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james\Documents\GEM\application\"/>
    </mc:Choice>
  </mc:AlternateContent>
  <xr:revisionPtr revIDLastSave="0" documentId="8_{917EA159-C9C4-472B-B675-43471F0BEDE7}" xr6:coauthVersionLast="47" xr6:coauthVersionMax="47" xr10:uidLastSave="{00000000-0000-0000-0000-000000000000}"/>
  <bookViews>
    <workbookView xWindow="6975" yWindow="525" windowWidth="21600" windowHeight="11775" activeTab="3" xr2:uid="{00000000-000D-0000-FFFF-FFFF00000000}"/>
  </bookViews>
  <sheets>
    <sheet name="About" sheetId="1" r:id="rId1"/>
    <sheet name="Abbreviations" sheetId="2" r:id="rId2"/>
    <sheet name="Column key" sheetId="3" r:id="rId3"/>
    <sheet name="Oil &amp; Gas Units" sheetId="4" r:id="rId4"/>
  </sheets>
  <definedNames>
    <definedName name="_xlnm._FilterDatabase" localSheetId="3" hidden="1">'Oil &amp; Gas Units'!$A$1:$AH$11788</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2" l="1"/>
  <c r="D4" i="2"/>
  <c r="D5" i="2"/>
  <c r="D6" i="2"/>
  <c r="D7" i="2"/>
  <c r="D8" i="2"/>
  <c r="D9" i="2"/>
  <c r="D10" i="2"/>
  <c r="D11" i="2"/>
  <c r="D12" i="2"/>
  <c r="D13" i="2"/>
  <c r="D14" i="2"/>
  <c r="D15" i="2"/>
  <c r="D16" i="2"/>
  <c r="D17" i="2"/>
  <c r="D18" i="2"/>
  <c r="D19" i="2"/>
  <c r="D20" i="2"/>
  <c r="D21" i="2"/>
  <c r="D22" i="2"/>
  <c r="D23" i="2"/>
  <c r="D24" i="2"/>
  <c r="D25" i="2"/>
  <c r="D26" i="2"/>
  <c r="D27" i="2"/>
  <c r="D28" i="2"/>
  <c r="D29" i="2"/>
  <c r="D30" i="2"/>
  <c r="D31" i="2"/>
  <c r="D2" i="2"/>
  <c r="E20" i="2" l="1"/>
  <c r="E4" i="2"/>
  <c r="E30" i="2"/>
  <c r="E22" i="2"/>
  <c r="E18" i="2"/>
  <c r="E14" i="2"/>
  <c r="E10" i="2"/>
  <c r="E6" i="2"/>
  <c r="E24" i="2"/>
  <c r="E26" i="2"/>
  <c r="E29" i="2"/>
  <c r="E25" i="2"/>
  <c r="E21" i="2"/>
  <c r="E17" i="2"/>
  <c r="E13" i="2"/>
  <c r="E9" i="2"/>
  <c r="E5" i="2"/>
  <c r="E16" i="2"/>
  <c r="E28" i="2"/>
  <c r="E31" i="2"/>
  <c r="E27" i="2"/>
  <c r="E23" i="2"/>
  <c r="E19" i="2"/>
  <c r="E15" i="2"/>
  <c r="E11" i="2"/>
  <c r="E7" i="2"/>
  <c r="E3" i="2"/>
  <c r="E2" i="2"/>
  <c r="F2" i="2" s="1"/>
  <c r="E12" i="2"/>
  <c r="E8" i="2"/>
  <c r="F3" i="2" l="1"/>
</calcChain>
</file>

<file path=xl/sharedStrings.xml><?xml version="1.0" encoding="utf-8"?>
<sst xmlns="http://schemas.openxmlformats.org/spreadsheetml/2006/main" count="219221" uniqueCount="39159">
  <si>
    <t>Global Oil and Gas Plant Tracker - August 2023</t>
  </si>
  <si>
    <t xml:space="preserve">Copyright © Global Energy Monitor. Global Oil and Gas Plant Tracker, August 2023 release. </t>
  </si>
  <si>
    <t>Distributed under a Creative Commons Attribution 4.0 International License. </t>
  </si>
  <si>
    <t>Recommended Citation: "Global Energy Monitor, Global Oil and Gas Plant Tracker, August 2023 release." (See the CC license for attribution requirements if sharing or adapting the data set.)</t>
  </si>
  <si>
    <t>Contact: Jenny Martos, Project Manager, Global Energy Monitor - jenny.martos@globalenergymonitor.org</t>
  </si>
  <si>
    <t>Notes</t>
  </si>
  <si>
    <t>1. For background, additional infomation, and references, see wiki pages for the power station (column A)</t>
  </si>
  <si>
    <t>2. For the Methodology, see https://globalenergymonitor.org/projects/global-oil-gas-plant-tracker/methodology/</t>
  </si>
  <si>
    <t>3. For summary statistics by country, region, etc., see "Summary Data" at https://globalenergymonitor.org/projects/global-oil-gas-plant-tracker/summary-data/</t>
  </si>
  <si>
    <t>4. For links to reports using GOGPT data, see "Reports &amp; Briefings" at https://globalenergymonitor.org/projects/global-oil-gas-plant-tracker/reports-briefings/</t>
  </si>
  <si>
    <t>5. This database only includes oil and gas-fired generating units 20 MW and larger for the European Union and United Kingdom, and units 50 MW and larger elsewhere globally.</t>
  </si>
  <si>
    <t>6. The Global Energy Monitor website provides a mapping tool for this data: https://globalenergymonitor.org/projects/global-oil-gas-plant-tracker/tracker/</t>
  </si>
  <si>
    <t>7. Global Energy Monitor has transitioned to using the United Nations’ region and subregion definitions.</t>
  </si>
  <si>
    <t>8. Global Energy Monitor has adopted the name ‘Türkiye’ as a replacement for ‘Turkey’.</t>
  </si>
  <si>
    <t>9. Version 2 of the February 2023 data incorporated minor changes to the Wiki URLs column.</t>
  </si>
  <si>
    <t>Status definitions</t>
  </si>
  <si>
    <t>Announced</t>
  </si>
  <si>
    <t>Projects that have been publicly reported but have not yet moved actively forward by applying for permits or seeking land, material, or financing. Examples: (1) projects are the potential “Phase II” at a location where “Phase I” is currently under development, (2) Projects that are described in long-range company or governmental planning documents.</t>
  </si>
  <si>
    <t>Pre-construction</t>
  </si>
  <si>
    <t>Projects that are actively moving forward in seeking governmental approvals, land rights, or financing.</t>
  </si>
  <si>
    <t>Construction</t>
  </si>
  <si>
    <t>Projects where physical construction (i.e. equipment or building, not just a ground-breaking ceremony or early site preparation) has begun.</t>
  </si>
  <si>
    <t>Operating</t>
  </si>
  <si>
    <t xml:space="preserve">Commercial operation has begun. </t>
  </si>
  <si>
    <t>Shelved</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</si>
  <si>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</si>
  <si>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Cancelled</t>
  </si>
  <si>
    <t>In some cases an owner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t>
  </si>
  <si>
    <t>Mothballed</t>
  </si>
  <si>
    <t>Units that have been deactivated (not active for more than 1 year) or put into an inactive state but are not retired.</t>
  </si>
  <si>
    <t>Retired</t>
  </si>
  <si>
    <t>Units that have been permanently decommissioned or converted to another fuel.</t>
  </si>
  <si>
    <t>August 2023 Release Notes</t>
  </si>
  <si>
    <t>The Global Gas Plant Tracker (GGPT) was renamed the Global Oil and Gas Plant Tracker (GOGPT).</t>
  </si>
  <si>
    <r>
      <rPr>
        <sz val="11"/>
        <color rgb="FF1A2A2A"/>
        <rFont val="Arial"/>
      </rPr>
      <t xml:space="preserve">The Global Oil and Gas Plant Tracker now includes oil and gas-fired power plants using internal combustion technology, also known as engines. </t>
    </r>
    <r>
      <rPr>
        <sz val="11"/>
        <color rgb="FF000000"/>
        <rFont val="Arial"/>
      </rPr>
      <t>For internal combustion units, or those units that have multiple identically sized engines, the 50 MW capacity unit threshold applies to the total capacity of the set of engines. </t>
    </r>
  </si>
  <si>
    <t xml:space="preserve">The Global Oil and Gas Plant Tracker now includes exclusively oil-fired power plants. </t>
  </si>
  <si>
    <t>Column</t>
  </si>
  <si>
    <t>Abbreviation</t>
  </si>
  <si>
    <t>Definition</t>
  </si>
  <si>
    <t>Fuel</t>
  </si>
  <si>
    <t>NG</t>
  </si>
  <si>
    <t>natural gas</t>
  </si>
  <si>
    <t>LNG</t>
  </si>
  <si>
    <t>liquefied natural gas</t>
  </si>
  <si>
    <t>WSTH-NG</t>
  </si>
  <si>
    <t>waste heat</t>
  </si>
  <si>
    <t>BU</t>
  </si>
  <si>
    <t xml:space="preserve">bioenergy - unknown </t>
  </si>
  <si>
    <t>MSW</t>
  </si>
  <si>
    <t>refuse (municipal and industrial wastes)</t>
  </si>
  <si>
    <t>PMW</t>
  </si>
  <si>
    <t>paper mill wastes</t>
  </si>
  <si>
    <t>LFG</t>
  </si>
  <si>
    <t>refuse (landfill gas)</t>
  </si>
  <si>
    <t>BG</t>
  </si>
  <si>
    <t>agricultural waste (biogas)</t>
  </si>
  <si>
    <t>WOOD</t>
  </si>
  <si>
    <t>wood &amp; other biomass (solids)</t>
  </si>
  <si>
    <t>BFG</t>
  </si>
  <si>
    <t>blast furnace gas</t>
  </si>
  <si>
    <t>COG</t>
  </si>
  <si>
    <t>coke oven gas</t>
  </si>
  <si>
    <t>C</t>
  </si>
  <si>
    <t>coal</t>
  </si>
  <si>
    <t>CM</t>
  </si>
  <si>
    <t>coalbed methane</t>
  </si>
  <si>
    <t>CR</t>
  </si>
  <si>
    <t>crude oil</t>
  </si>
  <si>
    <t>D</t>
  </si>
  <si>
    <t>diesel</t>
  </si>
  <si>
    <t>FO</t>
  </si>
  <si>
    <t>fuel oil</t>
  </si>
  <si>
    <t>HFO</t>
  </si>
  <si>
    <t>heavy fuel oil</t>
  </si>
  <si>
    <t>LFO</t>
  </si>
  <si>
    <t>light fuel oil</t>
  </si>
  <si>
    <t>COKE</t>
  </si>
  <si>
    <t>petroleum coke</t>
  </si>
  <si>
    <t>J</t>
  </si>
  <si>
    <t>jet fuel</t>
  </si>
  <si>
    <t>LPG</t>
  </si>
  <si>
    <t>liquefied petroleum gas</t>
  </si>
  <si>
    <t>N</t>
  </si>
  <si>
    <t>naphtha</t>
  </si>
  <si>
    <t>G</t>
  </si>
  <si>
    <t>gasoline</t>
  </si>
  <si>
    <t>H</t>
  </si>
  <si>
    <t>hydrogen</t>
  </si>
  <si>
    <t>S</t>
  </si>
  <si>
    <t>solar thermal</t>
  </si>
  <si>
    <t>WO</t>
  </si>
  <si>
    <t>waste/other oil</t>
  </si>
  <si>
    <t>KER</t>
  </si>
  <si>
    <t>kerosene</t>
  </si>
  <si>
    <t>PG</t>
  </si>
  <si>
    <t>gaseous propane</t>
  </si>
  <si>
    <t>OG</t>
  </si>
  <si>
    <t>gas (unknown)</t>
  </si>
  <si>
    <t>OTH</t>
  </si>
  <si>
    <t>other</t>
  </si>
  <si>
    <t>Technology</t>
  </si>
  <si>
    <t>IC</t>
  </si>
  <si>
    <t>internal combustion</t>
  </si>
  <si>
    <t>CC</t>
  </si>
  <si>
    <t>combined cycle</t>
  </si>
  <si>
    <t>GT</t>
  </si>
  <si>
    <t>gas turbine</t>
  </si>
  <si>
    <t>ICCC</t>
  </si>
  <si>
    <t>internal combustion combined cycle</t>
  </si>
  <si>
    <t>ISCC</t>
  </si>
  <si>
    <t>integrated solar combined cycle</t>
  </si>
  <si>
    <t>ST</t>
  </si>
  <si>
    <t>steam turbine</t>
  </si>
  <si>
    <t>AFC</t>
  </si>
  <si>
    <t>Allam-Fetvedt Cycle</t>
  </si>
  <si>
    <t>Column Name</t>
  </si>
  <si>
    <t>Wiki URL</t>
  </si>
  <si>
    <t>Wiki URL for plant</t>
  </si>
  <si>
    <t>Country</t>
  </si>
  <si>
    <t>Country location of the power station (unabbreviated)</t>
  </si>
  <si>
    <t>Plant name</t>
  </si>
  <si>
    <t>Commonly used name</t>
  </si>
  <si>
    <t>Plant name (local script)</t>
  </si>
  <si>
    <t>Commonly used name in the locally used script</t>
  </si>
  <si>
    <t>Unit name</t>
  </si>
  <si>
    <t>Sequential numbers, grouped by blocks with emdash is necessary (e.g. 1-1, 2-1)</t>
  </si>
  <si>
    <t>All fuel types supported, abbreviated and separated with forward slash. See Abbreviations tab.</t>
  </si>
  <si>
    <t>Capacity (MW)</t>
  </si>
  <si>
    <t>Total capacity of the unit. For combined cycle units total capacity includes both gas turbines and steam turbines that are part of the combined cycle set. For internal combustion units, units can be composed of multiple engines and capacity reported is the total for all the engines in the unit.</t>
  </si>
  <si>
    <t>unit type, see definitions in Abbreviations tab</t>
  </si>
  <si>
    <t>Status</t>
  </si>
  <si>
    <t>Current status of plant, see definitions in About tab</t>
  </si>
  <si>
    <t>CHP</t>
  </si>
  <si>
    <t xml:space="preserve">Combined heat and power/cogeneration. True/False or not found. </t>
  </si>
  <si>
    <t>Hydrogen capable?</t>
  </si>
  <si>
    <t xml:space="preserve">Hydrogen capable: turbine - The turbine at the gas plant is capable of burning some % of hydrogen. In the last few years, the major manufacturers have been developing, marketing and offering gas turbines that are capable of using 30-70% hydrogen. 
Hydrogen capable: progress - The gas plant has made some sort of progress beyond having a gas turbine that is hydrogen capable. This could look like partnerships to secure hydrogen, announcements towards hydrogen infrastructure, or an actual hydrogen contract.
Using hydrogen - The plant is using hydrogen as a fuel. Add the % of hydrogen currently being burned in the "Hydrogen notes" column.  
N - The plant is not capable of using hydrogen. 
not found - no information found
</t>
  </si>
  <si>
    <t>CCS attachment?</t>
  </si>
  <si>
    <t>Carbon capture and storage (CCS) is most relevant for in development projects, indicate Y/N or not found</t>
  </si>
  <si>
    <t>Coal-to-gas conversion/replacement?</t>
  </si>
  <si>
    <t>Conversion, Replacement, N, or not found</t>
  </si>
  <si>
    <t>Start year</t>
  </si>
  <si>
    <t>Year for the unit's commissioning; For combined cycle sets, which are composed of multiple gas and steam turbines which may not have all been built at the same time, the start year reflects when they began combined cycle operation together.</t>
  </si>
  <si>
    <t>Retired year</t>
  </si>
  <si>
    <t>Year the plant is taken offline</t>
  </si>
  <si>
    <t>Planned retire</t>
  </si>
  <si>
    <t>Future date for the unit's planned retirement</t>
  </si>
  <si>
    <t>Operator</t>
  </si>
  <si>
    <t>The company that is responsible for day-to-day operations at a plant. This is usually only one company.</t>
  </si>
  <si>
    <t>Owner</t>
  </si>
  <si>
    <t>The immdiate owner of the plant</t>
  </si>
  <si>
    <t>Parent</t>
  </si>
  <si>
    <t>Latitude</t>
  </si>
  <si>
    <t>Latitude, assumed WGS84 (google maps), of the power station (not by unit)</t>
  </si>
  <si>
    <t>Longitude</t>
  </si>
  <si>
    <t>Longitude, assumed WGS84 (google maps), of the power station (not by unit)</t>
  </si>
  <si>
    <t>Location accuracy</t>
  </si>
  <si>
    <t>Location is Approximate based by using nearest city or other information in research, or Location is Exact based on visibility on map or given in research</t>
  </si>
  <si>
    <t>City</t>
  </si>
  <si>
    <t>City, town, or village where project is located</t>
  </si>
  <si>
    <t>Local area (taluk, county)</t>
  </si>
  <si>
    <t xml:space="preserve">county/taluk where project is located </t>
  </si>
  <si>
    <t>Major area (prefecture, district)</t>
  </si>
  <si>
    <t>Prefecture or district where project is located</t>
  </si>
  <si>
    <t>Subnational unit (province, state)</t>
  </si>
  <si>
    <t>Subnational unit where project is located</t>
  </si>
  <si>
    <t>Region</t>
  </si>
  <si>
    <t>Based on definitons of sub-regions from the United National Statistics Division M49: https://unstats.un.org/unsd/methodology/m49/</t>
  </si>
  <si>
    <t>Sub-region</t>
  </si>
  <si>
    <t>Other IDs (location)</t>
  </si>
  <si>
    <t>For example, government database ID</t>
  </si>
  <si>
    <t>Other IDs (unit)</t>
  </si>
  <si>
    <t>Other plant names</t>
  </si>
  <si>
    <t>Alternative names, including the name in local script</t>
  </si>
  <si>
    <t>Captive [heat, power, both]</t>
  </si>
  <si>
    <t>"Captive" power plants are those that are within industrial facilities. These power plants typically supply most of their power (and if they're CHP, most of their heat as well) to the industrial facility.</t>
  </si>
  <si>
    <t>Captive industry type</t>
  </si>
  <si>
    <t>The type of industrial facility (e.g. paper mill, chemical plant, etc)</t>
  </si>
  <si>
    <t>Captive non-industry use [heat, power, both, none]</t>
  </si>
  <si>
    <t>Indicate if heat or power is sold outside of the industrial facility or complex. 'None' indicates an entirely captive plant</t>
  </si>
  <si>
    <t>GEM location ID</t>
  </si>
  <si>
    <t>Internal manually generated ID for the power station (non-unique)</t>
  </si>
  <si>
    <t>GEM unit ID</t>
  </si>
  <si>
    <t>Internal manually generated ID for the unit (unique)</t>
  </si>
  <si>
    <t>Algeria</t>
  </si>
  <si>
    <t>Ain Arnet power plant</t>
  </si>
  <si>
    <t>NG/D</t>
  </si>
  <si>
    <t>operating</t>
  </si>
  <si>
    <t>Y</t>
  </si>
  <si>
    <t>not found</t>
  </si>
  <si>
    <t>Société Algérienne de Production de l'Electricité SpA</t>
  </si>
  <si>
    <t>Sonelgaz SpA</t>
  </si>
  <si>
    <t>exact</t>
  </si>
  <si>
    <t>Aïn Arnat</t>
  </si>
  <si>
    <t>Sétif</t>
  </si>
  <si>
    <t>Africa</t>
  </si>
  <si>
    <t>Northern Africa</t>
  </si>
  <si>
    <t>Centrale Electrique Ain Arnat</t>
  </si>
  <si>
    <t>power</t>
  </si>
  <si>
    <t>L406038</t>
  </si>
  <si>
    <t>G408014</t>
  </si>
  <si>
    <t>G408013</t>
  </si>
  <si>
    <t>G408012</t>
  </si>
  <si>
    <t>Ain Djasser power plant</t>
  </si>
  <si>
    <t>1-1</t>
  </si>
  <si>
    <t>NG/FO</t>
  </si>
  <si>
    <t>Aïn Djasser</t>
  </si>
  <si>
    <t>Batna</t>
  </si>
  <si>
    <t>WRI: WRI1023776, GEO: GEO45340</t>
  </si>
  <si>
    <t>Centrale ANSALDO, Centrale électrique de Ain Djasser</t>
  </si>
  <si>
    <t>L406039</t>
  </si>
  <si>
    <t>G408011</t>
  </si>
  <si>
    <t>1-2</t>
  </si>
  <si>
    <t>G408010</t>
  </si>
  <si>
    <t>2-1</t>
  </si>
  <si>
    <t>G408009</t>
  </si>
  <si>
    <t>2-2</t>
  </si>
  <si>
    <t>G408008</t>
  </si>
  <si>
    <t>3-1</t>
  </si>
  <si>
    <t>G408007</t>
  </si>
  <si>
    <t>3-2</t>
  </si>
  <si>
    <t>G408006</t>
  </si>
  <si>
    <t>Bellara power station</t>
  </si>
  <si>
    <t>Hydrogen capable: progress</t>
  </si>
  <si>
    <t>Bellara</t>
  </si>
  <si>
    <t>Jijel</t>
  </si>
  <si>
    <t>WRI: WRI1023775</t>
  </si>
  <si>
    <t>Jijel Combined Cycle Power Plant, Jijel Gas</t>
  </si>
  <si>
    <t>Iron &amp; Steel</t>
  </si>
  <si>
    <t>L400814</t>
  </si>
  <si>
    <t>G400814</t>
  </si>
  <si>
    <t>Hydrogen capable: turbine</t>
  </si>
  <si>
    <t>G400815</t>
  </si>
  <si>
    <t>Berrouaghia power plant</t>
  </si>
  <si>
    <t>Shariket Kahraba El Djazair SpA</t>
  </si>
  <si>
    <t>Sonelgaz SpA [51.00%]; Sonatrach SpA [49.00%]</t>
  </si>
  <si>
    <t>Berrouaghia</t>
  </si>
  <si>
    <t>Médéa</t>
  </si>
  <si>
    <t>WRI: WRI1023778, GEO: GEO41730</t>
  </si>
  <si>
    <t>Berrouaghia Gas, SKB IPP, Sharikat Kahraba Berrouaghia, Centrale électrique "SKB"</t>
  </si>
  <si>
    <t>L406062</t>
  </si>
  <si>
    <t>G408097</t>
  </si>
  <si>
    <t>G408096</t>
  </si>
  <si>
    <t>Boufarik 2 power plant</t>
  </si>
  <si>
    <t>Boufarik</t>
  </si>
  <si>
    <t>Blida</t>
  </si>
  <si>
    <t>WRI: WRI1023793</t>
  </si>
  <si>
    <t>Boufarik Simple Cycle Power Plant, Centrale électrique de Boufarik</t>
  </si>
  <si>
    <t>L406042</t>
  </si>
  <si>
    <t>G408019</t>
  </si>
  <si>
    <t>G408018</t>
  </si>
  <si>
    <t>G408017</t>
  </si>
  <si>
    <t>Boutlélis power station</t>
  </si>
  <si>
    <t>Boutlelis</t>
  </si>
  <si>
    <t>Boutlélis</t>
  </si>
  <si>
    <t>Oran</t>
  </si>
  <si>
    <t>WRI: WRI1023781, GEO: GEO44784</t>
  </si>
  <si>
    <t>Bou Tlelis Power Plant, La centrale électrique de Boutlélis</t>
  </si>
  <si>
    <t>Other</t>
  </si>
  <si>
    <t>L406043</t>
  </si>
  <si>
    <t>G408016</t>
  </si>
  <si>
    <t>G408015</t>
  </si>
  <si>
    <t>Djelfa power station</t>
  </si>
  <si>
    <t>construction</t>
  </si>
  <si>
    <t>Aïn Oussara</t>
  </si>
  <si>
    <t>Djelfa</t>
  </si>
  <si>
    <t>Djelfa Combined Cycle Power Plant, Ain Ouessara Power Plant</t>
  </si>
  <si>
    <t>L400816</t>
  </si>
  <si>
    <t>G400816</t>
  </si>
  <si>
    <t>G400817</t>
  </si>
  <si>
    <t>F'Krina power station</t>
  </si>
  <si>
    <t>Aïn Beïda</t>
  </si>
  <si>
    <t>Oum El Bouaghi</t>
  </si>
  <si>
    <t>WRI: WRI1023785, GEO: GEO41721</t>
  </si>
  <si>
    <t>L406044</t>
  </si>
  <si>
    <t>G408044</t>
  </si>
  <si>
    <t>G408043</t>
  </si>
  <si>
    <t>Hadjret En Nouss power plant</t>
  </si>
  <si>
    <t>Sharikat Kahraba Hadjret En-Nouss SpA</t>
  </si>
  <si>
    <t>Algerian Utilities International Ltd [51.00%]; Algerian Energy Company SpA [29.00%]; Sonatrach SpA [10.00%]; Sonelgaz SpA [10.00%]</t>
  </si>
  <si>
    <t>Hadjret En Nouss</t>
  </si>
  <si>
    <t>Tipaza</t>
  </si>
  <si>
    <t>WRI: WRI1023768, GEO: GEO41728</t>
  </si>
  <si>
    <t>Centrale électrique de Hadjret ennouss, Hadjret En Nouss</t>
  </si>
  <si>
    <t>L406046</t>
  </si>
  <si>
    <t>G408042</t>
  </si>
  <si>
    <t>G408041</t>
  </si>
  <si>
    <t>G408040</t>
  </si>
  <si>
    <t>Hamma 2 power plant</t>
  </si>
  <si>
    <t>Algiers</t>
  </si>
  <si>
    <t>WRI: WRI1023783, GEO: GEO45343</t>
  </si>
  <si>
    <t>Centrale électrique d'El Hamma</t>
  </si>
  <si>
    <t>L406047</t>
  </si>
  <si>
    <t>G408038</t>
  </si>
  <si>
    <t>G408037</t>
  </si>
  <si>
    <t>Hassi Berkine South Gas Station</t>
  </si>
  <si>
    <t>Sonatrach SpA</t>
  </si>
  <si>
    <t>El Borma</t>
  </si>
  <si>
    <t>Ouargla</t>
  </si>
  <si>
    <t>L406048</t>
  </si>
  <si>
    <t>G408036</t>
  </si>
  <si>
    <t>G408035</t>
  </si>
  <si>
    <t>G408034</t>
  </si>
  <si>
    <t>G408033</t>
  </si>
  <si>
    <t>Hassi Messaoud Nord 2 power plant</t>
  </si>
  <si>
    <t>Hassi Messaoud</t>
  </si>
  <si>
    <t>WRI: WRI1023790, GEO: GEO41725</t>
  </si>
  <si>
    <t>Sonelgaz Hassi Messaoud</t>
  </si>
  <si>
    <t>L406049</t>
  </si>
  <si>
    <t>G408031</t>
  </si>
  <si>
    <t>G408030</t>
  </si>
  <si>
    <t>Hassi Messaoud Nord 3 power plant</t>
  </si>
  <si>
    <t>WRI: WRI1023779</t>
  </si>
  <si>
    <t>L406045</t>
  </si>
  <si>
    <t>G408029</t>
  </si>
  <si>
    <t>G408028</t>
  </si>
  <si>
    <t>1-3</t>
  </si>
  <si>
    <t>G408027</t>
  </si>
  <si>
    <t>Hassi Messoud Ouest power plant</t>
  </si>
  <si>
    <t>WRI: WRI1023799, GEO: GEO41727</t>
  </si>
  <si>
    <t>L406050</t>
  </si>
  <si>
    <t>G408026</t>
  </si>
  <si>
    <t>G408025</t>
  </si>
  <si>
    <t>G408024</t>
  </si>
  <si>
    <t>G408023</t>
  </si>
  <si>
    <t>Hassi R'Mel ISCC power station</t>
  </si>
  <si>
    <t>NG/S</t>
  </si>
  <si>
    <t>Tilghemt</t>
  </si>
  <si>
    <t>Hassi R'Mel</t>
  </si>
  <si>
    <t>Laghouat</t>
  </si>
  <si>
    <t>WRI: WRI1023797</t>
  </si>
  <si>
    <t>Tilghemt ISCC, SPP1 Thermal, Hassi R'Mel Gas Solar Hybrid</t>
  </si>
  <si>
    <t>L406051</t>
  </si>
  <si>
    <t>G408032</t>
  </si>
  <si>
    <t>Jijel power station</t>
  </si>
  <si>
    <t>Tahir</t>
  </si>
  <si>
    <t>WRI: WRI1023775, GEO: GEO41734</t>
  </si>
  <si>
    <t>Jijel Steam, Centrale électrique de Jijel</t>
  </si>
  <si>
    <t>L406052</t>
  </si>
  <si>
    <t>G408022</t>
  </si>
  <si>
    <t>G408021</t>
  </si>
  <si>
    <t>G408020</t>
  </si>
  <si>
    <t>Kahrama power station</t>
  </si>
  <si>
    <t>Kahrama SpA</t>
  </si>
  <si>
    <t>Algerian Energy Company SpA</t>
  </si>
  <si>
    <t>Arzew</t>
  </si>
  <si>
    <t>WRI: WRI1023784</t>
  </si>
  <si>
    <t>Chemicals</t>
  </si>
  <si>
    <t>L406968</t>
  </si>
  <si>
    <t>G408078</t>
  </si>
  <si>
    <t>G408077</t>
  </si>
  <si>
    <t>G408076</t>
  </si>
  <si>
    <t>Kais power station</t>
  </si>
  <si>
    <t>Remila</t>
  </si>
  <si>
    <t>Khenchela</t>
  </si>
  <si>
    <t>Centrale de Kais, Khenchela Combined Cycle Power Plant، Remila Power Plant</t>
  </si>
  <si>
    <t>L400818</t>
  </si>
  <si>
    <t>G400818</t>
  </si>
  <si>
    <t>G400819</t>
  </si>
  <si>
    <t>Koudiet Eddraouch power plant</t>
  </si>
  <si>
    <t>Berrihane</t>
  </si>
  <si>
    <t>El Taref</t>
  </si>
  <si>
    <t>WRI: WRI1023769</t>
  </si>
  <si>
    <t>Centrale électrique Koudiat Draouche, Koudiet Ed-Draouach Power Plant</t>
  </si>
  <si>
    <t>L406053</t>
  </si>
  <si>
    <t>G408066</t>
  </si>
  <si>
    <t>G408065</t>
  </si>
  <si>
    <t>G408064</t>
  </si>
  <si>
    <t>Labreg power plant</t>
  </si>
  <si>
    <t>Labreg</t>
  </si>
  <si>
    <t>Babar</t>
  </si>
  <si>
    <t>WRI: WRI1023815</t>
  </si>
  <si>
    <t>L406054</t>
  </si>
  <si>
    <t>G408063</t>
  </si>
  <si>
    <t>G408062</t>
  </si>
  <si>
    <t>G408061</t>
  </si>
  <si>
    <t>Larbaa power plant</t>
  </si>
  <si>
    <t>Larbaâ</t>
  </si>
  <si>
    <t>WRI: WRI1023777, GEO: GEO45402</t>
  </si>
  <si>
    <t>Centrale électrique Larbaâ, Larabaa</t>
  </si>
  <si>
    <t>L406055</t>
  </si>
  <si>
    <t>G408060</t>
  </si>
  <si>
    <t>G408059</t>
  </si>
  <si>
    <t>G408058</t>
  </si>
  <si>
    <t>G408057</t>
  </si>
  <si>
    <t>M'Sila power station</t>
  </si>
  <si>
    <t>M'sila</t>
  </si>
  <si>
    <t>M'Sila</t>
  </si>
  <si>
    <t>WRI: WRI1023773, GEO: GEO41737</t>
  </si>
  <si>
    <t>Centrale Eléctrique de Draâ El Hadja, Groupement Turbines àgaz de M’Sila</t>
  </si>
  <si>
    <t>L406056</t>
  </si>
  <si>
    <t>G408056</t>
  </si>
  <si>
    <t>G408055</t>
  </si>
  <si>
    <t>2-3</t>
  </si>
  <si>
    <t>G408054</t>
  </si>
  <si>
    <t>G408053</t>
  </si>
  <si>
    <t>G408052</t>
  </si>
  <si>
    <t>Marsat El Hadjadj Steam power plant</t>
  </si>
  <si>
    <t>Marsat El Hadjadj</t>
  </si>
  <si>
    <t>Bethioua</t>
  </si>
  <si>
    <t>WRI: WRI1023772, GEO: GEO41733</t>
  </si>
  <si>
    <t>Marsat Power Plant, Marsat El Hadjadj Steam</t>
  </si>
  <si>
    <t>L406057</t>
  </si>
  <si>
    <t>G408051</t>
  </si>
  <si>
    <t>G408050</t>
  </si>
  <si>
    <t>G408049</t>
  </si>
  <si>
    <t>G408048</t>
  </si>
  <si>
    <t>G408047</t>
  </si>
  <si>
    <t>Mostaganem power station</t>
  </si>
  <si>
    <t>Mostaganem</t>
  </si>
  <si>
    <t>L400820</t>
  </si>
  <si>
    <t>G400821</t>
  </si>
  <si>
    <t>G400820</t>
  </si>
  <si>
    <t>Naama power station</t>
  </si>
  <si>
    <t>Naâma</t>
  </si>
  <si>
    <t>Naâma Gas, Centrale de Naâma, Méchria Power Plant</t>
  </si>
  <si>
    <t>Agriculture</t>
  </si>
  <si>
    <t>L406058</t>
  </si>
  <si>
    <t>G408046</t>
  </si>
  <si>
    <t>G408045</t>
  </si>
  <si>
    <t>Oumache power station</t>
  </si>
  <si>
    <t>Oumache</t>
  </si>
  <si>
    <t>Biskra</t>
  </si>
  <si>
    <t>Centrale Oumache I, Biskra Combined-Cycle Power Plant, Centrale Turbine a Gaz de Biskra</t>
  </si>
  <si>
    <t>L406059</t>
  </si>
  <si>
    <t>G408074</t>
  </si>
  <si>
    <t>G408073</t>
  </si>
  <si>
    <t>G408072</t>
  </si>
  <si>
    <t>G408071</t>
  </si>
  <si>
    <t>Hyunson Engineering &amp; Construction SpA</t>
  </si>
  <si>
    <t>Sonelgaz SpA [51.00%]; Hyundai Engineering &amp; Construction Co Ltd [31.80%]; Hyundai Motor Group [12.20%]; other [5.00%]</t>
  </si>
  <si>
    <t>G408070</t>
  </si>
  <si>
    <t>Ras Djinet power plant</t>
  </si>
  <si>
    <t>Djinet</t>
  </si>
  <si>
    <t>Bordj Menaïel</t>
  </si>
  <si>
    <t>Boumerdès</t>
  </si>
  <si>
    <t>WRI: WRI1023774, GEO: GEO41732</t>
  </si>
  <si>
    <t>Cap Djinet Power Plant, Centrale electrique de Mers El Hadjadj</t>
  </si>
  <si>
    <t>L400822</t>
  </si>
  <si>
    <t>G408069</t>
  </si>
  <si>
    <t>G408068</t>
  </si>
  <si>
    <t>G408067</t>
  </si>
  <si>
    <t>1-4</t>
  </si>
  <si>
    <t>G408075</t>
  </si>
  <si>
    <t>G400822</t>
  </si>
  <si>
    <t>G400823</t>
  </si>
  <si>
    <t>G400824</t>
  </si>
  <si>
    <t>Ravin Blanc power plant</t>
  </si>
  <si>
    <t>WRI: WRI1023791, GEO: GEO41735</t>
  </si>
  <si>
    <t>Ravin Blanc East Steam, Centrale Électrique Du Port</t>
  </si>
  <si>
    <t>L406060</t>
  </si>
  <si>
    <t>G408101</t>
  </si>
  <si>
    <t>G411087</t>
  </si>
  <si>
    <t>Relizane power plant</t>
  </si>
  <si>
    <t>Belassel Bouzegza</t>
  </si>
  <si>
    <t>Relizane</t>
  </si>
  <si>
    <t>WRI: WRI1023780</t>
  </si>
  <si>
    <t>Centrale électrique de Relizane</t>
  </si>
  <si>
    <t>L406061</t>
  </si>
  <si>
    <t>G408100</t>
  </si>
  <si>
    <t>G408099</t>
  </si>
  <si>
    <t>G408098</t>
  </si>
  <si>
    <t>Skikda Combined-Cycle power plant</t>
  </si>
  <si>
    <t>Skikda</t>
  </si>
  <si>
    <t>WRI: WRI1023771</t>
  </si>
  <si>
    <t>SKS IPP SNC Lavalin</t>
  </si>
  <si>
    <t>L406063</t>
  </si>
  <si>
    <t>G408095</t>
  </si>
  <si>
    <t>G408094</t>
  </si>
  <si>
    <t>Skikda Steam Gas power plant</t>
  </si>
  <si>
    <t>WRI: WRI1023786, GEO: GEO41729</t>
  </si>
  <si>
    <t>L406064</t>
  </si>
  <si>
    <t>G408093</t>
  </si>
  <si>
    <t>G408092</t>
  </si>
  <si>
    <t>Terga power plant</t>
  </si>
  <si>
    <t>Terga</t>
  </si>
  <si>
    <t>Ouled Boudjemaa</t>
  </si>
  <si>
    <t>Aïn Témouchent</t>
  </si>
  <si>
    <t>WRI: WRI1023770, GEO: GEO44783</t>
  </si>
  <si>
    <t>Centrale thermique de Terga, La centrale électrique en cycle combiné de Terga, IPP SKT (TERGA) Combined Cycle</t>
  </si>
  <si>
    <t>L406065</t>
  </si>
  <si>
    <t>G408091</t>
  </si>
  <si>
    <t>G408090</t>
  </si>
  <si>
    <t>WRI: WRI1023770 GEO: GEO44783</t>
  </si>
  <si>
    <t>G408089</t>
  </si>
  <si>
    <t>Tiaret power plant</t>
  </si>
  <si>
    <t>Tiaret</t>
  </si>
  <si>
    <t>WRI: WRI1023782, GEO: GEO41731</t>
  </si>
  <si>
    <t>L406066</t>
  </si>
  <si>
    <t>G408088</t>
  </si>
  <si>
    <t>G408087</t>
  </si>
  <si>
    <t>G408086</t>
  </si>
  <si>
    <t>Tilghemt I power plant</t>
  </si>
  <si>
    <t>WRI: WRI1023787</t>
  </si>
  <si>
    <t>Centrale électrique de Til ghemt, Tilghemt Hassi R'Mel Gas I</t>
  </si>
  <si>
    <t>L406067</t>
  </si>
  <si>
    <t>G408085</t>
  </si>
  <si>
    <t>G408084</t>
  </si>
  <si>
    <t>Tilghemt II power plant</t>
  </si>
  <si>
    <t>WRI: WRI1023788</t>
  </si>
  <si>
    <t>Tilghemt Hassi R’Mel Gas II, Hassi R'Mel Nord Spe</t>
  </si>
  <si>
    <t>L406068</t>
  </si>
  <si>
    <t>G408080</t>
  </si>
  <si>
    <t>G408079</t>
  </si>
  <si>
    <t>Tilghemt III power plant</t>
  </si>
  <si>
    <t>Tilghemt Hassi R'Mel Gas III</t>
  </si>
  <si>
    <t>L406069</t>
  </si>
  <si>
    <t>G408083</t>
  </si>
  <si>
    <t>G408082</t>
  </si>
  <si>
    <t>G408081</t>
  </si>
  <si>
    <t>Angola</t>
  </si>
  <si>
    <t>Cazenga power station</t>
  </si>
  <si>
    <t>pre-construction</t>
  </si>
  <si>
    <t>Cazenga</t>
  </si>
  <si>
    <t>Luanda</t>
  </si>
  <si>
    <t>Sub-Saharan Africa</t>
  </si>
  <si>
    <t>L406733</t>
  </si>
  <si>
    <t>G407057</t>
  </si>
  <si>
    <t>Fútila power station</t>
  </si>
  <si>
    <t>Vavita Power SA</t>
  </si>
  <si>
    <t>Fútila</t>
  </si>
  <si>
    <t>Cabinda</t>
  </si>
  <si>
    <t>Malembo</t>
  </si>
  <si>
    <t>L406734</t>
  </si>
  <si>
    <t>G407058</t>
  </si>
  <si>
    <t>G407059</t>
  </si>
  <si>
    <t>Lobito power station</t>
  </si>
  <si>
    <t>Beltec Engenharia e Serviços [25.00%]; Busan Korea Biotechnology (BKB) [25.00%]; Hyundai Engineering Co Ltd [25.00%]; Korea Southern Power Co Ltd [25.00%]</t>
  </si>
  <si>
    <t>Beltec Engenharia e Serviços [25.00%]; Busan Korea Biotechnology (BKB) [25.00%]; Hyundai Motor Group [25.00%]; Korea Electric Power Corp [25.00%]</t>
  </si>
  <si>
    <t>approximate</t>
  </si>
  <si>
    <t>Lobito</t>
  </si>
  <si>
    <t>Benguela</t>
  </si>
  <si>
    <t>L406735</t>
  </si>
  <si>
    <t>G407060</t>
  </si>
  <si>
    <t>G407061</t>
  </si>
  <si>
    <t>Soyo power station</t>
  </si>
  <si>
    <t>Sonagás</t>
  </si>
  <si>
    <t>Sonangol Group</t>
  </si>
  <si>
    <t>Soyo</t>
  </si>
  <si>
    <t>Zaire</t>
  </si>
  <si>
    <t>L406736</t>
  </si>
  <si>
    <t>G407062</t>
  </si>
  <si>
    <t>G407063</t>
  </si>
  <si>
    <t>G407064</t>
  </si>
  <si>
    <t>G407065</t>
  </si>
  <si>
    <t>Benin</t>
  </si>
  <si>
    <t>Maria Gleta power station I</t>
  </si>
  <si>
    <t>NG/HFO</t>
  </si>
  <si>
    <t>Benpower SA</t>
  </si>
  <si>
    <t>Godomey</t>
  </si>
  <si>
    <t>L408152</t>
  </si>
  <si>
    <t>G411379</t>
  </si>
  <si>
    <t>Maria Gleta power station II</t>
  </si>
  <si>
    <t>Maria Gleta</t>
  </si>
  <si>
    <t>L408151</t>
  </si>
  <si>
    <t>G411378</t>
  </si>
  <si>
    <t>Botswana</t>
  </si>
  <si>
    <t>Francistown APR power station</t>
  </si>
  <si>
    <t>1-13</t>
  </si>
  <si>
    <t>Botum Sakor Energy Co Ltd</t>
  </si>
  <si>
    <t>Royal Group</t>
  </si>
  <si>
    <t>Francistown</t>
  </si>
  <si>
    <t>L408150</t>
  </si>
  <si>
    <t>G411377</t>
  </si>
  <si>
    <t>Cameroon</t>
  </si>
  <si>
    <t>Ahala power station</t>
  </si>
  <si>
    <t>ENEO Cameroon</t>
  </si>
  <si>
    <t>Yaoundé</t>
  </si>
  <si>
    <t>L408149</t>
  </si>
  <si>
    <t>G411376</t>
  </si>
  <si>
    <t>Limbé power station</t>
  </si>
  <si>
    <t>D/NG</t>
  </si>
  <si>
    <t>announced</t>
  </si>
  <si>
    <t>Cameroon Ministry of Water and Energy (MINEE)</t>
  </si>
  <si>
    <t>Limbé</t>
  </si>
  <si>
    <t>Southwest</t>
  </si>
  <si>
    <t>L406737</t>
  </si>
  <si>
    <t>G410888</t>
  </si>
  <si>
    <t>CC1</t>
  </si>
  <si>
    <t>G407066</t>
  </si>
  <si>
    <t>Côte d'Ivoire</t>
  </si>
  <si>
    <t>Agrekko Vridi power station</t>
  </si>
  <si>
    <t>Aggreko</t>
  </si>
  <si>
    <t>Abidjan</t>
  </si>
  <si>
    <t>Vridi</t>
  </si>
  <si>
    <t>L408153</t>
  </si>
  <si>
    <t>G411375</t>
  </si>
  <si>
    <t>G411374</t>
  </si>
  <si>
    <t>Atinkou power station</t>
  </si>
  <si>
    <t>Atinkou SA</t>
  </si>
  <si>
    <t>Emerging Capital Partners [53.00%]; other [30.00%]; AXA Entities [17.00%]</t>
  </si>
  <si>
    <t>Taboth</t>
  </si>
  <si>
    <t>Jacqueville</t>
  </si>
  <si>
    <t>Grands-Ponts</t>
  </si>
  <si>
    <t>Lagunes</t>
  </si>
  <si>
    <t>CIPREL 5, CIPREL V</t>
  </si>
  <si>
    <t>L406738</t>
  </si>
  <si>
    <t>G407067</t>
  </si>
  <si>
    <t>Azito power plant</t>
  </si>
  <si>
    <t>CC4</t>
  </si>
  <si>
    <t>Azito Energie SA</t>
  </si>
  <si>
    <t>CDC Group PLC [54.00%]; Aga Khan Fund for Economic Development [23.00%]; Norfund [23.00%]</t>
  </si>
  <si>
    <t>Azito Phase I, II, III, IV</t>
  </si>
  <si>
    <t>L406739</t>
  </si>
  <si>
    <t>G407068</t>
  </si>
  <si>
    <t>GT1-GT2-CC3</t>
  </si>
  <si>
    <t>G407069</t>
  </si>
  <si>
    <t>Ciprel power station</t>
  </si>
  <si>
    <t>GT8</t>
  </si>
  <si>
    <t>Compagnie Ivoirienne de Production d’Electricité (CIPREL)</t>
  </si>
  <si>
    <t>Port-Bouët</t>
  </si>
  <si>
    <t>L406740</t>
  </si>
  <si>
    <t>G407070</t>
  </si>
  <si>
    <t>GT9-GT10-CC1</t>
  </si>
  <si>
    <t>G407071</t>
  </si>
  <si>
    <t>Grand Bassam power station</t>
  </si>
  <si>
    <t>shelved</t>
  </si>
  <si>
    <t>Government of Côte d'Ivoire</t>
  </si>
  <si>
    <t>L406741</t>
  </si>
  <si>
    <t>G407072</t>
  </si>
  <si>
    <t>Songon power station</t>
  </si>
  <si>
    <t>Endeavor Energy [50.00%]; Starenergi [50.00%]</t>
  </si>
  <si>
    <t>Endeavor Energy [50.00%]; Starenergie [50.00%]</t>
  </si>
  <si>
    <t>Songon</t>
  </si>
  <si>
    <t>L406742</t>
  </si>
  <si>
    <t>G407073</t>
  </si>
  <si>
    <t>DR Congo</t>
  </si>
  <si>
    <t>Kinkasi power station</t>
  </si>
  <si>
    <t>Perenco SA</t>
  </si>
  <si>
    <t>Muanda</t>
  </si>
  <si>
    <t>Kongo Central</t>
  </si>
  <si>
    <t>L406743</t>
  </si>
  <si>
    <t>G407074</t>
  </si>
  <si>
    <t>G407075</t>
  </si>
  <si>
    <t>Egypt</t>
  </si>
  <si>
    <t>6 October power plant</t>
  </si>
  <si>
    <t>Cairo Electricity Production Co</t>
  </si>
  <si>
    <t>Egyptian Electricity Holding Co</t>
  </si>
  <si>
    <t>Sheikh Zayed</t>
  </si>
  <si>
    <t>Giza</t>
  </si>
  <si>
    <t>WRI: WRI1000073, GEO: GEO44898</t>
  </si>
  <si>
    <t>Cairo 6 October</t>
  </si>
  <si>
    <t>L406918</t>
  </si>
  <si>
    <t>G407667</t>
  </si>
  <si>
    <t>G407666</t>
  </si>
  <si>
    <t>G407665</t>
  </si>
  <si>
    <t>G407664</t>
  </si>
  <si>
    <t>Cairo 6 October, 6 October II extention</t>
  </si>
  <si>
    <t>G407663</t>
  </si>
  <si>
    <t>Abu Qir power plant</t>
  </si>
  <si>
    <t>West Delta Electricity Production Co</t>
  </si>
  <si>
    <t>Abu Qir</t>
  </si>
  <si>
    <t>Abu Qir Bay</t>
  </si>
  <si>
    <t>Alexandria</t>
  </si>
  <si>
    <t>WRI: WRI1000099, GEO: GEO1976</t>
  </si>
  <si>
    <t>Abu Kir</t>
  </si>
  <si>
    <t>L406071</t>
  </si>
  <si>
    <t>G407658</t>
  </si>
  <si>
    <t>G411209</t>
  </si>
  <si>
    <t>G411208</t>
  </si>
  <si>
    <t>G411207</t>
  </si>
  <si>
    <t>G411206</t>
  </si>
  <si>
    <t>Abu Sultan power plant</t>
  </si>
  <si>
    <t>East Delta Electricity Production Co</t>
  </si>
  <si>
    <t>Al Ismailia</t>
  </si>
  <si>
    <t>WRI: WRI1000077, GEO1977</t>
  </si>
  <si>
    <t>L406072</t>
  </si>
  <si>
    <t>G407655</t>
  </si>
  <si>
    <t>G411163</t>
  </si>
  <si>
    <t>G411162</t>
  </si>
  <si>
    <t>G411161</t>
  </si>
  <si>
    <t>Ain Sokhna IWPP power station</t>
  </si>
  <si>
    <t>cancelled</t>
  </si>
  <si>
    <t>Hyflux</t>
  </si>
  <si>
    <t>General Authority Suez Canal Economic Zone</t>
  </si>
  <si>
    <t>Ain Sokhna</t>
  </si>
  <si>
    <t>Suez</t>
  </si>
  <si>
    <t>Ain Sokhna Independent Water and power plant</t>
  </si>
  <si>
    <t>L400881</t>
  </si>
  <si>
    <t>G400881</t>
  </si>
  <si>
    <t>Ain Sokhna power plant</t>
  </si>
  <si>
    <t>Attaka</t>
  </si>
  <si>
    <t>El Ain El Sokhna Supercritical Thermal Power Plant</t>
  </si>
  <si>
    <t>L406073</t>
  </si>
  <si>
    <t>G407651</t>
  </si>
  <si>
    <t>G407650</t>
  </si>
  <si>
    <t>Arish power station</t>
  </si>
  <si>
    <t>GT1</t>
  </si>
  <si>
    <t>Arish</t>
  </si>
  <si>
    <t>North Sinai</t>
  </si>
  <si>
    <t>WRI: WRI1000083</t>
  </si>
  <si>
    <t>L407982</t>
  </si>
  <si>
    <t>G411086</t>
  </si>
  <si>
    <t>GT2</t>
  </si>
  <si>
    <t>G411085</t>
  </si>
  <si>
    <t>Assiut Mobile power plant</t>
  </si>
  <si>
    <t>Upper Egypt Electricity Production Co</t>
  </si>
  <si>
    <t>Assiut</t>
  </si>
  <si>
    <t>Assiut Supercritical Steam Power Station</t>
  </si>
  <si>
    <t>L408174</t>
  </si>
  <si>
    <t>G411707</t>
  </si>
  <si>
    <t>G411706</t>
  </si>
  <si>
    <t>G411705</t>
  </si>
  <si>
    <t>G411704</t>
  </si>
  <si>
    <t>Ataka Steam power plant</t>
  </si>
  <si>
    <t>ST1</t>
  </si>
  <si>
    <t>Al Semad</t>
  </si>
  <si>
    <t>WRI: WRI1000076, GEO: GEO2185</t>
  </si>
  <si>
    <t>Ataqa Al-Bukhari Power Station, Ataqa</t>
  </si>
  <si>
    <t>L408275</t>
  </si>
  <si>
    <t>G411205</t>
  </si>
  <si>
    <t>ST2</t>
  </si>
  <si>
    <t>G411204</t>
  </si>
  <si>
    <t>ST3</t>
  </si>
  <si>
    <t>G407640</t>
  </si>
  <si>
    <t>ST4</t>
  </si>
  <si>
    <t>G407639</t>
  </si>
  <si>
    <t>Ataka power plant</t>
  </si>
  <si>
    <t>L406076</t>
  </si>
  <si>
    <t>G407638</t>
  </si>
  <si>
    <t>G407637</t>
  </si>
  <si>
    <t>GT3</t>
  </si>
  <si>
    <t>G407636</t>
  </si>
  <si>
    <t>GT4</t>
  </si>
  <si>
    <t>G407635</t>
  </si>
  <si>
    <t>Banha power plant</t>
  </si>
  <si>
    <t>Middle Delta Electricity Production Co</t>
  </si>
  <si>
    <t>Banha</t>
  </si>
  <si>
    <t>Al Qalyubia</t>
  </si>
  <si>
    <t>WRI: WRI1000094, GEO: GEO44896</t>
  </si>
  <si>
    <t>L406077</t>
  </si>
  <si>
    <t>G407631</t>
  </si>
  <si>
    <t>Bani Ghalib Mobile power plant</t>
  </si>
  <si>
    <t>Bani Ghaleb</t>
  </si>
  <si>
    <t>L408175</t>
  </si>
  <si>
    <t>G411703</t>
  </si>
  <si>
    <t>G411702</t>
  </si>
  <si>
    <t>Beni Suef power plant</t>
  </si>
  <si>
    <t>Biba</t>
  </si>
  <si>
    <t>Beni Suef</t>
  </si>
  <si>
    <t>L406078</t>
  </si>
  <si>
    <t>G407630</t>
  </si>
  <si>
    <t>G407629</t>
  </si>
  <si>
    <t>G407628</t>
  </si>
  <si>
    <t>G407627</t>
  </si>
  <si>
    <t>Burullus power plant</t>
  </si>
  <si>
    <t>Al Haddadi WA Izabeha</t>
  </si>
  <si>
    <t>Sidi Salem</t>
  </si>
  <si>
    <t>Kafr El Sheikh</t>
  </si>
  <si>
    <t>Burulls</t>
  </si>
  <si>
    <t>L406079</t>
  </si>
  <si>
    <t>G407626</t>
  </si>
  <si>
    <t>G407625</t>
  </si>
  <si>
    <t>G407624</t>
  </si>
  <si>
    <t>G407623</t>
  </si>
  <si>
    <t>Cairo North power plant</t>
  </si>
  <si>
    <t>El-Zawya El-Hamraa</t>
  </si>
  <si>
    <t>Cairo</t>
  </si>
  <si>
    <t>WRI: WRI1000070, GEO: GEO2515</t>
  </si>
  <si>
    <t>L406080</t>
  </si>
  <si>
    <t>G407622</t>
  </si>
  <si>
    <t>G407621</t>
  </si>
  <si>
    <t>Cairo South power plant</t>
  </si>
  <si>
    <t>retired</t>
  </si>
  <si>
    <t>Monshaat Nasir</t>
  </si>
  <si>
    <t>Helwan</t>
  </si>
  <si>
    <t>WRI: WRI1000069, GEO: GEO2516</t>
  </si>
  <si>
    <t>Cairo South I &amp; II</t>
  </si>
  <si>
    <t>L406837</t>
  </si>
  <si>
    <t>G407620</t>
  </si>
  <si>
    <t>G407619</t>
  </si>
  <si>
    <t>G407618</t>
  </si>
  <si>
    <t>WRI: WRI1000069, GEO: GEO25167</t>
  </si>
  <si>
    <t>G407617</t>
  </si>
  <si>
    <t>Cairo West Extension power plant</t>
  </si>
  <si>
    <t>Saqil</t>
  </si>
  <si>
    <t>Ossim</t>
  </si>
  <si>
    <t>WRI: WRI1000068</t>
  </si>
  <si>
    <t>L406108</t>
  </si>
  <si>
    <t>G407616</t>
  </si>
  <si>
    <t>G407615</t>
  </si>
  <si>
    <t>G407614</t>
  </si>
  <si>
    <t>G407613</t>
  </si>
  <si>
    <t>G407612</t>
  </si>
  <si>
    <t>Damanhour New power station</t>
  </si>
  <si>
    <t>Zaweyat Ghazal - Damanhour City</t>
  </si>
  <si>
    <t>Al Buhayrah</t>
  </si>
  <si>
    <t>Damanhur</t>
  </si>
  <si>
    <t>L400873</t>
  </si>
  <si>
    <t>G400873</t>
  </si>
  <si>
    <t>G400874</t>
  </si>
  <si>
    <t>Damanhour power plant</t>
  </si>
  <si>
    <t>Izbat an Nawwam Sad</t>
  </si>
  <si>
    <t>Damanhour</t>
  </si>
  <si>
    <t>El Beheira</t>
  </si>
  <si>
    <t>WRI: WRI1000096, GEO: GEO2858</t>
  </si>
  <si>
    <t>L406040</t>
  </si>
  <si>
    <t>G407611</t>
  </si>
  <si>
    <t>EXT</t>
  </si>
  <si>
    <t>mothballed</t>
  </si>
  <si>
    <t>G407610</t>
  </si>
  <si>
    <t>Damietta power plant</t>
  </si>
  <si>
    <t>Madinet Kafr Al Battikh</t>
  </si>
  <si>
    <t>Kafr Saad</t>
  </si>
  <si>
    <t>Damietta</t>
  </si>
  <si>
    <t>WRI: WRI1000075, GEO: GEO2861</t>
  </si>
  <si>
    <t>L406041</t>
  </si>
  <si>
    <t>G407604</t>
  </si>
  <si>
    <t>CC2</t>
  </si>
  <si>
    <t>G407603</t>
  </si>
  <si>
    <t>CC3</t>
  </si>
  <si>
    <t>G407602</t>
  </si>
  <si>
    <t>El Ameriya Refinery power station</t>
  </si>
  <si>
    <t>Egyptian Petrochemicals Holding Co</t>
  </si>
  <si>
    <t>Amreya freezone</t>
  </si>
  <si>
    <t>Qetaa an Nahdah</t>
  </si>
  <si>
    <t>both</t>
  </si>
  <si>
    <t>Oil &amp; Refining</t>
  </si>
  <si>
    <t>L406914</t>
  </si>
  <si>
    <t>G407544</t>
  </si>
  <si>
    <t>El-Atf power plant</t>
  </si>
  <si>
    <t>El Atf</t>
  </si>
  <si>
    <t>El Mahmoudeyah</t>
  </si>
  <si>
    <t>WRI: WRI1000093, GEO: GEO42838</t>
  </si>
  <si>
    <t>L406083</t>
  </si>
  <si>
    <t>G407595</t>
  </si>
  <si>
    <t>El-Shabab power station</t>
  </si>
  <si>
    <t>New CC1</t>
  </si>
  <si>
    <t>Tell El Kebir</t>
  </si>
  <si>
    <t>Ismailia</t>
  </si>
  <si>
    <t>WRI: WRI1000079, GEO: GEO44893</t>
  </si>
  <si>
    <t>El-Shabab, Al Shabab Power Project, New Shabab</t>
  </si>
  <si>
    <t>L406074</t>
  </si>
  <si>
    <t>G407649</t>
  </si>
  <si>
    <t>New CC2</t>
  </si>
  <si>
    <t>G407648</t>
  </si>
  <si>
    <t>El-Tebeen power plant</t>
  </si>
  <si>
    <t>Al Tbin</t>
  </si>
  <si>
    <t>GEO: GEO44889, WRI: WRI1000071, GEO: GEO5672</t>
  </si>
  <si>
    <t>Tibeen, Tebbin Thermal, Al-Tebbin</t>
  </si>
  <si>
    <t>L406082</t>
  </si>
  <si>
    <t>G407597</t>
  </si>
  <si>
    <t>G407596</t>
  </si>
  <si>
    <t>Ethydco power station</t>
  </si>
  <si>
    <t>Egyptian Ethylene and Derivatives Company</t>
  </si>
  <si>
    <t>L406915</t>
  </si>
  <si>
    <t>G407548</t>
  </si>
  <si>
    <t>G407547</t>
  </si>
  <si>
    <t>G407546</t>
  </si>
  <si>
    <t>Gerga Mobile power plant</t>
  </si>
  <si>
    <t>Girga</t>
  </si>
  <si>
    <t>Sohag</t>
  </si>
  <si>
    <t>L408176</t>
  </si>
  <si>
    <t>G411701</t>
  </si>
  <si>
    <t>G411700</t>
  </si>
  <si>
    <t>Kafr El-Dawar power plant</t>
  </si>
  <si>
    <t>Al Karboun</t>
  </si>
  <si>
    <t>Kafr El Dawwar</t>
  </si>
  <si>
    <t>WRI: WRI1000095, GEO: GEO3768</t>
  </si>
  <si>
    <t>L406086</t>
  </si>
  <si>
    <t>G407589</t>
  </si>
  <si>
    <t>G407588</t>
  </si>
  <si>
    <t>Kuriemat ISCC power plant</t>
  </si>
  <si>
    <t>New and Renewable Energy Authority</t>
  </si>
  <si>
    <t>Al Kuraymat</t>
  </si>
  <si>
    <t>Atfih</t>
  </si>
  <si>
    <t>WRI: WRI1000105</t>
  </si>
  <si>
    <t>Kuraymat ISCC plant</t>
  </si>
  <si>
    <t>L406087</t>
  </si>
  <si>
    <t>G407587</t>
  </si>
  <si>
    <t>Kuriemat power station</t>
  </si>
  <si>
    <t>El-Kureimat, Kuraymat, Karimat, Korymat</t>
  </si>
  <si>
    <t>L406088</t>
  </si>
  <si>
    <t>G407584</t>
  </si>
  <si>
    <t>WRI: WRI1000103</t>
  </si>
  <si>
    <t>G407583</t>
  </si>
  <si>
    <t>Korymat Combined cycle power station, El-Kureimat, Kuraymat, Karimat, Korymat</t>
  </si>
  <si>
    <t>G407586</t>
  </si>
  <si>
    <t>Korymat Combined cycle power station , El-Kureimat, Kuraymat, Karimat, Korymat</t>
  </si>
  <si>
    <t>G407585</t>
  </si>
  <si>
    <t>Luxor Project power station</t>
  </si>
  <si>
    <t>ACWA Power Co</t>
  </si>
  <si>
    <t>Nagaa Hamadi</t>
  </si>
  <si>
    <t>Al Hanadi</t>
  </si>
  <si>
    <t>Esna</t>
  </si>
  <si>
    <t>Luxor</t>
  </si>
  <si>
    <t>Dairut IPP</t>
  </si>
  <si>
    <t>L400867</t>
  </si>
  <si>
    <t>G400867</t>
  </si>
  <si>
    <t>G400868</t>
  </si>
  <si>
    <t>G400869</t>
  </si>
  <si>
    <t>Mahmoudia power plant</t>
  </si>
  <si>
    <t>Kafr Amlit</t>
  </si>
  <si>
    <t>Mahmoudiyah</t>
  </si>
  <si>
    <t>WRI: WRI1000092, GEO: GEO4137</t>
  </si>
  <si>
    <t>El-Mahmoudia, Mahmoudeya</t>
  </si>
  <si>
    <t>L406090</t>
  </si>
  <si>
    <t>G407582</t>
  </si>
  <si>
    <t>Mallawi Mobile power plant</t>
  </si>
  <si>
    <t>Mallawi</t>
  </si>
  <si>
    <t>Menia</t>
  </si>
  <si>
    <t>L408177</t>
  </si>
  <si>
    <t>G411699</t>
  </si>
  <si>
    <t>G411698</t>
  </si>
  <si>
    <t>Mediterranean Sea Floating power station</t>
  </si>
  <si>
    <t>Mediterranean Sea</t>
  </si>
  <si>
    <t>L407984</t>
  </si>
  <si>
    <t>G411084</t>
  </si>
  <si>
    <t>Midor Refinery power plant</t>
  </si>
  <si>
    <t>MIDOR Electricity</t>
  </si>
  <si>
    <t>Egyptian General Petroleum Corp; Engineering for the Petroleum &amp; Process Industries</t>
  </si>
  <si>
    <t>L406913</t>
  </si>
  <si>
    <t>G407543</t>
  </si>
  <si>
    <t>G407542</t>
  </si>
  <si>
    <t>G407541</t>
  </si>
  <si>
    <t>New Abu Qir power plant</t>
  </si>
  <si>
    <t>L408285</t>
  </si>
  <si>
    <t>G407657</t>
  </si>
  <si>
    <t>G407656</t>
  </si>
  <si>
    <t>New Capital power station</t>
  </si>
  <si>
    <t>New Capital</t>
  </si>
  <si>
    <t>New Capital CCPP</t>
  </si>
  <si>
    <t>L406091</t>
  </si>
  <si>
    <t>G407579</t>
  </si>
  <si>
    <t>G407578</t>
  </si>
  <si>
    <t>G407577</t>
  </si>
  <si>
    <t>G407576</t>
  </si>
  <si>
    <t>New Combined Talkha power plant</t>
  </si>
  <si>
    <t>750-1</t>
  </si>
  <si>
    <t>Talkha</t>
  </si>
  <si>
    <t>Dakahlia</t>
  </si>
  <si>
    <t>WRI: WRI1000090</t>
  </si>
  <si>
    <t>Talka 750</t>
  </si>
  <si>
    <t>L408274</t>
  </si>
  <si>
    <t>G407575</t>
  </si>
  <si>
    <t>New Damietta power plant</t>
  </si>
  <si>
    <t>WRI: WRI1000080</t>
  </si>
  <si>
    <t>New Damietta</t>
  </si>
  <si>
    <t>L408273</t>
  </si>
  <si>
    <t>G407601</t>
  </si>
  <si>
    <t>G407600</t>
  </si>
  <si>
    <t>G407599</t>
  </si>
  <si>
    <t>G407598</t>
  </si>
  <si>
    <t>New Mahmoudia Gas power plant</t>
  </si>
  <si>
    <t>New 1</t>
  </si>
  <si>
    <t>New Mahmoudiya power plant,El-Mahmoudia, Mahmoudeya</t>
  </si>
  <si>
    <t>L408272</t>
  </si>
  <si>
    <t>G407581</t>
  </si>
  <si>
    <t>New 2</t>
  </si>
  <si>
    <t>New Mahmoudiya power plant, El-Mahmoudia, Mahmoudeya</t>
  </si>
  <si>
    <t>G407580</t>
  </si>
  <si>
    <t>North Giza power plant</t>
  </si>
  <si>
    <t>El Qata</t>
  </si>
  <si>
    <t>Monshaet El Qanater</t>
  </si>
  <si>
    <t>GEO: GEO44895, WRI: WRI1000074</t>
  </si>
  <si>
    <t>Giza North Power Plant</t>
  </si>
  <si>
    <t>L406096</t>
  </si>
  <si>
    <t>G407571</t>
  </si>
  <si>
    <t>G407570</t>
  </si>
  <si>
    <t>G407569</t>
  </si>
  <si>
    <t>Nubaria power plant</t>
  </si>
  <si>
    <t>Kheneiza</t>
  </si>
  <si>
    <t>Koum Hamada</t>
  </si>
  <si>
    <t>GEO: GEO4563, WRI: WRI1000091</t>
  </si>
  <si>
    <t>Nubareya, Nubaria I-III CCGT Power Station Egypt, Nubariya Combined Cycle Power Plant</t>
  </si>
  <si>
    <t>L406097</t>
  </si>
  <si>
    <t>G407568</t>
  </si>
  <si>
    <t>Nubareya, Nubaria I-III CCGT Power Station Egypt</t>
  </si>
  <si>
    <t>G407567</t>
  </si>
  <si>
    <t>Nubareya, Nubaria I-III CCGT Power Station Egypt, Nubariya station module III</t>
  </si>
  <si>
    <t>G407566</t>
  </si>
  <si>
    <t>Oyoun Mousa Gas power plant</t>
  </si>
  <si>
    <t>Oyoun Mousa</t>
  </si>
  <si>
    <t>Al Ganayen</t>
  </si>
  <si>
    <t>GEO: GEO4667, WRI: WRI1000084</t>
  </si>
  <si>
    <t>Ayoun Moussa</t>
  </si>
  <si>
    <t>L406098</t>
  </si>
  <si>
    <t>G407565</t>
  </si>
  <si>
    <t>G407564</t>
  </si>
  <si>
    <t>Port Said East power plant</t>
  </si>
  <si>
    <t>Port Said East Power SAE</t>
  </si>
  <si>
    <t>CGN Energy International Holding Co</t>
  </si>
  <si>
    <t>Al Tafreah</t>
  </si>
  <si>
    <t>Port Said</t>
  </si>
  <si>
    <t>GEO: GEO4863, WRI: WRI1000089</t>
  </si>
  <si>
    <t>L406099</t>
  </si>
  <si>
    <t>G407563</t>
  </si>
  <si>
    <t>G407562</t>
  </si>
  <si>
    <t>Qena power station</t>
  </si>
  <si>
    <t>Qena</t>
  </si>
  <si>
    <t>Al Marashdah</t>
  </si>
  <si>
    <t>Al Waqf</t>
  </si>
  <si>
    <t>Qina Power Plant, Al-Marashda power station</t>
  </si>
  <si>
    <t>L400877</t>
  </si>
  <si>
    <t>G400877</t>
  </si>
  <si>
    <t>G400878</t>
  </si>
  <si>
    <t>Samalut Mobile power plant</t>
  </si>
  <si>
    <t>Samalut</t>
  </si>
  <si>
    <t>L408179</t>
  </si>
  <si>
    <t>G411697</t>
  </si>
  <si>
    <t>G411696</t>
  </si>
  <si>
    <t>Sharm El-Sheikh power plant</t>
  </si>
  <si>
    <t>D/H</t>
  </si>
  <si>
    <t>Qesm Sharm Ash Sheikh</t>
  </si>
  <si>
    <t>South Sinai</t>
  </si>
  <si>
    <t>L408178</t>
  </si>
  <si>
    <t>G411695</t>
  </si>
  <si>
    <t>G411694</t>
  </si>
  <si>
    <t>G411693</t>
  </si>
  <si>
    <t>G411692</t>
  </si>
  <si>
    <t>G411691</t>
  </si>
  <si>
    <t>G411690</t>
  </si>
  <si>
    <t>Shoubra El-Kheima power plant</t>
  </si>
  <si>
    <t>Shoubra El Khiema</t>
  </si>
  <si>
    <t>Shubra Damanhour</t>
  </si>
  <si>
    <t>WRI: WRI1000067, GEO: GEO5388</t>
  </si>
  <si>
    <t>L406100</t>
  </si>
  <si>
    <t>G407561</t>
  </si>
  <si>
    <t>Shubra El-Kheima</t>
  </si>
  <si>
    <t>G407560</t>
  </si>
  <si>
    <t>G407559</t>
  </si>
  <si>
    <t>G407558</t>
  </si>
  <si>
    <t>Sidi Krir power plant</t>
  </si>
  <si>
    <t>Qesm Borg Al Arab</t>
  </si>
  <si>
    <t>GEO: GEO42836, WRI: WRI1000100</t>
  </si>
  <si>
    <t>L406101</t>
  </si>
  <si>
    <t>G407557</t>
  </si>
  <si>
    <t>GEO: GEO5395, WRI: WRI1000100</t>
  </si>
  <si>
    <t>G407554</t>
  </si>
  <si>
    <t>G407553</t>
  </si>
  <si>
    <t>InterGen NV</t>
  </si>
  <si>
    <t>GEO: GEO5396, WRI: WRI1000100</t>
  </si>
  <si>
    <t>G407556</t>
  </si>
  <si>
    <t>G407555</t>
  </si>
  <si>
    <t>South Helwan power station</t>
  </si>
  <si>
    <t>29.8483192 </t>
  </si>
  <si>
    <t> 31.3368529</t>
  </si>
  <si>
    <t>L400870</t>
  </si>
  <si>
    <t>G400870</t>
  </si>
  <si>
    <t>G400871</t>
  </si>
  <si>
    <t>G400872</t>
  </si>
  <si>
    <t>Suez Gulf power plant</t>
  </si>
  <si>
    <t>China General Nuclear Power Co Ltd [63.00%]; China Southern Power Grid Co Ltd [37.00%]</t>
  </si>
  <si>
    <t>China General Nuclear Power Group Co Ltd [63.00%]; China Southern Power Grid Co Ltd [37.00%]</t>
  </si>
  <si>
    <t>Suez Gulf</t>
  </si>
  <si>
    <t>GEO: GEO5579, WRI: WRI1000088</t>
  </si>
  <si>
    <t>L406102</t>
  </si>
  <si>
    <t>G407552</t>
  </si>
  <si>
    <t>G407551</t>
  </si>
  <si>
    <t>Suez power plant</t>
  </si>
  <si>
    <t>L406104</t>
  </si>
  <si>
    <t>G407550</t>
  </si>
  <si>
    <t>Talkha Steam power plant</t>
  </si>
  <si>
    <t>L408284</t>
  </si>
  <si>
    <t>G411181</t>
  </si>
  <si>
    <t>G411180</t>
  </si>
  <si>
    <t>Talkha power plant</t>
  </si>
  <si>
    <t>GEO: GEO5649, WRI: WRI1000090</t>
  </si>
  <si>
    <t>L406105</t>
  </si>
  <si>
    <t>G407574</t>
  </si>
  <si>
    <t>Walidia power station</t>
  </si>
  <si>
    <t>Al Wilidiyyah</t>
  </si>
  <si>
    <t>Asyut Al Gadida</t>
  </si>
  <si>
    <t>Assiut El-Walidia, Asyut, Assiut Supercritical Steam Power Station</t>
  </si>
  <si>
    <t>L406075</t>
  </si>
  <si>
    <t>G407647</t>
  </si>
  <si>
    <t>G407646</t>
  </si>
  <si>
    <t>G407645</t>
  </si>
  <si>
    <t>West Assiut Mobile power plant</t>
  </si>
  <si>
    <t>Asyut Al Gadida City</t>
  </si>
  <si>
    <t>L408180</t>
  </si>
  <si>
    <t>G411689</t>
  </si>
  <si>
    <t>G411688</t>
  </si>
  <si>
    <t>West Assiut power station</t>
  </si>
  <si>
    <t>L406917</t>
  </si>
  <si>
    <t>G407644</t>
  </si>
  <si>
    <t>G407643</t>
  </si>
  <si>
    <t>West Damietta Ext. power plant</t>
  </si>
  <si>
    <t>AR Rakabeyah</t>
  </si>
  <si>
    <t>WRI: WRI1000081, GEO: GEO44897</t>
  </si>
  <si>
    <t>L408281</t>
  </si>
  <si>
    <t>G407605</t>
  </si>
  <si>
    <t>West Damietta power plant</t>
  </si>
  <si>
    <t>L406109</t>
  </si>
  <si>
    <t>G407606</t>
  </si>
  <si>
    <t>Eswatini</t>
  </si>
  <si>
    <t>Edwaleni power station</t>
  </si>
  <si>
    <t>Eswatini Electricity Co</t>
  </si>
  <si>
    <t>Dwaleni</t>
  </si>
  <si>
    <t>Edwaleni</t>
  </si>
  <si>
    <t>L408154</t>
  </si>
  <si>
    <t>G411373</t>
  </si>
  <si>
    <t>Ethiopia</t>
  </si>
  <si>
    <t>Mekelle Industrial Zone power station</t>
  </si>
  <si>
    <t>Turkish Industry Holding</t>
  </si>
  <si>
    <t>Mekelle</t>
  </si>
  <si>
    <t>Tigray</t>
  </si>
  <si>
    <t>L406744</t>
  </si>
  <si>
    <t>G407076</t>
  </si>
  <si>
    <t>Ghana</t>
  </si>
  <si>
    <t>Aboadze Rotan power station</t>
  </si>
  <si>
    <t>Rotan Power Ltd</t>
  </si>
  <si>
    <t>Rotan Energy</t>
  </si>
  <si>
    <t>Aboadze</t>
  </si>
  <si>
    <t>Western</t>
  </si>
  <si>
    <t>Rotan power station</t>
  </si>
  <si>
    <t>L406745</t>
  </si>
  <si>
    <t>G407077</t>
  </si>
  <si>
    <t>G407078</t>
  </si>
  <si>
    <t>Amandi power station</t>
  </si>
  <si>
    <t>NG/FO/D</t>
  </si>
  <si>
    <t>Amandi Energy Ltd</t>
  </si>
  <si>
    <t>Endeavor Energy; Pan-African Infrastructure Development Funds</t>
  </si>
  <si>
    <t>L406746</t>
  </si>
  <si>
    <t>G407079</t>
  </si>
  <si>
    <t>Bridge power station</t>
  </si>
  <si>
    <t>NG/LPG</t>
  </si>
  <si>
    <t>Early Power Ltd</t>
  </si>
  <si>
    <t>Endeavor Energy; General Electric Co; The Quantum Group Ltd</t>
  </si>
  <si>
    <t>Tema</t>
  </si>
  <si>
    <t>Greater Accra</t>
  </si>
  <si>
    <t>L406748</t>
  </si>
  <si>
    <t>G407086</t>
  </si>
  <si>
    <t>G407087</t>
  </si>
  <si>
    <t>Ghana 1000 power station</t>
  </si>
  <si>
    <t>OneEnergy Ltd</t>
  </si>
  <si>
    <t>AXA Entities; Emerging Capital Partners; Endeavor Energy; General Electric Co; The Quantum Group Ltd; other</t>
  </si>
  <si>
    <t>L406751</t>
  </si>
  <si>
    <t>G407091</t>
  </si>
  <si>
    <t>G407092</t>
  </si>
  <si>
    <t>Karpowership (Ghana) Osman Khan power station</t>
  </si>
  <si>
    <t>NG/LNG/FO</t>
  </si>
  <si>
    <t>Karpowership</t>
  </si>
  <si>
    <t>Karadeniz Holding AS</t>
  </si>
  <si>
    <t>Sekondi</t>
  </si>
  <si>
    <t>L407150</t>
  </si>
  <si>
    <t>G408641</t>
  </si>
  <si>
    <t>Kpone IPP (KIPP) power station</t>
  </si>
  <si>
    <t>Cenpower Generation Co Ltd</t>
  </si>
  <si>
    <t>Cenpower Holdings; Central Bank of Nigeria; Coega Development Corp; Dutch Entrepreneurial Development Bank NV; Old Mutual Alternative Investments; Sumitomo Corp</t>
  </si>
  <si>
    <t>L406753</t>
  </si>
  <si>
    <t>G407094</t>
  </si>
  <si>
    <t>Kpone Thermal power plant</t>
  </si>
  <si>
    <t>Volta River Authority</t>
  </si>
  <si>
    <t>L406754</t>
  </si>
  <si>
    <t>G407095</t>
  </si>
  <si>
    <t>G407096</t>
  </si>
  <si>
    <t>Sunon Asogli power station</t>
  </si>
  <si>
    <t>Sunon Asogli Power Ltd</t>
  </si>
  <si>
    <t>Shenzhen Energy Group Co Ltd [60.00%]; China African Development Fund [40.00%]</t>
  </si>
  <si>
    <t>Kpone</t>
  </si>
  <si>
    <t>L406757</t>
  </si>
  <si>
    <t>G407099</t>
  </si>
  <si>
    <t>G407100</t>
  </si>
  <si>
    <t>Takoradi (TAPCO) 1 Thermal power plant</t>
  </si>
  <si>
    <t>Takoradi Power Company</t>
  </si>
  <si>
    <t>TAPCO, T1</t>
  </si>
  <si>
    <t>L406758</t>
  </si>
  <si>
    <t>G407101</t>
  </si>
  <si>
    <t>Takoradi (TAPCO) 3 Thermal power plant</t>
  </si>
  <si>
    <t>T3</t>
  </si>
  <si>
    <t>L406759</t>
  </si>
  <si>
    <t>G407102</t>
  </si>
  <si>
    <t>Takoradi (TICO) Thermal power plant</t>
  </si>
  <si>
    <t>Takoradi International Co Ltd</t>
  </si>
  <si>
    <t>Abu Dhabi National Energy Company PJSC [90.00%]; Volta River Authority [10.00%]</t>
  </si>
  <si>
    <t>TICO, T2</t>
  </si>
  <si>
    <t>L406760</t>
  </si>
  <si>
    <t>G407103</t>
  </si>
  <si>
    <t>Tema CENIT Thermal power plant (TCTPP)</t>
  </si>
  <si>
    <t>CENIT Energy Limited (CEL)</t>
  </si>
  <si>
    <t>CENIT Investment Ltd</t>
  </si>
  <si>
    <t>L406761</t>
  </si>
  <si>
    <t>G407104</t>
  </si>
  <si>
    <t>Tema Thermal Power Complex</t>
  </si>
  <si>
    <t>L406762</t>
  </si>
  <si>
    <t>G407105</t>
  </si>
  <si>
    <t>Mines River Thermal Power Plant</t>
  </si>
  <si>
    <t>G410017</t>
  </si>
  <si>
    <t>Kenya</t>
  </si>
  <si>
    <t>Athi River power station</t>
  </si>
  <si>
    <t>Gulf Energy</t>
  </si>
  <si>
    <t>Athi River</t>
  </si>
  <si>
    <t>L408156</t>
  </si>
  <si>
    <t>G411372</t>
  </si>
  <si>
    <t>Athi Triumph power station</t>
  </si>
  <si>
    <t>1-10</t>
  </si>
  <si>
    <t>Triumph Power</t>
  </si>
  <si>
    <t>L408155</t>
  </si>
  <si>
    <t>G411371</t>
  </si>
  <si>
    <t>Dongo Kundu power station</t>
  </si>
  <si>
    <t>Kenya Electricity Generating Company PLC</t>
  </si>
  <si>
    <t>Dongo Kundu</t>
  </si>
  <si>
    <t>Mombasa</t>
  </si>
  <si>
    <t>L406764</t>
  </si>
  <si>
    <t>G407108</t>
  </si>
  <si>
    <t>Iberafrica power station</t>
  </si>
  <si>
    <t>Iberafrica Power (EA) Ltd</t>
  </si>
  <si>
    <t>Nairobi</t>
  </si>
  <si>
    <t>L408163</t>
  </si>
  <si>
    <t>G411370</t>
  </si>
  <si>
    <t>Kipevu I power station</t>
  </si>
  <si>
    <t>L408162</t>
  </si>
  <si>
    <t>G411369</t>
  </si>
  <si>
    <t>Kipevu II Tsavo power station</t>
  </si>
  <si>
    <t>Wärtsila</t>
  </si>
  <si>
    <t>Tsavo Power Co Ltd</t>
  </si>
  <si>
    <t>L408161</t>
  </si>
  <si>
    <t>G411368</t>
  </si>
  <si>
    <t>Kipevu III power station</t>
  </si>
  <si>
    <t>L408160</t>
  </si>
  <si>
    <t>G411367</t>
  </si>
  <si>
    <t>Muhoroni power station</t>
  </si>
  <si>
    <t>Kisumu</t>
  </si>
  <si>
    <t>L408159</t>
  </si>
  <si>
    <t>G411366</t>
  </si>
  <si>
    <t>Rabai power station</t>
  </si>
  <si>
    <t>1-5</t>
  </si>
  <si>
    <t>Rabai Power</t>
  </si>
  <si>
    <t>Kilifi</t>
  </si>
  <si>
    <t>L408158</t>
  </si>
  <si>
    <t>G411365</t>
  </si>
  <si>
    <t>Thika Power Plant</t>
  </si>
  <si>
    <t>Thika Power</t>
  </si>
  <si>
    <t>Thika</t>
  </si>
  <si>
    <t>Kiumbu</t>
  </si>
  <si>
    <t>L408157</t>
  </si>
  <si>
    <t>G411364</t>
  </si>
  <si>
    <t>Libya</t>
  </si>
  <si>
    <t>Al Khums power station</t>
  </si>
  <si>
    <t>General Electricity Company of Libya</t>
  </si>
  <si>
    <t>Khoms</t>
  </si>
  <si>
    <t>Murqub</t>
  </si>
  <si>
    <t>WRI: WRI1023832</t>
  </si>
  <si>
    <t>L406151</t>
  </si>
  <si>
    <t>G408500</t>
  </si>
  <si>
    <t>G408498</t>
  </si>
  <si>
    <t>G408496</t>
  </si>
  <si>
    <t>G408494</t>
  </si>
  <si>
    <t>G408499</t>
  </si>
  <si>
    <t>1-6</t>
  </si>
  <si>
    <t>G408497</t>
  </si>
  <si>
    <t>1-7</t>
  </si>
  <si>
    <t>G408495</t>
  </si>
  <si>
    <t>1-8</t>
  </si>
  <si>
    <t>G408493</t>
  </si>
  <si>
    <t>G408491</t>
  </si>
  <si>
    <t>G408492</t>
  </si>
  <si>
    <t>Al Zawiya power station</t>
  </si>
  <si>
    <t>Az-Zāwiyah</t>
  </si>
  <si>
    <t>Zawiya</t>
  </si>
  <si>
    <t>WRI: WRI1023835</t>
  </si>
  <si>
    <t>Zawiya CC Gas Power Plant</t>
  </si>
  <si>
    <t>L406152</t>
  </si>
  <si>
    <t>G408490</t>
  </si>
  <si>
    <t>G408489</t>
  </si>
  <si>
    <t>G408488</t>
  </si>
  <si>
    <t>Benghazi power station</t>
  </si>
  <si>
    <t>Benghazi</t>
  </si>
  <si>
    <t>L407116</t>
  </si>
  <si>
    <t>G408568</t>
  </si>
  <si>
    <t>Derna Gas power station</t>
  </si>
  <si>
    <t>Derna</t>
  </si>
  <si>
    <t>L407853</t>
  </si>
  <si>
    <t>G411028</t>
  </si>
  <si>
    <t>G411027</t>
  </si>
  <si>
    <t>G411026</t>
  </si>
  <si>
    <t>G411025</t>
  </si>
  <si>
    <t>GT5</t>
  </si>
  <si>
    <t>G411024</t>
  </si>
  <si>
    <t>GT6</t>
  </si>
  <si>
    <t>G411023</t>
  </si>
  <si>
    <t>Derna Thermal power station</t>
  </si>
  <si>
    <t>WRI: WRI1023829</t>
  </si>
  <si>
    <t>L408215</t>
  </si>
  <si>
    <t>G411569</t>
  </si>
  <si>
    <t>G411568</t>
  </si>
  <si>
    <t>GECOL power plant 1</t>
  </si>
  <si>
    <t>Samnu</t>
  </si>
  <si>
    <t>Sabha</t>
  </si>
  <si>
    <t>L408214</t>
  </si>
  <si>
    <t>G411567</t>
  </si>
  <si>
    <t>GECOL power plant 2</t>
  </si>
  <si>
    <t>Tripoli</t>
  </si>
  <si>
    <t>L408282</t>
  </si>
  <si>
    <t>G411566</t>
  </si>
  <si>
    <t>Gulf Steam power station</t>
  </si>
  <si>
    <t>Sirte</t>
  </si>
  <si>
    <t>WRI: WRI1023831</t>
  </si>
  <si>
    <t>Sirt, Al-Khaleej, Gulf, Alkhalij-Sert</t>
  </si>
  <si>
    <t>L406154</t>
  </si>
  <si>
    <t>G408487</t>
  </si>
  <si>
    <t>G408581</t>
  </si>
  <si>
    <t>G408580</t>
  </si>
  <si>
    <t>G408579</t>
  </si>
  <si>
    <t>Karpowership (Libya) power station</t>
  </si>
  <si>
    <t>Port of Tripoli</t>
  </si>
  <si>
    <t>L407118</t>
  </si>
  <si>
    <t>G408578</t>
  </si>
  <si>
    <t>Mellitah power plant</t>
  </si>
  <si>
    <t>Zuwarah</t>
  </si>
  <si>
    <t>Nuqat al Khams</t>
  </si>
  <si>
    <t>L407854</t>
  </si>
  <si>
    <t>G411022</t>
  </si>
  <si>
    <t>Misurata (LISCO) power station</t>
  </si>
  <si>
    <t>Libyan Iron and Steel Co</t>
  </si>
  <si>
    <t>Misrata</t>
  </si>
  <si>
    <t>Misurata Iron and Steel Power Plant, Libyan Iron and Steel Company power plant</t>
  </si>
  <si>
    <t>Other Metals &amp; Mining</t>
  </si>
  <si>
    <t>L407057</t>
  </si>
  <si>
    <t>G408161</t>
  </si>
  <si>
    <t>G408160</t>
  </si>
  <si>
    <t>G408159</t>
  </si>
  <si>
    <t>G408158</t>
  </si>
  <si>
    <t>G408157</t>
  </si>
  <si>
    <t>G408156</t>
  </si>
  <si>
    <t>Misurata power station</t>
  </si>
  <si>
    <t>WRI: WRI1023823</t>
  </si>
  <si>
    <t>L407056</t>
  </si>
  <si>
    <t>G408164</t>
  </si>
  <si>
    <t>G408163</t>
  </si>
  <si>
    <t>G408162</t>
  </si>
  <si>
    <t>New South Tripoli Gas power station</t>
  </si>
  <si>
    <t>L408216</t>
  </si>
  <si>
    <t>G411565</t>
  </si>
  <si>
    <t>G411564</t>
  </si>
  <si>
    <t>G411563</t>
  </si>
  <si>
    <t>G411562</t>
  </si>
  <si>
    <t>North Benghazi power station</t>
  </si>
  <si>
    <t>WRI: WRI1023821</t>
  </si>
  <si>
    <t>L406156</t>
  </si>
  <si>
    <t>G408479</t>
  </si>
  <si>
    <t>G408476</t>
  </si>
  <si>
    <t>Sabha 2 power plant</t>
  </si>
  <si>
    <t>L408047</t>
  </si>
  <si>
    <t>G411159</t>
  </si>
  <si>
    <t>Sabha power plant</t>
  </si>
  <si>
    <t>L408217</t>
  </si>
  <si>
    <t>G411561</t>
  </si>
  <si>
    <t>G411560</t>
  </si>
  <si>
    <t>G411559</t>
  </si>
  <si>
    <t>Samnu Power plant</t>
  </si>
  <si>
    <t>L408218</t>
  </si>
  <si>
    <t>G411558</t>
  </si>
  <si>
    <t>Sarir power station</t>
  </si>
  <si>
    <t>Sarir Oil Field</t>
  </si>
  <si>
    <t>Kufra</t>
  </si>
  <si>
    <t>L407055</t>
  </si>
  <si>
    <t>G408167</t>
  </si>
  <si>
    <t>Al-Sarir</t>
  </si>
  <si>
    <t>G408166</t>
  </si>
  <si>
    <t>G408165</t>
  </si>
  <si>
    <t>South Tripoli power station</t>
  </si>
  <si>
    <t>Janzur</t>
  </si>
  <si>
    <t>WRI: WRI1023824</t>
  </si>
  <si>
    <t>Tripoli South Gas Power Supplier Station,Tripoli South Power Plant</t>
  </si>
  <si>
    <t>L408219</t>
  </si>
  <si>
    <t>G411557</t>
  </si>
  <si>
    <t>G411556</t>
  </si>
  <si>
    <t>G411555</t>
  </si>
  <si>
    <t>G411554</t>
  </si>
  <si>
    <t>G411553</t>
  </si>
  <si>
    <t>Tobruk Thermal power station</t>
  </si>
  <si>
    <t>Tobruk</t>
  </si>
  <si>
    <t>Butnan</t>
  </si>
  <si>
    <t>WRI: WRI1023830</t>
  </si>
  <si>
    <t>Tobruk Steam Station</t>
  </si>
  <si>
    <t>L408220</t>
  </si>
  <si>
    <t>G411552</t>
  </si>
  <si>
    <t>G411551</t>
  </si>
  <si>
    <t>Tobruk power station</t>
  </si>
  <si>
    <t>Tobruk Gaerel</t>
  </si>
  <si>
    <t>L407058</t>
  </si>
  <si>
    <t>G408153</t>
  </si>
  <si>
    <t>G408152</t>
  </si>
  <si>
    <t>G408151</t>
  </si>
  <si>
    <t>G408150</t>
  </si>
  <si>
    <t>Ubari power station</t>
  </si>
  <si>
    <t>NG/CR</t>
  </si>
  <si>
    <t>Ubari</t>
  </si>
  <si>
    <t>Wadi Al Hayaa</t>
  </si>
  <si>
    <t>Awbari</t>
  </si>
  <si>
    <t>L407117</t>
  </si>
  <si>
    <t>G408572</t>
  </si>
  <si>
    <t>G408571</t>
  </si>
  <si>
    <t>G408570</t>
  </si>
  <si>
    <t>G408569</t>
  </si>
  <si>
    <t>West Tripoli Thermal power station</t>
  </si>
  <si>
    <t>WRI: WRI1023828</t>
  </si>
  <si>
    <t>L408221</t>
  </si>
  <si>
    <t>G411550</t>
  </si>
  <si>
    <t>G411549</t>
  </si>
  <si>
    <t>G411548</t>
  </si>
  <si>
    <t>G411547</t>
  </si>
  <si>
    <t>ST5</t>
  </si>
  <si>
    <t>G411546</t>
  </si>
  <si>
    <t>ST6</t>
  </si>
  <si>
    <t>G411545</t>
  </si>
  <si>
    <t>West Tripoli power station</t>
  </si>
  <si>
    <t>Tripoli West, Tripoli West Fast track Power Plant</t>
  </si>
  <si>
    <t>L407059</t>
  </si>
  <si>
    <t>G408149</t>
  </si>
  <si>
    <t>G408148</t>
  </si>
  <si>
    <t>G408147</t>
  </si>
  <si>
    <t>G408146</t>
  </si>
  <si>
    <t>G408576</t>
  </si>
  <si>
    <t>G408575</t>
  </si>
  <si>
    <t>G408574</t>
  </si>
  <si>
    <t>G408573</t>
  </si>
  <si>
    <t>Western Mountain power plant</t>
  </si>
  <si>
    <t>GT11</t>
  </si>
  <si>
    <t>AI Hawamid</t>
  </si>
  <si>
    <t>Nalut</t>
  </si>
  <si>
    <t>WRI: WRI1023827</t>
  </si>
  <si>
    <t>Western Mountain Station- Ruwais, Western Mountain Power Plant (Ruwais)</t>
  </si>
  <si>
    <t>L406158</t>
  </si>
  <si>
    <t>G408468</t>
  </si>
  <si>
    <t>GT12</t>
  </si>
  <si>
    <t>G408467</t>
  </si>
  <si>
    <t>GT13</t>
  </si>
  <si>
    <t>G408466</t>
  </si>
  <si>
    <t>GT14</t>
  </si>
  <si>
    <t>G408465</t>
  </si>
  <si>
    <t>GT15</t>
  </si>
  <si>
    <t>G408464</t>
  </si>
  <si>
    <t>GT16</t>
  </si>
  <si>
    <t>G408463</t>
  </si>
  <si>
    <t>G408577</t>
  </si>
  <si>
    <t>Zliten power plant</t>
  </si>
  <si>
    <t>2024-2025</t>
  </si>
  <si>
    <t>Zliten</t>
  </si>
  <si>
    <t>L407855</t>
  </si>
  <si>
    <t>G410495</t>
  </si>
  <si>
    <t>Zueitina power station</t>
  </si>
  <si>
    <t>Az-Zuwaytinah</t>
  </si>
  <si>
    <t>Al Wahat</t>
  </si>
  <si>
    <t>WRI: WRI1023826</t>
  </si>
  <si>
    <t>Al - Zwaitina Electricity Station, ZWITINA, Zwitina power station</t>
  </si>
  <si>
    <t>L406159</t>
  </si>
  <si>
    <t>G408456</t>
  </si>
  <si>
    <t>G408462</t>
  </si>
  <si>
    <t>G408461</t>
  </si>
  <si>
    <t>G408460</t>
  </si>
  <si>
    <t>G408459</t>
  </si>
  <si>
    <t>G408458</t>
  </si>
  <si>
    <t>G408457</t>
  </si>
  <si>
    <t>Mali</t>
  </si>
  <si>
    <t>Kalabancoro power station</t>
  </si>
  <si>
    <t>Genser Energy</t>
  </si>
  <si>
    <t>Kalabancoro</t>
  </si>
  <si>
    <t>Bamako</t>
  </si>
  <si>
    <t>Koulikoro</t>
  </si>
  <si>
    <t>L407357</t>
  </si>
  <si>
    <t>G409398</t>
  </si>
  <si>
    <t>Mauritania</t>
  </si>
  <si>
    <t>Banda Gas-to-Power Project</t>
  </si>
  <si>
    <t>LNG/HFO</t>
  </si>
  <si>
    <t>New Fortress Energy Inc</t>
  </si>
  <si>
    <t>Nouakchott</t>
  </si>
  <si>
    <t>L406843</t>
  </si>
  <si>
    <t>G408005</t>
  </si>
  <si>
    <t>Guelbs II power plant</t>
  </si>
  <si>
    <t>National Industrial and Mining Co</t>
  </si>
  <si>
    <t>Zouérat</t>
  </si>
  <si>
    <t>Tiris Zemmour</t>
  </si>
  <si>
    <t>L408666</t>
  </si>
  <si>
    <t>G412251</t>
  </si>
  <si>
    <t>Nouadhibou Thermal power plant</t>
  </si>
  <si>
    <t>Mauritanian Electricity Company</t>
  </si>
  <si>
    <t>Nouadhibou</t>
  </si>
  <si>
    <t>Ras Nouadhibou</t>
  </si>
  <si>
    <t>WRI: WRI1023107</t>
  </si>
  <si>
    <t>L408665</t>
  </si>
  <si>
    <t>G412250</t>
  </si>
  <si>
    <t>Somolec power plant</t>
  </si>
  <si>
    <t>L408046</t>
  </si>
  <si>
    <t>G411158</t>
  </si>
  <si>
    <t>Tasiast Mine power plant</t>
  </si>
  <si>
    <t>Phase 2</t>
  </si>
  <si>
    <t>HFO/FO</t>
  </si>
  <si>
    <t>Kinross Gold Corp</t>
  </si>
  <si>
    <t>Tasiast Mine</t>
  </si>
  <si>
    <t>Akjoujt</t>
  </si>
  <si>
    <t>L408667</t>
  </si>
  <si>
    <t>G412249</t>
  </si>
  <si>
    <t>Morocco</t>
  </si>
  <si>
    <t>Ain Beni Mathar power plant</t>
  </si>
  <si>
    <t>Abengoa Solar / ONE</t>
  </si>
  <si>
    <t>Office National de l'Electricité et de l'Eau Potable (Morocco)</t>
  </si>
  <si>
    <t>Ain Beni Mathar</t>
  </si>
  <si>
    <t>Jerada</t>
  </si>
  <si>
    <t>WRI: WRI1023670</t>
  </si>
  <si>
    <t>La Centrale d'Aïn Beni Mathar</t>
  </si>
  <si>
    <t>L406161</t>
  </si>
  <si>
    <t>G408004</t>
  </si>
  <si>
    <t>Dhar Doum CCGT power station</t>
  </si>
  <si>
    <t>Dhar Doum</t>
  </si>
  <si>
    <t>Tangier-Tétouan-Al Hoceima</t>
  </si>
  <si>
    <t>L406964</t>
  </si>
  <si>
    <t>G407989</t>
  </si>
  <si>
    <t>G407988</t>
  </si>
  <si>
    <t>Jorf Lasfar CCGT power station</t>
  </si>
  <si>
    <t>Jorf Lasfar</t>
  </si>
  <si>
    <t>Casablanca-Settat</t>
  </si>
  <si>
    <t>L406965</t>
  </si>
  <si>
    <t>G407991</t>
  </si>
  <si>
    <t>G407990</t>
  </si>
  <si>
    <t>Kenitra power plant</t>
  </si>
  <si>
    <t>Kenitra</t>
  </si>
  <si>
    <t>Rabat-Salé-Kénitra</t>
  </si>
  <si>
    <t>L408223</t>
  </si>
  <si>
    <t>G411544</t>
  </si>
  <si>
    <t>G411543</t>
  </si>
  <si>
    <t>G411542</t>
  </si>
  <si>
    <t>Mohammedia 2 Power Plant</t>
  </si>
  <si>
    <t>Mohammedia Prefecture</t>
  </si>
  <si>
    <t>Grand Casablanca Region</t>
  </si>
  <si>
    <t>L408224</t>
  </si>
  <si>
    <t>G411537</t>
  </si>
  <si>
    <t>G411536</t>
  </si>
  <si>
    <t>G411535</t>
  </si>
  <si>
    <t>Mohammedia power station</t>
  </si>
  <si>
    <t>L103056</t>
  </si>
  <si>
    <t>G411539</t>
  </si>
  <si>
    <t>G411538</t>
  </si>
  <si>
    <t>Tahaddart power plant</t>
  </si>
  <si>
    <t>Energie Electrique de Tahaddart</t>
  </si>
  <si>
    <t>Office National de l'Electricité et de l'Eau Potable (Morocco) [35.00%]; Endesa SA [32.00%]; Siemens AG [20.00%]; other [13.00%]</t>
  </si>
  <si>
    <t>Houara</t>
  </si>
  <si>
    <t>Tangier-Tétouan</t>
  </si>
  <si>
    <t>WRI: WRI1023677</t>
  </si>
  <si>
    <t>L406163</t>
  </si>
  <si>
    <t>G408001</t>
  </si>
  <si>
    <t>G411148</t>
  </si>
  <si>
    <t>Tan Tan power plant</t>
  </si>
  <si>
    <t>Tantan</t>
  </si>
  <si>
    <t>Guelmim-Oued Noun</t>
  </si>
  <si>
    <t>WRI: WRI1023679</t>
  </si>
  <si>
    <t>L408225</t>
  </si>
  <si>
    <t>G411540</t>
  </si>
  <si>
    <t>Mozambique</t>
  </si>
  <si>
    <t>Beluluane power station</t>
  </si>
  <si>
    <t>2000</t>
  </si>
  <si>
    <t>Beluluane Gas Company SA</t>
  </si>
  <si>
    <t>Matola Gas Company SA ; Gigajoule Group; TotalEnergies SE</t>
  </si>
  <si>
    <t>Matola</t>
  </si>
  <si>
    <t>Maputo</t>
  </si>
  <si>
    <t>L406765</t>
  </si>
  <si>
    <t>G407109</t>
  </si>
  <si>
    <t>Gigawatt Park power station</t>
  </si>
  <si>
    <t>Gigawatta Mozambique SA</t>
  </si>
  <si>
    <t>Ressano Garcia</t>
  </si>
  <si>
    <t>Ressano Garcia Power Plant</t>
  </si>
  <si>
    <t>none</t>
  </si>
  <si>
    <t>L408164</t>
  </si>
  <si>
    <t>G411363</t>
  </si>
  <si>
    <t>Karpowership (Mozambique) Mehmet Bey power station</t>
  </si>
  <si>
    <t>LNG/FO</t>
  </si>
  <si>
    <t>Nacala</t>
  </si>
  <si>
    <t>Nampula</t>
  </si>
  <si>
    <t>L407152</t>
  </si>
  <si>
    <t>G408643</t>
  </si>
  <si>
    <t>Maputo power station</t>
  </si>
  <si>
    <t>Electricidade de Moçambique EP</t>
  </si>
  <si>
    <t>Maputo Thermoelectric Power Plant, Maputo Thermal Power Plant</t>
  </si>
  <si>
    <t>L406766</t>
  </si>
  <si>
    <t>G407110</t>
  </si>
  <si>
    <t>Mozambique LNG power station</t>
  </si>
  <si>
    <t>Total E&amp;P Mozambique Area 1 Ltda</t>
  </si>
  <si>
    <t>TotalEnergies SE [27.00%]; Mitsui &amp; Co Ltd [20.00%]; National Hydrocarbon Company [15.00%]; Beas Rovuma Energy Mozambique Ltd [10.00%]; Bharat Petroleum [10.00%]; ONGC Videsh Ltd [10.00%]; PTT PCL [8.00%]</t>
  </si>
  <si>
    <t>Palma</t>
  </si>
  <si>
    <t>Cabo Delgado</t>
  </si>
  <si>
    <t>Area 1</t>
  </si>
  <si>
    <t>L406767</t>
  </si>
  <si>
    <t>G407111</t>
  </si>
  <si>
    <t>G407112</t>
  </si>
  <si>
    <t>G407113</t>
  </si>
  <si>
    <t>G407114</t>
  </si>
  <si>
    <t>G407115</t>
  </si>
  <si>
    <t>G407116</t>
  </si>
  <si>
    <t>Nacala LNG power station</t>
  </si>
  <si>
    <t>GL Africa Energy UK</t>
  </si>
  <si>
    <t>L408165</t>
  </si>
  <si>
    <t>G411362</t>
  </si>
  <si>
    <t>G411361</t>
  </si>
  <si>
    <t>Palma Gas Thermal power plant</t>
  </si>
  <si>
    <t>Eni SpA</t>
  </si>
  <si>
    <t>L406768</t>
  </si>
  <si>
    <t>G407117</t>
  </si>
  <si>
    <t>Rovuma Gas power station</t>
  </si>
  <si>
    <t>NACALA LNG-TO-POWERSHIP® PROJECT</t>
  </si>
  <si>
    <t>L406769</t>
  </si>
  <si>
    <t>G407118</t>
  </si>
  <si>
    <t>Temane power station</t>
  </si>
  <si>
    <t>Temane Energy Consortium</t>
  </si>
  <si>
    <t>CDC Group PLC; EleQtra; Norfund</t>
  </si>
  <si>
    <t>Temane</t>
  </si>
  <si>
    <t>Inhambane</t>
  </si>
  <si>
    <t>L406770</t>
  </si>
  <si>
    <t>G407119</t>
  </si>
  <si>
    <t>Namibia</t>
  </si>
  <si>
    <t>Anixas II power station</t>
  </si>
  <si>
    <t>HFO/NG</t>
  </si>
  <si>
    <t>NamPower</t>
  </si>
  <si>
    <t>Walvis Bay</t>
  </si>
  <si>
    <t>L408173</t>
  </si>
  <si>
    <t>G411360</t>
  </si>
  <si>
    <t>Arandis Erongo power station</t>
  </si>
  <si>
    <t>Arandis</t>
  </si>
  <si>
    <t>Erongo</t>
  </si>
  <si>
    <t>L103084</t>
  </si>
  <si>
    <t>G407120</t>
  </si>
  <si>
    <t>Kudu power station</t>
  </si>
  <si>
    <t>Uubvlei</t>
  </si>
  <si>
    <t>Karas</t>
  </si>
  <si>
    <t>L406771</t>
  </si>
  <si>
    <t>G407121</t>
  </si>
  <si>
    <t>Nigeria</t>
  </si>
  <si>
    <t>ALSCON Smelter power plant</t>
  </si>
  <si>
    <t>Aluminium Smelter Company of Nigeria</t>
  </si>
  <si>
    <t>United Company RUSAL PJSC</t>
  </si>
  <si>
    <t>Ikot Abasi</t>
  </si>
  <si>
    <t>Akwa Ibom</t>
  </si>
  <si>
    <t>Aluminum</t>
  </si>
  <si>
    <t>L406778</t>
  </si>
  <si>
    <t>G407141</t>
  </si>
  <si>
    <t>G407142</t>
  </si>
  <si>
    <t>G409660</t>
  </si>
  <si>
    <t>G407143</t>
  </si>
  <si>
    <t>G409659</t>
  </si>
  <si>
    <t>G409658</t>
  </si>
  <si>
    <t>G407144</t>
  </si>
  <si>
    <t>G407145</t>
  </si>
  <si>
    <t>G407146</t>
  </si>
  <si>
    <t>Abuja power station</t>
  </si>
  <si>
    <t>NNPC Ltd ; General Electric Co; Siemens Energy AG</t>
  </si>
  <si>
    <t>Gwagwalada</t>
  </si>
  <si>
    <t>Abuja</t>
  </si>
  <si>
    <t>Federal Capital Territory</t>
  </si>
  <si>
    <t>L406772</t>
  </si>
  <si>
    <t>G407122</t>
  </si>
  <si>
    <t>G407123</t>
  </si>
  <si>
    <t>G407124</t>
  </si>
  <si>
    <t>Afam (FIPL) power station</t>
  </si>
  <si>
    <t>First Independent Power Limited (FIPL)</t>
  </si>
  <si>
    <t>Sahara Group [70.00%]; Rivers State Government [30.00%]</t>
  </si>
  <si>
    <t>Afam</t>
  </si>
  <si>
    <t>Okoloma</t>
  </si>
  <si>
    <t>Rivers</t>
  </si>
  <si>
    <t>L406773</t>
  </si>
  <si>
    <t>G407125</t>
  </si>
  <si>
    <t>G407126</t>
  </si>
  <si>
    <t>Afam IV power station</t>
  </si>
  <si>
    <t>Transcorp Power Ltd</t>
  </si>
  <si>
    <t>Transnational Corp of Nigeria PLC</t>
  </si>
  <si>
    <t>L406774</t>
  </si>
  <si>
    <t>G407127</t>
  </si>
  <si>
    <t>G407128</t>
  </si>
  <si>
    <t>G407129</t>
  </si>
  <si>
    <t>G407130</t>
  </si>
  <si>
    <t>G407131</t>
  </si>
  <si>
    <t>G407132</t>
  </si>
  <si>
    <t>Afam V power station</t>
  </si>
  <si>
    <t>L406775</t>
  </si>
  <si>
    <t>G407133</t>
  </si>
  <si>
    <t>G407134</t>
  </si>
  <si>
    <t>Afam VI power station</t>
  </si>
  <si>
    <t>The Shell Petroleum Development Company of Nigeria Ltd</t>
  </si>
  <si>
    <t>NNPC Ltd [55.00%]; Shell PLC [30.00%]; TotalEnergies SE [10.00%]; other [5.00%]</t>
  </si>
  <si>
    <t>L406776</t>
  </si>
  <si>
    <t>G407135</t>
  </si>
  <si>
    <t>Agura power station</t>
  </si>
  <si>
    <t>Agura Independent Power Project JV JV</t>
  </si>
  <si>
    <t>Chevron Corp; NNPC Ltd</t>
  </si>
  <si>
    <t>Industrial Park at Ogidigbie</t>
  </si>
  <si>
    <t>Ogidigbie</t>
  </si>
  <si>
    <t>Delta</t>
  </si>
  <si>
    <t>Agura IPP Project</t>
  </si>
  <si>
    <t>L407499</t>
  </si>
  <si>
    <t>G409649</t>
  </si>
  <si>
    <t>G409648</t>
  </si>
  <si>
    <t>G409647</t>
  </si>
  <si>
    <t>G409646</t>
  </si>
  <si>
    <t>G409645</t>
  </si>
  <si>
    <t>3-3</t>
  </si>
  <si>
    <t>G409644</t>
  </si>
  <si>
    <t>Alaoji power station</t>
  </si>
  <si>
    <t>Alaoji Generation Co Ltd</t>
  </si>
  <si>
    <t>Niger Delta Power Holding Co</t>
  </si>
  <si>
    <t>Ala-Oji</t>
  </si>
  <si>
    <t>Alaoji</t>
  </si>
  <si>
    <t>Aba</t>
  </si>
  <si>
    <t>Ala-Oji Power Station</t>
  </si>
  <si>
    <t>L406777</t>
  </si>
  <si>
    <t>G410626</t>
  </si>
  <si>
    <t>G410625</t>
  </si>
  <si>
    <t>G407139</t>
  </si>
  <si>
    <t>G407140</t>
  </si>
  <si>
    <t>G409650</t>
  </si>
  <si>
    <t>G410627</t>
  </si>
  <si>
    <t>Anambra power station</t>
  </si>
  <si>
    <t>Anambra Gas Fired IPP Co Ltd</t>
  </si>
  <si>
    <t>Bridge Technology Partners; Orient Petroleum Resources PLC</t>
  </si>
  <si>
    <t>Onitsha</t>
  </si>
  <si>
    <t>Anambra</t>
  </si>
  <si>
    <t>L407500</t>
  </si>
  <si>
    <t>G409657</t>
  </si>
  <si>
    <t>Asco power station</t>
  </si>
  <si>
    <t>Old Ajaokuta</t>
  </si>
  <si>
    <t>ASCO IPP</t>
  </si>
  <si>
    <t>L407501</t>
  </si>
  <si>
    <t>G409656</t>
  </si>
  <si>
    <t>G409655</t>
  </si>
  <si>
    <t>Azikel power station</t>
  </si>
  <si>
    <t>Azikel Power Ltd</t>
  </si>
  <si>
    <t>Azikel Group</t>
  </si>
  <si>
    <t>Yenegoa</t>
  </si>
  <si>
    <t>Bayelsa</t>
  </si>
  <si>
    <t>L407502</t>
  </si>
  <si>
    <t>G409654</t>
  </si>
  <si>
    <t>G409653</t>
  </si>
  <si>
    <t>G409652</t>
  </si>
  <si>
    <t>G409651</t>
  </si>
  <si>
    <t>Azura-Edo IPP power station</t>
  </si>
  <si>
    <t>Azura Power West Africa Ltd</t>
  </si>
  <si>
    <t>Actis; Africa50; Amaya Capital</t>
  </si>
  <si>
    <t>Benin City</t>
  </si>
  <si>
    <t>Edo</t>
  </si>
  <si>
    <t>L406779</t>
  </si>
  <si>
    <t>G407147</t>
  </si>
  <si>
    <t>G407148</t>
  </si>
  <si>
    <t>G407149</t>
  </si>
  <si>
    <t>Bonny Island LNG power plant</t>
  </si>
  <si>
    <t>Nigeria LNG Ltd</t>
  </si>
  <si>
    <t>NNPC Ltd [49.00%]; Shell PLC [25.60%]; TotalEnergies SE [15.00%]; Eni SpA [10.40%]</t>
  </si>
  <si>
    <t>Bonny Island</t>
  </si>
  <si>
    <t>Rivers State</t>
  </si>
  <si>
    <t>L407534</t>
  </si>
  <si>
    <t>G409771</t>
  </si>
  <si>
    <t>G409770</t>
  </si>
  <si>
    <t>Bresson power station</t>
  </si>
  <si>
    <t>Bresson A.S Nigeria Ltd</t>
  </si>
  <si>
    <t>Bresson Energy Ltd</t>
  </si>
  <si>
    <t>Magboro</t>
  </si>
  <si>
    <t>Lagos</t>
  </si>
  <si>
    <t>L407503</t>
  </si>
  <si>
    <t>G409663</t>
  </si>
  <si>
    <t>G409662</t>
  </si>
  <si>
    <t>G409661</t>
  </si>
  <si>
    <t>Calabar power station</t>
  </si>
  <si>
    <t>Calabar Generation Co Ltd</t>
  </si>
  <si>
    <t>Calabar</t>
  </si>
  <si>
    <t>Cross River</t>
  </si>
  <si>
    <t>Odukpani</t>
  </si>
  <si>
    <t>L406780</t>
  </si>
  <si>
    <t>G407150</t>
  </si>
  <si>
    <t>G407151</t>
  </si>
  <si>
    <t>G409669</t>
  </si>
  <si>
    <t>G409668</t>
  </si>
  <si>
    <t>G407152</t>
  </si>
  <si>
    <t>G409667</t>
  </si>
  <si>
    <t>G409666</t>
  </si>
  <si>
    <t>G409665</t>
  </si>
  <si>
    <t>3-4</t>
  </si>
  <si>
    <t>G409664</t>
  </si>
  <si>
    <t>G407153</t>
  </si>
  <si>
    <t>G407154</t>
  </si>
  <si>
    <t>Delta III 2+ power station</t>
  </si>
  <si>
    <t>Ughelli</t>
  </si>
  <si>
    <t>L407504</t>
  </si>
  <si>
    <t>G409674</t>
  </si>
  <si>
    <t>Delta IV 2+ power station</t>
  </si>
  <si>
    <t>L407505</t>
  </si>
  <si>
    <t>G409673</t>
  </si>
  <si>
    <t>G409672</t>
  </si>
  <si>
    <t>G409671</t>
  </si>
  <si>
    <t>G409670</t>
  </si>
  <si>
    <t>Egbema power station</t>
  </si>
  <si>
    <t>Egbema Generation Co Ltd</t>
  </si>
  <si>
    <t>Owerri</t>
  </si>
  <si>
    <t>Imo</t>
  </si>
  <si>
    <t>Zuma</t>
  </si>
  <si>
    <t>L406783</t>
  </si>
  <si>
    <t>G407161</t>
  </si>
  <si>
    <t>G407162</t>
  </si>
  <si>
    <t>G409675</t>
  </si>
  <si>
    <t>G407163</t>
  </si>
  <si>
    <t>Egbin power station</t>
  </si>
  <si>
    <t>Egbin Power PLC</t>
  </si>
  <si>
    <t>KEPCO Energy Resources Ltd [70.00%]; Bureau of Public Enterprises (Nigeria) [24.00%]; Ministry of Finance Incorporated (Nigeria) [6.00%]</t>
  </si>
  <si>
    <t>Ijede</t>
  </si>
  <si>
    <t>L406784</t>
  </si>
  <si>
    <t>G407164</t>
  </si>
  <si>
    <t>G407165</t>
  </si>
  <si>
    <t>G407166</t>
  </si>
  <si>
    <t>G407167</t>
  </si>
  <si>
    <t>G407168</t>
  </si>
  <si>
    <t>G407169</t>
  </si>
  <si>
    <t>B</t>
  </si>
  <si>
    <t>G407170</t>
  </si>
  <si>
    <t>Ekrokpe-Erkrejegbe power station</t>
  </si>
  <si>
    <t>Onose TBEA Energy</t>
  </si>
  <si>
    <t>Ekrokpe</t>
  </si>
  <si>
    <t>Ughelli South</t>
  </si>
  <si>
    <t>L406785</t>
  </si>
  <si>
    <t>G407171</t>
  </si>
  <si>
    <t>G407172</t>
  </si>
  <si>
    <t>Ethiope power station</t>
  </si>
  <si>
    <t>Ethiope Energy Ltd</t>
  </si>
  <si>
    <t>L407506</t>
  </si>
  <si>
    <t>G409678</t>
  </si>
  <si>
    <t>G409677</t>
  </si>
  <si>
    <t>Gbarain Gas Plant power station</t>
  </si>
  <si>
    <t>Gbarain Generation Co Ltd</t>
  </si>
  <si>
    <t>Koroama</t>
  </si>
  <si>
    <t>Yenagoa</t>
  </si>
  <si>
    <t>NIPP Gbarain-Ubie Power Station</t>
  </si>
  <si>
    <t>L406786</t>
  </si>
  <si>
    <t>G407173</t>
  </si>
  <si>
    <t>GBARAIN / UBIE 2</t>
  </si>
  <si>
    <t>G409679</t>
  </si>
  <si>
    <t>G407174</t>
  </si>
  <si>
    <t>Geregu I power station</t>
  </si>
  <si>
    <t>Amperion Power Distribution Co Ltd</t>
  </si>
  <si>
    <t>Ignite Investment and commodities Ltd [74.10%]; other [26.00%]</t>
  </si>
  <si>
    <t>Ajaokuta</t>
  </si>
  <si>
    <t>Koji</t>
  </si>
  <si>
    <t>Geregu I Power Station- Privatized, GEREGU FGN</t>
  </si>
  <si>
    <t>L406787</t>
  </si>
  <si>
    <t>G407175</t>
  </si>
  <si>
    <t>G407176</t>
  </si>
  <si>
    <t>G409682</t>
  </si>
  <si>
    <t>G409681</t>
  </si>
  <si>
    <t>G409680</t>
  </si>
  <si>
    <t>G407177</t>
  </si>
  <si>
    <t>Geregu II power station</t>
  </si>
  <si>
    <t>Geregu Generation Co Ltd</t>
  </si>
  <si>
    <t>L406788</t>
  </si>
  <si>
    <t>G407178</t>
  </si>
  <si>
    <t>G409685</t>
  </si>
  <si>
    <t>G409684</t>
  </si>
  <si>
    <t>G407179</t>
  </si>
  <si>
    <t>G407180</t>
  </si>
  <si>
    <t>Hudson power station</t>
  </si>
  <si>
    <t>Hudson Power Station Ltd</t>
  </si>
  <si>
    <t>Ifako-Ijaiye</t>
  </si>
  <si>
    <t>L407507</t>
  </si>
  <si>
    <t>G409683</t>
  </si>
  <si>
    <t>Ibom power station</t>
  </si>
  <si>
    <t>Ibom Power Co Ltd</t>
  </si>
  <si>
    <t>Akwa Ibom Investment Corp Corp</t>
  </si>
  <si>
    <t>L406789</t>
  </si>
  <si>
    <t>G407181</t>
  </si>
  <si>
    <t>G407182</t>
  </si>
  <si>
    <t>G407183</t>
  </si>
  <si>
    <t>G407184</t>
  </si>
  <si>
    <t>Ihovbor power station</t>
  </si>
  <si>
    <t>Benin Generation Co Ltd</t>
  </si>
  <si>
    <t>L406790</t>
  </si>
  <si>
    <t>G407185</t>
  </si>
  <si>
    <t>G407186</t>
  </si>
  <si>
    <t>G409689</t>
  </si>
  <si>
    <t>G409688</t>
  </si>
  <si>
    <t>G407187</t>
  </si>
  <si>
    <t>G407188</t>
  </si>
  <si>
    <t>Ikot Abasi power station</t>
  </si>
  <si>
    <t>Ikot Abasi Power Project Ltd</t>
  </si>
  <si>
    <t>L407508</t>
  </si>
  <si>
    <t>G409687</t>
  </si>
  <si>
    <t>G409686</t>
  </si>
  <si>
    <t>Kaduna power station</t>
  </si>
  <si>
    <t>NNPC Ltd</t>
  </si>
  <si>
    <t>Kakura</t>
  </si>
  <si>
    <t>Kaduna</t>
  </si>
  <si>
    <t>L406791</t>
  </si>
  <si>
    <t>G407189</t>
  </si>
  <si>
    <t>Kano power station</t>
  </si>
  <si>
    <t>Tiga</t>
  </si>
  <si>
    <t>Kano</t>
  </si>
  <si>
    <t>L406792</t>
  </si>
  <si>
    <t>G407190</t>
  </si>
  <si>
    <t>G407191</t>
  </si>
  <si>
    <t>G407192</t>
  </si>
  <si>
    <t>Kingline Ondo power station</t>
  </si>
  <si>
    <t>Kingline Development Nigeria Ltd; Themis</t>
  </si>
  <si>
    <t>Chubu Electric Power Co Inc; ITOCHU Corp; Tenaska; Themis; Tokyo Electric Power Co</t>
  </si>
  <si>
    <t>Omotosho</t>
  </si>
  <si>
    <t>Ondo</t>
  </si>
  <si>
    <t>Kingline Ondo Independent Power Plant (IPP) Project</t>
  </si>
  <si>
    <t>L406794</t>
  </si>
  <si>
    <t>G407194</t>
  </si>
  <si>
    <t>G407195</t>
  </si>
  <si>
    <t>Knox power station</t>
  </si>
  <si>
    <t>Kogi</t>
  </si>
  <si>
    <t>L407509</t>
  </si>
  <si>
    <t>G409695</t>
  </si>
  <si>
    <t>G409694</t>
  </si>
  <si>
    <t>G409693</t>
  </si>
  <si>
    <t>Lafarge power station</t>
  </si>
  <si>
    <t>Lafarge Cement WAPCO</t>
  </si>
  <si>
    <t>Lafarge Africa PLC</t>
  </si>
  <si>
    <t>L407510</t>
  </si>
  <si>
    <t>G409692</t>
  </si>
  <si>
    <t>G409691</t>
  </si>
  <si>
    <t>G409690</t>
  </si>
  <si>
    <t>Lekki Project power station</t>
  </si>
  <si>
    <t>CC 1</t>
  </si>
  <si>
    <t>Caleb-Inland Energy Nigeria Ltd</t>
  </si>
  <si>
    <t>Caleb Energy Inc; Inland Energy Inc</t>
  </si>
  <si>
    <t>Lekki</t>
  </si>
  <si>
    <t>Lekki Energy Cente</t>
  </si>
  <si>
    <t>L406795</t>
  </si>
  <si>
    <t>G407196</t>
  </si>
  <si>
    <t>CC 2</t>
  </si>
  <si>
    <t>G407197</t>
  </si>
  <si>
    <t>CC 4</t>
  </si>
  <si>
    <t>G407198</t>
  </si>
  <si>
    <t>Lekki Refinery power station</t>
  </si>
  <si>
    <t>Dangote Oil Refinery Co</t>
  </si>
  <si>
    <t>Dangote Group</t>
  </si>
  <si>
    <t>L406796</t>
  </si>
  <si>
    <t>G407199</t>
  </si>
  <si>
    <t>MBH power station</t>
  </si>
  <si>
    <t>MBH Power Ltd</t>
  </si>
  <si>
    <t>Tolaram Group</t>
  </si>
  <si>
    <t>Ikorodu</t>
  </si>
  <si>
    <t>L407512</t>
  </si>
  <si>
    <t>G409698</t>
  </si>
  <si>
    <t>G409697</t>
  </si>
  <si>
    <t>Maiduguri power plant</t>
  </si>
  <si>
    <t>Maiduguri</t>
  </si>
  <si>
    <t>Borno</t>
  </si>
  <si>
    <t>Maiduguri Emergency Power Project (MEPP)</t>
  </si>
  <si>
    <t>L407511</t>
  </si>
  <si>
    <t>G409696</t>
  </si>
  <si>
    <t>Oando Kwale power station</t>
  </si>
  <si>
    <t>Nigerian Agip Oil Co Ltd</t>
  </si>
  <si>
    <t>NNPC Ltd [60.00%]; Eni SpA [20.00%]; Oando [20.00%]</t>
  </si>
  <si>
    <t>Kwale</t>
  </si>
  <si>
    <t>Kwale, Kwale Okpai, Kwale-Okpai IPP, Okpai Phase 2</t>
  </si>
  <si>
    <t>L406798</t>
  </si>
  <si>
    <t>G407201</t>
  </si>
  <si>
    <t>G407202</t>
  </si>
  <si>
    <t>Oats power station</t>
  </si>
  <si>
    <t>Logos</t>
  </si>
  <si>
    <t>L407513</t>
  </si>
  <si>
    <t>G409705</t>
  </si>
  <si>
    <t>G409704</t>
  </si>
  <si>
    <t>G409703</t>
  </si>
  <si>
    <t>G409702</t>
  </si>
  <si>
    <t>G409701</t>
  </si>
  <si>
    <t>G409700</t>
  </si>
  <si>
    <t>G409699</t>
  </si>
  <si>
    <t>Oghareki power station</t>
  </si>
  <si>
    <t>Delta State Ministry of Power</t>
  </si>
  <si>
    <t>Oghara</t>
  </si>
  <si>
    <t>Ethiope West</t>
  </si>
  <si>
    <t>Oghara IPP, Delta State IPP</t>
  </si>
  <si>
    <t>L406799</t>
  </si>
  <si>
    <t>G407203</t>
  </si>
  <si>
    <t>G407204</t>
  </si>
  <si>
    <t>G409708</t>
  </si>
  <si>
    <t>G409707</t>
  </si>
  <si>
    <t>G409706</t>
  </si>
  <si>
    <t>Okija power station</t>
  </si>
  <si>
    <t>1-1a</t>
  </si>
  <si>
    <t>Century Power Generation Ltd</t>
  </si>
  <si>
    <t>Obijackson Group</t>
  </si>
  <si>
    <t>Okija</t>
  </si>
  <si>
    <t>L406800</t>
  </si>
  <si>
    <t>G407205</t>
  </si>
  <si>
    <t>1-1b</t>
  </si>
  <si>
    <t>G407206</t>
  </si>
  <si>
    <t>G407207</t>
  </si>
  <si>
    <t>Olorunsogo II power station</t>
  </si>
  <si>
    <t>Olorunsogo Generation Co Ltd</t>
  </si>
  <si>
    <t>Olorunsogo</t>
  </si>
  <si>
    <t>Oyo</t>
  </si>
  <si>
    <t>L406801</t>
  </si>
  <si>
    <t>G407208</t>
  </si>
  <si>
    <t>G407209</t>
  </si>
  <si>
    <t>Omoku-II power station</t>
  </si>
  <si>
    <t>Omoku Generation Co Ltd</t>
  </si>
  <si>
    <t>Omoku</t>
  </si>
  <si>
    <t>L406803</t>
  </si>
  <si>
    <t>G407215</t>
  </si>
  <si>
    <t>G407216</t>
  </si>
  <si>
    <t>Omotosho II power station</t>
  </si>
  <si>
    <t>Omotosho Generation Co Ltd</t>
  </si>
  <si>
    <t>揽的尼日利亚翁多州奥莫托索燃气电厂项目</t>
  </si>
  <si>
    <t>L406804</t>
  </si>
  <si>
    <t>G407217</t>
  </si>
  <si>
    <t>G407218</t>
  </si>
  <si>
    <t>G409710</t>
  </si>
  <si>
    <t>G409709</t>
  </si>
  <si>
    <t>G407219</t>
  </si>
  <si>
    <t>G407220</t>
  </si>
  <si>
    <t>Proton Delta Sunrise power station</t>
  </si>
  <si>
    <t>Proton Energy Ltd</t>
  </si>
  <si>
    <t>Sapele</t>
  </si>
  <si>
    <t>L406805</t>
  </si>
  <si>
    <t>G407221</t>
  </si>
  <si>
    <t>G407222</t>
  </si>
  <si>
    <t>G407223</t>
  </si>
  <si>
    <t>G407224</t>
  </si>
  <si>
    <t>Qua Iboe power plant</t>
  </si>
  <si>
    <t>Qua Iboe Power Plant Ltd. (QIPPL)</t>
  </si>
  <si>
    <t>Blackstone Inc; CDC Group PLC; Norfund</t>
  </si>
  <si>
    <t>Kwa Ibo</t>
  </si>
  <si>
    <t>Ibeno</t>
  </si>
  <si>
    <t>QIPP</t>
  </si>
  <si>
    <t>L406806</t>
  </si>
  <si>
    <t>G407225</t>
  </si>
  <si>
    <t>Sagamu power station</t>
  </si>
  <si>
    <t>Sagamu Independent Power Plant Ltd</t>
  </si>
  <si>
    <t>Sagamu</t>
  </si>
  <si>
    <t>Ogun</t>
  </si>
  <si>
    <t>Sagamu Independent Power Plant</t>
  </si>
  <si>
    <t>L406807</t>
  </si>
  <si>
    <t>G407226</t>
  </si>
  <si>
    <t>G407227</t>
  </si>
  <si>
    <t>Sapele II power station</t>
  </si>
  <si>
    <t>Ogorode Generation Co Ltd</t>
  </si>
  <si>
    <t>Sapele Power Station-Privatized</t>
  </si>
  <si>
    <t>L406808</t>
  </si>
  <si>
    <t>G407228</t>
  </si>
  <si>
    <t>G407229</t>
  </si>
  <si>
    <t>G407230</t>
  </si>
  <si>
    <t>2-4</t>
  </si>
  <si>
    <t>G407231</t>
  </si>
  <si>
    <t>G409713</t>
  </si>
  <si>
    <t>G409712</t>
  </si>
  <si>
    <t>G409711</t>
  </si>
  <si>
    <t>Sapele power station</t>
  </si>
  <si>
    <t>1-GT11</t>
  </si>
  <si>
    <t>Sapele Power PLC</t>
  </si>
  <si>
    <t>G-Eurafric</t>
  </si>
  <si>
    <t>L406809</t>
  </si>
  <si>
    <t>G407232</t>
  </si>
  <si>
    <t>1-GT12</t>
  </si>
  <si>
    <t>G407233</t>
  </si>
  <si>
    <t>1-GT13</t>
  </si>
  <si>
    <t>G407234</t>
  </si>
  <si>
    <t>1-GT14</t>
  </si>
  <si>
    <t>G407235</t>
  </si>
  <si>
    <t>1-ST1</t>
  </si>
  <si>
    <t>G407236</t>
  </si>
  <si>
    <t>1-ST2</t>
  </si>
  <si>
    <t>G407237</t>
  </si>
  <si>
    <t>1-ST3</t>
  </si>
  <si>
    <t>G407238</t>
  </si>
  <si>
    <t>1-ST4</t>
  </si>
  <si>
    <t>G407239</t>
  </si>
  <si>
    <t>1-ST5</t>
  </si>
  <si>
    <t>G407240</t>
  </si>
  <si>
    <t>1-ST6</t>
  </si>
  <si>
    <t>G407241</t>
  </si>
  <si>
    <t>Supertek power station</t>
  </si>
  <si>
    <t>Supertek Electric Ltd</t>
  </si>
  <si>
    <t>L407514</t>
  </si>
  <si>
    <t>G409718</t>
  </si>
  <si>
    <t>G409717</t>
  </si>
  <si>
    <t>G409716</t>
  </si>
  <si>
    <t>G409715</t>
  </si>
  <si>
    <t>G409714</t>
  </si>
  <si>
    <t>Ughelli power station</t>
  </si>
  <si>
    <t>Delta, Transcorp Ughelli Power Station</t>
  </si>
  <si>
    <t>L406810</t>
  </si>
  <si>
    <t>G407242</t>
  </si>
  <si>
    <t>G407243</t>
  </si>
  <si>
    <t>G407244</t>
  </si>
  <si>
    <t>G407245</t>
  </si>
  <si>
    <t>G407246</t>
  </si>
  <si>
    <t>G407247</t>
  </si>
  <si>
    <t>Westcom power station</t>
  </si>
  <si>
    <t>L407515</t>
  </si>
  <si>
    <t>G409722</t>
  </si>
  <si>
    <t>G409721</t>
  </si>
  <si>
    <t>Yellow Stone power station</t>
  </si>
  <si>
    <t>L407516</t>
  </si>
  <si>
    <t>G409720</t>
  </si>
  <si>
    <t>G409719</t>
  </si>
  <si>
    <t>Republic of the Congo</t>
  </si>
  <si>
    <t>Centrale Électrique du Congo (CEC) power station</t>
  </si>
  <si>
    <t>Société Centrale Electrique du Congo SA</t>
  </si>
  <si>
    <t>Congolese State; Eni SpA</t>
  </si>
  <si>
    <t>Tilala</t>
  </si>
  <si>
    <t>Pointe-Noire</t>
  </si>
  <si>
    <t>Pointe-Noire Sne, Eni Congo IPP Power Plant, Cote Mateve, Centrale électrique du Congo (CEC), Congo Power Plant</t>
  </si>
  <si>
    <t>L406811</t>
  </si>
  <si>
    <t>G407248</t>
  </si>
  <si>
    <t>G407249</t>
  </si>
  <si>
    <t>G407250</t>
  </si>
  <si>
    <t>G407251</t>
  </si>
  <si>
    <t>Congo Natural Gas Combined Cycle power plant</t>
  </si>
  <si>
    <t>Aksa Energy Company Congo</t>
  </si>
  <si>
    <t>Kazancı Holding [79.00%]; other [21.00%]</t>
  </si>
  <si>
    <t>Djeno</t>
  </si>
  <si>
    <t>Centrale Électrique du Djéno (CED), Djéno Gas thermal power plant</t>
  </si>
  <si>
    <t>L406812</t>
  </si>
  <si>
    <t>G407252</t>
  </si>
  <si>
    <t>GT1-GT2</t>
  </si>
  <si>
    <t>G407253</t>
  </si>
  <si>
    <t>Réunion</t>
  </si>
  <si>
    <t>La Baie power station</t>
  </si>
  <si>
    <t>Electricité de France SA</t>
  </si>
  <si>
    <t>Port Réunion Est</t>
  </si>
  <si>
    <t>RNE: 17W0000013310877</t>
  </si>
  <si>
    <t>L408169</t>
  </si>
  <si>
    <t>G411359</t>
  </si>
  <si>
    <t>RNE: 17W0000013328869</t>
  </si>
  <si>
    <t>G411358</t>
  </si>
  <si>
    <t>Le Port Est power station</t>
  </si>
  <si>
    <t>RNE: 17W0000000388965</t>
  </si>
  <si>
    <t>L408167</t>
  </si>
  <si>
    <t>G411357</t>
  </si>
  <si>
    <t>Senegal</t>
  </si>
  <si>
    <t>Bel-Air C6 power station</t>
  </si>
  <si>
    <t>National Electricity Company of Senegal</t>
  </si>
  <si>
    <t>Dakar</t>
  </si>
  <si>
    <t>L408166</t>
  </si>
  <si>
    <t>G411356</t>
  </si>
  <si>
    <t>Cap des Biches (engine) power station</t>
  </si>
  <si>
    <t>ContourGlobal PLC</t>
  </si>
  <si>
    <t>KKR Co Inc</t>
  </si>
  <si>
    <t>Rufisque</t>
  </si>
  <si>
    <t>L406813</t>
  </si>
  <si>
    <t>G407254</t>
  </si>
  <si>
    <t>Cap des Biches power station</t>
  </si>
  <si>
    <t>NG/N</t>
  </si>
  <si>
    <t>West Africa Energy</t>
  </si>
  <si>
    <t>other [85.00%]; National Electricity Company of Senegal [15.00%]</t>
  </si>
  <si>
    <t>L406814</t>
  </si>
  <si>
    <t>G407255</t>
  </si>
  <si>
    <t>Karpowership (Senegal) Aysegul Sultan power station</t>
  </si>
  <si>
    <t>L407151</t>
  </si>
  <si>
    <t>G408642</t>
  </si>
  <si>
    <t>Malicounda power station</t>
  </si>
  <si>
    <t>MP Energy [55.00%]; Africa50 [30.00%]; National Electricity Company of Senegal [15.00%]</t>
  </si>
  <si>
    <t>Mbour</t>
  </si>
  <si>
    <t>Thiès</t>
  </si>
  <si>
    <t>Malicounda Dual Fuel Power Project</t>
  </si>
  <si>
    <t>L406815</t>
  </si>
  <si>
    <t>G407256</t>
  </si>
  <si>
    <t>Sendou power station</t>
  </si>
  <si>
    <t>conversion</t>
  </si>
  <si>
    <t>Barak Fund Management; National Electricity Company of Senegal</t>
  </si>
  <si>
    <t>Sendou</t>
  </si>
  <si>
    <t>Bagny</t>
  </si>
  <si>
    <t>L103397</t>
  </si>
  <si>
    <t>G410488</t>
  </si>
  <si>
    <t>Tobène power station</t>
  </si>
  <si>
    <t>Tobene Power SA</t>
  </si>
  <si>
    <t>Taiba Ndiaye</t>
  </si>
  <si>
    <t>L406816</t>
  </si>
  <si>
    <t>G407257</t>
  </si>
  <si>
    <t>Sierra Leone</t>
  </si>
  <si>
    <t>Western Area Power Generation Project</t>
  </si>
  <si>
    <t>LPG/LNG/D</t>
  </si>
  <si>
    <t>CECA SL Generation Ltd</t>
  </si>
  <si>
    <t>Everstrong Capital [50.00%]; TCQ Power Ltd [50.00%]</t>
  </si>
  <si>
    <t>Freetown</t>
  </si>
  <si>
    <t>Western Area</t>
  </si>
  <si>
    <t>L406817</t>
  </si>
  <si>
    <t>G407258</t>
  </si>
  <si>
    <t>Somalia</t>
  </si>
  <si>
    <t>UN power station</t>
  </si>
  <si>
    <t>Kismayo</t>
  </si>
  <si>
    <t>L408171</t>
  </si>
  <si>
    <t>G411355</t>
  </si>
  <si>
    <t>South Africa</t>
  </si>
  <si>
    <t>Acacia power station</t>
  </si>
  <si>
    <t>Eskom Holdings SOC Ltd</t>
  </si>
  <si>
    <t>Cape Town</t>
  </si>
  <si>
    <t>L408170</t>
  </si>
  <si>
    <t>G411354</t>
  </si>
  <si>
    <t>G411353</t>
  </si>
  <si>
    <t>G411352</t>
  </si>
  <si>
    <t>Ankerlig power station</t>
  </si>
  <si>
    <t>LNG/D</t>
  </si>
  <si>
    <t>Atlantis</t>
  </si>
  <si>
    <t>Western Cape</t>
  </si>
  <si>
    <t>L407107</t>
  </si>
  <si>
    <t>G408556</t>
  </si>
  <si>
    <t>Avon power station</t>
  </si>
  <si>
    <t>ENGIE</t>
  </si>
  <si>
    <t>Avon Peaking Power (RF) Pty Ltd</t>
  </si>
  <si>
    <t>ENGIE SA [38.00%]; Legend Power Solutions Pty Ltd [27.00%]; Mitsui &amp; Co Ltd [25.00%]; The Peaker Trust [10.00%]</t>
  </si>
  <si>
    <t>Ballito</t>
  </si>
  <si>
    <t>KwaZulu-Natal</t>
  </si>
  <si>
    <t>L407110</t>
  </si>
  <si>
    <t>G408559</t>
  </si>
  <si>
    <t>Coega power station</t>
  </si>
  <si>
    <t>Coega Development Corp</t>
  </si>
  <si>
    <t>Port Elizabeth</t>
  </si>
  <si>
    <t>Eastern Cape</t>
  </si>
  <si>
    <t>L406818</t>
  </si>
  <si>
    <t>G407259</t>
  </si>
  <si>
    <t>G407260</t>
  </si>
  <si>
    <t>G407261</t>
  </si>
  <si>
    <t>Dedisa power station</t>
  </si>
  <si>
    <t>Dedisa Peaking Power (RF) Pty Ltd</t>
  </si>
  <si>
    <t>Gqeberha</t>
  </si>
  <si>
    <t>L407109</t>
  </si>
  <si>
    <t>G408558</t>
  </si>
  <si>
    <t>Gourikwa power station</t>
  </si>
  <si>
    <t>Mossel Bay</t>
  </si>
  <si>
    <t>L407108</t>
  </si>
  <si>
    <t>G408557</t>
  </si>
  <si>
    <t>G410887</t>
  </si>
  <si>
    <t>G410886</t>
  </si>
  <si>
    <t>G410885</t>
  </si>
  <si>
    <t>G410884</t>
  </si>
  <si>
    <t>Karpowership Coega power station</t>
  </si>
  <si>
    <t>Karpowership South Africa</t>
  </si>
  <si>
    <t>Port of Ngqura, Coega</t>
  </si>
  <si>
    <t>L407113</t>
  </si>
  <si>
    <t>G408562</t>
  </si>
  <si>
    <t>Karpowership Richards Bay power station</t>
  </si>
  <si>
    <t>Port of Richards Bay</t>
  </si>
  <si>
    <t>L407112</t>
  </si>
  <si>
    <t>G408561</t>
  </si>
  <si>
    <t>Karpowership Saldanha power station</t>
  </si>
  <si>
    <t>Port of Saldanha Bay</t>
  </si>
  <si>
    <t>L407111</t>
  </si>
  <si>
    <t>G408560</t>
  </si>
  <si>
    <t>Kelvin power station</t>
  </si>
  <si>
    <t>Harith General Partners</t>
  </si>
  <si>
    <t>Kempton Park</t>
  </si>
  <si>
    <t>Gauteng</t>
  </si>
  <si>
    <t>L103425</t>
  </si>
  <si>
    <t>G407262</t>
  </si>
  <si>
    <t>G407263</t>
  </si>
  <si>
    <t>Nseleni Independent Floating power station</t>
  </si>
  <si>
    <t>Nseleni Power Corp</t>
  </si>
  <si>
    <t>Richards Bay</t>
  </si>
  <si>
    <t>L407114</t>
  </si>
  <si>
    <t>G408566</t>
  </si>
  <si>
    <t>G408565</t>
  </si>
  <si>
    <t>G408564</t>
  </si>
  <si>
    <t>G408563</t>
  </si>
  <si>
    <t>Phinda power plant</t>
  </si>
  <si>
    <t>LPG/LNG</t>
  </si>
  <si>
    <t>Phinda Power Producers</t>
  </si>
  <si>
    <t>Newlyn Group</t>
  </si>
  <si>
    <t>Alton</t>
  </si>
  <si>
    <t>Emergency Risk Mitigation Power Plant</t>
  </si>
  <si>
    <t>L407115</t>
  </si>
  <si>
    <t>G408567</t>
  </si>
  <si>
    <t>Port Rex power station</t>
  </si>
  <si>
    <t>East London</t>
  </si>
  <si>
    <t>L408172</t>
  </si>
  <si>
    <t>G411351</t>
  </si>
  <si>
    <t>G411350</t>
  </si>
  <si>
    <t>G411349</t>
  </si>
  <si>
    <t>Richards Bay (Eskom) power station</t>
  </si>
  <si>
    <t>L407360</t>
  </si>
  <si>
    <t>G409408</t>
  </si>
  <si>
    <t>Richards Bay (Mhlathuze Energy) power station</t>
  </si>
  <si>
    <t>Mhlathuze Energy</t>
  </si>
  <si>
    <t>Golar LNG Ltd; Marubeni Corp; Newlyn Group; Stonepeak Partners LP</t>
  </si>
  <si>
    <t>L406819</t>
  </si>
  <si>
    <t>G407264</t>
  </si>
  <si>
    <t>Richards Bay Gas to Power Plant 2</t>
  </si>
  <si>
    <t>LNG/LPG</t>
  </si>
  <si>
    <t>Richards Bay Gas Power 2 Pty Ltd</t>
  </si>
  <si>
    <t>Phakwe Group Pty Ltd</t>
  </si>
  <si>
    <t>RB2</t>
  </si>
  <si>
    <t>L407850</t>
  </si>
  <si>
    <t>G410486</t>
  </si>
  <si>
    <t>Richards Bay Gas to Power Plant 3</t>
  </si>
  <si>
    <t>Phakwe Richards Bay Gas Power 3 Pty Ltd</t>
  </si>
  <si>
    <t>Phakwe Richards Bay Gas Power Combined Cycle Gas to Power Plant, PRBGP3</t>
  </si>
  <si>
    <t>L407851</t>
  </si>
  <si>
    <t>G410487</t>
  </si>
  <si>
    <t>Secunda power station</t>
  </si>
  <si>
    <t>Sasol Synfuels</t>
  </si>
  <si>
    <t>Sasol Ltd</t>
  </si>
  <si>
    <t>Secunda</t>
  </si>
  <si>
    <t>Gert Sibande</t>
  </si>
  <si>
    <t>Mpumalanga</t>
  </si>
  <si>
    <t>L406820</t>
  </si>
  <si>
    <t>G407268</t>
  </si>
  <si>
    <t>Sudan</t>
  </si>
  <si>
    <t>Al-Fulah power station</t>
  </si>
  <si>
    <t>Sudanese Thermal Power Generating Co Ltd</t>
  </si>
  <si>
    <t>Al-Fulah</t>
  </si>
  <si>
    <t>West Kordofan</t>
  </si>
  <si>
    <t>L408252</t>
  </si>
  <si>
    <t>G407269</t>
  </si>
  <si>
    <t>G407270</t>
  </si>
  <si>
    <t>G407271</t>
  </si>
  <si>
    <t>G411157</t>
  </si>
  <si>
    <t>Albagair power station</t>
  </si>
  <si>
    <t>Khartoum</t>
  </si>
  <si>
    <t>Al-Baqir</t>
  </si>
  <si>
    <t>L406822</t>
  </si>
  <si>
    <t>G407272</t>
  </si>
  <si>
    <t>G410066</t>
  </si>
  <si>
    <t>G410065</t>
  </si>
  <si>
    <t>Garri 1 Power Plant</t>
  </si>
  <si>
    <t>NG/HFO/LPG</t>
  </si>
  <si>
    <t>WRI: WRI1023169</t>
  </si>
  <si>
    <t>El Jaili power plant</t>
  </si>
  <si>
    <t>L408258</t>
  </si>
  <si>
    <t>G411415</t>
  </si>
  <si>
    <t>G411414</t>
  </si>
  <si>
    <t>Garri 2 Power Plant</t>
  </si>
  <si>
    <t>L408257</t>
  </si>
  <si>
    <t>G411413</t>
  </si>
  <si>
    <t>G411412</t>
  </si>
  <si>
    <t>Garri 3 Power Plant</t>
  </si>
  <si>
    <t>L408256</t>
  </si>
  <si>
    <t>G411411</t>
  </si>
  <si>
    <t>G411410</t>
  </si>
  <si>
    <t>G411409</t>
  </si>
  <si>
    <t>Garri 4 Power Plant</t>
  </si>
  <si>
    <t>L408262</t>
  </si>
  <si>
    <t>G411408</t>
  </si>
  <si>
    <t>G411407</t>
  </si>
  <si>
    <t>Kilo-X Dit power plant</t>
  </si>
  <si>
    <t>Dar Ikhtisas Technologies</t>
  </si>
  <si>
    <t>WRI: WRI1023174</t>
  </si>
  <si>
    <t>L408260</t>
  </si>
  <si>
    <t>G411402</t>
  </si>
  <si>
    <t>Kosti power plant</t>
  </si>
  <si>
    <t>Rabak</t>
  </si>
  <si>
    <t>White Nile</t>
  </si>
  <si>
    <t>Um Debakr power plant</t>
  </si>
  <si>
    <t>L408267</t>
  </si>
  <si>
    <t>G411401</t>
  </si>
  <si>
    <t>G411400</t>
  </si>
  <si>
    <t>G411399</t>
  </si>
  <si>
    <t>G411398</t>
  </si>
  <si>
    <t>Mahmoud Sharif power station</t>
  </si>
  <si>
    <t>WRI: WRI1023173</t>
  </si>
  <si>
    <t>Khartoum North Thermal Power Plant</t>
  </si>
  <si>
    <t>L408263</t>
  </si>
  <si>
    <t>G411406</t>
  </si>
  <si>
    <t>G411405</t>
  </si>
  <si>
    <t>G411404</t>
  </si>
  <si>
    <t>G411403</t>
  </si>
  <si>
    <t>Port Sudan power station</t>
  </si>
  <si>
    <t>Port Sudan</t>
  </si>
  <si>
    <t>Red Sea</t>
  </si>
  <si>
    <t>L407693</t>
  </si>
  <si>
    <t>G410069</t>
  </si>
  <si>
    <t>G410068</t>
  </si>
  <si>
    <t>G410067</t>
  </si>
  <si>
    <t>G411156</t>
  </si>
  <si>
    <t>G411155</t>
  </si>
  <si>
    <t>Tanzania</t>
  </si>
  <si>
    <t>Kinyerezi II power station</t>
  </si>
  <si>
    <t>Tanzania Electric Supply Co Ltd</t>
  </si>
  <si>
    <t>Kinyerezi</t>
  </si>
  <si>
    <t>Dar es Salaam</t>
  </si>
  <si>
    <t>L406824</t>
  </si>
  <si>
    <t>G407275</t>
  </si>
  <si>
    <t>Kinyerezi III power station</t>
  </si>
  <si>
    <t>Shangtan Power Generation Co Ltd</t>
  </si>
  <si>
    <t>State Power Investment Corp Ltd; Tanzania Electric Supply Co Ltd</t>
  </si>
  <si>
    <t>L406825</t>
  </si>
  <si>
    <t>G407276</t>
  </si>
  <si>
    <t>G407277</t>
  </si>
  <si>
    <t>Kinyerezi IV power station</t>
  </si>
  <si>
    <t>L406826</t>
  </si>
  <si>
    <t>G407278</t>
  </si>
  <si>
    <t>Mtwara power station</t>
  </si>
  <si>
    <t>Kisiwa</t>
  </si>
  <si>
    <t>Mtwara</t>
  </si>
  <si>
    <t>L406828</t>
  </si>
  <si>
    <t>G407280</t>
  </si>
  <si>
    <t>Somanga Fungu power station</t>
  </si>
  <si>
    <t>Kilwa Energy Co Ltd</t>
  </si>
  <si>
    <t>other [80.00%]; Tanzania Electric Supply Co Ltd [20.00%]</t>
  </si>
  <si>
    <t>Kilwa</t>
  </si>
  <si>
    <t>Lindi</t>
  </si>
  <si>
    <t>L406829</t>
  </si>
  <si>
    <t>G407281</t>
  </si>
  <si>
    <t>G407282</t>
  </si>
  <si>
    <t>Somanga power station</t>
  </si>
  <si>
    <t>Somanga</t>
  </si>
  <si>
    <t>L406830</t>
  </si>
  <si>
    <t>G407283</t>
  </si>
  <si>
    <t>Zinga power station</t>
  </si>
  <si>
    <t>Kamal Power Ltd</t>
  </si>
  <si>
    <t>Kamal Group</t>
  </si>
  <si>
    <t>Zinga</t>
  </si>
  <si>
    <t>Pwani</t>
  </si>
  <si>
    <t>Bagamoyo</t>
  </si>
  <si>
    <t>L406831</t>
  </si>
  <si>
    <t>G407284</t>
  </si>
  <si>
    <t>Togo</t>
  </si>
  <si>
    <t>Kékéli Efficient power plant</t>
  </si>
  <si>
    <t>ERANOVE</t>
  </si>
  <si>
    <t>Lome</t>
  </si>
  <si>
    <t>Golfe</t>
  </si>
  <si>
    <t>Maritime</t>
  </si>
  <si>
    <t>L406832</t>
  </si>
  <si>
    <t>G407285</t>
  </si>
  <si>
    <t>Tunisia</t>
  </si>
  <si>
    <t>Bir Mcherga power station</t>
  </si>
  <si>
    <t>Tunisian Company of Electricity and Gas</t>
  </si>
  <si>
    <t>Sminja</t>
  </si>
  <si>
    <t>Zaghouan</t>
  </si>
  <si>
    <t>WRI: WRI1023605</t>
  </si>
  <si>
    <t>Bir M’Cherga</t>
  </si>
  <si>
    <t>L406166</t>
  </si>
  <si>
    <t>G407538</t>
  </si>
  <si>
    <t>G407537</t>
  </si>
  <si>
    <t>G407536</t>
  </si>
  <si>
    <t>G407535</t>
  </si>
  <si>
    <t>Bouchemma power station</t>
  </si>
  <si>
    <t>Bouchamma</t>
  </si>
  <si>
    <t>Gabès</t>
  </si>
  <si>
    <t>WRI: WRI1023604</t>
  </si>
  <si>
    <t>L406167</t>
  </si>
  <si>
    <t>G407533</t>
  </si>
  <si>
    <t>G407532</t>
  </si>
  <si>
    <t>G407531</t>
  </si>
  <si>
    <t>Feriana power station</t>
  </si>
  <si>
    <t>Firyanah</t>
  </si>
  <si>
    <t>Kasserine</t>
  </si>
  <si>
    <t>WRI: WRI1023606</t>
  </si>
  <si>
    <t>L406168</t>
  </si>
  <si>
    <t>G407529</t>
  </si>
  <si>
    <t>G407528</t>
  </si>
  <si>
    <t>Ghannouch power station</t>
  </si>
  <si>
    <t>Ghannouch</t>
  </si>
  <si>
    <t>WRI: WRI1023613</t>
  </si>
  <si>
    <t>L406169</t>
  </si>
  <si>
    <t>G407527</t>
  </si>
  <si>
    <t>Goulette power station</t>
  </si>
  <si>
    <t>La Goulette</t>
  </si>
  <si>
    <t>Tunis</t>
  </si>
  <si>
    <t>WRI: WRI1023608</t>
  </si>
  <si>
    <t>La Goulette, Gollette</t>
  </si>
  <si>
    <t>L406170</t>
  </si>
  <si>
    <t>G407526</t>
  </si>
  <si>
    <t>Mornaguia power station</t>
  </si>
  <si>
    <t>Borj El Amri</t>
  </si>
  <si>
    <t>Manouba</t>
  </si>
  <si>
    <t>Bourj El Amiri power station</t>
  </si>
  <si>
    <t>L406174</t>
  </si>
  <si>
    <t>G407525</t>
  </si>
  <si>
    <t>G407524</t>
  </si>
  <si>
    <t>Rades A power station</t>
  </si>
  <si>
    <t>Rades</t>
  </si>
  <si>
    <t>Ben Arous</t>
  </si>
  <si>
    <t>WRI: WRI1023609</t>
  </si>
  <si>
    <t>L406175</t>
  </si>
  <si>
    <t>G407523</t>
  </si>
  <si>
    <t>G407522</t>
  </si>
  <si>
    <t>Rades B power station</t>
  </si>
  <si>
    <t>L406908</t>
  </si>
  <si>
    <t>G407521</t>
  </si>
  <si>
    <t>G407520</t>
  </si>
  <si>
    <t>Rades C power station</t>
  </si>
  <si>
    <t>L406907</t>
  </si>
  <si>
    <t>G407519</t>
  </si>
  <si>
    <t>Rades II power station</t>
  </si>
  <si>
    <t>Nebras Power QPSC [60.00%]; Marubeni Corp [40.00%]</t>
  </si>
  <si>
    <t>Marubeni Corp [40.00%]; Qatar Electricity and Water Company QPSC [36.00%]; Ras Laffan Operating Company WLL [24.00%]</t>
  </si>
  <si>
    <t>WRI: WRI1023612</t>
  </si>
  <si>
    <t>Rades Carthage</t>
  </si>
  <si>
    <t>L406171</t>
  </si>
  <si>
    <t>G407517</t>
  </si>
  <si>
    <t>Skhira 1 power station</t>
  </si>
  <si>
    <t>Skhira</t>
  </si>
  <si>
    <t>Sfax</t>
  </si>
  <si>
    <t>L406906</t>
  </si>
  <si>
    <t>G407516</t>
  </si>
  <si>
    <t>Skhira 2 power station</t>
  </si>
  <si>
    <t>L406905</t>
  </si>
  <si>
    <t>G407515</t>
  </si>
  <si>
    <t>Sousse A power station</t>
  </si>
  <si>
    <t>Sousse</t>
  </si>
  <si>
    <t>WRI: WRI1023610</t>
  </si>
  <si>
    <t>Sousse I</t>
  </si>
  <si>
    <t>L406176</t>
  </si>
  <si>
    <t>G407514</t>
  </si>
  <si>
    <t>G407513</t>
  </si>
  <si>
    <t>Sousse B power station</t>
  </si>
  <si>
    <t>WRI: WRI1023611</t>
  </si>
  <si>
    <t>Sousse II</t>
  </si>
  <si>
    <t>L406177</t>
  </si>
  <si>
    <t>G407512</t>
  </si>
  <si>
    <t>Sousse C power station</t>
  </si>
  <si>
    <t>WRI: WRI1023614</t>
  </si>
  <si>
    <t>Sousse III</t>
  </si>
  <si>
    <t>L406178</t>
  </si>
  <si>
    <t>G407511</t>
  </si>
  <si>
    <t>Sousse D power station</t>
  </si>
  <si>
    <t>WRI: WRI1023615</t>
  </si>
  <si>
    <t>Sousse IIII</t>
  </si>
  <si>
    <t>L406179</t>
  </si>
  <si>
    <t>G407510</t>
  </si>
  <si>
    <t>Thyna power station</t>
  </si>
  <si>
    <t>Thyna</t>
  </si>
  <si>
    <t>WRI: WRI1023607</t>
  </si>
  <si>
    <t>L406180</t>
  </si>
  <si>
    <t>G407509</t>
  </si>
  <si>
    <t>G407508</t>
  </si>
  <si>
    <t>G407507</t>
  </si>
  <si>
    <t>Western Sahara</t>
  </si>
  <si>
    <t>Laayoune Diesel power plant</t>
  </si>
  <si>
    <t>HFO/D</t>
  </si>
  <si>
    <t>Laayoune</t>
  </si>
  <si>
    <t>L408222</t>
  </si>
  <si>
    <t>G411541</t>
  </si>
  <si>
    <t>Zambia</t>
  </si>
  <si>
    <t>Chinsali power station</t>
  </si>
  <si>
    <t>Chinsali</t>
  </si>
  <si>
    <t>L406833</t>
  </si>
  <si>
    <t>G407287</t>
  </si>
  <si>
    <t>G409409</t>
  </si>
  <si>
    <t>Zimbabwe</t>
  </si>
  <si>
    <t>Cabora Bassa power station</t>
  </si>
  <si>
    <t>Phase 1</t>
  </si>
  <si>
    <t>Tatanga Energy</t>
  </si>
  <si>
    <t>Kariba</t>
  </si>
  <si>
    <t>Mashonaland Central</t>
  </si>
  <si>
    <t>L406834</t>
  </si>
  <si>
    <t>G407288</t>
  </si>
  <si>
    <t>G410489</t>
  </si>
  <si>
    <t>Mutare Peaking power station</t>
  </si>
  <si>
    <t>Zimbabwe Power Co</t>
  </si>
  <si>
    <t>ZESA Holdings Ltd</t>
  </si>
  <si>
    <t>Mutare</t>
  </si>
  <si>
    <t>Manicaland</t>
  </si>
  <si>
    <t>L406835</t>
  </si>
  <si>
    <t>G407289</t>
  </si>
  <si>
    <t>Zimasco power plant</t>
  </si>
  <si>
    <t>Shangani Energy Exploration</t>
  </si>
  <si>
    <t>Sinosteel Corp Ltd [82.80%]; other [17.20%]</t>
  </si>
  <si>
    <t>Lupane</t>
  </si>
  <si>
    <t>Matabeleland North</t>
  </si>
  <si>
    <t>L407852</t>
  </si>
  <si>
    <t>G410490</t>
  </si>
  <si>
    <t>Antigua and Barbuda</t>
  </si>
  <si>
    <t>Antigua Power power station</t>
  </si>
  <si>
    <t>Antigua Power Company Limited (APCL)</t>
  </si>
  <si>
    <t>Antigua Power Co Ltd</t>
  </si>
  <si>
    <t>Crabbs</t>
  </si>
  <si>
    <t>Americas</t>
  </si>
  <si>
    <t>Latin America and the Caribbean</t>
  </si>
  <si>
    <t>L408498</t>
  </si>
  <si>
    <t>G412248</t>
  </si>
  <si>
    <t>Argentina</t>
  </si>
  <si>
    <t>9 de Julio power station</t>
  </si>
  <si>
    <t>Centrales de la Costa Atlántica SA</t>
  </si>
  <si>
    <t>Mar del Plata</t>
  </si>
  <si>
    <t>Buenos Aires</t>
  </si>
  <si>
    <t>L407730</t>
  </si>
  <si>
    <t>G410179</t>
  </si>
  <si>
    <t>G410178</t>
  </si>
  <si>
    <t>AES Paraná power station</t>
  </si>
  <si>
    <t>CT AES Paraná</t>
  </si>
  <si>
    <t>AES Argentina</t>
  </si>
  <si>
    <t>AES Corp</t>
  </si>
  <si>
    <t>San Nicolás de los Arroyos</t>
  </si>
  <si>
    <t>departamento San Nicolás</t>
  </si>
  <si>
    <t>L406701</t>
  </si>
  <si>
    <t>G406554</t>
  </si>
  <si>
    <t>Agua Del Cajón power station</t>
  </si>
  <si>
    <t>Capex SA Autogenerador</t>
  </si>
  <si>
    <t>Capex SA</t>
  </si>
  <si>
    <t>Plottier</t>
  </si>
  <si>
    <t>departamento Confluencia</t>
  </si>
  <si>
    <t>Neuquén</t>
  </si>
  <si>
    <t>L406424</t>
  </si>
  <si>
    <t>G406553</t>
  </si>
  <si>
    <t>Aluar Puerto Madryn power station</t>
  </si>
  <si>
    <t>Aluar Aluminio</t>
  </si>
  <si>
    <t>Puerto Madryn</t>
  </si>
  <si>
    <t>Chubut</t>
  </si>
  <si>
    <t>L406423</t>
  </si>
  <si>
    <t>G406552</t>
  </si>
  <si>
    <t>G406551</t>
  </si>
  <si>
    <t>Argener power station</t>
  </si>
  <si>
    <t>ARGETG01</t>
  </si>
  <si>
    <t>1998</t>
  </si>
  <si>
    <t>Siderca SA</t>
  </si>
  <si>
    <t>Tenaris SA</t>
  </si>
  <si>
    <t>Ramallo</t>
  </si>
  <si>
    <t>departamento Ramallo</t>
  </si>
  <si>
    <t>Parana Siderca</t>
  </si>
  <si>
    <t>L406426</t>
  </si>
  <si>
    <t>G406550</t>
  </si>
  <si>
    <t>Arroyo Seco Dreyfus power station</t>
  </si>
  <si>
    <t>TG1</t>
  </si>
  <si>
    <t>Grupo Albanesi</t>
  </si>
  <si>
    <t>General Lagos</t>
  </si>
  <si>
    <t>Santa Fe</t>
  </si>
  <si>
    <t>L406427</t>
  </si>
  <si>
    <t>G406549</t>
  </si>
  <si>
    <t>TG2</t>
  </si>
  <si>
    <t>G412247</t>
  </si>
  <si>
    <t>TV1</t>
  </si>
  <si>
    <t>G412246</t>
  </si>
  <si>
    <t>Barker power station</t>
  </si>
  <si>
    <t>MSU Energy</t>
  </si>
  <si>
    <t>MSU Energy Holding Ltd [75.30%]; other [24.70%]</t>
  </si>
  <si>
    <t>Barker</t>
  </si>
  <si>
    <t>L406429</t>
  </si>
  <si>
    <t>G406545</t>
  </si>
  <si>
    <t>Bicentenario power station</t>
  </si>
  <si>
    <t>CT Pilar-Epec</t>
  </si>
  <si>
    <t>EPEC Generación</t>
  </si>
  <si>
    <t>Empresa Provincial de Energia de Cordoba</t>
  </si>
  <si>
    <t>Pilar</t>
  </si>
  <si>
    <t>departamento Río Segundo</t>
  </si>
  <si>
    <t>Córdoba</t>
  </si>
  <si>
    <t>CT Pilar, Central Térmica Pilar</t>
  </si>
  <si>
    <t>L406456</t>
  </si>
  <si>
    <t>G406870</t>
  </si>
  <si>
    <t>Brigadier López power station</t>
  </si>
  <si>
    <t>BLOPTG01</t>
  </si>
  <si>
    <t>2012</t>
  </si>
  <si>
    <t>Central Puerto SA</t>
  </si>
  <si>
    <t>departamento La Capital</t>
  </si>
  <si>
    <t>L406433</t>
  </si>
  <si>
    <t>G406544</t>
  </si>
  <si>
    <t>G406934</t>
  </si>
  <si>
    <t>Cañada de Gómez thermal power station</t>
  </si>
  <si>
    <t>NG/D/HFO</t>
  </si>
  <si>
    <t>Secco</t>
  </si>
  <si>
    <t>Cañada de Gómez</t>
  </si>
  <si>
    <t>L408506</t>
  </si>
  <si>
    <t>G412245</t>
  </si>
  <si>
    <t>Cerro Dragón power station</t>
  </si>
  <si>
    <t>Pan American Energy</t>
  </si>
  <si>
    <t>BC Energy Investments Corp [50.00%]; BP PLC [50.00%]</t>
  </si>
  <si>
    <t>Comodoro Rivadavia</t>
  </si>
  <si>
    <t>L406431</t>
  </si>
  <si>
    <t>G406542</t>
  </si>
  <si>
    <t>Costanera power station</t>
  </si>
  <si>
    <t>Comuna 4</t>
  </si>
  <si>
    <t>Buenos Aires power station</t>
  </si>
  <si>
    <t>L406430</t>
  </si>
  <si>
    <t>G406543</t>
  </si>
  <si>
    <t>G406541</t>
  </si>
  <si>
    <t>COSTTV01</t>
  </si>
  <si>
    <t>1963</t>
  </si>
  <si>
    <t>G406537</t>
  </si>
  <si>
    <t>COSTTV02</t>
  </si>
  <si>
    <t>G406539</t>
  </si>
  <si>
    <t>COSTTV03</t>
  </si>
  <si>
    <t>G406540</t>
  </si>
  <si>
    <t>COSTTV04</t>
  </si>
  <si>
    <t>G406538</t>
  </si>
  <si>
    <t>COSTTV05</t>
  </si>
  <si>
    <t>1976</t>
  </si>
  <si>
    <t>G406535</t>
  </si>
  <si>
    <t>COSTTV06</t>
  </si>
  <si>
    <t>G406536</t>
  </si>
  <si>
    <t>Cruz Alta power station</t>
  </si>
  <si>
    <t>GETSA (Generadora Eléctrica Tucumán SA)</t>
  </si>
  <si>
    <t>Genneia</t>
  </si>
  <si>
    <t>El Bracho</t>
  </si>
  <si>
    <t>departamento Cruz Alta</t>
  </si>
  <si>
    <t>Tucumán</t>
  </si>
  <si>
    <t>Pluspetrol Norte, GETSA (Generadora Eléctrica Tucumán SA)</t>
  </si>
  <si>
    <t>L407729</t>
  </si>
  <si>
    <t>G410177</t>
  </si>
  <si>
    <t>G410176</t>
  </si>
  <si>
    <t>Dock Sud power station</t>
  </si>
  <si>
    <t>YPF Luz</t>
  </si>
  <si>
    <t>YPF Luz SA [60.00%]; Pan American Energy [40.00%]</t>
  </si>
  <si>
    <t>YPF SA [45.00%]; BC Energy Investments Corp [20.00%]; BP PLC [20.00%]; General Electric Co [15.00%]</t>
  </si>
  <si>
    <t>Dock Sud</t>
  </si>
  <si>
    <t>departamento Avellaneda</t>
  </si>
  <si>
    <t>L406435</t>
  </si>
  <si>
    <t>G406534</t>
  </si>
  <si>
    <t>Expansion 1</t>
  </si>
  <si>
    <t>G411258</t>
  </si>
  <si>
    <t>Expansion 2</t>
  </si>
  <si>
    <t>G409768</t>
  </si>
  <si>
    <t>Electropatagonia power station</t>
  </si>
  <si>
    <t>Electropatagonia S.A.</t>
  </si>
  <si>
    <t>Electropatagonia SA</t>
  </si>
  <si>
    <t>Argentine Federation of Light and Power Workers</t>
  </si>
  <si>
    <t>departamento Escalante</t>
  </si>
  <si>
    <t>Comodoro Rivadavia CC</t>
  </si>
  <si>
    <t>L406437</t>
  </si>
  <si>
    <t>G406922</t>
  </si>
  <si>
    <t>Ensenada Barragán power station</t>
  </si>
  <si>
    <t>TG01/TG02/TV01</t>
  </si>
  <si>
    <t>Central Térmica Barragán SA</t>
  </si>
  <si>
    <t>Pampa Energia [50.00%]; YPF Luz SA [50.00%]</t>
  </si>
  <si>
    <t>Pampa Energia [50.00%]; YPF SA [37.50%]; General Electric Co [12.50%]</t>
  </si>
  <si>
    <t>Ensenada</t>
  </si>
  <si>
    <t>departamento Ensenada</t>
  </si>
  <si>
    <t>L406436</t>
  </si>
  <si>
    <t>G406921</t>
  </si>
  <si>
    <t>Ezeiza power station</t>
  </si>
  <si>
    <t>Generación Mediterránea</t>
  </si>
  <si>
    <t>Carlos Spegazzini</t>
  </si>
  <si>
    <t>L406438</t>
  </si>
  <si>
    <t>G406919</t>
  </si>
  <si>
    <t>G406918</t>
  </si>
  <si>
    <t>TG3</t>
  </si>
  <si>
    <t>G406917</t>
  </si>
  <si>
    <t>TG4</t>
  </si>
  <si>
    <t>G406916</t>
  </si>
  <si>
    <t>G410882</t>
  </si>
  <si>
    <t>TV2</t>
  </si>
  <si>
    <t>G410881</t>
  </si>
  <si>
    <t>Frias power station</t>
  </si>
  <si>
    <t>Generación Frías SA</t>
  </si>
  <si>
    <t>Frías</t>
  </si>
  <si>
    <t>departamento Choya</t>
  </si>
  <si>
    <t>Santiago del Estero</t>
  </si>
  <si>
    <t>L406440</t>
  </si>
  <si>
    <t>G406915</t>
  </si>
  <si>
    <t>Genelba power station</t>
  </si>
  <si>
    <t>CC-1</t>
  </si>
  <si>
    <t>Pampa Energia</t>
  </si>
  <si>
    <t>Barrio Esperanza</t>
  </si>
  <si>
    <t>departamento Marcos Paz</t>
  </si>
  <si>
    <t>L406439</t>
  </si>
  <si>
    <t>G406912</t>
  </si>
  <si>
    <t>CC-2</t>
  </si>
  <si>
    <t>G406913</t>
  </si>
  <si>
    <t>General Rojo power station</t>
  </si>
  <si>
    <t>L406441</t>
  </si>
  <si>
    <t>G406910</t>
  </si>
  <si>
    <t>Guillermo Brown power station</t>
  </si>
  <si>
    <t>GT-11</t>
  </si>
  <si>
    <t>Central Termoeléctrica Guillermo Brown S.A.</t>
  </si>
  <si>
    <t>AES Argentina [60.00%]; AES Electroinversora BV [40.00%]</t>
  </si>
  <si>
    <t>AES Corp [60.00%]; AES Corp [40.00%]</t>
  </si>
  <si>
    <t>Bahía Blanca</t>
  </si>
  <si>
    <t>L406444</t>
  </si>
  <si>
    <t>G406904</t>
  </si>
  <si>
    <t>GT-12</t>
  </si>
  <si>
    <t>G406903</t>
  </si>
  <si>
    <t>G406902</t>
  </si>
  <si>
    <t>Güemes power station</t>
  </si>
  <si>
    <t>GUEMTG01</t>
  </si>
  <si>
    <t>2008</t>
  </si>
  <si>
    <t>Central Termica Güemes S.A.</t>
  </si>
  <si>
    <t>General Güemes</t>
  </si>
  <si>
    <t>departamento General Güemes</t>
  </si>
  <si>
    <t>Salta</t>
  </si>
  <si>
    <t>L406442</t>
  </si>
  <si>
    <t>G406906</t>
  </si>
  <si>
    <t>GUEMTV11</t>
  </si>
  <si>
    <t>1983</t>
  </si>
  <si>
    <t>G406908</t>
  </si>
  <si>
    <t>GUEMTV12</t>
  </si>
  <si>
    <t>G406907</t>
  </si>
  <si>
    <t>GUEMTV13</t>
  </si>
  <si>
    <t>G406905</t>
  </si>
  <si>
    <t>Independencia power station</t>
  </si>
  <si>
    <t>Generacion Independencia S.A.</t>
  </si>
  <si>
    <t>San Miguel de Tucumán</t>
  </si>
  <si>
    <t>departamento Capital</t>
  </si>
  <si>
    <t>L406445</t>
  </si>
  <si>
    <t>G406901</t>
  </si>
  <si>
    <t>G406900</t>
  </si>
  <si>
    <t>INDETG01</t>
  </si>
  <si>
    <t>2011</t>
  </si>
  <si>
    <t>G406899</t>
  </si>
  <si>
    <t>INDETG02</t>
  </si>
  <si>
    <t>G406898</t>
  </si>
  <si>
    <t>Ingeniero White thermal power plant</t>
  </si>
  <si>
    <t>Bahia Blanca</t>
  </si>
  <si>
    <t>departamento Bahía Blanca</t>
  </si>
  <si>
    <t>L408505</t>
  </si>
  <si>
    <t>G412244</t>
  </si>
  <si>
    <t>La Plata Cogeneración power station</t>
  </si>
  <si>
    <t>LPC I</t>
  </si>
  <si>
    <t>1997</t>
  </si>
  <si>
    <t>La Plata Cogeneracion SA</t>
  </si>
  <si>
    <t>YPF Luz SA</t>
  </si>
  <si>
    <t>YPF SA [75.00%]; General Electric Co [25.00%]</t>
  </si>
  <si>
    <t>L406446</t>
  </si>
  <si>
    <t>G406896</t>
  </si>
  <si>
    <t>LPC II</t>
  </si>
  <si>
    <t>Ensenada, LPC II</t>
  </si>
  <si>
    <t>G406897</t>
  </si>
  <si>
    <t>Las Palmas power station (Argentina)</t>
  </si>
  <si>
    <t>Araucaria Energy</t>
  </si>
  <si>
    <t>SCC Power</t>
  </si>
  <si>
    <t>Zárate</t>
  </si>
  <si>
    <t>L406448</t>
  </si>
  <si>
    <t>G406895</t>
  </si>
  <si>
    <t>G410880</t>
  </si>
  <si>
    <t>G410879</t>
  </si>
  <si>
    <t>G410878</t>
  </si>
  <si>
    <t>Loma Campana power station</t>
  </si>
  <si>
    <t>YPF Luz S.A.</t>
  </si>
  <si>
    <t>Añelo</t>
  </si>
  <si>
    <t>L406687</t>
  </si>
  <si>
    <t>G406963</t>
  </si>
  <si>
    <t>G406962</t>
  </si>
  <si>
    <t>Loma de la Lata power station</t>
  </si>
  <si>
    <t>Mari Menuco</t>
  </si>
  <si>
    <t>L406447</t>
  </si>
  <si>
    <t>G406892</t>
  </si>
  <si>
    <t>GT 1</t>
  </si>
  <si>
    <t>G406894</t>
  </si>
  <si>
    <t>GT 2</t>
  </si>
  <si>
    <t>G406893</t>
  </si>
  <si>
    <t>Luján De Cuyo power station</t>
  </si>
  <si>
    <t>Las Compuertas</t>
  </si>
  <si>
    <t>departamento Luján De Cuyo</t>
  </si>
  <si>
    <t>Mendoza</t>
  </si>
  <si>
    <t>L406449</t>
  </si>
  <si>
    <t>G406888</t>
  </si>
  <si>
    <t>LDCUTV11</t>
  </si>
  <si>
    <t>G406891</t>
  </si>
  <si>
    <t>LDCUTV12</t>
  </si>
  <si>
    <t>1971</t>
  </si>
  <si>
    <t>G406890</t>
  </si>
  <si>
    <t>cogen</t>
  </si>
  <si>
    <t>G406889</t>
  </si>
  <si>
    <t>Luján power station</t>
  </si>
  <si>
    <t>Luján</t>
  </si>
  <si>
    <t>Lujan II</t>
  </si>
  <si>
    <t>L406450</t>
  </si>
  <si>
    <t>G406887</t>
  </si>
  <si>
    <t>G410877</t>
  </si>
  <si>
    <t>Manantiales Behr power station</t>
  </si>
  <si>
    <t>Escalante</t>
  </si>
  <si>
    <t>L408504</t>
  </si>
  <si>
    <t>G412243</t>
  </si>
  <si>
    <t>Manuel Belgrano I power station</t>
  </si>
  <si>
    <t>NG/D/BU/H</t>
  </si>
  <si>
    <t>TMB - Termoeléctrica Manuel Belgrano S.A.</t>
  </si>
  <si>
    <t>ENARSA - Energía Argentina SA [65.00%]; other [12.45%]; Central Puerto SA [10.83%]; AES Argentina [7.20%]; other [4.52%]</t>
  </si>
  <si>
    <t>Energía Argentina SA [65.00%]; other [12.45%]; Central Puerto SA [10.83%]; AES Corp [7.20%]; other [4.52%]</t>
  </si>
  <si>
    <t>Campana</t>
  </si>
  <si>
    <t>departamento Campana</t>
  </si>
  <si>
    <t>Manuel Belgrano</t>
  </si>
  <si>
    <t>L406443</t>
  </si>
  <si>
    <t>G406909</t>
  </si>
  <si>
    <t>Manuel Belgrano II power station</t>
  </si>
  <si>
    <t>TMB2</t>
  </si>
  <si>
    <t>L406688</t>
  </si>
  <si>
    <t>G406961</t>
  </si>
  <si>
    <t>Matheu III power station</t>
  </si>
  <si>
    <t>Matheu</t>
  </si>
  <si>
    <t>L406452</t>
  </si>
  <si>
    <t>G406880</t>
  </si>
  <si>
    <t>G410699</t>
  </si>
  <si>
    <t>G410876</t>
  </si>
  <si>
    <t>G410875</t>
  </si>
  <si>
    <t>Modesto Maranzana power station</t>
  </si>
  <si>
    <t>Río Cuarto</t>
  </si>
  <si>
    <t>departamento Rio Cuarto</t>
  </si>
  <si>
    <t>L406451</t>
  </si>
  <si>
    <t>G410874</t>
  </si>
  <si>
    <t>G410873</t>
  </si>
  <si>
    <t>CC - GT</t>
  </si>
  <si>
    <t>G406881</t>
  </si>
  <si>
    <t>CC - ST</t>
  </si>
  <si>
    <t>G410872</t>
  </si>
  <si>
    <t>MMARTG03</t>
  </si>
  <si>
    <t>G406884</t>
  </si>
  <si>
    <t>MMARTG04</t>
  </si>
  <si>
    <t>G406883</t>
  </si>
  <si>
    <t>MMARTG05</t>
  </si>
  <si>
    <t>2010</t>
  </si>
  <si>
    <t>G406882</t>
  </si>
  <si>
    <t>Necochea power station</t>
  </si>
  <si>
    <t>NECOTV03</t>
  </si>
  <si>
    <t>Necochea</t>
  </si>
  <si>
    <t>departamento Necochea</t>
  </si>
  <si>
    <t>L406453</t>
  </si>
  <si>
    <t>G406879</t>
  </si>
  <si>
    <t>NECOTV04</t>
  </si>
  <si>
    <t>G406878</t>
  </si>
  <si>
    <t>Oscar Smith power station</t>
  </si>
  <si>
    <t>TG18</t>
  </si>
  <si>
    <t>Villa Gesell</t>
  </si>
  <si>
    <t>Gral Juan Madariaga</t>
  </si>
  <si>
    <t>Villa Gesell, General Madariaga</t>
  </si>
  <si>
    <t>L406470</t>
  </si>
  <si>
    <t>G406848</t>
  </si>
  <si>
    <t>Parque Pilar thermal power plant</t>
  </si>
  <si>
    <t>Fátima</t>
  </si>
  <si>
    <t>L408503</t>
  </si>
  <si>
    <t>G412242</t>
  </si>
  <si>
    <t>Patagonia power station</t>
  </si>
  <si>
    <t>Energia Del Sur S.A.</t>
  </si>
  <si>
    <t>Energia Del Sur SA</t>
  </si>
  <si>
    <t>L406455</t>
  </si>
  <si>
    <t>G406873</t>
  </si>
  <si>
    <t>Piedra Buena power station</t>
  </si>
  <si>
    <t>BBLATV29</t>
  </si>
  <si>
    <t>1989</t>
  </si>
  <si>
    <t>Central Piedrabuena S.A.</t>
  </si>
  <si>
    <t>L406428</t>
  </si>
  <si>
    <t>G406548</t>
  </si>
  <si>
    <t>BBLATV30</t>
  </si>
  <si>
    <t>1991</t>
  </si>
  <si>
    <t>G406547</t>
  </si>
  <si>
    <t>Puerto power station</t>
  </si>
  <si>
    <t>Nuevo Puerto NPUETV05</t>
  </si>
  <si>
    <t>1965</t>
  </si>
  <si>
    <t>Comuna 2</t>
  </si>
  <si>
    <t>L406454</t>
  </si>
  <si>
    <t>G406876</t>
  </si>
  <si>
    <t>Nuevo Puerto NPUETV06</t>
  </si>
  <si>
    <t>1969</t>
  </si>
  <si>
    <t>G406875</t>
  </si>
  <si>
    <t>Puerto CC</t>
  </si>
  <si>
    <t>G406874</t>
  </si>
  <si>
    <t>Puerto Nuevo PNUETV07</t>
  </si>
  <si>
    <t>G406867</t>
  </si>
  <si>
    <t>Puerto Nuevo PNUETV08</t>
  </si>
  <si>
    <t>G406866</t>
  </si>
  <si>
    <t>Puerto Nuevo PNUETV09</t>
  </si>
  <si>
    <t>G406865</t>
  </si>
  <si>
    <t>Pérez thermal power station</t>
  </si>
  <si>
    <t>Pérez</t>
  </si>
  <si>
    <t>L408502</t>
  </si>
  <si>
    <t>G412241</t>
  </si>
  <si>
    <t>Riojana power station</t>
  </si>
  <si>
    <t>Generación Riojana SA</t>
  </si>
  <si>
    <t>La Rioja</t>
  </si>
  <si>
    <t>L406462</t>
  </si>
  <si>
    <t>G406863</t>
  </si>
  <si>
    <t>Roca power station</t>
  </si>
  <si>
    <t>ROCATG01</t>
  </si>
  <si>
    <t>Central Térmica Roca S.A.</t>
  </si>
  <si>
    <t>Generación Mediterránea [75.00%]; Tefu SA [25.00%]</t>
  </si>
  <si>
    <t>Grupo Albanesi [75.00%]; Tefu SA [25.00%]</t>
  </si>
  <si>
    <t>General Roca</t>
  </si>
  <si>
    <t>departamento General Roca</t>
  </si>
  <si>
    <t>Río Negro</t>
  </si>
  <si>
    <t>L406461</t>
  </si>
  <si>
    <t>G406862</t>
  </si>
  <si>
    <t>Río Tercero power station</t>
  </si>
  <si>
    <t>SoEnergy SA</t>
  </si>
  <si>
    <t>General De Equipos de Colombia SA</t>
  </si>
  <si>
    <t>Río Tercero</t>
  </si>
  <si>
    <t>L406463</t>
  </si>
  <si>
    <t>G406864</t>
  </si>
  <si>
    <t>Salto II power station</t>
  </si>
  <si>
    <t>Salto</t>
  </si>
  <si>
    <t>L408501</t>
  </si>
  <si>
    <t>G412240</t>
  </si>
  <si>
    <t>San Nicolás power station</t>
  </si>
  <si>
    <t>NG/C/FO</t>
  </si>
  <si>
    <t>1956</t>
  </si>
  <si>
    <t>Central San Nicolás SA</t>
  </si>
  <si>
    <t>L100002</t>
  </si>
  <si>
    <t>G406860</t>
  </si>
  <si>
    <t>G406859</t>
  </si>
  <si>
    <t>G406858</t>
  </si>
  <si>
    <t>G406857</t>
  </si>
  <si>
    <t>San Pedro power station (Argentina)</t>
  </si>
  <si>
    <t>SPI Energy</t>
  </si>
  <si>
    <t>San Pedro</t>
  </si>
  <si>
    <t>L406465</t>
  </si>
  <si>
    <t>G406856</t>
  </si>
  <si>
    <t>G410871</t>
  </si>
  <si>
    <t>G410870</t>
  </si>
  <si>
    <t>G410869</t>
  </si>
  <si>
    <t>Solalban Energía power station</t>
  </si>
  <si>
    <t>Solalban Energia SA</t>
  </si>
  <si>
    <t>Unipar Indupa SA [58.00%]; Generación Mediterránea [42.00%]</t>
  </si>
  <si>
    <t>Unipar [58.00%]; Grupo Albanesi [42.00%]</t>
  </si>
  <si>
    <t>L406464</t>
  </si>
  <si>
    <t>G406855</t>
  </si>
  <si>
    <t>G406854</t>
  </si>
  <si>
    <t>Sorrento power station</t>
  </si>
  <si>
    <t>SORRTV13</t>
  </si>
  <si>
    <t>Central Térmica Sorrento SA</t>
  </si>
  <si>
    <t>Grupo Taselli</t>
  </si>
  <si>
    <t>Sarmiento</t>
  </si>
  <si>
    <t>departamento Rosario</t>
  </si>
  <si>
    <t>L406468</t>
  </si>
  <si>
    <t>G406853</t>
  </si>
  <si>
    <t>Terminal 6 San Lorenzo cogeneration plant</t>
  </si>
  <si>
    <t>Puerto General San Martín</t>
  </si>
  <si>
    <t>departamento San Lorenzo</t>
  </si>
  <si>
    <t>CCPSL</t>
  </si>
  <si>
    <t>L407532</t>
  </si>
  <si>
    <t>G409767</t>
  </si>
  <si>
    <t>TermoAndes power station</t>
  </si>
  <si>
    <t>TANDTG01</t>
  </si>
  <si>
    <t>TermoAndes SA</t>
  </si>
  <si>
    <t>AES Andes SA</t>
  </si>
  <si>
    <t>Cobos</t>
  </si>
  <si>
    <t>L406467</t>
  </si>
  <si>
    <t>G406852</t>
  </si>
  <si>
    <t>Timbúes cogeneration power station</t>
  </si>
  <si>
    <t>Central Térmica cogeneración Timbues</t>
  </si>
  <si>
    <t>Timbúes</t>
  </si>
  <si>
    <t>L406466</t>
  </si>
  <si>
    <t>G406851</t>
  </si>
  <si>
    <t>Timbúes power station</t>
  </si>
  <si>
    <t>TJSM - Termoeléctrica José de San Martín S.A.</t>
  </si>
  <si>
    <t>ENARSA - Energía Argentina SA [68.80%]; other [11.20%]; Central Puerto SA [9.60%]; AES Argentina [6.40%]; other [4.00%]</t>
  </si>
  <si>
    <t>Energía Argentina SA [68.80%]; other [11.20%]; Central Puerto SA [9.60%]; AES Corp [6.40%]; other [4.00%]</t>
  </si>
  <si>
    <t>Jose De San Martin</t>
  </si>
  <si>
    <t>L406673</t>
  </si>
  <si>
    <t>G406850</t>
  </si>
  <si>
    <t>Tucumán power station</t>
  </si>
  <si>
    <t>YPF Tucumán, Complejo Generación Tucumán</t>
  </si>
  <si>
    <t>L406460</t>
  </si>
  <si>
    <t>G406923</t>
  </si>
  <si>
    <t>Pluspetrol San Miguel de Tucumán, Complejo Generación Tucumán</t>
  </si>
  <si>
    <t>G406861</t>
  </si>
  <si>
    <t>Pluspetrol Tucumán, Complejo Generación Tucumán</t>
  </si>
  <si>
    <t>G406849</t>
  </si>
  <si>
    <t>Villa María power station</t>
  </si>
  <si>
    <t>Villa María</t>
  </si>
  <si>
    <t>L406469</t>
  </si>
  <si>
    <t>G406846</t>
  </si>
  <si>
    <t>Villa Ocampo thermal power station</t>
  </si>
  <si>
    <t>Villa Ocampo</t>
  </si>
  <si>
    <t>L408500</t>
  </si>
  <si>
    <t>G412239</t>
  </si>
  <si>
    <t>Vuelta De Obligado power station</t>
  </si>
  <si>
    <t>CVOSA - Central Vuelta de Obligado S.A.</t>
  </si>
  <si>
    <t>Central Puerto SA [56.19%]; other [43.81%]</t>
  </si>
  <si>
    <t>L406474</t>
  </si>
  <si>
    <t>G406845</t>
  </si>
  <si>
    <t>Aruba</t>
  </si>
  <si>
    <t>RECIP power plant</t>
  </si>
  <si>
    <t>HFO/LNG</t>
  </si>
  <si>
    <t>WEB Aruba NV</t>
  </si>
  <si>
    <t>Oranjestad</t>
  </si>
  <si>
    <t>L408499</t>
  </si>
  <si>
    <t>G412238</t>
  </si>
  <si>
    <t>G412237</t>
  </si>
  <si>
    <t>G412236</t>
  </si>
  <si>
    <t>G412235</t>
  </si>
  <si>
    <t>Bahamas</t>
  </si>
  <si>
    <t>Clifton Pier power station</t>
  </si>
  <si>
    <t>Station A</t>
  </si>
  <si>
    <t>Bahçepınar Enerji Üretim ve İnşaat AŞ</t>
  </si>
  <si>
    <t>Nassau</t>
  </si>
  <si>
    <t>New Providence</t>
  </si>
  <si>
    <t>Blue Hill power station</t>
  </si>
  <si>
    <t>L406689</t>
  </si>
  <si>
    <t>G406960</t>
  </si>
  <si>
    <t>Station D</t>
  </si>
  <si>
    <t>G412234</t>
  </si>
  <si>
    <t>West Sunrise power station</t>
  </si>
  <si>
    <t>Grand Bahama Power Co [50.00%]; ICD Utilities Ltd [50.00%]</t>
  </si>
  <si>
    <t>Emera Inc [40.20%]; Emera Inc [30.35%]; other [19.65%]; other [9.80%]</t>
  </si>
  <si>
    <t>Freeport</t>
  </si>
  <si>
    <t>L408511</t>
  </si>
  <si>
    <t>G412233</t>
  </si>
  <si>
    <t>Barbados</t>
  </si>
  <si>
    <t>Spring Garden power station</t>
  </si>
  <si>
    <t>Barbados Light &amp; Power Co Ltd</t>
  </si>
  <si>
    <t>Emera Inc</t>
  </si>
  <si>
    <t>Bridgetown</t>
  </si>
  <si>
    <t>L408510</t>
  </si>
  <si>
    <t>G412232</t>
  </si>
  <si>
    <t>Bermuda</t>
  </si>
  <si>
    <t>East power station</t>
  </si>
  <si>
    <t>Bermuda Electric Light Co Ltd</t>
  </si>
  <si>
    <t>Northern America</t>
  </si>
  <si>
    <t>L408509</t>
  </si>
  <si>
    <t>G412231</t>
  </si>
  <si>
    <t>North power station</t>
  </si>
  <si>
    <t>L408508</t>
  </si>
  <si>
    <t>G412230</t>
  </si>
  <si>
    <t>Bolivia</t>
  </si>
  <si>
    <t>Bulo Bulo power station</t>
  </si>
  <si>
    <t>Compañía Eléctrica Central Bulo Bulo</t>
  </si>
  <si>
    <t>Chaco Energías SA</t>
  </si>
  <si>
    <t>YPFB Corporación</t>
  </si>
  <si>
    <t>Entre Ríos</t>
  </si>
  <si>
    <t>Cochabamba</t>
  </si>
  <si>
    <t>WRI: GEODB0041946</t>
  </si>
  <si>
    <t>L406473</t>
  </si>
  <si>
    <t>G406844</t>
  </si>
  <si>
    <t>Carrasco power station</t>
  </si>
  <si>
    <t>ENDE Valle Hermoso SA</t>
  </si>
  <si>
    <t>Empresa Nacional de Electricidad Corp</t>
  </si>
  <si>
    <t>WRI: GEODB0044736</t>
  </si>
  <si>
    <t>L406472</t>
  </si>
  <si>
    <t>G406843</t>
  </si>
  <si>
    <t>G406842</t>
  </si>
  <si>
    <t>G410156</t>
  </si>
  <si>
    <t>Del Sur power station</t>
  </si>
  <si>
    <t>CCSUR10</t>
  </si>
  <si>
    <t>ENDE Andina SAM</t>
  </si>
  <si>
    <t>Empresa Nacional de Electricidad Corp [60.00%]; Government of Venezuela [40.00%]</t>
  </si>
  <si>
    <t>Yaguacua</t>
  </si>
  <si>
    <t>Yacuíba</t>
  </si>
  <si>
    <t>L406475</t>
  </si>
  <si>
    <t>G406840</t>
  </si>
  <si>
    <t>CCSUR20</t>
  </si>
  <si>
    <t>G406841</t>
  </si>
  <si>
    <t>CCSUR30</t>
  </si>
  <si>
    <t>G410157</t>
  </si>
  <si>
    <t>CCSUR40</t>
  </si>
  <si>
    <t>G410163</t>
  </si>
  <si>
    <t>El Alto power station</t>
  </si>
  <si>
    <t>ALT02</t>
  </si>
  <si>
    <t>El Alto</t>
  </si>
  <si>
    <t>Pedro Domingo Murillo</t>
  </si>
  <si>
    <t>WRI: GEODB0044735</t>
  </si>
  <si>
    <t>El Kenko</t>
  </si>
  <si>
    <t>L406478</t>
  </si>
  <si>
    <t>G406839</t>
  </si>
  <si>
    <t>Entre Ríos power station</t>
  </si>
  <si>
    <t>CCERI30</t>
  </si>
  <si>
    <t>WRI: GEODB0044720</t>
  </si>
  <si>
    <t>L406477</t>
  </si>
  <si>
    <t>G406838</t>
  </si>
  <si>
    <t>CCERI40</t>
  </si>
  <si>
    <t>G410162</t>
  </si>
  <si>
    <t>CCERI50</t>
  </si>
  <si>
    <t>G410161</t>
  </si>
  <si>
    <t>Guaracachi power station</t>
  </si>
  <si>
    <t>CC (GCH-9, GCH-10, GCH-12)</t>
  </si>
  <si>
    <t>ENDE Guaracachi</t>
  </si>
  <si>
    <t>Santa Cruz de la Sierra</t>
  </si>
  <si>
    <t>Santa Cruz</t>
  </si>
  <si>
    <t>L406476</t>
  </si>
  <si>
    <t>G406836</t>
  </si>
  <si>
    <t>GCH-11</t>
  </si>
  <si>
    <t>WRI: GEODB0042663</t>
  </si>
  <si>
    <t>G406837</t>
  </si>
  <si>
    <t>Warnes power station</t>
  </si>
  <si>
    <t>CCWAR10</t>
  </si>
  <si>
    <t>Warnes</t>
  </si>
  <si>
    <t>L406480</t>
  </si>
  <si>
    <t>G406832</t>
  </si>
  <si>
    <t>CCWAR20</t>
  </si>
  <si>
    <t>G410160</t>
  </si>
  <si>
    <t>CCWAR30</t>
  </si>
  <si>
    <t>G410159</t>
  </si>
  <si>
    <t>CCWAR40</t>
  </si>
  <si>
    <t>G410158</t>
  </si>
  <si>
    <t>Brazil</t>
  </si>
  <si>
    <t>Amapá Power I power station</t>
  </si>
  <si>
    <t>I</t>
  </si>
  <si>
    <t>BEP-Brazilian Energy Participações SA</t>
  </si>
  <si>
    <t>Macapá</t>
  </si>
  <si>
    <t>Amapá</t>
  </si>
  <si>
    <t>L407951</t>
  </si>
  <si>
    <t>G410868</t>
  </si>
  <si>
    <t>Amapá Power II power station</t>
  </si>
  <si>
    <t>II</t>
  </si>
  <si>
    <t>Evolution Power Partners SA</t>
  </si>
  <si>
    <t>L407953</t>
  </si>
  <si>
    <t>G410867</t>
  </si>
  <si>
    <t>Amapá Power III power station</t>
  </si>
  <si>
    <t>III</t>
  </si>
  <si>
    <t>L407952</t>
  </si>
  <si>
    <t>G410866</t>
  </si>
  <si>
    <t>Aparecida power station</t>
  </si>
  <si>
    <t>I-1</t>
  </si>
  <si>
    <t>Eletronorte (Centrais Elétricas do Norte do Brasil SA)</t>
  </si>
  <si>
    <t>Eletronorte (Centrais Elétricas do Norte do Brasil SA</t>
  </si>
  <si>
    <t>Eletrobras SA</t>
  </si>
  <si>
    <t>Manaus</t>
  </si>
  <si>
    <t>Amazonas</t>
  </si>
  <si>
    <t>L408507</t>
  </si>
  <si>
    <t>G412229</t>
  </si>
  <si>
    <t>I-2</t>
  </si>
  <si>
    <t>G412228</t>
  </si>
  <si>
    <t>II-1</t>
  </si>
  <si>
    <t>G412227</t>
  </si>
  <si>
    <t>II-2</t>
  </si>
  <si>
    <t>G412226</t>
  </si>
  <si>
    <t>Apoena power station</t>
  </si>
  <si>
    <t>Sao Francisco Energia S.A.</t>
  </si>
  <si>
    <t>Sao Francisco Energia SA</t>
  </si>
  <si>
    <t>Commandery Participações SA</t>
  </si>
  <si>
    <t>Camaçari</t>
  </si>
  <si>
    <t>Bahia</t>
  </si>
  <si>
    <t>Muricy, Camaçari Muricy I</t>
  </si>
  <si>
    <t>L408531</t>
  </si>
  <si>
    <t>G412225</t>
  </si>
  <si>
    <t>Araucária power station</t>
  </si>
  <si>
    <t>U.E.G Araucária Ltda.</t>
  </si>
  <si>
    <t>UEG Araucária Ltda</t>
  </si>
  <si>
    <t>Companhia Paranaense de Energia [81.20%]; Petróleo Brasileiro SA [18.80%]</t>
  </si>
  <si>
    <t>Araucária</t>
  </si>
  <si>
    <t>Paraná</t>
  </si>
  <si>
    <t>Termoaraucaria</t>
  </si>
  <si>
    <t>L406485</t>
  </si>
  <si>
    <t>G406831</t>
  </si>
  <si>
    <t>Atiaia I power station</t>
  </si>
  <si>
    <t>Ponte Nova Energia</t>
  </si>
  <si>
    <t>Teresina</t>
  </si>
  <si>
    <t>Piauí</t>
  </si>
  <si>
    <t>L407955</t>
  </si>
  <si>
    <t>G410865</t>
  </si>
  <si>
    <t>Atlântico Sul Energia power station</t>
  </si>
  <si>
    <t>Atlântico Sul Energia Térmica SPE Ltda</t>
  </si>
  <si>
    <t>Ipojuca</t>
  </si>
  <si>
    <t>Pernambuco</t>
  </si>
  <si>
    <t>L407954</t>
  </si>
  <si>
    <t>G410864</t>
  </si>
  <si>
    <t>G410863</t>
  </si>
  <si>
    <t>Aureliano Chaves power station</t>
  </si>
  <si>
    <t>NG/LNG</t>
  </si>
  <si>
    <t>Petróleo Brasileiro S.A. (Petrobras)</t>
  </si>
  <si>
    <t>Ibiritermo SA</t>
  </si>
  <si>
    <t>Petróleo Brasileiro SA</t>
  </si>
  <si>
    <t>Ibirité</t>
  </si>
  <si>
    <t>Minas Gerais</t>
  </si>
  <si>
    <t>L406484</t>
  </si>
  <si>
    <t>G406830</t>
  </si>
  <si>
    <t>Azulão power station</t>
  </si>
  <si>
    <t>1-I</t>
  </si>
  <si>
    <t>Azulão Geração de Energia S.A.</t>
  </si>
  <si>
    <t>Eneva SA</t>
  </si>
  <si>
    <t>Campo de Azulão</t>
  </si>
  <si>
    <t>L407962</t>
  </si>
  <si>
    <t>G410862</t>
  </si>
  <si>
    <t>1-V</t>
  </si>
  <si>
    <t>G410861</t>
  </si>
  <si>
    <t>2-II-IV</t>
  </si>
  <si>
    <t>Sparta</t>
  </si>
  <si>
    <t>G410860</t>
  </si>
  <si>
    <t>BEP TGLA power station</t>
  </si>
  <si>
    <t>Santana</t>
  </si>
  <si>
    <t>L407959</t>
  </si>
  <si>
    <t>G410849</t>
  </si>
  <si>
    <t>Baixada Fluminense power station</t>
  </si>
  <si>
    <t>Seropédica</t>
  </si>
  <si>
    <t>Rio de Janeiro</t>
  </si>
  <si>
    <t>L406483</t>
  </si>
  <si>
    <t>G406829</t>
  </si>
  <si>
    <t>Barbosa Lima Sobrinho power station</t>
  </si>
  <si>
    <t>Seropédica, Eletrobolt</t>
  </si>
  <si>
    <t>L406482</t>
  </si>
  <si>
    <t>G410859</t>
  </si>
  <si>
    <t>G410858</t>
  </si>
  <si>
    <t>G410857</t>
  </si>
  <si>
    <t>G410856</t>
  </si>
  <si>
    <t>G410855</t>
  </si>
  <si>
    <t>G410854</t>
  </si>
  <si>
    <t>G410853</t>
  </si>
  <si>
    <t>G410852</t>
  </si>
  <si>
    <t>Belém power station</t>
  </si>
  <si>
    <t>Atem Distribuidora de Petróleo SA</t>
  </si>
  <si>
    <t>Belém</t>
  </si>
  <si>
    <t>Pará</t>
  </si>
  <si>
    <t>L407961</t>
  </si>
  <si>
    <t>G410851</t>
  </si>
  <si>
    <t>G410850</t>
  </si>
  <si>
    <t>Camaçari Muricy II power plant</t>
  </si>
  <si>
    <t>CH4 Energia Ltda</t>
  </si>
  <si>
    <t>Dias D’Ávila</t>
  </si>
  <si>
    <t>L408529</t>
  </si>
  <si>
    <t>G412223</t>
  </si>
  <si>
    <t>Campina Grande power plant</t>
  </si>
  <si>
    <t>Borborema Energetica S.A.</t>
  </si>
  <si>
    <t>Bolognesi Energia SA</t>
  </si>
  <si>
    <t>Campina Grande</t>
  </si>
  <si>
    <t>Paraíba</t>
  </si>
  <si>
    <t>L408528</t>
  </si>
  <si>
    <t>G412222</t>
  </si>
  <si>
    <t>Canindé Energias power station</t>
  </si>
  <si>
    <t>Canindé Energias Ltda</t>
  </si>
  <si>
    <t>L407958</t>
  </si>
  <si>
    <t>G410848</t>
  </si>
  <si>
    <t>Carnaúba power station</t>
  </si>
  <si>
    <t>Caucaia</t>
  </si>
  <si>
    <t>Ceará</t>
  </si>
  <si>
    <t>L407957</t>
  </si>
  <si>
    <t>G410847</t>
  </si>
  <si>
    <t>Caçapava power station</t>
  </si>
  <si>
    <t>Natural Energia</t>
  </si>
  <si>
    <t>Caçapava</t>
  </si>
  <si>
    <t>São Paulo</t>
  </si>
  <si>
    <t>L408530</t>
  </si>
  <si>
    <t>G412224</t>
  </si>
  <si>
    <t>Celpav IV power station</t>
  </si>
  <si>
    <t>Suzano S.A.</t>
  </si>
  <si>
    <t>Suzano SA</t>
  </si>
  <si>
    <t>Jacareí</t>
  </si>
  <si>
    <t>L406488</t>
  </si>
  <si>
    <t>G406822</t>
  </si>
  <si>
    <t>Celso Furtado power station</t>
  </si>
  <si>
    <t>São Francisco do Conde</t>
  </si>
  <si>
    <t>Termobahia Fase I</t>
  </si>
  <si>
    <t>L406487</t>
  </si>
  <si>
    <t>G406821</t>
  </si>
  <si>
    <t>Cristiano Rocha power station</t>
  </si>
  <si>
    <t>Rio Amazonas Energia (RAESA)</t>
  </si>
  <si>
    <t>Rio Amazonas Energia SA</t>
  </si>
  <si>
    <t>Multiner [69.40%]; Bolognesi Energia SA [23.30%]; other [7.30%]</t>
  </si>
  <si>
    <t>L408527</t>
  </si>
  <si>
    <t>G412221</t>
  </si>
  <si>
    <t>Cruzeiro do Sul D power station</t>
  </si>
  <si>
    <t>Energias do Acre</t>
  </si>
  <si>
    <t>Cruzeiro do Sul</t>
  </si>
  <si>
    <t>Acre</t>
  </si>
  <si>
    <t>L408526</t>
  </si>
  <si>
    <t>G412220</t>
  </si>
  <si>
    <t>Cuiabá power station</t>
  </si>
  <si>
    <t>Âmbar Energia</t>
  </si>
  <si>
    <t>J&amp;F Investimentos SA</t>
  </si>
  <si>
    <t>Cuiabá</t>
  </si>
  <si>
    <t>Mato Grosso</t>
  </si>
  <si>
    <t>Mário Covas</t>
  </si>
  <si>
    <t>L406502</t>
  </si>
  <si>
    <t>G406818</t>
  </si>
  <si>
    <t>EPP Altos I power station</t>
  </si>
  <si>
    <t>Altos</t>
  </si>
  <si>
    <t>L407960</t>
  </si>
  <si>
    <t>G410845</t>
  </si>
  <si>
    <t>EPP Santana power station</t>
  </si>
  <si>
    <t>L407975</t>
  </si>
  <si>
    <t>G410844</t>
  </si>
  <si>
    <t>EPP Teresina power station</t>
  </si>
  <si>
    <t>L407974</t>
  </si>
  <si>
    <t>G410843</t>
  </si>
  <si>
    <t>Edlux X power station</t>
  </si>
  <si>
    <t>SPE II Centrais Elétricas Ltda</t>
  </si>
  <si>
    <t>Campo Grande</t>
  </si>
  <si>
    <t>Mato Grosso do Sul</t>
  </si>
  <si>
    <t>L408525</t>
  </si>
  <si>
    <t>G412219</t>
  </si>
  <si>
    <t>Energias Calumbi power station</t>
  </si>
  <si>
    <t>Energias Calumbi Ltda</t>
  </si>
  <si>
    <t>L407956</t>
  </si>
  <si>
    <t>G410846</t>
  </si>
  <si>
    <t>Energias de Gaspar power station</t>
  </si>
  <si>
    <t>Energias de Gaspar</t>
  </si>
  <si>
    <t>Gaspar</t>
  </si>
  <si>
    <t>Santa Catarina</t>
  </si>
  <si>
    <t>RE TG 100 02 01</t>
  </si>
  <si>
    <t>L408523</t>
  </si>
  <si>
    <t>G412217</t>
  </si>
  <si>
    <t>Energética Suape II SA power station</t>
  </si>
  <si>
    <t>Energética Suape II S.A.</t>
  </si>
  <si>
    <t>Energética Suape II SA</t>
  </si>
  <si>
    <t>Savana SPE Incorporação Ltda [80.00%]; Petróleo Brasileiro SA [20.00%]</t>
  </si>
  <si>
    <t>Cabo de Santo Agostinho</t>
  </si>
  <si>
    <t>L408524</t>
  </si>
  <si>
    <t>G412218</t>
  </si>
  <si>
    <t>Euzébio Rocha power station</t>
  </si>
  <si>
    <t>Cubatão</t>
  </si>
  <si>
    <t>Cubatão - CCBS</t>
  </si>
  <si>
    <t>L406501</t>
  </si>
  <si>
    <t>G406817</t>
  </si>
  <si>
    <t>Fortaleza power station</t>
  </si>
  <si>
    <t>Central Geradora Termelétrica Fortaleza S.A.</t>
  </si>
  <si>
    <t>Central Geradora Termelétrica Fortaleza SA</t>
  </si>
  <si>
    <t>L406499</t>
  </si>
  <si>
    <t>G406815</t>
  </si>
  <si>
    <t>Fronteira power station</t>
  </si>
  <si>
    <t>Camaçari RJ Participações S.A.</t>
  </si>
  <si>
    <t>Camaçari RJ Participações SA</t>
  </si>
  <si>
    <t>Ladário</t>
  </si>
  <si>
    <t>L406498</t>
  </si>
  <si>
    <t>G406814</t>
  </si>
  <si>
    <t>GNA I power station</t>
  </si>
  <si>
    <t>Gás Natural Açu Ltda.</t>
  </si>
  <si>
    <t>other [67.00%]; SPIC Brasil SA [33.00%]; BP PLC; Prumo Logistica SA; Siemens Energy Brasil Ltda</t>
  </si>
  <si>
    <t>other [67.00%]; State Power Investment Corp Ltd [33.00%]; BP PLC; EIG Global Energy Partners; Mubadala Investment Company PJSC; Siemens Energy AG</t>
  </si>
  <si>
    <t>São João da Barra</t>
  </si>
  <si>
    <t>Novo Tempo GNA I, Cajueiros</t>
  </si>
  <si>
    <t>L406493</t>
  </si>
  <si>
    <t>G406809</t>
  </si>
  <si>
    <t>GNA II power station</t>
  </si>
  <si>
    <t>Novo Tempo GNA II, Grussai</t>
  </si>
  <si>
    <t>L406492</t>
  </si>
  <si>
    <t>G406808</t>
  </si>
  <si>
    <t>GNA III power station</t>
  </si>
  <si>
    <t>LNG/NG</t>
  </si>
  <si>
    <t>L406491</t>
  </si>
  <si>
    <t>G406807</t>
  </si>
  <si>
    <t>GNA IV power station</t>
  </si>
  <si>
    <t>L406490</t>
  </si>
  <si>
    <t>G406806</t>
  </si>
  <si>
    <t>GNA V power station</t>
  </si>
  <si>
    <t>L408517</t>
  </si>
  <si>
    <t>G412211</t>
  </si>
  <si>
    <t>Gasen Suape power station</t>
  </si>
  <si>
    <t>Gasen Energia S.A.</t>
  </si>
  <si>
    <t>Gasen Energia SA</t>
  </si>
  <si>
    <t>L406497</t>
  </si>
  <si>
    <t>G406813</t>
  </si>
  <si>
    <t>Gaslub power station</t>
  </si>
  <si>
    <t>Itaboraí</t>
  </si>
  <si>
    <t>Comperj</t>
  </si>
  <si>
    <t>L406486</t>
  </si>
  <si>
    <t>G406820</t>
  </si>
  <si>
    <t>Geramar I (Antiga Tocantinópolis) power station</t>
  </si>
  <si>
    <t>Gera Maranhão - Geradora de Energia do Maranhão S.A.</t>
  </si>
  <si>
    <t>Geradora de Energia do Maranhão SA</t>
  </si>
  <si>
    <t>Vulcan Fundo de Investimento [50.00%]; Servtec Investimentos e Participações [25.00%]; HS Investimentos SA [21.00%]; other [4.00%]</t>
  </si>
  <si>
    <t>Miranda do Norte</t>
  </si>
  <si>
    <t>Maranhão</t>
  </si>
  <si>
    <t>L408522</t>
  </si>
  <si>
    <t>G412216</t>
  </si>
  <si>
    <t>Geramar II (Antiga Tocantinópolis) power station</t>
  </si>
  <si>
    <t>L408521</t>
  </si>
  <si>
    <t>G412215</t>
  </si>
  <si>
    <t>Geramar III power station</t>
  </si>
  <si>
    <t>A</t>
  </si>
  <si>
    <t>São Luís</t>
  </si>
  <si>
    <t>L406496</t>
  </si>
  <si>
    <t>G406812</t>
  </si>
  <si>
    <t>G410842</t>
  </si>
  <si>
    <t>G410841</t>
  </si>
  <si>
    <t>Global I power station</t>
  </si>
  <si>
    <t>Companhia Energética Candeias</t>
  </si>
  <si>
    <t>Commandery Participações SA [89.00%]; other [11.00%]</t>
  </si>
  <si>
    <t>Candeias</t>
  </si>
  <si>
    <t>L408520</t>
  </si>
  <si>
    <t>G412214</t>
  </si>
  <si>
    <t>Global II power station</t>
  </si>
  <si>
    <t>L408519</t>
  </si>
  <si>
    <t>G412213</t>
  </si>
  <si>
    <t>Global V power station</t>
  </si>
  <si>
    <t>Global Participações em Energia S.A.</t>
  </si>
  <si>
    <t>Global Participações em Energia SA</t>
  </si>
  <si>
    <t>L408518</t>
  </si>
  <si>
    <t>G412212</t>
  </si>
  <si>
    <t>Global VI power station</t>
  </si>
  <si>
    <t>L406495</t>
  </si>
  <si>
    <t>G406811</t>
  </si>
  <si>
    <t>Global VII power station</t>
  </si>
  <si>
    <t>L406494</t>
  </si>
  <si>
    <t>G406810</t>
  </si>
  <si>
    <t>Goiânia II power station</t>
  </si>
  <si>
    <t>Brentech Energia S.A.</t>
  </si>
  <si>
    <t>Brentech Energia SA</t>
  </si>
  <si>
    <t>Aparecida de Goiânia</t>
  </si>
  <si>
    <t>Goiás</t>
  </si>
  <si>
    <t>L408516</t>
  </si>
  <si>
    <t>G412210</t>
  </si>
  <si>
    <t>Governador Leonel Brizola power station</t>
  </si>
  <si>
    <t>Duque de Caxias</t>
  </si>
  <si>
    <t>TermoRio</t>
  </si>
  <si>
    <t>L406489</t>
  </si>
  <si>
    <t>G406805</t>
  </si>
  <si>
    <t>G406804</t>
  </si>
  <si>
    <t>G406803</t>
  </si>
  <si>
    <t>Governador Marcelo Deda power station</t>
  </si>
  <si>
    <t>CELSE (Centrais Elétricas de Sergipe S.A.)</t>
  </si>
  <si>
    <t>Centrais Elétricas de Sergipe SA</t>
  </si>
  <si>
    <t>Centrais Elétricas de Sergipe Participações SA</t>
  </si>
  <si>
    <t>Barra dos Coqueiros</t>
  </si>
  <si>
    <t>Sergipe</t>
  </si>
  <si>
    <t>L407560</t>
  </si>
  <si>
    <t>G409849</t>
  </si>
  <si>
    <t>Guarani power station</t>
  </si>
  <si>
    <t>Arembepe</t>
  </si>
  <si>
    <t>L408515</t>
  </si>
  <si>
    <t>G412209</t>
  </si>
  <si>
    <t>Igarapé thermoelectric power station</t>
  </si>
  <si>
    <t>CEMIG - Companhia Energética de Minas Gerais</t>
  </si>
  <si>
    <t>Juatuba</t>
  </si>
  <si>
    <t>L408514</t>
  </si>
  <si>
    <t>G412208</t>
  </si>
  <si>
    <t>Imetame I power station</t>
  </si>
  <si>
    <t>Imetame Logística</t>
  </si>
  <si>
    <t>Aracruz</t>
  </si>
  <si>
    <t>Espírito Santo</t>
  </si>
  <si>
    <t>L406509</t>
  </si>
  <si>
    <t>G406802</t>
  </si>
  <si>
    <t>Itacoatiara power station</t>
  </si>
  <si>
    <t>Termelétrica Itacoatiara S.A.</t>
  </si>
  <si>
    <t>Termelétrica Itacoatiara SA</t>
  </si>
  <si>
    <t>Grupo Dislub Equador [50.00%]; Vitol Holding II SA [50.00%]</t>
  </si>
  <si>
    <t>Itacoatiara</t>
  </si>
  <si>
    <t>L406508</t>
  </si>
  <si>
    <t>G406801</t>
  </si>
  <si>
    <t>Jaci power station</t>
  </si>
  <si>
    <t>Macaé</t>
  </si>
  <si>
    <t>L406507</t>
  </si>
  <si>
    <t>G406800</t>
  </si>
  <si>
    <t>Jacutinga power station</t>
  </si>
  <si>
    <t>EECO Jacutinga Empreendimentos Energéticos do Centro Oeste S.A.</t>
  </si>
  <si>
    <t>EECO Jacutinga Empreendimentos Energéticos do Centro Oeste SA</t>
  </si>
  <si>
    <t>Grupo Bom Futuro</t>
  </si>
  <si>
    <t>Jacutinga</t>
  </si>
  <si>
    <t>L406506</t>
  </si>
  <si>
    <t>G406799</t>
  </si>
  <si>
    <t>Jaguatirica II power station</t>
  </si>
  <si>
    <t>Azulão Geração de Energia SA</t>
  </si>
  <si>
    <t>Boa Vista</t>
  </si>
  <si>
    <t>Roraima</t>
  </si>
  <si>
    <t>Azulão</t>
  </si>
  <si>
    <t>L406505</t>
  </si>
  <si>
    <t>G406798</t>
  </si>
  <si>
    <t>Jaraqui power station</t>
  </si>
  <si>
    <t>Breitener Jaraqui SA</t>
  </si>
  <si>
    <t>Ceiba Energy</t>
  </si>
  <si>
    <t>L408513</t>
  </si>
  <si>
    <t>G412207</t>
  </si>
  <si>
    <t>Jesus Soares Pereira power station</t>
  </si>
  <si>
    <t>Alto do Rodrigues</t>
  </si>
  <si>
    <t>Rio Grande do Norte</t>
  </si>
  <si>
    <t>Vale do Açú, Termoaçu</t>
  </si>
  <si>
    <t>L406503</t>
  </si>
  <si>
    <t>G406796</t>
  </si>
  <si>
    <t>G406795</t>
  </si>
  <si>
    <t>Juiz de Fora power station</t>
  </si>
  <si>
    <t>Juiz de Fora</t>
  </si>
  <si>
    <t>L408512</t>
  </si>
  <si>
    <t>G412206</t>
  </si>
  <si>
    <t>G412205</t>
  </si>
  <si>
    <t>Karkey 013 power station</t>
  </si>
  <si>
    <t>Karpowership Brasil Energia Ltda</t>
  </si>
  <si>
    <t>Itaguaí</t>
  </si>
  <si>
    <t>L408546</t>
  </si>
  <si>
    <t>G412204</t>
  </si>
  <si>
    <t>Karkey 019 power station</t>
  </si>
  <si>
    <t>L408545</t>
  </si>
  <si>
    <t>G412203</t>
  </si>
  <si>
    <t>Laranjeiras power station</t>
  </si>
  <si>
    <t>L407562</t>
  </si>
  <si>
    <t>G409848</t>
  </si>
  <si>
    <t>Lins power station</t>
  </si>
  <si>
    <t>Usina Termelétrica de Lins S.A.</t>
  </si>
  <si>
    <t>Usina Termelétrica de Lins SA</t>
  </si>
  <si>
    <t>Omega Engenharia</t>
  </si>
  <si>
    <t>Lins</t>
  </si>
  <si>
    <t>L406518</t>
  </si>
  <si>
    <t>G406794</t>
  </si>
  <si>
    <t>Litos power station</t>
  </si>
  <si>
    <t>Litos Energia Ltda.</t>
  </si>
  <si>
    <t>Litos Energia Ltda</t>
  </si>
  <si>
    <t>L406514</t>
  </si>
  <si>
    <t>G406790</t>
  </si>
  <si>
    <t>G406793</t>
  </si>
  <si>
    <t>G406792</t>
  </si>
  <si>
    <t>G406791</t>
  </si>
  <si>
    <t>Luiz Carlos Prestes power station</t>
  </si>
  <si>
    <t>Três Lagoas</t>
  </si>
  <si>
    <t>L406513</t>
  </si>
  <si>
    <t>G406789</t>
  </si>
  <si>
    <t>Luiz Oscar Rodrigues de Melo power station</t>
  </si>
  <si>
    <t>Linhares Geracao S.A.</t>
  </si>
  <si>
    <t>Linhares Geracao SA</t>
  </si>
  <si>
    <t>BTG Pactual Asset Management SA</t>
  </si>
  <si>
    <t>Linhares</t>
  </si>
  <si>
    <t>Linhares, LORM</t>
  </si>
  <si>
    <t>L408544</t>
  </si>
  <si>
    <t>G412202</t>
  </si>
  <si>
    <t>Manauara power station</t>
  </si>
  <si>
    <t>Companhia Energética Manauara (CEM)</t>
  </si>
  <si>
    <t>Companhia Energética Manauara</t>
  </si>
  <si>
    <t>Commandery Participações SA [89.20%]; other [10.80%]</t>
  </si>
  <si>
    <t>L408543</t>
  </si>
  <si>
    <t>G412201</t>
  </si>
  <si>
    <t>Manaus I power station</t>
  </si>
  <si>
    <t>Global Participações em Energia</t>
  </si>
  <si>
    <t>L407972</t>
  </si>
  <si>
    <t>G410839</t>
  </si>
  <si>
    <t>Manaus power station</t>
  </si>
  <si>
    <t>L407973</t>
  </si>
  <si>
    <t>G410840</t>
  </si>
  <si>
    <t>Maracanau Geradora de Energia SA power plant</t>
  </si>
  <si>
    <t>Maracanaú Geradora de Energia SA</t>
  </si>
  <si>
    <t>Fortaleza</t>
  </si>
  <si>
    <t>L408542</t>
  </si>
  <si>
    <t>G412200</t>
  </si>
  <si>
    <t>Marlim Azul power station</t>
  </si>
  <si>
    <t>Marlim Azul Energia S.A.</t>
  </si>
  <si>
    <t>Marlim Azul Energia SA</t>
  </si>
  <si>
    <t>Pátria Investments [50.10%]; Shell PLC [29.90%]; Mitsubishi Corp [20.00%]</t>
  </si>
  <si>
    <t>Vale Azul I</t>
  </si>
  <si>
    <t>L406512</t>
  </si>
  <si>
    <t>G406788</t>
  </si>
  <si>
    <t>Mauá 3 power station</t>
  </si>
  <si>
    <t>Amazonas Geração e Transmissão de Energia S.A.</t>
  </si>
  <si>
    <t>L406511</t>
  </si>
  <si>
    <t>G406787</t>
  </si>
  <si>
    <t>Monte Cristo power station</t>
  </si>
  <si>
    <t>Roraima Energia</t>
  </si>
  <si>
    <t>Oliveira Energia</t>
  </si>
  <si>
    <t>L408541</t>
  </si>
  <si>
    <t>G412199</t>
  </si>
  <si>
    <t>Neópolis III power station</t>
  </si>
  <si>
    <t>Neópolis</t>
  </si>
  <si>
    <t>L407971</t>
  </si>
  <si>
    <t>G410838</t>
  </si>
  <si>
    <t>Norte Catarinense power station</t>
  </si>
  <si>
    <t>Usina Termelétrica Norte Catarinense Ltda.</t>
  </si>
  <si>
    <t>Diamante Geração de Energia [50.00%]; Nebras Power QPSC [50.00%]</t>
  </si>
  <si>
    <t>Diamante Energia [50.00%]; Qatar Electricity and Water Company QPSC [30.00%]; Ras Laffan Operating Company WLL [20.00%]</t>
  </si>
  <si>
    <t>Garuva</t>
  </si>
  <si>
    <t>L406510</t>
  </si>
  <si>
    <t>G406786</t>
  </si>
  <si>
    <t>G406785</t>
  </si>
  <si>
    <t>Norte Fluminense 2 power station</t>
  </si>
  <si>
    <t>EDF Norte Fluminense</t>
  </si>
  <si>
    <t>EDF Norte Fluminense SA</t>
  </si>
  <si>
    <t>L406521</t>
  </si>
  <si>
    <t>G406783</t>
  </si>
  <si>
    <t>Norte Fluminense power station</t>
  </si>
  <si>
    <t>Usina Terméletrica Norte Fluminense S/A</t>
  </si>
  <si>
    <t>Usina Terméletrica Norte Fluminense SA</t>
  </si>
  <si>
    <t>L406520</t>
  </si>
  <si>
    <t>G406784</t>
  </si>
  <si>
    <t>Nossa Senhora da Vitória power station</t>
  </si>
  <si>
    <t>L407970</t>
  </si>
  <si>
    <t>G410837</t>
  </si>
  <si>
    <t>Nossa Senhora de Fatima power station</t>
  </si>
  <si>
    <t>Usina Termeletrica Nossa Senhora de Fatima Ltda.</t>
  </si>
  <si>
    <t>L406519</t>
  </si>
  <si>
    <t>G406781</t>
  </si>
  <si>
    <t>G406780</t>
  </si>
  <si>
    <t>G406782</t>
  </si>
  <si>
    <t>Nova Piratininga power station</t>
  </si>
  <si>
    <t>CEG ID: UTE.GN.SP.028191-3.1</t>
  </si>
  <si>
    <t>Fernando Gasparian</t>
  </si>
  <si>
    <t>L406500</t>
  </si>
  <si>
    <t>G406816</t>
  </si>
  <si>
    <t>Novo Tempo Barcarena power station</t>
  </si>
  <si>
    <t>CELBA (Centrais Elétricas Barcarena S.A.)</t>
  </si>
  <si>
    <t>Centrais Elétricas Barcarena SA</t>
  </si>
  <si>
    <t>Barcarena</t>
  </si>
  <si>
    <t>L406522</t>
  </si>
  <si>
    <t>G406779</t>
  </si>
  <si>
    <t>Palmeiras de Goiás power station</t>
  </si>
  <si>
    <t>Central Energetica Palmeiras S.A.</t>
  </si>
  <si>
    <t>Central Energetica Palmeiras SA</t>
  </si>
  <si>
    <t>Bolognesi Energia SA [78.30%]; Hidrotérmica SA [21.70%]</t>
  </si>
  <si>
    <t>Palmeiras de Goiás</t>
  </si>
  <si>
    <t>L408540</t>
  </si>
  <si>
    <t>G412198</t>
  </si>
  <si>
    <t>Parnaiba power station</t>
  </si>
  <si>
    <t>I-V</t>
  </si>
  <si>
    <t>Parnaíba Geração e Comercialização de Energia S.A</t>
  </si>
  <si>
    <t>Santo Antônio dos Lopes</t>
  </si>
  <si>
    <t>Maranhão IV &amp; V</t>
  </si>
  <si>
    <t>L406523</t>
  </si>
  <si>
    <t>G406773</t>
  </si>
  <si>
    <t>Parnaíba II Geração de Energia S.A</t>
  </si>
  <si>
    <t>Maranhão III</t>
  </si>
  <si>
    <t>G406774</t>
  </si>
  <si>
    <t>Nova Venecia</t>
  </si>
  <si>
    <t>G406776</t>
  </si>
  <si>
    <t>IV</t>
  </si>
  <si>
    <t>G412197</t>
  </si>
  <si>
    <t>VI</t>
  </si>
  <si>
    <t>G406777</t>
  </si>
  <si>
    <t>Pau Ferro I power station</t>
  </si>
  <si>
    <t>Centrais Elétricas de Pernambuco S.A. - EPESA</t>
  </si>
  <si>
    <t>Eletricidade do Brasil SA [95.00%]; other [5.00%]</t>
  </si>
  <si>
    <t>Igarassu</t>
  </si>
  <si>
    <t>CEG ID : UTE.PE.PE.029561-2.1</t>
  </si>
  <si>
    <t>L408539</t>
  </si>
  <si>
    <t>G412196</t>
  </si>
  <si>
    <t>Pecém Energia II power station</t>
  </si>
  <si>
    <t>L408538</t>
  </si>
  <si>
    <t>G412195</t>
  </si>
  <si>
    <t>Pernambuco III power station</t>
  </si>
  <si>
    <t>Termelétrica Pernambuco III S.A</t>
  </si>
  <si>
    <t>Termelétrica Pernambuco III SA</t>
  </si>
  <si>
    <t>L408537</t>
  </si>
  <si>
    <t>G412194</t>
  </si>
  <si>
    <t>Petrolina Energy power station</t>
  </si>
  <si>
    <t>Companhia Energética de Petrolina (CEP)</t>
  </si>
  <si>
    <t>Petrolina</t>
  </si>
  <si>
    <t>L408536</t>
  </si>
  <si>
    <t>G412193</t>
  </si>
  <si>
    <t>Piratininga power station</t>
  </si>
  <si>
    <t>Baixada Santista Energia</t>
  </si>
  <si>
    <t>Empresa Metropolitana de Águas e Energia SA</t>
  </si>
  <si>
    <t>CEG ID: UTE.PE.SP.002082-6.1</t>
  </si>
  <si>
    <t>L406690</t>
  </si>
  <si>
    <t>G409851</t>
  </si>
  <si>
    <t>Ponta Negra power station</t>
  </si>
  <si>
    <t>GERA Amazonas</t>
  </si>
  <si>
    <t>Vulcan Fundo de Investimento</t>
  </si>
  <si>
    <t>L408535</t>
  </si>
  <si>
    <t>G412192</t>
  </si>
  <si>
    <t>Porsud I power station</t>
  </si>
  <si>
    <t>L408534</t>
  </si>
  <si>
    <t>G412191</t>
  </si>
  <si>
    <t>Porsud II power station</t>
  </si>
  <si>
    <t>L408533</t>
  </si>
  <si>
    <t>G412190</t>
  </si>
  <si>
    <t>Porto Norte Fluminense power station</t>
  </si>
  <si>
    <t>Porto Norte Fluminense S/A</t>
  </si>
  <si>
    <t>Porto Norte Fluminense SA</t>
  </si>
  <si>
    <t>São Francisco de Itabapoana</t>
  </si>
  <si>
    <t>PNF I</t>
  </si>
  <si>
    <t>L406525</t>
  </si>
  <si>
    <t>G406771</t>
  </si>
  <si>
    <t>PNF II</t>
  </si>
  <si>
    <t>G406770</t>
  </si>
  <si>
    <t>Porto de Sergipe power station</t>
  </si>
  <si>
    <t>L406527</t>
  </si>
  <si>
    <t>G406772</t>
  </si>
  <si>
    <t>G410836</t>
  </si>
  <si>
    <t>G410835</t>
  </si>
  <si>
    <t>V</t>
  </si>
  <si>
    <t>G410834</t>
  </si>
  <si>
    <t>Portocém power station</t>
  </si>
  <si>
    <t>Portocém Geração de Energia Ltda</t>
  </si>
  <si>
    <t>Energias de Portugal SA</t>
  </si>
  <si>
    <t>L406524</t>
  </si>
  <si>
    <t>G406767</t>
  </si>
  <si>
    <t>G406769</t>
  </si>
  <si>
    <t>G406768</t>
  </si>
  <si>
    <t>G410833</t>
  </si>
  <si>
    <t>Potiguar power plant</t>
  </si>
  <si>
    <t>Companhia Energética Potiguar (CEP)</t>
  </si>
  <si>
    <t>Companhia Energética Potiguar</t>
  </si>
  <si>
    <t>Macaíba</t>
  </si>
  <si>
    <t>L408532</t>
  </si>
  <si>
    <t>G412189</t>
  </si>
  <si>
    <t>G412188</t>
  </si>
  <si>
    <t>Povoação power station</t>
  </si>
  <si>
    <t>Povoação Energia S.A.</t>
  </si>
  <si>
    <t>Termelétrica Viana SA</t>
  </si>
  <si>
    <t>L408551</t>
  </si>
  <si>
    <t>G412187</t>
  </si>
  <si>
    <t>Power Maricá power station</t>
  </si>
  <si>
    <t>China Gezhouba Group Corporation - CGGC</t>
  </si>
  <si>
    <t>China Gezhouba Group Co Ltd</t>
  </si>
  <si>
    <t>China Energy Engineering Corp Ltd [44.80%]; other [35.00%]; HKSCC Nominees Ltd [20.20%]</t>
  </si>
  <si>
    <t>Maricá</t>
  </si>
  <si>
    <t>L407969</t>
  </si>
  <si>
    <t>G410832</t>
  </si>
  <si>
    <t>Presidente Kennedy power station</t>
  </si>
  <si>
    <t>Geradora de Energia do Espírito Santo S.A.</t>
  </si>
  <si>
    <t>Geradora de Energia do Espírito Santo SA</t>
  </si>
  <si>
    <t>Presidente Kennedy</t>
  </si>
  <si>
    <t>L406528</t>
  </si>
  <si>
    <t>G406765</t>
  </si>
  <si>
    <t>G406766</t>
  </si>
  <si>
    <t>Prosperidade III power station</t>
  </si>
  <si>
    <t>Imetame Termelétrica Ltda</t>
  </si>
  <si>
    <t>L408550</t>
  </si>
  <si>
    <t>G412186</t>
  </si>
  <si>
    <t>Refinaria Duque de Caxias power station</t>
  </si>
  <si>
    <t>REDUC</t>
  </si>
  <si>
    <t>L406532</t>
  </si>
  <si>
    <t>G406764</t>
  </si>
  <si>
    <t>Ressurreição power station</t>
  </si>
  <si>
    <t>CH4 Energia Ltda.</t>
  </si>
  <si>
    <t>L406531</t>
  </si>
  <si>
    <t>G406763</t>
  </si>
  <si>
    <t>Rio Grande power station</t>
  </si>
  <si>
    <t>Termelétrica Rio Grande S.A.</t>
  </si>
  <si>
    <t>Termelétrica Rio Grande SA</t>
  </si>
  <si>
    <t>Rio Grande</t>
  </si>
  <si>
    <t>Rio Grande do Sul</t>
  </si>
  <si>
    <t>L406691</t>
  </si>
  <si>
    <t>G406957</t>
  </si>
  <si>
    <t>Rio Negro power station</t>
  </si>
  <si>
    <t>L407968</t>
  </si>
  <si>
    <t>G410831</t>
  </si>
  <si>
    <t>STP (Substituição Tecnológica Piratininga) power station</t>
  </si>
  <si>
    <t>Empresa Metropolitana de Águas e Energia S.A.</t>
  </si>
  <si>
    <t>L406533</t>
  </si>
  <si>
    <t>G406753</t>
  </si>
  <si>
    <t>G406754</t>
  </si>
  <si>
    <t>G406755</t>
  </si>
  <si>
    <t>Santa Cruz Rolugi power station</t>
  </si>
  <si>
    <t>Rolugi Geração de Energia Eletrica Ltda.</t>
  </si>
  <si>
    <t>Rolugi Geração de Energia Eletrica Ltda</t>
  </si>
  <si>
    <t>Rolugi Promotora de Ventas LTDA</t>
  </si>
  <si>
    <t>Campos dos Goytacazes</t>
  </si>
  <si>
    <t>L406537</t>
  </si>
  <si>
    <t>G406759</t>
  </si>
  <si>
    <t>Santa Cruz power station (Brazil)</t>
  </si>
  <si>
    <t>Furnas Centrais Elétricas S.A.</t>
  </si>
  <si>
    <t>Furnas Centrais Elétricas SA</t>
  </si>
  <si>
    <t>L406529</t>
  </si>
  <si>
    <t>G406761</t>
  </si>
  <si>
    <t>Santana power station</t>
  </si>
  <si>
    <t>L407967</t>
  </si>
  <si>
    <t>G410830</t>
  </si>
  <si>
    <t>Santarém power station</t>
  </si>
  <si>
    <t>Santarém</t>
  </si>
  <si>
    <t>L407966</t>
  </si>
  <si>
    <t>G410829</t>
  </si>
  <si>
    <t>Sepé Tiarajú power station</t>
  </si>
  <si>
    <t>Canoas</t>
  </si>
  <si>
    <t>L406534</t>
  </si>
  <si>
    <t>G406756</t>
  </si>
  <si>
    <t>Serra da Capivara power station</t>
  </si>
  <si>
    <t>Serra da Capivara Energias SPE Ltda</t>
  </si>
  <si>
    <t>Parnaíba</t>
  </si>
  <si>
    <t>L407964</t>
  </si>
  <si>
    <t>G410827</t>
  </si>
  <si>
    <t>São Judas Tadeu power station (Maranhão)</t>
  </si>
  <si>
    <t>Bacabeira</t>
  </si>
  <si>
    <t>L407965</t>
  </si>
  <si>
    <t>G410828</t>
  </si>
  <si>
    <t>São Marcos power station</t>
  </si>
  <si>
    <t>Centrais Termelétricas São Marcos S.A.</t>
  </si>
  <si>
    <t>Hygo Energy Transition Ltd</t>
  </si>
  <si>
    <t>São Marcos</t>
  </si>
  <si>
    <t>L406536</t>
  </si>
  <si>
    <t>G406758</t>
  </si>
  <si>
    <t>G406757</t>
  </si>
  <si>
    <t>Tacaimbó power station</t>
  </si>
  <si>
    <t>Faixa Preta Investimentos Ltda.</t>
  </si>
  <si>
    <t>Faixa Preta Investimentos Ltda</t>
  </si>
  <si>
    <t>Tacaimbó</t>
  </si>
  <si>
    <t>L406538</t>
  </si>
  <si>
    <t>G406752</t>
  </si>
  <si>
    <t>G406751</t>
  </si>
  <si>
    <t>Tambaqui power station</t>
  </si>
  <si>
    <t>Breitener Tambaqui SA</t>
  </si>
  <si>
    <t>L408549</t>
  </si>
  <si>
    <t>G412185</t>
  </si>
  <si>
    <t>Teresina power station</t>
  </si>
  <si>
    <t>Grupo Leros</t>
  </si>
  <si>
    <t>L407963</t>
  </si>
  <si>
    <t>G410826</t>
  </si>
  <si>
    <t>Termo Norte power station</t>
  </si>
  <si>
    <t>Termo Norte Energia Ltda.</t>
  </si>
  <si>
    <t>Termo Norte Energia Ltda</t>
  </si>
  <si>
    <t>Porto Velho</t>
  </si>
  <si>
    <t>Rondônia</t>
  </si>
  <si>
    <t>L406546</t>
  </si>
  <si>
    <t>G412184</t>
  </si>
  <si>
    <t>G406750</t>
  </si>
  <si>
    <t>Termocabo power station</t>
  </si>
  <si>
    <t>Termocabo S.A.</t>
  </si>
  <si>
    <t>Termocabo SA</t>
  </si>
  <si>
    <t>Brasympe Energia SA [60.00%]; Eletricidade do Brasil SA [24.00%]; SZF Participações [14.00%]; other [2.00%]</t>
  </si>
  <si>
    <t>L408548</t>
  </si>
  <si>
    <t>G412183</t>
  </si>
  <si>
    <t>Termocamaçari power station</t>
  </si>
  <si>
    <t>Proquigel Química S.A.</t>
  </si>
  <si>
    <t>Rômulo Almeida, Cogeração Camaçari</t>
  </si>
  <si>
    <t>L406530</t>
  </si>
  <si>
    <t>G406762</t>
  </si>
  <si>
    <t>Termoceará power station</t>
  </si>
  <si>
    <t>L406545</t>
  </si>
  <si>
    <t>G406749</t>
  </si>
  <si>
    <t>Termomacaé power station</t>
  </si>
  <si>
    <t>Mário Lago</t>
  </si>
  <si>
    <t>L408547</t>
  </si>
  <si>
    <t>G412182</t>
  </si>
  <si>
    <t>G412173</t>
  </si>
  <si>
    <t>G412172</t>
  </si>
  <si>
    <t>G412171</t>
  </si>
  <si>
    <t>G412170</t>
  </si>
  <si>
    <t>G412169</t>
  </si>
  <si>
    <t>G412168</t>
  </si>
  <si>
    <t>G412167</t>
  </si>
  <si>
    <t>G412166</t>
  </si>
  <si>
    <t>G412165</t>
  </si>
  <si>
    <t>G412164</t>
  </si>
  <si>
    <t>G412181</t>
  </si>
  <si>
    <t>G412163</t>
  </si>
  <si>
    <t>G412180</t>
  </si>
  <si>
    <t>G412179</t>
  </si>
  <si>
    <t>G412178</t>
  </si>
  <si>
    <t>G412177</t>
  </si>
  <si>
    <t>G412176</t>
  </si>
  <si>
    <t>G412175</t>
  </si>
  <si>
    <t>G412174</t>
  </si>
  <si>
    <t>Termomanaus power station</t>
  </si>
  <si>
    <t>L408555</t>
  </si>
  <si>
    <t>G412162</t>
  </si>
  <si>
    <t>Termonordeste power station</t>
  </si>
  <si>
    <t>Centrais Elétricas da Paraíba S.A</t>
  </si>
  <si>
    <t>Centrais Elétricas da Paraíba SA</t>
  </si>
  <si>
    <t>CPFL Geração de Energia SA [53.40%]; Eletricidade do Brasil SA [41.60%]; other [5.00%]</t>
  </si>
  <si>
    <t>João Pessoa</t>
  </si>
  <si>
    <t>L408554</t>
  </si>
  <si>
    <t>G412161</t>
  </si>
  <si>
    <t>Termoparaíba power station</t>
  </si>
  <si>
    <t>L408553</t>
  </si>
  <si>
    <t>G412160</t>
  </si>
  <si>
    <t>Termopecém power station</t>
  </si>
  <si>
    <t>Positiva Energia do Pecém Ltda</t>
  </si>
  <si>
    <t>Pecém</t>
  </si>
  <si>
    <t>São Gonçalo do Amarante</t>
  </si>
  <si>
    <t>L407561</t>
  </si>
  <si>
    <t>G409847</t>
  </si>
  <si>
    <t>G410825</t>
  </si>
  <si>
    <t>I-3</t>
  </si>
  <si>
    <t>G410824</t>
  </si>
  <si>
    <t>I-4</t>
  </si>
  <si>
    <t>G410823</t>
  </si>
  <si>
    <t>G409846</t>
  </si>
  <si>
    <t>G409845</t>
  </si>
  <si>
    <t>Termopernambuco 2 power station</t>
  </si>
  <si>
    <t>Grupo Neoenergia</t>
  </si>
  <si>
    <t>Grupo Neoenergia SA</t>
  </si>
  <si>
    <t>L406544</t>
  </si>
  <si>
    <t>G406748</t>
  </si>
  <si>
    <t>Termopernambuco power station</t>
  </si>
  <si>
    <t>Termopernambuco S.A.</t>
  </si>
  <si>
    <t>L406543</t>
  </si>
  <si>
    <t>G406747</t>
  </si>
  <si>
    <t>Termosuape power station</t>
  </si>
  <si>
    <t>Aruanã Energia S.A.</t>
  </si>
  <si>
    <t>Aruanã Energia SA</t>
  </si>
  <si>
    <t>Oncorp</t>
  </si>
  <si>
    <t>L406542</t>
  </si>
  <si>
    <t>G406746</t>
  </si>
  <si>
    <t>Tupã power station</t>
  </si>
  <si>
    <t>L406541</t>
  </si>
  <si>
    <t>G406745</t>
  </si>
  <si>
    <t>U-50 power station</t>
  </si>
  <si>
    <t>Refinaria Abreu e Lima</t>
  </si>
  <si>
    <t>L408552</t>
  </si>
  <si>
    <t>G412159</t>
  </si>
  <si>
    <t>G412158</t>
  </si>
  <si>
    <t>Uruguaiana power station</t>
  </si>
  <si>
    <t>Âmbar Uruguaiana Energia</t>
  </si>
  <si>
    <t>Uruguaiana</t>
  </si>
  <si>
    <t>L406540</t>
  </si>
  <si>
    <t>G406744</t>
  </si>
  <si>
    <t>Vale Azul power station</t>
  </si>
  <si>
    <t>Vale Azul Energia Ltda.</t>
  </si>
  <si>
    <t>Vale Azul Energia Ltda</t>
  </si>
  <si>
    <t>Grupo Vale Azul</t>
  </si>
  <si>
    <t>L406539</t>
  </si>
  <si>
    <t>G406742</t>
  </si>
  <si>
    <t>G406743</t>
  </si>
  <si>
    <t>Verde Atlântico Energias power station</t>
  </si>
  <si>
    <t>Gastrading Comercializadora de Energias S.A.</t>
  </si>
  <si>
    <t>Gastrading Comercializadora de Energias SA</t>
  </si>
  <si>
    <t>Peruíbe</t>
  </si>
  <si>
    <t>L406548</t>
  </si>
  <si>
    <t>G406741</t>
  </si>
  <si>
    <t>Viana power station</t>
  </si>
  <si>
    <t>Viana</t>
  </si>
  <si>
    <t>L408557</t>
  </si>
  <si>
    <t>G412157</t>
  </si>
  <si>
    <t>Vila do Conde power station</t>
  </si>
  <si>
    <t>Hidrovias do Brasil Vila do Conde S.A.</t>
  </si>
  <si>
    <t>Hidrovias do Brasil Vila do Conde SA</t>
  </si>
  <si>
    <t>Hidrovias do Brasil SA</t>
  </si>
  <si>
    <t>L406547</t>
  </si>
  <si>
    <t>G406739</t>
  </si>
  <si>
    <t>G406740</t>
  </si>
  <si>
    <t>William Arjona power station</t>
  </si>
  <si>
    <t>Delta Geração de Energia</t>
  </si>
  <si>
    <t>Grupo Delta Energia</t>
  </si>
  <si>
    <t>L408556</t>
  </si>
  <si>
    <t>G412156</t>
  </si>
  <si>
    <t>G412155</t>
  </si>
  <si>
    <t>G412154</t>
  </si>
  <si>
    <t>G412153</t>
  </si>
  <si>
    <t>G412152</t>
  </si>
  <si>
    <t>Xavantes Aruanã power station</t>
  </si>
  <si>
    <t>Usina Xavantes S.A.</t>
  </si>
  <si>
    <t>Goiânia</t>
  </si>
  <si>
    <t>L408559</t>
  </si>
  <si>
    <t>G412151</t>
  </si>
  <si>
    <t>Canada</t>
  </si>
  <si>
    <t>Air Liquide Scotford Complex power plant</t>
  </si>
  <si>
    <t>Air Liquide Canada Inc</t>
  </si>
  <si>
    <t>Air Liquide SA</t>
  </si>
  <si>
    <t>Fort Saskatchewan</t>
  </si>
  <si>
    <t>Alberta</t>
  </si>
  <si>
    <t>L405198</t>
  </si>
  <si>
    <t>G404216</t>
  </si>
  <si>
    <t>Alberta Sundance power station</t>
  </si>
  <si>
    <t>NG/C</t>
  </si>
  <si>
    <t>TransAlta Corp</t>
  </si>
  <si>
    <t>Sundance</t>
  </si>
  <si>
    <t>L100160</t>
  </si>
  <si>
    <t>G404234</t>
  </si>
  <si>
    <t>G404235</t>
  </si>
  <si>
    <t>G404236</t>
  </si>
  <si>
    <t>G409386</t>
  </si>
  <si>
    <t>Aurora North Syncrude power station</t>
  </si>
  <si>
    <t>2001</t>
  </si>
  <si>
    <t>Suncor Energy (Syncrude) Operating Inc.</t>
  </si>
  <si>
    <t>Syncrude Canada Ltd</t>
  </si>
  <si>
    <t>China National Offshore Oil Corp; Imperial Oil Resources Ltd; Sinopec Group; Suncor Energy Inc</t>
  </si>
  <si>
    <t>Mildred Lake</t>
  </si>
  <si>
    <t>L405199</t>
  </si>
  <si>
    <t>G404147</t>
  </si>
  <si>
    <t>G404148</t>
  </si>
  <si>
    <t>Balzac Facility power station</t>
  </si>
  <si>
    <t>CNOOC Ltd</t>
  </si>
  <si>
    <t>China National Offshore Oil Corp [50.00%]; Enmax Corp [50.00%]</t>
  </si>
  <si>
    <t>Balzac</t>
  </si>
  <si>
    <t>L405200</t>
  </si>
  <si>
    <t>G404149</t>
  </si>
  <si>
    <t>Battle River power station</t>
  </si>
  <si>
    <t>Heartland Generation Ltd</t>
  </si>
  <si>
    <t>Energy Capital Partners</t>
  </si>
  <si>
    <t>Forestburg</t>
  </si>
  <si>
    <t>L100161</t>
  </si>
  <si>
    <t>G404240</t>
  </si>
  <si>
    <t>G411131</t>
  </si>
  <si>
    <t>Bayside generating station</t>
  </si>
  <si>
    <t>New Brunswick Power Corporation</t>
  </si>
  <si>
    <t>New Brunswick Power Corp</t>
  </si>
  <si>
    <t>Saint John</t>
  </si>
  <si>
    <t>New Brunswick</t>
  </si>
  <si>
    <t>L405201</t>
  </si>
  <si>
    <t>G404150</t>
  </si>
  <si>
    <t>Bear Creek cogeneration plant</t>
  </si>
  <si>
    <t>NG/BU</t>
  </si>
  <si>
    <t>2003</t>
  </si>
  <si>
    <t>TransCanada Energy Ltd.</t>
  </si>
  <si>
    <t>TC Energy Corp</t>
  </si>
  <si>
    <t>Grande Prairie</t>
  </si>
  <si>
    <t>Pulp &amp; Paper</t>
  </si>
  <si>
    <t>L405202</t>
  </si>
  <si>
    <t>G404151</t>
  </si>
  <si>
    <t>Brighton Beach generating station</t>
  </si>
  <si>
    <t>2004</t>
  </si>
  <si>
    <t>Atura Power</t>
  </si>
  <si>
    <t>Ontario Power Generation Inc</t>
  </si>
  <si>
    <t>Windsor</t>
  </si>
  <si>
    <t>Ontario</t>
  </si>
  <si>
    <t>L405203</t>
  </si>
  <si>
    <t>G404159</t>
  </si>
  <si>
    <t>Burnside power station</t>
  </si>
  <si>
    <t>Nova Scotia Power Inc</t>
  </si>
  <si>
    <t>Dartmouth</t>
  </si>
  <si>
    <t>Nova Scotia</t>
  </si>
  <si>
    <t>L408882</t>
  </si>
  <si>
    <t>G413070</t>
  </si>
  <si>
    <t>G413069</t>
  </si>
  <si>
    <t>G413068</t>
  </si>
  <si>
    <t>G413067</t>
  </si>
  <si>
    <t>Bécancour cogeneration plant</t>
  </si>
  <si>
    <t>2006</t>
  </si>
  <si>
    <t>TransCanada Québec Inc.</t>
  </si>
  <si>
    <t>Bécancour</t>
  </si>
  <si>
    <t>Québec</t>
  </si>
  <si>
    <t>heat</t>
  </si>
  <si>
    <t>L405204</t>
  </si>
  <si>
    <t>G404152</t>
  </si>
  <si>
    <t>Bécancour power station</t>
  </si>
  <si>
    <t>1992</t>
  </si>
  <si>
    <t>Hydro-Quebec</t>
  </si>
  <si>
    <t>Province of Quebec</t>
  </si>
  <si>
    <t>L405205</t>
  </si>
  <si>
    <t>G404153</t>
  </si>
  <si>
    <t>G404154</t>
  </si>
  <si>
    <t>1993</t>
  </si>
  <si>
    <t>G404155</t>
  </si>
  <si>
    <t>G404156</t>
  </si>
  <si>
    <t>Calgary Energy Centre</t>
  </si>
  <si>
    <t>Enmax Corporation</t>
  </si>
  <si>
    <t>Enmax Corp</t>
  </si>
  <si>
    <t>Calgary</t>
  </si>
  <si>
    <t>L405206</t>
  </si>
  <si>
    <t>G404160</t>
  </si>
  <si>
    <t>Cardinal power station</t>
  </si>
  <si>
    <t>1994</t>
  </si>
  <si>
    <t>Capstone Infrastruction Corp</t>
  </si>
  <si>
    <t>Cardinal</t>
  </si>
  <si>
    <t>L405207</t>
  </si>
  <si>
    <t>G404161</t>
  </si>
  <si>
    <t>Caroline Carbon Capture Power Complex</t>
  </si>
  <si>
    <t>Pieridae Energy Ltd</t>
  </si>
  <si>
    <t>Caroline</t>
  </si>
  <si>
    <t>L407950</t>
  </si>
  <si>
    <t>G410752</t>
  </si>
  <si>
    <t>Cascade power station</t>
  </si>
  <si>
    <t>Cascade Power GP Ltd</t>
  </si>
  <si>
    <t>OPTrust</t>
  </si>
  <si>
    <t>Edson</t>
  </si>
  <si>
    <t>Cascade Power Project, Cascade Power Combined Cycle Power Facility</t>
  </si>
  <si>
    <t>L400860</t>
  </si>
  <si>
    <t>G400860</t>
  </si>
  <si>
    <t>2023</t>
  </si>
  <si>
    <t>G400861</t>
  </si>
  <si>
    <t>Cavalier Energy Centre</t>
  </si>
  <si>
    <t>Enmax Energy</t>
  </si>
  <si>
    <t>Strathmore</t>
  </si>
  <si>
    <t>L405208</t>
  </si>
  <si>
    <t>G404162</t>
  </si>
  <si>
    <t>Charlottetown Thermal power station</t>
  </si>
  <si>
    <t>Maritime Electric</t>
  </si>
  <si>
    <t>Fortis Inc</t>
  </si>
  <si>
    <t>Cap-aux-Meules</t>
  </si>
  <si>
    <t>Quebec</t>
  </si>
  <si>
    <t>L408869</t>
  </si>
  <si>
    <t>G413066</t>
  </si>
  <si>
    <t>G413065</t>
  </si>
  <si>
    <t>Chinook Swift power station</t>
  </si>
  <si>
    <t>2019</t>
  </si>
  <si>
    <t>Saskatchewan Power Corporation (SaskPower)</t>
  </si>
  <si>
    <t>Saskatchewan Power Corp (SaskPower)</t>
  </si>
  <si>
    <t>Swift Current</t>
  </si>
  <si>
    <t>Saskatchewan</t>
  </si>
  <si>
    <t>L400862</t>
  </si>
  <si>
    <t>G400862</t>
  </si>
  <si>
    <t>Christina Lake Oil Sands Project power station</t>
  </si>
  <si>
    <t>MEG Energy Corp</t>
  </si>
  <si>
    <t>Fort McMurray</t>
  </si>
  <si>
    <t>L405209</t>
  </si>
  <si>
    <t>G404163</t>
  </si>
  <si>
    <t>Christina Lake cogeneration power station</t>
  </si>
  <si>
    <t>Cenovus Energy</t>
  </si>
  <si>
    <t>Cenovus Energy Inc</t>
  </si>
  <si>
    <t>L407668</t>
  </si>
  <si>
    <t>G410015</t>
  </si>
  <si>
    <t>Clover Bar Energy Centre</t>
  </si>
  <si>
    <t>2009</t>
  </si>
  <si>
    <t>Capital Power Corporation</t>
  </si>
  <si>
    <t>Capital Power Generation Services Inc</t>
  </si>
  <si>
    <t>Capital Power Corp</t>
  </si>
  <si>
    <t>Edmonton</t>
  </si>
  <si>
    <t>L405210</t>
  </si>
  <si>
    <t>G404164</t>
  </si>
  <si>
    <t>G404165</t>
  </si>
  <si>
    <t>Cold Lake Project Mahkeses power station</t>
  </si>
  <si>
    <t>2002</t>
  </si>
  <si>
    <t>Imperial Oil Resources Ltd</t>
  </si>
  <si>
    <t>Cold Lake</t>
  </si>
  <si>
    <t>L405211</t>
  </si>
  <si>
    <t>G404197</t>
  </si>
  <si>
    <t>G410014</t>
  </si>
  <si>
    <t>Cold Lake Project Nabiye power station</t>
  </si>
  <si>
    <t>2015</t>
  </si>
  <si>
    <t>L405212</t>
  </si>
  <si>
    <t>G404207</t>
  </si>
  <si>
    <t>Coleson Cove power station</t>
  </si>
  <si>
    <t>L408868</t>
  </si>
  <si>
    <t>G413064</t>
  </si>
  <si>
    <t>G413063</t>
  </si>
  <si>
    <t>G413062</t>
  </si>
  <si>
    <t>Cory cogeneration power station</t>
  </si>
  <si>
    <t>ATCO Power Canada Ltd [50.00%]; Saskatchewan Power Corp (SaskPower) [50.00%]</t>
  </si>
  <si>
    <t>Canadian Utilities Ltd [50.00%]; Saskatchewan Power Corp (SaskPower) [50.00%]</t>
  </si>
  <si>
    <t>Saskatoon</t>
  </si>
  <si>
    <t>L405213</t>
  </si>
  <si>
    <t>G404166</t>
  </si>
  <si>
    <t>East Windsor cogeneration centre</t>
  </si>
  <si>
    <t>Capital Power</t>
  </si>
  <si>
    <t>East Windsor</t>
  </si>
  <si>
    <t>Automobiles</t>
  </si>
  <si>
    <t>L407667</t>
  </si>
  <si>
    <t>G410013</t>
  </si>
  <si>
    <t>Eastern Power Hydrogen Ready Power Plant Project</t>
  </si>
  <si>
    <t>NG/H</t>
  </si>
  <si>
    <t>Eastern Power Inc</t>
  </si>
  <si>
    <t>Courtright</t>
  </si>
  <si>
    <t>HRPP</t>
  </si>
  <si>
    <t>L407949</t>
  </si>
  <si>
    <t>G410751</t>
  </si>
  <si>
    <t>Firebag Oil Sands Project Stage 1 power station</t>
  </si>
  <si>
    <t>Suncor Energy Inc</t>
  </si>
  <si>
    <t>L405214</t>
  </si>
  <si>
    <t>G404167</t>
  </si>
  <si>
    <t>Firebag Oil Sands Project Stage 3 power station</t>
  </si>
  <si>
    <t>L405215</t>
  </si>
  <si>
    <t>G404168</t>
  </si>
  <si>
    <t>Firebag Oil Sands Project Stage 4 power station</t>
  </si>
  <si>
    <t>L405216</t>
  </si>
  <si>
    <t>G404169</t>
  </si>
  <si>
    <t>Fort Nelson generating station</t>
  </si>
  <si>
    <t>B.C. Hydro and Power Authority</t>
  </si>
  <si>
    <t>Province of British Columbia</t>
  </si>
  <si>
    <t>Fort Nelson</t>
  </si>
  <si>
    <t>British Columbia</t>
  </si>
  <si>
    <t>L405217</t>
  </si>
  <si>
    <t>G404170</t>
  </si>
  <si>
    <t>Fort Saskatchewan power station</t>
  </si>
  <si>
    <t>1999</t>
  </si>
  <si>
    <t>Strongwater Energy Ltd [70.00%]; TransAlta Corp [30.00%]</t>
  </si>
  <si>
    <t>other [70.00%]; TransAlta Corp [30.00%]; Bellevue Spur Capital Corp; Edco Capital Corp; Kimball Capital Corp</t>
  </si>
  <si>
    <t>L405218</t>
  </si>
  <si>
    <t>G404171</t>
  </si>
  <si>
    <t>Foster Creek cogeneration power station</t>
  </si>
  <si>
    <t>Foster Creek</t>
  </si>
  <si>
    <t>L407666</t>
  </si>
  <si>
    <t>G410012</t>
  </si>
  <si>
    <t>Frog Lake First Nation NET power station</t>
  </si>
  <si>
    <t>Frog Lake First Nation [51.00%]; Kanata Clean Power and Climate Technologies [49.00%]</t>
  </si>
  <si>
    <t>Frog Lake</t>
  </si>
  <si>
    <t>L407948</t>
  </si>
  <si>
    <t>G410750</t>
  </si>
  <si>
    <t>Genesee power station</t>
  </si>
  <si>
    <t>Capital Power Generation Services Inc [50.00%]; Enmax Corp [50.00%]</t>
  </si>
  <si>
    <t>Capital Power Corp [50.00%]; Enmax Corp [50.00%]</t>
  </si>
  <si>
    <t>Warburg</t>
  </si>
  <si>
    <t>L100163</t>
  </si>
  <si>
    <t>G410011</t>
  </si>
  <si>
    <t>RP1</t>
  </si>
  <si>
    <t>G404172</t>
  </si>
  <si>
    <t>RP2</t>
  </si>
  <si>
    <t>G404173</t>
  </si>
  <si>
    <t>Goldboro LNG power station</t>
  </si>
  <si>
    <t>Goldboro</t>
  </si>
  <si>
    <t>L407665</t>
  </si>
  <si>
    <t>G410010</t>
  </si>
  <si>
    <t>Goreway power station</t>
  </si>
  <si>
    <t>Brampton</t>
  </si>
  <si>
    <t>L405219</t>
  </si>
  <si>
    <t>G404174</t>
  </si>
  <si>
    <t>Grande Prairie generating station</t>
  </si>
  <si>
    <t>Exelon Corp</t>
  </si>
  <si>
    <t>Northern Prairie</t>
  </si>
  <si>
    <t>L405220</t>
  </si>
  <si>
    <t>G404175</t>
  </si>
  <si>
    <t>Green Electron power station</t>
  </si>
  <si>
    <t>2017</t>
  </si>
  <si>
    <t>Greenfield South Power Corp</t>
  </si>
  <si>
    <t>St. Clair</t>
  </si>
  <si>
    <t>L405221</t>
  </si>
  <si>
    <t>G404176</t>
  </si>
  <si>
    <t>Greenfield Energy Centre</t>
  </si>
  <si>
    <t>Mitsui &amp; Co Ltd</t>
  </si>
  <si>
    <t>Calpine Corp [50.00%]; Mitsui &amp; Co Ltd [50.00%]</t>
  </si>
  <si>
    <t>CPN Management LP [50.00%]; Mitsui &amp; Co Ltd [50.00%]</t>
  </si>
  <si>
    <t>L405222</t>
  </si>
  <si>
    <t>G404177</t>
  </si>
  <si>
    <t>H.R. Milner power station</t>
  </si>
  <si>
    <t>1972</t>
  </si>
  <si>
    <t>Milner Power LP</t>
  </si>
  <si>
    <t>Maxim Power Corp</t>
  </si>
  <si>
    <t>Grande Cache</t>
  </si>
  <si>
    <t>M1</t>
  </si>
  <si>
    <t>L100164</t>
  </si>
  <si>
    <t>G404182</t>
  </si>
  <si>
    <t>2020</t>
  </si>
  <si>
    <t>M2</t>
  </si>
  <si>
    <t>G404183</t>
  </si>
  <si>
    <t>2 upgrade</t>
  </si>
  <si>
    <t>G410024</t>
  </si>
  <si>
    <t>G404184</t>
  </si>
  <si>
    <t>Halton Hills power station</t>
  </si>
  <si>
    <t>Halton Hills</t>
  </si>
  <si>
    <t>L405223</t>
  </si>
  <si>
    <t>G404208</t>
  </si>
  <si>
    <t>Heartland Petrochemical Complex power station</t>
  </si>
  <si>
    <t>2021</t>
  </si>
  <si>
    <t>Heartland Petrochemical Complex LP</t>
  </si>
  <si>
    <t>Inter Pipeline Ltd</t>
  </si>
  <si>
    <t>Strathcona</t>
  </si>
  <si>
    <t>L405225</t>
  </si>
  <si>
    <t>G404179</t>
  </si>
  <si>
    <t>G404180</t>
  </si>
  <si>
    <t>Holyrood Thermal Generating Station</t>
  </si>
  <si>
    <t>Newfoundland and Labrador Hydro</t>
  </si>
  <si>
    <t>Nalcor Energy</t>
  </si>
  <si>
    <t>Conception Bay South</t>
  </si>
  <si>
    <t>Newfoundland</t>
  </si>
  <si>
    <t>L408867</t>
  </si>
  <si>
    <t>G413061</t>
  </si>
  <si>
    <t>G413060</t>
  </si>
  <si>
    <t>G413059</t>
  </si>
  <si>
    <t>Horizon Mine power station</t>
  </si>
  <si>
    <t>CNRL Horizon</t>
  </si>
  <si>
    <t>Canadian Natural Resources Ltd</t>
  </si>
  <si>
    <t>L405226</t>
  </si>
  <si>
    <t>G404181</t>
  </si>
  <si>
    <t>Iroquois Falls cogeneration station</t>
  </si>
  <si>
    <t>Validus Power Corp</t>
  </si>
  <si>
    <t>Iroquois Falls</t>
  </si>
  <si>
    <t>L405227</t>
  </si>
  <si>
    <t>G404185</t>
  </si>
  <si>
    <t>Island Generation power station</t>
  </si>
  <si>
    <t>Campbell River</t>
  </si>
  <si>
    <t>L405228</t>
  </si>
  <si>
    <t>G404186</t>
  </si>
  <si>
    <t>Joffre cogeneration power station</t>
  </si>
  <si>
    <t>Capital Power Generation Services Inc [40.00%]; Heartland Generation Ltd [40.00%]; NOVA Chemicals [20.00%]</t>
  </si>
  <si>
    <t>Capital Power Corp [40.00%]; other [40.00%]; Mubadala Investment Company PJSC [20.00%]; Energy Capital Partners</t>
  </si>
  <si>
    <t>Joffre</t>
  </si>
  <si>
    <t>L405229</t>
  </si>
  <si>
    <t>G404198</t>
  </si>
  <si>
    <t>Keephills power station</t>
  </si>
  <si>
    <t>TransAlta Corporation</t>
  </si>
  <si>
    <t>Highvale</t>
  </si>
  <si>
    <t>L100165</t>
  </si>
  <si>
    <t>G404238</t>
  </si>
  <si>
    <t>G410556</t>
  </si>
  <si>
    <t>G404239</t>
  </si>
  <si>
    <t>Kingston generating station</t>
  </si>
  <si>
    <t>Kingston</t>
  </si>
  <si>
    <t>Destec - Kingston power station</t>
  </si>
  <si>
    <t>L405230</t>
  </si>
  <si>
    <t>G404187</t>
  </si>
  <si>
    <t>Kirkland Lake generating station</t>
  </si>
  <si>
    <t>Northland Power Inc</t>
  </si>
  <si>
    <t>Northland Power Inc [68.00%]; other [32.00%]</t>
  </si>
  <si>
    <t>Kirkland Lake</t>
  </si>
  <si>
    <t>L405231</t>
  </si>
  <si>
    <t>G404188</t>
  </si>
  <si>
    <t>Lake Superior power plant</t>
  </si>
  <si>
    <t>Algoma Steel Inc</t>
  </si>
  <si>
    <t>Sault Ste. Marie</t>
  </si>
  <si>
    <t>L407664</t>
  </si>
  <si>
    <t>G410009</t>
  </si>
  <si>
    <t>Landis power station</t>
  </si>
  <si>
    <t>Landis</t>
  </si>
  <si>
    <t>L405232</t>
  </si>
  <si>
    <t>G404189</t>
  </si>
  <si>
    <t>Lennox generating station</t>
  </si>
  <si>
    <t>Greater Napanee</t>
  </si>
  <si>
    <t>L405233</t>
  </si>
  <si>
    <t>G404190</t>
  </si>
  <si>
    <t>G404191</t>
  </si>
  <si>
    <t>G404192</t>
  </si>
  <si>
    <t>G404193</t>
  </si>
  <si>
    <t>Lewis Oil Sands Project power station</t>
  </si>
  <si>
    <t>2027</t>
  </si>
  <si>
    <t>Wood Buffalo</t>
  </si>
  <si>
    <t>L405234</t>
  </si>
  <si>
    <t>G404194</t>
  </si>
  <si>
    <t>G404195</t>
  </si>
  <si>
    <t>MacKay River cogeneration plant</t>
  </si>
  <si>
    <t>TC Energy Corporation</t>
  </si>
  <si>
    <t>L405235</t>
  </si>
  <si>
    <t>G404196</t>
  </si>
  <si>
    <t>Manitoba Brandon power station</t>
  </si>
  <si>
    <t>replacement</t>
  </si>
  <si>
    <t>Manitoba Hydro</t>
  </si>
  <si>
    <t>Province of Manitoba</t>
  </si>
  <si>
    <t>Brandon</t>
  </si>
  <si>
    <t>Manitoba</t>
  </si>
  <si>
    <t>Brandon generating station</t>
  </si>
  <si>
    <t>L100168</t>
  </si>
  <si>
    <t>G404157</t>
  </si>
  <si>
    <t>G404158</t>
  </si>
  <si>
    <t>McMahon cogeneration station</t>
  </si>
  <si>
    <t>Heartland Generation Ltd [50.00%]; McMahon Power Holdings LP [50.00%]</t>
  </si>
  <si>
    <t>Enbridge Inc [50.00%]; other [50.00%]; Energy Capital Partners</t>
  </si>
  <si>
    <t>Taylor</t>
  </si>
  <si>
    <t>L405236</t>
  </si>
  <si>
    <t>G404199</t>
  </si>
  <si>
    <t>G404200</t>
  </si>
  <si>
    <t>Meadow Creek East cogeneration station</t>
  </si>
  <si>
    <t>Suncor Energy Inc.</t>
  </si>
  <si>
    <t>CNOOC Petroleum North America ULC [50.00%]; Suncor Energy Inc [50.00%]</t>
  </si>
  <si>
    <t>China National Offshore Oil Corp [50.00%]; Suncor Energy Inc [50.00%]</t>
  </si>
  <si>
    <t>L407663</t>
  </si>
  <si>
    <t>G410008</t>
  </si>
  <si>
    <t>Meadow Creek West cogeneration station</t>
  </si>
  <si>
    <t>L407662</t>
  </si>
  <si>
    <t>G410007</t>
  </si>
  <si>
    <t>Medicine Hat power station</t>
  </si>
  <si>
    <t>City of Medicine Hat</t>
  </si>
  <si>
    <t>Medicine Hat</t>
  </si>
  <si>
    <t>L405237</t>
  </si>
  <si>
    <t>G404205</t>
  </si>
  <si>
    <t>Meridian cogeneration station</t>
  </si>
  <si>
    <t>Meridian LP</t>
  </si>
  <si>
    <t>Canadian Power Holdings Inc</t>
  </si>
  <si>
    <t>Lloydminster</t>
  </si>
  <si>
    <t>L405238</t>
  </si>
  <si>
    <t>G404206</t>
  </si>
  <si>
    <t>Mildred Lake cogeneration station</t>
  </si>
  <si>
    <t>L407661</t>
  </si>
  <si>
    <t>G410001</t>
  </si>
  <si>
    <t>G1</t>
  </si>
  <si>
    <t>G410006</t>
  </si>
  <si>
    <t>G12</t>
  </si>
  <si>
    <t>G410002</t>
  </si>
  <si>
    <t>G2</t>
  </si>
  <si>
    <t>G410005</t>
  </si>
  <si>
    <t>G4</t>
  </si>
  <si>
    <t>G410004</t>
  </si>
  <si>
    <t>G6</t>
  </si>
  <si>
    <t>G410003</t>
  </si>
  <si>
    <t>Millbank power station</t>
  </si>
  <si>
    <t>Miramichi</t>
  </si>
  <si>
    <t>L408872</t>
  </si>
  <si>
    <t>G413057</t>
  </si>
  <si>
    <t>G413056</t>
  </si>
  <si>
    <t>G413055</t>
  </si>
  <si>
    <t>G413054</t>
  </si>
  <si>
    <t>Moose Jaw power station</t>
  </si>
  <si>
    <t>2024</t>
  </si>
  <si>
    <t>Moose Jaw</t>
  </si>
  <si>
    <t>Great Plains Power Station</t>
  </si>
  <si>
    <t>L400863</t>
  </si>
  <si>
    <t>G400863</t>
  </si>
  <si>
    <t>Muskeg River Mine power station</t>
  </si>
  <si>
    <t>L405239</t>
  </si>
  <si>
    <t>G404201</t>
  </si>
  <si>
    <t>G404202</t>
  </si>
  <si>
    <t>Napanee generating station</t>
  </si>
  <si>
    <t>Napanee Lennox</t>
  </si>
  <si>
    <t>L400859</t>
  </si>
  <si>
    <t>G400859</t>
  </si>
  <si>
    <t>North Battleford power station</t>
  </si>
  <si>
    <t>2013</t>
  </si>
  <si>
    <t>North Battleford</t>
  </si>
  <si>
    <t>L405240</t>
  </si>
  <si>
    <t>G404210</t>
  </si>
  <si>
    <t>Ottawa Health Sciences Centre cogeneration plant</t>
  </si>
  <si>
    <t>TransAlta Corp [50.00%]; other [50.00%]</t>
  </si>
  <si>
    <t>Ottawa</t>
  </si>
  <si>
    <t>L405241</t>
  </si>
  <si>
    <t>G404211</t>
  </si>
  <si>
    <t>Poplar Creek power station</t>
  </si>
  <si>
    <t>Fort Mcmurray</t>
  </si>
  <si>
    <t>L405242</t>
  </si>
  <si>
    <t>G404212</t>
  </si>
  <si>
    <t>Portlands Energy Centre</t>
  </si>
  <si>
    <t>Toronto</t>
  </si>
  <si>
    <t>L405243</t>
  </si>
  <si>
    <t>G404209</t>
  </si>
  <si>
    <t>Prairie Lights power project</t>
  </si>
  <si>
    <t>Prairie Lights Power GP Inc</t>
  </si>
  <si>
    <t>EQUS REA LTD.</t>
  </si>
  <si>
    <t>L407671</t>
  </si>
  <si>
    <t>G410000</t>
  </si>
  <si>
    <t>Primrose South power plant</t>
  </si>
  <si>
    <t>Canadian Natural Resources Ltd [50.00%]; Heartland Generation Ltd [50.00%]</t>
  </si>
  <si>
    <t>Canadian Natural Resources Ltd [50.00%]; other [50.00%]; Energy Capital Partners</t>
  </si>
  <si>
    <t>Bonnyville</t>
  </si>
  <si>
    <t>L405244</t>
  </si>
  <si>
    <t>G404203</t>
  </si>
  <si>
    <t>Queen Elizabeth generating station</t>
  </si>
  <si>
    <t>L405245</t>
  </si>
  <si>
    <t>G404213</t>
  </si>
  <si>
    <t>G411130</t>
  </si>
  <si>
    <t>G411129</t>
  </si>
  <si>
    <t>G411128</t>
  </si>
  <si>
    <t>Rainbow Lake generating station</t>
  </si>
  <si>
    <t>Heartland Generation Ltd [50.00%]; other [50.00%]</t>
  </si>
  <si>
    <t>other [50.00%]; other [50.00%]; Energy Capital Partners</t>
  </si>
  <si>
    <t>Rainbow Lake</t>
  </si>
  <si>
    <t>L407717</t>
  </si>
  <si>
    <t>G410149</t>
  </si>
  <si>
    <t>Sainte Rose power station</t>
  </si>
  <si>
    <t>L408871</t>
  </si>
  <si>
    <t>G413053</t>
  </si>
  <si>
    <t>Sarnia Refinery power station</t>
  </si>
  <si>
    <t>Sarnia</t>
  </si>
  <si>
    <t>Imperial oil Sarnia cogeneration</t>
  </si>
  <si>
    <t>L405248</t>
  </si>
  <si>
    <t>G404215</t>
  </si>
  <si>
    <t>Sarnia cogeneration plant</t>
  </si>
  <si>
    <t>L405247</t>
  </si>
  <si>
    <t>G404214</t>
  </si>
  <si>
    <t>Scotford Oil Sands Upgrader Complex cogeneration plant</t>
  </si>
  <si>
    <t>Strathcona County</t>
  </si>
  <si>
    <t>L405249</t>
  </si>
  <si>
    <t>G404204</t>
  </si>
  <si>
    <t>Selkirk generating station</t>
  </si>
  <si>
    <t>1960</t>
  </si>
  <si>
    <t>Selkirk</t>
  </si>
  <si>
    <t>L405250</t>
  </si>
  <si>
    <t>G404217</t>
  </si>
  <si>
    <t>G404218</t>
  </si>
  <si>
    <t>Sheerness power station</t>
  </si>
  <si>
    <t>Heartland Generation</t>
  </si>
  <si>
    <t>Heartland Generation Ltd [50.00%]; TransAlta Corp [25.00%]; other [25.00%]</t>
  </si>
  <si>
    <t>other [50.00%]; TransAlta Corp [25.00%]; other [25.00%]; Energy Capital Partners</t>
  </si>
  <si>
    <t>Sunnynook</t>
  </si>
  <si>
    <t>L100166</t>
  </si>
  <si>
    <t>G404241</t>
  </si>
  <si>
    <t>G404242</t>
  </si>
  <si>
    <t>Shepard Energy Centre</t>
  </si>
  <si>
    <t>L405251</t>
  </si>
  <si>
    <t>G404219</t>
  </si>
  <si>
    <t>St. Clair Energy Centre</t>
  </si>
  <si>
    <t>Invenergy Services</t>
  </si>
  <si>
    <t>St. Clair Power LP</t>
  </si>
  <si>
    <t>Invenergy LLC</t>
  </si>
  <si>
    <t>Corunna</t>
  </si>
  <si>
    <t>L405252</t>
  </si>
  <si>
    <t>G404220</t>
  </si>
  <si>
    <t>G404221</t>
  </si>
  <si>
    <t>Stelco Lake Erie cogeneration plant</t>
  </si>
  <si>
    <t>DTE Energy Services, Inc.</t>
  </si>
  <si>
    <t>Stelco Inc</t>
  </si>
  <si>
    <t>Stelco Holdings Inc</t>
  </si>
  <si>
    <t>Nanticoke</t>
  </si>
  <si>
    <t>L407670</t>
  </si>
  <si>
    <t>G409999</t>
  </si>
  <si>
    <t>Suncor Oil Sands Base Plant cogeneration power station</t>
  </si>
  <si>
    <t>L405253</t>
  </si>
  <si>
    <t>G404223</t>
  </si>
  <si>
    <t>G404224</t>
  </si>
  <si>
    <t>Thorold cogeneration station</t>
  </si>
  <si>
    <t>Thorold</t>
  </si>
  <si>
    <t>L405254</t>
  </si>
  <si>
    <t>G404225</t>
  </si>
  <si>
    <t>Toronto Pearson Airport cogeneration Complex</t>
  </si>
  <si>
    <t>Greater Toronto Airports Authority</t>
  </si>
  <si>
    <t>Mississauga</t>
  </si>
  <si>
    <t>Pearson Airport</t>
  </si>
  <si>
    <t>L405255</t>
  </si>
  <si>
    <t>G404226</t>
  </si>
  <si>
    <t>Tufts Cove generating station</t>
  </si>
  <si>
    <t>L405256</t>
  </si>
  <si>
    <t>G404227</t>
  </si>
  <si>
    <t>G409998</t>
  </si>
  <si>
    <t>G409997</t>
  </si>
  <si>
    <t>G409996</t>
  </si>
  <si>
    <t>G410557</t>
  </si>
  <si>
    <t>G410558</t>
  </si>
  <si>
    <t>Valleyview generating station</t>
  </si>
  <si>
    <t>Valleyview</t>
  </si>
  <si>
    <t>L407716</t>
  </si>
  <si>
    <t>G410148</t>
  </si>
  <si>
    <t>Victoria Junction power station</t>
  </si>
  <si>
    <t>Victoria Junction</t>
  </si>
  <si>
    <t>L408870</t>
  </si>
  <si>
    <t>G413052</t>
  </si>
  <si>
    <t>West Windsor power plant</t>
  </si>
  <si>
    <t>1996</t>
  </si>
  <si>
    <t>ENGIE Operations Canada Inc.</t>
  </si>
  <si>
    <t>West Windsor Power</t>
  </si>
  <si>
    <t>ENGIE SA</t>
  </si>
  <si>
    <t>L405257</t>
  </si>
  <si>
    <t>G404228</t>
  </si>
  <si>
    <t>Whitby cogeneration station</t>
  </si>
  <si>
    <t>Whitby Cogeneration LP</t>
  </si>
  <si>
    <t>Whitby</t>
  </si>
  <si>
    <t>L405258</t>
  </si>
  <si>
    <t>G404229</t>
  </si>
  <si>
    <t>Windsor Essex power station</t>
  </si>
  <si>
    <t>L405259</t>
  </si>
  <si>
    <t>G404230</t>
  </si>
  <si>
    <t>York Energy Centre</t>
  </si>
  <si>
    <t>Capital Power Generation Services Inc [50.00%]; Veresen Midstream LP [50.00%]</t>
  </si>
  <si>
    <t>Capital Power Corp [50.00%]; other [50.00%]; KKR Co Inc; Pembina Pipeline Corp</t>
  </si>
  <si>
    <t>Newmarket</t>
  </si>
  <si>
    <t>L405260</t>
  </si>
  <si>
    <t>G404231</t>
  </si>
  <si>
    <t>G404232</t>
  </si>
  <si>
    <t>Îles-de-la-Madeleine power station</t>
  </si>
  <si>
    <t>L408866</t>
  </si>
  <si>
    <t>G413058</t>
  </si>
  <si>
    <t>Cayman Islands</t>
  </si>
  <si>
    <t>North Sound Road power plant</t>
  </si>
  <si>
    <t>Caribbean Utilities Co Ltd</t>
  </si>
  <si>
    <t>George Town</t>
  </si>
  <si>
    <t>Grand Cayman</t>
  </si>
  <si>
    <t>L408558</t>
  </si>
  <si>
    <t>G412150</t>
  </si>
  <si>
    <t>G412149</t>
  </si>
  <si>
    <t>Chile</t>
  </si>
  <si>
    <t>Antilhue power station</t>
  </si>
  <si>
    <t>Prime Energía</t>
  </si>
  <si>
    <t>Prime Energia</t>
  </si>
  <si>
    <t>Glenfarne Group [50.00%]; Partners Group [50.00%]</t>
  </si>
  <si>
    <t>Valdivia</t>
  </si>
  <si>
    <t>Los Ríos</t>
  </si>
  <si>
    <t>L408571</t>
  </si>
  <si>
    <t>G412148</t>
  </si>
  <si>
    <t>G412147</t>
  </si>
  <si>
    <t>Atacama power station</t>
  </si>
  <si>
    <t>Gasatacama Chile S.A.</t>
  </si>
  <si>
    <t>Enel Generación Chile SA</t>
  </si>
  <si>
    <t>Mejillones</t>
  </si>
  <si>
    <t>Antofagasta</t>
  </si>
  <si>
    <t>WRI: CHL0000002</t>
  </si>
  <si>
    <t>L406549</t>
  </si>
  <si>
    <t>G406737</t>
  </si>
  <si>
    <t>G406736</t>
  </si>
  <si>
    <t>CMPC Cordillera power station</t>
  </si>
  <si>
    <t>Bioenergías Forestales</t>
  </si>
  <si>
    <t>Puente Alto</t>
  </si>
  <si>
    <t>Metropolitana de Santiago</t>
  </si>
  <si>
    <t>L408568</t>
  </si>
  <si>
    <t>G412144</t>
  </si>
  <si>
    <t>Candelaria power station</t>
  </si>
  <si>
    <t>Colbún S.A.</t>
  </si>
  <si>
    <t>Colbun SA</t>
  </si>
  <si>
    <t>Minera Valparaíso SA [49.00%]; other [35.00%]; Antarchile SA [10.00%]; Administradora Fondo de Pensiones Habitat SA [6.00%]</t>
  </si>
  <si>
    <t>Mostazal</t>
  </si>
  <si>
    <t>O'Higgins</t>
  </si>
  <si>
    <t>WRI: CHL0000104</t>
  </si>
  <si>
    <t>L406551</t>
  </si>
  <si>
    <t>G406735</t>
  </si>
  <si>
    <t>G406734</t>
  </si>
  <si>
    <t>Cardones power station</t>
  </si>
  <si>
    <t>Inkia Energy</t>
  </si>
  <si>
    <t>I Squared Capital</t>
  </si>
  <si>
    <t>Copiapó</t>
  </si>
  <si>
    <t>Atacama</t>
  </si>
  <si>
    <t>Tierra Amarilla</t>
  </si>
  <si>
    <t>L408570</t>
  </si>
  <si>
    <t>G412146</t>
  </si>
  <si>
    <t>Chagual power station</t>
  </si>
  <si>
    <t>Los Vilos</t>
  </si>
  <si>
    <t>Coquimbo</t>
  </si>
  <si>
    <t>Los Condores</t>
  </si>
  <si>
    <t>L408569</t>
  </si>
  <si>
    <t>G412145</t>
  </si>
  <si>
    <t>Cogeneradora Aconcagua power station</t>
  </si>
  <si>
    <t>Empresa Nacional del Petróleo (ENAP)</t>
  </si>
  <si>
    <t>Concón</t>
  </si>
  <si>
    <t>Valparaíso</t>
  </si>
  <si>
    <t>L406555</t>
  </si>
  <si>
    <t>G406732</t>
  </si>
  <si>
    <t>Colmito power station</t>
  </si>
  <si>
    <t>L408567</t>
  </si>
  <si>
    <t>G412143</t>
  </si>
  <si>
    <t>Combarbalá power station</t>
  </si>
  <si>
    <t>Combarbalá</t>
  </si>
  <si>
    <t>L408566</t>
  </si>
  <si>
    <t>G412142</t>
  </si>
  <si>
    <t>Degañ power station</t>
  </si>
  <si>
    <t>Ancud</t>
  </si>
  <si>
    <t>Los Lagos</t>
  </si>
  <si>
    <t>L408565</t>
  </si>
  <si>
    <t>G412141</t>
  </si>
  <si>
    <t>Diesel Tamaya (Suta) power station</t>
  </si>
  <si>
    <t>ENGIE Energía Chile S.A.</t>
  </si>
  <si>
    <t>ENGIE Energía Chile SA</t>
  </si>
  <si>
    <t>Tocopilla</t>
  </si>
  <si>
    <t>L408564</t>
  </si>
  <si>
    <t>G412140</t>
  </si>
  <si>
    <t>El Campesino power station</t>
  </si>
  <si>
    <t>Generadora Metropolitana</t>
  </si>
  <si>
    <t>Generadora Metropolitana SpA</t>
  </si>
  <si>
    <t>Andes Mining &amp; Energy SA [50.00%]; Electricité de France SA [50.00%]</t>
  </si>
  <si>
    <t>Bulnes</t>
  </si>
  <si>
    <t>Ñuble</t>
  </si>
  <si>
    <t>L406554</t>
  </si>
  <si>
    <t>G406731</t>
  </si>
  <si>
    <t>El Peñón power station</t>
  </si>
  <si>
    <t>Enlasa Generación Chile S.A.</t>
  </si>
  <si>
    <t>Enlasa Generación Chile SA</t>
  </si>
  <si>
    <t>Energía Latina SA</t>
  </si>
  <si>
    <t>El Peñon</t>
  </si>
  <si>
    <t>L408563</t>
  </si>
  <si>
    <t>G412139</t>
  </si>
  <si>
    <t>Illapa power station</t>
  </si>
  <si>
    <t>Central Illapa S.A.</t>
  </si>
  <si>
    <t>Central Illapa SA</t>
  </si>
  <si>
    <t>Rurelec PLC</t>
  </si>
  <si>
    <t>L406553</t>
  </si>
  <si>
    <t>G406730</t>
  </si>
  <si>
    <t>Kelar power station</t>
  </si>
  <si>
    <t>Kelar S.A.</t>
  </si>
  <si>
    <t>Tamakaya SpA</t>
  </si>
  <si>
    <t>BHP Group Ltd</t>
  </si>
  <si>
    <t>L406552</t>
  </si>
  <si>
    <t>G406729</t>
  </si>
  <si>
    <t>Llanos Blancos power station</t>
  </si>
  <si>
    <t>L408562</t>
  </si>
  <si>
    <t>G412138</t>
  </si>
  <si>
    <t>Los Espinos power station</t>
  </si>
  <si>
    <t>Termolectrica Los Espinos S.A.</t>
  </si>
  <si>
    <t>Potencia Chile SA</t>
  </si>
  <si>
    <t>Grupo Agrisol</t>
  </si>
  <si>
    <t>L408561</t>
  </si>
  <si>
    <t>G412137</t>
  </si>
  <si>
    <t>Los Guindos power station</t>
  </si>
  <si>
    <t>Los Guindos Generación SpA</t>
  </si>
  <si>
    <t>GE Energy Financial Services [75.00%]; TIG Energy [25.00%]</t>
  </si>
  <si>
    <t>General Electric Co [75.00%]; Ingelec Group [25.00%]</t>
  </si>
  <si>
    <t>Cabrero</t>
  </si>
  <si>
    <t>Biobío</t>
  </si>
  <si>
    <t>L408560</t>
  </si>
  <si>
    <t>G412136</t>
  </si>
  <si>
    <t>G412135</t>
  </si>
  <si>
    <t>G412134</t>
  </si>
  <si>
    <t>Los Pinos power station</t>
  </si>
  <si>
    <t>L408576</t>
  </si>
  <si>
    <t>G412133</t>
  </si>
  <si>
    <t>Los Rulos power station</t>
  </si>
  <si>
    <t>Cerro El Plomo SA</t>
  </si>
  <si>
    <t>Limache</t>
  </si>
  <si>
    <t>L406559</t>
  </si>
  <si>
    <t>G406728</t>
  </si>
  <si>
    <t>Los Vientos power station</t>
  </si>
  <si>
    <t>Llay-Llay</t>
  </si>
  <si>
    <t>L408575</t>
  </si>
  <si>
    <t>G412132</t>
  </si>
  <si>
    <t>Mejillones power station</t>
  </si>
  <si>
    <t>L100184</t>
  </si>
  <si>
    <t>G406727</t>
  </si>
  <si>
    <t>IEM1</t>
  </si>
  <si>
    <t>G410173</t>
  </si>
  <si>
    <t>Nehuenco power station</t>
  </si>
  <si>
    <t>Quillota</t>
  </si>
  <si>
    <t>WRI: CHL0000117</t>
  </si>
  <si>
    <t>L406557</t>
  </si>
  <si>
    <t>G406726</t>
  </si>
  <si>
    <t>G406725</t>
  </si>
  <si>
    <t>G406724</t>
  </si>
  <si>
    <t>Nueva Renca power station</t>
  </si>
  <si>
    <t>Renca</t>
  </si>
  <si>
    <t>L406561</t>
  </si>
  <si>
    <t>G406723</t>
  </si>
  <si>
    <t>Olivos power station</t>
  </si>
  <si>
    <t>Potencia Chile S.A.</t>
  </si>
  <si>
    <t>L408574</t>
  </si>
  <si>
    <t>G412131</t>
  </si>
  <si>
    <t>Pajonales power station</t>
  </si>
  <si>
    <t>Pajonales</t>
  </si>
  <si>
    <t>L408573</t>
  </si>
  <si>
    <t>G412130</t>
  </si>
  <si>
    <t>Quintero power station</t>
  </si>
  <si>
    <t>Enel Generación Chile S.A.</t>
  </si>
  <si>
    <t>Quintero</t>
  </si>
  <si>
    <t>L406560</t>
  </si>
  <si>
    <t>G406722</t>
  </si>
  <si>
    <t>G406721</t>
  </si>
  <si>
    <t>Renca power station</t>
  </si>
  <si>
    <t>L408572</t>
  </si>
  <si>
    <t>G412129</t>
  </si>
  <si>
    <t>G412128</t>
  </si>
  <si>
    <t>San Isidro power station (Chile)</t>
  </si>
  <si>
    <t>WRI: CHL0000132</t>
  </si>
  <si>
    <t>L406562</t>
  </si>
  <si>
    <t>G406719</t>
  </si>
  <si>
    <t>WRI: CHL0000122</t>
  </si>
  <si>
    <t>G406720</t>
  </si>
  <si>
    <t>San Javier power station</t>
  </si>
  <si>
    <t>Constitución</t>
  </si>
  <si>
    <t>Maule</t>
  </si>
  <si>
    <t>L408580</t>
  </si>
  <si>
    <t>G412127</t>
  </si>
  <si>
    <t>Santa Lidia power station</t>
  </si>
  <si>
    <t>L408579</t>
  </si>
  <si>
    <t>G412126</t>
  </si>
  <si>
    <t>Taltal power station</t>
  </si>
  <si>
    <t>Taltal</t>
  </si>
  <si>
    <t>WRI: CHL0000042</t>
  </si>
  <si>
    <t>L406563</t>
  </si>
  <si>
    <t>G406718</t>
  </si>
  <si>
    <t>G406717</t>
  </si>
  <si>
    <t>G410172</t>
  </si>
  <si>
    <t>Teno power station</t>
  </si>
  <si>
    <t>Teno</t>
  </si>
  <si>
    <t>L408578</t>
  </si>
  <si>
    <t>G412125</t>
  </si>
  <si>
    <t>Termopacífico power station</t>
  </si>
  <si>
    <t>L408577</t>
  </si>
  <si>
    <t>G412124</t>
  </si>
  <si>
    <t>G412123</t>
  </si>
  <si>
    <t>G412122</t>
  </si>
  <si>
    <t>G412121</t>
  </si>
  <si>
    <t>Tierra Noble power station</t>
  </si>
  <si>
    <t>Naturgy Energy Group SA</t>
  </si>
  <si>
    <t>L406569</t>
  </si>
  <si>
    <t>G406716</t>
  </si>
  <si>
    <t>Tocopilla power station</t>
  </si>
  <si>
    <t>Engie SA</t>
  </si>
  <si>
    <t>L100186</t>
  </si>
  <si>
    <t>G406715</t>
  </si>
  <si>
    <t>Trapén power station</t>
  </si>
  <si>
    <t>Puerto Montt</t>
  </si>
  <si>
    <t>L408586</t>
  </si>
  <si>
    <t>G412120</t>
  </si>
  <si>
    <t>Yungay power station (formerly known as Campanario power station)</t>
  </si>
  <si>
    <t>L408585</t>
  </si>
  <si>
    <t>G412119</t>
  </si>
  <si>
    <t>G412118</t>
  </si>
  <si>
    <t>G412117</t>
  </si>
  <si>
    <t>G412116</t>
  </si>
  <si>
    <t>Colombia</t>
  </si>
  <si>
    <t>Andes Energy power station</t>
  </si>
  <si>
    <t>Andes Energy Terminal</t>
  </si>
  <si>
    <t>Black &amp; Veatch</t>
  </si>
  <si>
    <t>Buenaventura</t>
  </si>
  <si>
    <t>Valle del Cauca</t>
  </si>
  <si>
    <t>Termoandes</t>
  </si>
  <si>
    <t>L407566</t>
  </si>
  <si>
    <t>G409854</t>
  </si>
  <si>
    <t>G409853</t>
  </si>
  <si>
    <t>Cartagena power station</t>
  </si>
  <si>
    <t>Enel Colombia S.A</t>
  </si>
  <si>
    <t>Enel Colombia SA ESP</t>
  </si>
  <si>
    <t>Enel Américas SA [57.30%]; Grupo Energía Bogotá SA ESP [42.50%]; other [0.20%]</t>
  </si>
  <si>
    <t>Cartagena</t>
  </si>
  <si>
    <t>Bolívar</t>
  </si>
  <si>
    <t>Termocartagena (Tecsa)</t>
  </si>
  <si>
    <t>L406567</t>
  </si>
  <si>
    <t>G406714</t>
  </si>
  <si>
    <t>G410632</t>
  </si>
  <si>
    <t>G410633</t>
  </si>
  <si>
    <t>El Tesorito power station</t>
  </si>
  <si>
    <t>Celsia Colombia</t>
  </si>
  <si>
    <t>Sahagún</t>
  </si>
  <si>
    <t>Colombia SIEL ID: 1291</t>
  </si>
  <si>
    <t>Central termoeléctrica El Tesorito</t>
  </si>
  <si>
    <t>L406566</t>
  </si>
  <si>
    <t>G406713</t>
  </si>
  <si>
    <t>Los Llanos power station</t>
  </si>
  <si>
    <t>Ecopetrol</t>
  </si>
  <si>
    <t>Colombia Ministry of Mines and Energy</t>
  </si>
  <si>
    <t>Los Llanos</t>
  </si>
  <si>
    <t>Antioquia</t>
  </si>
  <si>
    <t>L406565</t>
  </si>
  <si>
    <t>G406712</t>
  </si>
  <si>
    <t>Mamonal power station</t>
  </si>
  <si>
    <t>Ia</t>
  </si>
  <si>
    <t>Proeléctrica &amp; CIA S.C.A. E.S.P.</t>
  </si>
  <si>
    <t>Proeléctrica &amp; CIA S.C.A. ESP</t>
  </si>
  <si>
    <t>Genser Power</t>
  </si>
  <si>
    <t>L406564</t>
  </si>
  <si>
    <t>G406711</t>
  </si>
  <si>
    <t>Ib</t>
  </si>
  <si>
    <t>G406710</t>
  </si>
  <si>
    <t>Merilectrica power station</t>
  </si>
  <si>
    <t>Barrancabermeja</t>
  </si>
  <si>
    <t>Santander</t>
  </si>
  <si>
    <t>Planta Meriléctrica</t>
  </si>
  <si>
    <t>L406571</t>
  </si>
  <si>
    <t>G406709</t>
  </si>
  <si>
    <t>Nencol 5 power station</t>
  </si>
  <si>
    <t>Nodo Energético Del Norte SA ESP</t>
  </si>
  <si>
    <t>Santa Marta</t>
  </si>
  <si>
    <t>Magdalena</t>
  </si>
  <si>
    <t>L407565</t>
  </si>
  <si>
    <t>G409852</t>
  </si>
  <si>
    <t>G412115</t>
  </si>
  <si>
    <t>G412114</t>
  </si>
  <si>
    <t>Refinería Sebastopol power station</t>
  </si>
  <si>
    <t>Refinería Colombiana Sebastopol S.A.S.</t>
  </si>
  <si>
    <t>Refinería Colombiana Sebastopol SAS</t>
  </si>
  <si>
    <t>VIP Group International</t>
  </si>
  <si>
    <t>Puerto Berrío</t>
  </si>
  <si>
    <t>L406692</t>
  </si>
  <si>
    <t>G406956</t>
  </si>
  <si>
    <t>Termo Flores power station</t>
  </si>
  <si>
    <t>Prime Termoflores S.A. E.S.P</t>
  </si>
  <si>
    <t>EnfraGen LLC</t>
  </si>
  <si>
    <t>Barranquilla</t>
  </si>
  <si>
    <t>Atlántico</t>
  </si>
  <si>
    <t>L406570</t>
  </si>
  <si>
    <t>G406708</t>
  </si>
  <si>
    <t>Colombia SIEL ID: 7</t>
  </si>
  <si>
    <t>G406707</t>
  </si>
  <si>
    <t>G412113</t>
  </si>
  <si>
    <t>G412112</t>
  </si>
  <si>
    <t>VII</t>
  </si>
  <si>
    <t>G412111</t>
  </si>
  <si>
    <t>Termobarranquilla power station</t>
  </si>
  <si>
    <t>Termobarranquilla S.A. E.S.P.</t>
  </si>
  <si>
    <t>Termobarranquilla SA ESP</t>
  </si>
  <si>
    <t>Termocandelaria Power Ltd</t>
  </si>
  <si>
    <t>Soledad</t>
  </si>
  <si>
    <t>TEBSA</t>
  </si>
  <si>
    <t>L406572</t>
  </si>
  <si>
    <t>G406705</t>
  </si>
  <si>
    <t>G406706</t>
  </si>
  <si>
    <t>G406704</t>
  </si>
  <si>
    <t>GT03</t>
  </si>
  <si>
    <t>G412110</t>
  </si>
  <si>
    <t>GT04</t>
  </si>
  <si>
    <t>G412109</t>
  </si>
  <si>
    <t>TB05</t>
  </si>
  <si>
    <t>G410175</t>
  </si>
  <si>
    <t>Termoberrío power station</t>
  </si>
  <si>
    <t>Sociedad Minera de Santander</t>
  </si>
  <si>
    <t>Mubadala Investment Company PJSC</t>
  </si>
  <si>
    <t>Cimitarra</t>
  </si>
  <si>
    <t>L406575</t>
  </si>
  <si>
    <t>G406703</t>
  </si>
  <si>
    <t>Termobonda power station</t>
  </si>
  <si>
    <t>NG/D/H</t>
  </si>
  <si>
    <t>Colombia SIEL ID: 153</t>
  </si>
  <si>
    <t>Nencol 2</t>
  </si>
  <si>
    <t>L406574</t>
  </si>
  <si>
    <t>G406702</t>
  </si>
  <si>
    <t>Termocandelaria power station</t>
  </si>
  <si>
    <t>NG/D/FO</t>
  </si>
  <si>
    <t>Termocandelaria S.C.A. E.S.P.</t>
  </si>
  <si>
    <t>Termocandelaria SCA ESP</t>
  </si>
  <si>
    <t>L406573</t>
  </si>
  <si>
    <t>G406701</t>
  </si>
  <si>
    <t>G406700</t>
  </si>
  <si>
    <t>Colombia SIEL ID: 968</t>
  </si>
  <si>
    <t>G406699</t>
  </si>
  <si>
    <t>Termocentro power station</t>
  </si>
  <si>
    <t>Rattan Holding</t>
  </si>
  <si>
    <t>Rattan Holding SA</t>
  </si>
  <si>
    <t>L406583</t>
  </si>
  <si>
    <t>G406698</t>
  </si>
  <si>
    <t>Termocosta power station</t>
  </si>
  <si>
    <t>Colombia SIEL ID: 135</t>
  </si>
  <si>
    <t>Nencol 3</t>
  </si>
  <si>
    <t>L406582</t>
  </si>
  <si>
    <t>G406697</t>
  </si>
  <si>
    <t>Termodorada power station</t>
  </si>
  <si>
    <t>Central Hidroeléctrica de Caldas S.A. E.S.P. (CHEC)</t>
  </si>
  <si>
    <t>Central Hidroeléctrica de Caldas SA ESP</t>
  </si>
  <si>
    <t>Empresas Publicas de Medellin ESP</t>
  </si>
  <si>
    <t>La Dorada</t>
  </si>
  <si>
    <t>Caldas</t>
  </si>
  <si>
    <t>L406581</t>
  </si>
  <si>
    <t>G406696</t>
  </si>
  <si>
    <t>Termoemcali power station</t>
  </si>
  <si>
    <t>TermoemCali I S.A. E.S.P.</t>
  </si>
  <si>
    <t>TermoemCali I SA ESP</t>
  </si>
  <si>
    <t>Ashmore Group PLC [63.00%]; KKR Co Inc [37.00%]</t>
  </si>
  <si>
    <t>Palmira</t>
  </si>
  <si>
    <t>L406580</t>
  </si>
  <si>
    <t>G406695</t>
  </si>
  <si>
    <t>Termogaira power station</t>
  </si>
  <si>
    <t>Colombia SIEL ID: 200</t>
  </si>
  <si>
    <t>Nencol 4</t>
  </si>
  <si>
    <t>L406579</t>
  </si>
  <si>
    <t>G406694</t>
  </si>
  <si>
    <t>Termonorte power station</t>
  </si>
  <si>
    <t>Termonorte Colombia S.A.S.</t>
  </si>
  <si>
    <t>Termonorte Colombia SAS</t>
  </si>
  <si>
    <t>Colombia SIEL ID: 141</t>
  </si>
  <si>
    <t>L406578</t>
  </si>
  <si>
    <t>G406693</t>
  </si>
  <si>
    <t>Termopalmero 2 power station</t>
  </si>
  <si>
    <t>Termopalmero S.A.S. E.S.P.</t>
  </si>
  <si>
    <t>Termopalmero SAS</t>
  </si>
  <si>
    <t>L408581</t>
  </si>
  <si>
    <t>G412108</t>
  </si>
  <si>
    <t>Termosierra power station</t>
  </si>
  <si>
    <t>Empresas Publicas de Medellin - E.S.P. (EPM)</t>
  </si>
  <si>
    <t>Puerto Nare</t>
  </si>
  <si>
    <t>L406577</t>
  </si>
  <si>
    <t>G406692</t>
  </si>
  <si>
    <t>Termosolo power station</t>
  </si>
  <si>
    <t>LPG/NG</t>
  </si>
  <si>
    <t>Puertos, Inversiones y Obras (PIO)</t>
  </si>
  <si>
    <t>SeaOne</t>
  </si>
  <si>
    <t>SeaOne Holdings LLC</t>
  </si>
  <si>
    <t>Colombia SIEL ID: 639</t>
  </si>
  <si>
    <t>L406576</t>
  </si>
  <si>
    <t>G406690</t>
  </si>
  <si>
    <t>Colombia SIEL ID: 1308</t>
  </si>
  <si>
    <t>G406691</t>
  </si>
  <si>
    <t>Termovalle power station</t>
  </si>
  <si>
    <t>Prime Termovalle S.A.S. E.S.P.</t>
  </si>
  <si>
    <t>Cantarrana</t>
  </si>
  <si>
    <t>L406590</t>
  </si>
  <si>
    <t>G406689</t>
  </si>
  <si>
    <t>Termoyopal power station</t>
  </si>
  <si>
    <t>Termoyopal SA</t>
  </si>
  <si>
    <t>El Morro</t>
  </si>
  <si>
    <t>Casanare</t>
  </si>
  <si>
    <t>L406693</t>
  </si>
  <si>
    <t>G406954</t>
  </si>
  <si>
    <t>G406953</t>
  </si>
  <si>
    <t>G406955</t>
  </si>
  <si>
    <t>Costa Rica</t>
  </si>
  <si>
    <t>Termolectrica Garabito power station</t>
  </si>
  <si>
    <t>Instituto Costarricense de Electricidad (ICE)</t>
  </si>
  <si>
    <t>Cuatro Cruces</t>
  </si>
  <si>
    <t>L408583</t>
  </si>
  <si>
    <t>G412107</t>
  </si>
  <si>
    <t>Cuba</t>
  </si>
  <si>
    <t>Antonio Guiteras Thermoelectric Power Plant (CTE)</t>
  </si>
  <si>
    <t>Unión Eléctrica de Cuba</t>
  </si>
  <si>
    <t>Matanzas</t>
  </si>
  <si>
    <t>Central Termoeléctrica de Matanzas</t>
  </si>
  <si>
    <t>L408584</t>
  </si>
  <si>
    <t>G412106</t>
  </si>
  <si>
    <t>Antonio Maceo Thermoelectric Power Plant</t>
  </si>
  <si>
    <t>Santiago de Cuba</t>
  </si>
  <si>
    <t>Rente</t>
  </si>
  <si>
    <t>L408582</t>
  </si>
  <si>
    <t>G412105</t>
  </si>
  <si>
    <t>G412104</t>
  </si>
  <si>
    <t>G412103</t>
  </si>
  <si>
    <t>G412102</t>
  </si>
  <si>
    <t>G412101</t>
  </si>
  <si>
    <t>G412100</t>
  </si>
  <si>
    <t>Boca de Jaruco power station</t>
  </si>
  <si>
    <t>Energas S.A.</t>
  </si>
  <si>
    <t>Energas SA</t>
  </si>
  <si>
    <t>CUPET-Union Cubapetroleo [33.30%]; Sherritt International Corp [33.30%]; Unión Eléctrica de Cuba [33.30%]; other [0.10%]</t>
  </si>
  <si>
    <t>Boca de Jaruco</t>
  </si>
  <si>
    <t>Santa Cruz del Norte</t>
  </si>
  <si>
    <t>Mayabeque</t>
  </si>
  <si>
    <t>WRI: WRI1002023</t>
  </si>
  <si>
    <t>Boca de Jaruco Sherritt Power Plant</t>
  </si>
  <si>
    <t>L406588</t>
  </si>
  <si>
    <t>G406687</t>
  </si>
  <si>
    <t>CT 10 de Octubre power station</t>
  </si>
  <si>
    <t>Nuevitas</t>
  </si>
  <si>
    <t>Camagüey</t>
  </si>
  <si>
    <t>Central Termoeléctrica de Nuevitas</t>
  </si>
  <si>
    <t>L408587</t>
  </si>
  <si>
    <t>G412097</t>
  </si>
  <si>
    <t>G412096</t>
  </si>
  <si>
    <t>G412095</t>
  </si>
  <si>
    <t>G412094</t>
  </si>
  <si>
    <t>G412093</t>
  </si>
  <si>
    <t>G412092</t>
  </si>
  <si>
    <t>CTE Carlos Manuel de Céspedes power station</t>
  </si>
  <si>
    <t>Cienfuegos</t>
  </si>
  <si>
    <t>Central Termoeléctrica de Cienfuegos</t>
  </si>
  <si>
    <t>L408618</t>
  </si>
  <si>
    <t>G412091</t>
  </si>
  <si>
    <t>G412090</t>
  </si>
  <si>
    <t>CTE Lidio Ramón Pérez power station</t>
  </si>
  <si>
    <t>Felton</t>
  </si>
  <si>
    <t>Mayarí</t>
  </si>
  <si>
    <t>Holguín</t>
  </si>
  <si>
    <t>Central Termoeléctrica de Felton</t>
  </si>
  <si>
    <t>L408617</t>
  </si>
  <si>
    <t>G412089</t>
  </si>
  <si>
    <t>G412088</t>
  </si>
  <si>
    <t>CTE Máximo Gómez power station</t>
  </si>
  <si>
    <t>Mariel</t>
  </si>
  <si>
    <t>Artemisa</t>
  </si>
  <si>
    <t>Central Termoeléctrica de Mariel</t>
  </si>
  <si>
    <t>L408616</t>
  </si>
  <si>
    <t>G412087</t>
  </si>
  <si>
    <t>G412086</t>
  </si>
  <si>
    <t>G412085</t>
  </si>
  <si>
    <t>G412084</t>
  </si>
  <si>
    <t>G412083</t>
  </si>
  <si>
    <t>Camilo Cienfuegos power station</t>
  </si>
  <si>
    <t>1-40</t>
  </si>
  <si>
    <t>Batería Grupo Electrógeno Refinería Cienfuegos</t>
  </si>
  <si>
    <t>L408896</t>
  </si>
  <si>
    <t>G412099</t>
  </si>
  <si>
    <t>Central Eléctrica Diésel Moa power station</t>
  </si>
  <si>
    <t>Moa</t>
  </si>
  <si>
    <t>Central Eléctrica Fuel Oil de Moa, Batería Grupo Electrógeno Moa</t>
  </si>
  <si>
    <t>L408588</t>
  </si>
  <si>
    <t>G412098</t>
  </si>
  <si>
    <t>EG Punta Gorda power station</t>
  </si>
  <si>
    <t>Punta Gorda</t>
  </si>
  <si>
    <t>L408615</t>
  </si>
  <si>
    <t>G412082</t>
  </si>
  <si>
    <t>Felton Fuel Oil power station</t>
  </si>
  <si>
    <t>L408614</t>
  </si>
  <si>
    <t>G412081</t>
  </si>
  <si>
    <t>Otto Parellada power station</t>
  </si>
  <si>
    <t>La Habana</t>
  </si>
  <si>
    <t>Central Termoeléctrica Tallapiedra</t>
  </si>
  <si>
    <t>L408613</t>
  </si>
  <si>
    <t>G412080</t>
  </si>
  <si>
    <t>Powership Ela Sultan power station</t>
  </si>
  <si>
    <t>L408612</t>
  </si>
  <si>
    <t>G412079</t>
  </si>
  <si>
    <t>Powership Erin Sultan power station</t>
  </si>
  <si>
    <t>L408611</t>
  </si>
  <si>
    <t>G412078</t>
  </si>
  <si>
    <t>Powership Esra Sultan power station</t>
  </si>
  <si>
    <t>L408610</t>
  </si>
  <si>
    <t>G412077</t>
  </si>
  <si>
    <t>Powership Suheyla Sultan power station</t>
  </si>
  <si>
    <t>L408609</t>
  </si>
  <si>
    <t>G412076</t>
  </si>
  <si>
    <t>Termoeléctrica de Santa Cruz power station</t>
  </si>
  <si>
    <t>Ernesto Guevara thermoelectric plant, Ernesto Guevara de la Serna thermoelectric power plant, Este de la Habana</t>
  </si>
  <si>
    <t>L408608</t>
  </si>
  <si>
    <t>G412075</t>
  </si>
  <si>
    <t>G412074</t>
  </si>
  <si>
    <t>G412073</t>
  </si>
  <si>
    <t>Varadero power station</t>
  </si>
  <si>
    <t>Cárdenas</t>
  </si>
  <si>
    <t>WRI: WRI1002021</t>
  </si>
  <si>
    <t>L406587</t>
  </si>
  <si>
    <t>G406686</t>
  </si>
  <si>
    <t>Dominican Republic</t>
  </si>
  <si>
    <t>Andrés power station</t>
  </si>
  <si>
    <t>AES Andres</t>
  </si>
  <si>
    <t>AES Dominicana [85.00%]; Estrella-Linda Groups [15.00%]</t>
  </si>
  <si>
    <t>AES Corp [85.00%]; Estrella-Linda Groups [15.00%]</t>
  </si>
  <si>
    <t>Andrés</t>
  </si>
  <si>
    <t>Boca Chica</t>
  </si>
  <si>
    <t>Santo Domingo</t>
  </si>
  <si>
    <t>WRI: WRI1001993</t>
  </si>
  <si>
    <t>L406586</t>
  </si>
  <si>
    <t>G406685</t>
  </si>
  <si>
    <t>Bavaro power station</t>
  </si>
  <si>
    <t>Consorcio Energético Punta Cana-Macao S.A.</t>
  </si>
  <si>
    <t>Consorcio Energético Punta Cana-Macao</t>
  </si>
  <si>
    <t>Punta Cana</t>
  </si>
  <si>
    <t>La Altagracia</t>
  </si>
  <si>
    <t>L408662</t>
  </si>
  <si>
    <t>G412072</t>
  </si>
  <si>
    <t>Boca Chica power station</t>
  </si>
  <si>
    <t>Karpowership Dominican Republic SAS</t>
  </si>
  <si>
    <t>L407564</t>
  </si>
  <si>
    <t>G409844</t>
  </si>
  <si>
    <t>Estrella del Mar II power station</t>
  </si>
  <si>
    <t>Transcontinental Capital</t>
  </si>
  <si>
    <t>Seaboard Corp</t>
  </si>
  <si>
    <t>Río Ozama</t>
  </si>
  <si>
    <t>L406585</t>
  </si>
  <si>
    <t>G406684</t>
  </si>
  <si>
    <t>Estrella del Mar III power station</t>
  </si>
  <si>
    <t>L406584</t>
  </si>
  <si>
    <t>G406683</t>
  </si>
  <si>
    <t>Falcondo mine power station</t>
  </si>
  <si>
    <t>Falconbridge Dominica S.A. (Falcondo)</t>
  </si>
  <si>
    <t>Falconbridge Dominica SA</t>
  </si>
  <si>
    <t>Bonao</t>
  </si>
  <si>
    <t>Monseñor Nouel</t>
  </si>
  <si>
    <t>L408624</t>
  </si>
  <si>
    <t>G412071</t>
  </si>
  <si>
    <t>G412070</t>
  </si>
  <si>
    <t>G412069</t>
  </si>
  <si>
    <t>La Vega power station</t>
  </si>
  <si>
    <t>La Vega</t>
  </si>
  <si>
    <t>L408623</t>
  </si>
  <si>
    <t>G412068</t>
  </si>
  <si>
    <t>Los Mina power station</t>
  </si>
  <si>
    <t>Dominican Power Partners</t>
  </si>
  <si>
    <t>Los Mina</t>
  </si>
  <si>
    <t>DPP, Dominican Power Partners</t>
  </si>
  <si>
    <t>L406596</t>
  </si>
  <si>
    <t>G406682</t>
  </si>
  <si>
    <t>Manzanillo Energy power station</t>
  </si>
  <si>
    <t>Consorcio Manzanillo Energy</t>
  </si>
  <si>
    <t>Coastal Petroleum Dominicana SA; Lindsayca Inc; Manzanillo Energy SAS</t>
  </si>
  <si>
    <t>Manzanillo</t>
  </si>
  <si>
    <t>Montecristi</t>
  </si>
  <si>
    <t>Manzanillo Energy</t>
  </si>
  <si>
    <t>L407923</t>
  </si>
  <si>
    <t>G410637</t>
  </si>
  <si>
    <t>Manzanillo Gas &amp; Power power station</t>
  </si>
  <si>
    <t>LNG/LFO</t>
  </si>
  <si>
    <t>Consorcio Manzanillo Gas &amp; Power</t>
  </si>
  <si>
    <t>Enerla Energía de las Américas Inc; Haina Investment Co Ltd; Shell Gas &amp; Power Development BV</t>
  </si>
  <si>
    <t>Enerla Energía de las Américas Inc; Haina Investment Co Ltd; Shell PLC</t>
  </si>
  <si>
    <t>Manzanillo Gas &amp; Power</t>
  </si>
  <si>
    <t>L406686</t>
  </si>
  <si>
    <t>G406942</t>
  </si>
  <si>
    <t>Manzanillo Power Land power station</t>
  </si>
  <si>
    <t>Energía 2000, SA</t>
  </si>
  <si>
    <t>Energía 2000 SA</t>
  </si>
  <si>
    <t>Pepillo Salcedo (Manzanillo)</t>
  </si>
  <si>
    <t>L407731</t>
  </si>
  <si>
    <t>G410186</t>
  </si>
  <si>
    <t>Monte Rio power station</t>
  </si>
  <si>
    <t>Lear Investments SRL</t>
  </si>
  <si>
    <t>Pueblo Viejo</t>
  </si>
  <si>
    <t>Azua</t>
  </si>
  <si>
    <t>L408622</t>
  </si>
  <si>
    <t>G412067</t>
  </si>
  <si>
    <t>Palamara power station</t>
  </si>
  <si>
    <t>L408621</t>
  </si>
  <si>
    <t>G412066</t>
  </si>
  <si>
    <t>Pimentel 3 power station</t>
  </si>
  <si>
    <t>Consorcio Laesa LTD</t>
  </si>
  <si>
    <t>Consorcio Laesa Ltd</t>
  </si>
  <si>
    <t>Pimentel</t>
  </si>
  <si>
    <t>Duarte</t>
  </si>
  <si>
    <t>L408620</t>
  </si>
  <si>
    <t>G412065</t>
  </si>
  <si>
    <t>Powership Azua power station</t>
  </si>
  <si>
    <t>KPS 26</t>
  </si>
  <si>
    <t>Karpowership Azua</t>
  </si>
  <si>
    <t>L408619</t>
  </si>
  <si>
    <t>G412064</t>
  </si>
  <si>
    <t>KPS 60</t>
  </si>
  <si>
    <t>G412063</t>
  </si>
  <si>
    <t>Quisqueya 1 power station</t>
  </si>
  <si>
    <t>Pueblo Viejo Dominicana Jersey 2 Limited</t>
  </si>
  <si>
    <t>Pueblo Viejo Dominicana Jersey 2 Ltd</t>
  </si>
  <si>
    <t>Barrick [60.00%]; Newmont Corp [40.00%]</t>
  </si>
  <si>
    <t>San Pedro de Macorís</t>
  </si>
  <si>
    <t>L406595</t>
  </si>
  <si>
    <t>G406681</t>
  </si>
  <si>
    <t>Quisqueya 2 power station</t>
  </si>
  <si>
    <t>Empresa Generadora de Electricidad Haina SA</t>
  </si>
  <si>
    <t>Haina Investment Co Ltd [50.00%]; other [50.00%]; Fondo Patrimonial de las Empresas Reformadas</t>
  </si>
  <si>
    <t>L406594</t>
  </si>
  <si>
    <t>G406680</t>
  </si>
  <si>
    <t>Río Haina power station</t>
  </si>
  <si>
    <t>Haina Investment Co Ltd</t>
  </si>
  <si>
    <t>Bajos de Haina</t>
  </si>
  <si>
    <t>San Cristóbal</t>
  </si>
  <si>
    <t>L101827</t>
  </si>
  <si>
    <t>G412062</t>
  </si>
  <si>
    <t>San Pedro de Macorís power station</t>
  </si>
  <si>
    <t>CESPM 1</t>
  </si>
  <si>
    <t>NG/LFO</t>
  </si>
  <si>
    <t>Energas</t>
  </si>
  <si>
    <t>Energas Co</t>
  </si>
  <si>
    <t>InterEnergy Holdings</t>
  </si>
  <si>
    <t>L406593</t>
  </si>
  <si>
    <t>G406679</t>
  </si>
  <si>
    <t>CESPM 2</t>
  </si>
  <si>
    <t>G411250</t>
  </si>
  <si>
    <t>CESPM 3</t>
  </si>
  <si>
    <t>G411249</t>
  </si>
  <si>
    <t>Siba power station</t>
  </si>
  <si>
    <t>SIBA Energy Corporation S.R.L.</t>
  </si>
  <si>
    <t>SIBA Energy Corp SRL</t>
  </si>
  <si>
    <t>L408628</t>
  </si>
  <si>
    <t>G412061</t>
  </si>
  <si>
    <t>G412060</t>
  </si>
  <si>
    <t>Sultana del Este power station</t>
  </si>
  <si>
    <t>San Pedro De Macoris</t>
  </si>
  <si>
    <t>L408627</t>
  </si>
  <si>
    <t>G412059</t>
  </si>
  <si>
    <t>Ecuador</t>
  </si>
  <si>
    <t>Bloque CCGN (Ecuador) power station</t>
  </si>
  <si>
    <t>TBD</t>
  </si>
  <si>
    <t>Santa Elena</t>
  </si>
  <si>
    <t>L406592</t>
  </si>
  <si>
    <t>G406678</t>
  </si>
  <si>
    <t>Central Jaramijo power station</t>
  </si>
  <si>
    <t>CELEC-Termomanabí</t>
  </si>
  <si>
    <t>Corporacion Electrica del Ecuador SA</t>
  </si>
  <si>
    <t>Jaramijó</t>
  </si>
  <si>
    <t>Manabí</t>
  </si>
  <si>
    <t>L408626</t>
  </si>
  <si>
    <t>G412058</t>
  </si>
  <si>
    <t>Electroquil Thermal power station</t>
  </si>
  <si>
    <t>Duke Energy Electroquil Partners Electroquil S.A</t>
  </si>
  <si>
    <t>Duke Energy Corp</t>
  </si>
  <si>
    <t>Guayaquil</t>
  </si>
  <si>
    <t>Guayas</t>
  </si>
  <si>
    <t>L408625</t>
  </si>
  <si>
    <t>G412057</t>
  </si>
  <si>
    <t>G412056</t>
  </si>
  <si>
    <t>G412055</t>
  </si>
  <si>
    <t>G412054</t>
  </si>
  <si>
    <t>Enrique Garcia thermal power station</t>
  </si>
  <si>
    <t>CELEC-Electroguayas</t>
  </si>
  <si>
    <t>L408637</t>
  </si>
  <si>
    <t>G412053</t>
  </si>
  <si>
    <t>Esmeraldas I Thermoelectric Power Plant</t>
  </si>
  <si>
    <t>CELEC-Termoesmeraldas</t>
  </si>
  <si>
    <t>Vuelta Larga</t>
  </si>
  <si>
    <t>WRI: WRI1018604</t>
  </si>
  <si>
    <t>L408636</t>
  </si>
  <si>
    <t>G412052</t>
  </si>
  <si>
    <t>Esmeraldas II Thermoelectric Power Plant</t>
  </si>
  <si>
    <t>WRI: WRI1022989</t>
  </si>
  <si>
    <t>L408635</t>
  </si>
  <si>
    <t>G412051</t>
  </si>
  <si>
    <t>Gonzalo Zevallos power station</t>
  </si>
  <si>
    <t>WRI: WRI1018606</t>
  </si>
  <si>
    <t>L408634</t>
  </si>
  <si>
    <t>G412050</t>
  </si>
  <si>
    <t>G412049</t>
  </si>
  <si>
    <t>Guangopolo II power station</t>
  </si>
  <si>
    <t>CELEC-Termopichincha</t>
  </si>
  <si>
    <t>Quito</t>
  </si>
  <si>
    <t>Pichincha</t>
  </si>
  <si>
    <t>L408632</t>
  </si>
  <si>
    <t>G412048</t>
  </si>
  <si>
    <t>Quevedo II Thermoelectric Power Plant</t>
  </si>
  <si>
    <t>Quevedo</t>
  </si>
  <si>
    <t>L408631</t>
  </si>
  <si>
    <t>G412047</t>
  </si>
  <si>
    <t>Santa Elena II power station</t>
  </si>
  <si>
    <t>L408630</t>
  </si>
  <si>
    <t>G412046</t>
  </si>
  <si>
    <t>Termogas Machala 1 power station</t>
  </si>
  <si>
    <t>CELEC EP (Corporación Eléctrica del Ecuador)</t>
  </si>
  <si>
    <t>Barbones</t>
  </si>
  <si>
    <t>Machala</t>
  </si>
  <si>
    <t>El Oro</t>
  </si>
  <si>
    <t>L406591</t>
  </si>
  <si>
    <t>G406677</t>
  </si>
  <si>
    <t>G406676</t>
  </si>
  <si>
    <t>G406675</t>
  </si>
  <si>
    <t>G406674</t>
  </si>
  <si>
    <t>Termoguayas power station</t>
  </si>
  <si>
    <t>Termoguayas Generation S.A.</t>
  </si>
  <si>
    <t>Termoguayas Generation SA</t>
  </si>
  <si>
    <t>L408629</t>
  </si>
  <si>
    <t>G412045</t>
  </si>
  <si>
    <t>G412044</t>
  </si>
  <si>
    <t>G412043</t>
  </si>
  <si>
    <t>Trinitaria power station</t>
  </si>
  <si>
    <t>L408633</t>
  </si>
  <si>
    <t>G412042</t>
  </si>
  <si>
    <t>Victoria II power station</t>
  </si>
  <si>
    <t>Intervisatrade S.A.</t>
  </si>
  <si>
    <t>Intervisatrade SA</t>
  </si>
  <si>
    <t>L408643</t>
  </si>
  <si>
    <t>G412041</t>
  </si>
  <si>
    <t>El Salvador</t>
  </si>
  <si>
    <t>Nejapa Power power station</t>
  </si>
  <si>
    <t>Cenérgica - Nejapa Power</t>
  </si>
  <si>
    <t>Nejapa</t>
  </si>
  <si>
    <t>San Salvador</t>
  </si>
  <si>
    <t>WRI: GEODB0043612</t>
  </si>
  <si>
    <t>L408642</t>
  </si>
  <si>
    <t>G412040</t>
  </si>
  <si>
    <t>Orazul Acajutla power station</t>
  </si>
  <si>
    <t>Orazul Energy El Salvador</t>
  </si>
  <si>
    <t>Acajutla</t>
  </si>
  <si>
    <t>Sonsonate</t>
  </si>
  <si>
    <t>L408641</t>
  </si>
  <si>
    <t>G412038</t>
  </si>
  <si>
    <t>7-9</t>
  </si>
  <si>
    <t>G412037</t>
  </si>
  <si>
    <t>U-5</t>
  </si>
  <si>
    <t>G412039</t>
  </si>
  <si>
    <t>Pacífico Acajutla power station</t>
  </si>
  <si>
    <t>EDP (Energía del Pacífico)</t>
  </si>
  <si>
    <t>Energía del Pacífico</t>
  </si>
  <si>
    <t>Port of Acajutla</t>
  </si>
  <si>
    <t>WRI: GEODB0043614</t>
  </si>
  <si>
    <t>Energia Del Pacifico power plant</t>
  </si>
  <si>
    <t>L406602</t>
  </si>
  <si>
    <t>G406673</t>
  </si>
  <si>
    <t>Talnique power station</t>
  </si>
  <si>
    <t>Inversiones Energéticas</t>
  </si>
  <si>
    <t>Los Flores</t>
  </si>
  <si>
    <t>Chalatenango</t>
  </si>
  <si>
    <t>L408640</t>
  </si>
  <si>
    <t>G412036</t>
  </si>
  <si>
    <t>4-9</t>
  </si>
  <si>
    <t>G412035</t>
  </si>
  <si>
    <t>Termopuerto power station</t>
  </si>
  <si>
    <t>Termopuerto, S.A. de C.V.</t>
  </si>
  <si>
    <t>Termopuerto SA de CV</t>
  </si>
  <si>
    <t>L408639</t>
  </si>
  <si>
    <t>G412034</t>
  </si>
  <si>
    <t>French Guiana</t>
  </si>
  <si>
    <t>Degrad-des-Cannes power station</t>
  </si>
  <si>
    <t>D/HFO</t>
  </si>
  <si>
    <t>Remire-Montjoly</t>
  </si>
  <si>
    <t>RNE: 17W0000000332083</t>
  </si>
  <si>
    <t>L408638</t>
  </si>
  <si>
    <t>G412033</t>
  </si>
  <si>
    <t>G412032</t>
  </si>
  <si>
    <t>G412031</t>
  </si>
  <si>
    <t>IC3</t>
  </si>
  <si>
    <t>G412030</t>
  </si>
  <si>
    <t>IC4</t>
  </si>
  <si>
    <t>G412029</t>
  </si>
  <si>
    <t>Kourou power station</t>
  </si>
  <si>
    <t>Kourou</t>
  </si>
  <si>
    <t>L408893</t>
  </si>
  <si>
    <t>G412028</t>
  </si>
  <si>
    <t>G412027</t>
  </si>
  <si>
    <t>Guadeloupe</t>
  </si>
  <si>
    <t>Jarry Sud power station</t>
  </si>
  <si>
    <t>TAC3</t>
  </si>
  <si>
    <t>Baie-Mahault</t>
  </si>
  <si>
    <t>Guadaloupe</t>
  </si>
  <si>
    <t>L408660</t>
  </si>
  <si>
    <t>G412026</t>
  </si>
  <si>
    <t>TAC4</t>
  </si>
  <si>
    <t>G412025</t>
  </si>
  <si>
    <t>TAC5</t>
  </si>
  <si>
    <t>RNE: 17W0000000382459</t>
  </si>
  <si>
    <t>G412024</t>
  </si>
  <si>
    <t>Pointe Jarry power station</t>
  </si>
  <si>
    <t>IC1-12</t>
  </si>
  <si>
    <t>RNE: 17W0000000343042</t>
  </si>
  <si>
    <t>L408659</t>
  </si>
  <si>
    <t>G412023</t>
  </si>
  <si>
    <t>Guatemala</t>
  </si>
  <si>
    <t>Arizona power station</t>
  </si>
  <si>
    <t>Puerto Quetzal</t>
  </si>
  <si>
    <t>L408658</t>
  </si>
  <si>
    <t>G412022</t>
  </si>
  <si>
    <t>Generadora del Este power station</t>
  </si>
  <si>
    <t>Generadora del Este</t>
  </si>
  <si>
    <t>Amatitlán</t>
  </si>
  <si>
    <t>L408657</t>
  </si>
  <si>
    <t>G412021</t>
  </si>
  <si>
    <t>Las Palmas power station</t>
  </si>
  <si>
    <t>Escuintla</t>
  </si>
  <si>
    <t>L102011</t>
  </si>
  <si>
    <t>G412020</t>
  </si>
  <si>
    <t>Puerto Quetzal Power (PQP) power station</t>
  </si>
  <si>
    <t>Puerto Quetzal Power Llc</t>
  </si>
  <si>
    <t>Puerto San Jose</t>
  </si>
  <si>
    <t>L408656</t>
  </si>
  <si>
    <t>G412019</t>
  </si>
  <si>
    <t>Stewart &amp; Stevenson power station</t>
  </si>
  <si>
    <t>Orazul Energy Guatemala</t>
  </si>
  <si>
    <t>L408655</t>
  </si>
  <si>
    <t>G412018</t>
  </si>
  <si>
    <t>Guyana</t>
  </si>
  <si>
    <t>Wales power station</t>
  </si>
  <si>
    <t>Guyana Power and Light Incorporated (GPL)</t>
  </si>
  <si>
    <t>Wales</t>
  </si>
  <si>
    <t>Essequibo Islands-West Demerara</t>
  </si>
  <si>
    <t>L406872</t>
  </si>
  <si>
    <t>G407369</t>
  </si>
  <si>
    <t>Honduras</t>
  </si>
  <si>
    <t>Choloma EMCE power station</t>
  </si>
  <si>
    <t>Empresa de Mantenimiento, Construccion y Electricidad SA de CV</t>
  </si>
  <si>
    <t>Choloma</t>
  </si>
  <si>
    <t>Cortés</t>
  </si>
  <si>
    <t>Choloma I and II IC power Plant</t>
  </si>
  <si>
    <t>L408654</t>
  </si>
  <si>
    <t>G412017</t>
  </si>
  <si>
    <t>Choloma ENERSA power station</t>
  </si>
  <si>
    <t>Energía Renovable SA de CV [50.00%]; Grupo Terra [50.00%]</t>
  </si>
  <si>
    <t>Choloma III IC power Plant</t>
  </si>
  <si>
    <t>L408653</t>
  </si>
  <si>
    <t>G412016</t>
  </si>
  <si>
    <t>G412015</t>
  </si>
  <si>
    <t>ELCOSA power station</t>
  </si>
  <si>
    <t>Electricidad de Cortés (ELCOSA)</t>
  </si>
  <si>
    <t>Scudder Latin America Trust for Independent Power [30.60%]; Honduras Electric Company SA de CV [25.00%]; Illinova Generating Co [15.20%]; Wärtsilä Diesel Development Corp [15.00%]; other [14.20%]</t>
  </si>
  <si>
    <t>Puerto Cortes</t>
  </si>
  <si>
    <t>L408652</t>
  </si>
  <si>
    <t>G412014</t>
  </si>
  <si>
    <t>Planta Pavana II power station</t>
  </si>
  <si>
    <t>Luz y Fuerza de San Lorenzo SA de CV</t>
  </si>
  <si>
    <t>Agua Caliente</t>
  </si>
  <si>
    <t>Lufussa Valle</t>
  </si>
  <si>
    <t>L408651</t>
  </si>
  <si>
    <t>G412013</t>
  </si>
  <si>
    <t>Planta Pavana III power station</t>
  </si>
  <si>
    <t>Lufussa III</t>
  </si>
  <si>
    <t>L408650</t>
  </si>
  <si>
    <t>G412012</t>
  </si>
  <si>
    <t>Puerto Cortés power station</t>
  </si>
  <si>
    <t>Cortés Gas Natural (CGN)</t>
  </si>
  <si>
    <t>Cortés Gas Natural</t>
  </si>
  <si>
    <t>L406669</t>
  </si>
  <si>
    <t>G406930</t>
  </si>
  <si>
    <t>Jamaica</t>
  </si>
  <si>
    <t>Bogue power station</t>
  </si>
  <si>
    <t>Jamaica Public Service Company</t>
  </si>
  <si>
    <t>Jamaica Public Service Co Ltd</t>
  </si>
  <si>
    <t>Korea Electric Power Corp [40.00%]; Marubeni Corp [40.00%]; Development Bank of Jamaica [19.90%]; other [0.10%]</t>
  </si>
  <si>
    <t>Montego Bay</t>
  </si>
  <si>
    <t>St James</t>
  </si>
  <si>
    <t>Cornwall</t>
  </si>
  <si>
    <t>WRI: WRI1023919</t>
  </si>
  <si>
    <t>L406600</t>
  </si>
  <si>
    <t>G406671</t>
  </si>
  <si>
    <t>Doctor Bird I power station</t>
  </si>
  <si>
    <t>Jamaica Energy Partners LLC</t>
  </si>
  <si>
    <t>Old Harbour</t>
  </si>
  <si>
    <t>St Catherine</t>
  </si>
  <si>
    <t>L408649</t>
  </si>
  <si>
    <t>G412011</t>
  </si>
  <si>
    <t>Doctor Bird II power station</t>
  </si>
  <si>
    <t>L408648</t>
  </si>
  <si>
    <t>G412010</t>
  </si>
  <si>
    <t>Hunts Bay power station</t>
  </si>
  <si>
    <t>Surrey</t>
  </si>
  <si>
    <t>L407910</t>
  </si>
  <si>
    <t>G411248</t>
  </si>
  <si>
    <t>Jamalco power station</t>
  </si>
  <si>
    <t>New Fortress Energy</t>
  </si>
  <si>
    <t>Halse Hall</t>
  </si>
  <si>
    <t>Clarendon</t>
  </si>
  <si>
    <t>L102866</t>
  </si>
  <si>
    <t>G406935</t>
  </si>
  <si>
    <t>Rockfort Private power station</t>
  </si>
  <si>
    <t>Jamaica Private Power Company</t>
  </si>
  <si>
    <t>Jamaica Private Power Co</t>
  </si>
  <si>
    <t>WRI: WRI1023921</t>
  </si>
  <si>
    <t>L408647</t>
  </si>
  <si>
    <t>G412009</t>
  </si>
  <si>
    <t>South Jamaica Power Centre</t>
  </si>
  <si>
    <t>SJPC (South Jamaica Power Company)</t>
  </si>
  <si>
    <t>South Jamaica Power Co</t>
  </si>
  <si>
    <t>Korea Electric Power Corp [40.00%]; Marubeni Corp [39.90%]; Jamaica Public Service Co Ltd [10.00%]; PetroCaribe Development Fund [10.00%]; other [0.10%]</t>
  </si>
  <si>
    <t>Old Harbour Bay</t>
  </si>
  <si>
    <t>Old Harbour power plant</t>
  </si>
  <si>
    <t>L406599</t>
  </si>
  <si>
    <t>G406670</t>
  </si>
  <si>
    <t>West Kingston power station</t>
  </si>
  <si>
    <t>West Kingston Power Partners</t>
  </si>
  <si>
    <t>L408646</t>
  </si>
  <si>
    <t>G412008</t>
  </si>
  <si>
    <t>Martinique</t>
  </si>
  <si>
    <t>Bellefontaine power station</t>
  </si>
  <si>
    <t>Bellefontaine</t>
  </si>
  <si>
    <t>RNE: 17W000000035283G</t>
  </si>
  <si>
    <t>L408645</t>
  </si>
  <si>
    <t>G412007</t>
  </si>
  <si>
    <t>Pointe des Carrières power station</t>
  </si>
  <si>
    <t>Fort-de-France</t>
  </si>
  <si>
    <t>RNE: 17W0000013359454</t>
  </si>
  <si>
    <t>L408644</t>
  </si>
  <si>
    <t>G412006</t>
  </si>
  <si>
    <t>G412005</t>
  </si>
  <si>
    <t>RNE: 17W0000013341624</t>
  </si>
  <si>
    <t>G412004</t>
  </si>
  <si>
    <t>Mexico</t>
  </si>
  <si>
    <t>Abent 3t power station</t>
  </si>
  <si>
    <t>Abent 3t, S.A.P.I. de C.V.</t>
  </si>
  <si>
    <t>Abent 3t SAPI de CV</t>
  </si>
  <si>
    <t>Tabasco Energia España</t>
  </si>
  <si>
    <t>Villahermosa</t>
  </si>
  <si>
    <t>Tabasco</t>
  </si>
  <si>
    <t>A3T cogeneration</t>
  </si>
  <si>
    <t>L406263</t>
  </si>
  <si>
    <t>G406473</t>
  </si>
  <si>
    <t>Acc4t power station</t>
  </si>
  <si>
    <t>Acc4t, S.A.P.I. de C.V.</t>
  </si>
  <si>
    <t>Acc4t SAPI de CV</t>
  </si>
  <si>
    <t>Abengoa</t>
  </si>
  <si>
    <t>Huimanguillo</t>
  </si>
  <si>
    <t>L406264</t>
  </si>
  <si>
    <t>G406472</t>
  </si>
  <si>
    <t>Adolfo López Mateos power station</t>
  </si>
  <si>
    <t>Comisión Federal de Electricidad EPE</t>
  </si>
  <si>
    <t>Heroica Veracruz</t>
  </si>
  <si>
    <t>L408661</t>
  </si>
  <si>
    <t>G412003</t>
  </si>
  <si>
    <t>G412002</t>
  </si>
  <si>
    <t>G412001</t>
  </si>
  <si>
    <t>G412000</t>
  </si>
  <si>
    <t>G411999</t>
  </si>
  <si>
    <t>G411998</t>
  </si>
  <si>
    <t>Agua Prieta II power station</t>
  </si>
  <si>
    <t>Agua Prieta</t>
  </si>
  <si>
    <t>Sonora</t>
  </si>
  <si>
    <t>L406182</t>
  </si>
  <si>
    <t>G406517</t>
  </si>
  <si>
    <t>Aguaprieta power station</t>
  </si>
  <si>
    <t>Parque de Generación Aguaprieta, S.A.P.I. de C.V.</t>
  </si>
  <si>
    <t>Parque de Generación Aguaprieta SAPI de CV</t>
  </si>
  <si>
    <t>L406284</t>
  </si>
  <si>
    <t>G406421</t>
  </si>
  <si>
    <t>Altamira Dynasol cogeneration power station</t>
  </si>
  <si>
    <t>Iberdrola Energía del Golfo, S.A. de C.V.</t>
  </si>
  <si>
    <t>Iberdrola Energía del Golfo SA de CV</t>
  </si>
  <si>
    <t>Iberdrola SA</t>
  </si>
  <si>
    <t>Altamira</t>
  </si>
  <si>
    <t>Tamaulipas</t>
  </si>
  <si>
    <t>L406694</t>
  </si>
  <si>
    <t>G406952</t>
  </si>
  <si>
    <t>Altamira II power station</t>
  </si>
  <si>
    <t>Electricidad Águila de Altamira, S. de R.L. de C.V.</t>
  </si>
  <si>
    <t>Valia Energía</t>
  </si>
  <si>
    <t>Actis</t>
  </si>
  <si>
    <t>L406184</t>
  </si>
  <si>
    <t>G406533</t>
  </si>
  <si>
    <t>Altamira III and IV power station</t>
  </si>
  <si>
    <t>MIP - Mexico Infrastructure Partners</t>
  </si>
  <si>
    <t>Mexico Infrastructure Partners</t>
  </si>
  <si>
    <t>Iberdrola Energía Altamira</t>
  </si>
  <si>
    <t>L406185</t>
  </si>
  <si>
    <t>G406516</t>
  </si>
  <si>
    <t>G406515</t>
  </si>
  <si>
    <t>Altamira V power station</t>
  </si>
  <si>
    <t>L406186</t>
  </si>
  <si>
    <t>G406514</t>
  </si>
  <si>
    <t>G406513</t>
  </si>
  <si>
    <t>Altamira power station</t>
  </si>
  <si>
    <t>L408887</t>
  </si>
  <si>
    <t>G413097</t>
  </si>
  <si>
    <t>G413096</t>
  </si>
  <si>
    <t>Amaunet power station</t>
  </si>
  <si>
    <t>La Paz</t>
  </si>
  <si>
    <t>Baja California</t>
  </si>
  <si>
    <t>La Paz LNG</t>
  </si>
  <si>
    <t>L407524</t>
  </si>
  <si>
    <t>G409736</t>
  </si>
  <si>
    <t>Atlantica Nuevo Pemex cogen power station</t>
  </si>
  <si>
    <t>Atlantica Sustainable Infrastructure</t>
  </si>
  <si>
    <t>Cogeneración Nuevo Pemex (ACT)</t>
  </si>
  <si>
    <t>L408040</t>
  </si>
  <si>
    <t>G411136</t>
  </si>
  <si>
    <t>G411135</t>
  </si>
  <si>
    <t>Baja California III power station</t>
  </si>
  <si>
    <t>La Jovita</t>
  </si>
  <si>
    <t>L406189</t>
  </si>
  <si>
    <t>G406511</t>
  </si>
  <si>
    <t>Baja California IV power station</t>
  </si>
  <si>
    <t>Cerro Prieto</t>
  </si>
  <si>
    <t>L408038</t>
  </si>
  <si>
    <t>G411247</t>
  </si>
  <si>
    <t>Baja California Sur power station</t>
  </si>
  <si>
    <t>2024-2026</t>
  </si>
  <si>
    <t>Baja California Sur</t>
  </si>
  <si>
    <t>Tres Virgenes CC</t>
  </si>
  <si>
    <t>L406421</t>
  </si>
  <si>
    <t>G406510</t>
  </si>
  <si>
    <t>Bajío cogeneration power station</t>
  </si>
  <si>
    <t>Iberdrola Generación México</t>
  </si>
  <si>
    <t>San Juan del Río</t>
  </si>
  <si>
    <t>Querétaro</t>
  </si>
  <si>
    <t>Cogeneración Bajío, Kimberly-Clark San Juan</t>
  </si>
  <si>
    <t>L406190</t>
  </si>
  <si>
    <t>G406531</t>
  </si>
  <si>
    <t>Bajío power station</t>
  </si>
  <si>
    <t>Saavi Energia</t>
  </si>
  <si>
    <t>Global Infrastructure Partners</t>
  </si>
  <si>
    <t>San Luis de la Paz</t>
  </si>
  <si>
    <t>Guanajuato</t>
  </si>
  <si>
    <t>L406191</t>
  </si>
  <si>
    <t>G406418</t>
  </si>
  <si>
    <t>Braskem Idesa power station</t>
  </si>
  <si>
    <t>Braskem Idesa, S.A.P.I.</t>
  </si>
  <si>
    <t>Braskem Idesa SAPI</t>
  </si>
  <si>
    <t>Braskem [75.00%]; Grupo Idesa [25.00%]</t>
  </si>
  <si>
    <t>Nanchital</t>
  </si>
  <si>
    <t>Veracruz</t>
  </si>
  <si>
    <t>Etileno XXI Petrochemical</t>
  </si>
  <si>
    <t>L406192</t>
  </si>
  <si>
    <t>G406471</t>
  </si>
  <si>
    <t>CCC González Ortega power station</t>
  </si>
  <si>
    <t>Mexicali</t>
  </si>
  <si>
    <t>L406420</t>
  </si>
  <si>
    <t>G406401</t>
  </si>
  <si>
    <t>CCC Mérida power station</t>
  </si>
  <si>
    <t>Mérida</t>
  </si>
  <si>
    <t>Yucatán</t>
  </si>
  <si>
    <t>Mérida IV, Mérida 4</t>
  </si>
  <si>
    <t>L406230</t>
  </si>
  <si>
    <t>G406500</t>
  </si>
  <si>
    <t>CCC Norte IV (Lerdo) power station</t>
  </si>
  <si>
    <t>2024-2027</t>
  </si>
  <si>
    <t>Lerdo</t>
  </si>
  <si>
    <t>Durango</t>
  </si>
  <si>
    <t>L406657</t>
  </si>
  <si>
    <t>G401021</t>
  </si>
  <si>
    <t>CCC Norte-III power station</t>
  </si>
  <si>
    <t>NAES Mexico</t>
  </si>
  <si>
    <t>Abeinsa Juárez N-III SA de CV</t>
  </si>
  <si>
    <t>Macquarie Group Ltd [45.50%]; InfraRed [35.50%]; Invex Infraestructura [10.00%]; Techint SA de CV [9.00%]</t>
  </si>
  <si>
    <t>Ciudad Juárez</t>
  </si>
  <si>
    <t>Chihuahua</t>
  </si>
  <si>
    <t>Abeinsa Juárez N-III</t>
  </si>
  <si>
    <t>L406656</t>
  </si>
  <si>
    <t>G401022</t>
  </si>
  <si>
    <t>G401023</t>
  </si>
  <si>
    <t>CCC Riviera Maya (Valladolid) power station</t>
  </si>
  <si>
    <t>Valladolid</t>
  </si>
  <si>
    <t>Valladolid IV</t>
  </si>
  <si>
    <t>L406422</t>
  </si>
  <si>
    <t>G406434</t>
  </si>
  <si>
    <t>CCC San Luis Río Colorado power station</t>
  </si>
  <si>
    <t>Ejido San Luis</t>
  </si>
  <si>
    <t>L406251</t>
  </si>
  <si>
    <t>G406424</t>
  </si>
  <si>
    <t>CCC Tuxpan Phase I power station</t>
  </si>
  <si>
    <t>Tuxpan de Rodríguez Cano</t>
  </si>
  <si>
    <t>L406257</t>
  </si>
  <si>
    <t>G406439</t>
  </si>
  <si>
    <t>CELCSA cogeneration power station</t>
  </si>
  <si>
    <t>ContourGlobal Terra 3 S.à.r.l</t>
  </si>
  <si>
    <t>Cosoleacaque</t>
  </si>
  <si>
    <t>Cogeneración de Cosoleacaque, Cogeneración Alpek</t>
  </si>
  <si>
    <t>L406200</t>
  </si>
  <si>
    <t>G406530</t>
  </si>
  <si>
    <t>CTG González Ortega power station</t>
  </si>
  <si>
    <t>L408897</t>
  </si>
  <si>
    <t>G413095</t>
  </si>
  <si>
    <t>G413094</t>
  </si>
  <si>
    <t>CTG Tijuana power station</t>
  </si>
  <si>
    <t>Playas de Rosarito</t>
  </si>
  <si>
    <t>L406254</t>
  </si>
  <si>
    <t>G406491</t>
  </si>
  <si>
    <t>Cactus Cogen power station</t>
  </si>
  <si>
    <t>Pemex-Transformación Industrial</t>
  </si>
  <si>
    <t>Petróleos Mexicanos EPE</t>
  </si>
  <si>
    <t>L406695</t>
  </si>
  <si>
    <t>G406951</t>
  </si>
  <si>
    <t>Campeche power station</t>
  </si>
  <si>
    <t>San Marco</t>
  </si>
  <si>
    <t>Campeche</t>
  </si>
  <si>
    <t>L406193</t>
  </si>
  <si>
    <t>G406417</t>
  </si>
  <si>
    <t>Cancún I power station</t>
  </si>
  <si>
    <t>Benito Juárez</t>
  </si>
  <si>
    <t>Quintana Roo</t>
  </si>
  <si>
    <t>L406194</t>
  </si>
  <si>
    <t>G406470</t>
  </si>
  <si>
    <t>Cancún II (Riviera Maya) power station</t>
  </si>
  <si>
    <t>Cancún</t>
  </si>
  <si>
    <t>Riviera Maya</t>
  </si>
  <si>
    <t>L406195</t>
  </si>
  <si>
    <t>G406432</t>
  </si>
  <si>
    <t>Centro Morelos (Huexca) power station</t>
  </si>
  <si>
    <t>Huexca</t>
  </si>
  <si>
    <t>Morelos</t>
  </si>
  <si>
    <t>L406197</t>
  </si>
  <si>
    <t>G406509</t>
  </si>
  <si>
    <t>Chihuahua II (El Encino) power station</t>
  </si>
  <si>
    <t>L406198</t>
  </si>
  <si>
    <t>G406415</t>
  </si>
  <si>
    <t>Chihuahua III power station</t>
  </si>
  <si>
    <t>Samalayuca</t>
  </si>
  <si>
    <t>Energía Chihuahua, Transalta Chihuahua III, InterGen Chihuahua III</t>
  </si>
  <si>
    <t>L406682</t>
  </si>
  <si>
    <t>G406416</t>
  </si>
  <si>
    <t>Cogen Altamira power station</t>
  </si>
  <si>
    <t>Cogeneración de Altamira SA (CGA)</t>
  </si>
  <si>
    <t>L406655</t>
  </si>
  <si>
    <t>G401038</t>
  </si>
  <si>
    <t>G406950</t>
  </si>
  <si>
    <t>Cogen Salamanca power station</t>
  </si>
  <si>
    <t>El Divisador</t>
  </si>
  <si>
    <t>L406199</t>
  </si>
  <si>
    <t>G401036</t>
  </si>
  <si>
    <t>Cogeneración Minatitlán power station</t>
  </si>
  <si>
    <t>Comisión Federal de Electricidad EPE [50.00%]; Pemex-Transformación Industrial [50.00%]</t>
  </si>
  <si>
    <t>Comisión Federal de Electricidad EPE [50.00%]; Petróleos Mexicanos EPE [50.00%]</t>
  </si>
  <si>
    <t>Minatitlán</t>
  </si>
  <si>
    <t>L406696</t>
  </si>
  <si>
    <t>G406949</t>
  </si>
  <si>
    <t>Cogeneración Refinería Olmeca Dos Bocas</t>
  </si>
  <si>
    <t>Paraíso</t>
  </si>
  <si>
    <t>L408037</t>
  </si>
  <si>
    <t>G411246</t>
  </si>
  <si>
    <t>Cogeneración Salina Cruz power station</t>
  </si>
  <si>
    <t>Salina Cruz</t>
  </si>
  <si>
    <t>Oaxaca</t>
  </si>
  <si>
    <t>L406697</t>
  </si>
  <si>
    <t>G406948</t>
  </si>
  <si>
    <t>Cogeneración Tula power station</t>
  </si>
  <si>
    <t>Tula de Allende</t>
  </si>
  <si>
    <t>Hidalgo</t>
  </si>
  <si>
    <t>L406201</t>
  </si>
  <si>
    <t>G406474</t>
  </si>
  <si>
    <t>Compañía de Nitrógeno de Cantarell power station</t>
  </si>
  <si>
    <t>Compañía De Nitrógeno De Cantarell, S.A. de C.V.</t>
  </si>
  <si>
    <t>Compañía De Nitrógeno De Cantarell SA de CV</t>
  </si>
  <si>
    <t>Linde PLC</t>
  </si>
  <si>
    <t>Ciudad del Carmen</t>
  </si>
  <si>
    <t>L406202</t>
  </si>
  <si>
    <t>G406457</t>
  </si>
  <si>
    <t>Complejo Petroquímico Cangrejera power station</t>
  </si>
  <si>
    <t>Coatzacoalcos</t>
  </si>
  <si>
    <t>L406240</t>
  </si>
  <si>
    <t>G406456</t>
  </si>
  <si>
    <t>Complejo Petroquímico Cosoleacaque power station</t>
  </si>
  <si>
    <t>L406288</t>
  </si>
  <si>
    <t>G406455</t>
  </si>
  <si>
    <t>Complejo Petroquímico Independencia power station</t>
  </si>
  <si>
    <t>Santa María Moyotzingo</t>
  </si>
  <si>
    <t>Puebla</t>
  </si>
  <si>
    <t>L406289</t>
  </si>
  <si>
    <t>G406454</t>
  </si>
  <si>
    <t>Complejo Petroquímico Morelos power station</t>
  </si>
  <si>
    <t>L406241</t>
  </si>
  <si>
    <t>G406453</t>
  </si>
  <si>
    <t>Cydsa cogeneration Plant</t>
  </si>
  <si>
    <t>Cydsa</t>
  </si>
  <si>
    <t>Cydsa SAB de CV</t>
  </si>
  <si>
    <t>Iquisa Coatzacoalcos</t>
  </si>
  <si>
    <t>L406203</t>
  </si>
  <si>
    <t>G406529</t>
  </si>
  <si>
    <t>G406528</t>
  </si>
  <si>
    <t>Deacero power station</t>
  </si>
  <si>
    <t>Energía de Ramos, S. A. P. I. de C. V.</t>
  </si>
  <si>
    <t>Energía de Ramos</t>
  </si>
  <si>
    <t>DeAcero SAPI de CV</t>
  </si>
  <si>
    <t>Ramos Arizpe</t>
  </si>
  <si>
    <t>Coahuila</t>
  </si>
  <si>
    <t>L406214</t>
  </si>
  <si>
    <t>G406467</t>
  </si>
  <si>
    <t>Dos Bocas II power station</t>
  </si>
  <si>
    <t>Medellín de Bravo</t>
  </si>
  <si>
    <t>L406698</t>
  </si>
  <si>
    <t>G406947</t>
  </si>
  <si>
    <t>Dos Bocas power station</t>
  </si>
  <si>
    <t>L406204</t>
  </si>
  <si>
    <t>G406414</t>
  </si>
  <si>
    <t>G406413</t>
  </si>
  <si>
    <t>Dulces Nombres (Monterrey) power station</t>
  </si>
  <si>
    <t>Dulces Nombres</t>
  </si>
  <si>
    <t>Pesquería</t>
  </si>
  <si>
    <t>Nuevo León</t>
  </si>
  <si>
    <t>Monterrey I</t>
  </si>
  <si>
    <t>L406206</t>
  </si>
  <si>
    <t>G406508</t>
  </si>
  <si>
    <t>Monterrey II</t>
  </si>
  <si>
    <t>G406507</t>
  </si>
  <si>
    <t>Monterrey III</t>
  </si>
  <si>
    <t>G406520</t>
  </si>
  <si>
    <t>Monterrey IV</t>
  </si>
  <si>
    <t>G406519</t>
  </si>
  <si>
    <t>Dulces Nombres II power station</t>
  </si>
  <si>
    <t>Monterrey V</t>
  </si>
  <si>
    <t>L406205</t>
  </si>
  <si>
    <t>G406518</t>
  </si>
  <si>
    <t>EVM-II power station</t>
  </si>
  <si>
    <t>EVM Energía del Valle de México Generador S.A.P.I. de C.V.</t>
  </si>
  <si>
    <t>Energía del Valle de México Generador SAPI de CV</t>
  </si>
  <si>
    <t>Energia Del Valle de Mexico SAPI de CV</t>
  </si>
  <si>
    <t>Axapusco</t>
  </si>
  <si>
    <t>México</t>
  </si>
  <si>
    <t>L406666</t>
  </si>
  <si>
    <t>G401034</t>
  </si>
  <si>
    <t>El Carmen Nuevo Leon power station</t>
  </si>
  <si>
    <t>Iberdrola México SA de CV</t>
  </si>
  <si>
    <t>El Carmen</t>
  </si>
  <si>
    <t>L406652</t>
  </si>
  <si>
    <t>G401028</t>
  </si>
  <si>
    <t>El Potosino power station</t>
  </si>
  <si>
    <t>Ingeniería Nebri, S.A.P.I. de C.V.</t>
  </si>
  <si>
    <t>Ingeniería Nebri SAPI de CV</t>
  </si>
  <si>
    <t>L406271</t>
  </si>
  <si>
    <t>G406468</t>
  </si>
  <si>
    <t>El Sauz 2 power station</t>
  </si>
  <si>
    <t>Pedro Escobedo</t>
  </si>
  <si>
    <t>L407736</t>
  </si>
  <si>
    <t>G410203</t>
  </si>
  <si>
    <t>El Sauz power station</t>
  </si>
  <si>
    <t>II-5-6-7</t>
  </si>
  <si>
    <t>L406207</t>
  </si>
  <si>
    <t>G406410</t>
  </si>
  <si>
    <t>III-4-8</t>
  </si>
  <si>
    <t>G406411</t>
  </si>
  <si>
    <t>Emilio Portes Gil power station</t>
  </si>
  <si>
    <t>Río Bravo</t>
  </si>
  <si>
    <t>L406208</t>
  </si>
  <si>
    <t>G406477</t>
  </si>
  <si>
    <t>G406476</t>
  </si>
  <si>
    <t>Empalme I power station</t>
  </si>
  <si>
    <t>Empalme</t>
  </si>
  <si>
    <t>Guaymas II</t>
  </si>
  <si>
    <t>L406209</t>
  </si>
  <si>
    <t>G406409</t>
  </si>
  <si>
    <t>Empalme II power station</t>
  </si>
  <si>
    <t>Guaymas III</t>
  </si>
  <si>
    <t>L406676</t>
  </si>
  <si>
    <t>G406408</t>
  </si>
  <si>
    <t>Energy Legacy power station</t>
  </si>
  <si>
    <t>Energy Legacy International Technologies of Mexico, S. de R. L. de C. V.</t>
  </si>
  <si>
    <t>Energy Legacy International Technologies of Mexico S de RL de CV</t>
  </si>
  <si>
    <t>L406274</t>
  </si>
  <si>
    <t>G406405</t>
  </si>
  <si>
    <t>Energía Infra cogeneration power station</t>
  </si>
  <si>
    <t>Energía Infra, S.A.P.I. de C.V.</t>
  </si>
  <si>
    <t>Energía Infra SAPI de CV</t>
  </si>
  <si>
    <t>Grupo Infra</t>
  </si>
  <si>
    <t>Mundo Nuevo</t>
  </si>
  <si>
    <t>cogeneration Afranrent</t>
  </si>
  <si>
    <t>L406273</t>
  </si>
  <si>
    <t>G406443</t>
  </si>
  <si>
    <t>Energía de Celaya power station</t>
  </si>
  <si>
    <t>Energía de Celaya, S.A. de C.V.</t>
  </si>
  <si>
    <t>Energía de Celaya SA de CV</t>
  </si>
  <si>
    <t>DeAcero SAPI de CV; Fisterra Energy</t>
  </si>
  <si>
    <t>Cortazar</t>
  </si>
  <si>
    <t>L406272</t>
  </si>
  <si>
    <t>G406406</t>
  </si>
  <si>
    <t>Enertek cogeneration power station</t>
  </si>
  <si>
    <t>Miramar</t>
  </si>
  <si>
    <t>Cogeneración Enertek</t>
  </si>
  <si>
    <t>L406216</t>
  </si>
  <si>
    <t>G406527</t>
  </si>
  <si>
    <t>Felipe Carrillo Puerto power station</t>
  </si>
  <si>
    <t>L406217</t>
  </si>
  <si>
    <t>G406475</t>
  </si>
  <si>
    <t>Francisco Villa power station</t>
  </si>
  <si>
    <t>Delicias</t>
  </si>
  <si>
    <t>L408888</t>
  </si>
  <si>
    <t>G413077</t>
  </si>
  <si>
    <t>G413076</t>
  </si>
  <si>
    <t>GP Energía power station</t>
  </si>
  <si>
    <t>GP Energía, S.A. de C.V.</t>
  </si>
  <si>
    <t>GP Energía SA de CV</t>
  </si>
  <si>
    <t>Apodaca</t>
  </si>
  <si>
    <t>L406279</t>
  </si>
  <si>
    <t>G406400</t>
  </si>
  <si>
    <t>Generadora Pondercel power station</t>
  </si>
  <si>
    <t>Generadora Pondercel, S.A. de C.V.</t>
  </si>
  <si>
    <t>Generadora Pondercel SA de CV</t>
  </si>
  <si>
    <t>Ciudad Cuauhtémoc</t>
  </si>
  <si>
    <t>L406277</t>
  </si>
  <si>
    <t>G406489</t>
  </si>
  <si>
    <t>Guadalupe Victoria power station</t>
  </si>
  <si>
    <t>L408889</t>
  </si>
  <si>
    <t>G413079</t>
  </si>
  <si>
    <t>G413078</t>
  </si>
  <si>
    <t>Gómez Palacio power station</t>
  </si>
  <si>
    <t>Gómez Palacio</t>
  </si>
  <si>
    <t>L406220</t>
  </si>
  <si>
    <t>G406402</t>
  </si>
  <si>
    <t>Hermosillo Fuerza y Energía power station</t>
  </si>
  <si>
    <t>Naturgy México, S.A. de C.V.</t>
  </si>
  <si>
    <t>Naturgy México SA de CV</t>
  </si>
  <si>
    <t>Hermosillo</t>
  </si>
  <si>
    <t>Hermosillo 2</t>
  </si>
  <si>
    <t>L406218</t>
  </si>
  <si>
    <t>G406403</t>
  </si>
  <si>
    <t>Hermosillo power station</t>
  </si>
  <si>
    <t>L406221</t>
  </si>
  <si>
    <t>G406399</t>
  </si>
  <si>
    <t>Huinalá CC power station</t>
  </si>
  <si>
    <t>L406674</t>
  </si>
  <si>
    <t>G406398</t>
  </si>
  <si>
    <t>G406397</t>
  </si>
  <si>
    <t>Jorge Luque power station</t>
  </si>
  <si>
    <t>Generadora Fénix, S.A.P.I. de C.V.</t>
  </si>
  <si>
    <t>Generadora Fénix SAPI de CV</t>
  </si>
  <si>
    <t>Mota-Engil SGPS SA [46.40%]; Ashkora Capital [44.60%]; LF del Centro S de RL de CV [9.00%]</t>
  </si>
  <si>
    <t>Tultitlán</t>
  </si>
  <si>
    <t>Loyola Nuevo CC</t>
  </si>
  <si>
    <t>L406281</t>
  </si>
  <si>
    <t>G406396</t>
  </si>
  <si>
    <t>Josè Aceves Pozos power station</t>
  </si>
  <si>
    <t>Mazatlán</t>
  </si>
  <si>
    <t>Sinaloa</t>
  </si>
  <si>
    <t>L406646</t>
  </si>
  <si>
    <t>G413081</t>
  </si>
  <si>
    <t>G413080</t>
  </si>
  <si>
    <t>G406505</t>
  </si>
  <si>
    <t>Juan de Dios Bátiz Paredes power station</t>
  </si>
  <si>
    <t>Topolobampo</t>
  </si>
  <si>
    <t>Topolobampo (Paredes) II</t>
  </si>
  <si>
    <t>L406647</t>
  </si>
  <si>
    <t>G406504</t>
  </si>
  <si>
    <t>G406503</t>
  </si>
  <si>
    <t>Juandhó power station</t>
  </si>
  <si>
    <t>Sindicato Mexicano de Electricistas</t>
  </si>
  <si>
    <t>Tetepango</t>
  </si>
  <si>
    <t>L406648</t>
  </si>
  <si>
    <t>G406395</t>
  </si>
  <si>
    <t>La Caridad power station</t>
  </si>
  <si>
    <t>Global Power Generation</t>
  </si>
  <si>
    <t>Minera México</t>
  </si>
  <si>
    <t>Grupo México SAB de CV</t>
  </si>
  <si>
    <t>Nacozari de García</t>
  </si>
  <si>
    <t>México Generadora De Energía</t>
  </si>
  <si>
    <t>L406233</t>
  </si>
  <si>
    <t>G406388</t>
  </si>
  <si>
    <t>G406387</t>
  </si>
  <si>
    <t>La Laguna II power station</t>
  </si>
  <si>
    <t>La Laguna II</t>
  </si>
  <si>
    <t>L406224</t>
  </si>
  <si>
    <t>G406524</t>
  </si>
  <si>
    <t>La Rosita power station</t>
  </si>
  <si>
    <t>Mexicali power station, Energía Azteca X</t>
  </si>
  <si>
    <t>L406227</t>
  </si>
  <si>
    <t>G406393</t>
  </si>
  <si>
    <t>Energia de BC power station, Energía Azteca X</t>
  </si>
  <si>
    <t>G406394</t>
  </si>
  <si>
    <t>Los Ramones power station</t>
  </si>
  <si>
    <t>Invenergy Services LLC</t>
  </si>
  <si>
    <t>Ramones</t>
  </si>
  <si>
    <t>L406282</t>
  </si>
  <si>
    <t>G406466</t>
  </si>
  <si>
    <t>G410822</t>
  </si>
  <si>
    <t>Manzanillo (Manuel Álvarez Moreno) power station</t>
  </si>
  <si>
    <t>LNG/NG/HFO</t>
  </si>
  <si>
    <t>Colima</t>
  </si>
  <si>
    <t>Manuel Álvarez Moreno</t>
  </si>
  <si>
    <t>L406229</t>
  </si>
  <si>
    <t>G406391</t>
  </si>
  <si>
    <t>G406390</t>
  </si>
  <si>
    <t>G411997</t>
  </si>
  <si>
    <t>G411996</t>
  </si>
  <si>
    <t>G406502</t>
  </si>
  <si>
    <t>G406501</t>
  </si>
  <si>
    <t>G411245</t>
  </si>
  <si>
    <t>Merida Kanasín CC power station</t>
  </si>
  <si>
    <t>Iberdrola México S.A. de C.V.</t>
  </si>
  <si>
    <t>L407733</t>
  </si>
  <si>
    <t>G410196</t>
  </si>
  <si>
    <t>Mexicali Oriente power plant</t>
  </si>
  <si>
    <t>L408607</t>
  </si>
  <si>
    <t>G411995</t>
  </si>
  <si>
    <t>Mérida III power station</t>
  </si>
  <si>
    <t>AES México</t>
  </si>
  <si>
    <t>AES México [75.00%]; other [25.00%]</t>
  </si>
  <si>
    <t>AES Corp [75.00%]; other [25.00%]</t>
  </si>
  <si>
    <t>L406231</t>
  </si>
  <si>
    <t>G406478</t>
  </si>
  <si>
    <t>Naco Nogales power station</t>
  </si>
  <si>
    <t>L406219</t>
  </si>
  <si>
    <t>G406385</t>
  </si>
  <si>
    <t>Noreste (Escobedo) power station</t>
  </si>
  <si>
    <t>Ciudad General Escobedo</t>
  </si>
  <si>
    <t>Escobedo</t>
  </si>
  <si>
    <t>L406664</t>
  </si>
  <si>
    <t>G401029</t>
  </si>
  <si>
    <t>Norte Durango power station</t>
  </si>
  <si>
    <t>La Trinidad, CC Norte Durango, Fuerza y Energía de Norte Durango</t>
  </si>
  <si>
    <t>L406236</t>
  </si>
  <si>
    <t>G406384</t>
  </si>
  <si>
    <t>Norte II power station</t>
  </si>
  <si>
    <t>KST Electric Power Company, S.A. de C.V.</t>
  </si>
  <si>
    <t>KST Electric Power Company SAPI de CV</t>
  </si>
  <si>
    <t>Korea Electric Power Corp [56.00%]; Samsung C&amp;T Corp [34.00%]; Techint SA de CV [10.00%]</t>
  </si>
  <si>
    <t>El Encino, KST</t>
  </si>
  <si>
    <t>L406237</t>
  </si>
  <si>
    <t>G406382</t>
  </si>
  <si>
    <t>Parque Industrial power plant</t>
  </si>
  <si>
    <t>San Luis Río Colorado</t>
  </si>
  <si>
    <t>L408606</t>
  </si>
  <si>
    <t>G411994</t>
  </si>
  <si>
    <t>Pesquería power station</t>
  </si>
  <si>
    <t>Techgen, S.A. de C.V.</t>
  </si>
  <si>
    <t>Techgen SA de CV</t>
  </si>
  <si>
    <t>Techgen Pesquería, PEIM Pesquería</t>
  </si>
  <si>
    <t>L406196</t>
  </si>
  <si>
    <t>G406464</t>
  </si>
  <si>
    <t>Polo I power station</t>
  </si>
  <si>
    <t>Aculco</t>
  </si>
  <si>
    <t>L406298</t>
  </si>
  <si>
    <t>G406420</t>
  </si>
  <si>
    <t>Poza Rica power station</t>
  </si>
  <si>
    <t>San Miguel Mecatepec</t>
  </si>
  <si>
    <t>L406242</t>
  </si>
  <si>
    <t>G406419</t>
  </si>
  <si>
    <t>Prenergy El Salto power station</t>
  </si>
  <si>
    <t>Prenergy de México</t>
  </si>
  <si>
    <t>Prenergy de México SA de CV</t>
  </si>
  <si>
    <t>El Salto</t>
  </si>
  <si>
    <t>Jalisco</t>
  </si>
  <si>
    <t>La Charrería</t>
  </si>
  <si>
    <t>L406662</t>
  </si>
  <si>
    <t>G401024</t>
  </si>
  <si>
    <t>Presidente Juárez power station</t>
  </si>
  <si>
    <t>10-11</t>
  </si>
  <si>
    <t>L406243</t>
  </si>
  <si>
    <t>G411241</t>
  </si>
  <si>
    <t>Rosarito II</t>
  </si>
  <si>
    <t>G406422</t>
  </si>
  <si>
    <t>G411244</t>
  </si>
  <si>
    <t>Paquete I - CCC Presidente Juárez, Rosarito III</t>
  </si>
  <si>
    <t>G411243</t>
  </si>
  <si>
    <t>Paquete II - CCC Presidente Juárez, 147 CC Baja California</t>
  </si>
  <si>
    <t>G411242</t>
  </si>
  <si>
    <t>Puerto Libertad power station</t>
  </si>
  <si>
    <t>Puerto Libertad</t>
  </si>
  <si>
    <t>L406300</t>
  </si>
  <si>
    <t>G406499</t>
  </si>
  <si>
    <t>G411240</t>
  </si>
  <si>
    <t>G411239</t>
  </si>
  <si>
    <t>G411238</t>
  </si>
  <si>
    <t>Quirey Cogen power station</t>
  </si>
  <si>
    <t>EnerAB S de RL de CV</t>
  </si>
  <si>
    <t>Laguna del Rey</t>
  </si>
  <si>
    <t>L406661</t>
  </si>
  <si>
    <t>G401040</t>
  </si>
  <si>
    <t>Ramos cogeneration power station</t>
  </si>
  <si>
    <t>Kimberly-Clark Ramos</t>
  </si>
  <si>
    <t>L406244</t>
  </si>
  <si>
    <t>G406525</t>
  </si>
  <si>
    <t>Ranman WTC power station</t>
  </si>
  <si>
    <t>Ranman Energy, S.A.P.I. de C.V.</t>
  </si>
  <si>
    <t>Ranman Energy SAPI de CV</t>
  </si>
  <si>
    <t>Desarrolladora Ranman SA de CV</t>
  </si>
  <si>
    <t>San Luis Potosí</t>
  </si>
  <si>
    <t>L406665</t>
  </si>
  <si>
    <t>G401039</t>
  </si>
  <si>
    <t>Refinería Antonio Dovalí Jaime power station</t>
  </si>
  <si>
    <t>L406294</t>
  </si>
  <si>
    <t>G406488</t>
  </si>
  <si>
    <t>Refinería Francisco Madero power station</t>
  </si>
  <si>
    <t>Ciudad Madero</t>
  </si>
  <si>
    <t>L406292</t>
  </si>
  <si>
    <t>G406486</t>
  </si>
  <si>
    <t>Refinería General Lázaro Cárdenas power station</t>
  </si>
  <si>
    <t>L406293</t>
  </si>
  <si>
    <t>G406485</t>
  </si>
  <si>
    <t>Refinería Hector Lara Sosa power station</t>
  </si>
  <si>
    <t>Cadereyta</t>
  </si>
  <si>
    <t>L406295</t>
  </si>
  <si>
    <t>G406484</t>
  </si>
  <si>
    <t>Refinería Miguel Hidalgo power station</t>
  </si>
  <si>
    <t>L406287</t>
  </si>
  <si>
    <t>G406483</t>
  </si>
  <si>
    <t>Río Bravo II (Anahuac) power station</t>
  </si>
  <si>
    <t>Central Anáhuac, S.A. de C.V.</t>
  </si>
  <si>
    <t>Anáhuac</t>
  </si>
  <si>
    <t>Valle Hermoso</t>
  </si>
  <si>
    <t>L406245</t>
  </si>
  <si>
    <t>G406481</t>
  </si>
  <si>
    <t>Río Bravo III (Lomas del Real) power station</t>
  </si>
  <si>
    <t>Central Lomas del Real, S.A. de C.V.</t>
  </si>
  <si>
    <t>Lomas del Real</t>
  </si>
  <si>
    <t>L406679</t>
  </si>
  <si>
    <t>G406480</t>
  </si>
  <si>
    <t>Río Bravo IV (Valle Hermoso) power station</t>
  </si>
  <si>
    <t>Central Valle Hermoso, S.A. de C.V.</t>
  </si>
  <si>
    <t>L406678</t>
  </si>
  <si>
    <t>G406479</t>
  </si>
  <si>
    <t>Salamanca CC power station</t>
  </si>
  <si>
    <t>Salamanca</t>
  </si>
  <si>
    <t>L406246</t>
  </si>
  <si>
    <t>G406431</t>
  </si>
  <si>
    <t>Salamanca CFE power station</t>
  </si>
  <si>
    <t>L406267</t>
  </si>
  <si>
    <t>G406498</t>
  </si>
  <si>
    <t>G410821</t>
  </si>
  <si>
    <t>Saltillo power station</t>
  </si>
  <si>
    <t>Central Saltillo, S.A. de C.V.</t>
  </si>
  <si>
    <t>L406247</t>
  </si>
  <si>
    <t>G406430</t>
  </si>
  <si>
    <t>Samalayuca power station</t>
  </si>
  <si>
    <t>Benito Juarez</t>
  </si>
  <si>
    <t>L406681</t>
  </si>
  <si>
    <t>G406497</t>
  </si>
  <si>
    <t>G411237</t>
  </si>
  <si>
    <t>G406428</t>
  </si>
  <si>
    <t>G413092</t>
  </si>
  <si>
    <t>II-3</t>
  </si>
  <si>
    <t>G413091</t>
  </si>
  <si>
    <t>San Lorenzo Potencia power station</t>
  </si>
  <si>
    <t>Cuautlancingo</t>
  </si>
  <si>
    <t>L406249</t>
  </si>
  <si>
    <t>G406427</t>
  </si>
  <si>
    <t>San Luis Potosí power station</t>
  </si>
  <si>
    <t>Villa de Reyes</t>
  </si>
  <si>
    <t>L406250</t>
  </si>
  <si>
    <t>G406425</t>
  </si>
  <si>
    <t>San Luis de la Paz power station</t>
  </si>
  <si>
    <t>L406215</t>
  </si>
  <si>
    <t>G406426</t>
  </si>
  <si>
    <t>Tajín Energía power station</t>
  </si>
  <si>
    <t>Tajín Energía, S. de R. L. de C. V.</t>
  </si>
  <si>
    <t>Tajín Energía S de RL de CV</t>
  </si>
  <si>
    <t>L406305</t>
  </si>
  <si>
    <t>G406423</t>
  </si>
  <si>
    <t>Tamazunchale II power station</t>
  </si>
  <si>
    <t>Tamazunchale</t>
  </si>
  <si>
    <t>El Clerigo</t>
  </si>
  <si>
    <t>L406660</t>
  </si>
  <si>
    <t>G401020</t>
  </si>
  <si>
    <t>Tamazunchale power station</t>
  </si>
  <si>
    <t>Tamazunchale I</t>
  </si>
  <si>
    <t>L406252</t>
  </si>
  <si>
    <t>G406522</t>
  </si>
  <si>
    <t>G406521</t>
  </si>
  <si>
    <t>Tecate CC power station</t>
  </si>
  <si>
    <t>Balaga Potencia</t>
  </si>
  <si>
    <t>La Rumorosa</t>
  </si>
  <si>
    <t>Tecate</t>
  </si>
  <si>
    <t>L408036</t>
  </si>
  <si>
    <t>G411236</t>
  </si>
  <si>
    <t>Termoelectrica de Mexicali power station</t>
  </si>
  <si>
    <t>Termoelectrica De Mexicali, S. De R.l. De C. V.</t>
  </si>
  <si>
    <t>Termoelectrica De Mexicali S de RL de CV</t>
  </si>
  <si>
    <t>Sempra Energy</t>
  </si>
  <si>
    <t>L406253</t>
  </si>
  <si>
    <t>G406532</t>
  </si>
  <si>
    <t>Ternium Monterrey power station</t>
  </si>
  <si>
    <t>Ternium México, S.A. de C.V.</t>
  </si>
  <si>
    <t>Ternium México SA de CV</t>
  </si>
  <si>
    <t>Ternium SA</t>
  </si>
  <si>
    <t>San Nicolás de los Garza</t>
  </si>
  <si>
    <t>L406297</t>
  </si>
  <si>
    <t>G406492</t>
  </si>
  <si>
    <t>Tierra Mojada power station</t>
  </si>
  <si>
    <t>Zapotlanejo</t>
  </si>
  <si>
    <t>L406659</t>
  </si>
  <si>
    <t>G401026</t>
  </si>
  <si>
    <t>Topolobampo II power station</t>
  </si>
  <si>
    <t>Los Mochis</t>
  </si>
  <si>
    <t>Noroeste</t>
  </si>
  <si>
    <t>L406663</t>
  </si>
  <si>
    <t>G401025</t>
  </si>
  <si>
    <t>G413093</t>
  </si>
  <si>
    <t>Topolobampo-III power station</t>
  </si>
  <si>
    <t>Ahome - Los Mochis</t>
  </si>
  <si>
    <t>L406658</t>
  </si>
  <si>
    <t>G401035</t>
  </si>
  <si>
    <t>Tractebel Monterrey power station</t>
  </si>
  <si>
    <t>Tractebel Energía De Monterrey, S. De R. L. De C. V.</t>
  </si>
  <si>
    <t>Tractebel Energía De Monterrey S de RL de CV</t>
  </si>
  <si>
    <t>García</t>
  </si>
  <si>
    <t>L406255</t>
  </si>
  <si>
    <t>G406442</t>
  </si>
  <si>
    <t>Tula power station</t>
  </si>
  <si>
    <t>FO/NG</t>
  </si>
  <si>
    <t>Francisco Pérez Ríos</t>
  </si>
  <si>
    <t>L406256</t>
  </si>
  <si>
    <t>G406506</t>
  </si>
  <si>
    <t>G410820</t>
  </si>
  <si>
    <t>G410819</t>
  </si>
  <si>
    <t>G410818</t>
  </si>
  <si>
    <t>G410817</t>
  </si>
  <si>
    <t>Norte</t>
  </si>
  <si>
    <t>G406441</t>
  </si>
  <si>
    <t>RPNorte</t>
  </si>
  <si>
    <t>G410816</t>
  </si>
  <si>
    <t>RPSur</t>
  </si>
  <si>
    <t>G410815</t>
  </si>
  <si>
    <t>Sur</t>
  </si>
  <si>
    <t>G406440</t>
  </si>
  <si>
    <t>Tula II</t>
  </si>
  <si>
    <t>G410814</t>
  </si>
  <si>
    <t>Tuxpan II power station</t>
  </si>
  <si>
    <t>NAES Corp</t>
  </si>
  <si>
    <t>Electricidad Águila de Tuxpan S de RL de CV</t>
  </si>
  <si>
    <t>Kyushu Electric Power Co Inc [50.00%]; Mitsubishi Corp [50.00%]</t>
  </si>
  <si>
    <t>Tres Estrellas, Electricidad Águila de Tuxpan</t>
  </si>
  <si>
    <t>L406258</t>
  </si>
  <si>
    <t>G406438</t>
  </si>
  <si>
    <t>Tuxpan III and IV power station</t>
  </si>
  <si>
    <t>Fuerza y Energía de Tuxpan, Tuxpan III y IV</t>
  </si>
  <si>
    <t>L406259</t>
  </si>
  <si>
    <t>G406437</t>
  </si>
  <si>
    <t>G406436</t>
  </si>
  <si>
    <t>Tuxpan V power station</t>
  </si>
  <si>
    <t>Electricidad Sol de Tuxpan S de RL de CV</t>
  </si>
  <si>
    <t>Electricidad Sol de Tuxpan</t>
  </si>
  <si>
    <t>L406260</t>
  </si>
  <si>
    <t>G406435</t>
  </si>
  <si>
    <t>Valladolid III power station</t>
  </si>
  <si>
    <t>Compania de Generacion Valladolid, S. de R.L. de C.V.</t>
  </si>
  <si>
    <t>Compania de Generacion Valladolid S de RL de CV</t>
  </si>
  <si>
    <t>Mitsui &amp; Co Ltd [50.00%]; Chubu Electric Power Co Inc [25.00%]; Tokyo Electric Power Co [25.00%]</t>
  </si>
  <si>
    <t>L406261</t>
  </si>
  <si>
    <t>G406433</t>
  </si>
  <si>
    <t>Valle de México power station</t>
  </si>
  <si>
    <t>Ecatepec</t>
  </si>
  <si>
    <t>L406262</t>
  </si>
  <si>
    <t>G406946</t>
  </si>
  <si>
    <t>G406945</t>
  </si>
  <si>
    <t>G406944</t>
  </si>
  <si>
    <t>I-4-5-6-7</t>
  </si>
  <si>
    <t>G406496</t>
  </si>
  <si>
    <t>G406495</t>
  </si>
  <si>
    <t>G411235</t>
  </si>
  <si>
    <t>Villa de Reyes power station</t>
  </si>
  <si>
    <t>L408605</t>
  </si>
  <si>
    <t>G411991</t>
  </si>
  <si>
    <t>G411990</t>
  </si>
  <si>
    <t>Nicaragua</t>
  </si>
  <si>
    <t>Corinto Barge power station</t>
  </si>
  <si>
    <t>Empresa Energética de Corinto, Ltda.</t>
  </si>
  <si>
    <t>Empresa Energética de Corinto Ltda</t>
  </si>
  <si>
    <t>Chinandega</t>
  </si>
  <si>
    <t>Corinto Barge IC Power Plant</t>
  </si>
  <si>
    <t>L408604</t>
  </si>
  <si>
    <t>G411989</t>
  </si>
  <si>
    <t>Planta MAN 140 power station</t>
  </si>
  <si>
    <t>Alba Petróleos de Nicaragua SA</t>
  </si>
  <si>
    <t>Government of Venezuela [51.00%]; Nicaragua Petronic [49.00%]</t>
  </si>
  <si>
    <t>Los Brasiles</t>
  </si>
  <si>
    <t>L408603</t>
  </si>
  <si>
    <t>G411988</t>
  </si>
  <si>
    <t>Planta Nicaragua power station</t>
  </si>
  <si>
    <t>Generadora Eléctrica Occidental SA</t>
  </si>
  <si>
    <t>Puerto Sandino</t>
  </si>
  <si>
    <t>León</t>
  </si>
  <si>
    <t>L408602</t>
  </si>
  <si>
    <t>G411987</t>
  </si>
  <si>
    <t>G411986</t>
  </si>
  <si>
    <t>Puerto Sandino LNG power plant</t>
  </si>
  <si>
    <t>L406684</t>
  </si>
  <si>
    <t>G406936</t>
  </si>
  <si>
    <t>Tipitapa power station</t>
  </si>
  <si>
    <t>Tipitapa Power Co</t>
  </si>
  <si>
    <t>Managua</t>
  </si>
  <si>
    <t>Tipitapa IC Power Plant</t>
  </si>
  <si>
    <t>L408601</t>
  </si>
  <si>
    <t>G411985</t>
  </si>
  <si>
    <t>Panama</t>
  </si>
  <si>
    <t>AES Colón power station</t>
  </si>
  <si>
    <t>AES Panamá</t>
  </si>
  <si>
    <t>AES Corp [99.40%]; other [0.60%]</t>
  </si>
  <si>
    <t>Isla Telfers</t>
  </si>
  <si>
    <t>Colón</t>
  </si>
  <si>
    <t>AES Colón</t>
  </si>
  <si>
    <t>L406598</t>
  </si>
  <si>
    <t>G406669</t>
  </si>
  <si>
    <t>Bahía las Minas power station</t>
  </si>
  <si>
    <t>Celsia Centroamérica S.A.</t>
  </si>
  <si>
    <t>Celsia Centroamérica SA</t>
  </si>
  <si>
    <t>Bahía las Minas</t>
  </si>
  <si>
    <t>Cativa</t>
  </si>
  <si>
    <t>WRI: GEODB0043529</t>
  </si>
  <si>
    <t>Central termoeléctrica motores Cativá</t>
  </si>
  <si>
    <t>L104549</t>
  </si>
  <si>
    <t>G411984</t>
  </si>
  <si>
    <t>Cobre Panamá power station</t>
  </si>
  <si>
    <t>Minera Panamá</t>
  </si>
  <si>
    <t>First Quantum Minerals Ltd</t>
  </si>
  <si>
    <t>Punta Rincón</t>
  </si>
  <si>
    <t>Coclé del Norte</t>
  </si>
  <si>
    <t>Donoso</t>
  </si>
  <si>
    <t>PACO</t>
  </si>
  <si>
    <t>L103157</t>
  </si>
  <si>
    <t>G410195</t>
  </si>
  <si>
    <t>Gas to Power Panama (GTPP) power station</t>
  </si>
  <si>
    <t>Sinolam Smarter Energy LNG Power Co.</t>
  </si>
  <si>
    <t>Sinolam Smarter Energy LNG Power Co</t>
  </si>
  <si>
    <t>Shanghai Gorgeous Investment Development Co Ltd</t>
  </si>
  <si>
    <t>Isla Margarita</t>
  </si>
  <si>
    <t>Sinolam Energy</t>
  </si>
  <si>
    <t>L406671</t>
  </si>
  <si>
    <t>G406932</t>
  </si>
  <si>
    <t>Gatún power station</t>
  </si>
  <si>
    <t>Grupo Energy Gas Panamá</t>
  </si>
  <si>
    <t>InterEnergy Holdings [51.00%]; AES Corp [48.70%]; other [0.30%]</t>
  </si>
  <si>
    <t>Telfers power station, Generadora Gatún</t>
  </si>
  <si>
    <t>L406670</t>
  </si>
  <si>
    <t>G406931</t>
  </si>
  <si>
    <t>Pan Am power station</t>
  </si>
  <si>
    <t>PanAm Generating Ltd</t>
  </si>
  <si>
    <t>La Chorrera</t>
  </si>
  <si>
    <t>Panamá Oeste</t>
  </si>
  <si>
    <t>WRI: GEODB0043556</t>
  </si>
  <si>
    <t>L408600</t>
  </si>
  <si>
    <t>G411983</t>
  </si>
  <si>
    <t>Termocolon power station</t>
  </si>
  <si>
    <t>Generadora Del Atlantico S.A.</t>
  </si>
  <si>
    <t>Generadora Del Atlantico SA</t>
  </si>
  <si>
    <t>L408599</t>
  </si>
  <si>
    <t>G411982</t>
  </si>
  <si>
    <t>Peru</t>
  </si>
  <si>
    <t>Aguaytía power station</t>
  </si>
  <si>
    <t>Termoselva S.R.L.</t>
  </si>
  <si>
    <t>Termoselva SRL</t>
  </si>
  <si>
    <t>Nautilus Energy Partners LLC</t>
  </si>
  <si>
    <t>Aguaytía</t>
  </si>
  <si>
    <t>Padre Abad</t>
  </si>
  <si>
    <t>Ucayali</t>
  </si>
  <si>
    <t>L406597</t>
  </si>
  <si>
    <t>G406668</t>
  </si>
  <si>
    <t>G406667</t>
  </si>
  <si>
    <t>Chilca power station</t>
  </si>
  <si>
    <t>ENGIE Energía Perú S.A.</t>
  </si>
  <si>
    <t>ENGIE Energía Perú SA</t>
  </si>
  <si>
    <t>Chilca</t>
  </si>
  <si>
    <t>Cañete</t>
  </si>
  <si>
    <t>Lima</t>
  </si>
  <si>
    <t>L406603</t>
  </si>
  <si>
    <t>G406665</t>
  </si>
  <si>
    <t>G406666</t>
  </si>
  <si>
    <t>Eten power station</t>
  </si>
  <si>
    <t>Planta de Reserva Fría de Generación Éten S.A.</t>
  </si>
  <si>
    <t>Planta de Reserva Fría de Generación Éten SA</t>
  </si>
  <si>
    <t>Grupo Cobra SA [50.00%]; Grupo Terra [50.00%]</t>
  </si>
  <si>
    <t>Eten</t>
  </si>
  <si>
    <t>Chiclayo</t>
  </si>
  <si>
    <t>Lambayeque</t>
  </si>
  <si>
    <t>L406605</t>
  </si>
  <si>
    <t>G406664</t>
  </si>
  <si>
    <t>Fenix power station</t>
  </si>
  <si>
    <t>TG11-TG12-TV10</t>
  </si>
  <si>
    <t>Fénix Power Perú S.A.</t>
  </si>
  <si>
    <t>Fénix Power Perú SA</t>
  </si>
  <si>
    <t>Abu Dhabi Investment Authority [36.00%]; Minera Valparaíso SA [25.00%]; other [17.80%]; Sigma [13.00%]; Antarchile SA [5.10%]; other [3.10%]</t>
  </si>
  <si>
    <t>L406604</t>
  </si>
  <si>
    <t>G406663</t>
  </si>
  <si>
    <t>Humay power station</t>
  </si>
  <si>
    <t>Gaz et L’Energie S.A.C.</t>
  </si>
  <si>
    <t>Independencia</t>
  </si>
  <si>
    <t>Pisco</t>
  </si>
  <si>
    <t>Ica</t>
  </si>
  <si>
    <t>L406699</t>
  </si>
  <si>
    <t>G406943</t>
  </si>
  <si>
    <t>Ilo power station</t>
  </si>
  <si>
    <t>Ilo31-TG1</t>
  </si>
  <si>
    <t>Ilo</t>
  </si>
  <si>
    <t>Moquegua</t>
  </si>
  <si>
    <t>Ilo Reserva Fría, Nodo Energético Ilo</t>
  </si>
  <si>
    <t>L103158</t>
  </si>
  <si>
    <t>G406662</t>
  </si>
  <si>
    <t>Ilo31-TG2</t>
  </si>
  <si>
    <t>G406661</t>
  </si>
  <si>
    <t>Ilo31-TG3</t>
  </si>
  <si>
    <t>G406660</t>
  </si>
  <si>
    <t>Ilo41-TG1</t>
  </si>
  <si>
    <t>Ilo Reserva Fría, Nodo Energético Ilo, NEPI</t>
  </si>
  <si>
    <t>G406654</t>
  </si>
  <si>
    <t>Ilo41-TG2</t>
  </si>
  <si>
    <t>G406653</t>
  </si>
  <si>
    <t>Ilo41-TG3</t>
  </si>
  <si>
    <t>G406652</t>
  </si>
  <si>
    <t>Iquitos Nueva power station</t>
  </si>
  <si>
    <t>Genrent del Perú S.A.C</t>
  </si>
  <si>
    <t>Genrent del Perú SAC</t>
  </si>
  <si>
    <t>Iquitos</t>
  </si>
  <si>
    <t>Maynas</t>
  </si>
  <si>
    <t>Loreto</t>
  </si>
  <si>
    <t>L408598</t>
  </si>
  <si>
    <t>G411981</t>
  </si>
  <si>
    <t>Kallpa power station</t>
  </si>
  <si>
    <t>TG1-TG2-TG3-TV1</t>
  </si>
  <si>
    <t>Kallpa Generación S.A.</t>
  </si>
  <si>
    <t>Kallpa Generación SA</t>
  </si>
  <si>
    <t>L406608</t>
  </si>
  <si>
    <t>G406659</t>
  </si>
  <si>
    <t>Las Flores power station</t>
  </si>
  <si>
    <t>TG5-TV1</t>
  </si>
  <si>
    <t>L406607</t>
  </si>
  <si>
    <t>G406658</t>
  </si>
  <si>
    <t>Malacas power station</t>
  </si>
  <si>
    <t>TG-4</t>
  </si>
  <si>
    <t>Enel Generación Piura S.A.</t>
  </si>
  <si>
    <t>Enel Generación Piura SA</t>
  </si>
  <si>
    <t>Pariñas</t>
  </si>
  <si>
    <t>Talara</t>
  </si>
  <si>
    <t>Piura</t>
  </si>
  <si>
    <t>L406606</t>
  </si>
  <si>
    <t>G406656</t>
  </si>
  <si>
    <t>TG-5</t>
  </si>
  <si>
    <t>G406655</t>
  </si>
  <si>
    <t>TG-6</t>
  </si>
  <si>
    <t>G406657</t>
  </si>
  <si>
    <t>Puerto Bravo power station</t>
  </si>
  <si>
    <t>Samay I S.A.</t>
  </si>
  <si>
    <t>Samay I SA</t>
  </si>
  <si>
    <t>Mollendo</t>
  </si>
  <si>
    <t>Islay</t>
  </si>
  <si>
    <t>Arequipa</t>
  </si>
  <si>
    <t>L406611</t>
  </si>
  <si>
    <t>G406651</t>
  </si>
  <si>
    <t>G406650</t>
  </si>
  <si>
    <t>G406649</t>
  </si>
  <si>
    <t>G406648</t>
  </si>
  <si>
    <t>Quillabamba power station</t>
  </si>
  <si>
    <t>Quillabamba</t>
  </si>
  <si>
    <t>La Convención</t>
  </si>
  <si>
    <t>Cuzco</t>
  </si>
  <si>
    <t>L407362</t>
  </si>
  <si>
    <t>G409414</t>
  </si>
  <si>
    <t>Recka power station</t>
  </si>
  <si>
    <t>Grupo1</t>
  </si>
  <si>
    <t>Sociedad Minera Cerro Verde S.A.A.</t>
  </si>
  <si>
    <t>FreePort-McMoran Inc [54.00%]; other [25.00%]; Nippon Steel &amp; Sumitomo Metal [21.00%]</t>
  </si>
  <si>
    <t>Pampa Reque</t>
  </si>
  <si>
    <t>Reque</t>
  </si>
  <si>
    <t>L406613</t>
  </si>
  <si>
    <t>G406647</t>
  </si>
  <si>
    <t>Refineria Talara power station</t>
  </si>
  <si>
    <t>T1</t>
  </si>
  <si>
    <t>OG/N</t>
  </si>
  <si>
    <t>Petróleos Perú - Petroperú</t>
  </si>
  <si>
    <t>Petróleos Perú SA</t>
  </si>
  <si>
    <t>L408597</t>
  </si>
  <si>
    <t>G411980</t>
  </si>
  <si>
    <t>T2</t>
  </si>
  <si>
    <t>G411979</t>
  </si>
  <si>
    <t>Santa Rosa power station</t>
  </si>
  <si>
    <t>Enel Generación Perú S.A.A.</t>
  </si>
  <si>
    <t>Enel Generación Perú SAA</t>
  </si>
  <si>
    <t>Cercado de Lima</t>
  </si>
  <si>
    <t>L406612</t>
  </si>
  <si>
    <t>G406646</t>
  </si>
  <si>
    <t>G406645</t>
  </si>
  <si>
    <t>TG-7</t>
  </si>
  <si>
    <t>G406644</t>
  </si>
  <si>
    <t>TG-8</t>
  </si>
  <si>
    <t>G406643</t>
  </si>
  <si>
    <t>Santo Domingo de los Olleros power station</t>
  </si>
  <si>
    <t>TG1-TV1</t>
  </si>
  <si>
    <t>Compañía Eléctrica El Platanal S.A. Celepsa</t>
  </si>
  <si>
    <t>Compañía Eléctrica El Platanal SA</t>
  </si>
  <si>
    <t>L406617</t>
  </si>
  <si>
    <t>G406642</t>
  </si>
  <si>
    <t>Ventanilla power station</t>
  </si>
  <si>
    <t>TG3-TG4-TV7</t>
  </si>
  <si>
    <t>Ventanilla</t>
  </si>
  <si>
    <t>Callao</t>
  </si>
  <si>
    <t>L406616</t>
  </si>
  <si>
    <t>G406641</t>
  </si>
  <si>
    <t>Suriname</t>
  </si>
  <si>
    <t>DPP2 Bemland power station</t>
  </si>
  <si>
    <t>NV Energie Bedrijven Suriname</t>
  </si>
  <si>
    <t>Energie Bedrijven Suriname NV</t>
  </si>
  <si>
    <t>Paramaribo</t>
  </si>
  <si>
    <t>L408596</t>
  </si>
  <si>
    <t>G411978</t>
  </si>
  <si>
    <t>G411977</t>
  </si>
  <si>
    <t>G411976</t>
  </si>
  <si>
    <t>Trinidad and Tobago</t>
  </si>
  <si>
    <t>Cove Power Station</t>
  </si>
  <si>
    <t>T&amp;TEC</t>
  </si>
  <si>
    <t>Electricity Commission (Trinidad and Tobago)</t>
  </si>
  <si>
    <t>Lowlands</t>
  </si>
  <si>
    <t>Western Tobago</t>
  </si>
  <si>
    <t>L408595</t>
  </si>
  <si>
    <t>G411975</t>
  </si>
  <si>
    <t>Penal power station</t>
  </si>
  <si>
    <t>PowerGen (Power Generation Company of Trinidad and Tobago Ltd)</t>
  </si>
  <si>
    <t>Power Generation Company of Trinidad and Tobago Ltd</t>
  </si>
  <si>
    <t>Electricity Commission (Trinidad and Tobago) [51.00%]; Marubeni Corp [39.00%]; National Enterprises Ltd [10.00%]</t>
  </si>
  <si>
    <t>Syne Village</t>
  </si>
  <si>
    <t>Penal</t>
  </si>
  <si>
    <t>Penal–Debe</t>
  </si>
  <si>
    <t>L406615</t>
  </si>
  <si>
    <t>G406640</t>
  </si>
  <si>
    <t>Point Lisas power station</t>
  </si>
  <si>
    <t>Point Lisas</t>
  </si>
  <si>
    <t>Couva</t>
  </si>
  <si>
    <t>Couva-Tabaquite-Talparo</t>
  </si>
  <si>
    <t>L406614</t>
  </si>
  <si>
    <t>G406639</t>
  </si>
  <si>
    <t>G406632</t>
  </si>
  <si>
    <t>G406631</t>
  </si>
  <si>
    <t>G406630</t>
  </si>
  <si>
    <t>G406638</t>
  </si>
  <si>
    <t>G406637</t>
  </si>
  <si>
    <t>G406636</t>
  </si>
  <si>
    <t>G406635</t>
  </si>
  <si>
    <t>G406634</t>
  </si>
  <si>
    <t>G406633</t>
  </si>
  <si>
    <t>Trinity power station</t>
  </si>
  <si>
    <t>TPL (Trinity Power Limited)</t>
  </si>
  <si>
    <t>Trinity Power Ltd</t>
  </si>
  <si>
    <t>TPL</t>
  </si>
  <si>
    <t>L406620</t>
  </si>
  <si>
    <t>G406629</t>
  </si>
  <si>
    <t>G411234</t>
  </si>
  <si>
    <t>G411233</t>
  </si>
  <si>
    <t>Union Estate power station</t>
  </si>
  <si>
    <t>TGU (Trinidad Generation Unlimited)</t>
  </si>
  <si>
    <t>Trinidad Generation Unlimited</t>
  </si>
  <si>
    <t>National Investment Fund Holding Co Ltd</t>
  </si>
  <si>
    <t>La Brea</t>
  </si>
  <si>
    <t>Siparia</t>
  </si>
  <si>
    <t>TGU Power</t>
  </si>
  <si>
    <t>L406619</t>
  </si>
  <si>
    <t>G406628</t>
  </si>
  <si>
    <t>G411232</t>
  </si>
  <si>
    <t>United States</t>
  </si>
  <si>
    <t>48th Street power station</t>
  </si>
  <si>
    <t>City of Holland</t>
  </si>
  <si>
    <t>Holland</t>
  </si>
  <si>
    <t>Allegan</t>
  </si>
  <si>
    <t>Michigan</t>
  </si>
  <si>
    <t>EIA: 60910</t>
  </si>
  <si>
    <t>EIA: 9</t>
  </si>
  <si>
    <t>L401789</t>
  </si>
  <si>
    <t>G402577</t>
  </si>
  <si>
    <t>A L Pierce power station</t>
  </si>
  <si>
    <t>Connecticut Municipal Electric Energy Cooperative Cooperative</t>
  </si>
  <si>
    <t>Wallingford</t>
  </si>
  <si>
    <t>New Haven</t>
  </si>
  <si>
    <t>Connecticut</t>
  </si>
  <si>
    <t>EIA: 6635</t>
  </si>
  <si>
    <t>EIA: 4</t>
  </si>
  <si>
    <t>L401825</t>
  </si>
  <si>
    <t>G402634</t>
  </si>
  <si>
    <t>A. B. Brown power station</t>
  </si>
  <si>
    <t>Southern Indiana Gas and Electric Co</t>
  </si>
  <si>
    <t>CenterPoint Energy Inc</t>
  </si>
  <si>
    <t>Mount Vernon</t>
  </si>
  <si>
    <t>Posey</t>
  </si>
  <si>
    <t>Indiana</t>
  </si>
  <si>
    <t>EIA: 6137</t>
  </si>
  <si>
    <t>L103878</t>
  </si>
  <si>
    <t>G403515</t>
  </si>
  <si>
    <t>EIA: 5</t>
  </si>
  <si>
    <t>G403516</t>
  </si>
  <si>
    <t>EIA: 6</t>
  </si>
  <si>
    <t>G409400</t>
  </si>
  <si>
    <t>EIA: 7</t>
  </si>
  <si>
    <t>G409399</t>
  </si>
  <si>
    <t>AES Greenidge power station</t>
  </si>
  <si>
    <t>Greenidge Generation Holdings LLC</t>
  </si>
  <si>
    <t>Atlas Holdings LLC</t>
  </si>
  <si>
    <t>Dresden</t>
  </si>
  <si>
    <t>Yates</t>
  </si>
  <si>
    <t>New York</t>
  </si>
  <si>
    <t>EIA: 2527</t>
  </si>
  <si>
    <t>L104683</t>
  </si>
  <si>
    <t>G402975</t>
  </si>
  <si>
    <t>AL Sandersville power station</t>
  </si>
  <si>
    <t>CT1</t>
  </si>
  <si>
    <t>AL Sandersville</t>
  </si>
  <si>
    <t>Carlyle Group LP</t>
  </si>
  <si>
    <t>Warthen</t>
  </si>
  <si>
    <t>Washington</t>
  </si>
  <si>
    <t>Georgia</t>
  </si>
  <si>
    <t>EIA: 55672</t>
  </si>
  <si>
    <t>EIA: CT1</t>
  </si>
  <si>
    <t>L401609</t>
  </si>
  <si>
    <t>G402326</t>
  </si>
  <si>
    <t>CT2</t>
  </si>
  <si>
    <t>EIA: CT2</t>
  </si>
  <si>
    <t>G402327</t>
  </si>
  <si>
    <t>CT3</t>
  </si>
  <si>
    <t>EIA: CT3</t>
  </si>
  <si>
    <t>G402328</t>
  </si>
  <si>
    <t>CT4</t>
  </si>
  <si>
    <t>EIA: CT4</t>
  </si>
  <si>
    <t>G402329</t>
  </si>
  <si>
    <t>CT5</t>
  </si>
  <si>
    <t>EIA: CT5</t>
  </si>
  <si>
    <t>G402330</t>
  </si>
  <si>
    <t>CT6</t>
  </si>
  <si>
    <t>EIA: CT6</t>
  </si>
  <si>
    <t>G402331</t>
  </si>
  <si>
    <t>CT7</t>
  </si>
  <si>
    <t>EIA: CT7</t>
  </si>
  <si>
    <t>G402332</t>
  </si>
  <si>
    <t>CT8</t>
  </si>
  <si>
    <t>EIA: CT8</t>
  </si>
  <si>
    <t>G402333</t>
  </si>
  <si>
    <t>ANP Bellingham Energy Project</t>
  </si>
  <si>
    <t>U1</t>
  </si>
  <si>
    <t>CMS Generation Holdings Co</t>
  </si>
  <si>
    <t>Bellingham</t>
  </si>
  <si>
    <t>Norfolk</t>
  </si>
  <si>
    <t>Massachusetts</t>
  </si>
  <si>
    <t>EIA: 55211</t>
  </si>
  <si>
    <t>EIA: U1</t>
  </si>
  <si>
    <t>L401704</t>
  </si>
  <si>
    <t>G402417</t>
  </si>
  <si>
    <t>U2</t>
  </si>
  <si>
    <t>EIA: U2</t>
  </si>
  <si>
    <t>G402418</t>
  </si>
  <si>
    <t>ANP Blackstone Energy Project</t>
  </si>
  <si>
    <t>ANP Blackstone Energy Co LLC</t>
  </si>
  <si>
    <t>Vistra Corp</t>
  </si>
  <si>
    <t>Blackstone</t>
  </si>
  <si>
    <t>Worcester</t>
  </si>
  <si>
    <t>EIA: 55212</t>
  </si>
  <si>
    <t>L401705</t>
  </si>
  <si>
    <t>G402419</t>
  </si>
  <si>
    <t>G402420</t>
  </si>
  <si>
    <t>Aberdeen power station</t>
  </si>
  <si>
    <t>NorthWestern Energy - (SD)</t>
  </si>
  <si>
    <t>NORTHWESTERN Corp</t>
  </si>
  <si>
    <t>Aberdeen</t>
  </si>
  <si>
    <t>Brown</t>
  </si>
  <si>
    <t>South Dakota</t>
  </si>
  <si>
    <t>EIA: 3338</t>
  </si>
  <si>
    <t>EIA: 2</t>
  </si>
  <si>
    <t>L402140</t>
  </si>
  <si>
    <t>G403256</t>
  </si>
  <si>
    <t>Acadia energy center</t>
  </si>
  <si>
    <t>PB01</t>
  </si>
  <si>
    <t>Cleco Power LLC</t>
  </si>
  <si>
    <t>Cleco Corporate Holdings LLC</t>
  </si>
  <si>
    <t>Eunice</t>
  </si>
  <si>
    <t>Acadia</t>
  </si>
  <si>
    <t>Louisiana</t>
  </si>
  <si>
    <t>EIA: 55173</t>
  </si>
  <si>
    <t>EIA: CT11, CT12, ST13</t>
  </si>
  <si>
    <t>L401545</t>
  </si>
  <si>
    <t>G401825</t>
  </si>
  <si>
    <t>PB02</t>
  </si>
  <si>
    <t>Entergy Corp</t>
  </si>
  <si>
    <t>EIA: CT24, CT25, ST26</t>
  </si>
  <si>
    <t>G401826</t>
  </si>
  <si>
    <t>Afton generating station</t>
  </si>
  <si>
    <t>Public Service Company of New Mexico</t>
  </si>
  <si>
    <t>PNM Resources Inc</t>
  </si>
  <si>
    <t>La Mesa</t>
  </si>
  <si>
    <t>Dona Ana</t>
  </si>
  <si>
    <t>New Mexico</t>
  </si>
  <si>
    <t>EIA: 55210</t>
  </si>
  <si>
    <t>EIA: 0001, 0002</t>
  </si>
  <si>
    <t>L402228</t>
  </si>
  <si>
    <t>G401842</t>
  </si>
  <si>
    <t>Agua Fria power station</t>
  </si>
  <si>
    <t>AF1</t>
  </si>
  <si>
    <t>Salt River Project</t>
  </si>
  <si>
    <t>Glendale</t>
  </si>
  <si>
    <t>Maricopa</t>
  </si>
  <si>
    <t>Arizona</t>
  </si>
  <si>
    <t>EIA: 141</t>
  </si>
  <si>
    <t>EIA: AF1</t>
  </si>
  <si>
    <t>L402258</t>
  </si>
  <si>
    <t>G403471</t>
  </si>
  <si>
    <t>AF2</t>
  </si>
  <si>
    <t>EIA: AF2</t>
  </si>
  <si>
    <t>G403472</t>
  </si>
  <si>
    <t>AF3</t>
  </si>
  <si>
    <t>EIA: AF3</t>
  </si>
  <si>
    <t>G403473</t>
  </si>
  <si>
    <t>AF4</t>
  </si>
  <si>
    <t>EIA: AF4</t>
  </si>
  <si>
    <t>G403474</t>
  </si>
  <si>
    <t>AF5</t>
  </si>
  <si>
    <t>EIA: AF5</t>
  </si>
  <si>
    <t>G403475</t>
  </si>
  <si>
    <t>AF6</t>
  </si>
  <si>
    <t>EIA: AF6</t>
  </si>
  <si>
    <t>G403476</t>
  </si>
  <si>
    <t>AF7</t>
  </si>
  <si>
    <t>EIA: AF7</t>
  </si>
  <si>
    <t>G411229</t>
  </si>
  <si>
    <t>AF8</t>
  </si>
  <si>
    <t>EIA: AF8</t>
  </si>
  <si>
    <t>G411228</t>
  </si>
  <si>
    <t>Agua Mansa power plant</t>
  </si>
  <si>
    <t>AMP1</t>
  </si>
  <si>
    <t>City of Colton - (CA)</t>
  </si>
  <si>
    <t>Colton</t>
  </si>
  <si>
    <t>San Bernardino</t>
  </si>
  <si>
    <t>California</t>
  </si>
  <si>
    <t>EIA: 55951</t>
  </si>
  <si>
    <t>EIA: AMP1</t>
  </si>
  <si>
    <t>L401551</t>
  </si>
  <si>
    <t>G402255</t>
  </si>
  <si>
    <t>Air Products Port Arthur power station</t>
  </si>
  <si>
    <t>SMR2</t>
  </si>
  <si>
    <t>NG/OG</t>
  </si>
  <si>
    <t>The Premcor Refining Group Inc</t>
  </si>
  <si>
    <t>Port Arthur</t>
  </si>
  <si>
    <t>Jefferson</t>
  </si>
  <si>
    <t>Texas</t>
  </si>
  <si>
    <t>EIA: 55309</t>
  </si>
  <si>
    <t>EIA: GEN4</t>
  </si>
  <si>
    <t>L401684</t>
  </si>
  <si>
    <t>G402384</t>
  </si>
  <si>
    <t>Alamitos energy center</t>
  </si>
  <si>
    <t>AES Alamitos LLC</t>
  </si>
  <si>
    <t>Long Beach</t>
  </si>
  <si>
    <t>Los Angeles</t>
  </si>
  <si>
    <t>EIA: 315</t>
  </si>
  <si>
    <t>EIA: 3</t>
  </si>
  <si>
    <t>Alamitos generating station</t>
  </si>
  <si>
    <t>L402390</t>
  </si>
  <si>
    <t>G402389</t>
  </si>
  <si>
    <t>G402390</t>
  </si>
  <si>
    <t>G402391</t>
  </si>
  <si>
    <t>CCT1</t>
  </si>
  <si>
    <t>AES Alamitos Energy LLC [65.00%]; Ullico Infrastructure Southland Borrower LLC [35.00%]</t>
  </si>
  <si>
    <t>AES Corp [65.00%]; Ullico [35.00%]</t>
  </si>
  <si>
    <t>EIA: 62115</t>
  </si>
  <si>
    <t>EIA: 1A, 1B, 1S</t>
  </si>
  <si>
    <t>G402120</t>
  </si>
  <si>
    <t>Algonquin Power Sanger power station</t>
  </si>
  <si>
    <t>Algonquin Power Sanger LLC</t>
  </si>
  <si>
    <t>Algonquin Power &amp; Utilities Corp</t>
  </si>
  <si>
    <t>Sanger</t>
  </si>
  <si>
    <t>Fresno</t>
  </si>
  <si>
    <t>EIA: 57564</t>
  </si>
  <si>
    <t>EIA: CTG, STG2</t>
  </si>
  <si>
    <t>L402531</t>
  </si>
  <si>
    <t>G402046</t>
  </si>
  <si>
    <t>Algonquin Windsor Locks power station</t>
  </si>
  <si>
    <t>Algonquin Windsor Locks LLC</t>
  </si>
  <si>
    <t>Windsor Locks</t>
  </si>
  <si>
    <t>Hartford</t>
  </si>
  <si>
    <t>EIA: 10567</t>
  </si>
  <si>
    <t>EIA: GTG, GTG2, STG</t>
  </si>
  <si>
    <t>L402473</t>
  </si>
  <si>
    <t>G401595</t>
  </si>
  <si>
    <t>Allegany cogeneration power station</t>
  </si>
  <si>
    <t>CC01</t>
  </si>
  <si>
    <t>Allegany Generating Station LLC</t>
  </si>
  <si>
    <t>Alliance Energy Group LLC</t>
  </si>
  <si>
    <t>Fillmore</t>
  </si>
  <si>
    <t>Allegany</t>
  </si>
  <si>
    <t>EIA: 7784</t>
  </si>
  <si>
    <t>EIA: 1, 2</t>
  </si>
  <si>
    <t>L402469</t>
  </si>
  <si>
    <t>G402171</t>
  </si>
  <si>
    <t>Allegheny Energy power station</t>
  </si>
  <si>
    <t>Springdale Energy LLC</t>
  </si>
  <si>
    <t>LS Power</t>
  </si>
  <si>
    <t>Springdale</t>
  </si>
  <si>
    <t>Allegheny</t>
  </si>
  <si>
    <t>Pennsylvania</t>
  </si>
  <si>
    <t>EIA: 55710</t>
  </si>
  <si>
    <t>EIA: UNT3, UNT4, UNT5</t>
  </si>
  <si>
    <t>L402302</t>
  </si>
  <si>
    <t>G401973</t>
  </si>
  <si>
    <t>Allen Fossil Plant</t>
  </si>
  <si>
    <t>2018</t>
  </si>
  <si>
    <t>Tennessee Valley Authority</t>
  </si>
  <si>
    <t>Memphis</t>
  </si>
  <si>
    <t>Shelby</t>
  </si>
  <si>
    <t>Tennessee</t>
  </si>
  <si>
    <t>EIA: 3393</t>
  </si>
  <si>
    <t>EIA: CTG1, CTG2, STG1</t>
  </si>
  <si>
    <t>L104184</t>
  </si>
  <si>
    <t>G401666</t>
  </si>
  <si>
    <t>G17</t>
  </si>
  <si>
    <t>EIA: G17</t>
  </si>
  <si>
    <t>G403582</t>
  </si>
  <si>
    <t>G18</t>
  </si>
  <si>
    <t>EIA: G18</t>
  </si>
  <si>
    <t>G403583</t>
  </si>
  <si>
    <t>G19</t>
  </si>
  <si>
    <t>EIA: G19</t>
  </si>
  <si>
    <t>G403584</t>
  </si>
  <si>
    <t>G20</t>
  </si>
  <si>
    <t>EIA: G20</t>
  </si>
  <si>
    <t>G403585</t>
  </si>
  <si>
    <t>Alliant Energy Neenah power station</t>
  </si>
  <si>
    <t>CT01</t>
  </si>
  <si>
    <t>Wisconsin Power and Light Co</t>
  </si>
  <si>
    <t>Alliant Energy Corp</t>
  </si>
  <si>
    <t>Neenah</t>
  </si>
  <si>
    <t>Winnebago</t>
  </si>
  <si>
    <t>Wisconsin</t>
  </si>
  <si>
    <t>EIA: 55135</t>
  </si>
  <si>
    <t>EIA: CT01</t>
  </si>
  <si>
    <t>L402376</t>
  </si>
  <si>
    <t>G403768</t>
  </si>
  <si>
    <t>CT02</t>
  </si>
  <si>
    <t>EIA: CT02</t>
  </si>
  <si>
    <t>G403769</t>
  </si>
  <si>
    <t>Almond power plant</t>
  </si>
  <si>
    <t>Turlock Irrigation District</t>
  </si>
  <si>
    <t>TURLOCK IRRIGATION DISTRICT EMPLOYEES ASSOC</t>
  </si>
  <si>
    <t>Modesto</t>
  </si>
  <si>
    <t>Stanislaus</t>
  </si>
  <si>
    <t>EIA: 7315</t>
  </si>
  <si>
    <t>EIA: 1</t>
  </si>
  <si>
    <t>L402333</t>
  </si>
  <si>
    <t>G409460</t>
  </si>
  <si>
    <t>G403663</t>
  </si>
  <si>
    <t>G403664</t>
  </si>
  <si>
    <t>G403665</t>
  </si>
  <si>
    <t>Alpine power plant</t>
  </si>
  <si>
    <t>AI1</t>
  </si>
  <si>
    <t>Wolverine Power Supply Cooperative</t>
  </si>
  <si>
    <t>Elmira</t>
  </si>
  <si>
    <t>Otsego</t>
  </si>
  <si>
    <t>EIA: 59926</t>
  </si>
  <si>
    <t>EIA: AI1</t>
  </si>
  <si>
    <t>L402385</t>
  </si>
  <si>
    <t>G403779</t>
  </si>
  <si>
    <t>AI2</t>
  </si>
  <si>
    <t>EIA: AI2</t>
  </si>
  <si>
    <t>G403780</t>
  </si>
  <si>
    <t>AltaGas Ripon Energy power station</t>
  </si>
  <si>
    <t>GEN1</t>
  </si>
  <si>
    <t>AltaGas Ripon Energy Inc</t>
  </si>
  <si>
    <t>AltaGas Ltd</t>
  </si>
  <si>
    <t>Ripon</t>
  </si>
  <si>
    <t>San Joaquin</t>
  </si>
  <si>
    <t>EIA: 50299</t>
  </si>
  <si>
    <t>EIA: GEN1</t>
  </si>
  <si>
    <t>L407495</t>
  </si>
  <si>
    <t>G409582</t>
  </si>
  <si>
    <t>Ames Municipal Power Plant</t>
  </si>
  <si>
    <t>City of Ames - (IA)</t>
  </si>
  <si>
    <t>Ames</t>
  </si>
  <si>
    <t>Story</t>
  </si>
  <si>
    <t>Iowa</t>
  </si>
  <si>
    <t>EIA: 1122</t>
  </si>
  <si>
    <t>EIA: 8</t>
  </si>
  <si>
    <t>L103902</t>
  </si>
  <si>
    <t>G402559</t>
  </si>
  <si>
    <t>Anadarko power station</t>
  </si>
  <si>
    <t>Western Farmers Electric Cooperative</t>
  </si>
  <si>
    <t>Anadarko</t>
  </si>
  <si>
    <t>Caddo</t>
  </si>
  <si>
    <t>Oklahoma</t>
  </si>
  <si>
    <t>EIA: 3006</t>
  </si>
  <si>
    <t>L402369</t>
  </si>
  <si>
    <t>G403748</t>
  </si>
  <si>
    <t>G403749</t>
  </si>
  <si>
    <t>G403750</t>
  </si>
  <si>
    <t>G403751</t>
  </si>
  <si>
    <t>Anclote power station</t>
  </si>
  <si>
    <t>Duke Energy Florida LLC</t>
  </si>
  <si>
    <t>Holiday</t>
  </si>
  <si>
    <t>Pasco</t>
  </si>
  <si>
    <t>Florida</t>
  </si>
  <si>
    <t>EIA: 8048</t>
  </si>
  <si>
    <t>L401865</t>
  </si>
  <si>
    <t>G402735</t>
  </si>
  <si>
    <t>G402736</t>
  </si>
  <si>
    <t>Anderson power station</t>
  </si>
  <si>
    <t>ACT3</t>
  </si>
  <si>
    <t>Indiana Municipal Power Agency</t>
  </si>
  <si>
    <t>Anderson</t>
  </si>
  <si>
    <t>Madison</t>
  </si>
  <si>
    <t>EIA: 7336</t>
  </si>
  <si>
    <t>EIA: ACT3</t>
  </si>
  <si>
    <t>L402012</t>
  </si>
  <si>
    <t>G403004</t>
  </si>
  <si>
    <t>Androscoggin energy center</t>
  </si>
  <si>
    <t>Pixelle Androscoggin LLC</t>
  </si>
  <si>
    <t>LINDSAY GOLDBERG LLC</t>
  </si>
  <si>
    <t>Jay</t>
  </si>
  <si>
    <t>Franklin</t>
  </si>
  <si>
    <t>Maine</t>
  </si>
  <si>
    <t>EIA: 55031</t>
  </si>
  <si>
    <t>L402451</t>
  </si>
  <si>
    <t>G403889</t>
  </si>
  <si>
    <t>G403890</t>
  </si>
  <si>
    <t>CT03</t>
  </si>
  <si>
    <t>EIA: CT03</t>
  </si>
  <si>
    <t>G403891</t>
  </si>
  <si>
    <t>Angus Anson power station</t>
  </si>
  <si>
    <t>Northern States Power Co</t>
  </si>
  <si>
    <t>Xcel Energy Inc</t>
  </si>
  <si>
    <t>Sioux Falls</t>
  </si>
  <si>
    <t>Minnehaha</t>
  </si>
  <si>
    <t>EIA: 7237</t>
  </si>
  <si>
    <t>L402135</t>
  </si>
  <si>
    <t>G403250</t>
  </si>
  <si>
    <t>G403251</t>
  </si>
  <si>
    <t>G403252</t>
  </si>
  <si>
    <t>Anson County generation facility</t>
  </si>
  <si>
    <t>North Carolina Electric Membership Corp</t>
  </si>
  <si>
    <t>Lilesville</t>
  </si>
  <si>
    <t>Anson</t>
  </si>
  <si>
    <t>North Carolina</t>
  </si>
  <si>
    <t>EIA: 56249</t>
  </si>
  <si>
    <t>L402128</t>
  </si>
  <si>
    <t>G403235</t>
  </si>
  <si>
    <t>G403236</t>
  </si>
  <si>
    <t>G403237</t>
  </si>
  <si>
    <t>G403238</t>
  </si>
  <si>
    <t>G403239</t>
  </si>
  <si>
    <t>G403240</t>
  </si>
  <si>
    <t>Apache Generating Station</t>
  </si>
  <si>
    <t>Arizona Electric Power Cooperative Inc</t>
  </si>
  <si>
    <t>Arkansas Electric Cooperative Corp</t>
  </si>
  <si>
    <t>Cochise</t>
  </si>
  <si>
    <t>EIA: 160</t>
  </si>
  <si>
    <t>EIA: GT3</t>
  </si>
  <si>
    <t>L103787</t>
  </si>
  <si>
    <t>G402429</t>
  </si>
  <si>
    <t>EIA: GT4</t>
  </si>
  <si>
    <t>G402430</t>
  </si>
  <si>
    <t>EIA: ST1</t>
  </si>
  <si>
    <t>G402431</t>
  </si>
  <si>
    <t>EIA: ST2</t>
  </si>
  <si>
    <t>G402432</t>
  </si>
  <si>
    <t>Apex generating station</t>
  </si>
  <si>
    <t>Los Angeles Department of Water &amp; Power</t>
  </si>
  <si>
    <t>Las Vegas</t>
  </si>
  <si>
    <t>Clark</t>
  </si>
  <si>
    <t>Nevada</t>
  </si>
  <si>
    <t>EIA: 55514</t>
  </si>
  <si>
    <t>L402050</t>
  </si>
  <si>
    <t>G401950</t>
  </si>
  <si>
    <t>Arapahoe Station</t>
  </si>
  <si>
    <t>A567</t>
  </si>
  <si>
    <t>SWG Arapahoe LLC</t>
  </si>
  <si>
    <t>Onward Energy LLC</t>
  </si>
  <si>
    <t>Denver</t>
  </si>
  <si>
    <t>Colorado</t>
  </si>
  <si>
    <t>EIA: 55200</t>
  </si>
  <si>
    <t>EIA: UN5, UN6, UN7</t>
  </si>
  <si>
    <t>L103804</t>
  </si>
  <si>
    <t>G401840</t>
  </si>
  <si>
    <t>Archbald power station</t>
  </si>
  <si>
    <t>Gen2</t>
  </si>
  <si>
    <t>PEI Power Corp</t>
  </si>
  <si>
    <t>Pennsylvania Enterprises Inc</t>
  </si>
  <si>
    <t>Archbald</t>
  </si>
  <si>
    <t>Lackawanna</t>
  </si>
  <si>
    <t>EIA: 50279</t>
  </si>
  <si>
    <t>EIA: Gen2</t>
  </si>
  <si>
    <t>L402199</t>
  </si>
  <si>
    <t>G403373</t>
  </si>
  <si>
    <t>Arlington Valley energy facility</t>
  </si>
  <si>
    <t>Arlington Valley LLC</t>
  </si>
  <si>
    <t>Arlington</t>
  </si>
  <si>
    <t>EIA: 55282</t>
  </si>
  <si>
    <t>L401721</t>
  </si>
  <si>
    <t>G401867</t>
  </si>
  <si>
    <t>Armstrong Gas power station</t>
  </si>
  <si>
    <t>Armstrong Power LLC</t>
  </si>
  <si>
    <t>Shelocta</t>
  </si>
  <si>
    <t>Armstrong</t>
  </si>
  <si>
    <t>EIA: 55347</t>
  </si>
  <si>
    <t>L401722</t>
  </si>
  <si>
    <t>G402464</t>
  </si>
  <si>
    <t>G402465</t>
  </si>
  <si>
    <t>G402466</t>
  </si>
  <si>
    <t>G402467</t>
  </si>
  <si>
    <t>Arsenal Hill power station</t>
  </si>
  <si>
    <t>Southwestern Electric Power Co</t>
  </si>
  <si>
    <t>American Electric Power Co Inc</t>
  </si>
  <si>
    <t>Shreveport</t>
  </si>
  <si>
    <t>EIA: 1416</t>
  </si>
  <si>
    <t>L402291</t>
  </si>
  <si>
    <t>G403540</t>
  </si>
  <si>
    <t>Arthur Kill generating station</t>
  </si>
  <si>
    <t>Arthur Kill Power LLC</t>
  </si>
  <si>
    <t>NRG Energy Inc</t>
  </si>
  <si>
    <t>Staten Island</t>
  </si>
  <si>
    <t>Richmond</t>
  </si>
  <si>
    <t>EIA: 2490</t>
  </si>
  <si>
    <t>L401587</t>
  </si>
  <si>
    <t>G402303</t>
  </si>
  <si>
    <t>G402304</t>
  </si>
  <si>
    <t>Arthur Von Rosenberg power station</t>
  </si>
  <si>
    <t>City of San Antonio - (TX)</t>
  </si>
  <si>
    <t>Elmendorf</t>
  </si>
  <si>
    <t>Bexar</t>
  </si>
  <si>
    <t>EIA: 7512</t>
  </si>
  <si>
    <t>EIA: 1, 2, 3</t>
  </si>
  <si>
    <t>L401804</t>
  </si>
  <si>
    <t>G402157</t>
  </si>
  <si>
    <t>Arvah B Hopkins power station</t>
  </si>
  <si>
    <t>City of Tallahassee - (FL)</t>
  </si>
  <si>
    <t>Tallahassee</t>
  </si>
  <si>
    <t>Leon</t>
  </si>
  <si>
    <t>EIA: 688</t>
  </si>
  <si>
    <t>EIA: 2, CT 2A</t>
  </si>
  <si>
    <t>L401811</t>
  </si>
  <si>
    <t>G402134</t>
  </si>
  <si>
    <t>G402609</t>
  </si>
  <si>
    <t>G402610</t>
  </si>
  <si>
    <t>Asheville Plant</t>
  </si>
  <si>
    <t>Duke Energy Progress LLC</t>
  </si>
  <si>
    <t>Arden</t>
  </si>
  <si>
    <t>Buncombe</t>
  </si>
  <si>
    <t>EIA: 2706</t>
  </si>
  <si>
    <t>EIA: CT5, ST6</t>
  </si>
  <si>
    <t>L104071</t>
  </si>
  <si>
    <t>G401653</t>
  </si>
  <si>
    <t>EIA: CT7, ST8</t>
  </si>
  <si>
    <t>G401654</t>
  </si>
  <si>
    <t>EIA: GT1</t>
  </si>
  <si>
    <t>G402774</t>
  </si>
  <si>
    <t>EIA: GT2</t>
  </si>
  <si>
    <t>G402775</t>
  </si>
  <si>
    <t>Astoria (NRG) power station</t>
  </si>
  <si>
    <t>CTG01</t>
  </si>
  <si>
    <t>NRG Astoria Gas Turbine Operations Inc</t>
  </si>
  <si>
    <t>Astoria</t>
  </si>
  <si>
    <t>Queens</t>
  </si>
  <si>
    <t>EIA: 55243</t>
  </si>
  <si>
    <t>EIA: CTG01</t>
  </si>
  <si>
    <t>L406975</t>
  </si>
  <si>
    <t>G408121</t>
  </si>
  <si>
    <t>Astoria (Otter Tail) power station</t>
  </si>
  <si>
    <t>Otter Tail Power Co</t>
  </si>
  <si>
    <t>Otter Tail Corp</t>
  </si>
  <si>
    <t>Deuel</t>
  </si>
  <si>
    <t>EIA: 61144</t>
  </si>
  <si>
    <t>L402392</t>
  </si>
  <si>
    <t>G403789</t>
  </si>
  <si>
    <t>Astoria Energy II power station</t>
  </si>
  <si>
    <t>Astoria Energy II LLC</t>
  </si>
  <si>
    <t>Algemene Pensioen Groep NV; Bank HaPoalim; Clal Insurance Enterprises Holdings Ltd; ENGIE SA; Harbert-managed funds; IDB Development Group; Munich RE Co; SNC-Lavalin; other</t>
  </si>
  <si>
    <t>EIA: 57664</t>
  </si>
  <si>
    <t>EIA: CT3, CT4, ST2</t>
  </si>
  <si>
    <t>L401729</t>
  </si>
  <si>
    <t>G402047</t>
  </si>
  <si>
    <t>Astoria Energy power station</t>
  </si>
  <si>
    <t>Astoria Energy LLC</t>
  </si>
  <si>
    <t>Algemene Pensioen Groep NV; Bank HaPoalim; Clal Insurance Enterprises Holdings Ltd; IDB Development Group; Munich RE Co; other</t>
  </si>
  <si>
    <t>EIA: 55375</t>
  </si>
  <si>
    <t>EIA: CT1, CT2, ST1</t>
  </si>
  <si>
    <t>L401730</t>
  </si>
  <si>
    <t>G401902</t>
  </si>
  <si>
    <t>Astoria generating station</t>
  </si>
  <si>
    <t>U S Power Generating Co LLC</t>
  </si>
  <si>
    <t>ArcLight Capital Holdings LLC</t>
  </si>
  <si>
    <t>EIA: 8906</t>
  </si>
  <si>
    <t>L401896</t>
  </si>
  <si>
    <t>G402809</t>
  </si>
  <si>
    <t>G402810</t>
  </si>
  <si>
    <t>G402811</t>
  </si>
  <si>
    <t>EIA: ST5</t>
  </si>
  <si>
    <t>G402812</t>
  </si>
  <si>
    <t>Athens generating plant</t>
  </si>
  <si>
    <t>New Athens Generating Co LLC</t>
  </si>
  <si>
    <t>Riverstone Holdings LLC</t>
  </si>
  <si>
    <t>Athens</t>
  </si>
  <si>
    <t>Greene</t>
  </si>
  <si>
    <t>EIA: 55405</t>
  </si>
  <si>
    <t>EIA: CT1, ST1</t>
  </si>
  <si>
    <t>L402122</t>
  </si>
  <si>
    <t>G401914</t>
  </si>
  <si>
    <t>EIA: CT2, ST2</t>
  </si>
  <si>
    <t>G401915</t>
  </si>
  <si>
    <t>EIA: CT3, ST3</t>
  </si>
  <si>
    <t>G401916</t>
  </si>
  <si>
    <t>Attala power station</t>
  </si>
  <si>
    <t>Entergy Mississippi LLC</t>
  </si>
  <si>
    <t>Sallis</t>
  </si>
  <si>
    <t>Attala</t>
  </si>
  <si>
    <t>Mississippi</t>
  </si>
  <si>
    <t>EIA: 55220</t>
  </si>
  <si>
    <t>EIA: A01, A02, A03</t>
  </si>
  <si>
    <t>L401921</t>
  </si>
  <si>
    <t>G401848</t>
  </si>
  <si>
    <t>Audrain generating station</t>
  </si>
  <si>
    <t>Union Electric Co</t>
  </si>
  <si>
    <t>Ameren Corp</t>
  </si>
  <si>
    <t>Vandalia</t>
  </si>
  <si>
    <t>Audrain</t>
  </si>
  <si>
    <t>Missouri</t>
  </si>
  <si>
    <t>EIA: 55234</t>
  </si>
  <si>
    <t>L402335</t>
  </si>
  <si>
    <t>G403666</t>
  </si>
  <si>
    <t>G403667</t>
  </si>
  <si>
    <t>G403668</t>
  </si>
  <si>
    <t>G403669</t>
  </si>
  <si>
    <t>EIA: GT5</t>
  </si>
  <si>
    <t>G403670</t>
  </si>
  <si>
    <t>EIA: GT6</t>
  </si>
  <si>
    <t>G403671</t>
  </si>
  <si>
    <t>GT7</t>
  </si>
  <si>
    <t>EIA: GT7</t>
  </si>
  <si>
    <t>G403672</t>
  </si>
  <si>
    <t>EIA: GT8</t>
  </si>
  <si>
    <t>G403673</t>
  </si>
  <si>
    <t>Aurora power station</t>
  </si>
  <si>
    <t>CTG1</t>
  </si>
  <si>
    <t>Aurora Generation LLC</t>
  </si>
  <si>
    <t>Aurora</t>
  </si>
  <si>
    <t>DuPage</t>
  </si>
  <si>
    <t>Illinois</t>
  </si>
  <si>
    <t>EIA: 55279</t>
  </si>
  <si>
    <t>EIA: CTG1</t>
  </si>
  <si>
    <t>L401731</t>
  </si>
  <si>
    <t>G402476</t>
  </si>
  <si>
    <t>CTG10</t>
  </si>
  <si>
    <t>EIA: CTG10</t>
  </si>
  <si>
    <t>G402477</t>
  </si>
  <si>
    <t>CTG2</t>
  </si>
  <si>
    <t>EIA: CTG2</t>
  </si>
  <si>
    <t>G402478</t>
  </si>
  <si>
    <t>CTG3</t>
  </si>
  <si>
    <t>EIA: CTG3</t>
  </si>
  <si>
    <t>G402479</t>
  </si>
  <si>
    <t>CTG4</t>
  </si>
  <si>
    <t>EIA: CTG4</t>
  </si>
  <si>
    <t>G402480</t>
  </si>
  <si>
    <t>CTG5</t>
  </si>
  <si>
    <t>EIA: CTG5</t>
  </si>
  <si>
    <t>G402481</t>
  </si>
  <si>
    <t>CTG6</t>
  </si>
  <si>
    <t>EIA: CTG6</t>
  </si>
  <si>
    <t>G402482</t>
  </si>
  <si>
    <t>CTG7</t>
  </si>
  <si>
    <t>EIA: CTG7</t>
  </si>
  <si>
    <t>G402483</t>
  </si>
  <si>
    <t>CTG8</t>
  </si>
  <si>
    <t>EIA: CTG8</t>
  </si>
  <si>
    <t>G402484</t>
  </si>
  <si>
    <t>CTG9</t>
  </si>
  <si>
    <t>EIA: CTG9</t>
  </si>
  <si>
    <t>G402485</t>
  </si>
  <si>
    <t>Axiall Natrium Plant</t>
  </si>
  <si>
    <t>GEN7</t>
  </si>
  <si>
    <t>Westlake Chemical Natrium Plant</t>
  </si>
  <si>
    <t>Westlake Chemical Corp</t>
  </si>
  <si>
    <t>New Martinsville</t>
  </si>
  <si>
    <t>Marshall</t>
  </si>
  <si>
    <t>West Virginia</t>
  </si>
  <si>
    <t>EIA: 50491</t>
  </si>
  <si>
    <t>EIA: GEN7</t>
  </si>
  <si>
    <t>L402446</t>
  </si>
  <si>
    <t>G403879</t>
  </si>
  <si>
    <t>Axiall Plaquemine power station</t>
  </si>
  <si>
    <t>X773</t>
  </si>
  <si>
    <t>Westlake Chemicals &amp; Vinyls LLC</t>
  </si>
  <si>
    <t>Westlake Corp</t>
  </si>
  <si>
    <t>Plaquemine</t>
  </si>
  <si>
    <t>Iberville</t>
  </si>
  <si>
    <t>EIA: 55051</t>
  </si>
  <si>
    <t>EIA: X773</t>
  </si>
  <si>
    <t>L402452</t>
  </si>
  <si>
    <t>G403892</t>
  </si>
  <si>
    <t>X774</t>
  </si>
  <si>
    <t>EIA: X774</t>
  </si>
  <si>
    <t>G403893</t>
  </si>
  <si>
    <t>X775</t>
  </si>
  <si>
    <t>EIA: X775</t>
  </si>
  <si>
    <t>G403894</t>
  </si>
  <si>
    <t>BASF Freeport Works power station</t>
  </si>
  <si>
    <t>BASF (US) Corp</t>
  </si>
  <si>
    <t>BASF SE</t>
  </si>
  <si>
    <t>Feeeport</t>
  </si>
  <si>
    <t>Brazoria</t>
  </si>
  <si>
    <t>EIA: 55311</t>
  </si>
  <si>
    <t>L402455</t>
  </si>
  <si>
    <t>G403898</t>
  </si>
  <si>
    <t>Bacliff power station</t>
  </si>
  <si>
    <t>BCGT1</t>
  </si>
  <si>
    <t>PHR Holdings LLC</t>
  </si>
  <si>
    <t>Rockland Capital</t>
  </si>
  <si>
    <t>Bacliff</t>
  </si>
  <si>
    <t>Galveston</t>
  </si>
  <si>
    <t>EIA: 60264</t>
  </si>
  <si>
    <t>EIA: BCGT1</t>
  </si>
  <si>
    <t>PHR Peakers</t>
  </si>
  <si>
    <t>L402201</t>
  </si>
  <si>
    <t>G403375</t>
  </si>
  <si>
    <t>BCGT2</t>
  </si>
  <si>
    <t>EIA: BCGT2</t>
  </si>
  <si>
    <t>G403376</t>
  </si>
  <si>
    <t>BCGT3</t>
  </si>
  <si>
    <t>EIA: BCGT3</t>
  </si>
  <si>
    <t>G403377</t>
  </si>
  <si>
    <t>BCGT4</t>
  </si>
  <si>
    <t>EIA: BCGT4</t>
  </si>
  <si>
    <t>G403378</t>
  </si>
  <si>
    <t>BCGT5</t>
  </si>
  <si>
    <t>EIA: BCGT5</t>
  </si>
  <si>
    <t>G403379</t>
  </si>
  <si>
    <t>BCGT6</t>
  </si>
  <si>
    <t>EIA: BCGT6</t>
  </si>
  <si>
    <t>G403380</t>
  </si>
  <si>
    <t>Baconton power plant</t>
  </si>
  <si>
    <t>Sowega Energy Resources LLC [65.00%]; Tejas Power Generation LLC [35.00%]</t>
  </si>
  <si>
    <t>other [65.00%]; Shell PLC [35.00%]; Cornerstone Operating Services Inc; Grady Electric Membership Corp; Grady Holding; Three Notch Electric Membership Corp</t>
  </si>
  <si>
    <t>Baconton</t>
  </si>
  <si>
    <t>Mitchell</t>
  </si>
  <si>
    <t>EIA: 55304</t>
  </si>
  <si>
    <t>L401527</t>
  </si>
  <si>
    <t>G402207</t>
  </si>
  <si>
    <t>G402208</t>
  </si>
  <si>
    <t>G402209</t>
  </si>
  <si>
    <t>G402210</t>
  </si>
  <si>
    <t>Barney M Davis power station</t>
  </si>
  <si>
    <t>Talen Texas LLC</t>
  </si>
  <si>
    <t>Talen Energy Corp</t>
  </si>
  <si>
    <t>Corpus Christi</t>
  </si>
  <si>
    <t>Nueces</t>
  </si>
  <si>
    <t>EIA: 4939</t>
  </si>
  <si>
    <t>L402152</t>
  </si>
  <si>
    <t>G403286</t>
  </si>
  <si>
    <t>EIA: 2, 3, 4</t>
  </si>
  <si>
    <t>G401696</t>
  </si>
  <si>
    <t>Barre Peaker power station</t>
  </si>
  <si>
    <t>Southern California Edison Co</t>
  </si>
  <si>
    <t>Edison International Corp</t>
  </si>
  <si>
    <t>Stanton</t>
  </si>
  <si>
    <t>Orange</t>
  </si>
  <si>
    <t>EIA: 56474</t>
  </si>
  <si>
    <t>L407493</t>
  </si>
  <si>
    <t>G409531</t>
  </si>
  <si>
    <t>Barry Steam Plant</t>
  </si>
  <si>
    <t>Alabama Power Co</t>
  </si>
  <si>
    <t>Southern Co</t>
  </si>
  <si>
    <t>Bucks</t>
  </si>
  <si>
    <t>Mobile</t>
  </si>
  <si>
    <t>Alabama</t>
  </si>
  <si>
    <t>James M. Barry Electric Generating Plant</t>
  </si>
  <si>
    <t>L103776</t>
  </si>
  <si>
    <t>G402400</t>
  </si>
  <si>
    <t>G402401</t>
  </si>
  <si>
    <t>G410538</t>
  </si>
  <si>
    <t>G521</t>
  </si>
  <si>
    <t>EIA: A1CT, A1CT2, A1ST</t>
  </si>
  <si>
    <t>G401686</t>
  </si>
  <si>
    <t>G522</t>
  </si>
  <si>
    <t>EIA: A2C1, A2C2, A2ST</t>
  </si>
  <si>
    <t>G401687</t>
  </si>
  <si>
    <t>G523</t>
  </si>
  <si>
    <t>EIA: A3C1, A3ST, Unit 8</t>
  </si>
  <si>
    <t>G409443</t>
  </si>
  <si>
    <t>Bastrop energy center</t>
  </si>
  <si>
    <t>Bastrop Energy Partners LP</t>
  </si>
  <si>
    <t>Blackstone Inc</t>
  </si>
  <si>
    <t>Cedar Creek</t>
  </si>
  <si>
    <t>Bastrop</t>
  </si>
  <si>
    <t>EIA: 55168</t>
  </si>
  <si>
    <t>EIA: 0001, 0002, 0003</t>
  </si>
  <si>
    <t>L401742</t>
  </si>
  <si>
    <t>G401821</t>
  </si>
  <si>
    <t>Batavia power plant</t>
  </si>
  <si>
    <t>Seneca Power Partners LP</t>
  </si>
  <si>
    <t>Batavia</t>
  </si>
  <si>
    <t>Genesee</t>
  </si>
  <si>
    <t>EIA: 54593</t>
  </si>
  <si>
    <t>EIA: GEN1, GEN2</t>
  </si>
  <si>
    <t>L402506</t>
  </si>
  <si>
    <t>G401759</t>
  </si>
  <si>
    <t>Batesville generation facility</t>
  </si>
  <si>
    <t>Cooperative Energy</t>
  </si>
  <si>
    <t>COOPERATIVE ENERGY A MISSISSIPPI ELECTRIC COOPERATIVE</t>
  </si>
  <si>
    <t>Batesville</t>
  </si>
  <si>
    <t>Panola</t>
  </si>
  <si>
    <t>EIA: 55063</t>
  </si>
  <si>
    <t>EIA: CTG1, STG1</t>
  </si>
  <si>
    <t>L401833</t>
  </si>
  <si>
    <t>G401786</t>
  </si>
  <si>
    <t>EIA: CTG2, STG2</t>
  </si>
  <si>
    <t>G401787</t>
  </si>
  <si>
    <t>EIA: CTG3, STG3</t>
  </si>
  <si>
    <t>G401788</t>
  </si>
  <si>
    <t>Baxter Wilson power station</t>
  </si>
  <si>
    <t>Vicksburg</t>
  </si>
  <si>
    <t>Warren</t>
  </si>
  <si>
    <t>EIA: 2050</t>
  </si>
  <si>
    <t>L401922</t>
  </si>
  <si>
    <t>G402851</t>
  </si>
  <si>
    <t>Bayonne energy center</t>
  </si>
  <si>
    <t>Bayonne Energy Center LLC</t>
  </si>
  <si>
    <t>Bayonne</t>
  </si>
  <si>
    <t>Hudson</t>
  </si>
  <si>
    <t>New Jersey</t>
  </si>
  <si>
    <t>EIA: 56964</t>
  </si>
  <si>
    <t>L401743</t>
  </si>
  <si>
    <t>G402512</t>
  </si>
  <si>
    <t>GT10</t>
  </si>
  <si>
    <t>EIA: GT10</t>
  </si>
  <si>
    <t>G402513</t>
  </si>
  <si>
    <t>G402514</t>
  </si>
  <si>
    <t>G402515</t>
  </si>
  <si>
    <t>G402516</t>
  </si>
  <si>
    <t>G402517</t>
  </si>
  <si>
    <t>G402518</t>
  </si>
  <si>
    <t>G402519</t>
  </si>
  <si>
    <t>G402520</t>
  </si>
  <si>
    <t>GT9</t>
  </si>
  <si>
    <t>EIA: GT9</t>
  </si>
  <si>
    <t>G402521</t>
  </si>
  <si>
    <t>Bayou Cove Peaking power</t>
  </si>
  <si>
    <t>City of Alexandria - (LA)</t>
  </si>
  <si>
    <t>Jennings</t>
  </si>
  <si>
    <t>EIA: 55433</t>
  </si>
  <si>
    <t>EIA: 0001</t>
  </si>
  <si>
    <t>L401544</t>
  </si>
  <si>
    <t>G402231</t>
  </si>
  <si>
    <t>Bayou Cove LLC</t>
  </si>
  <si>
    <t>EIA: 0002</t>
  </si>
  <si>
    <t>G402628</t>
  </si>
  <si>
    <t>EIA: 0003</t>
  </si>
  <si>
    <t>G402629</t>
  </si>
  <si>
    <t>EIA: 0004</t>
  </si>
  <si>
    <t>G402630</t>
  </si>
  <si>
    <t>Bayou cogeneration plant</t>
  </si>
  <si>
    <t>OG/NG</t>
  </si>
  <si>
    <t>Air Liquide Large Industries US LP</t>
  </si>
  <si>
    <t>Pasadena</t>
  </si>
  <si>
    <t>Harris</t>
  </si>
  <si>
    <t>EIA: 10298</t>
  </si>
  <si>
    <t>L402437</t>
  </si>
  <si>
    <t>G403860</t>
  </si>
  <si>
    <t>G403861</t>
  </si>
  <si>
    <t>G403862</t>
  </si>
  <si>
    <t>G409612</t>
  </si>
  <si>
    <t>Bayswater peaking facility</t>
  </si>
  <si>
    <t>Bayswater Peaking Facility LLC</t>
  </si>
  <si>
    <t>NextEra Energy Inc</t>
  </si>
  <si>
    <t>Far Rockaway</t>
  </si>
  <si>
    <t>EIA: 55699</t>
  </si>
  <si>
    <t>L401744</t>
  </si>
  <si>
    <t>G402522</t>
  </si>
  <si>
    <t>Baytown energy center</t>
  </si>
  <si>
    <t>Baytown Energy Center LLC</t>
  </si>
  <si>
    <t>CPN Management LP</t>
  </si>
  <si>
    <t>Baytown</t>
  </si>
  <si>
    <t>Chambers</t>
  </si>
  <si>
    <t>EIA: 55327</t>
  </si>
  <si>
    <t>EIA: CTG1, CTG2, CTG3, STG1</t>
  </si>
  <si>
    <t>L402523</t>
  </si>
  <si>
    <t>G401884</t>
  </si>
  <si>
    <t>Bear Garden power station</t>
  </si>
  <si>
    <t>Virginia Electric and Power Co</t>
  </si>
  <si>
    <t>Dominion Energy Inc</t>
  </si>
  <si>
    <t>New Canton</t>
  </si>
  <si>
    <t>Buckingham</t>
  </si>
  <si>
    <t>Virginia</t>
  </si>
  <si>
    <t>EIA: 56807</t>
  </si>
  <si>
    <t>EIA: 1A, 1B, 1C</t>
  </si>
  <si>
    <t>L402350</t>
  </si>
  <si>
    <t>G402032</t>
  </si>
  <si>
    <t>Beatrice power station</t>
  </si>
  <si>
    <t>2005</t>
  </si>
  <si>
    <t>Nebraska Public Power District</t>
  </si>
  <si>
    <t>Beatrice</t>
  </si>
  <si>
    <t>Gage</t>
  </si>
  <si>
    <t>Nebraska</t>
  </si>
  <si>
    <t>EIA: 8000</t>
  </si>
  <si>
    <t>L402113</t>
  </si>
  <si>
    <t>G402191</t>
  </si>
  <si>
    <t>Beaver power station</t>
  </si>
  <si>
    <t>Portland General Electric Co</t>
  </si>
  <si>
    <t>Clatskanie</t>
  </si>
  <si>
    <t>Columbia</t>
  </si>
  <si>
    <t>Oregon</t>
  </si>
  <si>
    <t>EIA: 8073</t>
  </si>
  <si>
    <t>EIA: 1, 2, 3, 4, 5, 6, 7</t>
  </si>
  <si>
    <t>L402205</t>
  </si>
  <si>
    <t>G402196</t>
  </si>
  <si>
    <t>Belle River Power Plant</t>
  </si>
  <si>
    <t>12-1</t>
  </si>
  <si>
    <t>DTE Electric Co</t>
  </si>
  <si>
    <t>DTE Energy Co</t>
  </si>
  <si>
    <t>China Twp</t>
  </si>
  <si>
    <t>St Clair</t>
  </si>
  <si>
    <t>EIA: 6034</t>
  </si>
  <si>
    <t>EIA: 12-1</t>
  </si>
  <si>
    <t>L103973</t>
  </si>
  <si>
    <t>G402686</t>
  </si>
  <si>
    <t>12-2</t>
  </si>
  <si>
    <t>EIA: 12-2</t>
  </si>
  <si>
    <t>G402687</t>
  </si>
  <si>
    <t>13-1</t>
  </si>
  <si>
    <t>EIA: 13-1</t>
  </si>
  <si>
    <t>G402688</t>
  </si>
  <si>
    <t>Beluga power station</t>
  </si>
  <si>
    <t>Chugach Electric Association Inc</t>
  </si>
  <si>
    <t>Beluga</t>
  </si>
  <si>
    <t>Kenai Peninsula</t>
  </si>
  <si>
    <t>Alaska</t>
  </si>
  <si>
    <t>EIA: 96</t>
  </si>
  <si>
    <t>L401777</t>
  </si>
  <si>
    <t>G402555</t>
  </si>
  <si>
    <t>G402556</t>
  </si>
  <si>
    <t>BCC8_6</t>
  </si>
  <si>
    <t>G402557</t>
  </si>
  <si>
    <t>BCC8_7</t>
  </si>
  <si>
    <t>G402558</t>
  </si>
  <si>
    <t>Bennett Mountain power station</t>
  </si>
  <si>
    <t>Idaho Power Co</t>
  </si>
  <si>
    <t>IDACORP Inc</t>
  </si>
  <si>
    <t>Mountain Home</t>
  </si>
  <si>
    <t>Elmore</t>
  </si>
  <si>
    <t>Idaho</t>
  </si>
  <si>
    <t>EIA: 55733</t>
  </si>
  <si>
    <t>L402007</t>
  </si>
  <si>
    <t>G402999</t>
  </si>
  <si>
    <t>Bergen generating station</t>
  </si>
  <si>
    <t>NG/KER</t>
  </si>
  <si>
    <t>Cadillac Renewable Energy LLC</t>
  </si>
  <si>
    <t>Ridgefield</t>
  </si>
  <si>
    <t>Bergen</t>
  </si>
  <si>
    <t>EIA: 2398</t>
  </si>
  <si>
    <t>EIA: 1101, 1201, 1301, 1401, 1501, 2101, 2201, 2301</t>
  </si>
  <si>
    <t>L402212</t>
  </si>
  <si>
    <t>G401644</t>
  </si>
  <si>
    <t>Berkshire power station</t>
  </si>
  <si>
    <t>GEN2</t>
  </si>
  <si>
    <t>Berkshire Power Co LLC</t>
  </si>
  <si>
    <t>Tenaska</t>
  </si>
  <si>
    <t>Agawam</t>
  </si>
  <si>
    <t>Hampden</t>
  </si>
  <si>
    <t>EIA: 55041</t>
  </si>
  <si>
    <t>EIA: GEN2</t>
  </si>
  <si>
    <t>L401528</t>
  </si>
  <si>
    <t>G402211</t>
  </si>
  <si>
    <t>Bethlehem energy center</t>
  </si>
  <si>
    <t>International Paper - Flint River Mill</t>
  </si>
  <si>
    <t>Glenmont</t>
  </si>
  <si>
    <t>Albany</t>
  </si>
  <si>
    <t>EIA: 2539</t>
  </si>
  <si>
    <t>EIA: 5, 6, 7, 8</t>
  </si>
  <si>
    <t>L402221</t>
  </si>
  <si>
    <t>G401649</t>
  </si>
  <si>
    <t>Bethlehem power plant</t>
  </si>
  <si>
    <t>Calpine Bethlehem LLC</t>
  </si>
  <si>
    <t>Bethlehem</t>
  </si>
  <si>
    <t>Northampton</t>
  </si>
  <si>
    <t>EIA: 55690</t>
  </si>
  <si>
    <t>EIA: CTG1, CTG2, CTG3, STG4</t>
  </si>
  <si>
    <t>L401759</t>
  </si>
  <si>
    <t>G401967</t>
  </si>
  <si>
    <t>EIA: CTG5, CTG6, CTG7, STG8</t>
  </si>
  <si>
    <t>G401968</t>
  </si>
  <si>
    <t>Bethpage power plant</t>
  </si>
  <si>
    <t>G602</t>
  </si>
  <si>
    <t>Calpine Eastern Corp</t>
  </si>
  <si>
    <t>Hicksville</t>
  </si>
  <si>
    <t>EIA: 50292</t>
  </si>
  <si>
    <t>EIA: GEN1, GEN2, GEN3</t>
  </si>
  <si>
    <t>L401765</t>
  </si>
  <si>
    <t>G401706</t>
  </si>
  <si>
    <t>G603</t>
  </si>
  <si>
    <t>EIA: GEN6, GEN7</t>
  </si>
  <si>
    <t>G401707</t>
  </si>
  <si>
    <t>GEN5</t>
  </si>
  <si>
    <t>EIA: GEN5</t>
  </si>
  <si>
    <t>G402545</t>
  </si>
  <si>
    <t>Big Bend Station</t>
  </si>
  <si>
    <t>Tampa Electric Co</t>
  </si>
  <si>
    <t>Apollo Beach</t>
  </si>
  <si>
    <t>Hillsborough</t>
  </si>
  <si>
    <t>EIA: 645</t>
  </si>
  <si>
    <t>L103820</t>
  </si>
  <si>
    <t>G409454</t>
  </si>
  <si>
    <t>G403577</t>
  </si>
  <si>
    <t>Big Cajun I</t>
  </si>
  <si>
    <t>Louisiana Generating LLC</t>
  </si>
  <si>
    <t>Jarreau</t>
  </si>
  <si>
    <t>Pointe Coupee</t>
  </si>
  <si>
    <t>EIA: 1464</t>
  </si>
  <si>
    <t>L103954</t>
  </si>
  <si>
    <t>G403101</t>
  </si>
  <si>
    <t>G403102</t>
  </si>
  <si>
    <t>G403103</t>
  </si>
  <si>
    <t>G403104</t>
  </si>
  <si>
    <t>Big Cajun II Power Plant</t>
  </si>
  <si>
    <t>New Roads</t>
  </si>
  <si>
    <t>EIA: 6055</t>
  </si>
  <si>
    <t>L103955</t>
  </si>
  <si>
    <t>G403105</t>
  </si>
  <si>
    <t>Big Sandy Peaker Plant</t>
  </si>
  <si>
    <t>BSG1</t>
  </si>
  <si>
    <t>Middle River Power II LLC</t>
  </si>
  <si>
    <t>Los Angeles County Sanitation</t>
  </si>
  <si>
    <t>Kenona</t>
  </si>
  <si>
    <t>Wayne</t>
  </si>
  <si>
    <t>EIA: 55284</t>
  </si>
  <si>
    <t>EIA: BSG1</t>
  </si>
  <si>
    <t>L402085</t>
  </si>
  <si>
    <t>G403163</t>
  </si>
  <si>
    <t>BSG2</t>
  </si>
  <si>
    <t>EIA: BSG2</t>
  </si>
  <si>
    <t>G403164</t>
  </si>
  <si>
    <t>BSG3</t>
  </si>
  <si>
    <t>EIA: BSG3</t>
  </si>
  <si>
    <t>G403165</t>
  </si>
  <si>
    <t>BSG4</t>
  </si>
  <si>
    <t>EIA: BSG4</t>
  </si>
  <si>
    <t>G403166</t>
  </si>
  <si>
    <t>BSG5</t>
  </si>
  <si>
    <t>EIA: BSG5</t>
  </si>
  <si>
    <t>G403167</t>
  </si>
  <si>
    <t>BSG6</t>
  </si>
  <si>
    <t>EIA: BSG6</t>
  </si>
  <si>
    <t>G403168</t>
  </si>
  <si>
    <t>Big Sandy Plant</t>
  </si>
  <si>
    <t>Kentucky Power Co</t>
  </si>
  <si>
    <t>Louisa</t>
  </si>
  <si>
    <t>Lawrence</t>
  </si>
  <si>
    <t>Kentucky</t>
  </si>
  <si>
    <t>EIA: 1353</t>
  </si>
  <si>
    <t>L103930</t>
  </si>
  <si>
    <t>G403044</t>
  </si>
  <si>
    <t>Birdsboro power station</t>
  </si>
  <si>
    <t>Birdsboro Power LLC</t>
  </si>
  <si>
    <t>Ares Management Corp</t>
  </si>
  <si>
    <t>Birdsboro</t>
  </si>
  <si>
    <t>Berks</t>
  </si>
  <si>
    <t>EIA: 61035</t>
  </si>
  <si>
    <t>L401747</t>
  </si>
  <si>
    <t>G402524</t>
  </si>
  <si>
    <t>Black Dog Generating Station</t>
  </si>
  <si>
    <t>6-1</t>
  </si>
  <si>
    <t>Burnsville</t>
  </si>
  <si>
    <t>Dakota</t>
  </si>
  <si>
    <t>Minnesota</t>
  </si>
  <si>
    <t>EIA: 1904</t>
  </si>
  <si>
    <t>EIA: 6-1</t>
  </si>
  <si>
    <t>L103997</t>
  </si>
  <si>
    <t>G403253</t>
  </si>
  <si>
    <t>BDS0</t>
  </si>
  <si>
    <t>EIA: 2, 5</t>
  </si>
  <si>
    <t>G401632</t>
  </si>
  <si>
    <t>Black Hawk Station</t>
  </si>
  <si>
    <t>UNT1</t>
  </si>
  <si>
    <t>Borger Energy Associates LP</t>
  </si>
  <si>
    <t>Borger</t>
  </si>
  <si>
    <t>Hutchinson</t>
  </si>
  <si>
    <t>EIA: 55064</t>
  </si>
  <si>
    <t>EIA: UNT1</t>
  </si>
  <si>
    <t>L402453</t>
  </si>
  <si>
    <t>G403895</t>
  </si>
  <si>
    <t>UNT2B</t>
  </si>
  <si>
    <t>EIA: UNT2B</t>
  </si>
  <si>
    <t>G403896</t>
  </si>
  <si>
    <t>Black Mountain generating station</t>
  </si>
  <si>
    <t>UNS Electric Inc</t>
  </si>
  <si>
    <t>Golden Valley</t>
  </si>
  <si>
    <t>Mohave</t>
  </si>
  <si>
    <t>EIA: 56482</t>
  </si>
  <si>
    <t>L402344</t>
  </si>
  <si>
    <t>G403707</t>
  </si>
  <si>
    <t>G403708</t>
  </si>
  <si>
    <t>Blount Street Station</t>
  </si>
  <si>
    <t>Madison Gas &amp; Electric Co</t>
  </si>
  <si>
    <t>MGE Energy Inc</t>
  </si>
  <si>
    <t>Dane</t>
  </si>
  <si>
    <t>EIA: 3992</t>
  </si>
  <si>
    <t>L104267</t>
  </si>
  <si>
    <t>G403144</t>
  </si>
  <si>
    <t>G403145</t>
  </si>
  <si>
    <t>Blue Lake power station</t>
  </si>
  <si>
    <t>Shakopee</t>
  </si>
  <si>
    <t>Scott</t>
  </si>
  <si>
    <t>EIA: 8027</t>
  </si>
  <si>
    <t>L402137</t>
  </si>
  <si>
    <t>G403254</t>
  </si>
  <si>
    <t>G403255</t>
  </si>
  <si>
    <t>Blue Spruce energy center</t>
  </si>
  <si>
    <t>Public Service Company of Colorado</t>
  </si>
  <si>
    <t>Adams</t>
  </si>
  <si>
    <t>EIA: 55645</t>
  </si>
  <si>
    <t>L402222</t>
  </si>
  <si>
    <t>G403413</t>
  </si>
  <si>
    <t>G403414</t>
  </si>
  <si>
    <t>Blue Valley Power Plant</t>
  </si>
  <si>
    <t>City of Independence - (MO)</t>
  </si>
  <si>
    <t>Independence</t>
  </si>
  <si>
    <t>Jackson</t>
  </si>
  <si>
    <t>EIA: 2132</t>
  </si>
  <si>
    <t>L104014</t>
  </si>
  <si>
    <t>G402578</t>
  </si>
  <si>
    <t>Blue Water energy center</t>
  </si>
  <si>
    <t>CC_set</t>
  </si>
  <si>
    <t>2022</t>
  </si>
  <si>
    <t>East China</t>
  </si>
  <si>
    <t>EIA: 62192</t>
  </si>
  <si>
    <t>EIA: 11, 12, 1S</t>
  </si>
  <si>
    <t>L402393</t>
  </si>
  <si>
    <t>G402122</t>
  </si>
  <si>
    <t>Bluegrass generating station</t>
  </si>
  <si>
    <t>East Kentucky Power Coop Inc</t>
  </si>
  <si>
    <t>LaGrange</t>
  </si>
  <si>
    <t>Oldham</t>
  </si>
  <si>
    <t>EIA: 55164</t>
  </si>
  <si>
    <t>L401892</t>
  </si>
  <si>
    <t>G402793</t>
  </si>
  <si>
    <t>G402794</t>
  </si>
  <si>
    <t>G402795</t>
  </si>
  <si>
    <t>Bluffview power station</t>
  </si>
  <si>
    <t>City of Farmington - (NM)</t>
  </si>
  <si>
    <t>Farmington</t>
  </si>
  <si>
    <t>San Juan</t>
  </si>
  <si>
    <t>EIA: 55977</t>
  </si>
  <si>
    <t>L402529</t>
  </si>
  <si>
    <t>G401991</t>
  </si>
  <si>
    <t>Blythe Energy power station</t>
  </si>
  <si>
    <t>AltaGas Blythe Operations Inc</t>
  </si>
  <si>
    <t>Blythe</t>
  </si>
  <si>
    <t>Riverside</t>
  </si>
  <si>
    <t>EIA: 55295</t>
  </si>
  <si>
    <t>L401701</t>
  </si>
  <si>
    <t>G401872</t>
  </si>
  <si>
    <t>Bosque County Peaking power station</t>
  </si>
  <si>
    <t>G125</t>
  </si>
  <si>
    <t>Calpine Bosque Energy Center LLC</t>
  </si>
  <si>
    <t>Laquna Park</t>
  </si>
  <si>
    <t>Bosque</t>
  </si>
  <si>
    <t>EIA: 55172</t>
  </si>
  <si>
    <t>EIA: GT-1, GT-2, ST-5</t>
  </si>
  <si>
    <t>L401760</t>
  </si>
  <si>
    <t>G401823</t>
  </si>
  <si>
    <t>G641</t>
  </si>
  <si>
    <t>EIA: GT-3, ST-4</t>
  </si>
  <si>
    <t>G401824</t>
  </si>
  <si>
    <t>Bowline Point power station</t>
  </si>
  <si>
    <t>GenOn Bowline LLC</t>
  </si>
  <si>
    <t>GenOn Holdings Inc</t>
  </si>
  <si>
    <t>West Haverstraw</t>
  </si>
  <si>
    <t>Rockland</t>
  </si>
  <si>
    <t>EIA: 2625</t>
  </si>
  <si>
    <t>L401970</t>
  </si>
  <si>
    <t>G402931</t>
  </si>
  <si>
    <t>G402932</t>
  </si>
  <si>
    <t>Braes Bayou Plant</t>
  </si>
  <si>
    <t>CTG-1</t>
  </si>
  <si>
    <t>Proenergy Services</t>
  </si>
  <si>
    <t>Braes Bayou Generating LLC</t>
  </si>
  <si>
    <t>WattBridge Energy LLC</t>
  </si>
  <si>
    <t>Fort Bend</t>
  </si>
  <si>
    <t>EIA: 64383</t>
  </si>
  <si>
    <t>EIA: CTG-1</t>
  </si>
  <si>
    <t>L407486</t>
  </si>
  <si>
    <t>G409469</t>
  </si>
  <si>
    <t>CTG-2</t>
  </si>
  <si>
    <t>EIA: CTG-2</t>
  </si>
  <si>
    <t>G409468</t>
  </si>
  <si>
    <t>CTG-3</t>
  </si>
  <si>
    <t>EIA: CTG-3</t>
  </si>
  <si>
    <t>G409467</t>
  </si>
  <si>
    <t>CTG-4</t>
  </si>
  <si>
    <t>EIA: CTG-4</t>
  </si>
  <si>
    <t>G409466</t>
  </si>
  <si>
    <t>CTG-5</t>
  </si>
  <si>
    <t>EIA: CTG-5</t>
  </si>
  <si>
    <t>G409465</t>
  </si>
  <si>
    <t>CTG-6</t>
  </si>
  <si>
    <t>EIA: CTG-6</t>
  </si>
  <si>
    <t>G409464</t>
  </si>
  <si>
    <t>Brame Energy power station</t>
  </si>
  <si>
    <t>Lena</t>
  </si>
  <si>
    <t>Rapides</t>
  </si>
  <si>
    <t>EIA: 6190</t>
  </si>
  <si>
    <t>Rodemacher power station</t>
  </si>
  <si>
    <t>L103957</t>
  </si>
  <si>
    <t>G402631</t>
  </si>
  <si>
    <t>Brandy Branch power station</t>
  </si>
  <si>
    <t>JEA</t>
  </si>
  <si>
    <t>Baldwin</t>
  </si>
  <si>
    <t>Duval</t>
  </si>
  <si>
    <t>EIA: 7846</t>
  </si>
  <si>
    <t>EIA: 001</t>
  </si>
  <si>
    <t>L402026</t>
  </si>
  <si>
    <t>G403028</t>
  </si>
  <si>
    <t>EIA: 002, 003, 004</t>
  </si>
  <si>
    <t>G402177</t>
  </si>
  <si>
    <t>Brandywine power facility</t>
  </si>
  <si>
    <t>F701</t>
  </si>
  <si>
    <t>KMC Thermo LLC</t>
  </si>
  <si>
    <t>Arroyo Energy Investment Partners LLC</t>
  </si>
  <si>
    <t>Brandywine</t>
  </si>
  <si>
    <t>Prince Georges</t>
  </si>
  <si>
    <t>Maryland</t>
  </si>
  <si>
    <t>EIA: 54832</t>
  </si>
  <si>
    <t>L402511</t>
  </si>
  <si>
    <t>G401771</t>
  </si>
  <si>
    <t>Bridgeport Energy Project</t>
  </si>
  <si>
    <t>BPE1</t>
  </si>
  <si>
    <t>Bridgeport Energy LLC</t>
  </si>
  <si>
    <t>Bridgeport</t>
  </si>
  <si>
    <t>Fairfield</t>
  </si>
  <si>
    <t>EIA: 55042</t>
  </si>
  <si>
    <t>L401751</t>
  </si>
  <si>
    <t>G401780</t>
  </si>
  <si>
    <t>Bridgeport Harbor Station</t>
  </si>
  <si>
    <t>Generation Bridge II Connecticut LLC</t>
  </si>
  <si>
    <t>Public Service Enterprise Group Inc</t>
  </si>
  <si>
    <t>EIA: 568</t>
  </si>
  <si>
    <t>EIA: 501, 502</t>
  </si>
  <si>
    <t>L103817</t>
  </si>
  <si>
    <t>G402034</t>
  </si>
  <si>
    <t>Broad River energy center</t>
  </si>
  <si>
    <t>Broad River Energy LLC</t>
  </si>
  <si>
    <t>Gaffney</t>
  </si>
  <si>
    <t>Cherokee</t>
  </si>
  <si>
    <t>South Carolina</t>
  </si>
  <si>
    <t>EIA: 55166</t>
  </si>
  <si>
    <t>L401752</t>
  </si>
  <si>
    <t>G402530</t>
  </si>
  <si>
    <t>G402531</t>
  </si>
  <si>
    <t>G402532</t>
  </si>
  <si>
    <t>CT04</t>
  </si>
  <si>
    <t>EIA: CT04</t>
  </si>
  <si>
    <t>G402533</t>
  </si>
  <si>
    <t>CT05</t>
  </si>
  <si>
    <t>EIA: CT05</t>
  </si>
  <si>
    <t>G402534</t>
  </si>
  <si>
    <t>Broadwing Clean energy complex</t>
  </si>
  <si>
    <t>8 Rivers Capital; Archer-Daniels-Midland Co; Warwick Capital Partners LLP</t>
  </si>
  <si>
    <t>Decatur</t>
  </si>
  <si>
    <t>L407695</t>
  </si>
  <si>
    <t>G410074</t>
  </si>
  <si>
    <t>Brooklyn Navy Yard cogeneration power station</t>
  </si>
  <si>
    <t>Clearway Energy Inc [58.44%]; B-41 Associates [20.78%]; Mission Energy of NY [20.78%]</t>
  </si>
  <si>
    <t>Brooklyn</t>
  </si>
  <si>
    <t>Kings</t>
  </si>
  <si>
    <t>EIA: 54914</t>
  </si>
  <si>
    <t>EIA: 01, 03</t>
  </si>
  <si>
    <t>L401673</t>
  </si>
  <si>
    <t>G401774</t>
  </si>
  <si>
    <t>EIA: 02, 04</t>
  </si>
  <si>
    <t>G401775</t>
  </si>
  <si>
    <t>Brotman power station</t>
  </si>
  <si>
    <t>ProEnergy Services</t>
  </si>
  <si>
    <t>ACON Investments</t>
  </si>
  <si>
    <t>Rosharon</t>
  </si>
  <si>
    <t>EIA: 65373</t>
  </si>
  <si>
    <t>L408056</t>
  </si>
  <si>
    <t>G411217</t>
  </si>
  <si>
    <t>G411216</t>
  </si>
  <si>
    <t>G411218</t>
  </si>
  <si>
    <t>G413050</t>
  </si>
  <si>
    <t>G413049</t>
  </si>
  <si>
    <t>G413048</t>
  </si>
  <si>
    <t>Brownsville Peaking power station</t>
  </si>
  <si>
    <t>Brownsville</t>
  </si>
  <si>
    <t>Haywood</t>
  </si>
  <si>
    <t>EIA: 55081</t>
  </si>
  <si>
    <t>L402314</t>
  </si>
  <si>
    <t>G403586</t>
  </si>
  <si>
    <t>G403587</t>
  </si>
  <si>
    <t>G403588</t>
  </si>
  <si>
    <t>G403589</t>
  </si>
  <si>
    <t>Brunner Island power station</t>
  </si>
  <si>
    <t>Brunner Island LLC</t>
  </si>
  <si>
    <t>York Haven</t>
  </si>
  <si>
    <t>York</t>
  </si>
  <si>
    <t>EIA: 3140</t>
  </si>
  <si>
    <t>L104133</t>
  </si>
  <si>
    <t>G410537</t>
  </si>
  <si>
    <t>G402536</t>
  </si>
  <si>
    <t>G402537</t>
  </si>
  <si>
    <t>Brunot Island power station</t>
  </si>
  <si>
    <t>BICC</t>
  </si>
  <si>
    <t>Brunot Island Power LLC</t>
  </si>
  <si>
    <t>Pittsburg</t>
  </si>
  <si>
    <t>EIA: 3096</t>
  </si>
  <si>
    <t>EIA: 2A, 2B, 3, ST4</t>
  </si>
  <si>
    <t>L401971</t>
  </si>
  <si>
    <t>G401658</t>
  </si>
  <si>
    <t>Brunswick County power station</t>
  </si>
  <si>
    <t>BC01</t>
  </si>
  <si>
    <t>2016</t>
  </si>
  <si>
    <t>Freeman</t>
  </si>
  <si>
    <t>Brunswick</t>
  </si>
  <si>
    <t>EIA: 58260</t>
  </si>
  <si>
    <t>EIA: CT01, CT02, CT03, ST01</t>
  </si>
  <si>
    <t>L402351</t>
  </si>
  <si>
    <t>G402062</t>
  </si>
  <si>
    <t>Brush generation facility</t>
  </si>
  <si>
    <t>BCP</t>
  </si>
  <si>
    <t>Brush</t>
  </si>
  <si>
    <t>Morgan</t>
  </si>
  <si>
    <t>EIA: 10682</t>
  </si>
  <si>
    <t>EIA: GT3, ST2</t>
  </si>
  <si>
    <t>L401524</t>
  </si>
  <si>
    <t>G401601</t>
  </si>
  <si>
    <t>BIV</t>
  </si>
  <si>
    <t>Bicent Power</t>
  </si>
  <si>
    <t>Beowulf Energy; Blackstone Inc</t>
  </si>
  <si>
    <t>EIA: GT4, GT5, ST4</t>
  </si>
  <si>
    <t>G401602</t>
  </si>
  <si>
    <t>CPP</t>
  </si>
  <si>
    <t>1990</t>
  </si>
  <si>
    <t>EIA: GT1, ST1</t>
  </si>
  <si>
    <t>G401603</t>
  </si>
  <si>
    <t>Buck Steam Station</t>
  </si>
  <si>
    <t>Duke Energy Carolinas LLC</t>
  </si>
  <si>
    <t>Salisbury</t>
  </si>
  <si>
    <t>Rowan</t>
  </si>
  <si>
    <t>EIA: 2720</t>
  </si>
  <si>
    <t>EIA: CT11, CT12, ST10</t>
  </si>
  <si>
    <t>L104073</t>
  </si>
  <si>
    <t>G401655</t>
  </si>
  <si>
    <t>Bucksport Generation power station</t>
  </si>
  <si>
    <t>City and County of Honolulu</t>
  </si>
  <si>
    <t>Bucksport</t>
  </si>
  <si>
    <t>Hancock</t>
  </si>
  <si>
    <t>EIA: 50243</t>
  </si>
  <si>
    <t>L407484</t>
  </si>
  <si>
    <t>G409585</t>
  </si>
  <si>
    <t>Burlington Generating Station</t>
  </si>
  <si>
    <t>Interstate Power and Light Co</t>
  </si>
  <si>
    <t>Burlington</t>
  </si>
  <si>
    <t>Des Moines</t>
  </si>
  <si>
    <t>EIA: 1104</t>
  </si>
  <si>
    <t>L103905</t>
  </si>
  <si>
    <t>G410519</t>
  </si>
  <si>
    <t>Butler-Warner generation plant</t>
  </si>
  <si>
    <t>Fayetteville Public Works Commission</t>
  </si>
  <si>
    <t>Fayetteville</t>
  </si>
  <si>
    <t>Cumberland</t>
  </si>
  <si>
    <t>EIA: 1016</t>
  </si>
  <si>
    <t>EIA: 1, 2, 3, 6, 7, 8, 9</t>
  </si>
  <si>
    <t>L401946</t>
  </si>
  <si>
    <t>G401586</t>
  </si>
  <si>
    <t>C R Wing cogeneration plant</t>
  </si>
  <si>
    <t>BHER Power Resources Inc</t>
  </si>
  <si>
    <t>Berkshire Hathaway Inc [91.10%]; WALTER SCOTT JR [7.90%]; other [1.00%]</t>
  </si>
  <si>
    <t>Big Spring</t>
  </si>
  <si>
    <t>Howard</t>
  </si>
  <si>
    <t>EIA: 52176</t>
  </si>
  <si>
    <t>L402501</t>
  </si>
  <si>
    <t>G401736</t>
  </si>
  <si>
    <t>C W Burdick power station</t>
  </si>
  <si>
    <t>City of Grand Island - (NE)</t>
  </si>
  <si>
    <t>Grand Island</t>
  </si>
  <si>
    <t>Hall</t>
  </si>
  <si>
    <t>EIA: 2241</t>
  </si>
  <si>
    <t>L401787</t>
  </si>
  <si>
    <t>G402574</t>
  </si>
  <si>
    <t>G402575</t>
  </si>
  <si>
    <t>C.D. McIntosh power station</t>
  </si>
  <si>
    <t>5CC</t>
  </si>
  <si>
    <t>City of Lakeland - (FL)</t>
  </si>
  <si>
    <t>Lakeland</t>
  </si>
  <si>
    <t>Polk</t>
  </si>
  <si>
    <t>EIA: 676</t>
  </si>
  <si>
    <t>EIA: 5CT, 5ST</t>
  </si>
  <si>
    <t>C D McIntosh Jr power station</t>
  </si>
  <si>
    <t>L103821</t>
  </si>
  <si>
    <t>G402133</t>
  </si>
  <si>
    <t>G403792</t>
  </si>
  <si>
    <t>G402585</t>
  </si>
  <si>
    <t>C4GT power station</t>
  </si>
  <si>
    <t>C4GT</t>
  </si>
  <si>
    <t>C4GT LLC</t>
  </si>
  <si>
    <t>Charles City</t>
  </si>
  <si>
    <t>EIA: 61760</t>
  </si>
  <si>
    <t>EIA: C4GT</t>
  </si>
  <si>
    <t>L402394</t>
  </si>
  <si>
    <t>G403793</t>
  </si>
  <si>
    <t>CE&amp;P Imperial Valley 1 power station</t>
  </si>
  <si>
    <t>NG/OTH</t>
  </si>
  <si>
    <t>California Ethanol &amp; Power LLC</t>
  </si>
  <si>
    <t>Brawley</t>
  </si>
  <si>
    <t>Imperial</t>
  </si>
  <si>
    <t>EIA: 60670</t>
  </si>
  <si>
    <t>L407482</t>
  </si>
  <si>
    <t>G409495</t>
  </si>
  <si>
    <t>CES Placerita power plant</t>
  </si>
  <si>
    <t>CESP</t>
  </si>
  <si>
    <t>1988</t>
  </si>
  <si>
    <t>CES Placerita Inc</t>
  </si>
  <si>
    <t>Clean Energy Systems</t>
  </si>
  <si>
    <t>Santa Clarita</t>
  </si>
  <si>
    <t>EIA: 10677</t>
  </si>
  <si>
    <t>EIA: UNT2, UNT3</t>
  </si>
  <si>
    <t>L401776</t>
  </si>
  <si>
    <t>G401600</t>
  </si>
  <si>
    <t>CFB power plant</t>
  </si>
  <si>
    <t>G2101</t>
  </si>
  <si>
    <t>Formosa Plastics Corp</t>
  </si>
  <si>
    <t>Point Comfort</t>
  </si>
  <si>
    <t>Calhoun</t>
  </si>
  <si>
    <t>EIA: 56708</t>
  </si>
  <si>
    <t>EIA: G2101</t>
  </si>
  <si>
    <t>L401959</t>
  </si>
  <si>
    <t>G402911</t>
  </si>
  <si>
    <t>G2201</t>
  </si>
  <si>
    <t>EIA: G2201</t>
  </si>
  <si>
    <t>G402912</t>
  </si>
  <si>
    <t>CH Resources Beaver Falls power station</t>
  </si>
  <si>
    <t>1995</t>
  </si>
  <si>
    <t>Lakeside Beaver Falls LLC</t>
  </si>
  <si>
    <t>Lotus Infrastructure Partners</t>
  </si>
  <si>
    <t>Beaver Falls</t>
  </si>
  <si>
    <t>Lewis</t>
  </si>
  <si>
    <t>EIA: 10617</t>
  </si>
  <si>
    <t>L402474</t>
  </si>
  <si>
    <t>G401596</t>
  </si>
  <si>
    <t>CH Resources Syracuse power station</t>
  </si>
  <si>
    <t>Solvay</t>
  </si>
  <si>
    <t>Onondaga</t>
  </si>
  <si>
    <t>EIA: 10621</t>
  </si>
  <si>
    <t>L402043</t>
  </si>
  <si>
    <t>G401598</t>
  </si>
  <si>
    <t>CPV Fairview energy center</t>
  </si>
  <si>
    <t>CPV Fairview LLC</t>
  </si>
  <si>
    <t>Competitive Power Ventures Inc [50.00%]; Osaka Gas Co Ltd [50.00%]</t>
  </si>
  <si>
    <t>Johnstown</t>
  </si>
  <si>
    <t>Cambria</t>
  </si>
  <si>
    <t>EIA: 60589</t>
  </si>
  <si>
    <t>L402399</t>
  </si>
  <si>
    <t>G402098</t>
  </si>
  <si>
    <t>CPV Shay energy center</t>
  </si>
  <si>
    <t>Competitive Power Ventures Inc</t>
  </si>
  <si>
    <t>Doddridge</t>
  </si>
  <si>
    <t>L408875</t>
  </si>
  <si>
    <t>G413047</t>
  </si>
  <si>
    <t>CPV St. Charles energy center</t>
  </si>
  <si>
    <t>G601</t>
  </si>
  <si>
    <t>CPV Maryland LLC</t>
  </si>
  <si>
    <t>other [75.00%]; Osaka Gas Co Ltd [25.00%]; Competitive Power Ventures Inc; Marubeni Corp; Toyota Tsusho Corp</t>
  </si>
  <si>
    <t>Waldorf</t>
  </si>
  <si>
    <t>Charles</t>
  </si>
  <si>
    <t>EIA: 56846</t>
  </si>
  <si>
    <t>EIA: GTG1, GTG2, STGEN</t>
  </si>
  <si>
    <t>L401837</t>
  </si>
  <si>
    <t>G402033</t>
  </si>
  <si>
    <t>CPV Three Rivers energy center</t>
  </si>
  <si>
    <t>CPV Three Rivers LLC</t>
  </si>
  <si>
    <t>Morris</t>
  </si>
  <si>
    <t>Grundy</t>
  </si>
  <si>
    <t>EIA: 63931</t>
  </si>
  <si>
    <t>L407358</t>
  </si>
  <si>
    <t>G409402</t>
  </si>
  <si>
    <t>G409401</t>
  </si>
  <si>
    <t>CPV Towantic energy center</t>
  </si>
  <si>
    <t>CPV Towantic LLC</t>
  </si>
  <si>
    <t>Osaka Gas Co Ltd [49.50%]; Competitive Power Ventures Inc [26.00%]; Ullico [13.70%]; UBS Asset Management Ltd [10.80%]</t>
  </si>
  <si>
    <t>Oxford</t>
  </si>
  <si>
    <t>EIA: 56047</t>
  </si>
  <si>
    <t>EIA: CTG1, CTG2, STG</t>
  </si>
  <si>
    <t>L401838</t>
  </si>
  <si>
    <t>G401997</t>
  </si>
  <si>
    <t>CPV Valley energy center</t>
  </si>
  <si>
    <t>G921</t>
  </si>
  <si>
    <t>CPV Valley LLC</t>
  </si>
  <si>
    <t>Wawayanda</t>
  </si>
  <si>
    <t>EIA: 56940</t>
  </si>
  <si>
    <t>L401839</t>
  </si>
  <si>
    <t>G402035</t>
  </si>
  <si>
    <t>Cadiz power plant</t>
  </si>
  <si>
    <t>GEN 1</t>
  </si>
  <si>
    <t>Harrison Power LLC</t>
  </si>
  <si>
    <t>EmberClear</t>
  </si>
  <si>
    <t>Cadiz</t>
  </si>
  <si>
    <t>Harrison</t>
  </si>
  <si>
    <t>Ohio</t>
  </si>
  <si>
    <t>EIA: 62153</t>
  </si>
  <si>
    <t>EIA: GEN 1</t>
  </si>
  <si>
    <t>Harrison energy center, Harrison power plant</t>
  </si>
  <si>
    <t>L402395</t>
  </si>
  <si>
    <t>G403794</t>
  </si>
  <si>
    <t>GEN 2</t>
  </si>
  <si>
    <t>EIA: GEN 2</t>
  </si>
  <si>
    <t>G403795</t>
  </si>
  <si>
    <t>Caithness Long Island energy center</t>
  </si>
  <si>
    <t>Caithness Long Island LLC</t>
  </si>
  <si>
    <t>Caithness Energy LLC</t>
  </si>
  <si>
    <t>Yaphank</t>
  </si>
  <si>
    <t>Suffolk</t>
  </si>
  <si>
    <t>EIA: 56234</t>
  </si>
  <si>
    <t>EIA: CT01, ST01</t>
  </si>
  <si>
    <t>L401757</t>
  </si>
  <si>
    <t>G402010</t>
  </si>
  <si>
    <t>CalPeak Power Border Peaker Plant</t>
  </si>
  <si>
    <t>CPP4</t>
  </si>
  <si>
    <t>CalPeak Power - Border LLC</t>
  </si>
  <si>
    <t>Avenue Capital Group LLC</t>
  </si>
  <si>
    <t>San Diego</t>
  </si>
  <si>
    <t>EIA: 55510</t>
  </si>
  <si>
    <t>EIA: CPP4</t>
  </si>
  <si>
    <t>L401531</t>
  </si>
  <si>
    <t>G402218</t>
  </si>
  <si>
    <t>CalPeak Power Enterprise Peaker Plant</t>
  </si>
  <si>
    <t>CPP7</t>
  </si>
  <si>
    <t>CalPeak Power - Enterprise LLC</t>
  </si>
  <si>
    <t>Escondido</t>
  </si>
  <si>
    <t>EIA: 55513</t>
  </si>
  <si>
    <t>EIA: CPP7</t>
  </si>
  <si>
    <t>L401532</t>
  </si>
  <si>
    <t>G402219</t>
  </si>
  <si>
    <t>CalPeak Power Panoche Peaker Plant</t>
  </si>
  <si>
    <t>CPP2</t>
  </si>
  <si>
    <t>CalPeak Power - Panoche LLC</t>
  </si>
  <si>
    <t>Firebaugh</t>
  </si>
  <si>
    <t>EIA: 55508</t>
  </si>
  <si>
    <t>EIA: CPP2</t>
  </si>
  <si>
    <t>L401533</t>
  </si>
  <si>
    <t>G402220</t>
  </si>
  <si>
    <t>CalPeak Power Vaca Dixon Peaker Plant</t>
  </si>
  <si>
    <t>CPP1</t>
  </si>
  <si>
    <t>CalPeak Power - Vaca Dixon LLC</t>
  </si>
  <si>
    <t>Vacaville</t>
  </si>
  <si>
    <t>Solano</t>
  </si>
  <si>
    <t>EIA: 55499</t>
  </si>
  <si>
    <t>EIA: CPP1</t>
  </si>
  <si>
    <t>L401534</t>
  </si>
  <si>
    <t>G402221</t>
  </si>
  <si>
    <t>Calcasieu power station</t>
  </si>
  <si>
    <t>G101</t>
  </si>
  <si>
    <t>Entergy Louisiana LLC</t>
  </si>
  <si>
    <t>Sulphur</t>
  </si>
  <si>
    <t>Calcasieu</t>
  </si>
  <si>
    <t>EIA: 55165</t>
  </si>
  <si>
    <t>EIA: G101</t>
  </si>
  <si>
    <t>L401912</t>
  </si>
  <si>
    <t>G402838</t>
  </si>
  <si>
    <t>G102</t>
  </si>
  <si>
    <t>EIA: G102</t>
  </si>
  <si>
    <t>G402839</t>
  </si>
  <si>
    <t>Caledonia power station</t>
  </si>
  <si>
    <t>CCC1</t>
  </si>
  <si>
    <t>GE Energy Financial Services</t>
  </si>
  <si>
    <t>General Electric Co</t>
  </si>
  <si>
    <t>Steens</t>
  </si>
  <si>
    <t>Lowndes</t>
  </si>
  <si>
    <t>EIA: 55197</t>
  </si>
  <si>
    <t>L401627</t>
  </si>
  <si>
    <t>G401837</t>
  </si>
  <si>
    <t>CCC2</t>
  </si>
  <si>
    <t>G401838</t>
  </si>
  <si>
    <t>CCC3</t>
  </si>
  <si>
    <t>G401839</t>
  </si>
  <si>
    <t>Calhoun energy center</t>
  </si>
  <si>
    <t>CAL1</t>
  </si>
  <si>
    <t>Harbert Power Fund V</t>
  </si>
  <si>
    <t>Harbert Management Corp</t>
  </si>
  <si>
    <t>Eastaboga</t>
  </si>
  <si>
    <t>EIA: 55409</t>
  </si>
  <si>
    <t>EIA: CAL1</t>
  </si>
  <si>
    <t>L401530</t>
  </si>
  <si>
    <t>G402214</t>
  </si>
  <si>
    <t>CAL2</t>
  </si>
  <si>
    <t>EIA: CAL2</t>
  </si>
  <si>
    <t>G402215</t>
  </si>
  <si>
    <t>CAL3</t>
  </si>
  <si>
    <t>EIA: CAL3</t>
  </si>
  <si>
    <t>G402216</t>
  </si>
  <si>
    <t>CAL4</t>
  </si>
  <si>
    <t>EIA: CAL4</t>
  </si>
  <si>
    <t>G402217</t>
  </si>
  <si>
    <t>Calumet Energy Team power station</t>
  </si>
  <si>
    <t>CT11</t>
  </si>
  <si>
    <t>Engie North America</t>
  </si>
  <si>
    <t>Chicago</t>
  </si>
  <si>
    <t>Cook</t>
  </si>
  <si>
    <t>EIA: 55296</t>
  </si>
  <si>
    <t>EIA: CT11</t>
  </si>
  <si>
    <t>L401565</t>
  </si>
  <si>
    <t>G402272</t>
  </si>
  <si>
    <t>CT12</t>
  </si>
  <si>
    <t>EIA: CT12</t>
  </si>
  <si>
    <t>G402273</t>
  </si>
  <si>
    <t>Cambridge Station power plant</t>
  </si>
  <si>
    <t>Great River Energy</t>
  </si>
  <si>
    <t>Cambridge</t>
  </si>
  <si>
    <t>Isanti</t>
  </si>
  <si>
    <t>EIA: 2038</t>
  </si>
  <si>
    <t>L401987</t>
  </si>
  <si>
    <t>G402964</t>
  </si>
  <si>
    <t>Camden Plant Holdings power station</t>
  </si>
  <si>
    <t>Camden Plant Holdings LLC</t>
  </si>
  <si>
    <t>Camden</t>
  </si>
  <si>
    <t>EIA: 10751</t>
  </si>
  <si>
    <t>L401580</t>
  </si>
  <si>
    <t>G401608</t>
  </si>
  <si>
    <t>Canaday power station</t>
  </si>
  <si>
    <t>Lexington</t>
  </si>
  <si>
    <t>Gosper</t>
  </si>
  <si>
    <t>EIA: 2226</t>
  </si>
  <si>
    <t>L402114</t>
  </si>
  <si>
    <t>G403215</t>
  </si>
  <si>
    <t>Canal power station</t>
  </si>
  <si>
    <t>Domtar LLC</t>
  </si>
  <si>
    <t>DOMTAR Corp</t>
  </si>
  <si>
    <t>Sandwich</t>
  </si>
  <si>
    <t>Barnstable</t>
  </si>
  <si>
    <t>EIA: 1599</t>
  </si>
  <si>
    <t>L402142</t>
  </si>
  <si>
    <t>G410147</t>
  </si>
  <si>
    <t>G409593</t>
  </si>
  <si>
    <t>Domtar Industries Inc</t>
  </si>
  <si>
    <t>G403260</t>
  </si>
  <si>
    <t>Cane Island power station</t>
  </si>
  <si>
    <t>UN1</t>
  </si>
  <si>
    <t>Florida Municipal Power Agency [50.00%]; Kissimmee Utility Authority [50.00%]</t>
  </si>
  <si>
    <t>Intercession City</t>
  </si>
  <si>
    <t>Osceola</t>
  </si>
  <si>
    <t>EIA: 7238</t>
  </si>
  <si>
    <t>EIA: 2, 2A</t>
  </si>
  <si>
    <t>L401567</t>
  </si>
  <si>
    <t>G402142</t>
  </si>
  <si>
    <t>UN2</t>
  </si>
  <si>
    <t>EIA: 3, 3A</t>
  </si>
  <si>
    <t>G402143</t>
  </si>
  <si>
    <t>UN3</t>
  </si>
  <si>
    <t>Florida Municipal Power Agency</t>
  </si>
  <si>
    <t>EIA: 4, 4A</t>
  </si>
  <si>
    <t>G402144</t>
  </si>
  <si>
    <t>Cane Run Station</t>
  </si>
  <si>
    <t>CR7</t>
  </si>
  <si>
    <t>Kentucky Utilities Co [78.00%]; Louisville Gas &amp; Electric Co [22.00%]</t>
  </si>
  <si>
    <t>PPL Corp [78.00%]; PPL Corp [22.00%]</t>
  </si>
  <si>
    <t>Louisville</t>
  </si>
  <si>
    <t>EIA: 1363</t>
  </si>
  <si>
    <t>EIA: 7A, 7B, 7S, 7ABS, NGCC</t>
  </si>
  <si>
    <t>L103932</t>
  </si>
  <si>
    <t>G401618</t>
  </si>
  <si>
    <t>Cannon Falls energy center</t>
  </si>
  <si>
    <t>Cannon Falls</t>
  </si>
  <si>
    <t>Goodhue</t>
  </si>
  <si>
    <t>EIA: 56241</t>
  </si>
  <si>
    <t>L402020</t>
  </si>
  <si>
    <t>G403019</t>
  </si>
  <si>
    <t>UNT2</t>
  </si>
  <si>
    <t>EIA: UNT2</t>
  </si>
  <si>
    <t>G403020</t>
  </si>
  <si>
    <t>Canyon power plant</t>
  </si>
  <si>
    <t>Southern California Public Power Authority</t>
  </si>
  <si>
    <t>Anaheim</t>
  </si>
  <si>
    <t>EIA: 57027</t>
  </si>
  <si>
    <t>L401539</t>
  </si>
  <si>
    <t>G402226</t>
  </si>
  <si>
    <t>G402227</t>
  </si>
  <si>
    <t>CPP3</t>
  </si>
  <si>
    <t>EIA: CPP3</t>
  </si>
  <si>
    <t>G402228</t>
  </si>
  <si>
    <t>G402229</t>
  </si>
  <si>
    <t>Cape Canaveral power station</t>
  </si>
  <si>
    <t>PCC</t>
  </si>
  <si>
    <t>Florida Power &amp; Light Co</t>
  </si>
  <si>
    <t>Cocoa</t>
  </si>
  <si>
    <t>Brevard</t>
  </si>
  <si>
    <t>EIA: 609</t>
  </si>
  <si>
    <t>EIA: 3A, 3B, 3C, 3ST</t>
  </si>
  <si>
    <t>L401947</t>
  </si>
  <si>
    <t>G402107</t>
  </si>
  <si>
    <t>Capitol District energy center</t>
  </si>
  <si>
    <t>Capitol District Energy Center Cogeneration Associates</t>
  </si>
  <si>
    <t>Hull Street Energy</t>
  </si>
  <si>
    <t>EIA: 50498</t>
  </si>
  <si>
    <t>EIA: GTG, STG</t>
  </si>
  <si>
    <t>L402492</t>
  </si>
  <si>
    <t>G401714</t>
  </si>
  <si>
    <t>Carl Bailey power station</t>
  </si>
  <si>
    <t>Augusta</t>
  </si>
  <si>
    <t>Woodruff</t>
  </si>
  <si>
    <t>Arkansas</t>
  </si>
  <si>
    <t>EIA: 202</t>
  </si>
  <si>
    <t>L401715</t>
  </si>
  <si>
    <t>G402461</t>
  </si>
  <si>
    <t>Carlsbad energy center</t>
  </si>
  <si>
    <t>CEC 6</t>
  </si>
  <si>
    <t>Carlsbad Energy Center LLC</t>
  </si>
  <si>
    <t>Carlsbad</t>
  </si>
  <si>
    <t>EIA: 59002</t>
  </si>
  <si>
    <t>EIA: CEC 6</t>
  </si>
  <si>
    <t>L401588</t>
  </si>
  <si>
    <t>G402305</t>
  </si>
  <si>
    <t>CEC 7</t>
  </si>
  <si>
    <t>EIA: CEC 7</t>
  </si>
  <si>
    <t>G402306</t>
  </si>
  <si>
    <t>CEC 8</t>
  </si>
  <si>
    <t>EIA: CEC 8</t>
  </si>
  <si>
    <t>G402307</t>
  </si>
  <si>
    <t>CEC 9</t>
  </si>
  <si>
    <t>EIA: CEC 9</t>
  </si>
  <si>
    <t>G402308</t>
  </si>
  <si>
    <t>CEC10</t>
  </si>
  <si>
    <t>EIA: CEC10</t>
  </si>
  <si>
    <t>G402309</t>
  </si>
  <si>
    <t>Carr Street generating station</t>
  </si>
  <si>
    <t>BRASCAN Power Corp</t>
  </si>
  <si>
    <t>Brookfield Asset Management Inc</t>
  </si>
  <si>
    <t>East Syracuse</t>
  </si>
  <si>
    <t>EIA: 50978</t>
  </si>
  <si>
    <t>L401656</t>
  </si>
  <si>
    <t>G401726</t>
  </si>
  <si>
    <t>Carroll County Energy power station</t>
  </si>
  <si>
    <t>CCE1</t>
  </si>
  <si>
    <t>Carroll County Energy LLC</t>
  </si>
  <si>
    <t>Advanced Power AG; Chubu Electric Power Co Inc; Prudential; Teachers Insurance and Annuity Association of America; Tokyo Electric Power Co; Ullico</t>
  </si>
  <si>
    <t>Carrollton</t>
  </si>
  <si>
    <t>Carroll</t>
  </si>
  <si>
    <t>EIA: 59773</t>
  </si>
  <si>
    <t>EIA: CGT1, CGT2, SGT1</t>
  </si>
  <si>
    <t>L401773</t>
  </si>
  <si>
    <t>G402079</t>
  </si>
  <si>
    <t>Carson Ice-Gen Project power station</t>
  </si>
  <si>
    <t>Central Valley Financing Authority</t>
  </si>
  <si>
    <t>Sacramento</t>
  </si>
  <si>
    <t>EIA: 7527</t>
  </si>
  <si>
    <t>L401605</t>
  </si>
  <si>
    <t>G402324</t>
  </si>
  <si>
    <t>EIA: 2, CCCT</t>
  </si>
  <si>
    <t>G402158</t>
  </si>
  <si>
    <t>Carson cogeneration power station</t>
  </si>
  <si>
    <t>CMD Carson LLC [98.00%]; other [2.00%]</t>
  </si>
  <si>
    <t>Enery Holdings LLC [98.00%]; other [2.00%]</t>
  </si>
  <si>
    <t>Carson</t>
  </si>
  <si>
    <t>EIA: 10169</t>
  </si>
  <si>
    <t>L401648</t>
  </si>
  <si>
    <t>G401585</t>
  </si>
  <si>
    <t>Carthage Energy power station</t>
  </si>
  <si>
    <t>Carthage Energy LLC</t>
  </si>
  <si>
    <t>Carthage</t>
  </si>
  <si>
    <t>EIA: 10620</t>
  </si>
  <si>
    <t>L402475</t>
  </si>
  <si>
    <t>G401597</t>
  </si>
  <si>
    <t>Carty generating station</t>
  </si>
  <si>
    <t>CCG1</t>
  </si>
  <si>
    <t>Boardman</t>
  </si>
  <si>
    <t>Morrow</t>
  </si>
  <si>
    <t>EIA: 58503</t>
  </si>
  <si>
    <t>L402206</t>
  </si>
  <si>
    <t>G402065</t>
  </si>
  <si>
    <t>Carville energy center</t>
  </si>
  <si>
    <t>Carville Energy LLC</t>
  </si>
  <si>
    <t>Argo Infrastructure Partners LP</t>
  </si>
  <si>
    <t>St Gabriel</t>
  </si>
  <si>
    <t>EIA: 55404</t>
  </si>
  <si>
    <t>L402524</t>
  </si>
  <si>
    <t>G401913</t>
  </si>
  <si>
    <t>Cascade Creek power station</t>
  </si>
  <si>
    <t>Rochester Public Utilities</t>
  </si>
  <si>
    <t>Rochester</t>
  </si>
  <si>
    <t>Olmsted</t>
  </si>
  <si>
    <t>EIA: 6058</t>
  </si>
  <si>
    <t>L407483</t>
  </si>
  <si>
    <t>G409496</t>
  </si>
  <si>
    <t>Cass County power station</t>
  </si>
  <si>
    <t>CT-1</t>
  </si>
  <si>
    <t>Omaha Public Power District</t>
  </si>
  <si>
    <t>Plattsmouth</t>
  </si>
  <si>
    <t>Cass</t>
  </si>
  <si>
    <t>EIA: 55972</t>
  </si>
  <si>
    <t>EIA: CT-1</t>
  </si>
  <si>
    <t>L402172</t>
  </si>
  <si>
    <t>G403337</t>
  </si>
  <si>
    <t>CT-2</t>
  </si>
  <si>
    <t>EIA: CT-2</t>
  </si>
  <si>
    <t>G403338</t>
  </si>
  <si>
    <t>Castleton energy center</t>
  </si>
  <si>
    <t>CCCC</t>
  </si>
  <si>
    <t>Castleton Energy Center [50.00%]; Fortistar Castleton Power [50.00%]</t>
  </si>
  <si>
    <t>Fortistar LLC [50.00%]; Fortistar LLC [50.00%]</t>
  </si>
  <si>
    <t>Castleton</t>
  </si>
  <si>
    <t>Rensselaer</t>
  </si>
  <si>
    <t>EIA: 10190</t>
  </si>
  <si>
    <t>L401649</t>
  </si>
  <si>
    <t>G401587</t>
  </si>
  <si>
    <t>Cayuga Generating Station</t>
  </si>
  <si>
    <t>Duke Energy Indiana LLC</t>
  </si>
  <si>
    <t>Cayuga</t>
  </si>
  <si>
    <t>Vermillion</t>
  </si>
  <si>
    <t>EIA: 1001</t>
  </si>
  <si>
    <t>L103880</t>
  </si>
  <si>
    <t>G402752</t>
  </si>
  <si>
    <t>Cedar Bayou 4 power station</t>
  </si>
  <si>
    <t>CBY4</t>
  </si>
  <si>
    <t>NRG Cedar Bayou Development Co LLC [50.00%]; OE Holdings LLC [50.00%]</t>
  </si>
  <si>
    <t>NRG Energy Inc [50.00%]; Pinellas County [50.00%]</t>
  </si>
  <si>
    <t>Eldon</t>
  </si>
  <si>
    <t>EIA: 56806</t>
  </si>
  <si>
    <t>EIA: 4, 41, 42</t>
  </si>
  <si>
    <t>L401589</t>
  </si>
  <si>
    <t>G402031</t>
  </si>
  <si>
    <t>Cedar Bayou power station</t>
  </si>
  <si>
    <t>NRG Texas Power LLC</t>
  </si>
  <si>
    <t>EIA: 3460</t>
  </si>
  <si>
    <t>L402144</t>
  </si>
  <si>
    <t>G403261</t>
  </si>
  <si>
    <t>G403262</t>
  </si>
  <si>
    <t>Center Hybrid power station</t>
  </si>
  <si>
    <t>Norwalk</t>
  </si>
  <si>
    <t>EIA: 56475</t>
  </si>
  <si>
    <t>L407481</t>
  </si>
  <si>
    <t>G409530</t>
  </si>
  <si>
    <t>Central Energy Plant</t>
  </si>
  <si>
    <t>Reedy Creek Improvement District</t>
  </si>
  <si>
    <t>Lake Buena Vista</t>
  </si>
  <si>
    <t>EIA: 7294</t>
  </si>
  <si>
    <t>L402248</t>
  </si>
  <si>
    <t>G402147</t>
  </si>
  <si>
    <t>Central Utility Plant - Texas A&amp;M power station</t>
  </si>
  <si>
    <t>UES1</t>
  </si>
  <si>
    <t>Texas A&amp;M Utilities &amp; Energy Services</t>
  </si>
  <si>
    <t>Texas A&amp;M University</t>
  </si>
  <si>
    <t>College Station</t>
  </si>
  <si>
    <t>Brazos</t>
  </si>
  <si>
    <t>EIA: 58151</t>
  </si>
  <si>
    <t>EIA: GTG01, STG02, STG04</t>
  </si>
  <si>
    <t>L402533</t>
  </si>
  <si>
    <t>G402059</t>
  </si>
  <si>
    <t>Ceredo generating station</t>
  </si>
  <si>
    <t>Appalachian Power Co</t>
  </si>
  <si>
    <t>Huntington</t>
  </si>
  <si>
    <t>EIA: 55276</t>
  </si>
  <si>
    <t>EIA: 01</t>
  </si>
  <si>
    <t>L401706</t>
  </si>
  <si>
    <t>G402421</t>
  </si>
  <si>
    <t>EIA: 02</t>
  </si>
  <si>
    <t>G402422</t>
  </si>
  <si>
    <t>EIA: 03</t>
  </si>
  <si>
    <t>G402423</t>
  </si>
  <si>
    <t>EIA: 04</t>
  </si>
  <si>
    <t>G402424</t>
  </si>
  <si>
    <t>EIA: 05</t>
  </si>
  <si>
    <t>G402425</t>
  </si>
  <si>
    <t>EIA: 06</t>
  </si>
  <si>
    <t>G402426</t>
  </si>
  <si>
    <t>Chalk Point Generating Station</t>
  </si>
  <si>
    <t>Domtar Paper Co LLC</t>
  </si>
  <si>
    <t>Aquasco</t>
  </si>
  <si>
    <t>EIA: 1571</t>
  </si>
  <si>
    <t>L103962</t>
  </si>
  <si>
    <t>G402920</t>
  </si>
  <si>
    <t>G402921</t>
  </si>
  <si>
    <t>G402922</t>
  </si>
  <si>
    <t>G402923</t>
  </si>
  <si>
    <t>G402924</t>
  </si>
  <si>
    <t>G402925</t>
  </si>
  <si>
    <t>SGT1</t>
  </si>
  <si>
    <t>NRG Chalk Point CT</t>
  </si>
  <si>
    <t>EIA: 61890</t>
  </si>
  <si>
    <t>EIA: SGT1</t>
  </si>
  <si>
    <t>G409452</t>
  </si>
  <si>
    <t>Chamon power station</t>
  </si>
  <si>
    <t>CH1</t>
  </si>
  <si>
    <t>Peaker Power LLC</t>
  </si>
  <si>
    <t>Castleman Power Development LLC</t>
  </si>
  <si>
    <t>Houston</t>
  </si>
  <si>
    <t>EIA: 60460</t>
  </si>
  <si>
    <t>EIA: CH1</t>
  </si>
  <si>
    <t>CHAMON (Castleman Chamon) Project</t>
  </si>
  <si>
    <t>L402196</t>
  </si>
  <si>
    <t>G403369</t>
  </si>
  <si>
    <t>CH2</t>
  </si>
  <si>
    <t>EIA: CH2</t>
  </si>
  <si>
    <t>G403370</t>
  </si>
  <si>
    <t>Channel energy center LLC power station</t>
  </si>
  <si>
    <t>Calpine Corp</t>
  </si>
  <si>
    <t>EIA: 55299</t>
  </si>
  <si>
    <t>EIA: CTG1, CTG2, CTG3, ST-1</t>
  </si>
  <si>
    <t>L401683</t>
  </si>
  <si>
    <t>G401878</t>
  </si>
  <si>
    <t>Channelview cogeneration plant</t>
  </si>
  <si>
    <t>EIF CV Holdings LLC</t>
  </si>
  <si>
    <t>FANJUL Corp</t>
  </si>
  <si>
    <t>Channelview</t>
  </si>
  <si>
    <t>EIA: 55187</t>
  </si>
  <si>
    <t>EIA: GT1, GT2, GT3, GT4, ST1</t>
  </si>
  <si>
    <t>L401682</t>
  </si>
  <si>
    <t>G401834</t>
  </si>
  <si>
    <t>Chanute 2 power station</t>
  </si>
  <si>
    <t>City of Chanute</t>
  </si>
  <si>
    <t>Chanute</t>
  </si>
  <si>
    <t>Neosho</t>
  </si>
  <si>
    <t>Kansas</t>
  </si>
  <si>
    <t>EIA: 1268</t>
  </si>
  <si>
    <t>EIA: 14</t>
  </si>
  <si>
    <t>L401782</t>
  </si>
  <si>
    <t>G402564</t>
  </si>
  <si>
    <t>Charles D. Lamb energy center</t>
  </si>
  <si>
    <t>Oklahoma Municipal Power Authority</t>
  </si>
  <si>
    <t>Ponca City</t>
  </si>
  <si>
    <t>Kay</t>
  </si>
  <si>
    <t>EIA: 58325</t>
  </si>
  <si>
    <t>L402166</t>
  </si>
  <si>
    <t>G403322</t>
  </si>
  <si>
    <t>Charles R. Lowman Power Plant</t>
  </si>
  <si>
    <t>PowerSouth Energy Cooperative</t>
  </si>
  <si>
    <t>Leroy</t>
  </si>
  <si>
    <t>EIA: 56</t>
  </si>
  <si>
    <t>EIA: LEC1, LEC2</t>
  </si>
  <si>
    <t>Lowman Energy Center</t>
  </si>
  <si>
    <t>L103777</t>
  </si>
  <si>
    <t>G409450</t>
  </si>
  <si>
    <t>Chattahoochee energy facility</t>
  </si>
  <si>
    <t>Oglethorpe Power Corp</t>
  </si>
  <si>
    <t>Heard</t>
  </si>
  <si>
    <t>EIA: 7917</t>
  </si>
  <si>
    <t>L402156</t>
  </si>
  <si>
    <t>G402185</t>
  </si>
  <si>
    <t>Chehalis generating facility</t>
  </si>
  <si>
    <t>PacifiCorp</t>
  </si>
  <si>
    <t>Berkshire Hathaway Inc</t>
  </si>
  <si>
    <t>Chehalis</t>
  </si>
  <si>
    <t>EIA: 55662</t>
  </si>
  <si>
    <t>EIA: CA, CT1, CT2</t>
  </si>
  <si>
    <t>L402185</t>
  </si>
  <si>
    <t>G401963</t>
  </si>
  <si>
    <t>Cherokee County cogeneration power station</t>
  </si>
  <si>
    <t>Cherokee County Cogeneration Partners LLC</t>
  </si>
  <si>
    <t>EIA: 55043</t>
  </si>
  <si>
    <t>L402513</t>
  </si>
  <si>
    <t>G401781</t>
  </si>
  <si>
    <t>Cherokee Station</t>
  </si>
  <si>
    <t>EIA: 469</t>
  </si>
  <si>
    <t>L103806</t>
  </si>
  <si>
    <t>G403415</t>
  </si>
  <si>
    <t>CHR0</t>
  </si>
  <si>
    <t>EIA: 5, 6, 7</t>
  </si>
  <si>
    <t>G401694</t>
  </si>
  <si>
    <t>Chesterfield power station</t>
  </si>
  <si>
    <t>CH7</t>
  </si>
  <si>
    <t>Chester</t>
  </si>
  <si>
    <t>Chesterfield</t>
  </si>
  <si>
    <t>EIA: 3797</t>
  </si>
  <si>
    <t>EIA: CT7, CW7</t>
  </si>
  <si>
    <t>L104233</t>
  </si>
  <si>
    <t>G401680</t>
  </si>
  <si>
    <t>CH8</t>
  </si>
  <si>
    <t>EIA: CT8, CW8</t>
  </si>
  <si>
    <t>G401681</t>
  </si>
  <si>
    <t>Chevron Oil power station</t>
  </si>
  <si>
    <t>Mississippi Power Co</t>
  </si>
  <si>
    <t>Pascagoula</t>
  </si>
  <si>
    <t>EIA: 2047</t>
  </si>
  <si>
    <t>L402094</t>
  </si>
  <si>
    <t>G403187</t>
  </si>
  <si>
    <t>Cheyenne Prairie generating station</t>
  </si>
  <si>
    <t>PB1</t>
  </si>
  <si>
    <t>2014</t>
  </si>
  <si>
    <t>Black Hills Power Inc [58.00%]; Cheyenne Light Fuel &amp; Power [42.00%]</t>
  </si>
  <si>
    <t>Black Hills Corp [58.00%]; Black Hills Corp [42.00%]</t>
  </si>
  <si>
    <t>Cheyenne</t>
  </si>
  <si>
    <t>Laramie</t>
  </si>
  <si>
    <t>Wyoming</t>
  </si>
  <si>
    <t>EIA: 57703</t>
  </si>
  <si>
    <t>EIA: 01A, 01B, 01C</t>
  </si>
  <si>
    <t>L401690</t>
  </si>
  <si>
    <t>G402048</t>
  </si>
  <si>
    <t>Chickahominy power station</t>
  </si>
  <si>
    <t>CP001</t>
  </si>
  <si>
    <t>Chickahominy Power LLC</t>
  </si>
  <si>
    <t>Balico LLC</t>
  </si>
  <si>
    <t>EIA: 63886</t>
  </si>
  <si>
    <t>EIA: CP001</t>
  </si>
  <si>
    <t>L407478</t>
  </si>
  <si>
    <t>G409475</t>
  </si>
  <si>
    <t>CP002</t>
  </si>
  <si>
    <t>EIA: CP002</t>
  </si>
  <si>
    <t>G409474</t>
  </si>
  <si>
    <t>CP003</t>
  </si>
  <si>
    <t>EIA: CP003</t>
  </si>
  <si>
    <t>G409473</t>
  </si>
  <si>
    <t>Chino Mines power station</t>
  </si>
  <si>
    <t>FreePort-McMoRan-Corp-Chino Mines</t>
  </si>
  <si>
    <t>FreePort-McMoran Inc</t>
  </si>
  <si>
    <t>Hurley</t>
  </si>
  <si>
    <t>Grant</t>
  </si>
  <si>
    <t>EIA: 54667</t>
  </si>
  <si>
    <t>EIA: 7, 9</t>
  </si>
  <si>
    <t>L402507</t>
  </si>
  <si>
    <t>G401761</t>
  </si>
  <si>
    <t>Choctaw County power station</t>
  </si>
  <si>
    <t>French Camp</t>
  </si>
  <si>
    <t>Choctaw</t>
  </si>
  <si>
    <t>EIA: 55706</t>
  </si>
  <si>
    <t>L401923</t>
  </si>
  <si>
    <t>G401972</t>
  </si>
  <si>
    <t>Chouteau power station</t>
  </si>
  <si>
    <t>Associated Electric Cooperative Inc</t>
  </si>
  <si>
    <t>Pryor</t>
  </si>
  <si>
    <t>Mayes</t>
  </si>
  <si>
    <t>EIA: 7757</t>
  </si>
  <si>
    <t>L401723</t>
  </si>
  <si>
    <t>G402169</t>
  </si>
  <si>
    <t>EIA: 4, 5, 6</t>
  </si>
  <si>
    <t>G402170</t>
  </si>
  <si>
    <t>Chuck Lenzie generating station</t>
  </si>
  <si>
    <t>Nevada Power Co</t>
  </si>
  <si>
    <t>Apex</t>
  </si>
  <si>
    <t>EIA: 55322</t>
  </si>
  <si>
    <t>EIA: CTG1, CTG2, ST1</t>
  </si>
  <si>
    <t>L402116</t>
  </si>
  <si>
    <t>G401882</t>
  </si>
  <si>
    <t>PB2</t>
  </si>
  <si>
    <t>EIA: CTG3, CTG4, ST2</t>
  </si>
  <si>
    <t>G401883</t>
  </si>
  <si>
    <t>Cimarron River power station</t>
  </si>
  <si>
    <t>Sunflower Electric Power Corp</t>
  </si>
  <si>
    <t>Liberal</t>
  </si>
  <si>
    <t>Seward</t>
  </si>
  <si>
    <t>EIA: 1230</t>
  </si>
  <si>
    <t>L401614</t>
  </si>
  <si>
    <t>G402343</t>
  </si>
  <si>
    <t>Clark (NVE) power station</t>
  </si>
  <si>
    <t>EIA: 2322</t>
  </si>
  <si>
    <t>EIA: 11</t>
  </si>
  <si>
    <t>Edward W. Clark Generating Station</t>
  </si>
  <si>
    <t>L402117</t>
  </si>
  <si>
    <t>G403217</t>
  </si>
  <si>
    <t>EIA: 12</t>
  </si>
  <si>
    <t>G403218</t>
  </si>
  <si>
    <t>EIA: 13</t>
  </si>
  <si>
    <t>G403219</t>
  </si>
  <si>
    <t>G403220</t>
  </si>
  <si>
    <t>EIA: 15</t>
  </si>
  <si>
    <t>G403221</t>
  </si>
  <si>
    <t>EIA: 16</t>
  </si>
  <si>
    <t>G403222</t>
  </si>
  <si>
    <t>EIA: 17</t>
  </si>
  <si>
    <t>G403223</t>
  </si>
  <si>
    <t>EIA: 18</t>
  </si>
  <si>
    <t>G403224</t>
  </si>
  <si>
    <t>EIA: 19</t>
  </si>
  <si>
    <t>G403225</t>
  </si>
  <si>
    <t>EIA: 20</t>
  </si>
  <si>
    <t>G403226</t>
  </si>
  <si>
    <t>EIA: 21</t>
  </si>
  <si>
    <t>G403227</t>
  </si>
  <si>
    <t>EIA: 22</t>
  </si>
  <si>
    <t>G403228</t>
  </si>
  <si>
    <t>G403229</t>
  </si>
  <si>
    <t>EIA: 10, GT5, GT6</t>
  </si>
  <si>
    <t>G401639</t>
  </si>
  <si>
    <t>EIA: 9, GT7, GT8</t>
  </si>
  <si>
    <t>G401640</t>
  </si>
  <si>
    <t>Clayville power station</t>
  </si>
  <si>
    <t>City of Vineland - (NJ)</t>
  </si>
  <si>
    <t>Vineland</t>
  </si>
  <si>
    <t>EIA: 58235</t>
  </si>
  <si>
    <t>L401813</t>
  </si>
  <si>
    <t>G402611</t>
  </si>
  <si>
    <t>Clean Energy Future-Lordstown power station</t>
  </si>
  <si>
    <t>Clean Energy Future-Lordstown LLC</t>
  </si>
  <si>
    <t>Clean Energy Future LLC</t>
  </si>
  <si>
    <t>Lordstown</t>
  </si>
  <si>
    <t>Trumbull</t>
  </si>
  <si>
    <t>EIA: 60376</t>
  </si>
  <si>
    <t>L401820</t>
  </si>
  <si>
    <t>G402092</t>
  </si>
  <si>
    <t>Clean Path energy center</t>
  </si>
  <si>
    <t>CPEC1</t>
  </si>
  <si>
    <t>Clean Path Energy Center LLC</t>
  </si>
  <si>
    <t>Waterflow</t>
  </si>
  <si>
    <t>EIA: 60289</t>
  </si>
  <si>
    <t>EIA: CPEC1</t>
  </si>
  <si>
    <t>L408054</t>
  </si>
  <si>
    <t>G411213</t>
  </si>
  <si>
    <t>Clear Springs energy center</t>
  </si>
  <si>
    <t>Navasota Energy Generation Holdings</t>
  </si>
  <si>
    <t>New Braunfels</t>
  </si>
  <si>
    <t>Guadalupe</t>
  </si>
  <si>
    <t>EIA: 59615</t>
  </si>
  <si>
    <t>L402397</t>
  </si>
  <si>
    <t>G403797</t>
  </si>
  <si>
    <t>G403798</t>
  </si>
  <si>
    <t>G403799</t>
  </si>
  <si>
    <t>Cleary Flood power station</t>
  </si>
  <si>
    <t>City of Taunton [86.37%]; Town of North Attleborough - (MA) [9.09%]; other [4.54%]</t>
  </si>
  <si>
    <t>Taunton</t>
  </si>
  <si>
    <t>Bristol</t>
  </si>
  <si>
    <t>EIA: 1682</t>
  </si>
  <si>
    <t>EIA: 9A, CA9</t>
  </si>
  <si>
    <t>L401542</t>
  </si>
  <si>
    <t>G401631</t>
  </si>
  <si>
    <t>Cleveland County generating facility</t>
  </si>
  <si>
    <t>Southern Power Co</t>
  </si>
  <si>
    <t>Kings Mountain</t>
  </si>
  <si>
    <t>Cleveland</t>
  </si>
  <si>
    <t>EIA: 57029</t>
  </si>
  <si>
    <t>L402282</t>
  </si>
  <si>
    <t>G403518</t>
  </si>
  <si>
    <t>G403519</t>
  </si>
  <si>
    <t>G403520</t>
  </si>
  <si>
    <t>G403521</t>
  </si>
  <si>
    <t>Clifton power station</t>
  </si>
  <si>
    <t>Clifton</t>
  </si>
  <si>
    <t>EIA: 8037</t>
  </si>
  <si>
    <t>L401615</t>
  </si>
  <si>
    <t>G402344</t>
  </si>
  <si>
    <t>Clinch River Plant</t>
  </si>
  <si>
    <t>Russell</t>
  </si>
  <si>
    <t>EIA: 3775</t>
  </si>
  <si>
    <t>L104234</t>
  </si>
  <si>
    <t>G402427</t>
  </si>
  <si>
    <t>G402428</t>
  </si>
  <si>
    <t>Colbert Fossil Plant</t>
  </si>
  <si>
    <t>Tuscumbia</t>
  </si>
  <si>
    <t>Colbert</t>
  </si>
  <si>
    <t>EIA: 47</t>
  </si>
  <si>
    <t>Colbert Combustion Turbine Plant</t>
  </si>
  <si>
    <t>L103778</t>
  </si>
  <si>
    <t>G410535</t>
  </si>
  <si>
    <t>G410534</t>
  </si>
  <si>
    <t>G410536</t>
  </si>
  <si>
    <t>G403590</t>
  </si>
  <si>
    <t>G403591</t>
  </si>
  <si>
    <t>G403592</t>
  </si>
  <si>
    <t>G403593</t>
  </si>
  <si>
    <t>G403594</t>
  </si>
  <si>
    <t>G403595</t>
  </si>
  <si>
    <t>G403596</t>
  </si>
  <si>
    <t>G403597</t>
  </si>
  <si>
    <t>Colorado Bend II power station</t>
  </si>
  <si>
    <t>BLK3</t>
  </si>
  <si>
    <t>Exelon Power Corp</t>
  </si>
  <si>
    <t>Constellation Energy Corp</t>
  </si>
  <si>
    <t>Wharton</t>
  </si>
  <si>
    <t>EIA: 60122</t>
  </si>
  <si>
    <t>EIA: CT7, CT8, STG9</t>
  </si>
  <si>
    <t>L401937</t>
  </si>
  <si>
    <t>G402085</t>
  </si>
  <si>
    <t>Colorado Bend energy center power station</t>
  </si>
  <si>
    <t>BLK1</t>
  </si>
  <si>
    <t>CER Colorado Bend Energy Partners LP</t>
  </si>
  <si>
    <t>TexGen Power</t>
  </si>
  <si>
    <t>EIA: 56350</t>
  </si>
  <si>
    <t>EIA: CT1A, CT1B, ST1</t>
  </si>
  <si>
    <t>L401943</t>
  </si>
  <si>
    <t>G402017</t>
  </si>
  <si>
    <t>BLK2</t>
  </si>
  <si>
    <t>EIA: CT2A, CT2B, ST2</t>
  </si>
  <si>
    <t>G402018</t>
  </si>
  <si>
    <t>Columbia energy center (SC)</t>
  </si>
  <si>
    <t>Dominion Energy South Carolina Inc</t>
  </si>
  <si>
    <t>Gaston</t>
  </si>
  <si>
    <t>EIA: 55386</t>
  </si>
  <si>
    <t>L401848</t>
  </si>
  <si>
    <t>G401909</t>
  </si>
  <si>
    <t>Colusa generating station</t>
  </si>
  <si>
    <t>Pacific Gas and Electric Co</t>
  </si>
  <si>
    <t>PG&amp;E Corp</t>
  </si>
  <si>
    <t>Maxwell</t>
  </si>
  <si>
    <t>Colusa</t>
  </si>
  <si>
    <t>EIA: 56532</t>
  </si>
  <si>
    <t>EIA: A, B, C</t>
  </si>
  <si>
    <t>L402183</t>
  </si>
  <si>
    <t>G402027</t>
  </si>
  <si>
    <t>Comanche (OK) power station</t>
  </si>
  <si>
    <t>Public Service Company of Oklahoma</t>
  </si>
  <si>
    <t>Lawton</t>
  </si>
  <si>
    <t>Comanche</t>
  </si>
  <si>
    <t>EIA: 8059</t>
  </si>
  <si>
    <t>EIA: 1G1, 1G2, 1S</t>
  </si>
  <si>
    <t>L402231</t>
  </si>
  <si>
    <t>G402193</t>
  </si>
  <si>
    <t>Combined Locks energy center</t>
  </si>
  <si>
    <t>Appleton Coated LLC</t>
  </si>
  <si>
    <t>Midwest Paper Group</t>
  </si>
  <si>
    <t>Combined Locks</t>
  </si>
  <si>
    <t>Outagamie</t>
  </si>
  <si>
    <t>EIA: 55558</t>
  </si>
  <si>
    <t>L402527</t>
  </si>
  <si>
    <t>G401956</t>
  </si>
  <si>
    <t>Concord power station</t>
  </si>
  <si>
    <t>Wisconsin Electric Power Co</t>
  </si>
  <si>
    <t>WEC Energy Group Inc</t>
  </si>
  <si>
    <t>Watertown</t>
  </si>
  <si>
    <t>EIA: 7159</t>
  </si>
  <si>
    <t>L402372</t>
  </si>
  <si>
    <t>G403757</t>
  </si>
  <si>
    <t>G403758</t>
  </si>
  <si>
    <t>G403759</t>
  </si>
  <si>
    <t>G403760</t>
  </si>
  <si>
    <t>Coolidge generation station</t>
  </si>
  <si>
    <t>Coolidge</t>
  </si>
  <si>
    <t>Pinal</t>
  </si>
  <si>
    <t>EIA: 56948</t>
  </si>
  <si>
    <t>L401832</t>
  </si>
  <si>
    <t>G402646</t>
  </si>
  <si>
    <t>EIA: 10</t>
  </si>
  <si>
    <t>G402647</t>
  </si>
  <si>
    <t>G402648</t>
  </si>
  <si>
    <t>G402649</t>
  </si>
  <si>
    <t>G410582</t>
  </si>
  <si>
    <t>G410581</t>
  </si>
  <si>
    <t>G410580</t>
  </si>
  <si>
    <t>G410579</t>
  </si>
  <si>
    <t>G410578</t>
  </si>
  <si>
    <t>G410577</t>
  </si>
  <si>
    <t>G410576</t>
  </si>
  <si>
    <t>G402650</t>
  </si>
  <si>
    <t>G410575</t>
  </si>
  <si>
    <t>G410574</t>
  </si>
  <si>
    <t>G410573</t>
  </si>
  <si>
    <t>G410572</t>
  </si>
  <si>
    <t>G410571</t>
  </si>
  <si>
    <t>G410570</t>
  </si>
  <si>
    <t>G410569</t>
  </si>
  <si>
    <t>G410568</t>
  </si>
  <si>
    <t>G410567</t>
  </si>
  <si>
    <t>G402651</t>
  </si>
  <si>
    <t>G402652</t>
  </si>
  <si>
    <t>G402653</t>
  </si>
  <si>
    <t>G402654</t>
  </si>
  <si>
    <t>G402655</t>
  </si>
  <si>
    <t>G402656</t>
  </si>
  <si>
    <t>G402657</t>
  </si>
  <si>
    <t>Cope Station</t>
  </si>
  <si>
    <t>Cope</t>
  </si>
  <si>
    <t>Orangeburg</t>
  </si>
  <si>
    <t>EIA: 7210</t>
  </si>
  <si>
    <t>L104171</t>
  </si>
  <si>
    <t>G410564</t>
  </si>
  <si>
    <t>Copper Crossing energy center</t>
  </si>
  <si>
    <t>CCGS1</t>
  </si>
  <si>
    <t>Florence</t>
  </si>
  <si>
    <t>EIA: 58413</t>
  </si>
  <si>
    <t>EIA: CCGS1</t>
  </si>
  <si>
    <t>L402398</t>
  </si>
  <si>
    <t>G403800</t>
  </si>
  <si>
    <t>CCGS2</t>
  </si>
  <si>
    <t>EIA: CCGS2</t>
  </si>
  <si>
    <t>G403801</t>
  </si>
  <si>
    <t>CCGS3</t>
  </si>
  <si>
    <t>EIA: CCGS3</t>
  </si>
  <si>
    <t>G403802</t>
  </si>
  <si>
    <t>CCGS4</t>
  </si>
  <si>
    <t>EIA: CCGS4</t>
  </si>
  <si>
    <t>G403803</t>
  </si>
  <si>
    <t>CCGS5</t>
  </si>
  <si>
    <t>EIA: CCGS5</t>
  </si>
  <si>
    <t>G403804</t>
  </si>
  <si>
    <t>CCGS6</t>
  </si>
  <si>
    <t>EIA: CCGS6</t>
  </si>
  <si>
    <t>G403805</t>
  </si>
  <si>
    <t>CCGS7</t>
  </si>
  <si>
    <t>EIA: CCGS7</t>
  </si>
  <si>
    <t>G403806</t>
  </si>
  <si>
    <t>CCGS8</t>
  </si>
  <si>
    <t>EIA: CCGS8</t>
  </si>
  <si>
    <t>G403807</t>
  </si>
  <si>
    <t>CCGS9</t>
  </si>
  <si>
    <t>EIA: CCGS9</t>
  </si>
  <si>
    <t>G409429</t>
  </si>
  <si>
    <t>Copper power station</t>
  </si>
  <si>
    <t>El Paso Electric Co</t>
  </si>
  <si>
    <t>El Paso</t>
  </si>
  <si>
    <t>L401900</t>
  </si>
  <si>
    <t>G402815</t>
  </si>
  <si>
    <t>Cordova Energy power station</t>
  </si>
  <si>
    <t>Cordova Energy Co LLC</t>
  </si>
  <si>
    <t>Cordova</t>
  </si>
  <si>
    <t>Rock Island</t>
  </si>
  <si>
    <t>EIA: 55188</t>
  </si>
  <si>
    <t>EIA: PT11, PT21, PT31</t>
  </si>
  <si>
    <t>L401836</t>
  </si>
  <si>
    <t>G401835</t>
  </si>
  <si>
    <t>Corpus Christi energy center</t>
  </si>
  <si>
    <t>CCEC</t>
  </si>
  <si>
    <t>Corpus Christi Cogeneration LLC</t>
  </si>
  <si>
    <t>EIA: 55206</t>
  </si>
  <si>
    <t>L402518</t>
  </si>
  <si>
    <t>G401841</t>
  </si>
  <si>
    <t>Costa Sur power station</t>
  </si>
  <si>
    <t>Puerto Rico Electric Power Authority</t>
  </si>
  <si>
    <t>Guayanilla</t>
  </si>
  <si>
    <t>Puerto Rico</t>
  </si>
  <si>
    <t>EIA: 61147</t>
  </si>
  <si>
    <t>L402238</t>
  </si>
  <si>
    <t>G403439</t>
  </si>
  <si>
    <t>G403440</t>
  </si>
  <si>
    <t>Cosumnes power station</t>
  </si>
  <si>
    <t>Sacramento Financing Authority</t>
  </si>
  <si>
    <t>Union County Utilities Auth</t>
  </si>
  <si>
    <t>Herald</t>
  </si>
  <si>
    <t>EIA: 55970</t>
  </si>
  <si>
    <t>L401606</t>
  </si>
  <si>
    <t>G401989</t>
  </si>
  <si>
    <t>Cottonwood Energy Project</t>
  </si>
  <si>
    <t>Deweyville</t>
  </si>
  <si>
    <t>Newton</t>
  </si>
  <si>
    <t>EIA: 55358</t>
  </si>
  <si>
    <t>L402143</t>
  </si>
  <si>
    <t>G401894</t>
  </si>
  <si>
    <t>G401895</t>
  </si>
  <si>
    <t>G401896</t>
  </si>
  <si>
    <t>EIA: CT4, ST4</t>
  </si>
  <si>
    <t>G401897</t>
  </si>
  <si>
    <t>Coughlin power station</t>
  </si>
  <si>
    <t>CC6</t>
  </si>
  <si>
    <t>St Landry</t>
  </si>
  <si>
    <t>Evangeline</t>
  </si>
  <si>
    <t>EIA: 1396</t>
  </si>
  <si>
    <t>EIA: 6, U6CT</t>
  </si>
  <si>
    <t>L401822</t>
  </si>
  <si>
    <t>G401621</t>
  </si>
  <si>
    <t>CC7</t>
  </si>
  <si>
    <t>EIA: 7, U72, U7CT</t>
  </si>
  <si>
    <t>G401622</t>
  </si>
  <si>
    <t>Cove Point LNG Terminal power station</t>
  </si>
  <si>
    <t>CC1-5STA</t>
  </si>
  <si>
    <t>Dominion Cove Point LNG LP</t>
  </si>
  <si>
    <t>Lusby</t>
  </si>
  <si>
    <t>Calvert</t>
  </si>
  <si>
    <t>EIA: 59073</t>
  </si>
  <si>
    <t>EIA: 5STA</t>
  </si>
  <si>
    <t>L401847</t>
  </si>
  <si>
    <t>G409442</t>
  </si>
  <si>
    <t>CC1-5STB</t>
  </si>
  <si>
    <t>EIA: 5STB</t>
  </si>
  <si>
    <t>G409441</t>
  </si>
  <si>
    <t>Coyote Clean power project</t>
  </si>
  <si>
    <t>8 Rivers Capital; Southern Ute Indian Tribe Growth Fund</t>
  </si>
  <si>
    <t>Southern Ute Indian Reservation</t>
  </si>
  <si>
    <t>L407696</t>
  </si>
  <si>
    <t>G410073</t>
  </si>
  <si>
    <t>Coyote Springs II power station</t>
  </si>
  <si>
    <t>U2CT</t>
  </si>
  <si>
    <t>Avista Corp</t>
  </si>
  <si>
    <t>EIA: 7931</t>
  </si>
  <si>
    <t>L401734</t>
  </si>
  <si>
    <t>G402186</t>
  </si>
  <si>
    <t>Coyote Springs power station</t>
  </si>
  <si>
    <t>EIA: 7350</t>
  </si>
  <si>
    <t>L402207</t>
  </si>
  <si>
    <t>G402155</t>
  </si>
  <si>
    <t>Crete Energy Venture power station</t>
  </si>
  <si>
    <t>Earthrise Energy PBC</t>
  </si>
  <si>
    <t>Vision Ridge Partners</t>
  </si>
  <si>
    <t>Crete</t>
  </si>
  <si>
    <t>Will</t>
  </si>
  <si>
    <t>EIA: 55253</t>
  </si>
  <si>
    <t>L401840</t>
  </si>
  <si>
    <t>G402664</t>
  </si>
  <si>
    <t>G402665</t>
  </si>
  <si>
    <t>G402666</t>
  </si>
  <si>
    <t>G402667</t>
  </si>
  <si>
    <t>Cricket Valley Energy power station</t>
  </si>
  <si>
    <t>Cricket Valley Energy Holdings LLC</t>
  </si>
  <si>
    <t>Advanced Power AG</t>
  </si>
  <si>
    <t>Dover</t>
  </si>
  <si>
    <t>Dutchess</t>
  </si>
  <si>
    <t>EIA: 57185</t>
  </si>
  <si>
    <t>EIA: U001, U004</t>
  </si>
  <si>
    <t>L401637</t>
  </si>
  <si>
    <t>G402042</t>
  </si>
  <si>
    <t>CCG2</t>
  </si>
  <si>
    <t>EIA: U002, U005</t>
  </si>
  <si>
    <t>G402043</t>
  </si>
  <si>
    <t>CCG3</t>
  </si>
  <si>
    <t>EIA: U003, U006</t>
  </si>
  <si>
    <t>G402044</t>
  </si>
  <si>
    <t>Crockett cogeneration Project power station</t>
  </si>
  <si>
    <t>GE1</t>
  </si>
  <si>
    <t>ENI Crockett Ltd [99.00%]; other [1.00%]</t>
  </si>
  <si>
    <t>Crockett</t>
  </si>
  <si>
    <t>Contra Costa</t>
  </si>
  <si>
    <t>EIA: 55084</t>
  </si>
  <si>
    <t>EIA: GE1</t>
  </si>
  <si>
    <t>L401645</t>
  </si>
  <si>
    <t>G402377</t>
  </si>
  <si>
    <t>Crossroads energy center</t>
  </si>
  <si>
    <t>Clarksdale Public Utilities</t>
  </si>
  <si>
    <t>Clarksdale</t>
  </si>
  <si>
    <t>Coahoma</t>
  </si>
  <si>
    <t>EIA: 55395</t>
  </si>
  <si>
    <t>L401819</t>
  </si>
  <si>
    <t>G402624</t>
  </si>
  <si>
    <t>G402625</t>
  </si>
  <si>
    <t>G402626</t>
  </si>
  <si>
    <t>G402627</t>
  </si>
  <si>
    <t>Crystal River Energy Complex</t>
  </si>
  <si>
    <t>Crystal River</t>
  </si>
  <si>
    <t>Citrus</t>
  </si>
  <si>
    <t>EIA: 628</t>
  </si>
  <si>
    <t>EIA: 1GTA, 1GTB, CC1ST</t>
  </si>
  <si>
    <t>Citrus CC power station</t>
  </si>
  <si>
    <t>L103825</t>
  </si>
  <si>
    <t>G402124</t>
  </si>
  <si>
    <t>EIA: 2GTA, 2GTB, CC2ST</t>
  </si>
  <si>
    <t>G402125</t>
  </si>
  <si>
    <t>Culbertson generation station</t>
  </si>
  <si>
    <t>Basin Electric Power Cooperative</t>
  </si>
  <si>
    <t>Culbertson</t>
  </si>
  <si>
    <t>Roosevelt</t>
  </si>
  <si>
    <t>Montana</t>
  </si>
  <si>
    <t>EIA: 56606</t>
  </si>
  <si>
    <t>L401737</t>
  </si>
  <si>
    <t>G402501</t>
  </si>
  <si>
    <t>Cumberland (NJ) power station</t>
  </si>
  <si>
    <t>CUMB</t>
  </si>
  <si>
    <t>Calpine New Jersey Generation LLC</t>
  </si>
  <si>
    <t>Millville</t>
  </si>
  <si>
    <t>EIA: 5083</t>
  </si>
  <si>
    <t>EIA: CUMB</t>
  </si>
  <si>
    <t>L401770</t>
  </si>
  <si>
    <t>G402549</t>
  </si>
  <si>
    <t>CUMB2</t>
  </si>
  <si>
    <t>EIA: CUMB2</t>
  </si>
  <si>
    <t>G402550</t>
  </si>
  <si>
    <t>Cumberland Steam Plant</t>
  </si>
  <si>
    <t>Cumberland City</t>
  </si>
  <si>
    <t>Stewart</t>
  </si>
  <si>
    <t>EIA: 3399</t>
  </si>
  <si>
    <t>L104186</t>
  </si>
  <si>
    <t>G410562</t>
  </si>
  <si>
    <t>Cunningham power station</t>
  </si>
  <si>
    <t>Southwestern Public Service Co</t>
  </si>
  <si>
    <t>Hobbs</t>
  </si>
  <si>
    <t>Lea</t>
  </si>
  <si>
    <t>EIA: 2454</t>
  </si>
  <si>
    <t>L402297</t>
  </si>
  <si>
    <t>G403551</t>
  </si>
  <si>
    <t>G403552</t>
  </si>
  <si>
    <t>G403553</t>
  </si>
  <si>
    <t>G403554</t>
  </si>
  <si>
    <t>Currant Creek power station</t>
  </si>
  <si>
    <t>Mona</t>
  </si>
  <si>
    <t>Juab</t>
  </si>
  <si>
    <t>Utah</t>
  </si>
  <si>
    <t>EIA: 56102</t>
  </si>
  <si>
    <t>L402186</t>
  </si>
  <si>
    <t>G401999</t>
  </si>
  <si>
    <t>Dahlberg power station</t>
  </si>
  <si>
    <t>Nicholson</t>
  </si>
  <si>
    <t>EIA: 7709</t>
  </si>
  <si>
    <t>L402283</t>
  </si>
  <si>
    <t>G403522</t>
  </si>
  <si>
    <t>G403523</t>
  </si>
  <si>
    <t>G403524</t>
  </si>
  <si>
    <t>G403525</t>
  </si>
  <si>
    <t>G403526</t>
  </si>
  <si>
    <t>G403527</t>
  </si>
  <si>
    <t>G403528</t>
  </si>
  <si>
    <t>G403529</t>
  </si>
  <si>
    <t>G403530</t>
  </si>
  <si>
    <t>G403531</t>
  </si>
  <si>
    <t>Dan E Karn power station</t>
  </si>
  <si>
    <t>Consumers Energy Co</t>
  </si>
  <si>
    <t>CMS Energy Corp</t>
  </si>
  <si>
    <t>Essexville</t>
  </si>
  <si>
    <t>Bay</t>
  </si>
  <si>
    <t>EIA: 1702</t>
  </si>
  <si>
    <t>L401829</t>
  </si>
  <si>
    <t>G402642</t>
  </si>
  <si>
    <t>G402643</t>
  </si>
  <si>
    <t>Dan River Steam Station</t>
  </si>
  <si>
    <t>Eden</t>
  </si>
  <si>
    <t>Rockingham</t>
  </si>
  <si>
    <t>EIA: 2723</t>
  </si>
  <si>
    <t>EIA: CT8, CT9, ST7</t>
  </si>
  <si>
    <t>L104076</t>
  </si>
  <si>
    <t>G401656</t>
  </si>
  <si>
    <t>Dansby power station</t>
  </si>
  <si>
    <t>City of Bryan - (TX)</t>
  </si>
  <si>
    <t>Bryan</t>
  </si>
  <si>
    <t>EIA: 6243</t>
  </si>
  <si>
    <t>L401779</t>
  </si>
  <si>
    <t>G402560</t>
  </si>
  <si>
    <t>Danskammer Generating Station</t>
  </si>
  <si>
    <t>Danskammer Energy LLC</t>
  </si>
  <si>
    <t>Newburgh</t>
  </si>
  <si>
    <t>EIA: 2480</t>
  </si>
  <si>
    <t>L104067</t>
  </si>
  <si>
    <t>G402672</t>
  </si>
  <si>
    <t>G402673</t>
  </si>
  <si>
    <t>G402674</t>
  </si>
  <si>
    <t>G402675</t>
  </si>
  <si>
    <t>G410566</t>
  </si>
  <si>
    <t>Darby Power power station</t>
  </si>
  <si>
    <t>Lightstone Generation LLC</t>
  </si>
  <si>
    <t>ArcLight Capital Holdings LLC [50.00%]; Blackstone Inc [50.00%]</t>
  </si>
  <si>
    <t>Mt Sterling</t>
  </si>
  <si>
    <t>Pickaway</t>
  </si>
  <si>
    <t>EIA: 55247</t>
  </si>
  <si>
    <t>L401548</t>
  </si>
  <si>
    <t>G402241</t>
  </si>
  <si>
    <t>G402242</t>
  </si>
  <si>
    <t>G402243</t>
  </si>
  <si>
    <t>G402244</t>
  </si>
  <si>
    <t>G402245</t>
  </si>
  <si>
    <t>G402246</t>
  </si>
  <si>
    <t>Darbytown power station</t>
  </si>
  <si>
    <t>Henrico</t>
  </si>
  <si>
    <t>EIA: 7212</t>
  </si>
  <si>
    <t>L402353</t>
  </si>
  <si>
    <t>G403712</t>
  </si>
  <si>
    <t>G403713</t>
  </si>
  <si>
    <t>G403714</t>
  </si>
  <si>
    <t>G403715</t>
  </si>
  <si>
    <t>Darlington County power station</t>
  </si>
  <si>
    <t>Hartsville</t>
  </si>
  <si>
    <t>Darlington</t>
  </si>
  <si>
    <t>EIA: 3250</t>
  </si>
  <si>
    <t>L401882</t>
  </si>
  <si>
    <t>G402776</t>
  </si>
  <si>
    <t>G402777</t>
  </si>
  <si>
    <t>G402778</t>
  </si>
  <si>
    <t>G402779</t>
  </si>
  <si>
    <t>G402780</t>
  </si>
  <si>
    <t>Dartmouth Power Associates power station</t>
  </si>
  <si>
    <t>Dartmouth Power Associates LP</t>
  </si>
  <si>
    <t>EIA: 52026</t>
  </si>
  <si>
    <t>L401657</t>
  </si>
  <si>
    <t>G401731</t>
  </si>
  <si>
    <t>Dave Gates generating station</t>
  </si>
  <si>
    <t>NorthWestern Energy (MT wind/thermal)</t>
  </si>
  <si>
    <t>Anaconda</t>
  </si>
  <si>
    <t>Deer Lodge</t>
  </si>
  <si>
    <t>EIA: 56908</t>
  </si>
  <si>
    <t>L402141</t>
  </si>
  <si>
    <t>G403257</t>
  </si>
  <si>
    <t>G403258</t>
  </si>
  <si>
    <t>G403259</t>
  </si>
  <si>
    <t>De Pere energy center</t>
  </si>
  <si>
    <t>Wisconsin Public Service Corp</t>
  </si>
  <si>
    <t>De Pere</t>
  </si>
  <si>
    <t>EIA: 55029</t>
  </si>
  <si>
    <t>L402378</t>
  </si>
  <si>
    <t>G403774</t>
  </si>
  <si>
    <t>DeBary power station</t>
  </si>
  <si>
    <t>DeBary</t>
  </si>
  <si>
    <t>Volusia</t>
  </si>
  <si>
    <t>EIA: 6046</t>
  </si>
  <si>
    <t>L401867</t>
  </si>
  <si>
    <t>G402737</t>
  </si>
  <si>
    <t>G402738</t>
  </si>
  <si>
    <t>G402739</t>
  </si>
  <si>
    <t>DeCordova Steam Electric Station</t>
  </si>
  <si>
    <t>DeCordova Power Co LLC</t>
  </si>
  <si>
    <t>Granbury</t>
  </si>
  <si>
    <t>Hood</t>
  </si>
  <si>
    <t>EIA: 8063</t>
  </si>
  <si>
    <t>L401576</t>
  </si>
  <si>
    <t>G402292</t>
  </si>
  <si>
    <t>G402293</t>
  </si>
  <si>
    <t>G402294</t>
  </si>
  <si>
    <t>G402295</t>
  </si>
  <si>
    <t>Dean power station</t>
  </si>
  <si>
    <t>EIA: 55718</t>
  </si>
  <si>
    <t>L401855</t>
  </si>
  <si>
    <t>G402689</t>
  </si>
  <si>
    <t>G402690</t>
  </si>
  <si>
    <t>G402691</t>
  </si>
  <si>
    <t>G402692</t>
  </si>
  <si>
    <t>Dearborn Industrial Generation power station</t>
  </si>
  <si>
    <t>NG/BFG</t>
  </si>
  <si>
    <t>Dearborn Industrial Gen Inc</t>
  </si>
  <si>
    <t>Dearborn</t>
  </si>
  <si>
    <t>EIA: 55088</t>
  </si>
  <si>
    <t>L402454</t>
  </si>
  <si>
    <t>G409552</t>
  </si>
  <si>
    <t>1_GT 1</t>
  </si>
  <si>
    <t>EIA: GT 1</t>
  </si>
  <si>
    <t>G403916</t>
  </si>
  <si>
    <t>1_GT2</t>
  </si>
  <si>
    <t>G403917</t>
  </si>
  <si>
    <t>GTP1</t>
  </si>
  <si>
    <t>EIA: GTP1</t>
  </si>
  <si>
    <t>G403897</t>
  </si>
  <si>
    <t>Decatur energy center</t>
  </si>
  <si>
    <t>Decatur Energy Center LLC</t>
  </si>
  <si>
    <t>EIA: 55292</t>
  </si>
  <si>
    <t>Morgan Energy Center</t>
  </si>
  <si>
    <t>L401843</t>
  </si>
  <si>
    <t>G401869</t>
  </si>
  <si>
    <t>Decker Creek power station</t>
  </si>
  <si>
    <t>Austin Energy Corp</t>
  </si>
  <si>
    <t>Austin</t>
  </si>
  <si>
    <t>Travis</t>
  </si>
  <si>
    <t>EIA: 3548</t>
  </si>
  <si>
    <t>L401732</t>
  </si>
  <si>
    <t>G402486</t>
  </si>
  <si>
    <t>G402487</t>
  </si>
  <si>
    <t>G402488</t>
  </si>
  <si>
    <t>G402489</t>
  </si>
  <si>
    <t>G402490</t>
  </si>
  <si>
    <t>G402491</t>
  </si>
  <si>
    <t>Deepwater Generating Station</t>
  </si>
  <si>
    <t>Pennsville</t>
  </si>
  <si>
    <t>Salem</t>
  </si>
  <si>
    <t>EIA: 2384</t>
  </si>
  <si>
    <t>L104052</t>
  </si>
  <si>
    <t>G403808</t>
  </si>
  <si>
    <t>G403809</t>
  </si>
  <si>
    <t>Deer Creek station</t>
  </si>
  <si>
    <t>CCU1</t>
  </si>
  <si>
    <t>White</t>
  </si>
  <si>
    <t>Brookings</t>
  </si>
  <si>
    <t>EIA: 56610</t>
  </si>
  <si>
    <t>EIA: 01, 02</t>
  </si>
  <si>
    <t>L401738</t>
  </si>
  <si>
    <t>G402029</t>
  </si>
  <si>
    <t>Deer Park energy center</t>
  </si>
  <si>
    <t>Deer Park Energy Center</t>
  </si>
  <si>
    <t>Deer Park</t>
  </si>
  <si>
    <t>EIA: 55464</t>
  </si>
  <si>
    <t>EIA: CTG1, CTG2, CTG3, CTG4, CTG6, STG1</t>
  </si>
  <si>
    <t>L402526</t>
  </si>
  <si>
    <t>G401935</t>
  </si>
  <si>
    <t>Deerhaven Generating Station</t>
  </si>
  <si>
    <t>Gainesville Regional Utilities</t>
  </si>
  <si>
    <t>City of Gainesville</t>
  </si>
  <si>
    <t>Gainesville</t>
  </si>
  <si>
    <t>Alachua</t>
  </si>
  <si>
    <t>EIA: 663</t>
  </si>
  <si>
    <t>L103826</t>
  </si>
  <si>
    <t>G402915</t>
  </si>
  <si>
    <t>G410529</t>
  </si>
  <si>
    <t>G402916</t>
  </si>
  <si>
    <t>Delano energy center</t>
  </si>
  <si>
    <t>California Holdings Delano LLC [99.00%]; other [1.00%]</t>
  </si>
  <si>
    <t>W Power LLC [99.00%]; other [1.00%]</t>
  </si>
  <si>
    <t>Delano</t>
  </si>
  <si>
    <t>Tulare</t>
  </si>
  <si>
    <t>EIA: 58122</t>
  </si>
  <si>
    <t>L407470</t>
  </si>
  <si>
    <t>G409508</t>
  </si>
  <si>
    <t>Delaware City Plant power station</t>
  </si>
  <si>
    <t>Delaware City Refining Co LLC</t>
  </si>
  <si>
    <t>PBF Energy Inc</t>
  </si>
  <si>
    <t>Delaware City</t>
  </si>
  <si>
    <t>New Castle</t>
  </si>
  <si>
    <t>Delaware</t>
  </si>
  <si>
    <t>EIA: 52193</t>
  </si>
  <si>
    <t>L402448</t>
  </si>
  <si>
    <t>G403881</t>
  </si>
  <si>
    <t>G403882</t>
  </si>
  <si>
    <t>G3</t>
  </si>
  <si>
    <t>EIA: G3</t>
  </si>
  <si>
    <t>G409570</t>
  </si>
  <si>
    <t>Dell power station</t>
  </si>
  <si>
    <t>2007</t>
  </si>
  <si>
    <t>Dell</t>
  </si>
  <si>
    <t>EIA: 55340</t>
  </si>
  <si>
    <t>L401724</t>
  </si>
  <si>
    <t>G401889</t>
  </si>
  <si>
    <t>Delray power station</t>
  </si>
  <si>
    <t>11-1</t>
  </si>
  <si>
    <t>Detroit</t>
  </si>
  <si>
    <t>EIA: 1728</t>
  </si>
  <si>
    <t>EIA: 11-1</t>
  </si>
  <si>
    <t>L401856</t>
  </si>
  <si>
    <t>G402693</t>
  </si>
  <si>
    <t>G402694</t>
  </si>
  <si>
    <t>Delta energy center</t>
  </si>
  <si>
    <t>Delta Energy Center LLC</t>
  </si>
  <si>
    <t>CPN Management LP [75.00%]; Rayburn Country Electric Cooperative Inc [25.00%]</t>
  </si>
  <si>
    <t>EIA: 55333</t>
  </si>
  <si>
    <t>L401845</t>
  </si>
  <si>
    <t>G401886</t>
  </si>
  <si>
    <t>Delta energy park</t>
  </si>
  <si>
    <t>Lansing Board of Water and Light</t>
  </si>
  <si>
    <t>Lansing</t>
  </si>
  <si>
    <t>Eaton</t>
  </si>
  <si>
    <t>EIA: 63259</t>
  </si>
  <si>
    <t>EIA: DEPC2, DEPC3, DEPST</t>
  </si>
  <si>
    <t>L402461</t>
  </si>
  <si>
    <t>G402126</t>
  </si>
  <si>
    <t>DEPS1</t>
  </si>
  <si>
    <t>EIA: DEPS1</t>
  </si>
  <si>
    <t>G403910</t>
  </si>
  <si>
    <t>Demoss Petrie power station</t>
  </si>
  <si>
    <t>Tucson Electric Power Co</t>
  </si>
  <si>
    <t>Tucson</t>
  </si>
  <si>
    <t>Pima</t>
  </si>
  <si>
    <t>EIA: 124</t>
  </si>
  <si>
    <t>L402331</t>
  </si>
  <si>
    <t>G403658</t>
  </si>
  <si>
    <t>Desert Basin power station</t>
  </si>
  <si>
    <t>Casa Grande</t>
  </si>
  <si>
    <t>EIA: 55129</t>
  </si>
  <si>
    <t>L402259</t>
  </si>
  <si>
    <t>G411227</t>
  </si>
  <si>
    <t>G411226</t>
  </si>
  <si>
    <t>STG3</t>
  </si>
  <si>
    <t>G401807</t>
  </si>
  <si>
    <t>Desert Star energy center</t>
  </si>
  <si>
    <t>Desert Star Energy Center SDG&amp;E</t>
  </si>
  <si>
    <t>Boulder City</t>
  </si>
  <si>
    <t>EIA: 55077</t>
  </si>
  <si>
    <t>EIA: ED01, ED02, ED03</t>
  </si>
  <si>
    <t>L402266</t>
  </si>
  <si>
    <t>G401792</t>
  </si>
  <si>
    <t>Devon Station power station</t>
  </si>
  <si>
    <t>KER/NG</t>
  </si>
  <si>
    <t>Devon Power LLC</t>
  </si>
  <si>
    <t>Milford</t>
  </si>
  <si>
    <t>EIA: 544</t>
  </si>
  <si>
    <t>L407464</t>
  </si>
  <si>
    <t>G409566</t>
  </si>
  <si>
    <t>G409565</t>
  </si>
  <si>
    <t>G409564</t>
  </si>
  <si>
    <t>G409563</t>
  </si>
  <si>
    <t>Dickerson Generating Station</t>
  </si>
  <si>
    <t>Dickerson Power LLC</t>
  </si>
  <si>
    <t>Dickerson</t>
  </si>
  <si>
    <t>Montgomery</t>
  </si>
  <si>
    <t>EIA: 1572</t>
  </si>
  <si>
    <t>L103964</t>
  </si>
  <si>
    <t>G402929</t>
  </si>
  <si>
    <t>G402930</t>
  </si>
  <si>
    <t>Dicks Creek power station</t>
  </si>
  <si>
    <t>Luminant Dick's Creek</t>
  </si>
  <si>
    <t>Monroe</t>
  </si>
  <si>
    <t>Butler</t>
  </si>
  <si>
    <t>EIA: 2831</t>
  </si>
  <si>
    <t>L402362</t>
  </si>
  <si>
    <t>G403732</t>
  </si>
  <si>
    <t>Dighton power plant</t>
  </si>
  <si>
    <t>Dighton Power LLC</t>
  </si>
  <si>
    <t>Dighton</t>
  </si>
  <si>
    <t>EIA: 55026</t>
  </si>
  <si>
    <t>L401846</t>
  </si>
  <si>
    <t>G402677</t>
  </si>
  <si>
    <t>Dogwood energy facility</t>
  </si>
  <si>
    <t>Dogwood Energy LLC [33.90%]; City of Kansas City - (KS) [17.00%]; Missouri Joint Municipal Electric Utility Commission [16.40%]; City of Independence - (MO) [12.30%]; Kansas Power Pool [10.30%]; International Paper Co. - New Bern Mill [10.10%]</t>
  </si>
  <si>
    <t>Kelson Holding [33.90%]; City of Kansas City - (KS) [17.00%]; Missouri Joint Municipal Electric Utility Commission [16.40%]; City of Independence - (MO) [12.30%]; Kansas Power Pool [10.30%]; International Paper Co [10.10%]</t>
  </si>
  <si>
    <t>Pleasant Hill</t>
  </si>
  <si>
    <t>EIA: 55178</t>
  </si>
  <si>
    <t>EIA: CT-1, CT-2, ST-1</t>
  </si>
  <si>
    <t>L401549</t>
  </si>
  <si>
    <t>G401829</t>
  </si>
  <si>
    <t>Donald Von Raesfeld power plant</t>
  </si>
  <si>
    <t>DVR1</t>
  </si>
  <si>
    <t>City of Santa Clara - (CA)</t>
  </si>
  <si>
    <t>Santa Clara</t>
  </si>
  <si>
    <t>EIA: 56026</t>
  </si>
  <si>
    <t>L401809</t>
  </si>
  <si>
    <t>G401993</t>
  </si>
  <si>
    <t>Doswell energy center</t>
  </si>
  <si>
    <t>Doswell LP</t>
  </si>
  <si>
    <t>Ashland</t>
  </si>
  <si>
    <t>Hanover</t>
  </si>
  <si>
    <t>EIA: 52019</t>
  </si>
  <si>
    <t>L401853</t>
  </si>
  <si>
    <t>G402683</t>
  </si>
  <si>
    <t>GEN8</t>
  </si>
  <si>
    <t>EIA: GEN8</t>
  </si>
  <si>
    <t>G402684</t>
  </si>
  <si>
    <t>GEN9</t>
  </si>
  <si>
    <t>EIA: GEN9</t>
  </si>
  <si>
    <t>G402685</t>
  </si>
  <si>
    <t>UNT5</t>
  </si>
  <si>
    <t>G401729</t>
  </si>
  <si>
    <t>UNT6</t>
  </si>
  <si>
    <t>EIA: GEN4, GEN5, GEN6</t>
  </si>
  <si>
    <t>G401730</t>
  </si>
  <si>
    <t>Dow St Charles Operations power station</t>
  </si>
  <si>
    <t>Dow Chemical Co - St Charles</t>
  </si>
  <si>
    <t>Dow Chemical Co</t>
  </si>
  <si>
    <t>Taft</t>
  </si>
  <si>
    <t>St Charles</t>
  </si>
  <si>
    <t>EIA: 50152</t>
  </si>
  <si>
    <t>EIA: CGN1, CGN2, CSTG, STG</t>
  </si>
  <si>
    <t>L402486</t>
  </si>
  <si>
    <t>G401704</t>
  </si>
  <si>
    <t>Doyle energy facility</t>
  </si>
  <si>
    <t>Walton</t>
  </si>
  <si>
    <t>EIA: 55244</t>
  </si>
  <si>
    <t>L402157</t>
  </si>
  <si>
    <t>G403289</t>
  </si>
  <si>
    <t>G403290</t>
  </si>
  <si>
    <t>G403291</t>
  </si>
  <si>
    <t>G403292</t>
  </si>
  <si>
    <t>G403293</t>
  </si>
  <si>
    <t>Dresden energy facility</t>
  </si>
  <si>
    <t>Muskingum</t>
  </si>
  <si>
    <t>EIA: 55350</t>
  </si>
  <si>
    <t>L401708</t>
  </si>
  <si>
    <t>G401892</t>
  </si>
  <si>
    <t>Dynegy Moss Landing power plant</t>
  </si>
  <si>
    <t>Dynegy -Moss Landing LLC</t>
  </si>
  <si>
    <t>Moss Landing</t>
  </si>
  <si>
    <t>Monterey</t>
  </si>
  <si>
    <t>EIA: 260</t>
  </si>
  <si>
    <t>L401887</t>
  </si>
  <si>
    <t>G401650</t>
  </si>
  <si>
    <t>G401651</t>
  </si>
  <si>
    <t>E B Harris Electric generating plant</t>
  </si>
  <si>
    <t>G103</t>
  </si>
  <si>
    <t>Autaugaville</t>
  </si>
  <si>
    <t>Autauga</t>
  </si>
  <si>
    <t>EIA: 7897</t>
  </si>
  <si>
    <t>L402284</t>
  </si>
  <si>
    <t>G402182</t>
  </si>
  <si>
    <t>G104</t>
  </si>
  <si>
    <t>G402183</t>
  </si>
  <si>
    <t>E F Barrett power station</t>
  </si>
  <si>
    <t>National Grid Generation LLC</t>
  </si>
  <si>
    <t>National Grid PLC</t>
  </si>
  <si>
    <t>Island Park</t>
  </si>
  <si>
    <t>EIA: 2511</t>
  </si>
  <si>
    <t>L402109</t>
  </si>
  <si>
    <t>G403203</t>
  </si>
  <si>
    <t>G403204</t>
  </si>
  <si>
    <t>E.W. Brown Generating Station</t>
  </si>
  <si>
    <t>Kentucky Utilities Co</t>
  </si>
  <si>
    <t>PPL Corp</t>
  </si>
  <si>
    <t>Harrodsburg</t>
  </si>
  <si>
    <t>Mercer</t>
  </si>
  <si>
    <t>EIA: 1355</t>
  </si>
  <si>
    <t>L103937</t>
  </si>
  <si>
    <t>G403045</t>
  </si>
  <si>
    <t>G403046</t>
  </si>
  <si>
    <t>Louisville Gas &amp; Electric Co [53.00%]; Kentucky Utilities Co [47.00%]</t>
  </si>
  <si>
    <t>PPL Corp [53.00%]; PPL Corp [47.00%]</t>
  </si>
  <si>
    <t>G402274</t>
  </si>
  <si>
    <t>Kentucky Utilities Co [62.00%]; Louisville Gas &amp; Electric Co [38.00%]</t>
  </si>
  <si>
    <t>PPL Corp [62.00%]; PPL Corp [38.00%]</t>
  </si>
  <si>
    <t>G402275</t>
  </si>
  <si>
    <t>G402276</t>
  </si>
  <si>
    <t>G403047</t>
  </si>
  <si>
    <t>G403048</t>
  </si>
  <si>
    <t>G413046</t>
  </si>
  <si>
    <t>ESC Brooke County power I station</t>
  </si>
  <si>
    <t>ESC Brooke County Power I</t>
  </si>
  <si>
    <t>Energy Solutions Consortium LLC</t>
  </si>
  <si>
    <t>Follansbee</t>
  </si>
  <si>
    <t>Brooke</t>
  </si>
  <si>
    <t>EIA: 60202</t>
  </si>
  <si>
    <t>EIA: BCCA1, BCCT1, BCCT2</t>
  </si>
  <si>
    <t>L402401</t>
  </si>
  <si>
    <t>G402086</t>
  </si>
  <si>
    <t>ESC Harrison County power station</t>
  </si>
  <si>
    <t>ESC Harrison County Power</t>
  </si>
  <si>
    <t>Caithness Energy LLC; Energy Solutions Consortium LLC</t>
  </si>
  <si>
    <t>Clarksburg</t>
  </si>
  <si>
    <t>EIA: 60206</t>
  </si>
  <si>
    <t>EIA: HCCA1, HCCT1</t>
  </si>
  <si>
    <t>L402402</t>
  </si>
  <si>
    <t>G402088</t>
  </si>
  <si>
    <t>ESC Tioga County power station</t>
  </si>
  <si>
    <t>ESC Tioga County Power</t>
  </si>
  <si>
    <t>Tioga</t>
  </si>
  <si>
    <t>EIA: 60205</t>
  </si>
  <si>
    <t>EIA: TCCA1, TCCT1, TCCT2</t>
  </si>
  <si>
    <t>L402403</t>
  </si>
  <si>
    <t>G402087</t>
  </si>
  <si>
    <t>Eagle Point power generation</t>
  </si>
  <si>
    <t>Rockland Power Partners LLC</t>
  </si>
  <si>
    <t>Westville</t>
  </si>
  <si>
    <t>Gloucester</t>
  </si>
  <si>
    <t>EIA: 50561</t>
  </si>
  <si>
    <t>EIA: GTG1, GTG2, STG1, STG2</t>
  </si>
  <si>
    <t>L401552</t>
  </si>
  <si>
    <t>G401717</t>
  </si>
  <si>
    <t>Eagle Valley Station</t>
  </si>
  <si>
    <t>EGVS</t>
  </si>
  <si>
    <t>Indianapolis Power &amp; Light Co</t>
  </si>
  <si>
    <t>Martinsville</t>
  </si>
  <si>
    <t>EIA: 991</t>
  </si>
  <si>
    <t>EIA: GT1, GT2, STG1</t>
  </si>
  <si>
    <t>L103883</t>
  </si>
  <si>
    <t>G402199</t>
  </si>
  <si>
    <t>Earl F. Wisdom Generating Station</t>
  </si>
  <si>
    <t>Basin Electric Power Cooperative [50.00%]; Corn Belt Power Cooperative [50.00%]</t>
  </si>
  <si>
    <t>Spencer</t>
  </si>
  <si>
    <t>Clay</t>
  </si>
  <si>
    <t>EIA: 1217</t>
  </si>
  <si>
    <t>L103908</t>
  </si>
  <si>
    <t>G402232</t>
  </si>
  <si>
    <t>East River power station</t>
  </si>
  <si>
    <t>Consolidated Edison Company of NY Inc</t>
  </si>
  <si>
    <t>Consolidated Edison Inc</t>
  </si>
  <si>
    <t>EIA: 2493</t>
  </si>
  <si>
    <t>L401826</t>
  </si>
  <si>
    <t>G402635</t>
  </si>
  <si>
    <t>G402636</t>
  </si>
  <si>
    <t>G402637</t>
  </si>
  <si>
    <t>G402638</t>
  </si>
  <si>
    <t>Eastman cogeneration facility</t>
  </si>
  <si>
    <t>Eastman Cogeneration LP</t>
  </si>
  <si>
    <t>Genesee Power Partners LP</t>
  </si>
  <si>
    <t>Longview</t>
  </si>
  <si>
    <t>EIA: 55176</t>
  </si>
  <si>
    <t>L402517</t>
  </si>
  <si>
    <t>G401827</t>
  </si>
  <si>
    <t>EcoElectrica power station</t>
  </si>
  <si>
    <t>EcoElectrica LP</t>
  </si>
  <si>
    <t>Tallaboa Poniente</t>
  </si>
  <si>
    <t>Peñuelas</t>
  </si>
  <si>
    <t>EIA: 61034</t>
  </si>
  <si>
    <t>EIA: CT1, CT2, STG</t>
  </si>
  <si>
    <t>L402537</t>
  </si>
  <si>
    <t>G402109</t>
  </si>
  <si>
    <t>Ector County energy center</t>
  </si>
  <si>
    <t>Georgia-Pacific Brewton LLC</t>
  </si>
  <si>
    <t>Goldsmith</t>
  </si>
  <si>
    <t>Ector</t>
  </si>
  <si>
    <t>EIA: 58471</t>
  </si>
  <si>
    <t>L402021</t>
  </si>
  <si>
    <t>G403021</t>
  </si>
  <si>
    <t>G403022</t>
  </si>
  <si>
    <t>Eddystone Generating Station</t>
  </si>
  <si>
    <t>Eddystone</t>
  </si>
  <si>
    <t>EIA: 3161</t>
  </si>
  <si>
    <t>L104140</t>
  </si>
  <si>
    <t>G402887</t>
  </si>
  <si>
    <t>G402888</t>
  </si>
  <si>
    <t>Edge Moor Power Plant</t>
  </si>
  <si>
    <t>Calpine Mid-Atlantic Generation LLC</t>
  </si>
  <si>
    <t>Wilmington</t>
  </si>
  <si>
    <t>EIA: 593</t>
  </si>
  <si>
    <t>L103818</t>
  </si>
  <si>
    <t>G402546</t>
  </si>
  <si>
    <t>G402547</t>
  </si>
  <si>
    <t>G402548</t>
  </si>
  <si>
    <t>Edgewood Energy LLC power station</t>
  </si>
  <si>
    <t>Edgewood Energy LLC</t>
  </si>
  <si>
    <t>J-POWER Co Ltd</t>
  </si>
  <si>
    <t>Brentwood</t>
  </si>
  <si>
    <t>EIA: 55786</t>
  </si>
  <si>
    <t>L401899</t>
  </si>
  <si>
    <t>G402813</t>
  </si>
  <si>
    <t>G402814</t>
  </si>
  <si>
    <t>Edward L. Addison generating plant</t>
  </si>
  <si>
    <t>Thomaston</t>
  </si>
  <si>
    <t>Upson</t>
  </si>
  <si>
    <t>EIA: 55267</t>
  </si>
  <si>
    <t>EIA: 712</t>
  </si>
  <si>
    <t>L402285</t>
  </si>
  <si>
    <t>G403532</t>
  </si>
  <si>
    <t>EIA: 713</t>
  </si>
  <si>
    <t>G403533</t>
  </si>
  <si>
    <t>EIA: 714</t>
  </si>
  <si>
    <t>G403534</t>
  </si>
  <si>
    <t>EIA: 715</t>
  </si>
  <si>
    <t>G403535</t>
  </si>
  <si>
    <t>Effingham County Power Project</t>
  </si>
  <si>
    <t>Rincon</t>
  </si>
  <si>
    <t>Effingham</t>
  </si>
  <si>
    <t>EIA: 55406</t>
  </si>
  <si>
    <t>EIA: STG, UNT1, UNT2</t>
  </si>
  <si>
    <t>L401610</t>
  </si>
  <si>
    <t>G401917</t>
  </si>
  <si>
    <t>El Cajon energy center</t>
  </si>
  <si>
    <t>Wellhead Services Inc</t>
  </si>
  <si>
    <t>Wellhead Electric Co Inc</t>
  </si>
  <si>
    <t>El Cajon</t>
  </si>
  <si>
    <t>EIA: 57001</t>
  </si>
  <si>
    <t>L407461</t>
  </si>
  <si>
    <t>G409529</t>
  </si>
  <si>
    <t>El Centro power station</t>
  </si>
  <si>
    <t>Imperial Irrigation District</t>
  </si>
  <si>
    <t>El Centro</t>
  </si>
  <si>
    <t>EIA: 389</t>
  </si>
  <si>
    <t>L402010</t>
  </si>
  <si>
    <t>G403001</t>
  </si>
  <si>
    <t>STM2</t>
  </si>
  <si>
    <t>G401683</t>
  </si>
  <si>
    <t>STM3</t>
  </si>
  <si>
    <t>EIA: 30, 31, 32</t>
  </si>
  <si>
    <t>G401684</t>
  </si>
  <si>
    <t>El Segundo cogeneration power station</t>
  </si>
  <si>
    <t>Chevron USA Inc</t>
  </si>
  <si>
    <t>Chevron Corp</t>
  </si>
  <si>
    <t>El Segundo</t>
  </si>
  <si>
    <t>EIA: 10213</t>
  </si>
  <si>
    <t>EIA: GEN1, GEN2, GEN5, GEN6, GEN7, GEN8</t>
  </si>
  <si>
    <t>L401650</t>
  </si>
  <si>
    <t>G401588</t>
  </si>
  <si>
    <t>El Segundo energy center</t>
  </si>
  <si>
    <t>El Segundo Energy Center LLC</t>
  </si>
  <si>
    <t>Clearway Energy Group LLC</t>
  </si>
  <si>
    <t>EIA: 57901</t>
  </si>
  <si>
    <t>EIA: 5, 6</t>
  </si>
  <si>
    <t>L401543</t>
  </si>
  <si>
    <t>G402052</t>
  </si>
  <si>
    <t>EIA: 7, 8</t>
  </si>
  <si>
    <t>G402053</t>
  </si>
  <si>
    <t>Electrifarm power station</t>
  </si>
  <si>
    <t>MidAmerican Energy Co</t>
  </si>
  <si>
    <t>Waterloo</t>
  </si>
  <si>
    <t>Black Hawk</t>
  </si>
  <si>
    <t>EIA: 6063</t>
  </si>
  <si>
    <t>L402080</t>
  </si>
  <si>
    <t>G403156</t>
  </si>
  <si>
    <t>G403157</t>
  </si>
  <si>
    <t>G403158</t>
  </si>
  <si>
    <t>Elgin energy center</t>
  </si>
  <si>
    <t>Elgin Energy Center LLC</t>
  </si>
  <si>
    <t>Elgin</t>
  </si>
  <si>
    <t>EIA: 55438</t>
  </si>
  <si>
    <t>L401904</t>
  </si>
  <si>
    <t>G402827</t>
  </si>
  <si>
    <t>G402828</t>
  </si>
  <si>
    <t>G402829</t>
  </si>
  <si>
    <t>G402830</t>
  </si>
  <si>
    <t>Elizabeth River power station</t>
  </si>
  <si>
    <t>Chesapeake</t>
  </si>
  <si>
    <t>Chesapeake City</t>
  </si>
  <si>
    <t>EIA: 52087</t>
  </si>
  <si>
    <t>L402354</t>
  </si>
  <si>
    <t>G403716</t>
  </si>
  <si>
    <t>G403717</t>
  </si>
  <si>
    <t>GEN3</t>
  </si>
  <si>
    <t>EIA: GEN3</t>
  </si>
  <si>
    <t>G403718</t>
  </si>
  <si>
    <t>Elk Hills power station</t>
  </si>
  <si>
    <t>G541</t>
  </si>
  <si>
    <t>Elk Hills Power LLC</t>
  </si>
  <si>
    <t>California Resources Corp</t>
  </si>
  <si>
    <t>Tupman</t>
  </si>
  <si>
    <t>Kern</t>
  </si>
  <si>
    <t>EIA: 55400</t>
  </si>
  <si>
    <t>L401686</t>
  </si>
  <si>
    <t>G401912</t>
  </si>
  <si>
    <t>Elk River power station</t>
  </si>
  <si>
    <t>CT</t>
  </si>
  <si>
    <t>Elk River</t>
  </si>
  <si>
    <t>Sherburne</t>
  </si>
  <si>
    <t>EIA: 2039</t>
  </si>
  <si>
    <t>EIA: CT</t>
  </si>
  <si>
    <t>L401988</t>
  </si>
  <si>
    <t>G402965</t>
  </si>
  <si>
    <t>Elk Station power plant</t>
  </si>
  <si>
    <t>ELK1</t>
  </si>
  <si>
    <t>Golden Spread Electric Cooperative</t>
  </si>
  <si>
    <t>Abernathy</t>
  </si>
  <si>
    <t>Hale</t>
  </si>
  <si>
    <t>EIA: 58835</t>
  </si>
  <si>
    <t>EIA: ELK1</t>
  </si>
  <si>
    <t>L401982</t>
  </si>
  <si>
    <t>G402957</t>
  </si>
  <si>
    <t>ELK2</t>
  </si>
  <si>
    <t>EIA: ELK2</t>
  </si>
  <si>
    <t>G402958</t>
  </si>
  <si>
    <t>ELK3</t>
  </si>
  <si>
    <t>EIA: ELK3</t>
  </si>
  <si>
    <t>G402959</t>
  </si>
  <si>
    <t>Ellwood power station</t>
  </si>
  <si>
    <t>Ellwood Power LLC</t>
  </si>
  <si>
    <t>Goleta</t>
  </si>
  <si>
    <t>Santa Barbara</t>
  </si>
  <si>
    <t>EIA: 8076</t>
  </si>
  <si>
    <t>L401965</t>
  </si>
  <si>
    <t>G402917</t>
  </si>
  <si>
    <t>Elm Road power station</t>
  </si>
  <si>
    <t>We Power [83.34%]; Madison Gas &amp; Electric Co [8.33%]; WPPI Energy [8.33%]</t>
  </si>
  <si>
    <t>We Power [83.34%]; MGE Energy Inc [8.33%]; WPPI Energy [8.33%]</t>
  </si>
  <si>
    <t>Oak Creek</t>
  </si>
  <si>
    <t>Milwaukee</t>
  </si>
  <si>
    <t>EIA: 56068</t>
  </si>
  <si>
    <t>Oak Creek Power Plant</t>
  </si>
  <si>
    <t>L104274</t>
  </si>
  <si>
    <t>G410504</t>
  </si>
  <si>
    <t>G410503</t>
  </si>
  <si>
    <t>Elmwood Park power station</t>
  </si>
  <si>
    <t>Elmwood Park Power LLC</t>
  </si>
  <si>
    <t>Elmwood Park</t>
  </si>
  <si>
    <t>EIA: 50852</t>
  </si>
  <si>
    <t>L401581</t>
  </si>
  <si>
    <t>G401723</t>
  </si>
  <si>
    <t>Elwood Energy power station</t>
  </si>
  <si>
    <t>J-POWER USA Development Co Ltd</t>
  </si>
  <si>
    <t>Elwood</t>
  </si>
  <si>
    <t>EIA: 55199</t>
  </si>
  <si>
    <t>L401554</t>
  </si>
  <si>
    <t>G402256</t>
  </si>
  <si>
    <t>G402257</t>
  </si>
  <si>
    <t>G402258</t>
  </si>
  <si>
    <t>G402259</t>
  </si>
  <si>
    <t>G402260</t>
  </si>
  <si>
    <t>G402261</t>
  </si>
  <si>
    <t>G402262</t>
  </si>
  <si>
    <t>G402263</t>
  </si>
  <si>
    <t>G402264</t>
  </si>
  <si>
    <t>Emery Station power plant</t>
  </si>
  <si>
    <t>G821</t>
  </si>
  <si>
    <t>Clear Lake</t>
  </si>
  <si>
    <t>Cerro Gordo</t>
  </si>
  <si>
    <t>EIA: 8031</t>
  </si>
  <si>
    <t>EIA: 11, 12, ST1</t>
  </si>
  <si>
    <t>L402016</t>
  </si>
  <si>
    <t>G402192</t>
  </si>
  <si>
    <t>Empire energy center</t>
  </si>
  <si>
    <t>NG/J</t>
  </si>
  <si>
    <t>Empire District Electric Co</t>
  </si>
  <si>
    <t>Liberty Utilities Co</t>
  </si>
  <si>
    <t>Sarcoxie</t>
  </si>
  <si>
    <t>Jasper</t>
  </si>
  <si>
    <t>EIA: 6223</t>
  </si>
  <si>
    <t>L401905</t>
  </si>
  <si>
    <t>G402831</t>
  </si>
  <si>
    <t>G402832</t>
  </si>
  <si>
    <t>G402833</t>
  </si>
  <si>
    <t>G402834</t>
  </si>
  <si>
    <t>Empire power station</t>
  </si>
  <si>
    <t>Empire Generating Co LLC</t>
  </si>
  <si>
    <t>other [94.00%]; MJX Asset Management LLC [6.00%]</t>
  </si>
  <si>
    <t>EIA: 56259</t>
  </si>
  <si>
    <t>L402530</t>
  </si>
  <si>
    <t>G402013</t>
  </si>
  <si>
    <t>Emporia energy center</t>
  </si>
  <si>
    <t>Evergy Kansas Central Inc</t>
  </si>
  <si>
    <t>Evergy Inc</t>
  </si>
  <si>
    <t>Emporia</t>
  </si>
  <si>
    <t>Lyon</t>
  </si>
  <si>
    <t>EIA: 56502</t>
  </si>
  <si>
    <t>L401930</t>
  </si>
  <si>
    <t>G402863</t>
  </si>
  <si>
    <t>G402864</t>
  </si>
  <si>
    <t>G402865</t>
  </si>
  <si>
    <t>G402866</t>
  </si>
  <si>
    <t>G402867</t>
  </si>
  <si>
    <t>G402868</t>
  </si>
  <si>
    <t>G402869</t>
  </si>
  <si>
    <t>Encogeneration power station</t>
  </si>
  <si>
    <t>Puget Sound Energy Inc</t>
  </si>
  <si>
    <t>PUGET HOLDINGS LLC</t>
  </si>
  <si>
    <t>Whatcom</t>
  </si>
  <si>
    <t>EIA: 7870</t>
  </si>
  <si>
    <t>EIA: CTG1, CTG2, CTG3, STG</t>
  </si>
  <si>
    <t>L402239</t>
  </si>
  <si>
    <t>G402178</t>
  </si>
  <si>
    <t>Energy Center Dover power plant</t>
  </si>
  <si>
    <t>Domtar Paper Company Bennettsville</t>
  </si>
  <si>
    <t>Kent</t>
  </si>
  <si>
    <t>EIA: 10030</t>
  </si>
  <si>
    <t>EIA: COG1, KD-1</t>
  </si>
  <si>
    <t>L402436</t>
  </si>
  <si>
    <t>G401580</t>
  </si>
  <si>
    <t>KD-2</t>
  </si>
  <si>
    <t>EIA: KD-2</t>
  </si>
  <si>
    <t>G403858</t>
  </si>
  <si>
    <t>Energy Shelby County power station</t>
  </si>
  <si>
    <t>Neoga</t>
  </si>
  <si>
    <t>EIA: 55237</t>
  </si>
  <si>
    <t>L402273</t>
  </si>
  <si>
    <t>G403495</t>
  </si>
  <si>
    <t>G403496</t>
  </si>
  <si>
    <t>G403497</t>
  </si>
  <si>
    <t>G403498</t>
  </si>
  <si>
    <t>G403499</t>
  </si>
  <si>
    <t>G403500</t>
  </si>
  <si>
    <t>G403501</t>
  </si>
  <si>
    <t>G403502</t>
  </si>
  <si>
    <t>Ennis Power Company power station</t>
  </si>
  <si>
    <t>Ennis Power Co LLC</t>
  </si>
  <si>
    <t>Ennis</t>
  </si>
  <si>
    <t>Ellis</t>
  </si>
  <si>
    <t>EIA: 55223</t>
  </si>
  <si>
    <t>L401908</t>
  </si>
  <si>
    <t>G401850</t>
  </si>
  <si>
    <t>Equus Freeport power station</t>
  </si>
  <si>
    <t>Village of Freeport</t>
  </si>
  <si>
    <t>EIA: 56032</t>
  </si>
  <si>
    <t>L401557</t>
  </si>
  <si>
    <t>G409425</t>
  </si>
  <si>
    <t>G402265</t>
  </si>
  <si>
    <t>Escondido energy center</t>
  </si>
  <si>
    <t>EIA: 55538</t>
  </si>
  <si>
    <t>L407460</t>
  </si>
  <si>
    <t>G409542</t>
  </si>
  <si>
    <t>Essential Power Massachusetts station</t>
  </si>
  <si>
    <t>NAEA Energy Massachusetts LLC</t>
  </si>
  <si>
    <t>West Springfield</t>
  </si>
  <si>
    <t>EIA: 1642</t>
  </si>
  <si>
    <t>L402108</t>
  </si>
  <si>
    <t>G403200</t>
  </si>
  <si>
    <t>GT-1</t>
  </si>
  <si>
    <t>EIA: GT-1</t>
  </si>
  <si>
    <t>G403201</t>
  </si>
  <si>
    <t>GT-2</t>
  </si>
  <si>
    <t>EIA: GT-2</t>
  </si>
  <si>
    <t>G403202</t>
  </si>
  <si>
    <t>Essential Power Newington station</t>
  </si>
  <si>
    <t>Essential Power Operating Company LLC</t>
  </si>
  <si>
    <t>Newington</t>
  </si>
  <si>
    <t>New Hampshire</t>
  </si>
  <si>
    <t>EIA: 55661</t>
  </si>
  <si>
    <t>EIA: GT-1, GT-2, ST</t>
  </si>
  <si>
    <t>L401928</t>
  </si>
  <si>
    <t>G401962</t>
  </si>
  <si>
    <t>Essential Power Rock Springs station</t>
  </si>
  <si>
    <t>Essential Power Rock Springs LLC</t>
  </si>
  <si>
    <t>Rising Sun</t>
  </si>
  <si>
    <t>Cecil</t>
  </si>
  <si>
    <t>EIA: 7835</t>
  </si>
  <si>
    <t>L401929</t>
  </si>
  <si>
    <t>G402859</t>
  </si>
  <si>
    <t>G402860</t>
  </si>
  <si>
    <t>G402861</t>
  </si>
  <si>
    <t>G402862</t>
  </si>
  <si>
    <t>Essex power station</t>
  </si>
  <si>
    <t>Essex</t>
  </si>
  <si>
    <t>Stoddard</t>
  </si>
  <si>
    <t>EIA: 7749</t>
  </si>
  <si>
    <t>L401725</t>
  </si>
  <si>
    <t>G402468</t>
  </si>
  <si>
    <t>Eugene W. Zeltmann power project</t>
  </si>
  <si>
    <t>New York Power Authority</t>
  </si>
  <si>
    <t>EIA: 56196</t>
  </si>
  <si>
    <t>EIA: CA01, CT01, CT02</t>
  </si>
  <si>
    <t>L402125</t>
  </si>
  <si>
    <t>G402007</t>
  </si>
  <si>
    <t>Evander Andrews power Complex</t>
  </si>
  <si>
    <t>EIA: 7953</t>
  </si>
  <si>
    <t>Danskin Power Plant</t>
  </si>
  <si>
    <t>L402008</t>
  </si>
  <si>
    <t>G403000</t>
  </si>
  <si>
    <t>Exelon LaPorte generating station</t>
  </si>
  <si>
    <t>LaPorte Power LLC</t>
  </si>
  <si>
    <t>LaPorte</t>
  </si>
  <si>
    <t>EIA: 55365</t>
  </si>
  <si>
    <t>L402044</t>
  </si>
  <si>
    <t>G403067</t>
  </si>
  <si>
    <t>G403068</t>
  </si>
  <si>
    <t>G403069</t>
  </si>
  <si>
    <t>G403070</t>
  </si>
  <si>
    <t>Exelon West Medway II power station</t>
  </si>
  <si>
    <t>West Medway II</t>
  </si>
  <si>
    <t>Medway</t>
  </si>
  <si>
    <t>EIA: 59882</t>
  </si>
  <si>
    <t>L401939</t>
  </si>
  <si>
    <t>G402889</t>
  </si>
  <si>
    <t>G402890</t>
  </si>
  <si>
    <t>Exira power station</t>
  </si>
  <si>
    <t>Western Minnesota Municipal Power Agency</t>
  </si>
  <si>
    <t>Brayton</t>
  </si>
  <si>
    <t>Audubon</t>
  </si>
  <si>
    <t>EIA: 56013</t>
  </si>
  <si>
    <t>L402371</t>
  </si>
  <si>
    <t>G403754</t>
  </si>
  <si>
    <t>G403755</t>
  </si>
  <si>
    <t>U3</t>
  </si>
  <si>
    <t>EIA: U3</t>
  </si>
  <si>
    <t>G403756</t>
  </si>
  <si>
    <t>ExxonMobil Baton Rouge Turbine Generator power station</t>
  </si>
  <si>
    <t>ExxonMobil Corp</t>
  </si>
  <si>
    <t>Baton Rouge</t>
  </si>
  <si>
    <t>East Baton Rouge</t>
  </si>
  <si>
    <t>EIA: 10690</t>
  </si>
  <si>
    <t>L402440</t>
  </si>
  <si>
    <t>G403868</t>
  </si>
  <si>
    <t>ExxonMobil Baytown power station</t>
  </si>
  <si>
    <t>GEN4</t>
  </si>
  <si>
    <t>ExxonMobil Refining and Supply Co</t>
  </si>
  <si>
    <t>EIA: 10692</t>
  </si>
  <si>
    <t>L402441</t>
  </si>
  <si>
    <t>G403869</t>
  </si>
  <si>
    <t>G403870</t>
  </si>
  <si>
    <t>ExxonMobil Beaumont Refinery power station</t>
  </si>
  <si>
    <t>PP-TG41</t>
  </si>
  <si>
    <t>Beaumont</t>
  </si>
  <si>
    <t>EIA: 50625</t>
  </si>
  <si>
    <t>EIA: TG41</t>
  </si>
  <si>
    <t>L402494</t>
  </si>
  <si>
    <t>G409438</t>
  </si>
  <si>
    <t>PP-TG42</t>
  </si>
  <si>
    <t>EIA: TG42</t>
  </si>
  <si>
    <t>G409437</t>
  </si>
  <si>
    <t>PP-TG43</t>
  </si>
  <si>
    <t>EIA: TG43</t>
  </si>
  <si>
    <t>G409436</t>
  </si>
  <si>
    <t>FGE Texas I power station</t>
  </si>
  <si>
    <t>FGE Texas I LLC</t>
  </si>
  <si>
    <t>FGE Power LLC</t>
  </si>
  <si>
    <t>Westbrook</t>
  </si>
  <si>
    <t>EIA: 58931</t>
  </si>
  <si>
    <t>EIA: CA1, GT1, GT2</t>
  </si>
  <si>
    <t>L402404</t>
  </si>
  <si>
    <t>G402069</t>
  </si>
  <si>
    <t>FGE Texas II power station</t>
  </si>
  <si>
    <t>EIA: 58930</t>
  </si>
  <si>
    <t>L401638</t>
  </si>
  <si>
    <t>G402068</t>
  </si>
  <si>
    <t>Fairless energy center</t>
  </si>
  <si>
    <t>Edgewater Generation LLC</t>
  </si>
  <si>
    <t>Fairless Hills</t>
  </si>
  <si>
    <t>EIA: 55298</t>
  </si>
  <si>
    <t>L401897</t>
  </si>
  <si>
    <t>G401876</t>
  </si>
  <si>
    <t>G401877</t>
  </si>
  <si>
    <t>Faribault energy park</t>
  </si>
  <si>
    <t>G861</t>
  </si>
  <si>
    <t>Minnesota Municipal Power Agency</t>
  </si>
  <si>
    <t>Faribault</t>
  </si>
  <si>
    <t>Rice</t>
  </si>
  <si>
    <t>EIA: 56164</t>
  </si>
  <si>
    <t>EIA: EU01, HRSG</t>
  </si>
  <si>
    <t>L402093</t>
  </si>
  <si>
    <t>G402004</t>
  </si>
  <si>
    <t>Fayette energy facility</t>
  </si>
  <si>
    <t>Fayette Power Co LLC</t>
  </si>
  <si>
    <t>Masontown</t>
  </si>
  <si>
    <t>Fayette</t>
  </si>
  <si>
    <t>EIA: 55516</t>
  </si>
  <si>
    <t>L401888</t>
  </si>
  <si>
    <t>G401951</t>
  </si>
  <si>
    <t>Ferndale generating station</t>
  </si>
  <si>
    <t>Ferndale</t>
  </si>
  <si>
    <t>EIA: 54537</t>
  </si>
  <si>
    <t>L402240</t>
  </si>
  <si>
    <t>G401753</t>
  </si>
  <si>
    <t>FirstEnergy West Lorain power station</t>
  </si>
  <si>
    <t>Vermillion Power LLC</t>
  </si>
  <si>
    <t>Lorain</t>
  </si>
  <si>
    <t>EIA: 2869</t>
  </si>
  <si>
    <t>L402305</t>
  </si>
  <si>
    <t>G403567</t>
  </si>
  <si>
    <t>G403568</t>
  </si>
  <si>
    <t>G403569</t>
  </si>
  <si>
    <t>G403570</t>
  </si>
  <si>
    <t>G403571</t>
  </si>
  <si>
    <t>Flint Hills Pine Bend power station</t>
  </si>
  <si>
    <t>CHP1</t>
  </si>
  <si>
    <t>Flint Hills Resources Pine Bend LLC</t>
  </si>
  <si>
    <t>Rosemount</t>
  </si>
  <si>
    <t>EIA: 65405</t>
  </si>
  <si>
    <t>EIA: CTG, STG</t>
  </si>
  <si>
    <t>L408058</t>
  </si>
  <si>
    <t>G411211</t>
  </si>
  <si>
    <t>Fore River generating station</t>
  </si>
  <si>
    <t>G942</t>
  </si>
  <si>
    <t>Calpine Fore River Energy Center LLC</t>
  </si>
  <si>
    <t>North Weymouth</t>
  </si>
  <si>
    <t>EIA: 55317</t>
  </si>
  <si>
    <t>EIA: GT11, GT12, ST15</t>
  </si>
  <si>
    <t>L401766</t>
  </si>
  <si>
    <t>G401880</t>
  </si>
  <si>
    <t>Formosa Utility Venture power station</t>
  </si>
  <si>
    <t>EIA: 10554</t>
  </si>
  <si>
    <t>EIA: 3ST1, 3TBG1, 3TBG2: Formosa: 13, 14, 15</t>
  </si>
  <si>
    <t>L402472</t>
  </si>
  <si>
    <t>G401593</t>
  </si>
  <si>
    <t>EIA: BO3, ST1, ST2, ST3, TBG1, TBG2, TBG3, TBG4, TBG5, TBG6; Formosa: 1-10.</t>
  </si>
  <si>
    <t>G401594</t>
  </si>
  <si>
    <t>Forney energy center</t>
  </si>
  <si>
    <t>LaFrontera Holdings LLC</t>
  </si>
  <si>
    <t>Forney</t>
  </si>
  <si>
    <t>Kaufman</t>
  </si>
  <si>
    <t>EIA: 55480</t>
  </si>
  <si>
    <t>EIA: ST1, U1, U2, U3</t>
  </si>
  <si>
    <t>L402062</t>
  </si>
  <si>
    <t>G401940</t>
  </si>
  <si>
    <t>EIA: ST2, U4, U5, U6</t>
  </si>
  <si>
    <t>G401941</t>
  </si>
  <si>
    <t>Fort Churchill power station</t>
  </si>
  <si>
    <t>Sierra Pacific Power Co</t>
  </si>
  <si>
    <t>Yerington</t>
  </si>
  <si>
    <t>EIA: 2330</t>
  </si>
  <si>
    <t>L402274</t>
  </si>
  <si>
    <t>G403503</t>
  </si>
  <si>
    <t>G403504</t>
  </si>
  <si>
    <t>Fort Dodge power station</t>
  </si>
  <si>
    <t>Dodge City</t>
  </si>
  <si>
    <t>Ford</t>
  </si>
  <si>
    <t>EIA: 1233</t>
  </si>
  <si>
    <t>L401616</t>
  </si>
  <si>
    <t>G402345</t>
  </si>
  <si>
    <t>Fort Lupton power station</t>
  </si>
  <si>
    <t>Ft. Lupton</t>
  </si>
  <si>
    <t>Weld</t>
  </si>
  <si>
    <t>EIA: 8067</t>
  </si>
  <si>
    <t>L402224</t>
  </si>
  <si>
    <t>G403416</t>
  </si>
  <si>
    <t>G403417</t>
  </si>
  <si>
    <t>Fort Myers power station</t>
  </si>
  <si>
    <t>Ft. Myers</t>
  </si>
  <si>
    <t>Lee</t>
  </si>
  <si>
    <t>EIA: 612</t>
  </si>
  <si>
    <t>L401948</t>
  </si>
  <si>
    <t>G402902</t>
  </si>
  <si>
    <t>G402903</t>
  </si>
  <si>
    <t>F901</t>
  </si>
  <si>
    <t>EIA: 2A, 2B, 2C, 2D, 2E, 2F, ST1, ST2</t>
  </si>
  <si>
    <t>G402113</t>
  </si>
  <si>
    <t>PFM3C</t>
  </si>
  <si>
    <t>EIA: PFM3C</t>
  </si>
  <si>
    <t>G402904</t>
  </si>
  <si>
    <t>PFM3D</t>
  </si>
  <si>
    <t>EIA: PFM3D</t>
  </si>
  <si>
    <t>G402905</t>
  </si>
  <si>
    <t>Fort St Vrain power station</t>
  </si>
  <si>
    <t>Platteville</t>
  </si>
  <si>
    <t>EIA: 6112</t>
  </si>
  <si>
    <t>L402225</t>
  </si>
  <si>
    <t>G403418</t>
  </si>
  <si>
    <t>G403419</t>
  </si>
  <si>
    <t>FSV0</t>
  </si>
  <si>
    <t>EIA: 1, 2, 3, 4</t>
  </si>
  <si>
    <t>G402110</t>
  </si>
  <si>
    <t>Fortistar North Tonawanda power station</t>
  </si>
  <si>
    <t>Fortistar LLC</t>
  </si>
  <si>
    <t>North Tonawanda</t>
  </si>
  <si>
    <t>Niagara</t>
  </si>
  <si>
    <t>EIA: 54131</t>
  </si>
  <si>
    <t>L401662</t>
  </si>
  <si>
    <t>G401745</t>
  </si>
  <si>
    <t>Foster Wheeler Martinez power station</t>
  </si>
  <si>
    <t>1987</t>
  </si>
  <si>
    <t>Tesoro Refining and Marketing Co LLC</t>
  </si>
  <si>
    <t>Andeavor; Marathon Petroleum Corp</t>
  </si>
  <si>
    <t>Martinez</t>
  </si>
  <si>
    <t>EIA: 10342</t>
  </si>
  <si>
    <t>EIA: TG1, TG2, TG3</t>
  </si>
  <si>
    <t>L401651</t>
  </si>
  <si>
    <t>G401592</t>
  </si>
  <si>
    <t>Fox energy center</t>
  </si>
  <si>
    <t>Wrightstown</t>
  </si>
  <si>
    <t>EIA: 56031</t>
  </si>
  <si>
    <t>L402379</t>
  </si>
  <si>
    <t>G401994</t>
  </si>
  <si>
    <t>Frank Knutson power station</t>
  </si>
  <si>
    <t>BR1</t>
  </si>
  <si>
    <t>Tri-State Generation and Transmission Association Inc</t>
  </si>
  <si>
    <t>Commerce City</t>
  </si>
  <si>
    <t>EIA: 55505</t>
  </si>
  <si>
    <t>EIA: BR1</t>
  </si>
  <si>
    <t>L402328</t>
  </si>
  <si>
    <t>G403654</t>
  </si>
  <si>
    <t>BR2</t>
  </si>
  <si>
    <t>EIA: BR2</t>
  </si>
  <si>
    <t>G403655</t>
  </si>
  <si>
    <t>Frederickson Power power station</t>
  </si>
  <si>
    <t>FP1</t>
  </si>
  <si>
    <t>Atlantic Power Corp [50.15%]; Puget Sound Energy Inc [49.85%]</t>
  </si>
  <si>
    <t>Atlantic Power Corp [50.15%]; PUGET HOLDINGS LLC [49.85%]</t>
  </si>
  <si>
    <t>Tacoma</t>
  </si>
  <si>
    <t>Pierce</t>
  </si>
  <si>
    <t>EIA: 55818</t>
  </si>
  <si>
    <t>EIA: FICT, FIST</t>
  </si>
  <si>
    <t>L401559</t>
  </si>
  <si>
    <t>G401979</t>
  </si>
  <si>
    <t>Frederickson power station</t>
  </si>
  <si>
    <t>EIA: 99</t>
  </si>
  <si>
    <t>L402241</t>
  </si>
  <si>
    <t>G403441</t>
  </si>
  <si>
    <t>G403442</t>
  </si>
  <si>
    <t>Fredonia power station</t>
  </si>
  <si>
    <t>Mt Vernon</t>
  </si>
  <si>
    <t>Skagit</t>
  </si>
  <si>
    <t>EIA: 607</t>
  </si>
  <si>
    <t>L402242</t>
  </si>
  <si>
    <t>G403443</t>
  </si>
  <si>
    <t>G403444</t>
  </si>
  <si>
    <t>G403445</t>
  </si>
  <si>
    <t>G403446</t>
  </si>
  <si>
    <t>Freedom power project</t>
  </si>
  <si>
    <t>Southwestern Electric Cooperative Inc</t>
  </si>
  <si>
    <t>St. Elmo</t>
  </si>
  <si>
    <t>EIA: 7842</t>
  </si>
  <si>
    <t>L402290</t>
  </si>
  <si>
    <t>G403539</t>
  </si>
  <si>
    <t>Freeport Energy power station</t>
  </si>
  <si>
    <t>G-37</t>
  </si>
  <si>
    <t>Olin Blue Cube Operations</t>
  </si>
  <si>
    <t>Olin Corp</t>
  </si>
  <si>
    <t>EIA: 52120</t>
  </si>
  <si>
    <t>EIA: G-37</t>
  </si>
  <si>
    <t>L402447</t>
  </si>
  <si>
    <t>G403880</t>
  </si>
  <si>
    <t>PLTB</t>
  </si>
  <si>
    <t>EIA: G-61, G-63, G-64, G-65, G-66, G-67</t>
  </si>
  <si>
    <t>G401735</t>
  </si>
  <si>
    <t>Freeport Pretreatment Facility power station</t>
  </si>
  <si>
    <t>65GTG</t>
  </si>
  <si>
    <t>Freeport LNG Development L.P</t>
  </si>
  <si>
    <t>EIA: 59145</t>
  </si>
  <si>
    <t>EIA: 65GTG</t>
  </si>
  <si>
    <t>L401960</t>
  </si>
  <si>
    <t>G402913</t>
  </si>
  <si>
    <t>Freeport energy center</t>
  </si>
  <si>
    <t>Grayling Development Partners</t>
  </si>
  <si>
    <t>EIA: 56152</t>
  </si>
  <si>
    <t>L401689</t>
  </si>
  <si>
    <t>G402003</t>
  </si>
  <si>
    <t>Freestone energy center</t>
  </si>
  <si>
    <t>Freestone Power Generation LLC [75.00%]; Rayburn Country Electric Cooperative Inc [25.00%]</t>
  </si>
  <si>
    <t>Freestone</t>
  </si>
  <si>
    <t>EIA: 55226</t>
  </si>
  <si>
    <t>EIA: GT1, GT2, ST3</t>
  </si>
  <si>
    <t>L401560</t>
  </si>
  <si>
    <t>G401853</t>
  </si>
  <si>
    <t>EIA: GT3, GT4, ST6</t>
  </si>
  <si>
    <t>G401854</t>
  </si>
  <si>
    <t>PB3</t>
  </si>
  <si>
    <t>G413043</t>
  </si>
  <si>
    <t>Fremont energy center</t>
  </si>
  <si>
    <t>American Municipal Power Inc</t>
  </si>
  <si>
    <t>Fremont</t>
  </si>
  <si>
    <t>Sandusky</t>
  </si>
  <si>
    <t>EIA: 55701</t>
  </si>
  <si>
    <t>L401702</t>
  </si>
  <si>
    <t>G401971</t>
  </si>
  <si>
    <t>Fresno cogeneration Partners power station</t>
  </si>
  <si>
    <t>Fresno Power Investors LP [75.00%]; Fresno Cogeneration Inc [25.00%]</t>
  </si>
  <si>
    <t>EIA: 10156</t>
  </si>
  <si>
    <t>EIA: GEN2, GEN4</t>
  </si>
  <si>
    <t>L401647</t>
  </si>
  <si>
    <t>G401584</t>
  </si>
  <si>
    <t>Friendswood Energy power station</t>
  </si>
  <si>
    <t>Tejas Power Generation LLC</t>
  </si>
  <si>
    <t>Shell PLC</t>
  </si>
  <si>
    <t>EIA: 60468</t>
  </si>
  <si>
    <t>L401961</t>
  </si>
  <si>
    <t>G402914</t>
  </si>
  <si>
    <t>Front Range power plant</t>
  </si>
  <si>
    <t>City of Colorado Springs - (CO)</t>
  </si>
  <si>
    <t>Fountain</t>
  </si>
  <si>
    <t>EIA: 55283</t>
  </si>
  <si>
    <t>L401783</t>
  </si>
  <si>
    <t>G401868</t>
  </si>
  <si>
    <t>Frontier power station</t>
  </si>
  <si>
    <t>Oklahoma Gas and Electric Co</t>
  </si>
  <si>
    <t>OGE Energy Corp</t>
  </si>
  <si>
    <t>Oklahoma City</t>
  </si>
  <si>
    <t>EIA: 50558</t>
  </si>
  <si>
    <t>EIA: GT01, ST01</t>
  </si>
  <si>
    <t>L402493</t>
  </si>
  <si>
    <t>G401716</t>
  </si>
  <si>
    <t>Fulton (AR) power station</t>
  </si>
  <si>
    <t>Fulton</t>
  </si>
  <si>
    <t>Hempstead</t>
  </si>
  <si>
    <t>EIA: 7825</t>
  </si>
  <si>
    <t>L401716</t>
  </si>
  <si>
    <t>G402462</t>
  </si>
  <si>
    <t>G2 Net-Zero power plant</t>
  </si>
  <si>
    <t>G2 Net-Zero</t>
  </si>
  <si>
    <t>L408059</t>
  </si>
  <si>
    <t>G411256</t>
  </si>
  <si>
    <t>Gadsby power station</t>
  </si>
  <si>
    <t>Salt Lake City</t>
  </si>
  <si>
    <t>Salt Lake</t>
  </si>
  <si>
    <t>EIA: 3648</t>
  </si>
  <si>
    <t>L402187</t>
  </si>
  <si>
    <t>G403353</t>
  </si>
  <si>
    <t>G403354</t>
  </si>
  <si>
    <t>G403355</t>
  </si>
  <si>
    <t>G403356</t>
  </si>
  <si>
    <t>G403357</t>
  </si>
  <si>
    <t>G403358</t>
  </si>
  <si>
    <t>Gadsden Steam Plant</t>
  </si>
  <si>
    <t>Gadsden</t>
  </si>
  <si>
    <t>Etowah</t>
  </si>
  <si>
    <t>L103779</t>
  </si>
  <si>
    <t>G402402</t>
  </si>
  <si>
    <t>G402403</t>
  </si>
  <si>
    <t>Gallatin Fossil Plant</t>
  </si>
  <si>
    <t>Gallatin</t>
  </si>
  <si>
    <t>Sumner</t>
  </si>
  <si>
    <t>EIA: 3403</t>
  </si>
  <si>
    <t>L104187</t>
  </si>
  <si>
    <t>G403598</t>
  </si>
  <si>
    <t>G403599</t>
  </si>
  <si>
    <t>G403600</t>
  </si>
  <si>
    <t>G403601</t>
  </si>
  <si>
    <t>G403602</t>
  </si>
  <si>
    <t>G403603</t>
  </si>
  <si>
    <t>G403604</t>
  </si>
  <si>
    <t>G403605</t>
  </si>
  <si>
    <t>Galveston power station 4</t>
  </si>
  <si>
    <t>New Hope Power Co</t>
  </si>
  <si>
    <t>Texas City</t>
  </si>
  <si>
    <t>EIA: 52132</t>
  </si>
  <si>
    <t>L401659</t>
  </si>
  <si>
    <t>G402378</t>
  </si>
  <si>
    <t>Garden City power station</t>
  </si>
  <si>
    <t>S2</t>
  </si>
  <si>
    <t>Garden City</t>
  </si>
  <si>
    <t>Finney</t>
  </si>
  <si>
    <t>EIA: 1336</t>
  </si>
  <si>
    <t>EIA: S2</t>
  </si>
  <si>
    <t>L402306</t>
  </si>
  <si>
    <t>G403572</t>
  </si>
  <si>
    <t>S4</t>
  </si>
  <si>
    <t>EIA: S4</t>
  </si>
  <si>
    <t>G403573</t>
  </si>
  <si>
    <t>S5</t>
  </si>
  <si>
    <t>EIA: S5</t>
  </si>
  <si>
    <t>G403574</t>
  </si>
  <si>
    <t>Garrison energy center</t>
  </si>
  <si>
    <t>GEC1</t>
  </si>
  <si>
    <t>Cobalt Power LLC</t>
  </si>
  <si>
    <t>EIA: 57349</t>
  </si>
  <si>
    <t>EIA: CTG1, STG2</t>
  </si>
  <si>
    <t>L401964</t>
  </si>
  <si>
    <t>G402045</t>
  </si>
  <si>
    <t>Gary Works power station</t>
  </si>
  <si>
    <t>STG1</t>
  </si>
  <si>
    <t>BFG/NG/OG/FO</t>
  </si>
  <si>
    <t>United States Steel-Gary</t>
  </si>
  <si>
    <t>United States Steel Corp</t>
  </si>
  <si>
    <t>Gary</t>
  </si>
  <si>
    <t>Lake</t>
  </si>
  <si>
    <t>EIA: 50733</t>
  </si>
  <si>
    <t>EIA: STG1</t>
  </si>
  <si>
    <t>L407459</t>
  </si>
  <si>
    <t>G409574</t>
  </si>
  <si>
    <t>Gaston Steam Plant</t>
  </si>
  <si>
    <t>Alabama Power Co [50.00%]; Georgia Power Co [50.00%]</t>
  </si>
  <si>
    <t>Southern Co [50.00%]; Southern Co [50.00%]</t>
  </si>
  <si>
    <t>Wilsonville</t>
  </si>
  <si>
    <t>EIA: 26</t>
  </si>
  <si>
    <t>E.C. Gaston Steam Plant</t>
  </si>
  <si>
    <t>L103780</t>
  </si>
  <si>
    <t>G402200</t>
  </si>
  <si>
    <t>G402201</t>
  </si>
  <si>
    <t>G402202</t>
  </si>
  <si>
    <t>G410528</t>
  </si>
  <si>
    <t>EIA: ST4</t>
  </si>
  <si>
    <t>G402203</t>
  </si>
  <si>
    <t>Gateway generating station</t>
  </si>
  <si>
    <t>Antioch</t>
  </si>
  <si>
    <t>EIA: 56476</t>
  </si>
  <si>
    <t>L402184</t>
  </si>
  <si>
    <t>G402025</t>
  </si>
  <si>
    <t>Geismar cogeneration power station</t>
  </si>
  <si>
    <t>GTG</t>
  </si>
  <si>
    <t>Geismar</t>
  </si>
  <si>
    <t>Ascension</t>
  </si>
  <si>
    <t>EIA: 56787</t>
  </si>
  <si>
    <t>EIA: GTG</t>
  </si>
  <si>
    <t>L402457</t>
  </si>
  <si>
    <t>G403900</t>
  </si>
  <si>
    <t>GenConn Devon power station</t>
  </si>
  <si>
    <t>GenConn Devon LLC</t>
  </si>
  <si>
    <t>Avangrid Inc [50.00%]; Clearway Energy Group LLC [50.00%]</t>
  </si>
  <si>
    <t>EIA: 57070</t>
  </si>
  <si>
    <t>L407455</t>
  </si>
  <si>
    <t>G409524</t>
  </si>
  <si>
    <t>G409523</t>
  </si>
  <si>
    <t>G409522</t>
  </si>
  <si>
    <t>G409521</t>
  </si>
  <si>
    <t>GenConn Middletown power station</t>
  </si>
  <si>
    <t>GenConn Middletown LLC</t>
  </si>
  <si>
    <t>Middletown</t>
  </si>
  <si>
    <t>Middlesex</t>
  </si>
  <si>
    <t>EIA: 57068</t>
  </si>
  <si>
    <t>L407451</t>
  </si>
  <si>
    <t>G409528</t>
  </si>
  <si>
    <t>G409527</t>
  </si>
  <si>
    <t>G409526</t>
  </si>
  <si>
    <t>G409525</t>
  </si>
  <si>
    <t>General Electric Plastic power station</t>
  </si>
  <si>
    <t>G524</t>
  </si>
  <si>
    <t>Burkeville</t>
  </si>
  <si>
    <t>EIA: 7698</t>
  </si>
  <si>
    <t>L401697</t>
  </si>
  <si>
    <t>G402163</t>
  </si>
  <si>
    <t>George M Sullivan Generation Plant 2</t>
  </si>
  <si>
    <t>Anchorage</t>
  </si>
  <si>
    <t>EIA: 6559</t>
  </si>
  <si>
    <t>L401703</t>
  </si>
  <si>
    <t>G402415</t>
  </si>
  <si>
    <t>EIA: 10, 11, 9</t>
  </si>
  <si>
    <t>G402130</t>
  </si>
  <si>
    <t>G402416</t>
  </si>
  <si>
    <t>Georgetown power station</t>
  </si>
  <si>
    <t>Indianapolis</t>
  </si>
  <si>
    <t>Marion</t>
  </si>
  <si>
    <t>EIA: 7759</t>
  </si>
  <si>
    <t>L401563</t>
  </si>
  <si>
    <t>G403005</t>
  </si>
  <si>
    <t>G402268</t>
  </si>
  <si>
    <t>G402269</t>
  </si>
  <si>
    <t>G403006</t>
  </si>
  <si>
    <t>Georgia-Pacific Port Hudson power station</t>
  </si>
  <si>
    <t>Georgia-Pacific Cons Op LLC Port Hudson</t>
  </si>
  <si>
    <t>Koch Industries Inc</t>
  </si>
  <si>
    <t>Zachary</t>
  </si>
  <si>
    <t>EIA: 10612</t>
  </si>
  <si>
    <t>L407447</t>
  </si>
  <si>
    <t>G409603</t>
  </si>
  <si>
    <t>Gerald Andrus power station</t>
  </si>
  <si>
    <t>Greenville</t>
  </si>
  <si>
    <t>EIA: 8054</t>
  </si>
  <si>
    <t>L401924</t>
  </si>
  <si>
    <t>G402852</t>
  </si>
  <si>
    <t>Germantown power station</t>
  </si>
  <si>
    <t>Germantown</t>
  </si>
  <si>
    <t>EIA: 6253</t>
  </si>
  <si>
    <t>L402373</t>
  </si>
  <si>
    <t>G403761</t>
  </si>
  <si>
    <t>Gibson City energy center</t>
  </si>
  <si>
    <t>Gibson City</t>
  </si>
  <si>
    <t>EIA: 55201</t>
  </si>
  <si>
    <t>L402074</t>
  </si>
  <si>
    <t>G403147</t>
  </si>
  <si>
    <t>G403148</t>
  </si>
  <si>
    <t>Gila Bend power generation station</t>
  </si>
  <si>
    <t>Gila Bend Power Partners LLC</t>
  </si>
  <si>
    <t>Gila Bend</t>
  </si>
  <si>
    <t>EIA: 55507</t>
  </si>
  <si>
    <t>L402405</t>
  </si>
  <si>
    <t>G401949</t>
  </si>
  <si>
    <t>Gila River power station</t>
  </si>
  <si>
    <t>BL03</t>
  </si>
  <si>
    <t>Tucson Electric Power Co [75.00%]; UNS Electric Inc [25.00%]</t>
  </si>
  <si>
    <t>Fortis Inc [75.00%]; Fortis Inc [25.00%]</t>
  </si>
  <si>
    <t>EIA: 59784</t>
  </si>
  <si>
    <t>EIA: CTG5, CTG6, ST11</t>
  </si>
  <si>
    <t>L402260</t>
  </si>
  <si>
    <t>G402080</t>
  </si>
  <si>
    <t>BL04</t>
  </si>
  <si>
    <t>EIA: 55306</t>
  </si>
  <si>
    <t>EIA: CTG7, CTG8, ST12</t>
  </si>
  <si>
    <t>G401879</t>
  </si>
  <si>
    <t>EIA: 59338</t>
  </si>
  <si>
    <t>EIA: CTG1, CTG2, ST9</t>
  </si>
  <si>
    <t>G402077</t>
  </si>
  <si>
    <t>EIA: 60768</t>
  </si>
  <si>
    <t>EIA: CTG3, CTG4, ST10</t>
  </si>
  <si>
    <t>G402101</t>
  </si>
  <si>
    <t>Gilbert power station</t>
  </si>
  <si>
    <t>Gilbert Power LLC</t>
  </si>
  <si>
    <t>Hunterdon</t>
  </si>
  <si>
    <t>EIA: 2393</t>
  </si>
  <si>
    <t>L401973</t>
  </si>
  <si>
    <t>G409592</t>
  </si>
  <si>
    <t>EIA: 4, 5, 6, 7, 8</t>
  </si>
  <si>
    <t>G401643</t>
  </si>
  <si>
    <t>Gilroy power plant</t>
  </si>
  <si>
    <t>Calpine Gilroy Cogen LP</t>
  </si>
  <si>
    <t>Gilroy</t>
  </si>
  <si>
    <t>EIA: 10034</t>
  </si>
  <si>
    <t>L402470</t>
  </si>
  <si>
    <t>G401581</t>
  </si>
  <si>
    <t>Gleason Generating Facility</t>
  </si>
  <si>
    <t>Gleason</t>
  </si>
  <si>
    <t>Weakley</t>
  </si>
  <si>
    <t>EIA: 55251</t>
  </si>
  <si>
    <t>L402317</t>
  </si>
  <si>
    <t>G403606</t>
  </si>
  <si>
    <t>G403607</t>
  </si>
  <si>
    <t>G403608</t>
  </si>
  <si>
    <t>Glenarm power station</t>
  </si>
  <si>
    <t>City of Pasadena - (CA)</t>
  </si>
  <si>
    <t>EIA: 422</t>
  </si>
  <si>
    <t>EIA: GT5, ST1</t>
  </si>
  <si>
    <t>L401801</t>
  </si>
  <si>
    <t>G401693</t>
  </si>
  <si>
    <t>G402591</t>
  </si>
  <si>
    <t>G402592</t>
  </si>
  <si>
    <t>Glenwood Landing power station</t>
  </si>
  <si>
    <t>Glenwood Landing</t>
  </si>
  <si>
    <t>EIA: 7869</t>
  </si>
  <si>
    <t>L402110</t>
  </si>
  <si>
    <t>G403205</t>
  </si>
  <si>
    <t>G403206</t>
  </si>
  <si>
    <t>Goal Line power station</t>
  </si>
  <si>
    <t>Goal Line LP</t>
  </si>
  <si>
    <t>EIA: 54749</t>
  </si>
  <si>
    <t>L402509</t>
  </si>
  <si>
    <t>G401765</t>
  </si>
  <si>
    <t>Goldendale generating station</t>
  </si>
  <si>
    <t>Goldendale</t>
  </si>
  <si>
    <t>Klickitat</t>
  </si>
  <si>
    <t>EIA: 55482</t>
  </si>
  <si>
    <t>EIA: G1, G2</t>
  </si>
  <si>
    <t>L402243</t>
  </si>
  <si>
    <t>G401943</t>
  </si>
  <si>
    <t>Goose Creek energy center</t>
  </si>
  <si>
    <t>Monticello</t>
  </si>
  <si>
    <t>Piatt</t>
  </si>
  <si>
    <t>EIA: 55496</t>
  </si>
  <si>
    <t>L402336</t>
  </si>
  <si>
    <t>G403674</t>
  </si>
  <si>
    <t>G403675</t>
  </si>
  <si>
    <t>G403676</t>
  </si>
  <si>
    <t>G403677</t>
  </si>
  <si>
    <t>G403678</t>
  </si>
  <si>
    <t>CT06</t>
  </si>
  <si>
    <t>EIA: CT06</t>
  </si>
  <si>
    <t>G403679</t>
  </si>
  <si>
    <t>Gordon Evans energy center</t>
  </si>
  <si>
    <t>Evergy Kansas South Inc</t>
  </si>
  <si>
    <t>Colwich</t>
  </si>
  <si>
    <t>Sedgwick</t>
  </si>
  <si>
    <t>EIA: 1240</t>
  </si>
  <si>
    <t>L401933</t>
  </si>
  <si>
    <t>G402877</t>
  </si>
  <si>
    <t>G402878</t>
  </si>
  <si>
    <t>G402879</t>
  </si>
  <si>
    <t>Gordonsville Energy power station</t>
  </si>
  <si>
    <t>G782</t>
  </si>
  <si>
    <t>Gordonsville</t>
  </si>
  <si>
    <t>EIA: 54844</t>
  </si>
  <si>
    <t>EIA: GOR1, GOR3</t>
  </si>
  <si>
    <t>L402355</t>
  </si>
  <si>
    <t>G401772</t>
  </si>
  <si>
    <t>G783</t>
  </si>
  <si>
    <t>EIA: GOR2, GOR4</t>
  </si>
  <si>
    <t>G401773</t>
  </si>
  <si>
    <t>Graham power station</t>
  </si>
  <si>
    <t>Luminant Generation Co LLC</t>
  </si>
  <si>
    <t>Graham</t>
  </si>
  <si>
    <t>Young</t>
  </si>
  <si>
    <t>EIA: 3490</t>
  </si>
  <si>
    <t>L402065</t>
  </si>
  <si>
    <t>G403125</t>
  </si>
  <si>
    <t>G403126</t>
  </si>
  <si>
    <t>Grand River Energy Center</t>
  </si>
  <si>
    <t>Grand River Dam Authority</t>
  </si>
  <si>
    <t>Chouteau</t>
  </si>
  <si>
    <t>EIA: 165</t>
  </si>
  <si>
    <t>L104122</t>
  </si>
  <si>
    <t>G402963</t>
  </si>
  <si>
    <t>EIA: 3CT, 3ST</t>
  </si>
  <si>
    <t>G401629</t>
  </si>
  <si>
    <t>Grand Tower energy center</t>
  </si>
  <si>
    <t>Mainline Generation LLC</t>
  </si>
  <si>
    <t>Grand Tower</t>
  </si>
  <si>
    <t>EIA: 862</t>
  </si>
  <si>
    <t>EIA: 1, 3</t>
  </si>
  <si>
    <t>L402075</t>
  </si>
  <si>
    <t>G402197</t>
  </si>
  <si>
    <t>CC02</t>
  </si>
  <si>
    <t>EIA: 2, 4</t>
  </si>
  <si>
    <t>G402198</t>
  </si>
  <si>
    <t>Granite Ridge power station</t>
  </si>
  <si>
    <t>Granite Ridge Energy LLC</t>
  </si>
  <si>
    <t>Londonderry</t>
  </si>
  <si>
    <t>EIA: 55170</t>
  </si>
  <si>
    <t>EIA: CT11, CT12, STG</t>
  </si>
  <si>
    <t>L401986</t>
  </si>
  <si>
    <t>G401822</t>
  </si>
  <si>
    <t>Grapeland Hybrid power station</t>
  </si>
  <si>
    <t>Rancho Cucamonga</t>
  </si>
  <si>
    <t>EIA: 56472</t>
  </si>
  <si>
    <t>L407446</t>
  </si>
  <si>
    <t>G409533</t>
  </si>
  <si>
    <t>Gravel Neck power station</t>
  </si>
  <si>
    <t>Surry</t>
  </si>
  <si>
    <t>EIA: 7032</t>
  </si>
  <si>
    <t>L402356</t>
  </si>
  <si>
    <t>G403719</t>
  </si>
  <si>
    <t>G403720</t>
  </si>
  <si>
    <t>G403721</t>
  </si>
  <si>
    <t>G403722</t>
  </si>
  <si>
    <t>Grays Ferry cogeneration power station</t>
  </si>
  <si>
    <t>CC1-GEN1</t>
  </si>
  <si>
    <t>NG/BU/FO</t>
  </si>
  <si>
    <t>Grays Ferry Cogeneration Partnership</t>
  </si>
  <si>
    <t>Veolia Environnement SA</t>
  </si>
  <si>
    <t>Philadelphia</t>
  </si>
  <si>
    <t>EIA: 54785</t>
  </si>
  <si>
    <t>L402510</t>
  </si>
  <si>
    <t>G401768</t>
  </si>
  <si>
    <t>CC1-GEN2</t>
  </si>
  <si>
    <t>G409439</t>
  </si>
  <si>
    <t>Grays Harbor energy facility</t>
  </si>
  <si>
    <t>Elma</t>
  </si>
  <si>
    <t>Grays Harbor</t>
  </si>
  <si>
    <t>EIA: 7999</t>
  </si>
  <si>
    <t>L402022</t>
  </si>
  <si>
    <t>G402190</t>
  </si>
  <si>
    <t>Grayson power station</t>
  </si>
  <si>
    <t>NG/LFG</t>
  </si>
  <si>
    <t>City of Glendale - (CA)</t>
  </si>
  <si>
    <t>EIA: 377</t>
  </si>
  <si>
    <t>L401786</t>
  </si>
  <si>
    <t>G402571</t>
  </si>
  <si>
    <t>G402572</t>
  </si>
  <si>
    <t>G402573</t>
  </si>
  <si>
    <t>1977</t>
  </si>
  <si>
    <t>EIA: 1, 2, 8A, 8BC</t>
  </si>
  <si>
    <t>G401679</t>
  </si>
  <si>
    <t>Great Bend Sunflower power station</t>
  </si>
  <si>
    <t>Great Bend</t>
  </si>
  <si>
    <t>Barton</t>
  </si>
  <si>
    <t>EIA: 1235</t>
  </si>
  <si>
    <t>L401617</t>
  </si>
  <si>
    <t>G402346</t>
  </si>
  <si>
    <t>Greater Des Moines power station</t>
  </si>
  <si>
    <t>EIA: 7985</t>
  </si>
  <si>
    <t>EIA: GT1, GT2, ST1</t>
  </si>
  <si>
    <t>L402081</t>
  </si>
  <si>
    <t>G402188</t>
  </si>
  <si>
    <t>Green Country Energy power station</t>
  </si>
  <si>
    <t>G841</t>
  </si>
  <si>
    <t>Green Country OP Services LLC</t>
  </si>
  <si>
    <t>Jenks</t>
  </si>
  <si>
    <t>Tulsa</t>
  </si>
  <si>
    <t>EIA: 55146</t>
  </si>
  <si>
    <t>L401991</t>
  </si>
  <si>
    <t>G401815</t>
  </si>
  <si>
    <t>G842</t>
  </si>
  <si>
    <t>G401816</t>
  </si>
  <si>
    <t>G843</t>
  </si>
  <si>
    <t>G401817</t>
  </si>
  <si>
    <t>Green Power 2 power station</t>
  </si>
  <si>
    <t>EIA: 55470</t>
  </si>
  <si>
    <t>EIA: ST1, TR1, TR2, TR3</t>
  </si>
  <si>
    <t>L401687</t>
  </si>
  <si>
    <t>G401939</t>
  </si>
  <si>
    <t>CC2-ST805</t>
  </si>
  <si>
    <t>EIA: ST805</t>
  </si>
  <si>
    <t>G409440</t>
  </si>
  <si>
    <t>Green Station</t>
  </si>
  <si>
    <t>Big Rivers Electric</t>
  </si>
  <si>
    <t>Big Rivers Electric Corp</t>
  </si>
  <si>
    <t>Sebree</t>
  </si>
  <si>
    <t>Webster</t>
  </si>
  <si>
    <t>EIA: 6639</t>
  </si>
  <si>
    <t>R.D. Green Generating Station</t>
  </si>
  <si>
    <t>L103943</t>
  </si>
  <si>
    <t>G410511</t>
  </si>
  <si>
    <t>G410510</t>
  </si>
  <si>
    <t>Greene County Steam Plant</t>
  </si>
  <si>
    <t>Alabama Power Co [60.00%]; Mississippi Power Co [40.00%]</t>
  </si>
  <si>
    <t>Southern Co [60.00%]; Southern Co [40.00%]</t>
  </si>
  <si>
    <t>Demopolis</t>
  </si>
  <si>
    <t>L103782</t>
  </si>
  <si>
    <t>G402204</t>
  </si>
  <si>
    <t>G402205</t>
  </si>
  <si>
    <t>G402404</t>
  </si>
  <si>
    <t>G402405</t>
  </si>
  <si>
    <t>G402406</t>
  </si>
  <si>
    <t>G402407</t>
  </si>
  <si>
    <t>G402408</t>
  </si>
  <si>
    <t>G402409</t>
  </si>
  <si>
    <t>G402410</t>
  </si>
  <si>
    <t>G402411</t>
  </si>
  <si>
    <t>G402412</t>
  </si>
  <si>
    <t>Greenland energy center</t>
  </si>
  <si>
    <t>Jacksonville</t>
  </si>
  <si>
    <t>EIA: 56799</t>
  </si>
  <si>
    <t>L402027</t>
  </si>
  <si>
    <t>G403029</t>
  </si>
  <si>
    <t>G403030</t>
  </si>
  <si>
    <t>Greenleaf 2 power plant</t>
  </si>
  <si>
    <t>Greenleaf Energy LLC</t>
  </si>
  <si>
    <t>Yuba City</t>
  </si>
  <si>
    <t>Sutter</t>
  </si>
  <si>
    <t>EIA: 10349</t>
  </si>
  <si>
    <t>L407445</t>
  </si>
  <si>
    <t>G409610</t>
  </si>
  <si>
    <t>Greens Bayou power station</t>
  </si>
  <si>
    <t>EIA: 3464</t>
  </si>
  <si>
    <t>EIA: 73</t>
  </si>
  <si>
    <t>L402145</t>
  </si>
  <si>
    <t>G403264</t>
  </si>
  <si>
    <t>EIA: 74</t>
  </si>
  <si>
    <t>G403265</t>
  </si>
  <si>
    <t>EIA: 81</t>
  </si>
  <si>
    <t>G403266</t>
  </si>
  <si>
    <t>EIA: 82</t>
  </si>
  <si>
    <t>G403267</t>
  </si>
  <si>
    <t>EIA: 83</t>
  </si>
  <si>
    <t>G403268</t>
  </si>
  <si>
    <t>EIA: 84</t>
  </si>
  <si>
    <t>G403269</t>
  </si>
  <si>
    <t>Greensville County power station</t>
  </si>
  <si>
    <t>GV01</t>
  </si>
  <si>
    <t>Greensville</t>
  </si>
  <si>
    <t>EIA: 59913</t>
  </si>
  <si>
    <t>L402357</t>
  </si>
  <si>
    <t>G402082</t>
  </si>
  <si>
    <t>Greenville Electric generating station</t>
  </si>
  <si>
    <t>Buckeye Power Inc</t>
  </si>
  <si>
    <t>Darke</t>
  </si>
  <si>
    <t>EIA: 55228</t>
  </si>
  <si>
    <t>L401755</t>
  </si>
  <si>
    <t>G402538</t>
  </si>
  <si>
    <t>G402539</t>
  </si>
  <si>
    <t>G402540</t>
  </si>
  <si>
    <t>G402541</t>
  </si>
  <si>
    <t>Greenwood (MI) power station</t>
  </si>
  <si>
    <t>NG/FO/WO</t>
  </si>
  <si>
    <t>Avoca</t>
  </si>
  <si>
    <t>EIA: 6035</t>
  </si>
  <si>
    <t>L401857</t>
  </si>
  <si>
    <t>G402695</t>
  </si>
  <si>
    <t>G402696</t>
  </si>
  <si>
    <t>11-2</t>
  </si>
  <si>
    <t>EIA: 11-2</t>
  </si>
  <si>
    <t>G402697</t>
  </si>
  <si>
    <t>11-3</t>
  </si>
  <si>
    <t>EIA: 11-3</t>
  </si>
  <si>
    <t>G402698</t>
  </si>
  <si>
    <t>Greenwood (MO) power station</t>
  </si>
  <si>
    <t>Evergy Missouri West Inc</t>
  </si>
  <si>
    <t>Greenwood</t>
  </si>
  <si>
    <t>EIA: 6074</t>
  </si>
  <si>
    <t>L402030</t>
  </si>
  <si>
    <t>G403034</t>
  </si>
  <si>
    <t>G403035</t>
  </si>
  <si>
    <t>G403036</t>
  </si>
  <si>
    <t>G403037</t>
  </si>
  <si>
    <t>Gregory power facility</t>
  </si>
  <si>
    <t>Gregory Power Partners LLC</t>
  </si>
  <si>
    <t>Gregory</t>
  </si>
  <si>
    <t>San Patricio</t>
  </si>
  <si>
    <t>EIA: 55086</t>
  </si>
  <si>
    <t>EIA: GT1A, GT1B, STG</t>
  </si>
  <si>
    <t>L402515</t>
  </si>
  <si>
    <t>G401794</t>
  </si>
  <si>
    <t>Griffith Energy power station</t>
  </si>
  <si>
    <t>Griffith Energy LLC</t>
  </si>
  <si>
    <t>EIA: 55124</t>
  </si>
  <si>
    <t>L402304</t>
  </si>
  <si>
    <t>G401806</t>
  </si>
  <si>
    <t>Groton generating station</t>
  </si>
  <si>
    <t>GT01</t>
  </si>
  <si>
    <t>Groton</t>
  </si>
  <si>
    <t>EIA: 56238</t>
  </si>
  <si>
    <t>EIA: GT01</t>
  </si>
  <si>
    <t>L401739</t>
  </si>
  <si>
    <t>G402502</t>
  </si>
  <si>
    <t>GT02</t>
  </si>
  <si>
    <t>EIA: GT02</t>
  </si>
  <si>
    <t>G402503</t>
  </si>
  <si>
    <t>Guadalupe generating station</t>
  </si>
  <si>
    <t>CTGP1</t>
  </si>
  <si>
    <t>International Paper Co-Riegelwood</t>
  </si>
  <si>
    <t>International Paper Co</t>
  </si>
  <si>
    <t>EIA: 55153</t>
  </si>
  <si>
    <t>EIA: CTGP1</t>
  </si>
  <si>
    <t>Guadalupe Energy Center</t>
  </si>
  <si>
    <t>L401994</t>
  </si>
  <si>
    <t>G411225</t>
  </si>
  <si>
    <t>CTGP2</t>
  </si>
  <si>
    <t>EIA: CTGP2</t>
  </si>
  <si>
    <t>G411224</t>
  </si>
  <si>
    <t>Guadalupe Power Partners LP</t>
  </si>
  <si>
    <t>G401818</t>
  </si>
  <si>
    <t>STG2</t>
  </si>
  <si>
    <t>EIA: CTG3, CTG4, STG2</t>
  </si>
  <si>
    <t>G401819</t>
  </si>
  <si>
    <t>Guernsey power station</t>
  </si>
  <si>
    <t>GPS1</t>
  </si>
  <si>
    <t>Guernsey Power Station LLC</t>
  </si>
  <si>
    <t>Byesville</t>
  </si>
  <si>
    <t>Guernsey</t>
  </si>
  <si>
    <t>EIA: 62949</t>
  </si>
  <si>
    <t>EIA: GPS1</t>
  </si>
  <si>
    <t>L402406</t>
  </si>
  <si>
    <t>G403810</t>
  </si>
  <si>
    <t>GPS2</t>
  </si>
  <si>
    <t>EIA: GPS2</t>
  </si>
  <si>
    <t>G403811</t>
  </si>
  <si>
    <t>GPS3</t>
  </si>
  <si>
    <t>EIA: GPS3</t>
  </si>
  <si>
    <t>G403812</t>
  </si>
  <si>
    <t>Gulf Clean Energy Center</t>
  </si>
  <si>
    <t>Pensacola</t>
  </si>
  <si>
    <t>Escambia</t>
  </si>
  <si>
    <t>EIA: 641</t>
  </si>
  <si>
    <t>Crist plant</t>
  </si>
  <si>
    <t>L103824</t>
  </si>
  <si>
    <t>G411172</t>
  </si>
  <si>
    <t>G411171</t>
  </si>
  <si>
    <t>G409445</t>
  </si>
  <si>
    <t>G409444</t>
  </si>
  <si>
    <t>8A</t>
  </si>
  <si>
    <t>EIA: 8A</t>
  </si>
  <si>
    <t>G410533</t>
  </si>
  <si>
    <t>8B</t>
  </si>
  <si>
    <t>EIA: 8B</t>
  </si>
  <si>
    <t>G410532</t>
  </si>
  <si>
    <t>8C</t>
  </si>
  <si>
    <t>EIA: 8C</t>
  </si>
  <si>
    <t>G410531</t>
  </si>
  <si>
    <t>8D</t>
  </si>
  <si>
    <t>EIA: 8D</t>
  </si>
  <si>
    <t>G410530</t>
  </si>
  <si>
    <t>H Allen Franklin Combined Cycle power station</t>
  </si>
  <si>
    <t>G100</t>
  </si>
  <si>
    <t>Smiths</t>
  </si>
  <si>
    <t>EIA: 7710</t>
  </si>
  <si>
    <t>EIA: CT3A, CT3B, ST3</t>
  </si>
  <si>
    <t>L402286</t>
  </si>
  <si>
    <t>G402165</t>
  </si>
  <si>
    <t>G481</t>
  </si>
  <si>
    <t>G402166</t>
  </si>
  <si>
    <t>G501</t>
  </si>
  <si>
    <t>G402167</t>
  </si>
  <si>
    <t>H L Culbreath Bayside power station</t>
  </si>
  <si>
    <t>Tampa</t>
  </si>
  <si>
    <t>EIA: 7873</t>
  </si>
  <si>
    <t>L402311</t>
  </si>
  <si>
    <t>G403578</t>
  </si>
  <si>
    <t>G403579</t>
  </si>
  <si>
    <t>G403580</t>
  </si>
  <si>
    <t>G403581</t>
  </si>
  <si>
    <t>EIA: 1A, 1B, 1C, 1ST</t>
  </si>
  <si>
    <t>G402179</t>
  </si>
  <si>
    <t>EIA: 2A, 2B, 2C, 2D, 2ST</t>
  </si>
  <si>
    <t>G402180</t>
  </si>
  <si>
    <t>H. Wilson Sundt generating station</t>
  </si>
  <si>
    <t>LFG/NG</t>
  </si>
  <si>
    <t>EIA: 126</t>
  </si>
  <si>
    <t>L402332</t>
  </si>
  <si>
    <t>G403659</t>
  </si>
  <si>
    <t>EIA: ST3</t>
  </si>
  <si>
    <t>G403662</t>
  </si>
  <si>
    <t>HO Clarke Generating power station</t>
  </si>
  <si>
    <t>HO Clarke Generating LLC</t>
  </si>
  <si>
    <t>EIA: 63335</t>
  </si>
  <si>
    <t>L402460</t>
  </si>
  <si>
    <t>G403904</t>
  </si>
  <si>
    <t>G403905</t>
  </si>
  <si>
    <t>G403906</t>
  </si>
  <si>
    <t>G403907</t>
  </si>
  <si>
    <t>G403908</t>
  </si>
  <si>
    <t>G403909</t>
  </si>
  <si>
    <t>CTG-7</t>
  </si>
  <si>
    <t>HO Clarke II LLC</t>
  </si>
  <si>
    <t>EIA: CTG-7</t>
  </si>
  <si>
    <t>G409490</t>
  </si>
  <si>
    <t>CTG-8</t>
  </si>
  <si>
    <t>EIA: CTG-8</t>
  </si>
  <si>
    <t>G409489</t>
  </si>
  <si>
    <t>Hagood power station</t>
  </si>
  <si>
    <t>Charleston Heights</t>
  </si>
  <si>
    <t>Charleston</t>
  </si>
  <si>
    <t>EIA: 3285</t>
  </si>
  <si>
    <t>L401849</t>
  </si>
  <si>
    <t>G402678</t>
  </si>
  <si>
    <t>Hal C Weaver power plant</t>
  </si>
  <si>
    <t>HCWP</t>
  </si>
  <si>
    <t>University of Texas at Austin</t>
  </si>
  <si>
    <t>UNIVERSITY OF TEXAS SYSTEM</t>
  </si>
  <si>
    <t>EIA: 50118</t>
  </si>
  <si>
    <t>EIA: GEN10, GEN8, GEN9</t>
  </si>
  <si>
    <t>L402483</t>
  </si>
  <si>
    <t>G401701</t>
  </si>
  <si>
    <t>Hallam power station</t>
  </si>
  <si>
    <t>Hallam</t>
  </si>
  <si>
    <t>Lancaster</t>
  </si>
  <si>
    <t>EIA: 2265</t>
  </si>
  <si>
    <t>L402115</t>
  </si>
  <si>
    <t>G403216</t>
  </si>
  <si>
    <t>Halyard Henderson energy center</t>
  </si>
  <si>
    <t>TBN1</t>
  </si>
  <si>
    <t>Halyard Energy Henderson LLC</t>
  </si>
  <si>
    <t>Halyard Energy</t>
  </si>
  <si>
    <t>Henderson</t>
  </si>
  <si>
    <t>EIA: 60268</t>
  </si>
  <si>
    <t>EIA: TBN1</t>
  </si>
  <si>
    <t>L402407</t>
  </si>
  <si>
    <t>G403813</t>
  </si>
  <si>
    <t>TBN2</t>
  </si>
  <si>
    <t>EIA: TBN2</t>
  </si>
  <si>
    <t>G403814</t>
  </si>
  <si>
    <t>Halyard Wharton energy center</t>
  </si>
  <si>
    <t>Halyard Energy Wharton LLC</t>
  </si>
  <si>
    <t>El Campo</t>
  </si>
  <si>
    <t>EIA: 60221</t>
  </si>
  <si>
    <t>L402408</t>
  </si>
  <si>
    <t>G403815</t>
  </si>
  <si>
    <t>G403816</t>
  </si>
  <si>
    <t>Hamilton Municipal Electric Plant</t>
  </si>
  <si>
    <t>City of Hamilton, Ohio</t>
  </si>
  <si>
    <t>Hamilton</t>
  </si>
  <si>
    <t>EIA: 2917</t>
  </si>
  <si>
    <t>L104108</t>
  </si>
  <si>
    <t>G402576</t>
  </si>
  <si>
    <t>Hamlet Generating Facility</t>
  </si>
  <si>
    <t>ES1</t>
  </si>
  <si>
    <t>Hamlet</t>
  </si>
  <si>
    <t>EIA: 56292</t>
  </si>
  <si>
    <t>EIA: ES1</t>
  </si>
  <si>
    <t>L402129</t>
  </si>
  <si>
    <t>G403241</t>
  </si>
  <si>
    <t>ES2</t>
  </si>
  <si>
    <t>EIA: ES2</t>
  </si>
  <si>
    <t>G403242</t>
  </si>
  <si>
    <t>ES3</t>
  </si>
  <si>
    <t>EIA: ES3</t>
  </si>
  <si>
    <t>G403243</t>
  </si>
  <si>
    <t>ES4</t>
  </si>
  <si>
    <t>EIA: ES4</t>
  </si>
  <si>
    <t>G403244</t>
  </si>
  <si>
    <t>ES5</t>
  </si>
  <si>
    <t>EIA: ES5</t>
  </si>
  <si>
    <t>G403245</t>
  </si>
  <si>
    <t>ES6</t>
  </si>
  <si>
    <t>EIA: ES6</t>
  </si>
  <si>
    <t>G403246</t>
  </si>
  <si>
    <t>Handley power station</t>
  </si>
  <si>
    <t>Fort Worth</t>
  </si>
  <si>
    <t>Tarrant</t>
  </si>
  <si>
    <t>EIA: 3491</t>
  </si>
  <si>
    <t>L401940</t>
  </si>
  <si>
    <t>G402891</t>
  </si>
  <si>
    <t>G402892</t>
  </si>
  <si>
    <t>G402893</t>
  </si>
  <si>
    <t>Handsome Lake Energy power station</t>
  </si>
  <si>
    <t>Handsome Lake Energy LLC</t>
  </si>
  <si>
    <t>Kennerdell</t>
  </si>
  <si>
    <t>Venango</t>
  </si>
  <si>
    <t>EIA: 55233</t>
  </si>
  <si>
    <t>L401997</t>
  </si>
  <si>
    <t>G402977</t>
  </si>
  <si>
    <t>G402978</t>
  </si>
  <si>
    <t>EIA: GT03</t>
  </si>
  <si>
    <t>G402979</t>
  </si>
  <si>
    <t>EIA: GT04</t>
  </si>
  <si>
    <t>G402980</t>
  </si>
  <si>
    <t>GT05</t>
  </si>
  <si>
    <t>EIA: GT05</t>
  </si>
  <si>
    <t>G402981</t>
  </si>
  <si>
    <t>Hanford Energy Park Emergency Peaker Project</t>
  </si>
  <si>
    <t>AltaGas San Joaquin Energy Inc</t>
  </si>
  <si>
    <t>Hanford</t>
  </si>
  <si>
    <t>L407715</t>
  </si>
  <si>
    <t>G410146</t>
  </si>
  <si>
    <t>Hanging Rock energy facility</t>
  </si>
  <si>
    <t>Dynegy Hanging Rock Energy Facility</t>
  </si>
  <si>
    <t>Ironton</t>
  </si>
  <si>
    <t>EIA: 55736</t>
  </si>
  <si>
    <t>EIA: 1GT1, 1GT2, 1ST</t>
  </si>
  <si>
    <t>L401889</t>
  </si>
  <si>
    <t>G401975</t>
  </si>
  <si>
    <t>EIA: 2GT1, 2GT2, 2ST</t>
  </si>
  <si>
    <t>G401976</t>
  </si>
  <si>
    <t>Harbor cogeneration power station</t>
  </si>
  <si>
    <t>HCCC</t>
  </si>
  <si>
    <t>Harbor Cogeneration Co</t>
  </si>
  <si>
    <t>EIA: 50541</t>
  </si>
  <si>
    <t>EIA: GEN1, ST1, ST2</t>
  </si>
  <si>
    <t>L401998</t>
  </si>
  <si>
    <t>G401715</t>
  </si>
  <si>
    <t>Harbor power station</t>
  </si>
  <si>
    <t>EIA: 399</t>
  </si>
  <si>
    <t>EIA: 10A, 10B, 5</t>
  </si>
  <si>
    <t>L402051</t>
  </si>
  <si>
    <t>G401685</t>
  </si>
  <si>
    <t>G403083</t>
  </si>
  <si>
    <t>EIA: GT11</t>
  </si>
  <si>
    <t>G403084</t>
  </si>
  <si>
    <t>EIA: GT12</t>
  </si>
  <si>
    <t>G403085</t>
  </si>
  <si>
    <t>EIA: GT13</t>
  </si>
  <si>
    <t>G403086</t>
  </si>
  <si>
    <t>EIA: GT14</t>
  </si>
  <si>
    <t>G403087</t>
  </si>
  <si>
    <t>Hardee power station</t>
  </si>
  <si>
    <t>Hardee Power Partners Ltd</t>
  </si>
  <si>
    <t>Bowling Green</t>
  </si>
  <si>
    <t>Hardee</t>
  </si>
  <si>
    <t>EIA: 50949</t>
  </si>
  <si>
    <t>L401564</t>
  </si>
  <si>
    <t>G401724</t>
  </si>
  <si>
    <t>G402270</t>
  </si>
  <si>
    <t>G402271</t>
  </si>
  <si>
    <t>Hardin County Peaking Facility</t>
  </si>
  <si>
    <t>HC1</t>
  </si>
  <si>
    <t>Entergy Texas Inc</t>
  </si>
  <si>
    <t>Kountze</t>
  </si>
  <si>
    <t>Hardin</t>
  </si>
  <si>
    <t>EIA: 56604</t>
  </si>
  <si>
    <t>EIA: HC1</t>
  </si>
  <si>
    <t>L401894</t>
  </si>
  <si>
    <t>G402805</t>
  </si>
  <si>
    <t>HC2</t>
  </si>
  <si>
    <t>EIA: HC2</t>
  </si>
  <si>
    <t>G402806</t>
  </si>
  <si>
    <t>Harding Street power station</t>
  </si>
  <si>
    <t>EIA: 990</t>
  </si>
  <si>
    <t>L402014</t>
  </si>
  <si>
    <t>G403007</t>
  </si>
  <si>
    <t>G403008</t>
  </si>
  <si>
    <t>G403009</t>
  </si>
  <si>
    <t>G403010</t>
  </si>
  <si>
    <t>G403011</t>
  </si>
  <si>
    <t>G403012</t>
  </si>
  <si>
    <t>Hargis-Hebert Electric Generating power station</t>
  </si>
  <si>
    <t>U-1</t>
  </si>
  <si>
    <t>Lafayette Utilities System</t>
  </si>
  <si>
    <t>Lafayette</t>
  </si>
  <si>
    <t>EIA: 56283</t>
  </si>
  <si>
    <t>EIA: U-1</t>
  </si>
  <si>
    <t>L402040</t>
  </si>
  <si>
    <t>G403060</t>
  </si>
  <si>
    <t>U-2</t>
  </si>
  <si>
    <t>EIA: U-2</t>
  </si>
  <si>
    <t>G403061</t>
  </si>
  <si>
    <t>Harquahala generating project</t>
  </si>
  <si>
    <t>New Harquahala Generating Co LLC</t>
  </si>
  <si>
    <t>Tonopah</t>
  </si>
  <si>
    <t>EIA: 55372</t>
  </si>
  <si>
    <t>L402124</t>
  </si>
  <si>
    <t>G401899</t>
  </si>
  <si>
    <t>G401900</t>
  </si>
  <si>
    <t>G401901</t>
  </si>
  <si>
    <t>Harrington Station</t>
  </si>
  <si>
    <t>Amarillo</t>
  </si>
  <si>
    <t>Potter</t>
  </si>
  <si>
    <t>EIA: 6193</t>
  </si>
  <si>
    <t>L104199</t>
  </si>
  <si>
    <t>G410517</t>
  </si>
  <si>
    <t>G410516</t>
  </si>
  <si>
    <t>G410515</t>
  </si>
  <si>
    <t>Harrison County power project</t>
  </si>
  <si>
    <t>Northeast Texas Elec Coop Inc [55.00%]; East Texas Electric Cooperative Inc [45.00%]</t>
  </si>
  <si>
    <t>EIA: 55664</t>
  </si>
  <si>
    <t>EIA: GT-1, GT-2, ST-1</t>
  </si>
  <si>
    <t>L401553</t>
  </si>
  <si>
    <t>G401964</t>
  </si>
  <si>
    <t>Harry Allen power station</t>
  </si>
  <si>
    <t>EIA: 7082</t>
  </si>
  <si>
    <t>L402118</t>
  </si>
  <si>
    <t>G403230</t>
  </si>
  <si>
    <t>G403231</t>
  </si>
  <si>
    <t>G402136</t>
  </si>
  <si>
    <t>Harry D Mattison power station</t>
  </si>
  <si>
    <t>Tontitown</t>
  </si>
  <si>
    <t>EIA: 56328</t>
  </si>
  <si>
    <t>L402292</t>
  </si>
  <si>
    <t>G403541</t>
  </si>
  <si>
    <t>G403542</t>
  </si>
  <si>
    <t>G403543</t>
  </si>
  <si>
    <t>G403544</t>
  </si>
  <si>
    <t>Harry L. Oswald power station</t>
  </si>
  <si>
    <t>OSW1</t>
  </si>
  <si>
    <t>Little Rock</t>
  </si>
  <si>
    <t>Pulaski</t>
  </si>
  <si>
    <t>EIA: 55221</t>
  </si>
  <si>
    <t>EIA: G1, G2, G3, G4, G5, G6, G7, G8, G9</t>
  </si>
  <si>
    <t>L401717</t>
  </si>
  <si>
    <t>G401849</t>
  </si>
  <si>
    <t>Hartwell energy facility</t>
  </si>
  <si>
    <t>MAG1</t>
  </si>
  <si>
    <t>Hartwell</t>
  </si>
  <si>
    <t>Hart</t>
  </si>
  <si>
    <t>EIA: 54538</t>
  </si>
  <si>
    <t>EIA: MAG1</t>
  </si>
  <si>
    <t>L402158</t>
  </si>
  <si>
    <t>G403294</t>
  </si>
  <si>
    <t>MAG2</t>
  </si>
  <si>
    <t>EIA: MAG2</t>
  </si>
  <si>
    <t>G403295</t>
  </si>
  <si>
    <t>Hawk Road Facility power station</t>
  </si>
  <si>
    <t>EIA: 55141</t>
  </si>
  <si>
    <t>L402159</t>
  </si>
  <si>
    <t>G403296</t>
  </si>
  <si>
    <t>G403297</t>
  </si>
  <si>
    <t>G403298</t>
  </si>
  <si>
    <t>Hawthorn Station</t>
  </si>
  <si>
    <t>Evergy Metro Inc</t>
  </si>
  <si>
    <t>Kansas City</t>
  </si>
  <si>
    <t>EIA: 2079</t>
  </si>
  <si>
    <t>L104016</t>
  </si>
  <si>
    <t>G402880</t>
  </si>
  <si>
    <t>G402881</t>
  </si>
  <si>
    <t>EIA: 6, 9</t>
  </si>
  <si>
    <t>G401638</t>
  </si>
  <si>
    <t>Hay Road power station</t>
  </si>
  <si>
    <t>EIA: 7153</t>
  </si>
  <si>
    <t>EIA: HR1, HR2, HR3, HR4</t>
  </si>
  <si>
    <t>L401768</t>
  </si>
  <si>
    <t>G402140</t>
  </si>
  <si>
    <t>EIA: HR5, HR6, HR7, HR8</t>
  </si>
  <si>
    <t>G402141</t>
  </si>
  <si>
    <t>Haynes power station</t>
  </si>
  <si>
    <t>EIA: 400</t>
  </si>
  <si>
    <t>L402052</t>
  </si>
  <si>
    <t>G403088</t>
  </si>
  <si>
    <t>G403089</t>
  </si>
  <si>
    <t>G403090</t>
  </si>
  <si>
    <t>G403091</t>
  </si>
  <si>
    <t>G403092</t>
  </si>
  <si>
    <t>G403093</t>
  </si>
  <si>
    <t>G403094</t>
  </si>
  <si>
    <t>G403095</t>
  </si>
  <si>
    <t>EIA: 10, 8, 9</t>
  </si>
  <si>
    <t>G401688</t>
  </si>
  <si>
    <t>Hays Energy Project</t>
  </si>
  <si>
    <t>Hays Energy LLC</t>
  </si>
  <si>
    <t>San Marcos</t>
  </si>
  <si>
    <t>Hays</t>
  </si>
  <si>
    <t>EIA: 55144</t>
  </si>
  <si>
    <t>L401999</t>
  </si>
  <si>
    <t>G402982</t>
  </si>
  <si>
    <t>G402983</t>
  </si>
  <si>
    <t>G402984</t>
  </si>
  <si>
    <t>U4</t>
  </si>
  <si>
    <t>EIA: U4</t>
  </si>
  <si>
    <t>G402985</t>
  </si>
  <si>
    <t>Hazelton power station</t>
  </si>
  <si>
    <t>Hazleton Generation LLC</t>
  </si>
  <si>
    <t>Hazelton</t>
  </si>
  <si>
    <t>Luzerne</t>
  </si>
  <si>
    <t>EIA: 10870</t>
  </si>
  <si>
    <t>L402000</t>
  </si>
  <si>
    <t>G402986</t>
  </si>
  <si>
    <t>Henrietta Peaker Project</t>
  </si>
  <si>
    <t>Lemoore</t>
  </si>
  <si>
    <t>L407714</t>
  </si>
  <si>
    <t>G410150</t>
  </si>
  <si>
    <t>Henry County power station</t>
  </si>
  <si>
    <t>Henry</t>
  </si>
  <si>
    <t>EIA: 7763</t>
  </si>
  <si>
    <t>L401876</t>
  </si>
  <si>
    <t>G402753</t>
  </si>
  <si>
    <t>G402754</t>
  </si>
  <si>
    <t>G402755</t>
  </si>
  <si>
    <t>Herbert A Wagner power station</t>
  </si>
  <si>
    <t>H.A. Wagner LLC</t>
  </si>
  <si>
    <t>Baltimore</t>
  </si>
  <si>
    <t>Anne Arundel</t>
  </si>
  <si>
    <t>EIA: 1554</t>
  </si>
  <si>
    <t>L401996</t>
  </si>
  <si>
    <t>G402976</t>
  </si>
  <si>
    <t>Hermiston generating plant</t>
  </si>
  <si>
    <t>Hermiston Generating Co LP [50.00%]; PacifiCorp [50.00%]</t>
  </si>
  <si>
    <t>Berkshire Hathaway Inc [50.00%]; Sumitomo Corp [50.00%]</t>
  </si>
  <si>
    <t>Hermiston</t>
  </si>
  <si>
    <t>Umatilla</t>
  </si>
  <si>
    <t>EIA: 54761</t>
  </si>
  <si>
    <t>L401672</t>
  </si>
  <si>
    <t>G401766</t>
  </si>
  <si>
    <t>EIA: GEN3, GEN4</t>
  </si>
  <si>
    <t>G401767</t>
  </si>
  <si>
    <t>Hermiston power project</t>
  </si>
  <si>
    <t>Hermiston Power Partnership</t>
  </si>
  <si>
    <t>EIA: 55328</t>
  </si>
  <si>
    <t>L402003</t>
  </si>
  <si>
    <t>G401885</t>
  </si>
  <si>
    <t>Heskett Station</t>
  </si>
  <si>
    <t>Montana-Dakota Utilities Co</t>
  </si>
  <si>
    <t>MDU Resources Group Inc</t>
  </si>
  <si>
    <t>Mandan</t>
  </si>
  <si>
    <t>Morton</t>
  </si>
  <si>
    <t>North Dakota</t>
  </si>
  <si>
    <t>EIA: 2790</t>
  </si>
  <si>
    <t>R.M. Haskett Station</t>
  </si>
  <si>
    <t>L104092</t>
  </si>
  <si>
    <t>G403194</t>
  </si>
  <si>
    <t>G403835</t>
  </si>
  <si>
    <t>Hickory Run Energy Station</t>
  </si>
  <si>
    <t>HRES</t>
  </si>
  <si>
    <t>Hickory Run Energy LLC</t>
  </si>
  <si>
    <t>ITOCHU Corp [50.00%]; Kansai Electric Power Co [30.00%]; Siemens AG [20.00%]</t>
  </si>
  <si>
    <t>EIA: 61028</t>
  </si>
  <si>
    <t>L402410</t>
  </si>
  <si>
    <t>G402108</t>
  </si>
  <si>
    <t>Hidalgo energy center</t>
  </si>
  <si>
    <t>Calpine Corp - Hidalgo [79.00%]; Brownsville Public Utilities Board [21.00%]</t>
  </si>
  <si>
    <t>CPN Management LP [79.00%]; Brownsville Public Utilities Board [21.00%]</t>
  </si>
  <si>
    <t>Edinburg</t>
  </si>
  <si>
    <t>EIA: 55545</t>
  </si>
  <si>
    <t>L401537</t>
  </si>
  <si>
    <t>G401955</t>
  </si>
  <si>
    <t>Higgins generating station</t>
  </si>
  <si>
    <t>Primm</t>
  </si>
  <si>
    <t>EIA: 55687</t>
  </si>
  <si>
    <t>EIA: A01, A02, ST1</t>
  </si>
  <si>
    <t>Walter M. Higgins Generating Station</t>
  </si>
  <si>
    <t>L402119</t>
  </si>
  <si>
    <t>G401966</t>
  </si>
  <si>
    <t>High Bridge power station</t>
  </si>
  <si>
    <t>HBR0</t>
  </si>
  <si>
    <t>St. Paul</t>
  </si>
  <si>
    <t>Ramsey</t>
  </si>
  <si>
    <t>EIA: 1912</t>
  </si>
  <si>
    <t>EIA: 7, 8, 9</t>
  </si>
  <si>
    <t>L104685</t>
  </si>
  <si>
    <t>G401633</t>
  </si>
  <si>
    <t>High Desert power plant</t>
  </si>
  <si>
    <t>MRP Generation Holdings LLC</t>
  </si>
  <si>
    <t>Victorville</t>
  </si>
  <si>
    <t>EIA: 55518</t>
  </si>
  <si>
    <t>L402105</t>
  </si>
  <si>
    <t>G401952</t>
  </si>
  <si>
    <t>Hill Top energy center</t>
  </si>
  <si>
    <t>Hill Top Energy Center LLC</t>
  </si>
  <si>
    <t>other [58.10%]; Ardian Infrastructure [41.90%]; Ares Management Corp; Menora Mivtachim Insurance</t>
  </si>
  <si>
    <t>Carmichaels</t>
  </si>
  <si>
    <t>EIA: 62565</t>
  </si>
  <si>
    <t>L401639</t>
  </si>
  <si>
    <t>G402369</t>
  </si>
  <si>
    <t>Hillabee energy center</t>
  </si>
  <si>
    <t>CER Generation LLC</t>
  </si>
  <si>
    <t>Alexander City</t>
  </si>
  <si>
    <t>Tallapoosa</t>
  </si>
  <si>
    <t>EIA: 55411</t>
  </si>
  <si>
    <t>EIA: HEC1, HEC2, HECS</t>
  </si>
  <si>
    <t>L401944</t>
  </si>
  <si>
    <t>G401918</t>
  </si>
  <si>
    <t>Hinds energy facility</t>
  </si>
  <si>
    <t>Hinds</t>
  </si>
  <si>
    <t>EIA: 55218</t>
  </si>
  <si>
    <t>EIA: H01, H02, H03</t>
  </si>
  <si>
    <t>L401925</t>
  </si>
  <si>
    <t>G401847</t>
  </si>
  <si>
    <t>Hines energy complex</t>
  </si>
  <si>
    <t>E100</t>
  </si>
  <si>
    <t>Bartow</t>
  </si>
  <si>
    <t>EIA: 7302</t>
  </si>
  <si>
    <t>EIA: 1GT, 1GT2, 1ST</t>
  </si>
  <si>
    <t>L401868</t>
  </si>
  <si>
    <t>G402149</t>
  </si>
  <si>
    <t>F110</t>
  </si>
  <si>
    <t>EIA: 2GT, 2GT2, 2ST</t>
  </si>
  <si>
    <t>G402150</t>
  </si>
  <si>
    <t>G301</t>
  </si>
  <si>
    <t>EIA: 3GT, 3GT2, 3ST</t>
  </si>
  <si>
    <t>G402151</t>
  </si>
  <si>
    <t>H400</t>
  </si>
  <si>
    <t>EIA: 4GT, 4GT2, 4ST</t>
  </si>
  <si>
    <t>G402152</t>
  </si>
  <si>
    <t>Hobbs generating station</t>
  </si>
  <si>
    <t>Lea Power Partners LLC</t>
  </si>
  <si>
    <t>EIA: 56458</t>
  </si>
  <si>
    <t>EIA: CHW-T, GT1, GT2, ST3</t>
  </si>
  <si>
    <t>L402045</t>
  </si>
  <si>
    <t>G402023</t>
  </si>
  <si>
    <t>Hog Bayou energy center</t>
  </si>
  <si>
    <t>Mobile Energy LLC</t>
  </si>
  <si>
    <t>EIA: 55241</t>
  </si>
  <si>
    <t>L402098</t>
  </si>
  <si>
    <t>G401859</t>
  </si>
  <si>
    <t>Holden power station</t>
  </si>
  <si>
    <t>Holden</t>
  </si>
  <si>
    <t>Johnson</t>
  </si>
  <si>
    <t>EIA: 7848</t>
  </si>
  <si>
    <t>L401726</t>
  </si>
  <si>
    <t>G402469</t>
  </si>
  <si>
    <t>G402470</t>
  </si>
  <si>
    <t>G402471</t>
  </si>
  <si>
    <t>Holland energy facility</t>
  </si>
  <si>
    <t>Holland Energy LLC</t>
  </si>
  <si>
    <t>Beecher City</t>
  </si>
  <si>
    <t>EIA: 55334</t>
  </si>
  <si>
    <t>L401561</t>
  </si>
  <si>
    <t>G401887</t>
  </si>
  <si>
    <t>Holland energy park</t>
  </si>
  <si>
    <t>EIA: 59093</t>
  </si>
  <si>
    <t>EIA: 10, 11, 12</t>
  </si>
  <si>
    <t>L401790</t>
  </si>
  <si>
    <t>G402073</t>
  </si>
  <si>
    <t>Hopewell cogeneration power station</t>
  </si>
  <si>
    <t>Hopewell</t>
  </si>
  <si>
    <t>Prince George</t>
  </si>
  <si>
    <t>EIA: 10633</t>
  </si>
  <si>
    <t>EIA: GT1, GT2, GT3, ST1</t>
  </si>
  <si>
    <t>L402476</t>
  </si>
  <si>
    <t>G401599</t>
  </si>
  <si>
    <t>Horseshoe Lake power station</t>
  </si>
  <si>
    <t>Harrah</t>
  </si>
  <si>
    <t>EIA: 2951</t>
  </si>
  <si>
    <t>L402162</t>
  </si>
  <si>
    <t>G403305</t>
  </si>
  <si>
    <t>G403306</t>
  </si>
  <si>
    <t>G403307</t>
  </si>
  <si>
    <t>G403308</t>
  </si>
  <si>
    <t>ST7</t>
  </si>
  <si>
    <t>EIA: ST7</t>
  </si>
  <si>
    <t>G403309</t>
  </si>
  <si>
    <t>Hot Spring Generating Facility</t>
  </si>
  <si>
    <t>Entergy Arkansas LLC</t>
  </si>
  <si>
    <t>Malvern</t>
  </si>
  <si>
    <t>Hot Spring</t>
  </si>
  <si>
    <t>EIA: 55418</t>
  </si>
  <si>
    <t>L401909</t>
  </si>
  <si>
    <t>G401920</t>
  </si>
  <si>
    <t>Houston Chemical Complex Battleground power station</t>
  </si>
  <si>
    <t>Oxy Vinyls LP</t>
  </si>
  <si>
    <t>Occidental Petroleum Corp</t>
  </si>
  <si>
    <t>EIA: 50043</t>
  </si>
  <si>
    <t>EIA: GT1, GT2, GT3, ST</t>
  </si>
  <si>
    <t>L402482</t>
  </si>
  <si>
    <t>G401699</t>
  </si>
  <si>
    <t>Howard Down power station</t>
  </si>
  <si>
    <t>EIA: 2434</t>
  </si>
  <si>
    <t>L401814</t>
  </si>
  <si>
    <t>G402612</t>
  </si>
  <si>
    <t>Hunlock Power Station</t>
  </si>
  <si>
    <t>HUN1</t>
  </si>
  <si>
    <t>UGI Development Co</t>
  </si>
  <si>
    <t>UGI Corp</t>
  </si>
  <si>
    <t>Hunlok Creek</t>
  </si>
  <si>
    <t>EIA: 3176</t>
  </si>
  <si>
    <t>EIA: 3, 5, 6</t>
  </si>
  <si>
    <t>L104146</t>
  </si>
  <si>
    <t>G401659</t>
  </si>
  <si>
    <t>Hunterstown power plant</t>
  </si>
  <si>
    <t>Kestrel Acquisition LLC</t>
  </si>
  <si>
    <t>Platinum Equity Advisors LLC</t>
  </si>
  <si>
    <t>Gettysburg</t>
  </si>
  <si>
    <t>EIA: 55976</t>
  </si>
  <si>
    <t>EIA: 101, 201, 301, 401</t>
  </si>
  <si>
    <t>L402203</t>
  </si>
  <si>
    <t>G401990</t>
  </si>
  <si>
    <t>Huntington Beach generating station</t>
  </si>
  <si>
    <t>AES Huntington Beach LLC</t>
  </si>
  <si>
    <t>Huntington Beach</t>
  </si>
  <si>
    <t>EIA: 335</t>
  </si>
  <si>
    <t>AES Huntington Beach Energy Project</t>
  </si>
  <si>
    <t>L401692</t>
  </si>
  <si>
    <t>G402394</t>
  </si>
  <si>
    <t>AES Huntington Beach Energy LLC [65.00%]; Ullico Infrastructure Southland Borrower LLC [35.00%]</t>
  </si>
  <si>
    <t>EIA: 62116</t>
  </si>
  <si>
    <t>G402121</t>
  </si>
  <si>
    <t>Hutchinson Plant-2 power station</t>
  </si>
  <si>
    <t>Hutchinson Utilities Commission</t>
  </si>
  <si>
    <t>McLeod</t>
  </si>
  <si>
    <t>EIA: 6358</t>
  </si>
  <si>
    <t>EIA: 2, 3</t>
  </si>
  <si>
    <t>L402006</t>
  </si>
  <si>
    <t>G402128</t>
  </si>
  <si>
    <t>Hutchinson energy center</t>
  </si>
  <si>
    <t>Reno</t>
  </si>
  <si>
    <t>EIA: 1248</t>
  </si>
  <si>
    <t>L401931</t>
  </si>
  <si>
    <t>G402870</t>
  </si>
  <si>
    <t>G402871</t>
  </si>
  <si>
    <t>G402872</t>
  </si>
  <si>
    <t>Indeck Corinth energy center</t>
  </si>
  <si>
    <t>G723</t>
  </si>
  <si>
    <t>NG/FO/KER</t>
  </si>
  <si>
    <t>Indeck-Corinth LP</t>
  </si>
  <si>
    <t>Indeck Energy Services Inc</t>
  </si>
  <si>
    <t>Corinth</t>
  </si>
  <si>
    <t>Saratoga</t>
  </si>
  <si>
    <t>EIA: 50458</t>
  </si>
  <si>
    <t>L402490</t>
  </si>
  <si>
    <t>G401712</t>
  </si>
  <si>
    <t>Indeck Niles energy center</t>
  </si>
  <si>
    <t>KOSPO USA [50.00%]; DL-Energy [30.00%]; Indeck Energy Services Inc [20.00%]</t>
  </si>
  <si>
    <t>Korea Electric Power Corp [50.00%]; DL Holdings [21.00%]; Indeck Energy Services Inc [20.00%]; Daelim co.,Ltd [9.00%]</t>
  </si>
  <si>
    <t>Niles</t>
  </si>
  <si>
    <t>EIA: 55460</t>
  </si>
  <si>
    <t>L402411</t>
  </si>
  <si>
    <t>G401930</t>
  </si>
  <si>
    <t>Indeck Olean energy center</t>
  </si>
  <si>
    <t>G721</t>
  </si>
  <si>
    <t>Indeck-Olean LP</t>
  </si>
  <si>
    <t>Olean</t>
  </si>
  <si>
    <t>Cattaraugus</t>
  </si>
  <si>
    <t>EIA: 54076</t>
  </si>
  <si>
    <t>L402504</t>
  </si>
  <si>
    <t>G401742</t>
  </si>
  <si>
    <t>Indeck Oswego energy center</t>
  </si>
  <si>
    <t>Indeck-Oswego LP</t>
  </si>
  <si>
    <t>Oswego</t>
  </si>
  <si>
    <t>EIA: 50450</t>
  </si>
  <si>
    <t>L402488</t>
  </si>
  <si>
    <t>G401710</t>
  </si>
  <si>
    <t>Indeck Silver Springs energy center</t>
  </si>
  <si>
    <t>G722</t>
  </si>
  <si>
    <t>Indeck-Energy Serv Silver Spg</t>
  </si>
  <si>
    <t>Silver Springs</t>
  </si>
  <si>
    <t>EIA: 50449</t>
  </si>
  <si>
    <t>L402487</t>
  </si>
  <si>
    <t>G401709</t>
  </si>
  <si>
    <t>Indeck Yerkes energy center</t>
  </si>
  <si>
    <t>Indeck-Yerkes LP</t>
  </si>
  <si>
    <t>Tonawanda</t>
  </si>
  <si>
    <t>Erie</t>
  </si>
  <si>
    <t>EIA: 50451</t>
  </si>
  <si>
    <t>L402489</t>
  </si>
  <si>
    <t>G401711</t>
  </si>
  <si>
    <t>Indian River (FL) power station</t>
  </si>
  <si>
    <t>NG/PG</t>
  </si>
  <si>
    <t>Orlando Utilities Commission</t>
  </si>
  <si>
    <t>Titusville</t>
  </si>
  <si>
    <t>EIA: 55318</t>
  </si>
  <si>
    <t>L402179</t>
  </si>
  <si>
    <t>G403349</t>
  </si>
  <si>
    <t>G403350</t>
  </si>
  <si>
    <t>G403351</t>
  </si>
  <si>
    <t>Orlando Utilities Commission [79.00%]; Florida Municipal Power Agency [21.00%]</t>
  </si>
  <si>
    <t>EIA: 683</t>
  </si>
  <si>
    <t>EIA: C</t>
  </si>
  <si>
    <t>G402320</t>
  </si>
  <si>
    <t>EIA: D</t>
  </si>
  <si>
    <t>G402321</t>
  </si>
  <si>
    <t>Indigo energy facility</t>
  </si>
  <si>
    <t>Diamond Generating Corp</t>
  </si>
  <si>
    <t>Mitsubishi Corp</t>
  </si>
  <si>
    <t>North Palm Springs</t>
  </si>
  <si>
    <t>EIA: 55541</t>
  </si>
  <si>
    <t>L407441</t>
  </si>
  <si>
    <t>G409541</t>
  </si>
  <si>
    <t>G409540</t>
  </si>
  <si>
    <t>G409539</t>
  </si>
  <si>
    <t>Ingleside cogeneration power station</t>
  </si>
  <si>
    <t>OTH/NG/OG</t>
  </si>
  <si>
    <t>Oxy Cogener Holding Co Inc [98.00%]; other [2.00%]</t>
  </si>
  <si>
    <t>Occidental Petroleum Corp [98.00%]; other [2.00%]</t>
  </si>
  <si>
    <t>EIA: 55313</t>
  </si>
  <si>
    <t>L401685</t>
  </si>
  <si>
    <t>G402385</t>
  </si>
  <si>
    <t>Inland Empire energy center</t>
  </si>
  <si>
    <t>Inland Empire Energy Center LLC</t>
  </si>
  <si>
    <t>Menifee</t>
  </si>
  <si>
    <t>EIA: 55853</t>
  </si>
  <si>
    <t>L402015</t>
  </si>
  <si>
    <t>G403013</t>
  </si>
  <si>
    <t>G403014</t>
  </si>
  <si>
    <t>Intercession City power station</t>
  </si>
  <si>
    <t>P10</t>
  </si>
  <si>
    <t>EIA: 8049</t>
  </si>
  <si>
    <t>EIA: P10</t>
  </si>
  <si>
    <t>L401869</t>
  </si>
  <si>
    <t>G402740</t>
  </si>
  <si>
    <t>P12</t>
  </si>
  <si>
    <t>EIA: P12</t>
  </si>
  <si>
    <t>G402741</t>
  </si>
  <si>
    <t>P13</t>
  </si>
  <si>
    <t>EIA: P13</t>
  </si>
  <si>
    <t>G402742</t>
  </si>
  <si>
    <t>P14</t>
  </si>
  <si>
    <t>EIA: P14</t>
  </si>
  <si>
    <t>G402743</t>
  </si>
  <si>
    <t>P7</t>
  </si>
  <si>
    <t>EIA: P7</t>
  </si>
  <si>
    <t>G402744</t>
  </si>
  <si>
    <t>P8</t>
  </si>
  <si>
    <t>EIA: P8</t>
  </si>
  <si>
    <t>G402745</t>
  </si>
  <si>
    <t>P9</t>
  </si>
  <si>
    <t>EIA: P9</t>
  </si>
  <si>
    <t>G402746</t>
  </si>
  <si>
    <t>Intermountain power station</t>
  </si>
  <si>
    <t>Los Angeles Department of Water and Power (LADWP)</t>
  </si>
  <si>
    <t>Intermountain Power Agency</t>
  </si>
  <si>
    <t>Millard</t>
  </si>
  <si>
    <t>EIA: 6481</t>
  </si>
  <si>
    <t>L104225</t>
  </si>
  <si>
    <t>G409456</t>
  </si>
  <si>
    <t>G409455</t>
  </si>
  <si>
    <t>International Paper Savannah Mill</t>
  </si>
  <si>
    <t>Savannah</t>
  </si>
  <si>
    <t>Chatham</t>
  </si>
  <si>
    <t>EIA: 50398</t>
  </si>
  <si>
    <t>L103839</t>
  </si>
  <si>
    <t>G403876</t>
  </si>
  <si>
    <t>Interstate power station</t>
  </si>
  <si>
    <t>City of Springfield - (IL)</t>
  </si>
  <si>
    <t>Springfield</t>
  </si>
  <si>
    <t>Sangamon</t>
  </si>
  <si>
    <t>EIA: 7425</t>
  </si>
  <si>
    <t>L401810</t>
  </si>
  <si>
    <t>G402608</t>
  </si>
  <si>
    <t>Ironside Energy CHP power station</t>
  </si>
  <si>
    <t>Ironside Energy LLC</t>
  </si>
  <si>
    <t>SDCL Energy Efficiency Income Trust PLC</t>
  </si>
  <si>
    <t>East Chicago</t>
  </si>
  <si>
    <t>EIA: 10397</t>
  </si>
  <si>
    <t>ArcelorMittal Indiana Harbor West</t>
  </si>
  <si>
    <t>L407494</t>
  </si>
  <si>
    <t>G409609</t>
  </si>
  <si>
    <t>Ironwood power station</t>
  </si>
  <si>
    <t>Helix Ironwood LLC</t>
  </si>
  <si>
    <t>Lebanon</t>
  </si>
  <si>
    <t>EIA: 55337</t>
  </si>
  <si>
    <t>EIA: CT1, CT2, ST4</t>
  </si>
  <si>
    <t>L402001</t>
  </si>
  <si>
    <t>G401888</t>
  </si>
  <si>
    <t>Island Street Peaking Plant</t>
  </si>
  <si>
    <t>FT81</t>
  </si>
  <si>
    <t>WPPI Energy</t>
  </si>
  <si>
    <t>Kaukauna</t>
  </si>
  <si>
    <t>EIA: 55836</t>
  </si>
  <si>
    <t>EIA: FT81</t>
  </si>
  <si>
    <t>L402388</t>
  </si>
  <si>
    <t>G403785</t>
  </si>
  <si>
    <t>Ivanpah 1 power station</t>
  </si>
  <si>
    <t>Solar Partners II LLC</t>
  </si>
  <si>
    <t>Alphabet Inc; BrightSource Energy Inc; NRG Energy Inc</t>
  </si>
  <si>
    <t>Nipton</t>
  </si>
  <si>
    <t>EIA: 57074</t>
  </si>
  <si>
    <t>L407437</t>
  </si>
  <si>
    <t>G409519</t>
  </si>
  <si>
    <t>Ivanpah 2 power station</t>
  </si>
  <si>
    <t>Solar Partners I LLC</t>
  </si>
  <si>
    <t>EIA: 57073</t>
  </si>
  <si>
    <t>L407436</t>
  </si>
  <si>
    <t>G409520</t>
  </si>
  <si>
    <t>Ivanpah 3 power station</t>
  </si>
  <si>
    <t>Solar Partners VIII LLC</t>
  </si>
  <si>
    <t>EIA: 57075</t>
  </si>
  <si>
    <t>L407435</t>
  </si>
  <si>
    <t>G409518</t>
  </si>
  <si>
    <t>J D Kennedy power station</t>
  </si>
  <si>
    <t>GT37</t>
  </si>
  <si>
    <t>EIA: 666</t>
  </si>
  <si>
    <t>EIA: GT37</t>
  </si>
  <si>
    <t>L402028</t>
  </si>
  <si>
    <t>G403031</t>
  </si>
  <si>
    <t>GT38</t>
  </si>
  <si>
    <t>EIA: GT38</t>
  </si>
  <si>
    <t>G403032</t>
  </si>
  <si>
    <t>J K Smith power station</t>
  </si>
  <si>
    <t>Winchester</t>
  </si>
  <si>
    <t>EIA: 54</t>
  </si>
  <si>
    <t>L401893</t>
  </si>
  <si>
    <t>G402796</t>
  </si>
  <si>
    <t>G402797</t>
  </si>
  <si>
    <t>G402798</t>
  </si>
  <si>
    <t>G402799</t>
  </si>
  <si>
    <t>G402800</t>
  </si>
  <si>
    <t>G402801</t>
  </si>
  <si>
    <t>G402802</t>
  </si>
  <si>
    <t>G402803</t>
  </si>
  <si>
    <t>G402804</t>
  </si>
  <si>
    <t>J Lamar Stall Unit power station</t>
  </si>
  <si>
    <t>EIA: 56565</t>
  </si>
  <si>
    <t>EIA: 6A, 6B, 6STG</t>
  </si>
  <si>
    <t>L402293</t>
  </si>
  <si>
    <t>G402028</t>
  </si>
  <si>
    <t>J Robert Massengale power station</t>
  </si>
  <si>
    <t>MGL8</t>
  </si>
  <si>
    <t>City of Lubbock - (TX)</t>
  </si>
  <si>
    <t>Lubock</t>
  </si>
  <si>
    <t>Lubbock</t>
  </si>
  <si>
    <t>EIA: 3604</t>
  </si>
  <si>
    <t>EIA: 6A, 7, 8</t>
  </si>
  <si>
    <t>L402466</t>
  </si>
  <si>
    <t>G401677</t>
  </si>
  <si>
    <t>J. K. Spruce Station</t>
  </si>
  <si>
    <t>CPS Energy</t>
  </si>
  <si>
    <t>San Antonio</t>
  </si>
  <si>
    <t>EIA: 7097</t>
  </si>
  <si>
    <t>L104200</t>
  </si>
  <si>
    <t>G413042</t>
  </si>
  <si>
    <t>JM Shafer generating station</t>
  </si>
  <si>
    <t>J272</t>
  </si>
  <si>
    <t>EIA: 50707</t>
  </si>
  <si>
    <t>EIA: LMA, LMB, LMC, LMD, LME, STA, STB</t>
  </si>
  <si>
    <t>L402329</t>
  </si>
  <si>
    <t>G401719</t>
  </si>
  <si>
    <t>Jack County power station</t>
  </si>
  <si>
    <t>Brazos Electric Power Cooperative</t>
  </si>
  <si>
    <t>Wise</t>
  </si>
  <si>
    <t>EIA: 55230</t>
  </si>
  <si>
    <t>L401748</t>
  </si>
  <si>
    <t>G401855</t>
  </si>
  <si>
    <t>G401856</t>
  </si>
  <si>
    <t>Jack Fusco energy center</t>
  </si>
  <si>
    <t>Brazos Valley Energy</t>
  </si>
  <si>
    <t>Thompsons</t>
  </si>
  <si>
    <t>EIA: 55357</t>
  </si>
  <si>
    <t>L401758</t>
  </si>
  <si>
    <t>G401893</t>
  </si>
  <si>
    <t>Jack Watson Generating Plant</t>
  </si>
  <si>
    <t>Gulfport</t>
  </si>
  <si>
    <t>EIA: 2049</t>
  </si>
  <si>
    <t>L104009</t>
  </si>
  <si>
    <t>G403188</t>
  </si>
  <si>
    <t>G403189</t>
  </si>
  <si>
    <t>Jackson Generation power station</t>
  </si>
  <si>
    <t>Jackson Generation LLC</t>
  </si>
  <si>
    <t>EIA: 62926</t>
  </si>
  <si>
    <t>L402412</t>
  </si>
  <si>
    <t>G403818</t>
  </si>
  <si>
    <t>G403819</t>
  </si>
  <si>
    <t>Jackson generating station</t>
  </si>
  <si>
    <t>EIA: 55270</t>
  </si>
  <si>
    <t>EIA: 7EA, LM1, LM2, LM3, LM4, LM5, LM6, ST1, ST2</t>
  </si>
  <si>
    <t>L401830</t>
  </si>
  <si>
    <t>G401865</t>
  </si>
  <si>
    <t>Jamaica Bay Peaking power station</t>
  </si>
  <si>
    <t>Jamaica Bay Peaking Facility LLC</t>
  </si>
  <si>
    <t>FPL Energy LLC</t>
  </si>
  <si>
    <t>EIA: 56141</t>
  </si>
  <si>
    <t>L408053</t>
  </si>
  <si>
    <t>G411222</t>
  </si>
  <si>
    <t>James River power station</t>
  </si>
  <si>
    <t>City Utilities of Springfield - (MO)</t>
  </si>
  <si>
    <t>EIA: 2161</t>
  </si>
  <si>
    <t>L104019</t>
  </si>
  <si>
    <t>G402613</t>
  </si>
  <si>
    <t>G402614</t>
  </si>
  <si>
    <t>G402615</t>
  </si>
  <si>
    <t>G402616</t>
  </si>
  <si>
    <t>Jasper power station</t>
  </si>
  <si>
    <t>JASP</t>
  </si>
  <si>
    <t>Hardeeville</t>
  </si>
  <si>
    <t>EIA: 55927</t>
  </si>
  <si>
    <t>EIA: CT1, CT2, CT3, ST1</t>
  </si>
  <si>
    <t>L401850</t>
  </si>
  <si>
    <t>G401983</t>
  </si>
  <si>
    <t>Jim Bridger Steam Plant</t>
  </si>
  <si>
    <t>PacifiCorp [66.67%]; Idaho Power Co [33.33%]</t>
  </si>
  <si>
    <t>Berkshire Hathaway Inc [66.67%]; IDACORP Inc [33.33%]</t>
  </si>
  <si>
    <t>Rocksprings</t>
  </si>
  <si>
    <t>Springwater</t>
  </si>
  <si>
    <t>EIA: 8066</t>
  </si>
  <si>
    <t>L104283</t>
  </si>
  <si>
    <t>G410509</t>
  </si>
  <si>
    <t>G413085</t>
  </si>
  <si>
    <t>Using hydrogen</t>
  </si>
  <si>
    <t>G413084</t>
  </si>
  <si>
    <t>G410508</t>
  </si>
  <si>
    <t>John R Kelly power station</t>
  </si>
  <si>
    <t>G681</t>
  </si>
  <si>
    <t>EIA: 664</t>
  </si>
  <si>
    <t>EIA: 8.2, CT04</t>
  </si>
  <si>
    <t>L401963</t>
  </si>
  <si>
    <t>G402131</t>
  </si>
  <si>
    <t>G681-8</t>
  </si>
  <si>
    <t>G409434</t>
  </si>
  <si>
    <t>John S Rainey power station</t>
  </si>
  <si>
    <t>CT2A</t>
  </si>
  <si>
    <t>Santee Cooper</t>
  </si>
  <si>
    <t>Starr</t>
  </si>
  <si>
    <t>EIA: 7834</t>
  </si>
  <si>
    <t>EIA: CT2A</t>
  </si>
  <si>
    <t>L402276</t>
  </si>
  <si>
    <t>G403508</t>
  </si>
  <si>
    <t>CT2B</t>
  </si>
  <si>
    <t>EIA: CT2B</t>
  </si>
  <si>
    <t>G403509</t>
  </si>
  <si>
    <t>CT3A</t>
  </si>
  <si>
    <t>EIA: CT3A</t>
  </si>
  <si>
    <t>G403510</t>
  </si>
  <si>
    <t>CT3B</t>
  </si>
  <si>
    <t>EIA: CT3B</t>
  </si>
  <si>
    <t>G403511</t>
  </si>
  <si>
    <t>CT4A</t>
  </si>
  <si>
    <t>EIA: CT4A</t>
  </si>
  <si>
    <t>G403512</t>
  </si>
  <si>
    <t>EIA: CT1A, CT1B, ST1S</t>
  </si>
  <si>
    <t>G402175</t>
  </si>
  <si>
    <t>John Sevier Fossil Plant</t>
  </si>
  <si>
    <t>Rogersville</t>
  </si>
  <si>
    <t>Hawkins</t>
  </si>
  <si>
    <t>EIA: 3405</t>
  </si>
  <si>
    <t>L104188</t>
  </si>
  <si>
    <t>G401667</t>
  </si>
  <si>
    <t>John Twitty Energy Center</t>
  </si>
  <si>
    <t>EIA: 6195</t>
  </si>
  <si>
    <t>L104029</t>
  </si>
  <si>
    <t>G402617</t>
  </si>
  <si>
    <t>G402618</t>
  </si>
  <si>
    <t>Johnson County power station</t>
  </si>
  <si>
    <t>Cleburne</t>
  </si>
  <si>
    <t>EIA: 54817</t>
  </si>
  <si>
    <t>EIA: GT-1, ST-1</t>
  </si>
  <si>
    <t>L401749</t>
  </si>
  <si>
    <t>G401770</t>
  </si>
  <si>
    <t>Johnsonville Fossil Plant</t>
  </si>
  <si>
    <t>G10</t>
  </si>
  <si>
    <t>New Johnsonville</t>
  </si>
  <si>
    <t>Humphreys</t>
  </si>
  <si>
    <t>EIA: 3406</t>
  </si>
  <si>
    <t>EIA: G10</t>
  </si>
  <si>
    <t>L104189</t>
  </si>
  <si>
    <t>G403609</t>
  </si>
  <si>
    <t>G11</t>
  </si>
  <si>
    <t>EIA: G11</t>
  </si>
  <si>
    <t>G403610</t>
  </si>
  <si>
    <t>EIA: G12</t>
  </si>
  <si>
    <t>G403611</t>
  </si>
  <si>
    <t>G13</t>
  </si>
  <si>
    <t>EIA: G13</t>
  </si>
  <si>
    <t>G403612</t>
  </si>
  <si>
    <t>G14</t>
  </si>
  <si>
    <t>EIA: G14</t>
  </si>
  <si>
    <t>G403613</t>
  </si>
  <si>
    <t>G15</t>
  </si>
  <si>
    <t>EIA: G15</t>
  </si>
  <si>
    <t>G403614</t>
  </si>
  <si>
    <t>G16</t>
  </si>
  <si>
    <t>EIA: G16</t>
  </si>
  <si>
    <t>G403615</t>
  </si>
  <si>
    <t>G403616</t>
  </si>
  <si>
    <t>G403617</t>
  </si>
  <si>
    <t>G403618</t>
  </si>
  <si>
    <t>G403619</t>
  </si>
  <si>
    <t>G403620</t>
  </si>
  <si>
    <t>G403621</t>
  </si>
  <si>
    <t>G403622</t>
  </si>
  <si>
    <t>G403623</t>
  </si>
  <si>
    <t>G403624</t>
  </si>
  <si>
    <t>G403625</t>
  </si>
  <si>
    <t>G403626</t>
  </si>
  <si>
    <t>G403627</t>
  </si>
  <si>
    <t>G403628</t>
  </si>
  <si>
    <t>Joliet 29 Generating Station</t>
  </si>
  <si>
    <t>Midwest Generations EME LLC</t>
  </si>
  <si>
    <t>Joliet</t>
  </si>
  <si>
    <t>EIA: 384</t>
  </si>
  <si>
    <t>L103864</t>
  </si>
  <si>
    <t>G403182</t>
  </si>
  <si>
    <t>G403183</t>
  </si>
  <si>
    <t>Joliet 9 Generating Station</t>
  </si>
  <si>
    <t>EIA: 874</t>
  </si>
  <si>
    <t>L103865</t>
  </si>
  <si>
    <t>G403184</t>
  </si>
  <si>
    <t>Jones Street Station</t>
  </si>
  <si>
    <t>Omaha</t>
  </si>
  <si>
    <t>Douglas</t>
  </si>
  <si>
    <t>EIA: 2290</t>
  </si>
  <si>
    <t>L408873</t>
  </si>
  <si>
    <t>G413041</t>
  </si>
  <si>
    <t>G413040</t>
  </si>
  <si>
    <t>Jones power station</t>
  </si>
  <si>
    <t>EIA: 3482</t>
  </si>
  <si>
    <t>L402298</t>
  </si>
  <si>
    <t>G403555</t>
  </si>
  <si>
    <t>G403556</t>
  </si>
  <si>
    <t>G403557</t>
  </si>
  <si>
    <t>G403558</t>
  </si>
  <si>
    <t>Jonesboro City Water &amp; Light power station</t>
  </si>
  <si>
    <t>SN04</t>
  </si>
  <si>
    <t>City Water and Light of Jonesboro</t>
  </si>
  <si>
    <t>Jonesboro</t>
  </si>
  <si>
    <t>Craighead</t>
  </si>
  <si>
    <t>EIA: 56505</t>
  </si>
  <si>
    <t>EIA: SN04</t>
  </si>
  <si>
    <t>L401818</t>
  </si>
  <si>
    <t>G402621</t>
  </si>
  <si>
    <t>SN06</t>
  </si>
  <si>
    <t>EIA: SN06</t>
  </si>
  <si>
    <t>G402622</t>
  </si>
  <si>
    <t>SN07</t>
  </si>
  <si>
    <t>EIA: SN07</t>
  </si>
  <si>
    <t>G402623</t>
  </si>
  <si>
    <t>Kalamazoo River generating station</t>
  </si>
  <si>
    <t>CMS Generation MI Power LLC</t>
  </si>
  <si>
    <t>Comstock</t>
  </si>
  <si>
    <t>Kalamazoo</t>
  </si>
  <si>
    <t>EIA: 55101</t>
  </si>
  <si>
    <t>L401824</t>
  </si>
  <si>
    <t>G402633</t>
  </si>
  <si>
    <t>Kalkaska CT 1 power station</t>
  </si>
  <si>
    <t>Michigan Public Power Agency</t>
  </si>
  <si>
    <t>Kalkaska</t>
  </si>
  <si>
    <t>EIA: 7984</t>
  </si>
  <si>
    <t>L402079</t>
  </si>
  <si>
    <t>G403155</t>
  </si>
  <si>
    <t>Kaw power station</t>
  </si>
  <si>
    <t>City of Kansas City - (KS)</t>
  </si>
  <si>
    <t>Wyandotte</t>
  </si>
  <si>
    <t>EIA: 1294</t>
  </si>
  <si>
    <t>L401792</t>
  </si>
  <si>
    <t>G402579</t>
  </si>
  <si>
    <t>G402580</t>
  </si>
  <si>
    <t>G402581</t>
  </si>
  <si>
    <t>Kemper County power station</t>
  </si>
  <si>
    <t>De Kalb</t>
  </si>
  <si>
    <t>Kemper</t>
  </si>
  <si>
    <t>EIA: 7960</t>
  </si>
  <si>
    <t>L402320</t>
  </si>
  <si>
    <t>G403629</t>
  </si>
  <si>
    <t>G403630</t>
  </si>
  <si>
    <t>G403631</t>
  </si>
  <si>
    <t>G403632</t>
  </si>
  <si>
    <t>Kendall County generation facility</t>
  </si>
  <si>
    <t>KEN1</t>
  </si>
  <si>
    <t>Dynegy Kendall Energy LLC</t>
  </si>
  <si>
    <t>Minooka</t>
  </si>
  <si>
    <t>Kendall</t>
  </si>
  <si>
    <t>EIA: 55131</t>
  </si>
  <si>
    <t>L401890</t>
  </si>
  <si>
    <t>G401808</t>
  </si>
  <si>
    <t>KEN2</t>
  </si>
  <si>
    <t>G401809</t>
  </si>
  <si>
    <t>KEN3</t>
  </si>
  <si>
    <t>G401810</t>
  </si>
  <si>
    <t>KEN4</t>
  </si>
  <si>
    <t>EIA: CTG4, STG4</t>
  </si>
  <si>
    <t>G401811</t>
  </si>
  <si>
    <t>Kendall Square power station</t>
  </si>
  <si>
    <t>Kendall Green Energy LLC</t>
  </si>
  <si>
    <t>Antin Infrastructure Partners</t>
  </si>
  <si>
    <t>EIA: 1595</t>
  </si>
  <si>
    <t>EIA: 3, GEN4</t>
  </si>
  <si>
    <t>L402463</t>
  </si>
  <si>
    <t>G401628</t>
  </si>
  <si>
    <t>Kennedy International Airport cogeneration power station</t>
  </si>
  <si>
    <t>EIA: 54114</t>
  </si>
  <si>
    <t>L401661</t>
  </si>
  <si>
    <t>G401744</t>
  </si>
  <si>
    <t>Kern River cogeneration power station</t>
  </si>
  <si>
    <t>GTAG</t>
  </si>
  <si>
    <t>Kern River Cogeneration Co</t>
  </si>
  <si>
    <t>Chevron Corp; Edison International Corp</t>
  </si>
  <si>
    <t>Bakersfield</t>
  </si>
  <si>
    <t>EIA: 10496</t>
  </si>
  <si>
    <t>EIA: GTAG</t>
  </si>
  <si>
    <t>L402439</t>
  </si>
  <si>
    <t>G403864</t>
  </si>
  <si>
    <t>GTBG</t>
  </si>
  <si>
    <t>EIA: GTBG</t>
  </si>
  <si>
    <t>G403865</t>
  </si>
  <si>
    <t>GTCG</t>
  </si>
  <si>
    <t>EIA: GTCG</t>
  </si>
  <si>
    <t>G403866</t>
  </si>
  <si>
    <t>GTDG</t>
  </si>
  <si>
    <t>EIA: GTDG</t>
  </si>
  <si>
    <t>G403867</t>
  </si>
  <si>
    <t>Keys energy center</t>
  </si>
  <si>
    <t>Sierra Pacific Industries</t>
  </si>
  <si>
    <t>EIA: 60302</t>
  </si>
  <si>
    <t>L402218</t>
  </si>
  <si>
    <t>G402089</t>
  </si>
  <si>
    <t>Kiamichi energy facility</t>
  </si>
  <si>
    <t>Tenaska Oklahoma I LP [99.00%]; other [1.00%]</t>
  </si>
  <si>
    <t>Kiowa</t>
  </si>
  <si>
    <t>EIA: 55501</t>
  </si>
  <si>
    <t>L401619</t>
  </si>
  <si>
    <t>G401944</t>
  </si>
  <si>
    <t>G401945</t>
  </si>
  <si>
    <t>Killingly energy center</t>
  </si>
  <si>
    <t>NTE Connecticut LLC</t>
  </si>
  <si>
    <t>NTE Energy</t>
  </si>
  <si>
    <t>Killingly</t>
  </si>
  <si>
    <t>Windham</t>
  </si>
  <si>
    <t>EIA: 61239</t>
  </si>
  <si>
    <t>EIA: KEC, KEC2</t>
  </si>
  <si>
    <t>L402413</t>
  </si>
  <si>
    <t>G402111</t>
  </si>
  <si>
    <t>Kindle Energy-Magnolia Power LLC Project</t>
  </si>
  <si>
    <t>Kindle Energy</t>
  </si>
  <si>
    <t>Magnolia Power Generating Station</t>
  </si>
  <si>
    <t>L407863</t>
  </si>
  <si>
    <t>G410520</t>
  </si>
  <si>
    <t>King City power plant</t>
  </si>
  <si>
    <t>Calpine King City Cogeneration LLC</t>
  </si>
  <si>
    <t>King City</t>
  </si>
  <si>
    <t>EIA: 10294</t>
  </si>
  <si>
    <t>L402471</t>
  </si>
  <si>
    <t>G401589</t>
  </si>
  <si>
    <t>Kings Mountain energy center</t>
  </si>
  <si>
    <t>KMEC</t>
  </si>
  <si>
    <t>Carolina Power Partners LLC</t>
  </si>
  <si>
    <t>EIA: 59325</t>
  </si>
  <si>
    <t>EIA: KMEC1, KMEC2</t>
  </si>
  <si>
    <t>L402150</t>
  </si>
  <si>
    <t>G402075</t>
  </si>
  <si>
    <t>Kinmundy power station</t>
  </si>
  <si>
    <t>Patoka</t>
  </si>
  <si>
    <t>EIA: 55204</t>
  </si>
  <si>
    <t>L402337</t>
  </si>
  <si>
    <t>G403680</t>
  </si>
  <si>
    <t>G403681</t>
  </si>
  <si>
    <t>Klamath cogeneration plant</t>
  </si>
  <si>
    <t>Avangrid Renewables LLC</t>
  </si>
  <si>
    <t>Avangrid Inc</t>
  </si>
  <si>
    <t>Klamath Falls</t>
  </si>
  <si>
    <t>Klamath</t>
  </si>
  <si>
    <t>EIA: 55103</t>
  </si>
  <si>
    <t>L401679</t>
  </si>
  <si>
    <t>G401800</t>
  </si>
  <si>
    <t>Kleen Energy Systems Project</t>
  </si>
  <si>
    <t>Kleen Energy Systems LLC</t>
  </si>
  <si>
    <t>other [56.00%]; Osaka Gas Co Ltd [24.00%]; Kyushu Electric Power Co Inc [20.00%]; Chugoku Electric Power Co Inc; Sojitz Corp</t>
  </si>
  <si>
    <t>EIA: 56798</t>
  </si>
  <si>
    <t>EIA: ST, U1, U2</t>
  </si>
  <si>
    <t>L402039</t>
  </si>
  <si>
    <t>G402030</t>
  </si>
  <si>
    <t>Knox Lee power station</t>
  </si>
  <si>
    <t>Gregg</t>
  </si>
  <si>
    <t>EIA: 3476</t>
  </si>
  <si>
    <t>L402294</t>
  </si>
  <si>
    <t>G403545</t>
  </si>
  <si>
    <t>Kyrene power station</t>
  </si>
  <si>
    <t>KY2</t>
  </si>
  <si>
    <t>Tempe</t>
  </si>
  <si>
    <t>EIA: 147</t>
  </si>
  <si>
    <t>EIA: KY2</t>
  </si>
  <si>
    <t>L402263</t>
  </si>
  <si>
    <t>G403477</t>
  </si>
  <si>
    <t>KY4</t>
  </si>
  <si>
    <t>EIA: KY4</t>
  </si>
  <si>
    <t>G403478</t>
  </si>
  <si>
    <t>KY5</t>
  </si>
  <si>
    <t>EIA: KY5</t>
  </si>
  <si>
    <t>G403479</t>
  </si>
  <si>
    <t>KY6</t>
  </si>
  <si>
    <t>EIA: KY6</t>
  </si>
  <si>
    <t>G403480</t>
  </si>
  <si>
    <t>KYS7</t>
  </si>
  <si>
    <t>EIA: KY7, KY7A</t>
  </si>
  <si>
    <t>G401625</t>
  </si>
  <si>
    <t>L V Sutton Combined Cycle power station</t>
  </si>
  <si>
    <t>New Hanover</t>
  </si>
  <si>
    <t>EIA: 58697</t>
  </si>
  <si>
    <t>EIA: CA1, CT1, CT2</t>
  </si>
  <si>
    <t>L401883</t>
  </si>
  <si>
    <t>G402067</t>
  </si>
  <si>
    <t>CT004</t>
  </si>
  <si>
    <t>EIA: CT004</t>
  </si>
  <si>
    <t>G402781</t>
  </si>
  <si>
    <t>CT005</t>
  </si>
  <si>
    <t>EIA: CT005</t>
  </si>
  <si>
    <t>G402782</t>
  </si>
  <si>
    <t>LEPA Unit No. 1 power station</t>
  </si>
  <si>
    <t>LEPA</t>
  </si>
  <si>
    <t>Louisiana Energy &amp; Power Authority</t>
  </si>
  <si>
    <t>Morgan City</t>
  </si>
  <si>
    <t>St Mary</t>
  </si>
  <si>
    <t>EIA: 58478</t>
  </si>
  <si>
    <t>EIA: LEPA1, LEPA2</t>
  </si>
  <si>
    <t>L402056</t>
  </si>
  <si>
    <t>G402064</t>
  </si>
  <si>
    <t>LSP-Cottage Grove power station</t>
  </si>
  <si>
    <t>PanCentral CGC Holdings LLC</t>
  </si>
  <si>
    <t>Cottage Grove</t>
  </si>
  <si>
    <t>EIA: 55010</t>
  </si>
  <si>
    <t>L401675</t>
  </si>
  <si>
    <t>G401777</t>
  </si>
  <si>
    <t>LSP-Whitewater power station</t>
  </si>
  <si>
    <t>D E Shaw Synoptic Acquisition I LLC [39.17%]; Polaris Whitewater LLC [34.00%]; OGPA Whitewater LLC [25.83%]; other [1.00%]</t>
  </si>
  <si>
    <t>D. E. Shaw Group [39.17%]; Polaris Whitewater LLC [34.00%]; Osaka Gas Co Ltd [25.83%]; other [1.00%]</t>
  </si>
  <si>
    <t>Whitewater</t>
  </si>
  <si>
    <t>EIA: 55011</t>
  </si>
  <si>
    <t>L401676</t>
  </si>
  <si>
    <t>G401778</t>
  </si>
  <si>
    <t>La Paloma energy center</t>
  </si>
  <si>
    <t>Coronado Power Ventures LLC</t>
  </si>
  <si>
    <t>Harlingen</t>
  </si>
  <si>
    <t>Cameron</t>
  </si>
  <si>
    <t>EIA: 59924</t>
  </si>
  <si>
    <t>EIA: CTG-1, CTG-2, STG-1</t>
  </si>
  <si>
    <t>L402414</t>
  </si>
  <si>
    <t>G402084</t>
  </si>
  <si>
    <t>La Paloma generating plant</t>
  </si>
  <si>
    <t>CXA La Paloma LLC</t>
  </si>
  <si>
    <t>Beal Bank</t>
  </si>
  <si>
    <t>McKittrick</t>
  </si>
  <si>
    <t>EIA: 55151</t>
  </si>
  <si>
    <t>L401841</t>
  </si>
  <si>
    <t>G402668</t>
  </si>
  <si>
    <t>G402669</t>
  </si>
  <si>
    <t>G402670</t>
  </si>
  <si>
    <t>G402671</t>
  </si>
  <si>
    <t>LaO Energy Systems power station</t>
  </si>
  <si>
    <t>EIA: 52006</t>
  </si>
  <si>
    <t>EIA: GEN1, GEN2, GEN3, GEN4, GEN5, GEN6</t>
  </si>
  <si>
    <t>L402498</t>
  </si>
  <si>
    <t>G401728</t>
  </si>
  <si>
    <t>Lackawanna energy center</t>
  </si>
  <si>
    <t>Jessup</t>
  </si>
  <si>
    <t>EIA: 60357</t>
  </si>
  <si>
    <t>L402023</t>
  </si>
  <si>
    <t>G403023</t>
  </si>
  <si>
    <t>G403024</t>
  </si>
  <si>
    <t>G403025</t>
  </si>
  <si>
    <t>Ladysmith power station</t>
  </si>
  <si>
    <t>Woodford</t>
  </si>
  <si>
    <t>EIA: 7839</t>
  </si>
  <si>
    <t>L402358</t>
  </si>
  <si>
    <t>G403723</t>
  </si>
  <si>
    <t>G403724</t>
  </si>
  <si>
    <t>G403725</t>
  </si>
  <si>
    <t>G403726</t>
  </si>
  <si>
    <t>G403727</t>
  </si>
  <si>
    <t>Lagoon Creek power station</t>
  </si>
  <si>
    <t>EIA: 7845</t>
  </si>
  <si>
    <t>L402321</t>
  </si>
  <si>
    <t>G402176</t>
  </si>
  <si>
    <t>G403633</t>
  </si>
  <si>
    <t>G403634</t>
  </si>
  <si>
    <t>G403635</t>
  </si>
  <si>
    <t>G403636</t>
  </si>
  <si>
    <t>G403637</t>
  </si>
  <si>
    <t>G403638</t>
  </si>
  <si>
    <t>G403639</t>
  </si>
  <si>
    <t>G403640</t>
  </si>
  <si>
    <t>G403641</t>
  </si>
  <si>
    <t>G403642</t>
  </si>
  <si>
    <t>G403643</t>
  </si>
  <si>
    <t>G403644</t>
  </si>
  <si>
    <t>Lake Catherine power station</t>
  </si>
  <si>
    <t>Jones Mill</t>
  </si>
  <si>
    <t>EIA: 170</t>
  </si>
  <si>
    <t>L401910</t>
  </si>
  <si>
    <t>G402837</t>
  </si>
  <si>
    <t>Lake Charles power station</t>
  </si>
  <si>
    <t>West Lake</t>
  </si>
  <si>
    <t>EIA: 60927</t>
  </si>
  <si>
    <t>L402415</t>
  </si>
  <si>
    <t>G402106</t>
  </si>
  <si>
    <t>Lake Hubbard power station</t>
  </si>
  <si>
    <t>Sunnyvale</t>
  </si>
  <si>
    <t>Dallas</t>
  </si>
  <si>
    <t>EIA: 3452</t>
  </si>
  <si>
    <t>L402066</t>
  </si>
  <si>
    <t>G403127</t>
  </si>
  <si>
    <t>G403128</t>
  </si>
  <si>
    <t>Lake One power station</t>
  </si>
  <si>
    <t>L1</t>
  </si>
  <si>
    <t>City of Burbank Water and Power</t>
  </si>
  <si>
    <t>Burbank</t>
  </si>
  <si>
    <t>EIA: 7987</t>
  </si>
  <si>
    <t>EIA: L1</t>
  </si>
  <si>
    <t>L401780</t>
  </si>
  <si>
    <t>G402561</t>
  </si>
  <si>
    <t>Lake Road (MO) power station</t>
  </si>
  <si>
    <t>St Joseph</t>
  </si>
  <si>
    <t>Buchanan</t>
  </si>
  <si>
    <t>EIA: 2098</t>
  </si>
  <si>
    <t>L104021</t>
  </si>
  <si>
    <t>G403038</t>
  </si>
  <si>
    <t>G403039</t>
  </si>
  <si>
    <t>Lake Road generating plant (CT)</t>
  </si>
  <si>
    <t>Lake Road Generating Co LP</t>
  </si>
  <si>
    <t>Dayville</t>
  </si>
  <si>
    <t>EIA: 55149</t>
  </si>
  <si>
    <t>L402042</t>
  </si>
  <si>
    <t>G403064</t>
  </si>
  <si>
    <t>G403065</t>
  </si>
  <si>
    <t>G403066</t>
  </si>
  <si>
    <t>Lake Side power plant</t>
  </si>
  <si>
    <t>Vineyard</t>
  </si>
  <si>
    <t>EIA: 56237</t>
  </si>
  <si>
    <t>EIA: CT01, CT02, ST01</t>
  </si>
  <si>
    <t>L402188</t>
  </si>
  <si>
    <t>G402011</t>
  </si>
  <si>
    <t>EIA: CT21, CT22, ST2</t>
  </si>
  <si>
    <t>G402012</t>
  </si>
  <si>
    <t>Lakefield Junction power station</t>
  </si>
  <si>
    <t>Trimont</t>
  </si>
  <si>
    <t>Martin</t>
  </si>
  <si>
    <t>EIA: 7925</t>
  </si>
  <si>
    <t>L401989</t>
  </si>
  <si>
    <t>G402966</t>
  </si>
  <si>
    <t>G402967</t>
  </si>
  <si>
    <t>G402968</t>
  </si>
  <si>
    <t>G402969</t>
  </si>
  <si>
    <t>G402970</t>
  </si>
  <si>
    <t>G402971</t>
  </si>
  <si>
    <t>Lamar power project</t>
  </si>
  <si>
    <t>Paris</t>
  </si>
  <si>
    <t>Lamar</t>
  </si>
  <si>
    <t>EIA: 55097</t>
  </si>
  <si>
    <t>L402063</t>
  </si>
  <si>
    <t>G401797</t>
  </si>
  <si>
    <t>G401798</t>
  </si>
  <si>
    <t>Langley Gulch power plant</t>
  </si>
  <si>
    <t>LG1</t>
  </si>
  <si>
    <t>New Plymouth</t>
  </si>
  <si>
    <t>Payette</t>
  </si>
  <si>
    <t>EIA: 57028</t>
  </si>
  <si>
    <t>L402009</t>
  </si>
  <si>
    <t>G402039</t>
  </si>
  <si>
    <t>Ingham</t>
  </si>
  <si>
    <t>EIA: 58427</t>
  </si>
  <si>
    <t>EIA: CTG1, CTG2, ST</t>
  </si>
  <si>
    <t>Lansing BWL REO Town Plant</t>
  </si>
  <si>
    <t>L103983</t>
  </si>
  <si>
    <t>G402063</t>
  </si>
  <si>
    <t>Lansing Smith Generating Plant</t>
  </si>
  <si>
    <t>G180</t>
  </si>
  <si>
    <t>Southport</t>
  </si>
  <si>
    <t>EIA: 643</t>
  </si>
  <si>
    <t>EIA: 3A, 3B, 3S</t>
  </si>
  <si>
    <t>L103829</t>
  </si>
  <si>
    <t>G402129</t>
  </si>
  <si>
    <t>Laredo power station</t>
  </si>
  <si>
    <t>Laredo</t>
  </si>
  <si>
    <t>Webb</t>
  </si>
  <si>
    <t>EIA: 3439</t>
  </si>
  <si>
    <t>L402153</t>
  </si>
  <si>
    <t>G403287</t>
  </si>
  <si>
    <t>G403288</t>
  </si>
  <si>
    <t>Larkspur energy facility</t>
  </si>
  <si>
    <t>EIA: 55542</t>
  </si>
  <si>
    <t>L407429</t>
  </si>
  <si>
    <t>G409538</t>
  </si>
  <si>
    <t>G409537</t>
  </si>
  <si>
    <t>Larsen Memorial power station</t>
  </si>
  <si>
    <t>8CC</t>
  </si>
  <si>
    <t>EIA: 675</t>
  </si>
  <si>
    <t>EIA: 5, 8</t>
  </si>
  <si>
    <t>L401796</t>
  </si>
  <si>
    <t>G402132</t>
  </si>
  <si>
    <t>Las Vegas generating station</t>
  </si>
  <si>
    <t>CCB1</t>
  </si>
  <si>
    <t>North Las Vegas</t>
  </si>
  <si>
    <t>EIA: 10761</t>
  </si>
  <si>
    <t>Las Vegas Co-Generation plant</t>
  </si>
  <si>
    <t>L402120</t>
  </si>
  <si>
    <t>G401610</t>
  </si>
  <si>
    <t>CCB2</t>
  </si>
  <si>
    <t>EIA: GEN3, GEN4, GEN7</t>
  </si>
  <si>
    <t>G401611</t>
  </si>
  <si>
    <t>CCB3</t>
  </si>
  <si>
    <t>EIA: GEN5, GEN6, GEN8</t>
  </si>
  <si>
    <t>G401612</t>
  </si>
  <si>
    <t>Lauderdale power station</t>
  </si>
  <si>
    <t>6A</t>
  </si>
  <si>
    <t>Ft. Lauderdale</t>
  </si>
  <si>
    <t>Broward</t>
  </si>
  <si>
    <t>EIA: 613</t>
  </si>
  <si>
    <t>EIA: 6A</t>
  </si>
  <si>
    <t>L401949</t>
  </si>
  <si>
    <t>G402906</t>
  </si>
  <si>
    <t>6B</t>
  </si>
  <si>
    <t>EIA: 6B</t>
  </si>
  <si>
    <t>G402907</t>
  </si>
  <si>
    <t>6C</t>
  </si>
  <si>
    <t>EIA: 6C</t>
  </si>
  <si>
    <t>G402908</t>
  </si>
  <si>
    <t>6D</t>
  </si>
  <si>
    <t>EIA: 6D</t>
  </si>
  <si>
    <t>G402909</t>
  </si>
  <si>
    <t>6E</t>
  </si>
  <si>
    <t>EIA: 6E</t>
  </si>
  <si>
    <t>G402910</t>
  </si>
  <si>
    <t>DBCC</t>
  </si>
  <si>
    <t>EIA: 65978</t>
  </si>
  <si>
    <t>EIA: 7GT1, 7GT2, ST7</t>
  </si>
  <si>
    <t>Dania Beach Energy Center</t>
  </si>
  <si>
    <t>G402115</t>
  </si>
  <si>
    <t>Lawrence County Station</t>
  </si>
  <si>
    <t>Hoosier Energy Rural Electric Cooperative Inc</t>
  </si>
  <si>
    <t>EIA: 7948</t>
  </si>
  <si>
    <t>L401562</t>
  </si>
  <si>
    <t>G402991</t>
  </si>
  <si>
    <t>G402992</t>
  </si>
  <si>
    <t>G402993</t>
  </si>
  <si>
    <t>G402994</t>
  </si>
  <si>
    <t>Wabash Valley Power Association Inc</t>
  </si>
  <si>
    <t>G402266</t>
  </si>
  <si>
    <t>G402267</t>
  </si>
  <si>
    <t>Lawrence Energy Center (Kansas)</t>
  </si>
  <si>
    <t>EIA: 1250</t>
  </si>
  <si>
    <t>L103924</t>
  </si>
  <si>
    <t>G410506</t>
  </si>
  <si>
    <t>Lawrenceburg power station</t>
  </si>
  <si>
    <t>Lawrenceburg</t>
  </si>
  <si>
    <t>EIA: 55502</t>
  </si>
  <si>
    <t>EIA: 0100, 1100, 1200</t>
  </si>
  <si>
    <t>L401568</t>
  </si>
  <si>
    <t>G401946</t>
  </si>
  <si>
    <t>EIA: 0200, 2100, 2200</t>
  </si>
  <si>
    <t>G401947</t>
  </si>
  <si>
    <t>Lee Steam Plant</t>
  </si>
  <si>
    <t>Goldsboro</t>
  </si>
  <si>
    <t>EIA: 58215</t>
  </si>
  <si>
    <t>EIA: 1A, 1B, 1C, ST1</t>
  </si>
  <si>
    <t>Lee Combined Cycle Plant</t>
  </si>
  <si>
    <t>L104080</t>
  </si>
  <si>
    <t>G402060</t>
  </si>
  <si>
    <t>Lee energy facility</t>
  </si>
  <si>
    <t>Lee County Board-Commissioners</t>
  </si>
  <si>
    <t>Dixon</t>
  </si>
  <si>
    <t>EIA: 55236</t>
  </si>
  <si>
    <t>NF: Lee County Generating Station</t>
  </si>
  <si>
    <t>L401569</t>
  </si>
  <si>
    <t>G402277</t>
  </si>
  <si>
    <t>Bruce Power LLC</t>
  </si>
  <si>
    <t>Ontario Municipal Employees Retirement Systems; Power Workers’ Union; TC Energy Corp; The Society of United Professionals</t>
  </si>
  <si>
    <t>G402278</t>
  </si>
  <si>
    <t>G402279</t>
  </si>
  <si>
    <t>G402280</t>
  </si>
  <si>
    <t>G402281</t>
  </si>
  <si>
    <t>G402282</t>
  </si>
  <si>
    <t>G402283</t>
  </si>
  <si>
    <t>G402284</t>
  </si>
  <si>
    <t>Leon Creek power station</t>
  </si>
  <si>
    <t>CGT1</t>
  </si>
  <si>
    <t>EIA: 3609</t>
  </si>
  <si>
    <t>EIA: CGT1</t>
  </si>
  <si>
    <t>L401805</t>
  </si>
  <si>
    <t>G402595</t>
  </si>
  <si>
    <t>CGT2</t>
  </si>
  <si>
    <t>EIA: CGT2</t>
  </si>
  <si>
    <t>G402596</t>
  </si>
  <si>
    <t>CGT3</t>
  </si>
  <si>
    <t>EIA: CGT3</t>
  </si>
  <si>
    <t>G402597</t>
  </si>
  <si>
    <t>CGT4</t>
  </si>
  <si>
    <t>EIA: CGT4</t>
  </si>
  <si>
    <t>G402598</t>
  </si>
  <si>
    <t>Lewis Creek power station</t>
  </si>
  <si>
    <t>Willis</t>
  </si>
  <si>
    <t>EIA: 3457</t>
  </si>
  <si>
    <t>L401926</t>
  </si>
  <si>
    <t>G402853</t>
  </si>
  <si>
    <t>G402854</t>
  </si>
  <si>
    <t>Liberty Electric power plant</t>
  </si>
  <si>
    <t>Liberty Electric Power LLC</t>
  </si>
  <si>
    <t>EIA: 55231</t>
  </si>
  <si>
    <t>EIA: GTG1, GTG2, STG</t>
  </si>
  <si>
    <t>L402046</t>
  </si>
  <si>
    <t>G401857</t>
  </si>
  <si>
    <t>Lieberman power station</t>
  </si>
  <si>
    <t>Mooringsport</t>
  </si>
  <si>
    <t>EIA: 1417</t>
  </si>
  <si>
    <t>L402295</t>
  </si>
  <si>
    <t>G403546</t>
  </si>
  <si>
    <t>G403547</t>
  </si>
  <si>
    <t>Limon generating station</t>
  </si>
  <si>
    <t>Limon</t>
  </si>
  <si>
    <t>Lincoln</t>
  </si>
  <si>
    <t>EIA: 55504</t>
  </si>
  <si>
    <t>L402330</t>
  </si>
  <si>
    <t>G403656</t>
  </si>
  <si>
    <t>L2</t>
  </si>
  <si>
    <t>EIA: L2</t>
  </si>
  <si>
    <t>G403657</t>
  </si>
  <si>
    <t>Lincoln Combustion power station</t>
  </si>
  <si>
    <t>Stanley</t>
  </si>
  <si>
    <t>EIA: 7277</t>
  </si>
  <si>
    <t>L401861</t>
  </si>
  <si>
    <t>G402703</t>
  </si>
  <si>
    <t>G402704</t>
  </si>
  <si>
    <t>G402705</t>
  </si>
  <si>
    <t>G402706</t>
  </si>
  <si>
    <t>G402707</t>
  </si>
  <si>
    <t>G402708</t>
  </si>
  <si>
    <t>G402709</t>
  </si>
  <si>
    <t>G402710</t>
  </si>
  <si>
    <t>G409461</t>
  </si>
  <si>
    <t>G402711</t>
  </si>
  <si>
    <t>G402712</t>
  </si>
  <si>
    <t>G402713</t>
  </si>
  <si>
    <t>G402714</t>
  </si>
  <si>
    <t>G402715</t>
  </si>
  <si>
    <t>G402716</t>
  </si>
  <si>
    <t>G402717</t>
  </si>
  <si>
    <t>G402718</t>
  </si>
  <si>
    <t>Lincoln Generating Facility</t>
  </si>
  <si>
    <t>Manhattan</t>
  </si>
  <si>
    <t>EIA: 55222</t>
  </si>
  <si>
    <t>Lincoln Generation Facility</t>
  </si>
  <si>
    <t>L402049</t>
  </si>
  <si>
    <t>G403075</t>
  </si>
  <si>
    <t>G403076</t>
  </si>
  <si>
    <t>G403077</t>
  </si>
  <si>
    <t>G403078</t>
  </si>
  <si>
    <t>G403079</t>
  </si>
  <si>
    <t>G403080</t>
  </si>
  <si>
    <t>G403081</t>
  </si>
  <si>
    <t>G403082</t>
  </si>
  <si>
    <t>Lincoln Land energy center</t>
  </si>
  <si>
    <t>Lincoln Land Energy Center LLC</t>
  </si>
  <si>
    <t>Pawnee</t>
  </si>
  <si>
    <t>EIA: 62022</t>
  </si>
  <si>
    <t>L402416</t>
  </si>
  <si>
    <t>G403820</t>
  </si>
  <si>
    <t>G403821</t>
  </si>
  <si>
    <t>Linden cogeneration plant</t>
  </si>
  <si>
    <t>NG/WO/H</t>
  </si>
  <si>
    <t>Linden Topco, LLC</t>
  </si>
  <si>
    <t>EFS Cogeneration Holdings I LLC</t>
  </si>
  <si>
    <t>Electricity Generating Public Co Ltd [28.00%]; Chubu Electric Power Co Inc [25.00%]; Tokyo Electric Power Co [25.00%]; Development Bank of Japan [12.00%]; Hana Alternative Asset Management [10.00%]</t>
  </si>
  <si>
    <t>Linden</t>
  </si>
  <si>
    <t>Union</t>
  </si>
  <si>
    <t>EIA: 50006</t>
  </si>
  <si>
    <t>EIA: GTG1, GTG2, GTG3, GTG4, GTG5, GTG6, STG1, STG2, STG3</t>
  </si>
  <si>
    <t>L402481</t>
  </si>
  <si>
    <t>G401698</t>
  </si>
  <si>
    <t>Little Gypsy power station</t>
  </si>
  <si>
    <t>La Place</t>
  </si>
  <si>
    <t>EIA: 1402</t>
  </si>
  <si>
    <t>L401913</t>
  </si>
  <si>
    <t>G402840</t>
  </si>
  <si>
    <t>G402841</t>
  </si>
  <si>
    <t>Lockport power station</t>
  </si>
  <si>
    <t>LEA1</t>
  </si>
  <si>
    <t>Lockport Energy Associates LP</t>
  </si>
  <si>
    <t>Fortistar LLC [76.00%]; Osaka Gas Co Ltd [24.00%]</t>
  </si>
  <si>
    <t>Lockport</t>
  </si>
  <si>
    <t>EIA: 54041</t>
  </si>
  <si>
    <t>EIA: GEN1, GEN2, GEN3, GEN4</t>
  </si>
  <si>
    <t>L402503</t>
  </si>
  <si>
    <t>G401740</t>
  </si>
  <si>
    <t>Lodi energy center</t>
  </si>
  <si>
    <t>Northern California Power Agency</t>
  </si>
  <si>
    <t>Lodi</t>
  </si>
  <si>
    <t>EIA: 57978</t>
  </si>
  <si>
    <t>L402132</t>
  </si>
  <si>
    <t>G402054</t>
  </si>
  <si>
    <t>Lonesome Creek Station</t>
  </si>
  <si>
    <t>Alexander</t>
  </si>
  <si>
    <t>McKenzie</t>
  </si>
  <si>
    <t>EIA: 57943</t>
  </si>
  <si>
    <t>L401740</t>
  </si>
  <si>
    <t>G402504</t>
  </si>
  <si>
    <t>G402505</t>
  </si>
  <si>
    <t>G402506</t>
  </si>
  <si>
    <t>G402507</t>
  </si>
  <si>
    <t>G402508</t>
  </si>
  <si>
    <t>G409510</t>
  </si>
  <si>
    <t>Long Beach Generation power station</t>
  </si>
  <si>
    <t>Generation Bridge Acquisition LLC</t>
  </si>
  <si>
    <t>EIA: 341</t>
  </si>
  <si>
    <t>L401590</t>
  </si>
  <si>
    <t>G402310</t>
  </si>
  <si>
    <t>G402311</t>
  </si>
  <si>
    <t>G402312</t>
  </si>
  <si>
    <t>G402313</t>
  </si>
  <si>
    <t>Long Ridge Energy Terminal Power Plant</t>
  </si>
  <si>
    <t>HPPP1</t>
  </si>
  <si>
    <t>Long Ridge Energy Generation LLC</t>
  </si>
  <si>
    <t>Fortress Transportation and Infrastructure Investors Ltd</t>
  </si>
  <si>
    <t>Hannibal</t>
  </si>
  <si>
    <t>EIA: 61322</t>
  </si>
  <si>
    <t>EIA: HPPP1</t>
  </si>
  <si>
    <t>L402409</t>
  </si>
  <si>
    <t>G403817</t>
  </si>
  <si>
    <t>Los Angeles Refinery Wilmington power station</t>
  </si>
  <si>
    <t>Phillips 66 - Los Angeles</t>
  </si>
  <si>
    <t>Phillips 66</t>
  </si>
  <si>
    <t>EIA: 54451</t>
  </si>
  <si>
    <t>EIA: G2</t>
  </si>
  <si>
    <t>L407428</t>
  </si>
  <si>
    <t>G409562</t>
  </si>
  <si>
    <t>Los Esteros Critical energy center</t>
  </si>
  <si>
    <t>Los Esteros Critical Energy Facility LLC</t>
  </si>
  <si>
    <t>San Jose</t>
  </si>
  <si>
    <t>EIA: 55748</t>
  </si>
  <si>
    <t>EIA: CAG5, CTG1, CTG2, CTG3, CTG4</t>
  </si>
  <si>
    <t>L402055</t>
  </si>
  <si>
    <t>G401977</t>
  </si>
  <si>
    <t>Los Medanos energy center</t>
  </si>
  <si>
    <t>Los Medanos Energy Center LLC</t>
  </si>
  <si>
    <t>EIA: 55217</t>
  </si>
  <si>
    <t>EIA: CTG1, CTG2, STG3</t>
  </si>
  <si>
    <t>L402520</t>
  </si>
  <si>
    <t>G401846</t>
  </si>
  <si>
    <t>Lost Pines 1 power project</t>
  </si>
  <si>
    <t>GENTEX Power Corp [50.00%]; Lower Colorado River Authority [50.00%]</t>
  </si>
  <si>
    <t>EIA: 55154</t>
  </si>
  <si>
    <t>EIA: CTA, CTB, ST</t>
  </si>
  <si>
    <t>L401573</t>
  </si>
  <si>
    <t>G401820</t>
  </si>
  <si>
    <t>Louisa generation facility (VA)</t>
  </si>
  <si>
    <t>Old Dominion Electric Cooperative</t>
  </si>
  <si>
    <t>EIA: 7837</t>
  </si>
  <si>
    <t>L402168</t>
  </si>
  <si>
    <t>G403324</t>
  </si>
  <si>
    <t>G403325</t>
  </si>
  <si>
    <t>G403326</t>
  </si>
  <si>
    <t>G403327</t>
  </si>
  <si>
    <t>G403328</t>
  </si>
  <si>
    <t>Louisiana 1 power station</t>
  </si>
  <si>
    <t>2A</t>
  </si>
  <si>
    <t>NG/OG/FO</t>
  </si>
  <si>
    <t>EIA: 1391</t>
  </si>
  <si>
    <t>EIA: 2A</t>
  </si>
  <si>
    <t>L407424</t>
  </si>
  <si>
    <t>G409599</t>
  </si>
  <si>
    <t>3A</t>
  </si>
  <si>
    <t>EIA: 3A</t>
  </si>
  <si>
    <t>G409598</t>
  </si>
  <si>
    <t>4A</t>
  </si>
  <si>
    <t>EIA: 4A</t>
  </si>
  <si>
    <t>G409597</t>
  </si>
  <si>
    <t>5A</t>
  </si>
  <si>
    <t>EIA: 5A</t>
  </si>
  <si>
    <t>G409596</t>
  </si>
  <si>
    <t>Louisiana 2 power station</t>
  </si>
  <si>
    <t>EIA: 1392</t>
  </si>
  <si>
    <t>L401914</t>
  </si>
  <si>
    <t>G402842</t>
  </si>
  <si>
    <t>G402843</t>
  </si>
  <si>
    <t>G402844</t>
  </si>
  <si>
    <t>Lower Mount Bethel Energy power station</t>
  </si>
  <si>
    <t>Lower Mount Bethel Project Co LLC</t>
  </si>
  <si>
    <t>Bangor</t>
  </si>
  <si>
    <t>EIA: 55667</t>
  </si>
  <si>
    <t>EIA: G1, G2, G3</t>
  </si>
  <si>
    <t>L401575</t>
  </si>
  <si>
    <t>G401965</t>
  </si>
  <si>
    <t>Luna energy facility</t>
  </si>
  <si>
    <t>Samchully Power &amp; Utilities 1 LLC [33.40%]; Public Service Company of New Mexico [33.30%]; Tucson Electric Power Co [33.30%]</t>
  </si>
  <si>
    <t>Samchully Asset Management Co Ltd [33.40%]; Fortis Inc [33.30%]; PNM Resources Inc [33.30%]</t>
  </si>
  <si>
    <t>Deming</t>
  </si>
  <si>
    <t>Luna</t>
  </si>
  <si>
    <t>EIA: 55343</t>
  </si>
  <si>
    <t>L401601</t>
  </si>
  <si>
    <t>G401890</t>
  </si>
  <si>
    <t>MEC North power station</t>
  </si>
  <si>
    <t>MECN</t>
  </si>
  <si>
    <t>MEC North</t>
  </si>
  <si>
    <t>Development Partners</t>
  </si>
  <si>
    <t>EIA: 63911</t>
  </si>
  <si>
    <t>EIA: MECN</t>
  </si>
  <si>
    <t>Marshall Energy Center North</t>
  </si>
  <si>
    <t>L407415</t>
  </si>
  <si>
    <t>G409472</t>
  </si>
  <si>
    <t>MEC South power station</t>
  </si>
  <si>
    <t>MECS</t>
  </si>
  <si>
    <t>MEC South</t>
  </si>
  <si>
    <t>EIA: 63912</t>
  </si>
  <si>
    <t>EIA: MECS</t>
  </si>
  <si>
    <t>Marshall Energy Center South</t>
  </si>
  <si>
    <t>L407414</t>
  </si>
  <si>
    <t>G409471</t>
  </si>
  <si>
    <t>MEPI GT Facility</t>
  </si>
  <si>
    <t>Illinois Power Generating Co</t>
  </si>
  <si>
    <t>Joppa</t>
  </si>
  <si>
    <t>Massac</t>
  </si>
  <si>
    <t>EIA: 7858</t>
  </si>
  <si>
    <t>L401578</t>
  </si>
  <si>
    <t>G402296</t>
  </si>
  <si>
    <t>G402297</t>
  </si>
  <si>
    <t>G402298</t>
  </si>
  <si>
    <t>Illinois Power Generating Co [80.00%]; Kentucky Utilities Co [20.00%]</t>
  </si>
  <si>
    <t>Vistra Corp [80.00%]; PPL Corp [20.00%]</t>
  </si>
  <si>
    <t>G402299</t>
  </si>
  <si>
    <t>G402300</t>
  </si>
  <si>
    <t>MMWEC Simple Cycle Gas Turbine power station</t>
  </si>
  <si>
    <t>Massachusetts Municipal Wholesale Electric Co</t>
  </si>
  <si>
    <t>Peabody</t>
  </si>
  <si>
    <t>EIA: 63559</t>
  </si>
  <si>
    <t>Project 2015A, Peabody Peaker power plant</t>
  </si>
  <si>
    <t>L407410</t>
  </si>
  <si>
    <t>G409488</t>
  </si>
  <si>
    <t>MPC Generating power station</t>
  </si>
  <si>
    <t>MPC Generating LLC</t>
  </si>
  <si>
    <t>EIA: 7764</t>
  </si>
  <si>
    <t>L401611</t>
  </si>
  <si>
    <t>G402334</t>
  </si>
  <si>
    <t>G402335</t>
  </si>
  <si>
    <t>Maddox power station</t>
  </si>
  <si>
    <t>EIA: 2446</t>
  </si>
  <si>
    <t>L402299</t>
  </si>
  <si>
    <t>G403559</t>
  </si>
  <si>
    <t>G403560</t>
  </si>
  <si>
    <t>Madison power station</t>
  </si>
  <si>
    <t>Trenton</t>
  </si>
  <si>
    <t>EIA: 55110</t>
  </si>
  <si>
    <t>L401877</t>
  </si>
  <si>
    <t>G402756</t>
  </si>
  <si>
    <t>G402757</t>
  </si>
  <si>
    <t>G402758</t>
  </si>
  <si>
    <t>G402759</t>
  </si>
  <si>
    <t>G402760</t>
  </si>
  <si>
    <t>G402761</t>
  </si>
  <si>
    <t>G402762</t>
  </si>
  <si>
    <t>G402763</t>
  </si>
  <si>
    <t>Magic Valley generating station</t>
  </si>
  <si>
    <t>STG</t>
  </si>
  <si>
    <t>Calpine Corp-Magic Valley</t>
  </si>
  <si>
    <t>EIA: 55123</t>
  </si>
  <si>
    <t>L401763</t>
  </si>
  <si>
    <t>G401805</t>
  </si>
  <si>
    <t>Magnet Cove power station</t>
  </si>
  <si>
    <t>MC1</t>
  </si>
  <si>
    <t>EIA: 55714</t>
  </si>
  <si>
    <t>L401718</t>
  </si>
  <si>
    <t>G401974</t>
  </si>
  <si>
    <t>Magnolia power plant</t>
  </si>
  <si>
    <t>MCC1</t>
  </si>
  <si>
    <t>Benton</t>
  </si>
  <si>
    <t>EIA: 55451</t>
  </si>
  <si>
    <t>L402322</t>
  </si>
  <si>
    <t>G401924</t>
  </si>
  <si>
    <t>MCC2</t>
  </si>
  <si>
    <t>G401925</t>
  </si>
  <si>
    <t>MCC3</t>
  </si>
  <si>
    <t>G401926</t>
  </si>
  <si>
    <t>Magnolia power project</t>
  </si>
  <si>
    <t>EIA: 56046</t>
  </si>
  <si>
    <t>L401540</t>
  </si>
  <si>
    <t>G401996</t>
  </si>
  <si>
    <t>Maine Independence power station</t>
  </si>
  <si>
    <t>Casco Bay Energy Co LLC</t>
  </si>
  <si>
    <t>Veazie</t>
  </si>
  <si>
    <t>Penobscot</t>
  </si>
  <si>
    <t>EIA: 55068</t>
  </si>
  <si>
    <t>Casco Bay</t>
  </si>
  <si>
    <t>L401774</t>
  </si>
  <si>
    <t>G401790</t>
  </si>
  <si>
    <t>Malaga power station</t>
  </si>
  <si>
    <t>Malaga Power LLC</t>
  </si>
  <si>
    <t>EIA: 56239</t>
  </si>
  <si>
    <t>L401535</t>
  </si>
  <si>
    <t>G402222</t>
  </si>
  <si>
    <t>G402223</t>
  </si>
  <si>
    <t>Malburg power station</t>
  </si>
  <si>
    <t>MGS</t>
  </si>
  <si>
    <t>City of Vernon - (CA)</t>
  </si>
  <si>
    <t>Vernon</t>
  </si>
  <si>
    <t>EIA: 56041</t>
  </si>
  <si>
    <t>EIA: M1, M2, M3</t>
  </si>
  <si>
    <t>L401525</t>
  </si>
  <si>
    <t>G401995</t>
  </si>
  <si>
    <t>Manatee power station</t>
  </si>
  <si>
    <t>Parrish</t>
  </si>
  <si>
    <t>Manatee</t>
  </si>
  <si>
    <t>EIA: 6042</t>
  </si>
  <si>
    <t>L401950</t>
  </si>
  <si>
    <t>G409498</t>
  </si>
  <si>
    <t>G409497</t>
  </si>
  <si>
    <t>G341</t>
  </si>
  <si>
    <t>EIA: 3, A, B, C, D</t>
  </si>
  <si>
    <t>G402093</t>
  </si>
  <si>
    <t>Manchester Street power station</t>
  </si>
  <si>
    <t>Manchester Street LLC</t>
  </si>
  <si>
    <t>Providence</t>
  </si>
  <si>
    <t>Rhode Island</t>
  </si>
  <si>
    <t>EIA: 3236</t>
  </si>
  <si>
    <t>EIA: G10A, GE10</t>
  </si>
  <si>
    <t>L401898</t>
  </si>
  <si>
    <t>G401660</t>
  </si>
  <si>
    <t>EIA: G11A, GE11</t>
  </si>
  <si>
    <t>G401661</t>
  </si>
  <si>
    <t>EIA: GE9A, GEN9</t>
  </si>
  <si>
    <t>G401662</t>
  </si>
  <si>
    <t>Manchief Electric generating station</t>
  </si>
  <si>
    <t>EIA: 55127</t>
  </si>
  <si>
    <t>EIA: UN1</t>
  </si>
  <si>
    <t>L402076</t>
  </si>
  <si>
    <t>G403149</t>
  </si>
  <si>
    <t>EIA: UN2</t>
  </si>
  <si>
    <t>G403150</t>
  </si>
  <si>
    <t>Mankato energy center</t>
  </si>
  <si>
    <t>MKST</t>
  </si>
  <si>
    <t>MEC Holdings LLC</t>
  </si>
  <si>
    <t>Mankato</t>
  </si>
  <si>
    <t>Blue Earth</t>
  </si>
  <si>
    <t>EIA: 56104</t>
  </si>
  <si>
    <t>L402287</t>
  </si>
  <si>
    <t>G402000</t>
  </si>
  <si>
    <t>Mansfield Mill power station</t>
  </si>
  <si>
    <t>IPC-Mansfield Mill</t>
  </si>
  <si>
    <t>Mansfield</t>
  </si>
  <si>
    <t>DeSoto</t>
  </si>
  <si>
    <t>EIA: 54091</t>
  </si>
  <si>
    <t>L407423</t>
  </si>
  <si>
    <t>G409569</t>
  </si>
  <si>
    <t>Marcus Hook Energy power station</t>
  </si>
  <si>
    <t>Marcus Hook</t>
  </si>
  <si>
    <t>EIA: 55801</t>
  </si>
  <si>
    <t>EIA: CT13, CT1A, CTIB, STG</t>
  </si>
  <si>
    <t>L401688</t>
  </si>
  <si>
    <t>G401978</t>
  </si>
  <si>
    <t>Marion Plant</t>
  </si>
  <si>
    <t>Southern Illinois Power Cooperative</t>
  </si>
  <si>
    <t>Williamson</t>
  </si>
  <si>
    <t>EIA: 976</t>
  </si>
  <si>
    <t>L103868</t>
  </si>
  <si>
    <t>G403513</t>
  </si>
  <si>
    <t>G403514</t>
  </si>
  <si>
    <t>Mariposa Energy Project</t>
  </si>
  <si>
    <t>Byron</t>
  </si>
  <si>
    <t>Alameda</t>
  </si>
  <si>
    <t>EIA: 57483</t>
  </si>
  <si>
    <t>L407419</t>
  </si>
  <si>
    <t>G409516</t>
  </si>
  <si>
    <t>G409515</t>
  </si>
  <si>
    <t>G409514</t>
  </si>
  <si>
    <t>G409513</t>
  </si>
  <si>
    <t>Mark One power station</t>
  </si>
  <si>
    <t>Angleton</t>
  </si>
  <si>
    <t>EIA: 65372</t>
  </si>
  <si>
    <t>L408052</t>
  </si>
  <si>
    <t>G411221</t>
  </si>
  <si>
    <t>G411220</t>
  </si>
  <si>
    <t>G411219</t>
  </si>
  <si>
    <t>G413039</t>
  </si>
  <si>
    <t>G413038</t>
  </si>
  <si>
    <t>G413037</t>
  </si>
  <si>
    <t>Marsh Landing generating station</t>
  </si>
  <si>
    <t>Clearway Energy Inc</t>
  </si>
  <si>
    <t>EIA: 57267</t>
  </si>
  <si>
    <t>L402077</t>
  </si>
  <si>
    <t>G403151</t>
  </si>
  <si>
    <t>G403152</t>
  </si>
  <si>
    <t>G403153</t>
  </si>
  <si>
    <t>G403154</t>
  </si>
  <si>
    <t>Marsh Run generation facility</t>
  </si>
  <si>
    <t>Remington</t>
  </si>
  <si>
    <t>Fauquier</t>
  </si>
  <si>
    <t>EIA: 7836</t>
  </si>
  <si>
    <t>L402169</t>
  </si>
  <si>
    <t>G403329</t>
  </si>
  <si>
    <t>G403330</t>
  </si>
  <si>
    <t>G403331</t>
  </si>
  <si>
    <t>Marshall energy facility</t>
  </si>
  <si>
    <t>Calvert City</t>
  </si>
  <si>
    <t>EIA: 55232</t>
  </si>
  <si>
    <t>L402323</t>
  </si>
  <si>
    <t>G403645</t>
  </si>
  <si>
    <t>G403646</t>
  </si>
  <si>
    <t>G403647</t>
  </si>
  <si>
    <t>G403648</t>
  </si>
  <si>
    <t>G403649</t>
  </si>
  <si>
    <t>G403650</t>
  </si>
  <si>
    <t>G403651</t>
  </si>
  <si>
    <t>G403652</t>
  </si>
  <si>
    <t>Marshalltown generating station</t>
  </si>
  <si>
    <t>MGS1</t>
  </si>
  <si>
    <t>Marshalltown</t>
  </si>
  <si>
    <t>EIA: 58236</t>
  </si>
  <si>
    <t>L402018</t>
  </si>
  <si>
    <t>G402061</t>
  </si>
  <si>
    <t>Marshalltown power station</t>
  </si>
  <si>
    <t>EIA: 1068</t>
  </si>
  <si>
    <t>L402017</t>
  </si>
  <si>
    <t>G403015</t>
  </si>
  <si>
    <t>G403016</t>
  </si>
  <si>
    <t>G403017</t>
  </si>
  <si>
    <t>Marshfield Utilities Gas Plant</t>
  </si>
  <si>
    <t>City of Marshfield - (WI)</t>
  </si>
  <si>
    <t>Marshfield</t>
  </si>
  <si>
    <t>Wood</t>
  </si>
  <si>
    <t>EIA: 56480</t>
  </si>
  <si>
    <t>EIA: M1</t>
  </si>
  <si>
    <t>L401798</t>
  </si>
  <si>
    <t>G402587</t>
  </si>
  <si>
    <t>Martin Drake Power Plant</t>
  </si>
  <si>
    <t>Colorado Springs</t>
  </si>
  <si>
    <t>EIA: 492</t>
  </si>
  <si>
    <t>L103810</t>
  </si>
  <si>
    <t>G409447</t>
  </si>
  <si>
    <t>Martin Point power station</t>
  </si>
  <si>
    <t>C796</t>
  </si>
  <si>
    <t>Indiantown</t>
  </si>
  <si>
    <t>EIA: 6043</t>
  </si>
  <si>
    <t>EIA: 3GT1, 3GT2, 3ST</t>
  </si>
  <si>
    <t>L401951</t>
  </si>
  <si>
    <t>G402094</t>
  </si>
  <si>
    <t>C797</t>
  </si>
  <si>
    <t>EIA: 4GT1, 4GT2, 4ST</t>
  </si>
  <si>
    <t>G402095</t>
  </si>
  <si>
    <t>G342</t>
  </si>
  <si>
    <t>EIA: 8, 8A, 8B, 8C, 8D</t>
  </si>
  <si>
    <t>G402096</t>
  </si>
  <si>
    <t>Martinez Refining power station</t>
  </si>
  <si>
    <t>Martinez Refining Co</t>
  </si>
  <si>
    <t>EIA: 54912</t>
  </si>
  <si>
    <t>EIA: GTG1, GTG2</t>
  </si>
  <si>
    <t>L407418</t>
  </si>
  <si>
    <t>G409555</t>
  </si>
  <si>
    <t>Massena energy facility</t>
  </si>
  <si>
    <t>Power City Partners LP</t>
  </si>
  <si>
    <t>Massena</t>
  </si>
  <si>
    <t>St Lawrence</t>
  </si>
  <si>
    <t>EIA: 54592</t>
  </si>
  <si>
    <t>L402209</t>
  </si>
  <si>
    <t>G401758</t>
  </si>
  <si>
    <t>Masspower power station</t>
  </si>
  <si>
    <t>G321</t>
  </si>
  <si>
    <t>Masspower</t>
  </si>
  <si>
    <t>Ares Management Corp; El Paso Energy Corp; General Electric Co; National Energy &amp; Gas Transmission</t>
  </si>
  <si>
    <t>Indian Orchard</t>
  </si>
  <si>
    <t>EIA: 10726</t>
  </si>
  <si>
    <t>L402477</t>
  </si>
  <si>
    <t>G401606</t>
  </si>
  <si>
    <t>Mattawoman energy center</t>
  </si>
  <si>
    <t>CGT11</t>
  </si>
  <si>
    <t>Mattawoman Energy LLC</t>
  </si>
  <si>
    <t>Panda Power Funds</t>
  </si>
  <si>
    <t>EIA: 59662</t>
  </si>
  <si>
    <t>EIA: CGT11, CGT12, STG11</t>
  </si>
  <si>
    <t>L402417</t>
  </si>
  <si>
    <t>G403822</t>
  </si>
  <si>
    <t>Maxwell peaker power station</t>
  </si>
  <si>
    <t>Lower Colorado River Authority</t>
  </si>
  <si>
    <t>Caldwell</t>
  </si>
  <si>
    <t>EIA: 66335</t>
  </si>
  <si>
    <t>EIA: G1-G10</t>
  </si>
  <si>
    <t>L408883</t>
  </si>
  <si>
    <t>G413036</t>
  </si>
  <si>
    <t>McCartney power station</t>
  </si>
  <si>
    <t>Strafford</t>
  </si>
  <si>
    <t>EIA: 7903</t>
  </si>
  <si>
    <t>EIA: MGS1</t>
  </si>
  <si>
    <t>L401817</t>
  </si>
  <si>
    <t>G402619</t>
  </si>
  <si>
    <t>MSG2</t>
  </si>
  <si>
    <t>EIA: MSG2</t>
  </si>
  <si>
    <t>G402620</t>
  </si>
  <si>
    <t>McClain energy facility</t>
  </si>
  <si>
    <t>G011</t>
  </si>
  <si>
    <t>Oklahoma Gas and Electric Co [77.00%]; Oklahoma Municipal Power Authority [23.00%]</t>
  </si>
  <si>
    <t>OGE Energy Corp [77.00%]; Oklahoma Municipal Power Authority [23.00%]</t>
  </si>
  <si>
    <t>Newcastle</t>
  </si>
  <si>
    <t>McClain</t>
  </si>
  <si>
    <t>EIA: 55457</t>
  </si>
  <si>
    <t>L401594</t>
  </si>
  <si>
    <t>G401929</t>
  </si>
  <si>
    <t>McClellan (AR) power station</t>
  </si>
  <si>
    <t>Ouachita</t>
  </si>
  <si>
    <t>EIA: 203</t>
  </si>
  <si>
    <t>L401719</t>
  </si>
  <si>
    <t>G402463</t>
  </si>
  <si>
    <t>McClellan (CA) power station</t>
  </si>
  <si>
    <t>Sacramento Power Authority</t>
  </si>
  <si>
    <t>EIA: 535</t>
  </si>
  <si>
    <t>L401607</t>
  </si>
  <si>
    <t>G402325</t>
  </si>
  <si>
    <t>McClure power station</t>
  </si>
  <si>
    <t>Modesto Irrigation District</t>
  </si>
  <si>
    <t>EIA: 151</t>
  </si>
  <si>
    <t>L402099</t>
  </si>
  <si>
    <t>G409595</t>
  </si>
  <si>
    <t>G403190</t>
  </si>
  <si>
    <t>McDonough Steam Generating Plant</t>
  </si>
  <si>
    <t>Georgia Power Co</t>
  </si>
  <si>
    <t>Smyrna</t>
  </si>
  <si>
    <t>Cobb</t>
  </si>
  <si>
    <t>EIA: 710</t>
  </si>
  <si>
    <t>EIA: 4, CT4A, CT4B</t>
  </si>
  <si>
    <t>Atkinson power station, Jack McDonough Steam Generating Plant</t>
  </si>
  <si>
    <t>L103842</t>
  </si>
  <si>
    <t>G402137</t>
  </si>
  <si>
    <t>G105</t>
  </si>
  <si>
    <t>EIA: 5, 5ACT, 5BCT</t>
  </si>
  <si>
    <t>G402138</t>
  </si>
  <si>
    <t>G106</t>
  </si>
  <si>
    <t>EIA: 6, 6ACT, 6BCT</t>
  </si>
  <si>
    <t>G402139</t>
  </si>
  <si>
    <t>McGrath Peaker power station</t>
  </si>
  <si>
    <t>Oxnard</t>
  </si>
  <si>
    <t>Ventura</t>
  </si>
  <si>
    <t>EIA: 56471</t>
  </si>
  <si>
    <t>L407417</t>
  </si>
  <si>
    <t>G409534</t>
  </si>
  <si>
    <t>McIntosh (AL) power station</t>
  </si>
  <si>
    <t>McIntosh</t>
  </si>
  <si>
    <t>EIA: 7063</t>
  </si>
  <si>
    <t>L402210</t>
  </si>
  <si>
    <t>G403389</t>
  </si>
  <si>
    <t>G403390</t>
  </si>
  <si>
    <t>G403391</t>
  </si>
  <si>
    <t>G403392</t>
  </si>
  <si>
    <t>McIntosh Combined Cycle Facility</t>
  </si>
  <si>
    <t>G110</t>
  </si>
  <si>
    <t>EIA: 56150</t>
  </si>
  <si>
    <t>EIA: 10ST, C10A, C10B</t>
  </si>
  <si>
    <t>L401979</t>
  </si>
  <si>
    <t>G402001</t>
  </si>
  <si>
    <t>G111</t>
  </si>
  <si>
    <t>EIA: 11ST, C11A, C11B</t>
  </si>
  <si>
    <t>G402002</t>
  </si>
  <si>
    <t>McIntosh Steam Plant</t>
  </si>
  <si>
    <t>EIA: 6124</t>
  </si>
  <si>
    <t>L103843</t>
  </si>
  <si>
    <t>G402945</t>
  </si>
  <si>
    <t>G402946</t>
  </si>
  <si>
    <t>G402947</t>
  </si>
  <si>
    <t>G402948</t>
  </si>
  <si>
    <t>G402949</t>
  </si>
  <si>
    <t>G402950</t>
  </si>
  <si>
    <t>G402951</t>
  </si>
  <si>
    <t>G402952</t>
  </si>
  <si>
    <t>McKee Run power station</t>
  </si>
  <si>
    <t>City of Dover - (DE)</t>
  </si>
  <si>
    <t>EIA: 599</t>
  </si>
  <si>
    <t>L401541</t>
  </si>
  <si>
    <t>G402230</t>
  </si>
  <si>
    <t>McMeekin Station</t>
  </si>
  <si>
    <t>EIA: 3287</t>
  </si>
  <si>
    <t>L104177</t>
  </si>
  <si>
    <t>G402679</t>
  </si>
  <si>
    <t>G402680</t>
  </si>
  <si>
    <t>McPherson 2 power station</t>
  </si>
  <si>
    <t>City of McPherson - (KS)</t>
  </si>
  <si>
    <t>McPherson</t>
  </si>
  <si>
    <t>EIA: 1305</t>
  </si>
  <si>
    <t>L401799</t>
  </si>
  <si>
    <t>G402588</t>
  </si>
  <si>
    <t>G402589</t>
  </si>
  <si>
    <t>McPherson 3 power station</t>
  </si>
  <si>
    <t>NA1</t>
  </si>
  <si>
    <t>EIA: 7515</t>
  </si>
  <si>
    <t>EIA: NA1</t>
  </si>
  <si>
    <t>L401800</t>
  </si>
  <si>
    <t>G402590</t>
  </si>
  <si>
    <t>McWilliams power station</t>
  </si>
  <si>
    <t>MCWM</t>
  </si>
  <si>
    <t>Gantt</t>
  </si>
  <si>
    <t>Covington</t>
  </si>
  <si>
    <t>EIA: 533</t>
  </si>
  <si>
    <t>L402211</t>
  </si>
  <si>
    <t>G401737</t>
  </si>
  <si>
    <t>VANN</t>
  </si>
  <si>
    <t>EIA: VAN1, VAN2, VAN3</t>
  </si>
  <si>
    <t>G401738</t>
  </si>
  <si>
    <t>Meramec Power Plant</t>
  </si>
  <si>
    <t>St. Louis</t>
  </si>
  <si>
    <t>St Louis</t>
  </si>
  <si>
    <t>EIA: 2104</t>
  </si>
  <si>
    <t>L104022</t>
  </si>
  <si>
    <t>G403682</t>
  </si>
  <si>
    <t>G403683</t>
  </si>
  <si>
    <t>G413035</t>
  </si>
  <si>
    <t>G403684</t>
  </si>
  <si>
    <t>Mesquite generating station block 1</t>
  </si>
  <si>
    <t>EIA: 58557</t>
  </si>
  <si>
    <t>L402264</t>
  </si>
  <si>
    <t>G402066</t>
  </si>
  <si>
    <t>Mesquite generating station block 2</t>
  </si>
  <si>
    <t>Mesquite Power LLC</t>
  </si>
  <si>
    <t>EIA: 55481</t>
  </si>
  <si>
    <t>EIA: GT3, GT4, ST2</t>
  </si>
  <si>
    <t>L402078</t>
  </si>
  <si>
    <t>G401942</t>
  </si>
  <si>
    <t>Metcalf energy center</t>
  </si>
  <si>
    <t>Calpine Corp - Metcalf Energy Center</t>
  </si>
  <si>
    <t>EIA: 55393</t>
  </si>
  <si>
    <t>L401761</t>
  </si>
  <si>
    <t>G401910</t>
  </si>
  <si>
    <t>Michigan power station</t>
  </si>
  <si>
    <t>Osaka Gas USA Corp</t>
  </si>
  <si>
    <t>Osaka Gas Co Ltd</t>
  </si>
  <si>
    <t>Ludington</t>
  </si>
  <si>
    <t>Mason</t>
  </si>
  <si>
    <t>EIA: 54915</t>
  </si>
  <si>
    <t>EIA: G001, G101</t>
  </si>
  <si>
    <t>L401674</t>
  </si>
  <si>
    <t>G401776</t>
  </si>
  <si>
    <t>Mickleton Station</t>
  </si>
  <si>
    <t>MICK</t>
  </si>
  <si>
    <t>Mickleton</t>
  </si>
  <si>
    <t>EIA: 8008</t>
  </si>
  <si>
    <t>EIA: MICK</t>
  </si>
  <si>
    <t>L401771</t>
  </si>
  <si>
    <t>G402551</t>
  </si>
  <si>
    <t>Mid-Georgia cogeneration facility</t>
  </si>
  <si>
    <t>Mid-Georgia Cogeneration LP</t>
  </si>
  <si>
    <t>Sumitomo Corp</t>
  </si>
  <si>
    <t>Kathleen</t>
  </si>
  <si>
    <t>EIA: 55040</t>
  </si>
  <si>
    <t>L401677</t>
  </si>
  <si>
    <t>G401779</t>
  </si>
  <si>
    <t>Middlesex energy center</t>
  </si>
  <si>
    <t>CT001</t>
  </si>
  <si>
    <t>Middlesex Energy Center LLC</t>
  </si>
  <si>
    <t>Stonegate Power LLC</t>
  </si>
  <si>
    <t>Sayreville</t>
  </si>
  <si>
    <t>EIA: 59909</t>
  </si>
  <si>
    <t>EIA: CT001</t>
  </si>
  <si>
    <t>L402418</t>
  </si>
  <si>
    <t>G403825</t>
  </si>
  <si>
    <t>Middletown Coke Company power station</t>
  </si>
  <si>
    <t>YNKE</t>
  </si>
  <si>
    <t>SunCoke Energy Inc</t>
  </si>
  <si>
    <t>EIA: 57822</t>
  </si>
  <si>
    <t>EIA: YNKE</t>
  </si>
  <si>
    <t>L407413</t>
  </si>
  <si>
    <t>G409512</t>
  </si>
  <si>
    <t>Middletown energy center</t>
  </si>
  <si>
    <t>Ohio Power Partners LLC</t>
  </si>
  <si>
    <t>EIA: 59326</t>
  </si>
  <si>
    <t>EIA: MEC1, MEC2</t>
  </si>
  <si>
    <t>L402151</t>
  </si>
  <si>
    <t>G402076</t>
  </si>
  <si>
    <t>Middletown power station</t>
  </si>
  <si>
    <t>Ogden Projects Inc-Haverhill</t>
  </si>
  <si>
    <t>EIA: 562</t>
  </si>
  <si>
    <t>L402087</t>
  </si>
  <si>
    <t>G403174</t>
  </si>
  <si>
    <t>G403175</t>
  </si>
  <si>
    <t>Repower</t>
  </si>
  <si>
    <t>Generation Bridge LLC</t>
  </si>
  <si>
    <t>G410565</t>
  </si>
  <si>
    <t>Midland cogeneration Venture</t>
  </si>
  <si>
    <t>Midland Cogeneration Venture LP</t>
  </si>
  <si>
    <t>Ontario Municipal Employees Retirement Systems [66.60%]; Global Strategic Investment Alliance (GSIA) [33.30%]; other [0.10%]</t>
  </si>
  <si>
    <t>Midland</t>
  </si>
  <si>
    <t>EIA: 10745</t>
  </si>
  <si>
    <t>EIA: BP15, GT10, GT11, GT12, GT13, GT14, GT3, GT4, GT5, GT6, GT7, GT8, GT9, ST1</t>
  </si>
  <si>
    <t>L402478</t>
  </si>
  <si>
    <t>G401607</t>
  </si>
  <si>
    <t>Midlothian energy facility</t>
  </si>
  <si>
    <t>STK1</t>
  </si>
  <si>
    <t>Midlothian Energy LLC</t>
  </si>
  <si>
    <t>Midlothian</t>
  </si>
  <si>
    <t>EIA: 55091</t>
  </si>
  <si>
    <t>EIA: STK1</t>
  </si>
  <si>
    <t>L402088</t>
  </si>
  <si>
    <t>G403176</t>
  </si>
  <si>
    <t>STK2</t>
  </si>
  <si>
    <t>EIA: STK2</t>
  </si>
  <si>
    <t>G403177</t>
  </si>
  <si>
    <t>STK3</t>
  </si>
  <si>
    <t>EIA: STK3</t>
  </si>
  <si>
    <t>G403178</t>
  </si>
  <si>
    <t>STK4</t>
  </si>
  <si>
    <t>EIA: STK4</t>
  </si>
  <si>
    <t>G403179</t>
  </si>
  <si>
    <t>STK5</t>
  </si>
  <si>
    <t>EIA: STK5</t>
  </si>
  <si>
    <t>G403180</t>
  </si>
  <si>
    <t>STK6</t>
  </si>
  <si>
    <t>EIA: STK6</t>
  </si>
  <si>
    <t>G403181</t>
  </si>
  <si>
    <t>Midulla generating station</t>
  </si>
  <si>
    <t>Seminole Electric Cooperative Inc</t>
  </si>
  <si>
    <t>EIA: 7380</t>
  </si>
  <si>
    <t>EIA: CT1, CT2, ST3</t>
  </si>
  <si>
    <t>L402271</t>
  </si>
  <si>
    <t>G402156</t>
  </si>
  <si>
    <t>G403487</t>
  </si>
  <si>
    <t>G403488</t>
  </si>
  <si>
    <t>G403489</t>
  </si>
  <si>
    <t>G403490</t>
  </si>
  <si>
    <t>G403491</t>
  </si>
  <si>
    <t>Midway Peaking power station</t>
  </si>
  <si>
    <t>Midway Peaking LLC</t>
  </si>
  <si>
    <t>EIA: 56639</t>
  </si>
  <si>
    <t>L401536</t>
  </si>
  <si>
    <t>G402224</t>
  </si>
  <si>
    <t>G402225</t>
  </si>
  <si>
    <t>Midway Sunset cogeneration power station</t>
  </si>
  <si>
    <t>AERA Energy LLC [50.00%]; San Joaquin Energy Co [50.00%]</t>
  </si>
  <si>
    <t>San Joaquin Energy Co [50.00%]; other [50.00%]; ExxonMobil Corp; Shell PLC</t>
  </si>
  <si>
    <t>Fellows</t>
  </si>
  <si>
    <t>EIA: 52169</t>
  </si>
  <si>
    <t>EIA: A</t>
  </si>
  <si>
    <t>L401643</t>
  </si>
  <si>
    <t>G402373</t>
  </si>
  <si>
    <t>EIA: B</t>
  </si>
  <si>
    <t>G402374</t>
  </si>
  <si>
    <t>G402375</t>
  </si>
  <si>
    <t>Milford power project</t>
  </si>
  <si>
    <t>CA01</t>
  </si>
  <si>
    <t>Milford Power Co LLC</t>
  </si>
  <si>
    <t>EIA: 55126</t>
  </si>
  <si>
    <t>EIA: CA01</t>
  </si>
  <si>
    <t>L402091</t>
  </si>
  <si>
    <t>G403185</t>
  </si>
  <si>
    <t>CA02</t>
  </si>
  <si>
    <t>EIA: CA02</t>
  </si>
  <si>
    <t>G403186</t>
  </si>
  <si>
    <t>Milford power station</t>
  </si>
  <si>
    <t>ST-1</t>
  </si>
  <si>
    <t>EIA: 54805</t>
  </si>
  <si>
    <t>L401579</t>
  </si>
  <si>
    <t>G401769</t>
  </si>
  <si>
    <t>Mill Creek (SC) power station</t>
  </si>
  <si>
    <t>Blacksburg</t>
  </si>
  <si>
    <t>EIA: 7981</t>
  </si>
  <si>
    <t>L401862</t>
  </si>
  <si>
    <t>G402719</t>
  </si>
  <si>
    <t>G402720</t>
  </si>
  <si>
    <t>G402721</t>
  </si>
  <si>
    <t>G402722</t>
  </si>
  <si>
    <t>G402723</t>
  </si>
  <si>
    <t>G402724</t>
  </si>
  <si>
    <t>G402725</t>
  </si>
  <si>
    <t>G402726</t>
  </si>
  <si>
    <t>Mill Creek Station</t>
  </si>
  <si>
    <t>Louisville Gas &amp; Electric Co</t>
  </si>
  <si>
    <t>EIA: 1364</t>
  </si>
  <si>
    <t>L103945</t>
  </si>
  <si>
    <t>G413034</t>
  </si>
  <si>
    <t>Millennium power station</t>
  </si>
  <si>
    <t>Millennium Power Co LLC</t>
  </si>
  <si>
    <t>Charlton</t>
  </si>
  <si>
    <t>EIA: 55079</t>
  </si>
  <si>
    <t>L402092</t>
  </si>
  <si>
    <t>G401793</t>
  </si>
  <si>
    <t>Mint Farm generating station</t>
  </si>
  <si>
    <t>Cowlitz</t>
  </si>
  <si>
    <t>EIA: 55700</t>
  </si>
  <si>
    <t>EIA: 1STG, CTG1</t>
  </si>
  <si>
    <t>L402244</t>
  </si>
  <si>
    <t>G401970</t>
  </si>
  <si>
    <t>Mira Loma Peaker power station</t>
  </si>
  <si>
    <t>EIA: 56473</t>
  </si>
  <si>
    <t>L407412</t>
  </si>
  <si>
    <t>G409532</t>
  </si>
  <si>
    <t>Miramar energy facility</t>
  </si>
  <si>
    <t>San Diego Gas &amp; Electric Co</t>
  </si>
  <si>
    <t>EIA: 56232</t>
  </si>
  <si>
    <t>L402267</t>
  </si>
  <si>
    <t>G403485</t>
  </si>
  <si>
    <t>G403486</t>
  </si>
  <si>
    <t>Montana power station</t>
  </si>
  <si>
    <t>EIA: 58562</t>
  </si>
  <si>
    <t>L401901</t>
  </si>
  <si>
    <t>G402816</t>
  </si>
  <si>
    <t>G402817</t>
  </si>
  <si>
    <t>GT-3</t>
  </si>
  <si>
    <t>EIA: GT-3</t>
  </si>
  <si>
    <t>G402818</t>
  </si>
  <si>
    <t>GT-4</t>
  </si>
  <si>
    <t>EIA: GT-4</t>
  </si>
  <si>
    <t>G402819</t>
  </si>
  <si>
    <t>Montgomery County power station</t>
  </si>
  <si>
    <t>EIA: 60925</t>
  </si>
  <si>
    <t>L402419</t>
  </si>
  <si>
    <t>G402104</t>
  </si>
  <si>
    <t>Montour Steam Station</t>
  </si>
  <si>
    <t>Washingtonville</t>
  </si>
  <si>
    <t>Montour</t>
  </si>
  <si>
    <t>EIA: 15534</t>
  </si>
  <si>
    <t>L104151</t>
  </si>
  <si>
    <t>G410514</t>
  </si>
  <si>
    <t>G410513</t>
  </si>
  <si>
    <t>Montpelier Electric generating station</t>
  </si>
  <si>
    <t>Kimura Power LLC</t>
  </si>
  <si>
    <t>Poneto</t>
  </si>
  <si>
    <t>Wells</t>
  </si>
  <si>
    <t>EIA: 55229</t>
  </si>
  <si>
    <t>L402036</t>
  </si>
  <si>
    <t>G403052</t>
  </si>
  <si>
    <t>G403053</t>
  </si>
  <si>
    <t>G403054</t>
  </si>
  <si>
    <t>G403055</t>
  </si>
  <si>
    <t>Montville power station</t>
  </si>
  <si>
    <t>NRG Montville Operations Inc</t>
  </si>
  <si>
    <t>Uncasville</t>
  </si>
  <si>
    <t>New London</t>
  </si>
  <si>
    <t>EIA: 546</t>
  </si>
  <si>
    <t>L407409</t>
  </si>
  <si>
    <t>G409561</t>
  </si>
  <si>
    <t>Mooreland power station</t>
  </si>
  <si>
    <t>Mooreland</t>
  </si>
  <si>
    <t>Woodward</t>
  </si>
  <si>
    <t>EIA: 3008</t>
  </si>
  <si>
    <t>L402370</t>
  </si>
  <si>
    <t>G403752</t>
  </si>
  <si>
    <t>G403753</t>
  </si>
  <si>
    <t>Morgan Creek power station</t>
  </si>
  <si>
    <t>Colorado City</t>
  </si>
  <si>
    <t>EIA: 3492</t>
  </si>
  <si>
    <t>L402067</t>
  </si>
  <si>
    <t>G403129</t>
  </si>
  <si>
    <t>G403130</t>
  </si>
  <si>
    <t>G403131</t>
  </si>
  <si>
    <t>G403132</t>
  </si>
  <si>
    <t>G403133</t>
  </si>
  <si>
    <t>G403134</t>
  </si>
  <si>
    <t>Morgan energy center</t>
  </si>
  <si>
    <t>Morgan Energy Center LLC</t>
  </si>
  <si>
    <t>EIA: 55293</t>
  </si>
  <si>
    <t>L402522</t>
  </si>
  <si>
    <t>G401870</t>
  </si>
  <si>
    <t>Morris cogeneration power station</t>
  </si>
  <si>
    <t>MCG1</t>
  </si>
  <si>
    <t>Morris Cogeneration LLC</t>
  </si>
  <si>
    <t>EIA: 55216</t>
  </si>
  <si>
    <t>EIA: STG1, UNT1, UNT2, UNT3</t>
  </si>
  <si>
    <t>L402519</t>
  </si>
  <si>
    <t>G401845</t>
  </si>
  <si>
    <t>Morrow Generating Plant</t>
  </si>
  <si>
    <t>MOR1</t>
  </si>
  <si>
    <t>Purvis</t>
  </si>
  <si>
    <t>EIA: 6061</t>
  </si>
  <si>
    <t>EIA: MOR1, MOR2</t>
  </si>
  <si>
    <t>R.D. Morrow, Sr. Generating Plant</t>
  </si>
  <si>
    <t>L104011</t>
  </si>
  <si>
    <t>G409451</t>
  </si>
  <si>
    <t>Moselle power station</t>
  </si>
  <si>
    <t>Moselle</t>
  </si>
  <si>
    <t>Jones</t>
  </si>
  <si>
    <t>EIA: 2070</t>
  </si>
  <si>
    <t>L401834</t>
  </si>
  <si>
    <t>G402658</t>
  </si>
  <si>
    <t>G402659</t>
  </si>
  <si>
    <t>G402660</t>
  </si>
  <si>
    <t>EIA: 1, GTG1</t>
  </si>
  <si>
    <t>G401636</t>
  </si>
  <si>
    <t>EIA: 2, GTG2</t>
  </si>
  <si>
    <t>G401637</t>
  </si>
  <si>
    <t>Motiva Enterprises Port Arthur Refinery power station</t>
  </si>
  <si>
    <t>Motiva Enterprises LLC</t>
  </si>
  <si>
    <t>Saudi Arabian Oil Co</t>
  </si>
  <si>
    <t>EIA: 50973</t>
  </si>
  <si>
    <t>EIA: GN31, GN32, GN33, GN35, GN41, GN42, GN43, GN44</t>
  </si>
  <si>
    <t>L402497</t>
  </si>
  <si>
    <t>G401725</t>
  </si>
  <si>
    <t>Mountain Creek power station</t>
  </si>
  <si>
    <t>Mountain Creek Power LLC</t>
  </si>
  <si>
    <t>EIA: 3453</t>
  </si>
  <si>
    <t>L402103</t>
  </si>
  <si>
    <t>G403195</t>
  </si>
  <si>
    <t>G403196</t>
  </si>
  <si>
    <t>G403197</t>
  </si>
  <si>
    <t>Mountainview generating station</t>
  </si>
  <si>
    <t>Redlands</t>
  </si>
  <si>
    <t>EIA: 358</t>
  </si>
  <si>
    <t>EIA: MV3A, MV3B, MV3C</t>
  </si>
  <si>
    <t>L402278</t>
  </si>
  <si>
    <t>G401675</t>
  </si>
  <si>
    <t>EIA: MV4A, MV4B, MV4C</t>
  </si>
  <si>
    <t>G401676</t>
  </si>
  <si>
    <t>Moxie Freedom Generation Plant</t>
  </si>
  <si>
    <t>Caithness Energy, LLC</t>
  </si>
  <si>
    <t>Moxie Freedom LLC</t>
  </si>
  <si>
    <t>Moxie Energy LLC</t>
  </si>
  <si>
    <t>Salem Township</t>
  </si>
  <si>
    <t>EIA: 59906</t>
  </si>
  <si>
    <t>Caithness Moxie Freedom Generating Station</t>
  </si>
  <si>
    <t>L402104</t>
  </si>
  <si>
    <t>G403198</t>
  </si>
  <si>
    <t>G403199</t>
  </si>
  <si>
    <t>Mulberry cogeneration Facility</t>
  </si>
  <si>
    <t>Polk Power Partners LP</t>
  </si>
  <si>
    <t>California Public Employees' Retirement System; Harbert Management Corp; UBS Group AG</t>
  </si>
  <si>
    <t>EIA: 54426</t>
  </si>
  <si>
    <t>L401668</t>
  </si>
  <si>
    <t>G401751</t>
  </si>
  <si>
    <t>Muskogee Generating Station</t>
  </si>
  <si>
    <t>Fort Gibson</t>
  </si>
  <si>
    <t>Muskogee</t>
  </si>
  <si>
    <t>EIA: 2952</t>
  </si>
  <si>
    <t>L104124</t>
  </si>
  <si>
    <t>G403310</t>
  </si>
  <si>
    <t>G403311</t>
  </si>
  <si>
    <t>Mustang (OK) power station</t>
  </si>
  <si>
    <t>Canadian</t>
  </si>
  <si>
    <t>EIA: 2953</t>
  </si>
  <si>
    <t>L402164</t>
  </si>
  <si>
    <t>G403312</t>
  </si>
  <si>
    <t>G403313</t>
  </si>
  <si>
    <t>G403314</t>
  </si>
  <si>
    <t>G403315</t>
  </si>
  <si>
    <t>G403316</t>
  </si>
  <si>
    <t>G403317</t>
  </si>
  <si>
    <t>G403318</t>
  </si>
  <si>
    <t>Mustang Station (TX)</t>
  </si>
  <si>
    <t>Denver City</t>
  </si>
  <si>
    <t>Yoakum</t>
  </si>
  <si>
    <t>EIA: 55065</t>
  </si>
  <si>
    <t>L401983</t>
  </si>
  <si>
    <t>G401789</t>
  </si>
  <si>
    <t>Mystic generating station</t>
  </si>
  <si>
    <t>Constellation Mystic Power LLC</t>
  </si>
  <si>
    <t>Charlestown</t>
  </si>
  <si>
    <t>EIA: 1588</t>
  </si>
  <si>
    <t>L401945</t>
  </si>
  <si>
    <t>G409594</t>
  </si>
  <si>
    <t>G941</t>
  </si>
  <si>
    <t>EIA: GT81, GT82, ST85</t>
  </si>
  <si>
    <t>G401626</t>
  </si>
  <si>
    <t>EIA: GT93, GT94, ST96</t>
  </si>
  <si>
    <t>G401627</t>
  </si>
  <si>
    <t>NAEA Lakewood power station</t>
  </si>
  <si>
    <t>LCLP</t>
  </si>
  <si>
    <t>Lakewood Cogeneration LP</t>
  </si>
  <si>
    <t>Consolidated Edison Inc [80.00%]; Toyota Tsusho Corp [20.00%]</t>
  </si>
  <si>
    <t>Lakewood</t>
  </si>
  <si>
    <t>Ocean</t>
  </si>
  <si>
    <t>EIA: 54640</t>
  </si>
  <si>
    <t>L401582</t>
  </si>
  <si>
    <t>G401760</t>
  </si>
  <si>
    <t>NAEA Ocean Peaking power station</t>
  </si>
  <si>
    <t>OPP3</t>
  </si>
  <si>
    <t>NAEA Ocean Peaking Power LLC</t>
  </si>
  <si>
    <t>EIA: 55938</t>
  </si>
  <si>
    <t>EIA: OPP3</t>
  </si>
  <si>
    <t>L401583</t>
  </si>
  <si>
    <t>G402301</t>
  </si>
  <si>
    <t>OPP4</t>
  </si>
  <si>
    <t>EIA: OPP4</t>
  </si>
  <si>
    <t>G402302</t>
  </si>
  <si>
    <t>NET Odessa SN1 power plant</t>
  </si>
  <si>
    <t>NET Power Inc</t>
  </si>
  <si>
    <t>Odessa</t>
  </si>
  <si>
    <t>L408060</t>
  </si>
  <si>
    <t>G411257</t>
  </si>
  <si>
    <t>NET Power La Porte power station</t>
  </si>
  <si>
    <t>La Porte</t>
  </si>
  <si>
    <t>EIA: 7268</t>
  </si>
  <si>
    <t>L408884</t>
  </si>
  <si>
    <t>G413033</t>
  </si>
  <si>
    <t>NISA Electric Generation Project</t>
  </si>
  <si>
    <t>NYC ENERGY LLC</t>
  </si>
  <si>
    <t>SEF Industries</t>
  </si>
  <si>
    <t>EIA: 61331</t>
  </si>
  <si>
    <t>EIA: GEN1, STG1</t>
  </si>
  <si>
    <t>L402421</t>
  </si>
  <si>
    <t>G402114</t>
  </si>
  <si>
    <t>NRG Rockford I power station</t>
  </si>
  <si>
    <t>Rockford Generation LLC</t>
  </si>
  <si>
    <t>Rockford</t>
  </si>
  <si>
    <t>EIA: 55238</t>
  </si>
  <si>
    <t>L402251</t>
  </si>
  <si>
    <t>G403457</t>
  </si>
  <si>
    <t>G403458</t>
  </si>
  <si>
    <t>NRG Rockford II energy center</t>
  </si>
  <si>
    <t>EIA: 55936</t>
  </si>
  <si>
    <t>L402252</t>
  </si>
  <si>
    <t>G403459</t>
  </si>
  <si>
    <t>Nassau Energy power station</t>
  </si>
  <si>
    <t>EIA: 52056</t>
  </si>
  <si>
    <t>L401658</t>
  </si>
  <si>
    <t>G401732</t>
  </si>
  <si>
    <t>Naughton Power Plant</t>
  </si>
  <si>
    <t>Kemmerer</t>
  </si>
  <si>
    <t>EIA: 4162</t>
  </si>
  <si>
    <t>L104285</t>
  </si>
  <si>
    <t>G409446</t>
  </si>
  <si>
    <t>Nearman Creek power station</t>
  </si>
  <si>
    <t>EIA: 6064</t>
  </si>
  <si>
    <t>L103925</t>
  </si>
  <si>
    <t>G402582</t>
  </si>
  <si>
    <t>Nebo power station</t>
  </si>
  <si>
    <t>Utah Associated Municipal Power Systems</t>
  </si>
  <si>
    <t>Payson</t>
  </si>
  <si>
    <t>EIA: 56177</t>
  </si>
  <si>
    <t>L402346</t>
  </si>
  <si>
    <t>G402005</t>
  </si>
  <si>
    <t>Neil Simpson Power Plants</t>
  </si>
  <si>
    <t>Black Hills Power Inc</t>
  </si>
  <si>
    <t>Black Hills Corp</t>
  </si>
  <si>
    <t>Wyodak</t>
  </si>
  <si>
    <t>Campbell</t>
  </si>
  <si>
    <t>EIA: 7504</t>
  </si>
  <si>
    <t>Neil Simpson II</t>
  </si>
  <si>
    <t>L104286</t>
  </si>
  <si>
    <t>G410563</t>
  </si>
  <si>
    <t>Nelson energy center</t>
  </si>
  <si>
    <t>Rock Falls</t>
  </si>
  <si>
    <t>EIA: 55183</t>
  </si>
  <si>
    <t>L402024</t>
  </si>
  <si>
    <t>G401832</t>
  </si>
  <si>
    <t>G401833</t>
  </si>
  <si>
    <t>G409500</t>
  </si>
  <si>
    <t>G409499</t>
  </si>
  <si>
    <t>Nemadji Trail energy center</t>
  </si>
  <si>
    <t>Minnesota Power</t>
  </si>
  <si>
    <t>Dairyland Power Cooperative [50.00%]; Minnesota Power [30.00%]; South Shore Energy LLC [20.00%]</t>
  </si>
  <si>
    <t>Touchstone Energy Cooperative Inc [50.00%]; ALLETE Inc [30.00%]; North Shore Energy LLC [20.00%]</t>
  </si>
  <si>
    <t>Superior</t>
  </si>
  <si>
    <t>L407359</t>
  </si>
  <si>
    <t>G409403</t>
  </si>
  <si>
    <t>Nevada Solar One power station</t>
  </si>
  <si>
    <t>ONE</t>
  </si>
  <si>
    <t>Acciona Solar Power</t>
  </si>
  <si>
    <t>Acciona SA</t>
  </si>
  <si>
    <t>EIA: 56405</t>
  </si>
  <si>
    <t>EIA: ONE</t>
  </si>
  <si>
    <t>L407408</t>
  </si>
  <si>
    <t>G409535</t>
  </si>
  <si>
    <t>Nevada cogeneration Associates 1 power station</t>
  </si>
  <si>
    <t>Bonneville Nevada Corp [50.00%]; NSG New Nevada Holdings LLC [50.00%]</t>
  </si>
  <si>
    <t>Bonneville Pacific Corp [50.00%]; NSG New Nevada Holdings LLC [50.00%]</t>
  </si>
  <si>
    <t>EIA: 54350</t>
  </si>
  <si>
    <t>EIA: GTA, GTB, GTC, STM</t>
  </si>
  <si>
    <t>L401666</t>
  </si>
  <si>
    <t>G401749</t>
  </si>
  <si>
    <t>Nevada cogeneration Associates 2 power station</t>
  </si>
  <si>
    <t>Panwest NCA2 Holdings LLC</t>
  </si>
  <si>
    <t>Panamint Capital LLC</t>
  </si>
  <si>
    <t>EIA: 54349</t>
  </si>
  <si>
    <t>L401665</t>
  </si>
  <si>
    <t>G401748</t>
  </si>
  <si>
    <t>New Castle Plant</t>
  </si>
  <si>
    <t>New Castle Power LLC</t>
  </si>
  <si>
    <t>West Pittsburg</t>
  </si>
  <si>
    <t>EIA: 3138</t>
  </si>
  <si>
    <t>L104153</t>
  </si>
  <si>
    <t>G402933</t>
  </si>
  <si>
    <t>G402934</t>
  </si>
  <si>
    <t>G402935</t>
  </si>
  <si>
    <t>New Covert generating facility</t>
  </si>
  <si>
    <t>New Covert Generating Co LLC</t>
  </si>
  <si>
    <t>Covert</t>
  </si>
  <si>
    <t>Van Buren</t>
  </si>
  <si>
    <t>EIA: 55297</t>
  </si>
  <si>
    <t>EIA: 1, 1A</t>
  </si>
  <si>
    <t>L402123</t>
  </si>
  <si>
    <t>G401873</t>
  </si>
  <si>
    <t>G401874</t>
  </si>
  <si>
    <t>G401875</t>
  </si>
  <si>
    <t>New Haven Harbor power station</t>
  </si>
  <si>
    <t>EIA: 6156</t>
  </si>
  <si>
    <t>L402220</t>
  </si>
  <si>
    <t>G403412</t>
  </si>
  <si>
    <t>Inland Paperboard - Rome Mill</t>
  </si>
  <si>
    <t>G409493</t>
  </si>
  <si>
    <t>G409492</t>
  </si>
  <si>
    <t>G409491</t>
  </si>
  <si>
    <t>New Orleans power station</t>
  </si>
  <si>
    <t>Entergy New Orleans LLC</t>
  </si>
  <si>
    <t>New Orleans</t>
  </si>
  <si>
    <t>Orleans</t>
  </si>
  <si>
    <t>EIA: 60928</t>
  </si>
  <si>
    <t>L402420</t>
  </si>
  <si>
    <t>G403826</t>
  </si>
  <si>
    <t>Newark Bay cogeneration Partnership power station</t>
  </si>
  <si>
    <t>Newark Bay Cogeneration Partnership LP</t>
  </si>
  <si>
    <t>Newark</t>
  </si>
  <si>
    <t>EIA: 50385</t>
  </si>
  <si>
    <t>L402127</t>
  </si>
  <si>
    <t>G401708</t>
  </si>
  <si>
    <t>Newark energy center</t>
  </si>
  <si>
    <t>CCST</t>
  </si>
  <si>
    <t>Georgia-Pacific Cedar Springs LLC</t>
  </si>
  <si>
    <t>EIA: 58079</t>
  </si>
  <si>
    <t>EIA: GT-1, GT-2, STG-1</t>
  </si>
  <si>
    <t>L401585</t>
  </si>
  <si>
    <t>G402058</t>
  </si>
  <si>
    <t>Newgulf cogeneration power station</t>
  </si>
  <si>
    <t>NewGulf</t>
  </si>
  <si>
    <t>EIA: 50137</t>
  </si>
  <si>
    <t>Wharton County Generation Station</t>
  </si>
  <si>
    <t>L402068</t>
  </si>
  <si>
    <t>G403135</t>
  </si>
  <si>
    <t>Newington power station</t>
  </si>
  <si>
    <t>Granite Shore Power LLC</t>
  </si>
  <si>
    <t>Atlas Holdings LLC; Castleton Commodities International LLC</t>
  </si>
  <si>
    <t>EIA: 8002</t>
  </si>
  <si>
    <t>L407407</t>
  </si>
  <si>
    <t>G409457</t>
  </si>
  <si>
    <t>Newman power station</t>
  </si>
  <si>
    <t>EIA: 3456</t>
  </si>
  <si>
    <t>L401902</t>
  </si>
  <si>
    <t>G402820</t>
  </si>
  <si>
    <t>G402821</t>
  </si>
  <si>
    <t>G402822</t>
  </si>
  <si>
    <t>4CC</t>
  </si>
  <si>
    <t>1975</t>
  </si>
  <si>
    <t>EIA: 4, CT1, CT2</t>
  </si>
  <si>
    <t>G401670</t>
  </si>
  <si>
    <t>EIA: 5CA1, 5CT1, 5CT2</t>
  </si>
  <si>
    <t>G401671</t>
  </si>
  <si>
    <t>G409589</t>
  </si>
  <si>
    <t>Nichols power station</t>
  </si>
  <si>
    <t>EIA: 3484</t>
  </si>
  <si>
    <t>L402300</t>
  </si>
  <si>
    <t>G403561</t>
  </si>
  <si>
    <t>G403562</t>
  </si>
  <si>
    <t>G403563</t>
  </si>
  <si>
    <t>Nikiski cogenerationeration power station</t>
  </si>
  <si>
    <t>Homer Electric Association Inc</t>
  </si>
  <si>
    <t>Nikiski</t>
  </si>
  <si>
    <t>EIA: 55966</t>
  </si>
  <si>
    <t>L402528</t>
  </si>
  <si>
    <t>G401988</t>
  </si>
  <si>
    <t>Niland Gas Turbine Plant</t>
  </si>
  <si>
    <t>Niland</t>
  </si>
  <si>
    <t>EIA: 56569</t>
  </si>
  <si>
    <t>L402011</t>
  </si>
  <si>
    <t>G403002</t>
  </si>
  <si>
    <t>G403003</t>
  </si>
  <si>
    <t>Nine Mile Point power station</t>
  </si>
  <si>
    <t>Westwego</t>
  </si>
  <si>
    <t>EIA: 1403</t>
  </si>
  <si>
    <t>L401915</t>
  </si>
  <si>
    <t>G402845</t>
  </si>
  <si>
    <t>6(4)</t>
  </si>
  <si>
    <t>EIA: 6(4)</t>
  </si>
  <si>
    <t>G402846</t>
  </si>
  <si>
    <t>EIA: 6A, 6B, 6C</t>
  </si>
  <si>
    <t>G401623</t>
  </si>
  <si>
    <t>Noblesville power station</t>
  </si>
  <si>
    <t>Noblesville</t>
  </si>
  <si>
    <t>EIA: 1007</t>
  </si>
  <si>
    <t>EIA: 1, 2, 3, 4, 5</t>
  </si>
  <si>
    <t>L401878</t>
  </si>
  <si>
    <t>G401582</t>
  </si>
  <si>
    <t>Nodaway power station</t>
  </si>
  <si>
    <t>Conception Junction</t>
  </si>
  <si>
    <t>Nodaway</t>
  </si>
  <si>
    <t>EIA: 7754</t>
  </si>
  <si>
    <t>L401727</t>
  </si>
  <si>
    <t>G402472</t>
  </si>
  <si>
    <t>G402473</t>
  </si>
  <si>
    <t>North Lake Energy power station</t>
  </si>
  <si>
    <t>17TG</t>
  </si>
  <si>
    <t>Primary Energy</t>
  </si>
  <si>
    <t>EIA: 54995</t>
  </si>
  <si>
    <t>EIA: 17TG</t>
  </si>
  <si>
    <t>Indiana Harbor E 5 AC</t>
  </si>
  <si>
    <t>L407444</t>
  </si>
  <si>
    <t>G409554</t>
  </si>
  <si>
    <t>North Omaha Station</t>
  </si>
  <si>
    <t>EIA: 2291</t>
  </si>
  <si>
    <t>L104041</t>
  </si>
  <si>
    <t>G403339</t>
  </si>
  <si>
    <t>G403340</t>
  </si>
  <si>
    <t>G403341</t>
  </si>
  <si>
    <t>G410527</t>
  </si>
  <si>
    <t>G410526</t>
  </si>
  <si>
    <t>Northeast (WA) power station</t>
  </si>
  <si>
    <t>Spokane</t>
  </si>
  <si>
    <t>EIA: 6210</t>
  </si>
  <si>
    <t>L401735</t>
  </si>
  <si>
    <t>G402498</t>
  </si>
  <si>
    <t>Northeastern Station</t>
  </si>
  <si>
    <t>Oologah</t>
  </si>
  <si>
    <t>Rogers</t>
  </si>
  <si>
    <t>EIA: 2963</t>
  </si>
  <si>
    <t>L104126</t>
  </si>
  <si>
    <t>G403423</t>
  </si>
  <si>
    <t>NE1S</t>
  </si>
  <si>
    <t>EIA: 1, 1A, 1B</t>
  </si>
  <si>
    <t>G401657</t>
  </si>
  <si>
    <t>Northern California Power Agency CT Project 2</t>
  </si>
  <si>
    <t>EIA: 7449</t>
  </si>
  <si>
    <t>L402131</t>
  </si>
  <si>
    <t>G403247</t>
  </si>
  <si>
    <t>Northport power station</t>
  </si>
  <si>
    <t>Northport</t>
  </si>
  <si>
    <t>EIA: 2516</t>
  </si>
  <si>
    <t>L402111</t>
  </si>
  <si>
    <t>G403207</t>
  </si>
  <si>
    <t>G403208</t>
  </si>
  <si>
    <t>G403209</t>
  </si>
  <si>
    <t>G403210</t>
  </si>
  <si>
    <t>Northside Generating Station</t>
  </si>
  <si>
    <t>LFG/FO/NG</t>
  </si>
  <si>
    <t>EIA: 667</t>
  </si>
  <si>
    <t>L103830</t>
  </si>
  <si>
    <t>G403033</t>
  </si>
  <si>
    <t>Nueces Bay power station</t>
  </si>
  <si>
    <t>EIA: 3441</t>
  </si>
  <si>
    <t>L402154</t>
  </si>
  <si>
    <t>G401668</t>
  </si>
  <si>
    <t>O W Sommers power station</t>
  </si>
  <si>
    <t>EIA: 3611</t>
  </si>
  <si>
    <t>L401806</t>
  </si>
  <si>
    <t>G402599</t>
  </si>
  <si>
    <t>G402600</t>
  </si>
  <si>
    <t>Ocean State power station</t>
  </si>
  <si>
    <t>OSP1</t>
  </si>
  <si>
    <t>Ocean State Power Co</t>
  </si>
  <si>
    <t>Harrisville</t>
  </si>
  <si>
    <t>EIA: 51030</t>
  </si>
  <si>
    <t>L402155</t>
  </si>
  <si>
    <t>G401727</t>
  </si>
  <si>
    <t>Ocean State power station II</t>
  </si>
  <si>
    <t>OSP2</t>
  </si>
  <si>
    <t>EIA: 54324</t>
  </si>
  <si>
    <t>L401591</t>
  </si>
  <si>
    <t>G401747</t>
  </si>
  <si>
    <t>Ocotillo power station</t>
  </si>
  <si>
    <t>Arizona Public Service Co</t>
  </si>
  <si>
    <t>Pinnacle West Capital Corp</t>
  </si>
  <si>
    <t>EIA: 116</t>
  </si>
  <si>
    <t>L401710</t>
  </si>
  <si>
    <t>G402433</t>
  </si>
  <si>
    <t>G402434</t>
  </si>
  <si>
    <t>G402435</t>
  </si>
  <si>
    <t>G402436</t>
  </si>
  <si>
    <t>G402437</t>
  </si>
  <si>
    <t>G402438</t>
  </si>
  <si>
    <t>G402439</t>
  </si>
  <si>
    <t>Odessa-Ector power plant</t>
  </si>
  <si>
    <t>EIA: 55215</t>
  </si>
  <si>
    <t>L402064</t>
  </si>
  <si>
    <t>G401843</t>
  </si>
  <si>
    <t>G401844</t>
  </si>
  <si>
    <t>Okeechobee Clean energy center</t>
  </si>
  <si>
    <t>Okeechobee</t>
  </si>
  <si>
    <t>EIA: 60345</t>
  </si>
  <si>
    <t>L401952</t>
  </si>
  <si>
    <t>G402090</t>
  </si>
  <si>
    <t>Oleander power project</t>
  </si>
  <si>
    <t>OG1</t>
  </si>
  <si>
    <t>Rayonier Advanced Materials</t>
  </si>
  <si>
    <t>EIA: 55286</t>
  </si>
  <si>
    <t>EIA: OG1</t>
  </si>
  <si>
    <t>L402171</t>
  </si>
  <si>
    <t>G403332</t>
  </si>
  <si>
    <t>OG2</t>
  </si>
  <si>
    <t>EIA: OG2</t>
  </si>
  <si>
    <t>G403333</t>
  </si>
  <si>
    <t>OG3</t>
  </si>
  <si>
    <t>EIA: OG3</t>
  </si>
  <si>
    <t>G403334</t>
  </si>
  <si>
    <t>OG4</t>
  </si>
  <si>
    <t>EIA: OG4</t>
  </si>
  <si>
    <t>G403335</t>
  </si>
  <si>
    <t>OG5</t>
  </si>
  <si>
    <t>EIA: OG5</t>
  </si>
  <si>
    <t>G403336</t>
  </si>
  <si>
    <t>Olive power station</t>
  </si>
  <si>
    <t>O1</t>
  </si>
  <si>
    <t>EIA: 6013</t>
  </si>
  <si>
    <t>EIA: O1</t>
  </si>
  <si>
    <t>L401781</t>
  </si>
  <si>
    <t>G402562</t>
  </si>
  <si>
    <t>O2</t>
  </si>
  <si>
    <t>EIA: O2</t>
  </si>
  <si>
    <t>G402563</t>
  </si>
  <si>
    <t>Oneta energy center</t>
  </si>
  <si>
    <t>Oneta Power LLC</t>
  </si>
  <si>
    <t>Broken Arrow</t>
  </si>
  <si>
    <t>Wagoner</t>
  </si>
  <si>
    <t>EIA: 55225</t>
  </si>
  <si>
    <t>L402175</t>
  </si>
  <si>
    <t>G401851</t>
  </si>
  <si>
    <t>G401852</t>
  </si>
  <si>
    <t>Ontelaunee energy center</t>
  </si>
  <si>
    <t>Ontelaunee Power Operating Co LLC</t>
  </si>
  <si>
    <t>Reading</t>
  </si>
  <si>
    <t>EIA: 55193</t>
  </si>
  <si>
    <t>L401596</t>
  </si>
  <si>
    <t>G401836</t>
  </si>
  <si>
    <t>Optim Energy Altura cogeneration power station</t>
  </si>
  <si>
    <t>OE Holdings LLC</t>
  </si>
  <si>
    <t>Pinellas County</t>
  </si>
  <si>
    <t>EIA: 50815</t>
  </si>
  <si>
    <t>EIA: GEN1, GEN2, GEN3, GEN4, GEN5, GEN6, GEN7</t>
  </si>
  <si>
    <t>L402496</t>
  </si>
  <si>
    <t>G401722</t>
  </si>
  <si>
    <t>Orange County Advanced power station</t>
  </si>
  <si>
    <t>Bridge City</t>
  </si>
  <si>
    <t>L407866</t>
  </si>
  <si>
    <t>G410561</t>
  </si>
  <si>
    <t>Orange Grove peaking facility</t>
  </si>
  <si>
    <t>Orange Grove Energy LP</t>
  </si>
  <si>
    <t>Pala</t>
  </si>
  <si>
    <t>EIA: 56914</t>
  </si>
  <si>
    <t>L402176</t>
  </si>
  <si>
    <t>G403347</t>
  </si>
  <si>
    <t>G403348</t>
  </si>
  <si>
    <t>Orange cogeneration facility</t>
  </si>
  <si>
    <t>Orange Cogeneration LP</t>
  </si>
  <si>
    <t>EIA: 54365</t>
  </si>
  <si>
    <t>EIA: APC1, APC2, APC3</t>
  </si>
  <si>
    <t>L401667</t>
  </si>
  <si>
    <t>G401750</t>
  </si>
  <si>
    <t>Oregon Clean energy center</t>
  </si>
  <si>
    <t>Oregon Clean Energy LLC</t>
  </si>
  <si>
    <t>Lucas</t>
  </si>
  <si>
    <t>EIA: 59764</t>
  </si>
  <si>
    <t>EIA: CTG11, CTG12, STG10</t>
  </si>
  <si>
    <t>L402177</t>
  </si>
  <si>
    <t>G402078</t>
  </si>
  <si>
    <t>Orlando cogeneration power station</t>
  </si>
  <si>
    <t>RockTenn-Hopewell [49.90%]; Riverwood Intl USA Inc [49.00%]; other [1.10%]</t>
  </si>
  <si>
    <t>Orlando</t>
  </si>
  <si>
    <t>EIA: 54466</t>
  </si>
  <si>
    <t>L401644</t>
  </si>
  <si>
    <t>G402376</t>
  </si>
  <si>
    <t>Ormond Beach power station</t>
  </si>
  <si>
    <t>Ormond Beach Power LLC</t>
  </si>
  <si>
    <t>EIA: 350</t>
  </si>
  <si>
    <t>L401966</t>
  </si>
  <si>
    <t>G402918</t>
  </si>
  <si>
    <t>G402919</t>
  </si>
  <si>
    <t>Osawatomie power station</t>
  </si>
  <si>
    <t>Miami</t>
  </si>
  <si>
    <t>EIA: 7928</t>
  </si>
  <si>
    <t>L401935</t>
  </si>
  <si>
    <t>G402882</t>
  </si>
  <si>
    <t>Osceola (FL) power station</t>
  </si>
  <si>
    <t>St. Cloud</t>
  </si>
  <si>
    <t>EIA: 55192</t>
  </si>
  <si>
    <t>L401968</t>
  </si>
  <si>
    <t>G402926</t>
  </si>
  <si>
    <t>G402927</t>
  </si>
  <si>
    <t>G402928</t>
  </si>
  <si>
    <t>Osprey energy center power plant</t>
  </si>
  <si>
    <t>COEC</t>
  </si>
  <si>
    <t>Auburndale</t>
  </si>
  <si>
    <t>EIA: 55412</t>
  </si>
  <si>
    <t>EIA: OEC1, OEC2, OECS</t>
  </si>
  <si>
    <t>L401870</t>
  </si>
  <si>
    <t>G401919</t>
  </si>
  <si>
    <t>Oswego Harbor Power</t>
  </si>
  <si>
    <t>ArcLight Capital Partners LLC</t>
  </si>
  <si>
    <t>EIA: 2594</t>
  </si>
  <si>
    <t>L407403</t>
  </si>
  <si>
    <t>G409591</t>
  </si>
  <si>
    <t>EIA: ST6</t>
  </si>
  <si>
    <t>G409590</t>
  </si>
  <si>
    <t>Otay Mesa Generating Project</t>
  </si>
  <si>
    <t>Otay Mesa Energy Center LLC</t>
  </si>
  <si>
    <t>EIA: 55345</t>
  </si>
  <si>
    <t>EIA: 1-01, 1-02, 1-03</t>
  </si>
  <si>
    <t>L402181</t>
  </si>
  <si>
    <t>G401891</t>
  </si>
  <si>
    <t>Ouachita power station</t>
  </si>
  <si>
    <t>Sterlington</t>
  </si>
  <si>
    <t>EIA: 55467</t>
  </si>
  <si>
    <t>L401556</t>
  </si>
  <si>
    <t>G401936</t>
  </si>
  <si>
    <t>G401937</t>
  </si>
  <si>
    <t>PB03</t>
  </si>
  <si>
    <t>G401938</t>
  </si>
  <si>
    <t>Oxnard power station</t>
  </si>
  <si>
    <t>Procter&amp;Gamble Paper Products Co-Oxnard</t>
  </si>
  <si>
    <t>The Proctor &amp; Gamble Co</t>
  </si>
  <si>
    <t>EIA: 50464</t>
  </si>
  <si>
    <t>L407402</t>
  </si>
  <si>
    <t>G409578</t>
  </si>
  <si>
    <t>Oyster Creek Unit VIII power station</t>
  </si>
  <si>
    <t>Engie North America [50.00%]; Toyota Tsusho Corp [37.50%]; GE Energy Financial Services [12.50%]</t>
  </si>
  <si>
    <t>ENGIE SA [50.00%]; Toyota Tsusho Corp [37.50%]; General Electric Co [12.50%]</t>
  </si>
  <si>
    <t>EIA: 54676</t>
  </si>
  <si>
    <t>EIA: G81, G82, G83, G84</t>
  </si>
  <si>
    <t>L401670</t>
  </si>
  <si>
    <t>G401762</t>
  </si>
  <si>
    <t>P L Bartow power station</t>
  </si>
  <si>
    <t>G981</t>
  </si>
  <si>
    <t>St. Petersburg</t>
  </si>
  <si>
    <t>Pinellas</t>
  </si>
  <si>
    <t>EIA: 634</t>
  </si>
  <si>
    <t>EIA: 4AGT, 4BGT, 4CGT, 4DGT, 4ST</t>
  </si>
  <si>
    <t>L401871</t>
  </si>
  <si>
    <t>G402127</t>
  </si>
  <si>
    <t>P2</t>
  </si>
  <si>
    <t>EIA: P2</t>
  </si>
  <si>
    <t>G402747</t>
  </si>
  <si>
    <t>P4</t>
  </si>
  <si>
    <t>EIA: P4</t>
  </si>
  <si>
    <t>G402748</t>
  </si>
  <si>
    <t>PPG Powerhouse C power station</t>
  </si>
  <si>
    <t>PHC-C1</t>
  </si>
  <si>
    <t>Westlake 2 US LLC</t>
  </si>
  <si>
    <t>Lake Charles</t>
  </si>
  <si>
    <t>EIA: 50489</t>
  </si>
  <si>
    <t>EIA: C1</t>
  </si>
  <si>
    <t>L402491</t>
  </si>
  <si>
    <t>G401713</t>
  </si>
  <si>
    <t>PHC-C2</t>
  </si>
  <si>
    <t>EIA: C2</t>
  </si>
  <si>
    <t>G409433</t>
  </si>
  <si>
    <t>PHC-C3</t>
  </si>
  <si>
    <t>EIA: C3</t>
  </si>
  <si>
    <t>G409432</t>
  </si>
  <si>
    <t>PHC-C4</t>
  </si>
  <si>
    <t>EIA: C4</t>
  </si>
  <si>
    <t>G409431</t>
  </si>
  <si>
    <t>PHC-C5</t>
  </si>
  <si>
    <t>EIA: C5</t>
  </si>
  <si>
    <t>G409430</t>
  </si>
  <si>
    <t>PPS power plant No 1</t>
  </si>
  <si>
    <t>Paducah Power System</t>
  </si>
  <si>
    <t>Paducah</t>
  </si>
  <si>
    <t>McCracken</t>
  </si>
  <si>
    <t>EIA: 56556</t>
  </si>
  <si>
    <t>L402189</t>
  </si>
  <si>
    <t>G403359</t>
  </si>
  <si>
    <t>G403360</t>
  </si>
  <si>
    <t>PSEG Burlington generating station</t>
  </si>
  <si>
    <t>City of Burlington Electric - (VT)</t>
  </si>
  <si>
    <t>EIA: 2399</t>
  </si>
  <si>
    <t>EIA: 121</t>
  </si>
  <si>
    <t>L402213</t>
  </si>
  <si>
    <t>G403393</t>
  </si>
  <si>
    <t>EIA: 122</t>
  </si>
  <si>
    <t>G403394</t>
  </si>
  <si>
    <t>EIA: 123</t>
  </si>
  <si>
    <t>G403395</t>
  </si>
  <si>
    <t>G403396</t>
  </si>
  <si>
    <t>PSEG Essex generating station</t>
  </si>
  <si>
    <t>Georgia-Pacific Consr Ops LLC-Palatka</t>
  </si>
  <si>
    <t>EIA: 2401</t>
  </si>
  <si>
    <t>L402214</t>
  </si>
  <si>
    <t>G403397</t>
  </si>
  <si>
    <t>PSEG Kearny generating station</t>
  </si>
  <si>
    <t>International Paper Columbus Mill</t>
  </si>
  <si>
    <t>Kearny</t>
  </si>
  <si>
    <t>EIA: 2404</t>
  </si>
  <si>
    <t>EIA: 131</t>
  </si>
  <si>
    <t>L402215</t>
  </si>
  <si>
    <t>G403398</t>
  </si>
  <si>
    <t>EIA: 132</t>
  </si>
  <si>
    <t>G403399</t>
  </si>
  <si>
    <t>EIA: 133</t>
  </si>
  <si>
    <t>G403400</t>
  </si>
  <si>
    <t>EIA: 134</t>
  </si>
  <si>
    <t>G403401</t>
  </si>
  <si>
    <t>G403402</t>
  </si>
  <si>
    <t>EIA: 142</t>
  </si>
  <si>
    <t>G403403</t>
  </si>
  <si>
    <t>N121</t>
  </si>
  <si>
    <t>EIA: N121</t>
  </si>
  <si>
    <t>G403404</t>
  </si>
  <si>
    <t>N122</t>
  </si>
  <si>
    <t>EIA: N122</t>
  </si>
  <si>
    <t>G403405</t>
  </si>
  <si>
    <t>N123</t>
  </si>
  <si>
    <t>EIA: N123</t>
  </si>
  <si>
    <t>G403406</t>
  </si>
  <si>
    <t>N124</t>
  </si>
  <si>
    <t>EIA: N124</t>
  </si>
  <si>
    <t>G403407</t>
  </si>
  <si>
    <t>PSEG Linden generating station</t>
  </si>
  <si>
    <t>Albany Green Energy LLC</t>
  </si>
  <si>
    <t>EIA: 2406</t>
  </si>
  <si>
    <t>L402216</t>
  </si>
  <si>
    <t>G403408</t>
  </si>
  <si>
    <t>PSEG Fossil LLC</t>
  </si>
  <si>
    <t>Parkway Generation LLC</t>
  </si>
  <si>
    <t>G403409</t>
  </si>
  <si>
    <t>G403410</t>
  </si>
  <si>
    <t>G403411</t>
  </si>
  <si>
    <t>EIA: 1001, 1101, 1201</t>
  </si>
  <si>
    <t>G401645</t>
  </si>
  <si>
    <t>EIA: 2001, 2101, 2201</t>
  </si>
  <si>
    <t>G401646</t>
  </si>
  <si>
    <t>PSEG Sewaren generating station</t>
  </si>
  <si>
    <t>WestRock (WA)</t>
  </si>
  <si>
    <t>Sewaren</t>
  </si>
  <si>
    <t>EIA: 2411</t>
  </si>
  <si>
    <t>EIA: 701, 702</t>
  </si>
  <si>
    <t>L402217</t>
  </si>
  <si>
    <t>G401647</t>
  </si>
  <si>
    <t>Paddys Run power station</t>
  </si>
  <si>
    <t>EIA: 1366</t>
  </si>
  <si>
    <t>L401571</t>
  </si>
  <si>
    <t>G402285</t>
  </si>
  <si>
    <t>Palestine Power peaking facility</t>
  </si>
  <si>
    <t>PP-1</t>
  </si>
  <si>
    <t>Palestine</t>
  </si>
  <si>
    <t>EIA: 62684</t>
  </si>
  <si>
    <t>EIA: PP-1</t>
  </si>
  <si>
    <t>L402422</t>
  </si>
  <si>
    <t>G403827</t>
  </si>
  <si>
    <t>PP-2</t>
  </si>
  <si>
    <t>EIA: PP-2</t>
  </si>
  <si>
    <t>G403828</t>
  </si>
  <si>
    <t>PP-3</t>
  </si>
  <si>
    <t>EIA: PP-3</t>
  </si>
  <si>
    <t>G403829</t>
  </si>
  <si>
    <t>PP-4</t>
  </si>
  <si>
    <t>EIA: PP-4</t>
  </si>
  <si>
    <t>G403830</t>
  </si>
  <si>
    <t>Palo Seco power station</t>
  </si>
  <si>
    <t>Toa Baja</t>
  </si>
  <si>
    <t>L406863</t>
  </si>
  <si>
    <t>G407340</t>
  </si>
  <si>
    <t>Palomar Energy power station</t>
  </si>
  <si>
    <t>EIA: 55985</t>
  </si>
  <si>
    <t>L402268</t>
  </si>
  <si>
    <t>G401992</t>
  </si>
  <si>
    <t>Panda Hummel Station</t>
  </si>
  <si>
    <t>HUM1</t>
  </si>
  <si>
    <t>Hummel Station LLC</t>
  </si>
  <si>
    <t>Shamokin Dam</t>
  </si>
  <si>
    <t>Snyder</t>
  </si>
  <si>
    <t>EIA: 60368</t>
  </si>
  <si>
    <t>L402190</t>
  </si>
  <si>
    <t>G402091</t>
  </si>
  <si>
    <t>Panda Liberty Generation Plant</t>
  </si>
  <si>
    <t>Hamilton Liberty O&amp;M LLC</t>
  </si>
  <si>
    <t>Towanda</t>
  </si>
  <si>
    <t>Bradford</t>
  </si>
  <si>
    <t>EIA: 58420</t>
  </si>
  <si>
    <t>L402191</t>
  </si>
  <si>
    <t>G403361</t>
  </si>
  <si>
    <t>G403362</t>
  </si>
  <si>
    <t>Panda Patriot Generation Plant</t>
  </si>
  <si>
    <t>Hamilton Patriot LLC</t>
  </si>
  <si>
    <t>Lycoming</t>
  </si>
  <si>
    <t>EIA: 58426</t>
  </si>
  <si>
    <t>L402192</t>
  </si>
  <si>
    <t>G403363</t>
  </si>
  <si>
    <t>G403364</t>
  </si>
  <si>
    <t>Panda Temple power station</t>
  </si>
  <si>
    <t>TMP1</t>
  </si>
  <si>
    <t>Temple Generation I LLC</t>
  </si>
  <si>
    <t>T1 Power Holdings</t>
  </si>
  <si>
    <t>Temple</t>
  </si>
  <si>
    <t>Bell</t>
  </si>
  <si>
    <t>EIA: 58001</t>
  </si>
  <si>
    <t>L401598</t>
  </si>
  <si>
    <t>G402055</t>
  </si>
  <si>
    <t>TMP2</t>
  </si>
  <si>
    <t>Dichotomy Power LLC</t>
  </si>
  <si>
    <t>EIA: CTG-3, CTG-4, STG-2</t>
  </si>
  <si>
    <t>G402056</t>
  </si>
  <si>
    <t>Panoche Peaker power station</t>
  </si>
  <si>
    <t>Fresno Power Investors LP [75.00%]; Wellhead Services Inc [25.00%]</t>
  </si>
  <si>
    <t>Fresno Power Investors LP [75.00%]; Wellhead Electric Co Inc [25.00%]</t>
  </si>
  <si>
    <t>EIA: 55874</t>
  </si>
  <si>
    <t>L407399</t>
  </si>
  <si>
    <t>G409536</t>
  </si>
  <si>
    <t>Panoche energy center</t>
  </si>
  <si>
    <t>Panoche Energy Center LLC</t>
  </si>
  <si>
    <t>EIA: 56803</t>
  </si>
  <si>
    <t>L402194</t>
  </si>
  <si>
    <t>G403365</t>
  </si>
  <si>
    <t>G403366</t>
  </si>
  <si>
    <t>G403367</t>
  </si>
  <si>
    <t>G403368</t>
  </si>
  <si>
    <t>Paradise Fossil Plant</t>
  </si>
  <si>
    <t>Drakesboro</t>
  </si>
  <si>
    <t>Muhlenberg</t>
  </si>
  <si>
    <t>EIA: 1378</t>
  </si>
  <si>
    <t>Paradise Combined Cycle Plant</t>
  </si>
  <si>
    <t>L103946</t>
  </si>
  <si>
    <t>G410525</t>
  </si>
  <si>
    <t>G410524</t>
  </si>
  <si>
    <t>G410523</t>
  </si>
  <si>
    <t>G401620</t>
  </si>
  <si>
    <t>Paris (WI) power station</t>
  </si>
  <si>
    <t>Union Grove</t>
  </si>
  <si>
    <t>Kenosha</t>
  </si>
  <si>
    <t>EIA: 7270</t>
  </si>
  <si>
    <t>L402374</t>
  </si>
  <si>
    <t>G403762</t>
  </si>
  <si>
    <t>G403763</t>
  </si>
  <si>
    <t>G403764</t>
  </si>
  <si>
    <t>G403765</t>
  </si>
  <si>
    <t>Paris energy center</t>
  </si>
  <si>
    <t>Paris Generation LP</t>
  </si>
  <si>
    <t>EIA: 50109</t>
  </si>
  <si>
    <t>L402195</t>
  </si>
  <si>
    <t>G401700</t>
  </si>
  <si>
    <t>Parish Generating Station</t>
  </si>
  <si>
    <t>EIA: 3470</t>
  </si>
  <si>
    <t>W A Parish power station</t>
  </si>
  <si>
    <t>L104208</t>
  </si>
  <si>
    <t>G403282</t>
  </si>
  <si>
    <t>G403283</t>
  </si>
  <si>
    <t>G403284</t>
  </si>
  <si>
    <t>G403285</t>
  </si>
  <si>
    <t>Parlin power plant</t>
  </si>
  <si>
    <t>PEC</t>
  </si>
  <si>
    <t>EFS Parlin Holdings LLC</t>
  </si>
  <si>
    <t>Parlin</t>
  </si>
  <si>
    <t>EIA: 50799</t>
  </si>
  <si>
    <t>L401655</t>
  </si>
  <si>
    <t>G401721</t>
  </si>
  <si>
    <t>Parr GT power station</t>
  </si>
  <si>
    <t>Jenkinsville</t>
  </si>
  <si>
    <t>EIA: 3291</t>
  </si>
  <si>
    <t>L408055</t>
  </si>
  <si>
    <t>G411215</t>
  </si>
  <si>
    <t>G411214</t>
  </si>
  <si>
    <t>Pasadena cogenerationeration power station</t>
  </si>
  <si>
    <t>P1</t>
  </si>
  <si>
    <t>Pasadena Statutory Trust</t>
  </si>
  <si>
    <t>EIA: 55047</t>
  </si>
  <si>
    <t>L401678</t>
  </si>
  <si>
    <t>G401782</t>
  </si>
  <si>
    <t>EIA: CTG2, CTG3, STG2</t>
  </si>
  <si>
    <t>G401783</t>
  </si>
  <si>
    <t>Pastoria energy facility</t>
  </si>
  <si>
    <t>Calpine Corp - Pastoria Energy Center</t>
  </si>
  <si>
    <t>Lebec</t>
  </si>
  <si>
    <t>EIA: 55656</t>
  </si>
  <si>
    <t>EIA: CT01, CT02, ST03</t>
  </si>
  <si>
    <t>L401762</t>
  </si>
  <si>
    <t>G401960</t>
  </si>
  <si>
    <t>EIA: CT04, ST05</t>
  </si>
  <si>
    <t>G401961</t>
  </si>
  <si>
    <t>Pawnee Station</t>
  </si>
  <si>
    <t>EIA: 6248</t>
  </si>
  <si>
    <t>L103812</t>
  </si>
  <si>
    <t>G410512</t>
  </si>
  <si>
    <t>Pawtucket Power Associates power station</t>
  </si>
  <si>
    <t>Maxim Power (USA) Inc</t>
  </si>
  <si>
    <t>Pawtucket</t>
  </si>
  <si>
    <t>EIA: 54056</t>
  </si>
  <si>
    <t>L401660</t>
  </si>
  <si>
    <t>G401741</t>
  </si>
  <si>
    <t>Pedricktown cogeneration Company power station</t>
  </si>
  <si>
    <t>Pedricktown Cogeneration Co LP</t>
  </si>
  <si>
    <t>Pedricktown</t>
  </si>
  <si>
    <t>EIA: 10099</t>
  </si>
  <si>
    <t>L402198</t>
  </si>
  <si>
    <t>G401583</t>
  </si>
  <si>
    <t>Peno Creek power station</t>
  </si>
  <si>
    <t>Pike</t>
  </si>
  <si>
    <t>EIA: 7964</t>
  </si>
  <si>
    <t>L402339</t>
  </si>
  <si>
    <t>G403685</t>
  </si>
  <si>
    <t>G403686</t>
  </si>
  <si>
    <t>G403687</t>
  </si>
  <si>
    <t>G403688</t>
  </si>
  <si>
    <t>Pensacola Florida power plant</t>
  </si>
  <si>
    <t>NG/OG/FO/WO</t>
  </si>
  <si>
    <t>Ascend Performance Materials LLC</t>
  </si>
  <si>
    <t>Cantonment</t>
  </si>
  <si>
    <t>EIA: 10416</t>
  </si>
  <si>
    <t>L402438</t>
  </si>
  <si>
    <t>G403863</t>
  </si>
  <si>
    <t>Perennial Wind Chaser Station</t>
  </si>
  <si>
    <t>Perennial-Wind Chaser LLC</t>
  </si>
  <si>
    <t>EIA: 59721</t>
  </si>
  <si>
    <t>L402423</t>
  </si>
  <si>
    <t>G403831</t>
  </si>
  <si>
    <t>G403832</t>
  </si>
  <si>
    <t>G403833</t>
  </si>
  <si>
    <t>G403834</t>
  </si>
  <si>
    <t>Permian Basin power station</t>
  </si>
  <si>
    <t>Monahans</t>
  </si>
  <si>
    <t>Ward</t>
  </si>
  <si>
    <t>EIA: 3494</t>
  </si>
  <si>
    <t>L402069</t>
  </si>
  <si>
    <t>G403136</t>
  </si>
  <si>
    <t>G403137</t>
  </si>
  <si>
    <t>G403138</t>
  </si>
  <si>
    <t>G403139</t>
  </si>
  <si>
    <t>G403140</t>
  </si>
  <si>
    <t>Perryman power station</t>
  </si>
  <si>
    <t>Constellation Power Source Generation LLC</t>
  </si>
  <si>
    <t>Harford County</t>
  </si>
  <si>
    <t>Harford</t>
  </si>
  <si>
    <t>EIA: 1556</t>
  </si>
  <si>
    <t>L401827</t>
  </si>
  <si>
    <t>G402639</t>
  </si>
  <si>
    <t>G402640</t>
  </si>
  <si>
    <t>Perryville power station</t>
  </si>
  <si>
    <t>2-CT</t>
  </si>
  <si>
    <t>EIA: 55620</t>
  </si>
  <si>
    <t>EIA: 2-CT</t>
  </si>
  <si>
    <t>L401916</t>
  </si>
  <si>
    <t>G402847</t>
  </si>
  <si>
    <t>G401957</t>
  </si>
  <si>
    <t>Pinckneyville power station</t>
  </si>
  <si>
    <t>Pinckneyville</t>
  </si>
  <si>
    <t>Perry</t>
  </si>
  <si>
    <t>EIA: 55202</t>
  </si>
  <si>
    <t>L402340</t>
  </si>
  <si>
    <t>G403689</t>
  </si>
  <si>
    <t>G403690</t>
  </si>
  <si>
    <t>G403691</t>
  </si>
  <si>
    <t>G403692</t>
  </si>
  <si>
    <t>Pine Bluff energy center</t>
  </si>
  <si>
    <t>Pine Bluff Energy LLC</t>
  </si>
  <si>
    <t>Pine Bluff</t>
  </si>
  <si>
    <t>EIA: 55075</t>
  </si>
  <si>
    <t>L402514</t>
  </si>
  <si>
    <t>G401791</t>
  </si>
  <si>
    <t>Pinecrest energy center</t>
  </si>
  <si>
    <t>Lufkin</t>
  </si>
  <si>
    <t>Angelina</t>
  </si>
  <si>
    <t>EIA: 59923</t>
  </si>
  <si>
    <t>EIA: CTG-1, CTG-2, STG</t>
  </si>
  <si>
    <t>L402424</t>
  </si>
  <si>
    <t>G402083</t>
  </si>
  <si>
    <t>Pinelawn power station</t>
  </si>
  <si>
    <t>West Babylon</t>
  </si>
  <si>
    <t>EIA: 56188</t>
  </si>
  <si>
    <t>L401599</t>
  </si>
  <si>
    <t>G402006</t>
  </si>
  <si>
    <t>Pio Pico energy center</t>
  </si>
  <si>
    <t>Pio Pico Energy Center LLC</t>
  </si>
  <si>
    <t>EIA: 57555</t>
  </si>
  <si>
    <t>L402202</t>
  </si>
  <si>
    <t>G403381</t>
  </si>
  <si>
    <t>G403382</t>
  </si>
  <si>
    <t>G403383</t>
  </si>
  <si>
    <t>Pioneer generating station</t>
  </si>
  <si>
    <t>Williston</t>
  </si>
  <si>
    <t>Williams</t>
  </si>
  <si>
    <t>EIA: 57881</t>
  </si>
  <si>
    <t>L401741</t>
  </si>
  <si>
    <t>G402509</t>
  </si>
  <si>
    <t>G402510</t>
  </si>
  <si>
    <t>G402511</t>
  </si>
  <si>
    <t>4-1</t>
  </si>
  <si>
    <t>G413123</t>
  </si>
  <si>
    <t>4-2</t>
  </si>
  <si>
    <t>G413122</t>
  </si>
  <si>
    <t>4-3</t>
  </si>
  <si>
    <t>G413121</t>
  </si>
  <si>
    <t>G413124</t>
  </si>
  <si>
    <t>Pittsfield Generating power station</t>
  </si>
  <si>
    <t>Hull Street Energy [75.00%]; Maxim Power (USA) Inc [25.00%]</t>
  </si>
  <si>
    <t>Hull Street Energy [75.00%]; Hull Street Energy [25.00%]</t>
  </si>
  <si>
    <t>Pittsfield</t>
  </si>
  <si>
    <t>Berkshire</t>
  </si>
  <si>
    <t>EIA: 50002</t>
  </si>
  <si>
    <t>L401653</t>
  </si>
  <si>
    <t>G401697</t>
  </si>
  <si>
    <t>Plant No 2 Freeport</t>
  </si>
  <si>
    <t>Village of Freeport - (NY)</t>
  </si>
  <si>
    <t>Georgia-Pacific Consr Prods LP-Naheola</t>
  </si>
  <si>
    <t>EIA: 2679</t>
  </si>
  <si>
    <t>L402349</t>
  </si>
  <si>
    <t>G403711</t>
  </si>
  <si>
    <t>Plant X power station</t>
  </si>
  <si>
    <t>Earth</t>
  </si>
  <si>
    <t>Lamb</t>
  </si>
  <si>
    <t>EIA: 3485</t>
  </si>
  <si>
    <t>L402301</t>
  </si>
  <si>
    <t>G403564</t>
  </si>
  <si>
    <t>G403565</t>
  </si>
  <si>
    <t>G403566</t>
  </si>
  <si>
    <t>Plaquemine cogeneration plant</t>
  </si>
  <si>
    <t>EIA: 55419</t>
  </si>
  <si>
    <t>EIA: G500, G600, G700, G800, ST5</t>
  </si>
  <si>
    <t>L402525</t>
  </si>
  <si>
    <t>G401921</t>
  </si>
  <si>
    <t>Pleasant Hill power station</t>
  </si>
  <si>
    <t>EIA: 7145</t>
  </si>
  <si>
    <t>L402082</t>
  </si>
  <si>
    <t>G403159</t>
  </si>
  <si>
    <t>Pleasant Valley (MN) power station</t>
  </si>
  <si>
    <t>Dexter</t>
  </si>
  <si>
    <t>Mower</t>
  </si>
  <si>
    <t>EIA: 7843</t>
  </si>
  <si>
    <t>L401990</t>
  </si>
  <si>
    <t>G402972</t>
  </si>
  <si>
    <t>G402973</t>
  </si>
  <si>
    <t>G402974</t>
  </si>
  <si>
    <t>Pleasants Energy power station</t>
  </si>
  <si>
    <t>St Mary's</t>
  </si>
  <si>
    <t>Pleasants</t>
  </si>
  <si>
    <t>EIA: 55349</t>
  </si>
  <si>
    <t>L401600</t>
  </si>
  <si>
    <t>G402322</t>
  </si>
  <si>
    <t>G402323</t>
  </si>
  <si>
    <t>Polk Power Station</t>
  </si>
  <si>
    <t>Mulberry</t>
  </si>
  <si>
    <t>EIA: 7242</t>
  </si>
  <si>
    <t>EIA: 2, 2CC, 3, 4, 5</t>
  </si>
  <si>
    <t>L103831</t>
  </si>
  <si>
    <t>G402145</t>
  </si>
  <si>
    <t>Ponca City power station</t>
  </si>
  <si>
    <t>EIA: 7546</t>
  </si>
  <si>
    <t>L402167</t>
  </si>
  <si>
    <t>G403323</t>
  </si>
  <si>
    <t>G402159</t>
  </si>
  <si>
    <t>Port Comfort power station</t>
  </si>
  <si>
    <t>PC1</t>
  </si>
  <si>
    <t>EIA: 60459</t>
  </si>
  <si>
    <t>EIA: PC1</t>
  </si>
  <si>
    <t>Calhoun Project</t>
  </si>
  <si>
    <t>L402197</t>
  </si>
  <si>
    <t>G403371</t>
  </si>
  <si>
    <t>PC2</t>
  </si>
  <si>
    <t>EIA: PC2</t>
  </si>
  <si>
    <t>G403372</t>
  </si>
  <si>
    <t>Port Everglades power station</t>
  </si>
  <si>
    <t>EIA: 617</t>
  </si>
  <si>
    <t>EIA: 5A, 5B, 5C, 5ST</t>
  </si>
  <si>
    <t>L401953</t>
  </si>
  <si>
    <t>G402116</t>
  </si>
  <si>
    <t>Port Jefferson power station</t>
  </si>
  <si>
    <t>Port Jefferson</t>
  </si>
  <si>
    <t>EIA: 2517</t>
  </si>
  <si>
    <t>L402112</t>
  </si>
  <si>
    <t>G403211</t>
  </si>
  <si>
    <t>G403212</t>
  </si>
  <si>
    <t>G403213</t>
  </si>
  <si>
    <t>G403214</t>
  </si>
  <si>
    <t>Port Washington power station</t>
  </si>
  <si>
    <t>PWG1</t>
  </si>
  <si>
    <t>We Power</t>
  </si>
  <si>
    <t>Port Washington</t>
  </si>
  <si>
    <t>Ozaukee</t>
  </si>
  <si>
    <t>EIA: 4040</t>
  </si>
  <si>
    <t>EIA: 1CT1, 1CT2, ST1</t>
  </si>
  <si>
    <t>L104693</t>
  </si>
  <si>
    <t>G401689</t>
  </si>
  <si>
    <t>PWG2</t>
  </si>
  <si>
    <t>EIA: 2CT1, 2CT2, ST2</t>
  </si>
  <si>
    <t>G401690</t>
  </si>
  <si>
    <t>Port Westward power station</t>
  </si>
  <si>
    <t>EIA: 56227</t>
  </si>
  <si>
    <t>L402208</t>
  </si>
  <si>
    <t>G402008</t>
  </si>
  <si>
    <t>Possum Point power station</t>
  </si>
  <si>
    <t>G784</t>
  </si>
  <si>
    <t>Dumfries</t>
  </si>
  <si>
    <t>Prince William</t>
  </si>
  <si>
    <t>EIA: 3804</t>
  </si>
  <si>
    <t>EIA: 6A, 6B, 6ST</t>
  </si>
  <si>
    <t>L402359</t>
  </si>
  <si>
    <t>G401682</t>
  </si>
  <si>
    <t>Potter Station 2 power station</t>
  </si>
  <si>
    <t>POT2</t>
  </si>
  <si>
    <t>Town of Braintree - (MA) [92.49%]; Town of North Attleborough - (MA) [5.21%]; other [2.30%]</t>
  </si>
  <si>
    <t>Braintree</t>
  </si>
  <si>
    <t>EIA: 1660</t>
  </si>
  <si>
    <t>EIA: CC2, CC3</t>
  </si>
  <si>
    <t>L401629</t>
  </si>
  <si>
    <t>G401630</t>
  </si>
  <si>
    <t>WAT1</t>
  </si>
  <si>
    <t>Town of Braintree - (MA)</t>
  </si>
  <si>
    <t>EIA: WAT1</t>
  </si>
  <si>
    <t>G402355</t>
  </si>
  <si>
    <t>WAT2</t>
  </si>
  <si>
    <t>EIA: WAT2</t>
  </si>
  <si>
    <t>G402356</t>
  </si>
  <si>
    <t>Power Island power station</t>
  </si>
  <si>
    <t>INEOS USA LLC</t>
  </si>
  <si>
    <t>INEOS Group Holdings SA</t>
  </si>
  <si>
    <t>Alvin</t>
  </si>
  <si>
    <t>EIA: 10154</t>
  </si>
  <si>
    <t>L402459</t>
  </si>
  <si>
    <t>G403902</t>
  </si>
  <si>
    <t>G403903</t>
  </si>
  <si>
    <t>Prairie Creek Generating Station</t>
  </si>
  <si>
    <t>Cedar Rapids</t>
  </si>
  <si>
    <t>Linn</t>
  </si>
  <si>
    <t>EIA: 1073</t>
  </si>
  <si>
    <t>L103917</t>
  </si>
  <si>
    <t>G403018</t>
  </si>
  <si>
    <t>Procter &amp; Gamble Mehoopany Mill power station</t>
  </si>
  <si>
    <t>Solid Waste Authority of Palm Beach Co</t>
  </si>
  <si>
    <t>Mehoopany</t>
  </si>
  <si>
    <t>EIA: 50463</t>
  </si>
  <si>
    <t>L402445</t>
  </si>
  <si>
    <t>G403877</t>
  </si>
  <si>
    <t>G403878</t>
  </si>
  <si>
    <t>Pueblo Airport generating station</t>
  </si>
  <si>
    <t>Black Hills Colorado Electric LLC</t>
  </si>
  <si>
    <t>Pueblo</t>
  </si>
  <si>
    <t>EIA: 56998</t>
  </si>
  <si>
    <t>L401529</t>
  </si>
  <si>
    <t>G402212</t>
  </si>
  <si>
    <t>G402213</t>
  </si>
  <si>
    <t>PB4</t>
  </si>
  <si>
    <t>Black Hills Colorado IPP LLC</t>
  </si>
  <si>
    <t>AIA Energy North America LLC; Black Hills Corp</t>
  </si>
  <si>
    <t>EIA: 4, 43, 5</t>
  </si>
  <si>
    <t>G402037</t>
  </si>
  <si>
    <t>PB5</t>
  </si>
  <si>
    <t>EIA: 53, 6, 7</t>
  </si>
  <si>
    <t>G402038</t>
  </si>
  <si>
    <t>Pulliam Power Plant</t>
  </si>
  <si>
    <t>Green Bay</t>
  </si>
  <si>
    <t>EIA: 4072</t>
  </si>
  <si>
    <t>EIA: 31</t>
  </si>
  <si>
    <t>L104276</t>
  </si>
  <si>
    <t>G403775</t>
  </si>
  <si>
    <t>Quail Run energy center</t>
  </si>
  <si>
    <t>CER Quail Run Energy Partners LP</t>
  </si>
  <si>
    <t>EIA: 56349</t>
  </si>
  <si>
    <t>L402247</t>
  </si>
  <si>
    <t>G402015</t>
  </si>
  <si>
    <t>G402016</t>
  </si>
  <si>
    <t>Quantum Choctaw Power station</t>
  </si>
  <si>
    <t>Ackerman</t>
  </si>
  <si>
    <t>EIA: 55694</t>
  </si>
  <si>
    <t>L402325</t>
  </si>
  <si>
    <t>G401969</t>
  </si>
  <si>
    <t>Quindaro power station</t>
  </si>
  <si>
    <t>EIA: 1295</t>
  </si>
  <si>
    <t>L103926</t>
  </si>
  <si>
    <t>G402583</t>
  </si>
  <si>
    <t>G402584</t>
  </si>
  <si>
    <t>R S Nelson power station</t>
  </si>
  <si>
    <t>Westlake</t>
  </si>
  <si>
    <t>EIA: 1393</t>
  </si>
  <si>
    <t>L401917</t>
  </si>
  <si>
    <t>G402848</t>
  </si>
  <si>
    <t>R W Miller power station</t>
  </si>
  <si>
    <t>Palo Pinto</t>
  </si>
  <si>
    <t>EIA: 3628</t>
  </si>
  <si>
    <t>L401750</t>
  </si>
  <si>
    <t>G402525</t>
  </si>
  <si>
    <t>G402526</t>
  </si>
  <si>
    <t>G402527</t>
  </si>
  <si>
    <t>G402528</t>
  </si>
  <si>
    <t>G402529</t>
  </si>
  <si>
    <t>RS cogeneration power station</t>
  </si>
  <si>
    <t>Eagle 2 US LLC [50.00%]; Entergy Corp [50.00%]</t>
  </si>
  <si>
    <t>Entergy Corp [50.00%]; Westlake Chemical Corp [50.00%]</t>
  </si>
  <si>
    <t>EIA: 55117</t>
  </si>
  <si>
    <t>EIA: RS-4, RS-5, RS-6</t>
  </si>
  <si>
    <t>L401681</t>
  </si>
  <si>
    <t>G401804</t>
  </si>
  <si>
    <t>Raccoon Creek energy center</t>
  </si>
  <si>
    <t>Flora</t>
  </si>
  <si>
    <t>EIA: 55417</t>
  </si>
  <si>
    <t>L402341</t>
  </si>
  <si>
    <t>G403693</t>
  </si>
  <si>
    <t>G403694</t>
  </si>
  <si>
    <t>G403695</t>
  </si>
  <si>
    <t>G403696</t>
  </si>
  <si>
    <t>Ralph Green power station</t>
  </si>
  <si>
    <t>EIA: 2092</t>
  </si>
  <si>
    <t>L402032</t>
  </si>
  <si>
    <t>G403040</t>
  </si>
  <si>
    <t>Ratcliffe power station</t>
  </si>
  <si>
    <t>EIA: 57037</t>
  </si>
  <si>
    <t>L402096</t>
  </si>
  <si>
    <t>G402041</t>
  </si>
  <si>
    <t>Rathdrum power station</t>
  </si>
  <si>
    <t>Rathdrum</t>
  </si>
  <si>
    <t>Kootenai</t>
  </si>
  <si>
    <t>EIA: 7456</t>
  </si>
  <si>
    <t>L401736</t>
  </si>
  <si>
    <t>G402499</t>
  </si>
  <si>
    <t>G402500</t>
  </si>
  <si>
    <t>Tyr Energy Inc</t>
  </si>
  <si>
    <t>ITOCHU Corp</t>
  </si>
  <si>
    <t>EIA: 55179</t>
  </si>
  <si>
    <t>G401830</t>
  </si>
  <si>
    <t>Ravenswood power station</t>
  </si>
  <si>
    <t>Helix Ravenswood LLC</t>
  </si>
  <si>
    <t>Long Island</t>
  </si>
  <si>
    <t>EIA: 2500</t>
  </si>
  <si>
    <t>L402002</t>
  </si>
  <si>
    <t>G402987</t>
  </si>
  <si>
    <t>G402988</t>
  </si>
  <si>
    <t>G402989</t>
  </si>
  <si>
    <t>CCR4</t>
  </si>
  <si>
    <t>EIA: 4, 4S</t>
  </si>
  <si>
    <t>G401648</t>
  </si>
  <si>
    <t>Rawhide Energy Station</t>
  </si>
  <si>
    <t>Platte River Power Authority</t>
  </si>
  <si>
    <t>Wellington</t>
  </si>
  <si>
    <t>Larimer</t>
  </si>
  <si>
    <t>EIA: 6761</t>
  </si>
  <si>
    <t>L103813</t>
  </si>
  <si>
    <t>G403384</t>
  </si>
  <si>
    <t>G403385</t>
  </si>
  <si>
    <t>G403386</t>
  </si>
  <si>
    <t>G403387</t>
  </si>
  <si>
    <t>F</t>
  </si>
  <si>
    <t>EIA: F</t>
  </si>
  <si>
    <t>G403388</t>
  </si>
  <si>
    <t>Ray Olinger power station</t>
  </si>
  <si>
    <t>City of Garland - (TX)</t>
  </si>
  <si>
    <t>Navada</t>
  </si>
  <si>
    <t>Collin</t>
  </si>
  <si>
    <t>EIA: 3576</t>
  </si>
  <si>
    <t>L401784</t>
  </si>
  <si>
    <t>G402565</t>
  </si>
  <si>
    <t>G402566</t>
  </si>
  <si>
    <t>G402567</t>
  </si>
  <si>
    <t>G402568</t>
  </si>
  <si>
    <t>Rayburn Energy power station</t>
  </si>
  <si>
    <t>PPG - O&amp;M Panda Sherman Power LLC</t>
  </si>
  <si>
    <t>Sherman</t>
  </si>
  <si>
    <t>Grayson</t>
  </si>
  <si>
    <t>EIA: 58005</t>
  </si>
  <si>
    <t>Panda Sherman power station</t>
  </si>
  <si>
    <t>L402193</t>
  </si>
  <si>
    <t>G402057</t>
  </si>
  <si>
    <t>Red Hawk power station</t>
  </si>
  <si>
    <t>EIA: 55455</t>
  </si>
  <si>
    <t>L401711</t>
  </si>
  <si>
    <t>G401927</t>
  </si>
  <si>
    <t>G401928</t>
  </si>
  <si>
    <t>Red Oak power station</t>
  </si>
  <si>
    <t>Red Oak Power LLC</t>
  </si>
  <si>
    <t>Morgan Stanley</t>
  </si>
  <si>
    <t>EIA: 55239</t>
  </si>
  <si>
    <t>EIA: 0001, 0002, 0003, 0004</t>
  </si>
  <si>
    <t>L401603</t>
  </si>
  <si>
    <t>G401858</t>
  </si>
  <si>
    <t>Redbud power plant</t>
  </si>
  <si>
    <t>G112</t>
  </si>
  <si>
    <t>Oklahoma Gas and Electric Co [51.00%]; Grand River Dam Authority [36.00%]; Oklahoma Municipal Power Authority [13.00%]</t>
  </si>
  <si>
    <t>OGE Energy Corp [51.00%]; Grand River Dam Authority [36.00%]; Oklahoma Municipal Power Authority [13.00%]</t>
  </si>
  <si>
    <t>Luther</t>
  </si>
  <si>
    <t>EIA: 55463</t>
  </si>
  <si>
    <t>L401595</t>
  </si>
  <si>
    <t>G401931</t>
  </si>
  <si>
    <t>G113</t>
  </si>
  <si>
    <t>EIA: CT02, ST02</t>
  </si>
  <si>
    <t>G401932</t>
  </si>
  <si>
    <t>G114</t>
  </si>
  <si>
    <t>EIA: CT03, ST03</t>
  </si>
  <si>
    <t>G401933</t>
  </si>
  <si>
    <t>G115</t>
  </si>
  <si>
    <t>EIA: CT04, ST04</t>
  </si>
  <si>
    <t>G401934</t>
  </si>
  <si>
    <t>Redding power station</t>
  </si>
  <si>
    <t>City of Redding - (CA)</t>
  </si>
  <si>
    <t>Redding</t>
  </si>
  <si>
    <t>Shasta</t>
  </si>
  <si>
    <t>EIA: 7307</t>
  </si>
  <si>
    <t>L402468</t>
  </si>
  <si>
    <t>G402153</t>
  </si>
  <si>
    <t>Redondo Beach generation station</t>
  </si>
  <si>
    <t>AES Redondo Beach LLC</t>
  </si>
  <si>
    <t>Redondo Beach</t>
  </si>
  <si>
    <t>EIA: 356</t>
  </si>
  <si>
    <t>L401693</t>
  </si>
  <si>
    <t>G402395</t>
  </si>
  <si>
    <t>G402396</t>
  </si>
  <si>
    <t>G402397</t>
  </si>
  <si>
    <t>Reeves power station</t>
  </si>
  <si>
    <t>Albuquerque</t>
  </si>
  <si>
    <t>Bernalillo</t>
  </si>
  <si>
    <t>EIA: 2450</t>
  </si>
  <si>
    <t>L402229</t>
  </si>
  <si>
    <t>G403421</t>
  </si>
  <si>
    <t>Reidsville energy center</t>
  </si>
  <si>
    <t>NTE Carolinas II LLC</t>
  </si>
  <si>
    <t>Reidsville</t>
  </si>
  <si>
    <t>EIA: 61240</t>
  </si>
  <si>
    <t>EIA: REC, REC2</t>
  </si>
  <si>
    <t>L402425</t>
  </si>
  <si>
    <t>G402112</t>
  </si>
  <si>
    <t>Remington power station</t>
  </si>
  <si>
    <t>EIA: 7838</t>
  </si>
  <si>
    <t>L402360</t>
  </si>
  <si>
    <t>G403728</t>
  </si>
  <si>
    <t>G403729</t>
  </si>
  <si>
    <t>G403730</t>
  </si>
  <si>
    <t>G403731</t>
  </si>
  <si>
    <t>Remy Jade power station</t>
  </si>
  <si>
    <t>Temple-Inland Corp</t>
  </si>
  <si>
    <t>Crosby</t>
  </si>
  <si>
    <t>EIA: 66604</t>
  </si>
  <si>
    <t>L408881</t>
  </si>
  <si>
    <t>G413032</t>
  </si>
  <si>
    <t>G413031</t>
  </si>
  <si>
    <t>G413030</t>
  </si>
  <si>
    <t>G413029</t>
  </si>
  <si>
    <t>EIA: CT5-3</t>
  </si>
  <si>
    <t>G413028</t>
  </si>
  <si>
    <t>G413027</t>
  </si>
  <si>
    <t>Renaissance power plant</t>
  </si>
  <si>
    <t>Carson City</t>
  </si>
  <si>
    <t>Montcalm</t>
  </si>
  <si>
    <t>EIA: 55402</t>
  </si>
  <si>
    <t>L401858</t>
  </si>
  <si>
    <t>G402699</t>
  </si>
  <si>
    <t>G402700</t>
  </si>
  <si>
    <t>G402701</t>
  </si>
  <si>
    <t>G402702</t>
  </si>
  <si>
    <t>Renovo energy center</t>
  </si>
  <si>
    <t>Renovo Energy Center</t>
  </si>
  <si>
    <t>Bechtel Corp</t>
  </si>
  <si>
    <t>Renovo</t>
  </si>
  <si>
    <t>Clinton</t>
  </si>
  <si>
    <t>EIA: 60786</t>
  </si>
  <si>
    <t>EIA: RECPJ</t>
  </si>
  <si>
    <t>L402426</t>
  </si>
  <si>
    <t>G403837</t>
  </si>
  <si>
    <t>EIA: RECNY</t>
  </si>
  <si>
    <t>G403836</t>
  </si>
  <si>
    <t>Rensselaer cogeneration power station</t>
  </si>
  <si>
    <t>G701</t>
  </si>
  <si>
    <t>Rensselaer Generating LLC</t>
  </si>
  <si>
    <t>Castleton Commodities International LLC</t>
  </si>
  <si>
    <t>EIA: 54034</t>
  </si>
  <si>
    <t>L402502</t>
  </si>
  <si>
    <t>G401739</t>
  </si>
  <si>
    <t>Rhode Island State energy center</t>
  </si>
  <si>
    <t>Rhode Island State Energy Center LP</t>
  </si>
  <si>
    <t>Johnston</t>
  </si>
  <si>
    <t>EIA: 55107</t>
  </si>
  <si>
    <t>L401604</t>
  </si>
  <si>
    <t>G401802</t>
  </si>
  <si>
    <t>Richard M Flynn power station</t>
  </si>
  <si>
    <t>Holtsville</t>
  </si>
  <si>
    <t>EIA: 7314</t>
  </si>
  <si>
    <t>EIA: NA1, NA2</t>
  </si>
  <si>
    <t>L402126</t>
  </si>
  <si>
    <t>G402154</t>
  </si>
  <si>
    <t>Richland power station</t>
  </si>
  <si>
    <t>Richland-Stryker Generation LLC</t>
  </si>
  <si>
    <t>Defiance</t>
  </si>
  <si>
    <t>EIA: 2880</t>
  </si>
  <si>
    <t>L402249</t>
  </si>
  <si>
    <t>G403449</t>
  </si>
  <si>
    <t>G403450</t>
  </si>
  <si>
    <t>G403451</t>
  </si>
  <si>
    <t>Richmond cogeneration power station</t>
  </si>
  <si>
    <t>Chevron Products Company-Richmond</t>
  </si>
  <si>
    <t>EIA: 52109</t>
  </si>
  <si>
    <t>EIA: GEN1, GEN2, GEN5</t>
  </si>
  <si>
    <t>L402500</t>
  </si>
  <si>
    <t>G401734</t>
  </si>
  <si>
    <t>Rifle generating station</t>
  </si>
  <si>
    <t>Rifle</t>
  </si>
  <si>
    <t>Garfield</t>
  </si>
  <si>
    <t>EIA: 10755</t>
  </si>
  <si>
    <t>EIA: GT2, GT3, GT4, ST1</t>
  </si>
  <si>
    <t>L402479</t>
  </si>
  <si>
    <t>G401609</t>
  </si>
  <si>
    <t>Rio Bravo (NM) power station</t>
  </si>
  <si>
    <t>EIA: 55039</t>
  </si>
  <si>
    <t>L402230</t>
  </si>
  <si>
    <t>G403422</t>
  </si>
  <si>
    <t>Rio Grande (New Mexico) power station</t>
  </si>
  <si>
    <t>SunLand Park</t>
  </si>
  <si>
    <t>EIA: 2444</t>
  </si>
  <si>
    <t>L401903</t>
  </si>
  <si>
    <t>G402823</t>
  </si>
  <si>
    <t>G402824</t>
  </si>
  <si>
    <t>G402825</t>
  </si>
  <si>
    <t>G402826</t>
  </si>
  <si>
    <t>Rio Nogales power project</t>
  </si>
  <si>
    <t>Seguin</t>
  </si>
  <si>
    <t>EIA: 55137</t>
  </si>
  <si>
    <t>L401807</t>
  </si>
  <si>
    <t>G401813</t>
  </si>
  <si>
    <t>Ripon generation station</t>
  </si>
  <si>
    <t>EIA: 56135</t>
  </si>
  <si>
    <t>L402100</t>
  </si>
  <si>
    <t>G403191</t>
  </si>
  <si>
    <t>G403192</t>
  </si>
  <si>
    <t>River Road Gen Plant</t>
  </si>
  <si>
    <t>PUD No 1 of Clark County - (WA)</t>
  </si>
  <si>
    <t>Vancouver</t>
  </si>
  <si>
    <t>EIA: 7605</t>
  </si>
  <si>
    <t>L402237</t>
  </si>
  <si>
    <t>G403438</t>
  </si>
  <si>
    <t>Riverside (IA) power station</t>
  </si>
  <si>
    <t>Bettendorf</t>
  </si>
  <si>
    <t>EIA: 1081</t>
  </si>
  <si>
    <t>L103918</t>
  </si>
  <si>
    <t>G403160</t>
  </si>
  <si>
    <t>Riverside (MN) power station</t>
  </si>
  <si>
    <t>RIV0</t>
  </si>
  <si>
    <t>Minneapolis</t>
  </si>
  <si>
    <t>Hennepin</t>
  </si>
  <si>
    <t>EIA: 1927</t>
  </si>
  <si>
    <t>EIA: 10, 9, ST7</t>
  </si>
  <si>
    <t>L104694</t>
  </si>
  <si>
    <t>G401634</t>
  </si>
  <si>
    <t>Riverside (OK) power station</t>
  </si>
  <si>
    <t>EIA: 4940</t>
  </si>
  <si>
    <t>L402233</t>
  </si>
  <si>
    <t>G403424</t>
  </si>
  <si>
    <t>G403425</t>
  </si>
  <si>
    <t>G403426</t>
  </si>
  <si>
    <t>G403427</t>
  </si>
  <si>
    <t>Riverside Energy Resource Center (CA)</t>
  </si>
  <si>
    <t>City of Riverside - (CA)</t>
  </si>
  <si>
    <t>EIA: 56143</t>
  </si>
  <si>
    <t>L401802</t>
  </si>
  <si>
    <t>G402593</t>
  </si>
  <si>
    <t>G402594</t>
  </si>
  <si>
    <t>Riverside Generating (KY) power station</t>
  </si>
  <si>
    <t>GTG1</t>
  </si>
  <si>
    <t>Riverside Generating Co LLC</t>
  </si>
  <si>
    <t>Catlettsburg</t>
  </si>
  <si>
    <t>EIA: 55198</t>
  </si>
  <si>
    <t>EIA: GTG1</t>
  </si>
  <si>
    <t>L402250</t>
  </si>
  <si>
    <t>G403452</t>
  </si>
  <si>
    <t>GTG2</t>
  </si>
  <si>
    <t>EIA: GTG2</t>
  </si>
  <si>
    <t>G403453</t>
  </si>
  <si>
    <t>GTG3</t>
  </si>
  <si>
    <t>EIA: GTG3</t>
  </si>
  <si>
    <t>G403454</t>
  </si>
  <si>
    <t>GTG4</t>
  </si>
  <si>
    <t>EIA: GTG4</t>
  </si>
  <si>
    <t>G403455</t>
  </si>
  <si>
    <t>GTG5</t>
  </si>
  <si>
    <t>EIA: GTG5</t>
  </si>
  <si>
    <t>G403456</t>
  </si>
  <si>
    <t>Riverside energy center (WI)</t>
  </si>
  <si>
    <t>AEB</t>
  </si>
  <si>
    <t>Beloit</t>
  </si>
  <si>
    <t>Rock</t>
  </si>
  <si>
    <t>EIA: 55641</t>
  </si>
  <si>
    <t>West Riverside energy center</t>
  </si>
  <si>
    <t>L401640</t>
  </si>
  <si>
    <t>G401958</t>
  </si>
  <si>
    <t>S112</t>
  </si>
  <si>
    <t>G401959</t>
  </si>
  <si>
    <t>Riverton Power Plant</t>
  </si>
  <si>
    <t>Riverton</t>
  </si>
  <si>
    <t>EIA: 1239</t>
  </si>
  <si>
    <t>EIA: 12, 12-2</t>
  </si>
  <si>
    <t>L103927</t>
  </si>
  <si>
    <t>G401617</t>
  </si>
  <si>
    <t>Riviera power station</t>
  </si>
  <si>
    <t>PRV</t>
  </si>
  <si>
    <t>Riviera Beach</t>
  </si>
  <si>
    <t>Palm Beach</t>
  </si>
  <si>
    <t>EIA: 619</t>
  </si>
  <si>
    <t>L401954</t>
  </si>
  <si>
    <t>G402117</t>
  </si>
  <si>
    <t>Robert P Mone Plant</t>
  </si>
  <si>
    <t>Convoy</t>
  </si>
  <si>
    <t>Van Wert</t>
  </si>
  <si>
    <t>EIA: 7872</t>
  </si>
  <si>
    <t>L401756</t>
  </si>
  <si>
    <t>G402542</t>
  </si>
  <si>
    <t>G402543</t>
  </si>
  <si>
    <t>G402544</t>
  </si>
  <si>
    <t>Robert Reid Power Plant</t>
  </si>
  <si>
    <t>Robards</t>
  </si>
  <si>
    <t>EIA: 1383</t>
  </si>
  <si>
    <t>L103947</t>
  </si>
  <si>
    <t>G402523</t>
  </si>
  <si>
    <t>Robins power station</t>
  </si>
  <si>
    <t>Robins AFB</t>
  </si>
  <si>
    <t>EIA: 7348</t>
  </si>
  <si>
    <t>L401980</t>
  </si>
  <si>
    <t>G402953</t>
  </si>
  <si>
    <t>G402954</t>
  </si>
  <si>
    <t>Robinson Power Company station</t>
  </si>
  <si>
    <t>Robinson Power Co LLC</t>
  </si>
  <si>
    <t>Bulger</t>
  </si>
  <si>
    <t>EIA: 56453</t>
  </si>
  <si>
    <t>L402427</t>
  </si>
  <si>
    <t>G403838</t>
  </si>
  <si>
    <t>Rock River power station</t>
  </si>
  <si>
    <t>EIA: 4057</t>
  </si>
  <si>
    <t>L402377</t>
  </si>
  <si>
    <t>G403770</t>
  </si>
  <si>
    <t>G403771</t>
  </si>
  <si>
    <t>RockGen energy center</t>
  </si>
  <si>
    <t>Dairyland Power Cooperative</t>
  </si>
  <si>
    <t>Touchstone Energy Cooperative Inc</t>
  </si>
  <si>
    <t>EIA: 55391</t>
  </si>
  <si>
    <t>L402253</t>
  </si>
  <si>
    <t>G403460</t>
  </si>
  <si>
    <t>G403461</t>
  </si>
  <si>
    <t>G403462</t>
  </si>
  <si>
    <t>Rockingham County CT Station</t>
  </si>
  <si>
    <t>EIA: 55116</t>
  </si>
  <si>
    <t>L401863</t>
  </si>
  <si>
    <t>G402727</t>
  </si>
  <si>
    <t>G402728</t>
  </si>
  <si>
    <t>G402729</t>
  </si>
  <si>
    <t>G402730</t>
  </si>
  <si>
    <t>G402731</t>
  </si>
  <si>
    <t>Rocky Mountain energy center</t>
  </si>
  <si>
    <t>RKM0</t>
  </si>
  <si>
    <t>Keenesburg</t>
  </si>
  <si>
    <t>EIA: 55835</t>
  </si>
  <si>
    <t>L402226</t>
  </si>
  <si>
    <t>G401981</t>
  </si>
  <si>
    <t>Rocky Road power station</t>
  </si>
  <si>
    <t>T4</t>
  </si>
  <si>
    <t>Rocky Road Power LLC</t>
  </si>
  <si>
    <t>East Dundee</t>
  </si>
  <si>
    <t>Kane</t>
  </si>
  <si>
    <t>EIA: 55109</t>
  </si>
  <si>
    <t>EIA: T4</t>
  </si>
  <si>
    <t>L402254</t>
  </si>
  <si>
    <t>G403463</t>
  </si>
  <si>
    <t>EIA: TG1</t>
  </si>
  <si>
    <t>G403464</t>
  </si>
  <si>
    <t>EIA: TG2</t>
  </si>
  <si>
    <t>G403465</t>
  </si>
  <si>
    <t>Rokeby power station</t>
  </si>
  <si>
    <t>Lincoln Electric System</t>
  </si>
  <si>
    <t>EIA: 6373</t>
  </si>
  <si>
    <t>L402047</t>
  </si>
  <si>
    <t>G403071</t>
  </si>
  <si>
    <t>G403072</t>
  </si>
  <si>
    <t>G403073</t>
  </si>
  <si>
    <t>Rolling Hills Generating power station</t>
  </si>
  <si>
    <t>Rolling Hills Generating LLC</t>
  </si>
  <si>
    <t>Wilkesville</t>
  </si>
  <si>
    <t>Vinton</t>
  </si>
  <si>
    <t>EIA: 55401</t>
  </si>
  <si>
    <t>L402255</t>
  </si>
  <si>
    <t>G403466</t>
  </si>
  <si>
    <t>G403467</t>
  </si>
  <si>
    <t>G403468</t>
  </si>
  <si>
    <t>G403469</t>
  </si>
  <si>
    <t>G403470</t>
  </si>
  <si>
    <t>Roseton generating facility</t>
  </si>
  <si>
    <t>CCI Roseton LLC</t>
  </si>
  <si>
    <t>Newsburgh</t>
  </si>
  <si>
    <t>EIA: 8006</t>
  </si>
  <si>
    <t>L401775</t>
  </si>
  <si>
    <t>G402553</t>
  </si>
  <si>
    <t>G402554</t>
  </si>
  <si>
    <t>Roseville energy park</t>
  </si>
  <si>
    <t>A101</t>
  </si>
  <si>
    <t>City of Roseville - (CA)</t>
  </si>
  <si>
    <t>Roseville</t>
  </si>
  <si>
    <t>Placer</t>
  </si>
  <si>
    <t>EIA: 56298</t>
  </si>
  <si>
    <t>L401803</t>
  </si>
  <si>
    <t>G402014</t>
  </si>
  <si>
    <t>Rowan power station</t>
  </si>
  <si>
    <t>EIA: 7826</t>
  </si>
  <si>
    <t>L402288</t>
  </si>
  <si>
    <t>G403536</t>
  </si>
  <si>
    <t>EIA: 002</t>
  </si>
  <si>
    <t>G403537</t>
  </si>
  <si>
    <t>EIA: 003</t>
  </si>
  <si>
    <t>G403538</t>
  </si>
  <si>
    <t>EIA: 4, 5, STG</t>
  </si>
  <si>
    <t>G402174</t>
  </si>
  <si>
    <t>Rumford power station</t>
  </si>
  <si>
    <t>Rumford Power Inc</t>
  </si>
  <si>
    <t>Rumford</t>
  </si>
  <si>
    <t>EIA: 55100</t>
  </si>
  <si>
    <t>EIA: UNT1, UNT2</t>
  </si>
  <si>
    <t>L402256</t>
  </si>
  <si>
    <t>G401799</t>
  </si>
  <si>
    <t>Russell City energy center</t>
  </si>
  <si>
    <t>Russell City Energy Co LLC</t>
  </si>
  <si>
    <t>Hayward</t>
  </si>
  <si>
    <t>EIA: 56467</t>
  </si>
  <si>
    <t>L402257</t>
  </si>
  <si>
    <t>G402024</t>
  </si>
  <si>
    <t>S O Purdom power station</t>
  </si>
  <si>
    <t>St Marks</t>
  </si>
  <si>
    <t>Wakulla</t>
  </si>
  <si>
    <t>EIA: 689</t>
  </si>
  <si>
    <t>EIA: 8, 9</t>
  </si>
  <si>
    <t>L401812</t>
  </si>
  <si>
    <t>G402135</t>
  </si>
  <si>
    <t>SABIC Innovative Plastics Mt. Vernon power station</t>
  </si>
  <si>
    <t>COGN1</t>
  </si>
  <si>
    <t>SABIC IP Mt. Vernon LLC</t>
  </si>
  <si>
    <t>Saudi Arabian Oil Co [70.00%]; other [30.00%]</t>
  </si>
  <si>
    <t>EIA: 58063</t>
  </si>
  <si>
    <t>EIA: COGN1</t>
  </si>
  <si>
    <t>L402458</t>
  </si>
  <si>
    <t>G403901</t>
  </si>
  <si>
    <t>SCA cogeneration 2 power station</t>
  </si>
  <si>
    <t>Sacramento Cogeneration Auth</t>
  </si>
  <si>
    <t>EIA: 7551</t>
  </si>
  <si>
    <t>EIA: CCST, CT1A, CT1B</t>
  </si>
  <si>
    <t>L401646</t>
  </si>
  <si>
    <t>G402160</t>
  </si>
  <si>
    <t>SEGS IX power station</t>
  </si>
  <si>
    <t>Terra-Gen Operating Co-Solar</t>
  </si>
  <si>
    <t>Hinkley</t>
  </si>
  <si>
    <t>EIA: 10446</t>
  </si>
  <si>
    <t>L407396</t>
  </si>
  <si>
    <t>G409607</t>
  </si>
  <si>
    <t>SEGS VIII power station</t>
  </si>
  <si>
    <t>EIA: 10444</t>
  </si>
  <si>
    <t>L407395</t>
  </si>
  <si>
    <t>G409608</t>
  </si>
  <si>
    <t>SJRR power station</t>
  </si>
  <si>
    <t>SJ-1</t>
  </si>
  <si>
    <t>Vermont Public Power Supply Authority</t>
  </si>
  <si>
    <t>EIA: 62548</t>
  </si>
  <si>
    <t>EIA: SJ-1</t>
  </si>
  <si>
    <t>L402430</t>
  </si>
  <si>
    <t>G403843</t>
  </si>
  <si>
    <t>SJ-2</t>
  </si>
  <si>
    <t>EIA: SJ-2</t>
  </si>
  <si>
    <t>G403844</t>
  </si>
  <si>
    <t>SJ-3</t>
  </si>
  <si>
    <t>EIA: SJ-3</t>
  </si>
  <si>
    <t>G403845</t>
  </si>
  <si>
    <t>SJ-4</t>
  </si>
  <si>
    <t>EIA: SJ-4</t>
  </si>
  <si>
    <t>G403846</t>
  </si>
  <si>
    <t>SPA cogeneration 3 power station</t>
  </si>
  <si>
    <t>EIA: 7552</t>
  </si>
  <si>
    <t>EIA: CCCT, CCST</t>
  </si>
  <si>
    <t>L401608</t>
  </si>
  <si>
    <t>G402161</t>
  </si>
  <si>
    <t>Sabine River Works power station</t>
  </si>
  <si>
    <t>EIA: 10789</t>
  </si>
  <si>
    <t>EIA: GT1A, GT1B, ST1A</t>
  </si>
  <si>
    <t>L402480</t>
  </si>
  <si>
    <t>G401613</t>
  </si>
  <si>
    <t>CCL1_GEN1</t>
  </si>
  <si>
    <t>G403911</t>
  </si>
  <si>
    <t>Sabine cogeneration power station</t>
  </si>
  <si>
    <t>Sabine Cogen LP</t>
  </si>
  <si>
    <t>Bayou Power [50.00%]; other [50.00%]</t>
  </si>
  <si>
    <t>EIA: 55104</t>
  </si>
  <si>
    <t>L401680</t>
  </si>
  <si>
    <t>G401801</t>
  </si>
  <si>
    <t>Sabine power station</t>
  </si>
  <si>
    <t>EIA: 3459</t>
  </si>
  <si>
    <t>L401927</t>
  </si>
  <si>
    <t>G402855</t>
  </si>
  <si>
    <t>G402856</t>
  </si>
  <si>
    <t>G402857</t>
  </si>
  <si>
    <t>G402858</t>
  </si>
  <si>
    <t>Saguaro (AZ) power station</t>
  </si>
  <si>
    <t>Red Rock</t>
  </si>
  <si>
    <t>EIA: 118</t>
  </si>
  <si>
    <t>L401712</t>
  </si>
  <si>
    <t>G402440</t>
  </si>
  <si>
    <t>G402441</t>
  </si>
  <si>
    <t>G402442</t>
  </si>
  <si>
    <t>Saguaro power (NV) station</t>
  </si>
  <si>
    <t>Paragon Assets</t>
  </si>
  <si>
    <t>NRG Energy Inc [50.00%]; other [50.00%]; CIT Group Inc; Wood Warren &amp; Co</t>
  </si>
  <si>
    <t>EIA: 54271</t>
  </si>
  <si>
    <t>L401664</t>
  </si>
  <si>
    <t>G401746</t>
  </si>
  <si>
    <t>Salem Harbor Station</t>
  </si>
  <si>
    <t>WM Renewable Energy LLC</t>
  </si>
  <si>
    <t>EIA: 60903</t>
  </si>
  <si>
    <t>L103971</t>
  </si>
  <si>
    <t>G402102</t>
  </si>
  <si>
    <t>G402103</t>
  </si>
  <si>
    <t>Sam Rayburn power station</t>
  </si>
  <si>
    <t>South Texas Electric Coop Inc</t>
  </si>
  <si>
    <t>Nursery</t>
  </si>
  <si>
    <t>Victoria</t>
  </si>
  <si>
    <t>EIA: 3631</t>
  </si>
  <si>
    <t>EIA: 10, 7, 8, 9</t>
  </si>
  <si>
    <t>L402467</t>
  </si>
  <si>
    <t>G401678</t>
  </si>
  <si>
    <t>San Jacinto County peaking facility</t>
  </si>
  <si>
    <t>SJC1</t>
  </si>
  <si>
    <t>East Texas Electric Cooperative Inc</t>
  </si>
  <si>
    <t>Shepherd</t>
  </si>
  <si>
    <t>San Jacinto</t>
  </si>
  <si>
    <t>EIA: 56603</t>
  </si>
  <si>
    <t>EIA: SJC1</t>
  </si>
  <si>
    <t>L401895</t>
  </si>
  <si>
    <t>G402807</t>
  </si>
  <si>
    <t>SJC2</t>
  </si>
  <si>
    <t>EIA: SJC2</t>
  </si>
  <si>
    <t>G402808</t>
  </si>
  <si>
    <t>San Jacinto Steam electric station</t>
  </si>
  <si>
    <t>EIA: 7325</t>
  </si>
  <si>
    <t>L402147</t>
  </si>
  <si>
    <t>G403274</t>
  </si>
  <si>
    <t>G403275</t>
  </si>
  <si>
    <t>San Juan (PR) power station</t>
  </si>
  <si>
    <t>D/LNG</t>
  </si>
  <si>
    <t>L406862</t>
  </si>
  <si>
    <t>G407338</t>
  </si>
  <si>
    <t>G407339</t>
  </si>
  <si>
    <t>Sand Hill power station</t>
  </si>
  <si>
    <t>EIA: 7900</t>
  </si>
  <si>
    <t>EIA: 5A, 5C</t>
  </si>
  <si>
    <t>L401733</t>
  </si>
  <si>
    <t>G402184</t>
  </si>
  <si>
    <t>SH1</t>
  </si>
  <si>
    <t>EIA: SH1</t>
  </si>
  <si>
    <t>G402492</t>
  </si>
  <si>
    <t>SH2</t>
  </si>
  <si>
    <t>EIA: SH2</t>
  </si>
  <si>
    <t>G402493</t>
  </si>
  <si>
    <t>SH3</t>
  </si>
  <si>
    <t>EIA: SH3</t>
  </si>
  <si>
    <t>G402494</t>
  </si>
  <si>
    <t>SH4</t>
  </si>
  <si>
    <t>EIA: SH4</t>
  </si>
  <si>
    <t>G402495</t>
  </si>
  <si>
    <t>SH6</t>
  </si>
  <si>
    <t>EIA: SH6</t>
  </si>
  <si>
    <t>G402496</t>
  </si>
  <si>
    <t>SH7</t>
  </si>
  <si>
    <t>EIA: SH7</t>
  </si>
  <si>
    <t>G402497</t>
  </si>
  <si>
    <t>Sanford power station</t>
  </si>
  <si>
    <t>G160</t>
  </si>
  <si>
    <t>EIA: 620</t>
  </si>
  <si>
    <t>EIA: 4, 4A, 4B, 4C, 4D</t>
  </si>
  <si>
    <t>L401955</t>
  </si>
  <si>
    <t>G402118</t>
  </si>
  <si>
    <t>G161</t>
  </si>
  <si>
    <t>EIA: 5, 5A, 5B, 5C, 5D</t>
  </si>
  <si>
    <t>G402119</t>
  </si>
  <si>
    <t>Santa Rosa energy center</t>
  </si>
  <si>
    <t>Santa Rosa Energy Center LLC</t>
  </si>
  <si>
    <t>Pace</t>
  </si>
  <si>
    <t>Santa Rosa</t>
  </si>
  <si>
    <t>EIA: 55242</t>
  </si>
  <si>
    <t>L402269</t>
  </si>
  <si>
    <t>G401860</t>
  </si>
  <si>
    <t>Santan power station</t>
  </si>
  <si>
    <t>Gilbert</t>
  </si>
  <si>
    <t>EIA: 8068</t>
  </si>
  <si>
    <t>L402265</t>
  </si>
  <si>
    <t>G403481</t>
  </si>
  <si>
    <t>G403482</t>
  </si>
  <si>
    <t>G403483</t>
  </si>
  <si>
    <t>G403484</t>
  </si>
  <si>
    <t>STS5</t>
  </si>
  <si>
    <t>EIA: ST5A, ST5B, ST5S</t>
  </si>
  <si>
    <t>G402194</t>
  </si>
  <si>
    <t>STS6</t>
  </si>
  <si>
    <t>EIA: ST6A, ST6S</t>
  </si>
  <si>
    <t>G402195</t>
  </si>
  <si>
    <t>Saranac Facility power station</t>
  </si>
  <si>
    <t>CA</t>
  </si>
  <si>
    <t>Saranac Power Partners LP</t>
  </si>
  <si>
    <t>Berkshire Hathaway Inc [80.00%]; Osaka Gas Co Ltd [20.00%]</t>
  </si>
  <si>
    <t>Plattsburgh</t>
  </si>
  <si>
    <t>EIA: 54574</t>
  </si>
  <si>
    <t>L402270</t>
  </si>
  <si>
    <t>G401756</t>
  </si>
  <si>
    <t>Sarpy County power station</t>
  </si>
  <si>
    <t>Bellevue</t>
  </si>
  <si>
    <t>Sarpy</t>
  </si>
  <si>
    <t>EIA: 2292</t>
  </si>
  <si>
    <t>L402174</t>
  </si>
  <si>
    <t>G403342</t>
  </si>
  <si>
    <t>G403343</t>
  </si>
  <si>
    <t>G403344</t>
  </si>
  <si>
    <t>G403345</t>
  </si>
  <si>
    <t>G403346</t>
  </si>
  <si>
    <t>Sayreville cogeneration facility</t>
  </si>
  <si>
    <t>EIA: 10308</t>
  </si>
  <si>
    <t>L401586</t>
  </si>
  <si>
    <t>G401591</t>
  </si>
  <si>
    <t>Sayreville power station</t>
  </si>
  <si>
    <t>Sayreville Power LLC</t>
  </si>
  <si>
    <t>EIA: 2390</t>
  </si>
  <si>
    <t>L401974</t>
  </si>
  <si>
    <t>G402936</t>
  </si>
  <si>
    <t>G402937</t>
  </si>
  <si>
    <t>G402938</t>
  </si>
  <si>
    <t>G402939</t>
  </si>
  <si>
    <t>Scattergood power station</t>
  </si>
  <si>
    <t>Playa del Rey</t>
  </si>
  <si>
    <t>EIA: 404</t>
  </si>
  <si>
    <t>L402053</t>
  </si>
  <si>
    <t>G403096</t>
  </si>
  <si>
    <t>G403097</t>
  </si>
  <si>
    <t>G403098</t>
  </si>
  <si>
    <t>G403099</t>
  </si>
  <si>
    <t>EIA: 4, 5</t>
  </si>
  <si>
    <t>G401691</t>
  </si>
  <si>
    <t>Schahfer Generating Station</t>
  </si>
  <si>
    <t>16A</t>
  </si>
  <si>
    <t>Northern Indiana Public Service Co LLC</t>
  </si>
  <si>
    <t>NiSource Inc</t>
  </si>
  <si>
    <t>Wheatfield</t>
  </si>
  <si>
    <t>EIA: 6085</t>
  </si>
  <si>
    <t>EIA: 16A</t>
  </si>
  <si>
    <t>R M Schahfer power station</t>
  </si>
  <si>
    <t>L103896</t>
  </si>
  <si>
    <t>G403248</t>
  </si>
  <si>
    <t>16B</t>
  </si>
  <si>
    <t>EIA: 16B</t>
  </si>
  <si>
    <t>G403249</t>
  </si>
  <si>
    <t>Sealy power peaking facility</t>
  </si>
  <si>
    <t>SP-1</t>
  </si>
  <si>
    <t>Sealy</t>
  </si>
  <si>
    <t>EIA: 62685</t>
  </si>
  <si>
    <t>EIA: SP-1</t>
  </si>
  <si>
    <t>L402428</t>
  </si>
  <si>
    <t>G403839</t>
  </si>
  <si>
    <t>SP-2</t>
  </si>
  <si>
    <t>EIA: SP-2</t>
  </si>
  <si>
    <t>G403840</t>
  </si>
  <si>
    <t>SP-3</t>
  </si>
  <si>
    <t>EIA: SP-3</t>
  </si>
  <si>
    <t>G403841</t>
  </si>
  <si>
    <t>SP-4</t>
  </si>
  <si>
    <t>EIA: SP-4</t>
  </si>
  <si>
    <t>G403842</t>
  </si>
  <si>
    <t>Selkirk cogeneration power station</t>
  </si>
  <si>
    <t>F802</t>
  </si>
  <si>
    <t>Alterna Springerville LLC</t>
  </si>
  <si>
    <t>Alterna Capital Partners</t>
  </si>
  <si>
    <t>EIA: 10725</t>
  </si>
  <si>
    <t>EIA: GEN1, GEN3, GEN4, GEN5</t>
  </si>
  <si>
    <t>L401652</t>
  </si>
  <si>
    <t>G401605</t>
  </si>
  <si>
    <t>Seminole (OK) power station</t>
  </si>
  <si>
    <t>Konowa</t>
  </si>
  <si>
    <t>Seminole</t>
  </si>
  <si>
    <t>EIA: 2956</t>
  </si>
  <si>
    <t>L402165</t>
  </si>
  <si>
    <t>G403319</t>
  </si>
  <si>
    <t>G403320</t>
  </si>
  <si>
    <t>G403321</t>
  </si>
  <si>
    <t>Seminole Generating Station</t>
  </si>
  <si>
    <t>SCCF</t>
  </si>
  <si>
    <t>Palatka</t>
  </si>
  <si>
    <t>Putnam</t>
  </si>
  <si>
    <t>EIA: 136</t>
  </si>
  <si>
    <t>EIA: CT1, CT2, ST</t>
  </si>
  <si>
    <t>L103833</t>
  </si>
  <si>
    <t>G401619</t>
  </si>
  <si>
    <t>Sentinel energy center</t>
  </si>
  <si>
    <t>Diamond Generating Corp [50.00%]; Northeast Maryland W D Auth [25.00%]; Voltage Finance LLC [25.00%]</t>
  </si>
  <si>
    <t>Mitsubishi Corp [50.00%]; Northeast Maryland W D Auth [25.00%]; Voltage Finance LLC [25.00%]</t>
  </si>
  <si>
    <t>Desert Hot Springs</t>
  </si>
  <si>
    <t>EIA: 57482</t>
  </si>
  <si>
    <t>L401547</t>
  </si>
  <si>
    <t>G402233</t>
  </si>
  <si>
    <t>G402234</t>
  </si>
  <si>
    <t>G402235</t>
  </si>
  <si>
    <t>G402236</t>
  </si>
  <si>
    <t>G402237</t>
  </si>
  <si>
    <t>G402238</t>
  </si>
  <si>
    <t>G402239</t>
  </si>
  <si>
    <t>G402240</t>
  </si>
  <si>
    <t>Sewell Creek Energy power station</t>
  </si>
  <si>
    <t>Smarr EMC</t>
  </si>
  <si>
    <t>Cedartown</t>
  </si>
  <si>
    <t>EIA: 7813</t>
  </si>
  <si>
    <t>L401592</t>
  </si>
  <si>
    <t>G402314</t>
  </si>
  <si>
    <t>G402315</t>
  </si>
  <si>
    <t>G402316</t>
  </si>
  <si>
    <t>G402317</t>
  </si>
  <si>
    <t>Shady Hills combined cycle facility</t>
  </si>
  <si>
    <t>G001</t>
  </si>
  <si>
    <t>Shady Hills Energy Center LLC</t>
  </si>
  <si>
    <t>Spring Hill</t>
  </si>
  <si>
    <t>EIA: 63802</t>
  </si>
  <si>
    <t>EIA: G001</t>
  </si>
  <si>
    <t>Shady Hills Energy Center, SHCCF</t>
  </si>
  <si>
    <t>L407393</t>
  </si>
  <si>
    <t>G409476</t>
  </si>
  <si>
    <t>Shady Hills generating station</t>
  </si>
  <si>
    <t>Shady Hills Power Co LLC</t>
  </si>
  <si>
    <t>Shady Hills</t>
  </si>
  <si>
    <t>EIA: 55414</t>
  </si>
  <si>
    <t>L402272</t>
  </si>
  <si>
    <t>G403492</t>
  </si>
  <si>
    <t>G201</t>
  </si>
  <si>
    <t>EIA: G201</t>
  </si>
  <si>
    <t>G403493</t>
  </si>
  <si>
    <t>EIA: G301</t>
  </si>
  <si>
    <t>G403494</t>
  </si>
  <si>
    <t>Shawville Generating Station</t>
  </si>
  <si>
    <t>Shawville Power LLC</t>
  </si>
  <si>
    <t>Shawville</t>
  </si>
  <si>
    <t>Clearfield</t>
  </si>
  <si>
    <t>EIA: 3131</t>
  </si>
  <si>
    <t>L104161</t>
  </si>
  <si>
    <t>G402940</t>
  </si>
  <si>
    <t>G402941</t>
  </si>
  <si>
    <t>G402942</t>
  </si>
  <si>
    <t>G402943</t>
  </si>
  <si>
    <t>Sheboygan Falls power station</t>
  </si>
  <si>
    <t>Sheboygan Power LLC</t>
  </si>
  <si>
    <t>Sheboygan</t>
  </si>
  <si>
    <t>EIA: 56166</t>
  </si>
  <si>
    <t>L401635</t>
  </si>
  <si>
    <t>G402365</t>
  </si>
  <si>
    <t>G402366</t>
  </si>
  <si>
    <t>Shell Chemical Appalachia power station</t>
  </si>
  <si>
    <t>Shell Chemical Appalachia LLC</t>
  </si>
  <si>
    <t>Monaca</t>
  </si>
  <si>
    <t>Beaver</t>
  </si>
  <si>
    <t>EIA: 58933</t>
  </si>
  <si>
    <t>EIA: GTG1, GTG2, GTG3, STG1, STG2</t>
  </si>
  <si>
    <t>L402536</t>
  </si>
  <si>
    <t>G402070</t>
  </si>
  <si>
    <t>Shell Deer Park power station</t>
  </si>
  <si>
    <t>Deer Park Refinery LP</t>
  </si>
  <si>
    <t>EIA: 50304</t>
  </si>
  <si>
    <t>L407391</t>
  </si>
  <si>
    <t>G409581</t>
  </si>
  <si>
    <t>G409580</t>
  </si>
  <si>
    <t>Sherman Avenue power station</t>
  </si>
  <si>
    <t>SEHR</t>
  </si>
  <si>
    <t>EIA: 7288</t>
  </si>
  <si>
    <t>EIA: SEHR</t>
  </si>
  <si>
    <t>L401772</t>
  </si>
  <si>
    <t>G402552</t>
  </si>
  <si>
    <t>Sherwood H Smith Jr energy complex</t>
  </si>
  <si>
    <t>EIA: 7805</t>
  </si>
  <si>
    <t>L401885</t>
  </si>
  <si>
    <t>G402783</t>
  </si>
  <si>
    <t>G402784</t>
  </si>
  <si>
    <t>G402785</t>
  </si>
  <si>
    <t>EIA: 004</t>
  </si>
  <si>
    <t>G402786</t>
  </si>
  <si>
    <t>G402787</t>
  </si>
  <si>
    <t>EIA: 7, 8, ST4</t>
  </si>
  <si>
    <t>G402172</t>
  </si>
  <si>
    <t>EIA: 10, 9, ST5</t>
  </si>
  <si>
    <t>G402173</t>
  </si>
  <si>
    <t>Signal Hill Generating power station</t>
  </si>
  <si>
    <t>Signal Hill Generating LLC</t>
  </si>
  <si>
    <t>Wichita Falls</t>
  </si>
  <si>
    <t>Wichita</t>
  </si>
  <si>
    <t>EIA: 50127</t>
  </si>
  <si>
    <t>EIA: GTA, GTB, GTC, STD</t>
  </si>
  <si>
    <t>L402484</t>
  </si>
  <si>
    <t>G401702</t>
  </si>
  <si>
    <t>Silas Ray power station</t>
  </si>
  <si>
    <t>Brownsville Public Utilities Board</t>
  </si>
  <si>
    <t>EIA: 3559</t>
  </si>
  <si>
    <t>L401753</t>
  </si>
  <si>
    <t>G402535</t>
  </si>
  <si>
    <t>G401674</t>
  </si>
  <si>
    <t>Silver Creek power station</t>
  </si>
  <si>
    <t>Prentiss</t>
  </si>
  <si>
    <t>Jefferson Davis</t>
  </si>
  <si>
    <t>EIA: 7988</t>
  </si>
  <si>
    <t>L401835</t>
  </si>
  <si>
    <t>G402661</t>
  </si>
  <si>
    <t>G402662</t>
  </si>
  <si>
    <t>G402663</t>
  </si>
  <si>
    <t>Silverhawk power station</t>
  </si>
  <si>
    <t>Pasco County</t>
  </si>
  <si>
    <t>EIA: 55841</t>
  </si>
  <si>
    <t>L401584</t>
  </si>
  <si>
    <t>G413026</t>
  </si>
  <si>
    <t>G413025</t>
  </si>
  <si>
    <t>NV Energy</t>
  </si>
  <si>
    <t>G401982</t>
  </si>
  <si>
    <t>Sim Gideon power station</t>
  </si>
  <si>
    <t>EIA: 3601</t>
  </si>
  <si>
    <t>L402059</t>
  </si>
  <si>
    <t>G403106</t>
  </si>
  <si>
    <t>G403107</t>
  </si>
  <si>
    <t>G403108</t>
  </si>
  <si>
    <t>Sithe Independence Station</t>
  </si>
  <si>
    <t>EIA: 54547</t>
  </si>
  <si>
    <t>EIA: 1, 2, 5</t>
  </si>
  <si>
    <t>L401669</t>
  </si>
  <si>
    <t>G401754</t>
  </si>
  <si>
    <t>EIA: 3, 4, 6</t>
  </si>
  <si>
    <t>G401755</t>
  </si>
  <si>
    <t>Smarr energy center</t>
  </si>
  <si>
    <t>Forsyth</t>
  </si>
  <si>
    <t>EIA: 7829</t>
  </si>
  <si>
    <t>L401593</t>
  </si>
  <si>
    <t>G402318</t>
  </si>
  <si>
    <t>G402319</t>
  </si>
  <si>
    <t>Snyder power station</t>
  </si>
  <si>
    <t>Kinder Morgan Production Co LP</t>
  </si>
  <si>
    <t>Kinder Morgan Inc</t>
  </si>
  <si>
    <t>Scurry</t>
  </si>
  <si>
    <t>EIA: 56233</t>
  </si>
  <si>
    <t>EIA: CT02, CTG1, STG</t>
  </si>
  <si>
    <t>L402038</t>
  </si>
  <si>
    <t>G402009</t>
  </si>
  <si>
    <t>Soldotna power station</t>
  </si>
  <si>
    <t>Soldotna</t>
  </si>
  <si>
    <t>EIA: 57206</t>
  </si>
  <si>
    <t>L402004</t>
  </si>
  <si>
    <t>G402990</t>
  </si>
  <si>
    <t>Solway CT power station</t>
  </si>
  <si>
    <t>Solway</t>
  </si>
  <si>
    <t>Beltrami</t>
  </si>
  <si>
    <t>EIA: 7947</t>
  </si>
  <si>
    <t>L402182</t>
  </si>
  <si>
    <t>G403352</t>
  </si>
  <si>
    <t>South Field Energy power station</t>
  </si>
  <si>
    <t>South Field Energy LLC</t>
  </si>
  <si>
    <t>Wellsville</t>
  </si>
  <si>
    <t>Columbiana</t>
  </si>
  <si>
    <t>EIA: 60356</t>
  </si>
  <si>
    <t>EIA: SFCT1, SFST1</t>
  </si>
  <si>
    <t>L402431</t>
  </si>
  <si>
    <t>G403847</t>
  </si>
  <si>
    <t>EIA: SFCT2, SFST2</t>
  </si>
  <si>
    <t>G411212</t>
  </si>
  <si>
    <t>South Fond Du Lac power station</t>
  </si>
  <si>
    <t>Fond du Lac</t>
  </si>
  <si>
    <t>Fond Du Lac</t>
  </si>
  <si>
    <t>EIA: 7203</t>
  </si>
  <si>
    <t>L401636</t>
  </si>
  <si>
    <t>G402367</t>
  </si>
  <si>
    <t>G403772</t>
  </si>
  <si>
    <t>G403773</t>
  </si>
  <si>
    <t>G402368</t>
  </si>
  <si>
    <t>South Harper power station</t>
  </si>
  <si>
    <t>EIA: 56151</t>
  </si>
  <si>
    <t>L402033</t>
  </si>
  <si>
    <t>G403041</t>
  </si>
  <si>
    <t>G403042</t>
  </si>
  <si>
    <t>G403043</t>
  </si>
  <si>
    <t>South Oak Creek Plant</t>
  </si>
  <si>
    <t>New</t>
  </si>
  <si>
    <t>We Energies</t>
  </si>
  <si>
    <t>EIA: 4041</t>
  </si>
  <si>
    <t>L104277</t>
  </si>
  <si>
    <t>G410505</t>
  </si>
  <si>
    <t>South Point energy center</t>
  </si>
  <si>
    <t>South Point Energy Center LLC</t>
  </si>
  <si>
    <t>Mohave Valley</t>
  </si>
  <si>
    <t>EIA: 55177</t>
  </si>
  <si>
    <t>EIA: A, B, ST1</t>
  </si>
  <si>
    <t>L402277</t>
  </si>
  <si>
    <t>G401828</t>
  </si>
  <si>
    <t>Southcentral power project</t>
  </si>
  <si>
    <t>CC10</t>
  </si>
  <si>
    <t>Chugach Electric Association Inc [70.00%]; Anchorage Municipal Light and Power Inc [30.00%]</t>
  </si>
  <si>
    <t>EIA: 57036</t>
  </si>
  <si>
    <t>L401538</t>
  </si>
  <si>
    <t>G402040</t>
  </si>
  <si>
    <t>Southeast Chicago Energy Project</t>
  </si>
  <si>
    <t>EIA: 55281</t>
  </si>
  <si>
    <t>L401941</t>
  </si>
  <si>
    <t>G402894</t>
  </si>
  <si>
    <t>GT06</t>
  </si>
  <si>
    <t>EIA: GT06</t>
  </si>
  <si>
    <t>G402895</t>
  </si>
  <si>
    <t>GT07</t>
  </si>
  <si>
    <t>EIA: GT07</t>
  </si>
  <si>
    <t>G402896</t>
  </si>
  <si>
    <t>GT08</t>
  </si>
  <si>
    <t>EIA: GT08</t>
  </si>
  <si>
    <t>G402897</t>
  </si>
  <si>
    <t>GT09</t>
  </si>
  <si>
    <t>EIA: GT09</t>
  </si>
  <si>
    <t>G402898</t>
  </si>
  <si>
    <t>G402899</t>
  </si>
  <si>
    <t>G402900</t>
  </si>
  <si>
    <t>G402901</t>
  </si>
  <si>
    <t>Southwestern power station</t>
  </si>
  <si>
    <t>EIA: 2964</t>
  </si>
  <si>
    <t>L402234</t>
  </si>
  <si>
    <t>G403428</t>
  </si>
  <si>
    <t>G403429</t>
  </si>
  <si>
    <t>G403430</t>
  </si>
  <si>
    <t>G403431</t>
  </si>
  <si>
    <t>G403432</t>
  </si>
  <si>
    <t>Sowega power station</t>
  </si>
  <si>
    <t>Georgia Energy Cooperative</t>
  </si>
  <si>
    <t>EIA: 7768</t>
  </si>
  <si>
    <t>L407388</t>
  </si>
  <si>
    <t>G409459</t>
  </si>
  <si>
    <t>G409458</t>
  </si>
  <si>
    <t>SpaceX power station</t>
  </si>
  <si>
    <t>Space Exploration Technologies Corp</t>
  </si>
  <si>
    <t>other [56.00%]; Elon Musk Revocable Trust [44.00%]</t>
  </si>
  <si>
    <t>L407369</t>
  </si>
  <si>
    <t>G409435</t>
  </si>
  <si>
    <t>Spencer power station</t>
  </si>
  <si>
    <t>Denton</t>
  </si>
  <si>
    <t>EIA: 4266</t>
  </si>
  <si>
    <t>L401785</t>
  </si>
  <si>
    <t>G402569</t>
  </si>
  <si>
    <t>G402570</t>
  </si>
  <si>
    <t>Spindle Hill energy center</t>
  </si>
  <si>
    <t>Fort Lupton</t>
  </si>
  <si>
    <t>EIA: 56445</t>
  </si>
  <si>
    <t>L402025</t>
  </si>
  <si>
    <t>G403026</t>
  </si>
  <si>
    <t>G403027</t>
  </si>
  <si>
    <t>Spirit Mound Station</t>
  </si>
  <si>
    <t>EIA: 6092</t>
  </si>
  <si>
    <t>L408874</t>
  </si>
  <si>
    <t>G413045</t>
  </si>
  <si>
    <t>G413044</t>
  </si>
  <si>
    <t>Spiritwood Industrial Park</t>
  </si>
  <si>
    <t>Spiritwood</t>
  </si>
  <si>
    <t>Stutsman</t>
  </si>
  <si>
    <t>EIA: 56786</t>
  </si>
  <si>
    <t>L104096</t>
  </si>
  <si>
    <t>G409404</t>
  </si>
  <si>
    <t>Spring Creek energy center</t>
  </si>
  <si>
    <t>Edmond</t>
  </si>
  <si>
    <t>Logan</t>
  </si>
  <si>
    <t>EIA: 55651</t>
  </si>
  <si>
    <t>L401932</t>
  </si>
  <si>
    <t>G402873</t>
  </si>
  <si>
    <t>G402874</t>
  </si>
  <si>
    <t>G402875</t>
  </si>
  <si>
    <t>G402876</t>
  </si>
  <si>
    <t>Spruance power station</t>
  </si>
  <si>
    <t>Spruance Operating Services LLC</t>
  </si>
  <si>
    <t>Dupont Inc</t>
  </si>
  <si>
    <t>Richmond City</t>
  </si>
  <si>
    <t>EIA: 54081</t>
  </si>
  <si>
    <t>L104236</t>
  </si>
  <si>
    <t>G403883</t>
  </si>
  <si>
    <t>G403884</t>
  </si>
  <si>
    <t>St Francis energy facility</t>
  </si>
  <si>
    <t>Dunklin</t>
  </si>
  <si>
    <t>EIA: 7604</t>
  </si>
  <si>
    <t>L401728</t>
  </si>
  <si>
    <t>G402474</t>
  </si>
  <si>
    <t>G402475</t>
  </si>
  <si>
    <t>St Joseph energy center</t>
  </si>
  <si>
    <t>St. Joseph Energy Center LLC</t>
  </si>
  <si>
    <t>United States Power Fund III LP</t>
  </si>
  <si>
    <t>New Carlisle</t>
  </si>
  <si>
    <t>EIA: 57794</t>
  </si>
  <si>
    <t>L402303</t>
  </si>
  <si>
    <t>G402049</t>
  </si>
  <si>
    <t>G402050</t>
  </si>
  <si>
    <t>St. Charles power station (LA)</t>
  </si>
  <si>
    <t>EIA: 60926</t>
  </si>
  <si>
    <t>J. Wayne Leonard Power Station</t>
  </si>
  <si>
    <t>L401918</t>
  </si>
  <si>
    <t>G402105</t>
  </si>
  <si>
    <t>Standing Bear Lake Station</t>
  </si>
  <si>
    <t>EIA: 64548</t>
  </si>
  <si>
    <t>EIA: 1-9</t>
  </si>
  <si>
    <t>L408880</t>
  </si>
  <si>
    <t>G413024</t>
  </si>
  <si>
    <t>Stanton Energy Center</t>
  </si>
  <si>
    <t>Orlando Utilities Commission [68.55%]; Florida Municipal Power Agency [26.63%]; other [4.82%]</t>
  </si>
  <si>
    <t>EIA: 564</t>
  </si>
  <si>
    <t>Curtis H. Stanton Energy Center</t>
  </si>
  <si>
    <t>L103835</t>
  </si>
  <si>
    <t>G411223</t>
  </si>
  <si>
    <t>Orlando Utilities Commission [71.59%]; Florida Municipal Power Agency [28.41%]</t>
  </si>
  <si>
    <t>G410521</t>
  </si>
  <si>
    <t>Stanton Clena Enmergy</t>
  </si>
  <si>
    <t>WestRock, Fernandina Beach [65.00%]; Orlando Utilities Commission [28.00%]; other [7.00%]</t>
  </si>
  <si>
    <t>EIA: 55821</t>
  </si>
  <si>
    <t>EIA: A, B, C; G105</t>
  </si>
  <si>
    <t>G401980</t>
  </si>
  <si>
    <t>EIA: B, B1; OUC</t>
  </si>
  <si>
    <t>G402026</t>
  </si>
  <si>
    <t>Stanton Energy Reliability Center</t>
  </si>
  <si>
    <t>W Power LLC [51.00%]; Wellhead Services Inc [49.00%]</t>
  </si>
  <si>
    <t>W Power LLC [51.00%]; Wellhead Electric Co Inc [49.00%]</t>
  </si>
  <si>
    <t>EIA: 60698</t>
  </si>
  <si>
    <t>L401641</t>
  </si>
  <si>
    <t>G402370</t>
  </si>
  <si>
    <t>G402371</t>
  </si>
  <si>
    <t>State Line Combined Cycle power station</t>
  </si>
  <si>
    <t>Joplin</t>
  </si>
  <si>
    <t>EIA: 7296</t>
  </si>
  <si>
    <t>L401555</t>
  </si>
  <si>
    <t>G402835</t>
  </si>
  <si>
    <t>Empire District Electric Co [60.00%]; Evergy Kansas Central Inc [40.00%]</t>
  </si>
  <si>
    <t>Liberty Utilities Co [60.00%]; Evergy Inc [40.00%]</t>
  </si>
  <si>
    <t>EIA: 2-1, 2-2, 2-3</t>
  </si>
  <si>
    <t>G402148</t>
  </si>
  <si>
    <t>Sterling power plant</t>
  </si>
  <si>
    <t>Sterling Power Partners LP</t>
  </si>
  <si>
    <t>Sherrill</t>
  </si>
  <si>
    <t>Oneida</t>
  </si>
  <si>
    <t>EIA: 50744</t>
  </si>
  <si>
    <t>L402495</t>
  </si>
  <si>
    <t>G401720</t>
  </si>
  <si>
    <t>Sterlington power station</t>
  </si>
  <si>
    <t>PB01-7A</t>
  </si>
  <si>
    <t>EIA: 1404</t>
  </si>
  <si>
    <t>EIA: 7A</t>
  </si>
  <si>
    <t>L401919</t>
  </si>
  <si>
    <t>G401624</t>
  </si>
  <si>
    <t>PB01-7C</t>
  </si>
  <si>
    <t>EIA: 7C</t>
  </si>
  <si>
    <t>G409428</t>
  </si>
  <si>
    <t>Stonewall power station</t>
  </si>
  <si>
    <t>STNL</t>
  </si>
  <si>
    <t>Potomac Energy Center LLC</t>
  </si>
  <si>
    <t>Leesburg</t>
  </si>
  <si>
    <t>Loudoun</t>
  </si>
  <si>
    <t>EIA: 59004</t>
  </si>
  <si>
    <t>L401992</t>
  </si>
  <si>
    <t>G402071</t>
  </si>
  <si>
    <t>Stony Brook power station</t>
  </si>
  <si>
    <t>Massachusetts Municipal Wholesale Electric Co [90.76%]; Green Mountain Power Corp [8.80%]; other [0.44%]</t>
  </si>
  <si>
    <t>Ludlow</t>
  </si>
  <si>
    <t>EIA: 6081</t>
  </si>
  <si>
    <t>EIA: CA1, CT1, CT2, CT3</t>
  </si>
  <si>
    <t>L407387</t>
  </si>
  <si>
    <t>G409494</t>
  </si>
  <si>
    <t>Stryker Creek power station</t>
  </si>
  <si>
    <t>EIA: 3504</t>
  </si>
  <si>
    <t>L402070</t>
  </si>
  <si>
    <t>G403141</t>
  </si>
  <si>
    <t>G403142</t>
  </si>
  <si>
    <t>Sugar Creek power station</t>
  </si>
  <si>
    <t>West Terre Haute</t>
  </si>
  <si>
    <t>Vigo</t>
  </si>
  <si>
    <t>EIA: 55364</t>
  </si>
  <si>
    <t>EIA: CT01, CT02, ST1</t>
  </si>
  <si>
    <t>L402134</t>
  </si>
  <si>
    <t>G401898</t>
  </si>
  <si>
    <t>Sumas power plant</t>
  </si>
  <si>
    <t>Sumas</t>
  </si>
  <si>
    <t>EIA: 54476</t>
  </si>
  <si>
    <t>L402245</t>
  </si>
  <si>
    <t>G401752</t>
  </si>
  <si>
    <t>Sumpter power station</t>
  </si>
  <si>
    <t>Belleville</t>
  </si>
  <si>
    <t>EIA: 7972</t>
  </si>
  <si>
    <t>L402386</t>
  </si>
  <si>
    <t>G403781</t>
  </si>
  <si>
    <t>G403782</t>
  </si>
  <si>
    <t>G403783</t>
  </si>
  <si>
    <t>G403784</t>
  </si>
  <si>
    <t>Sun Peak generating station</t>
  </si>
  <si>
    <t>EIA: 54854</t>
  </si>
  <si>
    <t>EIA: 5657</t>
  </si>
  <si>
    <t>L402121</t>
  </si>
  <si>
    <t>G403232</t>
  </si>
  <si>
    <t>EIA: 5658</t>
  </si>
  <si>
    <t>G403233</t>
  </si>
  <si>
    <t>EIA: 5659</t>
  </si>
  <si>
    <t>G403234</t>
  </si>
  <si>
    <t>Sundance power station</t>
  </si>
  <si>
    <t>EIA: 55522</t>
  </si>
  <si>
    <t>L401713</t>
  </si>
  <si>
    <t>G402443</t>
  </si>
  <si>
    <t>CT10</t>
  </si>
  <si>
    <t>EIA: CT10</t>
  </si>
  <si>
    <t>G402444</t>
  </si>
  <si>
    <t>G402445</t>
  </si>
  <si>
    <t>G402446</t>
  </si>
  <si>
    <t>G402447</t>
  </si>
  <si>
    <t>G402448</t>
  </si>
  <si>
    <t>G402449</t>
  </si>
  <si>
    <t>G402450</t>
  </si>
  <si>
    <t>G402451</t>
  </si>
  <si>
    <t>CT9</t>
  </si>
  <si>
    <t>EIA: CT9</t>
  </si>
  <si>
    <t>G402452</t>
  </si>
  <si>
    <t>Sunrise power station</t>
  </si>
  <si>
    <t>Sunrise Power Co LLC</t>
  </si>
  <si>
    <t>EIA: 55182</t>
  </si>
  <si>
    <t>EIA: STG, X718, X719</t>
  </si>
  <si>
    <t>L402307</t>
  </si>
  <si>
    <t>G401831</t>
  </si>
  <si>
    <t>Sutter energy center</t>
  </si>
  <si>
    <t>Calpine Corp-Sutter</t>
  </si>
  <si>
    <t>EIA: 55112</t>
  </si>
  <si>
    <t>L401764</t>
  </si>
  <si>
    <t>G401803</t>
  </si>
  <si>
    <t>Suwannee River power station</t>
  </si>
  <si>
    <t>Live Oak</t>
  </si>
  <si>
    <t>Suwannee</t>
  </si>
  <si>
    <t>EIA: 638</t>
  </si>
  <si>
    <t>EIA: P1</t>
  </si>
  <si>
    <t>L401872</t>
  </si>
  <si>
    <t>G402749</t>
  </si>
  <si>
    <t>P3</t>
  </si>
  <si>
    <t>EIA: P3</t>
  </si>
  <si>
    <t>G402750</t>
  </si>
  <si>
    <t>Sweeny cogeneration facility</t>
  </si>
  <si>
    <t>Sweeny Cogeneration LP</t>
  </si>
  <si>
    <t>Old Ocean</t>
  </si>
  <si>
    <t>EIA: 55015</t>
  </si>
  <si>
    <t>L402450</t>
  </si>
  <si>
    <t>G403885</t>
  </si>
  <si>
    <t>G403886</t>
  </si>
  <si>
    <t>G403887</t>
  </si>
  <si>
    <t>G403888</t>
  </si>
  <si>
    <t>Sycamore (IA) power station</t>
  </si>
  <si>
    <t>EIA: 8029</t>
  </si>
  <si>
    <t>L402084</t>
  </si>
  <si>
    <t>G403161</t>
  </si>
  <si>
    <t>G403162</t>
  </si>
  <si>
    <t>Sycamore cogeneration power station</t>
  </si>
  <si>
    <t>Sycamore Cogeneration Co</t>
  </si>
  <si>
    <t>EIA: 50134</t>
  </si>
  <si>
    <t>L402443</t>
  </si>
  <si>
    <t>G403872</t>
  </si>
  <si>
    <t>G403873</t>
  </si>
  <si>
    <t>G403874</t>
  </si>
  <si>
    <t>G403875</t>
  </si>
  <si>
    <t>Syl Laskin Energy Center</t>
  </si>
  <si>
    <t>ALLETE Inc</t>
  </si>
  <si>
    <t>Hoyt Lakes</t>
  </si>
  <si>
    <t>EIA: 1891</t>
  </si>
  <si>
    <t>L104006</t>
  </si>
  <si>
    <t>G402413</t>
  </si>
  <si>
    <t>G402414</t>
  </si>
  <si>
    <t>Syntex power station</t>
  </si>
  <si>
    <t>City of Clarksville</t>
  </si>
  <si>
    <t>Clarksville</t>
  </si>
  <si>
    <t>L408879</t>
  </si>
  <si>
    <t>G413023</t>
  </si>
  <si>
    <t>T H Wharton power station</t>
  </si>
  <si>
    <t>EIA: 3469</t>
  </si>
  <si>
    <t>EIA: 51</t>
  </si>
  <si>
    <t>L402148</t>
  </si>
  <si>
    <t>G403276</t>
  </si>
  <si>
    <t>EIA: 52</t>
  </si>
  <si>
    <t>G403277</t>
  </si>
  <si>
    <t>EIA: 53</t>
  </si>
  <si>
    <t>G403278</t>
  </si>
  <si>
    <t>G403279</t>
  </si>
  <si>
    <t>EIA: 55</t>
  </si>
  <si>
    <t>G403280</t>
  </si>
  <si>
    <t>G403281</t>
  </si>
  <si>
    <t>THW3</t>
  </si>
  <si>
    <t>EIA: 3, 31, 32, 33, 34</t>
  </si>
  <si>
    <t>G401672</t>
  </si>
  <si>
    <t>THW4</t>
  </si>
  <si>
    <t>EIA: 4, 41, 42, 43, 44</t>
  </si>
  <si>
    <t>G401673</t>
  </si>
  <si>
    <t>T J Labbe Electric Generating power station</t>
  </si>
  <si>
    <t>EIA: 56108</t>
  </si>
  <si>
    <t>L402041</t>
  </si>
  <si>
    <t>G403062</t>
  </si>
  <si>
    <t>G403063</t>
  </si>
  <si>
    <t>TECO CHP-1 power station</t>
  </si>
  <si>
    <t>Texas Medical Center Central</t>
  </si>
  <si>
    <t>EIA: 57504</t>
  </si>
  <si>
    <t>Paul G. Bell, Jr. Energy Plant</t>
  </si>
  <si>
    <t>L408057</t>
  </si>
  <si>
    <t>G411210</t>
  </si>
  <si>
    <t>THUMS power station</t>
  </si>
  <si>
    <t>THUMS Long Beach Co</t>
  </si>
  <si>
    <t>Chevron Corp; ExxonMobil Corp; Shell PLC</t>
  </si>
  <si>
    <t>EIA: 56051</t>
  </si>
  <si>
    <t>L402326</t>
  </si>
  <si>
    <t>G403653</t>
  </si>
  <si>
    <t>TS Power Plant</t>
  </si>
  <si>
    <t>Piedmont Green Power LLC</t>
  </si>
  <si>
    <t>Battle Mountain</t>
  </si>
  <si>
    <t>Eureka</t>
  </si>
  <si>
    <t>EIA: 56224</t>
  </si>
  <si>
    <t>L104048</t>
  </si>
  <si>
    <t>G410518</t>
  </si>
  <si>
    <t>TVA Southaven Combined Cycle power station</t>
  </si>
  <si>
    <t>SCC1</t>
  </si>
  <si>
    <t>Southaven</t>
  </si>
  <si>
    <t>Desoto</t>
  </si>
  <si>
    <t>EIA: 55269</t>
  </si>
  <si>
    <t>L401628</t>
  </si>
  <si>
    <t>G401862</t>
  </si>
  <si>
    <t>SCC2</t>
  </si>
  <si>
    <t>G401863</t>
  </si>
  <si>
    <t>SCC3</t>
  </si>
  <si>
    <t>Tennessee Valley Authority [90.00%]; Southaven Power LLC [10.00%]</t>
  </si>
  <si>
    <t>G401864</t>
  </si>
  <si>
    <t>Taft cogeneration Facility</t>
  </si>
  <si>
    <t>Occidental Chemical Corp</t>
  </si>
  <si>
    <t>Hahnville</t>
  </si>
  <si>
    <t>EIA: 55089</t>
  </si>
  <si>
    <t>L402516</t>
  </si>
  <si>
    <t>G401796</t>
  </si>
  <si>
    <t>Tait Electric generating station</t>
  </si>
  <si>
    <t>Moraine</t>
  </si>
  <si>
    <t>EIA: 2847</t>
  </si>
  <si>
    <t>L402035</t>
  </si>
  <si>
    <t>G403049</t>
  </si>
  <si>
    <t>G403050</t>
  </si>
  <si>
    <t>G403051</t>
  </si>
  <si>
    <t>G403056</t>
  </si>
  <si>
    <t>G403057</t>
  </si>
  <si>
    <t>G403058</t>
  </si>
  <si>
    <t>G403059</t>
  </si>
  <si>
    <t>Talbot County Energy power station</t>
  </si>
  <si>
    <t>Box Springs</t>
  </si>
  <si>
    <t>Talbot</t>
  </si>
  <si>
    <t>EIA: 7916</t>
  </si>
  <si>
    <t>L402160</t>
  </si>
  <si>
    <t>G403299</t>
  </si>
  <si>
    <t>G403300</t>
  </si>
  <si>
    <t>G403301</t>
  </si>
  <si>
    <t>G403302</t>
  </si>
  <si>
    <t>G403303</t>
  </si>
  <si>
    <t>G403304</t>
  </si>
  <si>
    <t>TalenEnergy Martins Creek power station</t>
  </si>
  <si>
    <t>MC Project Co LLC</t>
  </si>
  <si>
    <t>EIA: 3148</t>
  </si>
  <si>
    <t>L401618</t>
  </si>
  <si>
    <t>G402347</t>
  </si>
  <si>
    <t>G402348</t>
  </si>
  <si>
    <t>Tanner Street Generation power station</t>
  </si>
  <si>
    <t>CMS Generation Grayling Co</t>
  </si>
  <si>
    <t>Lowell</t>
  </si>
  <si>
    <t>EIA: 54586</t>
  </si>
  <si>
    <t>EIA: TRENT, VAX</t>
  </si>
  <si>
    <t>L401745</t>
  </si>
  <si>
    <t>G401757</t>
  </si>
  <si>
    <t>Tate &amp; Lyle Decatur cogeneration power station</t>
  </si>
  <si>
    <t>Primary Products Ingredients Americas LLC</t>
  </si>
  <si>
    <t>Tate &amp; Lyle PLC</t>
  </si>
  <si>
    <t>Macon</t>
  </si>
  <si>
    <t>EIA: 10867</t>
  </si>
  <si>
    <t>L407386</t>
  </si>
  <si>
    <t>G409601</t>
  </si>
  <si>
    <t>Teche power station</t>
  </si>
  <si>
    <t>EIA: 1400</t>
  </si>
  <si>
    <t>L401823</t>
  </si>
  <si>
    <t>G402632</t>
  </si>
  <si>
    <t>Tenaska Central Alabama generating station</t>
  </si>
  <si>
    <t>Billingsley</t>
  </si>
  <si>
    <t>EIA: 55440</t>
  </si>
  <si>
    <t>EIA: CTG1, CTG2, CTG3, ST1</t>
  </si>
  <si>
    <t>L401620</t>
  </si>
  <si>
    <t>G401923</t>
  </si>
  <si>
    <t>Tenaska Frontier generation station</t>
  </si>
  <si>
    <t>Tenaska Grimes Partners LP [74.25%]; Packaging Corporation of America [24.75%]; other [1.00%]</t>
  </si>
  <si>
    <t>Shiro</t>
  </si>
  <si>
    <t>Grimes</t>
  </si>
  <si>
    <t>EIA: 55062</t>
  </si>
  <si>
    <t>EIA: GTG1, GTG2, GTG3, STG1</t>
  </si>
  <si>
    <t>L401622</t>
  </si>
  <si>
    <t>G401785</t>
  </si>
  <si>
    <t>Tenaska Gateway generating station</t>
  </si>
  <si>
    <t>Tenaska Rusk Partners LP [59.40%]; Tenaska Gateway Investments LLC [39.60%]; other [1.00%]</t>
  </si>
  <si>
    <t>Mt. Enterprise</t>
  </si>
  <si>
    <t>Rusk</t>
  </si>
  <si>
    <t>EIA: 55132</t>
  </si>
  <si>
    <t>L401623</t>
  </si>
  <si>
    <t>G401812</t>
  </si>
  <si>
    <t>Tenaska Georgia generation facility</t>
  </si>
  <si>
    <t>Tenaska Georgia I LP [99.00%]; other [1.00%]</t>
  </si>
  <si>
    <t>EIA: 55061</t>
  </si>
  <si>
    <t>L401624</t>
  </si>
  <si>
    <t>G402349</t>
  </si>
  <si>
    <t>G402350</t>
  </si>
  <si>
    <t>G402351</t>
  </si>
  <si>
    <t>G402352</t>
  </si>
  <si>
    <t>G402353</t>
  </si>
  <si>
    <t>GTG6</t>
  </si>
  <si>
    <t>EIA: GTG6</t>
  </si>
  <si>
    <t>G402354</t>
  </si>
  <si>
    <t>Tenaska Lindsay Hill generating station</t>
  </si>
  <si>
    <t>Tenaska Alabama Partners LP</t>
  </si>
  <si>
    <t>Mitsubishi Corp; Tenaska</t>
  </si>
  <si>
    <t>EIA: 55271</t>
  </si>
  <si>
    <t>L401621</t>
  </si>
  <si>
    <t>G401866</t>
  </si>
  <si>
    <t>Tenaska Virginia generating station</t>
  </si>
  <si>
    <t>Tenaska Virginia I LP [99.00%]; other [1.00%]</t>
  </si>
  <si>
    <t>Scottsville</t>
  </si>
  <si>
    <t>Fluvanna</t>
  </si>
  <si>
    <t>EIA: 55439</t>
  </si>
  <si>
    <t>L401626</t>
  </si>
  <si>
    <t>G401922</t>
  </si>
  <si>
    <t>Tenaska Westmoreland generating station</t>
  </si>
  <si>
    <t>DGC Westmoreland LLC [50.00%]; J-POWER Westmoreland LLC [25.00%]; Tenaska Pennsylvania Holdings LLC [24.75%]; other [0.25%]</t>
  </si>
  <si>
    <t>Mitsubishi Corp [50.00%]; J-POWER Co Ltd [25.00%]; other [18.81%]; Tenaska [6.19%]</t>
  </si>
  <si>
    <t>Smithton</t>
  </si>
  <si>
    <t>Westmoreland</t>
  </si>
  <si>
    <t>EIA: 60464</t>
  </si>
  <si>
    <t>L401625</t>
  </si>
  <si>
    <t>G402097</t>
  </si>
  <si>
    <t>Terry Bundy generating station</t>
  </si>
  <si>
    <t>EIA: 7887</t>
  </si>
  <si>
    <t>L402048</t>
  </si>
  <si>
    <t>G403074</t>
  </si>
  <si>
    <t>G402181</t>
  </si>
  <si>
    <t>Texas City power plant</t>
  </si>
  <si>
    <t>Texas City Cogeneration LLC</t>
  </si>
  <si>
    <t>EIA: 52088</t>
  </si>
  <si>
    <t>L402499</t>
  </si>
  <si>
    <t>G401733</t>
  </si>
  <si>
    <t>Theodore cogeneration facility</t>
  </si>
  <si>
    <t>G525</t>
  </si>
  <si>
    <t>Theodore</t>
  </si>
  <si>
    <t>EIA: 7721</t>
  </si>
  <si>
    <t>L401698</t>
  </si>
  <si>
    <t>G402168</t>
  </si>
  <si>
    <t>Thomas A Smith energy facility</t>
  </si>
  <si>
    <t>Dalton</t>
  </si>
  <si>
    <t>Murray</t>
  </si>
  <si>
    <t>EIA: 55382</t>
  </si>
  <si>
    <t>EIA: 1GT1, 1GT2, 1STG</t>
  </si>
  <si>
    <t>L402161</t>
  </si>
  <si>
    <t>G401907</t>
  </si>
  <si>
    <t>EIA: 2GT1, 2GT2, 2STG</t>
  </si>
  <si>
    <t>G401908</t>
  </si>
  <si>
    <t>Thomas C Ferguson power station</t>
  </si>
  <si>
    <t>Lower Colorado River Authority [96.48%]; other [3.52%]</t>
  </si>
  <si>
    <t>Marble Falls</t>
  </si>
  <si>
    <t>Llano</t>
  </si>
  <si>
    <t>EIA: 4937</t>
  </si>
  <si>
    <t>EIA: CT-1, CT-2, STG</t>
  </si>
  <si>
    <t>L401574</t>
  </si>
  <si>
    <t>G401695</t>
  </si>
  <si>
    <t>Thomas Fitzhugh power station</t>
  </si>
  <si>
    <t>FIT1</t>
  </si>
  <si>
    <t>Ozark</t>
  </si>
  <si>
    <t>EIA: 201</t>
  </si>
  <si>
    <t>L401720</t>
  </si>
  <si>
    <t>G401635</t>
  </si>
  <si>
    <t>Tiger Bay power station</t>
  </si>
  <si>
    <t>G200</t>
  </si>
  <si>
    <t>Ft. Meade</t>
  </si>
  <si>
    <t>EIA: 7699</t>
  </si>
  <si>
    <t>EIA: CT1, CW1</t>
  </si>
  <si>
    <t>L401873</t>
  </si>
  <si>
    <t>G402164</t>
  </si>
  <si>
    <t>Tiverton power plant</t>
  </si>
  <si>
    <t>Tiverton Power LLC</t>
  </si>
  <si>
    <t>Tiverton</t>
  </si>
  <si>
    <t>Newport</t>
  </si>
  <si>
    <t>EIA: 55048</t>
  </si>
  <si>
    <t>L402327</t>
  </si>
  <si>
    <t>G401784</t>
  </si>
  <si>
    <t>Topaz Generating power station</t>
  </si>
  <si>
    <t>Topaz Generating LLC</t>
  </si>
  <si>
    <t>EIA: 63688</t>
  </si>
  <si>
    <t>L407376</t>
  </si>
  <si>
    <t>G409486</t>
  </si>
  <si>
    <t>G409484</t>
  </si>
  <si>
    <t>G409483</t>
  </si>
  <si>
    <t>G409482</t>
  </si>
  <si>
    <t>G409481</t>
  </si>
  <si>
    <t>G409480</t>
  </si>
  <si>
    <t>G409479</t>
  </si>
  <si>
    <t>Topaz II LLC</t>
  </si>
  <si>
    <t>G409478</t>
  </si>
  <si>
    <t>CTG-9</t>
  </si>
  <si>
    <t>EIA: CTG-9</t>
  </si>
  <si>
    <t>G409477</t>
  </si>
  <si>
    <t>G409485</t>
  </si>
  <si>
    <t>Toronto Pearson Airport cogeneration complex</t>
  </si>
  <si>
    <t>Northeast Energy Associates LP</t>
  </si>
  <si>
    <t>Vistra Corp [50.00%]; other [50.00%]</t>
  </si>
  <si>
    <t>EIA: 10307</t>
  </si>
  <si>
    <t>Bellingham NEA</t>
  </si>
  <si>
    <t>L402130</t>
  </si>
  <si>
    <t>G401590</t>
  </si>
  <si>
    <t>Tracy Combined Cycle power plant</t>
  </si>
  <si>
    <t>CC12</t>
  </si>
  <si>
    <t>MRP San Joaquin Energy LLC</t>
  </si>
  <si>
    <t>Tracy</t>
  </si>
  <si>
    <t>EIA: 55933</t>
  </si>
  <si>
    <t>EIA: TCC1, TPP1, TPP2</t>
  </si>
  <si>
    <t>L402106</t>
  </si>
  <si>
    <t>G401984</t>
  </si>
  <si>
    <t>Tracy power station</t>
  </si>
  <si>
    <t>Sparks</t>
  </si>
  <si>
    <t>Storey</t>
  </si>
  <si>
    <t>EIA: 2336</t>
  </si>
  <si>
    <t>Frank A. Tracy Generating Station</t>
  </si>
  <si>
    <t>L402275</t>
  </si>
  <si>
    <t>G403505</t>
  </si>
  <si>
    <t>G240</t>
  </si>
  <si>
    <t>G401641</t>
  </si>
  <si>
    <t>G403506</t>
  </si>
  <si>
    <t>G403507</t>
  </si>
  <si>
    <t>G401642</t>
  </si>
  <si>
    <t>Treasure Coast energy center</t>
  </si>
  <si>
    <t>G761</t>
  </si>
  <si>
    <t>Ft. Pierce</t>
  </si>
  <si>
    <t>St Lucie</t>
  </si>
  <si>
    <t>EIA: 56400</t>
  </si>
  <si>
    <t>L401558</t>
  </si>
  <si>
    <t>G402019</t>
  </si>
  <si>
    <t>Trimble County power station</t>
  </si>
  <si>
    <t>Kentucky Utilities Co [63.00%]; Louisville Gas &amp; Electric Co [37.00%]</t>
  </si>
  <si>
    <t>PPL Corp [63.00%]; PPL Corp [37.00%]</t>
  </si>
  <si>
    <t>Bedford</t>
  </si>
  <si>
    <t>Trimble</t>
  </si>
  <si>
    <t>EIA: 6071</t>
  </si>
  <si>
    <t>L103951</t>
  </si>
  <si>
    <t>G402286</t>
  </si>
  <si>
    <t>Kentucky Utilities Co [71.00%]; Louisville Gas &amp; Electric Co [29.00%]</t>
  </si>
  <si>
    <t>PPL Corp [71.00%]; PPL Corp [29.00%]</t>
  </si>
  <si>
    <t>G402287</t>
  </si>
  <si>
    <t>G402288</t>
  </si>
  <si>
    <t>G402289</t>
  </si>
  <si>
    <t>G402290</t>
  </si>
  <si>
    <t>G402291</t>
  </si>
  <si>
    <t>Trinidad (TX) power station</t>
  </si>
  <si>
    <t>Trinidad</t>
  </si>
  <si>
    <t>EIA: 3507</t>
  </si>
  <si>
    <t>L402071</t>
  </si>
  <si>
    <t>G403143</t>
  </si>
  <si>
    <t>Troy Energy power station</t>
  </si>
  <si>
    <t>LS Power Development LLC</t>
  </si>
  <si>
    <t>Luckey</t>
  </si>
  <si>
    <t>EIA: 55348</t>
  </si>
  <si>
    <t>L401630</t>
  </si>
  <si>
    <t>G402357</t>
  </si>
  <si>
    <t>G402358</t>
  </si>
  <si>
    <t>G402359</t>
  </si>
  <si>
    <t>G402360</t>
  </si>
  <si>
    <t>Trumbull Energy Center power station</t>
  </si>
  <si>
    <t>Korea Overseas Infrastructure &amp; Urban Development Corp; Korea Southern Power Co Ltd; Siemens Energy Inc</t>
  </si>
  <si>
    <t>Korea Electric Power Corp; Korea Overseas Infrastructure &amp; Urban Development Corp; Siemens Energy AG</t>
  </si>
  <si>
    <t>L408878</t>
  </si>
  <si>
    <t>G413022</t>
  </si>
  <si>
    <t>Tulsa power station</t>
  </si>
  <si>
    <t>EIA: 2965</t>
  </si>
  <si>
    <t>L402235</t>
  </si>
  <si>
    <t>G403433</t>
  </si>
  <si>
    <t>G403434</t>
  </si>
  <si>
    <t>Turkey Point power station</t>
  </si>
  <si>
    <t>G901</t>
  </si>
  <si>
    <t>Homestead</t>
  </si>
  <si>
    <t>Miami Dade</t>
  </si>
  <si>
    <t>EIA: 621</t>
  </si>
  <si>
    <t>EIA: 5CA, 5CTA, 5CTB, 5CTC, 5CTD</t>
  </si>
  <si>
    <t>L401956</t>
  </si>
  <si>
    <t>G402123</t>
  </si>
  <si>
    <t>Turtle Creek power station</t>
  </si>
  <si>
    <t>EIA: 64547</t>
  </si>
  <si>
    <t>L407374</t>
  </si>
  <si>
    <t>G409463</t>
  </si>
  <si>
    <t>G409462</t>
  </si>
  <si>
    <t>Ty Cooke power station</t>
  </si>
  <si>
    <t>EIA: 3602</t>
  </si>
  <si>
    <t>L401797</t>
  </si>
  <si>
    <t>G402586</t>
  </si>
  <si>
    <t>Ukudu power station</t>
  </si>
  <si>
    <t>Guam Ukudu Power LLC</t>
  </si>
  <si>
    <t>Kansai Electric Power Co [60.00%]; Korea Electric Power Corp [40.00%]</t>
  </si>
  <si>
    <t>Dededo</t>
  </si>
  <si>
    <t>Guam</t>
  </si>
  <si>
    <t>L406935</t>
  </si>
  <si>
    <t>G407918</t>
  </si>
  <si>
    <t>Union Valley energy center</t>
  </si>
  <si>
    <t>Pandora</t>
  </si>
  <si>
    <t>Wilson</t>
  </si>
  <si>
    <t>EIA: 59616</t>
  </si>
  <si>
    <t>L402432</t>
  </si>
  <si>
    <t>G403848</t>
  </si>
  <si>
    <t>G403849</t>
  </si>
  <si>
    <t>G403850</t>
  </si>
  <si>
    <t>Union power station</t>
  </si>
  <si>
    <t>BL01</t>
  </si>
  <si>
    <t>El Dorado</t>
  </si>
  <si>
    <t>EIA: 55380</t>
  </si>
  <si>
    <t>L401911</t>
  </si>
  <si>
    <t>G401903</t>
  </si>
  <si>
    <t>BL02</t>
  </si>
  <si>
    <t>G401904</t>
  </si>
  <si>
    <t>EIA: CTG5, CTG6, STG3</t>
  </si>
  <si>
    <t>G401905</t>
  </si>
  <si>
    <t>EIA: CTG7, CTG8, STG4</t>
  </si>
  <si>
    <t>G401906</t>
  </si>
  <si>
    <t>University Park North power station</t>
  </si>
  <si>
    <t>LSP University Park LLC</t>
  </si>
  <si>
    <t>University Park</t>
  </si>
  <si>
    <t>EIA: 55640</t>
  </si>
  <si>
    <t>L402061</t>
  </si>
  <si>
    <t>G403113</t>
  </si>
  <si>
    <t>G403114</t>
  </si>
  <si>
    <t>G403115</t>
  </si>
  <si>
    <t>G403116</t>
  </si>
  <si>
    <t>G403117</t>
  </si>
  <si>
    <t>G403118</t>
  </si>
  <si>
    <t>G403119</t>
  </si>
  <si>
    <t>G403120</t>
  </si>
  <si>
    <t>G403121</t>
  </si>
  <si>
    <t>G403122</t>
  </si>
  <si>
    <t>G403123</t>
  </si>
  <si>
    <t>G403124</t>
  </si>
  <si>
    <t>University Park South power station</t>
  </si>
  <si>
    <t>UPG1</t>
  </si>
  <si>
    <t>University Park Energy LLC</t>
  </si>
  <si>
    <t>EIA: 55250</t>
  </si>
  <si>
    <t>EIA: UPG1</t>
  </si>
  <si>
    <t>L402343</t>
  </si>
  <si>
    <t>G403701</t>
  </si>
  <si>
    <t>UPG2</t>
  </si>
  <si>
    <t>EIA: UPG2</t>
  </si>
  <si>
    <t>G403702</t>
  </si>
  <si>
    <t>UPG3</t>
  </si>
  <si>
    <t>EIA: UPG3</t>
  </si>
  <si>
    <t>G403703</t>
  </si>
  <si>
    <t>UPG4</t>
  </si>
  <si>
    <t>EIA: UPG4</t>
  </si>
  <si>
    <t>G403704</t>
  </si>
  <si>
    <t>UPG5</t>
  </si>
  <si>
    <t>EIA: UPG5</t>
  </si>
  <si>
    <t>G403705</t>
  </si>
  <si>
    <t>UPG6</t>
  </si>
  <si>
    <t>EIA: UPG6</t>
  </si>
  <si>
    <t>G403706</t>
  </si>
  <si>
    <t>University of Florida power station</t>
  </si>
  <si>
    <t>EIA: 7345</t>
  </si>
  <si>
    <t>L401874</t>
  </si>
  <si>
    <t>G402751</t>
  </si>
  <si>
    <t>Urquhart Station</t>
  </si>
  <si>
    <t>Beech Island</t>
  </si>
  <si>
    <t>Aiken</t>
  </si>
  <si>
    <t>EIA: 3295</t>
  </si>
  <si>
    <t>L104178</t>
  </si>
  <si>
    <t>G402681</t>
  </si>
  <si>
    <t>G402682</t>
  </si>
  <si>
    <t>UR15</t>
  </si>
  <si>
    <t>EIA: 1, CT1</t>
  </si>
  <si>
    <t>G401664</t>
  </si>
  <si>
    <t>UR26</t>
  </si>
  <si>
    <t>EIA: 2, CT2</t>
  </si>
  <si>
    <t>G401665</t>
  </si>
  <si>
    <t>V H Braunig power station</t>
  </si>
  <si>
    <t>EIA: 3612</t>
  </si>
  <si>
    <t>L401808</t>
  </si>
  <si>
    <t>G402601</t>
  </si>
  <si>
    <t>G402602</t>
  </si>
  <si>
    <t>G402603</t>
  </si>
  <si>
    <t>G402604</t>
  </si>
  <si>
    <t>G402605</t>
  </si>
  <si>
    <t>G402606</t>
  </si>
  <si>
    <t>G402607</t>
  </si>
  <si>
    <t>Valencia energy facility</t>
  </si>
  <si>
    <t>Valencia Power LLC</t>
  </si>
  <si>
    <t>Belen</t>
  </si>
  <si>
    <t>Valencia</t>
  </si>
  <si>
    <t>EIA: 55802</t>
  </si>
  <si>
    <t>L402347</t>
  </si>
  <si>
    <t>G403710</t>
  </si>
  <si>
    <t>Valencia power station</t>
  </si>
  <si>
    <t>Nogales</t>
  </si>
  <si>
    <t>EIA: 6515</t>
  </si>
  <si>
    <t>L402345</t>
  </si>
  <si>
    <t>G403709</t>
  </si>
  <si>
    <t>Valero Refinery cogeneration Unit 1 power station</t>
  </si>
  <si>
    <t>Valero Refining Co California</t>
  </si>
  <si>
    <t>Valero Energy Corp</t>
  </si>
  <si>
    <t>Benicia</t>
  </si>
  <si>
    <t>EIA: 55851</t>
  </si>
  <si>
    <t>L402456</t>
  </si>
  <si>
    <t>G403899</t>
  </si>
  <si>
    <t>Valley (CA) power station</t>
  </si>
  <si>
    <t>Sun Valley</t>
  </si>
  <si>
    <t>EIA: 408</t>
  </si>
  <si>
    <t>Valley Generating Station</t>
  </si>
  <si>
    <t>L402054</t>
  </si>
  <si>
    <t>G403100</t>
  </si>
  <si>
    <t>EIA: 6, 7, 8</t>
  </si>
  <si>
    <t>G401692</t>
  </si>
  <si>
    <t>Valley Power Plant</t>
  </si>
  <si>
    <t>EIA: 4042</t>
  </si>
  <si>
    <t>L104279</t>
  </si>
  <si>
    <t>G403766</t>
  </si>
  <si>
    <t>G403767</t>
  </si>
  <si>
    <t>Valmont Station</t>
  </si>
  <si>
    <t>Boulder</t>
  </si>
  <si>
    <t>EIA: 477</t>
  </si>
  <si>
    <t>L103815</t>
  </si>
  <si>
    <t>G403420</t>
  </si>
  <si>
    <t>UN7</t>
  </si>
  <si>
    <t>EIA: 55207</t>
  </si>
  <si>
    <t>EIA: UN7</t>
  </si>
  <si>
    <t>G403575</t>
  </si>
  <si>
    <t>UN8</t>
  </si>
  <si>
    <t>EIA: UN8</t>
  </si>
  <si>
    <t>G403576</t>
  </si>
  <si>
    <t>Van Alstyne energy center</t>
  </si>
  <si>
    <t>Van Alstyne</t>
  </si>
  <si>
    <t>EIA: 59617</t>
  </si>
  <si>
    <t>L402433</t>
  </si>
  <si>
    <t>G403851</t>
  </si>
  <si>
    <t>G403852</t>
  </si>
  <si>
    <t>G403853</t>
  </si>
  <si>
    <t>Vandolah power station</t>
  </si>
  <si>
    <t>Northern Star Generation Services Co LLC</t>
  </si>
  <si>
    <t>Wauchula</t>
  </si>
  <si>
    <t>EIA: 55415</t>
  </si>
  <si>
    <t>L401632</t>
  </si>
  <si>
    <t>G402361</t>
  </si>
  <si>
    <t>G402362</t>
  </si>
  <si>
    <t>G402363</t>
  </si>
  <si>
    <t>G401</t>
  </si>
  <si>
    <t>EIA: G401</t>
  </si>
  <si>
    <t>G402364</t>
  </si>
  <si>
    <t>Venice power station</t>
  </si>
  <si>
    <t>Venice</t>
  </si>
  <si>
    <t>EIA: 913</t>
  </si>
  <si>
    <t>L402342</t>
  </si>
  <si>
    <t>G403697</t>
  </si>
  <si>
    <t>G403698</t>
  </si>
  <si>
    <t>G403699</t>
  </si>
  <si>
    <t>G403700</t>
  </si>
  <si>
    <t>Vermillion energy facility</t>
  </si>
  <si>
    <t>Duke Energy Indiana LLC [62.50%]; Wabash Valley Power Association Inc [37.50%]</t>
  </si>
  <si>
    <t>Duke Energy Corp [62.50%]; Wabash Valley Power Association Inc [37.50%]</t>
  </si>
  <si>
    <t>EIA: 55111</t>
  </si>
  <si>
    <t>L401550</t>
  </si>
  <si>
    <t>G402247</t>
  </si>
  <si>
    <t>G402248</t>
  </si>
  <si>
    <t>G402249</t>
  </si>
  <si>
    <t>G402250</t>
  </si>
  <si>
    <t>G402251</t>
  </si>
  <si>
    <t>G402252</t>
  </si>
  <si>
    <t>G402253</t>
  </si>
  <si>
    <t>G402254</t>
  </si>
  <si>
    <t>Victor J Daniel Jr power station</t>
  </si>
  <si>
    <t>Escatawpa</t>
  </si>
  <si>
    <t>EIA: 6073</t>
  </si>
  <si>
    <t>EIA: 3, 3CT, 3ST</t>
  </si>
  <si>
    <t>Plant Daniel</t>
  </si>
  <si>
    <t>L402097</t>
  </si>
  <si>
    <t>G402099</t>
  </si>
  <si>
    <t>EIA: 4, 4CT, 4ST</t>
  </si>
  <si>
    <t>G402100</t>
  </si>
  <si>
    <t>Victoria City power station</t>
  </si>
  <si>
    <t>VC-1</t>
  </si>
  <si>
    <t>Tres Power Victoria LLC</t>
  </si>
  <si>
    <t>EIA: 61241</t>
  </si>
  <si>
    <t>EIA: VC-1</t>
  </si>
  <si>
    <t>L402434</t>
  </si>
  <si>
    <t>G403854</t>
  </si>
  <si>
    <t>VC-2</t>
  </si>
  <si>
    <t>EIA: VC-2</t>
  </si>
  <si>
    <t>G403855</t>
  </si>
  <si>
    <t>Victoria Port power II station</t>
  </si>
  <si>
    <t>VP2-1</t>
  </si>
  <si>
    <t>Victoria Port Power II</t>
  </si>
  <si>
    <t>AEV Projects LLC; Rockland Power Partners III LP</t>
  </si>
  <si>
    <t>EIA: 61966</t>
  </si>
  <si>
    <t>EIA: VP2-1</t>
  </si>
  <si>
    <t>L402435</t>
  </si>
  <si>
    <t>G403856</t>
  </si>
  <si>
    <t>VP2-2</t>
  </si>
  <si>
    <t>EIA: VP2-2</t>
  </si>
  <si>
    <t>G403857</t>
  </si>
  <si>
    <t>Victoria Port power station</t>
  </si>
  <si>
    <t>VP-1</t>
  </si>
  <si>
    <t>EIA: 61242</t>
  </si>
  <si>
    <t>EIA: VP-1</t>
  </si>
  <si>
    <t>L401694</t>
  </si>
  <si>
    <t>G402398</t>
  </si>
  <si>
    <t>VP-2</t>
  </si>
  <si>
    <t>EIA: VP-2</t>
  </si>
  <si>
    <t>G402399</t>
  </si>
  <si>
    <t>Victoria Texas Plant</t>
  </si>
  <si>
    <t>Invista</t>
  </si>
  <si>
    <t>EIA: 10790</t>
  </si>
  <si>
    <t>L402442</t>
  </si>
  <si>
    <t>G403871</t>
  </si>
  <si>
    <t>Victoria power station</t>
  </si>
  <si>
    <t>Victoria WLE LP</t>
  </si>
  <si>
    <t>EIA: 3443</t>
  </si>
  <si>
    <t>EIA: 5, 7</t>
  </si>
  <si>
    <t>L402348</t>
  </si>
  <si>
    <t>G401669</t>
  </si>
  <si>
    <t>W.A. Parish Carbon Capture Plant</t>
  </si>
  <si>
    <t>Petra Nova Power I LLC</t>
  </si>
  <si>
    <t>ENEOS Holdings Inc; NRG Energy Inc</t>
  </si>
  <si>
    <t>EIA: 58378</t>
  </si>
  <si>
    <t>L402200</t>
  </si>
  <si>
    <t>G403374</t>
  </si>
  <si>
    <t>W.S. Lee Steam Station</t>
  </si>
  <si>
    <t>Williamston</t>
  </si>
  <si>
    <t>EIA: 3264</t>
  </si>
  <si>
    <t>L104179</t>
  </si>
  <si>
    <t>G402732</t>
  </si>
  <si>
    <t>G402733</t>
  </si>
  <si>
    <t>G402734</t>
  </si>
  <si>
    <t>G401663</t>
  </si>
  <si>
    <t>Wallingford Energy power station</t>
  </si>
  <si>
    <t>Wallingford Energy LLC</t>
  </si>
  <si>
    <t>EIA: 55517</t>
  </si>
  <si>
    <t>L402364</t>
  </si>
  <si>
    <t>G403734</t>
  </si>
  <si>
    <t>G403735</t>
  </si>
  <si>
    <t>G403736</t>
  </si>
  <si>
    <t>G403737</t>
  </si>
  <si>
    <t>G403738</t>
  </si>
  <si>
    <t>G403739</t>
  </si>
  <si>
    <t>G403740</t>
  </si>
  <si>
    <t>Walnut Creek energy park</t>
  </si>
  <si>
    <t>Walnut Creek LLC</t>
  </si>
  <si>
    <t>Industry</t>
  </si>
  <si>
    <t>EIA: 57515</t>
  </si>
  <si>
    <t>L402365</t>
  </si>
  <si>
    <t>G403741</t>
  </si>
  <si>
    <t>G403742</t>
  </si>
  <si>
    <t>G403743</t>
  </si>
  <si>
    <t>G403744</t>
  </si>
  <si>
    <t>G403745</t>
  </si>
  <si>
    <t>Walnut energy center</t>
  </si>
  <si>
    <t>WEC</t>
  </si>
  <si>
    <t>Turlock</t>
  </si>
  <si>
    <t>EIA: 56078</t>
  </si>
  <si>
    <t>L402334</t>
  </si>
  <si>
    <t>G401998</t>
  </si>
  <si>
    <t>Walton County power station</t>
  </si>
  <si>
    <t>101G</t>
  </si>
  <si>
    <t>Walton County Power LLC</t>
  </si>
  <si>
    <t>EIA: 55128</t>
  </si>
  <si>
    <t>EIA: 101G</t>
  </si>
  <si>
    <t>L401612</t>
  </si>
  <si>
    <t>G402336</t>
  </si>
  <si>
    <t>102G</t>
  </si>
  <si>
    <t>EIA: 102G</t>
  </si>
  <si>
    <t>G402337</t>
  </si>
  <si>
    <t>103G</t>
  </si>
  <si>
    <t>EIA: 103G</t>
  </si>
  <si>
    <t>G402338</t>
  </si>
  <si>
    <t>Walton Discover power facility</t>
  </si>
  <si>
    <t>Walton Discover LLC</t>
  </si>
  <si>
    <t>EIA: 55138</t>
  </si>
  <si>
    <t>L402366</t>
  </si>
  <si>
    <t>G403746</t>
  </si>
  <si>
    <t>G403747</t>
  </si>
  <si>
    <t>Wansley Plant</t>
  </si>
  <si>
    <t>EIA: 55965</t>
  </si>
  <si>
    <t>EIA: CT6A, CT6B, ST6</t>
  </si>
  <si>
    <t>L103848</t>
  </si>
  <si>
    <t>G401986</t>
  </si>
  <si>
    <t>G107</t>
  </si>
  <si>
    <t>EIA: CT7A, CT7B, ST7</t>
  </si>
  <si>
    <t>G401987</t>
  </si>
  <si>
    <t>Wansley Unit 9 power station</t>
  </si>
  <si>
    <t>Municipal Electric Authority of Georgia</t>
  </si>
  <si>
    <t>EIA: 7946</t>
  </si>
  <si>
    <t>L402107</t>
  </si>
  <si>
    <t>G402187</t>
  </si>
  <si>
    <t>Warren County (VA) power station</t>
  </si>
  <si>
    <t>WC01</t>
  </si>
  <si>
    <t>Front Royal</t>
  </si>
  <si>
    <t>EIA: 55939</t>
  </si>
  <si>
    <t>L402361</t>
  </si>
  <si>
    <t>G401985</t>
  </si>
  <si>
    <t>Warren F Sam Beasley generation station</t>
  </si>
  <si>
    <t>Delaware Municipal Electric Corp</t>
  </si>
  <si>
    <t>EIA: 7962</t>
  </si>
  <si>
    <t>L401844</t>
  </si>
  <si>
    <t>G402676</t>
  </si>
  <si>
    <t>Warren Generating power station</t>
  </si>
  <si>
    <t>Warren Generation LLC</t>
  </si>
  <si>
    <t>EIA: 3132</t>
  </si>
  <si>
    <t>L104699</t>
  </si>
  <si>
    <t>G402944</t>
  </si>
  <si>
    <t>Washington County cogeneration facility (AL)</t>
  </si>
  <si>
    <t>EIA: 7697</t>
  </si>
  <si>
    <t>L401699</t>
  </si>
  <si>
    <t>G402162</t>
  </si>
  <si>
    <t>Washington County power (GA) station</t>
  </si>
  <si>
    <t>International Paper - Valliant</t>
  </si>
  <si>
    <t>Sandersville</t>
  </si>
  <si>
    <t>EIA: 55332</t>
  </si>
  <si>
    <t>L401613</t>
  </si>
  <si>
    <t>G402339</t>
  </si>
  <si>
    <t>G402340</t>
  </si>
  <si>
    <t>G402341</t>
  </si>
  <si>
    <t>Washington County Power LLC</t>
  </si>
  <si>
    <t>G402342</t>
  </si>
  <si>
    <t>Washington Parish energy center</t>
  </si>
  <si>
    <t>Bogalusa</t>
  </si>
  <si>
    <t>EIA: 55486</t>
  </si>
  <si>
    <t>L407372</t>
  </si>
  <si>
    <t>G409544</t>
  </si>
  <si>
    <t>CTG02</t>
  </si>
  <si>
    <t>EIA: CTG02</t>
  </si>
  <si>
    <t>G409543</t>
  </si>
  <si>
    <t>Washington energy facility (OH)</t>
  </si>
  <si>
    <t>Dynegy Washington Energy Facility</t>
  </si>
  <si>
    <t>Beverly</t>
  </si>
  <si>
    <t>EIA: 55397</t>
  </si>
  <si>
    <t>L401891</t>
  </si>
  <si>
    <t>G401911</t>
  </si>
  <si>
    <t>Waterbury Generation power station</t>
  </si>
  <si>
    <t>Waterbury Generation LLC</t>
  </si>
  <si>
    <t>Waterbury</t>
  </si>
  <si>
    <t>EIA: 56629</t>
  </si>
  <si>
    <t>L401907</t>
  </si>
  <si>
    <t>G402836</t>
  </si>
  <si>
    <t>Waterford 1 &amp; 2 power station</t>
  </si>
  <si>
    <t>Killona</t>
  </si>
  <si>
    <t>EIA: 8056</t>
  </si>
  <si>
    <t>L401920</t>
  </si>
  <si>
    <t>G402849</t>
  </si>
  <si>
    <t>G402850</t>
  </si>
  <si>
    <t>Waterford power station</t>
  </si>
  <si>
    <t>Waterford</t>
  </si>
  <si>
    <t>EIA: 55503</t>
  </si>
  <si>
    <t>L401633</t>
  </si>
  <si>
    <t>G401948</t>
  </si>
  <si>
    <t>Watson cogeneration power station</t>
  </si>
  <si>
    <t>NG/OG/WO</t>
  </si>
  <si>
    <t>Tesoro SoCal Cogeneration LLC [51.00%]; Camino Energy LLC [49.00%]</t>
  </si>
  <si>
    <t>Marathon Petroleum Corp [51.00%]; Camino Energy LLC [49.00%]</t>
  </si>
  <si>
    <t>EIA: 50216</t>
  </si>
  <si>
    <t>EIA: GN91, GN92, GN93, GN94, GN95, GN96</t>
  </si>
  <si>
    <t>L401654</t>
  </si>
  <si>
    <t>G401705</t>
  </si>
  <si>
    <t>Wayne County power station</t>
  </si>
  <si>
    <t>EIA: 7538</t>
  </si>
  <si>
    <t>L401886</t>
  </si>
  <si>
    <t>G402788</t>
  </si>
  <si>
    <t>G402789</t>
  </si>
  <si>
    <t>G402790</t>
  </si>
  <si>
    <t>G402791</t>
  </si>
  <si>
    <t>G402792</t>
  </si>
  <si>
    <t>Weleetka power station</t>
  </si>
  <si>
    <t>Weleetka</t>
  </si>
  <si>
    <t>Okfuskee</t>
  </si>
  <si>
    <t>EIA: 2966</t>
  </si>
  <si>
    <t>L402236</t>
  </si>
  <si>
    <t>G403435</t>
  </si>
  <si>
    <t>G403436</t>
  </si>
  <si>
    <t>Welsh Power Plant</t>
  </si>
  <si>
    <t>Titus</t>
  </si>
  <si>
    <t>EIA: 6139</t>
  </si>
  <si>
    <t>J. Robert Welsh power plant</t>
  </si>
  <si>
    <t>L104218</t>
  </si>
  <si>
    <t>G410507</t>
  </si>
  <si>
    <t>West Campus cogeneration facility</t>
  </si>
  <si>
    <t>Madison Gas &amp; Electric Co [75.00%]; University of Wisconsin [25.00%]</t>
  </si>
  <si>
    <t>MGE Energy Inc [75.00%]; University of Wisconsin [25.00%]</t>
  </si>
  <si>
    <t>EIA: 7991</t>
  </si>
  <si>
    <t>EIA: 1, CT2, STG1</t>
  </si>
  <si>
    <t>L401577</t>
  </si>
  <si>
    <t>G402189</t>
  </si>
  <si>
    <t>West County energy center</t>
  </si>
  <si>
    <t>WC1</t>
  </si>
  <si>
    <t>Loxahatchee</t>
  </si>
  <si>
    <t>EIA: 56407</t>
  </si>
  <si>
    <t>L401957</t>
  </si>
  <si>
    <t>G402020</t>
  </si>
  <si>
    <t>WC2</t>
  </si>
  <si>
    <t>EIA: 2A, 2B, 2C, 2ST</t>
  </si>
  <si>
    <t>G402021</t>
  </si>
  <si>
    <t>WC3</t>
  </si>
  <si>
    <t>G402022</t>
  </si>
  <si>
    <t>West Deptford Energy Station</t>
  </si>
  <si>
    <t>West Deptford Energy LLC</t>
  </si>
  <si>
    <t>LS Power; Sumitomo Corp</t>
  </si>
  <si>
    <t>West Deptford</t>
  </si>
  <si>
    <t>EIA: 56963</t>
  </si>
  <si>
    <t>EIA: E101, E102, STG1</t>
  </si>
  <si>
    <t>L402367</t>
  </si>
  <si>
    <t>G402036</t>
  </si>
  <si>
    <t>West Gardner power station</t>
  </si>
  <si>
    <t>EIA: 7929</t>
  </si>
  <si>
    <t>L401936</t>
  </si>
  <si>
    <t>G402883</t>
  </si>
  <si>
    <t>G402884</t>
  </si>
  <si>
    <t>G402885</t>
  </si>
  <si>
    <t>G402886</t>
  </si>
  <si>
    <t>West Marinette 34 power station</t>
  </si>
  <si>
    <t>Peshtigo</t>
  </si>
  <si>
    <t>Marinette</t>
  </si>
  <si>
    <t>EIA: 7799</t>
  </si>
  <si>
    <t>EIA: 34</t>
  </si>
  <si>
    <t>L402073</t>
  </si>
  <si>
    <t>G403146</t>
  </si>
  <si>
    <t>West Marinette power station</t>
  </si>
  <si>
    <t>EIA: 4076</t>
  </si>
  <si>
    <t>EIA: 33</t>
  </si>
  <si>
    <t>L402381</t>
  </si>
  <si>
    <t>G403776</t>
  </si>
  <si>
    <t>West Phoenix power station</t>
  </si>
  <si>
    <t>1B</t>
  </si>
  <si>
    <t>Phoenix</t>
  </si>
  <si>
    <t>EIA: 117</t>
  </si>
  <si>
    <t>EIA: 1B</t>
  </si>
  <si>
    <t>L401714</t>
  </si>
  <si>
    <t>G402453</t>
  </si>
  <si>
    <t>2B</t>
  </si>
  <si>
    <t>EIA: 2B</t>
  </si>
  <si>
    <t>G402454</t>
  </si>
  <si>
    <t>3B</t>
  </si>
  <si>
    <t>EIA: 3B</t>
  </si>
  <si>
    <t>G402455</t>
  </si>
  <si>
    <t>EIA: C4-1, C4-2</t>
  </si>
  <si>
    <t>G401614</t>
  </si>
  <si>
    <t>EIA: C5-1, C5-2, C5-3</t>
  </si>
  <si>
    <t>G401615</t>
  </si>
  <si>
    <t>G402456</t>
  </si>
  <si>
    <t>G402457</t>
  </si>
  <si>
    <t>Westbrook energy center power plant</t>
  </si>
  <si>
    <t>Westbrook Energy Center</t>
  </si>
  <si>
    <t>EIA: 55294</t>
  </si>
  <si>
    <t>EIA: GTG1, GTG2, STG3</t>
  </si>
  <si>
    <t>L402368</t>
  </si>
  <si>
    <t>G401871</t>
  </si>
  <si>
    <t>Western 102 power station</t>
  </si>
  <si>
    <t>McCarran</t>
  </si>
  <si>
    <t>EIA: 56500</t>
  </si>
  <si>
    <t>EIA: A101, B102, B202, C102, C202, D101, E102, E202, F102, F202, G102, G202, H102, H202</t>
  </si>
  <si>
    <t>Barrick power plant</t>
  </si>
  <si>
    <t>L408877</t>
  </si>
  <si>
    <t>G413021</t>
  </si>
  <si>
    <t>Weston Power Plant</t>
  </si>
  <si>
    <t>Rothschild</t>
  </si>
  <si>
    <t>Marathon</t>
  </si>
  <si>
    <t>EIA: 4078</t>
  </si>
  <si>
    <t>L104280</t>
  </si>
  <si>
    <t>G403777</t>
  </si>
  <si>
    <t>EIA: 32</t>
  </si>
  <si>
    <t>G403778</t>
  </si>
  <si>
    <t>Westport power station</t>
  </si>
  <si>
    <t>Baltimore City</t>
  </si>
  <si>
    <t>EIA: 1560</t>
  </si>
  <si>
    <t>L401828</t>
  </si>
  <si>
    <t>G402641</t>
  </si>
  <si>
    <t>Wheatland generating facility</t>
  </si>
  <si>
    <t>Wheatland</t>
  </si>
  <si>
    <t>Knox</t>
  </si>
  <si>
    <t>EIA: 55224</t>
  </si>
  <si>
    <t>L401879</t>
  </si>
  <si>
    <t>G402764</t>
  </si>
  <si>
    <t>G402765</t>
  </si>
  <si>
    <t>G402766</t>
  </si>
  <si>
    <t>G402767</t>
  </si>
  <si>
    <t>Whitehorn power station</t>
  </si>
  <si>
    <t>Blaine</t>
  </si>
  <si>
    <t>EIA: 6120</t>
  </si>
  <si>
    <t>L402246</t>
  </si>
  <si>
    <t>G403447</t>
  </si>
  <si>
    <t>G403448</t>
  </si>
  <si>
    <t>Whiting Clean Energy power station</t>
  </si>
  <si>
    <t>BP Alternative Energy</t>
  </si>
  <si>
    <t>BP PLC</t>
  </si>
  <si>
    <t>Whiting</t>
  </si>
  <si>
    <t>EIA: 55259</t>
  </si>
  <si>
    <t>L402521</t>
  </si>
  <si>
    <t>G401861</t>
  </si>
  <si>
    <t>Wildcat Point generation facility</t>
  </si>
  <si>
    <t>Conowingo</t>
  </si>
  <si>
    <t>EIA: 59220</t>
  </si>
  <si>
    <t>L402170</t>
  </si>
  <si>
    <t>G402074</t>
  </si>
  <si>
    <t>Wilkes power station</t>
  </si>
  <si>
    <t>Avinger</t>
  </si>
  <si>
    <t>EIA: 3478</t>
  </si>
  <si>
    <t>L402296</t>
  </si>
  <si>
    <t>G403548</t>
  </si>
  <si>
    <t>G403549</t>
  </si>
  <si>
    <t>G403550</t>
  </si>
  <si>
    <t>Winchester power park</t>
  </si>
  <si>
    <t>EIA: 56674</t>
  </si>
  <si>
    <t>L402060</t>
  </si>
  <si>
    <t>G403109</t>
  </si>
  <si>
    <t>G403110</t>
  </si>
  <si>
    <t>G403111</t>
  </si>
  <si>
    <t>G403112</t>
  </si>
  <si>
    <t>Wise County power station</t>
  </si>
  <si>
    <t>Wise County Power Co LLC</t>
  </si>
  <si>
    <t>Poolville</t>
  </si>
  <si>
    <t>EIA: 55320</t>
  </si>
  <si>
    <t>L402383</t>
  </si>
  <si>
    <t>G401881</t>
  </si>
  <si>
    <t>Wolf Hills Energy power station</t>
  </si>
  <si>
    <t>WHG1</t>
  </si>
  <si>
    <t>EIA: 55285</t>
  </si>
  <si>
    <t>EIA: WHG1</t>
  </si>
  <si>
    <t>L402086</t>
  </si>
  <si>
    <t>G403169</t>
  </si>
  <si>
    <t>WHG2</t>
  </si>
  <si>
    <t>EIA: WHG2</t>
  </si>
  <si>
    <t>G403170</t>
  </si>
  <si>
    <t>WHG3</t>
  </si>
  <si>
    <t>EIA: WHG3</t>
  </si>
  <si>
    <t>G403171</t>
  </si>
  <si>
    <t>WHG4</t>
  </si>
  <si>
    <t>EIA: WHG4</t>
  </si>
  <si>
    <t>G403172</t>
  </si>
  <si>
    <t>WHG5</t>
  </si>
  <si>
    <t>EIA: WHG5</t>
  </si>
  <si>
    <t>G403173</t>
  </si>
  <si>
    <t>Wolf Hollow I power station</t>
  </si>
  <si>
    <t>Wolf Hollow I Power LLC</t>
  </si>
  <si>
    <t>EIA: 55139</t>
  </si>
  <si>
    <t>L402384</t>
  </si>
  <si>
    <t>G401814</t>
  </si>
  <si>
    <t>Wolf Hollow II power station</t>
  </si>
  <si>
    <t>EIA: 59812</t>
  </si>
  <si>
    <t>EIA: CGT4, CGT5, STG6</t>
  </si>
  <si>
    <t>L401942</t>
  </si>
  <si>
    <t>G402081</t>
  </si>
  <si>
    <t>Woodbridge energy center</t>
  </si>
  <si>
    <t>Woodbridge Energy Center</t>
  </si>
  <si>
    <t>other [42.50%]; Competitive Power Ventures Inc [37.50%]; Osaka Gas Co Ltd [20.00%]; Manulife Financial Corp; Toyota Tsusho Corp</t>
  </si>
  <si>
    <t>Keasbey</t>
  </si>
  <si>
    <t>EIA: 57839</t>
  </si>
  <si>
    <t>EIA: CT001, CT002, ST001</t>
  </si>
  <si>
    <t>L402387</t>
  </si>
  <si>
    <t>G402051</t>
  </si>
  <si>
    <t>Woodland power station</t>
  </si>
  <si>
    <t>EIA: 7266</t>
  </si>
  <si>
    <t>L402101</t>
  </si>
  <si>
    <t>G402146</t>
  </si>
  <si>
    <t>G403193</t>
  </si>
  <si>
    <t>Woodsdale power station</t>
  </si>
  <si>
    <t>Duke Energy Kentucky Inc</t>
  </si>
  <si>
    <t>EIA: 7158</t>
  </si>
  <si>
    <t>L401880</t>
  </si>
  <si>
    <t>G402768</t>
  </si>
  <si>
    <t>G402769</t>
  </si>
  <si>
    <t>G402770</t>
  </si>
  <si>
    <t>G402771</t>
  </si>
  <si>
    <t>G402772</t>
  </si>
  <si>
    <t>G402773</t>
  </si>
  <si>
    <t>Worthington Generation power station</t>
  </si>
  <si>
    <t>Worthington</t>
  </si>
  <si>
    <t>EIA: 55148</t>
  </si>
  <si>
    <t>L402005</t>
  </si>
  <si>
    <t>G402995</t>
  </si>
  <si>
    <t>G402996</t>
  </si>
  <si>
    <t>G402997</t>
  </si>
  <si>
    <t>G402998</t>
  </si>
  <si>
    <t>Xcel Fargo power plant</t>
  </si>
  <si>
    <t>Fargo</t>
  </si>
  <si>
    <t>L407864</t>
  </si>
  <si>
    <t>G410559</t>
  </si>
  <si>
    <t>Xcel Lyon power plant</t>
  </si>
  <si>
    <t>L407865</t>
  </si>
  <si>
    <t>G410560</t>
  </si>
  <si>
    <t>Yates Steam Generating Plant</t>
  </si>
  <si>
    <t>Newnan</t>
  </si>
  <si>
    <t>Coweta</t>
  </si>
  <si>
    <t>EIA: 728</t>
  </si>
  <si>
    <t>L103850</t>
  </si>
  <si>
    <t>G402955</t>
  </si>
  <si>
    <t>G402956</t>
  </si>
  <si>
    <t>Yellowstone County Generating Station</t>
  </si>
  <si>
    <t>NorthWestern Energy</t>
  </si>
  <si>
    <t>Laurel</t>
  </si>
  <si>
    <t>Yellowstone</t>
  </si>
  <si>
    <t>L408876</t>
  </si>
  <si>
    <t>G413020</t>
  </si>
  <si>
    <t>York Generation Company power station</t>
  </si>
  <si>
    <t>York Generation Co LLC</t>
  </si>
  <si>
    <t>EIA: 54693</t>
  </si>
  <si>
    <t>EIA: GT#1, GT#2, GT#5, GT#6, ST#1, ST#2</t>
  </si>
  <si>
    <t>L401671</t>
  </si>
  <si>
    <t>G401763</t>
  </si>
  <si>
    <t>York energy center</t>
  </si>
  <si>
    <t>Calpine Mid-Merit LLC</t>
  </si>
  <si>
    <t>EIA: 55524</t>
  </si>
  <si>
    <t>L401769</t>
  </si>
  <si>
    <t>G401953</t>
  </si>
  <si>
    <t>EIA: CTG5, CTG6, STG2</t>
  </si>
  <si>
    <t>G401954</t>
  </si>
  <si>
    <t>Yorktown power station</t>
  </si>
  <si>
    <t>Yorktown</t>
  </si>
  <si>
    <t>EIA: 3809</t>
  </si>
  <si>
    <t>L104246</t>
  </si>
  <si>
    <t>G409448</t>
  </si>
  <si>
    <t>Yuba City cogeneration Partners power station</t>
  </si>
  <si>
    <t>EIA: 52186</t>
  </si>
  <si>
    <t>L407370</t>
  </si>
  <si>
    <t>G409571</t>
  </si>
  <si>
    <t>Yucca power station</t>
  </si>
  <si>
    <t>Yuma</t>
  </si>
  <si>
    <t>EIA: 120</t>
  </si>
  <si>
    <t>L401526</t>
  </si>
  <si>
    <t>G402458</t>
  </si>
  <si>
    <t>G402459</t>
  </si>
  <si>
    <t>G402460</t>
  </si>
  <si>
    <t>G402206</t>
  </si>
  <si>
    <t>Yuma cogeneration Associates power station</t>
  </si>
  <si>
    <t>YUCG</t>
  </si>
  <si>
    <t>Falcon Power Operating Co</t>
  </si>
  <si>
    <t>EIA: 54694</t>
  </si>
  <si>
    <t>L402508</t>
  </si>
  <si>
    <t>G401764</t>
  </si>
  <si>
    <t>Zeeland generating station</t>
  </si>
  <si>
    <t>1A</t>
  </si>
  <si>
    <t>Zeeland</t>
  </si>
  <si>
    <t>EIA: 55087</t>
  </si>
  <si>
    <t>EIA: 1A</t>
  </si>
  <si>
    <t>L401831</t>
  </si>
  <si>
    <t>G402644</t>
  </si>
  <si>
    <t>G402645</t>
  </si>
  <si>
    <t>PHS2</t>
  </si>
  <si>
    <t>EIA: 2A, 2B, 2C</t>
  </si>
  <si>
    <t>G401795</t>
  </si>
  <si>
    <t>Zion energy center</t>
  </si>
  <si>
    <t>Zion Energy LLC</t>
  </si>
  <si>
    <t>Zion</t>
  </si>
  <si>
    <t>EIA: 55392</t>
  </si>
  <si>
    <t>L402389</t>
  </si>
  <si>
    <t>G403786</t>
  </si>
  <si>
    <t>G403787</t>
  </si>
  <si>
    <t>G403788</t>
  </si>
  <si>
    <t>Uruguay</t>
  </si>
  <si>
    <t>José Battle y Ordoñez power station</t>
  </si>
  <si>
    <t>UTE (Usinas y Trasmisiones Eléctricas)</t>
  </si>
  <si>
    <t>Usinas y Trasmisiones Eléctricas</t>
  </si>
  <si>
    <t>Montevideo</t>
  </si>
  <si>
    <t>WRI: URY0000820</t>
  </si>
  <si>
    <t>Motores Central Battle</t>
  </si>
  <si>
    <t>L408594</t>
  </si>
  <si>
    <t>G411974</t>
  </si>
  <si>
    <t>Punta del Tigre A power station</t>
  </si>
  <si>
    <t>A-1</t>
  </si>
  <si>
    <t>Punta del Tigre</t>
  </si>
  <si>
    <t>San José</t>
  </si>
  <si>
    <t>WRI: URY0000826</t>
  </si>
  <si>
    <t>L406618</t>
  </si>
  <si>
    <t>G406627</t>
  </si>
  <si>
    <t>A-2</t>
  </si>
  <si>
    <t>G406626</t>
  </si>
  <si>
    <t>A-3</t>
  </si>
  <si>
    <t>G406625</t>
  </si>
  <si>
    <t>A-4</t>
  </si>
  <si>
    <t>G406624</t>
  </si>
  <si>
    <t>A-5</t>
  </si>
  <si>
    <t>G406623</t>
  </si>
  <si>
    <t>A-6</t>
  </si>
  <si>
    <t>G406622</t>
  </si>
  <si>
    <t>Punta del Tigre B power station</t>
  </si>
  <si>
    <t>B1-B2-B3</t>
  </si>
  <si>
    <t>L406622</t>
  </si>
  <si>
    <t>G406621</t>
  </si>
  <si>
    <t>UTE Central Termica La Tablada power station</t>
  </si>
  <si>
    <t>WRI: URY0000819</t>
  </si>
  <si>
    <t>CTR</t>
  </si>
  <si>
    <t>L408589</t>
  </si>
  <si>
    <t>G411973</t>
  </si>
  <si>
    <t>G411972</t>
  </si>
  <si>
    <t>Venezuela</t>
  </si>
  <si>
    <t>Alberto Lovera power station</t>
  </si>
  <si>
    <t>PAL-01</t>
  </si>
  <si>
    <t>Corpoelec (Corporación Eléctrica Nacional)</t>
  </si>
  <si>
    <t>Corpoelec</t>
  </si>
  <si>
    <t>Puerto La Cruz</t>
  </si>
  <si>
    <t>Sotillo</t>
  </si>
  <si>
    <t>Anzoátegui</t>
  </si>
  <si>
    <t>WRI: WRI1018633</t>
  </si>
  <si>
    <t>L406621</t>
  </si>
  <si>
    <t>G406620</t>
  </si>
  <si>
    <t>PAL-02</t>
  </si>
  <si>
    <t>G406619</t>
  </si>
  <si>
    <t>Alfredo Salazar power station</t>
  </si>
  <si>
    <t>PAS-1</t>
  </si>
  <si>
    <t>Anaco</t>
  </si>
  <si>
    <t>WRI: WRI1018634</t>
  </si>
  <si>
    <t>L406623</t>
  </si>
  <si>
    <t>G406618</t>
  </si>
  <si>
    <t>PAS-2</t>
  </si>
  <si>
    <t>G406617</t>
  </si>
  <si>
    <t>PAS-3</t>
  </si>
  <si>
    <t>G406616</t>
  </si>
  <si>
    <t>PAS-4</t>
  </si>
  <si>
    <t>G411971</t>
  </si>
  <si>
    <t>PAS-5</t>
  </si>
  <si>
    <t>G411970</t>
  </si>
  <si>
    <t>Antonio José de Sucre power station</t>
  </si>
  <si>
    <t>AJS-1</t>
  </si>
  <si>
    <t>Cumaná</t>
  </si>
  <si>
    <t>Sucre</t>
  </si>
  <si>
    <t>L406624</t>
  </si>
  <si>
    <t>G406615</t>
  </si>
  <si>
    <t>AJS-2</t>
  </si>
  <si>
    <t>G406614</t>
  </si>
  <si>
    <t>Antonio Nicolás Briceño power station</t>
  </si>
  <si>
    <t>Baralt</t>
  </si>
  <si>
    <t>Zulia</t>
  </si>
  <si>
    <t>Barcaza termoeléctrica Antonio Nicolás Briceño</t>
  </si>
  <si>
    <t>L406626</t>
  </si>
  <si>
    <t>G406613</t>
  </si>
  <si>
    <t>Barcazas Josefa Rufina y Margarita power station</t>
  </si>
  <si>
    <t>Josefa Rufina</t>
  </si>
  <si>
    <t>Catia La Mar</t>
  </si>
  <si>
    <t>La Guaira</t>
  </si>
  <si>
    <t>WRI: WRI1018639</t>
  </si>
  <si>
    <t>Unit names: JR2 (Josefa Rufina) and MI (Margarita); Josefa Rufina I another name</t>
  </si>
  <si>
    <t>L406625</t>
  </si>
  <si>
    <t>G406612</t>
  </si>
  <si>
    <t>Margarita</t>
  </si>
  <si>
    <t>G406611</t>
  </si>
  <si>
    <t>Barinas I substation power station</t>
  </si>
  <si>
    <t>Barinas</t>
  </si>
  <si>
    <t>Planta Guanapa, Subestación Barinas I y II</t>
  </si>
  <si>
    <t>L408593</t>
  </si>
  <si>
    <t>G411969</t>
  </si>
  <si>
    <t>Guanapa</t>
  </si>
  <si>
    <t>G411968</t>
  </si>
  <si>
    <t>Batalla de Santa Inés power station</t>
  </si>
  <si>
    <t>Petróleos de Venezuela</t>
  </si>
  <si>
    <t>Petróleos de Venezuela SA</t>
  </si>
  <si>
    <t>Government of Venezuela</t>
  </si>
  <si>
    <t>Santa Inés COMINSI</t>
  </si>
  <si>
    <t>L408592</t>
  </si>
  <si>
    <t>G411967</t>
  </si>
  <si>
    <t>Don Luis Zambrano power plant</t>
  </si>
  <si>
    <t>LZ-1, LZ-2, LZ-3</t>
  </si>
  <si>
    <t>El Vigía</t>
  </si>
  <si>
    <t>Termoeléctrica Luis Zambrano</t>
  </si>
  <si>
    <t>L408591</t>
  </si>
  <si>
    <t>G411966</t>
  </si>
  <si>
    <t>Ezequiel Zamora power station</t>
  </si>
  <si>
    <t>Altagracia de Orituco</t>
  </si>
  <si>
    <t>José Tadeo Monagas</t>
  </si>
  <si>
    <t>Guárico</t>
  </si>
  <si>
    <t>L406629</t>
  </si>
  <si>
    <t>G406608</t>
  </si>
  <si>
    <t>Genevapca power station</t>
  </si>
  <si>
    <t>GVP-1</t>
  </si>
  <si>
    <t>Centro de refinación Paraguaná</t>
  </si>
  <si>
    <t>Punta Cardón</t>
  </si>
  <si>
    <t>Falcón</t>
  </si>
  <si>
    <t>Cardón</t>
  </si>
  <si>
    <t>L406628</t>
  </si>
  <si>
    <t>G406607</t>
  </si>
  <si>
    <t>GVP-2</t>
  </si>
  <si>
    <t>G406606</t>
  </si>
  <si>
    <t>GVP-3</t>
  </si>
  <si>
    <t>G406605</t>
  </si>
  <si>
    <t>Guanta power station</t>
  </si>
  <si>
    <t>PG-06</t>
  </si>
  <si>
    <t>Guanta</t>
  </si>
  <si>
    <t>L406630</t>
  </si>
  <si>
    <t>G411965</t>
  </si>
  <si>
    <t>PG-07</t>
  </si>
  <si>
    <t>G406603</t>
  </si>
  <si>
    <t>India Urquia power station</t>
  </si>
  <si>
    <t>El Sitio</t>
  </si>
  <si>
    <t>Santa Lucía</t>
  </si>
  <si>
    <t>Miranda</t>
  </si>
  <si>
    <t>WRI: WRI1018642</t>
  </si>
  <si>
    <t>L406627</t>
  </si>
  <si>
    <t>G406610</t>
  </si>
  <si>
    <t>G406609</t>
  </si>
  <si>
    <t>Josefa Camejo power station</t>
  </si>
  <si>
    <t>PTJC-1</t>
  </si>
  <si>
    <t>Punto Fijo</t>
  </si>
  <si>
    <t>Carirubana</t>
  </si>
  <si>
    <t>WRI: WRI1018650</t>
  </si>
  <si>
    <t>L406631</t>
  </si>
  <si>
    <t>G406602</t>
  </si>
  <si>
    <t>PTJC-2</t>
  </si>
  <si>
    <t>G406601</t>
  </si>
  <si>
    <t>PTJC-3</t>
  </si>
  <si>
    <t>G406600</t>
  </si>
  <si>
    <t>Josefa Joaquina Sánchez Bastidas power station</t>
  </si>
  <si>
    <t>JJSB-5</t>
  </si>
  <si>
    <t>Vargas</t>
  </si>
  <si>
    <t>WRI: WRI1018651</t>
  </si>
  <si>
    <t>Tacoa, Ricardo Zuloaga, JJSB</t>
  </si>
  <si>
    <t>L406632</t>
  </si>
  <si>
    <t>G406599</t>
  </si>
  <si>
    <t>JJSB-6</t>
  </si>
  <si>
    <t>G406598</t>
  </si>
  <si>
    <t>JJSB-7</t>
  </si>
  <si>
    <t>G406597</t>
  </si>
  <si>
    <t>JJSB-8</t>
  </si>
  <si>
    <t>G406596</t>
  </si>
  <si>
    <t>JJSB-9</t>
  </si>
  <si>
    <t>G406595</t>
  </si>
  <si>
    <t>José María España power station</t>
  </si>
  <si>
    <t>Los Sallas</t>
  </si>
  <si>
    <t>Oscar Augusto Machado</t>
  </si>
  <si>
    <t>L406685</t>
  </si>
  <si>
    <t>G406940</t>
  </si>
  <si>
    <t>G406939</t>
  </si>
  <si>
    <t>G406938</t>
  </si>
  <si>
    <t>G406937</t>
  </si>
  <si>
    <t>G406941</t>
  </si>
  <si>
    <t>Juan Bautista Arismendi power station</t>
  </si>
  <si>
    <t>JBA-1</t>
  </si>
  <si>
    <t>Tubores</t>
  </si>
  <si>
    <t>Nueva Esparta</t>
  </si>
  <si>
    <t>WRI: WRI1018653</t>
  </si>
  <si>
    <t>L406633</t>
  </si>
  <si>
    <t>G406594</t>
  </si>
  <si>
    <t>JBA-2</t>
  </si>
  <si>
    <t>G406593</t>
  </si>
  <si>
    <t>Juan Manuel Valdez power station</t>
  </si>
  <si>
    <t>Güiria</t>
  </si>
  <si>
    <t>CIGMA</t>
  </si>
  <si>
    <t>L406634</t>
  </si>
  <si>
    <t>G406592</t>
  </si>
  <si>
    <t>G406591</t>
  </si>
  <si>
    <t>G406590</t>
  </si>
  <si>
    <t>G406589</t>
  </si>
  <si>
    <t>La Cabrera power station</t>
  </si>
  <si>
    <t>CAB-1</t>
  </si>
  <si>
    <t>Maracay</t>
  </si>
  <si>
    <t>Aragua</t>
  </si>
  <si>
    <t>José Félix Ribas</t>
  </si>
  <si>
    <t>L406635</t>
  </si>
  <si>
    <t>G406587</t>
  </si>
  <si>
    <t>CAB-2</t>
  </si>
  <si>
    <t>G406586</t>
  </si>
  <si>
    <t>La Raisa power station</t>
  </si>
  <si>
    <t>LR-100</t>
  </si>
  <si>
    <t>Charallave</t>
  </si>
  <si>
    <t>WRI: WRI1018656</t>
  </si>
  <si>
    <t>L406636</t>
  </si>
  <si>
    <t>G406583</t>
  </si>
  <si>
    <t>LR-200</t>
  </si>
  <si>
    <t>G406582</t>
  </si>
  <si>
    <t>LR-300</t>
  </si>
  <si>
    <t>G406581</t>
  </si>
  <si>
    <t>LR-400</t>
  </si>
  <si>
    <t>G406585</t>
  </si>
  <si>
    <t>LR-500</t>
  </si>
  <si>
    <t>G406584</t>
  </si>
  <si>
    <t>LR-600</t>
  </si>
  <si>
    <t>G406580</t>
  </si>
  <si>
    <t>LR-700</t>
  </si>
  <si>
    <t>G406579</t>
  </si>
  <si>
    <t>Pedro Camejo power station</t>
  </si>
  <si>
    <t>PPC-11</t>
  </si>
  <si>
    <t>Carabobo</t>
  </si>
  <si>
    <t>WRI: WRI1018660</t>
  </si>
  <si>
    <t>L406637</t>
  </si>
  <si>
    <t>G406578</t>
  </si>
  <si>
    <t>PPC-12</t>
  </si>
  <si>
    <t>G406577</t>
  </si>
  <si>
    <t>Planta Centro power station</t>
  </si>
  <si>
    <t>PC-1</t>
  </si>
  <si>
    <t>Punta Morón</t>
  </si>
  <si>
    <t>WRI: WRI1018665</t>
  </si>
  <si>
    <t>L406638</t>
  </si>
  <si>
    <t>G406576</t>
  </si>
  <si>
    <t>PC-2</t>
  </si>
  <si>
    <t>G406575</t>
  </si>
  <si>
    <t>PC-3</t>
  </si>
  <si>
    <t>G406574</t>
  </si>
  <si>
    <t>PC-4</t>
  </si>
  <si>
    <t>G406573</t>
  </si>
  <si>
    <t>PC-5</t>
  </si>
  <si>
    <t>G406572</t>
  </si>
  <si>
    <t>PC-6</t>
  </si>
  <si>
    <t>G406571</t>
  </si>
  <si>
    <t>Ramón Laguna power station</t>
  </si>
  <si>
    <t>RL-15</t>
  </si>
  <si>
    <t>Maracaibo</t>
  </si>
  <si>
    <t>L406639</t>
  </si>
  <si>
    <t>G406568</t>
  </si>
  <si>
    <t>RL-16</t>
  </si>
  <si>
    <t>G406567</t>
  </si>
  <si>
    <t>RL-17</t>
  </si>
  <si>
    <t>G406566</t>
  </si>
  <si>
    <t>RL-4</t>
  </si>
  <si>
    <t>WRI: WRI1018672</t>
  </si>
  <si>
    <t>G406570</t>
  </si>
  <si>
    <t>RL-5</t>
  </si>
  <si>
    <t>G406569</t>
  </si>
  <si>
    <t>San Diego de Cabrutica power station</t>
  </si>
  <si>
    <t>San Diego de Cabrutic</t>
  </si>
  <si>
    <t>José Gregorio Monagas</t>
  </si>
  <si>
    <t>L406640</t>
  </si>
  <si>
    <t>G406565</t>
  </si>
  <si>
    <t>G406564</t>
  </si>
  <si>
    <t>San Timoteo power station</t>
  </si>
  <si>
    <t>San Timoteo</t>
  </si>
  <si>
    <t>L406641</t>
  </si>
  <si>
    <t>G406563</t>
  </si>
  <si>
    <t>ST-2</t>
  </si>
  <si>
    <t>G406562</t>
  </si>
  <si>
    <t>Sidor power station</t>
  </si>
  <si>
    <t>TSD-1</t>
  </si>
  <si>
    <t>Ciudad Guayana</t>
  </si>
  <si>
    <t>L408590</t>
  </si>
  <si>
    <t>G411964</t>
  </si>
  <si>
    <t>TSD-2</t>
  </si>
  <si>
    <t>G411963</t>
  </si>
  <si>
    <t>TSD-3</t>
  </si>
  <si>
    <t>G411962</t>
  </si>
  <si>
    <t>Termobarrancas II power station</t>
  </si>
  <si>
    <t>Obispos</t>
  </si>
  <si>
    <t>WRI: WRI1018678</t>
  </si>
  <si>
    <t>L406643</t>
  </si>
  <si>
    <t>G406561</t>
  </si>
  <si>
    <t>Termocarabobo II power station</t>
  </si>
  <si>
    <t>TEP-1</t>
  </si>
  <si>
    <t>Refinería El Palito</t>
  </si>
  <si>
    <t>Puerto Cabello</t>
  </si>
  <si>
    <t>WRI: WRI1018679</t>
  </si>
  <si>
    <t>El Palito</t>
  </si>
  <si>
    <t>L406642</t>
  </si>
  <si>
    <t>G406560</t>
  </si>
  <si>
    <t>TEP-2</t>
  </si>
  <si>
    <t>G406559</t>
  </si>
  <si>
    <t>TEP-3</t>
  </si>
  <si>
    <t>G406558</t>
  </si>
  <si>
    <t>TEP-4</t>
  </si>
  <si>
    <t>G406557</t>
  </si>
  <si>
    <t>Termozulia power station</t>
  </si>
  <si>
    <t>TZ-1-2-3</t>
  </si>
  <si>
    <t>WRI: WRI1018680</t>
  </si>
  <si>
    <t>Termozulia I</t>
  </si>
  <si>
    <t>L406644</t>
  </si>
  <si>
    <t>G406556</t>
  </si>
  <si>
    <t>TZ-10-11</t>
  </si>
  <si>
    <t>Termozulia IV</t>
  </si>
  <si>
    <t>G406925</t>
  </si>
  <si>
    <t>TZ-4-5-6</t>
  </si>
  <si>
    <t>WRI: WRI1061138</t>
  </si>
  <si>
    <t>Termozulia II</t>
  </si>
  <si>
    <t>G406555</t>
  </si>
  <si>
    <t>TZ-7-8</t>
  </si>
  <si>
    <t>WRI: WRI1061139</t>
  </si>
  <si>
    <t>Termozulia III</t>
  </si>
  <si>
    <t>G406926</t>
  </si>
  <si>
    <t>Afghanistan</t>
  </si>
  <si>
    <t>Mazar IPP power station</t>
  </si>
  <si>
    <t>Ghazanfar Group</t>
  </si>
  <si>
    <t>Mazar-i-Sharif</t>
  </si>
  <si>
    <t>Balkh</t>
  </si>
  <si>
    <t>Asia</t>
  </si>
  <si>
    <t>Southern Asia</t>
  </si>
  <si>
    <t>L408316</t>
  </si>
  <si>
    <t>G411871</t>
  </si>
  <si>
    <t>Armenia</t>
  </si>
  <si>
    <t>Hrazdan power station</t>
  </si>
  <si>
    <t>Tashir Group</t>
  </si>
  <si>
    <t>Hrazdan</t>
  </si>
  <si>
    <t>Kotayk</t>
  </si>
  <si>
    <t>Western Asia</t>
  </si>
  <si>
    <t>L408442</t>
  </si>
  <si>
    <t>G411961</t>
  </si>
  <si>
    <t>Hrazdan thermal power plant</t>
  </si>
  <si>
    <t>Hrazdan Energy Company OJSC</t>
  </si>
  <si>
    <t>Հրազդանի ջերմաէլեկտրակայան, Հրազդան ՋԷԿ</t>
  </si>
  <si>
    <t>L406951</t>
  </si>
  <si>
    <t>G407969</t>
  </si>
  <si>
    <t>G407968</t>
  </si>
  <si>
    <t>G407967</t>
  </si>
  <si>
    <t>G407966</t>
  </si>
  <si>
    <t>G407965</t>
  </si>
  <si>
    <t>G407964</t>
  </si>
  <si>
    <t>G407963</t>
  </si>
  <si>
    <t>G407962</t>
  </si>
  <si>
    <t>2-5</t>
  </si>
  <si>
    <t>Gazprom Armenia CJSC</t>
  </si>
  <si>
    <t>Gazprom PJSC</t>
  </si>
  <si>
    <t>G407961</t>
  </si>
  <si>
    <t>Vanadzor (Anaklia) power station</t>
  </si>
  <si>
    <t>Anaklia IEP Holding; Grange Power Ltd</t>
  </si>
  <si>
    <t>Anaklia IEP Holding; China Western Power Industrial Co Ltd</t>
  </si>
  <si>
    <t>Vanadzor</t>
  </si>
  <si>
    <t>Lori</t>
  </si>
  <si>
    <t>Վանաձորի ՋԷԿ֊ի</t>
  </si>
  <si>
    <t>L406947</t>
  </si>
  <si>
    <t>G407951</t>
  </si>
  <si>
    <t>G407950</t>
  </si>
  <si>
    <t>Yerevan 1 power station</t>
  </si>
  <si>
    <t>Yerevan Thermal Power Plant CJSC</t>
  </si>
  <si>
    <t>Yerevan</t>
  </si>
  <si>
    <t>L406949</t>
  </si>
  <si>
    <t>G407953</t>
  </si>
  <si>
    <t>Yerevan 2 power station</t>
  </si>
  <si>
    <t>ArmPower CSJC</t>
  </si>
  <si>
    <t>Renco SpA [60.00%]; Siemens AG [40.00%]</t>
  </si>
  <si>
    <t>L406948</t>
  </si>
  <si>
    <t>G407952</t>
  </si>
  <si>
    <t>Azerbaijan</t>
  </si>
  <si>
    <t>Astara power station</t>
  </si>
  <si>
    <t>AzerEnerji JSC</t>
  </si>
  <si>
    <t>Astara</t>
  </si>
  <si>
    <t>Astara district</t>
  </si>
  <si>
    <t>L408443</t>
  </si>
  <si>
    <t>G411960</t>
  </si>
  <si>
    <t>Azerbaijan thermal power plant</t>
  </si>
  <si>
    <t>Mingecevir</t>
  </si>
  <si>
    <t>Yevlakh district</t>
  </si>
  <si>
    <t>Mingachevir Thermal Power Plant</t>
  </si>
  <si>
    <t>L406946</t>
  </si>
  <si>
    <t>G407949</t>
  </si>
  <si>
    <t>G407948</t>
  </si>
  <si>
    <t>G407947</t>
  </si>
  <si>
    <t>G407946</t>
  </si>
  <si>
    <t>G407945</t>
  </si>
  <si>
    <t>G407944</t>
  </si>
  <si>
    <t>G407943</t>
  </si>
  <si>
    <t>G407942</t>
  </si>
  <si>
    <t>Baku CHP power station</t>
  </si>
  <si>
    <t>Baku</t>
  </si>
  <si>
    <t>Absheron district</t>
  </si>
  <si>
    <t>Baki CHP-1</t>
  </si>
  <si>
    <t>L406940</t>
  </si>
  <si>
    <t>G407931</t>
  </si>
  <si>
    <t>G407930</t>
  </si>
  <si>
    <t>Baku power station</t>
  </si>
  <si>
    <t>L408445</t>
  </si>
  <si>
    <t>G411959</t>
  </si>
  <si>
    <t>Gobu power station</t>
  </si>
  <si>
    <t>Qobu</t>
  </si>
  <si>
    <t>L408444</t>
  </si>
  <si>
    <t>G411958</t>
  </si>
  <si>
    <t>Gobustan power station</t>
  </si>
  <si>
    <t>Sangachal</t>
  </si>
  <si>
    <t>L406937</t>
  </si>
  <si>
    <t>G407920</t>
  </si>
  <si>
    <t>Janub power station</t>
  </si>
  <si>
    <t>Shirvan</t>
  </si>
  <si>
    <t>L406945</t>
  </si>
  <si>
    <t>G407941</t>
  </si>
  <si>
    <t>G407940</t>
  </si>
  <si>
    <t>Khachmaz power station</t>
  </si>
  <si>
    <t>Khachmaz</t>
  </si>
  <si>
    <t>Khachmaz district</t>
  </si>
  <si>
    <t>L408447</t>
  </si>
  <si>
    <t>G411957</t>
  </si>
  <si>
    <t>Mingecevir power station</t>
  </si>
  <si>
    <t>L408446</t>
  </si>
  <si>
    <t>G411956</t>
  </si>
  <si>
    <t>G411955</t>
  </si>
  <si>
    <t>G411954</t>
  </si>
  <si>
    <t>G411953</t>
  </si>
  <si>
    <t>Nakhchivan power station</t>
  </si>
  <si>
    <t>Babek</t>
  </si>
  <si>
    <t>Babek district</t>
  </si>
  <si>
    <t>Nakhchivan Autonomous Republic</t>
  </si>
  <si>
    <t>L408452</t>
  </si>
  <si>
    <t>G411952</t>
  </si>
  <si>
    <t>Sangachal power station</t>
  </si>
  <si>
    <t>NG/HFO/D</t>
  </si>
  <si>
    <t>L408451</t>
  </si>
  <si>
    <t>G411951</t>
  </si>
  <si>
    <t>Sangachal-2 power station</t>
  </si>
  <si>
    <t>L408450</t>
  </si>
  <si>
    <t>G411950</t>
  </si>
  <si>
    <t>Shahdagh power station</t>
  </si>
  <si>
    <t>Xucbala</t>
  </si>
  <si>
    <t>Quba district</t>
  </si>
  <si>
    <t>L408449</t>
  </si>
  <si>
    <t>G411949</t>
  </si>
  <si>
    <t>Shaki power staton</t>
  </si>
  <si>
    <t>Shaki</t>
  </si>
  <si>
    <t>Shaki district</t>
  </si>
  <si>
    <t>L408448</t>
  </si>
  <si>
    <t>G411948</t>
  </si>
  <si>
    <t>Shimal power station</t>
  </si>
  <si>
    <t>Shuvelan</t>
  </si>
  <si>
    <t>Severnaya</t>
  </si>
  <si>
    <t>L406941</t>
  </si>
  <si>
    <t>G407933</t>
  </si>
  <si>
    <t>G407932</t>
  </si>
  <si>
    <t>Sumgayit power station</t>
  </si>
  <si>
    <t>Sumgait</t>
  </si>
  <si>
    <t>L406944</t>
  </si>
  <si>
    <t>G407939</t>
  </si>
  <si>
    <t>Yashma power station</t>
  </si>
  <si>
    <t>Yaşma</t>
  </si>
  <si>
    <t>L406938</t>
  </si>
  <si>
    <t>G407922</t>
  </si>
  <si>
    <t>G407921</t>
  </si>
  <si>
    <t>Bahrain</t>
  </si>
  <si>
    <t>Al Ezzel power station</t>
  </si>
  <si>
    <t>Al Ezzel Power Company BSC</t>
  </si>
  <si>
    <t>ENGIE SA [45.00%]; Gulf Investment Corp [45.00%]; other [10.00%]; Social Insurance Organization (Bahrain)</t>
  </si>
  <si>
    <t>Al Hidd</t>
  </si>
  <si>
    <t>Muharraq</t>
  </si>
  <si>
    <t>WRI: WRI1023713, GEO: GEO3035</t>
  </si>
  <si>
    <t>El Ezzel CCGT Power Plant Bahrain</t>
  </si>
  <si>
    <t>L405455</t>
  </si>
  <si>
    <t>G404587</t>
  </si>
  <si>
    <t>G404588</t>
  </si>
  <si>
    <t>Al Hidd Power and Water Station</t>
  </si>
  <si>
    <t>Hidd Power Company BSC</t>
  </si>
  <si>
    <t>Malakoff Corporation Bhd [40.00%]; ENGIE SA [30.00%]; Sumitomo Corp [30.00%]</t>
  </si>
  <si>
    <t>WRI: WRI1023712, GEO: GEO3535</t>
  </si>
  <si>
    <t>Al Hidd power plant, Al-Hidd IWPP</t>
  </si>
  <si>
    <t>L405457</t>
  </si>
  <si>
    <t>G404589</t>
  </si>
  <si>
    <t>Al-Dur Power and Water Station</t>
  </si>
  <si>
    <t>Al-Dur Power and Water Company BSC</t>
  </si>
  <si>
    <t>Kahrabel FZE [45.00%]; Gulf Investment Corp [25.30%]; Kyushu Electric Power Co Inc [19.80%]; Social Insurance Organization (Bahrain) [9.90%]</t>
  </si>
  <si>
    <t>Al Dur</t>
  </si>
  <si>
    <t>Southern</t>
  </si>
  <si>
    <t>WRI: WRI1023714</t>
  </si>
  <si>
    <t>Aldur IWPP</t>
  </si>
  <si>
    <t>L405454</t>
  </si>
  <si>
    <t>G408590</t>
  </si>
  <si>
    <t>G408589</t>
  </si>
  <si>
    <t>ACWA Power Co [60.00%]; Mitsui &amp; Co Ltd [30.00%]; Almoayyed Contracting Group [10.00%]</t>
  </si>
  <si>
    <t>G404586</t>
  </si>
  <si>
    <t>G411179</t>
  </si>
  <si>
    <t>Aluminium Bahrain (ALBA) power station</t>
  </si>
  <si>
    <t>Aluminium Bahrain BSC</t>
  </si>
  <si>
    <t>Mazrowiah</t>
  </si>
  <si>
    <t>WRI: WRI1023718</t>
  </si>
  <si>
    <t>ALBA Power Station</t>
  </si>
  <si>
    <t>L405456</t>
  </si>
  <si>
    <t>G408593</t>
  </si>
  <si>
    <t>G408592</t>
  </si>
  <si>
    <t>G408591</t>
  </si>
  <si>
    <t>5-1</t>
  </si>
  <si>
    <t>G404601</t>
  </si>
  <si>
    <t>5-2</t>
  </si>
  <si>
    <t>G411178</t>
  </si>
  <si>
    <t>5-3</t>
  </si>
  <si>
    <t>G411177</t>
  </si>
  <si>
    <t>5-4</t>
  </si>
  <si>
    <t>G410553</t>
  </si>
  <si>
    <t>Riffa Power and Water Station</t>
  </si>
  <si>
    <t>1-G1</t>
  </si>
  <si>
    <t>Electricity and Water Authority of Bahrain</t>
  </si>
  <si>
    <t>Riffa</t>
  </si>
  <si>
    <t>WRI: WRI1023715</t>
  </si>
  <si>
    <t>Al Riffa, Rifa'a</t>
  </si>
  <si>
    <t>L405458</t>
  </si>
  <si>
    <t>G404590</t>
  </si>
  <si>
    <t>1-G2</t>
  </si>
  <si>
    <t>G404591</t>
  </si>
  <si>
    <t>1-G3</t>
  </si>
  <si>
    <t>G404592</t>
  </si>
  <si>
    <t>1-G4</t>
  </si>
  <si>
    <t>G404593</t>
  </si>
  <si>
    <t>1-G5</t>
  </si>
  <si>
    <t>G404594</t>
  </si>
  <si>
    <t>2-G10</t>
  </si>
  <si>
    <t>G404599</t>
  </si>
  <si>
    <t>2-G11</t>
  </si>
  <si>
    <t>G404600</t>
  </si>
  <si>
    <t>2-G6</t>
  </si>
  <si>
    <t>G404595</t>
  </si>
  <si>
    <t>2-G7</t>
  </si>
  <si>
    <t>G404596</t>
  </si>
  <si>
    <t>2-G8</t>
  </si>
  <si>
    <t>G404597</t>
  </si>
  <si>
    <t>2-G9</t>
  </si>
  <si>
    <t>G404598</t>
  </si>
  <si>
    <t>Bangladesh</t>
  </si>
  <si>
    <t>ACWA LNG power station</t>
  </si>
  <si>
    <t>Maheshkhali Upazila - Cox's Bazar District</t>
  </si>
  <si>
    <t>Chittagong</t>
  </si>
  <si>
    <t>L407904</t>
  </si>
  <si>
    <t>G410687</t>
  </si>
  <si>
    <t>AGGREKO Aurahati power station</t>
  </si>
  <si>
    <t>Dhaka</t>
  </si>
  <si>
    <t>L408318</t>
  </si>
  <si>
    <t>G411870</t>
  </si>
  <si>
    <t>G411869</t>
  </si>
  <si>
    <t>AGGREKO Bramhangoan power station</t>
  </si>
  <si>
    <t>L408317</t>
  </si>
  <si>
    <t>G411868</t>
  </si>
  <si>
    <t>G411867</t>
  </si>
  <si>
    <t>Anlima Energy power station</t>
  </si>
  <si>
    <t>Anlima Energy Ltd</t>
  </si>
  <si>
    <t>Anlima Group</t>
  </si>
  <si>
    <t>L408315</t>
  </si>
  <si>
    <t>G411866</t>
  </si>
  <si>
    <t>Anwara Jalalabad power station</t>
  </si>
  <si>
    <t>Jalalabad Electric Power Co</t>
  </si>
  <si>
    <t>Anwara Upazila</t>
  </si>
  <si>
    <t>L407903</t>
  </si>
  <si>
    <t>G410688</t>
  </si>
  <si>
    <t>Ashuganj (United) power station</t>
  </si>
  <si>
    <t>United Ashuganj Energy Ltd</t>
  </si>
  <si>
    <t>United Enterprises &amp; Company</t>
  </si>
  <si>
    <t>Ashuganj</t>
  </si>
  <si>
    <t>L407142</t>
  </si>
  <si>
    <t>G413086</t>
  </si>
  <si>
    <t>G408633</t>
  </si>
  <si>
    <t>Ashuganj East power station</t>
  </si>
  <si>
    <t>Ashuganj Power Station Co Ltd</t>
  </si>
  <si>
    <t>Brahmanbaria</t>
  </si>
  <si>
    <t>L406356</t>
  </si>
  <si>
    <t>G400855</t>
  </si>
  <si>
    <t>Ashuganj power station</t>
  </si>
  <si>
    <t>1-16</t>
  </si>
  <si>
    <t>L405983</t>
  </si>
  <si>
    <t>G412587</t>
  </si>
  <si>
    <t>G410545</t>
  </si>
  <si>
    <t>G410544</t>
  </si>
  <si>
    <t>G410543</t>
  </si>
  <si>
    <t>G410542</t>
  </si>
  <si>
    <t>G406012</t>
  </si>
  <si>
    <t>North</t>
  </si>
  <si>
    <t>G406013</t>
  </si>
  <si>
    <t>G406017</t>
  </si>
  <si>
    <t>G406018</t>
  </si>
  <si>
    <t>G406019</t>
  </si>
  <si>
    <t>South</t>
  </si>
  <si>
    <t>G406014</t>
  </si>
  <si>
    <t>Baghabari power station</t>
  </si>
  <si>
    <t>Bangladesh Power Development Board</t>
  </si>
  <si>
    <t>Baghabari</t>
  </si>
  <si>
    <t>Rajshahi</t>
  </si>
  <si>
    <t>L405984</t>
  </si>
  <si>
    <t>G406020</t>
  </si>
  <si>
    <t>G406021</t>
  </si>
  <si>
    <t>Bangla Trac Power Unit-1 power station</t>
  </si>
  <si>
    <t>ACORN Infrastructure Services Ltd</t>
  </si>
  <si>
    <t>Bangla Trac Ltd</t>
  </si>
  <si>
    <t>Cumilla</t>
  </si>
  <si>
    <t>Daudkandi power plant</t>
  </si>
  <si>
    <t>L408320</t>
  </si>
  <si>
    <t>G411865</t>
  </si>
  <si>
    <t>G411864</t>
  </si>
  <si>
    <t>G411863</t>
  </si>
  <si>
    <t>Bangla Trac Power Unit-2 power station</t>
  </si>
  <si>
    <t>Jashore</t>
  </si>
  <si>
    <t>Noapara power plant</t>
  </si>
  <si>
    <t>L408319</t>
  </si>
  <si>
    <t>G411862</t>
  </si>
  <si>
    <t>Bera power station</t>
  </si>
  <si>
    <t>1-9</t>
  </si>
  <si>
    <t>Bera Upazilla</t>
  </si>
  <si>
    <t>Pabna District</t>
  </si>
  <si>
    <t>L408322</t>
  </si>
  <si>
    <t>G411861</t>
  </si>
  <si>
    <t>Bhairab power station</t>
  </si>
  <si>
    <t>Doreen Power</t>
  </si>
  <si>
    <t>Bhairab</t>
  </si>
  <si>
    <t>Bhairov, Bhairob</t>
  </si>
  <si>
    <t>L408321</t>
  </si>
  <si>
    <t>G411860</t>
  </si>
  <si>
    <t>Bheramara power station</t>
  </si>
  <si>
    <t>North-West Power Generation Co Ltd</t>
  </si>
  <si>
    <t>Chandgram</t>
  </si>
  <si>
    <t>Khulna</t>
  </si>
  <si>
    <t>L405985</t>
  </si>
  <si>
    <t>G406022</t>
  </si>
  <si>
    <t>Bhola power station</t>
  </si>
  <si>
    <t>Bhola</t>
  </si>
  <si>
    <t>Barisal</t>
  </si>
  <si>
    <t>L405986</t>
  </si>
  <si>
    <t>G406023</t>
  </si>
  <si>
    <t>Nutan Bidyut (Bangladesh) Ltd</t>
  </si>
  <si>
    <t>Shapoorji Pallonji And Co</t>
  </si>
  <si>
    <t>G406024</t>
  </si>
  <si>
    <t>Bibiana II (Summit) power station</t>
  </si>
  <si>
    <t>Summit Bibiyana Power Co Ltd</t>
  </si>
  <si>
    <t>Summit Power International</t>
  </si>
  <si>
    <t>Parkul</t>
  </si>
  <si>
    <t>Sylhet</t>
  </si>
  <si>
    <t>Bibiyana</t>
  </si>
  <si>
    <t>L405987</t>
  </si>
  <si>
    <t>G406025</t>
  </si>
  <si>
    <t>Bibiana III power station</t>
  </si>
  <si>
    <t>L405988</t>
  </si>
  <si>
    <t>G406026</t>
  </si>
  <si>
    <t>Bibiyana South power station</t>
  </si>
  <si>
    <t>Habiganj</t>
  </si>
  <si>
    <t>Bibiana</t>
  </si>
  <si>
    <t>L406358</t>
  </si>
  <si>
    <t>G400856</t>
  </si>
  <si>
    <t>Boalkhali power station</t>
  </si>
  <si>
    <t>NG/LNG/D</t>
  </si>
  <si>
    <t>Rural Power Co Ltd</t>
  </si>
  <si>
    <t>Boalkhali</t>
  </si>
  <si>
    <t>L407907</t>
  </si>
  <si>
    <t>G410694</t>
  </si>
  <si>
    <t>G410695</t>
  </si>
  <si>
    <t>CLC Bosila power station</t>
  </si>
  <si>
    <t>CLC Power Co Ltd.</t>
  </si>
  <si>
    <t>Maisha Group</t>
  </si>
  <si>
    <t>Keraniganj</t>
  </si>
  <si>
    <t>L408324</t>
  </si>
  <si>
    <t>G411857</t>
  </si>
  <si>
    <t>CPGCBL-Sumitomo power station</t>
  </si>
  <si>
    <t>Coal Power Generation Company Bangladesh Ltd</t>
  </si>
  <si>
    <t>Maheshkhali</t>
  </si>
  <si>
    <t>L104827</t>
  </si>
  <si>
    <t>G409973</t>
  </si>
  <si>
    <t>Chandpur power station</t>
  </si>
  <si>
    <t>Chandpur</t>
  </si>
  <si>
    <t>L405989</t>
  </si>
  <si>
    <t>G406027</t>
  </si>
  <si>
    <t>Chapainawabganj power station</t>
  </si>
  <si>
    <t>Amnura</t>
  </si>
  <si>
    <t>Chapai Nawabganj power plant</t>
  </si>
  <si>
    <t>L408326</t>
  </si>
  <si>
    <t>G411859</t>
  </si>
  <si>
    <t>Chowmuhani power station</t>
  </si>
  <si>
    <t>HF Power Ltd</t>
  </si>
  <si>
    <t>Hosaf Group</t>
  </si>
  <si>
    <t>Chowmuhani</t>
  </si>
  <si>
    <t>L408325</t>
  </si>
  <si>
    <t>G411858</t>
  </si>
  <si>
    <t>Confidence Bagura power station</t>
  </si>
  <si>
    <t>Confidence Power Bogura Ltd</t>
  </si>
  <si>
    <t>Confidence Power Holdings</t>
  </si>
  <si>
    <t>Kharna</t>
  </si>
  <si>
    <t>L408323</t>
  </si>
  <si>
    <t>G411856</t>
  </si>
  <si>
    <t>G411855</t>
  </si>
  <si>
    <t>Confidence Rangpur power station</t>
  </si>
  <si>
    <t>Confidence Power Rangpur Ltd</t>
  </si>
  <si>
    <t>L408328</t>
  </si>
  <si>
    <t>G411854</t>
  </si>
  <si>
    <t>Confidence Zodiac power station</t>
  </si>
  <si>
    <t>Zodiac Power Chittagong Ltd</t>
  </si>
  <si>
    <t>L408327</t>
  </si>
  <si>
    <t>G411853</t>
  </si>
  <si>
    <t>G411852</t>
  </si>
  <si>
    <t>DNPGL Manikganj power station</t>
  </si>
  <si>
    <t>Dhaka Northern Power Generations Ltd. (DNPGL)</t>
  </si>
  <si>
    <t>Manikganj</t>
  </si>
  <si>
    <t>Manikgonj</t>
  </si>
  <si>
    <t>L408331</t>
  </si>
  <si>
    <t>G411850</t>
  </si>
  <si>
    <t>Desh Chandpur power station</t>
  </si>
  <si>
    <t>Desh Energy</t>
  </si>
  <si>
    <t>L408332</t>
  </si>
  <si>
    <t>G411851</t>
  </si>
  <si>
    <t>Dohazari power station</t>
  </si>
  <si>
    <t>Dohazari</t>
  </si>
  <si>
    <t>Dohazari-Kalaish power plant</t>
  </si>
  <si>
    <t>L408330</t>
  </si>
  <si>
    <t>G411849</t>
  </si>
  <si>
    <t>Doreen Chandpur power station</t>
  </si>
  <si>
    <t>Narayanganj</t>
  </si>
  <si>
    <t>L408329</t>
  </si>
  <si>
    <t>G411848</t>
  </si>
  <si>
    <t>G411847</t>
  </si>
  <si>
    <t>Dutch Bangla Siddhirganj power station</t>
  </si>
  <si>
    <t>Dutch Bangla Power and Associates Ltd (DBPL) [67.00%]; other [33.00%]</t>
  </si>
  <si>
    <t>Orion Group Pvt Ltd [67.00%]; other [33.00%]</t>
  </si>
  <si>
    <t>Siddhirganj</t>
  </si>
  <si>
    <t>L408339</t>
  </si>
  <si>
    <t>G411846</t>
  </si>
  <si>
    <t>EPV Chittagong power station</t>
  </si>
  <si>
    <t>Energypac Power Venture Ltd</t>
  </si>
  <si>
    <t>Energypac</t>
  </si>
  <si>
    <t>Chattogram</t>
  </si>
  <si>
    <t>L408336</t>
  </si>
  <si>
    <t>G411843</t>
  </si>
  <si>
    <t>EPV Thakurgaon power station</t>
  </si>
  <si>
    <t>Energypac Power Venture Ltd [51.00%]; EMA Power Investment Ltd [49.00%]</t>
  </si>
  <si>
    <t>Energypac [51.00%]; ASMA Capital Partners BSC [49.00%]</t>
  </si>
  <si>
    <t>L408335</t>
  </si>
  <si>
    <t>G411842</t>
  </si>
  <si>
    <t>Energis Shikalbaha power station</t>
  </si>
  <si>
    <t>Energis Power Corp Ltd</t>
  </si>
  <si>
    <t>Shikalbaha</t>
  </si>
  <si>
    <t>L408338</t>
  </si>
  <si>
    <t>G411845</t>
  </si>
  <si>
    <t>Energyprima Shahjibazar power station</t>
  </si>
  <si>
    <t>Energyprima Ltd</t>
  </si>
  <si>
    <t>Shahjibazar</t>
  </si>
  <si>
    <t>Hobigonj</t>
  </si>
  <si>
    <t>L408337</t>
  </si>
  <si>
    <t>G411844</t>
  </si>
  <si>
    <t>Faridpur peaking power station</t>
  </si>
  <si>
    <t>Faridpur</t>
  </si>
  <si>
    <t>L408334</t>
  </si>
  <si>
    <t>G411841</t>
  </si>
  <si>
    <t>Fenchuganj (BEDL) power station</t>
  </si>
  <si>
    <t>Barakatullah Electro Dynamics Ltd</t>
  </si>
  <si>
    <t>Fenchuganj</t>
  </si>
  <si>
    <t>Fenchugonj 51 MW PP (Barakatullah)</t>
  </si>
  <si>
    <t>L408333</t>
  </si>
  <si>
    <t>G411840</t>
  </si>
  <si>
    <t>Fenchuganj power station</t>
  </si>
  <si>
    <t>Fenchugonj</t>
  </si>
  <si>
    <t>L405990</t>
  </si>
  <si>
    <t>G406028</t>
  </si>
  <si>
    <t>G406029</t>
  </si>
  <si>
    <t>Feni Lanka power station</t>
  </si>
  <si>
    <t>Feni Lanka Power Ltd</t>
  </si>
  <si>
    <t>LTL Holdings Pvt Ltd</t>
  </si>
  <si>
    <t>Feni</t>
  </si>
  <si>
    <t>Fani 114MW Power Plant(Lakdam)</t>
  </si>
  <si>
    <t>L408341</t>
  </si>
  <si>
    <t>G411839</t>
  </si>
  <si>
    <t>G411838</t>
  </si>
  <si>
    <t>Gazaria power station (RPCL)</t>
  </si>
  <si>
    <t>Munshiganj</t>
  </si>
  <si>
    <t>L100074</t>
  </si>
  <si>
    <t>G410691</t>
  </si>
  <si>
    <t>Gazipur power station</t>
  </si>
  <si>
    <t>Kodda</t>
  </si>
  <si>
    <t>Gazipur</t>
  </si>
  <si>
    <t>Gazipur combined cycle power station</t>
  </si>
  <si>
    <t>L407909</t>
  </si>
  <si>
    <t>G410689</t>
  </si>
  <si>
    <t>G410690</t>
  </si>
  <si>
    <t>Ghorasal power station</t>
  </si>
  <si>
    <t>Palash</t>
  </si>
  <si>
    <t>Narsingdi</t>
  </si>
  <si>
    <t>Ghorashal</t>
  </si>
  <si>
    <t>L405991</t>
  </si>
  <si>
    <t>G406030</t>
  </si>
  <si>
    <t>G406031</t>
  </si>
  <si>
    <t>G406032</t>
  </si>
  <si>
    <t>G406033</t>
  </si>
  <si>
    <t>G406034</t>
  </si>
  <si>
    <t>G406035</t>
  </si>
  <si>
    <t>Repowered 3</t>
  </si>
  <si>
    <t>G406036</t>
  </si>
  <si>
    <t>Repowered 4</t>
  </si>
  <si>
    <t>G406037</t>
  </si>
  <si>
    <t>Ghorashal (Regent) power station</t>
  </si>
  <si>
    <t>Regent Energy &amp; Power Ltd</t>
  </si>
  <si>
    <t>Ghorashal 108MW PP (Regent)</t>
  </si>
  <si>
    <t>L408340</t>
  </si>
  <si>
    <t>G411837</t>
  </si>
  <si>
    <t>Gopalganj power station</t>
  </si>
  <si>
    <t>Energypac Power Generation</t>
  </si>
  <si>
    <t>Gopalganj</t>
  </si>
  <si>
    <t>L408342</t>
  </si>
  <si>
    <t>G411836</t>
  </si>
  <si>
    <t>Haripur (HPL) power station</t>
  </si>
  <si>
    <t>Haripur Power Limited (HPL)</t>
  </si>
  <si>
    <t>CGN Energy International Holding Co [55.00%]; Aljomaih Group [45.00%]</t>
  </si>
  <si>
    <t>Bandar</t>
  </si>
  <si>
    <t>Horippur 360 MW CCPP (HPL)</t>
  </si>
  <si>
    <t>L405992</t>
  </si>
  <si>
    <t>G406038</t>
  </si>
  <si>
    <t>Haripur power station</t>
  </si>
  <si>
    <t>Electricity Generation Company of Bangladesh Ltd</t>
  </si>
  <si>
    <t>Horipur 412 MW CCPP</t>
  </si>
  <si>
    <t>L405993</t>
  </si>
  <si>
    <t>G406039</t>
  </si>
  <si>
    <t>G406040</t>
  </si>
  <si>
    <t>Hathazari peaking power station</t>
  </si>
  <si>
    <t>Hathazari</t>
  </si>
  <si>
    <t>L408343</t>
  </si>
  <si>
    <t>G411835</t>
  </si>
  <si>
    <t>Jamaldi Meghnaghat power station</t>
  </si>
  <si>
    <t>Edra Energy Sdn Bhd; Winnievision Power Ltd</t>
  </si>
  <si>
    <t>CGN Energy International Holding Co; Winnievision Power Ltd</t>
  </si>
  <si>
    <t>Meghnaghat</t>
  </si>
  <si>
    <t>Jamaldi</t>
  </si>
  <si>
    <t>L407788</t>
  </si>
  <si>
    <t>G410359</t>
  </si>
  <si>
    <t>Jamuna Industrial Park power station</t>
  </si>
  <si>
    <t>Jamuna Group</t>
  </si>
  <si>
    <t>Madhabpur</t>
  </si>
  <si>
    <t>L408352</t>
  </si>
  <si>
    <t>G411834</t>
  </si>
  <si>
    <t>Jangalia power station</t>
  </si>
  <si>
    <t>Lakdhanavi Bangla Power</t>
  </si>
  <si>
    <t>Jangalia</t>
  </si>
  <si>
    <t>Comilla</t>
  </si>
  <si>
    <t>L408351</t>
  </si>
  <si>
    <t>G411833</t>
  </si>
  <si>
    <t>Jhulda power plant</t>
  </si>
  <si>
    <t>Juldah</t>
  </si>
  <si>
    <t>L408350</t>
  </si>
  <si>
    <t>G411832</t>
  </si>
  <si>
    <t>G411831</t>
  </si>
  <si>
    <t>G411830</t>
  </si>
  <si>
    <t>Kamalaghat power station</t>
  </si>
  <si>
    <t>Banco Energy Generation Ltd</t>
  </si>
  <si>
    <t>Kamalaghat</t>
  </si>
  <si>
    <t>Banco Munshiganj Power Plant</t>
  </si>
  <si>
    <t>L408349</t>
  </si>
  <si>
    <t>G411829</t>
  </si>
  <si>
    <t>Kanchan Purbachal power station</t>
  </si>
  <si>
    <t>Kanchan Purbachal Power Generation</t>
  </si>
  <si>
    <t>Rupganj</t>
  </si>
  <si>
    <t>L408348</t>
  </si>
  <si>
    <t>G411828</t>
  </si>
  <si>
    <t>Karnaphuli power station</t>
  </si>
  <si>
    <t>Karnaphuli Power Ltd</t>
  </si>
  <si>
    <t>Baraka Power Ltd [51.00%]; other [27.20%]; Fusion Holdings Pvt Ltd [21.80%]</t>
  </si>
  <si>
    <t>L408347</t>
  </si>
  <si>
    <t>G411827</t>
  </si>
  <si>
    <t>Katakhali (Northern) power station</t>
  </si>
  <si>
    <t>Northern Power Solution Ltd</t>
  </si>
  <si>
    <t>Katakhali</t>
  </si>
  <si>
    <t>L408346</t>
  </si>
  <si>
    <t>G411826</t>
  </si>
  <si>
    <t>Katakhali power station</t>
  </si>
  <si>
    <t>L408345</t>
  </si>
  <si>
    <t>G411825</t>
  </si>
  <si>
    <t>Katpotti power station</t>
  </si>
  <si>
    <t>Sinha Power</t>
  </si>
  <si>
    <t>Katpotti</t>
  </si>
  <si>
    <t>L408344</t>
  </si>
  <si>
    <t>G411824</t>
  </si>
  <si>
    <t>Khulna power station</t>
  </si>
  <si>
    <t>Khalishpur Upazila</t>
  </si>
  <si>
    <t>Khulna Khalishpur power station, Khulna Khalishpur-2 power station</t>
  </si>
  <si>
    <t>L406359</t>
  </si>
  <si>
    <t>G406041</t>
  </si>
  <si>
    <t>G400857</t>
  </si>
  <si>
    <t>Kodda power station</t>
  </si>
  <si>
    <t>Bangladesh Power Development Board ; Rural Power Co Ltd</t>
  </si>
  <si>
    <t>L408354</t>
  </si>
  <si>
    <t>G411823</t>
  </si>
  <si>
    <t>Kumargaon power station</t>
  </si>
  <si>
    <t>Kumargaon</t>
  </si>
  <si>
    <t>L408353</t>
  </si>
  <si>
    <t>G411822</t>
  </si>
  <si>
    <t>Kushiara power station</t>
  </si>
  <si>
    <t>Kushiara Power Co Ltd</t>
  </si>
  <si>
    <t>MAX Group</t>
  </si>
  <si>
    <t>L405994</t>
  </si>
  <si>
    <t>G406042</t>
  </si>
  <si>
    <t>Madhumati power plant</t>
  </si>
  <si>
    <t>Madhumati</t>
  </si>
  <si>
    <t>Modhumati</t>
  </si>
  <si>
    <t>L408355</t>
  </si>
  <si>
    <t>G411821</t>
  </si>
  <si>
    <t>Maheshkhali power station</t>
  </si>
  <si>
    <t>Bangladesh Power Development Board [51.00%]; other [49.00%]; GE Switzerland GmbH</t>
  </si>
  <si>
    <t>Bangladesh Power Development Board [51.00%]; other [49.00%]; General Electric Co</t>
  </si>
  <si>
    <t>Moheshkhali</t>
  </si>
  <si>
    <t>L405997</t>
  </si>
  <si>
    <t>G406046</t>
  </si>
  <si>
    <t>G406246</t>
  </si>
  <si>
    <t>G406245</t>
  </si>
  <si>
    <t>Maheshkhali power station (BPDB/TNB)</t>
  </si>
  <si>
    <t>Tenaga Nasional Bhd</t>
  </si>
  <si>
    <t>Maheshkhali Island</t>
  </si>
  <si>
    <t>L100064</t>
  </si>
  <si>
    <t>G409974</t>
  </si>
  <si>
    <t>Manikganj (Northern) power station</t>
  </si>
  <si>
    <t>Singair</t>
  </si>
  <si>
    <t>L408357</t>
  </si>
  <si>
    <t>G411820</t>
  </si>
  <si>
    <t>Manikganj power station</t>
  </si>
  <si>
    <t>Manikganj Power Generations Ltd</t>
  </si>
  <si>
    <t>L408356</t>
  </si>
  <si>
    <t>G411819</t>
  </si>
  <si>
    <t>Matarbari Kohelia power station</t>
  </si>
  <si>
    <t>Masheshkhali</t>
  </si>
  <si>
    <t>Bangladesh-Singapore coal-fired power plant</t>
  </si>
  <si>
    <t>L100068</t>
  </si>
  <si>
    <t>G409972</t>
  </si>
  <si>
    <t>Matarbari LNG power station</t>
  </si>
  <si>
    <t>CPGCBL &amp; Mitsui JV JV</t>
  </si>
  <si>
    <t>Coal Power Generation Company Bangladesh Ltd; Mitsui &amp; Co Ltd</t>
  </si>
  <si>
    <t>L406360</t>
  </si>
  <si>
    <t>G400851</t>
  </si>
  <si>
    <t>Matarbari Summit power station</t>
  </si>
  <si>
    <t>Summit-Mitsubishi-GE JV JV</t>
  </si>
  <si>
    <t>General Electric Co; Mitsubishi Corp; Summit Power International</t>
  </si>
  <si>
    <t>L406361</t>
  </si>
  <si>
    <t>G400843</t>
  </si>
  <si>
    <t>G400844</t>
  </si>
  <si>
    <t>G400845</t>
  </si>
  <si>
    <t>G400846</t>
  </si>
  <si>
    <t>Matarbari power station</t>
  </si>
  <si>
    <t>Maheshkhali Upazila</t>
  </si>
  <si>
    <t>Cox's Bazar District</t>
  </si>
  <si>
    <t>L100069</t>
  </si>
  <si>
    <t>G411108</t>
  </si>
  <si>
    <t>Meghnaghat (MPL) power station</t>
  </si>
  <si>
    <t>Meghnaghat Power Ltd</t>
  </si>
  <si>
    <t>L405995</t>
  </si>
  <si>
    <t>G406043</t>
  </si>
  <si>
    <t>Meghnaghat (Unlima) power station</t>
  </si>
  <si>
    <t>Anlima Textile Ltd; General Electric Co</t>
  </si>
  <si>
    <t>Anlima Group; General Electric Co</t>
  </si>
  <si>
    <t>Meghnaghat (Anlima) power station</t>
  </si>
  <si>
    <t>L405996</t>
  </si>
  <si>
    <t>G406044</t>
  </si>
  <si>
    <t>Meghnaghat-I power station</t>
  </si>
  <si>
    <t>Summit Meghnaghat Power Co Ltd</t>
  </si>
  <si>
    <t>L406354</t>
  </si>
  <si>
    <t>G406045</t>
  </si>
  <si>
    <t>Meghnaghat-II power station</t>
  </si>
  <si>
    <t>General Electric Co; Summit Meghnaghat Power Co Ltd</t>
  </si>
  <si>
    <t>General Electric Co; Summit Power International</t>
  </si>
  <si>
    <t>L406362</t>
  </si>
  <si>
    <t>G400853</t>
  </si>
  <si>
    <t>Midland Ashuganj Power station</t>
  </si>
  <si>
    <t>Midland Power Co Ltd</t>
  </si>
  <si>
    <t>L408359</t>
  </si>
  <si>
    <t>G411818</t>
  </si>
  <si>
    <t>Midland East Power station</t>
  </si>
  <si>
    <t>HFO/LFO</t>
  </si>
  <si>
    <t>Ashuganj 150 MW PP midland</t>
  </si>
  <si>
    <t>L408358</t>
  </si>
  <si>
    <t>G411817</t>
  </si>
  <si>
    <t>Mirsarai Chattogram power station</t>
  </si>
  <si>
    <t>Confidence Power Holdings [62.00%]; General Electric Co [20.00%]; Confidence Power [9.00%]; Electropac Industries [9.00%]</t>
  </si>
  <si>
    <t>Confidence Power Holdings [62.00%]; General Electric Co [20.00%]; Confidence Power [9.00%]; Confidence Power Holdings [9.00%]</t>
  </si>
  <si>
    <t>Mirsarai</t>
  </si>
  <si>
    <t>L407789</t>
  </si>
  <si>
    <t>G410360</t>
  </si>
  <si>
    <t>Mirsarai LNG power station</t>
  </si>
  <si>
    <t>Mirsarai combined cycle power station</t>
  </si>
  <si>
    <t>L407908</t>
  </si>
  <si>
    <t>G410693</t>
  </si>
  <si>
    <t>Mirsarai power station</t>
  </si>
  <si>
    <t>BR Powergen</t>
  </si>
  <si>
    <t>Bangladesh Power Development Board [50.00%]; Rural Power Co Ltd [50.00%]</t>
  </si>
  <si>
    <t>L408360</t>
  </si>
  <si>
    <t>G411816</t>
  </si>
  <si>
    <t>Munshiganj power station</t>
  </si>
  <si>
    <t>Dhaka Division</t>
  </si>
  <si>
    <t>Munshiganj combined cycle power station</t>
  </si>
  <si>
    <t>L104595</t>
  </si>
  <si>
    <t>G410700</t>
  </si>
  <si>
    <t>G410701</t>
  </si>
  <si>
    <t>G410702</t>
  </si>
  <si>
    <t>G410703</t>
  </si>
  <si>
    <t>G410704</t>
  </si>
  <si>
    <t>Mymensingh power station</t>
  </si>
  <si>
    <t>Mymensingh</t>
  </si>
  <si>
    <t>L405998</t>
  </si>
  <si>
    <t>G406048</t>
  </si>
  <si>
    <t>G406047</t>
  </si>
  <si>
    <t>Narayanganj power station</t>
  </si>
  <si>
    <t>L408369</t>
  </si>
  <si>
    <t>G411815</t>
  </si>
  <si>
    <t>Natore power station</t>
  </si>
  <si>
    <t>Rajlanka Power</t>
  </si>
  <si>
    <t>Natore</t>
  </si>
  <si>
    <t>L408368</t>
  </si>
  <si>
    <t>G411814</t>
  </si>
  <si>
    <t>Nawabganj power station</t>
  </si>
  <si>
    <t>Dhaka Southern Power Generations Ltd</t>
  </si>
  <si>
    <t>Nawabganj</t>
  </si>
  <si>
    <t>Nababganj</t>
  </si>
  <si>
    <t>L408367</t>
  </si>
  <si>
    <t>G411813</t>
  </si>
  <si>
    <t>Orion Gagnagar power station</t>
  </si>
  <si>
    <t>Digital Power &amp; Associates Ltd</t>
  </si>
  <si>
    <t>Orion Group Pvt Ltd</t>
  </si>
  <si>
    <t>Fatullah</t>
  </si>
  <si>
    <t>L408366</t>
  </si>
  <si>
    <t>G411812</t>
  </si>
  <si>
    <t>Orion Power Meghnaghat power station</t>
  </si>
  <si>
    <t>Orion Power Meghnaghat Ltd</t>
  </si>
  <si>
    <t>Meghna Ghat</t>
  </si>
  <si>
    <t>L408365</t>
  </si>
  <si>
    <t>G411811</t>
  </si>
  <si>
    <t>Orion Power Rupsha power station</t>
  </si>
  <si>
    <t>Orion Power Ruphsa Ltd</t>
  </si>
  <si>
    <t>Lockpur</t>
  </si>
  <si>
    <t>Orion Labonchora power station</t>
  </si>
  <si>
    <t>L408364</t>
  </si>
  <si>
    <t>G411810</t>
  </si>
  <si>
    <t>Orion Power Sonargaon power station</t>
  </si>
  <si>
    <t>Orion Power Sonargaon Ltd</t>
  </si>
  <si>
    <t>Sonargaon</t>
  </si>
  <si>
    <t>L408363</t>
  </si>
  <si>
    <t>G411809</t>
  </si>
  <si>
    <t>Orion power station</t>
  </si>
  <si>
    <t>Orion Power Unit-2 Dhaka Ltd</t>
  </si>
  <si>
    <t>L100073</t>
  </si>
  <si>
    <t>G409971</t>
  </si>
  <si>
    <t>Pangaon power station</t>
  </si>
  <si>
    <t>APR Energy Bangladesh Ltd</t>
  </si>
  <si>
    <t>Atlas Corp</t>
  </si>
  <si>
    <t>Zazira</t>
  </si>
  <si>
    <t>L408362</t>
  </si>
  <si>
    <t>G411808</t>
  </si>
  <si>
    <t>Paramount Baghabari power station</t>
  </si>
  <si>
    <t>Paramount BTrac Energy Ltd</t>
  </si>
  <si>
    <t>Baghbari</t>
  </si>
  <si>
    <t>L408361</t>
  </si>
  <si>
    <t>G411807</t>
  </si>
  <si>
    <t>Patuakhali power station (Ashuganj)</t>
  </si>
  <si>
    <t>Kalapara</t>
  </si>
  <si>
    <t>L100055</t>
  </si>
  <si>
    <t>G409975</t>
  </si>
  <si>
    <t>G411107</t>
  </si>
  <si>
    <t>G410541</t>
  </si>
  <si>
    <t>G411106</t>
  </si>
  <si>
    <t>G410686</t>
  </si>
  <si>
    <t>G411105</t>
  </si>
  <si>
    <t>Payra LNG power station</t>
  </si>
  <si>
    <t>North-West Power Generation Co Ltd [50.00%]; Siemens Energy AG [20.00%]; BP PLC [15.00%]; China National Machinery Import &amp; Export Corp [15.00%]</t>
  </si>
  <si>
    <t>North-West Power Generation Co Ltd [50.00%]; Siemens Energy AG [20.00%]; BP PLC [15.00%]; China General Technology (Group) Holdings Co Ltd [15.00%]</t>
  </si>
  <si>
    <t>Payra Port, Kalapara Upazila</t>
  </si>
  <si>
    <t>Patuakhali</t>
  </si>
  <si>
    <t>L100058</t>
  </si>
  <si>
    <t>G400840</t>
  </si>
  <si>
    <t>G400841</t>
  </si>
  <si>
    <t>G400842</t>
  </si>
  <si>
    <t>Pertamina Bangladesh power station</t>
  </si>
  <si>
    <t>Pertamina Bangladesh</t>
  </si>
  <si>
    <t>PT Pertamina</t>
  </si>
  <si>
    <t>Anwara Upazila - Chittagong District</t>
  </si>
  <si>
    <t>L406363</t>
  </si>
  <si>
    <t>G400847</t>
  </si>
  <si>
    <t>PowerPac Jamalpur power station</t>
  </si>
  <si>
    <t>PowerPac Holdings Ltd</t>
  </si>
  <si>
    <t>Sikder Group</t>
  </si>
  <si>
    <t>Jamalpur</t>
  </si>
  <si>
    <t>L408373</t>
  </si>
  <si>
    <t>G411806</t>
  </si>
  <si>
    <t>PowerPac Keraniganj power station</t>
  </si>
  <si>
    <t>L408372</t>
  </si>
  <si>
    <t>G411805</t>
  </si>
  <si>
    <t>G411804</t>
  </si>
  <si>
    <t>PowerPac Khulna power station</t>
  </si>
  <si>
    <t>L408371</t>
  </si>
  <si>
    <t>G411803</t>
  </si>
  <si>
    <t>Precision energy power station</t>
  </si>
  <si>
    <t>Precision Energy Ltd</t>
  </si>
  <si>
    <t>L408370</t>
  </si>
  <si>
    <t>G411802</t>
  </si>
  <si>
    <t>RPCL Gazipur power station</t>
  </si>
  <si>
    <t>L408374</t>
  </si>
  <si>
    <t>G411801</t>
  </si>
  <si>
    <t>G411800</t>
  </si>
  <si>
    <t>Rauzan power station</t>
  </si>
  <si>
    <t>Pahatarli</t>
  </si>
  <si>
    <t>Raujan, Chittagong, chattogram, Raozan</t>
  </si>
  <si>
    <t>L405999</t>
  </si>
  <si>
    <t>G406049</t>
  </si>
  <si>
    <t>G406050</t>
  </si>
  <si>
    <t>G406051</t>
  </si>
  <si>
    <t>Reliance Meghnaghat power station</t>
  </si>
  <si>
    <t>Reliance Power Ltd &amp; JERA JV</t>
  </si>
  <si>
    <t>Reliance Power Ltd [51.00%]; Chubu Electric Power Co Inc [24.50%]; Tokyo Electric Power Co [24.50%]</t>
  </si>
  <si>
    <t>Meghnaghat - Narayanganj District</t>
  </si>
  <si>
    <t>L406357</t>
  </si>
  <si>
    <t>G400848</t>
  </si>
  <si>
    <t>Rupsha power station</t>
  </si>
  <si>
    <t>Rupsha Upazila - Khulna District</t>
  </si>
  <si>
    <t>L406364</t>
  </si>
  <si>
    <t>G400849</t>
  </si>
  <si>
    <t>G400850</t>
  </si>
  <si>
    <t>Santahar Peaking power station</t>
  </si>
  <si>
    <t>Santahar</t>
  </si>
  <si>
    <t>Bogra</t>
  </si>
  <si>
    <t>L408376</t>
  </si>
  <si>
    <t>G411799</t>
  </si>
  <si>
    <t>Sayedpur power station</t>
  </si>
  <si>
    <t>Sayedpur</t>
  </si>
  <si>
    <t>Saidpur power plant</t>
  </si>
  <si>
    <t>L408375</t>
  </si>
  <si>
    <t>G411798</t>
  </si>
  <si>
    <t>Shajibazar power station</t>
  </si>
  <si>
    <t>L406000</t>
  </si>
  <si>
    <t>G406052</t>
  </si>
  <si>
    <t>G406175</t>
  </si>
  <si>
    <t>Shiddhirgonj Peaking power station</t>
  </si>
  <si>
    <t>Shiddhirganj</t>
  </si>
  <si>
    <t>L406001</t>
  </si>
  <si>
    <t>G406053</t>
  </si>
  <si>
    <t>G406054</t>
  </si>
  <si>
    <t>Shiddhirgonj Thermal power station</t>
  </si>
  <si>
    <t>Shiddirganj</t>
  </si>
  <si>
    <t>L407141</t>
  </si>
  <si>
    <t>G408632</t>
  </si>
  <si>
    <t>Shiddirgonj power station</t>
  </si>
  <si>
    <t>L406002</t>
  </si>
  <si>
    <t>G406056</t>
  </si>
  <si>
    <t>G406055</t>
  </si>
  <si>
    <t>Shikalbaha power station</t>
  </si>
  <si>
    <t>Baraka Shikalbaha Power Ltd</t>
  </si>
  <si>
    <t>Baraka Power Ltd [46.00%]; other [28.80%]; Fusion Holdings Pvt Ltd [25.20%]</t>
  </si>
  <si>
    <t>Sikalbaha</t>
  </si>
  <si>
    <t>L408377</t>
  </si>
  <si>
    <t>G411797</t>
  </si>
  <si>
    <t>Sikalbaha Peaking power station</t>
  </si>
  <si>
    <t>L406003</t>
  </si>
  <si>
    <t>G406057</t>
  </si>
  <si>
    <t>Sikalbaha power station</t>
  </si>
  <si>
    <t>L406004</t>
  </si>
  <si>
    <t>G406058</t>
  </si>
  <si>
    <t>Sirajgonj power station</t>
  </si>
  <si>
    <t>Saidabad</t>
  </si>
  <si>
    <t>L406005</t>
  </si>
  <si>
    <t>G406059</t>
  </si>
  <si>
    <t>G406060</t>
  </si>
  <si>
    <t>G406061</t>
  </si>
  <si>
    <t>Sembcorp Industries Ltd</t>
  </si>
  <si>
    <t>G406062</t>
  </si>
  <si>
    <t>Sonagazi Feni power station</t>
  </si>
  <si>
    <t>Sonagazi</t>
  </si>
  <si>
    <t>Sonagazi Feni combined cycle power station</t>
  </si>
  <si>
    <t>L407906</t>
  </si>
  <si>
    <t>G410696</t>
  </si>
  <si>
    <t>G410697</t>
  </si>
  <si>
    <t>G410698</t>
  </si>
  <si>
    <t>G411104</t>
  </si>
  <si>
    <t>Sreepur power station</t>
  </si>
  <si>
    <t>Sreepur</t>
  </si>
  <si>
    <t>L408383</t>
  </si>
  <si>
    <t>G411796</t>
  </si>
  <si>
    <t>Summit Barisal power plant</t>
  </si>
  <si>
    <t>Summit Barisal Power Ltd [60.00%]; other [40.00%]; Summit Power Ltd</t>
  </si>
  <si>
    <t>Summit Power International [60.00%]; other [40.00%]; Summit Power International</t>
  </si>
  <si>
    <t>L408382</t>
  </si>
  <si>
    <t>G411795</t>
  </si>
  <si>
    <t>Summit Gazipur I power station</t>
  </si>
  <si>
    <t>Ace Alliance Power Ltd [64.00%]; other [36.00%]</t>
  </si>
  <si>
    <t>Summit Power International [64.00%]; other [36.00%]</t>
  </si>
  <si>
    <t>Ace Alliance Power Limited, Kodda</t>
  </si>
  <si>
    <t>L408381</t>
  </si>
  <si>
    <t>G411794</t>
  </si>
  <si>
    <t>Summit Gazipur II power station</t>
  </si>
  <si>
    <t>Summit Gazipur II Power Ltd [80.00%]; Summit Power Ltd [20.00%]</t>
  </si>
  <si>
    <t>Summit Co Ltd [64.00%]; Summit Power International [20.00%]; Summit Power International [16.00%]</t>
  </si>
  <si>
    <t>L408380</t>
  </si>
  <si>
    <t>G411793</t>
  </si>
  <si>
    <t>Summit Khulna (KPCL) power station</t>
  </si>
  <si>
    <t>Khulna Power Co Ltd [82.36%]; Summit Power Ltd [17.64%]</t>
  </si>
  <si>
    <t>Summit Power International [82.36%]; Summit Power International [17.64%]</t>
  </si>
  <si>
    <t>L408379</t>
  </si>
  <si>
    <t>G411792</t>
  </si>
  <si>
    <t>Summit Madanganj power plant</t>
  </si>
  <si>
    <t>Summit Power Ltd</t>
  </si>
  <si>
    <t>L408378</t>
  </si>
  <si>
    <t>G411791</t>
  </si>
  <si>
    <t>Summit Power Ltd [51.00%]; Summit Power Ltd [49.00%]</t>
  </si>
  <si>
    <t>Summit Power International [51.00%]; Summit Power International [49.00%]</t>
  </si>
  <si>
    <t>G411790</t>
  </si>
  <si>
    <t>G411789</t>
  </si>
  <si>
    <t>Sylhet power station</t>
  </si>
  <si>
    <t>Kumargaon Power Plant</t>
  </si>
  <si>
    <t>L406006</t>
  </si>
  <si>
    <t>G406063</t>
  </si>
  <si>
    <t>Tongi power station</t>
  </si>
  <si>
    <t>Tongi</t>
  </si>
  <si>
    <t>L406007</t>
  </si>
  <si>
    <t>G406064</t>
  </si>
  <si>
    <t>UANPL Anwara power station</t>
  </si>
  <si>
    <t>United Anwara Power Ltd [99.00%]; other [1.00%]</t>
  </si>
  <si>
    <t>United Enterprises &amp; Company [99.00%]; other [1.00%]</t>
  </si>
  <si>
    <t>Anowara</t>
  </si>
  <si>
    <t>L408386</t>
  </si>
  <si>
    <t>G411788</t>
  </si>
  <si>
    <t>G411787</t>
  </si>
  <si>
    <t>UJPL Jamalpur power station</t>
  </si>
  <si>
    <t>United Jamalpur Power Ltd [99.00%]; other [1.00%]</t>
  </si>
  <si>
    <t>L408385</t>
  </si>
  <si>
    <t>G411786</t>
  </si>
  <si>
    <t>UMPL Mymensingh power station</t>
  </si>
  <si>
    <t>United Mymensingh Power Ltd</t>
  </si>
  <si>
    <t>L408384</t>
  </si>
  <si>
    <t>G411785</t>
  </si>
  <si>
    <t>UPGD Anwara power station</t>
  </si>
  <si>
    <t>United Power Generation &amp; Distribution Co Ltd</t>
  </si>
  <si>
    <t>L406366</t>
  </si>
  <si>
    <t>G400854</t>
  </si>
  <si>
    <t>Unique Meghnaghat power station</t>
  </si>
  <si>
    <t>Unique Meghnaghat Power Ltd</t>
  </si>
  <si>
    <t>Unique Group [26.00%]; General Electric Co [24.00%]; Strategic Finance Limited (SFL) [24.00%]; Qatar Electricity and Water Company QPSC [14.40%]; Ras Laffan Operating Company WLL [9.60%]; other [2.00%]</t>
  </si>
  <si>
    <t>L406365</t>
  </si>
  <si>
    <t>G400852</t>
  </si>
  <si>
    <t>United Payra power plant</t>
  </si>
  <si>
    <t>United Payra Power Ltd</t>
  </si>
  <si>
    <t>Potuakhali</t>
  </si>
  <si>
    <t>L408387</t>
  </si>
  <si>
    <t>G411784</t>
  </si>
  <si>
    <t>G411783</t>
  </si>
  <si>
    <t>Brunei</t>
  </si>
  <si>
    <t>Berakas power station</t>
  </si>
  <si>
    <t>Berakas Power Management Company Sdn Bhd</t>
  </si>
  <si>
    <t>Kampung Perpindahan Terunjing</t>
  </si>
  <si>
    <t>Bandar Seri Begawan</t>
  </si>
  <si>
    <t>South-eastern Asia</t>
  </si>
  <si>
    <t>L405261</t>
  </si>
  <si>
    <t>G404556</t>
  </si>
  <si>
    <t>Bukit Panggal power station</t>
  </si>
  <si>
    <t>Brunei Department of Electrical Services</t>
  </si>
  <si>
    <t>Brunei Ministry of Energy</t>
  </si>
  <si>
    <t>Bukit Panggal</t>
  </si>
  <si>
    <t>Tutong</t>
  </si>
  <si>
    <t>L405262</t>
  </si>
  <si>
    <t>G404557</t>
  </si>
  <si>
    <t>G408595</t>
  </si>
  <si>
    <t>Cambodia</t>
  </si>
  <si>
    <t>C7 power station</t>
  </si>
  <si>
    <t>SchneiTec</t>
  </si>
  <si>
    <t>Electricite du Cambodge</t>
  </si>
  <si>
    <t>Nvidia</t>
  </si>
  <si>
    <t>Lvea Aem</t>
  </si>
  <si>
    <t>L408458</t>
  </si>
  <si>
    <t>G412610</t>
  </si>
  <si>
    <t>EDC Combined Cycle power station</t>
  </si>
  <si>
    <t>L405935</t>
  </si>
  <si>
    <t>G405905</t>
  </si>
  <si>
    <t>G405906</t>
  </si>
  <si>
    <t>G405907</t>
  </si>
  <si>
    <t>G405908</t>
  </si>
  <si>
    <t>Phom Penh power sation</t>
  </si>
  <si>
    <t>L408457</t>
  </si>
  <si>
    <t>G412609</t>
  </si>
  <si>
    <t>China</t>
  </si>
  <si>
    <t>Anhui Changjiang Steel Co., Ltd. Gas Power Project</t>
  </si>
  <si>
    <t>Anhui Changjiang Steel Co Ltd</t>
  </si>
  <si>
    <t>Maanshan Iron &amp; Steel Co Ltd [55.00%]; persons [37.20%]; other [7.80%]</t>
  </si>
  <si>
    <t>Ma'anshan</t>
  </si>
  <si>
    <t>Anhui</t>
  </si>
  <si>
    <t>Eastern Asia</t>
  </si>
  <si>
    <t>L408115</t>
  </si>
  <si>
    <t>G413099</t>
  </si>
  <si>
    <t>G413098</t>
  </si>
  <si>
    <t>Anhui Nantian power station</t>
  </si>
  <si>
    <t>Wuhu</t>
  </si>
  <si>
    <t>Fanchang District</t>
  </si>
  <si>
    <t>L407779</t>
  </si>
  <si>
    <t>G410341</t>
  </si>
  <si>
    <t>G410344</t>
  </si>
  <si>
    <t>Anji Meixi Gas power station</t>
  </si>
  <si>
    <t>National Energy Group Zhejiang Electric Power Co Ltd</t>
  </si>
  <si>
    <t>China Energy Investment Corp</t>
  </si>
  <si>
    <t>Meixi Town</t>
  </si>
  <si>
    <t>Anji County</t>
  </si>
  <si>
    <t>Huzhou City</t>
  </si>
  <si>
    <t>Zhejiang</t>
  </si>
  <si>
    <t>L407887</t>
  </si>
  <si>
    <t>G410678</t>
  </si>
  <si>
    <t>G410677</t>
  </si>
  <si>
    <t>Asia Symbol (Guangdong) Gas Thermal power station</t>
  </si>
  <si>
    <t>Asia Symbol (Guangdong) Paper Co Ltd</t>
  </si>
  <si>
    <t>Asia Symbol International Pte Ltd [70.30%]; Asia Symbol Rizhao Pte Ltd [19.80%]; Singapore Asia Pacific Symbo Rizhao Co Ltd (ASIA SYMBOL RIZHAO PTE.LTD) [8.90%]; other [1.00%]</t>
  </si>
  <si>
    <t>Jiangmen</t>
  </si>
  <si>
    <t>Shuangshui Town</t>
  </si>
  <si>
    <t>Xinhui</t>
  </si>
  <si>
    <t>Guangdong</t>
  </si>
  <si>
    <t>L407568</t>
  </si>
  <si>
    <t>G409887</t>
  </si>
  <si>
    <t>Baode Coalbed Methane power station</t>
  </si>
  <si>
    <t>Shanxi Baode New Thermal Power Co Ltd</t>
  </si>
  <si>
    <t>Xinzhou</t>
  </si>
  <si>
    <t>Baode</t>
  </si>
  <si>
    <t>Shanxi</t>
  </si>
  <si>
    <t>L405859</t>
  </si>
  <si>
    <t>G405822</t>
  </si>
  <si>
    <t>Baosteel Group Guangdong Shaoguan Iron &amp;STEEL Co., Ltd. Gas Power Project</t>
  </si>
  <si>
    <t>BFG/COG</t>
  </si>
  <si>
    <t>Baosteel Group Guangdong Shaoguan Iron &amp;STEEL Co Ltd</t>
  </si>
  <si>
    <t>China Baowu Steel Group Co Ltd [51.00%]; Guangdong Guangwu Holding Group Co Ltd [49.00%]</t>
  </si>
  <si>
    <t>Shaoguan</t>
  </si>
  <si>
    <t>Qujiang District</t>
  </si>
  <si>
    <t>L408114</t>
  </si>
  <si>
    <t>G412517</t>
  </si>
  <si>
    <t>G412516</t>
  </si>
  <si>
    <t>Baowu Group Echeng Iron &amp; Steel Co., Ltd. Gas Power Project</t>
  </si>
  <si>
    <t>Baowu Group Echeng Iron &amp; Steel Co Ltd</t>
  </si>
  <si>
    <t>China Baowu Steel Group Co Ltd [75.00%]; Guangdong Guangwu Holding Group Co Ltd [25.00%]</t>
  </si>
  <si>
    <t>E'zhou</t>
  </si>
  <si>
    <t>E'cheng District</t>
  </si>
  <si>
    <t>Hubei</t>
  </si>
  <si>
    <t>L408116</t>
  </si>
  <si>
    <t>G412515</t>
  </si>
  <si>
    <t>G412514</t>
  </si>
  <si>
    <t>Beijing Energy Caoqiao Gas Thermal power station</t>
  </si>
  <si>
    <t>Beijing Jingqiao Thermal Power Co Ltd</t>
  </si>
  <si>
    <t>Beijing Jingneng Clean Energy Co Ltd</t>
  </si>
  <si>
    <t>Beijing</t>
  </si>
  <si>
    <t>Fengtai District</t>
  </si>
  <si>
    <t>Beijing Southwest Thermal Power Center</t>
  </si>
  <si>
    <t>L405601</t>
  </si>
  <si>
    <t>G405164</t>
  </si>
  <si>
    <t>Beijing Energy Future City Gas and Thermal power station</t>
  </si>
  <si>
    <t>Beijing Jingneng Future Gas Thermal Power Co Ltd</t>
  </si>
  <si>
    <t>Changping District</t>
  </si>
  <si>
    <t>L405602</t>
  </si>
  <si>
    <t>G405166</t>
  </si>
  <si>
    <t>Beijing Energy Gao'antun Gas Thermal power station</t>
  </si>
  <si>
    <t>Beijing Jingneng Gaoantun Gas Thermal Power Co Ltd</t>
  </si>
  <si>
    <t>Chaoyang District</t>
  </si>
  <si>
    <t>Beijing Northeast Thermal Power Center Jingneng Power Station</t>
  </si>
  <si>
    <t>L405603</t>
  </si>
  <si>
    <t>G405165</t>
  </si>
  <si>
    <t>Beijing Energy Jingfeng Gas Thermal power station</t>
  </si>
  <si>
    <t>Beijing Jingfeng Gas Power Generation Co Ltd</t>
  </si>
  <si>
    <t>L405604</t>
  </si>
  <si>
    <t>G405160</t>
  </si>
  <si>
    <t>Beijing Energy Jingxi Gas Thermal power station</t>
  </si>
  <si>
    <t>Beijing Jingxi Gas Thermal Power Co Ltd</t>
  </si>
  <si>
    <t>Shijingshan District</t>
  </si>
  <si>
    <t>Beijing Northwest Thermal Power Center Jingxi Power Station</t>
  </si>
  <si>
    <t>L405605</t>
  </si>
  <si>
    <t>G405161</t>
  </si>
  <si>
    <t>G405162</t>
  </si>
  <si>
    <t>Beijing Energy Shangzhuang Gas Thermal power station</t>
  </si>
  <si>
    <t>Beijing Shangzhuang Gas Thermal Power Co Ltd</t>
  </si>
  <si>
    <t>Beijing Jingneng Clean Energy Co Ltd [60.00%]; Agricultural Development Bank of China [40.00%]</t>
  </si>
  <si>
    <t>Haidian District</t>
  </si>
  <si>
    <t>Beijing Haidian Northern Energy Center</t>
  </si>
  <si>
    <t>L405606</t>
  </si>
  <si>
    <t>G405159</t>
  </si>
  <si>
    <t>Beijing Energy Sun Palace Gas Thermal power station</t>
  </si>
  <si>
    <t>Beijing Taiyanggong Gas Thermal Power Co Ltd</t>
  </si>
  <si>
    <t>Beijing Jingneng Clean Energy Co Ltd [74.00%]; GD POWER Development Co Ltd [26.00%]</t>
  </si>
  <si>
    <t>WRI: WRI1061029</t>
  </si>
  <si>
    <t>Jingneng Taiyanggong Gas Thermal power plant</t>
  </si>
  <si>
    <t>L405607</t>
  </si>
  <si>
    <t>G405163</t>
  </si>
  <si>
    <t>G409888</t>
  </si>
  <si>
    <t>Beijing Energy Zhuhai Yuhai Gas Thermal power station</t>
  </si>
  <si>
    <t>Zhuhai Yuhai Electric Power Co Ltd</t>
  </si>
  <si>
    <t>Beijing State-owned Capital Management Center [85.00%]; lee union enterprise co., ltd. [15.00%]</t>
  </si>
  <si>
    <t>Zhuhai</t>
  </si>
  <si>
    <t>Gaolan</t>
  </si>
  <si>
    <t>L405608</t>
  </si>
  <si>
    <t>G405228</t>
  </si>
  <si>
    <t>G405229</t>
  </si>
  <si>
    <t>Beijing Jingneng Guangdong Dongyuan Gas power station</t>
  </si>
  <si>
    <t>Beijing Jingneng Clean Energy Co Ltd Southern China Branch</t>
  </si>
  <si>
    <t>Heyuan</t>
  </si>
  <si>
    <t>Dongyuan County</t>
  </si>
  <si>
    <t>L408117</t>
  </si>
  <si>
    <t>G412513</t>
  </si>
  <si>
    <t>G412512</t>
  </si>
  <si>
    <t>G412511</t>
  </si>
  <si>
    <t>G412510</t>
  </si>
  <si>
    <t>Beijing Zhengdong Electronic Power Group South power station</t>
  </si>
  <si>
    <t>Beijing Zhengdong Electronic Power Group Co Ltd</t>
  </si>
  <si>
    <t>Beijing State-owned Capital Management Center</t>
  </si>
  <si>
    <t>Jiuxianqiao power station</t>
  </si>
  <si>
    <t>L405609</t>
  </si>
  <si>
    <t>G405167</t>
  </si>
  <si>
    <t>Benxi Beiying Iron &amp; Steel (GROUP) Co., Ltd. Gas Power Project</t>
  </si>
  <si>
    <t>Benxi Beiying Iron &amp; Steel (GROUP) Co Ltd</t>
  </si>
  <si>
    <t>Ansteel Group Co Ltd [46.50%]; Bengang Group Co Ltd [27.70%]; Liaoning Huida Enterprise Management Co Ltd [8.20%]; China Minmetals Corp [7.00%]; other [6.40%]; other [4.20%]</t>
  </si>
  <si>
    <t>Benxi</t>
  </si>
  <si>
    <t>Beitai Street</t>
  </si>
  <si>
    <t>Pingshan District</t>
  </si>
  <si>
    <t>Liaoning</t>
  </si>
  <si>
    <t>L408118</t>
  </si>
  <si>
    <t>G412509</t>
  </si>
  <si>
    <t>CNOOC Funing Thermal power station</t>
  </si>
  <si>
    <t>CNOOC Funing Thermal Power Co Ltd</t>
  </si>
  <si>
    <t>China National Offshore Oil Corp [51.00%]; Yancheng State-owned Assets Investment Group Co Ltd [20.00%]; Huaihe Energy Holding Group Co Ltd [19.90%]; other [7.10%]; other [2.00%]</t>
  </si>
  <si>
    <t>Yancheng</t>
  </si>
  <si>
    <t>Funing</t>
  </si>
  <si>
    <t>Economic Development District</t>
  </si>
  <si>
    <t>Jiangsu</t>
  </si>
  <si>
    <t>L405613</t>
  </si>
  <si>
    <t>G405489</t>
  </si>
  <si>
    <t>G405490</t>
  </si>
  <si>
    <t>CNOOC Hainan Yangpu Gas power station</t>
  </si>
  <si>
    <t>CNOOC Hainan Power Generation Co Ltd</t>
  </si>
  <si>
    <t>China National Offshore Oil Corp [95.00%]; other [5.00%]</t>
  </si>
  <si>
    <t>Danzhou</t>
  </si>
  <si>
    <t>Yangpu</t>
  </si>
  <si>
    <t>Hainan</t>
  </si>
  <si>
    <t>WRI: WRI1029836</t>
  </si>
  <si>
    <t>Hainan Yangpu Power Plant, Zhonghai Hainan Power Generation</t>
  </si>
  <si>
    <t>L405614</t>
  </si>
  <si>
    <t>G405409</t>
  </si>
  <si>
    <t>G405410</t>
  </si>
  <si>
    <t>G410340</t>
  </si>
  <si>
    <t>G410339</t>
  </si>
  <si>
    <t>CNOOC Jiangsu Funing power station</t>
  </si>
  <si>
    <t>CNOOC Gas &amp; Power Group Co Ltd</t>
  </si>
  <si>
    <t>China National Offshore Oil Corp</t>
  </si>
  <si>
    <t>Funing Economic Development Zone, Funing County</t>
  </si>
  <si>
    <t>L408127</t>
  </si>
  <si>
    <t>G412495</t>
  </si>
  <si>
    <t>G412494</t>
  </si>
  <si>
    <t>CNOOC Putian Gas power station</t>
  </si>
  <si>
    <t>CNOOC Fujian Gas Power Generation Co Ltd</t>
  </si>
  <si>
    <t>China National Offshore Oil Corp [55.00%]; China Huadian Group Corp [25.00%]; Fujian Province Investment Development Group Co Ltd [20.00%]</t>
  </si>
  <si>
    <t>Putian</t>
  </si>
  <si>
    <t>Dongzhuang Town</t>
  </si>
  <si>
    <t>Xiuyu District</t>
  </si>
  <si>
    <t>Fujian</t>
  </si>
  <si>
    <t>WRI: WRI1061030</t>
  </si>
  <si>
    <t>Fujian Qianyun Gas Power Station, China Shipping Fujian Gas Power Company Putian Gas Power Plant</t>
  </si>
  <si>
    <t>L405615</t>
  </si>
  <si>
    <t>G405184</t>
  </si>
  <si>
    <t>G405185</t>
  </si>
  <si>
    <t>G405186</t>
  </si>
  <si>
    <t>G405187</t>
  </si>
  <si>
    <t>G405188</t>
  </si>
  <si>
    <t>G405189</t>
  </si>
  <si>
    <t>G405190</t>
  </si>
  <si>
    <t>G405191</t>
  </si>
  <si>
    <t>CNOOC Shenzhen power plant</t>
  </si>
  <si>
    <t>CNOOC Shenzhen Electric Power Co Ltd</t>
  </si>
  <si>
    <t>Shenzhen</t>
  </si>
  <si>
    <t>Dapeng Street</t>
  </si>
  <si>
    <t>Dapeng</t>
  </si>
  <si>
    <t>Shenzheng Fuhuade Power Station</t>
  </si>
  <si>
    <t>L405616</t>
  </si>
  <si>
    <t>G405214</t>
  </si>
  <si>
    <t>G405215</t>
  </si>
  <si>
    <t>G409723</t>
  </si>
  <si>
    <t>G410218</t>
  </si>
  <si>
    <t>G412493</t>
  </si>
  <si>
    <t>G412492</t>
  </si>
  <si>
    <t>CNOOC Zhejiang Yuyao power station</t>
  </si>
  <si>
    <t>CNOOC Zhejiang Natural Gas Utilization Co Ltd</t>
  </si>
  <si>
    <t>Ningbo</t>
  </si>
  <si>
    <t>Yuyao</t>
  </si>
  <si>
    <t>L408128</t>
  </si>
  <si>
    <t>G412491</t>
  </si>
  <si>
    <t>G412490</t>
  </si>
  <si>
    <t>CNOOC Zhongshan Jiaming Gas power station</t>
  </si>
  <si>
    <t>Zhongshan Jiaming Electric Power Co Ltd</t>
  </si>
  <si>
    <t>China National Offshore Oil Corp [52.70%]; Shanden Co Ltd [25.00%]; Zhongshan Xingzhong Group Co Ltd [22.30%]</t>
  </si>
  <si>
    <t>Zhongshan</t>
  </si>
  <si>
    <t>WRI: WRI1029821</t>
  </si>
  <si>
    <t>Zhongshan Hengmen Power Station</t>
  </si>
  <si>
    <t>L405617</t>
  </si>
  <si>
    <t>G405207</t>
  </si>
  <si>
    <t>G405208</t>
  </si>
  <si>
    <t>G405209</t>
  </si>
  <si>
    <t>G405210</t>
  </si>
  <si>
    <t>G405211</t>
  </si>
  <si>
    <t>G405212</t>
  </si>
  <si>
    <t>G405213</t>
  </si>
  <si>
    <t>CNOOC Zhuhai Gas power station</t>
  </si>
  <si>
    <t>CNOOC Zhuhai Natural Gas Power Generation Co Ltd</t>
  </si>
  <si>
    <t>China National Offshore Oil Corp [75.00%]; Zhuhai Port Co Ltd [25.00%]</t>
  </si>
  <si>
    <t>L405618</t>
  </si>
  <si>
    <t>G405216</t>
  </si>
  <si>
    <t>G405217</t>
  </si>
  <si>
    <t>CNOOC Zhuhai Natural Gas Power Generation Co., Ltd. Phase II 2×460MW (9F) gas-steam combined cycle cogeneration project</t>
  </si>
  <si>
    <t>G405218</t>
  </si>
  <si>
    <t>G405219</t>
  </si>
  <si>
    <t>CPIH Chongzuo Distributed Gas power station</t>
  </si>
  <si>
    <t>China Power International Development Co Ltd</t>
  </si>
  <si>
    <t>Chongzuo</t>
  </si>
  <si>
    <t>Zhongtai Industrial Park</t>
  </si>
  <si>
    <t>Guangxi</t>
  </si>
  <si>
    <t>L405610</t>
  </si>
  <si>
    <t>G405387</t>
  </si>
  <si>
    <t>G405388</t>
  </si>
  <si>
    <t>CPIH Guigang Distributed Gas power station</t>
  </si>
  <si>
    <t>CLP (Guigang) Integrated Energy Co Ltd</t>
  </si>
  <si>
    <t>Guigang</t>
  </si>
  <si>
    <t>Gangnan</t>
  </si>
  <si>
    <t>L405860</t>
  </si>
  <si>
    <t>G405812</t>
  </si>
  <si>
    <t>G405813</t>
  </si>
  <si>
    <t>CPIH Guiping Distributed Gas power station</t>
  </si>
  <si>
    <t>Hong Kong China Power International Corp Guangzhou Representative Office</t>
  </si>
  <si>
    <t>Guiping</t>
  </si>
  <si>
    <t>L405611</t>
  </si>
  <si>
    <t>G405389</t>
  </si>
  <si>
    <t>G405390</t>
  </si>
  <si>
    <t>CR GCL Beijing Gas Thermal power station</t>
  </si>
  <si>
    <t>China Resources GCL (Beijing) Thermal Power Co Ltd</t>
  </si>
  <si>
    <t>China Resources Power Holdings Co Ltd [51.00%]; Wuxi Huaguang Environment &amp; Energy Group Co Ltd [49.00%]</t>
  </si>
  <si>
    <t>Yizhuang Economic and Technological Development Zone</t>
  </si>
  <si>
    <t>L405619</t>
  </si>
  <si>
    <t>G405168</t>
  </si>
  <si>
    <t>G405169</t>
  </si>
  <si>
    <t>CR Huoshan Distributed Gas power station</t>
  </si>
  <si>
    <t>China Resources Power (Huoshan) Co Ltd</t>
  </si>
  <si>
    <t>China Resources Power New Energy Investment Co Ltd</t>
  </si>
  <si>
    <t>Liu'an</t>
  </si>
  <si>
    <t>Huoshan</t>
  </si>
  <si>
    <t>L405620</t>
  </si>
  <si>
    <t>G405153</t>
  </si>
  <si>
    <t>Changsha power station</t>
  </si>
  <si>
    <t>Huadian Power International Co Ltd</t>
  </si>
  <si>
    <t>Tongguan Town</t>
  </si>
  <si>
    <t>Wangcheng District</t>
  </si>
  <si>
    <t>Changsha City</t>
  </si>
  <si>
    <t>Hunan</t>
  </si>
  <si>
    <t>Changsha Expansion Gas power station</t>
  </si>
  <si>
    <t>L100770</t>
  </si>
  <si>
    <t>G410676</t>
  </si>
  <si>
    <t>G410675</t>
  </si>
  <si>
    <t>Chaozhou Shenzhen Energy Fengquan Lake High-tech Zone Gas-fired Thermal power plant</t>
  </si>
  <si>
    <t>Chaozhou Shenneng Ganlu Thermal Power Co Ltd</t>
  </si>
  <si>
    <t>Shenzhen Energy Group Co Ltd</t>
  </si>
  <si>
    <t>Chaozhou</t>
  </si>
  <si>
    <t>Chaozhou Shenneng Ganlu Thermal Power Plant</t>
  </si>
  <si>
    <t>L405621</t>
  </si>
  <si>
    <t>G405348</t>
  </si>
  <si>
    <t>G405349</t>
  </si>
  <si>
    <t>Chaozhou Shenzhen Energy Ganlu Thermal power station</t>
  </si>
  <si>
    <t>Chao'an District</t>
  </si>
  <si>
    <t>L405622</t>
  </si>
  <si>
    <t>G405346</t>
  </si>
  <si>
    <t>G405347</t>
  </si>
  <si>
    <t>Chentangzhuang power station</t>
  </si>
  <si>
    <t>Tianjin Chentang Thermoelectricity Co Ltd</t>
  </si>
  <si>
    <t>Tianjin STATE-OWNED CAPITAL Investment and Management Co Ltd</t>
  </si>
  <si>
    <t>Xiaosunzhuang Village</t>
  </si>
  <si>
    <t>Wang Wenzhuang Town</t>
  </si>
  <si>
    <t>Xiqing District</t>
  </si>
  <si>
    <t>Tianjin</t>
  </si>
  <si>
    <t>Tianjin Chentangzhuang Thermal power station</t>
  </si>
  <si>
    <t>L101582</t>
  </si>
  <si>
    <t>G405703</t>
  </si>
  <si>
    <t>G405704</t>
  </si>
  <si>
    <t>Tianjin Chentang Gas power station</t>
  </si>
  <si>
    <t>G412288</t>
  </si>
  <si>
    <t>G412287</t>
  </si>
  <si>
    <t>G412286</t>
  </si>
  <si>
    <t>G412285</t>
  </si>
  <si>
    <t>Chifeng Yuanlian Steel Co., Ltd. Gas Power Project</t>
  </si>
  <si>
    <t>Chifeng Yuanlian Steel Co Ltd</t>
  </si>
  <si>
    <t>Tangshan Jiaqi International Trade Co Ltd [90.00%]; Chifeng Yuanjian Iron and Steel Industry Co Ltd [10.00%]</t>
  </si>
  <si>
    <t>Chifeng</t>
  </si>
  <si>
    <t>Hongshan District</t>
  </si>
  <si>
    <t>Inner Mongolia</t>
  </si>
  <si>
    <t>L408119</t>
  </si>
  <si>
    <t>G412508</t>
  </si>
  <si>
    <t>China Energy Hainan Sanyadong power station</t>
  </si>
  <si>
    <t>National Energy Group Hainan Electric Power Co Ltd</t>
  </si>
  <si>
    <t>GD POWER Development Co Ltd</t>
  </si>
  <si>
    <t>Haitang District</t>
  </si>
  <si>
    <t>Sanya City</t>
  </si>
  <si>
    <t>L407894</t>
  </si>
  <si>
    <t>G410728</t>
  </si>
  <si>
    <t>G410727</t>
  </si>
  <si>
    <t>China Resources Changzhou Zhonglou Distributed Energy Station</t>
  </si>
  <si>
    <t>China Resources Power (Changzhou) Co Ltd</t>
  </si>
  <si>
    <t>China Resources Power Holdings Co Ltd</t>
  </si>
  <si>
    <t>Changzhou</t>
  </si>
  <si>
    <t>Zhonglou Economic Development District</t>
  </si>
  <si>
    <t>Changzhou Bell Tower</t>
  </si>
  <si>
    <t>L405623</t>
  </si>
  <si>
    <t>G405757</t>
  </si>
  <si>
    <t>G405758</t>
  </si>
  <si>
    <t>China Resources Nansha Hengli Gas Thermal power station</t>
  </si>
  <si>
    <t>Guangzhou China Resources Zhujiang Thermal Power Co Ltd</t>
  </si>
  <si>
    <t>China Resources Power Holdings Co Ltd [70.00%]; Guangzhou Nansha Assets Operation Co Ltd [30.00%]</t>
  </si>
  <si>
    <t>Guangzhou</t>
  </si>
  <si>
    <t>Nansha District</t>
  </si>
  <si>
    <t>L405624</t>
  </si>
  <si>
    <t>G405240</t>
  </si>
  <si>
    <t>G405241</t>
  </si>
  <si>
    <t>China Resources Power Dongguan Dalang Distributed Energy Station</t>
  </si>
  <si>
    <t>China Resources Power Investment Co Ltd</t>
  </si>
  <si>
    <t>Xinmalian Village</t>
  </si>
  <si>
    <t>Dalang Town</t>
  </si>
  <si>
    <t>Dongguan City</t>
  </si>
  <si>
    <t>L407888</t>
  </si>
  <si>
    <t>G410674</t>
  </si>
  <si>
    <t>G410673</t>
  </si>
  <si>
    <t>China Resources Zhuhai Distributed Gas power station</t>
  </si>
  <si>
    <t>China Resources Power (Zhuhai) Smart Energy Co., Ltd.</t>
  </si>
  <si>
    <t>China Resources Power (Zhuhai) Smart Energy Co Ltd</t>
  </si>
  <si>
    <t>Doumen</t>
  </si>
  <si>
    <t>L405626</t>
  </si>
  <si>
    <t>G405248</t>
  </si>
  <si>
    <t>G405249</t>
  </si>
  <si>
    <t>Chongqing Changshou power station</t>
  </si>
  <si>
    <t>China Huadian Group Co Ltd Chongqing Branch</t>
  </si>
  <si>
    <t>China Huadian Group Corp</t>
  </si>
  <si>
    <t>Chongqing</t>
  </si>
  <si>
    <t>Changshou Economic and Technological Development Zone</t>
  </si>
  <si>
    <t>L408121</t>
  </si>
  <si>
    <t>G412507</t>
  </si>
  <si>
    <t>G412506</t>
  </si>
  <si>
    <t>G412505</t>
  </si>
  <si>
    <t>G412504</t>
  </si>
  <si>
    <t>Chongqing Kaizhou power station</t>
  </si>
  <si>
    <t>State Power Investment Group Chongqing Electric Power Co Ltd</t>
  </si>
  <si>
    <t>State Power Investment Corp Ltd</t>
  </si>
  <si>
    <t>Kaizhou District</t>
  </si>
  <si>
    <t>L408120</t>
  </si>
  <si>
    <t>G412503</t>
  </si>
  <si>
    <t>G412502</t>
  </si>
  <si>
    <t>Chongqing Nanchuan power station</t>
  </si>
  <si>
    <t>Nanchuan District</t>
  </si>
  <si>
    <t>L408125</t>
  </si>
  <si>
    <t>G412501</t>
  </si>
  <si>
    <t>Chongqing Qianjiang power station</t>
  </si>
  <si>
    <t>Qianjiang District</t>
  </si>
  <si>
    <t>L408124</t>
  </si>
  <si>
    <t>G412500</t>
  </si>
  <si>
    <t>Chongqing Tongliang power station</t>
  </si>
  <si>
    <t>Chongqing Nengtou Clean Energy Co Ltd</t>
  </si>
  <si>
    <t>China Resources Power Holdings Co Ltd [30.60%]; other [24.30%]; other [11.80%]; Chongqing Construction Investment (Group) Co Ltd [10.90%]; Chongqing LAND PROPERTIES Group Limited Co [9.60%]; Chongqing Energy Investment Engineering Technology Co Ltd [6.50%]; Agricultural Bank of China Ltd [6.30%]</t>
  </si>
  <si>
    <t>Tongliang District</t>
  </si>
  <si>
    <t>L408123</t>
  </si>
  <si>
    <t>G412499</t>
  </si>
  <si>
    <t>G412498</t>
  </si>
  <si>
    <t>Chongqing Wanzhou power station</t>
  </si>
  <si>
    <t>Chongqing Three Gorges Water Conservancy and Electric Power Co Ltd</t>
  </si>
  <si>
    <t>other [61.00%]; China Yangtze Power Co Ltd [17.00%]; Chongqing Liangjiang New Area Management Committee [6.90%]; Xinhua Water Holding Group Co Ltd [5.80%]; Comprehensive Development and Management Center of the Ministry of Water Resources [5.10%]; other [4.20%]</t>
  </si>
  <si>
    <t>Wanzhou Economic Development Zone</t>
  </si>
  <si>
    <t>L408122</t>
  </si>
  <si>
    <t>G412497</t>
  </si>
  <si>
    <t>Chongqing Wujiang Gas power station</t>
  </si>
  <si>
    <t>Chongqing Wujiang Electric Power Co Ltd</t>
  </si>
  <si>
    <t>Chengxi Town</t>
  </si>
  <si>
    <t>L407880</t>
  </si>
  <si>
    <t>G410749</t>
  </si>
  <si>
    <t>Chongqing Yubei power station</t>
  </si>
  <si>
    <t>Chongqing Branch of CGN New Energy Investment (Shenzhen) Co Ltd</t>
  </si>
  <si>
    <t>MPC New Energy Investments (HK)</t>
  </si>
  <si>
    <t>Luoqi Town</t>
  </si>
  <si>
    <t>Yubei District</t>
  </si>
  <si>
    <t>L408126</t>
  </si>
  <si>
    <t>G412496</t>
  </si>
  <si>
    <t>Chuantou Luzhou power station</t>
  </si>
  <si>
    <t>Sichuan Investment (Luzhou) Gas Power Generation Co Ltd</t>
  </si>
  <si>
    <t>Chengdu Caihong Environmental Protection Technology Co Ltd [90.00%]; China Energy Engineering Corp Ltd [10.00%]</t>
  </si>
  <si>
    <t>Jiangbei Town</t>
  </si>
  <si>
    <t>Jiangyang District</t>
  </si>
  <si>
    <t>Luzhou City</t>
  </si>
  <si>
    <t>Sichuan</t>
  </si>
  <si>
    <t>L407921</t>
  </si>
  <si>
    <t>G410722</t>
  </si>
  <si>
    <t>G410721</t>
  </si>
  <si>
    <t>Chuzhou Natural Gas Peaking power station</t>
  </si>
  <si>
    <t>Huaihe Energy Holding Group Co Ltd</t>
  </si>
  <si>
    <t>Chuzhou</t>
  </si>
  <si>
    <t>Tianchang</t>
  </si>
  <si>
    <t>Shiliangzhen</t>
  </si>
  <si>
    <t>L407740</t>
  </si>
  <si>
    <t>G410217</t>
  </si>
  <si>
    <t>G410216</t>
  </si>
  <si>
    <t>Danyang Huahai Gas Thermal power station</t>
  </si>
  <si>
    <t>Danyang Zhongxinhuahai Clean Energy Co Ltd</t>
  </si>
  <si>
    <t>Suzhou Chinese Consortium Holdings Co Ltd [60.00%]; Wintime ENERGY Group Co Ltd [40.00%]</t>
  </si>
  <si>
    <t>Danyang</t>
  </si>
  <si>
    <t>L405627</t>
  </si>
  <si>
    <t>G405497</t>
  </si>
  <si>
    <t>G405498</t>
  </si>
  <si>
    <t>Datang Baochang Gas power station</t>
  </si>
  <si>
    <t>Shenzhen Datang Baochang Gas Power Generation Co Ltd</t>
  </si>
  <si>
    <t>Datang International Power Generation Co Ltd [90.90%]; Campbell (Group) Investment Co Ltd [9.10%]</t>
  </si>
  <si>
    <t>Longhua</t>
  </si>
  <si>
    <t>L405628</t>
  </si>
  <si>
    <t>G405285</t>
  </si>
  <si>
    <t>G405288</t>
  </si>
  <si>
    <t>G405286</t>
  </si>
  <si>
    <t>G405287</t>
  </si>
  <si>
    <t>Datang Chaozhou power station</t>
  </si>
  <si>
    <t>Datang International Power Generation Co Ltd Guangdong Branch</t>
  </si>
  <si>
    <t>Datang International Power Generation Co Ltd</t>
  </si>
  <si>
    <t>Dacheng Town</t>
  </si>
  <si>
    <t>Raoping County</t>
  </si>
  <si>
    <t>Chouzhou City</t>
  </si>
  <si>
    <t>L407899</t>
  </si>
  <si>
    <t>G410741</t>
  </si>
  <si>
    <t>G410740</t>
  </si>
  <si>
    <t>Datang Chongqing Jiangjin power station</t>
  </si>
  <si>
    <t>Chongqing Branch of Datang International Power Generation Co Ltd</t>
  </si>
  <si>
    <t>Comprehensive Bonded Area</t>
  </si>
  <si>
    <t>Jiangjin District</t>
  </si>
  <si>
    <t>L408129</t>
  </si>
  <si>
    <t>G412489</t>
  </si>
  <si>
    <t>Datang Douhe Gas Thermal power station</t>
  </si>
  <si>
    <t>Tangshan</t>
  </si>
  <si>
    <t>Kaiping District</t>
  </si>
  <si>
    <t>Hebei</t>
  </si>
  <si>
    <t>L405630</t>
  </si>
  <si>
    <t>G405443</t>
  </si>
  <si>
    <t>G405444</t>
  </si>
  <si>
    <t>Datang Foshan Gas power station</t>
  </si>
  <si>
    <t>Datang Foshan Thermal Power Co., Ltd.</t>
  </si>
  <si>
    <t>Datang Foshan Thermal Power Co Ltd</t>
  </si>
  <si>
    <t>Foshan</t>
  </si>
  <si>
    <t>Gaoming District</t>
  </si>
  <si>
    <t>Datang Foshan Gaoming Gas Power Station</t>
  </si>
  <si>
    <t>L405861</t>
  </si>
  <si>
    <t>G405791</t>
  </si>
  <si>
    <t>G405792</t>
  </si>
  <si>
    <t>G405793</t>
  </si>
  <si>
    <t>G405794</t>
  </si>
  <si>
    <t>Datang Gaoyao Jintao Gas Thermal power station</t>
  </si>
  <si>
    <t>Zhaoqing</t>
  </si>
  <si>
    <t>Gaoyao</t>
  </si>
  <si>
    <t>L405632</t>
  </si>
  <si>
    <t>G405283</t>
  </si>
  <si>
    <t>G405284</t>
  </si>
  <si>
    <t>G410624</t>
  </si>
  <si>
    <t>G410623</t>
  </si>
  <si>
    <t>Datang Guangdong Huizhou Boluo Gas Thermal power station</t>
  </si>
  <si>
    <t>Datang Huizhou Thermal Power Co Ltd</t>
  </si>
  <si>
    <t>Huizhou</t>
  </si>
  <si>
    <t>Boluo County</t>
  </si>
  <si>
    <t>L405862</t>
  </si>
  <si>
    <t>G405797</t>
  </si>
  <si>
    <t>G405798</t>
  </si>
  <si>
    <t>Datang Guangzhou Conghua Gas power station</t>
  </si>
  <si>
    <t>Conghua</t>
  </si>
  <si>
    <t>L405863</t>
  </si>
  <si>
    <t>G405795</t>
  </si>
  <si>
    <t>G405796</t>
  </si>
  <si>
    <t>Datang Haikou Gas power station</t>
  </si>
  <si>
    <t>Datang Hainan Energy Development Co Ltd</t>
  </si>
  <si>
    <t>China Datang Corp</t>
  </si>
  <si>
    <t>Haikou</t>
  </si>
  <si>
    <t>L405633</t>
  </si>
  <si>
    <t>G405426</t>
  </si>
  <si>
    <t>G405427</t>
  </si>
  <si>
    <t>G405762</t>
  </si>
  <si>
    <t>G405763</t>
  </si>
  <si>
    <t>Datang Hunan Xiangtan power station</t>
  </si>
  <si>
    <t>Datang Huayin Electric Power Co Ltd</t>
  </si>
  <si>
    <t>Xiangtan</t>
  </si>
  <si>
    <t>L408130</t>
  </si>
  <si>
    <t>G412488</t>
  </si>
  <si>
    <t>G412487</t>
  </si>
  <si>
    <t>Datang Jiangshan Xincheng Thermal power station</t>
  </si>
  <si>
    <t>Zhejiang Datang International Jiangshan Xincheng Heat and Electric Co Ltd</t>
  </si>
  <si>
    <t>Jiangshan</t>
  </si>
  <si>
    <t>Lianhuashan</t>
  </si>
  <si>
    <t>L405635</t>
  </si>
  <si>
    <t>G405727</t>
  </si>
  <si>
    <t>G405728</t>
  </si>
  <si>
    <t>G405729</t>
  </si>
  <si>
    <t>G405730</t>
  </si>
  <si>
    <t>Datang Jiangyan Gas Thermal power station</t>
  </si>
  <si>
    <t>Datang Taizhou Thermal Power Co Ltd</t>
  </si>
  <si>
    <t>Taizhou</t>
  </si>
  <si>
    <t>Jiangyan</t>
  </si>
  <si>
    <t>L405636</t>
  </si>
  <si>
    <t>G405582</t>
  </si>
  <si>
    <t>G405583</t>
  </si>
  <si>
    <t>Datang Jiawang Gas Thermal power station</t>
  </si>
  <si>
    <t>Datang Jiangsu Power Generation Co Ltd</t>
  </si>
  <si>
    <t>Xuzhou</t>
  </si>
  <si>
    <t>Jiawang</t>
  </si>
  <si>
    <t>L405637</t>
  </si>
  <si>
    <t>G405592</t>
  </si>
  <si>
    <t>G405593</t>
  </si>
  <si>
    <t>G405764</t>
  </si>
  <si>
    <t>G405765</t>
  </si>
  <si>
    <t>Datang Jinghai Gas Thermal power station</t>
  </si>
  <si>
    <t>Datang Shandong Power Generation Co Ltd</t>
  </si>
  <si>
    <t>Jinghai District</t>
  </si>
  <si>
    <t>L405638</t>
  </si>
  <si>
    <t>G405698</t>
  </si>
  <si>
    <t>G405699</t>
  </si>
  <si>
    <t>Datang Jinhua power station</t>
  </si>
  <si>
    <t>Wucheng District</t>
  </si>
  <si>
    <t>Jinhua City</t>
  </si>
  <si>
    <t>L407896</t>
  </si>
  <si>
    <t>G410719</t>
  </si>
  <si>
    <t>G410718</t>
  </si>
  <si>
    <t>Datang Jintan Gas Thermal power station</t>
  </si>
  <si>
    <t>Jiangsu Datang International Jintan Thermal Power Co Ltd</t>
  </si>
  <si>
    <t>Jintan</t>
  </si>
  <si>
    <t>L405639</t>
  </si>
  <si>
    <t>G405584</t>
  </si>
  <si>
    <t>G405585</t>
  </si>
  <si>
    <t>Datang Lishui Gas Thermal power station</t>
  </si>
  <si>
    <t>Datang Nanjing Thermal Power Co Ltd</t>
  </si>
  <si>
    <t>China Datang Corp [94.00%]; Nanjing Lishui Economic and Technological Development Group Co Ltd [6.00%]</t>
  </si>
  <si>
    <t>Nanjing</t>
  </si>
  <si>
    <t>Lishui</t>
  </si>
  <si>
    <t>L405640</t>
  </si>
  <si>
    <t>G405588</t>
  </si>
  <si>
    <t>G405589</t>
  </si>
  <si>
    <t>Datang Nanjing Xiaguan-3 power station</t>
  </si>
  <si>
    <t>Qixia</t>
  </si>
  <si>
    <t>Datang Nanjing Xiaguan Power Station, Datang Nandian</t>
  </si>
  <si>
    <t>L100977</t>
  </si>
  <si>
    <t>G405578</t>
  </si>
  <si>
    <t>G405579</t>
  </si>
  <si>
    <t>Datang Qingdao Gas Thermal power station</t>
  </si>
  <si>
    <t>Datang Qingdao Gas Thermal Power Co Ltd</t>
  </si>
  <si>
    <t>China Datang Corp [85.00%]; Qingdao Energy Group Co Ltd [15.00%]</t>
  </si>
  <si>
    <t>Qingdao</t>
  </si>
  <si>
    <t>Shandong</t>
  </si>
  <si>
    <t>L405642</t>
  </si>
  <si>
    <t>G405631</t>
  </si>
  <si>
    <t>G405632</t>
  </si>
  <si>
    <t>G405633</t>
  </si>
  <si>
    <t>G405634</t>
  </si>
  <si>
    <t>Datang Rugao Natural Gas Distribution power plant</t>
  </si>
  <si>
    <t>Dingyen Town</t>
  </si>
  <si>
    <t>Rugao City</t>
  </si>
  <si>
    <t>Nantong City</t>
  </si>
  <si>
    <t>Jangsu</t>
  </si>
  <si>
    <t>L408286</t>
  </si>
  <si>
    <t>G412486</t>
  </si>
  <si>
    <t>Datang Shaoxing Jiangbin Thermal power station</t>
  </si>
  <si>
    <t>Zhejiang Datang International Shaoxing Jiangbin Thermal Power Co Ltd</t>
  </si>
  <si>
    <t>Datang International Power Generation Co Ltd [90.00%]; Shaoxing State-owned Capital Operation Co Ltd [9.00%]; other [1.00%]</t>
  </si>
  <si>
    <t>Shaoxing</t>
  </si>
  <si>
    <t>L405643</t>
  </si>
  <si>
    <t>G405733</t>
  </si>
  <si>
    <t>G405734</t>
  </si>
  <si>
    <t>Datang Suzhou Gas Thermal power station</t>
  </si>
  <si>
    <t>Datang Suzhou Thermal Power Co Ltd</t>
  </si>
  <si>
    <t>Suzhou</t>
  </si>
  <si>
    <t>Wujiang</t>
  </si>
  <si>
    <t>Datang Wujiang Gas Thermal Power Station</t>
  </si>
  <si>
    <t>L405646</t>
  </si>
  <si>
    <t>G405580</t>
  </si>
  <si>
    <t>G405581</t>
  </si>
  <si>
    <t>Datang Wanning Gas power station</t>
  </si>
  <si>
    <t>Datang Wanning Natural Gas Power Generation Co Ltd</t>
  </si>
  <si>
    <t>China Datang Corp [58.00%]; China National Offshore Oil Corp [42.00%]</t>
  </si>
  <si>
    <t>Wanning</t>
  </si>
  <si>
    <t>L405645</t>
  </si>
  <si>
    <t>G405424</t>
  </si>
  <si>
    <t>G405425</t>
  </si>
  <si>
    <t>Datang Xinyi Gas Thermal power station</t>
  </si>
  <si>
    <t>Xinyi</t>
  </si>
  <si>
    <t>L405647</t>
  </si>
  <si>
    <t>G405586</t>
  </si>
  <si>
    <t>G405587</t>
  </si>
  <si>
    <t>Dazhou Economic Zone Distributed Gas power station</t>
  </si>
  <si>
    <t>Dazhou Zhineng Xiangying New Energy Technology Co Ltd</t>
  </si>
  <si>
    <t>Beijing Jianlong Investment Co Ltd [55.70%]; other [29.40%]; other [7.50%]; Dazhou Investment Co Ltd [7.40%]</t>
  </si>
  <si>
    <t>Dazhou</t>
  </si>
  <si>
    <t>L405648</t>
  </si>
  <si>
    <t>G405685</t>
  </si>
  <si>
    <t>G410287</t>
  </si>
  <si>
    <t>G410286</t>
  </si>
  <si>
    <t>G410285</t>
  </si>
  <si>
    <t>G405686</t>
  </si>
  <si>
    <t>G410288</t>
  </si>
  <si>
    <t>Dongguan Hongmei Natural Gas power station</t>
  </si>
  <si>
    <t>Dongguan Yuewen Smart Energy Co Ltd</t>
  </si>
  <si>
    <t>Guangdong Aoran Energy Development Co Ltd [76.20%]; Wanrun Industrial Co Ltd [23.00%]; other [0.80%]</t>
  </si>
  <si>
    <t>Dongguan</t>
  </si>
  <si>
    <t>Hongmei Town</t>
  </si>
  <si>
    <t>L407497</t>
  </si>
  <si>
    <t>G409634</t>
  </si>
  <si>
    <t>G409635</t>
  </si>
  <si>
    <t>Dongguan Humen Gas power station</t>
  </si>
  <si>
    <t>Dongguan Humen Power Plant</t>
  </si>
  <si>
    <t>Guangzhou Huiyin Energy Partnership (Limited Partnership) [49.00%]; Guangzhou Yuanheng Transportation Co Ltd [37.50%]; Guangzhou Yuanheng Enterprise Management Co Ltd [9.40%]; other [4.10%]</t>
  </si>
  <si>
    <t>Humeng Town</t>
  </si>
  <si>
    <t>L405649</t>
  </si>
  <si>
    <t>G405199</t>
  </si>
  <si>
    <t>G405200</t>
  </si>
  <si>
    <t>G405201</t>
  </si>
  <si>
    <t>G405202</t>
  </si>
  <si>
    <t>Dongguan Jintian Paper Gas Thermal power station</t>
  </si>
  <si>
    <t>Dongguan Jintian Paper Co Ltd</t>
  </si>
  <si>
    <t>L405864</t>
  </si>
  <si>
    <t>G405776</t>
  </si>
  <si>
    <t>G405777</t>
  </si>
  <si>
    <t>G405778</t>
  </si>
  <si>
    <t>Dongguan Ningzhou Gas power station</t>
  </si>
  <si>
    <t>Guangdong Yudean Binhai Bay Energy Co Ltd</t>
  </si>
  <si>
    <t>Guangdong Electric Power Development Co Ltd</t>
  </si>
  <si>
    <t>L405650</t>
  </si>
  <si>
    <t>G405305</t>
  </si>
  <si>
    <t>G405306</t>
  </si>
  <si>
    <t>G405307</t>
  </si>
  <si>
    <t>Dongguan Qishi Natural Gas power station</t>
  </si>
  <si>
    <t>Dongguan GCL Hongfa Distributed Energy Co Ltd</t>
  </si>
  <si>
    <t>GCL Energy Technology Co Ltd [45.20%]; Dongguan Xinzu Industrial Investment Co Ltd [45.00%]; other [9.80%]</t>
  </si>
  <si>
    <t>Qinghu Town</t>
  </si>
  <si>
    <t>L405855</t>
  </si>
  <si>
    <t>G409945</t>
  </si>
  <si>
    <t>G409944</t>
  </si>
  <si>
    <t>Dongguan Shijie (Xingning) Industrial Transfer Industrial Park power station</t>
  </si>
  <si>
    <t>Meizhou</t>
  </si>
  <si>
    <t>Xinning</t>
  </si>
  <si>
    <t>L407750</t>
  </si>
  <si>
    <t>G410235</t>
  </si>
  <si>
    <t>G410234</t>
  </si>
  <si>
    <t>Dongguan Songshanhu power station</t>
  </si>
  <si>
    <t>Guangdong Branch of Huaneng New Energy Co., Ltd.</t>
  </si>
  <si>
    <t>China Resources Power (Dongguan) Co Ltd</t>
  </si>
  <si>
    <t>Songshan Lake</t>
  </si>
  <si>
    <t>L407881</t>
  </si>
  <si>
    <t>G410747</t>
  </si>
  <si>
    <t>G410746</t>
  </si>
  <si>
    <t>Dongguan Zhongdian New Energy Thermal power station</t>
  </si>
  <si>
    <t>Dongguan Zhongdian New Energy Thermal Power Co Ltd</t>
  </si>
  <si>
    <t>Huilong International Co Ltd [40.00%]; Zhiguang Co Ltd [40.00%]; Yufu Investment Co Ltd [10.10%]; Chaoyang Hesheng Investment Co Ltd [9.80%]; other [0.10%]</t>
  </si>
  <si>
    <t>L405651</t>
  </si>
  <si>
    <t>G405220</t>
  </si>
  <si>
    <t>G405221</t>
  </si>
  <si>
    <t>G405222</t>
  </si>
  <si>
    <t>G405223</t>
  </si>
  <si>
    <t>Dongguan Zhongming Gas power station</t>
  </si>
  <si>
    <t>Dongguan Zhongming Power Co Ltd</t>
  </si>
  <si>
    <t>Zhongneng (Group) Energy Co Ltd [51.00%]; Dongguan Electric Chemical Industry Co Ltd [15.50%]; (Hong Kong) Dewei Industrial Investment Co Ltd [12.20%]; Dongguan Dianhua Industrial Group Co Ltd [11.40%]; China Southern Power Grid Co Ltd [9.80%]; other [0.10%]</t>
  </si>
  <si>
    <t>Liaobu Town</t>
  </si>
  <si>
    <t>L405653</t>
  </si>
  <si>
    <t>G405197</t>
  </si>
  <si>
    <t>G405198</t>
  </si>
  <si>
    <t>Dongguan Zhongtang Gas Thermal power station</t>
  </si>
  <si>
    <t>Dongguan Yueming New Energy Thermal Power Co Ltd</t>
  </si>
  <si>
    <t>Guangdong Aoran Energy Development Co Ltd [35.90%]; Huangyong Stock Economic Union, Zhongtang Town, Dongguan City [18.00%]; other [15.10%]; Dongguan Dongtang Group Co Ltd [11.90%]; Jianhui International Industrial Co Ltd [11.40%]; Dongguan Dongtang Group Co Ltd Trade Union Committee [7.70%]</t>
  </si>
  <si>
    <t>Zhongtang Town</t>
  </si>
  <si>
    <t>Dongguan Dongxing Power Station Phase II</t>
  </si>
  <si>
    <t>L405652</t>
  </si>
  <si>
    <t>G405203</t>
  </si>
  <si>
    <t>G405204</t>
  </si>
  <si>
    <t>G405826</t>
  </si>
  <si>
    <t>G405827</t>
  </si>
  <si>
    <t>Dongwan Shatien Environmental Professional Base Oasis Distributed Gas power plant</t>
  </si>
  <si>
    <t>Shatien Town</t>
  </si>
  <si>
    <t>L408668</t>
  </si>
  <si>
    <t>G412485</t>
  </si>
  <si>
    <t>G412484</t>
  </si>
  <si>
    <t>Dongyuan County power station</t>
  </si>
  <si>
    <t>Xiantang Town</t>
  </si>
  <si>
    <t>Heyuan City</t>
  </si>
  <si>
    <t>L407918</t>
  </si>
  <si>
    <t>G410735</t>
  </si>
  <si>
    <t>G410734</t>
  </si>
  <si>
    <t>G410733</t>
  </si>
  <si>
    <t>G410732</t>
  </si>
  <si>
    <t>East Asia Power Rizhao Gas Thermal power station</t>
  </si>
  <si>
    <t>Pacific Energy Ltd</t>
  </si>
  <si>
    <t>Rizhao</t>
  </si>
  <si>
    <t>L405654</t>
  </si>
  <si>
    <t>G405766</t>
  </si>
  <si>
    <t>G405641</t>
  </si>
  <si>
    <t>East Asia Power Wuxi Gas power station</t>
  </si>
  <si>
    <t>East Asia Power (Wuxi Co Ltd</t>
  </si>
  <si>
    <t>Pacific Energy (Xiamen) Co Ltd [70.00%]; Wuxi Municipal Public Utilities Industry Group Co Ltd [30.00%]</t>
  </si>
  <si>
    <t>Wuxi</t>
  </si>
  <si>
    <t>Xishan</t>
  </si>
  <si>
    <t>Donggang</t>
  </si>
  <si>
    <t>L405655</t>
  </si>
  <si>
    <t>G405483</t>
  </si>
  <si>
    <t>G405484</t>
  </si>
  <si>
    <t>G405485</t>
  </si>
  <si>
    <t>G405486</t>
  </si>
  <si>
    <t>G405487</t>
  </si>
  <si>
    <t>G405488</t>
  </si>
  <si>
    <t>Fangchenggang Dongwan Distributed Gas power station</t>
  </si>
  <si>
    <t>State Pipe Network Group Guangxi Fangchenggang Natural Gas Co Ltd</t>
  </si>
  <si>
    <t>National Petroleum and Natural Gas Pipeline Network Group Co Ltd [51.00%]; Beibu Gulf Port Co Ltd [49.00%]</t>
  </si>
  <si>
    <t>Fangchenggang</t>
  </si>
  <si>
    <t>L405656</t>
  </si>
  <si>
    <t>G405406</t>
  </si>
  <si>
    <t>G405407</t>
  </si>
  <si>
    <t>G405408</t>
  </si>
  <si>
    <t>Foran Sanshui Shuidu Distributed Energy power station</t>
  </si>
  <si>
    <t>Foshan Sanshui Foran Thermal Power Co Ltd</t>
  </si>
  <si>
    <t>Foran Energy Group Co Ltd</t>
  </si>
  <si>
    <t>Sanshui District</t>
  </si>
  <si>
    <t>L407749</t>
  </si>
  <si>
    <t>G410233</t>
  </si>
  <si>
    <t>G410232</t>
  </si>
  <si>
    <t>Foshan Funeng Gas power station</t>
  </si>
  <si>
    <t>Foshan Funeng Power Generation Co Ltd</t>
  </si>
  <si>
    <t>Funeng Development Far East Co Ltd [70.00%]; Foshan Investment Holding Group Co Ltd [30.00%]</t>
  </si>
  <si>
    <t>L405657</t>
  </si>
  <si>
    <t>G405230</t>
  </si>
  <si>
    <t>G405231</t>
  </si>
  <si>
    <t>Foshan Xingtan Thermal Gas power station</t>
  </si>
  <si>
    <t>Xingtan Town</t>
  </si>
  <si>
    <t>Shunde District</t>
  </si>
  <si>
    <t>L405866</t>
  </si>
  <si>
    <t>G405781</t>
  </si>
  <si>
    <t>G405782</t>
  </si>
  <si>
    <t>G405783</t>
  </si>
  <si>
    <t>Fujian Great Dong Hai Industrial Group Co.,Lit Gas Power Project</t>
  </si>
  <si>
    <t>Fujian Great Dong Hai Industrial Group Co Ltd</t>
  </si>
  <si>
    <t>Fuzhou</t>
  </si>
  <si>
    <t>Songxia Town</t>
  </si>
  <si>
    <t>Changle Distrcit</t>
  </si>
  <si>
    <t>L408288</t>
  </si>
  <si>
    <t>G412483</t>
  </si>
  <si>
    <t>G412482</t>
  </si>
  <si>
    <t>Fujian Luoyuan Minguang Iron &amp; Steel Co., Ltd. Gas Power Project</t>
  </si>
  <si>
    <t>Fujian Luoyuan Minguang Iron &amp; Steel Co Ltd</t>
  </si>
  <si>
    <t>Fujian Metallurgical Holding Co Ltd [53.40%]; other [46.60%]</t>
  </si>
  <si>
    <t>Jingang Industrial Zone, Luoyuan County</t>
  </si>
  <si>
    <t>L408287</t>
  </si>
  <si>
    <t>G412481</t>
  </si>
  <si>
    <t>G412480</t>
  </si>
  <si>
    <t>Fujian Sansteel Minguang Co., Ltd. Gas Power Project</t>
  </si>
  <si>
    <t>Sansteel Minguang Co Ltd Fujian</t>
  </si>
  <si>
    <t>Sanming</t>
  </si>
  <si>
    <t>Gongye Middle Road</t>
  </si>
  <si>
    <t>Meile District</t>
  </si>
  <si>
    <t>L408289</t>
  </si>
  <si>
    <t>G412479</t>
  </si>
  <si>
    <t>G412478</t>
  </si>
  <si>
    <t>G412477</t>
  </si>
  <si>
    <t>Fuling Baitao power station</t>
  </si>
  <si>
    <t>Chongqing Fuling Julong Power Co Ltd; Chongqing Liangjiang Integrated Energy Services Co Ltd</t>
  </si>
  <si>
    <t>Aluminum Corporation of China; Aluminum Corporation of China; Bank of Communications Co Ltd; Bank of Communications Co Ltd; CMB International Capital Corporation Ltd; CMB International Capital Corporation Ltd; China Development Bank Corp; China Development Bank Corp; China Merchants Bank Co Ltd; China Merchants Bank Co Ltd; China Merchants SECURITIES Co Ltd; China Merchants SECURITIES Co Ltd; China National Machinery Industry Corp; China National Machinery Industry Corp; China Three Gorges Corp; China Three Gorges Corp; China Yangtze Power Co Ltd; China Yangtze Power Co Ltd; Chongqing Fuling Industrial Development Group Co Ltd; Chongqing Fuling Industrial Development Group Co Ltd; Chongqing Helong Industrial Development Co Ltd; Chongqing Helong Industrial Development Co Ltd; Chongqing High End Nonferrous Metal Materials Co Ltd; Chongqing High End Nonferrous Metal Materials Co Ltd; Chongqing Liangjiang New Area Management Committee; Chongqing Liangjiang New Area Management Committee; Chongqing Shengda Investment Co Ltd; Chongqing Shengda Investment Co Ltd; Chongqing Yujian Holding (Group) Co Ltd; Chongqing Yujian Holding (Group) Co Ltd; Citic Securities Co Ltd; Citic Securities Co Ltd; Comprehensive Development and Management Center of the Ministry of Water Resources; Comprehensive Development and Management Center of the Ministry of Water Resources; Fuling Tiancai Aluminum Industry Co Ltd; Fuling Tiancai Aluminum Industry Co Ltd; Jiangsu Chen YI Xuan Trading Co Ltd; Jiangsu Chen YI Xuan Trading Co Ltd; Shanghai Changtai Electrical Co Ltd; Shanghai Changtai Electrical Co Ltd; Shanghai Electric Group Co Ltd; Shanghai Electric Group Co Ltd; Shenwan Hongyuan Group Co Ltd; Shenwan Hongyuan Group Co Ltd; Suzhou Thvow Technology Co Ltd; Suzhou Thvow Technology Co Ltd; Xinhua Water Holding Group Co Ltd; Xinhua Water Holding Group Co Ltd; Yunnan Construction and Investment Holding Group Co Ltd; Yunnan Construction and Investment Holding Group Co Ltd; Yunnan Highway DEVELOPMENT&amp;INVESTMENT Co Ltd; Yunnan Highway DEVELOPMENT&amp;INVESTMENT Co Ltd; Yunnan Investment Holding Group Co Ltd; Yunnan Investment Holding Group Co Ltd; Yunnan Nengtou Equity Investment Fund Partnership LP; Yunnan Nengtou Equity Investment Fund Partnership LP; Yunnan Shengyi Investment Co Ltd; Yunnan Shengyi Investment Co Ltd; Yunnan Tin Group (Holding) Co Ltd; Yunnan Tin Group (Holding) Co Ltd; Yunnan Urban Construction Investment Group Co Ltd; Yunnan Urban Construction Investment Group Co Ltd; Yuntianhua Group Co Ltd; Yuntianhua Group Co Ltd; Zhejiang Communication Investment Group Co Ltd; Zhejiang Communication Investment Group Co Ltd; Zhejiang Comprehensive Asset Operation Co Ltd; Zhejiang Comprehensive Asset Operation Co Ltd; Zhejiang Energy Group Co Ltd; Zhejiang Energy Group Co Ltd; Zhejiang Financial Development Co Ltd; Zhejiang Financial Development Co Ltd; Zhejiang International Business Group Co Ltd; Zhejiang International Business Group Co Ltd; Zhejiang Provincial Seaport investment&amp;operation Group Co Ltd; Zhejiang Provincial Seaport investment&amp;operation Group Co Ltd; Zhejiang Zheneng Electric Power Co Ltd; Zhejiang Zheneng Electric Power Co Ltd; other; other</t>
  </si>
  <si>
    <t>Xiaotianxi Town</t>
  </si>
  <si>
    <t>Baitao Street</t>
  </si>
  <si>
    <t>Fuling District</t>
  </si>
  <si>
    <t>L407898</t>
  </si>
  <si>
    <t>G410748</t>
  </si>
  <si>
    <t>GCL Fogang Gas Distributed Energy Station</t>
  </si>
  <si>
    <t>Fogang GCL Distributed Energy Co Ltd</t>
  </si>
  <si>
    <t>GCL Energy Technology Co Ltd [53.80%]; Guangzhou Economic Technology Development Zone Industrial Development General Co [38.70%]; other [7.50%]</t>
  </si>
  <si>
    <t>Qingyuan</t>
  </si>
  <si>
    <t>Fogang County</t>
  </si>
  <si>
    <t>L405867</t>
  </si>
  <si>
    <t>G405789</t>
  </si>
  <si>
    <t>G405790</t>
  </si>
  <si>
    <t>GCL Gaochun Gas Thermal power station</t>
  </si>
  <si>
    <t>Nanjing Ninggao GCL Gas Turbine Thermal Power Co Ltd</t>
  </si>
  <si>
    <t>Wuxi Huaguang Environment &amp; Energy Group Co Ltd [49.80%]; GCL Energy Technology Co Ltd [48.80%]; other [1.40%]</t>
  </si>
  <si>
    <t>Gaochun</t>
  </si>
  <si>
    <t>GCL-Xinchun Gas Turbine cogeneration</t>
  </si>
  <si>
    <t>L405660</t>
  </si>
  <si>
    <t>G405553</t>
  </si>
  <si>
    <t>G405554</t>
  </si>
  <si>
    <t>GCL Gaozhou Distributed Gas power station</t>
  </si>
  <si>
    <t>Gaozhou GCL Gas Distributed Energy Co Ltd</t>
  </si>
  <si>
    <t>Wuxi Huaguang Environment &amp; Energy Group Co Ltd [35.00%]; Guangzhou Economic Technology Development Zone Industrial Development General Co [31.30%]; Science City (Guangzhou) Investment Group Co Ltd [19.00%]; GCL Energy Technology Co Ltd [14.70%]</t>
  </si>
  <si>
    <t>Maoming</t>
  </si>
  <si>
    <t>Gaozhou</t>
  </si>
  <si>
    <t>L405661</t>
  </si>
  <si>
    <t>G405383</t>
  </si>
  <si>
    <t>G405384</t>
  </si>
  <si>
    <t>GCL Guangzhou Lantian Gas Thermal power station</t>
  </si>
  <si>
    <t>GuangZhou Blue Sky Gas Cogen-power Co.,Lt</t>
  </si>
  <si>
    <t>GCL Energy Technology Co Ltd [92.00%]; Guangzhou Economic Technology Development Zone Industrial Development General Co [8.00%]</t>
  </si>
  <si>
    <t>GCL Yonghe Gas Thermal Power Station, Guangzhou GCL Blue Sky Gas Thermal Power Station</t>
  </si>
  <si>
    <t>L405662</t>
  </si>
  <si>
    <t>G405289</t>
  </si>
  <si>
    <t>G405290</t>
  </si>
  <si>
    <t>GCL Huanghua Gas Distributed Energy Station</t>
  </si>
  <si>
    <t>GCL (Huanghua) Gas Thermal Power Co Ltd</t>
  </si>
  <si>
    <t>GCL Energy Technology Co Ltd</t>
  </si>
  <si>
    <t>Cangzhou</t>
  </si>
  <si>
    <t>Huanghua</t>
  </si>
  <si>
    <t>L405868</t>
  </si>
  <si>
    <t>G405816</t>
  </si>
  <si>
    <t>G405817</t>
  </si>
  <si>
    <t>GCL Kunshan Lantian Distributed Gas power station</t>
  </si>
  <si>
    <t>Kunshan GCL Lantian Distributed Energy Co Ltd</t>
  </si>
  <si>
    <t>GCL Energy Technology Co Ltd [72.50%]; Kunshan High-Tech Industry Park Asset Marketing Co Ltd [25.00%]; other [2.50%]</t>
  </si>
  <si>
    <t>Kunshan</t>
  </si>
  <si>
    <t>L405663</t>
  </si>
  <si>
    <t>G405547</t>
  </si>
  <si>
    <t>G405548</t>
  </si>
  <si>
    <t>GCL Nanjing Lantian Gas Thermal power station</t>
  </si>
  <si>
    <t>Nanjing China Resources Gas Co Ltd</t>
  </si>
  <si>
    <t>China Resources Gas (Hong Kong) Investment Co Ltd [70.00%]; Nanjing Jiangning Construction Development Co Ltd [30.00%]</t>
  </si>
  <si>
    <t>Jiangning</t>
  </si>
  <si>
    <t>Nanjing Lantian Gas Thermal Power Station</t>
  </si>
  <si>
    <t>L405665</t>
  </si>
  <si>
    <t>G405543</t>
  </si>
  <si>
    <t>G405544</t>
  </si>
  <si>
    <t>GCL Nanning Development Zone Distributed Gas power station</t>
  </si>
  <si>
    <t>Nanning GCL Distributed Energy Co Ltd</t>
  </si>
  <si>
    <t>GCL Energy Technology Co Ltd [70.00%]; Dongtai Xinneng Enterprise Management Partnership (Limited Partnership) [30.00%]</t>
  </si>
  <si>
    <t>Nanning</t>
  </si>
  <si>
    <t>L405666</t>
  </si>
  <si>
    <t>G405398</t>
  </si>
  <si>
    <t>G405399</t>
  </si>
  <si>
    <t>GCL Qinzhou Zhongma Distributed Gas power station</t>
  </si>
  <si>
    <t>Qinzhou</t>
  </si>
  <si>
    <t>Qinnan District</t>
  </si>
  <si>
    <t>GCL Qinzhou China-Malaysia Natural Gas Distributed Energy Station</t>
  </si>
  <si>
    <t>L405667</t>
  </si>
  <si>
    <t>G405400</t>
  </si>
  <si>
    <t>G405401</t>
  </si>
  <si>
    <t>GCL Suzhou Economic Zone Lantian Gas Thermal power station</t>
  </si>
  <si>
    <t>Suzhou Industrial Park Lantian Fuel Gas Thermoelectricity Co Ltd</t>
  </si>
  <si>
    <t>GCL Energy Technology Co Ltd [26.00%]; Industrial and Commercial Bank of China Ltd [25.00%]; Suzhou Chinese Consortium Holdings Co Ltd [19.00%]; China-Singapore Suzhou Industrial Park Development Group Co Ltd [15.00%]; Suzhou Industrial Park State-owned Assets Holding Development Co Ltd [9.00%]; other [6.00%]</t>
  </si>
  <si>
    <t>Industrial Park</t>
  </si>
  <si>
    <t>L405668</t>
  </si>
  <si>
    <t>G405551</t>
  </si>
  <si>
    <t>G405552</t>
  </si>
  <si>
    <t>GCL Suzhou Economic Zone North Gas Thermal power station</t>
  </si>
  <si>
    <t>Suzhou Industrial Park North Gas Turbine Thermal Power Co Ltd</t>
  </si>
  <si>
    <t>Kunlun Energy Co Ltd [27.00%]; GCL Energy Technology Co Ltd [19.00%]; Industrial and Commercial Bank of China Ltd [18.20%]; Suzhou Chinese Consortium Holdings Co Ltd [13.90%]; China-Singapore Suzhou Industrial Park Development Group Co Ltd [11.00%]; Suzhou Industrial Park State-owned Assets Holding Development Co Ltd [6.60%]; other [4.30%]</t>
  </si>
  <si>
    <t>L405669</t>
  </si>
  <si>
    <t>G405549</t>
  </si>
  <si>
    <t>G405550</t>
  </si>
  <si>
    <t>GCL Wuxi Lantian Gas Thermal power station</t>
  </si>
  <si>
    <t>Wuxi Blue Sky Gas Turbine Thermoelectric Co Ltd</t>
  </si>
  <si>
    <t>Wuxi Huaguang Environment &amp; Energy Group Co Ltd [55.00%]; GCL Energy Technology Co Ltd [45.00%]</t>
  </si>
  <si>
    <t>New District</t>
  </si>
  <si>
    <t>L405670</t>
  </si>
  <si>
    <t>G405545</t>
  </si>
  <si>
    <t>G405546</t>
  </si>
  <si>
    <t>Gaojing power station</t>
  </si>
  <si>
    <t>Beijing Northwest Gas Thermal Power Station, Datang Beijing Gaojing Thermal power station</t>
  </si>
  <si>
    <t>L100254</t>
  </si>
  <si>
    <t>G405177</t>
  </si>
  <si>
    <t>G405178</t>
  </si>
  <si>
    <t>Guangdong Boluo Longxi power station</t>
  </si>
  <si>
    <t>L408290</t>
  </si>
  <si>
    <t>G412476</t>
  </si>
  <si>
    <t>Guangdong Chenghai Yixin Distributed Gas power station</t>
  </si>
  <si>
    <t>Shantou Yixin Gas Distributed Energy Co Ltd</t>
  </si>
  <si>
    <t>Wuxi Huaguang Environment &amp; Energy Group Co Ltd [49.50%]; Jiangsu Junhui Enterprise Management Center (Limited Partnership) [33.70%]; Jiangsu Junhui Construction Group Co Ltd [7.60%]; Nanjing Junhui New Energy Technology Co Ltd [5.70%]; other [3.50%]</t>
  </si>
  <si>
    <t>Shantou</t>
  </si>
  <si>
    <t>Chenghai District</t>
  </si>
  <si>
    <t>L407877</t>
  </si>
  <si>
    <t>G412475</t>
  </si>
  <si>
    <t>G412474</t>
  </si>
  <si>
    <t>G410745</t>
  </si>
  <si>
    <t>G410744</t>
  </si>
  <si>
    <t>Guangdong Energy Jieyang Dananhai power station</t>
  </si>
  <si>
    <t>Guangdong Yudean Dananhai Smart Energy Co Ltd</t>
  </si>
  <si>
    <t>Jieyang</t>
  </si>
  <si>
    <t>Huilai County</t>
  </si>
  <si>
    <t>L407754</t>
  </si>
  <si>
    <t>G410231</t>
  </si>
  <si>
    <t>G410230</t>
  </si>
  <si>
    <t>Guangdong Gaoyao Prefabricated Vegetable Industrial Park power station</t>
  </si>
  <si>
    <t>Gaoyao District</t>
  </si>
  <si>
    <t>L408293</t>
  </si>
  <si>
    <t>G412473</t>
  </si>
  <si>
    <t>Guangdong Huizhou New Material Industrial Park power station</t>
  </si>
  <si>
    <t>Guangdong Yuedian Huixin Thermal Power Co Ltd</t>
  </si>
  <si>
    <t>Guangdong Electric Power Development Co Ltd [85.00%]; Huidong County Public Utility Development Group Co Ltd [7.50%]; Huizhou Industrial Investment Group Co Ltd [7.50%]</t>
  </si>
  <si>
    <t>Baihua Town, Huidong County</t>
  </si>
  <si>
    <t>L408292</t>
  </si>
  <si>
    <t>G412472</t>
  </si>
  <si>
    <t>G412471</t>
  </si>
  <si>
    <t>Guangdong Huizhou Pinghai power plant</t>
  </si>
  <si>
    <t>Guangdong Huizhou Pinghai Power Plant Co Ltd</t>
  </si>
  <si>
    <t>Guangdong Hanjian Holding Co Ltd [54.40%]; Guangdong Electric Power Development Co Ltd [45.00%]; other [0.60%]</t>
  </si>
  <si>
    <t>Pinghai Town, Huidong County</t>
  </si>
  <si>
    <t>L408291</t>
  </si>
  <si>
    <t>G412470</t>
  </si>
  <si>
    <t>G412469</t>
  </si>
  <si>
    <t>Guangdong Shajiao power complex</t>
  </si>
  <si>
    <t>Guangdong Energy Group Co Ltd</t>
  </si>
  <si>
    <t>Guangdong Hengjian Investment Holding Co Ltd [76.00%]; China Huaneng Group [24.00%]</t>
  </si>
  <si>
    <t>Shajiao Village</t>
  </si>
  <si>
    <t>Humen Town</t>
  </si>
  <si>
    <t>Guangdong Energy Dongguan Xiegang peak gas power station</t>
  </si>
  <si>
    <t>L100405</t>
  </si>
  <si>
    <t>G410672</t>
  </si>
  <si>
    <t>G410671</t>
  </si>
  <si>
    <t>Guangdong Shanwei Haifeng power station</t>
  </si>
  <si>
    <t>Shanwei</t>
  </si>
  <si>
    <t>Gongping Town, Haifeng County</t>
  </si>
  <si>
    <t>L408294</t>
  </si>
  <si>
    <t>G412468</t>
  </si>
  <si>
    <t>G412467</t>
  </si>
  <si>
    <t>G412466</t>
  </si>
  <si>
    <t>G412465</t>
  </si>
  <si>
    <t>Guangdong Xinhui Daze Gas Thermal power station</t>
  </si>
  <si>
    <t>Guodian Investment (Jiangmen Xinhui) Smart Energy Co Ltd</t>
  </si>
  <si>
    <t>China Power International Ltd</t>
  </si>
  <si>
    <t>Xinhui District</t>
  </si>
  <si>
    <t>L407752</t>
  </si>
  <si>
    <t>G410227</t>
  </si>
  <si>
    <t>G410226</t>
  </si>
  <si>
    <t>Guangdong Yangxi power station</t>
  </si>
  <si>
    <t>Jingneng (Yangxi) Comprehensive Energy Co Ltd</t>
  </si>
  <si>
    <t>Beijing Energy International Investment ; Beijing Energy International Investment Ltd</t>
  </si>
  <si>
    <t>Yangjiang</t>
  </si>
  <si>
    <t>Zhongxin Road, Yangxi County</t>
  </si>
  <si>
    <t>L408295</t>
  </si>
  <si>
    <t>G412464</t>
  </si>
  <si>
    <t>G412463</t>
  </si>
  <si>
    <t>Guangdong Yudean Panyu Gas power station</t>
  </si>
  <si>
    <t>Guangdong Yuedian Qiming Energy Co Ltd</t>
  </si>
  <si>
    <t>Shibi Street</t>
  </si>
  <si>
    <t>Panyu District</t>
  </si>
  <si>
    <t>L408297</t>
  </si>
  <si>
    <t>G412462</t>
  </si>
  <si>
    <t>G412461</t>
  </si>
  <si>
    <t>Guangdong Zhaoqing Dawang power station</t>
  </si>
  <si>
    <t>Guoneng (Zhaoqing) Thermal Power Co Ltd</t>
  </si>
  <si>
    <t>GD POWER Development Co Ltd [70.00%]; Shenzhen Zhide Investment Development Co Ltd [29.10%]; other [0.90%]</t>
  </si>
  <si>
    <t>Dawang</t>
  </si>
  <si>
    <t>Zhaoqing Dawang power station</t>
  </si>
  <si>
    <t>L100371</t>
  </si>
  <si>
    <t>G409862</t>
  </si>
  <si>
    <t>G409861</t>
  </si>
  <si>
    <t>Guanghai Bay power station</t>
  </si>
  <si>
    <t>Guangdong Yudean Xinhui Power Generation Co Ltd</t>
  </si>
  <si>
    <t>Guangdong Electric Power Development Co Ltd [45.90%]; Guangdong Hengjian Investment Holding Co Ltd [33.50%]; China Huaneng Group [10.60%]; China Southern Power Grid Co Ltd [6.00%]; other [4.00%]</t>
  </si>
  <si>
    <t>Taishan</t>
  </si>
  <si>
    <t>L407759</t>
  </si>
  <si>
    <t>G410262</t>
  </si>
  <si>
    <t>G410261</t>
  </si>
  <si>
    <t>Guangxi CNOOC Beihai power station</t>
  </si>
  <si>
    <t>CNOOC Power Investment Co Ltd</t>
  </si>
  <si>
    <t>Beihai</t>
  </si>
  <si>
    <t>Tieshangang Distirct</t>
  </si>
  <si>
    <t>L408299</t>
  </si>
  <si>
    <t>G412456</t>
  </si>
  <si>
    <t>G412455</t>
  </si>
  <si>
    <t>Guangxi Chiji Iron and Steel Co., Ltd. Gas Power Project</t>
  </si>
  <si>
    <t>Guangxi Chiji Iron and Steel Co Ltd</t>
  </si>
  <si>
    <t>Qian'an City Jiujiang Wire Co Ltd</t>
  </si>
  <si>
    <t>Wuzhou</t>
  </si>
  <si>
    <t>Teng County</t>
  </si>
  <si>
    <t>L408296</t>
  </si>
  <si>
    <t>G412460</t>
  </si>
  <si>
    <t>G412459</t>
  </si>
  <si>
    <t>G412458</t>
  </si>
  <si>
    <t>G412457</t>
  </si>
  <si>
    <t>Guangxi Fangchenggang Shenglong Metallurgical Gas Power Project</t>
  </si>
  <si>
    <t>Guangxi Shenglong Metallurgical Co Ltd</t>
  </si>
  <si>
    <t>Gangkou District</t>
  </si>
  <si>
    <t>L408298</t>
  </si>
  <si>
    <t>G412454</t>
  </si>
  <si>
    <t>G412453</t>
  </si>
  <si>
    <t>G412452</t>
  </si>
  <si>
    <t>G412451</t>
  </si>
  <si>
    <t>G412450</t>
  </si>
  <si>
    <t>Guangxi Fangchenggang Steel Base power station</t>
  </si>
  <si>
    <t>Guangxi Iron and Steel Group Co Ltd</t>
  </si>
  <si>
    <t>Liuzhou IRON&amp;STEEL Co Ltd [45.80%]; Guangxi Liuzhou Iron and Steel Group Co Ltd [45.60%]; China Baowu Steel Group Co Ltd [8.60%]</t>
  </si>
  <si>
    <t>Fangchenggang Economic and Technological Development Zone</t>
  </si>
  <si>
    <t>L408301</t>
  </si>
  <si>
    <t>G412449</t>
  </si>
  <si>
    <t>G412448</t>
  </si>
  <si>
    <t>G412447</t>
  </si>
  <si>
    <t>G412446</t>
  </si>
  <si>
    <t>Guangxi GCL Zhongma Industrial Zone power station</t>
  </si>
  <si>
    <t>Zhongma Industrial Zone</t>
  </si>
  <si>
    <t>L408300</t>
  </si>
  <si>
    <t>G412445</t>
  </si>
  <si>
    <t>G412444</t>
  </si>
  <si>
    <t>Guangxi Guigang Iron and Steel Group Co., Ltd. Gas Power Project</t>
  </si>
  <si>
    <t>Guangxi Guigang Iron and Steel Group Co Ltd</t>
  </si>
  <si>
    <t>persons [44.00%]; Guigang Helong Investment Partnership LP [41.80%]; Guigang Herun Investment Partnership LP [12.50%]; other [1.70%]</t>
  </si>
  <si>
    <t>Gangbei District</t>
  </si>
  <si>
    <t>L408303</t>
  </si>
  <si>
    <t>G412443</t>
  </si>
  <si>
    <t>Guangxi Huaneng Guilin power station</t>
  </si>
  <si>
    <t>Huaneng Guilin Gas Distributed Energy Co Ltd</t>
  </si>
  <si>
    <t>Huaneng Power International Inc [80.00%]; Guilin Sanjin Pharmaceutical Co Ltd [20.00%]</t>
  </si>
  <si>
    <t>Guilin</t>
  </si>
  <si>
    <t>Yangtang Shanshui Science and Technology Park</t>
  </si>
  <si>
    <t>Lingui District</t>
  </si>
  <si>
    <t>L408302</t>
  </si>
  <si>
    <t>G412442</t>
  </si>
  <si>
    <t>G412441</t>
  </si>
  <si>
    <t>G412440</t>
  </si>
  <si>
    <t>Guangxi Liuzhou Iron and Steel Group Company Limited Gas Power Project</t>
  </si>
  <si>
    <t>Liuzhou</t>
  </si>
  <si>
    <t>Liubei District</t>
  </si>
  <si>
    <t>L408304</t>
  </si>
  <si>
    <t>G412439</t>
  </si>
  <si>
    <t>Guangzhou (Meizhou) Industrial Transfer Industrial Park Distributed power station</t>
  </si>
  <si>
    <t>Meixian District</t>
  </si>
  <si>
    <t>Guangmei Industrial Transfer Industrial Park Distributed power station</t>
  </si>
  <si>
    <t>L407751</t>
  </si>
  <si>
    <t>G410237</t>
  </si>
  <si>
    <t>G410236</t>
  </si>
  <si>
    <t>Guangzhou Baiyun Hengyun power station</t>
  </si>
  <si>
    <t>Guangzhou Hengyun East Natural Gas Thermal Power Co., Ltd.</t>
  </si>
  <si>
    <t>Guangzhou Hengyun Enterprises Holdings Ltd</t>
  </si>
  <si>
    <t>Baiyun District</t>
  </si>
  <si>
    <t>L407743</t>
  </si>
  <si>
    <t>G410248</t>
  </si>
  <si>
    <t>G410247</t>
  </si>
  <si>
    <t>G410246</t>
  </si>
  <si>
    <t>Guangzhou Pearl River LNG power station</t>
  </si>
  <si>
    <t>Guangzhou Pearl River Natural Gas Power Generation Co Ltd</t>
  </si>
  <si>
    <t>Guangzhou Development Group Inc [70.00%]; Guangdong Hengjian Investment Holding Co Ltd [22.80%]; China Huaneng Group [7.20%]</t>
  </si>
  <si>
    <t>Guangzhou Pearl River Natural Gas Power Generation, Guangzhou Zhujiang LNG station</t>
  </si>
  <si>
    <t>L405673</t>
  </si>
  <si>
    <t>G405298</t>
  </si>
  <si>
    <t>G405299</t>
  </si>
  <si>
    <t>G405300</t>
  </si>
  <si>
    <t>G405301</t>
  </si>
  <si>
    <t>Guangzhou University City Distributed Gas power station</t>
  </si>
  <si>
    <t>Guangzhou University City Huadian New Energy Co Ltd</t>
  </si>
  <si>
    <t>China Huadian Group Corp [55.00%]; Guangzhou Urban Construction Investment Group Co Ltd [45.00%]</t>
  </si>
  <si>
    <t>Panyu</t>
  </si>
  <si>
    <t>L405671</t>
  </si>
  <si>
    <t>G405294</t>
  </si>
  <si>
    <t>G405295</t>
  </si>
  <si>
    <t>G412438</t>
  </si>
  <si>
    <t>Guangzhou Wanbuo Central Business District Distributed Gas power station</t>
  </si>
  <si>
    <t>WANBO Business District</t>
  </si>
  <si>
    <t>Guangzhou City</t>
  </si>
  <si>
    <t>L408305</t>
  </si>
  <si>
    <t>G412437</t>
  </si>
  <si>
    <t>Guangzhou Zengcheng Wanglong Gas Thermal power station</t>
  </si>
  <si>
    <t>Guangzhou Development Power Technology Co Ltd</t>
  </si>
  <si>
    <t>Guangzhou Development Group Inc</t>
  </si>
  <si>
    <t>Zengcheng</t>
  </si>
  <si>
    <t>L405674</t>
  </si>
  <si>
    <t>G405292</t>
  </si>
  <si>
    <t>G405293</t>
  </si>
  <si>
    <t>Guodian Binhai power station</t>
  </si>
  <si>
    <t>Tianjin Binhai Electric Power Co Ltd</t>
  </si>
  <si>
    <t>Tianjin STATE-OWNED CAPITAL Investment and Management Co Ltd [60.00%]; China Energy Investment Corp [40.00%]</t>
  </si>
  <si>
    <t>Tanggu District</t>
  </si>
  <si>
    <t>L405675</t>
  </si>
  <si>
    <t>G405697</t>
  </si>
  <si>
    <t>Guodian Nanxun Gas Thermal power station</t>
  </si>
  <si>
    <t>Guoneng Zhejiang Nanxun Natural Gas Thermal Power Co Ltd</t>
  </si>
  <si>
    <t>GD POWER Development Co Ltd [57.50%]; China Shenhua Energy Co Ltd [42.50%]</t>
  </si>
  <si>
    <t>Huzhou</t>
  </si>
  <si>
    <t>Economic Development Zone</t>
  </si>
  <si>
    <t>L405676</t>
  </si>
  <si>
    <t>G405725</t>
  </si>
  <si>
    <t>G405726</t>
  </si>
  <si>
    <t>Guodian Zhongshan Minzhong Gas Thermal power station</t>
  </si>
  <si>
    <t>Guodian Zhongshan Gas Power Generation Co Ltd Minzhong Thermal Power Plant</t>
  </si>
  <si>
    <t>GCL Energy Technology Co Ltd [82.20%]; Zhongshan Yuanfeng Enterprise Management Partnership (Limited Partnership) [6.20%]; Zhongshan Torch Public Assets Management Group Co Ltd [6.00%]; other [5.70%]</t>
  </si>
  <si>
    <t>Minzhong Town</t>
  </si>
  <si>
    <t>L405677</t>
  </si>
  <si>
    <t>G405277</t>
  </si>
  <si>
    <t>G405278</t>
  </si>
  <si>
    <t>Guohua Yuyao Gas power station</t>
  </si>
  <si>
    <t>L405678</t>
  </si>
  <si>
    <t>G405756</t>
  </si>
  <si>
    <t>Guoxin Gaoyou Gas Thermal power station</t>
  </si>
  <si>
    <t>Jiangsu Guoxin Gaoyou Thermal Power Co Ltd</t>
  </si>
  <si>
    <t>Jiangsu Guoxin Corp Ltd [76.50%]; Gaoyou Xingkai Construction Investment Co Ltd [15.00%]; other [8.50%]</t>
  </si>
  <si>
    <t>Yangzhou</t>
  </si>
  <si>
    <t>Gaoyou</t>
  </si>
  <si>
    <t>L405679</t>
  </si>
  <si>
    <t>G405572</t>
  </si>
  <si>
    <t>G405573</t>
  </si>
  <si>
    <t>Guoxin Huai'an Gas Thermal power station</t>
  </si>
  <si>
    <t>Jiangsu Guoxin Xielian Gas Thermal Power Co Ltd</t>
  </si>
  <si>
    <t>Jiangsu Guoxin Corp Ltd [51.00%]; Wuxi Guolian Development (Group) Co Ltd [27.30%]; Wuxi Guofa Capital Operation Co Ltd [12.90%]; other [8.80%]</t>
  </si>
  <si>
    <t>Huai'an</t>
  </si>
  <si>
    <t>Jian Huai</t>
  </si>
  <si>
    <t>Huai'an District</t>
  </si>
  <si>
    <t>Jiangsu Huaiyin Power Generation</t>
  </si>
  <si>
    <t>L405680</t>
  </si>
  <si>
    <t>G405564</t>
  </si>
  <si>
    <t>G405565</t>
  </si>
  <si>
    <t>Guoxin Huai'an No.2 Gas Thermal power station</t>
  </si>
  <si>
    <t>Jiangsu Guoxin Huaian Second Gas Power Generation Co Ltd</t>
  </si>
  <si>
    <t>Jiangsu Guoxin Corp Ltd [90.20%]; Huai'an State Owned Joint Investment Development Group Co Ltd [9.80%]</t>
  </si>
  <si>
    <t>Jiangsu Huaiyin Power Generation No. 2</t>
  </si>
  <si>
    <t>L405681</t>
  </si>
  <si>
    <t>G405566</t>
  </si>
  <si>
    <t>G405567</t>
  </si>
  <si>
    <t>Guoxin Jingjiang Gas Thermal power station</t>
  </si>
  <si>
    <t>Jiangsu Guoxin Jingjiang Power Generation Co Ltd</t>
  </si>
  <si>
    <t>Jiangsu Guoxin Corp Ltd [55.00%]; Shanxi Coal International Energy Group Co Ltd [35.00%]; Jiangsu Huajing Asset Operation Co Ltd [10.00%]</t>
  </si>
  <si>
    <t>L405682</t>
  </si>
  <si>
    <t>G405570</t>
  </si>
  <si>
    <t>G405571</t>
  </si>
  <si>
    <t>Guoxin Yancheng Gas Thermal power station</t>
  </si>
  <si>
    <t>Jiangsu Guoxin Yancheng Power Plant Co Ltd</t>
  </si>
  <si>
    <t>Jiangsu Guoxin Investment Group Ltd</t>
  </si>
  <si>
    <t>Yandu</t>
  </si>
  <si>
    <t>L405684</t>
  </si>
  <si>
    <t>G405568</t>
  </si>
  <si>
    <t>G405569</t>
  </si>
  <si>
    <t>Guoxin Yizheng Gas Thermal power station</t>
  </si>
  <si>
    <t>Jiangsu Guoxin Yizheng Thermal Power Co Ltd</t>
  </si>
  <si>
    <t>Jiangsu Guoxin Corp Ltd [90.00%]; other [10.00%]</t>
  </si>
  <si>
    <t>Yizheng</t>
  </si>
  <si>
    <t>Guoxinyi Zheng</t>
  </si>
  <si>
    <t>L405685</t>
  </si>
  <si>
    <t>G405560</t>
  </si>
  <si>
    <t>G405561</t>
  </si>
  <si>
    <t>HBIS Laoting Steel Co., Ltd. Gas Power Project</t>
  </si>
  <si>
    <t>HBIS Laoting Steel Co Ltd</t>
  </si>
  <si>
    <t>HBIS Co Ltd [69.10%]; other [9.70%]; HBIS Group Co Ltd [7.70%]; Hebei Province Jicai Lndustryl Equity Lnvestment Fund Co Ltd [7.00%]; China Everbright Group [6.50%]</t>
  </si>
  <si>
    <t>Laoting</t>
  </si>
  <si>
    <t>L408306</t>
  </si>
  <si>
    <t>G412434</t>
  </si>
  <si>
    <t>Hainan Qionghai power station</t>
  </si>
  <si>
    <t>Hainan Energy Storage Power Generation Co Ltd</t>
  </si>
  <si>
    <t>China Southern Power Grid Energy Storage Co Ltd</t>
  </si>
  <si>
    <t>Qionghai</t>
  </si>
  <si>
    <t>Changpo Town</t>
  </si>
  <si>
    <t>L408307</t>
  </si>
  <si>
    <t>G412436</t>
  </si>
  <si>
    <t>G412435</t>
  </si>
  <si>
    <t>Hangzhou Banshan power station</t>
  </si>
  <si>
    <t>Hangzhou Huadian Banshan Power Generation Co Ltd</t>
  </si>
  <si>
    <t>Huadian Power International Co Ltd [64.00%]; Zhejiang Zheneng Electric Power Co Ltd [36.00%]</t>
  </si>
  <si>
    <t>Hangzhou</t>
  </si>
  <si>
    <t>Gongshu District</t>
  </si>
  <si>
    <t>Huadian Banshan Power Generation Company Gas Power Generation</t>
  </si>
  <si>
    <t>L101733</t>
  </si>
  <si>
    <t>G405711</t>
  </si>
  <si>
    <t>G405712</t>
  </si>
  <si>
    <t>G405713</t>
  </si>
  <si>
    <t>G405714</t>
  </si>
  <si>
    <t>G405715</t>
  </si>
  <si>
    <t>G405716</t>
  </si>
  <si>
    <t>Hanneng Power Tunkou Gas power station</t>
  </si>
  <si>
    <t>Wuhan Hanneng Electric Power Development Co Ltd</t>
  </si>
  <si>
    <t>Meiya Hanergy Power Co Ltd [60.00%]; State Grid Hubei Electric Power Co Ltd Trade Union Committee [15.00%]; Wuhan Industrial Holding Group Co Ltd [15.00%]; Wuhan Economic Development Industry Investment Group Co Ltd [10.00%]</t>
  </si>
  <si>
    <t>Wuhan</t>
  </si>
  <si>
    <t>L405686</t>
  </si>
  <si>
    <t>G405473</t>
  </si>
  <si>
    <t>G405474</t>
  </si>
  <si>
    <t>G410251</t>
  </si>
  <si>
    <t>Harbin Jieneng Cogeneration power station</t>
  </si>
  <si>
    <t>Jieneng Thermal Power Station Co Ltd</t>
  </si>
  <si>
    <t>Harbin</t>
  </si>
  <si>
    <t>Songbei District</t>
  </si>
  <si>
    <t>Heilongjiang</t>
  </si>
  <si>
    <t>L407878</t>
  </si>
  <si>
    <t>G410629</t>
  </si>
  <si>
    <t>G410628</t>
  </si>
  <si>
    <t>Hebei Anfeng Iron &amp; Steel Co., Ltd. Gas Power Project</t>
  </si>
  <si>
    <t>1-1R</t>
  </si>
  <si>
    <t>Hebei Anfeng Iron &amp; Steel Co Ltd</t>
  </si>
  <si>
    <t>Qinhuangdao</t>
  </si>
  <si>
    <t>Changli County</t>
  </si>
  <si>
    <t>L408309</t>
  </si>
  <si>
    <t>G412426</t>
  </si>
  <si>
    <t>1-2R</t>
  </si>
  <si>
    <t>G412425</t>
  </si>
  <si>
    <t>G412433</t>
  </si>
  <si>
    <t>2R</t>
  </si>
  <si>
    <t>G412424</t>
  </si>
  <si>
    <t>G412432</t>
  </si>
  <si>
    <t>G412431</t>
  </si>
  <si>
    <t>G412430</t>
  </si>
  <si>
    <t>G412429</t>
  </si>
  <si>
    <t>G412428</t>
  </si>
  <si>
    <t>G412427</t>
  </si>
  <si>
    <t>Hebei Jinxi Iron﹠Steel Group Co., Ltd. Gas Power Project</t>
  </si>
  <si>
    <t>Hebei Jinxi Iron &amp; Steel Group Co Ltd</t>
  </si>
  <si>
    <t>GOLD GENESES DEVELOPMENT LIMITED [57.20%]; FIRST GLORY SERVICES LIMITED [38.00%]; other [4.80%]</t>
  </si>
  <si>
    <t>Santun Town, Qianxi County</t>
  </si>
  <si>
    <t>L408308</t>
  </si>
  <si>
    <t>G412423</t>
  </si>
  <si>
    <t>Hebei Puyang Iron and Steel Co., Ltd. Gas Power Project</t>
  </si>
  <si>
    <t>Hebei Puyang Iron and Steel Co Ltd</t>
  </si>
  <si>
    <t>Hebei Puyang Industrial Group Co Ltd [65.00%]; Longxiang Group (Hong Kong) [35.00%]</t>
  </si>
  <si>
    <t>Handan</t>
  </si>
  <si>
    <t>Wu'an</t>
  </si>
  <si>
    <t>L408311</t>
  </si>
  <si>
    <t>G412422</t>
  </si>
  <si>
    <t>Hebei Taihang Iron and Steel Group Co., Ltd. Gas Power Project</t>
  </si>
  <si>
    <t>Hebei Taihang Iron and Steel Group Co Ltd</t>
  </si>
  <si>
    <t>Wu'an County</t>
  </si>
  <si>
    <t>L408310</t>
  </si>
  <si>
    <t>G412421</t>
  </si>
  <si>
    <t>G412420</t>
  </si>
  <si>
    <t>G412419</t>
  </si>
  <si>
    <t>Hebei Tangyin Iron and Steel Co., Ltd. Gas Power Project</t>
  </si>
  <si>
    <t>Hebei Tangyin IRON&amp;STEEL Co Ltd</t>
  </si>
  <si>
    <t>HBIS Group Co Ltd [51.00%]; Hebei Yinshui Industrial Group Co Ltd [49.00%]</t>
  </si>
  <si>
    <t>Caofeidian District</t>
  </si>
  <si>
    <t>L408674</t>
  </si>
  <si>
    <t>G412418</t>
  </si>
  <si>
    <t>G412417</t>
  </si>
  <si>
    <t>Hebei Tianzhu Iron and Steel (Group) Co., Ltd. Gas Power Project</t>
  </si>
  <si>
    <t>Hebei Tianzhu IRON&amp;STEEL (GROUP) Co Ltd</t>
  </si>
  <si>
    <t>Haigang Economic Development Zone</t>
  </si>
  <si>
    <t>L408673</t>
  </si>
  <si>
    <t>G412416</t>
  </si>
  <si>
    <t>G412415</t>
  </si>
  <si>
    <t>Hebei Wanzhong Gas Thermal power station</t>
  </si>
  <si>
    <t>Hebei Wanzhong Thermal Power Co Ltd</t>
  </si>
  <si>
    <t>Zhongcheng New Energy Technology (Shenzhen) Co Ltd [90.00%]; Beijing Zhongshunxi Trading Co Ltd [10.00%]</t>
  </si>
  <si>
    <t>Shijiazhuang</t>
  </si>
  <si>
    <t>L405687</t>
  </si>
  <si>
    <t>G405445</t>
  </si>
  <si>
    <t>G405446</t>
  </si>
  <si>
    <t>G405447</t>
  </si>
  <si>
    <t>G405448</t>
  </si>
  <si>
    <t>Hebei Xinda Iron and Steel Co., Ltd. Gas Power Project</t>
  </si>
  <si>
    <t>Hebei Xinda Iron and Steel Co Ltd</t>
  </si>
  <si>
    <t>Tangshan Xinfengsheng Trade Co Ltd [72.60%]; persons [27.40%]</t>
  </si>
  <si>
    <t>Qian'an City</t>
  </si>
  <si>
    <t>L408677</t>
  </si>
  <si>
    <t>G412414</t>
  </si>
  <si>
    <t>G412413</t>
  </si>
  <si>
    <t>Hebei Xinjin Iron and Steel Co., Ltd. Gas Power Project</t>
  </si>
  <si>
    <t>Hebei Xinjin Iron and Steel Co Ltd</t>
  </si>
  <si>
    <t>WEALTH GROUP INVESTMENT LIMITED [78.00%]; Wu'an Hongji Investment Co Ltd [12.70%]; other [9.30%]</t>
  </si>
  <si>
    <t>Xitushan Township, Wu'an City</t>
  </si>
  <si>
    <t>L408676</t>
  </si>
  <si>
    <t>G412412</t>
  </si>
  <si>
    <t>Hebei Yanshan Iron and Steel Group Co., Ltd. Gas Power Project</t>
  </si>
  <si>
    <t>Hebei Yanshan Iron and Steel Group Co Ltd</t>
  </si>
  <si>
    <t>Qian'an County</t>
  </si>
  <si>
    <t>L408675</t>
  </si>
  <si>
    <t>G412411</t>
  </si>
  <si>
    <t>G412410</t>
  </si>
  <si>
    <t>Hechi Yizhou Xin'ao Energy Thermal Gas power station</t>
  </si>
  <si>
    <t>China Power (Yizhou) Thermal Power Co Ltd</t>
  </si>
  <si>
    <t>Hechi</t>
  </si>
  <si>
    <t>Yizhou District</t>
  </si>
  <si>
    <t>L405869</t>
  </si>
  <si>
    <t>G405814</t>
  </si>
  <si>
    <t>G405815</t>
  </si>
  <si>
    <t>Hefei Airport Distributed Gas power station</t>
  </si>
  <si>
    <t>CLP Hefei Energy Co Ltd</t>
  </si>
  <si>
    <t>Hefei</t>
  </si>
  <si>
    <t>L405688</t>
  </si>
  <si>
    <t>G405154</t>
  </si>
  <si>
    <t>G405155</t>
  </si>
  <si>
    <t>Henan Jiyuan Iron &amp; Steel (Group) Co., Ltd. Gas Power Project</t>
  </si>
  <si>
    <t>Henan Jiyuan Iron &amp; Steel (Group) Co Ltd</t>
  </si>
  <si>
    <t>Henan Jiyuan Iron and Steel Investment Holding Co Ltd [48.60%]; other [35.00%]; Tianjin Jinyuan Guotai Enterprise Management Consulting Co Ltd [10.00%]; Trade Union Committee of Henan Jiyuan Iron and Steel (Group) [6.40%]</t>
  </si>
  <si>
    <t>Jiyuan</t>
  </si>
  <si>
    <t>Henan</t>
  </si>
  <si>
    <t>L408678</t>
  </si>
  <si>
    <t>G412409</t>
  </si>
  <si>
    <t>G412408</t>
  </si>
  <si>
    <t>Hengyun-C power station</t>
  </si>
  <si>
    <t>Guangzhou Hengyun East Natural Gas Thermal Power Co Ltd</t>
  </si>
  <si>
    <t>East District Thermal Power Plant in Guangzhou Development Zone</t>
  </si>
  <si>
    <t>L100374</t>
  </si>
  <si>
    <t>G405296</t>
  </si>
  <si>
    <t>G405297</t>
  </si>
  <si>
    <t>Heshan power station</t>
  </si>
  <si>
    <t>Heshan</t>
  </si>
  <si>
    <t>L100434</t>
  </si>
  <si>
    <t>G410239</t>
  </si>
  <si>
    <t>G410238</t>
  </si>
  <si>
    <t>Hongchang Xinyang Gas Thermal power station</t>
  </si>
  <si>
    <t>Henan Hongchang Gas Power Co Ltd</t>
  </si>
  <si>
    <t>Xinyang Shihe District Shanshan Wood Industry Products Co Ltd [23.20%]; Xinyang Hongchang Real Estate Development Co Ltd [20.20%]; Luoshan Baoyuan Industrial Investment Co Ltd [19.00%]; Beijing Huifang Tongzhou Information Consulting Service Partnership LP [16.50%]; Luoshan Longxing Gas Power Co Ltd [12.00%]; Xinyang Hongchang Agricultural Development Co Ltd [7.60%]; other [1.50%]</t>
  </si>
  <si>
    <t>Xinyang</t>
  </si>
  <si>
    <t>Luoshan</t>
  </si>
  <si>
    <t>L405689</t>
  </si>
  <si>
    <t>G405459</t>
  </si>
  <si>
    <t>G405460</t>
  </si>
  <si>
    <t>Huachen Zhangjiagang Huaxing Gas power station</t>
  </si>
  <si>
    <t>Zhangjiagang Huaxing Electric Power Co Ltd</t>
  </si>
  <si>
    <t>Wintime ENERGY Group Co Ltd</t>
  </si>
  <si>
    <t>Zhangjiagang</t>
  </si>
  <si>
    <t>L405690</t>
  </si>
  <si>
    <t>G405493</t>
  </si>
  <si>
    <t>G405494</t>
  </si>
  <si>
    <t>G405495</t>
  </si>
  <si>
    <t>G405496</t>
  </si>
  <si>
    <t>Huadian Beijing Zhengchangzhuang Thermal power station</t>
  </si>
  <si>
    <t>Huadian (Beijing) Thermal Power Co Ltd</t>
  </si>
  <si>
    <t>China Huadian Group Corp [62.30%]; Agricultural Bank of China Ltd [12.40%]; Industrial and Commercial Bank of China Ltd [12.40%]; Henan Provincial Investment Co [6.50%]; other [6.40%]</t>
  </si>
  <si>
    <t>L405691</t>
  </si>
  <si>
    <t>G405170</t>
  </si>
  <si>
    <t>G405171</t>
  </si>
  <si>
    <t>Huadian Beiran Gas Thermal power station</t>
  </si>
  <si>
    <t>Beijing Huadian Beiran Energy Co Ltd</t>
  </si>
  <si>
    <t>Beijing Gas Group Co Ltd [40.00%]; China Huadian Group Corp [37.40%]; other [7.80%]; Agricultural Bank of China Ltd [7.40%]; Industrial and Commercial Bank of China Ltd [7.40%]</t>
  </si>
  <si>
    <t>Tongzhou District</t>
  </si>
  <si>
    <t>L405692</t>
  </si>
  <si>
    <t>G405172</t>
  </si>
  <si>
    <t>G405173</t>
  </si>
  <si>
    <t>G405174</t>
  </si>
  <si>
    <t>Huadian Changzhou East Gas Thermal power plant</t>
  </si>
  <si>
    <t>Jiangsu Huadian Qishuyan Power Generation Co Ltd</t>
  </si>
  <si>
    <t>China Huadian Group Corp [33.20%]; Changzhou Investment Group Co Ltd [27.00%]; other [16.30%]; Zhangjiagang State Owned Capital Investment Group Co Ltd [8.70%]; PetroChina Co Ltd [8.30%]; Jiangsu Wujin Economic Development Group Co Ltd [6.50%]</t>
  </si>
  <si>
    <t>Wujin</t>
  </si>
  <si>
    <t>L405693</t>
  </si>
  <si>
    <t>G405513</t>
  </si>
  <si>
    <t>G405514</t>
  </si>
  <si>
    <t>Huadian Chaohu Gas power station</t>
  </si>
  <si>
    <t>Chaohu</t>
  </si>
  <si>
    <t>Yafu District</t>
  </si>
  <si>
    <t>L407639</t>
  </si>
  <si>
    <t>G409970</t>
  </si>
  <si>
    <t>Huadian Chongqing Tongnan power station</t>
  </si>
  <si>
    <t>Tongnan District</t>
  </si>
  <si>
    <t>L407858</t>
  </si>
  <si>
    <t>G410552</t>
  </si>
  <si>
    <t>G410551</t>
  </si>
  <si>
    <t>Huadian Fuxin Zengcheng power station</t>
  </si>
  <si>
    <t>Huadian Fuxin Energy Corp Ltd</t>
  </si>
  <si>
    <t>Zengcheng District</t>
  </si>
  <si>
    <t>L407745</t>
  </si>
  <si>
    <t>G410243</t>
  </si>
  <si>
    <t>G410242</t>
  </si>
  <si>
    <t>Huadian Gaocun Gas Distributed Energy Station</t>
  </si>
  <si>
    <t>Tianjin Huadian Fuyuan Thermal Power Co Ltd</t>
  </si>
  <si>
    <t>Wuqiing District</t>
  </si>
  <si>
    <t>L405694</t>
  </si>
  <si>
    <t>G405693</t>
  </si>
  <si>
    <t>G405694</t>
  </si>
  <si>
    <t>Huadian Hangzhou Xiasha Thermal power station</t>
  </si>
  <si>
    <t>Hangzhou Huadian Xiasha Thermal Power Co Ltd</t>
  </si>
  <si>
    <t>Huadian Power International Co Ltd [56.00%]; Hangzhou Urban Construction &amp; Investment Group Co Ltd [39.20%]; other [4.80%]</t>
  </si>
  <si>
    <t>Economic and Technological Development Zone</t>
  </si>
  <si>
    <t>L405697</t>
  </si>
  <si>
    <t>G405717</t>
  </si>
  <si>
    <t>G405718</t>
  </si>
  <si>
    <t>Huadian Heshan Gas Thermal power station</t>
  </si>
  <si>
    <t>Huadian International Power Co Ltd Guangdong Branch</t>
  </si>
  <si>
    <t>L405870</t>
  </si>
  <si>
    <t>G405784</t>
  </si>
  <si>
    <t>G405785</t>
  </si>
  <si>
    <t>G405786</t>
  </si>
  <si>
    <t>Huadian Huizhou Dongjiang Gas cogeneration power station</t>
  </si>
  <si>
    <t>Guangdong Huadian Huizhou Energy Co Ltd</t>
  </si>
  <si>
    <t>Huiyang</t>
  </si>
  <si>
    <t>L407361</t>
  </si>
  <si>
    <t>G409413</t>
  </si>
  <si>
    <t>G409412</t>
  </si>
  <si>
    <t>Huadian Jiangdong Thermal power station</t>
  </si>
  <si>
    <t>Hangzhou Huadian Jiangdong Thermal Power Co Ltd</t>
  </si>
  <si>
    <t>Huadian Power International Co Ltd [70.00%]; Hangzhou Urban Construction &amp; Investment Group Co Ltd [17.80%]; Hangzhou Economic and Technology Development Zone Asset Operation Group Co Ltd [9.00%]; other [3.20%]</t>
  </si>
  <si>
    <t>L405698</t>
  </si>
  <si>
    <t>G405719</t>
  </si>
  <si>
    <t>G405720</t>
  </si>
  <si>
    <t>Huadian Jiangmen Distributed Gas power station</t>
  </si>
  <si>
    <t>Huadian Fuxin Jiangmen Energy Co Ltd</t>
  </si>
  <si>
    <t>China Huadian Group Corp [70.00%]; Guangzhou Nansha Economic and Technological Development Zone Weixin Industrial Co Ltd [30.00%]</t>
  </si>
  <si>
    <t>Tangxia Town</t>
  </si>
  <si>
    <t>Pengjiang District</t>
  </si>
  <si>
    <t>Huadian Guangdong Jiangmen Jiangsha Gas power station</t>
  </si>
  <si>
    <t>L405699</t>
  </si>
  <si>
    <t>G405257</t>
  </si>
  <si>
    <t>G405258</t>
  </si>
  <si>
    <t>G412384</t>
  </si>
  <si>
    <t>G412383</t>
  </si>
  <si>
    <t>Huadian Kunshan Thermal power plant</t>
  </si>
  <si>
    <t>Jiangsu Huadian Kunshan Thermal Power Co Ltd</t>
  </si>
  <si>
    <t>China Huadian Group Corp [48.00%]; Xuzhou Coal Mining Group Corp [40.00%]; PetroChina Co Ltd [12.00%]</t>
  </si>
  <si>
    <t>L405700</t>
  </si>
  <si>
    <t>G405523</t>
  </si>
  <si>
    <t>G405524</t>
  </si>
  <si>
    <t>G405525</t>
  </si>
  <si>
    <t>G405526</t>
  </si>
  <si>
    <t>Huadian Longyou Thermal power station</t>
  </si>
  <si>
    <t>Huadian Zhejiang Longyou Thermal Power Co Ltd</t>
  </si>
  <si>
    <t>Quzhou</t>
  </si>
  <si>
    <t>Longyou County</t>
  </si>
  <si>
    <t>L405701</t>
  </si>
  <si>
    <t>G405721</t>
  </si>
  <si>
    <t>G405722</t>
  </si>
  <si>
    <t>Huadian Nanning Jiangnan Distributed Gas power station</t>
  </si>
  <si>
    <t>Huadian Nanning New Energy Co Ltd</t>
  </si>
  <si>
    <t>China Huadian Group Corp [55.00%]; Hebei Yuanchen Industrial Group Co Ltd [45.00%]</t>
  </si>
  <si>
    <t>Jiangnan Industry Park</t>
  </si>
  <si>
    <t>L405703</t>
  </si>
  <si>
    <t>G405391</t>
  </si>
  <si>
    <t>G405392</t>
  </si>
  <si>
    <t>Huadian Nantong Tongzhou Gas power station</t>
  </si>
  <si>
    <t>Jiangsu Huadian Tongzhou Thermal Power Co Ltd</t>
  </si>
  <si>
    <t>China Huadian Group Corp [52.00%]; Xuzhou Coal Mining Group Corp [35.00%]; PetroChina Co Ltd [13.00%]</t>
  </si>
  <si>
    <t>Nantong</t>
  </si>
  <si>
    <t>Tongzhou</t>
  </si>
  <si>
    <t>L405705</t>
  </si>
  <si>
    <t>G405509</t>
  </si>
  <si>
    <t>G405510</t>
  </si>
  <si>
    <t>Huadian Pingshan Distributed Gas power station</t>
  </si>
  <si>
    <t>Huadian International Power Co Ltd Shenzhen Branch</t>
  </si>
  <si>
    <t>Pingshan</t>
  </si>
  <si>
    <t>L405707</t>
  </si>
  <si>
    <t>G405253</t>
  </si>
  <si>
    <t>G405254</t>
  </si>
  <si>
    <t>Huadian Qian'an Distributed Gas power station</t>
  </si>
  <si>
    <t>Huadian Hebei Qian'an New Energy Power Generation Co Ltd</t>
  </si>
  <si>
    <t>Shanghai Chunyuan Petroleum Products Co Ltd [56.00%]; Shanghai Yilin Industrial Co Ltd [30.00%]; Tibet Donghua Industrial Co Ltd [10.50%]; other [3.50%]</t>
  </si>
  <si>
    <t>Qian'an</t>
  </si>
  <si>
    <t>L405708</t>
  </si>
  <si>
    <t>G405434</t>
  </si>
  <si>
    <t>Huadian Qingdao Gas Thermal power station</t>
  </si>
  <si>
    <t>Huadian Qingdao Power Generation Co Ltd</t>
  </si>
  <si>
    <t>Huadian Power International Co Ltd [55.00%]; Qingdao Guoxin Development (Group) Co Ltd [45.00%]</t>
  </si>
  <si>
    <t>L405709</t>
  </si>
  <si>
    <t>G405625</t>
  </si>
  <si>
    <t>G405626</t>
  </si>
  <si>
    <t>Huadian Qingyuan Economic Cooperation Zone Gas-fired Thermal power station</t>
  </si>
  <si>
    <t>Huadian International Power Co Ltd Qingyuan Branch</t>
  </si>
  <si>
    <t>Guangqing District</t>
  </si>
  <si>
    <t>L405710</t>
  </si>
  <si>
    <t>G405259</t>
  </si>
  <si>
    <t>G405260</t>
  </si>
  <si>
    <t>Huadian Qingyuan Huaqiao Industrial Park Distributed Gas power station</t>
  </si>
  <si>
    <t>Huadian Fuxin Qingyuan Energy Co Ltd</t>
  </si>
  <si>
    <t>Huaqiao Industrial Park</t>
  </si>
  <si>
    <t>L407571</t>
  </si>
  <si>
    <t>G409882</t>
  </si>
  <si>
    <t>G409881</t>
  </si>
  <si>
    <t>G412382</t>
  </si>
  <si>
    <t>G412381</t>
  </si>
  <si>
    <t>Huadian Qishuyan Gas power station</t>
  </si>
  <si>
    <t>Jiangsu Huadian Qishuyan Power Generation</t>
  </si>
  <si>
    <t>L405711</t>
  </si>
  <si>
    <t>G405515</t>
  </si>
  <si>
    <t>G405516</t>
  </si>
  <si>
    <t>G405517</t>
  </si>
  <si>
    <t>G405518</t>
  </si>
  <si>
    <t>G405519</t>
  </si>
  <si>
    <t>G405520</t>
  </si>
  <si>
    <t>Huadian Sanshui Distributed Gas power station</t>
  </si>
  <si>
    <t>Sanshui</t>
  </si>
  <si>
    <t>L405712</t>
  </si>
  <si>
    <t>G405250</t>
  </si>
  <si>
    <t>G405251</t>
  </si>
  <si>
    <t>Huadian Shanghai Fengxian Gas power station</t>
  </si>
  <si>
    <t>Shanghai Fengxian Gas Turbine Power Generation Co Ltd</t>
  </si>
  <si>
    <t>China Huadian Group Corp [80.00%]; Shanghai Zhezhong Group Co Ltd [20.00%]</t>
  </si>
  <si>
    <t>Jinhui Town</t>
  </si>
  <si>
    <t>Fengxian District</t>
  </si>
  <si>
    <t>Shanghai</t>
  </si>
  <si>
    <t>L405713</t>
  </si>
  <si>
    <t>G405654</t>
  </si>
  <si>
    <t>G405655</t>
  </si>
  <si>
    <t>G405656</t>
  </si>
  <si>
    <t>G405657</t>
  </si>
  <si>
    <t>G405658</t>
  </si>
  <si>
    <t>G405659</t>
  </si>
  <si>
    <t>Huadian Shijiazhuang Thermal power station</t>
  </si>
  <si>
    <t>Hebei Huadian Shijiazhuang Thermal Power Co Ltd</t>
  </si>
  <si>
    <t>Huadian Power International Co Ltd [82.00%]; Hebei Xinjie Real Estate Development Co Ltd [18.00%]</t>
  </si>
  <si>
    <t>Chang'an</t>
  </si>
  <si>
    <t>Huadian Shijiazhuang Thermal Power Ninth Phase Project</t>
  </si>
  <si>
    <t>L405714</t>
  </si>
  <si>
    <t>G405430</t>
  </si>
  <si>
    <t>G405431</t>
  </si>
  <si>
    <t>Huadian Shunde Longjiang Distributed Gas power station</t>
  </si>
  <si>
    <t>L405715</t>
  </si>
  <si>
    <t>G405261</t>
  </si>
  <si>
    <t>G405262</t>
  </si>
  <si>
    <t>G405263</t>
  </si>
  <si>
    <t>Huadian Tianjin Beichen Distributed Gas power station</t>
  </si>
  <si>
    <t>Tianjin Huadian Beichen Distributed Energy Co Ltd</t>
  </si>
  <si>
    <t>China Huadian Group Corp [80.20%]; Tianjin Chenrong Investment Holding Co Ltd [14.30%]; Hebei Yuanchen Industrial Group Co Ltd [5.60%]</t>
  </si>
  <si>
    <t>Nancai Village</t>
  </si>
  <si>
    <t>Beichen Economic and Technological Development Zone</t>
  </si>
  <si>
    <t>L405716</t>
  </si>
  <si>
    <t>G405687</t>
  </si>
  <si>
    <t>G405688</t>
  </si>
  <si>
    <t>Huadian Tianjin Fuyuan Thermal power station</t>
  </si>
  <si>
    <t>Huadian Tianjin Wuqing Distributed Energy Project</t>
  </si>
  <si>
    <t>L405717</t>
  </si>
  <si>
    <t>G405690</t>
  </si>
  <si>
    <t>G405691</t>
  </si>
  <si>
    <t>G405692</t>
  </si>
  <si>
    <t>Huadian Tianjin Nanjiang Thermal power station</t>
  </si>
  <si>
    <t>Tianjin Huadian Nanjiang Thermal Power Co Ltd</t>
  </si>
  <si>
    <t>Huadian Power International Co Ltd [65.00%]; Tianjin STATE-OWNED CAPITAL Investment and Management Co Ltd [20.00%]; Tianjin TEDA Urban Development Group Co Ltd [14.10%]; other [0.90%]</t>
  </si>
  <si>
    <t>Xincheng Town</t>
  </si>
  <si>
    <t>Binhai New District</t>
  </si>
  <si>
    <t>Tianjin Huadian Nanjiang Gas power station</t>
  </si>
  <si>
    <t>L405748</t>
  </si>
  <si>
    <t>G405689</t>
  </si>
  <si>
    <t>Huadian Wuchang Gas Thermal power station</t>
  </si>
  <si>
    <t>Hubei Huadian Wuchang Thermal Power Co Ltd</t>
  </si>
  <si>
    <t>Huadian Power International Co Ltd [82.60%]; other [17.40%]</t>
  </si>
  <si>
    <t>L405719</t>
  </si>
  <si>
    <t>G405465</t>
  </si>
  <si>
    <t>G405466</t>
  </si>
  <si>
    <t>Huadian Wujiang Gas power station</t>
  </si>
  <si>
    <t>Jiangsu Huadian Wujiang Thermal Power Co Ltd</t>
  </si>
  <si>
    <t>China Huadian Group Corp [48.00%]; Jiangsu Electric Power Development Co Ltd [31.20%]; PetroChina Co Ltd [12.00%]; other [8.80%]</t>
  </si>
  <si>
    <t>L405720</t>
  </si>
  <si>
    <t>G405511</t>
  </si>
  <si>
    <t>G405512</t>
  </si>
  <si>
    <t>Huadian Xianghe Gas Energy Station</t>
  </si>
  <si>
    <t>Huadian International Power Co Ltd Tianjin Branch</t>
  </si>
  <si>
    <t>Langfang</t>
  </si>
  <si>
    <t>Xianghe</t>
  </si>
  <si>
    <t>L405721</t>
  </si>
  <si>
    <t>G405435</t>
  </si>
  <si>
    <t>G405436</t>
  </si>
  <si>
    <t>Huadian Xiangyang Fancheng Gas Thermal power station</t>
  </si>
  <si>
    <t>Hubei Huadian Xiangyang Gas Turbine Thermal Power Co Ltd</t>
  </si>
  <si>
    <t>Huadian Power International Co Ltd [42.10%]; Hanjiang State Owned Capital Investment Group Co Ltd [34.70%]; China Resources Gas (Hong Kong) Investment Co Ltd [14.30%]; other [8.90%]</t>
  </si>
  <si>
    <t>Xianyang</t>
  </si>
  <si>
    <t>Fancheng</t>
  </si>
  <si>
    <t>L405722</t>
  </si>
  <si>
    <t>G405467</t>
  </si>
  <si>
    <t>G405468</t>
  </si>
  <si>
    <t>Huadian Yangzhou Gas power station</t>
  </si>
  <si>
    <t>Yangzhou Power Generation Co Ltd</t>
  </si>
  <si>
    <t>China Huadian Group Corp [44.20%]; Yangzhou Urban and Rural Construction State-owned Assets Holding (Group) Co Ltd [23.20%]; Taizhou Urban Construction Investment Group Co Ltd [16.30%]; PetroChina Co Ltd [11.10%]; other [5.20%]</t>
  </si>
  <si>
    <t>L405723</t>
  </si>
  <si>
    <t>G405521</t>
  </si>
  <si>
    <t>G405522</t>
  </si>
  <si>
    <t>Huadian Yizheng Thermal power station</t>
  </si>
  <si>
    <t>Jiangsu Huadian Yizheng Thermal Power Co Ltd</t>
  </si>
  <si>
    <t>Jiangsu Electric Power Development Co Ltd [37.50%]; Kunlun Energy Co Ltd [20.00%]; Yizheng Yangzi Cultural Tourism Holding Group Co Ltd [17.30%]; Yangzhou New Materials State Owned Assets Holding Group Co Ltd [14.20%]; other [11.00%]</t>
  </si>
  <si>
    <t>L405753</t>
  </si>
  <si>
    <t>G405501</t>
  </si>
  <si>
    <t>G405502</t>
  </si>
  <si>
    <t>G405503</t>
  </si>
  <si>
    <t>G405504</t>
  </si>
  <si>
    <t>G405505</t>
  </si>
  <si>
    <t>G405506</t>
  </si>
  <si>
    <t>Huadian Yuhua Thermal power station</t>
  </si>
  <si>
    <t>Hebei Huadian Shijiazhuang Yuhua Thermoelectric Co Ltd</t>
  </si>
  <si>
    <t>Luancheng</t>
  </si>
  <si>
    <t>L405724</t>
  </si>
  <si>
    <t>G405432</t>
  </si>
  <si>
    <t>G405433</t>
  </si>
  <si>
    <t>Huadian Zengcheng Gas Thermal power station</t>
  </si>
  <si>
    <t>Huadian Fuxin Guangzhou Energy Co Ltd</t>
  </si>
  <si>
    <t>China Huadian Group Corp [55.00%]; Kunlun Energy Co Ltd [20.00%]; China Energy Engineering Corp Ltd [15.00%]; Guangzhou Zengcheng Industrial Investment Group Co Ltd [10.00%]</t>
  </si>
  <si>
    <t>Huadian Guangzhou Zengcheng</t>
  </si>
  <si>
    <t>L405725</t>
  </si>
  <si>
    <t>G405255</t>
  </si>
  <si>
    <t>G405256</t>
  </si>
  <si>
    <t>Huadian Zhangqiu Gas Thermal power station</t>
  </si>
  <si>
    <t>Huadian Jinan Zhangqiu Thermal Power Co Ltd</t>
  </si>
  <si>
    <t>Huadian Power International Co Ltd [70.00%]; Jinan Energy Group Co Ltd [30.00%]</t>
  </si>
  <si>
    <t>Jinan</t>
  </si>
  <si>
    <t>Zhangqiu</t>
  </si>
  <si>
    <t>L405726</t>
  </si>
  <si>
    <t>G405623</t>
  </si>
  <si>
    <t>G405624</t>
  </si>
  <si>
    <t>Huadian Zhuhai Doumen power station</t>
  </si>
  <si>
    <t>Doumen District</t>
  </si>
  <si>
    <t>L407758</t>
  </si>
  <si>
    <t>G410260</t>
  </si>
  <si>
    <t>G410259</t>
  </si>
  <si>
    <t>Huadian Zibo Gas power station</t>
  </si>
  <si>
    <t>Huadian Zibo Thermoelectricity Co Ltd</t>
  </si>
  <si>
    <t>Zibo City</t>
  </si>
  <si>
    <t>L407895</t>
  </si>
  <si>
    <t>G410724</t>
  </si>
  <si>
    <t>G410723</t>
  </si>
  <si>
    <t>Huadian Zizhuang Gas power station</t>
  </si>
  <si>
    <t>Shanghai Huadian Minhang Energy Co Ltd</t>
  </si>
  <si>
    <t>Minhang District</t>
  </si>
  <si>
    <t>Shanghai Huadian Xinzhuang Industrial Zone Gas-fired Cogeneration District Distributed Energy Project</t>
  </si>
  <si>
    <t>L405727</t>
  </si>
  <si>
    <t>G405660</t>
  </si>
  <si>
    <t>G405661</t>
  </si>
  <si>
    <t>Huahai Energy Deqing Gas Thermal power station</t>
  </si>
  <si>
    <t>Zhaoqing Huahai Energy Investment Co Ltd</t>
  </si>
  <si>
    <t>GCL Energy Technology Co Ltd [64.40%]; Zhaoqing Botong Energy Investment Partnership (Limited Partnership) [30.00%]; Ningbo Jiangbei Xinlan Investment Management Center (Limited Partnership) [5.60%]</t>
  </si>
  <si>
    <t>Deqing</t>
  </si>
  <si>
    <t>L405728</t>
  </si>
  <si>
    <t>G405238</t>
  </si>
  <si>
    <t>G405239</t>
  </si>
  <si>
    <t>Huaneng Beijing power station</t>
  </si>
  <si>
    <t>Huaneng Beijing Thermal Electricity Co Ltd</t>
  </si>
  <si>
    <t>Huaneng Power International Inc [41.00%]; Beijing Jingneng Power Co Ltd [34.00%]; China Huaneng Group Hong Kong Ltd [25.00%]</t>
  </si>
  <si>
    <t>Beijing Southeast Gas Thermal Power Station, Huaneng Beijing Thermal power station</t>
  </si>
  <si>
    <t>L100255</t>
  </si>
  <si>
    <t>G405759</t>
  </si>
  <si>
    <t>G405175</t>
  </si>
  <si>
    <t>G405176</t>
  </si>
  <si>
    <t>Huaneng Chongqing Liangjiang Gas power station</t>
  </si>
  <si>
    <t>Huaneng Chongqing Liangjiang Gas Turbine Power Generation Co Ltd</t>
  </si>
  <si>
    <t>Huaneng Power International Inc [75.00%]; Kunlun Energy Co Ltd [15.00%]; Chongqing Gas Group Corp Ltd. [10.00%]</t>
  </si>
  <si>
    <t>Liangjiang New District</t>
  </si>
  <si>
    <t>WRI: WRI1061065</t>
  </si>
  <si>
    <t>L405730</t>
  </si>
  <si>
    <t>G405180</t>
  </si>
  <si>
    <t>G405181</t>
  </si>
  <si>
    <t>G410550</t>
  </si>
  <si>
    <t>G410549</t>
  </si>
  <si>
    <t>G410548</t>
  </si>
  <si>
    <t>Huaneng Dainan Gas power station</t>
  </si>
  <si>
    <t>Huaneng Power International Inc</t>
  </si>
  <si>
    <t>Xinghua</t>
  </si>
  <si>
    <t>Dainan</t>
  </si>
  <si>
    <t>L405731</t>
  </si>
  <si>
    <t>G405537</t>
  </si>
  <si>
    <t>G405538</t>
  </si>
  <si>
    <t>Huaneng Dongguan Gas Thermal power station</t>
  </si>
  <si>
    <t>Huaneng Dongguan Gas Turbine Thermal Power Co Ltd</t>
  </si>
  <si>
    <t>Huaneng Power International Inc [80.00%]; Kunlun Energy Co Ltd [20.00%]</t>
  </si>
  <si>
    <t>Xie Gang Town</t>
  </si>
  <si>
    <t>L405732</t>
  </si>
  <si>
    <t>G405264</t>
  </si>
  <si>
    <t>G405265</t>
  </si>
  <si>
    <t>G410220</t>
  </si>
  <si>
    <t>G410219</t>
  </si>
  <si>
    <t>Huaneng Guilin Distributed Gas power station</t>
  </si>
  <si>
    <t>Xicheng Industrial Park</t>
  </si>
  <si>
    <t>L405733</t>
  </si>
  <si>
    <t>G405395</t>
  </si>
  <si>
    <t>G405396</t>
  </si>
  <si>
    <t>G405397</t>
  </si>
  <si>
    <t>Huaneng Haikou power plant</t>
  </si>
  <si>
    <t>Laocheng Town, Chengmai County</t>
  </si>
  <si>
    <t>L408682</t>
  </si>
  <si>
    <t>G412380</t>
  </si>
  <si>
    <t>G412379</t>
  </si>
  <si>
    <t>Huaneng Jiangyin Gas Thermal power station</t>
  </si>
  <si>
    <t>Huaneng Jiangyin Gas Turbine Thermal Power Co Ltd</t>
  </si>
  <si>
    <t>Huaneng Power International Inc [51.00%]; Jiangyin Xinguolian Investment Development Co Ltd [49.00%]</t>
  </si>
  <si>
    <t>Jiangyin</t>
  </si>
  <si>
    <t>Zhutang</t>
  </si>
  <si>
    <t>L405734</t>
  </si>
  <si>
    <t>G405539</t>
  </si>
  <si>
    <t>G405540</t>
  </si>
  <si>
    <t>Huaneng Jilin Songyuan power station</t>
  </si>
  <si>
    <t>Huaneng Jilin Power Generation Co Ltd</t>
  </si>
  <si>
    <t>Songyuan</t>
  </si>
  <si>
    <t>Ningjiang District</t>
  </si>
  <si>
    <t>Jilin</t>
  </si>
  <si>
    <t>L101101</t>
  </si>
  <si>
    <t>G410331</t>
  </si>
  <si>
    <t>G412378</t>
  </si>
  <si>
    <t>Huaneng Longmen Gas power station</t>
  </si>
  <si>
    <t>China Huaneng Group Co Ltd Southern Branch</t>
  </si>
  <si>
    <t>China Huaneng Group</t>
  </si>
  <si>
    <t>Longmen</t>
  </si>
  <si>
    <t>L405871</t>
  </si>
  <si>
    <t>G405787</t>
  </si>
  <si>
    <t>G405788</t>
  </si>
  <si>
    <t>Huaneng Nanjing Jinling Gas power station</t>
  </si>
  <si>
    <t>Huaneng Nanjing Jinling Power Generation Co Ltd</t>
  </si>
  <si>
    <t>Huaneng Power International Inc [60.00%]; Jiangsu Guoxin Investment Group Ltd [30.00%]; Nanjing State-Owned Assets Investment &amp; Management Holding (Group) Co Ltd [10.00%]</t>
  </si>
  <si>
    <t>Qixia District</t>
  </si>
  <si>
    <t>L405736</t>
  </si>
  <si>
    <t>G405531</t>
  </si>
  <si>
    <t>G405532</t>
  </si>
  <si>
    <t>G405533</t>
  </si>
  <si>
    <t>G405534</t>
  </si>
  <si>
    <t>Huaneng Nanshan Gas power station</t>
  </si>
  <si>
    <t>Huaneng Hainan Power Inc</t>
  </si>
  <si>
    <t>Huaneng Power International Inc [91.80%]; other [8.20%]</t>
  </si>
  <si>
    <t>Sanya</t>
  </si>
  <si>
    <t>L405737</t>
  </si>
  <si>
    <t>G405411</t>
  </si>
  <si>
    <t>G405412</t>
  </si>
  <si>
    <t>G405413</t>
  </si>
  <si>
    <t>G405414</t>
  </si>
  <si>
    <t>Huaneng Nantong power station</t>
  </si>
  <si>
    <t>Huaneng Nantong Gas Turbine Innovation Development Demonstration Project</t>
  </si>
  <si>
    <t>L405738</t>
  </si>
  <si>
    <t>G405535</t>
  </si>
  <si>
    <t>G405536</t>
  </si>
  <si>
    <t>Huaneng Pengzhou power station</t>
  </si>
  <si>
    <t>Sichuan Huaneng Hydropower Development Co Ltd</t>
  </si>
  <si>
    <t>China Huaneng Group [51.00%]; Huaneng Power International Inc [49.00%]</t>
  </si>
  <si>
    <t>Longfeng Town</t>
  </si>
  <si>
    <t>Pengzhou City</t>
  </si>
  <si>
    <t>Chengdu City</t>
  </si>
  <si>
    <t>L407889</t>
  </si>
  <si>
    <t>G410670</t>
  </si>
  <si>
    <t>G410669</t>
  </si>
  <si>
    <t>Huaneng Qingyuan power station</t>
  </si>
  <si>
    <t>Huaneng (Guangdong) Energy Development Co Ltd</t>
  </si>
  <si>
    <t>Gaoxin District</t>
  </si>
  <si>
    <t>L407766</t>
  </si>
  <si>
    <t>G410281</t>
  </si>
  <si>
    <t>G410280</t>
  </si>
  <si>
    <t>Huaneng Shandong Rizhao power station</t>
  </si>
  <si>
    <t>Huaneng Power International, Inc. Rizhao power plant</t>
  </si>
  <si>
    <t>Donggang District</t>
  </si>
  <si>
    <t>L408683</t>
  </si>
  <si>
    <t>G412377</t>
  </si>
  <si>
    <t>G412376</t>
  </si>
  <si>
    <t>Huaneng Shanghai Gas power station</t>
  </si>
  <si>
    <t>Huaneng Shanghai Gas Turbine Power Generation Co Ltd</t>
  </si>
  <si>
    <t>Huaneng Power International Inc [70.00%]; Shenergy Co Ltd [30.00%]</t>
  </si>
  <si>
    <t>Yuepu Town</t>
  </si>
  <si>
    <t>Baoshan District</t>
  </si>
  <si>
    <t>L405739</t>
  </si>
  <si>
    <t>G405662</t>
  </si>
  <si>
    <t>G405663</t>
  </si>
  <si>
    <t>G405664</t>
  </si>
  <si>
    <t>Huaneng Shantou power plant</t>
  </si>
  <si>
    <t>Shantou City</t>
  </si>
  <si>
    <t>Haojiang District</t>
  </si>
  <si>
    <t>L408684</t>
  </si>
  <si>
    <t>G412375</t>
  </si>
  <si>
    <t>G412374</t>
  </si>
  <si>
    <t>Huaneng Suzhou Gas power station</t>
  </si>
  <si>
    <t>Huaneng Suzhou Gas Turbine Thermal Power Co Ltd</t>
  </si>
  <si>
    <t>Huaneng Power International Inc [53.40%]; Suzhou New DISTRICT HI-TECH Industrial Co Ltd [30.30%]; China Energy Conservation and Environmental Protection Group Co Ltd [8.20%]; other [8.10%]</t>
  </si>
  <si>
    <t>L405740</t>
  </si>
  <si>
    <t>G405541</t>
  </si>
  <si>
    <t>G405542</t>
  </si>
  <si>
    <t>Huaneng Taiyuan Dongshan Gas Thermal power station</t>
  </si>
  <si>
    <t>Huaneng Taiyuan Dongshan Gas Turbine Thermal Power Co Ltd</t>
  </si>
  <si>
    <t>Huaneng Power International Inc [82.00%]; Kunlun Energy Co Ltd [18.00%]</t>
  </si>
  <si>
    <t>Taiyuan</t>
  </si>
  <si>
    <t>Xinghualing</t>
  </si>
  <si>
    <t>L405741</t>
  </si>
  <si>
    <t>G405673</t>
  </si>
  <si>
    <t>G405674</t>
  </si>
  <si>
    <t>Huaneng Tianjin Lingang Gas Thermal power station</t>
  </si>
  <si>
    <t>Huaneng Lingang (Tianjin) Gas Thermal Power Co Ltd</t>
  </si>
  <si>
    <t>Dagu street district</t>
  </si>
  <si>
    <t>L405742</t>
  </si>
  <si>
    <t>G405695</t>
  </si>
  <si>
    <t>G405696</t>
  </si>
  <si>
    <t>Huaneng Xiangyin power station</t>
  </si>
  <si>
    <t>China Huaneng Group Co Ltd Hunan Branch</t>
  </si>
  <si>
    <t>Yueyang</t>
  </si>
  <si>
    <t>Xiangyin</t>
  </si>
  <si>
    <t>L407767</t>
  </si>
  <si>
    <t>G410283</t>
  </si>
  <si>
    <t>G410282</t>
  </si>
  <si>
    <t>Huaneng Xindian Gas Thermal power station</t>
  </si>
  <si>
    <t>Huaneng Xindian Power Generation Co Ltd</t>
  </si>
  <si>
    <t>Huaneng Power International Inc [95.00%]; other [5.00%]</t>
  </si>
  <si>
    <t>Zibo</t>
  </si>
  <si>
    <t>Linzi</t>
  </si>
  <si>
    <t>L405872</t>
  </si>
  <si>
    <t>G405820</t>
  </si>
  <si>
    <t>G405821</t>
  </si>
  <si>
    <t>Huaneng Yangpu Cogen power station</t>
  </si>
  <si>
    <t>Huaneng Yangpu Thermal Power Co Ltd</t>
  </si>
  <si>
    <t>Huaneng Power International Inc [82.60%]; Hainan Yangpu Development and Construction HOLDINGS Co Ltd [10.00%]; other [7.40%]</t>
  </si>
  <si>
    <t>L100532</t>
  </si>
  <si>
    <t>G405415</t>
  </si>
  <si>
    <t>G405416</t>
  </si>
  <si>
    <t>Huaneng Yantai Gas power station</t>
  </si>
  <si>
    <t>Huaneng Shandong Power Co Ltd</t>
  </si>
  <si>
    <t>Huaneng Power International Inc [80.00%]; China Huaneng Group [20.00%]</t>
  </si>
  <si>
    <t>Dongting Street</t>
  </si>
  <si>
    <t>Fushan District</t>
  </si>
  <si>
    <t>Yantai City</t>
  </si>
  <si>
    <t>L407890</t>
  </si>
  <si>
    <t>G410668</t>
  </si>
  <si>
    <t>G410667</t>
  </si>
  <si>
    <t>Huaneng Zhongyuan Gas power station</t>
  </si>
  <si>
    <t>Huaneng Henan Zhongyuan Gas POWER Co Ltd</t>
  </si>
  <si>
    <t>Huaneng Power International Inc [90.00%]; Zhumadian Petroleum Liquefaction General Co [8.30%]; other [1.70%]</t>
  </si>
  <si>
    <t>Zhumadian</t>
  </si>
  <si>
    <t>Yicheng</t>
  </si>
  <si>
    <t>L405746</t>
  </si>
  <si>
    <t>G405449</t>
  </si>
  <si>
    <t>G405450</t>
  </si>
  <si>
    <t>Huangneng Guangdong Huizhou power station</t>
  </si>
  <si>
    <t>Longmen County</t>
  </si>
  <si>
    <t>L408686</t>
  </si>
  <si>
    <t>G412373</t>
  </si>
  <si>
    <t>G412372</t>
  </si>
  <si>
    <t>Huangneng Sichuan Bazhong power station</t>
  </si>
  <si>
    <t>Bazhong Huaneng Energy Development Co Ltd</t>
  </si>
  <si>
    <t>Bazhong</t>
  </si>
  <si>
    <t>Tongjiang County Industrial Park, Tongjiang County</t>
  </si>
  <si>
    <t>L408685</t>
  </si>
  <si>
    <t>G412371</t>
  </si>
  <si>
    <t>G412370</t>
  </si>
  <si>
    <t>G412369</t>
  </si>
  <si>
    <t>G412368</t>
  </si>
  <si>
    <t>Huangtai power station</t>
  </si>
  <si>
    <t>Huaneng Jinan Huangtai Power Generation Co Ltd</t>
  </si>
  <si>
    <t>Huaneng Power International Inc [72.00%]; China Huaneng Group [18.00%]; Shanxi State-Owned Capital Investment and Operation Co Ltd [5.90%]; other [4.10%]</t>
  </si>
  <si>
    <t>Huangtai</t>
  </si>
  <si>
    <t>L101356</t>
  </si>
  <si>
    <t>G410255</t>
  </si>
  <si>
    <t>G410254</t>
  </si>
  <si>
    <t>Huanneng Tongxiang Gas Thermal power station</t>
  </si>
  <si>
    <t>Huaneng Tongxiang Gas Turbine Thermal Power Co Ltd</t>
  </si>
  <si>
    <t>Tongxiang</t>
  </si>
  <si>
    <t>Linhang Economic Development Zone</t>
  </si>
  <si>
    <t>L405747</t>
  </si>
  <si>
    <t>G405723</t>
  </si>
  <si>
    <t>G405724</t>
  </si>
  <si>
    <t>Huarun Dongguan Dalang Gas power station</t>
  </si>
  <si>
    <t>L407879</t>
  </si>
  <si>
    <t>G410743</t>
  </si>
  <si>
    <t>G410742</t>
  </si>
  <si>
    <t>Huarun Guangdong Zhanjiang Donghaidao power station</t>
  </si>
  <si>
    <t>Huarun Power Investment Co Ltd</t>
  </si>
  <si>
    <t>Zhanjiang</t>
  </si>
  <si>
    <t>L408688</t>
  </si>
  <si>
    <t>G412367</t>
  </si>
  <si>
    <t>G412366</t>
  </si>
  <si>
    <t>Hubei Jinshenglan Metallurgical Technology Co., Ltd. Gas Power Project</t>
  </si>
  <si>
    <t>Hubei Jinshenglan Metallurgical Technology Co Ltd</t>
  </si>
  <si>
    <t>persons [62.60%]; other [21.50%]; Yuncheng Investment (Fujian) Co Ltd [9.10%]; Fujian Yongxinqi Investment Co Ltd [6.80%]</t>
  </si>
  <si>
    <t>Xianning</t>
  </si>
  <si>
    <t>Linjiang Industrial Park, Jiayu County</t>
  </si>
  <si>
    <t>L408687</t>
  </si>
  <si>
    <t>G412364</t>
  </si>
  <si>
    <t>G412365</t>
  </si>
  <si>
    <t>Huizhou Cogen power station</t>
  </si>
  <si>
    <t>China Shenhua Energy Co Ltd Huizhou Thermal Power Branch</t>
  </si>
  <si>
    <t>China Shenhua Energy Co Ltd</t>
  </si>
  <si>
    <t>Xiayong Town</t>
  </si>
  <si>
    <t>Dayawan District</t>
  </si>
  <si>
    <t>Guoneng Huizhou Phase II 2×400MW Gas-fired Cogeneration Project</t>
  </si>
  <si>
    <t>L100385</t>
  </si>
  <si>
    <t>G409860</t>
  </si>
  <si>
    <t>G409859</t>
  </si>
  <si>
    <t>Huizhou Daya Bay Petrochemical Zone Comprehensive Energy Station</t>
  </si>
  <si>
    <t>Guangdong Yudean Dayawan Integrated Energy Co Ltd</t>
  </si>
  <si>
    <t>Guangdong Electric Power Development Co Ltd [70.00%]; Huizhou Dayawan Petrochemical Industry Park Investment Co Ltd [20.00%]; Huizhou Port Investment Group Co Ltd [9.70%]; other [0.30%]</t>
  </si>
  <si>
    <t>L407581</t>
  </si>
  <si>
    <t>G409858</t>
  </si>
  <si>
    <t>G409857</t>
  </si>
  <si>
    <t>G412363</t>
  </si>
  <si>
    <t>G412362</t>
  </si>
  <si>
    <t>Hunan Valin Lianyuan Iron and Steel Co., Ltd. power project</t>
  </si>
  <si>
    <t>Hunan Valin Lianyuan Iron and Steel Co Ltd</t>
  </si>
  <si>
    <t>Hunan Valin Steel Co Ltd</t>
  </si>
  <si>
    <t>Loudi</t>
  </si>
  <si>
    <t>Louxing District</t>
  </si>
  <si>
    <t>L408689</t>
  </si>
  <si>
    <t>G412361</t>
  </si>
  <si>
    <t>G412360</t>
  </si>
  <si>
    <t>G412359</t>
  </si>
  <si>
    <t>Inner Mongolia Sulige Gas power station</t>
  </si>
  <si>
    <t>Inner Mongolia Sulige Gas Power Generation Co Ltd</t>
  </si>
  <si>
    <t>Inner Mongolia Energy Power Generation Investment Group Co Ltd [90.00%]; Inner Mongolia State Owned Capital Operation Co Ltd [10.00%]</t>
  </si>
  <si>
    <t>Ordos</t>
  </si>
  <si>
    <t>Uxin</t>
  </si>
  <si>
    <t>L405750</t>
  </si>
  <si>
    <t>G405481</t>
  </si>
  <si>
    <t>G405482</t>
  </si>
  <si>
    <t>Inner Mongolia Yaxinlongshun Special Steel Co., Ltd. power project</t>
  </si>
  <si>
    <t>Inner Mongolia Yaxinlongshun Special Steel Co Ltd</t>
  </si>
  <si>
    <t>Baotou</t>
  </si>
  <si>
    <t>Shiguai District</t>
  </si>
  <si>
    <t>L408690</t>
  </si>
  <si>
    <t>G412358</t>
  </si>
  <si>
    <t>JiLin Province Xinda Steel Co., Ltd. power project</t>
  </si>
  <si>
    <t>JiLin Province Xinda Steel Co Ltd</t>
  </si>
  <si>
    <t>Hengjin Huitong Asset Management (Beijing) Co Ltd [60.00%]; persons [18.70%]; Jilin Tianpeng Industrial Co Ltd [17.20%]; other [4.10%]</t>
  </si>
  <si>
    <t>Liaoyuan</t>
  </si>
  <si>
    <t>Dongfeng County</t>
  </si>
  <si>
    <t>L408694</t>
  </si>
  <si>
    <t>G412351</t>
  </si>
  <si>
    <t>G412350</t>
  </si>
  <si>
    <t>Jiangmen Distributed Natural Gas power station</t>
  </si>
  <si>
    <t>China Power (Jiangmen) Integrated Energy Co Ltd</t>
  </si>
  <si>
    <t>Ecnomic Development District</t>
  </si>
  <si>
    <t>L407578</t>
  </si>
  <si>
    <t>G409864</t>
  </si>
  <si>
    <t>G409863</t>
  </si>
  <si>
    <t>Jiangmen Gujing Energy Service Thermal power station</t>
  </si>
  <si>
    <t>Jiangmen Gujing Energy Service Co Ltd</t>
  </si>
  <si>
    <t>Jiangmen Xinhui Yinhai Development Co Ltd [41.30%]; China Southern Power Grid Co Ltd [15.00%]; Guangdong Daguangming Group Co Ltd [10.00%]; Agricultural Development Service Corp of Gujing Town, Xinhui District, Jiangmen City [9.50%]; Jiangmen City Xinhui District Gujing Town Construction and Development Co [9.50%]; Jiangmen Yinhuwan Binhai New Area Investment and Development Co Ltd [7.60%]; Jiangmen City Development Investment Group Co Ltd [6.80%]; other [0.30%]</t>
  </si>
  <si>
    <t>Zhuxi New Material Industry District</t>
  </si>
  <si>
    <t>L407569</t>
  </si>
  <si>
    <t>G409886</t>
  </si>
  <si>
    <t>G409885</t>
  </si>
  <si>
    <t>Jiangmen Taishan New Industrial Zone Distributed Gas power station</t>
  </si>
  <si>
    <t>Jiangmen Hengjian Power Co</t>
  </si>
  <si>
    <t>Linbo Electric Group Co Ltd [93.30%]; other [6.70%]</t>
  </si>
  <si>
    <t>L405873</t>
  </si>
  <si>
    <t>G405799</t>
  </si>
  <si>
    <t>G405800</t>
  </si>
  <si>
    <t>Jiangsu Bairun Xinminzhou Distributed Gas power station</t>
  </si>
  <si>
    <t>Jiangsu Bairun Natural Gas Distributed Energy Technology Co Ltd</t>
  </si>
  <si>
    <t>Jiangsu Bairun Energy Co Ltd</t>
  </si>
  <si>
    <t>Zhenjiang</t>
  </si>
  <si>
    <t>L405751</t>
  </si>
  <si>
    <t>G405600</t>
  </si>
  <si>
    <t>G405601</t>
  </si>
  <si>
    <t>Jiangsu Changzhou Suyuan power station</t>
  </si>
  <si>
    <t>Changzhou Suyuan Power Generation Co Ltd</t>
  </si>
  <si>
    <t>Jiangsu Electric Power Development Co Ltd [27.30%]; Singapore Asia Power Investment Co Ltd [25.00%]; Changzhou Changxin Power Investment Consulting Co Ltd [22.00%]; Yangzhou Guangyuan Real Estate Management Co Ltd [18.00%]; other [7.70%]</t>
  </si>
  <si>
    <t>L405752</t>
  </si>
  <si>
    <t>G405599</t>
  </si>
  <si>
    <t>Jiangsu Huafeng Microfiber Distributed Energy Station</t>
  </si>
  <si>
    <t>Huafon Microfibre (Jiangsu) Co Ltd</t>
  </si>
  <si>
    <t>Huafon Microfibre (Shanghai) Co Ltd</t>
  </si>
  <si>
    <t>Qidong</t>
  </si>
  <si>
    <t>L405754</t>
  </si>
  <si>
    <t>G405597</t>
  </si>
  <si>
    <t>G405598</t>
  </si>
  <si>
    <t>Jiangsu Lihuai Iron &amp; Steel Co., Ltd. power project</t>
  </si>
  <si>
    <t>Jiangsu Lihuai Iron &amp; Steel Co Ltd</t>
  </si>
  <si>
    <t>Jiangsu Shagang Co Ltd [47.80%]; He Fu Development [15.00%]; Hengde International [10.20%]; feng rong co., ltd [10.00%]; other [9.00%]; Jiangsu Shagang Group Co Ltd [8.00%]</t>
  </si>
  <si>
    <t>Qingjiang Pu District</t>
  </si>
  <si>
    <t>L408691</t>
  </si>
  <si>
    <t>G412357</t>
  </si>
  <si>
    <t>Jiangsu Nantong power station</t>
  </si>
  <si>
    <t>L101005</t>
  </si>
  <si>
    <t>G405507</t>
  </si>
  <si>
    <t>G405508</t>
  </si>
  <si>
    <t>Jiangsu Province Binxin Steel Group Co., Ltd. power project</t>
  </si>
  <si>
    <t>Jiangsu Province Binxin Steel Group Co Ltd</t>
  </si>
  <si>
    <t>Lianyungang Ganyu Zhongcheng Investment Co Ltd [87.40%]; persons [12.60%]</t>
  </si>
  <si>
    <t>Lianyungang</t>
  </si>
  <si>
    <t>Ganyu District</t>
  </si>
  <si>
    <t>L408692</t>
  </si>
  <si>
    <t>G412356</t>
  </si>
  <si>
    <t>G412355</t>
  </si>
  <si>
    <t>G412354</t>
  </si>
  <si>
    <t>Jiangsu Rudong Combined Cycle Gas Turbine power station</t>
  </si>
  <si>
    <t>Pacific Energy Ltd [55.00%]; other [45.00%]; Jiangsu Guoxin Investment Group Ltd; PetroChina Co Ltd</t>
  </si>
  <si>
    <t>Yangkou</t>
  </si>
  <si>
    <t>Rudong</t>
  </si>
  <si>
    <t>L405858</t>
  </si>
  <si>
    <t>G405772</t>
  </si>
  <si>
    <t>G405773</t>
  </si>
  <si>
    <t>Jiangsu Zhenjiang Gas Thermal power station</t>
  </si>
  <si>
    <t>Jiangsu Zhenjiang Gas Thermal Power Co Ltd</t>
  </si>
  <si>
    <t>Shanghai Zhongsheng Industrial Group Co Ltd [38.10%]; Kunlun Energy Co Ltd [30.00%]; Shanghai Tianzhirun Energy Investment Co Ltd [27.00%]; other [4.90%]</t>
  </si>
  <si>
    <t>Dantu</t>
  </si>
  <si>
    <t>L405755</t>
  </si>
  <si>
    <t>G405595</t>
  </si>
  <si>
    <t>G405596</t>
  </si>
  <si>
    <t>Jiangyin Cogen power station</t>
  </si>
  <si>
    <t>Jiangyin Gas Turbine Thermal Power Co Ltd</t>
  </si>
  <si>
    <t>Jiangyin Xinguolian Investment Development Co Ltd [42.50%]; Wuxi Huaguang Environment &amp; Energy Group Co Ltd [42.50%]; other [15.00%]</t>
  </si>
  <si>
    <t>Zhouzhuang</t>
  </si>
  <si>
    <t>L101010</t>
  </si>
  <si>
    <t>G405602</t>
  </si>
  <si>
    <t>Jiangyin Gas Thermal power station</t>
  </si>
  <si>
    <t>G405603</t>
  </si>
  <si>
    <t>G410253</t>
  </si>
  <si>
    <t>Jilin Songhuajiang power station</t>
  </si>
  <si>
    <t>Jilin Songhuajiang Thermal Power Co Ltd</t>
  </si>
  <si>
    <t>Jilin Electric POWER Co Ltd</t>
  </si>
  <si>
    <t>L408693</t>
  </si>
  <si>
    <t>G412349</t>
  </si>
  <si>
    <t>G412348</t>
  </si>
  <si>
    <t>Jingmen Lvdong power station</t>
  </si>
  <si>
    <t>State Power Investment Group Jingmen Green Energy Co Ltd</t>
  </si>
  <si>
    <t>China Power International Development Co Ltd [90.00%]; Beijing Tongmin Investment Management Co Ltd [10.00%]</t>
  </si>
  <si>
    <t>Duodao District</t>
  </si>
  <si>
    <t>Jingmen</t>
  </si>
  <si>
    <t>L407761</t>
  </si>
  <si>
    <t>G410266</t>
  </si>
  <si>
    <t>G410265</t>
  </si>
  <si>
    <t>Jinjiang Gas power station</t>
  </si>
  <si>
    <t>Fujian Jinjiang Natural Gas Power Generation Co Ltd</t>
  </si>
  <si>
    <t>Fujian Funeng Co Ltd [75.00%]; Quanzhou Bonded Logistics Center Co Ltd [23.80%]; other [1.20%]</t>
  </si>
  <si>
    <t>Quanzhou</t>
  </si>
  <si>
    <t>Jinjing Town</t>
  </si>
  <si>
    <t>Jinjiang</t>
  </si>
  <si>
    <t>WRI: WRI1061031</t>
  </si>
  <si>
    <t>Fujian Energy Jinjiang Gas Power Station</t>
  </si>
  <si>
    <t>L405757</t>
  </si>
  <si>
    <t>G405192</t>
  </si>
  <si>
    <t>G405193</t>
  </si>
  <si>
    <t>G405194</t>
  </si>
  <si>
    <t>G405195</t>
  </si>
  <si>
    <t>JiuJiang PXSteel Co., Ltd. power project</t>
  </si>
  <si>
    <t>JiuJiang PXSteel Co Ltd</t>
  </si>
  <si>
    <t>Beijing Fangda International Industrial Investment Co Ltd [60.90%]; other [21.50%]; Jiangxi Pxsteel Industrial Co Ltd [10.30%]; Gongqingcheng Huaershun Investment Center LP [7.30%]</t>
  </si>
  <si>
    <t>Jiujiang</t>
  </si>
  <si>
    <t>Hukou High-tech Industrial Park</t>
  </si>
  <si>
    <t>Jiangxi</t>
  </si>
  <si>
    <t>L408695</t>
  </si>
  <si>
    <t>G412347</t>
  </si>
  <si>
    <t>Jiugang Group Captive Gas power station</t>
  </si>
  <si>
    <t>Jiuquan Iron and Steel (Group) Co Ltd</t>
  </si>
  <si>
    <t>Gansu Provincial People's Government State-owned Assets Supervision and Administration Commission [68.40%]; Gansu Provincial State-owned Assets Investment Group Co Ltd [31.60%]</t>
  </si>
  <si>
    <t>Jiuquan</t>
  </si>
  <si>
    <t>Jiayuguan</t>
  </si>
  <si>
    <t>Gansu</t>
  </si>
  <si>
    <t>L405758</t>
  </si>
  <si>
    <t>G405196</t>
  </si>
  <si>
    <t>Jiulong Paper Mill power station</t>
  </si>
  <si>
    <t>Dongguan Nine Dragons Paper Industries Co Ltd</t>
  </si>
  <si>
    <t>Nine Dragons Global Investments Ltd</t>
  </si>
  <si>
    <t>Nine Dragons Paper Dongguan Natural Gas Thermal power station</t>
  </si>
  <si>
    <t>L100387</t>
  </si>
  <si>
    <t>G405801</t>
  </si>
  <si>
    <t>G405802</t>
  </si>
  <si>
    <t>G405803</t>
  </si>
  <si>
    <t>G405804</t>
  </si>
  <si>
    <t>G410335</t>
  </si>
  <si>
    <t>Jixuan Energy Huashan Gas Thermal power station</t>
  </si>
  <si>
    <t>Shandong Jixuan Energy Co Ltd</t>
  </si>
  <si>
    <t>Jinan Energy Group Co Ltd</t>
  </si>
  <si>
    <t>Licheng</t>
  </si>
  <si>
    <t>L405759</t>
  </si>
  <si>
    <t>G405637</t>
  </si>
  <si>
    <t>G405638</t>
  </si>
  <si>
    <t>Junliangcheng power station</t>
  </si>
  <si>
    <t>Tianjin Junliangcheng Power Generation Co Ltd</t>
  </si>
  <si>
    <t>Tianjin STATE-OWNED CAPITAL Investment and Management Co Ltd [49.00%]; China Huadian Group Corp [31.80%]; other [6.60%]; Agricultural Bank of China Ltd [6.30%]; Industrial and Commercial Bank of China Ltd [6.30%]</t>
  </si>
  <si>
    <t>Xinli Town</t>
  </si>
  <si>
    <t>Dongli District</t>
  </si>
  <si>
    <t>Tianjin Junliangcheng power station</t>
  </si>
  <si>
    <t>L101587</t>
  </si>
  <si>
    <t>G405702</t>
  </si>
  <si>
    <t>Laixi Guhe Thermal power station</t>
  </si>
  <si>
    <t>Qingdao Energy Group Co Ltd</t>
  </si>
  <si>
    <t>laixi</t>
  </si>
  <si>
    <t>Guhe</t>
  </si>
  <si>
    <t>L407574</t>
  </si>
  <si>
    <t>G409873</t>
  </si>
  <si>
    <t>G409872</t>
  </si>
  <si>
    <t>Lee &amp; Man Paper power station</t>
  </si>
  <si>
    <t>Guangdong Lee &amp; Man Paper Manufacturing Ltd</t>
  </si>
  <si>
    <t>lilong co., ltd. [99.40%]; other [0.60%]</t>
  </si>
  <si>
    <t>L100389</t>
  </si>
  <si>
    <t>G405350</t>
  </si>
  <si>
    <t>G405351</t>
  </si>
  <si>
    <t>G410267</t>
  </si>
  <si>
    <t>Lianshui Economic Development Zone Gas Thermal power station</t>
  </si>
  <si>
    <t>Lianshui China Power New Energy Co Ltd</t>
  </si>
  <si>
    <t>TIANHAN DEVELOPMENT LIMITED (Tianhan Development Co., Ltd.) [78.40%]; Huai'an Xingang Construction Co Ltd [9.70%]; Tianhong Holdings Limited (Tianhong Holdings Limited) [6.10%]; other [5.80%]</t>
  </si>
  <si>
    <t>Lianshui</t>
  </si>
  <si>
    <t>Lianshui Economic Development Zone Gas Cooling, Heating and Power Generation Project</t>
  </si>
  <si>
    <t>L405761</t>
  </si>
  <si>
    <t>G405604</t>
  </si>
  <si>
    <t>G405605</t>
  </si>
  <si>
    <t>Lianyungang Xingxin Iron and Steel Co., Ltd. power project</t>
  </si>
  <si>
    <t>Lianyungang Xingxin Iron and Steel Co Ltd</t>
  </si>
  <si>
    <t>Duigougang Town, Guannan County</t>
  </si>
  <si>
    <t>L408697</t>
  </si>
  <si>
    <t>G412346</t>
  </si>
  <si>
    <t>Linyi Iron and Steel Investment Group Special Steel Co., Ltd. power project</t>
  </si>
  <si>
    <t>Linyi Iron and Steel Investment Group Special Steel Co Ltd</t>
  </si>
  <si>
    <t>Linyi Investment Development Co Ltd [59.50%]; Lingang United Steel Co Ltd [20.00%]; Gangfa International [13.30%]; Shandong Caixin Asset Operation Co Ltd [6.60%]; other [0.60%]</t>
  </si>
  <si>
    <t>Linyi</t>
  </si>
  <si>
    <t>Lingang Park, Junan County</t>
  </si>
  <si>
    <t>L408696</t>
  </si>
  <si>
    <t>G412345</t>
  </si>
  <si>
    <t>Linyi power station</t>
  </si>
  <si>
    <t>Huaneng Linyi Power Generation Co Ltd</t>
  </si>
  <si>
    <t>Huaneng Power International Inc [60.00%]; Linyi Investment Development Co Ltd [22.50%]; China Huaneng Group [15.00%]; other [2.50%]</t>
  </si>
  <si>
    <t>Qingyun Town</t>
  </si>
  <si>
    <t>L101369</t>
  </si>
  <si>
    <t>G409880</t>
  </si>
  <si>
    <t>G409879</t>
  </si>
  <si>
    <t>Luoyang Wanzhong Jili Gas Thermal power station</t>
  </si>
  <si>
    <t>LUO YANG Peoples Geely Thermoelectric Co Ltd</t>
  </si>
  <si>
    <t>Henan Tianli Energy Co Ltd</t>
  </si>
  <si>
    <t>Luoyang</t>
  </si>
  <si>
    <t>Jili District</t>
  </si>
  <si>
    <t>L405762</t>
  </si>
  <si>
    <t>G405461</t>
  </si>
  <si>
    <t>G405462</t>
  </si>
  <si>
    <t>G405463</t>
  </si>
  <si>
    <t>G405464</t>
  </si>
  <si>
    <t>Maoming Gas Thermal power station</t>
  </si>
  <si>
    <t>Dianbai District</t>
  </si>
  <si>
    <t>L405875</t>
  </si>
  <si>
    <t>G405810</t>
  </si>
  <si>
    <t>G405811</t>
  </si>
  <si>
    <t>Mawan power station</t>
  </si>
  <si>
    <t>Shenzhen Mawan Power Co Ltd</t>
  </si>
  <si>
    <t>Shenzhen Energy Group Co Ltd [73.40%]; China General Nuclear Power Group Co Ltd [8.00%]; CHARTERWAY LIMITED [6.80%]; Shenzhen Guangju Energy Co Ltd [6.40%]; SINOCITY INTERNATIONAL LIMITED [5.40%]</t>
  </si>
  <si>
    <t>Nantou Street</t>
  </si>
  <si>
    <t>Nanshan District</t>
  </si>
  <si>
    <t>Shenzhen City</t>
  </si>
  <si>
    <t>L100395</t>
  </si>
  <si>
    <t>G410666</t>
  </si>
  <si>
    <t>Minyuan Iron and Steel Group Co., Ltd. power project</t>
  </si>
  <si>
    <t>Minyuan Iron and Steel Group Co Ltd</t>
  </si>
  <si>
    <t>persons [66.70%]; Fujian Mingfa Investment Co Ltd [33.30%]</t>
  </si>
  <si>
    <t>Shangqiu</t>
  </si>
  <si>
    <t>Chenji Town, Yongcheng City</t>
  </si>
  <si>
    <t>L408699</t>
  </si>
  <si>
    <t>G412579</t>
  </si>
  <si>
    <t>Nanhai Changhai power station A</t>
  </si>
  <si>
    <t>Nanhai Changhai Power Co Ltd</t>
  </si>
  <si>
    <t>Guangdong Nanhai Holding Investment Co Ltd [68.10%]; Nanli Power Co Ltd [14.90%]; Nantang Power Co Ltd [11.90%]; nanda co., ltd. [5.10%]</t>
  </si>
  <si>
    <t>Xiqiao Town</t>
  </si>
  <si>
    <t>Nanhai District</t>
  </si>
  <si>
    <t>L100397</t>
  </si>
  <si>
    <t>G405268</t>
  </si>
  <si>
    <t>G405269</t>
  </si>
  <si>
    <t>G405270</t>
  </si>
  <si>
    <t>G410692</t>
  </si>
  <si>
    <t>Nanjing Liuhe District Yangba power station</t>
  </si>
  <si>
    <t>Yangzi Petrochemical-BASF Co Ltd</t>
  </si>
  <si>
    <t>China Petrochemical Corp [40.00%]; BASF Investment Co Ltd [30.00%]; BASF SE [20.00%]; China Petrochemical Corp [10.00%]</t>
  </si>
  <si>
    <t>Liuhe District</t>
  </si>
  <si>
    <t>Jiangsu Yangba Power Plant</t>
  </si>
  <si>
    <t>L405766</t>
  </si>
  <si>
    <t>G405555</t>
  </si>
  <si>
    <t>G405830</t>
  </si>
  <si>
    <t>G405831</t>
  </si>
  <si>
    <t>Nanjing Nangang Industrial Development Co., Ltd. power project</t>
  </si>
  <si>
    <t>Nanjing Nangang Industrial Development Co Ltd</t>
  </si>
  <si>
    <t>Nanjing Iron &amp; Steel Co Ltd</t>
  </si>
  <si>
    <t>Pukou District</t>
  </si>
  <si>
    <t>L408700</t>
  </si>
  <si>
    <t>G412578</t>
  </si>
  <si>
    <t>G412577</t>
  </si>
  <si>
    <t>G412576</t>
  </si>
  <si>
    <t>G412575</t>
  </si>
  <si>
    <t>G412574</t>
  </si>
  <si>
    <t>G412573</t>
  </si>
  <si>
    <t>Neijiang Baima power station</t>
  </si>
  <si>
    <t>Huadian Sichuan Electric Power Co Ltd</t>
  </si>
  <si>
    <t>Neijiang</t>
  </si>
  <si>
    <t>Baima Town</t>
  </si>
  <si>
    <t>Huadian Neijiang Baima Gas Power Station, Huadian Neijiang Baima Gas Turbine Innovation Development Demonstration Project</t>
  </si>
  <si>
    <t>L101575</t>
  </si>
  <si>
    <t>G405678</t>
  </si>
  <si>
    <t>G405679</t>
  </si>
  <si>
    <t>Ningbo Kefeng Gas Thermal power station</t>
  </si>
  <si>
    <t>Ningbo Kefeng Gas Turbine Thermal Power Co Ltd</t>
  </si>
  <si>
    <t>Ningbo Energy Group Co Ltd</t>
  </si>
  <si>
    <t>L405768</t>
  </si>
  <si>
    <t>G405735</t>
  </si>
  <si>
    <t>G405736</t>
  </si>
  <si>
    <t>Ningbo Lvyuan Natural Gas power station</t>
  </si>
  <si>
    <t>Ningbo Lvyuan Natural Gas Electric Power Co Ltd</t>
  </si>
  <si>
    <t>All Crown Holdings Ltd</t>
  </si>
  <si>
    <t>Haishu District</t>
  </si>
  <si>
    <t>L405877</t>
  </si>
  <si>
    <t>G405825</t>
  </si>
  <si>
    <t>Ningbo Thermal Power Company Chunxiao Gas Thermal power station</t>
  </si>
  <si>
    <t>Ningbo Thermal Power Co Ltd Beilun Chunxiao branch</t>
  </si>
  <si>
    <t>Beilun District</t>
  </si>
  <si>
    <t>L405878</t>
  </si>
  <si>
    <t>G405824</t>
  </si>
  <si>
    <t>Ningxia East Gas Thermal power station</t>
  </si>
  <si>
    <t>Ningxia Eastern Thermal Power Co Ltd</t>
  </si>
  <si>
    <t>Ningxia Master Energy Group Co Ltd [57.40%]; Yinchuan Tonglian Capital Investment Operation Group Co Ltd [24.00%]; Ningxia Masite (Group) Cashmere Products Co Ltd [16.50%]; other [2.10%]</t>
  </si>
  <si>
    <t>Yinchuan</t>
  </si>
  <si>
    <t>Xingqing</t>
  </si>
  <si>
    <t>Ningxia</t>
  </si>
  <si>
    <t>L405769</t>
  </si>
  <si>
    <t>G405613</t>
  </si>
  <si>
    <t>G405614</t>
  </si>
  <si>
    <t>G405615</t>
  </si>
  <si>
    <t>G405616</t>
  </si>
  <si>
    <t>Ningxia West Gas Thermal power station</t>
  </si>
  <si>
    <t>Ningxia West Thermal POWER Co Ltd</t>
  </si>
  <si>
    <t>Ningxia Masite (Group) Cashmere Products Co Ltd [55.00%]; Yinchuan Tonglian Capital Investment Operation Group Co Ltd [20.40%]; Ningxia Master Energy Group Co Ltd [19.40%]; other [5.20%]</t>
  </si>
  <si>
    <t>Jinfeng</t>
  </si>
  <si>
    <t>L405770</t>
  </si>
  <si>
    <t>G405617</t>
  </si>
  <si>
    <t>G405618</t>
  </si>
  <si>
    <t>Panzhihua Steel Group Panzhihua Steel Vanadium Co., Ltd. power project</t>
  </si>
  <si>
    <t>Energy and Power Branch of Panzhihua Steel Vanadium Co Ltd</t>
  </si>
  <si>
    <t>Ansteel Group Co Ltd</t>
  </si>
  <si>
    <t>Panzhihua</t>
  </si>
  <si>
    <t>Dong District</t>
  </si>
  <si>
    <t>L408702</t>
  </si>
  <si>
    <t>G412572</t>
  </si>
  <si>
    <t>Panzhihua Steel Group Panzhihua Steel Vanadium Co Ltd</t>
  </si>
  <si>
    <t>G412571</t>
  </si>
  <si>
    <t>Pingshan Jingye Pyroacid Co., Ltd. power project</t>
  </si>
  <si>
    <t>Pingshan Jingye Pyroacid Co Ltd</t>
  </si>
  <si>
    <t>Hebei Jingye Group Co Ltd</t>
  </si>
  <si>
    <t>Nandian Town, Pingshan County</t>
  </si>
  <si>
    <t>L408701</t>
  </si>
  <si>
    <t>G412570</t>
  </si>
  <si>
    <t>G412561</t>
  </si>
  <si>
    <t>G412569</t>
  </si>
  <si>
    <t>G412568</t>
  </si>
  <si>
    <t>G412567</t>
  </si>
  <si>
    <t>G412566</t>
  </si>
  <si>
    <t>G412565</t>
  </si>
  <si>
    <t>G412564</t>
  </si>
  <si>
    <t>G412563</t>
  </si>
  <si>
    <t>G412562</t>
  </si>
  <si>
    <t>Puxing Clean Energy Anji power station</t>
  </si>
  <si>
    <t>Puxing (Anji) Gas Turbine Thermal Power Co Ltd</t>
  </si>
  <si>
    <t>Puxingan (Hong Kong) Co Ltd</t>
  </si>
  <si>
    <t>Anji</t>
  </si>
  <si>
    <t>L405771</t>
  </si>
  <si>
    <t>G405738</t>
  </si>
  <si>
    <t>Puxing Clean Energy Deneng power station</t>
  </si>
  <si>
    <t>Zhejiang Deneng Gas Power Generation Co Ltd</t>
  </si>
  <si>
    <t>Puxing Energy (Hong Kong) Co Ltd [70.00%]; Puxingtian (Hong Kong) Co Ltd [30.00%]</t>
  </si>
  <si>
    <t>Deqing County</t>
  </si>
  <si>
    <t>L405772</t>
  </si>
  <si>
    <t>G405739</t>
  </si>
  <si>
    <t>G405740</t>
  </si>
  <si>
    <t>Puxing Clean Energy Jingxing power station</t>
  </si>
  <si>
    <t>Zhejiang Amber Jingxing Gas &amp; Thermal Power Co Ltd</t>
  </si>
  <si>
    <t>Puxingxing (Hong Kong) Co Ltd</t>
  </si>
  <si>
    <t>Changxing County</t>
  </si>
  <si>
    <t>L405773</t>
  </si>
  <si>
    <t>G405737</t>
  </si>
  <si>
    <t>Puxing Clean Energy Lantian power station</t>
  </si>
  <si>
    <t>Hangzhou Hupo Bluesky Natural Gas Power Generation Co Ltd</t>
  </si>
  <si>
    <t>Puxingtian (Hong Kong) Co Ltd</t>
  </si>
  <si>
    <t>Yuhang District</t>
  </si>
  <si>
    <t>L405774</t>
  </si>
  <si>
    <t>G405741</t>
  </si>
  <si>
    <t>G405742</t>
  </si>
  <si>
    <t>Puxing Clean Energy Quzhou Gas Thermal power station</t>
  </si>
  <si>
    <t>Quzhou Puxing Gas Turbine Thermal Power Co Ltd</t>
  </si>
  <si>
    <t>Kecheng District</t>
  </si>
  <si>
    <t>Quzhou Puxing Gas Turbine Thermal Power</t>
  </si>
  <si>
    <t>L405775</t>
  </si>
  <si>
    <t>G405743</t>
  </si>
  <si>
    <t>G405744</t>
  </si>
  <si>
    <t>Qian'an City Jiujiang Wire Co., Ltd. power project</t>
  </si>
  <si>
    <t>Shangzhuang Town, Qian'an City</t>
  </si>
  <si>
    <t>L408703</t>
  </si>
  <si>
    <t>G412560</t>
  </si>
  <si>
    <t>G412559</t>
  </si>
  <si>
    <t>G412558</t>
  </si>
  <si>
    <t>Qingyuan Shijiao Distributed Natural Gas power station</t>
  </si>
  <si>
    <t>National Energy Group Guangdong Electric Power Co Ltd</t>
  </si>
  <si>
    <t>Shijiao Town</t>
  </si>
  <si>
    <t>Qingcheng District</t>
  </si>
  <si>
    <t>L407570</t>
  </si>
  <si>
    <t>G409884</t>
  </si>
  <si>
    <t>G409883</t>
  </si>
  <si>
    <t>Rizhao Steel Co., Ltd. power project</t>
  </si>
  <si>
    <t>Rizhao Steel Co Ltd</t>
  </si>
  <si>
    <t>Jinghua Rigang Holding Group Co Ltd [69.10%]; Hong Kong Yujin Development [30.00%]; other [0.90%]</t>
  </si>
  <si>
    <t>Lanshan District</t>
  </si>
  <si>
    <t>L408705</t>
  </si>
  <si>
    <t>G412557</t>
  </si>
  <si>
    <t>Rizhao Xuri Power Generation Co., Ltd. power project</t>
  </si>
  <si>
    <t>Rizhao Xuri Power Generation Co Ltd</t>
  </si>
  <si>
    <t>Jinghua Rigang Holding Group Co Ltd [98.80%]; other [1.20%]</t>
  </si>
  <si>
    <t>L408704</t>
  </si>
  <si>
    <t>G412556</t>
  </si>
  <si>
    <t>G412555</t>
  </si>
  <si>
    <t>G412554</t>
  </si>
  <si>
    <t>G412553</t>
  </si>
  <si>
    <t>G412552</t>
  </si>
  <si>
    <t>G412551</t>
  </si>
  <si>
    <t>G412550</t>
  </si>
  <si>
    <t>Rockcheck Steel Group Co., Ltd. power project</t>
  </si>
  <si>
    <t>Rockcheck Steel Group Co Ltd</t>
  </si>
  <si>
    <t>Tianjin Rongcheng Xiangtai Investment Holdings Co Ltd [77.80%]; persons [17.90%]; other [4.30%]</t>
  </si>
  <si>
    <t>Jinnan District</t>
  </si>
  <si>
    <t>L408706</t>
  </si>
  <si>
    <t>G412549</t>
  </si>
  <si>
    <t>G412548</t>
  </si>
  <si>
    <t>Rongcheng Gas Thermal power station</t>
  </si>
  <si>
    <t>Rongcheng Haoyang Clean Energy Co Ltd</t>
  </si>
  <si>
    <t>Rongcheng City Development Investment Co Ltd</t>
  </si>
  <si>
    <t>Weihai</t>
  </si>
  <si>
    <t>Rongcheng</t>
  </si>
  <si>
    <t>L405776</t>
  </si>
  <si>
    <t>G405646</t>
  </si>
  <si>
    <t>G405647</t>
  </si>
  <si>
    <t>G410681</t>
  </si>
  <si>
    <t>G410680</t>
  </si>
  <si>
    <t>G410679</t>
  </si>
  <si>
    <t>SDIC Jineng power station</t>
  </si>
  <si>
    <t>SDIC Jineng (Zhoushan) Gas Power Generation Co Ltd</t>
  </si>
  <si>
    <t>SDIC Power Holdings Co Ltd [51.00%]; Beijing Kaixin Yuanhang Technology Co Ltd [18.70%]; other [16.00%]; Jilin Taishi Investment Co Ltd [14.30%]</t>
  </si>
  <si>
    <t>Zhoushan</t>
  </si>
  <si>
    <t>L407760</t>
  </si>
  <si>
    <t>G410264</t>
  </si>
  <si>
    <t>G410263</t>
  </si>
  <si>
    <t>SPIC Changshu Thermal power station</t>
  </si>
  <si>
    <t>CLP Changshu Thermal Power Co Ltd</t>
  </si>
  <si>
    <t>Changshu</t>
  </si>
  <si>
    <t>L405777</t>
  </si>
  <si>
    <t>G405491</t>
  </si>
  <si>
    <t>G405492</t>
  </si>
  <si>
    <t>SPIC Dongguan Dongcheng Natural Gas power station</t>
  </si>
  <si>
    <t>Dongcheng Subdistrict</t>
  </si>
  <si>
    <t>L407891</t>
  </si>
  <si>
    <t>G410665</t>
  </si>
  <si>
    <t>SPIC Hengqin Gas Thermal power station</t>
  </si>
  <si>
    <t>Hengqin</t>
  </si>
  <si>
    <t>L405778</t>
  </si>
  <si>
    <t>G405275</t>
  </si>
  <si>
    <t>G405276</t>
  </si>
  <si>
    <t>SPIC Jiangmen Gaoxin District Distributed Gas power station</t>
  </si>
  <si>
    <t>Jianghai District</t>
  </si>
  <si>
    <t>L405879</t>
  </si>
  <si>
    <t>G405779</t>
  </si>
  <si>
    <t>G405780</t>
  </si>
  <si>
    <t>SPIC Jiedong Gas Thermal power station</t>
  </si>
  <si>
    <t>State Power Investment Corp Jiedong Energy Co Ltd</t>
  </si>
  <si>
    <t>China Power International Ltd [51.00%]; Kunlun Energy Co Ltd [26.00%]; Beijing Hongsheng Jingcheng Enterprise Management Co Ltd [10.30%]; other [7.50%]; Kunlun Electric Power Co Ltd [5.20%]</t>
  </si>
  <si>
    <t>Jiedong Economic Development Zone</t>
  </si>
  <si>
    <t>L405779</t>
  </si>
  <si>
    <t>G405273</t>
  </si>
  <si>
    <t>G405274</t>
  </si>
  <si>
    <t>G410222</t>
  </si>
  <si>
    <t>G410221</t>
  </si>
  <si>
    <t>SPIC Kaiping Cuishan Lake Gas Thermal power station</t>
  </si>
  <si>
    <t>CPI Southern Power Co Ltd</t>
  </si>
  <si>
    <t>Kaiping</t>
  </si>
  <si>
    <t>Cuishanhu</t>
  </si>
  <si>
    <t>L405780</t>
  </si>
  <si>
    <t>G405271</t>
  </si>
  <si>
    <t>G405272</t>
  </si>
  <si>
    <t>G405828</t>
  </si>
  <si>
    <t>G405829</t>
  </si>
  <si>
    <t>SPIC Langfang Gas power station</t>
  </si>
  <si>
    <t>State Power Investment Corp Langfang Thermal Power Co Ltd</t>
  </si>
  <si>
    <t>Anci</t>
  </si>
  <si>
    <t>L405781</t>
  </si>
  <si>
    <t>G405428</t>
  </si>
  <si>
    <t>G405429</t>
  </si>
  <si>
    <t>SPIC Lisha Island Gas power station</t>
  </si>
  <si>
    <t>Dongguan Zhongdian Jiufeng New Energy Thermal Power Co Ltd</t>
  </si>
  <si>
    <t>TIANHAN DEVELOPMENT LIMITED (Tianhan Development Co., Ltd.) [83.20%]; other [10.30%]; Tianhong Holdings Limited (Tianhong Holdings Limited) [6.50%]</t>
  </si>
  <si>
    <t>Dongxing Power Station Relocation Project</t>
  </si>
  <si>
    <t>L405782</t>
  </si>
  <si>
    <t>G405224</t>
  </si>
  <si>
    <t>G405225</t>
  </si>
  <si>
    <t>SPIC Loudi Lianyuan Distributed Gas power station</t>
  </si>
  <si>
    <t>Lianyuan</t>
  </si>
  <si>
    <t>L405783</t>
  </si>
  <si>
    <t>G405475</t>
  </si>
  <si>
    <t>G405476</t>
  </si>
  <si>
    <t>G405477</t>
  </si>
  <si>
    <t>G405478</t>
  </si>
  <si>
    <t>SPIC Loudi Lianyuan Gas power station</t>
  </si>
  <si>
    <t>L405784</t>
  </si>
  <si>
    <t>G405479</t>
  </si>
  <si>
    <t>G405480</t>
  </si>
  <si>
    <t>SPIC Sihui Gas Thermal power station</t>
  </si>
  <si>
    <t>China Power (Sihui) Thermal Power Co Ltd</t>
  </si>
  <si>
    <t>SPIC Industry-Finance Holdings Co Ltd [50.20%]; JPMorgan Chase &amp; Co [20.00%]; BRIDGE Trust Co Ltd [15.60%]; other [14.10%]; other [0.10%]</t>
  </si>
  <si>
    <t>Sihui</t>
  </si>
  <si>
    <t>L405785</t>
  </si>
  <si>
    <t>G405226</t>
  </si>
  <si>
    <t>G405227</t>
  </si>
  <si>
    <t>SPIC Wusongjiang Gas power station</t>
  </si>
  <si>
    <t>SPIC Jiangsu Electric Power Co Ltd</t>
  </si>
  <si>
    <t>Shanghai Electric Power Co Ltd [88.90%]; Industrial and Commercial Bank of China Ltd [11.10%]</t>
  </si>
  <si>
    <t>L405786</t>
  </si>
  <si>
    <t>G405574</t>
  </si>
  <si>
    <t>G405575</t>
  </si>
  <si>
    <t>SPIC Zhengding Gas-fired Thermal power station</t>
  </si>
  <si>
    <t>State Power Investment Group Zhengding Gas Thermal Power Co Ltd</t>
  </si>
  <si>
    <t>Zhengding</t>
  </si>
  <si>
    <t>State Power Investment Shijiazhuang North Suburb Gas Turbine Thermal Power Project</t>
  </si>
  <si>
    <t>L405787</t>
  </si>
  <si>
    <t>G405439</t>
  </si>
  <si>
    <t>G405440</t>
  </si>
  <si>
    <t>G405441</t>
  </si>
  <si>
    <t>G405442</t>
  </si>
  <si>
    <t>SPIC Zhengzhou Gas power station</t>
  </si>
  <si>
    <t>SPIC Zhengzhou Gas Power Generation Co Ltd</t>
  </si>
  <si>
    <t>State Power Investment Corp Ltd [51.00%]; Power Construction Corporation of China Ltd [33.80%]; Zhengzhou High-tech Investment and Construction Group Co Ltd [9.80%]; other [5.40%]</t>
  </si>
  <si>
    <t>Zhengzhou</t>
  </si>
  <si>
    <t>L405788</t>
  </si>
  <si>
    <t>G405457</t>
  </si>
  <si>
    <t>G405458</t>
  </si>
  <si>
    <t>SPIC Zhoukou Gas power station</t>
  </si>
  <si>
    <t>Zhoukou</t>
  </si>
  <si>
    <t>Xiangcheng</t>
  </si>
  <si>
    <t>L405789</t>
  </si>
  <si>
    <t>G405455</t>
  </si>
  <si>
    <t>G405456</t>
  </si>
  <si>
    <t>Shaanxi Long Men Iron and Steel Co., Ltd. power project</t>
  </si>
  <si>
    <t>Shaanxi LONG MEN IRON&amp;STEEL Co Ltd</t>
  </si>
  <si>
    <t>Shaanxi Coal and Chemical Industry Co Ltd [95.90%]; other [4.10%]</t>
  </si>
  <si>
    <t>Weinan</t>
  </si>
  <si>
    <t>Hancheng</t>
  </si>
  <si>
    <t>Shaanxi</t>
  </si>
  <si>
    <t>L408707</t>
  </si>
  <si>
    <t>G412547</t>
  </si>
  <si>
    <t>ShanXi TongCai Industry and Trade Co., Ltd. power project</t>
  </si>
  <si>
    <t>ShanXi TongCai Industry and Trade Co Ltd</t>
  </si>
  <si>
    <t>Shanxi Jianbang Group Co Ltd [51.40%]; persons [48.60%]</t>
  </si>
  <si>
    <t>Linfen</t>
  </si>
  <si>
    <t>Quwo County</t>
  </si>
  <si>
    <t>L408714</t>
  </si>
  <si>
    <t>G412534</t>
  </si>
  <si>
    <t>G412533</t>
  </si>
  <si>
    <t>Shandong Fengyuan Gas Thermal power station</t>
  </si>
  <si>
    <t>Shandong Fengyuan Gas Thermal Power Co Ltd</t>
  </si>
  <si>
    <t>Kunlun Energy Co Ltd [40.00%]; other [30.40%]; Shandong Yizhou State Owned Assets Management Group Co Ltd [16.60%]; other [13.00%]</t>
  </si>
  <si>
    <t>Zaozhuang</t>
  </si>
  <si>
    <t>Yicheng District</t>
  </si>
  <si>
    <t>L407876</t>
  </si>
  <si>
    <t>G410621</t>
  </si>
  <si>
    <t>G410620</t>
  </si>
  <si>
    <t>Shandong Huaneng Tai'an power station</t>
  </si>
  <si>
    <t>Tai'an</t>
  </si>
  <si>
    <t>Manzhuang Town</t>
  </si>
  <si>
    <t>Daiyue District</t>
  </si>
  <si>
    <t>L407882</t>
  </si>
  <si>
    <t>G410726</t>
  </si>
  <si>
    <t>G410725</t>
  </si>
  <si>
    <t>Shandong Iron &amp; Steel Group Yongfeng Lingang Corp. Lingang Advanced Special Steel Industry Base power station</t>
  </si>
  <si>
    <t>Shandong Iron &amp; Steel Group Yongfeng Lingang Corp</t>
  </si>
  <si>
    <t>Qihe Zhongxin Investment Co Ltd [47.20%]; Shandong Iron and Steel Group Co Ltd [28.40%]; Yongfeng Group Co Ltd [12.20%]; Shandong Guohui Investment Co Ltd [8.10%]; other [4.10%]</t>
  </si>
  <si>
    <t>Lingang Economic Development Zone</t>
  </si>
  <si>
    <t>L408709</t>
  </si>
  <si>
    <t>G412546</t>
  </si>
  <si>
    <t>G412545</t>
  </si>
  <si>
    <t>Shandong Qingdao Laixi Juneng power station</t>
  </si>
  <si>
    <t>Qingdao Juneng Thermal Power Co Ltd</t>
  </si>
  <si>
    <t>Forest Enterprise Management (Tianjin) Partnership LP [45.00%]; Beijing Zhizun Business Service Co Ltd [30.00%]; Qingdao Energy Group Co Ltd [25.00%]</t>
  </si>
  <si>
    <t>Laixi</t>
  </si>
  <si>
    <t>L408708</t>
  </si>
  <si>
    <t>G412544</t>
  </si>
  <si>
    <t>G412543</t>
  </si>
  <si>
    <t>Shangang Group Hanzhong Iron &amp; Steel Co., Ltd. Gas Power Project</t>
  </si>
  <si>
    <t>Shangang Group Hanzhong Iron&amp; Steel Co Ltd</t>
  </si>
  <si>
    <t>Shaanxi Coal and Chemical Industry Co Ltd [85.80%]; Hanzhong Investment Holding Group Co Ltd [8.90%]; other [5.30%]</t>
  </si>
  <si>
    <t>Hanzhong</t>
  </si>
  <si>
    <t>Dingjunshan Town, Mian County</t>
  </si>
  <si>
    <t>L408710</t>
  </si>
  <si>
    <t>G412542</t>
  </si>
  <si>
    <t>Shanghai Caojing Gas Thermal power station</t>
  </si>
  <si>
    <t>Shanghai Caojing Thermal Power Co Ltd</t>
  </si>
  <si>
    <t>Shanghai Electric Power Co Ltd [36.00%]; Sembcorp Industries Ltd [30.00%]; Shenergy Co Ltd [30.00%]; other [4.00%]</t>
  </si>
  <si>
    <t>Zengfeng Village</t>
  </si>
  <si>
    <t>Caojing Town</t>
  </si>
  <si>
    <t>Jinshan District</t>
  </si>
  <si>
    <t>L405790</t>
  </si>
  <si>
    <t>G405648</t>
  </si>
  <si>
    <t>G405649</t>
  </si>
  <si>
    <t>Shanghai Electric Power Luojing Gas power station</t>
  </si>
  <si>
    <t>Luojing Gas Turbine Power Plant of Shanghai Electric Power Co Ltd</t>
  </si>
  <si>
    <t>Shanghai Electric Power Co Ltd</t>
  </si>
  <si>
    <t>Luojing Town</t>
  </si>
  <si>
    <t>Baoshan</t>
  </si>
  <si>
    <t>L405791</t>
  </si>
  <si>
    <t>G405650</t>
  </si>
  <si>
    <t>G405651</t>
  </si>
  <si>
    <t>Shanghai Electric Power Minhang Gas power station</t>
  </si>
  <si>
    <t>Shanghai Electric Power Co Ltd Minhang Power Plant</t>
  </si>
  <si>
    <t>Jinxing Village</t>
  </si>
  <si>
    <t>Maqiao Town</t>
  </si>
  <si>
    <t>Minhang</t>
  </si>
  <si>
    <t>L405792</t>
  </si>
  <si>
    <t>G405652</t>
  </si>
  <si>
    <t>G405653</t>
  </si>
  <si>
    <t>Shanghai Expansion power station</t>
  </si>
  <si>
    <t>Shenneng Yangshan Liquefied Natural Gas Co Ltd</t>
  </si>
  <si>
    <t>Shenergy (Group) Co Ltd [60.00%]; China National Offshore Oil Corp [20.00%]; Zhejiang Energy Group Co Ltd [18.00%]; other [2.00%]</t>
  </si>
  <si>
    <t>Yangshan Town</t>
  </si>
  <si>
    <t>Shengsi County</t>
  </si>
  <si>
    <t>Zhoushan City</t>
  </si>
  <si>
    <t>L407897</t>
  </si>
  <si>
    <t>G410720</t>
  </si>
  <si>
    <t>Shantou Gas Thermal power station</t>
  </si>
  <si>
    <t>Shantou Special Economic Zone Gas Turbine Power Plant Co Ltd</t>
  </si>
  <si>
    <t>Fengsheng Power (Group) Investment Co Ltd</t>
  </si>
  <si>
    <t>Longhu</t>
  </si>
  <si>
    <t>Shantou Special Economic Zone Natural Gas Thermal Power Plant</t>
  </si>
  <si>
    <t>L405793</t>
  </si>
  <si>
    <t>G405303</t>
  </si>
  <si>
    <t>G405304</t>
  </si>
  <si>
    <t>Shanwei Haifeng power station</t>
  </si>
  <si>
    <t>Shanwei City</t>
  </si>
  <si>
    <t>Haifeng County</t>
  </si>
  <si>
    <t>L407919</t>
  </si>
  <si>
    <t>G410739</t>
  </si>
  <si>
    <t>G410738</t>
  </si>
  <si>
    <t>G410737</t>
  </si>
  <si>
    <t>G410736</t>
  </si>
  <si>
    <t>Shanxi Dongfang Resources Development Group Co., Ltd. power project</t>
  </si>
  <si>
    <t>Shanxi Dongfang Resources Development Group Co Ltd</t>
  </si>
  <si>
    <t>Yuncheng</t>
  </si>
  <si>
    <t>Jishan County</t>
  </si>
  <si>
    <t>L408713</t>
  </si>
  <si>
    <t>G412541</t>
  </si>
  <si>
    <t>Shanxi Gaoyi Steel Co., Ltd. power project</t>
  </si>
  <si>
    <t>Shanxi Gaoyi Steel Co Ltd</t>
  </si>
  <si>
    <t>Xinjiang County</t>
  </si>
  <si>
    <t>L408712</t>
  </si>
  <si>
    <t>G412540</t>
  </si>
  <si>
    <t>Shanxi Hongda Iron and Steel Group Co., Ltd. power project</t>
  </si>
  <si>
    <t>Shanxi HONGDA Iron and Steel Group Co Ltd</t>
  </si>
  <si>
    <t>Senglou Town, Hejin</t>
  </si>
  <si>
    <t>L408711</t>
  </si>
  <si>
    <t>G412539</t>
  </si>
  <si>
    <t>Shanxi International Electricity Group Taiyuan Jiajie Gas Thermal power station</t>
  </si>
  <si>
    <t>Shanxi International Power Group Co Ltd</t>
  </si>
  <si>
    <t>Shanxi State-Owned Capital Investment and Operation Co Ltd [57.70%]; Jinneng Group Co Ltd [21.60%]; other [14.30%]; Jinneng Holding Group Co Ltd [6.40%]</t>
  </si>
  <si>
    <t>Xiaodian District</t>
  </si>
  <si>
    <t>L405794</t>
  </si>
  <si>
    <t>G405675</t>
  </si>
  <si>
    <t>G405676</t>
  </si>
  <si>
    <t>G405677</t>
  </si>
  <si>
    <t>Shanxi Jingang Intelligent Manufacturing Technology Industrial Co., Ltd. power project</t>
  </si>
  <si>
    <t>Shanxi JINGANG Intelligent Manufacturing Technology Industrial Co Ltd</t>
  </si>
  <si>
    <t>Shanxi Jincheng Steel Holdings Group Co Ltd [59.90%]; persons [33.60%]; Fujian Yongshuo Investment Group Co Ltd [6.50%]</t>
  </si>
  <si>
    <t>Jincheng</t>
  </si>
  <si>
    <t>Zezhou County</t>
  </si>
  <si>
    <t>L408716</t>
  </si>
  <si>
    <t>G412538</t>
  </si>
  <si>
    <t>G412537</t>
  </si>
  <si>
    <t>G412536</t>
  </si>
  <si>
    <t>Shanxi Jinnan Iron and Steel Group Co., Ltd. power project</t>
  </si>
  <si>
    <t>Shanxi Jinnan Iron and Steel Group Co Ltd</t>
  </si>
  <si>
    <t>Shanxi Jinnan Holding Group Co Ltd</t>
  </si>
  <si>
    <t>L408715</t>
  </si>
  <si>
    <t>G412535</t>
  </si>
  <si>
    <t>Shenergy Chongming Gas power station</t>
  </si>
  <si>
    <t>Shanghai Shenergy Chongming Power Generation Co Ltd</t>
  </si>
  <si>
    <t>Shenergy Co Ltd</t>
  </si>
  <si>
    <t>Xinhe Town</t>
  </si>
  <si>
    <t>Chongming District</t>
  </si>
  <si>
    <t>L405795</t>
  </si>
  <si>
    <t>G405671</t>
  </si>
  <si>
    <t>G405672</t>
  </si>
  <si>
    <t>Shenergy Shanghai Fengxian Gas Thermal power station</t>
  </si>
  <si>
    <t>Shanghai Shenneng Fengxian Thermal Power Co Ltd</t>
  </si>
  <si>
    <t>Shenergy Co Ltd [51.00%]; China Datang Corp [24.00%]; GCL Energy Technology Co Ltd [20.00%]; other [5.00%]</t>
  </si>
  <si>
    <t>Zhelin Town</t>
  </si>
  <si>
    <t>L405796</t>
  </si>
  <si>
    <t>G405669</t>
  </si>
  <si>
    <t>G405670</t>
  </si>
  <si>
    <t>Shenergy Shanghai Lingang Gas power station</t>
  </si>
  <si>
    <t>Shanghai Shenergy Lingang Gas Turbine Power Generation Co Ltd</t>
  </si>
  <si>
    <t>Shenergy Co Ltd [65.00%]; Shanghai Electric Power Co Ltd [35.00%]</t>
  </si>
  <si>
    <t>Nanhui New City</t>
  </si>
  <si>
    <t>Pudong District</t>
  </si>
  <si>
    <t>L405797</t>
  </si>
  <si>
    <t>G405665</t>
  </si>
  <si>
    <t>G405666</t>
  </si>
  <si>
    <t>G405667</t>
  </si>
  <si>
    <t>G405668</t>
  </si>
  <si>
    <t>Shenhua Guohua Beijing Gas Thermal power station</t>
  </si>
  <si>
    <t>Guoneng Guohua (Beijing) Gas Thermal Power Co Ltd</t>
  </si>
  <si>
    <t>Magezhuang Village</t>
  </si>
  <si>
    <t>Jinzhan Town</t>
  </si>
  <si>
    <t>Beijing Northeast Thermal Power Center Guohua Power Station</t>
  </si>
  <si>
    <t>L405798</t>
  </si>
  <si>
    <t>G405179</t>
  </si>
  <si>
    <t>Shennan Power Dongguan Gaobu Natural Gas power station</t>
  </si>
  <si>
    <t>Dongguan Shenran Natural Gas Thermal Power Co Ltd</t>
  </si>
  <si>
    <t>Shenzhen Gas Corp Ltd [95.40%]; other [4.60%]</t>
  </si>
  <si>
    <t>L405799</t>
  </si>
  <si>
    <t>G405339</t>
  </si>
  <si>
    <t>G405340</t>
  </si>
  <si>
    <t>G410224</t>
  </si>
  <si>
    <t>G410223</t>
  </si>
  <si>
    <t>Shennan Power Nanshan Thermal power station</t>
  </si>
  <si>
    <t>Shenzhen Nanshan Power Co Ltd Nanshan Thermal Power Plant</t>
  </si>
  <si>
    <t>Shenzhen Nanshan Power Co Ltd</t>
  </si>
  <si>
    <t>L405800</t>
  </si>
  <si>
    <t>G405343</t>
  </si>
  <si>
    <t>G405344</t>
  </si>
  <si>
    <t>G405345</t>
  </si>
  <si>
    <t>Shenzhen Energy East power station</t>
  </si>
  <si>
    <t>Shenzhen Energy Group Co., Ltd. Eastern power plant</t>
  </si>
  <si>
    <t>L405803</t>
  </si>
  <si>
    <t>G405320</t>
  </si>
  <si>
    <t>G405321</t>
  </si>
  <si>
    <t>G405322</t>
  </si>
  <si>
    <t>G405323</t>
  </si>
  <si>
    <t>G405324</t>
  </si>
  <si>
    <t>G405326</t>
  </si>
  <si>
    <t>G405327</t>
  </si>
  <si>
    <t>G405328</t>
  </si>
  <si>
    <t>Shenzhen Energy Fengda Gas Thermal power station</t>
  </si>
  <si>
    <t>Huizhou Shenneng Fengda Power Co Ltd</t>
  </si>
  <si>
    <t>Shenzhen Energy Group Co Ltd [96.60%]; other [3.40%]</t>
  </si>
  <si>
    <t>L405804</t>
  </si>
  <si>
    <t>G405331</t>
  </si>
  <si>
    <t>G405332</t>
  </si>
  <si>
    <t>G405333</t>
  </si>
  <si>
    <t>G405334</t>
  </si>
  <si>
    <t>G412532</t>
  </si>
  <si>
    <t>G412531</t>
  </si>
  <si>
    <t>G412530</t>
  </si>
  <si>
    <t>Shenzhen Energy Guangming Gas power station</t>
  </si>
  <si>
    <t>Guangming</t>
  </si>
  <si>
    <t>L405805</t>
  </si>
  <si>
    <t>G410731</t>
  </si>
  <si>
    <t>G410730</t>
  </si>
  <si>
    <t>G410729</t>
  </si>
  <si>
    <t>Shenzhen Energy Hongwan Gas power station</t>
  </si>
  <si>
    <t>Zhuhai Shenneng Hongwan Electric Power Co Ltd</t>
  </si>
  <si>
    <t>Newton Industrial Ltd [38.50%]; Shenzhen Yuanzhi Investment Co Ltd [36.80%]; Shenzhen Energy Group Co Ltd [12.50%]; Huaneng Power International Inc [12.20%]</t>
  </si>
  <si>
    <t>Zhuhai Shenneng Hongwan Electric Power</t>
  </si>
  <si>
    <t>L405806</t>
  </si>
  <si>
    <t>G405336</t>
  </si>
  <si>
    <t>G405335</t>
  </si>
  <si>
    <t>G405338</t>
  </si>
  <si>
    <t>G405337</t>
  </si>
  <si>
    <t>Shenzhen Energy Hongwan power station</t>
  </si>
  <si>
    <t>Xianggong Road</t>
  </si>
  <si>
    <t>Xiangzhou District</t>
  </si>
  <si>
    <t>L408717</t>
  </si>
  <si>
    <t>G412529</t>
  </si>
  <si>
    <t>G412528</t>
  </si>
  <si>
    <t>Shenzhen Energy Shan County Gas Thermal power station</t>
  </si>
  <si>
    <t>Shanxian Shenneng Thermal Power Co Ltd</t>
  </si>
  <si>
    <t>Heze</t>
  </si>
  <si>
    <t>Shan County</t>
  </si>
  <si>
    <t>Shenneng Danxian</t>
  </si>
  <si>
    <t>L405807</t>
  </si>
  <si>
    <t>G405642</t>
  </si>
  <si>
    <t>G405643</t>
  </si>
  <si>
    <t>Shenzhen Energy Zhangyang Gas power station</t>
  </si>
  <si>
    <t>Dongguan Shenzhen Energy Zhangyang Electric Power Co Ltd</t>
  </si>
  <si>
    <t>Shenzhen Energy Group Co Ltd [74.50%]; China Harbor Investment Co Ltd [22.30%]; other [3.20%]</t>
  </si>
  <si>
    <t>Zhangmutou Town</t>
  </si>
  <si>
    <t>Shenzhen Energy Dongguan Zhangyang Gas Turbine Power Plant</t>
  </si>
  <si>
    <t>L405808</t>
  </si>
  <si>
    <t>G405316</t>
  </si>
  <si>
    <t>G405317</t>
  </si>
  <si>
    <t>G405318</t>
  </si>
  <si>
    <t>G405319</t>
  </si>
  <si>
    <t>G412527</t>
  </si>
  <si>
    <t>Shenzhen Meishi Gas power station</t>
  </si>
  <si>
    <t>Shenzhen Nantian Power Co Ltd</t>
  </si>
  <si>
    <t>Shenzhen Fuxin Investment Co Ltd [67.50%]; Shenzhen Huishen Power Investment Co Ltd [20.00%]; Yihai Investment Development Co Ltd [12.50%]</t>
  </si>
  <si>
    <t>Futian</t>
  </si>
  <si>
    <t>L405809</t>
  </si>
  <si>
    <t>G405308</t>
  </si>
  <si>
    <t>B-1</t>
  </si>
  <si>
    <t>G406247</t>
  </si>
  <si>
    <t>B-2</t>
  </si>
  <si>
    <t>G405309</t>
  </si>
  <si>
    <t>Shenzhen Yuhu Gas power station</t>
  </si>
  <si>
    <t>Shenzhen Yuhu Electric Power Co Ltd</t>
  </si>
  <si>
    <t>Longgang</t>
  </si>
  <si>
    <t>L405810</t>
  </si>
  <si>
    <t>G405312</t>
  </si>
  <si>
    <t>G405313</t>
  </si>
  <si>
    <t>G405314</t>
  </si>
  <si>
    <t>G405315</t>
  </si>
  <si>
    <t>Shiheng Special Steel Group Co., Ltd. power project</t>
  </si>
  <si>
    <t>Shiheng SPECIAL Steel Group Co Ltd</t>
  </si>
  <si>
    <t>Shiheng Special Steel Holding Group Co Ltd [54.70%]; Hong Kong Wing Tai Holdings [22.00%]; other [15.90%]; Trade Union Committee of Shiheng Special Steel Group [7.40%]</t>
  </si>
  <si>
    <t>Feicheng</t>
  </si>
  <si>
    <t>L408719</t>
  </si>
  <si>
    <t>G412526</t>
  </si>
  <si>
    <t>G412525</t>
  </si>
  <si>
    <t>Shijiazhuang Luhua cogen power station</t>
  </si>
  <si>
    <t>Hebei Huadian Shijiazhuang Luhua Thermal Power Co Ltd</t>
  </si>
  <si>
    <t>Huadian Power International Co Ltd [90.00%]; Shijiazhuang Guokong Urban Development Investment Group Co Ltd [10.00%]</t>
  </si>
  <si>
    <t>Luquan District</t>
  </si>
  <si>
    <t>Huadian Luhua Thermal power station</t>
  </si>
  <si>
    <t>L100566</t>
  </si>
  <si>
    <t>G405437</t>
  </si>
  <si>
    <t>G405438</t>
  </si>
  <si>
    <t>Shougang Jingtang United Iron &amp; Steel Co., Ltd. power project</t>
  </si>
  <si>
    <t>Shougang Jingtang United Iron &amp; Steel Co Ltd</t>
  </si>
  <si>
    <t>Beijing Shougang Co Ltd</t>
  </si>
  <si>
    <t>L408718</t>
  </si>
  <si>
    <t>G412524</t>
  </si>
  <si>
    <t>Shunde Jun'an Gas Thermal power station</t>
  </si>
  <si>
    <t>Guangzhou Sanxin Holding Group Co Ltd</t>
  </si>
  <si>
    <t>persons [79.50%]; other [20.50%]</t>
  </si>
  <si>
    <t>L405812</t>
  </si>
  <si>
    <t>G405381</t>
  </si>
  <si>
    <t>G405382</t>
  </si>
  <si>
    <t>Sichuan Deyahng Zhongjiang power station</t>
  </si>
  <si>
    <t>Sichuan Energy Investment Zhongjiang Gas Power Generation Co Ltd [85.00%]; China Energy Engineering Group Planning&amp;Engineering Co Ltd [10.00%]; other [5.00%]</t>
  </si>
  <si>
    <t>Sichuan Development Holding Co Ltd [68.17%]; other [13.33%]; China Energy Engineering Corp Ltd [10.00%]; China Energy Engineering Corp Ltd [8.50%]</t>
  </si>
  <si>
    <t>Deyang</t>
  </si>
  <si>
    <t>Xinglong Town, Zhongjiang County</t>
  </si>
  <si>
    <t>L408720</t>
  </si>
  <si>
    <t>G412523</t>
  </si>
  <si>
    <t>G412522</t>
  </si>
  <si>
    <t>Sichuan Deyang Economic Development Zone Distributed Gas power station</t>
  </si>
  <si>
    <t>CLP (Deyang) Integrated Energy Co Ltd</t>
  </si>
  <si>
    <t>L405813</t>
  </si>
  <si>
    <t>G405680</t>
  </si>
  <si>
    <t>Sichuan Guangyuan Thermal power station</t>
  </si>
  <si>
    <t>Sichuan Energy Investment Distributed Energy Systems Co Ltd</t>
  </si>
  <si>
    <t>Sichuan Development Holding Co Ltd [73.20%]; Towngas China Group Ltd [24.40%]; other [2.40%]</t>
  </si>
  <si>
    <t>Guangyuan</t>
  </si>
  <si>
    <t>L407576</t>
  </si>
  <si>
    <t>G409869</t>
  </si>
  <si>
    <t>G410622</t>
  </si>
  <si>
    <t>Sichuan Huaneng Wusheng power station</t>
  </si>
  <si>
    <t>Guang'an</t>
  </si>
  <si>
    <t>Wusheng County</t>
  </si>
  <si>
    <t>L408721</t>
  </si>
  <si>
    <t>G412521</t>
  </si>
  <si>
    <t>G412520</t>
  </si>
  <si>
    <t>Sichuan Investment Group Dazhou Gas power station</t>
  </si>
  <si>
    <t>Da County</t>
  </si>
  <si>
    <t>L405814</t>
  </si>
  <si>
    <t>G405681</t>
  </si>
  <si>
    <t>G405682</t>
  </si>
  <si>
    <t>G405683</t>
  </si>
  <si>
    <t>G405684</t>
  </si>
  <si>
    <t>Sichuan Investment Group Ziyang power station</t>
  </si>
  <si>
    <t>Sichuan Investment (Ziyang) Gas Power Generation Co Ltd</t>
  </si>
  <si>
    <t>Chengdu Caihong Environmental Protection Technology Co Ltd</t>
  </si>
  <si>
    <t>Ziyang</t>
  </si>
  <si>
    <t>Anyue County, Yongshun Town</t>
  </si>
  <si>
    <t>L407756</t>
  </si>
  <si>
    <t>G410257</t>
  </si>
  <si>
    <t>G410256</t>
  </si>
  <si>
    <t>G412519</t>
  </si>
  <si>
    <t>G412518</t>
  </si>
  <si>
    <t>Sichuan Renshou Thermal power station</t>
  </si>
  <si>
    <t>China Huaneng Group Corp Sichuan Branch</t>
  </si>
  <si>
    <t>Meishan</t>
  </si>
  <si>
    <t>Renshou County</t>
  </si>
  <si>
    <t>L407575</t>
  </si>
  <si>
    <t>G409871</t>
  </si>
  <si>
    <t>G409870</t>
  </si>
  <si>
    <t>Sichuan Suining Anju Natural Gas power station</t>
  </si>
  <si>
    <t>Suining</t>
  </si>
  <si>
    <t>Anju District</t>
  </si>
  <si>
    <t>L407577</t>
  </si>
  <si>
    <t>G409868</t>
  </si>
  <si>
    <t>G409867</t>
  </si>
  <si>
    <t>G409866</t>
  </si>
  <si>
    <t>G409865</t>
  </si>
  <si>
    <t>Southern Grid Hainan Qinglan Gas power station</t>
  </si>
  <si>
    <t>Hainan Power Grid Co Ltd</t>
  </si>
  <si>
    <t>China Southern Power Grid Co Ltd</t>
  </si>
  <si>
    <t>Wenchang</t>
  </si>
  <si>
    <t>L405815</t>
  </si>
  <si>
    <t>G405417</t>
  </si>
  <si>
    <t>G405418</t>
  </si>
  <si>
    <t>G405419</t>
  </si>
  <si>
    <t>Southern Grid Hainan Wenchang Gas power station</t>
  </si>
  <si>
    <t>China Southern Power Grid Peak and Frequency Modulation Power Generation Co Ltd</t>
  </si>
  <si>
    <t>Yueting Industrial Park</t>
  </si>
  <si>
    <t>Hainan Qinglan Gas Power Station extension project</t>
  </si>
  <si>
    <t>L408886</t>
  </si>
  <si>
    <t>G413083</t>
  </si>
  <si>
    <t>G413082</t>
  </si>
  <si>
    <t>G405422</t>
  </si>
  <si>
    <t>G405423</t>
  </si>
  <si>
    <t>State Grid Lasa Gas power station</t>
  </si>
  <si>
    <t>Dongga Power Generation Company of State Grid Tibet Electric Power Co Ltd</t>
  </si>
  <si>
    <t>State Grid Corporation of China [51.00%]; State Grid Tibet Electric Power Co Ltd [49.00%]</t>
  </si>
  <si>
    <t>Lhasa</t>
  </si>
  <si>
    <t>Dongga Town</t>
  </si>
  <si>
    <t>Duilongdeqing</t>
  </si>
  <si>
    <t>Tibet</t>
  </si>
  <si>
    <t>Tibet Dongga Power Plant, Dongga Power Station</t>
  </si>
  <si>
    <t>L405817</t>
  </si>
  <si>
    <t>G405705</t>
  </si>
  <si>
    <t>Tanghe Natural Gas Distributed Energy Station</t>
  </si>
  <si>
    <t>Nanyang</t>
  </si>
  <si>
    <t>Tanghe</t>
  </si>
  <si>
    <t>Tanghe Distributed Gas Power Station</t>
  </si>
  <si>
    <t>L405818</t>
  </si>
  <si>
    <t>G405451</t>
  </si>
  <si>
    <t>G405452</t>
  </si>
  <si>
    <t>G405453</t>
  </si>
  <si>
    <t>G405454</t>
  </si>
  <si>
    <t>Tangshan Donghai Iron and Steel Group Co., Ltd. power project</t>
  </si>
  <si>
    <t>Tangshan Donghai Iron and Steel Group Co Ltd</t>
  </si>
  <si>
    <t>Luanzhou Economic Development Zone</t>
  </si>
  <si>
    <t>L408736</t>
  </si>
  <si>
    <t>G412304</t>
  </si>
  <si>
    <t>G412303</t>
  </si>
  <si>
    <t>G412302</t>
  </si>
  <si>
    <t>Tangshan Donghua Iron &amp; Steel Enterprise Group Co., Ltd. power project</t>
  </si>
  <si>
    <t>Tangshan Donghua Iron &amp; Steel Enterprise Group Co Ltd</t>
  </si>
  <si>
    <t>Xiaoji Town</t>
  </si>
  <si>
    <t>Fengnan District</t>
  </si>
  <si>
    <t>L408735</t>
  </si>
  <si>
    <t>G412301</t>
  </si>
  <si>
    <t>G412300</t>
  </si>
  <si>
    <t>G412299</t>
  </si>
  <si>
    <t>Tangshan Ganglu Iron &amp; Steel Co., Ltd. power project</t>
  </si>
  <si>
    <t>Tangshan Ganglu Iron &amp; Steel Co Ltd</t>
  </si>
  <si>
    <t>Guotao Co Ltd (Hong Kong) [76.30%]; Yushan (Beijing) Metallurgical Investment Co Ltd [23.70%]</t>
  </si>
  <si>
    <t>Zunhua City</t>
  </si>
  <si>
    <t>L408734</t>
  </si>
  <si>
    <t>G412298</t>
  </si>
  <si>
    <t>Tangshan Heavy Plate Co., Ltd. power project</t>
  </si>
  <si>
    <t>Tangshan Heavy Plate Co Ltd</t>
  </si>
  <si>
    <t>HBIS Co Ltd [51.00%]; Cambodia Rongfeng Investment [25.10%]; Hebei Wenfeng Industrial Group Co Ltd [23.90%]</t>
  </si>
  <si>
    <t>Laoting County</t>
  </si>
  <si>
    <t>L408733</t>
  </si>
  <si>
    <t>G412297</t>
  </si>
  <si>
    <t>G412296</t>
  </si>
  <si>
    <t>Tangshan Jiahua Coal Chemical Co., Ltd. power project</t>
  </si>
  <si>
    <t>Tangshan Jiahua Coal Chemical Co Ltd</t>
  </si>
  <si>
    <t>HBIS Group Co Ltd [94.00%]; other [6.00%]</t>
  </si>
  <si>
    <t>No. 1 Road</t>
  </si>
  <si>
    <t>Harbor Development Zone</t>
  </si>
  <si>
    <t>L408738</t>
  </si>
  <si>
    <t>G412295</t>
  </si>
  <si>
    <t>Tangshan RUIFENG Steel and Iron (GROUP) Co., Ltd. power project</t>
  </si>
  <si>
    <t>Tangshan RUIFENG Steel and Iron (GROUP) Co Ltd</t>
  </si>
  <si>
    <t>Xiaoji Industrial Park</t>
  </si>
  <si>
    <t>L408737</t>
  </si>
  <si>
    <t>G412294</t>
  </si>
  <si>
    <t>G412293</t>
  </si>
  <si>
    <t>G412292</t>
  </si>
  <si>
    <t>Tangshan Wenfeng Special Steel Co., Ltd. power project</t>
  </si>
  <si>
    <t>Tangshan Wenfeng Special Steel Co Ltd</t>
  </si>
  <si>
    <t>Cambodia Rongfeng Investment [62.50%]; Hebei Wenfeng Industrial Group Co Ltd [36.40%]; other [1.10%]</t>
  </si>
  <si>
    <t>L408739</t>
  </si>
  <si>
    <t>G412291</t>
  </si>
  <si>
    <t>Three Gorges Energy Group Yingkou Gas Thermal power station</t>
  </si>
  <si>
    <t>Three Gorges Group (Yingkou) Energy Investment Co Ltd</t>
  </si>
  <si>
    <t>Hubei Energy Group Co Ltd [65.00%]; Kunlun Energy Co Ltd [35.00%]</t>
  </si>
  <si>
    <t>Yingkou</t>
  </si>
  <si>
    <t>L405819</t>
  </si>
  <si>
    <t>G405609</t>
  </si>
  <si>
    <t>G405610</t>
  </si>
  <si>
    <t>Tianjin Beijiao power station</t>
  </si>
  <si>
    <t>Tianjin Jinneng Engineering Management Co Ltd</t>
  </si>
  <si>
    <t>Tianjin STATE-OWNED CAPITAL Investment and Management Co Ltd [98.40%]; other [1.60%]</t>
  </si>
  <si>
    <t>Beichen District</t>
  </si>
  <si>
    <t>L407757</t>
  </si>
  <si>
    <t>G410258</t>
  </si>
  <si>
    <t>G410284</t>
  </si>
  <si>
    <t>Wangting power station</t>
  </si>
  <si>
    <t>Jiangsu Huadian Wangting Natural Gas Power Generation Co Ltd</t>
  </si>
  <si>
    <t>Shanghai Electric Power Co Ltd [45.00%]; China Huadian Group Corp [44.00%]; PetroChina Co Ltd [11.00%]</t>
  </si>
  <si>
    <t>L100990</t>
  </si>
  <si>
    <t>G405527</t>
  </si>
  <si>
    <t>G405528</t>
  </si>
  <si>
    <t>G405529</t>
  </si>
  <si>
    <t>G405530</t>
  </si>
  <si>
    <t>Wanneng Hefei Peaking power station</t>
  </si>
  <si>
    <t>Hefei Wanneng Gas Power Generation Co Ltd</t>
  </si>
  <si>
    <t>An Hui Wenergy Co Ltd</t>
  </si>
  <si>
    <t>Taolou Town</t>
  </si>
  <si>
    <t>Changfeng County</t>
  </si>
  <si>
    <t>L407739</t>
  </si>
  <si>
    <t>G410215</t>
  </si>
  <si>
    <t>G410214</t>
  </si>
  <si>
    <t>Weihai Nanhai New Zone Gas Thermal power station</t>
  </si>
  <si>
    <t>L405824</t>
  </si>
  <si>
    <t>G405635</t>
  </si>
  <si>
    <t>G405636</t>
  </si>
  <si>
    <t>Wenzhou Toudong power station</t>
  </si>
  <si>
    <t>Damen Town</t>
  </si>
  <si>
    <t>Toudong District</t>
  </si>
  <si>
    <t>Wenzhou City</t>
  </si>
  <si>
    <t>L407892</t>
  </si>
  <si>
    <t>G410664</t>
  </si>
  <si>
    <t>G410663</t>
  </si>
  <si>
    <t>Wuhan Donghu Gas Thermal power station</t>
  </si>
  <si>
    <t>Hubei Energy Donghu Gas Turbine Thermal Power Co Ltd</t>
  </si>
  <si>
    <t>Hubei Energy Group Co Ltd</t>
  </si>
  <si>
    <t>Donghu</t>
  </si>
  <si>
    <t>L405825</t>
  </si>
  <si>
    <t>G405469</t>
  </si>
  <si>
    <t>G405470</t>
  </si>
  <si>
    <t>Wuhan Dongxihu power station</t>
  </si>
  <si>
    <t>Hubei Energy Group Dongxihu Gas Turbine Thermal Power Co Ltd</t>
  </si>
  <si>
    <t>Dongxihu</t>
  </si>
  <si>
    <t>L100756</t>
  </si>
  <si>
    <t>G405471</t>
  </si>
  <si>
    <t>G405472</t>
  </si>
  <si>
    <t>Wuhan Iron and Steel Company Limited Gas Power Project</t>
  </si>
  <si>
    <t>Wuhan Iron and Steel Co Ltd</t>
  </si>
  <si>
    <t>Baoshan Iron &amp; Steel Co Ltd</t>
  </si>
  <si>
    <t>Qingshan District</t>
  </si>
  <si>
    <t>L408670</t>
  </si>
  <si>
    <t>G412283</t>
  </si>
  <si>
    <t>G412282</t>
  </si>
  <si>
    <t>Wujiang Shengze Gas Thermal power station</t>
  </si>
  <si>
    <t>Jiangsu Shengze Gas Turbine Thermal Power Co Ltd</t>
  </si>
  <si>
    <t>Jiangsu Eastern Shenghong Co Ltd</t>
  </si>
  <si>
    <t>Shengze Town</t>
  </si>
  <si>
    <t>L405827</t>
  </si>
  <si>
    <t>G405558</t>
  </si>
  <si>
    <t>G405559</t>
  </si>
  <si>
    <t>Wuxi West Zone Gas Thermal power station</t>
  </si>
  <si>
    <t>Wuxi Western Gas Thermoelectric Co Ltd</t>
  </si>
  <si>
    <t>Wuxi Municipal Public Utilities Industry Group Co Ltd [90.00%]; Kunlun Energy Co Ltd [10.00%]</t>
  </si>
  <si>
    <t>Qianqiao Street</t>
  </si>
  <si>
    <t>Huishan</t>
  </si>
  <si>
    <t>L405828</t>
  </si>
  <si>
    <t>G405594</t>
  </si>
  <si>
    <t>G410252</t>
  </si>
  <si>
    <t>Xiamen Dongbu Gas power station</t>
  </si>
  <si>
    <t>East Asia Power (Xiamen Co Ltd</t>
  </si>
  <si>
    <t>Pacific Energy (Xiamen) Co Ltd</t>
  </si>
  <si>
    <t>Xiamen</t>
  </si>
  <si>
    <t>Xindian Town</t>
  </si>
  <si>
    <t>Xiang'an District</t>
  </si>
  <si>
    <t>Xiamen Xindian Gas Power Station, Xiamen CCGT Power Plant, Xiamen East Gas Power Plant</t>
  </si>
  <si>
    <t>L405829</t>
  </si>
  <si>
    <t>G405182</t>
  </si>
  <si>
    <t>G405183</t>
  </si>
  <si>
    <t>Xiangtou International Hengdong Gas power station</t>
  </si>
  <si>
    <t>Hunan Xiangtou International Investment Co Ltd</t>
  </si>
  <si>
    <t>Meiya Xiangtou Power Co Ltd [50.00%]; Hunan Xiangtou Holding Group Co Ltd [42.30%]; other [7.70%]</t>
  </si>
  <si>
    <t>Dapu Town</t>
  </si>
  <si>
    <t>Hengdong County</t>
  </si>
  <si>
    <t>Hengyang City</t>
  </si>
  <si>
    <t>L407893</t>
  </si>
  <si>
    <t>G410662</t>
  </si>
  <si>
    <t>G410661</t>
  </si>
  <si>
    <t>Xiangyang GCL Distributed Gas power station</t>
  </si>
  <si>
    <t>Xiangyang GCL Gas Thermal Co Ltd</t>
  </si>
  <si>
    <t>Xiangyang</t>
  </si>
  <si>
    <t>L405880</t>
  </si>
  <si>
    <t>G405818</t>
  </si>
  <si>
    <t>G405819</t>
  </si>
  <si>
    <t>Xiaoshan power station</t>
  </si>
  <si>
    <t>Zhejiang Zheneng Electric Power Co Ltd Xiaoshan Power Plant</t>
  </si>
  <si>
    <t>Zhejiang Zheneng Electric Power Co Ltd</t>
  </si>
  <si>
    <t>Xiaoshan District</t>
  </si>
  <si>
    <t>Zheneng Xiaoshan power station</t>
  </si>
  <si>
    <t>L101753</t>
  </si>
  <si>
    <t>G405746</t>
  </si>
  <si>
    <t>G405747</t>
  </si>
  <si>
    <t>G405748</t>
  </si>
  <si>
    <t>Xinji AOSEN Steel Group Co., Ltd. Gas Power Project</t>
  </si>
  <si>
    <t>Xinji AOSEN Steel Group Co Ltd</t>
  </si>
  <si>
    <t>Xinji</t>
  </si>
  <si>
    <t>Nanzhiqiu Town</t>
  </si>
  <si>
    <t>L408138</t>
  </si>
  <si>
    <t>G412281</t>
  </si>
  <si>
    <t>BFG/CM</t>
  </si>
  <si>
    <t>G412280</t>
  </si>
  <si>
    <t>Xinjiang Hetian Gas power station</t>
  </si>
  <si>
    <t>PetroChina Co Ltd Xinjiang Oilfield branch</t>
  </si>
  <si>
    <t>PetroChina Co Ltd</t>
  </si>
  <si>
    <t>Hetian</t>
  </si>
  <si>
    <t>Xinjiang</t>
  </si>
  <si>
    <t>L405830</t>
  </si>
  <si>
    <t>G405706</t>
  </si>
  <si>
    <t>Xinjiang Kelamayi power station</t>
  </si>
  <si>
    <t>Kelamayi</t>
  </si>
  <si>
    <t>Baijiantan District</t>
  </si>
  <si>
    <t>L405831</t>
  </si>
  <si>
    <t>G405707</t>
  </si>
  <si>
    <t>G405708</t>
  </si>
  <si>
    <t>G405709</t>
  </si>
  <si>
    <t>G405710</t>
  </si>
  <si>
    <t>Xinjiang Oslanyu Technology Energy Co., Ltd. Coal Gas Power Project</t>
  </si>
  <si>
    <t>Xinjiang Oslanyu Technology Energy Co Ltd</t>
  </si>
  <si>
    <t>Chengdu Yudelong Technology Development Co Ltd [99.90%]; other [0.10%]</t>
  </si>
  <si>
    <t>Hami</t>
  </si>
  <si>
    <t>Naomao Lake Farm Industrial Park, Yiwu County</t>
  </si>
  <si>
    <t>Coal Products</t>
  </si>
  <si>
    <t>L408669</t>
  </si>
  <si>
    <t>G412279</t>
  </si>
  <si>
    <t>G412278</t>
  </si>
  <si>
    <t>G412277</t>
  </si>
  <si>
    <t>G412276</t>
  </si>
  <si>
    <t>Xinyu Iron &amp; Steel Co., Ltd. Gas Power Project</t>
  </si>
  <si>
    <t>Xinyu Iron &amp; Steel Corporation Ltd</t>
  </si>
  <si>
    <t>China Baowu Steel Group Co Ltd [51.00%]; Jiangxi Provincial State-owned Enterprise Asset Management(Holding) Co Ltd [44.10%]; other [4.90%]</t>
  </si>
  <si>
    <t>Xinyu</t>
  </si>
  <si>
    <t>Xinjiao Road</t>
  </si>
  <si>
    <t>Yushui District</t>
  </si>
  <si>
    <t>L408137</t>
  </si>
  <si>
    <t>G412275</t>
  </si>
  <si>
    <t>G412274</t>
  </si>
  <si>
    <t>G412273</t>
  </si>
  <si>
    <t>Xiyang Coalbed Methane power station</t>
  </si>
  <si>
    <t>Jinzhong</t>
  </si>
  <si>
    <t>Xiyang</t>
  </si>
  <si>
    <t>L405881</t>
  </si>
  <si>
    <t>G405823</t>
  </si>
  <si>
    <t>Xuzhou Tongshan Gas Thermal power station</t>
  </si>
  <si>
    <t>China Resources Power Investment Co Ltd [51.00%]; Jiangsu Huachen Electric Power Group Co Ltd [33.00%]; Tongshan County State-Owned Assets Management Co Ltd [16.00%]</t>
  </si>
  <si>
    <t>China Resources Power Holdings Co Ltd [51.00%]; Wintime ENERGY Group Co Ltd [33.00%]; Xuzhou Xingtong Urban Construction Investment Holding Group Co Ltd [16.00%]</t>
  </si>
  <si>
    <t>Tongshan</t>
  </si>
  <si>
    <t>L405832</t>
  </si>
  <si>
    <t>G405499</t>
  </si>
  <si>
    <t>G405500</t>
  </si>
  <si>
    <t>Yangjiang Gaoxin District power station</t>
  </si>
  <si>
    <t>East Asia Power (Yangjiang Co Ltd</t>
  </si>
  <si>
    <t>Jiangcheng District</t>
  </si>
  <si>
    <t>L407744</t>
  </si>
  <si>
    <t>G410250</t>
  </si>
  <si>
    <t>G410249</t>
  </si>
  <si>
    <t>Yangzhou Hengrun Ocean Heavy Industry Co., Ltd. Gas Power Project</t>
  </si>
  <si>
    <t>Yangzhou Hengrun Ocean Heavy Industry Co Ltd</t>
  </si>
  <si>
    <t>Lidian Town</t>
  </si>
  <si>
    <t>Guangling District</t>
  </si>
  <si>
    <t>L408136</t>
  </si>
  <si>
    <t>G412272</t>
  </si>
  <si>
    <t>G412271</t>
  </si>
  <si>
    <t>Yantai Fushan Jiahe Natural Gas Thermal power station</t>
  </si>
  <si>
    <t>Yantai Fushan Jiahe New Energy Technology Co Ltd</t>
  </si>
  <si>
    <t>Shandong Kairun Energy Investment Holding Group Co Ltd [65.00%]; other [22.00%]; State Power Investment Corp Ltd [13.00%]</t>
  </si>
  <si>
    <t>Yantai</t>
  </si>
  <si>
    <t>Fushan</t>
  </si>
  <si>
    <t>L405833</t>
  </si>
  <si>
    <t>G405621</t>
  </si>
  <si>
    <t>G405622</t>
  </si>
  <si>
    <t>Yantai Penglai Natural Gas Thermal power station</t>
  </si>
  <si>
    <t>Penglai Donghai Thermal Power Co Ltd</t>
  </si>
  <si>
    <t>Yantai Blue Xinyuan Investment Center (Limited Partnership) [71.00%]; persons [9.00%]; Yantai Xinxiang Investment Co Ltd [8.00%]; Shandong Energy Group Co Ltd [6.40%]; other [5.60%]</t>
  </si>
  <si>
    <t>Penglai</t>
  </si>
  <si>
    <t>L405834</t>
  </si>
  <si>
    <t>G405639</t>
  </si>
  <si>
    <t>G405640</t>
  </si>
  <si>
    <t>Yantai Southeast Gas Thermal power station</t>
  </si>
  <si>
    <t>Datang Guiguan Shandong Electric Power Investment Co Ltd</t>
  </si>
  <si>
    <t>Guangxi Guiguan Electric Power Co Ltd</t>
  </si>
  <si>
    <t>L405835</t>
  </si>
  <si>
    <t>G405644</t>
  </si>
  <si>
    <t>G405645</t>
  </si>
  <si>
    <t>Yichang Zhongji Thermal power station</t>
  </si>
  <si>
    <t>Yichang Yiling Zhongji Thermal Power Co Ltd</t>
  </si>
  <si>
    <t>Beijing Jingneng Clean Energy Co Ltd [90.00%]; China Primary Energy Holdings Ltd [10.00%]</t>
  </si>
  <si>
    <t>Yichang</t>
  </si>
  <si>
    <t>Yiling District</t>
  </si>
  <si>
    <t>Zhongji Xiaoxita Natural gas power station</t>
  </si>
  <si>
    <t>L407765</t>
  </si>
  <si>
    <t>G410279</t>
  </si>
  <si>
    <t>G410278</t>
  </si>
  <si>
    <t>Yixing Xielian power station</t>
  </si>
  <si>
    <t>Yixing</t>
  </si>
  <si>
    <t>Wuxi Union power station, Guoxin Xielian Gas Thermal power station</t>
  </si>
  <si>
    <t>L101050</t>
  </si>
  <si>
    <t>G405562</t>
  </si>
  <si>
    <t>G405563</t>
  </si>
  <si>
    <t>Yongchuan Gangqiao Industry Park Cogen power station</t>
  </si>
  <si>
    <t>Chongqing Tiantai Thermal Power Co Ltd</t>
  </si>
  <si>
    <t>other [25.40%]; Chongqing Xipenglv Industries Zone Development Investment Co Ltd [20.50%]; State Power Investment Corp Ltd [11.00%]; other [10.50%]; Chongqing Yongchuan High Tech Industry Investment and Development Group Co Ltd [10.00%]; Chongqing Hengjie Investment Co Ltd [8.60%]; Chongqing Yulong Asset Management (Group) Co Ltd [7.70%]; China Yangtze Power Co Ltd [6.30%]</t>
  </si>
  <si>
    <t>Yongchuan</t>
  </si>
  <si>
    <t>Gangqiao Industrial Park</t>
  </si>
  <si>
    <t>L100280</t>
  </si>
  <si>
    <t>G410343</t>
  </si>
  <si>
    <t>G410342</t>
  </si>
  <si>
    <t>Yudean Dinghu Gas power station</t>
  </si>
  <si>
    <t>Guangdong Yuedian Yongan Natural Gas Thermal Power Co Ltd</t>
  </si>
  <si>
    <t>Guangdong Electric Power Development Co Ltd [90.00%]; Zhaoqing Guolian Investment Holding Co Ltd [6.60%]; other [3.40%]</t>
  </si>
  <si>
    <t>Dinhu District</t>
  </si>
  <si>
    <t>Yong'an Gas Thermal Power Station</t>
  </si>
  <si>
    <t>L405836</t>
  </si>
  <si>
    <t>G405379</t>
  </si>
  <si>
    <t>G405380</t>
  </si>
  <si>
    <t>Yudean Huadu Gas Thermal power station</t>
  </si>
  <si>
    <t>Guangdong Yudean Huadu Gas Thermal Power Co Ltd</t>
  </si>
  <si>
    <t>Guangdong Electric Power Development Co Ltd [65.00%]; Shenzhen Qianhai Dadi Capital Management Ltd [20.00%]; Guangdong Guokun New Energy Co Ltd [10.00%]; other [5.00%]</t>
  </si>
  <si>
    <t>Huadu District</t>
  </si>
  <si>
    <t>L405837</t>
  </si>
  <si>
    <t>G405375</t>
  </si>
  <si>
    <t>G405376</t>
  </si>
  <si>
    <t>G405377</t>
  </si>
  <si>
    <t>G405378</t>
  </si>
  <si>
    <t>Yudean Huizhou Gas power station</t>
  </si>
  <si>
    <t>Guangdong Huizhou Natural Gas Power Generation Co Ltd</t>
  </si>
  <si>
    <t>Guangdong Electric Power Development Co Ltd [67.00%]; China National Offshore Oil Corp [33.00%]</t>
  </si>
  <si>
    <t>WRI: WRI1061033</t>
  </si>
  <si>
    <t>Yudean Huizhou LNG Power Station, Guangdong Huizhou Natural Gas Power Generation</t>
  </si>
  <si>
    <t>L405839</t>
  </si>
  <si>
    <t>G405355</t>
  </si>
  <si>
    <t>G405356</t>
  </si>
  <si>
    <t>G405357</t>
  </si>
  <si>
    <t>G405358</t>
  </si>
  <si>
    <t>G405359</t>
  </si>
  <si>
    <t>G405360</t>
  </si>
  <si>
    <t>G405361</t>
  </si>
  <si>
    <t>G405362</t>
  </si>
  <si>
    <t>G405363</t>
  </si>
  <si>
    <t>G405364</t>
  </si>
  <si>
    <t>Yudean Shenzhen Qianwan Gas power station</t>
  </si>
  <si>
    <t>Shenzhen Guangqian Electric Power Co Ltd</t>
  </si>
  <si>
    <t>WRI: WRI1029829</t>
  </si>
  <si>
    <t>Shenzhen Qianwan Gas Turbine Power Plant</t>
  </si>
  <si>
    <t>L405840</t>
  </si>
  <si>
    <t>G405367</t>
  </si>
  <si>
    <t>G405368</t>
  </si>
  <si>
    <t>G405369</t>
  </si>
  <si>
    <t>G405370</t>
  </si>
  <si>
    <t>G405371</t>
  </si>
  <si>
    <t>G405372</t>
  </si>
  <si>
    <t>Yudean Xinhui Gas power station</t>
  </si>
  <si>
    <t>L405841</t>
  </si>
  <si>
    <t>G405365</t>
  </si>
  <si>
    <t>G405366</t>
  </si>
  <si>
    <t>Yudean Xinhui power station</t>
  </si>
  <si>
    <t>L407748</t>
  </si>
  <si>
    <t>G410241</t>
  </si>
  <si>
    <t>G410240</t>
  </si>
  <si>
    <t>Yudean Zhongshan Sanjiao Gas Thermal power station</t>
  </si>
  <si>
    <t>Guangdong Yudean Zhongshan Thermal Power Plant Co Ltd</t>
  </si>
  <si>
    <t>Guangdong Hengjian Investment Holding Co Ltd [48.10%]; Zhongshan Xingzhong Group Co Ltd [21.10%]; Hong Kong World Industry Development Co Ltd [15.50%]; China Huaneng Group [15.20%]; other [0.10%]</t>
  </si>
  <si>
    <t>Yudean Zhongshan Triangle Combined Cycle Cogeneration Gas Turbine Power Plant</t>
  </si>
  <si>
    <t>L405842</t>
  </si>
  <si>
    <t>G405352</t>
  </si>
  <si>
    <t>G405353</t>
  </si>
  <si>
    <t>G405354</t>
  </si>
  <si>
    <t>Yuehua Huangpu power station</t>
  </si>
  <si>
    <t>Guangdong Yuehua Power Co Ltd</t>
  </si>
  <si>
    <t>Guangdong Electric Power Development Co Ltd [51.00%]; China Huaneng Group [49.00%]</t>
  </si>
  <si>
    <t>Huangpu District</t>
  </si>
  <si>
    <t>Yudean Huangpu power station</t>
  </si>
  <si>
    <t>L100419</t>
  </si>
  <si>
    <t>G405373</t>
  </si>
  <si>
    <t>G405374</t>
  </si>
  <si>
    <t>G410225</t>
  </si>
  <si>
    <t>Yulin Health Industrial Park Natural Gas Distributed Energy Station</t>
  </si>
  <si>
    <t>China Gas Holdings Ltd</t>
  </si>
  <si>
    <t>Yulin</t>
  </si>
  <si>
    <t>L405843</t>
  </si>
  <si>
    <t>G405404</t>
  </si>
  <si>
    <t>G405405</t>
  </si>
  <si>
    <t>Yunfu power station</t>
  </si>
  <si>
    <t>Guangdong Yuedian Yunhe Power Generation Co Ltd</t>
  </si>
  <si>
    <t>Guangdong Electric Power Development Co Ltd [90.00%]; Yunfu Infrastructure Construction Investment Group Co Ltd [9.00%]; other [1.00%]</t>
  </si>
  <si>
    <t>Yunfu</t>
  </si>
  <si>
    <t>Yudean Yunhe Power Generation Company Natural Gas Thermal power station</t>
  </si>
  <si>
    <t>L100421</t>
  </si>
  <si>
    <t>G405808</t>
  </si>
  <si>
    <t>G405809</t>
  </si>
  <si>
    <t>Zenith Steel Group (Nantong) Co., Ltd. Gas power project</t>
  </si>
  <si>
    <t>Zenith Steel Group (Nantong) Co Ltd</t>
  </si>
  <si>
    <t>Zenith Steel Group Co Ltd</t>
  </si>
  <si>
    <t>Baochang Town</t>
  </si>
  <si>
    <t>Haimen District</t>
  </si>
  <si>
    <t>L408135</t>
  </si>
  <si>
    <t>G412270</t>
  </si>
  <si>
    <t>G412269</t>
  </si>
  <si>
    <t>G412268</t>
  </si>
  <si>
    <t>G412267</t>
  </si>
  <si>
    <t>Zhanjiang Disaster Protection power station</t>
  </si>
  <si>
    <t>L408134</t>
  </si>
  <si>
    <t>G412266</t>
  </si>
  <si>
    <t>Zhaoyuan Kairun Natural Gas Thermal power station</t>
  </si>
  <si>
    <t>Zhaoyuan Kairun New Energy Co Ltd</t>
  </si>
  <si>
    <t>Zhaoyuan</t>
  </si>
  <si>
    <t>Zhaoyuan Kairun New Energy Co., Ltd. Natural Gas Cogeneration Project</t>
  </si>
  <si>
    <t>L405844</t>
  </si>
  <si>
    <t>G405619</t>
  </si>
  <si>
    <t>G405620</t>
  </si>
  <si>
    <t>Zhejiang Zhenhai power plant</t>
  </si>
  <si>
    <t>Zhejiang Zheneng Zhenhai Natural Gas Power Generation Co Ltd</t>
  </si>
  <si>
    <t>Zhejiang Zheneng Electric Power Co Ltd [51.00%]; Shanghai Electric Power Co Ltd [37.50%]; Ningbo Development &amp; Investment Group Co Ltd [10.50%]; other [1.00%]</t>
  </si>
  <si>
    <t>Zhenhai District</t>
  </si>
  <si>
    <t>L408133</t>
  </si>
  <si>
    <t>G412265</t>
  </si>
  <si>
    <t>G412264</t>
  </si>
  <si>
    <t>Zhejiang Zhenneng Zhenhai United Power Generation Co., Ltd. power station</t>
  </si>
  <si>
    <t>Zhenlian Gas Power Generation (Jinhua) Co Ltd</t>
  </si>
  <si>
    <t>Zhejiang Zheneng Electric Power Co Ltd [45.00%]; Ningbo Development &amp; Investment Group Co Ltd [27.30%]; Zhejiang Energy International Co Ltd [25.00%]; other [2.70%]</t>
  </si>
  <si>
    <t>Jinhua</t>
  </si>
  <si>
    <t>Dongxi Industrial Zone</t>
  </si>
  <si>
    <t>L408132</t>
  </si>
  <si>
    <t>G412263</t>
  </si>
  <si>
    <t>Zheneng Changshan Gas power station</t>
  </si>
  <si>
    <t>Zhejiang Zheneng Changshan Natural Gas Power Generation Co Ltd</t>
  </si>
  <si>
    <t>Changshan County</t>
  </si>
  <si>
    <t>L405845</t>
  </si>
  <si>
    <t>G405745</t>
  </si>
  <si>
    <t>Zheneng Changxing Natural Gas power station</t>
  </si>
  <si>
    <t>Zhejiang Zheneng Changxing Natural Gas Thermal Power Co Ltd</t>
  </si>
  <si>
    <t>Shanghai Electric Power Co Ltd [51.00%]; Zhejiang Zheneng Electric Power Co Ltd [49.00%]</t>
  </si>
  <si>
    <t>Zhejiang Changxing natural gas cogeneration project</t>
  </si>
  <si>
    <t>L405846</t>
  </si>
  <si>
    <t>G405754</t>
  </si>
  <si>
    <t>G405755</t>
  </si>
  <si>
    <t>Zheneng Jinhua Gas power station</t>
  </si>
  <si>
    <t>Zhejiang Zheneng Jinhua Gas Turbine Power Generation Co Ltd</t>
  </si>
  <si>
    <t>Jinghua</t>
  </si>
  <si>
    <t>L405847</t>
  </si>
  <si>
    <t>G405768</t>
  </si>
  <si>
    <t>Zheneng Ningbo Zhenhai Power Center Natural Gas Thermal power station</t>
  </si>
  <si>
    <t>Zhejiang Zhenhai Zhenneng Gas Thermal Power Co Ltd</t>
  </si>
  <si>
    <t>Zhejiang Zheneng Electric Power Co Ltd [60.00%]; Ningbo Development &amp; Investment Group Co Ltd [31.90%]; other [8.10%]</t>
  </si>
  <si>
    <t>Zheneng Ningbo Zhenhai Power Center Natural Gas Cogeneration Project</t>
  </si>
  <si>
    <t>L405848</t>
  </si>
  <si>
    <t>G405752</t>
  </si>
  <si>
    <t>G405753</t>
  </si>
  <si>
    <t>Zheneng Wenzhou Longwan power station</t>
  </si>
  <si>
    <t>Wenzhou Ranji Power Generation Co Ltd</t>
  </si>
  <si>
    <t>Zhejiang Zheneng Electric Power Co Ltd [43.00%]; Wenzhou Industry Investment Group [23.00%]; Changtai Holding Group Co Ltd [20.50%]; China Telecom Corp Ltd [5.70%]; Wenzhou Hongxin Economic Development Co Ltd [5.70%]; other [2.10%]</t>
  </si>
  <si>
    <t>Wenzhou</t>
  </si>
  <si>
    <t>Longwan District</t>
  </si>
  <si>
    <t>Wenzhou Gas Turbine Power Generation Co., Ltd.</t>
  </si>
  <si>
    <t>L405849</t>
  </si>
  <si>
    <t>G405767</t>
  </si>
  <si>
    <t>Zheneng Zhenhai Natural Gas power station</t>
  </si>
  <si>
    <t>L405851</t>
  </si>
  <si>
    <t>G405749</t>
  </si>
  <si>
    <t>G405750</t>
  </si>
  <si>
    <t>Zheneng Zhenhai United power station</t>
  </si>
  <si>
    <t>Zhejiang Zheneng Zhenhai United Power Generation Co Ltd</t>
  </si>
  <si>
    <t>L405852</t>
  </si>
  <si>
    <t>G405751</t>
  </si>
  <si>
    <t>Zhishicheng Hengyun power station</t>
  </si>
  <si>
    <t>L407746</t>
  </si>
  <si>
    <t>G410245</t>
  </si>
  <si>
    <t>G410244</t>
  </si>
  <si>
    <t>Zhongshan Nanlang Gas power station</t>
  </si>
  <si>
    <t>Shennan Power (Zhongshan) Power Co Ltd</t>
  </si>
  <si>
    <t>Shenzhen Nanshan Power Co Ltd [55.00%]; Hong Kong Xingdesheng Co Ltd [25.00%]; Zhongshan Xingzhong Group Co Ltd [20.00%]</t>
  </si>
  <si>
    <t>Nanlang Town</t>
  </si>
  <si>
    <t>L405853</t>
  </si>
  <si>
    <t>G405329</t>
  </si>
  <si>
    <t>G405330</t>
  </si>
  <si>
    <t>Zhongshan Yong'an Gas Thermal power station</t>
  </si>
  <si>
    <t>Zhongshan Yongan Electric Power Co Ltd</t>
  </si>
  <si>
    <t>Zhongshan Yongning Industry General Co [75.00%]; Zhongfu Petroleum Co Ltd [25.00%]</t>
  </si>
  <si>
    <t>Xiaolan Town</t>
  </si>
  <si>
    <t>L405854</t>
  </si>
  <si>
    <t>G405205</t>
  </si>
  <si>
    <t>Zhongshan Xiaolan Yong‘an Phase II Natural Gas Cogeneration Project</t>
  </si>
  <si>
    <t>G405206</t>
  </si>
  <si>
    <t>Zhongxin Iron and Steel Group Co., Ltd. Gas Power Project</t>
  </si>
  <si>
    <t>Zhongxin Iron and Steel Group Co Ltd</t>
  </si>
  <si>
    <t>Xinyi Economic Development Zone</t>
  </si>
  <si>
    <t>L408131</t>
  </si>
  <si>
    <t>G412262</t>
  </si>
  <si>
    <t>G412261</t>
  </si>
  <si>
    <t>Zhoushan Petrochemical Base Cogen power station</t>
  </si>
  <si>
    <t>Zhejiang Petroleum &amp; Chemical Co Ltd</t>
  </si>
  <si>
    <t>Rongsheng Petro Chemical Co Ltd [51.00%]; Tongkun Group Co Ltd [20.00%]; JUHUA Group Corp [15.30%]; other [7.50%]; Zhoushan Marine Comprehensive Development and Investment Co Ltd [6.20%]</t>
  </si>
  <si>
    <t>Daishan County</t>
  </si>
  <si>
    <t>L104914</t>
  </si>
  <si>
    <t>G410338</t>
  </si>
  <si>
    <t>G410337</t>
  </si>
  <si>
    <t>G410336</t>
  </si>
  <si>
    <t>Cyprus</t>
  </si>
  <si>
    <t>Dhekelia power station</t>
  </si>
  <si>
    <t>B1</t>
  </si>
  <si>
    <t>1982</t>
  </si>
  <si>
    <t>Electricity Authority of Cyprus</t>
  </si>
  <si>
    <t>L100001000065</t>
  </si>
  <si>
    <t>G100001000155</t>
  </si>
  <si>
    <t>B2</t>
  </si>
  <si>
    <t>G100001000156</t>
  </si>
  <si>
    <t>B3</t>
  </si>
  <si>
    <t>1986</t>
  </si>
  <si>
    <t>G100001000157</t>
  </si>
  <si>
    <t>B4</t>
  </si>
  <si>
    <t>G100001000158</t>
  </si>
  <si>
    <t>B5</t>
  </si>
  <si>
    <t>G100001000159</t>
  </si>
  <si>
    <t>B6</t>
  </si>
  <si>
    <t>G100001000160</t>
  </si>
  <si>
    <t>IC1-3</t>
  </si>
  <si>
    <t>G100001000161</t>
  </si>
  <si>
    <t>IC4-6</t>
  </si>
  <si>
    <t>G100001000162</t>
  </si>
  <si>
    <t>Kalecik power station</t>
  </si>
  <si>
    <t>IC1-2</t>
  </si>
  <si>
    <t>Aksa Enerji Uretim AŞ</t>
  </si>
  <si>
    <t>Kazancı Holding; other</t>
  </si>
  <si>
    <t>L100001000066</t>
  </si>
  <si>
    <t>G100001000163</t>
  </si>
  <si>
    <t>IC3-6</t>
  </si>
  <si>
    <t>2003-2009</t>
  </si>
  <si>
    <t>G100001000164</t>
  </si>
  <si>
    <t>Mari power station</t>
  </si>
  <si>
    <t>hydrogen capable: turbine</t>
  </si>
  <si>
    <t>Powerenergy Cyprus Ltd</t>
  </si>
  <si>
    <t>Cyfield Group</t>
  </si>
  <si>
    <t>Mari</t>
  </si>
  <si>
    <t>Larnaca</t>
  </si>
  <si>
    <t>L100000406389</t>
  </si>
  <si>
    <t>G100000406313</t>
  </si>
  <si>
    <t>Moni power station</t>
  </si>
  <si>
    <t>L100001000067</t>
  </si>
  <si>
    <t>G100001000165</t>
  </si>
  <si>
    <t>G100001000166</t>
  </si>
  <si>
    <t>G100001000167</t>
  </si>
  <si>
    <t>G100001000168</t>
  </si>
  <si>
    <t>Teknecik power station</t>
  </si>
  <si>
    <t>IC1-8</t>
  </si>
  <si>
    <t>2006-2015</t>
  </si>
  <si>
    <t>Teknecik Elektrik Santrali</t>
  </si>
  <si>
    <t>L100001000068</t>
  </si>
  <si>
    <t>G100001000171</t>
  </si>
  <si>
    <t>G100001000169</t>
  </si>
  <si>
    <t>G100001000170</t>
  </si>
  <si>
    <t>Vasilikos power station</t>
  </si>
  <si>
    <t>L100000406388</t>
  </si>
  <si>
    <t>G100001000176</t>
  </si>
  <si>
    <t>G100001000177</t>
  </si>
  <si>
    <t>G100000406310</t>
  </si>
  <si>
    <t>G100001000175</t>
  </si>
  <si>
    <t>G100001000172</t>
  </si>
  <si>
    <t>G100001000173</t>
  </si>
  <si>
    <t>G100001000174</t>
  </si>
  <si>
    <t>Airturbine power station</t>
  </si>
  <si>
    <t>G-Power Ltd</t>
  </si>
  <si>
    <t>Gardabani</t>
  </si>
  <si>
    <t>Kvemo Kartli</t>
  </si>
  <si>
    <t>Gardabani G-Power gas turbine power plant, Gas turbine</t>
  </si>
  <si>
    <t>L406973</t>
  </si>
  <si>
    <t>G408110</t>
  </si>
  <si>
    <t>G408109</t>
  </si>
  <si>
    <t>Gardabani Combined Cycle power station</t>
  </si>
  <si>
    <t>Gardabani TPP 1 LLC</t>
  </si>
  <si>
    <t>Georgian Oil and Gas Corporation JSC [51.00%]; Georgian Development Fund JSC [49.00%]</t>
  </si>
  <si>
    <t>Гардабанская теплоэлектростанция 1 (Russian), Gardabani CCGT</t>
  </si>
  <si>
    <t>L406972</t>
  </si>
  <si>
    <t>G408108</t>
  </si>
  <si>
    <t>Gardabani TPP 2 LLC</t>
  </si>
  <si>
    <t>Georgian Oil and Gas Corporation JSC</t>
  </si>
  <si>
    <t>Гардабанская теплоэлектростанция 2</t>
  </si>
  <si>
    <t>G408107</t>
  </si>
  <si>
    <t>Gardabani 3 thermal power plant, Gardabani CCGT 2, Гардабанская теплоэлектростанция 3 (Russian)</t>
  </si>
  <si>
    <t>G408106</t>
  </si>
  <si>
    <t>Gardabani 4 thermal power plant, Гардабанская теплоэлектростанция 4</t>
  </si>
  <si>
    <t>G410481</t>
  </si>
  <si>
    <t>Tbilsresi power station</t>
  </si>
  <si>
    <t>Mtkvari Energy Ltd</t>
  </si>
  <si>
    <t>Georgian Industrial Group</t>
  </si>
  <si>
    <t>Gardabani, Gardabani Energy Block 10</t>
  </si>
  <si>
    <t>L406974</t>
  </si>
  <si>
    <t>G408111</t>
  </si>
  <si>
    <t>International Energy Corp of Georgia Ltd</t>
  </si>
  <si>
    <t>Unit №3</t>
  </si>
  <si>
    <t>G408118</t>
  </si>
  <si>
    <t>Unit №4</t>
  </si>
  <si>
    <t>G408117</t>
  </si>
  <si>
    <t>G408116</t>
  </si>
  <si>
    <t>G408115</t>
  </si>
  <si>
    <t>G408114</t>
  </si>
  <si>
    <t>G408113</t>
  </si>
  <si>
    <t>Gardabani, Gardabani Energy Block 9, Unit №9</t>
  </si>
  <si>
    <t>G408112</t>
  </si>
  <si>
    <t>Hong Kong</t>
  </si>
  <si>
    <t>Black Point power station</t>
  </si>
  <si>
    <t>China Light and Power Co., Ltd.(CLP)</t>
  </si>
  <si>
    <t>Castle Peak Power Co</t>
  </si>
  <si>
    <t>CLP Holdings Ltd [70.00%]; China Southern Power Grid Co Ltd [30.00%]</t>
  </si>
  <si>
    <t>Lung Kwu Tan</t>
  </si>
  <si>
    <t>Tuen Mun</t>
  </si>
  <si>
    <t>Longgutan power station</t>
  </si>
  <si>
    <t>L406847</t>
  </si>
  <si>
    <t>G407303</t>
  </si>
  <si>
    <t>G407302</t>
  </si>
  <si>
    <t>G407301</t>
  </si>
  <si>
    <t>G407300</t>
  </si>
  <si>
    <t>G407299</t>
  </si>
  <si>
    <t>G407298</t>
  </si>
  <si>
    <t>G407297</t>
  </si>
  <si>
    <t>G407296</t>
  </si>
  <si>
    <t>D1</t>
  </si>
  <si>
    <t>G407310</t>
  </si>
  <si>
    <t>D2</t>
  </si>
  <si>
    <t>G407309</t>
  </si>
  <si>
    <t>CKI Lamma power station</t>
  </si>
  <si>
    <t>HK Electric</t>
  </si>
  <si>
    <t>HK Electric Investments</t>
  </si>
  <si>
    <t>Lamma Island</t>
  </si>
  <si>
    <t>Islands District</t>
  </si>
  <si>
    <t>Hong Kong Lamma power station</t>
  </si>
  <si>
    <t>L102019</t>
  </si>
  <si>
    <t>G412397</t>
  </si>
  <si>
    <t>G412398</t>
  </si>
  <si>
    <t>GT2R</t>
  </si>
  <si>
    <t>G413120</t>
  </si>
  <si>
    <t>G412399</t>
  </si>
  <si>
    <t>GT3R</t>
  </si>
  <si>
    <t>G413119</t>
  </si>
  <si>
    <t>G412400</t>
  </si>
  <si>
    <t>GT4R</t>
  </si>
  <si>
    <t>G413118</t>
  </si>
  <si>
    <t>GT57</t>
  </si>
  <si>
    <t>G407308</t>
  </si>
  <si>
    <t>G412401</t>
  </si>
  <si>
    <t>GT6R</t>
  </si>
  <si>
    <t>G413117</t>
  </si>
  <si>
    <t>L10</t>
  </si>
  <si>
    <t>G407306</t>
  </si>
  <si>
    <t>L11</t>
  </si>
  <si>
    <t>G407305</t>
  </si>
  <si>
    <t>L12</t>
  </si>
  <si>
    <t>G407304</t>
  </si>
  <si>
    <t>L9</t>
  </si>
  <si>
    <t>G407307</t>
  </si>
  <si>
    <t>Penny's Bay power station</t>
  </si>
  <si>
    <t>Tsuen Wan District</t>
  </si>
  <si>
    <t>New Territories</t>
  </si>
  <si>
    <t>L408459</t>
  </si>
  <si>
    <t>G412608</t>
  </si>
  <si>
    <t>G413116</t>
  </si>
  <si>
    <t>G413115</t>
  </si>
  <si>
    <t>India</t>
  </si>
  <si>
    <t>Agartala power plant</t>
  </si>
  <si>
    <t>North Eastern Electric Power Corp Ltd</t>
  </si>
  <si>
    <t>NTPC Ltd</t>
  </si>
  <si>
    <t>Ramchandranagar Vill - West Tripura Dist</t>
  </si>
  <si>
    <t>Tripura</t>
  </si>
  <si>
    <t>Agartala GT CCPP</t>
  </si>
  <si>
    <t>L407594</t>
  </si>
  <si>
    <t>G409910</t>
  </si>
  <si>
    <t>Ankleshwar Caustic Plant power station</t>
  </si>
  <si>
    <t>United Phosphorus Ltd</t>
  </si>
  <si>
    <t>Ankaleshwar</t>
  </si>
  <si>
    <t>Bharuch district</t>
  </si>
  <si>
    <t>Gujarat</t>
  </si>
  <si>
    <t>L408400</t>
  </si>
  <si>
    <t>G411782</t>
  </si>
  <si>
    <t>Anta power plant</t>
  </si>
  <si>
    <t>Anta</t>
  </si>
  <si>
    <t>Rajasthan</t>
  </si>
  <si>
    <t>Anta Thermal power station</t>
  </si>
  <si>
    <t>L401464</t>
  </si>
  <si>
    <t>G401434</t>
  </si>
  <si>
    <t>Arkay Energy Rameswarm power station</t>
  </si>
  <si>
    <t>Arkay Energy Rameswarm Ltd</t>
  </si>
  <si>
    <t>JSW Energy Ltd [95.00%]; other [5.00%]</t>
  </si>
  <si>
    <t>Valantharavai</t>
  </si>
  <si>
    <t>Ramanathapuram district</t>
  </si>
  <si>
    <t>Tamil Nadu</t>
  </si>
  <si>
    <t>L408399</t>
  </si>
  <si>
    <t>G411781</t>
  </si>
  <si>
    <t>Assam Gas Based power station</t>
  </si>
  <si>
    <t>Bokuloni No. 2</t>
  </si>
  <si>
    <t>Dibrugarh</t>
  </si>
  <si>
    <t>Assam</t>
  </si>
  <si>
    <t>Kathalguri</t>
  </si>
  <si>
    <t>L407355</t>
  </si>
  <si>
    <t>G409391</t>
  </si>
  <si>
    <t>G409390</t>
  </si>
  <si>
    <t>G409407</t>
  </si>
  <si>
    <t>Auraiya Combined Cycle power plant</t>
  </si>
  <si>
    <t>Auraiya</t>
  </si>
  <si>
    <t>Uttar Pradesh</t>
  </si>
  <si>
    <t>L401466</t>
  </si>
  <si>
    <t>G401436</t>
  </si>
  <si>
    <t>BCPL Captive power plant</t>
  </si>
  <si>
    <t>Brahmaputra Cracker and Polymer Ltd</t>
  </si>
  <si>
    <t>Lepetkata</t>
  </si>
  <si>
    <t>L407604</t>
  </si>
  <si>
    <t>G409921</t>
  </si>
  <si>
    <t>BSES Kerala power station</t>
  </si>
  <si>
    <t>Reliance Infrastructure Ltd</t>
  </si>
  <si>
    <t>Kochi</t>
  </si>
  <si>
    <t>Ernakulam district</t>
  </si>
  <si>
    <t>Kerala</t>
  </si>
  <si>
    <t>L408397</t>
  </si>
  <si>
    <t>G411779</t>
  </si>
  <si>
    <t>Basin Bridge power station</t>
  </si>
  <si>
    <t>Tamil Nadu Generation and Distribution Co Ltd</t>
  </si>
  <si>
    <t>Chennai</t>
  </si>
  <si>
    <t>L407124</t>
  </si>
  <si>
    <t>G408627</t>
  </si>
  <si>
    <t>G408626</t>
  </si>
  <si>
    <t>Bhander power station</t>
  </si>
  <si>
    <t>ArcelorMittal Nippon Steel India Ltd</t>
  </si>
  <si>
    <t>ArcelorMittal SA [60.00%]; Nippon Steel Corp [40.00%]</t>
  </si>
  <si>
    <t>Hazira</t>
  </si>
  <si>
    <t>Bhander</t>
  </si>
  <si>
    <t>L407143</t>
  </si>
  <si>
    <t>G408638</t>
  </si>
  <si>
    <t>Brahmapuram Diesel power station</t>
  </si>
  <si>
    <t>Kerala State Electricity Board</t>
  </si>
  <si>
    <t>L408398</t>
  </si>
  <si>
    <t>G411780</t>
  </si>
  <si>
    <t>DGEN Mega Combined Cycle power plant</t>
  </si>
  <si>
    <t>Torrent Power Ltd</t>
  </si>
  <si>
    <t>Dahej</t>
  </si>
  <si>
    <t>L401483</t>
  </si>
  <si>
    <t>G401453</t>
  </si>
  <si>
    <t>G401454</t>
  </si>
  <si>
    <t>G401455</t>
  </si>
  <si>
    <t>Dadri Combined Cycle power plant</t>
  </si>
  <si>
    <t>Gautam Budh Nagar</t>
  </si>
  <si>
    <t>L401465</t>
  </si>
  <si>
    <t>G401435</t>
  </si>
  <si>
    <t>Dahej OPAL Captive power plant</t>
  </si>
  <si>
    <t>ONGC Petro additions Limited</t>
  </si>
  <si>
    <t>Oil and Natural Gas Corp Ltd [50.00%]; GAIL Ltd [25.00%]; Gujarat State Petroleum Corp Ltd [25.00%]</t>
  </si>
  <si>
    <t>L407603</t>
  </si>
  <si>
    <t>G409920</t>
  </si>
  <si>
    <t>Dholpur Combined Cycle power plant</t>
  </si>
  <si>
    <t>Rajasthan State Power Co Ltd</t>
  </si>
  <si>
    <t>Rajasthan Rajya Vidyut Utpadan Nigam Ltd</t>
  </si>
  <si>
    <t>Dholpur City</t>
  </si>
  <si>
    <t>L401461</t>
  </si>
  <si>
    <t>G401431</t>
  </si>
  <si>
    <t>Dhuvaran Combined Cycle power plant</t>
  </si>
  <si>
    <t>Gujarat State Electricity Corp Ltd</t>
  </si>
  <si>
    <t>Gujarat Urja Vikas Nigam Ltd</t>
  </si>
  <si>
    <t>Dhuvaran</t>
  </si>
  <si>
    <t>L401471</t>
  </si>
  <si>
    <t>G401441</t>
  </si>
  <si>
    <t>G401442</t>
  </si>
  <si>
    <t>G401443</t>
  </si>
  <si>
    <t>Faridabad Combined Cycle power plant</t>
  </si>
  <si>
    <t>NG/N/D</t>
  </si>
  <si>
    <t>Faridabad District</t>
  </si>
  <si>
    <t>Haryana</t>
  </si>
  <si>
    <t>L401463</t>
  </si>
  <si>
    <t>G401433</t>
  </si>
  <si>
    <t>GACL Dahej Caustic Captive power plant</t>
  </si>
  <si>
    <t>GACL-NALCO Alkalies and Chemicals Private Limited (GNAL)</t>
  </si>
  <si>
    <t>Gujarat Alkalies and Chemicals Limited (GACL) [60.00%]; National Aluminium Co Ltd [40.00%]</t>
  </si>
  <si>
    <t>L407602</t>
  </si>
  <si>
    <t>G409919</t>
  </si>
  <si>
    <t>GMR Energy Limited Combined Cycle power plant</t>
  </si>
  <si>
    <t>GMR Energy Ltd</t>
  </si>
  <si>
    <t>GMR Generation Assets Ltd [36.10%]; Power and Energy International (Mauritius) Ltd [30.00%]; GMR Airports Infrastructure Ltd [12.20%]; Claymore Investments (Mauritius) Pte Ltd [11.70%]; other [10.00%]</t>
  </si>
  <si>
    <t>Kakinada</t>
  </si>
  <si>
    <t>Andhra Pradesh</t>
  </si>
  <si>
    <t>Kakinada Barge</t>
  </si>
  <si>
    <t>L401507</t>
  </si>
  <si>
    <t>G401477</t>
  </si>
  <si>
    <t>GREL Combined Cycle power plant (Rajahmundry)</t>
  </si>
  <si>
    <t>GMR Rajahmundry Energy Ltd</t>
  </si>
  <si>
    <t>GMR Group</t>
  </si>
  <si>
    <t>Rajahmundry</t>
  </si>
  <si>
    <t>GMR-Rajamundry Energy Ltd.</t>
  </si>
  <si>
    <t>L401508</t>
  </si>
  <si>
    <t>G401478</t>
  </si>
  <si>
    <t>G401479</t>
  </si>
  <si>
    <t>Gautami Combined Cycle power plant</t>
  </si>
  <si>
    <t>GVK Industries Ltd</t>
  </si>
  <si>
    <t>GVK Power &amp; Infrastructure Ltd</t>
  </si>
  <si>
    <t>Peddapuram</t>
  </si>
  <si>
    <t>L401498</t>
  </si>
  <si>
    <t>G401468</t>
  </si>
  <si>
    <t>Godavari Combined Cycle power plant</t>
  </si>
  <si>
    <t>Spectrum Power Generation Ltd</t>
  </si>
  <si>
    <t>Subbampeta</t>
  </si>
  <si>
    <t>Kakinada, Godavari (Spectrum)</t>
  </si>
  <si>
    <t>L401506</t>
  </si>
  <si>
    <t>G401476</t>
  </si>
  <si>
    <t>Godhra power station</t>
  </si>
  <si>
    <t>Nana Layja Power Co Ltd</t>
  </si>
  <si>
    <t>Infrastructure Leasing and Financial Services Ltd</t>
  </si>
  <si>
    <t>Godhra</t>
  </si>
  <si>
    <t>Nana Layja Power Project</t>
  </si>
  <si>
    <t>L407125</t>
  </si>
  <si>
    <t>G408628</t>
  </si>
  <si>
    <t>Gujarat Cement Works Combined Cycle power station</t>
  </si>
  <si>
    <t>N/D</t>
  </si>
  <si>
    <t>Gujarat Cement Works</t>
  </si>
  <si>
    <t>Aditya Birla Group</t>
  </si>
  <si>
    <t>Kovaya</t>
  </si>
  <si>
    <t>Amreli district</t>
  </si>
  <si>
    <t>L408396</t>
  </si>
  <si>
    <t>G411778</t>
  </si>
  <si>
    <t>Guru Gobind Singh Refinery power station</t>
  </si>
  <si>
    <t>HPCL-Mittal Energy Ltd</t>
  </si>
  <si>
    <t>Talwandi Sabo</t>
  </si>
  <si>
    <t>Bathinda district</t>
  </si>
  <si>
    <t>Punjab</t>
  </si>
  <si>
    <t>L408395</t>
  </si>
  <si>
    <t>G411777</t>
  </si>
  <si>
    <t>HPCL Vizag Refinery power station</t>
  </si>
  <si>
    <t>Hindustan Petroleum Corp Ltd</t>
  </si>
  <si>
    <t>Visakhapatnam</t>
  </si>
  <si>
    <t>L408393</t>
  </si>
  <si>
    <t>G411775</t>
  </si>
  <si>
    <t>HPL Cogeneration power station</t>
  </si>
  <si>
    <t>HPL Cogeneration Ltd</t>
  </si>
  <si>
    <t>Haldia Petrochemicals Ltd</t>
  </si>
  <si>
    <t>Haldia</t>
  </si>
  <si>
    <t>West Bengal</t>
  </si>
  <si>
    <t>L408392</t>
  </si>
  <si>
    <t>G411774</t>
  </si>
  <si>
    <t>Hazira (Essar) power station</t>
  </si>
  <si>
    <t>Essar Power Ltd</t>
  </si>
  <si>
    <t>Essar Global Fund Ltd</t>
  </si>
  <si>
    <t>L401479</t>
  </si>
  <si>
    <t>G401449</t>
  </si>
  <si>
    <t>Hazira (GSEG) power station</t>
  </si>
  <si>
    <t>Gujarat State Energy Generation Ltd</t>
  </si>
  <si>
    <t>Gujarat State Petroleum Corp Ltd</t>
  </si>
  <si>
    <t>Surat</t>
  </si>
  <si>
    <t>L401467</t>
  </si>
  <si>
    <t>G401437</t>
  </si>
  <si>
    <t>G401438</t>
  </si>
  <si>
    <t>Hazira Gas Processing Complex Captive Power station</t>
  </si>
  <si>
    <t>Oil and Natural Gas Corp Ltd</t>
  </si>
  <si>
    <t>L407600</t>
  </si>
  <si>
    <t>G409917</t>
  </si>
  <si>
    <t>Hazira power station (Reliance)</t>
  </si>
  <si>
    <t>L104861</t>
  </si>
  <si>
    <t>G410169</t>
  </si>
  <si>
    <t>Hope Town power station</t>
  </si>
  <si>
    <t>Ferrargunj Tehsil</t>
  </si>
  <si>
    <t>South Andaman district</t>
  </si>
  <si>
    <t>Andaman &amp; Nicobar Is</t>
  </si>
  <si>
    <t>L408394</t>
  </si>
  <si>
    <t>G411776</t>
  </si>
  <si>
    <t>IOCL Panipat Naphtha Cracker Captive cogeneration power plant</t>
  </si>
  <si>
    <t>Indian Oil Corp</t>
  </si>
  <si>
    <t>Panipat district</t>
  </si>
  <si>
    <t>L407592</t>
  </si>
  <si>
    <t>G409908</t>
  </si>
  <si>
    <t>IOCL Panipat cogeneration power plant</t>
  </si>
  <si>
    <t>L407593</t>
  </si>
  <si>
    <t>G409909</t>
  </si>
  <si>
    <t>Indraprastha Gas power station</t>
  </si>
  <si>
    <t>Indraprastha Power Generation Co Ltd</t>
  </si>
  <si>
    <t>New Delhi</t>
  </si>
  <si>
    <t>Delhi</t>
  </si>
  <si>
    <t>L407726</t>
  </si>
  <si>
    <t>G409916</t>
  </si>
  <si>
    <t>Jegurupadu Combined Cycle power plant</t>
  </si>
  <si>
    <t>Phase I</t>
  </si>
  <si>
    <t>Jegurupadu</t>
  </si>
  <si>
    <t>Godavari (Jegurupadu)</t>
  </si>
  <si>
    <t>L401503</t>
  </si>
  <si>
    <t>G401473</t>
  </si>
  <si>
    <t>Phase II</t>
  </si>
  <si>
    <t>G401474</t>
  </si>
  <si>
    <t>Jhanor Gandhar Combined Cycle power plant</t>
  </si>
  <si>
    <t>Bharuch</t>
  </si>
  <si>
    <t>L401489</t>
  </si>
  <si>
    <t>G401459</t>
  </si>
  <si>
    <t>Karappur Combined Cycle power plant</t>
  </si>
  <si>
    <t>LANCO Infratech Ltd</t>
  </si>
  <si>
    <t>Karuppur</t>
  </si>
  <si>
    <t>Lanco Tanjore</t>
  </si>
  <si>
    <t>L401518</t>
  </si>
  <si>
    <t>G401488</t>
  </si>
  <si>
    <t>Kashipur (Gama) power station</t>
  </si>
  <si>
    <t>Gama Infraprop Private Limited (GIPL)</t>
  </si>
  <si>
    <t>RLG Group</t>
  </si>
  <si>
    <t>Kashipur</t>
  </si>
  <si>
    <t>Uttarakhan</t>
  </si>
  <si>
    <t>L407144</t>
  </si>
  <si>
    <t>G408637</t>
  </si>
  <si>
    <t>Kashipur Sravanthi power station</t>
  </si>
  <si>
    <t>Sravanthi Energy Pvt Ltd</t>
  </si>
  <si>
    <t>Sravanthi Group</t>
  </si>
  <si>
    <t>L407123</t>
  </si>
  <si>
    <t>G408625</t>
  </si>
  <si>
    <t>G408624</t>
  </si>
  <si>
    <t>Kattupalli power station</t>
  </si>
  <si>
    <t>Chennai Power Generation Ltd</t>
  </si>
  <si>
    <t>General Mediterranean Holding</t>
  </si>
  <si>
    <t>Kalanji</t>
  </si>
  <si>
    <t>L102556</t>
  </si>
  <si>
    <t>G408630</t>
  </si>
  <si>
    <t>G408629</t>
  </si>
  <si>
    <t>Kawas Combined Cycle power plant</t>
  </si>
  <si>
    <t>L401490</t>
  </si>
  <si>
    <t>G401460</t>
  </si>
  <si>
    <t>Kayamkulam Gas power plant</t>
  </si>
  <si>
    <t>Kayamkulam - Alappuzha Dist</t>
  </si>
  <si>
    <t>Rajiv Gandhi CCPP</t>
  </si>
  <si>
    <t>L407598</t>
  </si>
  <si>
    <t>G409915</t>
  </si>
  <si>
    <t>Konaseema Combined Cycle power plant</t>
  </si>
  <si>
    <t>Konaseema Gas Power Ltd</t>
  </si>
  <si>
    <t>VBC Industries Ltd</t>
  </si>
  <si>
    <t>Devarapalli</t>
  </si>
  <si>
    <t>L401501</t>
  </si>
  <si>
    <t>G401471</t>
  </si>
  <si>
    <t>Phase II-1</t>
  </si>
  <si>
    <t>G410171</t>
  </si>
  <si>
    <t>Phase II-2</t>
  </si>
  <si>
    <t>G410170</t>
  </si>
  <si>
    <t>Kondapalli Combined Cycle power plant</t>
  </si>
  <si>
    <t>Phase I (1-3)</t>
  </si>
  <si>
    <t>LANCO Kondapalli Power Ltd</t>
  </si>
  <si>
    <t>Kondapalli Industrial Development Area</t>
  </si>
  <si>
    <t>L401494</t>
  </si>
  <si>
    <t>G401464</t>
  </si>
  <si>
    <t>Phase II (1-2)</t>
  </si>
  <si>
    <t>G401465</t>
  </si>
  <si>
    <t>Phase III (1)</t>
  </si>
  <si>
    <t>G401466</t>
  </si>
  <si>
    <t>Phase III (2)</t>
  </si>
  <si>
    <t>G401467</t>
  </si>
  <si>
    <t>Kozhikode Diesel power station</t>
  </si>
  <si>
    <t>Nallalam Kozhikode</t>
  </si>
  <si>
    <t>L408391</t>
  </si>
  <si>
    <t>G411773</t>
  </si>
  <si>
    <t>Kuttalam Combined Cycle power plant</t>
  </si>
  <si>
    <t>Mayiladuthurai</t>
  </si>
  <si>
    <t>L401510</t>
  </si>
  <si>
    <t>G401480</t>
  </si>
  <si>
    <t>Lakwa Replacement power station</t>
  </si>
  <si>
    <t>Assam Power Generation Corp Ltd</t>
  </si>
  <si>
    <t>Maibella</t>
  </si>
  <si>
    <t>Charaideo district</t>
  </si>
  <si>
    <t>L408390</t>
  </si>
  <si>
    <t>G411772</t>
  </si>
  <si>
    <t>Manesar Captive power plant</t>
  </si>
  <si>
    <t>Maruti Suzuki India Ltd</t>
  </si>
  <si>
    <t>Gurgaon</t>
  </si>
  <si>
    <t>L407596</t>
  </si>
  <si>
    <t>G409912</t>
  </si>
  <si>
    <t>Mangalore Refinery power plant</t>
  </si>
  <si>
    <t>Mangalore Refinery and Petrochemicals Ltd</t>
  </si>
  <si>
    <t>Mangalore - Dakshina Kannada Dist</t>
  </si>
  <si>
    <t>Karnataka</t>
  </si>
  <si>
    <t>L407597</t>
  </si>
  <si>
    <t>G409914</t>
  </si>
  <si>
    <t>G409913</t>
  </si>
  <si>
    <t>Mangaon Combined Cycle power plant</t>
  </si>
  <si>
    <t>Pioneer Gas Power Ltd</t>
  </si>
  <si>
    <t>other [61.50%]; Korea Electric Power Corp [38.50%]</t>
  </si>
  <si>
    <t>Bhagad</t>
  </si>
  <si>
    <t>Maharashtra</t>
  </si>
  <si>
    <t>L401488</t>
  </si>
  <si>
    <t>G401458</t>
  </si>
  <si>
    <t>Matix Fertilisers Captive power plant</t>
  </si>
  <si>
    <t>Matix Group</t>
  </si>
  <si>
    <t>Panagarh - Paschim Bardhaman Dist</t>
  </si>
  <si>
    <t>L407595</t>
  </si>
  <si>
    <t>G409911</t>
  </si>
  <si>
    <t>Monarchak Combined Cycle power plant</t>
  </si>
  <si>
    <t>Monarchak</t>
  </si>
  <si>
    <t>TRIPURA GAS BASED POWER STATION</t>
  </si>
  <si>
    <t>L401520</t>
  </si>
  <si>
    <t>G401490</t>
  </si>
  <si>
    <t>Namrup power station</t>
  </si>
  <si>
    <t>Namrup</t>
  </si>
  <si>
    <t>Namrup Replacement Power Project (NRPP), Namrup Combined Cycle Power Plant</t>
  </si>
  <si>
    <t>L401519</t>
  </si>
  <si>
    <t>G401489</t>
  </si>
  <si>
    <t>P.Nallur Combined Cycle power plant</t>
  </si>
  <si>
    <t>PPN Power Generating Co</t>
  </si>
  <si>
    <t>Pillaiperumalnallur</t>
  </si>
  <si>
    <t>L401514</t>
  </si>
  <si>
    <t>G401484</t>
  </si>
  <si>
    <t>G412586</t>
  </si>
  <si>
    <t>G412585</t>
  </si>
  <si>
    <t>G412584</t>
  </si>
  <si>
    <t>Paguthan Combined Cycle power plant</t>
  </si>
  <si>
    <t>Apraava Energy Pvt Ltd</t>
  </si>
  <si>
    <t>CLP Holdings Ltd [50.00%]; Caisse de dépôt et placement du Québec [50.00%]</t>
  </si>
  <si>
    <t>Peguthan CCPP</t>
  </si>
  <si>
    <t>L401482</t>
  </si>
  <si>
    <t>G401452</t>
  </si>
  <si>
    <t>Panduranga power station</t>
  </si>
  <si>
    <t>Panduranga Energy Systems Pvt Ltd</t>
  </si>
  <si>
    <t>Annadeverapeta</t>
  </si>
  <si>
    <t>Annadeverapeta CCPP</t>
  </si>
  <si>
    <t>L407591</t>
  </si>
  <si>
    <t>G409907</t>
  </si>
  <si>
    <t>G409906</t>
  </si>
  <si>
    <t>Paradip Refinery Captive power station</t>
  </si>
  <si>
    <t>Paradip</t>
  </si>
  <si>
    <t>Jagatsinghpur district</t>
  </si>
  <si>
    <t>Odisha</t>
  </si>
  <si>
    <t>L408389</t>
  </si>
  <si>
    <t>G411771</t>
  </si>
  <si>
    <t>G411770</t>
  </si>
  <si>
    <t>G411769</t>
  </si>
  <si>
    <t>Pipavav Combined Cycle power plant</t>
  </si>
  <si>
    <t>GSPC Pipavav Power Co Ltd</t>
  </si>
  <si>
    <t>Bhankodar</t>
  </si>
  <si>
    <t>L401469</t>
  </si>
  <si>
    <t>G401439</t>
  </si>
  <si>
    <t>G401440</t>
  </si>
  <si>
    <t>Pragati Combined Cycle Gas Turbine-III power station</t>
  </si>
  <si>
    <t>Pragati Power Corp Ltd</t>
  </si>
  <si>
    <t>L401459</t>
  </si>
  <si>
    <t>G401429</t>
  </si>
  <si>
    <t>G401430</t>
  </si>
  <si>
    <t>Pragati Combined Cycle power plant</t>
  </si>
  <si>
    <t>L401458</t>
  </si>
  <si>
    <t>G401428</t>
  </si>
  <si>
    <t>Ramgarh Combined Cycle power plant</t>
  </si>
  <si>
    <t>Jaisalmer District</t>
  </si>
  <si>
    <t>L401462</t>
  </si>
  <si>
    <t>G401432</t>
  </si>
  <si>
    <t>Ratnagiri Combined Cycle power plant</t>
  </si>
  <si>
    <t>Block I</t>
  </si>
  <si>
    <t>Ratnagiri Gas and Power Pvt Ltd</t>
  </si>
  <si>
    <t>Peth Anjanwel</t>
  </si>
  <si>
    <t>Dabhol Power Plant</t>
  </si>
  <si>
    <t>L401491</t>
  </si>
  <si>
    <t>G401461</t>
  </si>
  <si>
    <t>Block II</t>
  </si>
  <si>
    <t>G401462</t>
  </si>
  <si>
    <t>Block III</t>
  </si>
  <si>
    <t>G401463</t>
  </si>
  <si>
    <t>Rithala Gas power plant</t>
  </si>
  <si>
    <t>National Capital Territory (NCT) of Delhi [50.00%]; Tata Power Co Ltd [50.00%]</t>
  </si>
  <si>
    <t>L407590</t>
  </si>
  <si>
    <t>G409905</t>
  </si>
  <si>
    <t>Sai Regency Power power plant</t>
  </si>
  <si>
    <t>KSK Energy Ventures Ltd</t>
  </si>
  <si>
    <t>Ramanathpuram Dist</t>
  </si>
  <si>
    <t>L407589</t>
  </si>
  <si>
    <t>G409904</t>
  </si>
  <si>
    <t>Samalkot Combined Cycle power plant</t>
  </si>
  <si>
    <t>Peddapuram CCPP</t>
  </si>
  <si>
    <t>L401502</t>
  </si>
  <si>
    <t>G401472</t>
  </si>
  <si>
    <t>Sanghipuram Cement power station</t>
  </si>
  <si>
    <t>Sanghi Industries Ltd</t>
  </si>
  <si>
    <t>Gunau</t>
  </si>
  <si>
    <t>Kutch district</t>
  </si>
  <si>
    <t>Cement &amp; Building</t>
  </si>
  <si>
    <t>L408403</t>
  </si>
  <si>
    <t>G411768</t>
  </si>
  <si>
    <t>Sugen Combined Cycle power plant</t>
  </si>
  <si>
    <t>L401475</t>
  </si>
  <si>
    <t>G401445</t>
  </si>
  <si>
    <t>G401446</t>
  </si>
  <si>
    <t>G401447</t>
  </si>
  <si>
    <t>Thirumakotai Combined Cycle power plant</t>
  </si>
  <si>
    <t>Thirumakottai</t>
  </si>
  <si>
    <t>Kovilkalpal CCPP</t>
  </si>
  <si>
    <t>L401511</t>
  </si>
  <si>
    <t>G401481</t>
  </si>
  <si>
    <t>Tripura Combined Cycle power plant</t>
  </si>
  <si>
    <t>ONGC Tripura Power Co Ltd</t>
  </si>
  <si>
    <t>Government of Tripura; Infrastructure Leasing and Financial Services Ltd; Oil and Natural Gas Corp Ltd</t>
  </si>
  <si>
    <t>Dudhpushkarini</t>
  </si>
  <si>
    <t>Palatana CCPP</t>
  </si>
  <si>
    <t>L401521</t>
  </si>
  <si>
    <t>G401491</t>
  </si>
  <si>
    <t>G401492</t>
  </si>
  <si>
    <t>Trombay Combined Cycle power plant</t>
  </si>
  <si>
    <t>Tata Power Co Ltd</t>
  </si>
  <si>
    <t>Mumbai</t>
  </si>
  <si>
    <t>L401487</t>
  </si>
  <si>
    <t>G401457</t>
  </si>
  <si>
    <t>Unosugen Combined Cycle power plant</t>
  </si>
  <si>
    <t>L401478</t>
  </si>
  <si>
    <t>G401448</t>
  </si>
  <si>
    <t>Uran Combined Cycle power plant</t>
  </si>
  <si>
    <t>5-10</t>
  </si>
  <si>
    <t>Maharashtra State Power Generation Co Ltd</t>
  </si>
  <si>
    <t>Navi Mumbai</t>
  </si>
  <si>
    <t>L401486</t>
  </si>
  <si>
    <t>G401456</t>
  </si>
  <si>
    <t>Utran Combined Cycle power plant</t>
  </si>
  <si>
    <t>5-6</t>
  </si>
  <si>
    <t>L401474</t>
  </si>
  <si>
    <t>G401444</t>
  </si>
  <si>
    <t>Vadinar P1 power station</t>
  </si>
  <si>
    <t>Nayara Energy</t>
  </si>
  <si>
    <t>Kathi Devaliya</t>
  </si>
  <si>
    <t>L407146</t>
  </si>
  <si>
    <t>G408635</t>
  </si>
  <si>
    <t>Vadodara Combined Cycle power plant</t>
  </si>
  <si>
    <t>Gujarat Industries Power Company Co Ltd</t>
  </si>
  <si>
    <t>Baroda</t>
  </si>
  <si>
    <t>Baroda CCPP</t>
  </si>
  <si>
    <t>L401480</t>
  </si>
  <si>
    <t>G401450</t>
  </si>
  <si>
    <t>G401451</t>
  </si>
  <si>
    <t>Valantharavai power station</t>
  </si>
  <si>
    <t>L407147</t>
  </si>
  <si>
    <t>G408634</t>
  </si>
  <si>
    <t>Valuthur Combined Cycle power plant</t>
  </si>
  <si>
    <t>Valuthur</t>
  </si>
  <si>
    <t>L401512</t>
  </si>
  <si>
    <t>G401482</t>
  </si>
  <si>
    <t>G401483</t>
  </si>
  <si>
    <t>Vemagiri Combined Cycle power plant</t>
  </si>
  <si>
    <t>GMR Vemagiri Power Generation Ltd</t>
  </si>
  <si>
    <t>L401505</t>
  </si>
  <si>
    <t>G401475</t>
  </si>
  <si>
    <t>Vijjeswaram Combined Cycle power plant</t>
  </si>
  <si>
    <t>Stage I</t>
  </si>
  <si>
    <t>Andhra Pradesh Gas Power Co Ltd</t>
  </si>
  <si>
    <t>Vijjeswaram</t>
  </si>
  <si>
    <t>Vijeswaran CCPP, Vijjeswaran</t>
  </si>
  <si>
    <t>L401499</t>
  </si>
  <si>
    <t>G401469</t>
  </si>
  <si>
    <t>Stage II</t>
  </si>
  <si>
    <t>G401470</t>
  </si>
  <si>
    <t>Vizag Steel Plant power station</t>
  </si>
  <si>
    <t>Rashtriya Ispat Nigam Ltd</t>
  </si>
  <si>
    <t>L102082</t>
  </si>
  <si>
    <t>G411767</t>
  </si>
  <si>
    <t>Yelahanka Raichur power station</t>
  </si>
  <si>
    <t>Karnataka Power Corp Ltd</t>
  </si>
  <si>
    <t>Yelahanka</t>
  </si>
  <si>
    <t>Bengaluru</t>
  </si>
  <si>
    <t>L407120</t>
  </si>
  <si>
    <t>G408631</t>
  </si>
  <si>
    <t>Indonesia</t>
  </si>
  <si>
    <t>Arun I power station</t>
  </si>
  <si>
    <t>PT PLN (Persero)</t>
  </si>
  <si>
    <t>Lhokseumawe</t>
  </si>
  <si>
    <t>Aceh</t>
  </si>
  <si>
    <t>L408062</t>
  </si>
  <si>
    <t>G411330</t>
  </si>
  <si>
    <t>Arun II power station</t>
  </si>
  <si>
    <t>PLTMG Sumbagut 2</t>
  </si>
  <si>
    <t>L408061</t>
  </si>
  <si>
    <t>G411329</t>
  </si>
  <si>
    <t>BMPP Nusantara-1 power station</t>
  </si>
  <si>
    <t>Pulau Ambon</t>
  </si>
  <si>
    <t>Maluku</t>
  </si>
  <si>
    <t>L408066</t>
  </si>
  <si>
    <t>G411324</t>
  </si>
  <si>
    <t>Bahodopi Vale Nickel Smelter power station</t>
  </si>
  <si>
    <t>2026</t>
  </si>
  <si>
    <t>PT Vale Indonesia Tbk</t>
  </si>
  <si>
    <t>Bahomotefe</t>
  </si>
  <si>
    <t>Sulawesi</t>
  </si>
  <si>
    <t>L408313</t>
  </si>
  <si>
    <t>G411719</t>
  </si>
  <si>
    <t>Balikpapan Refinery power plant</t>
  </si>
  <si>
    <t>Balikpapan Refinery</t>
  </si>
  <si>
    <t>Balikpapan</t>
  </si>
  <si>
    <t>East Kalimantan</t>
  </si>
  <si>
    <t>L407608</t>
  </si>
  <si>
    <t>G409931</t>
  </si>
  <si>
    <t>G409930</t>
  </si>
  <si>
    <t>G409929</t>
  </si>
  <si>
    <t>G409928</t>
  </si>
  <si>
    <t>Bangkanai I power station</t>
  </si>
  <si>
    <t>Kab Barito Utara</t>
  </si>
  <si>
    <t>Central Kalimantan</t>
  </si>
  <si>
    <t>L408065</t>
  </si>
  <si>
    <t>G411328</t>
  </si>
  <si>
    <t>Bangkanai II power station</t>
  </si>
  <si>
    <t>L408064</t>
  </si>
  <si>
    <t>G411327</t>
  </si>
  <si>
    <t>Bantaeng LNG power station</t>
  </si>
  <si>
    <t>PT Energi Nusantara Merah Putih</t>
  </si>
  <si>
    <t>Bantaeng</t>
  </si>
  <si>
    <t>South Sulawesi</t>
  </si>
  <si>
    <t>L405263</t>
  </si>
  <si>
    <t>G400917</t>
  </si>
  <si>
    <t>Batamindo Industrial Park power station</t>
  </si>
  <si>
    <t>PT Batamindo Investment Corp</t>
  </si>
  <si>
    <t>Mukakuning - Pulau Batam</t>
  </si>
  <si>
    <t>Riau</t>
  </si>
  <si>
    <t>L408063</t>
  </si>
  <si>
    <t>G411326</t>
  </si>
  <si>
    <t>Batu Hijau power station</t>
  </si>
  <si>
    <t>Amman Mineral Nusa Tenggara</t>
  </si>
  <si>
    <t>Maluk</t>
  </si>
  <si>
    <t>Sumbawa Barat</t>
  </si>
  <si>
    <t>West Nusa Tenggara</t>
  </si>
  <si>
    <t>L102828</t>
  </si>
  <si>
    <t>G411720</t>
  </si>
  <si>
    <t>Batubara power station</t>
  </si>
  <si>
    <t>PT Hanlim Power Corp</t>
  </si>
  <si>
    <t>Hanlim Power Corp</t>
  </si>
  <si>
    <t>Perupuk</t>
  </si>
  <si>
    <t>Limapuluh</t>
  </si>
  <si>
    <t>Batubara</t>
  </si>
  <si>
    <t>North Sumatra</t>
  </si>
  <si>
    <t>L406379</t>
  </si>
  <si>
    <t>G406293</t>
  </si>
  <si>
    <t>G406292</t>
  </si>
  <si>
    <t>G406291</t>
  </si>
  <si>
    <t>G406290</t>
  </si>
  <si>
    <t>G406289</t>
  </si>
  <si>
    <t>G406288</t>
  </si>
  <si>
    <t>Bekasi power station</t>
  </si>
  <si>
    <t>PT Bekasi Power</t>
  </si>
  <si>
    <t>PT Kawasan Industri Jababeka Tbk</t>
  </si>
  <si>
    <t>Cikarang</t>
  </si>
  <si>
    <t>West Java</t>
  </si>
  <si>
    <t>WRI: WRI1000870</t>
  </si>
  <si>
    <t>L405264</t>
  </si>
  <si>
    <t>G404255</t>
  </si>
  <si>
    <t>G404256</t>
  </si>
  <si>
    <t>Belawan Berkat power station</t>
  </si>
  <si>
    <t>PT Berkat Bima Sentana</t>
  </si>
  <si>
    <t>Kab Karo - Medan</t>
  </si>
  <si>
    <t>L408067</t>
  </si>
  <si>
    <t>G411325</t>
  </si>
  <si>
    <t>Belawan power station</t>
  </si>
  <si>
    <t>1984</t>
  </si>
  <si>
    <t>Belawan</t>
  </si>
  <si>
    <t>WRI: WRI1000817, WRI: WRI1000818</t>
  </si>
  <si>
    <t>Belawan Thermal Power Plant</t>
  </si>
  <si>
    <t>L405265</t>
  </si>
  <si>
    <t>G405909</t>
  </si>
  <si>
    <t>G405910</t>
  </si>
  <si>
    <t>G405911</t>
  </si>
  <si>
    <t>G405912</t>
  </si>
  <si>
    <t>G405913</t>
  </si>
  <si>
    <t>G405914</t>
  </si>
  <si>
    <t>G405915</t>
  </si>
  <si>
    <t>Borang power station</t>
  </si>
  <si>
    <t>Perajen</t>
  </si>
  <si>
    <t>South Sumatra</t>
  </si>
  <si>
    <t>L405266</t>
  </si>
  <si>
    <t>G404302</t>
  </si>
  <si>
    <t>Cilegon KDL power station</t>
  </si>
  <si>
    <t>1978</t>
  </si>
  <si>
    <t>PT Krakatau Daya Listrik</t>
  </si>
  <si>
    <t>Cilegon</t>
  </si>
  <si>
    <t>Banten</t>
  </si>
  <si>
    <t>L408069</t>
  </si>
  <si>
    <t>G411323</t>
  </si>
  <si>
    <t>G411322</t>
  </si>
  <si>
    <t>G411321</t>
  </si>
  <si>
    <t>G411320</t>
  </si>
  <si>
    <t>G411319</t>
  </si>
  <si>
    <t>G411318</t>
  </si>
  <si>
    <t>Cilegon power station</t>
  </si>
  <si>
    <t>PT Indonesia Power</t>
  </si>
  <si>
    <t>Margasari</t>
  </si>
  <si>
    <t>WRI: WRI1000874</t>
  </si>
  <si>
    <t>L405267</t>
  </si>
  <si>
    <t>G404257</t>
  </si>
  <si>
    <t>Citeureup Cement Works power station</t>
  </si>
  <si>
    <t>PT Indocement Tunggal Prakarsa Tbk</t>
  </si>
  <si>
    <t>HeidelbergCement AG</t>
  </si>
  <si>
    <t>Bogor</t>
  </si>
  <si>
    <t>L405268</t>
  </si>
  <si>
    <t>G404308</t>
  </si>
  <si>
    <t>Duri power station</t>
  </si>
  <si>
    <t>Duri</t>
  </si>
  <si>
    <t>L408073</t>
  </si>
  <si>
    <t>G411317</t>
  </si>
  <si>
    <t>Gilimanuk power station</t>
  </si>
  <si>
    <t>Gilimanuk</t>
  </si>
  <si>
    <t>Bali</t>
  </si>
  <si>
    <t>WRI: WRI1000825</t>
  </si>
  <si>
    <t>L405269</t>
  </si>
  <si>
    <t>G404252</t>
  </si>
  <si>
    <t>Gorontalo power station</t>
  </si>
  <si>
    <t>Maleo</t>
  </si>
  <si>
    <t>Paguat</t>
  </si>
  <si>
    <t>Gorontalo</t>
  </si>
  <si>
    <t>PLTG Gorontalo, Gorontalo peaker</t>
  </si>
  <si>
    <t>L405936</t>
  </si>
  <si>
    <t>G405916</t>
  </si>
  <si>
    <t>Grasberg Mine power station</t>
  </si>
  <si>
    <t>BU/NG</t>
  </si>
  <si>
    <t>PT Freeport Indonesia</t>
  </si>
  <si>
    <t>Tembagapura</t>
  </si>
  <si>
    <t>L408074</t>
  </si>
  <si>
    <t>G411316</t>
  </si>
  <si>
    <t>Grati power station</t>
  </si>
  <si>
    <t>Pasir Panjang</t>
  </si>
  <si>
    <t>East Java</t>
  </si>
  <si>
    <t>Perak-Grati Generation Unit</t>
  </si>
  <si>
    <t>L405270</t>
  </si>
  <si>
    <t>G404258</t>
  </si>
  <si>
    <t>G405917</t>
  </si>
  <si>
    <t>G405918</t>
  </si>
  <si>
    <t>Gresik AKR Estate power station</t>
  </si>
  <si>
    <t>PT AKR Corporindo Tbk</t>
  </si>
  <si>
    <t>Gresik</t>
  </si>
  <si>
    <t>L405271</t>
  </si>
  <si>
    <t>G400918</t>
  </si>
  <si>
    <t>Gresik power station</t>
  </si>
  <si>
    <t>PT PLN Nusantara Power</t>
  </si>
  <si>
    <t>Singosari</t>
  </si>
  <si>
    <t>WRI: WRI1000876</t>
  </si>
  <si>
    <t>L405272</t>
  </si>
  <si>
    <t>G404265</t>
  </si>
  <si>
    <t>G404266</t>
  </si>
  <si>
    <t>G404267</t>
  </si>
  <si>
    <t>1980</t>
  </si>
  <si>
    <t>G404268</t>
  </si>
  <si>
    <t>1981</t>
  </si>
  <si>
    <t>G404269</t>
  </si>
  <si>
    <t>G404270</t>
  </si>
  <si>
    <t>G404271</t>
  </si>
  <si>
    <t>Gunung Megang power station</t>
  </si>
  <si>
    <t>PT Meppogen</t>
  </si>
  <si>
    <t>Sintesa Group</t>
  </si>
  <si>
    <t>Panang Jaya</t>
  </si>
  <si>
    <t>L405273</t>
  </si>
  <si>
    <t>G404309</t>
  </si>
  <si>
    <t>Indralaya power station</t>
  </si>
  <si>
    <t>Timbangan</t>
  </si>
  <si>
    <t>L405274</t>
  </si>
  <si>
    <t>G404310</t>
  </si>
  <si>
    <t>Jababeka Industrial Estate power station</t>
  </si>
  <si>
    <t>PT Cikarang Listrindo</t>
  </si>
  <si>
    <t>Cikarang Utara</t>
  </si>
  <si>
    <t>WRI: WRI1000821</t>
  </si>
  <si>
    <t>Cikarang Power Station</t>
  </si>
  <si>
    <t>L405275</t>
  </si>
  <si>
    <t>G404250</t>
  </si>
  <si>
    <t>G404251</t>
  </si>
  <si>
    <t>Jawa-3 Combined Cycle power station</t>
  </si>
  <si>
    <t>2030</t>
  </si>
  <si>
    <t>L405937</t>
  </si>
  <si>
    <t>G405919</t>
  </si>
  <si>
    <t>Jayapura power station</t>
  </si>
  <si>
    <t>Jayapura</t>
  </si>
  <si>
    <t>Papua</t>
  </si>
  <si>
    <t>L408072</t>
  </si>
  <si>
    <t>G411315</t>
  </si>
  <si>
    <t>Kalbar-2 power station</t>
  </si>
  <si>
    <t>Kubu Raya regency,</t>
  </si>
  <si>
    <t>West Kalimantan</t>
  </si>
  <si>
    <t>L102824</t>
  </si>
  <si>
    <t>G404313</t>
  </si>
  <si>
    <t>Kalsel 1 power station</t>
  </si>
  <si>
    <t>South Kalimantan</t>
  </si>
  <si>
    <t>L405938</t>
  </si>
  <si>
    <t>G405921</t>
  </si>
  <si>
    <t>Kaltim power station</t>
  </si>
  <si>
    <t>Kutai Kartanegara regency</t>
  </si>
  <si>
    <t>Kaltim Peaker, Kaltim Peaker 2</t>
  </si>
  <si>
    <t>L405940</t>
  </si>
  <si>
    <t>G405923</t>
  </si>
  <si>
    <t>G405924</t>
  </si>
  <si>
    <t>2-0</t>
  </si>
  <si>
    <t>G410639</t>
  </si>
  <si>
    <t>G405925</t>
  </si>
  <si>
    <t>G405926</t>
  </si>
  <si>
    <t>Karpowership (Indonesia) Onur Sultan power station</t>
  </si>
  <si>
    <t>L407148</t>
  </si>
  <si>
    <t>G408639</t>
  </si>
  <si>
    <t>Karpowership (Indonesia) Zeynep Sultan power station</t>
  </si>
  <si>
    <t>Amurang</t>
  </si>
  <si>
    <t>North Sulawesi</t>
  </si>
  <si>
    <t>L407149</t>
  </si>
  <si>
    <t>G408640</t>
  </si>
  <si>
    <t>Keramasan Asta power station</t>
  </si>
  <si>
    <t>PT Asta Keramasan Energi</t>
  </si>
  <si>
    <t>PT Leyand International Tbk</t>
  </si>
  <si>
    <t>Keramasan</t>
  </si>
  <si>
    <t>Sumatra</t>
  </si>
  <si>
    <t>WRI: WRI1000833</t>
  </si>
  <si>
    <t>L405278</t>
  </si>
  <si>
    <t>G404253</t>
  </si>
  <si>
    <t>Keramasan PLN power station</t>
  </si>
  <si>
    <t>Palembang City</t>
  </si>
  <si>
    <t>WRI: WRI1000834</t>
  </si>
  <si>
    <t>L405279</t>
  </si>
  <si>
    <t>G404254</t>
  </si>
  <si>
    <t>Krakatau power station</t>
  </si>
  <si>
    <t>Samangraya</t>
  </si>
  <si>
    <t>WRI: WRI1000878</t>
  </si>
  <si>
    <t>L405280</t>
  </si>
  <si>
    <t>G404272</t>
  </si>
  <si>
    <t>G404273</t>
  </si>
  <si>
    <t>Lampung Peaker power station</t>
  </si>
  <si>
    <t>Lampung</t>
  </si>
  <si>
    <t>L405941</t>
  </si>
  <si>
    <t>G405927</t>
  </si>
  <si>
    <t>Lombok Peaker power station</t>
  </si>
  <si>
    <t>Mataram</t>
  </si>
  <si>
    <t>L405942</t>
  </si>
  <si>
    <t>G405928</t>
  </si>
  <si>
    <t>Lueng Bata power station</t>
  </si>
  <si>
    <t>Banda Aceh</t>
  </si>
  <si>
    <t>L408079</t>
  </si>
  <si>
    <t>G411314</t>
  </si>
  <si>
    <t>Luwuk power station</t>
  </si>
  <si>
    <t>Nonong</t>
  </si>
  <si>
    <t>Banggai</t>
  </si>
  <si>
    <t>Central Sulawesi</t>
  </si>
  <si>
    <t>L405943</t>
  </si>
  <si>
    <t>G405929</t>
  </si>
  <si>
    <t>Madura PTBA power station</t>
  </si>
  <si>
    <t>2025</t>
  </si>
  <si>
    <t>Tanjung</t>
  </si>
  <si>
    <t>Sumenep</t>
  </si>
  <si>
    <t>L102724</t>
  </si>
  <si>
    <t>G404307</t>
  </si>
  <si>
    <t>Makassar power station</t>
  </si>
  <si>
    <t>L405944</t>
  </si>
  <si>
    <t>G405930</t>
  </si>
  <si>
    <t>Muara Karang power station</t>
  </si>
  <si>
    <t>Pluit</t>
  </si>
  <si>
    <t>Jakarta</t>
  </si>
  <si>
    <t>WRI: WRI1000879, WRI: WRI1000881</t>
  </si>
  <si>
    <t>L405283</t>
  </si>
  <si>
    <t>G404275</t>
  </si>
  <si>
    <t>G404274</t>
  </si>
  <si>
    <t>G404276</t>
  </si>
  <si>
    <t>G410586</t>
  </si>
  <si>
    <t>G410587</t>
  </si>
  <si>
    <t>Muara Tawar power station</t>
  </si>
  <si>
    <t>Bekasi</t>
  </si>
  <si>
    <t>WRI: WRI1000882, WRI: WRI1000836, WRI: WRI1000837, WRI: WRI1000883</t>
  </si>
  <si>
    <t>L405284</t>
  </si>
  <si>
    <t>G404277</t>
  </si>
  <si>
    <t>G404282</t>
  </si>
  <si>
    <t>3-0</t>
  </si>
  <si>
    <t>G406223</t>
  </si>
  <si>
    <t>G404279</t>
  </si>
  <si>
    <t>G406227</t>
  </si>
  <si>
    <t>G406226</t>
  </si>
  <si>
    <t>4-0</t>
  </si>
  <si>
    <t>G406225</t>
  </si>
  <si>
    <t>G404280</t>
  </si>
  <si>
    <t>G406229</t>
  </si>
  <si>
    <t>G406228</t>
  </si>
  <si>
    <t>G404281</t>
  </si>
  <si>
    <t>North Duri cogeneration power station</t>
  </si>
  <si>
    <t>Bumbung</t>
  </si>
  <si>
    <t>WRI: WRI1000794</t>
  </si>
  <si>
    <t>L405285</t>
  </si>
  <si>
    <t>G404243</t>
  </si>
  <si>
    <t>G404244</t>
  </si>
  <si>
    <t>G404245</t>
  </si>
  <si>
    <t>PLTGU Jawa-1 power station</t>
  </si>
  <si>
    <t>PT Jawa Satu Power</t>
  </si>
  <si>
    <t>Marubeni Corp [40.00%]; PT Pertamina [40.00%]; Sojitz Corp [20.00%]</t>
  </si>
  <si>
    <t>Cilamaya</t>
  </si>
  <si>
    <t>L405276</t>
  </si>
  <si>
    <t>G400914</t>
  </si>
  <si>
    <t>G410593</t>
  </si>
  <si>
    <t>Palembang Timur power station</t>
  </si>
  <si>
    <t>PT Asrigita Prasarana</t>
  </si>
  <si>
    <t>L405286</t>
  </si>
  <si>
    <t>G404311</t>
  </si>
  <si>
    <t>Panaran power station</t>
  </si>
  <si>
    <t>Mitra Energi Batam</t>
  </si>
  <si>
    <t>Batam City</t>
  </si>
  <si>
    <t>L408082</t>
  </si>
  <si>
    <t>G411313</t>
  </si>
  <si>
    <t>Dalle Energy</t>
  </si>
  <si>
    <t>Medco Energi Internasional Tbk</t>
  </si>
  <si>
    <t>G411312</t>
  </si>
  <si>
    <t>Payo Selincah power station</t>
  </si>
  <si>
    <t>Elektrindo Perkasa Utama</t>
  </si>
  <si>
    <t>Jambi</t>
  </si>
  <si>
    <t>L408080</t>
  </si>
  <si>
    <t>G411311</t>
  </si>
  <si>
    <t>G411310</t>
  </si>
  <si>
    <t>Perak power station</t>
  </si>
  <si>
    <t>Surabaya City</t>
  </si>
  <si>
    <t>L405287</t>
  </si>
  <si>
    <t>G404262</t>
  </si>
  <si>
    <t>G404263</t>
  </si>
  <si>
    <t>G404264</t>
  </si>
  <si>
    <t>Pesanggaran power station</t>
  </si>
  <si>
    <t>Pesanggaran</t>
  </si>
  <si>
    <t>Denpasar</t>
  </si>
  <si>
    <t>L408081</t>
  </si>
  <si>
    <t>G411309</t>
  </si>
  <si>
    <t>Riau (MRPR) power station</t>
  </si>
  <si>
    <t>MedcoPower [51.00%]; RATCH Group PLC [49.00%]</t>
  </si>
  <si>
    <t>Medco Energi Internasional Tbk [51.00%]; RATCH Group PLC [49.00%]</t>
  </si>
  <si>
    <t>Pekanbaru</t>
  </si>
  <si>
    <t>Central Sumatra</t>
  </si>
  <si>
    <t>PLTGU Tenayan, Medco Ratch Power Riau (MRPR)</t>
  </si>
  <si>
    <t>L405288</t>
  </si>
  <si>
    <t>G400921</t>
  </si>
  <si>
    <t>Riau 2 power station</t>
  </si>
  <si>
    <t>L405948</t>
  </si>
  <si>
    <t>G405934</t>
  </si>
  <si>
    <t>Riau Peaker power station</t>
  </si>
  <si>
    <t>L408084</t>
  </si>
  <si>
    <t>G411308</t>
  </si>
  <si>
    <t>Rokan Block power station</t>
  </si>
  <si>
    <t>Rokan Hulu</t>
  </si>
  <si>
    <t>L408083</t>
  </si>
  <si>
    <t>G411307</t>
  </si>
  <si>
    <t>Sengkang power station</t>
  </si>
  <si>
    <t>PT Energi Sengkang</t>
  </si>
  <si>
    <t>Sengkang</t>
  </si>
  <si>
    <t>WRI: WRI1000886</t>
  </si>
  <si>
    <t>Sengkang Wajo</t>
  </si>
  <si>
    <t>L405289</t>
  </si>
  <si>
    <t>G404287</t>
  </si>
  <si>
    <t>G404288</t>
  </si>
  <si>
    <t>Senipah power station</t>
  </si>
  <si>
    <t>PT Kertanegara Energi Perkasa</t>
  </si>
  <si>
    <t>Highland Strategic Holdings Pte Ltd [62.00%]; other [17.00%]; PT Toba Sejahtra [10.00%]; PT Aserra Capital [6.00%]; other [5.00%]</t>
  </si>
  <si>
    <t>Kutai Regency,</t>
  </si>
  <si>
    <t>L405949</t>
  </si>
  <si>
    <t>G405935</t>
  </si>
  <si>
    <t>Soekarno-Hatta Airport power station</t>
  </si>
  <si>
    <t>PT Angkasa Pura II</t>
  </si>
  <si>
    <t>Tangerang</t>
  </si>
  <si>
    <t>L405290</t>
  </si>
  <si>
    <t>G400927</t>
  </si>
  <si>
    <t>Sujiawumei LNG power station</t>
  </si>
  <si>
    <t>L408314</t>
  </si>
  <si>
    <t>G411718</t>
  </si>
  <si>
    <t>G411717</t>
  </si>
  <si>
    <t>G411716</t>
  </si>
  <si>
    <t>Sulbagut 1 Combined Cycle power station</t>
  </si>
  <si>
    <t>L405950</t>
  </si>
  <si>
    <t>G405936</t>
  </si>
  <si>
    <t>Sulsel power station</t>
  </si>
  <si>
    <t>L405951</t>
  </si>
  <si>
    <t>G405937</t>
  </si>
  <si>
    <t>Sumbagut Gas and Steam power station</t>
  </si>
  <si>
    <t>Medan</t>
  </si>
  <si>
    <t>PLTGU Sumbagut wellhead</t>
  </si>
  <si>
    <t>L405292</t>
  </si>
  <si>
    <t>G404303</t>
  </si>
  <si>
    <t>G404304</t>
  </si>
  <si>
    <t>G404305</t>
  </si>
  <si>
    <t>Sungai Gelam power station</t>
  </si>
  <si>
    <t>Sei Gelam</t>
  </si>
  <si>
    <t>L408085</t>
  </si>
  <si>
    <t>G411306</t>
  </si>
  <si>
    <t>Tambak Lorok power station</t>
  </si>
  <si>
    <t>Tanjung Mas</t>
  </si>
  <si>
    <t>Central Java</t>
  </si>
  <si>
    <t>WRI: WRI1000887</t>
  </si>
  <si>
    <t>Semarang Generation Unit, Semarang GBU, Jawa-Bali 1</t>
  </si>
  <si>
    <t>L405293</t>
  </si>
  <si>
    <t>G404292</t>
  </si>
  <si>
    <t>G404293</t>
  </si>
  <si>
    <t>G404300</t>
  </si>
  <si>
    <t>G412583</t>
  </si>
  <si>
    <t>G412582</t>
  </si>
  <si>
    <t>G412581</t>
  </si>
  <si>
    <t>Tanjung Batu power station</t>
  </si>
  <si>
    <t>Tenggarong Seberang</t>
  </si>
  <si>
    <t>L405952</t>
  </si>
  <si>
    <t>G405938</t>
  </si>
  <si>
    <t>Tanjung Priok power station</t>
  </si>
  <si>
    <t>Ancol</t>
  </si>
  <si>
    <t>WRI: WRI1000885</t>
  </si>
  <si>
    <t>Jawa-2, Priok</t>
  </si>
  <si>
    <t>L405294</t>
  </si>
  <si>
    <t>G404283</t>
  </si>
  <si>
    <t>G404284</t>
  </si>
  <si>
    <t>G404285</t>
  </si>
  <si>
    <t>G404286</t>
  </si>
  <si>
    <t>Tanjunguncang power station</t>
  </si>
  <si>
    <t>PT PLN Batam</t>
  </si>
  <si>
    <t>Batam</t>
  </si>
  <si>
    <t>Riau Islands</t>
  </si>
  <si>
    <t>L407611</t>
  </si>
  <si>
    <t>G409927</t>
  </si>
  <si>
    <t>Vpower Jambi power station</t>
  </si>
  <si>
    <t>VPower Group International Holdings Ltd</t>
  </si>
  <si>
    <t>Payo Selincah</t>
  </si>
  <si>
    <t>L408071</t>
  </si>
  <si>
    <t>G411305</t>
  </si>
  <si>
    <t>Vpower Palembang power station</t>
  </si>
  <si>
    <t>Palembang</t>
  </si>
  <si>
    <t>L408070</t>
  </si>
  <si>
    <t>G411304</t>
  </si>
  <si>
    <t>Iran</t>
  </si>
  <si>
    <t>Abadan power station</t>
  </si>
  <si>
    <t>Abadan Power Generation Company PJSC</t>
  </si>
  <si>
    <t>Abadan</t>
  </si>
  <si>
    <t>Khuzestan</t>
  </si>
  <si>
    <t>WRI: WRI1008113</t>
  </si>
  <si>
    <t>L407054</t>
  </si>
  <si>
    <t>G408169</t>
  </si>
  <si>
    <t>Al-Mahdi Smelter power station</t>
  </si>
  <si>
    <t>Almahdi Aluminium Corp</t>
  </si>
  <si>
    <t>Iranian Mines &amp; Mining Industries Development &amp; Renovation Organization</t>
  </si>
  <si>
    <t>Bandar Abbas</t>
  </si>
  <si>
    <t>Hormozgan</t>
  </si>
  <si>
    <t>L407053</t>
  </si>
  <si>
    <t>G408170</t>
  </si>
  <si>
    <t>Aliabad Katoul power station</t>
  </si>
  <si>
    <t>Sana Operation and Maintenance Company</t>
  </si>
  <si>
    <t>Azarakhsh Power Generation Co</t>
  </si>
  <si>
    <t>Iran Power Plant Investment Co [60.00%]; MAPNA Group [40.00%]</t>
  </si>
  <si>
    <t>Mehdiabad</t>
  </si>
  <si>
    <t>Golestan</t>
  </si>
  <si>
    <t>WRI: WRI1029942</t>
  </si>
  <si>
    <t>Aliabad Combined Cycle Power Plant</t>
  </si>
  <si>
    <t>L407052</t>
  </si>
  <si>
    <t>G408179</t>
  </si>
  <si>
    <t>G408178</t>
  </si>
  <si>
    <t>G408177</t>
  </si>
  <si>
    <t>G408176</t>
  </si>
  <si>
    <t>G408175</t>
  </si>
  <si>
    <t>G408174</t>
  </si>
  <si>
    <t>G408173</t>
  </si>
  <si>
    <t>G408172</t>
  </si>
  <si>
    <t>G408171</t>
  </si>
  <si>
    <t>Andimeshk-3 power station</t>
  </si>
  <si>
    <t>Taraz Peyriz Civil and Construction Holding PJSC</t>
  </si>
  <si>
    <t>Iranian State Pension Fund</t>
  </si>
  <si>
    <t>Andimeshk</t>
  </si>
  <si>
    <t>Andimeshk-3 Combined Cycle Power Plant, Taraz Peyriz power plant</t>
  </si>
  <si>
    <t>L407076</t>
  </si>
  <si>
    <t>G400965</t>
  </si>
  <si>
    <t>Aras Free power station</t>
  </si>
  <si>
    <t>Mani International Group (MIG)</t>
  </si>
  <si>
    <t>Jolfa</t>
  </si>
  <si>
    <t>East Azerbaijan</t>
  </si>
  <si>
    <t>L407063</t>
  </si>
  <si>
    <t>G400958</t>
  </si>
  <si>
    <t>Ardebil Sabalan power station</t>
  </si>
  <si>
    <t>Sabalan Bargh Omid Co</t>
  </si>
  <si>
    <t>Mohammad Janlu</t>
  </si>
  <si>
    <t>Ardebil</t>
  </si>
  <si>
    <t>WRI: WRI1029952</t>
  </si>
  <si>
    <t>Ardabil, Sabalan Combined Cycle Power Plant</t>
  </si>
  <si>
    <t>L407051</t>
  </si>
  <si>
    <t>G408182</t>
  </si>
  <si>
    <t>G408180</t>
  </si>
  <si>
    <t>G411081</t>
  </si>
  <si>
    <t>G411080</t>
  </si>
  <si>
    <t>G411077</t>
  </si>
  <si>
    <t>Aryan power plant</t>
  </si>
  <si>
    <t>Energy Development North &amp; South Co</t>
  </si>
  <si>
    <t>Zanjan</t>
  </si>
  <si>
    <t>Zanjan II, Arian Combined Cycle Power Plant</t>
  </si>
  <si>
    <t>L407811</t>
  </si>
  <si>
    <t>G411076</t>
  </si>
  <si>
    <t>G411075</t>
  </si>
  <si>
    <t>G411074</t>
  </si>
  <si>
    <t>Asaluyeh power station</t>
  </si>
  <si>
    <t>MAPNA Assaluyeh Power Plant Company PJSC</t>
  </si>
  <si>
    <t>Bostanu</t>
  </si>
  <si>
    <t>Bushehr</t>
  </si>
  <si>
    <t>WRI: WRI1029946, Reconnecting Asia: f7851614-075b-4c34-8c76-7b9f301b83fd</t>
  </si>
  <si>
    <t>Assaluyeh-MAPNA, Asaluyeh Combined Cycle Power Plant</t>
  </si>
  <si>
    <t>L407050</t>
  </si>
  <si>
    <t>G408189</t>
  </si>
  <si>
    <t>WRI: WRI1029946, Reconnecting Asia: 2161f5ce-4fb3-4bfa-b57e-b38c232a5916</t>
  </si>
  <si>
    <t>G408188</t>
  </si>
  <si>
    <t>WRI: WRI1029946, Reconnecting Asia: 93e57b04-31ac-4dd0-b0fd-125d096af641</t>
  </si>
  <si>
    <t>G408186</t>
  </si>
  <si>
    <t>G408185</t>
  </si>
  <si>
    <t>G408183</t>
  </si>
  <si>
    <t>Bafgh power station</t>
  </si>
  <si>
    <t>Iranian Thermal Power Plants Holding Co</t>
  </si>
  <si>
    <t>Bafgh</t>
  </si>
  <si>
    <t>Yazd</t>
  </si>
  <si>
    <t>L407061</t>
  </si>
  <si>
    <t>G400953</t>
  </si>
  <si>
    <t>Bandar Abbas power station</t>
  </si>
  <si>
    <t>Hormozgan Regional Electric Co</t>
  </si>
  <si>
    <t>Saba Power and Energy Group</t>
  </si>
  <si>
    <t>WRI: WRI1008120</t>
  </si>
  <si>
    <t>Bandar Abbas Combined Cycle Power Plant, Hengam Combined Cycle Power Plant</t>
  </si>
  <si>
    <t>L407062</t>
  </si>
  <si>
    <t>G400951</t>
  </si>
  <si>
    <t>G400952</t>
  </si>
  <si>
    <t>G408145</t>
  </si>
  <si>
    <t>G408144</t>
  </si>
  <si>
    <t>G408143</t>
  </si>
  <si>
    <t>G408142</t>
  </si>
  <si>
    <t>G408141</t>
  </si>
  <si>
    <t>Bandar Imam power station</t>
  </si>
  <si>
    <t>Ab Niroo Bandar Imam Co</t>
  </si>
  <si>
    <t>National Iranian Petrochemical Co</t>
  </si>
  <si>
    <t>Bandar Imam Khomeini</t>
  </si>
  <si>
    <t>WRI: WRI1029958</t>
  </si>
  <si>
    <t>Bandar Emam, Bandare Emam Petrochimi</t>
  </si>
  <si>
    <t>L407049</t>
  </si>
  <si>
    <t>G408193</t>
  </si>
  <si>
    <t>G408192</t>
  </si>
  <si>
    <t>G408191</t>
  </si>
  <si>
    <t>G408190</t>
  </si>
  <si>
    <t>Bastami power station</t>
  </si>
  <si>
    <t>Shahrood Power Generation Co</t>
  </si>
  <si>
    <t>Thermal Power Plants Holding Co</t>
  </si>
  <si>
    <t>Shahroud</t>
  </si>
  <si>
    <t>Semnan</t>
  </si>
  <si>
    <t>Shahroud, Shahrud, Shahid Bastami</t>
  </si>
  <si>
    <t>L407048</t>
  </si>
  <si>
    <t>G408195</t>
  </si>
  <si>
    <t>Behbahan power station</t>
  </si>
  <si>
    <t>MAPNA Khuzestan Power Generation Co</t>
  </si>
  <si>
    <t>Ghadir Investment Company PJSC [65.00%]; MAPNA Group [35.00%]</t>
  </si>
  <si>
    <t>Behbahan</t>
  </si>
  <si>
    <t>Martyrs of Pirooz, Píroozan</t>
  </si>
  <si>
    <t>L407047</t>
  </si>
  <si>
    <t>G408197</t>
  </si>
  <si>
    <t>Ghadir Electricity and Energy Investment Company PJSC</t>
  </si>
  <si>
    <t>Ghadir Investment Company PJSC</t>
  </si>
  <si>
    <t>G408196</t>
  </si>
  <si>
    <t>Besat power station</t>
  </si>
  <si>
    <t>Besat Power Generation Management Co</t>
  </si>
  <si>
    <t>Saba Electrical &amp; Water Industries Investment Co [59.90%]; Thermal Power Plants Holding Co [40.00%]; other [0.10%]</t>
  </si>
  <si>
    <t>Tehran</t>
  </si>
  <si>
    <t>WRI: WRI1008121</t>
  </si>
  <si>
    <t>L407046</t>
  </si>
  <si>
    <t>G411071</t>
  </si>
  <si>
    <t>G408201</t>
  </si>
  <si>
    <t>1968</t>
  </si>
  <si>
    <t>G408200</t>
  </si>
  <si>
    <t>G408199</t>
  </si>
  <si>
    <t>G408198</t>
  </si>
  <si>
    <t>Bistoon power station</t>
  </si>
  <si>
    <t>Bistoon Power Generation Co</t>
  </si>
  <si>
    <t>Kermanshah</t>
  </si>
  <si>
    <t>WRI: WRI1008122</t>
  </si>
  <si>
    <t>Bistoun, Biston State Power Plant</t>
  </si>
  <si>
    <t>L407045</t>
  </si>
  <si>
    <t>G408203</t>
  </si>
  <si>
    <t>G408202</t>
  </si>
  <si>
    <t>Borujerd Combined-Cycle power plant</t>
  </si>
  <si>
    <t>Borujerd</t>
  </si>
  <si>
    <t>Namesake</t>
  </si>
  <si>
    <t>Lorestan</t>
  </si>
  <si>
    <t>L408663</t>
  </si>
  <si>
    <t>G412260</t>
  </si>
  <si>
    <t>Buin Zahra power plant</t>
  </si>
  <si>
    <t>Boon Zahra</t>
  </si>
  <si>
    <t>Buin Zahra</t>
  </si>
  <si>
    <t>Qazvin</t>
  </si>
  <si>
    <t>L407809</t>
  </si>
  <si>
    <t>G411070</t>
  </si>
  <si>
    <t>Butia power plant</t>
  </si>
  <si>
    <t>Butia Iranian Steel Co</t>
  </si>
  <si>
    <t>The Middle East Mines and Mining Industries Development</t>
  </si>
  <si>
    <t>Chatroud</t>
  </si>
  <si>
    <t>Kerman</t>
  </si>
  <si>
    <t>Iranian Butia power plant, Butia Combined Cycle Power Plant</t>
  </si>
  <si>
    <t>L407801</t>
  </si>
  <si>
    <t>G411069</t>
  </si>
  <si>
    <t>G411068</t>
  </si>
  <si>
    <t>Caspian (Mazandaran West) power station</t>
  </si>
  <si>
    <t>MahTaab Caspian Power Generation Co</t>
  </si>
  <si>
    <t>MahTaab Group</t>
  </si>
  <si>
    <t>Noshahr County</t>
  </si>
  <si>
    <t>Mazandaran</t>
  </si>
  <si>
    <t>L407080</t>
  </si>
  <si>
    <t>G400964</t>
  </si>
  <si>
    <t>Chabahar power station</t>
  </si>
  <si>
    <t>Tiskoupan</t>
  </si>
  <si>
    <t>Sistan and Baluchestan</t>
  </si>
  <si>
    <t>L407043</t>
  </si>
  <si>
    <t>G408207</t>
  </si>
  <si>
    <t>Chadormalu power station</t>
  </si>
  <si>
    <t>Chadormalu Mining and Industrial Co</t>
  </si>
  <si>
    <t>Ardakan</t>
  </si>
  <si>
    <t>Chadormalu Yazd, Chadormaloo CCPP</t>
  </si>
  <si>
    <t>L407041</t>
  </si>
  <si>
    <t>G408208</t>
  </si>
  <si>
    <t>G408209</t>
  </si>
  <si>
    <t>G408210</t>
  </si>
  <si>
    <t>Dalahoo power station</t>
  </si>
  <si>
    <t>Farab Operations and Maintenance Co</t>
  </si>
  <si>
    <t>Farab Co</t>
  </si>
  <si>
    <t>Eslamabad-e-Gharb</t>
  </si>
  <si>
    <t>Dalahou</t>
  </si>
  <si>
    <t>L407040</t>
  </si>
  <si>
    <t>G408213</t>
  </si>
  <si>
    <t>G408212</t>
  </si>
  <si>
    <t>G408211</t>
  </si>
  <si>
    <t>Damavand Petrochemical power station</t>
  </si>
  <si>
    <t>Damavand Petrochemical Co</t>
  </si>
  <si>
    <t>Asaluyeh</t>
  </si>
  <si>
    <t>L407099</t>
  </si>
  <si>
    <t>G408534</t>
  </si>
  <si>
    <t>G408533</t>
  </si>
  <si>
    <t>G408532</t>
  </si>
  <si>
    <t>G408531</t>
  </si>
  <si>
    <t>G411067</t>
  </si>
  <si>
    <t>G411066</t>
  </si>
  <si>
    <t>Damavand power station</t>
  </si>
  <si>
    <t>Damavand Power Generation Management Co</t>
  </si>
  <si>
    <t>The Martyrs and Veterans Affairs Foundation</t>
  </si>
  <si>
    <t>Pakdasht</t>
  </si>
  <si>
    <t>WRI: WRI1008128</t>
  </si>
  <si>
    <t>Pakdasht Martyrs, Shonda-ye Pakdast, Shohadaye Pakdasht Combined Cycle Power Plant</t>
  </si>
  <si>
    <t>L407039</t>
  </si>
  <si>
    <t>G408219</t>
  </si>
  <si>
    <t>G408218</t>
  </si>
  <si>
    <t>G408217</t>
  </si>
  <si>
    <t>G408216</t>
  </si>
  <si>
    <t>G408215</t>
  </si>
  <si>
    <t>G408214</t>
  </si>
  <si>
    <t>Dezful power station</t>
  </si>
  <si>
    <t>Dezful</t>
  </si>
  <si>
    <t>Dezfool, Dezfoul, Dezful Combined Cycle Power Plant</t>
  </si>
  <si>
    <t>L407079</t>
  </si>
  <si>
    <t>G400945</t>
  </si>
  <si>
    <t>Dokouheh power station</t>
  </si>
  <si>
    <t>Andimeshk D-Mountain Combined Cycle Power Plant, Dukoheh Andimeshk power plant,</t>
  </si>
  <si>
    <t>L407084</t>
  </si>
  <si>
    <t>G400966</t>
  </si>
  <si>
    <t>G411255</t>
  </si>
  <si>
    <t>Fajr Petrochimi 1 power station</t>
  </si>
  <si>
    <t>Persain Gulf Fajr Energy Co</t>
  </si>
  <si>
    <t>Persian Gulf Petrochemical Industries Co [70.00%]; Edalat Fund [30.00%]</t>
  </si>
  <si>
    <t>Mahshahr</t>
  </si>
  <si>
    <t>WRI: WRI1008132</t>
  </si>
  <si>
    <t>L407038</t>
  </si>
  <si>
    <t>G408226</t>
  </si>
  <si>
    <t>G408225</t>
  </si>
  <si>
    <t>G408224</t>
  </si>
  <si>
    <t>G408223</t>
  </si>
  <si>
    <t>G408222</t>
  </si>
  <si>
    <t>G408221</t>
  </si>
  <si>
    <t>G408220</t>
  </si>
  <si>
    <t>Fajr Petrochimi 2 power station</t>
  </si>
  <si>
    <t>L407036</t>
  </si>
  <si>
    <t>G408231</t>
  </si>
  <si>
    <t>G408230</t>
  </si>
  <si>
    <t>G408229</t>
  </si>
  <si>
    <t>G408228</t>
  </si>
  <si>
    <t>Fars power station</t>
  </si>
  <si>
    <t>Fars Tejarat Power Generation Co</t>
  </si>
  <si>
    <t>Tejarat Bank</t>
  </si>
  <si>
    <t>Shiraz</t>
  </si>
  <si>
    <t>Fars</t>
  </si>
  <si>
    <t>WRI: WRI1008134</t>
  </si>
  <si>
    <t>Fars Tejarat,Fars Combined Cycle Power Plant</t>
  </si>
  <si>
    <t>L407035</t>
  </si>
  <si>
    <t>G408234</t>
  </si>
  <si>
    <t>Fars Tejarat, Fars Combined Cycle Power Plant</t>
  </si>
  <si>
    <t>G408233</t>
  </si>
  <si>
    <t>G408232</t>
  </si>
  <si>
    <t>Ferdosi power station</t>
  </si>
  <si>
    <t>MAPNA Tous Power Generation Co</t>
  </si>
  <si>
    <t>MAPNA Group</t>
  </si>
  <si>
    <t>Mashhad</t>
  </si>
  <si>
    <t>Razavi Khorasan</t>
  </si>
  <si>
    <t>WRI: WRI1008135</t>
  </si>
  <si>
    <t>Ferdowsi, Tous 2</t>
  </si>
  <si>
    <t>L407034</t>
  </si>
  <si>
    <t>G408241</t>
  </si>
  <si>
    <t>G408240</t>
  </si>
  <si>
    <t>G408238</t>
  </si>
  <si>
    <t>Genaveh power station</t>
  </si>
  <si>
    <t>MAPNA Genaveh Power Generation Co</t>
  </si>
  <si>
    <t>Bandar Genaveh</t>
  </si>
  <si>
    <t>WRI: WRI1029945</t>
  </si>
  <si>
    <t>L407037</t>
  </si>
  <si>
    <t>G408227</t>
  </si>
  <si>
    <t>Ghadir Lamerd power station</t>
  </si>
  <si>
    <t>Lamerd</t>
  </si>
  <si>
    <t>Salco Aluminum power station</t>
  </si>
  <si>
    <t>L407078</t>
  </si>
  <si>
    <t>G400944</t>
  </si>
  <si>
    <t>Gilan power station</t>
  </si>
  <si>
    <t>Behdan</t>
  </si>
  <si>
    <t>Sangar</t>
  </si>
  <si>
    <t>Gilan</t>
  </si>
  <si>
    <t>WRI: WRI1008139</t>
  </si>
  <si>
    <t>Gilan Combined Cycle Power Plant</t>
  </si>
  <si>
    <t>L407033</t>
  </si>
  <si>
    <t>G408244</t>
  </si>
  <si>
    <t>G408243</t>
  </si>
  <si>
    <t>G408242</t>
  </si>
  <si>
    <t>Golgohar Sirjan power station</t>
  </si>
  <si>
    <t>Gohar Energy Sirjan Company PJSC</t>
  </si>
  <si>
    <t>Golgohar Mining and Industrial Co [51.10%]; Negin Sabz Middle East Dynamic Energy Production and Development Co [24.50%]; Golgohar Iron and Steel Development Co [24.40%]</t>
  </si>
  <si>
    <t>Sirjan</t>
  </si>
  <si>
    <t>Gol Gohar Sirjan, Shahid Ahmad Kazemi, Goharan, Golgohar, Sirjan Phase 1, Sirjan Phase 2</t>
  </si>
  <si>
    <t>L407032</t>
  </si>
  <si>
    <t>G408249</t>
  </si>
  <si>
    <t>G408248</t>
  </si>
  <si>
    <t>G408247</t>
  </si>
  <si>
    <t>G408246</t>
  </si>
  <si>
    <t>WRI: WRI1008140</t>
  </si>
  <si>
    <t>Gol Gohar Sirjan, Shahid Ahmad Kazemi, Goharan, Golgohar, Sirjan Phase 1, Sirjan Phase 3</t>
  </si>
  <si>
    <t>G412259</t>
  </si>
  <si>
    <t>WRI: WRI1008141</t>
  </si>
  <si>
    <t>Gol Gohar Sirjan, Shahid Ahmad Kazemi, Goharan, Golgohar, Sirjan Phase 1, Sirjan Phase 4</t>
  </si>
  <si>
    <t>G412258</t>
  </si>
  <si>
    <t>Hafez power station</t>
  </si>
  <si>
    <t>Fars Gas Power Plant Co</t>
  </si>
  <si>
    <t>Fars Gas Power Plant (Hafez), Shiraz Hafez, Fars 2</t>
  </si>
  <si>
    <t>L407031</t>
  </si>
  <si>
    <t>G408255</t>
  </si>
  <si>
    <t>G408254</t>
  </si>
  <si>
    <t>G408253</t>
  </si>
  <si>
    <t>G408252</t>
  </si>
  <si>
    <t>G408251</t>
  </si>
  <si>
    <t>G408250</t>
  </si>
  <si>
    <t>Heris power station</t>
  </si>
  <si>
    <t>Heris Power Plant Co</t>
  </si>
  <si>
    <t>Omid Investment Management Group</t>
  </si>
  <si>
    <t>Heris</t>
  </si>
  <si>
    <t>L407077</t>
  </si>
  <si>
    <t>G400938</t>
  </si>
  <si>
    <t>G400939</t>
  </si>
  <si>
    <t>Hormoz power station</t>
  </si>
  <si>
    <t>Ghadir Oxin Electricity Development Co</t>
  </si>
  <si>
    <t>L407030</t>
  </si>
  <si>
    <t>G408257</t>
  </si>
  <si>
    <t>G408256</t>
  </si>
  <si>
    <t>Imidro Azimi power plant</t>
  </si>
  <si>
    <t>Tahran</t>
  </si>
  <si>
    <t>L407808</t>
  </si>
  <si>
    <t>G411062</t>
  </si>
  <si>
    <t>Iranshahr power station</t>
  </si>
  <si>
    <t>Sistan and Balochestan Power Plant Generation Management</t>
  </si>
  <si>
    <t>National Iranian Oil Co</t>
  </si>
  <si>
    <t>Iranshahr</t>
  </si>
  <si>
    <t>WRI: WRI1029948</t>
  </si>
  <si>
    <t>Bampur, Bampour, Vam Pour</t>
  </si>
  <si>
    <t>L407029</t>
  </si>
  <si>
    <t>G408262</t>
  </si>
  <si>
    <t>G408261</t>
  </si>
  <si>
    <t>G408260</t>
  </si>
  <si>
    <t>G408259</t>
  </si>
  <si>
    <t>Reconnecting Asia: b6a7360b-9118-436d-b9a4-bb01bd65181f</t>
  </si>
  <si>
    <t>G408258</t>
  </si>
  <si>
    <t>Isfahan power station</t>
  </si>
  <si>
    <t>1974</t>
  </si>
  <si>
    <t>Isfahan Power Generation Management Co</t>
  </si>
  <si>
    <t>Isfahan</t>
  </si>
  <si>
    <t>WRI: WRI: WRI1029948</t>
  </si>
  <si>
    <t>Islam Abad, Islamabad, Esfahan, Zobahan</t>
  </si>
  <si>
    <t>L407028</t>
  </si>
  <si>
    <t>G408265</t>
  </si>
  <si>
    <t>G408264</t>
  </si>
  <si>
    <t>G408263</t>
  </si>
  <si>
    <t>Isin power plant</t>
  </si>
  <si>
    <t>Esin, GNU power plant, Hormozgan Gas Power Plant</t>
  </si>
  <si>
    <t>L407027</t>
  </si>
  <si>
    <t>G408271</t>
  </si>
  <si>
    <t>G408270</t>
  </si>
  <si>
    <t>G408269</t>
  </si>
  <si>
    <t>G408268</t>
  </si>
  <si>
    <t>G408267</t>
  </si>
  <si>
    <t>G408266</t>
  </si>
  <si>
    <t>Jahrom power station</t>
  </si>
  <si>
    <t>Jahrom Power Generation Development Co</t>
  </si>
  <si>
    <t>Jahrom</t>
  </si>
  <si>
    <t>WRI: WRI1008144</t>
  </si>
  <si>
    <t>L407026</t>
  </si>
  <si>
    <t>G408276</t>
  </si>
  <si>
    <t>G408275</t>
  </si>
  <si>
    <t>G408274</t>
  </si>
  <si>
    <t>Kashan power station</t>
  </si>
  <si>
    <t>Kashan</t>
  </si>
  <si>
    <t>Kashan Aran</t>
  </si>
  <si>
    <t>L407025</t>
  </si>
  <si>
    <t>G408277</t>
  </si>
  <si>
    <t>Kazeroon power station</t>
  </si>
  <si>
    <t>South Fars Power Generation Management Co</t>
  </si>
  <si>
    <t>Kazerun</t>
  </si>
  <si>
    <t>WRI: WRI1008152</t>
  </si>
  <si>
    <t>Kazerun, Kazeroun</t>
  </si>
  <si>
    <t>L407024</t>
  </si>
  <si>
    <t>G408278</t>
  </si>
  <si>
    <t>G411254</t>
  </si>
  <si>
    <t>G411253</t>
  </si>
  <si>
    <t>Kerman power station</t>
  </si>
  <si>
    <t>Kerman Regional Electric Co</t>
  </si>
  <si>
    <t>WRI: WRI1008153</t>
  </si>
  <si>
    <t>L407023</t>
  </si>
  <si>
    <t>G408282</t>
  </si>
  <si>
    <t>G408281</t>
  </si>
  <si>
    <t>G408280</t>
  </si>
  <si>
    <t>G408279</t>
  </si>
  <si>
    <t>Khonj power station</t>
  </si>
  <si>
    <t>Ghadir Khonj Power Cev Co</t>
  </si>
  <si>
    <t>Khonj</t>
  </si>
  <si>
    <t>South Fars combined cycle power plant</t>
  </si>
  <si>
    <t>L407082</t>
  </si>
  <si>
    <t>G400947</t>
  </si>
  <si>
    <t>Khoramabad power station</t>
  </si>
  <si>
    <t>Khoramabad Power Generation Co</t>
  </si>
  <si>
    <t>Iran Power Plant Investment Co [86.00%]; Farab Co [10.00%]; other [4.00%]</t>
  </si>
  <si>
    <t>Khoramabad</t>
  </si>
  <si>
    <t>Khorramabad Combined Cycle Power Plant</t>
  </si>
  <si>
    <t>L407081</t>
  </si>
  <si>
    <t>G400940</t>
  </si>
  <si>
    <t>G408508</t>
  </si>
  <si>
    <t>G408509</t>
  </si>
  <si>
    <t>G408506</t>
  </si>
  <si>
    <t>Khorramshahr power station</t>
  </si>
  <si>
    <t>Iran Power Plant Investment Co [72.00%]; Farab Co [25.00%]; other [3.00%]</t>
  </si>
  <si>
    <t>Khorramshahr</t>
  </si>
  <si>
    <t>WRI: WRI1008157</t>
  </si>
  <si>
    <t>Koramshahr</t>
  </si>
  <si>
    <t>L407022</t>
  </si>
  <si>
    <t>G408290</t>
  </si>
  <si>
    <t>G408289</t>
  </si>
  <si>
    <t>G408288</t>
  </si>
  <si>
    <t>G408287</t>
  </si>
  <si>
    <t>G408286</t>
  </si>
  <si>
    <t>G408285</t>
  </si>
  <si>
    <t>G408284</t>
  </si>
  <si>
    <t>G408283</t>
  </si>
  <si>
    <t>Khoy power station</t>
  </si>
  <si>
    <t>Parto Shams Taban</t>
  </si>
  <si>
    <t>Iran Foreign Investment Co; MahTaab Group; National Iranian Oil Co; Parsian Group; Pasargad Financial Group</t>
  </si>
  <si>
    <t>Khoy Industrial Town</t>
  </si>
  <si>
    <t>West Azerbaijan</t>
  </si>
  <si>
    <t>WRI: WRI1008155</t>
  </si>
  <si>
    <t>Khuy</t>
  </si>
  <si>
    <t>L407021</t>
  </si>
  <si>
    <t>G408291</t>
  </si>
  <si>
    <t>Mahshahr power station</t>
  </si>
  <si>
    <t>Khuzestan Regional Electricity Co</t>
  </si>
  <si>
    <t>Mah'shahr</t>
  </si>
  <si>
    <t>Sarbandar, Ofogh Mahshahr power station</t>
  </si>
  <si>
    <t>L407020</t>
  </si>
  <si>
    <t>G408297</t>
  </si>
  <si>
    <t>G408296</t>
  </si>
  <si>
    <t>G408295</t>
  </si>
  <si>
    <t>G408294</t>
  </si>
  <si>
    <t>G411687</t>
  </si>
  <si>
    <t>G411686</t>
  </si>
  <si>
    <t>Maku Combined-Cycle Power Plant</t>
  </si>
  <si>
    <t>Maku Free Trade and Industrial Zone Authority</t>
  </si>
  <si>
    <t>Maku</t>
  </si>
  <si>
    <t>West Azarbaijan</t>
  </si>
  <si>
    <t>Maku Free Zone Power Plant</t>
  </si>
  <si>
    <t>L408181</t>
  </si>
  <si>
    <t>G411685</t>
  </si>
  <si>
    <t>G411684</t>
  </si>
  <si>
    <t>Malayer power plant</t>
  </si>
  <si>
    <t>Arian MahTaab Gostar Co</t>
  </si>
  <si>
    <t>Malayer</t>
  </si>
  <si>
    <t>Kolivand</t>
  </si>
  <si>
    <t>Hamadan</t>
  </si>
  <si>
    <t>L407807</t>
  </si>
  <si>
    <t>G411061</t>
  </si>
  <si>
    <t>Mashhad power station</t>
  </si>
  <si>
    <t>Ofogh Persian Gulf Energy Development Co</t>
  </si>
  <si>
    <t>WRI: WRI1008162</t>
  </si>
  <si>
    <t>L407019</t>
  </si>
  <si>
    <t>G408301</t>
  </si>
  <si>
    <t>G408300</t>
  </si>
  <si>
    <t>G408299</t>
  </si>
  <si>
    <t>G408298</t>
  </si>
  <si>
    <t>Mazandaran power plant</t>
  </si>
  <si>
    <t>Musa Abad</t>
  </si>
  <si>
    <t>Mazandaran Combined Cycle Power Plant</t>
  </si>
  <si>
    <t>L407806</t>
  </si>
  <si>
    <t>G411060</t>
  </si>
  <si>
    <t>Mobarakeh Steel power station</t>
  </si>
  <si>
    <t>Mobarakeh Steel Co</t>
  </si>
  <si>
    <t>Foolad-Mobarake</t>
  </si>
  <si>
    <t>L407018</t>
  </si>
  <si>
    <t>G408308</t>
  </si>
  <si>
    <t>G408307</t>
  </si>
  <si>
    <t>G408306</t>
  </si>
  <si>
    <t>G408305</t>
  </si>
  <si>
    <t>G408304</t>
  </si>
  <si>
    <t>G408303</t>
  </si>
  <si>
    <t>G408302</t>
  </si>
  <si>
    <t>Mobin Gas Utility power station</t>
  </si>
  <si>
    <t>Mobin Petrochemical Co</t>
  </si>
  <si>
    <t>National Iranian Petrochemical Co [83.00%]; other [17.00%]</t>
  </si>
  <si>
    <t>Asaloyeh</t>
  </si>
  <si>
    <t>WRI: WRI1008165</t>
  </si>
  <si>
    <t>L407017</t>
  </si>
  <si>
    <t>G408316</t>
  </si>
  <si>
    <t>G408315</t>
  </si>
  <si>
    <t>G408314</t>
  </si>
  <si>
    <t>G408313</t>
  </si>
  <si>
    <t>G408312</t>
  </si>
  <si>
    <t>G408311</t>
  </si>
  <si>
    <t>G408310</t>
  </si>
  <si>
    <t>G408309</t>
  </si>
  <si>
    <t>Mokran Power and Steam power plant</t>
  </si>
  <si>
    <t>NG/G</t>
  </si>
  <si>
    <t>Mokran Abniroo Co</t>
  </si>
  <si>
    <t>Chabahar</t>
  </si>
  <si>
    <t>L407985</t>
  </si>
  <si>
    <t>G411059</t>
  </si>
  <si>
    <t>G411058</t>
  </si>
  <si>
    <t>Montazere Ghaem power station</t>
  </si>
  <si>
    <t>Montazer Ghaem Generation Management Co</t>
  </si>
  <si>
    <t>Kharazmi Investment Co</t>
  </si>
  <si>
    <t>Fardis</t>
  </si>
  <si>
    <t>Karaj</t>
  </si>
  <si>
    <t>Alborz</t>
  </si>
  <si>
    <t>WRI: WRI1008167, GEO: GEO41376</t>
  </si>
  <si>
    <t>Montazare Ghaem, Montazer Qaem, Shahid Montazere Ghaem</t>
  </si>
  <si>
    <t>L407016</t>
  </si>
  <si>
    <t>G408323</t>
  </si>
  <si>
    <t>G408321</t>
  </si>
  <si>
    <t>G408322</t>
  </si>
  <si>
    <t>G408320</t>
  </si>
  <si>
    <t>G408319</t>
  </si>
  <si>
    <t>G408318</t>
  </si>
  <si>
    <t>G408317</t>
  </si>
  <si>
    <t>Nama power station</t>
  </si>
  <si>
    <t>Persian Gulf Mineral and Metal Industries Special Economic Zone Co</t>
  </si>
  <si>
    <t>L407085</t>
  </si>
  <si>
    <t>G400961</t>
  </si>
  <si>
    <t>G400962</t>
  </si>
  <si>
    <t>G400963</t>
  </si>
  <si>
    <t>Neishabour power station</t>
  </si>
  <si>
    <t>Khayyam Power Generation Management Co</t>
  </si>
  <si>
    <t>Neyshabur</t>
  </si>
  <si>
    <t>WRI: WRI1008168</t>
  </si>
  <si>
    <t>Neishaboor, Neyshabour, Khayyam</t>
  </si>
  <si>
    <t>L407015</t>
  </si>
  <si>
    <t>G408326</t>
  </si>
  <si>
    <t>G408325</t>
  </si>
  <si>
    <t>G408324</t>
  </si>
  <si>
    <t>Omidiyeh power station</t>
  </si>
  <si>
    <t>Omidiyeh</t>
  </si>
  <si>
    <t>Omidieh combined cycle power plant</t>
  </si>
  <si>
    <t>L407088</t>
  </si>
  <si>
    <t>G400949</t>
  </si>
  <si>
    <t>PGSEZ power station</t>
  </si>
  <si>
    <t>L407010</t>
  </si>
  <si>
    <t>G408339</t>
  </si>
  <si>
    <t>G408338</t>
  </si>
  <si>
    <t>Parand power station</t>
  </si>
  <si>
    <t>MAPNA Parand Power Generation Co</t>
  </si>
  <si>
    <t>Parand</t>
  </si>
  <si>
    <t>L407013</t>
  </si>
  <si>
    <t>G408331</t>
  </si>
  <si>
    <t>G408330</t>
  </si>
  <si>
    <t>G408329</t>
  </si>
  <si>
    <t>Pareh Sar power station</t>
  </si>
  <si>
    <t>MAPNA Pareh Sar Power Plant Co</t>
  </si>
  <si>
    <t>Parehsar</t>
  </si>
  <si>
    <t>WRI: WRI1029943</t>
  </si>
  <si>
    <t>Pareh-sar, Blade, Paresar Combined Cycle Power Plant</t>
  </si>
  <si>
    <t>L407014</t>
  </si>
  <si>
    <t>G408328</t>
  </si>
  <si>
    <t>G408327</t>
  </si>
  <si>
    <t>Persian Gulf power plant</t>
  </si>
  <si>
    <t>Persian Gulf Power Generation Co</t>
  </si>
  <si>
    <t>Social Security Investment Company (Iran) PJSC</t>
  </si>
  <si>
    <t>Hormozgan, Khalije Gars, Khalije Fars</t>
  </si>
  <si>
    <t>L407012</t>
  </si>
  <si>
    <t>G408337</t>
  </si>
  <si>
    <t>G408336</t>
  </si>
  <si>
    <t>G408335</t>
  </si>
  <si>
    <t>G408334</t>
  </si>
  <si>
    <t>G408333</t>
  </si>
  <si>
    <t>G408332</t>
  </si>
  <si>
    <t>Pishva County power station</t>
  </si>
  <si>
    <t>Pishva County</t>
  </si>
  <si>
    <t>Pishva Combined Cycle Power Plant</t>
  </si>
  <si>
    <t>L407087</t>
  </si>
  <si>
    <t>G400950</t>
  </si>
  <si>
    <t>Qeshm (Ghadir) power station</t>
  </si>
  <si>
    <t>Qeshm Gostar Power Generation Co</t>
  </si>
  <si>
    <t>Ghadir Investment Company PJSC [60.00%]; MAPNA Group [40.00%]</t>
  </si>
  <si>
    <t>Qeshm Island</t>
  </si>
  <si>
    <t>L407009</t>
  </si>
  <si>
    <t>G408342</t>
  </si>
  <si>
    <t>G408341</t>
  </si>
  <si>
    <t>G408340</t>
  </si>
  <si>
    <t>Qeshm (Pasargard) power station</t>
  </si>
  <si>
    <t>Qeshm Movalled Co</t>
  </si>
  <si>
    <t>Pasargad Financial Group</t>
  </si>
  <si>
    <t>WRI: WRI1029955</t>
  </si>
  <si>
    <t>Qeshm Pasargad Class F power plant</t>
  </si>
  <si>
    <t>L407008</t>
  </si>
  <si>
    <t>G408343</t>
  </si>
  <si>
    <t>G411057</t>
  </si>
  <si>
    <t>Qom power station</t>
  </si>
  <si>
    <t>Qom Electric Power Generation Management Co</t>
  </si>
  <si>
    <t>Qom</t>
  </si>
  <si>
    <t>WRI: WRI1008173</t>
  </si>
  <si>
    <t>L407007</t>
  </si>
  <si>
    <t>G408344</t>
  </si>
  <si>
    <t>G408345</t>
  </si>
  <si>
    <t>Ramhormoz Combined Cycle power plant</t>
  </si>
  <si>
    <t>Saina Ramohormoz Power Generation Co</t>
  </si>
  <si>
    <t>Ramhormoz</t>
  </si>
  <si>
    <t>L407006</t>
  </si>
  <si>
    <t>G408346</t>
  </si>
  <si>
    <t>Ramin power station</t>
  </si>
  <si>
    <t>1979</t>
  </si>
  <si>
    <t>Ahvaz Power Generation Management Co</t>
  </si>
  <si>
    <t>Veys</t>
  </si>
  <si>
    <t>WRI: WRI1008114</t>
  </si>
  <si>
    <t>Ahwaz (Ramin), Ahvaz Ramin</t>
  </si>
  <si>
    <t>L407005</t>
  </si>
  <si>
    <t>G408352</t>
  </si>
  <si>
    <t>G408351</t>
  </si>
  <si>
    <t>G411056</t>
  </si>
  <si>
    <t>G408349</t>
  </si>
  <si>
    <t>G408348</t>
  </si>
  <si>
    <t>G408347</t>
  </si>
  <si>
    <t>Rey power station</t>
  </si>
  <si>
    <t>WRI: WRI1008175</t>
  </si>
  <si>
    <t>Tehran-Rey</t>
  </si>
  <si>
    <t>L407004</t>
  </si>
  <si>
    <t>G408356</t>
  </si>
  <si>
    <t>G408355</t>
  </si>
  <si>
    <t>G408354</t>
  </si>
  <si>
    <t>G408353</t>
  </si>
  <si>
    <t>Rudshur power station</t>
  </si>
  <si>
    <t>Amir Kabir Electricity Generation &amp; Development Co</t>
  </si>
  <si>
    <t>WRI: WRI1008176</t>
  </si>
  <si>
    <t>Roud Shour, Rud'e Shur, Rodeshor</t>
  </si>
  <si>
    <t>L407003</t>
  </si>
  <si>
    <t>G408360</t>
  </si>
  <si>
    <t>G408359</t>
  </si>
  <si>
    <t>G408358</t>
  </si>
  <si>
    <t>G408357</t>
  </si>
  <si>
    <t>Sabzevar power station</t>
  </si>
  <si>
    <t>Ibn Yamin Power Generation Co</t>
  </si>
  <si>
    <t>Sabzevar</t>
  </si>
  <si>
    <t>L407098</t>
  </si>
  <si>
    <t>G400942</t>
  </si>
  <si>
    <t>G411055</t>
  </si>
  <si>
    <t>G411054</t>
  </si>
  <si>
    <t>Sahand power station</t>
  </si>
  <si>
    <t>Bonab</t>
  </si>
  <si>
    <t>WRI: WRI1008178</t>
  </si>
  <si>
    <t>L407002</t>
  </si>
  <si>
    <t>G408363</t>
  </si>
  <si>
    <t>G408362</t>
  </si>
  <si>
    <t>G408361</t>
  </si>
  <si>
    <t>Salafchegan power plant</t>
  </si>
  <si>
    <t>Iran Power Development Co</t>
  </si>
  <si>
    <t>Salafchegan</t>
  </si>
  <si>
    <t>L407805</t>
  </si>
  <si>
    <t>G411052</t>
  </si>
  <si>
    <t>Samangan power station</t>
  </si>
  <si>
    <t>Kermanian Power Group</t>
  </si>
  <si>
    <t>National Iranian Copper Industries Company</t>
  </si>
  <si>
    <t>Samangan Sirjan CCPP</t>
  </si>
  <si>
    <t>L407001</t>
  </si>
  <si>
    <t>G408364</t>
  </si>
  <si>
    <t>Sanandaj power station</t>
  </si>
  <si>
    <t>MAPNA Sanandaj Power Generation Co</t>
  </si>
  <si>
    <t>Dolyan</t>
  </si>
  <si>
    <t>Qolyan</t>
  </si>
  <si>
    <t>Kurdistan</t>
  </si>
  <si>
    <t>WRI: WRI1008180</t>
  </si>
  <si>
    <t>L407000</t>
  </si>
  <si>
    <t>G408366</t>
  </si>
  <si>
    <t>G408365</t>
  </si>
  <si>
    <t>Sarakhs 1 power plant</t>
  </si>
  <si>
    <t>Shams Sarakhs Power Generation Co</t>
  </si>
  <si>
    <t>MahTaab Group [85.00%]; Sarakhs Special Economic Zone [15.00%]</t>
  </si>
  <si>
    <t>Sarakhs Free Zone</t>
  </si>
  <si>
    <t>Sarakhs</t>
  </si>
  <si>
    <t>Khorasan Razavi</t>
  </si>
  <si>
    <t>L407804</t>
  </si>
  <si>
    <t>G411051</t>
  </si>
  <si>
    <t>Saveh power plant</t>
  </si>
  <si>
    <t>Saveh</t>
  </si>
  <si>
    <t>Markazi</t>
  </si>
  <si>
    <t>Saveh Combined Cycle power plant</t>
  </si>
  <si>
    <t>L407986</t>
  </si>
  <si>
    <t>G411050</t>
  </si>
  <si>
    <t>Semnan power station</t>
  </si>
  <si>
    <t>Saman Semnan Power Plant Generating Company (Private JSC</t>
  </si>
  <si>
    <t>WRI: WRI1008182</t>
  </si>
  <si>
    <t>Semnan Quds Power Plant, Shahid Bakri Power Plant of Semnan</t>
  </si>
  <si>
    <t>L406999</t>
  </si>
  <si>
    <t>G408369</t>
  </si>
  <si>
    <t>G408368</t>
  </si>
  <si>
    <t>G411049</t>
  </si>
  <si>
    <t>G411048</t>
  </si>
  <si>
    <t>G411714</t>
  </si>
  <si>
    <t>G408367</t>
  </si>
  <si>
    <t>Shahid Beheshti power station</t>
  </si>
  <si>
    <t>Loshan Power Generation Management Co</t>
  </si>
  <si>
    <t>Lowshan</t>
  </si>
  <si>
    <t>WRI: WRI1008159</t>
  </si>
  <si>
    <t>Shahid Beheshti Lushan, Martyr Oshti Lushan, Loushan, Lousan, Manjil</t>
  </si>
  <si>
    <t>L406998</t>
  </si>
  <si>
    <t>G408373</t>
  </si>
  <si>
    <t>G408372</t>
  </si>
  <si>
    <t>1973</t>
  </si>
  <si>
    <t>G408371</t>
  </si>
  <si>
    <t>G408370</t>
  </si>
  <si>
    <t>Shahid Kaveh power station</t>
  </si>
  <si>
    <t>Khorasan Regional Electric Co</t>
  </si>
  <si>
    <t>Ghayen</t>
  </si>
  <si>
    <t>South Khorasan</t>
  </si>
  <si>
    <t>WRI: WRI1008137</t>
  </si>
  <si>
    <t>Qaen, Ghaen</t>
  </si>
  <si>
    <t>L407100</t>
  </si>
  <si>
    <t>G408530</t>
  </si>
  <si>
    <t>G408529</t>
  </si>
  <si>
    <t>G408528</t>
  </si>
  <si>
    <t>G408527</t>
  </si>
  <si>
    <t>Shahid Mofateh power station</t>
  </si>
  <si>
    <t>Shahid Mofatteh Power Generation Co</t>
  </si>
  <si>
    <t>Bakhtar Regional Electric Co</t>
  </si>
  <si>
    <t>WRI: WRI1008185</t>
  </si>
  <si>
    <t>Shahid Mofatteh</t>
  </si>
  <si>
    <t>L406997</t>
  </si>
  <si>
    <t>G408377</t>
  </si>
  <si>
    <t>G408376</t>
  </si>
  <si>
    <t>G408375</t>
  </si>
  <si>
    <t>G408374</t>
  </si>
  <si>
    <t>Shahid Montazeri power station</t>
  </si>
  <si>
    <t>Shahid Mohammad Montazeri Power Generation Management Co</t>
  </si>
  <si>
    <t>Persian Foulad (Steel) Co</t>
  </si>
  <si>
    <t>WRI: WRI1008184</t>
  </si>
  <si>
    <t>L407101</t>
  </si>
  <si>
    <t>G408524</t>
  </si>
  <si>
    <t>G408523</t>
  </si>
  <si>
    <t>G408522</t>
  </si>
  <si>
    <t>G408521</t>
  </si>
  <si>
    <t>G408520</t>
  </si>
  <si>
    <t>G408519</t>
  </si>
  <si>
    <t>G408518</t>
  </si>
  <si>
    <t>G408517</t>
  </si>
  <si>
    <t>Shahid Rajaee power station</t>
  </si>
  <si>
    <t>Tehran Regional Electricity Co</t>
  </si>
  <si>
    <t>WRI: WRI1008186</t>
  </si>
  <si>
    <t>Rajaei</t>
  </si>
  <si>
    <t>L406996</t>
  </si>
  <si>
    <t>G408384</t>
  </si>
  <si>
    <t>G408383</t>
  </si>
  <si>
    <t>G408382</t>
  </si>
  <si>
    <t>G408381</t>
  </si>
  <si>
    <t>G408380</t>
  </si>
  <si>
    <t>G408379</t>
  </si>
  <si>
    <t>G408378</t>
  </si>
  <si>
    <t>Shahid Salimi power station</t>
  </si>
  <si>
    <t>Mazandaran Regional Electric Co</t>
  </si>
  <si>
    <t>Neka</t>
  </si>
  <si>
    <t>WRI: WRI1008187</t>
  </si>
  <si>
    <t>Neka combind cycle, Neka power plant, Shahid Salimi TPP</t>
  </si>
  <si>
    <t>L406995</t>
  </si>
  <si>
    <t>G408389</t>
  </si>
  <si>
    <t>G411260</t>
  </si>
  <si>
    <t>Neka power plant, Shahid Salimi TPP</t>
  </si>
  <si>
    <t>G408388</t>
  </si>
  <si>
    <t>G408387</t>
  </si>
  <si>
    <t>G408386</t>
  </si>
  <si>
    <t>G408385</t>
  </si>
  <si>
    <t>Shariati power station</t>
  </si>
  <si>
    <t>other [56.00%]; Taban Energy Co [44.00%]</t>
  </si>
  <si>
    <t>other [56.00%]; Pasargad Energy Development Group [44.00%]</t>
  </si>
  <si>
    <t>WRI: WRI1008189</t>
  </si>
  <si>
    <t>Shariati</t>
  </si>
  <si>
    <t>L406994</t>
  </si>
  <si>
    <t>G408390</t>
  </si>
  <si>
    <t>Shazand power station</t>
  </si>
  <si>
    <t>Shazand Power Generation Co</t>
  </si>
  <si>
    <t>Shazand</t>
  </si>
  <si>
    <t>L406993</t>
  </si>
  <si>
    <t>G408394</t>
  </si>
  <si>
    <t>G408393</t>
  </si>
  <si>
    <t>G408392</t>
  </si>
  <si>
    <t>G408391</t>
  </si>
  <si>
    <t>Shiraz power station</t>
  </si>
  <si>
    <t>WRI: WRI1008191</t>
  </si>
  <si>
    <t>L406992</t>
  </si>
  <si>
    <t>G408395</t>
  </si>
  <si>
    <t>Shirkooh power station</t>
  </si>
  <si>
    <t>Yazd Power Generation Co</t>
  </si>
  <si>
    <t>WRI: WRI1029954</t>
  </si>
  <si>
    <t>Shír kooh, Yazd 2</t>
  </si>
  <si>
    <t>L406991</t>
  </si>
  <si>
    <t>G408396</t>
  </si>
  <si>
    <t>Shirvan power station</t>
  </si>
  <si>
    <t>North Khorasan</t>
  </si>
  <si>
    <t>WRI: WRI1008192</t>
  </si>
  <si>
    <t>L406990</t>
  </si>
  <si>
    <t>G408399</t>
  </si>
  <si>
    <t>G408398</t>
  </si>
  <si>
    <t>G408397</t>
  </si>
  <si>
    <t>Shobad power station</t>
  </si>
  <si>
    <t>MahTaab Kahnouj Power Generation Co</t>
  </si>
  <si>
    <t>Kahnooj</t>
  </si>
  <si>
    <t>WRI: WRI1029953</t>
  </si>
  <si>
    <t>Kahnooj Shobad, Shoobad, Shubad</t>
  </si>
  <si>
    <t>L406989</t>
  </si>
  <si>
    <t>G408401</t>
  </si>
  <si>
    <t>G408400</t>
  </si>
  <si>
    <t>G411045</t>
  </si>
  <si>
    <t>Sirik power station</t>
  </si>
  <si>
    <t>Sirik</t>
  </si>
  <si>
    <t>L407097</t>
  </si>
  <si>
    <t>G400929</t>
  </si>
  <si>
    <t>G400930</t>
  </si>
  <si>
    <t>G400931</t>
  </si>
  <si>
    <t>G400932</t>
  </si>
  <si>
    <t>Soltanieh power station</t>
  </si>
  <si>
    <t>Persian Holding</t>
  </si>
  <si>
    <t>WRI: WRI1029950</t>
  </si>
  <si>
    <t>Soltaniyeh, Zanjan III</t>
  </si>
  <si>
    <t>L406988</t>
  </si>
  <si>
    <t>G408407</t>
  </si>
  <si>
    <t>G408406</t>
  </si>
  <si>
    <t>G408405</t>
  </si>
  <si>
    <t>G408404</t>
  </si>
  <si>
    <t>G408403</t>
  </si>
  <si>
    <t>G408402</t>
  </si>
  <si>
    <t>South Isfahan power station</t>
  </si>
  <si>
    <t>South Isfahan Power Plant Co</t>
  </si>
  <si>
    <t>IFIC Holding AG [80.00%]; MAPNA Group [20.00%]</t>
  </si>
  <si>
    <t>Talkhooncheh</t>
  </si>
  <si>
    <t>WRI: WRI1008194</t>
  </si>
  <si>
    <t>Chehelsotun, Chelsotoon</t>
  </si>
  <si>
    <t>L406987</t>
  </si>
  <si>
    <t>G408413</t>
  </si>
  <si>
    <t>G408412</t>
  </si>
  <si>
    <t>G408411</t>
  </si>
  <si>
    <t>G408410</t>
  </si>
  <si>
    <t>G408409</t>
  </si>
  <si>
    <t>G408408</t>
  </si>
  <si>
    <t>South Pars Central power station</t>
  </si>
  <si>
    <t>Pars Oil and Gas Co</t>
  </si>
  <si>
    <t>Bidkhoon</t>
  </si>
  <si>
    <t>South Pars Combined Cycle Power Plant, Pars 2 Central Power Plant (Akhtar)</t>
  </si>
  <si>
    <t>L406986</t>
  </si>
  <si>
    <t>G408423</t>
  </si>
  <si>
    <t>G408422</t>
  </si>
  <si>
    <t>G408420</t>
  </si>
  <si>
    <t>G408418</t>
  </si>
  <si>
    <t>G408417</t>
  </si>
  <si>
    <t>G408414</t>
  </si>
  <si>
    <t>Taban power station</t>
  </si>
  <si>
    <t>Jam Energy Development Co</t>
  </si>
  <si>
    <t>Iran Foreign Investment Co; National Iranian Oil Co; Parsian Group</t>
  </si>
  <si>
    <t>Taban Sadoogh Yard</t>
  </si>
  <si>
    <t>L406985</t>
  </si>
  <si>
    <t>G408424</t>
  </si>
  <si>
    <t>Tabriz power station</t>
  </si>
  <si>
    <t>East Azerbaijan Power Generation Management Co</t>
  </si>
  <si>
    <t>Tabriz</t>
  </si>
  <si>
    <t>WRI: WRI1008197</t>
  </si>
  <si>
    <t>L406984</t>
  </si>
  <si>
    <t>G408426</t>
  </si>
  <si>
    <t>G408425</t>
  </si>
  <si>
    <t>Tarasht power plant</t>
  </si>
  <si>
    <t>Tarasht</t>
  </si>
  <si>
    <t>WRI: WRI1008200</t>
  </si>
  <si>
    <t>Shahid Firouzi</t>
  </si>
  <si>
    <t>L407800</t>
  </si>
  <si>
    <t>G411044</t>
  </si>
  <si>
    <t>Tehran-2 power station</t>
  </si>
  <si>
    <t>Iranian Electricity Production, Transmission and Distribution Management JSC</t>
  </si>
  <si>
    <t>Varamin</t>
  </si>
  <si>
    <t>L407096</t>
  </si>
  <si>
    <t>G400933</t>
  </si>
  <si>
    <t>G400934</t>
  </si>
  <si>
    <t>Tonbak LNG power station</t>
  </si>
  <si>
    <t>Iran Natural Gas Liquefaction Company (Iran LNG)</t>
  </si>
  <si>
    <t>Oil Industry Pension Fund (Iran) [50.00%]; National Iranian Gas Co [49.00%]; other [1.00%]</t>
  </si>
  <si>
    <t>Tonbak</t>
  </si>
  <si>
    <t>WRI: WRI1008149</t>
  </si>
  <si>
    <t>Iran LNG Combined Cycle Power Plant, Kangan power station</t>
  </si>
  <si>
    <t>L407102</t>
  </si>
  <si>
    <t>G408516</t>
  </si>
  <si>
    <t>G408515</t>
  </si>
  <si>
    <t>G408514</t>
  </si>
  <si>
    <t>G408513</t>
  </si>
  <si>
    <t>G408512</t>
  </si>
  <si>
    <t>G408511</t>
  </si>
  <si>
    <t>G408510</t>
  </si>
  <si>
    <t>Torbat-Haidarieh Combined-Cycle power station</t>
  </si>
  <si>
    <t>Rashed Torbat-e-Heydarieh Electrical Co</t>
  </si>
  <si>
    <t>MAPNA Group [60.00%]; Noorsakht Atrak Holding [26.00%]; Tamin-e Atieh Co [14.00%]</t>
  </si>
  <si>
    <t>Torbat-e Haidarieh</t>
  </si>
  <si>
    <t>Rashed Torbat-e Heydarieh Power Plant, Rashed Combined Cycle Power Plant</t>
  </si>
  <si>
    <t>L407095</t>
  </si>
  <si>
    <t>G400936</t>
  </si>
  <si>
    <t>G400935</t>
  </si>
  <si>
    <t>G411252</t>
  </si>
  <si>
    <t>G411251</t>
  </si>
  <si>
    <t>Touss power station</t>
  </si>
  <si>
    <t>Ofogh Tamin Energy Toos Co</t>
  </si>
  <si>
    <t>WRI: WRI1008202</t>
  </si>
  <si>
    <t>Tous, Toas, Toos</t>
  </si>
  <si>
    <t>L406983</t>
  </si>
  <si>
    <t>G408430</t>
  </si>
  <si>
    <t>G408429</t>
  </si>
  <si>
    <t>G408428</t>
  </si>
  <si>
    <t>G408427</t>
  </si>
  <si>
    <t>Urmia power station</t>
  </si>
  <si>
    <t>Tadbir Sazan Saramad</t>
  </si>
  <si>
    <t>Pasargad Financial Group [37.00%]; MahTaab Group [34.00%]; Omid Investment Management Group [25.00%]; other [4.00%]</t>
  </si>
  <si>
    <t>Urmia</t>
  </si>
  <si>
    <t>WRI: WRI1008170</t>
  </si>
  <si>
    <t>Orumia, Orumiyeh, Orumieh, Urmia Combined-Cycle Power Plant</t>
  </si>
  <si>
    <t>L406982</t>
  </si>
  <si>
    <t>G408437</t>
  </si>
  <si>
    <t>G408436</t>
  </si>
  <si>
    <t>G408434</t>
  </si>
  <si>
    <t>Veys power station</t>
  </si>
  <si>
    <t>Weiss</t>
  </si>
  <si>
    <t>L407093</t>
  </si>
  <si>
    <t>G400946</t>
  </si>
  <si>
    <t>G408544</t>
  </si>
  <si>
    <t>G408543</t>
  </si>
  <si>
    <t>West Karun power station</t>
  </si>
  <si>
    <t>West Karun Mapna Power Generation Co</t>
  </si>
  <si>
    <t>Ahvaz</t>
  </si>
  <si>
    <t>L406981</t>
  </si>
  <si>
    <t>G408438</t>
  </si>
  <si>
    <t>Yazd ISCC power station</t>
  </si>
  <si>
    <t>WRI: WRI1008205</t>
  </si>
  <si>
    <t>L406980</t>
  </si>
  <si>
    <t>G408439</t>
  </si>
  <si>
    <t>Yazd power station</t>
  </si>
  <si>
    <t>Yazd Regional Electricity Co</t>
  </si>
  <si>
    <t>WRI: WRI1008206</t>
  </si>
  <si>
    <t>L406979</t>
  </si>
  <si>
    <t>G408443</t>
  </si>
  <si>
    <t>G408442</t>
  </si>
  <si>
    <t>WRI: WRI1008204</t>
  </si>
  <si>
    <t>G408441</t>
  </si>
  <si>
    <t>G408440</t>
  </si>
  <si>
    <t>Zagros Kosar power station</t>
  </si>
  <si>
    <t>Zagros Kosar Power Plant Production and Management PJSC</t>
  </si>
  <si>
    <t>WRI: WRI1029949</t>
  </si>
  <si>
    <t>Zagros Kermanshah</t>
  </si>
  <si>
    <t>L406978</t>
  </si>
  <si>
    <t>G408449</t>
  </si>
  <si>
    <t>G408448</t>
  </si>
  <si>
    <t>G408447</t>
  </si>
  <si>
    <t>G408446</t>
  </si>
  <si>
    <t>G408445</t>
  </si>
  <si>
    <t>G408444</t>
  </si>
  <si>
    <t>Zahedan power station</t>
  </si>
  <si>
    <t>Unit International Enerji AŞ</t>
  </si>
  <si>
    <t>Unit International SA</t>
  </si>
  <si>
    <t>Zahedan</t>
  </si>
  <si>
    <t>Sistan &amp; Baluchestan</t>
  </si>
  <si>
    <t>WRI: WRI1008207</t>
  </si>
  <si>
    <t>L407094</t>
  </si>
  <si>
    <t>G400948</t>
  </si>
  <si>
    <t>Zarand Tpph power station</t>
  </si>
  <si>
    <t>Zarand</t>
  </si>
  <si>
    <t>WRI: WRI1008208</t>
  </si>
  <si>
    <t>Mahtab Kavir power plant</t>
  </si>
  <si>
    <t>L407090</t>
  </si>
  <si>
    <t>G400960</t>
  </si>
  <si>
    <t>Zargan power station</t>
  </si>
  <si>
    <t>Zargan</t>
  </si>
  <si>
    <t>WRI: WRI1008209</t>
  </si>
  <si>
    <t>Zergan, Shahid Madhaj</t>
  </si>
  <si>
    <t>L406977</t>
  </si>
  <si>
    <t>G408451</t>
  </si>
  <si>
    <t>G408450</t>
  </si>
  <si>
    <t>Zavareh power station</t>
  </si>
  <si>
    <t>Ardestan</t>
  </si>
  <si>
    <t>WRI: WRI1029951</t>
  </si>
  <si>
    <t>Isfahan II Combined Cycle power plant , Ardestan</t>
  </si>
  <si>
    <t>L406976</t>
  </si>
  <si>
    <t>G408452</t>
  </si>
  <si>
    <t>Iraq</t>
  </si>
  <si>
    <t>AL-Shahid Abd Al-Abbas Hashim</t>
  </si>
  <si>
    <t>Ministry of Electricity (Iraq)</t>
  </si>
  <si>
    <t>Baghdad</t>
  </si>
  <si>
    <t>L408186</t>
  </si>
  <si>
    <t>G411643</t>
  </si>
  <si>
    <t>Akaz power station</t>
  </si>
  <si>
    <t>Al-Qa'im</t>
  </si>
  <si>
    <t>Anbar</t>
  </si>
  <si>
    <t>L400982</t>
  </si>
  <si>
    <t>G400982</t>
  </si>
  <si>
    <t>G400983</t>
  </si>
  <si>
    <t>G411043</t>
  </si>
  <si>
    <t>Al Amarh power plant</t>
  </si>
  <si>
    <t>Al Kahla</t>
  </si>
  <si>
    <t>Maysan</t>
  </si>
  <si>
    <t>Amara</t>
  </si>
  <si>
    <t>L406110</t>
  </si>
  <si>
    <t>G407736</t>
  </si>
  <si>
    <t>Al Dora power plant</t>
  </si>
  <si>
    <t>Dora</t>
  </si>
  <si>
    <t>WRI: WRI1008711</t>
  </si>
  <si>
    <t>Dora power plan</t>
  </si>
  <si>
    <t>L408183</t>
  </si>
  <si>
    <t>G411683</t>
  </si>
  <si>
    <t>G411682</t>
  </si>
  <si>
    <t>G411681</t>
  </si>
  <si>
    <t>G411680</t>
  </si>
  <si>
    <t>G411679</t>
  </si>
  <si>
    <t>G411678</t>
  </si>
  <si>
    <t>Al Faw power plant</t>
  </si>
  <si>
    <t>Basrah Governorate</t>
  </si>
  <si>
    <t>Al Faw</t>
  </si>
  <si>
    <t>Basrah</t>
  </si>
  <si>
    <t>L408182</t>
  </si>
  <si>
    <t>G411677</t>
  </si>
  <si>
    <t>G411676</t>
  </si>
  <si>
    <t>G411675</t>
  </si>
  <si>
    <t>G411674</t>
  </si>
  <si>
    <t>G411673</t>
  </si>
  <si>
    <t>G411672</t>
  </si>
  <si>
    <t>G411671</t>
  </si>
  <si>
    <t>G411670</t>
  </si>
  <si>
    <t>Al Qayyarah power station</t>
  </si>
  <si>
    <t>Al Qayyarah</t>
  </si>
  <si>
    <t>Nineveh</t>
  </si>
  <si>
    <t>Al Qayarah, Nenawa, Nainawa, Naynawa</t>
  </si>
  <si>
    <t>L406142</t>
  </si>
  <si>
    <t>G407883</t>
  </si>
  <si>
    <t>G407882</t>
  </si>
  <si>
    <t>G407881</t>
  </si>
  <si>
    <t>G407880</t>
  </si>
  <si>
    <t>G407879</t>
  </si>
  <si>
    <t>G407878</t>
  </si>
  <si>
    <t>G411042</t>
  </si>
  <si>
    <t>Al Quds power station</t>
  </si>
  <si>
    <t>Alfahamat</t>
  </si>
  <si>
    <t>WRI: WRI1008706</t>
  </si>
  <si>
    <t>Quods, Qudis, Qudus</t>
  </si>
  <si>
    <t>L406111</t>
  </si>
  <si>
    <t>G407730</t>
  </si>
  <si>
    <t>G407725</t>
  </si>
  <si>
    <t>G407724</t>
  </si>
  <si>
    <t>G407723</t>
  </si>
  <si>
    <t>G407722</t>
  </si>
  <si>
    <t>G407721</t>
  </si>
  <si>
    <t>G407720</t>
  </si>
  <si>
    <t>G407729</t>
  </si>
  <si>
    <t>G407728</t>
  </si>
  <si>
    <t>G407727</t>
  </si>
  <si>
    <t>G407726</t>
  </si>
  <si>
    <t>G407719</t>
  </si>
  <si>
    <t>G411041</t>
  </si>
  <si>
    <t>Al- Yusufiyah power plant</t>
  </si>
  <si>
    <t>Yusufiyah</t>
  </si>
  <si>
    <t>Yusufiyah power plant</t>
  </si>
  <si>
    <t>L408184</t>
  </si>
  <si>
    <t>G411669</t>
  </si>
  <si>
    <t>G411668</t>
  </si>
  <si>
    <t>G411667</t>
  </si>
  <si>
    <t>G411666</t>
  </si>
  <si>
    <t>G411665</t>
  </si>
  <si>
    <t>G411664</t>
  </si>
  <si>
    <t>G411663</t>
  </si>
  <si>
    <t>G411662</t>
  </si>
  <si>
    <t>Al-Anbar power station</t>
  </si>
  <si>
    <t>Hit</t>
  </si>
  <si>
    <t>WRI: WRI1008698</t>
  </si>
  <si>
    <t>L407886</t>
  </si>
  <si>
    <t>G411040</t>
  </si>
  <si>
    <t>G411039</t>
  </si>
  <si>
    <t>Al-Khairat power station</t>
  </si>
  <si>
    <t>Abbud as Saghir</t>
  </si>
  <si>
    <t>Kerbala</t>
  </si>
  <si>
    <t>L406130</t>
  </si>
  <si>
    <t>G407823</t>
  </si>
  <si>
    <t>G407814</t>
  </si>
  <si>
    <t>G407822</t>
  </si>
  <si>
    <t>G407821</t>
  </si>
  <si>
    <t>G407820</t>
  </si>
  <si>
    <t>G407819</t>
  </si>
  <si>
    <t>G407818</t>
  </si>
  <si>
    <t>G407817</t>
  </si>
  <si>
    <t>G407816</t>
  </si>
  <si>
    <t>G407815</t>
  </si>
  <si>
    <t>G411038</t>
  </si>
  <si>
    <t>Al-Khairat-2 power station</t>
  </si>
  <si>
    <t>Khairat</t>
  </si>
  <si>
    <t>L400970</t>
  </si>
  <si>
    <t>G400970</t>
  </si>
  <si>
    <t>G400971</t>
  </si>
  <si>
    <t>G400972</t>
  </si>
  <si>
    <t>G400973</t>
  </si>
  <si>
    <t>G411661</t>
  </si>
  <si>
    <t>G411660</t>
  </si>
  <si>
    <t>G411659</t>
  </si>
  <si>
    <t>G411658</t>
  </si>
  <si>
    <t>Al-Mussaib Gas power plant</t>
  </si>
  <si>
    <t>Musayyib</t>
  </si>
  <si>
    <t>Babil</t>
  </si>
  <si>
    <t>L408187</t>
  </si>
  <si>
    <t>G411657</t>
  </si>
  <si>
    <t>G411656</t>
  </si>
  <si>
    <t>G411655</t>
  </si>
  <si>
    <t>G411654</t>
  </si>
  <si>
    <t>G411653</t>
  </si>
  <si>
    <t>G411652</t>
  </si>
  <si>
    <t>G411651</t>
  </si>
  <si>
    <t>G411650</t>
  </si>
  <si>
    <t>G411649</t>
  </si>
  <si>
    <t>G411648</t>
  </si>
  <si>
    <t>Al-Mussaib Thermal power plant</t>
  </si>
  <si>
    <t>WRI: WRI1008710</t>
  </si>
  <si>
    <t>L408280</t>
  </si>
  <si>
    <t>G411647</t>
  </si>
  <si>
    <t>G411646</t>
  </si>
  <si>
    <t>G411645</t>
  </si>
  <si>
    <t>G411644</t>
  </si>
  <si>
    <t>Al-Shemal Thermal power station</t>
  </si>
  <si>
    <t>Mosul</t>
  </si>
  <si>
    <t>WRI: WRI1008714</t>
  </si>
  <si>
    <t>L408185</t>
  </si>
  <si>
    <t>G411642</t>
  </si>
  <si>
    <t>G411641</t>
  </si>
  <si>
    <t>G411640</t>
  </si>
  <si>
    <t>G411639</t>
  </si>
  <si>
    <t>Ali Saba Diesal power station</t>
  </si>
  <si>
    <t>Taji</t>
  </si>
  <si>
    <t>Baghdad North 2</t>
  </si>
  <si>
    <t>L408189</t>
  </si>
  <si>
    <t>G411638</t>
  </si>
  <si>
    <t>Baadre power station</t>
  </si>
  <si>
    <t>Ministry of Electricity (Kurdistan)</t>
  </si>
  <si>
    <t>Dohuk</t>
  </si>
  <si>
    <t>L408188</t>
  </si>
  <si>
    <t>G411637</t>
  </si>
  <si>
    <t>FO/D</t>
  </si>
  <si>
    <t>G411636</t>
  </si>
  <si>
    <t>Baghdad South 1</t>
  </si>
  <si>
    <t>South Baghdad 1</t>
  </si>
  <si>
    <t>L406112</t>
  </si>
  <si>
    <t>G407764</t>
  </si>
  <si>
    <t>G407763</t>
  </si>
  <si>
    <t>G407762</t>
  </si>
  <si>
    <t>Baghdad South Combined Cycle power plant</t>
  </si>
  <si>
    <t>L407735</t>
  </si>
  <si>
    <t>G410202</t>
  </si>
  <si>
    <t>G411635</t>
  </si>
  <si>
    <t>G411634</t>
  </si>
  <si>
    <t>G411633</t>
  </si>
  <si>
    <t>GT-5</t>
  </si>
  <si>
    <t>G411632</t>
  </si>
  <si>
    <t>GT-6</t>
  </si>
  <si>
    <t>G411631</t>
  </si>
  <si>
    <t>G411630</t>
  </si>
  <si>
    <t>G411629</t>
  </si>
  <si>
    <t>Baiji Gas power station</t>
  </si>
  <si>
    <t>Baiji</t>
  </si>
  <si>
    <t>Salah al-Din</t>
  </si>
  <si>
    <t>WRI: WRI1008713</t>
  </si>
  <si>
    <t>Biji, Bayji</t>
  </si>
  <si>
    <t>L406115</t>
  </si>
  <si>
    <t>G407751</t>
  </si>
  <si>
    <t>G407750</t>
  </si>
  <si>
    <t>G407749</t>
  </si>
  <si>
    <t>G407748</t>
  </si>
  <si>
    <t>G407761</t>
  </si>
  <si>
    <t>G407760</t>
  </si>
  <si>
    <t>G407759</t>
  </si>
  <si>
    <t>G407758</t>
  </si>
  <si>
    <t>G407757</t>
  </si>
  <si>
    <t>2-6</t>
  </si>
  <si>
    <t>G407756</t>
  </si>
  <si>
    <t>Baiji Thermal power station</t>
  </si>
  <si>
    <t>WRI: WRI1008712</t>
  </si>
  <si>
    <t>L408190</t>
  </si>
  <si>
    <t>G411628</t>
  </si>
  <si>
    <t>G411627</t>
  </si>
  <si>
    <t>G411626</t>
  </si>
  <si>
    <t>G411625</t>
  </si>
  <si>
    <t>G411624</t>
  </si>
  <si>
    <t>G411623</t>
  </si>
  <si>
    <t>Basrah Steel Plant power station</t>
  </si>
  <si>
    <t>State Company for Iron and Steel (Iraq)</t>
  </si>
  <si>
    <t>Khor Al Zubair</t>
  </si>
  <si>
    <t>L406934</t>
  </si>
  <si>
    <t>G400954</t>
  </si>
  <si>
    <t>Bazian Combine Cycle power plant</t>
  </si>
  <si>
    <t>Taurus Power Generation</t>
  </si>
  <si>
    <t>Bazian</t>
  </si>
  <si>
    <t>Sulaymaniyah</t>
  </si>
  <si>
    <t>L407885</t>
  </si>
  <si>
    <t>G411037</t>
  </si>
  <si>
    <t>Bazian power plant 2</t>
  </si>
  <si>
    <t>L407884</t>
  </si>
  <si>
    <t>G411036</t>
  </si>
  <si>
    <t>G411035</t>
  </si>
  <si>
    <t>Bazian power station</t>
  </si>
  <si>
    <t>Qaiwan Group</t>
  </si>
  <si>
    <t>Bazyan, Baizan</t>
  </si>
  <si>
    <t>L406933</t>
  </si>
  <si>
    <t>G407747</t>
  </si>
  <si>
    <t>G407746</t>
  </si>
  <si>
    <t>G407745</t>
  </si>
  <si>
    <t>G407744</t>
  </si>
  <si>
    <t>G407743</t>
  </si>
  <si>
    <t>Besmaya power station</t>
  </si>
  <si>
    <t>Mass Energy Group Holding</t>
  </si>
  <si>
    <t>Mass Group Holding Ltd</t>
  </si>
  <si>
    <t>Al Wihda</t>
  </si>
  <si>
    <t>Diyala</t>
  </si>
  <si>
    <t>Bismaya, Basmayah, Baghdad Gas Power Station (BGPS)</t>
  </si>
  <si>
    <t>L406118</t>
  </si>
  <si>
    <t>G407742</t>
  </si>
  <si>
    <t>G407741</t>
  </si>
  <si>
    <t>G407740</t>
  </si>
  <si>
    <t>G407739</t>
  </si>
  <si>
    <t>G407738</t>
  </si>
  <si>
    <t>G407791</t>
  </si>
  <si>
    <t>Buzurgan 2 power station</t>
  </si>
  <si>
    <t>Buzurgan Oil Field</t>
  </si>
  <si>
    <t>Bazurgan 2</t>
  </si>
  <si>
    <t>L406119</t>
  </si>
  <si>
    <t>G407788</t>
  </si>
  <si>
    <t>G407787</t>
  </si>
  <si>
    <t>Dhi Qar power station</t>
  </si>
  <si>
    <t>Nasiriyah</t>
  </si>
  <si>
    <t>Dhi Qar</t>
  </si>
  <si>
    <t>L407769</t>
  </si>
  <si>
    <t>G410297</t>
  </si>
  <si>
    <t>G410296</t>
  </si>
  <si>
    <t>G410295</t>
  </si>
  <si>
    <t>G410294</t>
  </si>
  <si>
    <t>G410293</t>
  </si>
  <si>
    <t>G410292</t>
  </si>
  <si>
    <t>G410291</t>
  </si>
  <si>
    <t>G410290</t>
  </si>
  <si>
    <t>G410289</t>
  </si>
  <si>
    <t>Dibis power station</t>
  </si>
  <si>
    <t>Dibis</t>
  </si>
  <si>
    <t>Kirkuk</t>
  </si>
  <si>
    <t>WRI: WRI1008695</t>
  </si>
  <si>
    <t>Dibs</t>
  </si>
  <si>
    <t>L406120</t>
  </si>
  <si>
    <t>G407786</t>
  </si>
  <si>
    <t>G407785</t>
  </si>
  <si>
    <t>G411622</t>
  </si>
  <si>
    <t>Diwaniyah power station</t>
  </si>
  <si>
    <t>Diwaniyah</t>
  </si>
  <si>
    <t>Qādisiyyah</t>
  </si>
  <si>
    <t>Diwaneya, Al-Diwaniya</t>
  </si>
  <si>
    <t>L406121</t>
  </si>
  <si>
    <t>G407782</t>
  </si>
  <si>
    <t>G407781</t>
  </si>
  <si>
    <t>G407780</t>
  </si>
  <si>
    <t>G407779</t>
  </si>
  <si>
    <t>G407778</t>
  </si>
  <si>
    <t>Duhok power station</t>
  </si>
  <si>
    <t>Gawasha</t>
  </si>
  <si>
    <t>WRI: WRI1008708</t>
  </si>
  <si>
    <t>Dohuk, kwashe power plant</t>
  </si>
  <si>
    <t>L406123</t>
  </si>
  <si>
    <t>G407777</t>
  </si>
  <si>
    <t>G407776</t>
  </si>
  <si>
    <t>G407775</t>
  </si>
  <si>
    <t>G407774</t>
  </si>
  <si>
    <t>G407773</t>
  </si>
  <si>
    <t>G407772</t>
  </si>
  <si>
    <t>G407771</t>
  </si>
  <si>
    <t>G407770</t>
  </si>
  <si>
    <t>G407769</t>
  </si>
  <si>
    <t>G411621</t>
  </si>
  <si>
    <t>East Al Diwaniyah Diesel power station</t>
  </si>
  <si>
    <t>Al Diwaniyah</t>
  </si>
  <si>
    <t>L408192</t>
  </si>
  <si>
    <t>G411620</t>
  </si>
  <si>
    <t>East Karbla Diesel power station</t>
  </si>
  <si>
    <t>Al Gamaliah</t>
  </si>
  <si>
    <t>Karbala</t>
  </si>
  <si>
    <t>L408191</t>
  </si>
  <si>
    <t>G411619</t>
  </si>
  <si>
    <t>Erbil power station</t>
  </si>
  <si>
    <t>Perdawd</t>
  </si>
  <si>
    <t>Erbil</t>
  </si>
  <si>
    <t>WRI: WRI1008700</t>
  </si>
  <si>
    <t>L406124</t>
  </si>
  <si>
    <t>G407768</t>
  </si>
  <si>
    <t>G407767</t>
  </si>
  <si>
    <t>Haditha power station</t>
  </si>
  <si>
    <t>AL Anbar</t>
  </si>
  <si>
    <t>Mukhliss kafi power station</t>
  </si>
  <si>
    <t>L408193</t>
  </si>
  <si>
    <t>G411618</t>
  </si>
  <si>
    <t>Halfaya power station</t>
  </si>
  <si>
    <t>Missan Oil Co</t>
  </si>
  <si>
    <t>Ministry of Oil (Iraq)</t>
  </si>
  <si>
    <t>Halfaya Oil Field</t>
  </si>
  <si>
    <t>Al Amarah</t>
  </si>
  <si>
    <t>L408279</t>
  </si>
  <si>
    <t>G411617</t>
  </si>
  <si>
    <t>Haritha power station</t>
  </si>
  <si>
    <t>Al-Hartha</t>
  </si>
  <si>
    <t>WRI: WRI1008715</t>
  </si>
  <si>
    <t>Al-Hartha, Al-Haritha Thermal Power Plant, Hartha</t>
  </si>
  <si>
    <t>L406125</t>
  </si>
  <si>
    <t>G407766</t>
  </si>
  <si>
    <t>G407765</t>
  </si>
  <si>
    <t>G407806</t>
  </si>
  <si>
    <t>G407805</t>
  </si>
  <si>
    <t>Haydariya power station</t>
  </si>
  <si>
    <t>D/NG/FO</t>
  </si>
  <si>
    <t>Hayderiyh</t>
  </si>
  <si>
    <t>Najaf</t>
  </si>
  <si>
    <t>Al-Haydaria, Haydariyah, Heidarieh</t>
  </si>
  <si>
    <t>L406126</t>
  </si>
  <si>
    <t>G407804</t>
  </si>
  <si>
    <t>G407803</t>
  </si>
  <si>
    <t>G407802</t>
  </si>
  <si>
    <t>G407801</t>
  </si>
  <si>
    <t>G407799</t>
  </si>
  <si>
    <t>G407800</t>
  </si>
  <si>
    <t>Hillah 2 power station</t>
  </si>
  <si>
    <t>Hillah</t>
  </si>
  <si>
    <t>Babylon (Babil)</t>
  </si>
  <si>
    <t>L406127</t>
  </si>
  <si>
    <t>G407798</t>
  </si>
  <si>
    <t>G407797</t>
  </si>
  <si>
    <t>G407796</t>
  </si>
  <si>
    <t>Karbala Cement Thermal power plant</t>
  </si>
  <si>
    <t>Ministry of Industry and Minerals (Iraq)</t>
  </si>
  <si>
    <t>L408194</t>
  </si>
  <si>
    <t>G411616</t>
  </si>
  <si>
    <t>Karbala Gas power plant</t>
  </si>
  <si>
    <t>D/NG/CR</t>
  </si>
  <si>
    <t>Karbala City, Kerbala</t>
  </si>
  <si>
    <t>L406128</t>
  </si>
  <si>
    <t>G407795</t>
  </si>
  <si>
    <t>G407794</t>
  </si>
  <si>
    <t>G407793</t>
  </si>
  <si>
    <t>Khabat Thermal Power Plant</t>
  </si>
  <si>
    <t>D/FO</t>
  </si>
  <si>
    <t>L408195</t>
  </si>
  <si>
    <t>G411615</t>
  </si>
  <si>
    <t>G411614</t>
  </si>
  <si>
    <t>Khor Al Zubayr power station</t>
  </si>
  <si>
    <t>WRI: WRI1008696</t>
  </si>
  <si>
    <t>Khor el Zubeir, Khor Al Zubair</t>
  </si>
  <si>
    <t>L406131</t>
  </si>
  <si>
    <t>G407813</t>
  </si>
  <si>
    <t>G407812</t>
  </si>
  <si>
    <t>G407811</t>
  </si>
  <si>
    <t>G407810</t>
  </si>
  <si>
    <t>G407809</t>
  </si>
  <si>
    <t>G407808</t>
  </si>
  <si>
    <t>G407807</t>
  </si>
  <si>
    <t>Khormala power station</t>
  </si>
  <si>
    <t>1-GT</t>
  </si>
  <si>
    <t>KAR Power</t>
  </si>
  <si>
    <t>KAR Group</t>
  </si>
  <si>
    <t>Khurmala</t>
  </si>
  <si>
    <t>L406132</t>
  </si>
  <si>
    <t>G407829</t>
  </si>
  <si>
    <t>2-GT</t>
  </si>
  <si>
    <t>G411713</t>
  </si>
  <si>
    <t>3-GT</t>
  </si>
  <si>
    <t>G411712</t>
  </si>
  <si>
    <t>4-GT</t>
  </si>
  <si>
    <t>G411711</t>
  </si>
  <si>
    <t>5-GT</t>
  </si>
  <si>
    <t>G411715</t>
  </si>
  <si>
    <t>6-GT</t>
  </si>
  <si>
    <t>G407828</t>
  </si>
  <si>
    <t>G411613</t>
  </si>
  <si>
    <t>G411612</t>
  </si>
  <si>
    <t>Kirkuk Taza power station</t>
  </si>
  <si>
    <t>Kirkuk Taza, Karkouk, Taza</t>
  </si>
  <si>
    <t>L406133</t>
  </si>
  <si>
    <t>G407827</t>
  </si>
  <si>
    <t>G407826</t>
  </si>
  <si>
    <t>G407825</t>
  </si>
  <si>
    <t>G407824</t>
  </si>
  <si>
    <t>Maisan Oil Energy power station</t>
  </si>
  <si>
    <t>Maisan Power Co</t>
  </si>
  <si>
    <t>RS Group</t>
  </si>
  <si>
    <t>Al-Amarah</t>
  </si>
  <si>
    <t>Maisan Combined Cycle Power Plant</t>
  </si>
  <si>
    <t>L400979</t>
  </si>
  <si>
    <t>G400979</t>
  </si>
  <si>
    <t>Mansurya power station</t>
  </si>
  <si>
    <t>Al Mansouryah</t>
  </si>
  <si>
    <t>WRI: WRI1008697</t>
  </si>
  <si>
    <t>Al Mansuriya, Al Mansurya, Mansourieh</t>
  </si>
  <si>
    <t>L406134</t>
  </si>
  <si>
    <t>G407860</t>
  </si>
  <si>
    <t>G407859</t>
  </si>
  <si>
    <t>G407858</t>
  </si>
  <si>
    <t>G407857</t>
  </si>
  <si>
    <t>G407856</t>
  </si>
  <si>
    <t>G411611</t>
  </si>
  <si>
    <t>Najaf power station</t>
  </si>
  <si>
    <t>WRI: WRI1008709</t>
  </si>
  <si>
    <t>L406137</t>
  </si>
  <si>
    <t>G407852</t>
  </si>
  <si>
    <t>G407851</t>
  </si>
  <si>
    <t>G407850</t>
  </si>
  <si>
    <t>G407855</t>
  </si>
  <si>
    <t>G407854</t>
  </si>
  <si>
    <t>G407853</t>
  </si>
  <si>
    <t>G407849</t>
  </si>
  <si>
    <t>Najibiya Gas power station</t>
  </si>
  <si>
    <t>Al Najibiya</t>
  </si>
  <si>
    <t>WRI: WRI1008707</t>
  </si>
  <si>
    <t>Al Najibiya, Najybia</t>
  </si>
  <si>
    <t>L406139</t>
  </si>
  <si>
    <t>G407848</t>
  </si>
  <si>
    <t>G407847</t>
  </si>
  <si>
    <t>G407846</t>
  </si>
  <si>
    <t>G407845</t>
  </si>
  <si>
    <t>Najibiya Thermal power station</t>
  </si>
  <si>
    <t>L408196</t>
  </si>
  <si>
    <t>G407844</t>
  </si>
  <si>
    <t>G407843</t>
  </si>
  <si>
    <t>Nasiriyah New power station</t>
  </si>
  <si>
    <t>Dhi-Qar</t>
  </si>
  <si>
    <t>Dhi Qar Combined Cycle Power Plant, Dhi Qar power plant</t>
  </si>
  <si>
    <t>L406138</t>
  </si>
  <si>
    <t>G407838</t>
  </si>
  <si>
    <t>G407837</t>
  </si>
  <si>
    <t>1-1c</t>
  </si>
  <si>
    <t>G407836</t>
  </si>
  <si>
    <t>1-1d</t>
  </si>
  <si>
    <t>G407835</t>
  </si>
  <si>
    <t>1-1e</t>
  </si>
  <si>
    <t>G407834</t>
  </si>
  <si>
    <t>Nasiriyah power station</t>
  </si>
  <si>
    <t>L406140</t>
  </si>
  <si>
    <t>G407842</t>
  </si>
  <si>
    <t>G407841</t>
  </si>
  <si>
    <t>G407840</t>
  </si>
  <si>
    <t>G407839</t>
  </si>
  <si>
    <t>New Dhi Qar power station</t>
  </si>
  <si>
    <t>L408197</t>
  </si>
  <si>
    <t>G411610</t>
  </si>
  <si>
    <t>G411609</t>
  </si>
  <si>
    <t>New Dibis power station</t>
  </si>
  <si>
    <t>L408283</t>
  </si>
  <si>
    <t>G407784</t>
  </si>
  <si>
    <t>G407783</t>
  </si>
  <si>
    <t>New Rumaila power station</t>
  </si>
  <si>
    <t>Shamara Holding Group</t>
  </si>
  <si>
    <t>North Rumaila</t>
  </si>
  <si>
    <t>L406932</t>
  </si>
  <si>
    <t>G407872</t>
  </si>
  <si>
    <t>G407871</t>
  </si>
  <si>
    <t>G407870</t>
  </si>
  <si>
    <t>G407868</t>
  </si>
  <si>
    <t>G407867</t>
  </si>
  <si>
    <t>G411608</t>
  </si>
  <si>
    <t>North Al Amarah Diesel power station</t>
  </si>
  <si>
    <t>Missan</t>
  </si>
  <si>
    <t>L408202</t>
  </si>
  <si>
    <t>G411607</t>
  </si>
  <si>
    <t>North Al Diwaniyah Diesel power station</t>
  </si>
  <si>
    <t>Al-Qādisiyyah</t>
  </si>
  <si>
    <t>L408201</t>
  </si>
  <si>
    <t>G411606</t>
  </si>
  <si>
    <t>Qurna Diesel power station</t>
  </si>
  <si>
    <t>Al Sharish</t>
  </si>
  <si>
    <t>L408200</t>
  </si>
  <si>
    <t>G411605</t>
  </si>
  <si>
    <t>RCMC Baghdad power plant</t>
  </si>
  <si>
    <t>Royal Can Making Company (RCMC)</t>
  </si>
  <si>
    <t>L408199</t>
  </si>
  <si>
    <t>G411604</t>
  </si>
  <si>
    <t>Rumaila Combined power station</t>
  </si>
  <si>
    <t>L408198</t>
  </si>
  <si>
    <t>G411603</t>
  </si>
  <si>
    <t>G411602</t>
  </si>
  <si>
    <t>Rumaila power station</t>
  </si>
  <si>
    <t>Al Rumaila</t>
  </si>
  <si>
    <t>L406143</t>
  </si>
  <si>
    <t>G407877</t>
  </si>
  <si>
    <t>G407876</t>
  </si>
  <si>
    <t>G407875</t>
  </si>
  <si>
    <t>G407874</t>
  </si>
  <si>
    <t>G407873</t>
  </si>
  <si>
    <t>Sadr Gas power plant</t>
  </si>
  <si>
    <t>Sadr City</t>
  </si>
  <si>
    <t>WRI: WRI1008705</t>
  </si>
  <si>
    <t>L406144</t>
  </si>
  <si>
    <t>G407863</t>
  </si>
  <si>
    <t>G407862</t>
  </si>
  <si>
    <t>G407861</t>
  </si>
  <si>
    <t>G407866</t>
  </si>
  <si>
    <t>G407865</t>
  </si>
  <si>
    <t>G407864</t>
  </si>
  <si>
    <t>Salahuddin power station</t>
  </si>
  <si>
    <t>Samarra</t>
  </si>
  <si>
    <t>L400974</t>
  </si>
  <si>
    <t>G400974</t>
  </si>
  <si>
    <t>G400975</t>
  </si>
  <si>
    <t>Saman Cement power plant</t>
  </si>
  <si>
    <t>Al Khinag</t>
  </si>
  <si>
    <t>Al Muthna</t>
  </si>
  <si>
    <t>L408205</t>
  </si>
  <si>
    <t>G411601</t>
  </si>
  <si>
    <t>Samarra Diesel power plant</t>
  </si>
  <si>
    <t>Ishaqi</t>
  </si>
  <si>
    <t>L408204</t>
  </si>
  <si>
    <t>G411600</t>
  </si>
  <si>
    <t>Samawah Diesel power plant</t>
  </si>
  <si>
    <t>Samawah</t>
  </si>
  <si>
    <t>Muthanna</t>
  </si>
  <si>
    <t>L408203</t>
  </si>
  <si>
    <t>G411599</t>
  </si>
  <si>
    <t>Samawah power station</t>
  </si>
  <si>
    <t>L406145</t>
  </si>
  <si>
    <t>G407909</t>
  </si>
  <si>
    <t>G407908</t>
  </si>
  <si>
    <t>G407907</t>
  </si>
  <si>
    <t>G407906</t>
  </si>
  <si>
    <t>G407905</t>
  </si>
  <si>
    <t>Sarqala power plant</t>
  </si>
  <si>
    <t>Sarqala</t>
  </si>
  <si>
    <t>Garmian power-plant</t>
  </si>
  <si>
    <t>L407768</t>
  </si>
  <si>
    <t>G410298</t>
  </si>
  <si>
    <t>Sersink power plant</t>
  </si>
  <si>
    <t>Sersink</t>
  </si>
  <si>
    <t>L408206</t>
  </si>
  <si>
    <t>G411598</t>
  </si>
  <si>
    <t>Shatt Al-Basra power station</t>
  </si>
  <si>
    <t>NG/FO/CR</t>
  </si>
  <si>
    <t>WRI: WRI1008699</t>
  </si>
  <si>
    <t>L406146</t>
  </si>
  <si>
    <t>G407904</t>
  </si>
  <si>
    <t>G407895</t>
  </si>
  <si>
    <t>G407903</t>
  </si>
  <si>
    <t>G407902</t>
  </si>
  <si>
    <t>CC5</t>
  </si>
  <si>
    <t>G407899</t>
  </si>
  <si>
    <t>South Baghdad Thermal power plant</t>
  </si>
  <si>
    <t>Not found</t>
  </si>
  <si>
    <t>Al Za'franiya</t>
  </si>
  <si>
    <t>WRI: WRI1008701</t>
  </si>
  <si>
    <t>L408207</t>
  </si>
  <si>
    <t>G411597</t>
  </si>
  <si>
    <t>1R</t>
  </si>
  <si>
    <t>G411591</t>
  </si>
  <si>
    <t>G411596</t>
  </si>
  <si>
    <t>G411595</t>
  </si>
  <si>
    <t>G411594</t>
  </si>
  <si>
    <t>G411593</t>
  </si>
  <si>
    <t>5R</t>
  </si>
  <si>
    <t>G411590</t>
  </si>
  <si>
    <t>G411592</t>
  </si>
  <si>
    <t>6R</t>
  </si>
  <si>
    <t>G411589</t>
  </si>
  <si>
    <t>Sulaymaniyah power station</t>
  </si>
  <si>
    <t>Chamchamal</t>
  </si>
  <si>
    <t>Suleimanya Gas Power Station, Suleimaniah</t>
  </si>
  <si>
    <t>L406148</t>
  </si>
  <si>
    <t>G407889</t>
  </si>
  <si>
    <t>G407888</t>
  </si>
  <si>
    <t>Tasluja power station</t>
  </si>
  <si>
    <t>Tasluja</t>
  </si>
  <si>
    <t>L408208</t>
  </si>
  <si>
    <t>G411588</t>
  </si>
  <si>
    <t>Wasset power station</t>
  </si>
  <si>
    <t>Zubaydiyah</t>
  </si>
  <si>
    <t>Wassit</t>
  </si>
  <si>
    <t>Al-Zubaidah, Zubaidiya, Wassit</t>
  </si>
  <si>
    <t>L406150</t>
  </si>
  <si>
    <t>G407915</t>
  </si>
  <si>
    <t>G407914</t>
  </si>
  <si>
    <t>G407913</t>
  </si>
  <si>
    <t>G407912</t>
  </si>
  <si>
    <t>G407911</t>
  </si>
  <si>
    <t>G407910</t>
  </si>
  <si>
    <t>Zubair Field power station</t>
  </si>
  <si>
    <t>Eni Iraq</t>
  </si>
  <si>
    <t>Az Zubayr</t>
  </si>
  <si>
    <t>Al-Zubair</t>
  </si>
  <si>
    <t>L400986</t>
  </si>
  <si>
    <t>G400986</t>
  </si>
  <si>
    <t>G400987</t>
  </si>
  <si>
    <t>G407831</t>
  </si>
  <si>
    <t>G407830</t>
  </si>
  <si>
    <t>Israel</t>
  </si>
  <si>
    <t>Alon Tavor cogeneration power station</t>
  </si>
  <si>
    <t>Rapac Communication and Infrastructure Ltd</t>
  </si>
  <si>
    <t>Alon Tavor Industrial Zone</t>
  </si>
  <si>
    <t>Jezreel Valley</t>
  </si>
  <si>
    <t>Sugat power plant</t>
  </si>
  <si>
    <t>L405459</t>
  </si>
  <si>
    <t>G405096</t>
  </si>
  <si>
    <t>Alon Tavor power station</t>
  </si>
  <si>
    <t>MRC Alon Tavor Power</t>
  </si>
  <si>
    <t>other [65.50%]; China Harbor Engineering Co [34.50%]; Mivtach Shamir Holdings Ltd; Rapac Communication and Infrastructure Ltd</t>
  </si>
  <si>
    <t>WRI: WRI1008363</t>
  </si>
  <si>
    <t>L405460</t>
  </si>
  <si>
    <t>G405095</t>
  </si>
  <si>
    <t>G405093</t>
  </si>
  <si>
    <t>G405094</t>
  </si>
  <si>
    <t>Ashdod Energy power station</t>
  </si>
  <si>
    <t>Edeltech</t>
  </si>
  <si>
    <t>Edeltech Group</t>
  </si>
  <si>
    <t>Ramat Hovav</t>
  </si>
  <si>
    <t>WRI: WRI1061485</t>
  </si>
  <si>
    <t>L405461</t>
  </si>
  <si>
    <t>G405098</t>
  </si>
  <si>
    <t>Ashdod Refinery power station</t>
  </si>
  <si>
    <t>Paz Oil</t>
  </si>
  <si>
    <t>Paz Group</t>
  </si>
  <si>
    <t>Ashdod</t>
  </si>
  <si>
    <t>Southern District</t>
  </si>
  <si>
    <t>L405462</t>
  </si>
  <si>
    <t>G405140</t>
  </si>
  <si>
    <t>Ashkelon Delek power station</t>
  </si>
  <si>
    <t>Delek Israel</t>
  </si>
  <si>
    <t>Delek Group</t>
  </si>
  <si>
    <t>Ashkelon</t>
  </si>
  <si>
    <t>L405463</t>
  </si>
  <si>
    <t>G405141</t>
  </si>
  <si>
    <t>Be'er Tuvia power station</t>
  </si>
  <si>
    <t>Israel Power Management</t>
  </si>
  <si>
    <t>other [28.00%]; Gobal Power [26.00%]; IPM 3000 [16.00%]; Yesodot fund [12.00%]; Leumi Partners [9.00%]; Noy fund [9.00%]</t>
  </si>
  <si>
    <t>Kiryat Malakhi</t>
  </si>
  <si>
    <t>L405464</t>
  </si>
  <si>
    <t>G405142</t>
  </si>
  <si>
    <t>Dead Sea Works power station</t>
  </si>
  <si>
    <t>Dead Sea Works</t>
  </si>
  <si>
    <t>ICL Group Ltd</t>
  </si>
  <si>
    <t>Sodom</t>
  </si>
  <si>
    <t>Dead Sea</t>
  </si>
  <si>
    <t>WRI: WRI1061481</t>
  </si>
  <si>
    <t>L405465</t>
  </si>
  <si>
    <t>G405099</t>
  </si>
  <si>
    <t>Dorad power station</t>
  </si>
  <si>
    <t>Dorad Energy Ltd</t>
  </si>
  <si>
    <t>Eilat Ashkelon Pipeline Co [37.50%]; Zorlu Holding [25.00%]; Edeltech Group [18.80%]; U. Dori Energy [18.80%]</t>
  </si>
  <si>
    <t>WRI: WRI1008371</t>
  </si>
  <si>
    <t>L405466</t>
  </si>
  <si>
    <t>G405100</t>
  </si>
  <si>
    <t>G405101</t>
  </si>
  <si>
    <t>Expansion</t>
  </si>
  <si>
    <t>G411586</t>
  </si>
  <si>
    <t>Eastern power station</t>
  </si>
  <si>
    <t>Reindeer Energy Ltd</t>
  </si>
  <si>
    <t>other [77.00%]; Siemens AG [23.00%]; Reindeer Partnership</t>
  </si>
  <si>
    <t>Kfar Saba</t>
  </si>
  <si>
    <t>HaMerkaz</t>
  </si>
  <si>
    <t>Reindeer Plant’ 'Hashalom\Peace Power Plant'</t>
  </si>
  <si>
    <t>L407702</t>
  </si>
  <si>
    <t>G410120</t>
  </si>
  <si>
    <t>Eilat power plant</t>
  </si>
  <si>
    <t>Israel Electric Corp Ltd</t>
  </si>
  <si>
    <t>Government of Israel [99.80%]; other [0.20%]</t>
  </si>
  <si>
    <t>Eilat</t>
  </si>
  <si>
    <t>WRI: WRI1008373</t>
  </si>
  <si>
    <t>L408209</t>
  </si>
  <si>
    <t>G411585</t>
  </si>
  <si>
    <t>Eshkol power station</t>
  </si>
  <si>
    <t>Eshkol Power ENergies group</t>
  </si>
  <si>
    <t>Daniel Caesarea Holdings; Energy Sector Ltd; Hiram-Epsilon Ltd; Orot Energy Holdings; S.E. Int-Energy Group Ltd; Taavura</t>
  </si>
  <si>
    <t>WRI: WRI1008360</t>
  </si>
  <si>
    <t>L405467</t>
  </si>
  <si>
    <t>G405102</t>
  </si>
  <si>
    <t>G405103</t>
  </si>
  <si>
    <t>G405104</t>
  </si>
  <si>
    <t>G412257</t>
  </si>
  <si>
    <t>CC -Replacement of unit D</t>
  </si>
  <si>
    <t>G412256</t>
  </si>
  <si>
    <t>CC- Replacement of unit C</t>
  </si>
  <si>
    <t>G412255</t>
  </si>
  <si>
    <t>CC-Replacement of unit A</t>
  </si>
  <si>
    <t>G412254</t>
  </si>
  <si>
    <t>CC-Replacement of unit B</t>
  </si>
  <si>
    <t>G412253</t>
  </si>
  <si>
    <t>G405106</t>
  </si>
  <si>
    <t>G410182</t>
  </si>
  <si>
    <t>G405105</t>
  </si>
  <si>
    <t>Etgal Ashdod power station</t>
  </si>
  <si>
    <t>Shikun &amp; Binui Energy Ltd</t>
  </si>
  <si>
    <t>Shikun &amp; Binui</t>
  </si>
  <si>
    <t>Ashdod Port</t>
  </si>
  <si>
    <t>HaDarom</t>
  </si>
  <si>
    <t>L407701</t>
  </si>
  <si>
    <t>G410119</t>
  </si>
  <si>
    <t>Gezer power station</t>
  </si>
  <si>
    <t>Modi'in-Maccabim-Re'ut</t>
  </si>
  <si>
    <t>WRI: WRI1008366</t>
  </si>
  <si>
    <t>L405468</t>
  </si>
  <si>
    <t>G405107</t>
  </si>
  <si>
    <t>G405108</t>
  </si>
  <si>
    <t>G405109</t>
  </si>
  <si>
    <t>G405110</t>
  </si>
  <si>
    <t>GT21</t>
  </si>
  <si>
    <t>G405111</t>
  </si>
  <si>
    <t>GT22</t>
  </si>
  <si>
    <t>G405112</t>
  </si>
  <si>
    <t>Hadera OPC power station</t>
  </si>
  <si>
    <t>OPC Energy</t>
  </si>
  <si>
    <t>Kenon Holdings Ltd [70.00%]; other [30.00%]</t>
  </si>
  <si>
    <t>Hadera</t>
  </si>
  <si>
    <t>Haifa</t>
  </si>
  <si>
    <t>L405469</t>
  </si>
  <si>
    <t>G405144</t>
  </si>
  <si>
    <t>G409977</t>
  </si>
  <si>
    <t>Hagit power station</t>
  </si>
  <si>
    <t>East Hagit Power Plant General Partner [25.00%]; Edeltech Energy &amp; Infrastructure [25.00%]; Edeltech Renewable Energy [25.00%]; Shikun &amp; Binui Energy Ltd [25.00%]</t>
  </si>
  <si>
    <t>East Hagit Power Plant General Partner [25.00%]; Edeltech Group [25.00%]; Edeltech Group [25.00%]; Shikun &amp; Binui [25.00%]</t>
  </si>
  <si>
    <t>Bat Shlomo</t>
  </si>
  <si>
    <t>Hof HaCarmel</t>
  </si>
  <si>
    <t>WRI: WRI1008370</t>
  </si>
  <si>
    <t>L405470</t>
  </si>
  <si>
    <t>G405113</t>
  </si>
  <si>
    <t>G405114</t>
  </si>
  <si>
    <t>G405115</t>
  </si>
  <si>
    <t>G410180</t>
  </si>
  <si>
    <t>Haifa Refinery power station</t>
  </si>
  <si>
    <t>Bazan Group</t>
  </si>
  <si>
    <t>L408664</t>
  </si>
  <si>
    <t>G412252</t>
  </si>
  <si>
    <t>Haifa power station</t>
  </si>
  <si>
    <t>WRI: WRI1008368</t>
  </si>
  <si>
    <t>L405471</t>
  </si>
  <si>
    <t>G405116</t>
  </si>
  <si>
    <t>G405117</t>
  </si>
  <si>
    <t>WRI: WRI1008358</t>
  </si>
  <si>
    <t>G405118</t>
  </si>
  <si>
    <t>G405119</t>
  </si>
  <si>
    <t>Kesem Energy power station</t>
  </si>
  <si>
    <t>Kesem Energy</t>
  </si>
  <si>
    <t>Mivtach Shamir Holdings Ltd [53.00%]; other [47.00%]</t>
  </si>
  <si>
    <t>Rosh Ha'ayin</t>
  </si>
  <si>
    <t>L407700</t>
  </si>
  <si>
    <t>G410118</t>
  </si>
  <si>
    <t>Kiryat Gat power plant</t>
  </si>
  <si>
    <t>Alon USA Energy Inc [50.00%]; Sugat Industries Ltd [50.00%]</t>
  </si>
  <si>
    <t>Sugat Industries Ltd [50.00%]; Delek Group [43.80%]; other [6.20%]</t>
  </si>
  <si>
    <t>Kiryat Gat</t>
  </si>
  <si>
    <t>Sugat power station</t>
  </si>
  <si>
    <t>Sugar</t>
  </si>
  <si>
    <t>L407705</t>
  </si>
  <si>
    <t>G410117</t>
  </si>
  <si>
    <t>Nesher Ramla power station</t>
  </si>
  <si>
    <t>Mashav Energy</t>
  </si>
  <si>
    <t>Access Industries Inc</t>
  </si>
  <si>
    <t>Ramla</t>
  </si>
  <si>
    <t>WRI: WRI1061490</t>
  </si>
  <si>
    <t>Mashav power plant</t>
  </si>
  <si>
    <t>L405473</t>
  </si>
  <si>
    <t>G405120</t>
  </si>
  <si>
    <t>Orot Rabin power station</t>
  </si>
  <si>
    <t>Haifa District</t>
  </si>
  <si>
    <t>WRI: WRI1008361</t>
  </si>
  <si>
    <t>L102838</t>
  </si>
  <si>
    <t>G405137</t>
  </si>
  <si>
    <t>G405138</t>
  </si>
  <si>
    <t>Paz Oil power station</t>
  </si>
  <si>
    <t>L405474</t>
  </si>
  <si>
    <t>G405139</t>
  </si>
  <si>
    <t>Ramat Gabriel power station</t>
  </si>
  <si>
    <t>Migdal HaEmek</t>
  </si>
  <si>
    <t>L405475</t>
  </si>
  <si>
    <t>G405097</t>
  </si>
  <si>
    <t>Ramat Hovav power station</t>
  </si>
  <si>
    <t>Edeltech [50.00%]; Shikun &amp; Binui Energy Ltd [50.00%]</t>
  </si>
  <si>
    <t>Edeltech Group [50.00%]; Shikun &amp; Binui [50.00%]</t>
  </si>
  <si>
    <t>Azazme</t>
  </si>
  <si>
    <t>WRI: WRI1008364</t>
  </si>
  <si>
    <t>L405476</t>
  </si>
  <si>
    <t>G405122</t>
  </si>
  <si>
    <t>G405123</t>
  </si>
  <si>
    <t>G405124</t>
  </si>
  <si>
    <t>G405125</t>
  </si>
  <si>
    <t>G405121</t>
  </si>
  <si>
    <t>G410116</t>
  </si>
  <si>
    <t>Ramat Negev Energy power station</t>
  </si>
  <si>
    <t>WRI: WRI1061489</t>
  </si>
  <si>
    <t>L405477</t>
  </si>
  <si>
    <t>G405126</t>
  </si>
  <si>
    <t>Reading power station</t>
  </si>
  <si>
    <t>Tel Aviv-Yafo</t>
  </si>
  <si>
    <t>WRI: WRI1008359</t>
  </si>
  <si>
    <t>L405478</t>
  </si>
  <si>
    <t>G405127</t>
  </si>
  <si>
    <t>G405128</t>
  </si>
  <si>
    <t>Rotem OPC power station</t>
  </si>
  <si>
    <t>Dimona</t>
  </si>
  <si>
    <t>L405479</t>
  </si>
  <si>
    <t>G405143</t>
  </si>
  <si>
    <t>Rutenberg power station</t>
  </si>
  <si>
    <t>WRI: WRI1008362</t>
  </si>
  <si>
    <t>L102839</t>
  </si>
  <si>
    <t>G411034</t>
  </si>
  <si>
    <t>G411033</t>
  </si>
  <si>
    <t>G411032</t>
  </si>
  <si>
    <t>G411031</t>
  </si>
  <si>
    <t>Solad power station</t>
  </si>
  <si>
    <t>L405480</t>
  </si>
  <si>
    <t>G405134</t>
  </si>
  <si>
    <t>Sorek PPP power station</t>
  </si>
  <si>
    <t>Palmachim</t>
  </si>
  <si>
    <t>L407988</t>
  </si>
  <si>
    <t>G411030</t>
  </si>
  <si>
    <t>Sorek power station</t>
  </si>
  <si>
    <t>Central</t>
  </si>
  <si>
    <t>WRI: WRI1061480</t>
  </si>
  <si>
    <t>Soreq</t>
  </si>
  <si>
    <t>L405481</t>
  </si>
  <si>
    <t>G405129</t>
  </si>
  <si>
    <t>Sorek-2 cogeneration power station</t>
  </si>
  <si>
    <t>Kibbutz Palmachim</t>
  </si>
  <si>
    <t>Sorek B power Plant</t>
  </si>
  <si>
    <t>L407704</t>
  </si>
  <si>
    <t>G410115</t>
  </si>
  <si>
    <t>Tzafit (Dalia) power station</t>
  </si>
  <si>
    <t>Dalia Power Energies</t>
  </si>
  <si>
    <t>Energy Sector Ltd [40.70%]; Hiram-Epsilon Ltd [25.70%]; Daniel Caesarea Holdings [20.00%]; S.E. Int-Energy Group Ltd [8.70%]; other [4.90%]</t>
  </si>
  <si>
    <t>Kfar Menahem</t>
  </si>
  <si>
    <t>WRI: WRI1061491</t>
  </si>
  <si>
    <t>Haruvit power Plant</t>
  </si>
  <si>
    <t>L405483</t>
  </si>
  <si>
    <t>G405133</t>
  </si>
  <si>
    <t>WRI: WRI1061492</t>
  </si>
  <si>
    <t>G410018</t>
  </si>
  <si>
    <t>Tzafit power station</t>
  </si>
  <si>
    <t>WRI: WRI1008365</t>
  </si>
  <si>
    <t>L405484</t>
  </si>
  <si>
    <t>G405130</t>
  </si>
  <si>
    <t>G405131</t>
  </si>
  <si>
    <t>G405132</t>
  </si>
  <si>
    <t>Zomet power station</t>
  </si>
  <si>
    <t>Plugot Junction</t>
  </si>
  <si>
    <t>Tzomet power station, Plugot power station</t>
  </si>
  <si>
    <t>L405485</t>
  </si>
  <si>
    <t>G405145</t>
  </si>
  <si>
    <t>G405146</t>
  </si>
  <si>
    <t>G405147</t>
  </si>
  <si>
    <t>G405148</t>
  </si>
  <si>
    <t>G405149</t>
  </si>
  <si>
    <t>G405150</t>
  </si>
  <si>
    <t>Japan</t>
  </si>
  <si>
    <t>Aioi power station</t>
  </si>
  <si>
    <t>CR/HFO/LNG</t>
  </si>
  <si>
    <t>Kansai Electric Power Co</t>
  </si>
  <si>
    <t>Aioi</t>
  </si>
  <si>
    <t>Hyogo</t>
  </si>
  <si>
    <t>L408740</t>
  </si>
  <si>
    <t>G412607</t>
  </si>
  <si>
    <t>G412606</t>
  </si>
  <si>
    <t>Akita Thermal power station</t>
  </si>
  <si>
    <t>CR/HFO</t>
  </si>
  <si>
    <t>Tohoku Electric Power Co Inc</t>
  </si>
  <si>
    <t>Akita</t>
  </si>
  <si>
    <t>L408461</t>
  </si>
  <si>
    <t>G412605</t>
  </si>
  <si>
    <t>Ako power station</t>
  </si>
  <si>
    <t>Ako</t>
  </si>
  <si>
    <t>L408460</t>
  </si>
  <si>
    <t>G412604</t>
  </si>
  <si>
    <t>G412603</t>
  </si>
  <si>
    <t>Anan power station</t>
  </si>
  <si>
    <t>Shikoku Electric Power Co Inc</t>
  </si>
  <si>
    <t>Yonden Group</t>
  </si>
  <si>
    <t>Anan</t>
  </si>
  <si>
    <t>Tokushima</t>
  </si>
  <si>
    <t>L408905</t>
  </si>
  <si>
    <t>G412602</t>
  </si>
  <si>
    <t>G412601</t>
  </si>
  <si>
    <t>Anegasaki thermal power station</t>
  </si>
  <si>
    <t>1967</t>
  </si>
  <si>
    <t>JERA Co Inc</t>
  </si>
  <si>
    <t>Chubu Electric Power Co Inc [50.00%]; Tokyo Electric Power Co [50.00%]</t>
  </si>
  <si>
    <t>Ichihara</t>
  </si>
  <si>
    <t>Chiba</t>
  </si>
  <si>
    <t>GEO: 2117, JEPX: GB653</t>
  </si>
  <si>
    <t>L405145</t>
  </si>
  <si>
    <t>G403925</t>
  </si>
  <si>
    <t>G403926</t>
  </si>
  <si>
    <t>G403927</t>
  </si>
  <si>
    <t>G403928</t>
  </si>
  <si>
    <t>G403929</t>
  </si>
  <si>
    <t>G403930</t>
  </si>
  <si>
    <t>G403922</t>
  </si>
  <si>
    <t>G403923</t>
  </si>
  <si>
    <t>New 3</t>
  </si>
  <si>
    <t>G403924</t>
  </si>
  <si>
    <t>Atsumi Thermal power station</t>
  </si>
  <si>
    <t>Tahara</t>
  </si>
  <si>
    <t>Aichi</t>
  </si>
  <si>
    <t>L408463</t>
  </si>
  <si>
    <t>G412600</t>
  </si>
  <si>
    <t>G412599</t>
  </si>
  <si>
    <t>Buzen power station</t>
  </si>
  <si>
    <t>Kyushu Electric Power Co Inc</t>
  </si>
  <si>
    <t>Hachiya</t>
  </si>
  <si>
    <t>L408462</t>
  </si>
  <si>
    <t>G412598</t>
  </si>
  <si>
    <t>G412597</t>
  </si>
  <si>
    <t>Chiba thermal power station</t>
  </si>
  <si>
    <t>GEO: 2656, WRI: WRI1000627, JEPX: GB593</t>
  </si>
  <si>
    <t>L405146</t>
  </si>
  <si>
    <t>G403931</t>
  </si>
  <si>
    <t>G403932</t>
  </si>
  <si>
    <t>G403933</t>
  </si>
  <si>
    <t>G403934</t>
  </si>
  <si>
    <t>G403935</t>
  </si>
  <si>
    <t>G403936</t>
  </si>
  <si>
    <t>G403937</t>
  </si>
  <si>
    <t>G403938</t>
  </si>
  <si>
    <t>G403939</t>
  </si>
  <si>
    <t>G403940</t>
  </si>
  <si>
    <t>G403941</t>
  </si>
  <si>
    <t>Chiba-Sodegaura power station</t>
  </si>
  <si>
    <t>Chiba-Sodegaura Energy Co Ltd</t>
  </si>
  <si>
    <t>Idemitsu Kosan Co Ltd [33.30%]; Kyushu Electric Power Co Inc [33.30%]; Tokyo Gas Co Ltd [33.30%]; other [0.10%]</t>
  </si>
  <si>
    <t>Sodegaura</t>
  </si>
  <si>
    <t>L102920</t>
  </si>
  <si>
    <t>G403942</t>
  </si>
  <si>
    <t>Chita Daini thermal power station</t>
  </si>
  <si>
    <t>Chita</t>
  </si>
  <si>
    <t>GEO: 44903, WRI: WRI1000641</t>
  </si>
  <si>
    <t>JERA Chita Daini Karyoku Power Station, Chita Dai-ni Karyoku Hatsudensho, Chita second thermal power plant</t>
  </si>
  <si>
    <t>L405148</t>
  </si>
  <si>
    <t>G403949</t>
  </si>
  <si>
    <t>G403950</t>
  </si>
  <si>
    <t>Chita thermal power station</t>
  </si>
  <si>
    <t>GEO: 44432, JEPX: 46001</t>
  </si>
  <si>
    <t>L405149</t>
  </si>
  <si>
    <t>G403943</t>
  </si>
  <si>
    <t>GEO: 44432, JEPX: 46119</t>
  </si>
  <si>
    <t>G403944</t>
  </si>
  <si>
    <t>GEO: 44432, JEPX: 46120</t>
  </si>
  <si>
    <t>G403945</t>
  </si>
  <si>
    <t>GEO: 44432, JEPX: 46121</t>
  </si>
  <si>
    <t>G403946</t>
  </si>
  <si>
    <t>GEO: 44432, JEPX: 44001</t>
  </si>
  <si>
    <t>G403947</t>
  </si>
  <si>
    <t>GEO: 44432, JEPX: 44125</t>
  </si>
  <si>
    <t>G403948</t>
  </si>
  <si>
    <t>G410020</t>
  </si>
  <si>
    <t>G410019</t>
  </si>
  <si>
    <t>Date power station</t>
  </si>
  <si>
    <t>Hokkaido Electric Power Co Inc</t>
  </si>
  <si>
    <t>Date</t>
  </si>
  <si>
    <t>L408466</t>
  </si>
  <si>
    <t>G412596</t>
  </si>
  <si>
    <t>G412595</t>
  </si>
  <si>
    <t>Fukui Thermal power station</t>
  </si>
  <si>
    <t>Mikuni Unit 1</t>
  </si>
  <si>
    <t>Hokuriku Electric Power Co</t>
  </si>
  <si>
    <t>Sakai</t>
  </si>
  <si>
    <t>Fukui</t>
  </si>
  <si>
    <t>L408465</t>
  </si>
  <si>
    <t>G412594</t>
  </si>
  <si>
    <t>Fukuyama Joint power station</t>
  </si>
  <si>
    <t>Setouchi Joint Thermal Power Co Ltd</t>
  </si>
  <si>
    <t>Chugoku Electric Power Co Inc</t>
  </si>
  <si>
    <t>Fukuyama-shi</t>
  </si>
  <si>
    <t>Hiroshima</t>
  </si>
  <si>
    <t>L408464</t>
  </si>
  <si>
    <t>G412593</t>
  </si>
  <si>
    <t>G412592</t>
  </si>
  <si>
    <t>G412591</t>
  </si>
  <si>
    <t>G412590</t>
  </si>
  <si>
    <t>G412589</t>
  </si>
  <si>
    <t>Funamachi power plant</t>
  </si>
  <si>
    <t>Nakayama Joint Power Generation</t>
  </si>
  <si>
    <t>Osaka</t>
  </si>
  <si>
    <t>JEPX: 62A63</t>
  </si>
  <si>
    <t>Soma Port Gas Power</t>
  </si>
  <si>
    <t>L405150</t>
  </si>
  <si>
    <t>G403953</t>
  </si>
  <si>
    <t>Futtsu thermal power station</t>
  </si>
  <si>
    <t>1985</t>
  </si>
  <si>
    <t>Futtsu</t>
  </si>
  <si>
    <t>GEO: 3255, WRI: WRI1000621, JEPX: GB583</t>
  </si>
  <si>
    <t>L405151</t>
  </si>
  <si>
    <t>G403954</t>
  </si>
  <si>
    <t>G403955</t>
  </si>
  <si>
    <t>G403956</t>
  </si>
  <si>
    <t>G403957</t>
  </si>
  <si>
    <t>G403958</t>
  </si>
  <si>
    <t>G403959</t>
  </si>
  <si>
    <t>G403960</t>
  </si>
  <si>
    <t>G403961</t>
  </si>
  <si>
    <t>G403962</t>
  </si>
  <si>
    <t>G403963</t>
  </si>
  <si>
    <t>G403964</t>
  </si>
  <si>
    <t>G403965</t>
  </si>
  <si>
    <t>G403966</t>
  </si>
  <si>
    <t>2-7</t>
  </si>
  <si>
    <t>G403967</t>
  </si>
  <si>
    <t>G403968</t>
  </si>
  <si>
    <t>G403969</t>
  </si>
  <si>
    <t>G403970</t>
  </si>
  <si>
    <t>G403971</t>
  </si>
  <si>
    <t>G403972</t>
  </si>
  <si>
    <t>G403973</t>
  </si>
  <si>
    <t>G403974</t>
  </si>
  <si>
    <t>Gobo power station</t>
  </si>
  <si>
    <t>Gobo</t>
  </si>
  <si>
    <t>Wakayama</t>
  </si>
  <si>
    <t>L408467</t>
  </si>
  <si>
    <t>G412708</t>
  </si>
  <si>
    <t>G412707</t>
  </si>
  <si>
    <t>G412706</t>
  </si>
  <si>
    <t>Hachinohe thermal power station</t>
  </si>
  <si>
    <t>Hachinohe</t>
  </si>
  <si>
    <t>Aomori</t>
  </si>
  <si>
    <t>GEO: 44919, JEPX: 2A129</t>
  </si>
  <si>
    <t>Tohoku Electric Power Hachinohe Thermal Power Station</t>
  </si>
  <si>
    <t>L405152</t>
  </si>
  <si>
    <t>G403978</t>
  </si>
  <si>
    <t>Hibiki Natural Gas power plant</t>
  </si>
  <si>
    <t>Kyushu Electric Power Co Inc; Saibu Gas Co Ltd</t>
  </si>
  <si>
    <t>Kitakyushu City</t>
  </si>
  <si>
    <t>Fukuoka</t>
  </si>
  <si>
    <t>Hibiki Kitakyushu</t>
  </si>
  <si>
    <t>L405153</t>
  </si>
  <si>
    <t>G403979</t>
  </si>
  <si>
    <t>G403980</t>
  </si>
  <si>
    <t>G403981</t>
  </si>
  <si>
    <t>G403982</t>
  </si>
  <si>
    <t>Higashi Niigata thermal power station</t>
  </si>
  <si>
    <t>Seirō</t>
  </si>
  <si>
    <t>Niigata</t>
  </si>
  <si>
    <t>GEO: 44921, WRI: WRI1020071</t>
  </si>
  <si>
    <t>L405154</t>
  </si>
  <si>
    <t>G403985</t>
  </si>
  <si>
    <t>G403986</t>
  </si>
  <si>
    <t>GEO: 44921, WRI: WRI1020071, JEPX: 2V402</t>
  </si>
  <si>
    <t>G403987</t>
  </si>
  <si>
    <t>G403988</t>
  </si>
  <si>
    <t>GEO: 44921, WRI: WRI1020071, JEPX: 2V403</t>
  </si>
  <si>
    <t>G403989</t>
  </si>
  <si>
    <t>G403990</t>
  </si>
  <si>
    <t>Minato 1</t>
  </si>
  <si>
    <t>G403983</t>
  </si>
  <si>
    <t>Minato 2</t>
  </si>
  <si>
    <t>G403984</t>
  </si>
  <si>
    <t>Higashi-Ohgishima thermal power station</t>
  </si>
  <si>
    <t>Kawasaki</t>
  </si>
  <si>
    <t>Kanagawa</t>
  </si>
  <si>
    <t>GEO: 3536, WRI: WRI1000629, JEPX: GB633</t>
  </si>
  <si>
    <t>Higashi Ogishima thermal power plant</t>
  </si>
  <si>
    <t>L405155</t>
  </si>
  <si>
    <t>G403991</t>
  </si>
  <si>
    <t>G403992</t>
  </si>
  <si>
    <t>Himeji Daiichi power station</t>
  </si>
  <si>
    <t>Himeji</t>
  </si>
  <si>
    <t>Hyōgo</t>
  </si>
  <si>
    <t>WRI: WRI1000654</t>
  </si>
  <si>
    <t>Himeji No. 1</t>
  </si>
  <si>
    <t>L405156</t>
  </si>
  <si>
    <t>G403993</t>
  </si>
  <si>
    <t>G403994</t>
  </si>
  <si>
    <t>Himeji Daini power station</t>
  </si>
  <si>
    <t>GEO: 44940, WRI: WRI1000653, JEPX: 68C47</t>
  </si>
  <si>
    <t>Himeji No. 2</t>
  </si>
  <si>
    <t>L405157</t>
  </si>
  <si>
    <t>G403995</t>
  </si>
  <si>
    <t>GEO: 44940, WRI: WRI1000653, JEPX: 68C48</t>
  </si>
  <si>
    <t>G403996</t>
  </si>
  <si>
    <t>GEO: 44940, WRI: WRI1000653, JEPX: 68C41</t>
  </si>
  <si>
    <t>G403997</t>
  </si>
  <si>
    <t>GEO: 44940, WRI: WRI1000653, JEPX: 68C42</t>
  </si>
  <si>
    <t>G403998</t>
  </si>
  <si>
    <t>GEO: 44940, WRI: WRI1000653, JEPX: 68C43</t>
  </si>
  <si>
    <t>G403999</t>
  </si>
  <si>
    <t>GEO: 44940, WRI: WRI1000653, JEPX: 68C44</t>
  </si>
  <si>
    <t>G404000</t>
  </si>
  <si>
    <t>GEO: 44940, WRI: WRI1000653, JEPX: 68C45</t>
  </si>
  <si>
    <t>G404001</t>
  </si>
  <si>
    <t>GEO: 44940, WRI: WRI1000653, JEPX: 68C46</t>
  </si>
  <si>
    <t>G404002</t>
  </si>
  <si>
    <t>Himeji Natural Gas power station</t>
  </si>
  <si>
    <t>Himeji Natural Gas Power Generation Co</t>
  </si>
  <si>
    <t>L405158</t>
  </si>
  <si>
    <t>G404003</t>
  </si>
  <si>
    <t>G404004</t>
  </si>
  <si>
    <t>Hirono Thermal power station</t>
  </si>
  <si>
    <t>Hirono</t>
  </si>
  <si>
    <t>Fukushima</t>
  </si>
  <si>
    <t>L408894</t>
  </si>
  <si>
    <t>G412705</t>
  </si>
  <si>
    <t>G412704</t>
  </si>
  <si>
    <t>G412703</t>
  </si>
  <si>
    <t>G412702</t>
  </si>
  <si>
    <t>Ibaraki power plant</t>
  </si>
  <si>
    <t>Hitachi Zosen Corp</t>
  </si>
  <si>
    <t>Hitachiōmiya</t>
  </si>
  <si>
    <t>Ibaraki</t>
  </si>
  <si>
    <t>L405159</t>
  </si>
  <si>
    <t>G404005</t>
  </si>
  <si>
    <t>JEPX: 5012330317</t>
  </si>
  <si>
    <t>G404006</t>
  </si>
  <si>
    <t>Ichihara power plant</t>
  </si>
  <si>
    <t>Zero Watt Power Co</t>
  </si>
  <si>
    <t>JEPX: 30559</t>
  </si>
  <si>
    <t>L405160</t>
  </si>
  <si>
    <t>G404007</t>
  </si>
  <si>
    <t>Ishikariwan Shinko power station</t>
  </si>
  <si>
    <t>Otaru</t>
  </si>
  <si>
    <t>Hokkaido</t>
  </si>
  <si>
    <t>GEO: 45042</t>
  </si>
  <si>
    <t>Ishikari Bay New Port Power Plant</t>
  </si>
  <si>
    <t>L405161</t>
  </si>
  <si>
    <t>G404008</t>
  </si>
  <si>
    <t>G404009</t>
  </si>
  <si>
    <t>G404010</t>
  </si>
  <si>
    <t>Ishikawa Uruma power station</t>
  </si>
  <si>
    <t>Okinawa Electric Power Co Inc</t>
  </si>
  <si>
    <t>Uruma</t>
  </si>
  <si>
    <t>Ishikawa</t>
  </si>
  <si>
    <t>L408469</t>
  </si>
  <si>
    <t>G412701</t>
  </si>
  <si>
    <t>G412700</t>
  </si>
  <si>
    <t>Iwakuni Thermal power station</t>
  </si>
  <si>
    <t>Iwakuni</t>
  </si>
  <si>
    <t>L408468</t>
  </si>
  <si>
    <t>G412699</t>
  </si>
  <si>
    <t>G412698</t>
  </si>
  <si>
    <t>JFE Steel West power station</t>
  </si>
  <si>
    <t>JFE Steel Corp</t>
  </si>
  <si>
    <t>JFE Holdings Inc</t>
  </si>
  <si>
    <t>Kantō</t>
  </si>
  <si>
    <t>Chiba Kawatetsu</t>
  </si>
  <si>
    <t>L407686</t>
  </si>
  <si>
    <t>G410061</t>
  </si>
  <si>
    <t>G410060</t>
  </si>
  <si>
    <t>JR East Kawasaki power plant</t>
  </si>
  <si>
    <t>East Japan Railway Co Ltd</t>
  </si>
  <si>
    <t>L405162</t>
  </si>
  <si>
    <t>G404044</t>
  </si>
  <si>
    <t>G404045</t>
  </si>
  <si>
    <t>G404046</t>
  </si>
  <si>
    <t>G404047</t>
  </si>
  <si>
    <t>Joetsu Green power station</t>
  </si>
  <si>
    <t>Nihon Techno Co Ltd</t>
  </si>
  <si>
    <t>Joetsu</t>
  </si>
  <si>
    <t>L408470</t>
  </si>
  <si>
    <t>G412697</t>
  </si>
  <si>
    <t>Joetsu power station</t>
  </si>
  <si>
    <t>L407833</t>
  </si>
  <si>
    <t>G404011</t>
  </si>
  <si>
    <t>Joetsu thermal power station</t>
  </si>
  <si>
    <t>GEO: 44910, JEPX: 4B189</t>
  </si>
  <si>
    <t>L405163</t>
  </si>
  <si>
    <t>G404012</t>
  </si>
  <si>
    <t>GEO: 44910, JEPX: 4B190</t>
  </si>
  <si>
    <t>G404013</t>
  </si>
  <si>
    <t>GEO: 44910, JEPX: 4B191</t>
  </si>
  <si>
    <t>G404014</t>
  </si>
  <si>
    <t>GEO: 44910, JEPX: 4B192</t>
  </si>
  <si>
    <t>G404015</t>
  </si>
  <si>
    <t>Kainan power station</t>
  </si>
  <si>
    <t>Kainan</t>
  </si>
  <si>
    <t>L408472</t>
  </si>
  <si>
    <t>G412696</t>
  </si>
  <si>
    <t>G412695</t>
  </si>
  <si>
    <t>G412694</t>
  </si>
  <si>
    <t>G412693</t>
  </si>
  <si>
    <t>Kashima Kyodo power station</t>
  </si>
  <si>
    <t>BFG/HFO</t>
  </si>
  <si>
    <t>Kashima Kyodo Electric Power</t>
  </si>
  <si>
    <t>Sumitomo Corp [50.00%]; Tokyo Electric Power Co [50.00%]</t>
  </si>
  <si>
    <t>Kashima</t>
  </si>
  <si>
    <t>L408471</t>
  </si>
  <si>
    <t>G412692</t>
  </si>
  <si>
    <t>G412691</t>
  </si>
  <si>
    <t>G412690</t>
  </si>
  <si>
    <t>Kashima South Joint power station</t>
  </si>
  <si>
    <t>Kashima South Joint Power Corp</t>
  </si>
  <si>
    <t>Kamisu City</t>
  </si>
  <si>
    <t>L407684</t>
  </si>
  <si>
    <t>G410059</t>
  </si>
  <si>
    <t>Kashima thermal power station</t>
  </si>
  <si>
    <t>Kamisu</t>
  </si>
  <si>
    <t>GEO: 3805, JEPX: GB623</t>
  </si>
  <si>
    <t>L405164</t>
  </si>
  <si>
    <t>G412689</t>
  </si>
  <si>
    <t>G412688</t>
  </si>
  <si>
    <t>G412687</t>
  </si>
  <si>
    <t>G412686</t>
  </si>
  <si>
    <t>G412685</t>
  </si>
  <si>
    <t>G412684</t>
  </si>
  <si>
    <t>7-1</t>
  </si>
  <si>
    <t>G404016</t>
  </si>
  <si>
    <t>7-2</t>
  </si>
  <si>
    <t>G404017</t>
  </si>
  <si>
    <t>7-3</t>
  </si>
  <si>
    <t>G404018</t>
  </si>
  <si>
    <t>Kawagoe thermal power station</t>
  </si>
  <si>
    <t>Kawagoe</t>
  </si>
  <si>
    <t>Mie</t>
  </si>
  <si>
    <t>GEO: 44904, WRI: WRI1000636</t>
  </si>
  <si>
    <t>L405165</t>
  </si>
  <si>
    <t>G404019</t>
  </si>
  <si>
    <t>G404020</t>
  </si>
  <si>
    <t>G404021</t>
  </si>
  <si>
    <t>G404022</t>
  </si>
  <si>
    <t>G404023</t>
  </si>
  <si>
    <t>G404024</t>
  </si>
  <si>
    <t>3-5</t>
  </si>
  <si>
    <t>G404025</t>
  </si>
  <si>
    <t>3-6</t>
  </si>
  <si>
    <t>G404026</t>
  </si>
  <si>
    <t>3-7</t>
  </si>
  <si>
    <t>G404027</t>
  </si>
  <si>
    <t>G404028</t>
  </si>
  <si>
    <t>G404029</t>
  </si>
  <si>
    <t>G404030</t>
  </si>
  <si>
    <t>4-4</t>
  </si>
  <si>
    <t>G404031</t>
  </si>
  <si>
    <t>4-5</t>
  </si>
  <si>
    <t>G404032</t>
  </si>
  <si>
    <t>4-6</t>
  </si>
  <si>
    <t>G404033</t>
  </si>
  <si>
    <t>4-7</t>
  </si>
  <si>
    <t>G404034</t>
  </si>
  <si>
    <t>Kawasaki Natural Gas power station</t>
  </si>
  <si>
    <t>Kawasaki Natural Gas Power Generation Co Ltd</t>
  </si>
  <si>
    <t>ENEOS Holdings Inc; Tokyo Gas Co Ltd</t>
  </si>
  <si>
    <t>KNGPG</t>
  </si>
  <si>
    <t>L405166</t>
  </si>
  <si>
    <t>G404035</t>
  </si>
  <si>
    <t>G404036</t>
  </si>
  <si>
    <t>Kawasaki thermal power station</t>
  </si>
  <si>
    <t>GEO: 3810, WRI: WRI1000631, JEPX: GB573</t>
  </si>
  <si>
    <t>Kawasaki-2 Tepco</t>
  </si>
  <si>
    <t>L405167</t>
  </si>
  <si>
    <t>G404037</t>
  </si>
  <si>
    <t>G404038</t>
  </si>
  <si>
    <t>G404039</t>
  </si>
  <si>
    <t>G412683</t>
  </si>
  <si>
    <t>G404040</t>
  </si>
  <si>
    <t>G404041</t>
  </si>
  <si>
    <t>G404042</t>
  </si>
  <si>
    <t>Kawatetsu Chiba Clean power station</t>
  </si>
  <si>
    <t>Kawasaki Heavy Industries</t>
  </si>
  <si>
    <t>JFE East Japan Works</t>
  </si>
  <si>
    <t>L406381</t>
  </si>
  <si>
    <t>G406295</t>
  </si>
  <si>
    <t>Kimitsu power station</t>
  </si>
  <si>
    <t>Kimitsu Cooperative Thermal Power Co</t>
  </si>
  <si>
    <t>Nippon Steel Corp [50.00%]; Chubu Electric Power Co Inc [25.00%]; Tokyo Electric Power Co [25.00%]</t>
  </si>
  <si>
    <t>Kimitsu</t>
  </si>
  <si>
    <t>L408475</t>
  </si>
  <si>
    <t>G412682</t>
  </si>
  <si>
    <t>G412681</t>
  </si>
  <si>
    <t>G412680</t>
  </si>
  <si>
    <t>G412679</t>
  </si>
  <si>
    <t>Kudamatsu Thermal power plant</t>
  </si>
  <si>
    <t>Kudamatsu</t>
  </si>
  <si>
    <t>Yamaguchi</t>
  </si>
  <si>
    <t>L408474</t>
  </si>
  <si>
    <t>G412678</t>
  </si>
  <si>
    <t>Kurashiki Joint power station</t>
  </si>
  <si>
    <t>1New</t>
  </si>
  <si>
    <t>Kurashiki</t>
  </si>
  <si>
    <t>Okayama</t>
  </si>
  <si>
    <t>L408473</t>
  </si>
  <si>
    <t>G412677</t>
  </si>
  <si>
    <t>G412676</t>
  </si>
  <si>
    <t>G412675</t>
  </si>
  <si>
    <t>G412674</t>
  </si>
  <si>
    <t>Makiminato Thermal power plant</t>
  </si>
  <si>
    <t>Urasoe</t>
  </si>
  <si>
    <t>Okinawa</t>
  </si>
  <si>
    <t>L408476</t>
  </si>
  <si>
    <t>G412672</t>
  </si>
  <si>
    <t>G412673</t>
  </si>
  <si>
    <t>Minami Yokohama thermal power station</t>
  </si>
  <si>
    <t>1970</t>
  </si>
  <si>
    <t>Yokohama</t>
  </si>
  <si>
    <t>GEO: 4296, WRI: WRI1000632, JEPX: GB673</t>
  </si>
  <si>
    <t>L405168</t>
  </si>
  <si>
    <t>G404051</t>
  </si>
  <si>
    <t>G404052</t>
  </si>
  <si>
    <t>G404053</t>
  </si>
  <si>
    <t>Mizue Thermal power plant</t>
  </si>
  <si>
    <t>OG/FO</t>
  </si>
  <si>
    <t>Toa Oil Co Ltd</t>
  </si>
  <si>
    <t>L408477</t>
  </si>
  <si>
    <t>G412671</t>
  </si>
  <si>
    <t>Mizushima power plant</t>
  </si>
  <si>
    <t>L407720</t>
  </si>
  <si>
    <t>G404054</t>
  </si>
  <si>
    <t>G404055</t>
  </si>
  <si>
    <t>Moka power plant</t>
  </si>
  <si>
    <t>Kobelco Power Moka Inc</t>
  </si>
  <si>
    <t>Kobe Steel Ltd</t>
  </si>
  <si>
    <t>Moka</t>
  </si>
  <si>
    <t>Tochigi</t>
  </si>
  <si>
    <t>JEPX: 325RY</t>
  </si>
  <si>
    <t>L405170</t>
  </si>
  <si>
    <t>G404056</t>
  </si>
  <si>
    <t>G404057</t>
  </si>
  <si>
    <t>NSC Muroran Works power station</t>
  </si>
  <si>
    <t>BFG/C</t>
  </si>
  <si>
    <t>Nippon Steel Corp</t>
  </si>
  <si>
    <t>Muroran</t>
  </si>
  <si>
    <t>L102903</t>
  </si>
  <si>
    <t>G412667</t>
  </si>
  <si>
    <t>Nakasode Clean power station</t>
  </si>
  <si>
    <t>Marubeni Thermal Power Co Ltd</t>
  </si>
  <si>
    <t>Marubeni Corp</t>
  </si>
  <si>
    <t>L405171</t>
  </si>
  <si>
    <t>G404058</t>
  </si>
  <si>
    <t>Nanko power station</t>
  </si>
  <si>
    <t>GEO: 44931, WRI: WRI1000651, JEPX: 62A46</t>
  </si>
  <si>
    <t>Nanko Power Station</t>
  </si>
  <si>
    <t>L405172</t>
  </si>
  <si>
    <t>G404059</t>
  </si>
  <si>
    <t>GEO: 44931, WRI: WRI1000651, JEPX: 62A47</t>
  </si>
  <si>
    <t>G404060</t>
  </si>
  <si>
    <t>GEO: 44931, WRI: WRI1000651, JEPX: 62A48</t>
  </si>
  <si>
    <t>G404061</t>
  </si>
  <si>
    <t>Negishi Refinery power station</t>
  </si>
  <si>
    <t>JXTG Nippon Oil &amp; Energy Corp</t>
  </si>
  <si>
    <t>ENEOS Holdings Inc</t>
  </si>
  <si>
    <t>L408480</t>
  </si>
  <si>
    <t>G412668</t>
  </si>
  <si>
    <t>Niigata thermal power station</t>
  </si>
  <si>
    <t>Higashi-ku - Niigata-shi</t>
  </si>
  <si>
    <t>L407683</t>
  </si>
  <si>
    <t>G410058</t>
  </si>
  <si>
    <t>Niihama Kita thermal power station</t>
  </si>
  <si>
    <t>Niihama LNG terminal JV JV</t>
  </si>
  <si>
    <t>Tokyo Gas Co Ltd [50.10%]; Yonden Group [30.10%]; other [19.80%]; Shikoku Gas; Sumitomo Chemical Co Ltd</t>
  </si>
  <si>
    <t>Niihama</t>
  </si>
  <si>
    <t>Ehime</t>
  </si>
  <si>
    <t>L407688</t>
  </si>
  <si>
    <t>G410057</t>
  </si>
  <si>
    <t>Nishi-Nagoya thermal power station</t>
  </si>
  <si>
    <t>Tobishima</t>
  </si>
  <si>
    <t>GEO: 45066, JEPX: 4B193</t>
  </si>
  <si>
    <t>L405173</t>
  </si>
  <si>
    <t>G404073</t>
  </si>
  <si>
    <t>G404074</t>
  </si>
  <si>
    <t>Ohgishima power station</t>
  </si>
  <si>
    <t>Ogishima Power Co Ltd</t>
  </si>
  <si>
    <t>Idemitsu Kosan Co Ltd; Tokyo Gas Co Ltd</t>
  </si>
  <si>
    <t>L405174</t>
  </si>
  <si>
    <t>G404075</t>
  </si>
  <si>
    <t>G404076</t>
  </si>
  <si>
    <t>G404077</t>
  </si>
  <si>
    <t>Oita Co-operative power plant</t>
  </si>
  <si>
    <t>BFG/COG/C</t>
  </si>
  <si>
    <t>Oita Cooperative Thermal Power Co.,Inc.</t>
  </si>
  <si>
    <t>Kyushu Electric Power Co Inc [50.00%]; Nippon Steel Corp [50.00%]</t>
  </si>
  <si>
    <t>Oita City</t>
  </si>
  <si>
    <t>Kyushu</t>
  </si>
  <si>
    <t>L408483</t>
  </si>
  <si>
    <t>G412665</t>
  </si>
  <si>
    <t>BFG/COG/FO</t>
  </si>
  <si>
    <t>G412664</t>
  </si>
  <si>
    <t>G412666</t>
  </si>
  <si>
    <t>Onbetsu power station</t>
  </si>
  <si>
    <t>Kushiro</t>
  </si>
  <si>
    <t>L408482</t>
  </si>
  <si>
    <t>G412663</t>
  </si>
  <si>
    <t>Owase Mita Thermal power station</t>
  </si>
  <si>
    <t>Chubu Electric Power Co Inc</t>
  </si>
  <si>
    <t>Owase</t>
  </si>
  <si>
    <t>L408481</t>
  </si>
  <si>
    <t>G412662</t>
  </si>
  <si>
    <t>G412661</t>
  </si>
  <si>
    <t>G412660</t>
  </si>
  <si>
    <t>Rinkai power station</t>
  </si>
  <si>
    <t>Mistubishi Hitachi Power Systems</t>
  </si>
  <si>
    <t>Hitachi Ltd; Mitsubishi Corp</t>
  </si>
  <si>
    <t>Hitachi</t>
  </si>
  <si>
    <t>L408484</t>
  </si>
  <si>
    <t>G412659</t>
  </si>
  <si>
    <t>G412658</t>
  </si>
  <si>
    <t>G412657</t>
  </si>
  <si>
    <t>Sakai Port power station</t>
  </si>
  <si>
    <t>GEO: 44930, WRI: WRI1000649, JEPX: 62A41</t>
  </si>
  <si>
    <t>Sakaiko</t>
  </si>
  <si>
    <t>L405175</t>
  </si>
  <si>
    <t>G404095</t>
  </si>
  <si>
    <t>GEO: 44930, WRI: WRI1000649, JEPX: 62A42</t>
  </si>
  <si>
    <t>G404096</t>
  </si>
  <si>
    <t>GEO: 44930, WRI: WRI1000649, JEPX: 62A43</t>
  </si>
  <si>
    <t>G404097</t>
  </si>
  <si>
    <t>GEO: 44930, WRI: WRI1000649, JEPX: 62A44</t>
  </si>
  <si>
    <t>G404098</t>
  </si>
  <si>
    <t>GEO: 44930, WRI: WRI1000649, JEPX: 62A45</t>
  </si>
  <si>
    <t>G404099</t>
  </si>
  <si>
    <t>Sakaide power station</t>
  </si>
  <si>
    <t>Sakaide</t>
  </si>
  <si>
    <t>Kagawa</t>
  </si>
  <si>
    <t>L405176</t>
  </si>
  <si>
    <t>G404092</t>
  </si>
  <si>
    <t>G404093</t>
  </si>
  <si>
    <t>G412656</t>
  </si>
  <si>
    <t>LNG/COG</t>
  </si>
  <si>
    <t>G404094</t>
  </si>
  <si>
    <t>Senboku Natural Gas power plant</t>
  </si>
  <si>
    <t>Senboku Natural Gas Power Co</t>
  </si>
  <si>
    <t>Takaishi</t>
  </si>
  <si>
    <t>GEO: 46522, JEPX: 62F60</t>
  </si>
  <si>
    <t>L405177</t>
  </si>
  <si>
    <t>G404100</t>
  </si>
  <si>
    <t>G404101</t>
  </si>
  <si>
    <t>GEO: 46522, JEPX: 62F61</t>
  </si>
  <si>
    <t>G404102</t>
  </si>
  <si>
    <t>G404103</t>
  </si>
  <si>
    <t>Sendai power station</t>
  </si>
  <si>
    <t>HFO/CR</t>
  </si>
  <si>
    <t>Kagoshima</t>
  </si>
  <si>
    <t>L408485</t>
  </si>
  <si>
    <t>G412655</t>
  </si>
  <si>
    <t>G412654</t>
  </si>
  <si>
    <t>Sendai thermal power station</t>
  </si>
  <si>
    <t>Shichigahama</t>
  </si>
  <si>
    <t>Miyagi</t>
  </si>
  <si>
    <t>JEPX: 2K218</t>
  </si>
  <si>
    <t>L405178</t>
  </si>
  <si>
    <t>G404104</t>
  </si>
  <si>
    <t>Shin Goi power station</t>
  </si>
  <si>
    <t>JERA Co Inc; JXTG Nippon Oil &amp; Energy Corp</t>
  </si>
  <si>
    <t>Chubu Electric Power Co Inc; ENEOS Holdings Inc; Tokyo Electric Power Co</t>
  </si>
  <si>
    <t>Goi Thermal Power Station Replacement Plan</t>
  </si>
  <si>
    <t>L405179</t>
  </si>
  <si>
    <t>G403975</t>
  </si>
  <si>
    <t>G403976</t>
  </si>
  <si>
    <t>CC 3</t>
  </si>
  <si>
    <t>G403977</t>
  </si>
  <si>
    <t>Shin Kokura thermal power station</t>
  </si>
  <si>
    <t>Kitakyushu</t>
  </si>
  <si>
    <t>WRI: WRI1000665</t>
  </si>
  <si>
    <t>L405180</t>
  </si>
  <si>
    <t>G404048</t>
  </si>
  <si>
    <t>G404049</t>
  </si>
  <si>
    <t>G404050</t>
  </si>
  <si>
    <t>Shin Nakasode power station</t>
  </si>
  <si>
    <t>Shin Nakasode Power Station Co Ltd</t>
  </si>
  <si>
    <t>F-Power Inc</t>
  </si>
  <si>
    <t>JEPX: 6467</t>
  </si>
  <si>
    <t>Nakasode Gas Thermal Power Plant</t>
  </si>
  <si>
    <t>L405181</t>
  </si>
  <si>
    <t>G404062</t>
  </si>
  <si>
    <t>Shin Oita power station</t>
  </si>
  <si>
    <t>Ōita</t>
  </si>
  <si>
    <t>GEO: 44948, WRI: WRI1000664</t>
  </si>
  <si>
    <t>New Oita</t>
  </si>
  <si>
    <t>L405182</t>
  </si>
  <si>
    <t>G404078</t>
  </si>
  <si>
    <t>G404079</t>
  </si>
  <si>
    <t>G404080</t>
  </si>
  <si>
    <t>G404081</t>
  </si>
  <si>
    <t>G404082</t>
  </si>
  <si>
    <t>G404083</t>
  </si>
  <si>
    <t>G404084</t>
  </si>
  <si>
    <t>G404085</t>
  </si>
  <si>
    <t>G404086</t>
  </si>
  <si>
    <t>G404087</t>
  </si>
  <si>
    <t>G404088</t>
  </si>
  <si>
    <t>G404089</t>
  </si>
  <si>
    <t>G404090</t>
  </si>
  <si>
    <t>G404091</t>
  </si>
  <si>
    <t>Shin Sendai thermal power station</t>
  </si>
  <si>
    <t>Minato</t>
  </si>
  <si>
    <t>JEPX: 2K219</t>
  </si>
  <si>
    <t>L405183</t>
  </si>
  <si>
    <t>G404105</t>
  </si>
  <si>
    <t>G404106</t>
  </si>
  <si>
    <t>Shin-Minato power station</t>
  </si>
  <si>
    <t>Mihama Seaside Power Co., Ltd.</t>
  </si>
  <si>
    <t>Mihama Seaside Power</t>
  </si>
  <si>
    <t>L407690</t>
  </si>
  <si>
    <t>G410053</t>
  </si>
  <si>
    <t>Shin-Nagoya thermal power station</t>
  </si>
  <si>
    <t>Nagoya</t>
  </si>
  <si>
    <t>WRI: WRI1000639</t>
  </si>
  <si>
    <t>L405184</t>
  </si>
  <si>
    <t>G404063</t>
  </si>
  <si>
    <t>G404064</t>
  </si>
  <si>
    <t>G404065</t>
  </si>
  <si>
    <t>7-4</t>
  </si>
  <si>
    <t>G404066</t>
  </si>
  <si>
    <t>7-5</t>
  </si>
  <si>
    <t>G404067</t>
  </si>
  <si>
    <t>7-6</t>
  </si>
  <si>
    <t>G404068</t>
  </si>
  <si>
    <t>8-1</t>
  </si>
  <si>
    <t>G404069</t>
  </si>
  <si>
    <t>8-2</t>
  </si>
  <si>
    <t>G404070</t>
  </si>
  <si>
    <t>8-3</t>
  </si>
  <si>
    <t>G404071</t>
  </si>
  <si>
    <t>8-4</t>
  </si>
  <si>
    <t>G404072</t>
  </si>
  <si>
    <t>Shinagawa thermal power station</t>
  </si>
  <si>
    <t>Tokyo</t>
  </si>
  <si>
    <t>GEO: 5379, WRI: WRI1000633, JEPX: GB613</t>
  </si>
  <si>
    <t>L405185</t>
  </si>
  <si>
    <t>G404107</t>
  </si>
  <si>
    <t>G404108</t>
  </si>
  <si>
    <t>G404109</t>
  </si>
  <si>
    <t>Shiriuchi power station</t>
  </si>
  <si>
    <t>Kamilso</t>
  </si>
  <si>
    <t>L408487</t>
  </si>
  <si>
    <t>G412653</t>
  </si>
  <si>
    <t>G412652</t>
  </si>
  <si>
    <t>Sodegaura Green power station</t>
  </si>
  <si>
    <t>L408486</t>
  </si>
  <si>
    <t>G412651</t>
  </si>
  <si>
    <t>Sodegaura thermal power station</t>
  </si>
  <si>
    <t>GEO: 5444, WRI: WRI1000624, JEPX: GB643</t>
  </si>
  <si>
    <t>L405186</t>
  </si>
  <si>
    <t>G404110</t>
  </si>
  <si>
    <t>G404111</t>
  </si>
  <si>
    <t>G404112</t>
  </si>
  <si>
    <t>G404113</t>
  </si>
  <si>
    <t>Soma Port Gas power station</t>
  </si>
  <si>
    <t>Fukushima Gas Power</t>
  </si>
  <si>
    <t>Japan Petroleum Exploration Co; other</t>
  </si>
  <si>
    <t>Shinchi</t>
  </si>
  <si>
    <t>JEPX: 6AQR25002</t>
  </si>
  <si>
    <t>Fukushima Natural Gas power plant</t>
  </si>
  <si>
    <t>L405187</t>
  </si>
  <si>
    <t>G403951</t>
  </si>
  <si>
    <t>G403952</t>
  </si>
  <si>
    <t>Sumitomo Chiba Food Complex cogeneration power station</t>
  </si>
  <si>
    <t>Summit Mihama Power Corp</t>
  </si>
  <si>
    <t>L407689</t>
  </si>
  <si>
    <t>G410052</t>
  </si>
  <si>
    <t>T-Point 2 power station</t>
  </si>
  <si>
    <t>Takasago</t>
  </si>
  <si>
    <t>JEPX: 68D62</t>
  </si>
  <si>
    <t>Tomoni Point power station</t>
  </si>
  <si>
    <t>L405188</t>
  </si>
  <si>
    <t>G401004</t>
  </si>
  <si>
    <t>Tamashima power station</t>
  </si>
  <si>
    <t>Kurashaki</t>
  </si>
  <si>
    <t>L405189</t>
  </si>
  <si>
    <t>G404114</t>
  </si>
  <si>
    <t>G412650</t>
  </si>
  <si>
    <t>G412649</t>
  </si>
  <si>
    <t>Tanagawa Daini power station</t>
  </si>
  <si>
    <t>Misaki</t>
  </si>
  <si>
    <t>L408488</t>
  </si>
  <si>
    <t>G412648</t>
  </si>
  <si>
    <t>G412647</t>
  </si>
  <si>
    <t>Tobata power station</t>
  </si>
  <si>
    <t>C/BFG/COG</t>
  </si>
  <si>
    <t>Tobata Co-operative Thermal Power Co Inc</t>
  </si>
  <si>
    <t>L102945</t>
  </si>
  <si>
    <t>G410056</t>
  </si>
  <si>
    <t>LNG/BFG/COG</t>
  </si>
  <si>
    <t>G412646</t>
  </si>
  <si>
    <t>G412645</t>
  </si>
  <si>
    <t>C/LNG</t>
  </si>
  <si>
    <t>G412644</t>
  </si>
  <si>
    <t>C/COG</t>
  </si>
  <si>
    <t>G412643</t>
  </si>
  <si>
    <t>Tokyo Gas Bay power station</t>
  </si>
  <si>
    <t>Tokyo Gas Baypower Co Ltd</t>
  </si>
  <si>
    <t>Tokyo Gas Co Ltd</t>
  </si>
  <si>
    <t>L405190</t>
  </si>
  <si>
    <t>G404115</t>
  </si>
  <si>
    <t>Tokyo Gas Yokosuka power station</t>
  </si>
  <si>
    <t>Tokyo Gas Co Ltd [75.00%]; other [25.00%]</t>
  </si>
  <si>
    <t>L407691</t>
  </si>
  <si>
    <t>G410054</t>
  </si>
  <si>
    <t>Tomakomai power station</t>
  </si>
  <si>
    <t>Tomakomai</t>
  </si>
  <si>
    <t>L408489</t>
  </si>
  <si>
    <t>G412642</t>
  </si>
  <si>
    <t>Torishima Energy Center</t>
  </si>
  <si>
    <t>Daigas and Power Co Ltd</t>
  </si>
  <si>
    <t>JEPX: 61L65</t>
  </si>
  <si>
    <t>L405191</t>
  </si>
  <si>
    <t>G404116</t>
  </si>
  <si>
    <t>Toyama Shinko power station</t>
  </si>
  <si>
    <t>Imizu</t>
  </si>
  <si>
    <t>Toyama</t>
  </si>
  <si>
    <t>JEPX: 52361</t>
  </si>
  <si>
    <t>L102878</t>
  </si>
  <si>
    <t>G404117</t>
  </si>
  <si>
    <t>HFO/CR/LNG</t>
  </si>
  <si>
    <t>G412641</t>
  </si>
  <si>
    <t>G412640</t>
  </si>
  <si>
    <t>Toyama Thermal power station</t>
  </si>
  <si>
    <t>L408491</t>
  </si>
  <si>
    <t>G412639</t>
  </si>
  <si>
    <t>Wakayama Joint power station</t>
  </si>
  <si>
    <t>BFG/COG/HFO</t>
  </si>
  <si>
    <t>Wakayama Kyodo Power Co</t>
  </si>
  <si>
    <t>Kansai Electric Power Co; Nippon Steel Corp</t>
  </si>
  <si>
    <t>Kansai</t>
  </si>
  <si>
    <t>L408490</t>
  </si>
  <si>
    <t>G412637</t>
  </si>
  <si>
    <t>G412638</t>
  </si>
  <si>
    <t>Wakayama power station</t>
  </si>
  <si>
    <t>L405193</t>
  </si>
  <si>
    <t>G404119</t>
  </si>
  <si>
    <t>Yanai power station</t>
  </si>
  <si>
    <t>Yanai</t>
  </si>
  <si>
    <t>GEO: 6179, WRI: WRI1000658, JEPX: 72408</t>
  </si>
  <si>
    <t>L405194</t>
  </si>
  <si>
    <t>G404120</t>
  </si>
  <si>
    <t>G404121</t>
  </si>
  <si>
    <t>G404122</t>
  </si>
  <si>
    <t>G404123</t>
  </si>
  <si>
    <t>G404124</t>
  </si>
  <si>
    <t>G404125</t>
  </si>
  <si>
    <t>GEO: 6179, WRI: WRI1000658, JEPX: 72410</t>
  </si>
  <si>
    <t>G404126</t>
  </si>
  <si>
    <t>G404127</t>
  </si>
  <si>
    <t>G404128</t>
  </si>
  <si>
    <t>G404129</t>
  </si>
  <si>
    <t>Yokkaichi Kasumi power station</t>
  </si>
  <si>
    <t>COKE/HFO</t>
  </si>
  <si>
    <t>Yokkaichi Kasumi Power Co Ltd</t>
  </si>
  <si>
    <t>Cosmo Energy Holdings Co Ltd [61.00%]; Development Bank of Japan [39.00%]</t>
  </si>
  <si>
    <t>Yokkaichi</t>
  </si>
  <si>
    <t>L408492</t>
  </si>
  <si>
    <t>G412636</t>
  </si>
  <si>
    <t>Yokkaichi thermal power station</t>
  </si>
  <si>
    <t>GEO: 6192, WRI: WRI1000642</t>
  </si>
  <si>
    <t>L405195</t>
  </si>
  <si>
    <t>G404130</t>
  </si>
  <si>
    <t>G404131</t>
  </si>
  <si>
    <t>G404132</t>
  </si>
  <si>
    <t>G404133</t>
  </si>
  <si>
    <t>G404134</t>
  </si>
  <si>
    <t>Yokohama thermal power station</t>
  </si>
  <si>
    <t>1964</t>
  </si>
  <si>
    <t>JEPX: GB603</t>
  </si>
  <si>
    <t>L405196</t>
  </si>
  <si>
    <t>G404135</t>
  </si>
  <si>
    <t>G404136</t>
  </si>
  <si>
    <t>G404137</t>
  </si>
  <si>
    <t>G404138</t>
  </si>
  <si>
    <t>G404139</t>
  </si>
  <si>
    <t>G404140</t>
  </si>
  <si>
    <t>G404141</t>
  </si>
  <si>
    <t>G404142</t>
  </si>
  <si>
    <t>G404143</t>
  </si>
  <si>
    <t>G404144</t>
  </si>
  <si>
    <t>Yoshinoura thermal power plant</t>
  </si>
  <si>
    <t>Nakagusuku</t>
  </si>
  <si>
    <t>L405197</t>
  </si>
  <si>
    <t>G404145</t>
  </si>
  <si>
    <t>G404146</t>
  </si>
  <si>
    <t>Jordan</t>
  </si>
  <si>
    <t>Al Qatrana Cement power plant</t>
  </si>
  <si>
    <t>Qatrana Cement</t>
  </si>
  <si>
    <t>Qatraneh</t>
  </si>
  <si>
    <t>Karak</t>
  </si>
  <si>
    <t>L408210</t>
  </si>
  <si>
    <t>G411584</t>
  </si>
  <si>
    <t>Al Qatrana power plant</t>
  </si>
  <si>
    <t>Qatrana Electric Power Company PSC</t>
  </si>
  <si>
    <t>Korea Electric Power Corp [80.00%]; Xenel Industries [20.00%]</t>
  </si>
  <si>
    <t>WRI: GEODB0046165, GEO: GEO46165</t>
  </si>
  <si>
    <t>Al Qatrana CCGT Power Plant Jordan</t>
  </si>
  <si>
    <t>L405486</t>
  </si>
  <si>
    <t>G404602</t>
  </si>
  <si>
    <t>Amman East power plant</t>
  </si>
  <si>
    <t>AES Jordan Corp</t>
  </si>
  <si>
    <t>Mitsui &amp; Co Ltd [40.00%]; AES Corp [36.60%]; Qatar Electricity and Water Company QPSC [14.00%]; Ras Laffan Operating Company WLL [9.40%]</t>
  </si>
  <si>
    <t>Amman</t>
  </si>
  <si>
    <t>WRI: GEODB0002102, GEO: GEO2102</t>
  </si>
  <si>
    <t>Amman East (AES Jordan) CCGT Power Plant Jordan, AEPP, IPP1</t>
  </si>
  <si>
    <t>L405487</t>
  </si>
  <si>
    <t>G404603</t>
  </si>
  <si>
    <t>Aqaba power plant</t>
  </si>
  <si>
    <t>Central Electricity Generating Co</t>
  </si>
  <si>
    <t>ACWA Power Co [42.20%]; Government of Jordan [40.00%]; Social Security Investment Fund [9.00%]; Consolidated Contractors Co [5.10%]; other [3.70%]</t>
  </si>
  <si>
    <t>Aqaba City</t>
  </si>
  <si>
    <t>Aqaba</t>
  </si>
  <si>
    <t>WRI: GEODB0002141, GEO: GEO2141</t>
  </si>
  <si>
    <t>Aqaba Thermal Power Plant Jordan</t>
  </si>
  <si>
    <t>L405488</t>
  </si>
  <si>
    <t>G404604</t>
  </si>
  <si>
    <t>G404605</t>
  </si>
  <si>
    <t>G404606</t>
  </si>
  <si>
    <t>G404607</t>
  </si>
  <si>
    <t>G404608</t>
  </si>
  <si>
    <t>Attarat power plant</t>
  </si>
  <si>
    <t>Attarat Power Co</t>
  </si>
  <si>
    <t>Um Al-Rasas</t>
  </si>
  <si>
    <t>L408213</t>
  </si>
  <si>
    <t>G411583</t>
  </si>
  <si>
    <t>G411582</t>
  </si>
  <si>
    <t>IPP3 ICE power plant</t>
  </si>
  <si>
    <t>Amman Asia Electric Power Company PSC</t>
  </si>
  <si>
    <t>Korea Electric Power Corp [60.00%]; other [40.00%]; Mitsubishi Corp; Wärtsilä Oyj</t>
  </si>
  <si>
    <t>WRI: GEODB0046166</t>
  </si>
  <si>
    <t>L408212</t>
  </si>
  <si>
    <t>G411581</t>
  </si>
  <si>
    <t>IPP4 Al-Manakher power plant</t>
  </si>
  <si>
    <t>AES Levant Holdings BV</t>
  </si>
  <si>
    <t>AES Corp; Mitsui &amp; Co Ltd</t>
  </si>
  <si>
    <t>L408211</t>
  </si>
  <si>
    <t>G411580</t>
  </si>
  <si>
    <t>Rehab power plant</t>
  </si>
  <si>
    <t>Mafraq</t>
  </si>
  <si>
    <t>WRI: GEODB0005053, GEO: GEO5053</t>
  </si>
  <si>
    <t>Rehab CCGT Power Plant Jordan</t>
  </si>
  <si>
    <t>L405489</t>
  </si>
  <si>
    <t>G404609</t>
  </si>
  <si>
    <t>Samra power plant</t>
  </si>
  <si>
    <t>Samra Electric Power Generation Co</t>
  </si>
  <si>
    <t>Al Hashemiya</t>
  </si>
  <si>
    <t>Zarqa</t>
  </si>
  <si>
    <t>WRI: GEODB0005246, GEO: GEO5246</t>
  </si>
  <si>
    <t>Samra CCGT Power Plant Jordan</t>
  </si>
  <si>
    <t>L405490</t>
  </si>
  <si>
    <t>G404612</t>
  </si>
  <si>
    <t>G404613</t>
  </si>
  <si>
    <t>G404614</t>
  </si>
  <si>
    <t>G404615</t>
  </si>
  <si>
    <t>Zarqa power plant</t>
  </si>
  <si>
    <t>Mahatat Al Zarqa Le Tawleed Al Takah Al Kahrabaieyah PSC</t>
  </si>
  <si>
    <t>ACWA Power Co [60.00%]; other [40.00%]; Kingdom for Energy Investments Co</t>
  </si>
  <si>
    <t>Zarqa City</t>
  </si>
  <si>
    <t>GEO: GEO3620</t>
  </si>
  <si>
    <t>ACWA Power Zarqa IPP, Zarqa Combined-Cycle Power Project</t>
  </si>
  <si>
    <t>L405491</t>
  </si>
  <si>
    <t>G404616</t>
  </si>
  <si>
    <t>Kazakhstan</t>
  </si>
  <si>
    <t>Aktobe CHP power station</t>
  </si>
  <si>
    <t>Aktobe TPP JSC</t>
  </si>
  <si>
    <t>Aktobe</t>
  </si>
  <si>
    <t>Central Asia</t>
  </si>
  <si>
    <t>Aktyubinskaya, Aktubinsk</t>
  </si>
  <si>
    <t>L406903</t>
  </si>
  <si>
    <t>G407506</t>
  </si>
  <si>
    <t>Akturbo power station</t>
  </si>
  <si>
    <t>TNK Kazchrome</t>
  </si>
  <si>
    <t>Eurasian Resources Group SARL</t>
  </si>
  <si>
    <t>Aktobe Ferroalloys power plant</t>
  </si>
  <si>
    <t>L406902</t>
  </si>
  <si>
    <t>G407505</t>
  </si>
  <si>
    <t>Almaty-1 power station</t>
  </si>
  <si>
    <t>Almaty Power Plants JSC</t>
  </si>
  <si>
    <t>Samruk-Kazyna SWF JSC</t>
  </si>
  <si>
    <t>Almaty</t>
  </si>
  <si>
    <t>Zhetysu</t>
  </si>
  <si>
    <t>Almaty Heat Electro Central (HEC) 1, Alma-Ata Central Power Plant</t>
  </si>
  <si>
    <t>L104559</t>
  </si>
  <si>
    <t>G407503</t>
  </si>
  <si>
    <t>G407504</t>
  </si>
  <si>
    <t>G407502</t>
  </si>
  <si>
    <t>Almaty-2 power station</t>
  </si>
  <si>
    <t>Alatau</t>
  </si>
  <si>
    <t>Almaty Heat Electro Central (HEC) 2</t>
  </si>
  <si>
    <t>L102976</t>
  </si>
  <si>
    <t>G407501</t>
  </si>
  <si>
    <t>G407500</t>
  </si>
  <si>
    <t>G407499</t>
  </si>
  <si>
    <t>G407498</t>
  </si>
  <si>
    <t>G407497</t>
  </si>
  <si>
    <t>G407496</t>
  </si>
  <si>
    <t>G409737</t>
  </si>
  <si>
    <t>G411947</t>
  </si>
  <si>
    <t>G411946</t>
  </si>
  <si>
    <t>Almaty-3 power station</t>
  </si>
  <si>
    <t>Otegen Batyr</t>
  </si>
  <si>
    <t>Ile</t>
  </si>
  <si>
    <t>Almaty State Regional Power Station (SRPS)</t>
  </si>
  <si>
    <t>L104560</t>
  </si>
  <si>
    <t>G407494</t>
  </si>
  <si>
    <t>G411945</t>
  </si>
  <si>
    <t>Astana-3 power station</t>
  </si>
  <si>
    <t>Astana-Energy JSC</t>
  </si>
  <si>
    <t>Astana</t>
  </si>
  <si>
    <t>Saryarka</t>
  </si>
  <si>
    <t>Akmola</t>
  </si>
  <si>
    <t>Akmola CHP-3</t>
  </si>
  <si>
    <t>L104835</t>
  </si>
  <si>
    <t>G407917</t>
  </si>
  <si>
    <t>G407916</t>
  </si>
  <si>
    <t>Atyrau CHP power station</t>
  </si>
  <si>
    <t>Atyrau Thermal Power Plant JSC</t>
  </si>
  <si>
    <t>Atyrau</t>
  </si>
  <si>
    <t>L406900</t>
  </si>
  <si>
    <t>G407484</t>
  </si>
  <si>
    <t>G407483</t>
  </si>
  <si>
    <t>G407487</t>
  </si>
  <si>
    <t>G407486</t>
  </si>
  <si>
    <t>G407485</t>
  </si>
  <si>
    <t>Karabatan power station</t>
  </si>
  <si>
    <t>Kazakhstan Petrochemical Industries Inc</t>
  </si>
  <si>
    <t>L406898</t>
  </si>
  <si>
    <t>G407481</t>
  </si>
  <si>
    <t>G407480</t>
  </si>
  <si>
    <t>Karaganda Steel Works power station</t>
  </si>
  <si>
    <t>ArcelorMittal Temirtau JSC</t>
  </si>
  <si>
    <t>ArcelorMittal SA</t>
  </si>
  <si>
    <t>Termitau</t>
  </si>
  <si>
    <t>Karaganda</t>
  </si>
  <si>
    <t>L104562</t>
  </si>
  <si>
    <t>G409903</t>
  </si>
  <si>
    <t>G411103</t>
  </si>
  <si>
    <t>G411102</t>
  </si>
  <si>
    <t>Karaganda TPS-2 power station</t>
  </si>
  <si>
    <t>L102981</t>
  </si>
  <si>
    <t>G410427</t>
  </si>
  <si>
    <t>G411101</t>
  </si>
  <si>
    <t>G411100</t>
  </si>
  <si>
    <t>G411099</t>
  </si>
  <si>
    <t>Kashagan power station</t>
  </si>
  <si>
    <t>North Caspian Operating Company</t>
  </si>
  <si>
    <t>National Company KazMunayGas JSC [16.90%]; Eni SpA [16.80%]; ExxonMobil Corp [16.80%]; Shell PLC [16.80%]; TotalEnergies SE [16.80%]; PetroChina Co Ltd [8.30%]; INPEX Corp [7.60%]</t>
  </si>
  <si>
    <t>L406897</t>
  </si>
  <si>
    <t>G407479</t>
  </si>
  <si>
    <t>G407478</t>
  </si>
  <si>
    <t>Kyzylorda CHP power station</t>
  </si>
  <si>
    <t>Financial Settlement Center of Renewable Energy LLP</t>
  </si>
  <si>
    <t>Kazakhstan Electricity Grid Operating Co</t>
  </si>
  <si>
    <t>Kyzylorda</t>
  </si>
  <si>
    <t>L406896</t>
  </si>
  <si>
    <t>G407477</t>
  </si>
  <si>
    <t>G412588</t>
  </si>
  <si>
    <t>MAEK 2 power station</t>
  </si>
  <si>
    <t>MAEK LLP</t>
  </si>
  <si>
    <t>Aktau</t>
  </si>
  <si>
    <t>Mangistau</t>
  </si>
  <si>
    <t>Mangistau Atom Electric Complex (MAEC), Mangistau CHP</t>
  </si>
  <si>
    <t>L406895</t>
  </si>
  <si>
    <t>G407476</t>
  </si>
  <si>
    <t>ST10</t>
  </si>
  <si>
    <t>G407474</t>
  </si>
  <si>
    <t>G407472</t>
  </si>
  <si>
    <t>G407471</t>
  </si>
  <si>
    <t>G407470</t>
  </si>
  <si>
    <t>G407469</t>
  </si>
  <si>
    <t>ST8</t>
  </si>
  <si>
    <t>G407467</t>
  </si>
  <si>
    <t>ST9</t>
  </si>
  <si>
    <t>G407466</t>
  </si>
  <si>
    <t>MAEK 3 power station</t>
  </si>
  <si>
    <t>Mangistau Atom Electric Complex (MAEC), Mangistau CHP, TPP MAEK</t>
  </si>
  <si>
    <t>L406894</t>
  </si>
  <si>
    <t>G407465</t>
  </si>
  <si>
    <t>G407464</t>
  </si>
  <si>
    <t>G407463</t>
  </si>
  <si>
    <t>Rudny power station</t>
  </si>
  <si>
    <t>Sokolovsko-Sarbai Mining and Processing Production Association JSC</t>
  </si>
  <si>
    <t>Rudny</t>
  </si>
  <si>
    <t>Kostanay</t>
  </si>
  <si>
    <t>Rudnenskaya CHP, Rudnensk</t>
  </si>
  <si>
    <t>L104564</t>
  </si>
  <si>
    <t>G407462</t>
  </si>
  <si>
    <t>G407461</t>
  </si>
  <si>
    <t>G407460</t>
  </si>
  <si>
    <t>Shalkiya power station</t>
  </si>
  <si>
    <t>European Bank for Reconstruction and Development; Outotec Oyj; ShalkiyaZinc Ltd</t>
  </si>
  <si>
    <t>European Bank for Reconstruction and Development; Outotec Oyj; Samruk-Kazyna SWF JSC</t>
  </si>
  <si>
    <t>Shalkiya</t>
  </si>
  <si>
    <t>L407819</t>
  </si>
  <si>
    <t>G410434</t>
  </si>
  <si>
    <t>Shymkent CHP-3 power station</t>
  </si>
  <si>
    <t>3-Energoortalyk JSC</t>
  </si>
  <si>
    <t>Shymkent</t>
  </si>
  <si>
    <t>Sayram</t>
  </si>
  <si>
    <t>Turkistan</t>
  </si>
  <si>
    <t>Tchimkent; Shymkent HPP</t>
  </si>
  <si>
    <t>L406893</t>
  </si>
  <si>
    <t>G407459</t>
  </si>
  <si>
    <t>G407458</t>
  </si>
  <si>
    <t>G407457</t>
  </si>
  <si>
    <t>Tengizchevroil 3 power station</t>
  </si>
  <si>
    <t>Tengizchevroil LLP</t>
  </si>
  <si>
    <t>Chevron Corp [50.00%]; ExxonMobil Corp [25.00%]; National Company KazMunayGas JSC [20.00%]; other [5.00%]</t>
  </si>
  <si>
    <t>Tengiz</t>
  </si>
  <si>
    <t>TGTES-3, GTES-242</t>
  </si>
  <si>
    <t>L406892</t>
  </si>
  <si>
    <t>G407456</t>
  </si>
  <si>
    <t>G407455</t>
  </si>
  <si>
    <t>Tengizchevroil Future Growth Project power station</t>
  </si>
  <si>
    <t>Future Growth Project – Wellhead Pressure Management Project (FGP – WPMP), Third Generation expansion</t>
  </si>
  <si>
    <t>L406904</t>
  </si>
  <si>
    <t>G407454</t>
  </si>
  <si>
    <t>G407453</t>
  </si>
  <si>
    <t>G407452</t>
  </si>
  <si>
    <t>G407451</t>
  </si>
  <si>
    <t>G407450</t>
  </si>
  <si>
    <t>Turkistan power station</t>
  </si>
  <si>
    <t>PGU Turkestan LLP</t>
  </si>
  <si>
    <t>Tole Bi District</t>
  </si>
  <si>
    <t>Turkistan Combined Cycle Power Plant</t>
  </si>
  <si>
    <t>L407929</t>
  </si>
  <si>
    <t>G411098</t>
  </si>
  <si>
    <t>G411944</t>
  </si>
  <si>
    <t>G411943</t>
  </si>
  <si>
    <t>G411942</t>
  </si>
  <si>
    <t>Ust-Kamenogorsk TETS power station</t>
  </si>
  <si>
    <t>E3P Group; Global Invest Ltd; North Trade Energy Unique Capital Management</t>
  </si>
  <si>
    <t>Ust-Kamenogorsk</t>
  </si>
  <si>
    <t>East Kazakhstan</t>
  </si>
  <si>
    <t>L102978</t>
  </si>
  <si>
    <t>G407449</t>
  </si>
  <si>
    <t>Zhambyl GRES power station</t>
  </si>
  <si>
    <t>Zhambyl State District Power Plant JSC</t>
  </si>
  <si>
    <t>Tarazenergo-2005</t>
  </si>
  <si>
    <t>Taraz</t>
  </si>
  <si>
    <t>Jambyl</t>
  </si>
  <si>
    <t>Jambul</t>
  </si>
  <si>
    <t>L406890</t>
  </si>
  <si>
    <t>G407448</t>
  </si>
  <si>
    <t>G407447</t>
  </si>
  <si>
    <t>G407446</t>
  </si>
  <si>
    <t>G407445</t>
  </si>
  <si>
    <t>G407444</t>
  </si>
  <si>
    <t>G407443</t>
  </si>
  <si>
    <t>Zhanazhol 3 power station</t>
  </si>
  <si>
    <t>CNPC-AktobeMunaiGaz JSC</t>
  </si>
  <si>
    <t>Zarya Oktyabrya</t>
  </si>
  <si>
    <t>Mugalzhar</t>
  </si>
  <si>
    <t>Zhanazholskaya, PTES-160</t>
  </si>
  <si>
    <t>L406889</t>
  </si>
  <si>
    <t>G407442</t>
  </si>
  <si>
    <t>G407441</t>
  </si>
  <si>
    <t>Zhezkazgan power station</t>
  </si>
  <si>
    <t>4-8 New</t>
  </si>
  <si>
    <t>Kazakhmys Energy LLP</t>
  </si>
  <si>
    <t>Kazakhmys Corporation LLC</t>
  </si>
  <si>
    <t>Jezkazgan (Zhezkazgan)</t>
  </si>
  <si>
    <t>L102983</t>
  </si>
  <si>
    <t>G409924</t>
  </si>
  <si>
    <t>Kuwait</t>
  </si>
  <si>
    <t>Al-Khairan power plant</t>
  </si>
  <si>
    <t>Kuwait Authority for Partnership Projects</t>
  </si>
  <si>
    <t>Al Ahmadi</t>
  </si>
  <si>
    <t>Al-Kheran, Al-Khairan IWPP, Al-Khiran IWPP</t>
  </si>
  <si>
    <t>L405492</t>
  </si>
  <si>
    <t>G404617</t>
  </si>
  <si>
    <t>G404618</t>
  </si>
  <si>
    <t>G404619</t>
  </si>
  <si>
    <t>Al-Nuwaiseeb power plant</t>
  </si>
  <si>
    <t>Ministry of Electricity and Water and Renewable Energy (Kuwait)</t>
  </si>
  <si>
    <t>Al-Nuwaiseeb</t>
  </si>
  <si>
    <t>L405493</t>
  </si>
  <si>
    <t>G404620</t>
  </si>
  <si>
    <t>G404621</t>
  </si>
  <si>
    <t>Az Zour North power plant</t>
  </si>
  <si>
    <t>CC1-1</t>
  </si>
  <si>
    <t>Shamal Az Zour Al Oula Power and Water Company KSC</t>
  </si>
  <si>
    <t>Zour</t>
  </si>
  <si>
    <t>WRI: WRI1023728</t>
  </si>
  <si>
    <t>L405494</t>
  </si>
  <si>
    <t>G404634</t>
  </si>
  <si>
    <t>CC1-2</t>
  </si>
  <si>
    <t>G408594</t>
  </si>
  <si>
    <t>G404635</t>
  </si>
  <si>
    <t>G404636</t>
  </si>
  <si>
    <t>Az Zour South power plant</t>
  </si>
  <si>
    <t>WRI: WRI1008685, GEO: GEO2213</t>
  </si>
  <si>
    <t>ZSCC1</t>
  </si>
  <si>
    <t>L405495</t>
  </si>
  <si>
    <t>G404631</t>
  </si>
  <si>
    <t>G404630</t>
  </si>
  <si>
    <t>CC2-1</t>
  </si>
  <si>
    <t>ZSCC2</t>
  </si>
  <si>
    <t>G408583</t>
  </si>
  <si>
    <t>CC2-2</t>
  </si>
  <si>
    <t>G408582</t>
  </si>
  <si>
    <t>ZSCC 9</t>
  </si>
  <si>
    <t>G404632</t>
  </si>
  <si>
    <t>G404622</t>
  </si>
  <si>
    <t>G404623</t>
  </si>
  <si>
    <t>G404624</t>
  </si>
  <si>
    <t>G404625</t>
  </si>
  <si>
    <t>G404626</t>
  </si>
  <si>
    <t>G404627</t>
  </si>
  <si>
    <t>G404628</t>
  </si>
  <si>
    <t>G404629</t>
  </si>
  <si>
    <t>Doha East power plant</t>
  </si>
  <si>
    <t>Jaber Al Ahmad</t>
  </si>
  <si>
    <t>Al Jahra</t>
  </si>
  <si>
    <t>WRI: WRI1008689</t>
  </si>
  <si>
    <t>L405496</t>
  </si>
  <si>
    <t>G404644</t>
  </si>
  <si>
    <t>WRI: WRI1008689, GEO: GEO2949</t>
  </si>
  <si>
    <t>G404637</t>
  </si>
  <si>
    <t>G404638</t>
  </si>
  <si>
    <t>G404639</t>
  </si>
  <si>
    <t>G404640</t>
  </si>
  <si>
    <t>G404641</t>
  </si>
  <si>
    <t>G404642</t>
  </si>
  <si>
    <t>G404643</t>
  </si>
  <si>
    <t>Doha West power station</t>
  </si>
  <si>
    <t>WRI: WRI1008690, GEO: GEO2952</t>
  </si>
  <si>
    <t>L405497</t>
  </si>
  <si>
    <t>G404645</t>
  </si>
  <si>
    <t>G404646</t>
  </si>
  <si>
    <t>G404647</t>
  </si>
  <si>
    <t>G404648</t>
  </si>
  <si>
    <t>G404649</t>
  </si>
  <si>
    <t>G404650</t>
  </si>
  <si>
    <t>G404651</t>
  </si>
  <si>
    <t>G404652</t>
  </si>
  <si>
    <t>Sabiya power plant</t>
  </si>
  <si>
    <t>2-GT1</t>
  </si>
  <si>
    <t>Subiya</t>
  </si>
  <si>
    <t>WRI: WRI1008692, GEO: GEO42831</t>
  </si>
  <si>
    <t>L405499</t>
  </si>
  <si>
    <t>G404661</t>
  </si>
  <si>
    <t>2-GT2</t>
  </si>
  <si>
    <t>G404662</t>
  </si>
  <si>
    <t>2-GT3</t>
  </si>
  <si>
    <t>G404663</t>
  </si>
  <si>
    <t>2-GT4</t>
  </si>
  <si>
    <t>G404664</t>
  </si>
  <si>
    <t>4-GT11</t>
  </si>
  <si>
    <t>WRI: WRI1008692</t>
  </si>
  <si>
    <t>SBOC 4</t>
  </si>
  <si>
    <t>G404668</t>
  </si>
  <si>
    <t>4-GT12</t>
  </si>
  <si>
    <t>G404669</t>
  </si>
  <si>
    <t>4-ST</t>
  </si>
  <si>
    <t>G411579</t>
  </si>
  <si>
    <t>WRI: WRI1008692, GEO: GEO42829</t>
  </si>
  <si>
    <t>SBCC 1</t>
  </si>
  <si>
    <t>G404665</t>
  </si>
  <si>
    <t>G408586</t>
  </si>
  <si>
    <t>CC1-3</t>
  </si>
  <si>
    <t>G408585</t>
  </si>
  <si>
    <t>WRI: WRI1008692, GEO: GEO5204</t>
  </si>
  <si>
    <t>G411029</t>
  </si>
  <si>
    <t>CC5-1</t>
  </si>
  <si>
    <t>SBOC 5</t>
  </si>
  <si>
    <t>G404670</t>
  </si>
  <si>
    <t>SBOC-8</t>
  </si>
  <si>
    <t>SBOC 8</t>
  </si>
  <si>
    <t>G404666</t>
  </si>
  <si>
    <t>G404653</t>
  </si>
  <si>
    <t>G404654</t>
  </si>
  <si>
    <t>G404655</t>
  </si>
  <si>
    <t>G404656</t>
  </si>
  <si>
    <t>G404657</t>
  </si>
  <si>
    <t>G404658</t>
  </si>
  <si>
    <t>G404659</t>
  </si>
  <si>
    <t>G404660</t>
  </si>
  <si>
    <t>Shuaiba North power plant</t>
  </si>
  <si>
    <t>Mina Abd Allah</t>
  </si>
  <si>
    <t>Ahmadi</t>
  </si>
  <si>
    <t>WRI: WRI1008688, GEO: GEO42830</t>
  </si>
  <si>
    <t>Shuiba North CCGT, Shuaiba North (G/T) cogeneration</t>
  </si>
  <si>
    <t>L405500</t>
  </si>
  <si>
    <t>G404671</t>
  </si>
  <si>
    <t>Shuaiba South power plant</t>
  </si>
  <si>
    <t>WRI: WRI1008687, GEO: GEO5390</t>
  </si>
  <si>
    <t>Shuiba SPSS</t>
  </si>
  <si>
    <t>L405501</t>
  </si>
  <si>
    <t>G404678</t>
  </si>
  <si>
    <t>G404672</t>
  </si>
  <si>
    <t>G404673</t>
  </si>
  <si>
    <t>G404674</t>
  </si>
  <si>
    <t>G404675</t>
  </si>
  <si>
    <t>G404676</t>
  </si>
  <si>
    <t>G404677</t>
  </si>
  <si>
    <t>Kyrgyzstan</t>
  </si>
  <si>
    <t>Bishkek power station</t>
  </si>
  <si>
    <t>Electricheskiye Stantsii JSC</t>
  </si>
  <si>
    <t>National Electrical Grid of Kyrgyzstan</t>
  </si>
  <si>
    <t>Bishkek</t>
  </si>
  <si>
    <t>Bishkek CHP power station</t>
  </si>
  <si>
    <t>L103003</t>
  </si>
  <si>
    <t>G410043</t>
  </si>
  <si>
    <t>G410042</t>
  </si>
  <si>
    <t>G410041</t>
  </si>
  <si>
    <t>G410040</t>
  </si>
  <si>
    <t>G410048</t>
  </si>
  <si>
    <t>G410047</t>
  </si>
  <si>
    <t>G410046</t>
  </si>
  <si>
    <t>G410045</t>
  </si>
  <si>
    <t>G410044</t>
  </si>
  <si>
    <t>Deir Ammar 2 power plant</t>
  </si>
  <si>
    <t>Electricity Of Lebanon</t>
  </si>
  <si>
    <t>Deir Ammar</t>
  </si>
  <si>
    <t>Danniyeh</t>
  </si>
  <si>
    <t>WRI: WRI1023661</t>
  </si>
  <si>
    <t>L406961</t>
  </si>
  <si>
    <t>G407984</t>
  </si>
  <si>
    <t>Deir Ammar power plant</t>
  </si>
  <si>
    <t>Beddawi</t>
  </si>
  <si>
    <t>L406962</t>
  </si>
  <si>
    <t>G407985</t>
  </si>
  <si>
    <t>Hraishe Power plant</t>
  </si>
  <si>
    <t>Hraiche</t>
  </si>
  <si>
    <t>Koura</t>
  </si>
  <si>
    <t>L408050</t>
  </si>
  <si>
    <t>G411164</t>
  </si>
  <si>
    <t>Jieh 2 power plant</t>
  </si>
  <si>
    <t>Jieh</t>
  </si>
  <si>
    <t>Shouf</t>
  </si>
  <si>
    <t>Mount Lebanon</t>
  </si>
  <si>
    <t>L406952</t>
  </si>
  <si>
    <t>G407971</t>
  </si>
  <si>
    <t>Jieh power plant</t>
  </si>
  <si>
    <t>L406954</t>
  </si>
  <si>
    <t>G411578</t>
  </si>
  <si>
    <t>G411577</t>
  </si>
  <si>
    <t>G411576</t>
  </si>
  <si>
    <t>G411575</t>
  </si>
  <si>
    <t>G411574</t>
  </si>
  <si>
    <t>IC1</t>
  </si>
  <si>
    <t>G407974</t>
  </si>
  <si>
    <t>Karpowership (Lebanon) Fatmagül Sultan power station</t>
  </si>
  <si>
    <t>Zouk Mikael</t>
  </si>
  <si>
    <t>Kesserwein</t>
  </si>
  <si>
    <t>L406957</t>
  </si>
  <si>
    <t>G407977</t>
  </si>
  <si>
    <t>Karpowership (Lebanon) Orhan Bey power station</t>
  </si>
  <si>
    <t>L406955</t>
  </si>
  <si>
    <t>G407975</t>
  </si>
  <si>
    <t>Salaata IPP power plant</t>
  </si>
  <si>
    <t>Selaata</t>
  </si>
  <si>
    <t>L406958</t>
  </si>
  <si>
    <t>G407979</t>
  </si>
  <si>
    <t>Zahrani 2 power plant</t>
  </si>
  <si>
    <t>Zahrani</t>
  </si>
  <si>
    <t>Nabatieh</t>
  </si>
  <si>
    <t>WRI: WRI1023662</t>
  </si>
  <si>
    <t>L406959</t>
  </si>
  <si>
    <t>G407981</t>
  </si>
  <si>
    <t>Zahrani power plant</t>
  </si>
  <si>
    <t>L406960</t>
  </si>
  <si>
    <t>G407982</t>
  </si>
  <si>
    <t>Zouk 2 power plant</t>
  </si>
  <si>
    <t>WRI: WRI1023663</t>
  </si>
  <si>
    <t>L406953</t>
  </si>
  <si>
    <t>G407973</t>
  </si>
  <si>
    <t>Zouk power plant</t>
  </si>
  <si>
    <t>L406956</t>
  </si>
  <si>
    <t>G411573</t>
  </si>
  <si>
    <t>G411572</t>
  </si>
  <si>
    <t>G411571</t>
  </si>
  <si>
    <t>G411570</t>
  </si>
  <si>
    <t>G407976</t>
  </si>
  <si>
    <t>Macao</t>
  </si>
  <si>
    <t>Coloane A power station</t>
  </si>
  <si>
    <t>Companhia de Electricidade de Macau</t>
  </si>
  <si>
    <t>Nam Kwong Development (H.K.) Ltd [42.00%]; Energy Asia Consultancy Ltd [21.00%]; Polytech Industrial Ltd [11.00%]; Asiainvest - Investments Co Ltd [10.00%]; Government of Macau [8.00%]; State Power Investment Corp Ltd [6.00%]; other [2.00%]</t>
  </si>
  <si>
    <t>Coloane</t>
  </si>
  <si>
    <t>Macau</t>
  </si>
  <si>
    <t>L408741</t>
  </si>
  <si>
    <t>G412635</t>
  </si>
  <si>
    <t>Coloane B power station</t>
  </si>
  <si>
    <t>Ka Ho</t>
  </si>
  <si>
    <t>L406848</t>
  </si>
  <si>
    <t>G407312</t>
  </si>
  <si>
    <t>G407311</t>
  </si>
  <si>
    <t>Malaysia</t>
  </si>
  <si>
    <t>Alor Gajah (Melaka) power station</t>
  </si>
  <si>
    <t>Edra Energy Sdn Bhd</t>
  </si>
  <si>
    <t>Alor Gajah</t>
  </si>
  <si>
    <t>Melaka</t>
  </si>
  <si>
    <t>The Meleka Project</t>
  </si>
  <si>
    <t>L405295</t>
  </si>
  <si>
    <t>G401005</t>
  </si>
  <si>
    <t>G401006</t>
  </si>
  <si>
    <t>G401007</t>
  </si>
  <si>
    <t>Connaught Bridge power station</t>
  </si>
  <si>
    <t>TNB Connaught Bridge Sdn Bhd</t>
  </si>
  <si>
    <t>Klang</t>
  </si>
  <si>
    <t>Selangor</t>
  </si>
  <si>
    <t>WRI: WRI1000246</t>
  </si>
  <si>
    <t>Connought Bridge</t>
  </si>
  <si>
    <t>L405297</t>
  </si>
  <si>
    <t>G404319</t>
  </si>
  <si>
    <t>G404320</t>
  </si>
  <si>
    <t>Gelugor power station</t>
  </si>
  <si>
    <t>Jelutong</t>
  </si>
  <si>
    <t>Penang</t>
  </si>
  <si>
    <t>WRI: WRI1000231</t>
  </si>
  <si>
    <t>TNB Gelugor</t>
  </si>
  <si>
    <t>L405298</t>
  </si>
  <si>
    <t>G404322</t>
  </si>
  <si>
    <t>Kedah (THB Power) power station</t>
  </si>
  <si>
    <t>THB Power Sdn Bhd</t>
  </si>
  <si>
    <t>Gurun</t>
  </si>
  <si>
    <t>Kedah</t>
  </si>
  <si>
    <t>L405953</t>
  </si>
  <si>
    <t>G405939</t>
  </si>
  <si>
    <t>Kedah Project power station</t>
  </si>
  <si>
    <t>Ranhill Utilities Bhd [70.00%]; Treasure Specialty Co Ltd [30.00%]</t>
  </si>
  <si>
    <t>L405299</t>
  </si>
  <si>
    <t>G401014</t>
  </si>
  <si>
    <t>Kimanis SPR power station</t>
  </si>
  <si>
    <t>SPR Energy Sdn Bhd</t>
  </si>
  <si>
    <t>Papar</t>
  </si>
  <si>
    <t>Sabah</t>
  </si>
  <si>
    <t>L405301</t>
  </si>
  <si>
    <t>G404358</t>
  </si>
  <si>
    <t>Kimanis power station</t>
  </si>
  <si>
    <t>Kimanis Power Sdn Bhd</t>
  </si>
  <si>
    <t>Petroliam Nasional Bhd [60.00%]; Yayasan Sabah Group [40.00%]</t>
  </si>
  <si>
    <t>L405300</t>
  </si>
  <si>
    <t>G404355</t>
  </si>
  <si>
    <t>G404356</t>
  </si>
  <si>
    <t>G404357</t>
  </si>
  <si>
    <t>Kuala Langat power station</t>
  </si>
  <si>
    <t>Kuala Langat Power Plant Sdn Bhd [75.00%]; Worldwide Holdings Bhd [25.00%]</t>
  </si>
  <si>
    <t>CGN Energy International Holding Co [56.25%]; Perbadanan Kemajuan Negeri Selangor [25.00%]; Perbadanan Kemajuan Negeri Selangor [18.75%]</t>
  </si>
  <si>
    <t>Kuala Langat</t>
  </si>
  <si>
    <t>KLPP, Genting Sanyen</t>
  </si>
  <si>
    <t>L405302</t>
  </si>
  <si>
    <t>G404333</t>
  </si>
  <si>
    <t>Kulim power station</t>
  </si>
  <si>
    <t>N.U.R. Power sdn Bhd</t>
  </si>
  <si>
    <t>Kulim</t>
  </si>
  <si>
    <t>L405303</t>
  </si>
  <si>
    <t>G404359</t>
  </si>
  <si>
    <t>Lumut GB3 power station</t>
  </si>
  <si>
    <t>Malakoff Corporation Bhd [75.00%]; Tenaga Nasional Bhd [20.00%]; other [5.00%]</t>
  </si>
  <si>
    <t>Pantai Remis</t>
  </si>
  <si>
    <t>Perak</t>
  </si>
  <si>
    <t>WRI: WRI1000244</t>
  </si>
  <si>
    <t>GB3, Lumut</t>
  </si>
  <si>
    <t>L405304</t>
  </si>
  <si>
    <t>G404321</t>
  </si>
  <si>
    <t>Lumut SEV power station</t>
  </si>
  <si>
    <t>Malakoff Corporation Bhd [93.75%]; Employees Provident Fund [6.25%]</t>
  </si>
  <si>
    <t>WRI: WRI1000243</t>
  </si>
  <si>
    <t>Segari Energy Ventures (Lumut), Lumut</t>
  </si>
  <si>
    <t>L405318</t>
  </si>
  <si>
    <t>G404347</t>
  </si>
  <si>
    <t>G404348</t>
  </si>
  <si>
    <t>Melaka Refinery power station</t>
  </si>
  <si>
    <t>Petroliam Nasional Bhd</t>
  </si>
  <si>
    <t>Sungai Udang</t>
  </si>
  <si>
    <t>Malacca</t>
  </si>
  <si>
    <t>L405305</t>
  </si>
  <si>
    <t>G404361</t>
  </si>
  <si>
    <t>Miri power station</t>
  </si>
  <si>
    <t>Sarawak Energy Bhd</t>
  </si>
  <si>
    <t>Miri</t>
  </si>
  <si>
    <t>Sarawak</t>
  </si>
  <si>
    <t>WRI: WRI1000276</t>
  </si>
  <si>
    <t>L405306</t>
  </si>
  <si>
    <t>G404325</t>
  </si>
  <si>
    <t>New Kapar power plant</t>
  </si>
  <si>
    <t>2031</t>
  </si>
  <si>
    <t>TNB Power Generation Sdn Bhd; Widad Business Group Sdn Bhd</t>
  </si>
  <si>
    <t>Tenaga Nasional Bhd; Widad Business Group Sdn Bhd</t>
  </si>
  <si>
    <t>Kapar</t>
  </si>
  <si>
    <t>L407902</t>
  </si>
  <si>
    <t>G410705</t>
  </si>
  <si>
    <t>Pahlawan power station</t>
  </si>
  <si>
    <t>Pahlawan Power Sdn Bhd</t>
  </si>
  <si>
    <t>China General Nuclear Power Group Co Ltd</t>
  </si>
  <si>
    <t>Tanjung Kling</t>
  </si>
  <si>
    <t>WRI: WRI1000253</t>
  </si>
  <si>
    <t>Tanjong Kling Power Station (TKPS)</t>
  </si>
  <si>
    <t>L405307</t>
  </si>
  <si>
    <t>G404327</t>
  </si>
  <si>
    <t>Paka (YTL) power station</t>
  </si>
  <si>
    <t>YTL Power International Bhd</t>
  </si>
  <si>
    <t>YTL Corp</t>
  </si>
  <si>
    <t>Kerteh</t>
  </si>
  <si>
    <t>Terengganu</t>
  </si>
  <si>
    <t>WRI: WRI1000258</t>
  </si>
  <si>
    <t>L405326</t>
  </si>
  <si>
    <t>G404334</t>
  </si>
  <si>
    <t>G404335</t>
  </si>
  <si>
    <t>Palua Indah power station</t>
  </si>
  <si>
    <t>Worldwide Holdings Bhd [75.00%]; Korea Electric Power Corp [25.00%]</t>
  </si>
  <si>
    <t>Perbadanan Kemajuan Negeri Selangor [75.00%]; Korea Electric Power Corp [25.00%]</t>
  </si>
  <si>
    <t>Pulau Indah</t>
  </si>
  <si>
    <t>L405308</t>
  </si>
  <si>
    <t>G404367</t>
  </si>
  <si>
    <t>G404368</t>
  </si>
  <si>
    <t>Pasir Gudang (TNB) power station</t>
  </si>
  <si>
    <t>Pasir Gudang</t>
  </si>
  <si>
    <t>Johor</t>
  </si>
  <si>
    <t>Sultan Iskandar, SIPS-2</t>
  </si>
  <si>
    <t>L405320</t>
  </si>
  <si>
    <t>G404362</t>
  </si>
  <si>
    <t>Pasir Gudang (YTL) power station</t>
  </si>
  <si>
    <t>L405310</t>
  </si>
  <si>
    <t>G404336</t>
  </si>
  <si>
    <t>Pasir Gudang SIPP power station</t>
  </si>
  <si>
    <t>Southern Power Generation Sdn Bhd</t>
  </si>
  <si>
    <t>Tenaga Nasional Bhd [51.00%]; Johor Sultan [49.00%]</t>
  </si>
  <si>
    <t>Track 4A, Southern Power Generation Sdn Bhd (SPGP)</t>
  </si>
  <si>
    <t>L405309</t>
  </si>
  <si>
    <t>G401008</t>
  </si>
  <si>
    <t>G401009</t>
  </si>
  <si>
    <t>Patau-Patau power station</t>
  </si>
  <si>
    <t>Sabah Electricity Sdn Bhd</t>
  </si>
  <si>
    <t>Tenaga Nasional Bhd [80.00%]; State Government of Sabah [20.00%]</t>
  </si>
  <si>
    <t>Labuan</t>
  </si>
  <si>
    <t>L405311</t>
  </si>
  <si>
    <t>G404337</t>
  </si>
  <si>
    <t>Pengerang Co-generation plant</t>
  </si>
  <si>
    <t>Pengerang Power Sdn Bhd</t>
  </si>
  <si>
    <t>Pengerang</t>
  </si>
  <si>
    <t>Rapid Pengerang power station</t>
  </si>
  <si>
    <t>L405312</t>
  </si>
  <si>
    <t>G401010</t>
  </si>
  <si>
    <t>G401011</t>
  </si>
  <si>
    <t>Perlis power station</t>
  </si>
  <si>
    <t>Teknologi Tenaga Perlis Consortium Sdn Bhd</t>
  </si>
  <si>
    <t>Simpang Ampat</t>
  </si>
  <si>
    <t>Perlis</t>
  </si>
  <si>
    <t>WRI: WRI1000228</t>
  </si>
  <si>
    <t>Perlis, TTPC</t>
  </si>
  <si>
    <t>L405313</t>
  </si>
  <si>
    <t>G404350</t>
  </si>
  <si>
    <t>Powertek power station</t>
  </si>
  <si>
    <t>Powertek Bhd</t>
  </si>
  <si>
    <t>Pendekar Energy [74.00%]; Pendekar Energy Ventures Ltd [24.00%]; other [2.00%]</t>
  </si>
  <si>
    <t>Telok Gong</t>
  </si>
  <si>
    <t>Telok Gong 1 power station</t>
  </si>
  <si>
    <t>L407900</t>
  </si>
  <si>
    <t>G411113</t>
  </si>
  <si>
    <t>G411112</t>
  </si>
  <si>
    <t>G411111</t>
  </si>
  <si>
    <t>G411110</t>
  </si>
  <si>
    <t>Prai (TNB) power station</t>
  </si>
  <si>
    <t>TNB Prai Sdn Bhd</t>
  </si>
  <si>
    <t>Perai</t>
  </si>
  <si>
    <t>WRI: WRI1000284</t>
  </si>
  <si>
    <t>L405314</t>
  </si>
  <si>
    <t>G404351</t>
  </si>
  <si>
    <t>G404352</t>
  </si>
  <si>
    <t>Prai power station</t>
  </si>
  <si>
    <t>Malakoff Corporation Bhd</t>
  </si>
  <si>
    <t>WRI: WRI1000230</t>
  </si>
  <si>
    <t>L405315</t>
  </si>
  <si>
    <t>G404338</t>
  </si>
  <si>
    <t>Pulau Bunting power station</t>
  </si>
  <si>
    <t>MMC Corporation Bhd</t>
  </si>
  <si>
    <t>Seaport Terminal (Johore) Sdn Bhd [51.80%]; other unknown/mixed entity types [48.20%]</t>
  </si>
  <si>
    <t>Yan</t>
  </si>
  <si>
    <t>L407901</t>
  </si>
  <si>
    <t>G410708</t>
  </si>
  <si>
    <t>Putrajaya power station</t>
  </si>
  <si>
    <t>Serdang</t>
  </si>
  <si>
    <t>WRI: WRI1000247</t>
  </si>
  <si>
    <t>L405316</t>
  </si>
  <si>
    <t>G404342</t>
  </si>
  <si>
    <t>G404343</t>
  </si>
  <si>
    <t>Ranhill Powertron power station</t>
  </si>
  <si>
    <t>Ranhill Utilities Bhd</t>
  </si>
  <si>
    <t>Kota Kinabalu</t>
  </si>
  <si>
    <t>WRI: WRI1000262</t>
  </si>
  <si>
    <t>Teluk Salut, Rugading</t>
  </si>
  <si>
    <t>L405317</t>
  </si>
  <si>
    <t>G404345</t>
  </si>
  <si>
    <t>WRI: WRI1000261</t>
  </si>
  <si>
    <t>G404346</t>
  </si>
  <si>
    <t>Sepangar Bay Power Corporation (IPP) power station</t>
  </si>
  <si>
    <t>Sepangar Bay Power Corp</t>
  </si>
  <si>
    <t>WRI: WRI1000263</t>
  </si>
  <si>
    <t>Sepanggar</t>
  </si>
  <si>
    <t>L405319</t>
  </si>
  <si>
    <t>G404349</t>
  </si>
  <si>
    <t>Sultan Aziz power station</t>
  </si>
  <si>
    <t>Tenaga Nasional Bhd [60.00%]; Malakoff Corporation Bhd [40.00%]</t>
  </si>
  <si>
    <t>WRI: WRI1000245</t>
  </si>
  <si>
    <t>Kapar Energy Ventures (KEV), Kapar power plant</t>
  </si>
  <si>
    <t>L103024</t>
  </si>
  <si>
    <t>G406297</t>
  </si>
  <si>
    <t>G406296</t>
  </si>
  <si>
    <t>Sultan Ismail power station</t>
  </si>
  <si>
    <t>Paka</t>
  </si>
  <si>
    <t>SIPS</t>
  </si>
  <si>
    <t>L406348</t>
  </si>
  <si>
    <t>G406233</t>
  </si>
  <si>
    <t>Tanjung Kidurong power station</t>
  </si>
  <si>
    <t>Tanjung Kidurong</t>
  </si>
  <si>
    <t>Bintulu</t>
  </si>
  <si>
    <t>L405321</t>
  </si>
  <si>
    <t>G404326</t>
  </si>
  <si>
    <t>Extension of Bintulu: https://www.sarawakenergy.com/assets/pdf/Sarawak_Energy_Annual_Report_2018.pdf</t>
  </si>
  <si>
    <t>G401015</t>
  </si>
  <si>
    <t>G401016</t>
  </si>
  <si>
    <t>Telok Gong 2 power station</t>
  </si>
  <si>
    <t>Panglima Power Sdn Bhd</t>
  </si>
  <si>
    <t>Panglima Power, TGPS2</t>
  </si>
  <si>
    <t>L405323</t>
  </si>
  <si>
    <t>G404332</t>
  </si>
  <si>
    <t>Tuanku Jaafar power station</t>
  </si>
  <si>
    <t>Port Dickson</t>
  </si>
  <si>
    <t>Negeri Sembilan</t>
  </si>
  <si>
    <t>WRI: WRI1000250</t>
  </si>
  <si>
    <t>PDI</t>
  </si>
  <si>
    <t>L405324</t>
  </si>
  <si>
    <t>G404353</t>
  </si>
  <si>
    <t>G404354</t>
  </si>
  <si>
    <t>Myanmar</t>
  </si>
  <si>
    <t>Ahlone (Toyo Thai) power station</t>
  </si>
  <si>
    <t>Shikoku Electric Power Co Inc [50.00%]; Toyo Thai Myanmar Power Co Ltd [50.00%]</t>
  </si>
  <si>
    <t>Yonden Group [50.00%]; Italian-Thai Development PLC [25.50%]; Toyo Engineering Corp [24.50%]</t>
  </si>
  <si>
    <t>Ahlone</t>
  </si>
  <si>
    <t>Yangon</t>
  </si>
  <si>
    <t>Toyo Thai power station, Alone Thermal Power Plant</t>
  </si>
  <si>
    <t>L405327</t>
  </si>
  <si>
    <t>G404370</t>
  </si>
  <si>
    <t>Toyo Thai Myanmar Power Co Ltd</t>
  </si>
  <si>
    <t>Italian-Thai Development PLC [51.00%]; Toyo Engineering Corp [49.00%]</t>
  </si>
  <si>
    <t>G405940</t>
  </si>
  <si>
    <t>Ahlone power station</t>
  </si>
  <si>
    <t>Myanmar Electric Power Enterprise</t>
  </si>
  <si>
    <t>WRI: WRI1061349</t>
  </si>
  <si>
    <t>A Nong, Anong, Anhui</t>
  </si>
  <si>
    <t>L405328</t>
  </si>
  <si>
    <t>G404369</t>
  </si>
  <si>
    <t>Danson Bay power station</t>
  </si>
  <si>
    <t>Korea Management Policy Institute Group</t>
  </si>
  <si>
    <t>Ayeyarwady</t>
  </si>
  <si>
    <t>L405329</t>
  </si>
  <si>
    <t>G404384</t>
  </si>
  <si>
    <t>Dawei power station</t>
  </si>
  <si>
    <t>Andaman Power and Utility Co (APU)</t>
  </si>
  <si>
    <t>United Power of Asia</t>
  </si>
  <si>
    <t>Dawei</t>
  </si>
  <si>
    <t>Tanintharyi</t>
  </si>
  <si>
    <t>L103075</t>
  </si>
  <si>
    <t>G410588</t>
  </si>
  <si>
    <t>Hlawga power station</t>
  </si>
  <si>
    <t>WRI: WRI1061352</t>
  </si>
  <si>
    <t>L405330</t>
  </si>
  <si>
    <t>G404371</t>
  </si>
  <si>
    <t>Kanbauk (UPA) power station</t>
  </si>
  <si>
    <t>Myanmar UPA Co Ltd</t>
  </si>
  <si>
    <t>Kanbauk</t>
  </si>
  <si>
    <t>L405954</t>
  </si>
  <si>
    <t>G405941</t>
  </si>
  <si>
    <t>Kanbauk power station</t>
  </si>
  <si>
    <t>Siemens Energy AG [50.00%]; TotalEnergies SE [50.00%]</t>
  </si>
  <si>
    <t>L405331</t>
  </si>
  <si>
    <t>G404380</t>
  </si>
  <si>
    <t>G404381</t>
  </si>
  <si>
    <t>Kyaiklat power station</t>
  </si>
  <si>
    <t>Global Power Synergy PCL [50.00%]; PTT Exploration and Production [50.00%]</t>
  </si>
  <si>
    <t>Global Power Synergy PCL [50.00%]; PTT PCL [50.00%]</t>
  </si>
  <si>
    <t>Kyaiklat</t>
  </si>
  <si>
    <t>Pyapon</t>
  </si>
  <si>
    <t>L405955</t>
  </si>
  <si>
    <t>G405942</t>
  </si>
  <si>
    <t>Kyauk Phyu III power station</t>
  </si>
  <si>
    <t>CNTIC VPower Group</t>
  </si>
  <si>
    <t>China General Technology (Group) Holdings Co Ltd [50.00%]; VPower Group [50.00%]</t>
  </si>
  <si>
    <t>Kyaukphyu</t>
  </si>
  <si>
    <t>Rakhine</t>
  </si>
  <si>
    <t>L408089</t>
  </si>
  <si>
    <t>G411303</t>
  </si>
  <si>
    <t>Kyaukphu (PowerChina) power station</t>
  </si>
  <si>
    <t>Sinohydro Corp Ltd [50.00%]; Supreme Trading Co Ltd [50.00%]</t>
  </si>
  <si>
    <t>China Hydropower Construction Group New Energy Development Co Ltd [50.00%]; Supreme Group of Companies [50.00%]</t>
  </si>
  <si>
    <t>Kyauk Phyu</t>
  </si>
  <si>
    <t>L405332</t>
  </si>
  <si>
    <t>G404386</t>
  </si>
  <si>
    <t>Kyaukse (PowerGen) power plant</t>
  </si>
  <si>
    <t>PowerGen Kyaukse Co Ltd</t>
  </si>
  <si>
    <t>Kyaukse</t>
  </si>
  <si>
    <t>Mandalay</t>
  </si>
  <si>
    <t>L408087</t>
  </si>
  <si>
    <t>G411302</t>
  </si>
  <si>
    <t>Kyaukse power plant</t>
  </si>
  <si>
    <t>APR Energy Ltd</t>
  </si>
  <si>
    <t>L408088</t>
  </si>
  <si>
    <t>G411301</t>
  </si>
  <si>
    <t>Mawlamyine power station</t>
  </si>
  <si>
    <t>Myanmar Lighting (IPP) Co Ltd</t>
  </si>
  <si>
    <t>Mawlamyine</t>
  </si>
  <si>
    <t>Ngam Tae</t>
  </si>
  <si>
    <t>L405333</t>
  </si>
  <si>
    <t>G404374</t>
  </si>
  <si>
    <t>Max Power (Thakayta) power station</t>
  </si>
  <si>
    <t>Maxpower Thaketa Co Ltd</t>
  </si>
  <si>
    <t>MAXpower Group [56.00%]; Mitsui &amp; Co Ltd [44.00%]</t>
  </si>
  <si>
    <t>L408086</t>
  </si>
  <si>
    <t>G411300</t>
  </si>
  <si>
    <t>Mee Laung Gyaing power station</t>
  </si>
  <si>
    <t>Gunvor Group Ltd [50.00%]; Zhefu Holding Group Co Ltd [50.00%]; Supreme Trading Co Ltd</t>
  </si>
  <si>
    <t>Zhefu Holding Group Co Ltd [50.00%]; Torbjörn Törnqvist [42.85%]; Gunvor Employee Shareplan Ltd [7.15%]; Supreme Group of Companies</t>
  </si>
  <si>
    <t>Pathein</t>
  </si>
  <si>
    <t>Milaunggyaik, Mee Linn Gyaing</t>
  </si>
  <si>
    <t>L405334</t>
  </si>
  <si>
    <t>G404382</t>
  </si>
  <si>
    <t>Myeik Township power station</t>
  </si>
  <si>
    <t>Korea Management Policy Institute Group; Myeik Public Corp Ltd.</t>
  </si>
  <si>
    <t>Myeik</t>
  </si>
  <si>
    <t>L405335</t>
  </si>
  <si>
    <t>G404383</t>
  </si>
  <si>
    <t>Myingyan II power station</t>
  </si>
  <si>
    <t>Myingyan</t>
  </si>
  <si>
    <t>L408090</t>
  </si>
  <si>
    <t>G411299</t>
  </si>
  <si>
    <t>Myingyan power station</t>
  </si>
  <si>
    <t>Sembcorp Myingyan Power Co</t>
  </si>
  <si>
    <t>L405336</t>
  </si>
  <si>
    <t>G404372</t>
  </si>
  <si>
    <t>Thaketa (U Energy) power station</t>
  </si>
  <si>
    <t>U Energy Thaketa Power Co Ltd [50.00%]; Union Resources and Engineering Co Ltd [50.00%]</t>
  </si>
  <si>
    <t>U Energy Thaketa Power Co Ltd [50.00%]; Yunnan Investment Holding Group Co Ltd [42.90%]; other [7.10%]</t>
  </si>
  <si>
    <t>Thakayta Thilawa, Tharkayta</t>
  </si>
  <si>
    <t>L405337</t>
  </si>
  <si>
    <t>G404385</t>
  </si>
  <si>
    <t>Thaketa LNG power station</t>
  </si>
  <si>
    <t>L407849</t>
  </si>
  <si>
    <t>G410485</t>
  </si>
  <si>
    <t>Thaketa power station</t>
  </si>
  <si>
    <t>WRI: WRI1061369</t>
  </si>
  <si>
    <t>Thakayta, Tharkayta</t>
  </si>
  <si>
    <t>L405338</t>
  </si>
  <si>
    <t>G404373</t>
  </si>
  <si>
    <t>Thanlyin power station</t>
  </si>
  <si>
    <t>Thilawa</t>
  </si>
  <si>
    <t>Thanlyin</t>
  </si>
  <si>
    <t>L405957</t>
  </si>
  <si>
    <t>G405944</t>
  </si>
  <si>
    <t>Thaton power station</t>
  </si>
  <si>
    <t>Thaton</t>
  </si>
  <si>
    <t>Mon</t>
  </si>
  <si>
    <t>WRI: WRI1061371</t>
  </si>
  <si>
    <t>Thaton New</t>
  </si>
  <si>
    <t>L405339</t>
  </si>
  <si>
    <t>G404375</t>
  </si>
  <si>
    <t>Thilawa (Sumitomo) power station</t>
  </si>
  <si>
    <t>Sumitomo Corp [50.00%]; Marubeni Corp [25.00%]; Mitsui &amp; Co Ltd [25.00%]; Eden Group Co Ltd</t>
  </si>
  <si>
    <t>L405956</t>
  </si>
  <si>
    <t>G405943</t>
  </si>
  <si>
    <t>Yangon Amata Smart City power station</t>
  </si>
  <si>
    <t>PTT Exploration and Production</t>
  </si>
  <si>
    <t>PTT PCL</t>
  </si>
  <si>
    <t>L407659</t>
  </si>
  <si>
    <t>G409994</t>
  </si>
  <si>
    <t>Ywama power station</t>
  </si>
  <si>
    <t>UPP Power Ltd</t>
  </si>
  <si>
    <t>L405340</t>
  </si>
  <si>
    <t>G404376</t>
  </si>
  <si>
    <t>Electric Power Generation Enterprise</t>
  </si>
  <si>
    <t>WRI: WRI1061375</t>
  </si>
  <si>
    <t>G404379</t>
  </si>
  <si>
    <t>G404377</t>
  </si>
  <si>
    <t>G404378</t>
  </si>
  <si>
    <t>Oman</t>
  </si>
  <si>
    <t>Al Kamil power plant</t>
  </si>
  <si>
    <t>Al Kamil Power Company SAOG</t>
  </si>
  <si>
    <t>Al Kamil</t>
  </si>
  <si>
    <t>Al Sharqiyah</t>
  </si>
  <si>
    <t>WRI: WRI1023726</t>
  </si>
  <si>
    <t>L405503</t>
  </si>
  <si>
    <t>G404682</t>
  </si>
  <si>
    <t>G404683</t>
  </si>
  <si>
    <t>G404684</t>
  </si>
  <si>
    <t>Amal power plant</t>
  </si>
  <si>
    <t>Petroleum Development Oman LLC</t>
  </si>
  <si>
    <t>Government of Oman [60.00%]; Shell PLC [34.00%]; other [6.00%]</t>
  </si>
  <si>
    <t>Nimr</t>
  </si>
  <si>
    <t>Dhofar</t>
  </si>
  <si>
    <t>L405504</t>
  </si>
  <si>
    <t>G404708</t>
  </si>
  <si>
    <t>G404709</t>
  </si>
  <si>
    <t>G404710</t>
  </si>
  <si>
    <t>Barka I Independent Water and power plant</t>
  </si>
  <si>
    <t>Barka Water and Power Company SAOG</t>
  </si>
  <si>
    <t>Ar Rumays</t>
  </si>
  <si>
    <t>Barka</t>
  </si>
  <si>
    <t>Al Batinah South</t>
  </si>
  <si>
    <t>WRI: WRI1023723, GEO: GEO1989</t>
  </si>
  <si>
    <t>AES Barka I CCGT Power and Desalination Plant Oman, ACWA Barka</t>
  </si>
  <si>
    <t>L405505</t>
  </si>
  <si>
    <t>G404685</t>
  </si>
  <si>
    <t>Barka II Independent Water and power plant</t>
  </si>
  <si>
    <t>SMN Barka Power Company SAOC</t>
  </si>
  <si>
    <t>SMN Power Holding SAOG</t>
  </si>
  <si>
    <t>WRI: WRI1023724, GEO: GEO2247</t>
  </si>
  <si>
    <t>Barka II CCGT Power and Desalination Plant, Barka II IWPP</t>
  </si>
  <si>
    <t>L405518</t>
  </si>
  <si>
    <t>G404686</t>
  </si>
  <si>
    <t>Barka III Independent power plant</t>
  </si>
  <si>
    <t>Al Suwadi Power Company SAOG</t>
  </si>
  <si>
    <t>Barka-3 IPP</t>
  </si>
  <si>
    <t>L405506</t>
  </si>
  <si>
    <t>G404687</t>
  </si>
  <si>
    <t>Duqm Independent Water and power plant</t>
  </si>
  <si>
    <t>Jubail Water and Power Company [51.50%]; Gulf Energy Development PCL [45.00%]; other [3.50%]</t>
  </si>
  <si>
    <t>Duqm</t>
  </si>
  <si>
    <t>Al Wusta</t>
  </si>
  <si>
    <t>L405507</t>
  </si>
  <si>
    <t>G404711</t>
  </si>
  <si>
    <t>Haima West power station</t>
  </si>
  <si>
    <t>Haima</t>
  </si>
  <si>
    <t>L407105</t>
  </si>
  <si>
    <t>G408542</t>
  </si>
  <si>
    <t>Ibri Independent power plant</t>
  </si>
  <si>
    <t>Ad Dhahirah Generation Company SAOC</t>
  </si>
  <si>
    <t>Mitsui &amp; Co Ltd [50.10%]; ACWA Power Co [44.90%]; other [5.00%]</t>
  </si>
  <si>
    <t>Ibri</t>
  </si>
  <si>
    <t>Ad Dahahirah</t>
  </si>
  <si>
    <t>L405508</t>
  </si>
  <si>
    <t>G404688</t>
  </si>
  <si>
    <t>Khasab New power plant</t>
  </si>
  <si>
    <t>Nama Holding JSC</t>
  </si>
  <si>
    <t>Khasab</t>
  </si>
  <si>
    <t>Musandam</t>
  </si>
  <si>
    <t>L408238</t>
  </si>
  <si>
    <t>G411534</t>
  </si>
  <si>
    <t>Lekhwair power station</t>
  </si>
  <si>
    <t>Lekhwair</t>
  </si>
  <si>
    <t>L405509</t>
  </si>
  <si>
    <t>G404714</t>
  </si>
  <si>
    <t>Manah power plant</t>
  </si>
  <si>
    <t>Manah</t>
  </si>
  <si>
    <t>Ad Dakhiliyah</t>
  </si>
  <si>
    <t>WRI: WRI1023721, GEO: GEO4154</t>
  </si>
  <si>
    <t>Manah Power Plant (MPP)</t>
  </si>
  <si>
    <t>L405510</t>
  </si>
  <si>
    <t>G404689</t>
  </si>
  <si>
    <t>G404690</t>
  </si>
  <si>
    <t>Masirah New power plant</t>
  </si>
  <si>
    <t>Masirah Island</t>
  </si>
  <si>
    <t>Masirah</t>
  </si>
  <si>
    <t>L408235</t>
  </si>
  <si>
    <t>G411533</t>
  </si>
  <si>
    <t>Misfah Independent power plant</t>
  </si>
  <si>
    <t>Oman Power and Water Procurement Company (OPWP)</t>
  </si>
  <si>
    <t>Misfah</t>
  </si>
  <si>
    <t>Muscat</t>
  </si>
  <si>
    <t>L405511</t>
  </si>
  <si>
    <t>G404691</t>
  </si>
  <si>
    <t>Mukhaizna power plant</t>
  </si>
  <si>
    <t>Mukhaizna Oil Field</t>
  </si>
  <si>
    <t>L405512</t>
  </si>
  <si>
    <t>G404715</t>
  </si>
  <si>
    <t>G404716</t>
  </si>
  <si>
    <t>Musandam power plant</t>
  </si>
  <si>
    <t>Musandam Power</t>
  </si>
  <si>
    <t>OQ SAOC [69.90%]; LX International Corp [30.00%]; other [0.10%]</t>
  </si>
  <si>
    <t>L407856</t>
  </si>
  <si>
    <t>G410539</t>
  </si>
  <si>
    <t>New Qalhat LNG power station</t>
  </si>
  <si>
    <t>Oman LNG LLC</t>
  </si>
  <si>
    <t>Government of Oman [51.00%]; Shell PLC [30.00%]; other [13.50%]; TotalEnergies SE [5.50%]</t>
  </si>
  <si>
    <t>Qalhat</t>
  </si>
  <si>
    <t>Ash Sharqiyah North</t>
  </si>
  <si>
    <t>L408234</t>
  </si>
  <si>
    <t>G411532</t>
  </si>
  <si>
    <t>Qalhat LNG power station</t>
  </si>
  <si>
    <t>L407694</t>
  </si>
  <si>
    <t>G410072</t>
  </si>
  <si>
    <t>Qarn Alam power plant</t>
  </si>
  <si>
    <t>Qarn al Alam</t>
  </si>
  <si>
    <t>L405515</t>
  </si>
  <si>
    <t>G404717</t>
  </si>
  <si>
    <t>G404718</t>
  </si>
  <si>
    <t>G404719</t>
  </si>
  <si>
    <t>G404720</t>
  </si>
  <si>
    <t>G404721</t>
  </si>
  <si>
    <t>Rabab Harweel Project power plant</t>
  </si>
  <si>
    <t>Rabab Harweel Oil Field</t>
  </si>
  <si>
    <t>L405516</t>
  </si>
  <si>
    <t>G404723</t>
  </si>
  <si>
    <t>G404724</t>
  </si>
  <si>
    <t>Rusail power plant</t>
  </si>
  <si>
    <t>Al Rusail Power Company SAOC</t>
  </si>
  <si>
    <t>Rusayl</t>
  </si>
  <si>
    <t>WRI: WRI1023720</t>
  </si>
  <si>
    <t>L405517</t>
  </si>
  <si>
    <t>G404692</t>
  </si>
  <si>
    <t>G404693</t>
  </si>
  <si>
    <t>G404694</t>
  </si>
  <si>
    <t>G404695</t>
  </si>
  <si>
    <t>G404696</t>
  </si>
  <si>
    <t>G404697</t>
  </si>
  <si>
    <t>G404698</t>
  </si>
  <si>
    <t>G404699</t>
  </si>
  <si>
    <t>Saih Rawl power plant</t>
  </si>
  <si>
    <t>L405519</t>
  </si>
  <si>
    <t>G404722</t>
  </si>
  <si>
    <t>Salalah 2 Independent power plant</t>
  </si>
  <si>
    <t>Dhofar Generating Company SAOG</t>
  </si>
  <si>
    <t>Raysut</t>
  </si>
  <si>
    <t>L405520</t>
  </si>
  <si>
    <t>G404702</t>
  </si>
  <si>
    <t>G411169</t>
  </si>
  <si>
    <t>Salalah Independent Water and power plant</t>
  </si>
  <si>
    <t>Sembcorp Salalah Power &amp; Water Co</t>
  </si>
  <si>
    <t>Sembcorp Industries Ltd [70.00%]; Gulf Investment Corp [30.00%]</t>
  </si>
  <si>
    <t>Taqa</t>
  </si>
  <si>
    <t>L405521</t>
  </si>
  <si>
    <t>G404700</t>
  </si>
  <si>
    <t>Sohar Aluminum power plant</t>
  </si>
  <si>
    <t>Sohar Aluminium</t>
  </si>
  <si>
    <t>Abu Dhabi National Energy Company PJSC [40.00%]; OQ SAOC [40.00%]; Rio Tinto PLC [20.00%]</t>
  </si>
  <si>
    <t>Sohar Port</t>
  </si>
  <si>
    <t>Liwa</t>
  </si>
  <si>
    <t>Al Batinah North</t>
  </si>
  <si>
    <t>WRI: WRI1023727, GEO: GEO5445</t>
  </si>
  <si>
    <t>L405522</t>
  </si>
  <si>
    <t>G404703</t>
  </si>
  <si>
    <t>G411168</t>
  </si>
  <si>
    <t>Sohar II power plant</t>
  </si>
  <si>
    <t>Al Batinah Power Company SAOG</t>
  </si>
  <si>
    <t>WRI: WRI1023725, GEO: GEO5446</t>
  </si>
  <si>
    <t>L405523</t>
  </si>
  <si>
    <t>G404705</t>
  </si>
  <si>
    <t>Sohar III power plant</t>
  </si>
  <si>
    <t>Shinas Generating Company SAOC</t>
  </si>
  <si>
    <t>Liwa Province</t>
  </si>
  <si>
    <t>L405524</t>
  </si>
  <si>
    <t>G404706</t>
  </si>
  <si>
    <t>G411167</t>
  </si>
  <si>
    <t>Sohar power plant</t>
  </si>
  <si>
    <t>Sohar Power Company SAOG</t>
  </si>
  <si>
    <t>L405525</t>
  </si>
  <si>
    <t>G404704</t>
  </si>
  <si>
    <t>Sur Independent power plant</t>
  </si>
  <si>
    <t>Phoenix Power Company SAOG</t>
  </si>
  <si>
    <t>L405526</t>
  </si>
  <si>
    <t>G404707</t>
  </si>
  <si>
    <t>G411166</t>
  </si>
  <si>
    <t>G411165</t>
  </si>
  <si>
    <t>Pakistan</t>
  </si>
  <si>
    <t>Atlas Power Limited power station</t>
  </si>
  <si>
    <t>Atlas Power Ltd</t>
  </si>
  <si>
    <t>MAN Energy Solutions SE; Shirazi Investments</t>
  </si>
  <si>
    <t>Lahore</t>
  </si>
  <si>
    <t>L408402</t>
  </si>
  <si>
    <t>G411765</t>
  </si>
  <si>
    <t>1:11</t>
  </si>
  <si>
    <t>G411766</t>
  </si>
  <si>
    <t>Attock Gen Limited power station (AGL)</t>
  </si>
  <si>
    <t>Attock Gen Ltd</t>
  </si>
  <si>
    <t>Attock Group</t>
  </si>
  <si>
    <t>Morgah</t>
  </si>
  <si>
    <t>L408401</t>
  </si>
  <si>
    <t>G411763</t>
  </si>
  <si>
    <t>1:10</t>
  </si>
  <si>
    <t>G411764</t>
  </si>
  <si>
    <t>Balloki power station</t>
  </si>
  <si>
    <t>National Power Parks Management Company Ltd</t>
  </si>
  <si>
    <t>Chunian</t>
  </si>
  <si>
    <t>Kasur</t>
  </si>
  <si>
    <t>L406008</t>
  </si>
  <si>
    <t>G406065</t>
  </si>
  <si>
    <t>Bhikki power station</t>
  </si>
  <si>
    <t>Quaid-e-Azam Thermal Power Pvt Ltd</t>
  </si>
  <si>
    <t>Sheikhupura</t>
  </si>
  <si>
    <t>L406009</t>
  </si>
  <si>
    <t>G406066</t>
  </si>
  <si>
    <t>Bin Qasim power station</t>
  </si>
  <si>
    <t>K-Electric</t>
  </si>
  <si>
    <t>Bin Qasim Town</t>
  </si>
  <si>
    <t>Karachi</t>
  </si>
  <si>
    <t>Sindh</t>
  </si>
  <si>
    <t>L103139</t>
  </si>
  <si>
    <t>G406067</t>
  </si>
  <si>
    <t>G406068</t>
  </si>
  <si>
    <t>G406069</t>
  </si>
  <si>
    <t>G406070</t>
  </si>
  <si>
    <t>G406071</t>
  </si>
  <si>
    <t>G406072</t>
  </si>
  <si>
    <t>G406073</t>
  </si>
  <si>
    <t>G406074</t>
  </si>
  <si>
    <t>G406075</t>
  </si>
  <si>
    <t>Daraband power station</t>
  </si>
  <si>
    <t>KPK Economic Zones Development and Management Co</t>
  </si>
  <si>
    <t>Dera Ismail Khan</t>
  </si>
  <si>
    <t>Khyber Pakhtunkhwa</t>
  </si>
  <si>
    <t>L407798</t>
  </si>
  <si>
    <t>G410372</t>
  </si>
  <si>
    <t>Engro power station</t>
  </si>
  <si>
    <t>Engro Powergen Qadirpur Ltd</t>
  </si>
  <si>
    <t>Engro Energy Ltd</t>
  </si>
  <si>
    <t>Qadirpur</t>
  </si>
  <si>
    <t>Ghotki</t>
  </si>
  <si>
    <t>Engro Powergen Qadirpur Limited</t>
  </si>
  <si>
    <t>L406011</t>
  </si>
  <si>
    <t>G406076</t>
  </si>
  <si>
    <t>Fauji Kabirwala power station</t>
  </si>
  <si>
    <t>Fauji Kabirwala Power Co Ltd.</t>
  </si>
  <si>
    <t>Fauji Foundation [77.00%]; CGN Energy International Holding Co [23.00%]</t>
  </si>
  <si>
    <t>Kabirwala</t>
  </si>
  <si>
    <t>Khanewal</t>
  </si>
  <si>
    <t>L406012</t>
  </si>
  <si>
    <t>G406077</t>
  </si>
  <si>
    <t>Foundation power station</t>
  </si>
  <si>
    <t>Foundation Power Company (Daharki) Ltd</t>
  </si>
  <si>
    <t>Fauji Foundation [81.00%]; Asian Development Bank [19.00%]</t>
  </si>
  <si>
    <t>Daharki</t>
  </si>
  <si>
    <t>Daharki power project</t>
  </si>
  <si>
    <t>L406013</t>
  </si>
  <si>
    <t>G406078</t>
  </si>
  <si>
    <t>GTPS Faisalabad power station</t>
  </si>
  <si>
    <t>Northern Power Generation Co Ltd</t>
  </si>
  <si>
    <t>Power Planning and Monitoring Co</t>
  </si>
  <si>
    <t>Faisalabad</t>
  </si>
  <si>
    <t>L406014</t>
  </si>
  <si>
    <t>G406079</t>
  </si>
  <si>
    <t>G406080</t>
  </si>
  <si>
    <t>Guddu power station</t>
  </si>
  <si>
    <t>Central Power Generation Co Ltd</t>
  </si>
  <si>
    <t>Kashmore</t>
  </si>
  <si>
    <t>L406015</t>
  </si>
  <si>
    <t>G406085</t>
  </si>
  <si>
    <t>11-12</t>
  </si>
  <si>
    <t>G406081</t>
  </si>
  <si>
    <t>G410651</t>
  </si>
  <si>
    <t>14-16</t>
  </si>
  <si>
    <t>G406087</t>
  </si>
  <si>
    <t>G406086</t>
  </si>
  <si>
    <t>G406083</t>
  </si>
  <si>
    <t>G406084</t>
  </si>
  <si>
    <t>G406082</t>
  </si>
  <si>
    <t>7-10</t>
  </si>
  <si>
    <t>G410650</t>
  </si>
  <si>
    <t>Gul Ahmed Power Project power plant</t>
  </si>
  <si>
    <t>1:9</t>
  </si>
  <si>
    <t>Gul Ahmed Energy</t>
  </si>
  <si>
    <t>Landhi Town</t>
  </si>
  <si>
    <t>L408405</t>
  </si>
  <si>
    <t>G411762</t>
  </si>
  <si>
    <t>Habibullah Coastal power station</t>
  </si>
  <si>
    <t>Habibullah Coastal Power Company Pvt Ltd</t>
  </si>
  <si>
    <t>El Paso Coastal Power Co; Habibullah Group; JS Group</t>
  </si>
  <si>
    <t>Quetta</t>
  </si>
  <si>
    <t>Balochistan</t>
  </si>
  <si>
    <t>L406016</t>
  </si>
  <si>
    <t>G406088</t>
  </si>
  <si>
    <t>Halmore power station</t>
  </si>
  <si>
    <t>Halmore Power Generation Co Ltd</t>
  </si>
  <si>
    <t>Bhikki</t>
  </si>
  <si>
    <t>L406017</t>
  </si>
  <si>
    <t>G406089</t>
  </si>
  <si>
    <t>Haveli Bahadur Shah (HBS) power station</t>
  </si>
  <si>
    <t>Pattoki</t>
  </si>
  <si>
    <t>L406018</t>
  </si>
  <si>
    <t>G406090</t>
  </si>
  <si>
    <t>Hub power plant</t>
  </si>
  <si>
    <t>Hub Power Co</t>
  </si>
  <si>
    <t>Las Bela</t>
  </si>
  <si>
    <t>L408404</t>
  </si>
  <si>
    <t>G411761</t>
  </si>
  <si>
    <t>G411760</t>
  </si>
  <si>
    <t>G411759</t>
  </si>
  <si>
    <t>G411758</t>
  </si>
  <si>
    <t>Jamshoro power station</t>
  </si>
  <si>
    <t>Jamshoro Power Co Ltd</t>
  </si>
  <si>
    <t>Jamshoro</t>
  </si>
  <si>
    <t>L103142</t>
  </si>
  <si>
    <t>G406091</t>
  </si>
  <si>
    <t>G413087</t>
  </si>
  <si>
    <t>G406092</t>
  </si>
  <si>
    <t>G406093</t>
  </si>
  <si>
    <t>Japan Power Generation power plant</t>
  </si>
  <si>
    <t>1:24</t>
  </si>
  <si>
    <t>Japan Power Generation</t>
  </si>
  <si>
    <t>Khanepal</t>
  </si>
  <si>
    <t>JPGL</t>
  </si>
  <si>
    <t>L408408</t>
  </si>
  <si>
    <t>G411757</t>
  </si>
  <si>
    <t>KAPCO power station</t>
  </si>
  <si>
    <t>Kot Addu Power Co Ltd</t>
  </si>
  <si>
    <t>Kot Addu</t>
  </si>
  <si>
    <t>Muzaffargarh</t>
  </si>
  <si>
    <t>Kot Addu Power</t>
  </si>
  <si>
    <t>L406020</t>
  </si>
  <si>
    <t>G406094</t>
  </si>
  <si>
    <t>G410595</t>
  </si>
  <si>
    <t>G410596</t>
  </si>
  <si>
    <t>Khalifa Refinery power station</t>
  </si>
  <si>
    <t>1:12</t>
  </si>
  <si>
    <t>Tapal Energy Limited (Pvt)</t>
  </si>
  <si>
    <t>Khalifa</t>
  </si>
  <si>
    <t>L408407</t>
  </si>
  <si>
    <t>G411756</t>
  </si>
  <si>
    <t>Kohinoor Energy Limited power plant</t>
  </si>
  <si>
    <t>1:8</t>
  </si>
  <si>
    <t>Kohinoor Energy Ltd</t>
  </si>
  <si>
    <t>Raiwind</t>
  </si>
  <si>
    <t>L408406</t>
  </si>
  <si>
    <t>G411754</t>
  </si>
  <si>
    <t>G411755</t>
  </si>
  <si>
    <t>Korangi Creek Industrial power station</t>
  </si>
  <si>
    <t>Korangi Creek Industrial Park</t>
  </si>
  <si>
    <t>National Industrial Parks Development &amp; Management Co</t>
  </si>
  <si>
    <t>L407658</t>
  </si>
  <si>
    <t>G409992</t>
  </si>
  <si>
    <t>Korangi Town power station</t>
  </si>
  <si>
    <t>L408412</t>
  </si>
  <si>
    <t>G411753</t>
  </si>
  <si>
    <t>Korangi power station</t>
  </si>
  <si>
    <t>Korangi power complex (KPC), Korangi Combined Cycle Power Plant (KCCPP), KPC II</t>
  </si>
  <si>
    <t>L406021</t>
  </si>
  <si>
    <t>G406095</t>
  </si>
  <si>
    <t>G406096</t>
  </si>
  <si>
    <t>Kotri power station</t>
  </si>
  <si>
    <t>Kotri</t>
  </si>
  <si>
    <t>Jamshoro Block-III / Jamshoro Block 3</t>
  </si>
  <si>
    <t>L406024</t>
  </si>
  <si>
    <t>G406102</t>
  </si>
  <si>
    <t>Lalpir Power Limited power station</t>
  </si>
  <si>
    <t>Lalpir Power Limited power plant</t>
  </si>
  <si>
    <t>L408410</t>
  </si>
  <si>
    <t>G411751</t>
  </si>
  <si>
    <t>Liberty Power Tech power station</t>
  </si>
  <si>
    <t>1-11</t>
  </si>
  <si>
    <t>Liberty Power Ltd</t>
  </si>
  <si>
    <t>AsiaPak Investments Ltd</t>
  </si>
  <si>
    <t>Kamalpur</t>
  </si>
  <si>
    <t>L408409</t>
  </si>
  <si>
    <t>G411750</t>
  </si>
  <si>
    <t>G411749</t>
  </si>
  <si>
    <t>Liberty power station</t>
  </si>
  <si>
    <t>TNB Liberty power</t>
  </si>
  <si>
    <t>L406025</t>
  </si>
  <si>
    <t>G406103</t>
  </si>
  <si>
    <t>Muzaffargarh power station</t>
  </si>
  <si>
    <t>L103129</t>
  </si>
  <si>
    <t>G406107</t>
  </si>
  <si>
    <t>G406108</t>
  </si>
  <si>
    <t>G406109</t>
  </si>
  <si>
    <t>G406111</t>
  </si>
  <si>
    <t>G406112</t>
  </si>
  <si>
    <t>G406110</t>
  </si>
  <si>
    <t>Nandipur power station</t>
  </si>
  <si>
    <t>Nandipur</t>
  </si>
  <si>
    <t>Gujranwala</t>
  </si>
  <si>
    <t>L406028</t>
  </si>
  <si>
    <t>G406113</t>
  </si>
  <si>
    <t>Narowal power plant</t>
  </si>
  <si>
    <t>Narowal</t>
  </si>
  <si>
    <t>L408414</t>
  </si>
  <si>
    <t>G411747</t>
  </si>
  <si>
    <t>G411748</t>
  </si>
  <si>
    <t>Nishat Chunian power station</t>
  </si>
  <si>
    <t>Nishat Chunian Group</t>
  </si>
  <si>
    <t>Jamber</t>
  </si>
  <si>
    <t>L408413</t>
  </si>
  <si>
    <t>G411745</t>
  </si>
  <si>
    <t>G411746</t>
  </si>
  <si>
    <t>Nishat Power Limited power plant</t>
  </si>
  <si>
    <t>Nishat Power Ltd</t>
  </si>
  <si>
    <t>Nishat Group</t>
  </si>
  <si>
    <t>L408425</t>
  </si>
  <si>
    <t>G411743</t>
  </si>
  <si>
    <t>G411744</t>
  </si>
  <si>
    <t>Nooriabad power plant</t>
  </si>
  <si>
    <t>Sindh Nooriabad Power Company Pvt Ltd</t>
  </si>
  <si>
    <t>Nooriabad</t>
  </si>
  <si>
    <t>L407799</t>
  </si>
  <si>
    <t>G410374</t>
  </si>
  <si>
    <t>G410373</t>
  </si>
  <si>
    <t>Orient power station</t>
  </si>
  <si>
    <t>Orient Power Co Ltd</t>
  </si>
  <si>
    <t>OQ SAOC [49.00%]; Mr. Nadeem Babar [26.00%]; KfW Banking Group [25.00%]</t>
  </si>
  <si>
    <t>Phool Nagur</t>
  </si>
  <si>
    <t>L406029</t>
  </si>
  <si>
    <t>G406114</t>
  </si>
  <si>
    <t>Pakgen Power Limited power plant</t>
  </si>
  <si>
    <t>L408424</t>
  </si>
  <si>
    <t>G411742</t>
  </si>
  <si>
    <t>Reshma power station</t>
  </si>
  <si>
    <t>Reshma Power Generation Pvt Ltd</t>
  </si>
  <si>
    <t>L408423</t>
  </si>
  <si>
    <t>G411741</t>
  </si>
  <si>
    <t>Rousch power station</t>
  </si>
  <si>
    <t>Rousch (Pakistan) Power Ltd</t>
  </si>
  <si>
    <t>Altern Energy Ltd [60.00%]; Siemens AG [26.00%]; Electricity Supply Board [7.10%]; other [6.90%]</t>
  </si>
  <si>
    <t>Abdul Hakeem</t>
  </si>
  <si>
    <t>L406030</t>
  </si>
  <si>
    <t>G406115</t>
  </si>
  <si>
    <t>SPS Faisalabad power station</t>
  </si>
  <si>
    <t>L406035</t>
  </si>
  <si>
    <t>G406120</t>
  </si>
  <si>
    <t>G406121</t>
  </si>
  <si>
    <t>Saba Power power plant</t>
  </si>
  <si>
    <t>Coastal Saba Power Company Coastal Saba Power Co Ltd</t>
  </si>
  <si>
    <t>Dhantpura</t>
  </si>
  <si>
    <t>L408422</t>
  </si>
  <si>
    <t>G411740</t>
  </si>
  <si>
    <t>Saif power station</t>
  </si>
  <si>
    <t>Saif Power Ltd</t>
  </si>
  <si>
    <t>Saif Group</t>
  </si>
  <si>
    <t>Sahiwal</t>
  </si>
  <si>
    <t>L406031</t>
  </si>
  <si>
    <t>G406116</t>
  </si>
  <si>
    <t>Sapphire Electric power station</t>
  </si>
  <si>
    <t>Sapphire Electric Co Ltd.</t>
  </si>
  <si>
    <t>Sapphire Power Generation Ltd</t>
  </si>
  <si>
    <t>Muridke</t>
  </si>
  <si>
    <t>L406032</t>
  </si>
  <si>
    <t>G406117</t>
  </si>
  <si>
    <t>Site gas power station</t>
  </si>
  <si>
    <t>L408411</t>
  </si>
  <si>
    <t>G411752</t>
  </si>
  <si>
    <t>Southern Electric Power Project power plant</t>
  </si>
  <si>
    <t>1:5</t>
  </si>
  <si>
    <t>Southern Electric Power Project</t>
  </si>
  <si>
    <t>Jia Bagga</t>
  </si>
  <si>
    <t>L408421</t>
  </si>
  <si>
    <t>G411739</t>
  </si>
  <si>
    <t>Tapal Energy Power Project power plant</t>
  </si>
  <si>
    <t>Keamari</t>
  </si>
  <si>
    <t>L408420</t>
  </si>
  <si>
    <t>G411738</t>
  </si>
  <si>
    <t>Trimmu power station</t>
  </si>
  <si>
    <t>Punjab Thermal Power Ltd Pvt</t>
  </si>
  <si>
    <t>Jhang</t>
  </si>
  <si>
    <t>L406036</t>
  </si>
  <si>
    <t>G406122</t>
  </si>
  <si>
    <t>Uch power station</t>
  </si>
  <si>
    <t>UCH Power Ltd</t>
  </si>
  <si>
    <t>ENGIE SA; Swicorp Co</t>
  </si>
  <si>
    <t>Dera Murad Jamali</t>
  </si>
  <si>
    <t>Nasirabad District</t>
  </si>
  <si>
    <t>L406037</t>
  </si>
  <si>
    <t>G406123</t>
  </si>
  <si>
    <t>UCH-II Power Pvt Ltd</t>
  </si>
  <si>
    <t>G406124</t>
  </si>
  <si>
    <t>Jenin power plant</t>
  </si>
  <si>
    <t>Palestine Power Generation Co</t>
  </si>
  <si>
    <t>Palestine Investment Fund [40.00%]; Palestine Development and Investment Co [20.00%]; other [15.00%]; Arab Bank Group [10.00%]; Palestine Telecommunications Co [10.00%]; other [5.00%]</t>
  </si>
  <si>
    <t>Jenin</t>
  </si>
  <si>
    <t>West Bank</t>
  </si>
  <si>
    <t>L405527</t>
  </si>
  <si>
    <t>G405151</t>
  </si>
  <si>
    <t>G411147</t>
  </si>
  <si>
    <t>Nusseirat power station</t>
  </si>
  <si>
    <t>Gaza Power Generating Co</t>
  </si>
  <si>
    <t>Palestine Electric Co</t>
  </si>
  <si>
    <t>Gaza</t>
  </si>
  <si>
    <t>Nuseirat, Gaza Power Plant</t>
  </si>
  <si>
    <t>L405528</t>
  </si>
  <si>
    <t>G405152</t>
  </si>
  <si>
    <t>Philippines</t>
  </si>
  <si>
    <t>Aboitiz LNG power station</t>
  </si>
  <si>
    <t>Aboitiz Power Corp; JERA Co Inc</t>
  </si>
  <si>
    <t>Aboitiz Power Corp; Chubu Electric Power Co Inc; Tokyo Electric Power Co</t>
  </si>
  <si>
    <t>Naga</t>
  </si>
  <si>
    <t>Cebu</t>
  </si>
  <si>
    <t>L408899</t>
  </si>
  <si>
    <t>G411259</t>
  </si>
  <si>
    <t>Aboitiz Luzon LNG power station</t>
  </si>
  <si>
    <t>Aboitiz Power Corp ; JERA Co Inc</t>
  </si>
  <si>
    <t>Aboitiz Power Corp ; Chubu Electric Power Co Inc; Tokyo Electric Power Co</t>
  </si>
  <si>
    <t>Pagbilao</t>
  </si>
  <si>
    <t>Quezon</t>
  </si>
  <si>
    <t>L408100</t>
  </si>
  <si>
    <t>G411298</t>
  </si>
  <si>
    <t>Atimonan power station</t>
  </si>
  <si>
    <t>Atimonan One Energy Inc</t>
  </si>
  <si>
    <t>Manila Electric Co</t>
  </si>
  <si>
    <t>Barangay Villa Ibaba</t>
  </si>
  <si>
    <t>Atimonan</t>
  </si>
  <si>
    <t>L103162</t>
  </si>
  <si>
    <t>G411297</t>
  </si>
  <si>
    <t>G411296</t>
  </si>
  <si>
    <t>G411295</t>
  </si>
  <si>
    <t>G411294</t>
  </si>
  <si>
    <t>Bataan power station</t>
  </si>
  <si>
    <t>Panasia Energy Inc</t>
  </si>
  <si>
    <t>Millennium Energy Inc</t>
  </si>
  <si>
    <t>Barangay Luz</t>
  </si>
  <si>
    <t>Limay</t>
  </si>
  <si>
    <t>Bataan</t>
  </si>
  <si>
    <t>Bataan Combined Cycle Power Plant (BCCPP), Limay CCPP</t>
  </si>
  <si>
    <t>L408075</t>
  </si>
  <si>
    <t>G411293</t>
  </si>
  <si>
    <t>Bataan Combined Cycle Power Plant (BCCPP), LImay CCPP</t>
  </si>
  <si>
    <t>G411292</t>
  </si>
  <si>
    <t>Batangas (Millenium) power station</t>
  </si>
  <si>
    <t>Dela Paz Proper and Ilijan</t>
  </si>
  <si>
    <t>Batangas</t>
  </si>
  <si>
    <t>Calabarzon</t>
  </si>
  <si>
    <t>L407368</t>
  </si>
  <si>
    <t>G409424</t>
  </si>
  <si>
    <t>Batangas Clean Energy power station</t>
  </si>
  <si>
    <t>Batangas Clean Energy Inc</t>
  </si>
  <si>
    <t>ENEX Energy Corp [50.00%]; other [50.00%]; Blackstone Inc</t>
  </si>
  <si>
    <t>Pinamucan Ibaba and Pinamucan Proper</t>
  </si>
  <si>
    <t>L405959</t>
  </si>
  <si>
    <t>G405947</t>
  </si>
  <si>
    <t>Batangas Combined Cycle power plant</t>
  </si>
  <si>
    <t>Excellent Energy Resources Inc</t>
  </si>
  <si>
    <t>San Miguel Corp</t>
  </si>
  <si>
    <t>L407927</t>
  </si>
  <si>
    <t>G405950</t>
  </si>
  <si>
    <t>G405951</t>
  </si>
  <si>
    <t>G410630</t>
  </si>
  <si>
    <t>G410631</t>
  </si>
  <si>
    <t>Bauang La Union Diesel power plant</t>
  </si>
  <si>
    <t>1590 Energy Co</t>
  </si>
  <si>
    <t>Vivant Corp</t>
  </si>
  <si>
    <t>Bauang</t>
  </si>
  <si>
    <t>L408099</t>
  </si>
  <si>
    <t>G411291</t>
  </si>
  <si>
    <t>Bulacan Bunker C-fired diesel power station</t>
  </si>
  <si>
    <t>Bulacan Power Generation Corp</t>
  </si>
  <si>
    <t>Barangay Matictic</t>
  </si>
  <si>
    <t>Norzagaray</t>
  </si>
  <si>
    <t>Bulacan</t>
  </si>
  <si>
    <t>L408078</t>
  </si>
  <si>
    <t>G411290</t>
  </si>
  <si>
    <t>Cebu LNG power station</t>
  </si>
  <si>
    <t>ACE Enexor Inc</t>
  </si>
  <si>
    <t>Ayala Corp</t>
  </si>
  <si>
    <t>Argao</t>
  </si>
  <si>
    <t>Central Visayas</t>
  </si>
  <si>
    <t>L405341</t>
  </si>
  <si>
    <t>G404396</t>
  </si>
  <si>
    <t>Energies PH Camarines Norte power station</t>
  </si>
  <si>
    <t>Energies PH Inc</t>
  </si>
  <si>
    <t>Barangay Osmena</t>
  </si>
  <si>
    <t>Jose Panganiban</t>
  </si>
  <si>
    <t>Camarines Norte</t>
  </si>
  <si>
    <t>L408098</t>
  </si>
  <si>
    <t>G411289</t>
  </si>
  <si>
    <t>Energies PH Quezon power station</t>
  </si>
  <si>
    <t>Barangay Candalapdap</t>
  </si>
  <si>
    <t>Tagkawayan</t>
  </si>
  <si>
    <t>Queson</t>
  </si>
  <si>
    <t>L408097</t>
  </si>
  <si>
    <t>G411288</t>
  </si>
  <si>
    <t>Iligan Diesel power plant</t>
  </si>
  <si>
    <t>Mapalad Power Corp</t>
  </si>
  <si>
    <t>The Alsons Power Group</t>
  </si>
  <si>
    <t>Lligan City</t>
  </si>
  <si>
    <t>L408096</t>
  </si>
  <si>
    <t>G411287</t>
  </si>
  <si>
    <t>Ilijan power station</t>
  </si>
  <si>
    <t>South Premiere Power Corp</t>
  </si>
  <si>
    <t>L405342</t>
  </si>
  <si>
    <t>G404387</t>
  </si>
  <si>
    <t>G404388</t>
  </si>
  <si>
    <t>Ingrid power station</t>
  </si>
  <si>
    <t>Ingrid Power Holdings Inc</t>
  </si>
  <si>
    <t>ACEN Corp [50.00%]; Axia Power Holdings Philippines Corp [50.00%]</t>
  </si>
  <si>
    <t>Pililla</t>
  </si>
  <si>
    <t>L408095</t>
  </si>
  <si>
    <t>G411286</t>
  </si>
  <si>
    <t>Kauswagan LNG Combined Cycle power plant</t>
  </si>
  <si>
    <t>GNPower Ltd Co</t>
  </si>
  <si>
    <t>Power Partners Ltd Co</t>
  </si>
  <si>
    <t>Tacub</t>
  </si>
  <si>
    <t>Kauswagan</t>
  </si>
  <si>
    <t>Lanao del Norte</t>
  </si>
  <si>
    <t>Northern Mindanao</t>
  </si>
  <si>
    <t>L407365</t>
  </si>
  <si>
    <t>G409421</t>
  </si>
  <si>
    <t>La Union power station</t>
  </si>
  <si>
    <t>Global Luzon Energy Development Corp</t>
  </si>
  <si>
    <t>La Union</t>
  </si>
  <si>
    <t>Luzon</t>
  </si>
  <si>
    <t>GELDC Luna Coal Power Plant</t>
  </si>
  <si>
    <t>L103189</t>
  </si>
  <si>
    <t>G410634</t>
  </si>
  <si>
    <t>Lloyds Energy power station</t>
  </si>
  <si>
    <t>Lloyds Energy Ltd; Mitsubishi Corp</t>
  </si>
  <si>
    <t>San Pascual</t>
  </si>
  <si>
    <t>L405960</t>
  </si>
  <si>
    <t>G405948</t>
  </si>
  <si>
    <t>Lucidum LNG power station</t>
  </si>
  <si>
    <t>Lucidum Energy Inc</t>
  </si>
  <si>
    <t>Silanguin Bay</t>
  </si>
  <si>
    <t>Zambales</t>
  </si>
  <si>
    <t>Central Luzon</t>
  </si>
  <si>
    <t>L405961</t>
  </si>
  <si>
    <t>G405949</t>
  </si>
  <si>
    <t>Malaya Thermal power station</t>
  </si>
  <si>
    <t>Power Sector Assets and Liabilities Management Corp (PSALM)</t>
  </si>
  <si>
    <t>L408094</t>
  </si>
  <si>
    <t>G411285</t>
  </si>
  <si>
    <t>G411284</t>
  </si>
  <si>
    <t>Mariveles LNG power station</t>
  </si>
  <si>
    <t>Mariveles Power Generation Corp</t>
  </si>
  <si>
    <t>San Miguel Corp [92.00%]; other [8.00%]</t>
  </si>
  <si>
    <t>Biaan</t>
  </si>
  <si>
    <t>Mariveles</t>
  </si>
  <si>
    <t>Mariveles Gas to Power Project (Mariveles LNG)</t>
  </si>
  <si>
    <t>L407367</t>
  </si>
  <si>
    <t>G409423</t>
  </si>
  <si>
    <t>Millennium Gas Turbine Power Plant</t>
  </si>
  <si>
    <t>Navotas</t>
  </si>
  <si>
    <t>Metro Manila</t>
  </si>
  <si>
    <t>Millennium Gas Turbine Power Plant (MGTPP)</t>
  </si>
  <si>
    <t>L408077</t>
  </si>
  <si>
    <t>G411283</t>
  </si>
  <si>
    <t>G411282</t>
  </si>
  <si>
    <t>Mobile 4 bunker-fired diesel power station</t>
  </si>
  <si>
    <t>Therma Mobile Inc</t>
  </si>
  <si>
    <t>Aboitiz Power Corp</t>
  </si>
  <si>
    <t>Navotas City</t>
  </si>
  <si>
    <t>L408104</t>
  </si>
  <si>
    <t>G411281</t>
  </si>
  <si>
    <t>Mobile 5 bunker-fired diesel power station</t>
  </si>
  <si>
    <t>L408103</t>
  </si>
  <si>
    <t>G411280</t>
  </si>
  <si>
    <t>G411279</t>
  </si>
  <si>
    <t>Mobile 6 bunker-fired diesel power station</t>
  </si>
  <si>
    <t>L408102</t>
  </si>
  <si>
    <t>G411278</t>
  </si>
  <si>
    <t>Navotas LNG power station</t>
  </si>
  <si>
    <t>SMC Global Power Holdings Corp</t>
  </si>
  <si>
    <t>Barangay Tanza</t>
  </si>
  <si>
    <t>L407925</t>
  </si>
  <si>
    <t>G410635</t>
  </si>
  <si>
    <t>Pagbilao Combined Cycle power station</t>
  </si>
  <si>
    <t>Energy World Corp</t>
  </si>
  <si>
    <t>Grande Island, EWC CCGT Power Plant</t>
  </si>
  <si>
    <t>L405343</t>
  </si>
  <si>
    <t>G404397</t>
  </si>
  <si>
    <t>Pagbilao power station</t>
  </si>
  <si>
    <t>2028</t>
  </si>
  <si>
    <t>Therma Subic Inc</t>
  </si>
  <si>
    <t>Ibabang Polo Barangay</t>
  </si>
  <si>
    <t>L103166</t>
  </si>
  <si>
    <t>G411277</t>
  </si>
  <si>
    <t>G411276</t>
  </si>
  <si>
    <t>Panasia Energy power station</t>
  </si>
  <si>
    <t>L408076</t>
  </si>
  <si>
    <t>G411275</t>
  </si>
  <si>
    <t>SMC Cebu power station</t>
  </si>
  <si>
    <t>Converge Power Generation Corp</t>
  </si>
  <si>
    <t>Lapu-Lapu City</t>
  </si>
  <si>
    <t>SMC – Converge LNG Plan</t>
  </si>
  <si>
    <t>L407802</t>
  </si>
  <si>
    <t>G410393</t>
  </si>
  <si>
    <t>SMC Leyte power station</t>
  </si>
  <si>
    <t>Prestige Power Resources Inc</t>
  </si>
  <si>
    <t>Tugas</t>
  </si>
  <si>
    <t>Tabango</t>
  </si>
  <si>
    <t>Leyte</t>
  </si>
  <si>
    <t>L407857</t>
  </si>
  <si>
    <t>G410540</t>
  </si>
  <si>
    <t>Saint Joseph Batangas power station</t>
  </si>
  <si>
    <t>First Generation Holdings Corp</t>
  </si>
  <si>
    <t>L405344</t>
  </si>
  <si>
    <t>G404398</t>
  </si>
  <si>
    <t>San Carlos Power Station</t>
  </si>
  <si>
    <t>Reliance Energy Development Inc</t>
  </si>
  <si>
    <t>San Carlos</t>
  </si>
  <si>
    <t>Negros Occidental</t>
  </si>
  <si>
    <t>SMC global negros power station</t>
  </si>
  <si>
    <t>L104541</t>
  </si>
  <si>
    <t>G409419</t>
  </si>
  <si>
    <t>San Francisco power station</t>
  </si>
  <si>
    <t>Queson Power</t>
  </si>
  <si>
    <t>Barangays Cagslay 1, Cagslay 2</t>
  </si>
  <si>
    <t>Mauban</t>
  </si>
  <si>
    <t>L408113</t>
  </si>
  <si>
    <t>G411274</t>
  </si>
  <si>
    <t>San Gabriel power station</t>
  </si>
  <si>
    <t>First NatGas Power Corp</t>
  </si>
  <si>
    <t>Santa Rita</t>
  </si>
  <si>
    <t>L405345</t>
  </si>
  <si>
    <t>G404389</t>
  </si>
  <si>
    <t>San Lorenzo power station</t>
  </si>
  <si>
    <t>FGP Corp</t>
  </si>
  <si>
    <t>First Generation Holdings Corp [99.60%]; other [0.40%]</t>
  </si>
  <si>
    <t>L405346</t>
  </si>
  <si>
    <t>G404390</t>
  </si>
  <si>
    <t>G404391</t>
  </si>
  <si>
    <t>San Miguel Navotas power station</t>
  </si>
  <si>
    <t>San Miguel Electric Corp</t>
  </si>
  <si>
    <t>L408112</t>
  </si>
  <si>
    <t>G411273</t>
  </si>
  <si>
    <t>G411272</t>
  </si>
  <si>
    <t>Sangali LNG power station</t>
  </si>
  <si>
    <t>Zamboanga</t>
  </si>
  <si>
    <t>Zamboanga Peninsula</t>
  </si>
  <si>
    <t>L407924</t>
  </si>
  <si>
    <t>G410636</t>
  </si>
  <si>
    <t>Sangali diesel power station</t>
  </si>
  <si>
    <t>San Miguel Consolidated Power Corp</t>
  </si>
  <si>
    <t>L408111</t>
  </si>
  <si>
    <t>G411271</t>
  </si>
  <si>
    <t>Santa Maria Batangas power station</t>
  </si>
  <si>
    <t>L405347</t>
  </si>
  <si>
    <t>G404399</t>
  </si>
  <si>
    <t>G406243</t>
  </si>
  <si>
    <t>Santa Rita power station</t>
  </si>
  <si>
    <t>First Gas Power Corp</t>
  </si>
  <si>
    <t>L405348</t>
  </si>
  <si>
    <t>G404392</t>
  </si>
  <si>
    <t>G404393</t>
  </si>
  <si>
    <t>G404394</t>
  </si>
  <si>
    <t>G404395</t>
  </si>
  <si>
    <t>Sisiman LNG Combined Cycle power plant</t>
  </si>
  <si>
    <t>Alas-asin and Sisiman</t>
  </si>
  <si>
    <t>L407364</t>
  </si>
  <si>
    <t>G409420</t>
  </si>
  <si>
    <t>Stellar power station</t>
  </si>
  <si>
    <t>Ingrid3 Power Holdings Inc</t>
  </si>
  <si>
    <t>ACEN Corp</t>
  </si>
  <si>
    <t>Libjo and Malitam</t>
  </si>
  <si>
    <t>L407366</t>
  </si>
  <si>
    <t>G409422</t>
  </si>
  <si>
    <t>Subic diesel power station</t>
  </si>
  <si>
    <t>One Subic Power Generation Corp</t>
  </si>
  <si>
    <t>Subic Bay</t>
  </si>
  <si>
    <t>L408109</t>
  </si>
  <si>
    <t>G411270</t>
  </si>
  <si>
    <t>Tagkawayan Power Station</t>
  </si>
  <si>
    <t>Orion Pacific Prime Energy</t>
  </si>
  <si>
    <t>Barangay Laurel</t>
  </si>
  <si>
    <t>L104540</t>
  </si>
  <si>
    <t>G411269</t>
  </si>
  <si>
    <t>Tanglawan power station</t>
  </si>
  <si>
    <t>Phoenix Petroleum Philippines Inc</t>
  </si>
  <si>
    <t>L405964</t>
  </si>
  <si>
    <t>G405958</t>
  </si>
  <si>
    <t>Therma Marine Inc (TMI) 1 power barge power station</t>
  </si>
  <si>
    <t>Therma Marine Inc</t>
  </si>
  <si>
    <t>Maco</t>
  </si>
  <si>
    <t>L408107</t>
  </si>
  <si>
    <t>G411268</t>
  </si>
  <si>
    <t>Therma Marine Inc (TMI) 2 power barge power station</t>
  </si>
  <si>
    <t>Nasipit</t>
  </si>
  <si>
    <t>L408106</t>
  </si>
  <si>
    <t>G411267</t>
  </si>
  <si>
    <t>Therma Mobile, Inc. (TMO) power station</t>
  </si>
  <si>
    <t>L408105</t>
  </si>
  <si>
    <t>G411266</t>
  </si>
  <si>
    <t>Vires Energy floating power plant</t>
  </si>
  <si>
    <t>Vires Energy</t>
  </si>
  <si>
    <t>A Brown Co Inc</t>
  </si>
  <si>
    <t>Batangas Bay</t>
  </si>
  <si>
    <t>L407803</t>
  </si>
  <si>
    <t>G410394</t>
  </si>
  <si>
    <t>Western Mindanao Power Corporation (WMPC) Zamboanga power station</t>
  </si>
  <si>
    <t>The Western Mindanao Power Corp</t>
  </si>
  <si>
    <t>L408110</t>
  </si>
  <si>
    <t>G411265</t>
  </si>
  <si>
    <t>Qatar</t>
  </si>
  <si>
    <t>Al Saliyah GT power plant</t>
  </si>
  <si>
    <t>Qatar Electricity and Water Company QPSC</t>
  </si>
  <si>
    <t>Al Sailiya</t>
  </si>
  <si>
    <t>Al Rayyan</t>
  </si>
  <si>
    <t>Electricity Central Station Saliyah</t>
  </si>
  <si>
    <t>L408039</t>
  </si>
  <si>
    <t>G411021</t>
  </si>
  <si>
    <t>G411020</t>
  </si>
  <si>
    <t>Al Wajbha GT Power Plant Qatar</t>
  </si>
  <si>
    <t>Al Wajba</t>
  </si>
  <si>
    <t>WRI: GEODB0002019</t>
  </si>
  <si>
    <t>L408233</t>
  </si>
  <si>
    <t>G411531</t>
  </si>
  <si>
    <t>Mesaieed CCGT power station</t>
  </si>
  <si>
    <t>Mesaieed Power Co</t>
  </si>
  <si>
    <t>RLC Power Holding Co [40.00%]; Qatar Electricity and Water Company QPSC [26.80%]; other [18.00%]; QatarEnergy [15.00%]; other [0.20%]</t>
  </si>
  <si>
    <t>Mesaieed</t>
  </si>
  <si>
    <t>Zone 92</t>
  </si>
  <si>
    <t>Al Wakrah</t>
  </si>
  <si>
    <t>WRI: GEODB0042859, GEO: GEO42859</t>
  </si>
  <si>
    <t>L405529</t>
  </si>
  <si>
    <t>G404744</t>
  </si>
  <si>
    <t>G404745</t>
  </si>
  <si>
    <t>G404746</t>
  </si>
  <si>
    <t>Qafco-V power plant</t>
  </si>
  <si>
    <t>Qatar Fertiliser Company</t>
  </si>
  <si>
    <t>Industries Qatar QPSC</t>
  </si>
  <si>
    <t>L405530</t>
  </si>
  <si>
    <t>G404747</t>
  </si>
  <si>
    <t>Qatalum CCGT power station</t>
  </si>
  <si>
    <t>Qatar Aluminium Ltd</t>
  </si>
  <si>
    <t>Hydro Aluminium [50.00%]; QatarEnergy [25.50%]; other [24.50%]</t>
  </si>
  <si>
    <t>WRI: GEODB0045477, GEO: GEO45477</t>
  </si>
  <si>
    <t>L405531</t>
  </si>
  <si>
    <t>G404725</t>
  </si>
  <si>
    <t>G404726</t>
  </si>
  <si>
    <t>Ras Abu Fontas (A) power plant</t>
  </si>
  <si>
    <t>WRI: GEODB0005018, GEO: GEO5018</t>
  </si>
  <si>
    <t>L405532</t>
  </si>
  <si>
    <t>G404750</t>
  </si>
  <si>
    <t>Ras Abu Fontas power plant</t>
  </si>
  <si>
    <t>B-GT1</t>
  </si>
  <si>
    <t>WRI: GEODB0005019, GEO: GEO5019</t>
  </si>
  <si>
    <t>L405533</t>
  </si>
  <si>
    <t>G404727</t>
  </si>
  <si>
    <t>B-GT2</t>
  </si>
  <si>
    <t>G404728</t>
  </si>
  <si>
    <t>B-GT3</t>
  </si>
  <si>
    <t>G404729</t>
  </si>
  <si>
    <t>B-GT4</t>
  </si>
  <si>
    <t>G404730</t>
  </si>
  <si>
    <t>B-GT5</t>
  </si>
  <si>
    <t>G404731</t>
  </si>
  <si>
    <t>B1-GT1</t>
  </si>
  <si>
    <t>WRI: GEODB0005020, GEO: GEO5020</t>
  </si>
  <si>
    <t>G404732</t>
  </si>
  <si>
    <t>B1-GT2</t>
  </si>
  <si>
    <t>G404733</t>
  </si>
  <si>
    <t>B1-GT3</t>
  </si>
  <si>
    <t>G404734</t>
  </si>
  <si>
    <t>B2-GT1</t>
  </si>
  <si>
    <t>WRI: GEODB0005021, GEO: GEO5021</t>
  </si>
  <si>
    <t>G404735</t>
  </si>
  <si>
    <t>B2-GT2</t>
  </si>
  <si>
    <t>G404736</t>
  </si>
  <si>
    <t>B2-GT3</t>
  </si>
  <si>
    <t>G404737</t>
  </si>
  <si>
    <t>Ras Laffan A power plant</t>
  </si>
  <si>
    <t>Ras Laffan Power Company QSC</t>
  </si>
  <si>
    <t>Qatar Electricity and Water Company QPSC [80.00%]; Gulf Investment Corp [10.00%]; QatarEnergy [10.00%]</t>
  </si>
  <si>
    <t>Ras Laffan Industrial city</t>
  </si>
  <si>
    <t>Zone 75</t>
  </si>
  <si>
    <t>Al Khor</t>
  </si>
  <si>
    <t>WRI: GEODB0005022, GEO: GEO5022</t>
  </si>
  <si>
    <t>Ras Laffan Power Company Power Plant</t>
  </si>
  <si>
    <t>L405534</t>
  </si>
  <si>
    <t>G404738</t>
  </si>
  <si>
    <t>Ras Laffan B power plant</t>
  </si>
  <si>
    <t>QPOWER QSC</t>
  </si>
  <si>
    <t>Qatar Electricity and Water Company QPSC [55.00%]; Engie Energy Services International SA [40.00%]; other [5.00%]</t>
  </si>
  <si>
    <t>Ras Laffan Industrial City</t>
  </si>
  <si>
    <t>WRI: GEODB0005023</t>
  </si>
  <si>
    <t>Q-POWER (RL-B)</t>
  </si>
  <si>
    <t>L405535</t>
  </si>
  <si>
    <t>G404739</t>
  </si>
  <si>
    <t>Ras Laffan C power plant</t>
  </si>
  <si>
    <t>Ras Girtas Power Co</t>
  </si>
  <si>
    <t>WRI: GEODB0042860</t>
  </si>
  <si>
    <t>Ras Qartas Energy Plant, Ras Laffan C power and desalination plant</t>
  </si>
  <si>
    <t>L405536</t>
  </si>
  <si>
    <t>G404740</t>
  </si>
  <si>
    <t>G404741</t>
  </si>
  <si>
    <t>G404742</t>
  </si>
  <si>
    <t>G404743</t>
  </si>
  <si>
    <t>Ras Rakan power plant</t>
  </si>
  <si>
    <t>Khasooma</t>
  </si>
  <si>
    <t>Zone 74</t>
  </si>
  <si>
    <t>Al Shamal</t>
  </si>
  <si>
    <t>Facility E project, Facility E IWPP، Facility E Integrated Water and Power Plant (IWPP)</t>
  </si>
  <si>
    <t>L405537</t>
  </si>
  <si>
    <t>G404748</t>
  </si>
  <si>
    <t>Umm Al Houl power plant</t>
  </si>
  <si>
    <t>Umm Al Houl Power QSC</t>
  </si>
  <si>
    <t>Qatar Electricity and Water Company QPSC [60.00%]; Mitsubishi Corp [20.00%]; other [20.00%]</t>
  </si>
  <si>
    <t>Umm Al Houl</t>
  </si>
  <si>
    <t>L405538</t>
  </si>
  <si>
    <t>G404749</t>
  </si>
  <si>
    <t>G410062</t>
  </si>
  <si>
    <t>Saudi Arabia</t>
  </si>
  <si>
    <t>Abqaiq cogeneration power station</t>
  </si>
  <si>
    <t>Power Cogeneration Plant Co</t>
  </si>
  <si>
    <t>Abqaiq</t>
  </si>
  <si>
    <t>Ash Sharqiyah</t>
  </si>
  <si>
    <t>WRI: WRI1030636</t>
  </si>
  <si>
    <t>L401090</t>
  </si>
  <si>
    <t>G401090</t>
  </si>
  <si>
    <t>G406249</t>
  </si>
  <si>
    <t>Al Qurayyat power plant</t>
  </si>
  <si>
    <t>Saudi Electricity Co</t>
  </si>
  <si>
    <t>Al Qurayyat</t>
  </si>
  <si>
    <t>Al Jawf</t>
  </si>
  <si>
    <t>Alquriyat Power Plant</t>
  </si>
  <si>
    <t>L407826</t>
  </si>
  <si>
    <t>G410449</t>
  </si>
  <si>
    <t>G410448</t>
  </si>
  <si>
    <t>G410447</t>
  </si>
  <si>
    <t>G410446</t>
  </si>
  <si>
    <t>Al Wajh power station</t>
  </si>
  <si>
    <t>Al Wajh</t>
  </si>
  <si>
    <t>Tabouk</t>
  </si>
  <si>
    <t>WRI: WRI1030641</t>
  </si>
  <si>
    <t>L407994</t>
  </si>
  <si>
    <t>G411012</t>
  </si>
  <si>
    <t>G411011</t>
  </si>
  <si>
    <t>G411010</t>
  </si>
  <si>
    <t>Al-Jouf power plant</t>
  </si>
  <si>
    <t>Sakaka</t>
  </si>
  <si>
    <t>WRI: WRI1030640</t>
  </si>
  <si>
    <t>L407989</t>
  </si>
  <si>
    <t>G411019</t>
  </si>
  <si>
    <t>G411018</t>
  </si>
  <si>
    <t>G411017</t>
  </si>
  <si>
    <t>Al-Qassim IPP power plant</t>
  </si>
  <si>
    <t>Saudi Power Procurement Co</t>
  </si>
  <si>
    <t>Taibah</t>
  </si>
  <si>
    <t>Al Qassim</t>
  </si>
  <si>
    <t>L407992</t>
  </si>
  <si>
    <t>G411016</t>
  </si>
  <si>
    <t>G411530</t>
  </si>
  <si>
    <t>Al-Qassim power plant</t>
  </si>
  <si>
    <t>Buraydah</t>
  </si>
  <si>
    <t>L407990</t>
  </si>
  <si>
    <t>G411015</t>
  </si>
  <si>
    <t>G411014</t>
  </si>
  <si>
    <t>G411013</t>
  </si>
  <si>
    <t>Alkhobar power plant</t>
  </si>
  <si>
    <t>Saline Water Conversion Corp Corp</t>
  </si>
  <si>
    <t>Al Khobar</t>
  </si>
  <si>
    <t>Eastern</t>
  </si>
  <si>
    <t>L405539</t>
  </si>
  <si>
    <t>G404777</t>
  </si>
  <si>
    <t>G404778</t>
  </si>
  <si>
    <t>G404779</t>
  </si>
  <si>
    <t>WRI: WRI1030638</t>
  </si>
  <si>
    <t>G404780</t>
  </si>
  <si>
    <t>G411529</t>
  </si>
  <si>
    <t>G411528</t>
  </si>
  <si>
    <t>G411527</t>
  </si>
  <si>
    <t>G411526</t>
  </si>
  <si>
    <t>G411525</t>
  </si>
  <si>
    <t>Arar power plant</t>
  </si>
  <si>
    <t>Arar</t>
  </si>
  <si>
    <t>Northern Border</t>
  </si>
  <si>
    <t>L407993</t>
  </si>
  <si>
    <t>G411009</t>
  </si>
  <si>
    <t>G411008</t>
  </si>
  <si>
    <t>G411007</t>
  </si>
  <si>
    <t>G411006</t>
  </si>
  <si>
    <t>Asir Central power plant</t>
  </si>
  <si>
    <t>Abha</t>
  </si>
  <si>
    <t>Asir</t>
  </si>
  <si>
    <t>L407995</t>
  </si>
  <si>
    <t>G411005</t>
  </si>
  <si>
    <t>G411524</t>
  </si>
  <si>
    <t>G411523</t>
  </si>
  <si>
    <t>G411522</t>
  </si>
  <si>
    <t>G411004</t>
  </si>
  <si>
    <t>G411003</t>
  </si>
  <si>
    <t>G411002</t>
  </si>
  <si>
    <t>Beri (SEC) power plant</t>
  </si>
  <si>
    <t>Al-Jubail</t>
  </si>
  <si>
    <t>WRI: WRI1030646</t>
  </si>
  <si>
    <t>L405540</t>
  </si>
  <si>
    <t>G404847</t>
  </si>
  <si>
    <t>G404848</t>
  </si>
  <si>
    <t>G404849</t>
  </si>
  <si>
    <t>Berri Gas power plant</t>
  </si>
  <si>
    <t>WRI: WRI1030647</t>
  </si>
  <si>
    <t>Beri Gas Plant</t>
  </si>
  <si>
    <t>L405541</t>
  </si>
  <si>
    <t>G404809</t>
  </si>
  <si>
    <t>G404810</t>
  </si>
  <si>
    <t>Bisha Central power plant</t>
  </si>
  <si>
    <t>Bisha</t>
  </si>
  <si>
    <t>L407997</t>
  </si>
  <si>
    <t>G411001</t>
  </si>
  <si>
    <t>G411000</t>
  </si>
  <si>
    <t>G410999</t>
  </si>
  <si>
    <t>Fadhili cogeneration power plant</t>
  </si>
  <si>
    <t>Fadhili Plant Cogeneration Co</t>
  </si>
  <si>
    <t>ENGIE SA [40.00%]; Saudi Arabian Oil Co [30.00%]; Saudi Electricity Co [30.00%]</t>
  </si>
  <si>
    <t>Jubail Industrial City</t>
  </si>
  <si>
    <t>L405542</t>
  </si>
  <si>
    <t>G404751</t>
  </si>
  <si>
    <t>Faras power plant</t>
  </si>
  <si>
    <t>Al Qar'aa</t>
  </si>
  <si>
    <t>L405543</t>
  </si>
  <si>
    <t>G410114</t>
  </si>
  <si>
    <t>WRI: WRI1030652</t>
  </si>
  <si>
    <t>G404856</t>
  </si>
  <si>
    <t>G404857</t>
  </si>
  <si>
    <t>1-12</t>
  </si>
  <si>
    <t>G404858</t>
  </si>
  <si>
    <t>G410113</t>
  </si>
  <si>
    <t>G410112</t>
  </si>
  <si>
    <t>G404850</t>
  </si>
  <si>
    <t>G404851</t>
  </si>
  <si>
    <t>G404852</t>
  </si>
  <si>
    <t>G404853</t>
  </si>
  <si>
    <t>G404854</t>
  </si>
  <si>
    <t>G404855</t>
  </si>
  <si>
    <t>G404859</t>
  </si>
  <si>
    <t>G404860</t>
  </si>
  <si>
    <t>G404861</t>
  </si>
  <si>
    <t>G404862</t>
  </si>
  <si>
    <t>G404863</t>
  </si>
  <si>
    <t>Ghazlan power plant</t>
  </si>
  <si>
    <t>Al Juaima'h</t>
  </si>
  <si>
    <t>WRI: WRI1030653, GEO: GEO3282</t>
  </si>
  <si>
    <t>L405544</t>
  </si>
  <si>
    <t>G404864</t>
  </si>
  <si>
    <t>G404865</t>
  </si>
  <si>
    <t>G404866</t>
  </si>
  <si>
    <t>G404867</t>
  </si>
  <si>
    <t>G404868</t>
  </si>
  <si>
    <t>G404869</t>
  </si>
  <si>
    <t>G404870</t>
  </si>
  <si>
    <t>G404871</t>
  </si>
  <si>
    <t>Green Duba ISCC power plant</t>
  </si>
  <si>
    <t>Tabuk</t>
  </si>
  <si>
    <t>WRI: WKS0071081</t>
  </si>
  <si>
    <t>Duba 1 ISCC</t>
  </si>
  <si>
    <t>L405545</t>
  </si>
  <si>
    <t>G404872</t>
  </si>
  <si>
    <t>Hail Cement Company power plant</t>
  </si>
  <si>
    <t>Saudi Cement Co</t>
  </si>
  <si>
    <t>Hail</t>
  </si>
  <si>
    <t>L408232</t>
  </si>
  <si>
    <t>G411521</t>
  </si>
  <si>
    <t>Hail-2 power plant</t>
  </si>
  <si>
    <t>L407999</t>
  </si>
  <si>
    <t>G410998</t>
  </si>
  <si>
    <t>G410997</t>
  </si>
  <si>
    <t>G410996</t>
  </si>
  <si>
    <t>G410995</t>
  </si>
  <si>
    <t>G410994</t>
  </si>
  <si>
    <t>G410993</t>
  </si>
  <si>
    <t>G410992</t>
  </si>
  <si>
    <t>G411520</t>
  </si>
  <si>
    <t>Hawiyah cogeneration power station</t>
  </si>
  <si>
    <t>Al-Hawiyah</t>
  </si>
  <si>
    <t>Makkah</t>
  </si>
  <si>
    <t>L401091</t>
  </si>
  <si>
    <t>G401091</t>
  </si>
  <si>
    <t>G406250</t>
  </si>
  <si>
    <t>Hofuf (KSA) Captive power plant</t>
  </si>
  <si>
    <t>Alhufuf</t>
  </si>
  <si>
    <t>L408002</t>
  </si>
  <si>
    <t>G410991</t>
  </si>
  <si>
    <t>G410990</t>
  </si>
  <si>
    <t>G410989</t>
  </si>
  <si>
    <t>Jafurah Cogeneration power plant</t>
  </si>
  <si>
    <t>Jafurah</t>
  </si>
  <si>
    <t>L408001</t>
  </si>
  <si>
    <t>G410988</t>
  </si>
  <si>
    <t>Jeddah PP3 power plant</t>
  </si>
  <si>
    <t>Jeddah</t>
  </si>
  <si>
    <t>L408000</t>
  </si>
  <si>
    <t>G410987</t>
  </si>
  <si>
    <t>G410986</t>
  </si>
  <si>
    <t>G410985</t>
  </si>
  <si>
    <t>G410984</t>
  </si>
  <si>
    <t>G410983</t>
  </si>
  <si>
    <t>G410982</t>
  </si>
  <si>
    <t>G410981</t>
  </si>
  <si>
    <t>G410980</t>
  </si>
  <si>
    <t>Jeddah South power plant</t>
  </si>
  <si>
    <t>Hegaz</t>
  </si>
  <si>
    <t>Red Sea Cost</t>
  </si>
  <si>
    <t>L408227</t>
  </si>
  <si>
    <t>G411519</t>
  </si>
  <si>
    <t>G411518</t>
  </si>
  <si>
    <t>G411517</t>
  </si>
  <si>
    <t>G411516</t>
  </si>
  <si>
    <t>Jizan Cement Company power plant</t>
  </si>
  <si>
    <t>Southern Province Cement Co</t>
  </si>
  <si>
    <t>Jizan</t>
  </si>
  <si>
    <t>L408226</t>
  </si>
  <si>
    <t>G411515</t>
  </si>
  <si>
    <t>Jizan Central power plant</t>
  </si>
  <si>
    <t>L408003</t>
  </si>
  <si>
    <t>G411514</t>
  </si>
  <si>
    <t>G410977</t>
  </si>
  <si>
    <t>G410976</t>
  </si>
  <si>
    <t>G410975</t>
  </si>
  <si>
    <t>G411513</t>
  </si>
  <si>
    <t>G411512</t>
  </si>
  <si>
    <t>G411511</t>
  </si>
  <si>
    <t>G411510</t>
  </si>
  <si>
    <t>G411509</t>
  </si>
  <si>
    <t>G411508</t>
  </si>
  <si>
    <t>G410979</t>
  </si>
  <si>
    <t>G410978</t>
  </si>
  <si>
    <t>Jizan IGCC power plant</t>
  </si>
  <si>
    <t>Air Products and Chemicals Inc [46.00%]; ACWA Power Co [25.00%]; Saudi Arabian Oil Co [20.00%]; Air Products Qudra [9.00%]</t>
  </si>
  <si>
    <t>Air Products and Chemicals Inc [46.00%]; ACWA Power Co [25.00%]; Saudi Arabian Oil Co [20.00%]; other [9.00%]</t>
  </si>
  <si>
    <t>Jizan Economic City</t>
  </si>
  <si>
    <t>Jazan IGCC</t>
  </si>
  <si>
    <t>L407706</t>
  </si>
  <si>
    <t>G410974</t>
  </si>
  <si>
    <t>G410973</t>
  </si>
  <si>
    <t>G410972</t>
  </si>
  <si>
    <t>G410971</t>
  </si>
  <si>
    <t>G410970</t>
  </si>
  <si>
    <t>Juaymah cogeneration Gas power plant</t>
  </si>
  <si>
    <t>Tihama Power Generation Co Ltd</t>
  </si>
  <si>
    <t>ENGIE SA [60.00%]; Saudi Oger Ltd [40.00%]</t>
  </si>
  <si>
    <t>Jubail</t>
  </si>
  <si>
    <t>WRI: WRI1030664</t>
  </si>
  <si>
    <t>Ju'Aymah, Juymah</t>
  </si>
  <si>
    <t>L405546</t>
  </si>
  <si>
    <t>G404984</t>
  </si>
  <si>
    <t>G404985</t>
  </si>
  <si>
    <t>G404983</t>
  </si>
  <si>
    <t>Juba power plant</t>
  </si>
  <si>
    <t>Juba</t>
  </si>
  <si>
    <t>Wadi ad-Dawasir</t>
  </si>
  <si>
    <t>Wadi Al-Dawasir Power Plant</t>
  </si>
  <si>
    <t>L408004</t>
  </si>
  <si>
    <t>G410969</t>
  </si>
  <si>
    <t>G410968</t>
  </si>
  <si>
    <t>G411507</t>
  </si>
  <si>
    <t>G411506</t>
  </si>
  <si>
    <t>Jubail (SWCC) power station</t>
  </si>
  <si>
    <t>WRI: WRI1030666</t>
  </si>
  <si>
    <t>Jubail Plant, Jubail Phase 3 power station</t>
  </si>
  <si>
    <t>L401074</t>
  </si>
  <si>
    <t>G404795</t>
  </si>
  <si>
    <t>G404796</t>
  </si>
  <si>
    <t>G404797</t>
  </si>
  <si>
    <t>G404798</t>
  </si>
  <si>
    <t>G404799</t>
  </si>
  <si>
    <t>G404800</t>
  </si>
  <si>
    <t>G404786</t>
  </si>
  <si>
    <t>2-10</t>
  </si>
  <si>
    <t>G404794</t>
  </si>
  <si>
    <t>G404801</t>
  </si>
  <si>
    <t>G404787</t>
  </si>
  <si>
    <t>G404788</t>
  </si>
  <si>
    <t>G404789</t>
  </si>
  <si>
    <t>G404790</t>
  </si>
  <si>
    <t>G404791</t>
  </si>
  <si>
    <t>2-8</t>
  </si>
  <si>
    <t>G404792</t>
  </si>
  <si>
    <t>2-9</t>
  </si>
  <si>
    <t>G404793</t>
  </si>
  <si>
    <t>G401074</t>
  </si>
  <si>
    <t>Jubail cogeneration power plant</t>
  </si>
  <si>
    <t>National Power Co [75.00%]; Abu Dhabi National Energy Company PJSC [25.00%]</t>
  </si>
  <si>
    <t>Al-Zamil &amp; Brothers Co [37.50%]; Elseif Co [37.50%]; Abu Dhabi National Energy Company PJSC [25.00%]</t>
  </si>
  <si>
    <t>WRI: WRI1030667</t>
  </si>
  <si>
    <t>Sadaf cogeneration, JEC</t>
  </si>
  <si>
    <t>L405547</t>
  </si>
  <si>
    <t>G404782</t>
  </si>
  <si>
    <t>G404783</t>
  </si>
  <si>
    <t>Karan Gas power plant</t>
  </si>
  <si>
    <t>L405548</t>
  </si>
  <si>
    <t>G404811</t>
  </si>
  <si>
    <t>Khursaniyah power plant</t>
  </si>
  <si>
    <t>WRI: WRI1030671</t>
  </si>
  <si>
    <t>Kharsaniya</t>
  </si>
  <si>
    <t>L405549</t>
  </si>
  <si>
    <t>G404812</t>
  </si>
  <si>
    <t>G404813</t>
  </si>
  <si>
    <t>MARAFIQ Independent Water and power plant</t>
  </si>
  <si>
    <t>Jubail Water and Power Company</t>
  </si>
  <si>
    <t>WRI: WRI1030677, GEO: GEO45475</t>
  </si>
  <si>
    <t>Jubail IWPP Plant</t>
  </si>
  <si>
    <t>L405550</t>
  </si>
  <si>
    <t>G404784</t>
  </si>
  <si>
    <t>G410111</t>
  </si>
  <si>
    <t>G410110</t>
  </si>
  <si>
    <t>G404785</t>
  </si>
  <si>
    <t>Manifa cogeneration power plant</t>
  </si>
  <si>
    <t>Manifa</t>
  </si>
  <si>
    <t>WRI: WRI1030676</t>
  </si>
  <si>
    <t>Manifa Field</t>
  </si>
  <si>
    <t>L405551</t>
  </si>
  <si>
    <t>G404815</t>
  </si>
  <si>
    <t>Mansourah Massarah power plant</t>
  </si>
  <si>
    <t>Ma'aden Gold Co</t>
  </si>
  <si>
    <t>Al-Khurma</t>
  </si>
  <si>
    <t>L408241</t>
  </si>
  <si>
    <t>G411505</t>
  </si>
  <si>
    <t>Najran power plant</t>
  </si>
  <si>
    <t>Najran</t>
  </si>
  <si>
    <t>L408005</t>
  </si>
  <si>
    <t>G410967</t>
  </si>
  <si>
    <t>G411504</t>
  </si>
  <si>
    <t>G410966</t>
  </si>
  <si>
    <t>G410965</t>
  </si>
  <si>
    <t>Petro-Rabigh Independent Water Steam and Power Project</t>
  </si>
  <si>
    <t>The Rabigh Arabian Water &amp; Electricity Company</t>
  </si>
  <si>
    <t>ACWA Power Co [80.00%]; Oasis Power One Conventional Energy and Water Co 19% [19.00%]; other [1.00%]</t>
  </si>
  <si>
    <t>Rabigh</t>
  </si>
  <si>
    <t>Petro-Rabigh IWSPP</t>
  </si>
  <si>
    <t>L408229</t>
  </si>
  <si>
    <t>G411503</t>
  </si>
  <si>
    <t>G411502</t>
  </si>
  <si>
    <t>G411501</t>
  </si>
  <si>
    <t>G411500</t>
  </si>
  <si>
    <t>G411499</t>
  </si>
  <si>
    <t>G411498</t>
  </si>
  <si>
    <t>G411497</t>
  </si>
  <si>
    <t>Qatif G-1 power plant</t>
  </si>
  <si>
    <t>Al-Awjam</t>
  </si>
  <si>
    <t>Safwa</t>
  </si>
  <si>
    <t>WRI: WRI1030693</t>
  </si>
  <si>
    <t>L405552</t>
  </si>
  <si>
    <t>G404818</t>
  </si>
  <si>
    <t>G404819</t>
  </si>
  <si>
    <t>Qurayyah CC power plant</t>
  </si>
  <si>
    <t>Hajr Electricity Production Co</t>
  </si>
  <si>
    <t>Saudi Electricity Co [50.00%]; ACWA Power Co [22.50%]; MENA Infrastructure Fund Ltd [15.00%]; Samsung C&amp;T Corp [12.50%]</t>
  </si>
  <si>
    <t>Al-Khobar</t>
  </si>
  <si>
    <t>WRI: WRI1030656, GEO: GEO43689</t>
  </si>
  <si>
    <t>Al-Qurayyah IPP, Hajr for Electricity Production Co. Station, Steam Village Station</t>
  </si>
  <si>
    <t>L405553</t>
  </si>
  <si>
    <t>G404756</t>
  </si>
  <si>
    <t>G404757</t>
  </si>
  <si>
    <t>G404758</t>
  </si>
  <si>
    <t>G404759</t>
  </si>
  <si>
    <t>G404760</t>
  </si>
  <si>
    <t>G404761</t>
  </si>
  <si>
    <t>Qurayyah Thermal power plant</t>
  </si>
  <si>
    <t>Al-Qurayyah</t>
  </si>
  <si>
    <t>GEO: GEO4983</t>
  </si>
  <si>
    <t>L405554</t>
  </si>
  <si>
    <t>G404879</t>
  </si>
  <si>
    <t>G404880</t>
  </si>
  <si>
    <t>G404881</t>
  </si>
  <si>
    <t>G404882</t>
  </si>
  <si>
    <t>Qurayyah ll power plant</t>
  </si>
  <si>
    <t>Al-Ahsa</t>
  </si>
  <si>
    <t>L405555</t>
  </si>
  <si>
    <t>G404873</t>
  </si>
  <si>
    <t>G404874</t>
  </si>
  <si>
    <t>G404875</t>
  </si>
  <si>
    <t>G404876</t>
  </si>
  <si>
    <t>G404877</t>
  </si>
  <si>
    <t>G404878</t>
  </si>
  <si>
    <t>Rabigh 2 IPP power station</t>
  </si>
  <si>
    <t>Al-Mourjan for Electricity Production Co</t>
  </si>
  <si>
    <t>ACWA Power Co [50.00%]; Saudi Electricity Co [50.00%]</t>
  </si>
  <si>
    <t>Ar Riyad</t>
  </si>
  <si>
    <t>WRI: WRI1030726</t>
  </si>
  <si>
    <t>Rabigh II independent power plant (R2IPP)</t>
  </si>
  <si>
    <t>L401075</t>
  </si>
  <si>
    <t>G401075</t>
  </si>
  <si>
    <t>G401076</t>
  </si>
  <si>
    <t>G406254</t>
  </si>
  <si>
    <t>Rabigh IPP power station</t>
  </si>
  <si>
    <t>Rabigh Power Company [60.00%]; ACWA Power Co [40.00%]</t>
  </si>
  <si>
    <t>NOMAC [60.00%]; ACWA Power Co [40.00%]</t>
  </si>
  <si>
    <t>L408240</t>
  </si>
  <si>
    <t>G411496</t>
  </si>
  <si>
    <t>G411495</t>
  </si>
  <si>
    <t>Rabigh power plant</t>
  </si>
  <si>
    <t>L408239</t>
  </si>
  <si>
    <t>G411494</t>
  </si>
  <si>
    <t>G411493</t>
  </si>
  <si>
    <t>G411492</t>
  </si>
  <si>
    <t>G411491</t>
  </si>
  <si>
    <t>G411490</t>
  </si>
  <si>
    <t>G411489</t>
  </si>
  <si>
    <t>G411488</t>
  </si>
  <si>
    <t>G411487</t>
  </si>
  <si>
    <t>G411486</t>
  </si>
  <si>
    <t>G411485</t>
  </si>
  <si>
    <t>G411484</t>
  </si>
  <si>
    <t>G411483</t>
  </si>
  <si>
    <t>G411482</t>
  </si>
  <si>
    <t>G411481</t>
  </si>
  <si>
    <t>2-11</t>
  </si>
  <si>
    <t>G411480</t>
  </si>
  <si>
    <t>2-12</t>
  </si>
  <si>
    <t>G411479</t>
  </si>
  <si>
    <t>2-13</t>
  </si>
  <si>
    <t>G411478</t>
  </si>
  <si>
    <t>2-14</t>
  </si>
  <si>
    <t>G411477</t>
  </si>
  <si>
    <t>2-15</t>
  </si>
  <si>
    <t>G411476</t>
  </si>
  <si>
    <t>2-16</t>
  </si>
  <si>
    <t>G411475</t>
  </si>
  <si>
    <t>G411474</t>
  </si>
  <si>
    <t>G411473</t>
  </si>
  <si>
    <t>G411472</t>
  </si>
  <si>
    <t>G411471</t>
  </si>
  <si>
    <t>G411470</t>
  </si>
  <si>
    <t>G411469</t>
  </si>
  <si>
    <t>G411468</t>
  </si>
  <si>
    <t>G411467</t>
  </si>
  <si>
    <t>G411466</t>
  </si>
  <si>
    <t>G411465</t>
  </si>
  <si>
    <t>G411464</t>
  </si>
  <si>
    <t>G411463</t>
  </si>
  <si>
    <t>Rafha power plant</t>
  </si>
  <si>
    <t>Rafha</t>
  </si>
  <si>
    <t>Northen Borders</t>
  </si>
  <si>
    <t>L408008</t>
  </si>
  <si>
    <t>G410964</t>
  </si>
  <si>
    <t>G410963</t>
  </si>
  <si>
    <t>G410962</t>
  </si>
  <si>
    <t>G410961</t>
  </si>
  <si>
    <t>Ras Al-Khair power plant</t>
  </si>
  <si>
    <t>Ras Al Khair</t>
  </si>
  <si>
    <t>WRI: WRI1030700</t>
  </si>
  <si>
    <t>L405556</t>
  </si>
  <si>
    <t>G404802</t>
  </si>
  <si>
    <t>G404803</t>
  </si>
  <si>
    <t>G404804</t>
  </si>
  <si>
    <t>G404805</t>
  </si>
  <si>
    <t>G404806</t>
  </si>
  <si>
    <t>6-GT1</t>
  </si>
  <si>
    <t>G404807</t>
  </si>
  <si>
    <t>6-GT2</t>
  </si>
  <si>
    <t>G404808</t>
  </si>
  <si>
    <t>Ras Tanura Tihama power station</t>
  </si>
  <si>
    <t>Ras Tanura</t>
  </si>
  <si>
    <t>L407703</t>
  </si>
  <si>
    <t>G410109</t>
  </si>
  <si>
    <t>G410108</t>
  </si>
  <si>
    <t>Ras Tanura cogeneration power station</t>
  </si>
  <si>
    <t>WRI: WRI1030701</t>
  </si>
  <si>
    <t>L401092</t>
  </si>
  <si>
    <t>G401092</t>
  </si>
  <si>
    <t>G406257</t>
  </si>
  <si>
    <t>Riyadh 10 power plant</t>
  </si>
  <si>
    <t>Riyadh</t>
  </si>
  <si>
    <t>WRI: WRI1030682</t>
  </si>
  <si>
    <t>PP10</t>
  </si>
  <si>
    <t>L408009</t>
  </si>
  <si>
    <t>G410960</t>
  </si>
  <si>
    <t>G410924</t>
  </si>
  <si>
    <t>G410956</t>
  </si>
  <si>
    <t>G410952</t>
  </si>
  <si>
    <t>G410948</t>
  </si>
  <si>
    <t>G410944</t>
  </si>
  <si>
    <t>G410940</t>
  </si>
  <si>
    <t>G410936</t>
  </si>
  <si>
    <t>CC8</t>
  </si>
  <si>
    <t>G410932</t>
  </si>
  <si>
    <t>CC9</t>
  </si>
  <si>
    <t>G410928</t>
  </si>
  <si>
    <t>Riyadh 12 power plant</t>
  </si>
  <si>
    <t>WRI: WRI1030684</t>
  </si>
  <si>
    <t>PP12</t>
  </si>
  <si>
    <t>L405557</t>
  </si>
  <si>
    <t>G404883</t>
  </si>
  <si>
    <t>G404884</t>
  </si>
  <si>
    <t>Riyadh 7 power plant</t>
  </si>
  <si>
    <t>WRI: WRI1030688</t>
  </si>
  <si>
    <t>Seventh Power Plant, PP7</t>
  </si>
  <si>
    <t>L405559</t>
  </si>
  <si>
    <t>G404895</t>
  </si>
  <si>
    <t>G404896</t>
  </si>
  <si>
    <t>G404897</t>
  </si>
  <si>
    <t>G404898</t>
  </si>
  <si>
    <t>G404899</t>
  </si>
  <si>
    <t>G404900</t>
  </si>
  <si>
    <t>G404901</t>
  </si>
  <si>
    <t>G404902</t>
  </si>
  <si>
    <t>G404903</t>
  </si>
  <si>
    <t>G404904</t>
  </si>
  <si>
    <t>G404905</t>
  </si>
  <si>
    <t>G404906</t>
  </si>
  <si>
    <t>G404907</t>
  </si>
  <si>
    <t>G404908</t>
  </si>
  <si>
    <t>G404909</t>
  </si>
  <si>
    <t>G404910</t>
  </si>
  <si>
    <t>GT17</t>
  </si>
  <si>
    <t>G404911</t>
  </si>
  <si>
    <t>GT18</t>
  </si>
  <si>
    <t>G404912</t>
  </si>
  <si>
    <t>GT19</t>
  </si>
  <si>
    <t>G404913</t>
  </si>
  <si>
    <t>GT20</t>
  </si>
  <si>
    <t>G404914</t>
  </si>
  <si>
    <t>G404915</t>
  </si>
  <si>
    <t>G404916</t>
  </si>
  <si>
    <t>GT23</t>
  </si>
  <si>
    <t>G404917</t>
  </si>
  <si>
    <t>GT24</t>
  </si>
  <si>
    <t>G404918</t>
  </si>
  <si>
    <t>Riyadh 8 power plant</t>
  </si>
  <si>
    <t>WRI: WRI1030689, GEO: GEO5128</t>
  </si>
  <si>
    <t>Riyadh PP8</t>
  </si>
  <si>
    <t>L405560</t>
  </si>
  <si>
    <t>G404919</t>
  </si>
  <si>
    <t>G404928</t>
  </si>
  <si>
    <t>G410107</t>
  </si>
  <si>
    <t>G410106</t>
  </si>
  <si>
    <t>G410105</t>
  </si>
  <si>
    <t>G410104</t>
  </si>
  <si>
    <t>G410103</t>
  </si>
  <si>
    <t>G410102</t>
  </si>
  <si>
    <t>G410101</t>
  </si>
  <si>
    <t>G410100</t>
  </si>
  <si>
    <t>G410099</t>
  </si>
  <si>
    <t>G404920</t>
  </si>
  <si>
    <t>G410098</t>
  </si>
  <si>
    <t>G410097</t>
  </si>
  <si>
    <t>G410096</t>
  </si>
  <si>
    <t>G410095</t>
  </si>
  <si>
    <t>G410094</t>
  </si>
  <si>
    <t>G410093</t>
  </si>
  <si>
    <t>G410092</t>
  </si>
  <si>
    <t>G410132</t>
  </si>
  <si>
    <t>G410131</t>
  </si>
  <si>
    <t>G410130</t>
  </si>
  <si>
    <t>G404921</t>
  </si>
  <si>
    <t>G410129</t>
  </si>
  <si>
    <t>G404922</t>
  </si>
  <si>
    <t>G404923</t>
  </si>
  <si>
    <t>G404924</t>
  </si>
  <si>
    <t>G404925</t>
  </si>
  <si>
    <t>G404926</t>
  </si>
  <si>
    <t>G404927</t>
  </si>
  <si>
    <t>WRI: WRI1030689, GEO: GEO45471</t>
  </si>
  <si>
    <t>G404929</t>
  </si>
  <si>
    <t>G404930</t>
  </si>
  <si>
    <t>G404931</t>
  </si>
  <si>
    <t>G404932</t>
  </si>
  <si>
    <t>Riyadh 9 power plant</t>
  </si>
  <si>
    <t>A1</t>
  </si>
  <si>
    <t>WRI: WRI1030690, GEO: GEO5131</t>
  </si>
  <si>
    <t>PP9</t>
  </si>
  <si>
    <t>L405561</t>
  </si>
  <si>
    <t>G411203</t>
  </si>
  <si>
    <t>A2</t>
  </si>
  <si>
    <t>G411202</t>
  </si>
  <si>
    <t>G411201</t>
  </si>
  <si>
    <t>G411200</t>
  </si>
  <si>
    <t>C-1</t>
  </si>
  <si>
    <t>G404933</t>
  </si>
  <si>
    <t>C-10</t>
  </si>
  <si>
    <t>G404942</t>
  </si>
  <si>
    <t>C-2</t>
  </si>
  <si>
    <t>G404934</t>
  </si>
  <si>
    <t>C-3</t>
  </si>
  <si>
    <t>G404935</t>
  </si>
  <si>
    <t>C-4</t>
  </si>
  <si>
    <t>G404936</t>
  </si>
  <si>
    <t>C-5</t>
  </si>
  <si>
    <t>G404937</t>
  </si>
  <si>
    <t>C-6</t>
  </si>
  <si>
    <t>G404938</t>
  </si>
  <si>
    <t>C-7</t>
  </si>
  <si>
    <t>G404939</t>
  </si>
  <si>
    <t>C-8</t>
  </si>
  <si>
    <t>G404940</t>
  </si>
  <si>
    <t>C-9</t>
  </si>
  <si>
    <t>G404941</t>
  </si>
  <si>
    <t>D-1</t>
  </si>
  <si>
    <t>G404943</t>
  </si>
  <si>
    <t>D-10</t>
  </si>
  <si>
    <t>G411194</t>
  </si>
  <si>
    <t>D-2</t>
  </si>
  <si>
    <t>G404944</t>
  </si>
  <si>
    <t>D-3</t>
  </si>
  <si>
    <t>G404945</t>
  </si>
  <si>
    <t>D-4</t>
  </si>
  <si>
    <t>G404946</t>
  </si>
  <si>
    <t>D-5</t>
  </si>
  <si>
    <t>G411199</t>
  </si>
  <si>
    <t>D-6</t>
  </si>
  <si>
    <t>G411198</t>
  </si>
  <si>
    <t>D-7</t>
  </si>
  <si>
    <t>G411197</t>
  </si>
  <si>
    <t>D-8</t>
  </si>
  <si>
    <t>G411196</t>
  </si>
  <si>
    <t>D-9</t>
  </si>
  <si>
    <t>G411195</t>
  </si>
  <si>
    <t>E-1</t>
  </si>
  <si>
    <t>G404947</t>
  </si>
  <si>
    <t>E-2</t>
  </si>
  <si>
    <t>G404948</t>
  </si>
  <si>
    <t>E-3</t>
  </si>
  <si>
    <t>G404949</t>
  </si>
  <si>
    <t>E-4</t>
  </si>
  <si>
    <t>G404950</t>
  </si>
  <si>
    <t>E-5</t>
  </si>
  <si>
    <t>G404951</t>
  </si>
  <si>
    <t>E-6</t>
  </si>
  <si>
    <t>G404952</t>
  </si>
  <si>
    <t>E-7</t>
  </si>
  <si>
    <t>G404953</t>
  </si>
  <si>
    <t>E-8</t>
  </si>
  <si>
    <t>G404954</t>
  </si>
  <si>
    <t>F-1</t>
  </si>
  <si>
    <t>G411193</t>
  </si>
  <si>
    <t>F-10</t>
  </si>
  <si>
    <t>G411184</t>
  </si>
  <si>
    <t>F-11</t>
  </si>
  <si>
    <t>G411183</t>
  </si>
  <si>
    <t>F-12</t>
  </si>
  <si>
    <t>G411182</t>
  </si>
  <si>
    <t>F-2</t>
  </si>
  <si>
    <t>G411192</t>
  </si>
  <si>
    <t>F-3</t>
  </si>
  <si>
    <t>G411191</t>
  </si>
  <si>
    <t>F-4</t>
  </si>
  <si>
    <t>G411190</t>
  </si>
  <si>
    <t>F-5</t>
  </si>
  <si>
    <t>G411189</t>
  </si>
  <si>
    <t>F-6</t>
  </si>
  <si>
    <t>G411188</t>
  </si>
  <si>
    <t>F-7</t>
  </si>
  <si>
    <t>G411187</t>
  </si>
  <si>
    <t>F-8</t>
  </si>
  <si>
    <t>G411186</t>
  </si>
  <si>
    <t>F-9</t>
  </si>
  <si>
    <t>G411185</t>
  </si>
  <si>
    <t>Riyadh Cement Company power plant</t>
  </si>
  <si>
    <t>Riyadh Cement Co</t>
  </si>
  <si>
    <t>L408237</t>
  </si>
  <si>
    <t>G411462</t>
  </si>
  <si>
    <t>Riyadh City-13 power station</t>
  </si>
  <si>
    <t>Dhurma - Riyadh</t>
  </si>
  <si>
    <t>L401078</t>
  </si>
  <si>
    <t>G401078</t>
  </si>
  <si>
    <t>G401079</t>
  </si>
  <si>
    <t>Riyadh City-14 power station</t>
  </si>
  <si>
    <t>L401080</t>
  </si>
  <si>
    <t>G401080</t>
  </si>
  <si>
    <t>G401081</t>
  </si>
  <si>
    <t>Riyadh PP11 IPP power station</t>
  </si>
  <si>
    <t>Dhuruma O&amp;M Co Ltd</t>
  </si>
  <si>
    <t>ENGIE SA [80.00%]; Aljomaih Energy &amp; Water Co Ltd [20.00%]</t>
  </si>
  <si>
    <t>L407708</t>
  </si>
  <si>
    <t>G410128</t>
  </si>
  <si>
    <t>G410127</t>
  </si>
  <si>
    <t>Sharurah power plant</t>
  </si>
  <si>
    <t>Sharurah</t>
  </si>
  <si>
    <t>L408245</t>
  </si>
  <si>
    <t>G411461</t>
  </si>
  <si>
    <t>G411460</t>
  </si>
  <si>
    <t>Shaybah Gas power plant</t>
  </si>
  <si>
    <t>Shaybah</t>
  </si>
  <si>
    <t>L405563</t>
  </si>
  <si>
    <t>G404820</t>
  </si>
  <si>
    <t>G404821</t>
  </si>
  <si>
    <t>Shedgum cogeneration Gas power plant</t>
  </si>
  <si>
    <t>Al Ahsa</t>
  </si>
  <si>
    <t>WRI: WRI1030708</t>
  </si>
  <si>
    <t>Shedgum Aramco</t>
  </si>
  <si>
    <t>L405564</t>
  </si>
  <si>
    <t>G404986</t>
  </si>
  <si>
    <t>G404987</t>
  </si>
  <si>
    <t>G404988</t>
  </si>
  <si>
    <t>Shedgum power plant</t>
  </si>
  <si>
    <t>Shedgum</t>
  </si>
  <si>
    <t>WRI: WRI1030707</t>
  </si>
  <si>
    <t>L405565</t>
  </si>
  <si>
    <t>G404957</t>
  </si>
  <si>
    <t>G404966</t>
  </si>
  <si>
    <t>G404967</t>
  </si>
  <si>
    <t>G404968</t>
  </si>
  <si>
    <t>G404969</t>
  </si>
  <si>
    <t>G404970</t>
  </si>
  <si>
    <t>G404971</t>
  </si>
  <si>
    <t>G404972</t>
  </si>
  <si>
    <t>G404973</t>
  </si>
  <si>
    <t>G404958</t>
  </si>
  <si>
    <t>G404959</t>
  </si>
  <si>
    <t>G404960</t>
  </si>
  <si>
    <t>G404961</t>
  </si>
  <si>
    <t>G404962</t>
  </si>
  <si>
    <t>G404963</t>
  </si>
  <si>
    <t>G404964</t>
  </si>
  <si>
    <t>G404965</t>
  </si>
  <si>
    <t>Shoaiba II CCPP Project</t>
  </si>
  <si>
    <t>Mastabah</t>
  </si>
  <si>
    <t>Red Sea Coast</t>
  </si>
  <si>
    <t>Shoaiba II power plant</t>
  </si>
  <si>
    <t>L408243</t>
  </si>
  <si>
    <t>G411459</t>
  </si>
  <si>
    <t>G411458</t>
  </si>
  <si>
    <t>Shoaiba power plant</t>
  </si>
  <si>
    <t>L408244</t>
  </si>
  <si>
    <t>G411455</t>
  </si>
  <si>
    <t>G411457</t>
  </si>
  <si>
    <t>G411456</t>
  </si>
  <si>
    <t>Shuaiba SWCC power plant</t>
  </si>
  <si>
    <t>Shoaiba</t>
  </si>
  <si>
    <t>L408242</t>
  </si>
  <si>
    <t>G411454</t>
  </si>
  <si>
    <t>G411453</t>
  </si>
  <si>
    <t>G411452</t>
  </si>
  <si>
    <t>G411451</t>
  </si>
  <si>
    <t>G411450</t>
  </si>
  <si>
    <t>G411449</t>
  </si>
  <si>
    <t>G411448</t>
  </si>
  <si>
    <t>G411447</t>
  </si>
  <si>
    <t>G411446</t>
  </si>
  <si>
    <t>G411445</t>
  </si>
  <si>
    <t>Shuaibah Independent Water and Power Project</t>
  </si>
  <si>
    <t>Shuaibah Water &amp; Electricity Co [70.00%]; ACWA Power Co [30.00%]</t>
  </si>
  <si>
    <t>Shuaibah IWPP</t>
  </si>
  <si>
    <t>L408246</t>
  </si>
  <si>
    <t>G411444</t>
  </si>
  <si>
    <t>G411443</t>
  </si>
  <si>
    <t>G411442</t>
  </si>
  <si>
    <t>Shuqaiq 2 Independent Water and Power Project</t>
  </si>
  <si>
    <t>ACWA Power Co [34.00%]; Public Investment Corp Ltd [32.00%]; Gulf Investment Corp [20.00%]; Saudi Electricity Co [8.00%]; Mitsubishi Corp [6.00%]</t>
  </si>
  <si>
    <t>Al Shuqaiq</t>
  </si>
  <si>
    <t>Shuqaiq 2 IWPP</t>
  </si>
  <si>
    <t>L408248</t>
  </si>
  <si>
    <t>G411441</t>
  </si>
  <si>
    <t>G411440</t>
  </si>
  <si>
    <t>G411439</t>
  </si>
  <si>
    <t>Shuqaiq SWCC power plant</t>
  </si>
  <si>
    <t>L408251</t>
  </si>
  <si>
    <t>G411434</t>
  </si>
  <si>
    <t>G411433</t>
  </si>
  <si>
    <t>Shuqaiq Steam Power Plant</t>
  </si>
  <si>
    <t>L408247</t>
  </si>
  <si>
    <t>G411438</t>
  </si>
  <si>
    <t>G411437</t>
  </si>
  <si>
    <t>G411436</t>
  </si>
  <si>
    <t>G411435</t>
  </si>
  <si>
    <t>Tabuk PP2 power plant</t>
  </si>
  <si>
    <t>L408012</t>
  </si>
  <si>
    <t>G410907</t>
  </si>
  <si>
    <t>G410901</t>
  </si>
  <si>
    <t>G410900</t>
  </si>
  <si>
    <t>G410906</t>
  </si>
  <si>
    <t>G411432</t>
  </si>
  <si>
    <t>G411431</t>
  </si>
  <si>
    <t>G411430</t>
  </si>
  <si>
    <t>G410905</t>
  </si>
  <si>
    <t>G410904</t>
  </si>
  <si>
    <t>G410903</t>
  </si>
  <si>
    <t>G410902</t>
  </si>
  <si>
    <t>Taiba Independent Power Plant</t>
  </si>
  <si>
    <t>Medina</t>
  </si>
  <si>
    <t>Western Region</t>
  </si>
  <si>
    <t>L408013</t>
  </si>
  <si>
    <t>G410894</t>
  </si>
  <si>
    <t>G411429</t>
  </si>
  <si>
    <t>Tanajib Cogeneration and Desalination power plant</t>
  </si>
  <si>
    <t>Saudi Arabian Oil Co [40.00%]; Marubeni Corp [30.60%]; Abu Dhabi National Energy Company PJSC [29.40%]</t>
  </si>
  <si>
    <t>Tanajib</t>
  </si>
  <si>
    <t>Machinery</t>
  </si>
  <si>
    <t>L408011</t>
  </si>
  <si>
    <t>G410899</t>
  </si>
  <si>
    <t>Tehama Cement Power Plant</t>
  </si>
  <si>
    <t>Qarn Quraish</t>
  </si>
  <si>
    <t>Southern Region</t>
  </si>
  <si>
    <t>L408249</t>
  </si>
  <si>
    <t>G411428</t>
  </si>
  <si>
    <t>G411427</t>
  </si>
  <si>
    <t>Tehama Central power station
power station</t>
  </si>
  <si>
    <t>CR/D</t>
  </si>
  <si>
    <t>Al Qunfudhah</t>
  </si>
  <si>
    <t>L408010</t>
  </si>
  <si>
    <t>G410898</t>
  </si>
  <si>
    <t>G410897</t>
  </si>
  <si>
    <t>G410896</t>
  </si>
  <si>
    <t>G410895</t>
  </si>
  <si>
    <t>Umm Wu'al power plant</t>
  </si>
  <si>
    <t>Saudi Arabian Mining Co [60.00%]; Mosaic Co [25.00%]; Saudi Basic Industries Corp [15.00%]</t>
  </si>
  <si>
    <t>Saudi Arabian Mining Co [60.00%]; Mosaic Co [25.00%]; Saudi Arabian Oil Co [10.50%]; other [4.50%]</t>
  </si>
  <si>
    <t>Turaif</t>
  </si>
  <si>
    <t>Northern Region</t>
  </si>
  <si>
    <t>L408250</t>
  </si>
  <si>
    <t>G411426</t>
  </si>
  <si>
    <t>G411425</t>
  </si>
  <si>
    <t>Uthmaniyah cogeneration Gas power plant</t>
  </si>
  <si>
    <t>Uthmaniyah</t>
  </si>
  <si>
    <t>WRI: WRI1030719</t>
  </si>
  <si>
    <t>L405566</t>
  </si>
  <si>
    <t>G404980</t>
  </si>
  <si>
    <t>G404981</t>
  </si>
  <si>
    <t>G404982</t>
  </si>
  <si>
    <t>Uthmaniyah power station</t>
  </si>
  <si>
    <t>WRI: WRI1030718</t>
  </si>
  <si>
    <t>L405567</t>
  </si>
  <si>
    <t>G404974</t>
  </si>
  <si>
    <t>G404975</t>
  </si>
  <si>
    <t>G404976</t>
  </si>
  <si>
    <t>G404977</t>
  </si>
  <si>
    <t>G404978</t>
  </si>
  <si>
    <t>Waad Al Shamal power station</t>
  </si>
  <si>
    <t>L405568</t>
  </si>
  <si>
    <t>G404979</t>
  </si>
  <si>
    <t>Wasit Gas power plant</t>
  </si>
  <si>
    <t>WRI: WRI1030720</t>
  </si>
  <si>
    <t>L405569</t>
  </si>
  <si>
    <t>G404839</t>
  </si>
  <si>
    <t>G404840</t>
  </si>
  <si>
    <t>G404841</t>
  </si>
  <si>
    <t>G404842</t>
  </si>
  <si>
    <t>G404843</t>
  </si>
  <si>
    <t>G404844</t>
  </si>
  <si>
    <t>G404845</t>
  </si>
  <si>
    <t>G404846</t>
  </si>
  <si>
    <t>Yamama power plant</t>
  </si>
  <si>
    <t>Yamama Cement Co</t>
  </si>
  <si>
    <t>L407707</t>
  </si>
  <si>
    <t>G410126</t>
  </si>
  <si>
    <t>Yanbu 1 power plant</t>
  </si>
  <si>
    <t>Power and Water Utility Company for Jubail and Yanbu</t>
  </si>
  <si>
    <t>Public Investment Fund (Saudi Arabia); Royal Commission for Jubail and Yanbu; Saudi Arabian Oil Co; other</t>
  </si>
  <si>
    <t>Yanbu</t>
  </si>
  <si>
    <t>Al Madinah</t>
  </si>
  <si>
    <t>Yanbu Al Bahr</t>
  </si>
  <si>
    <t>Marafiq plant 1</t>
  </si>
  <si>
    <t>L408255</t>
  </si>
  <si>
    <t>G411424</t>
  </si>
  <si>
    <t>G411423</t>
  </si>
  <si>
    <t>G411422</t>
  </si>
  <si>
    <t>Yanbu 2 SWCC power plant</t>
  </si>
  <si>
    <t>Al Madina</t>
  </si>
  <si>
    <t>L408253</t>
  </si>
  <si>
    <t>G411418</t>
  </si>
  <si>
    <t>G411417</t>
  </si>
  <si>
    <t>Yanbu 2 power plant</t>
  </si>
  <si>
    <t>Marafiq plant 2</t>
  </si>
  <si>
    <t>L408254</t>
  </si>
  <si>
    <t>G411421</t>
  </si>
  <si>
    <t>G411420</t>
  </si>
  <si>
    <t>G411419</t>
  </si>
  <si>
    <t>Yanbu 3 power plant</t>
  </si>
  <si>
    <t>Yanbu 3 SWCC plant</t>
  </si>
  <si>
    <t>L408049</t>
  </si>
  <si>
    <t>G410893</t>
  </si>
  <si>
    <t>G410892</t>
  </si>
  <si>
    <t>G410891</t>
  </si>
  <si>
    <t>G410890</t>
  </si>
  <si>
    <t>G410889</t>
  </si>
  <si>
    <t>Yanbu Cement power plant</t>
  </si>
  <si>
    <t>Yanbu Cement Co</t>
  </si>
  <si>
    <t>L408259</t>
  </si>
  <si>
    <t>G411416</t>
  </si>
  <si>
    <t>Singapore</t>
  </si>
  <si>
    <t>Jurong Island power station</t>
  </si>
  <si>
    <t>PacificLight Power Pte Ltd</t>
  </si>
  <si>
    <t>First Pacific Co Ltd; Manila Electric Co</t>
  </si>
  <si>
    <t>Jurong Rise</t>
  </si>
  <si>
    <t>Jurong Island</t>
  </si>
  <si>
    <t>Island Power</t>
  </si>
  <si>
    <t>L405349</t>
  </si>
  <si>
    <t>G404558</t>
  </si>
  <si>
    <t>G404559</t>
  </si>
  <si>
    <t>Keppel Merlimau cogeneration power station</t>
  </si>
  <si>
    <t>Keppel Merlimau Cogen Pte Ltd</t>
  </si>
  <si>
    <t>Keppel Corp Ltd</t>
  </si>
  <si>
    <t>Tembusu</t>
  </si>
  <si>
    <t>Pulau Merlimau power station</t>
  </si>
  <si>
    <t>L405350</t>
  </si>
  <si>
    <t>G404560</t>
  </si>
  <si>
    <t>G404561</t>
  </si>
  <si>
    <t>G404562</t>
  </si>
  <si>
    <t>Keppel Sakra cogeneration power station</t>
  </si>
  <si>
    <t>Keppel Sakra Cogen Pte Ltd</t>
  </si>
  <si>
    <t>Pulau Sakra</t>
  </si>
  <si>
    <t>L407981</t>
  </si>
  <si>
    <t>G410589</t>
  </si>
  <si>
    <t>Pulau Sakra power station</t>
  </si>
  <si>
    <t>Banyan Sakra power station</t>
  </si>
  <si>
    <t>L405351</t>
  </si>
  <si>
    <t>G404569</t>
  </si>
  <si>
    <t>G404570</t>
  </si>
  <si>
    <t>G409993</t>
  </si>
  <si>
    <t>Pulau Seraya power station</t>
  </si>
  <si>
    <t>YTL PowerSeraya Pte</t>
  </si>
  <si>
    <t>Pulau Seraya</t>
  </si>
  <si>
    <t>Palau Seraya power station</t>
  </si>
  <si>
    <t>L405352</t>
  </si>
  <si>
    <t>G404565</t>
  </si>
  <si>
    <t>G404566</t>
  </si>
  <si>
    <t>G404567</t>
  </si>
  <si>
    <t>G404568</t>
  </si>
  <si>
    <t>Senoko power station</t>
  </si>
  <si>
    <t>Senoko Energy Pte Ltd</t>
  </si>
  <si>
    <t>ENGIE SA [30.00%]; Marubeni Corp [30.00%]; Kansai Electric Power Co [15.00%]; Kyushu Electric Power Co Inc [15.00%]; Japan Bank for International Cooperation [10.00%]</t>
  </si>
  <si>
    <t>Sembawang</t>
  </si>
  <si>
    <t>North Region</t>
  </si>
  <si>
    <t>L405353</t>
  </si>
  <si>
    <t>G404571</t>
  </si>
  <si>
    <t>G404572</t>
  </si>
  <si>
    <t>G404573</t>
  </si>
  <si>
    <t>G404574</t>
  </si>
  <si>
    <t>G404575</t>
  </si>
  <si>
    <t>G404576</t>
  </si>
  <si>
    <t>G404577</t>
  </si>
  <si>
    <t>Singapore Chemical power station</t>
  </si>
  <si>
    <t>Jurong</t>
  </si>
  <si>
    <t>L405354</t>
  </si>
  <si>
    <t>G404578</t>
  </si>
  <si>
    <t>G405960</t>
  </si>
  <si>
    <t>Tuas power station</t>
  </si>
  <si>
    <t>Tuas Power Ltd</t>
  </si>
  <si>
    <t>Tuas</t>
  </si>
  <si>
    <t>West Region</t>
  </si>
  <si>
    <t>L405355</t>
  </si>
  <si>
    <t>G404579</t>
  </si>
  <si>
    <t>G404580</t>
  </si>
  <si>
    <t>G404581</t>
  </si>
  <si>
    <t>G404582</t>
  </si>
  <si>
    <t>G404583</t>
  </si>
  <si>
    <t>Tuaspring Desalinisation power station</t>
  </si>
  <si>
    <t>L405356</t>
  </si>
  <si>
    <t>G404585</t>
  </si>
  <si>
    <t>South Korea</t>
  </si>
  <si>
    <t>Andong power station</t>
  </si>
  <si>
    <t>Korea Southern Power Co Ltd</t>
  </si>
  <si>
    <t>Korea Electric Power Corp</t>
  </si>
  <si>
    <t>Andong</t>
  </si>
  <si>
    <t>Gyeongsangbuk-do</t>
  </si>
  <si>
    <t>L401350</t>
  </si>
  <si>
    <t>G401351</t>
  </si>
  <si>
    <t>Ansan Urban Development CHP power station</t>
  </si>
  <si>
    <t>Ansan Urban Development Co Ltd</t>
  </si>
  <si>
    <t>City of Ansan [49.90%]; Samchully Co Ltd [49.90%]; other [0.20%]</t>
  </si>
  <si>
    <t>Ansan-si</t>
  </si>
  <si>
    <t>Gyeonggi-do</t>
  </si>
  <si>
    <t>L408742</t>
  </si>
  <si>
    <t>G412634</t>
  </si>
  <si>
    <t>Ansan power station</t>
  </si>
  <si>
    <t>S-Power</t>
  </si>
  <si>
    <t>Korea Electric Power Corp; POSCO Holdings Inc; Samchully Co Ltd</t>
  </si>
  <si>
    <t>L401351</t>
  </si>
  <si>
    <t>G401352</t>
  </si>
  <si>
    <t>Anyang CHP power station</t>
  </si>
  <si>
    <t>GS Power Co Ltd</t>
  </si>
  <si>
    <t>GS Holdings Corp</t>
  </si>
  <si>
    <t>Anyang</t>
  </si>
  <si>
    <t>L406309</t>
  </si>
  <si>
    <t>G406126</t>
  </si>
  <si>
    <t>G406127</t>
  </si>
  <si>
    <t>Asan Baebang power station</t>
  </si>
  <si>
    <t>Korea National Housing Corp</t>
  </si>
  <si>
    <t>Asan-si</t>
  </si>
  <si>
    <t>Chungcheongnam-do</t>
  </si>
  <si>
    <t>L407873</t>
  </si>
  <si>
    <t>G410617</t>
  </si>
  <si>
    <t>Boryeong power station</t>
  </si>
  <si>
    <t>Korea Midland Power Co Ltd</t>
  </si>
  <si>
    <t>Boryeong-si</t>
  </si>
  <si>
    <t>Poryong</t>
  </si>
  <si>
    <t>L103477</t>
  </si>
  <si>
    <t>G401387</t>
  </si>
  <si>
    <t>G401388</t>
  </si>
  <si>
    <t>G401389</t>
  </si>
  <si>
    <t>G406128</t>
  </si>
  <si>
    <t>G406129</t>
  </si>
  <si>
    <t>Bucheon power station</t>
  </si>
  <si>
    <t>Bucheon-si</t>
  </si>
  <si>
    <t>L401352</t>
  </si>
  <si>
    <t>G401353</t>
  </si>
  <si>
    <t>G410547</t>
  </si>
  <si>
    <t>G410546</t>
  </si>
  <si>
    <t>Bundang power station</t>
  </si>
  <si>
    <t>Korea South-East Power Co Ltd</t>
  </si>
  <si>
    <t>Seongnam-si</t>
  </si>
  <si>
    <t>L401353</t>
  </si>
  <si>
    <t>G401354</t>
  </si>
  <si>
    <t>G401355</t>
  </si>
  <si>
    <t>Busan power station</t>
  </si>
  <si>
    <t>Busan-si</t>
  </si>
  <si>
    <t>Busan</t>
  </si>
  <si>
    <t>Pusan</t>
  </si>
  <si>
    <t>L401355</t>
  </si>
  <si>
    <t>G401356</t>
  </si>
  <si>
    <t>G401357</t>
  </si>
  <si>
    <t>G401358</t>
  </si>
  <si>
    <t>G401359</t>
  </si>
  <si>
    <t>Byeollae CHP power station</t>
  </si>
  <si>
    <t>Byeollae Energy</t>
  </si>
  <si>
    <t>Hanjin Heavy Industries</t>
  </si>
  <si>
    <t>Byeollae</t>
  </si>
  <si>
    <t>Namyangju</t>
  </si>
  <si>
    <t>namyangju byeollae</t>
  </si>
  <si>
    <t>L406310</t>
  </si>
  <si>
    <t>G406130</t>
  </si>
  <si>
    <t>Cheongju CHP plant</t>
  </si>
  <si>
    <t>Korea District Heating Corp</t>
  </si>
  <si>
    <t>Cheongju</t>
  </si>
  <si>
    <t>Chungcheongbuk-do</t>
  </si>
  <si>
    <t>L408493</t>
  </si>
  <si>
    <t>G412633</t>
  </si>
  <si>
    <t>G412632</t>
  </si>
  <si>
    <t>G412631</t>
  </si>
  <si>
    <t>Chuncheon CHP power station</t>
  </si>
  <si>
    <t>Hanjin Heavy Industries [40.00%]; Korea East-West Power Co Ltd [29.90%]; POSCO Holdings Inc [29.90%]; other [0.20%]</t>
  </si>
  <si>
    <t>Hanjin Heavy Industries [40.00%]; Korea Electric Power Corp [29.90%]; POSCO Holdings Inc [29.90%]; other [0.20%]</t>
  </si>
  <si>
    <t>Chuncheon</t>
  </si>
  <si>
    <t>Gangwon-do</t>
  </si>
  <si>
    <t>L406311</t>
  </si>
  <si>
    <t>G406131</t>
  </si>
  <si>
    <t>Daegu CHP power station</t>
  </si>
  <si>
    <t>Daegu Green Power Co Ltd</t>
  </si>
  <si>
    <t>NongHyup Bank [46.50%]; Korea Electric Power Corp [29.00%]; Lotte E&amp;C [19.90%]; other [4.60%]</t>
  </si>
  <si>
    <t>Daegu</t>
  </si>
  <si>
    <t>Daegu Innovation City CHPP</t>
  </si>
  <si>
    <t>L406312</t>
  </si>
  <si>
    <t>G406132</t>
  </si>
  <si>
    <t>Daesan Complex power station</t>
  </si>
  <si>
    <t>CGN Daesan Electric Power</t>
  </si>
  <si>
    <t>Seosan</t>
  </si>
  <si>
    <t>L401408</t>
  </si>
  <si>
    <t>G401409</t>
  </si>
  <si>
    <t>G412630</t>
  </si>
  <si>
    <t>Daesan Refinery power station</t>
  </si>
  <si>
    <t>Hyundai Oilbank Co Ltd</t>
  </si>
  <si>
    <t>HD Hyundai [74.10%]; Saudi Arabian Oil Co [17.00%]; other [8.90%]</t>
  </si>
  <si>
    <t>Daesan</t>
  </si>
  <si>
    <t>L407874</t>
  </si>
  <si>
    <t>G410618</t>
  </si>
  <si>
    <t>Dangjin Combined Cycle power station</t>
  </si>
  <si>
    <t>GS EPS</t>
  </si>
  <si>
    <t>GS Holdings Corp; OQ SAOC</t>
  </si>
  <si>
    <t>Dangjin-si</t>
  </si>
  <si>
    <t>Bugok, Bugok</t>
  </si>
  <si>
    <t>L401359</t>
  </si>
  <si>
    <t>G401360</t>
  </si>
  <si>
    <t>G401361</t>
  </si>
  <si>
    <t>G401362</t>
  </si>
  <si>
    <t>G401363</t>
  </si>
  <si>
    <t>Dangjin Eco Ulsan power station</t>
  </si>
  <si>
    <t>Dangjin Eco Power</t>
  </si>
  <si>
    <t>SK Gas Co Ltd</t>
  </si>
  <si>
    <t>Ulsan</t>
  </si>
  <si>
    <t>L401364</t>
  </si>
  <si>
    <t>G401365</t>
  </si>
  <si>
    <t>Dongducheon power station</t>
  </si>
  <si>
    <t>Dongducheon Dream Power Co Ltd</t>
  </si>
  <si>
    <t>Korea Electric Power Corp [33.60%]; Samsung C&amp;T Corp [31.50%]; HDC Hyundai Development Co [31.00%]; other [3.90%]</t>
  </si>
  <si>
    <t>Dongducheon-si</t>
  </si>
  <si>
    <t>L401365</t>
  </si>
  <si>
    <t>G401366</t>
  </si>
  <si>
    <t>G401367</t>
  </si>
  <si>
    <t>Dongtan CHP power station</t>
  </si>
  <si>
    <t>Hwaseong</t>
  </si>
  <si>
    <t>L406313</t>
  </si>
  <si>
    <t>G406133</t>
  </si>
  <si>
    <t>G406134</t>
  </si>
  <si>
    <t>Eumseong power station</t>
  </si>
  <si>
    <t>Korea East-West Power Co Ltd</t>
  </si>
  <si>
    <t>Eumseong-eup</t>
  </si>
  <si>
    <t>Eumseong-gun</t>
  </si>
  <si>
    <t>L401363</t>
  </si>
  <si>
    <t>G401364</t>
  </si>
  <si>
    <t>G412629</t>
  </si>
  <si>
    <t>Gimpo CHP power station</t>
  </si>
  <si>
    <t>Korea Western Power Co Ltd</t>
  </si>
  <si>
    <t>Gimpo</t>
  </si>
  <si>
    <t>L406314</t>
  </si>
  <si>
    <t>G406135</t>
  </si>
  <si>
    <t>G412628</t>
  </si>
  <si>
    <t>Gumi Combined Cycle power plant</t>
  </si>
  <si>
    <t>Haepyeong-myeon - Gumi-si</t>
  </si>
  <si>
    <t>L407738</t>
  </si>
  <si>
    <t>G410206</t>
  </si>
  <si>
    <t>Gunsan CC power station</t>
  </si>
  <si>
    <t>Gunsan-si</t>
  </si>
  <si>
    <t>Jeollabuk-do</t>
  </si>
  <si>
    <t>L401367</t>
  </si>
  <si>
    <t>G401368</t>
  </si>
  <si>
    <t>Gwanggyo CHP power station</t>
  </si>
  <si>
    <t>Suwon</t>
  </si>
  <si>
    <t>Gwangju, gwanju, Kwanggyo</t>
  </si>
  <si>
    <t>L406315</t>
  </si>
  <si>
    <t>G406136</t>
  </si>
  <si>
    <t>Gwangyang power station</t>
  </si>
  <si>
    <t>SK E&amp;S Co Ltd</t>
  </si>
  <si>
    <t>SK Inc</t>
  </si>
  <si>
    <t>Gwangyang</t>
  </si>
  <si>
    <t>Jeollanam-do</t>
  </si>
  <si>
    <t>K-Power</t>
  </si>
  <si>
    <t>L401368</t>
  </si>
  <si>
    <t>G401369</t>
  </si>
  <si>
    <t>G401370</t>
  </si>
  <si>
    <t>Gwangyang steelworks power station</t>
  </si>
  <si>
    <t>POSCO Holdings Inc</t>
  </si>
  <si>
    <t>L406316</t>
  </si>
  <si>
    <t>G406137</t>
  </si>
  <si>
    <t>Hadong power station</t>
  </si>
  <si>
    <t>Gyeongjesaneop</t>
  </si>
  <si>
    <t>Geumseong</t>
  </si>
  <si>
    <t>Hadong</t>
  </si>
  <si>
    <t>Gyeongsangnam-do</t>
  </si>
  <si>
    <t>L103485</t>
  </si>
  <si>
    <t>G406138</t>
  </si>
  <si>
    <t>G406139</t>
  </si>
  <si>
    <t>G406140</t>
  </si>
  <si>
    <t>G406141</t>
  </si>
  <si>
    <t>G406142</t>
  </si>
  <si>
    <t>G406143</t>
  </si>
  <si>
    <t>Hallim Complex power station</t>
  </si>
  <si>
    <t>Hallim</t>
  </si>
  <si>
    <t>Jeju-si</t>
  </si>
  <si>
    <t>Jeju-do</t>
  </si>
  <si>
    <t>Hanlim</t>
  </si>
  <si>
    <t>L408494</t>
  </si>
  <si>
    <t>G412627</t>
  </si>
  <si>
    <t>Hanam CHP power station</t>
  </si>
  <si>
    <t>Narae Energy Service Co Ltd</t>
  </si>
  <si>
    <t>Hanam</t>
  </si>
  <si>
    <t>L406317</t>
  </si>
  <si>
    <t>G406144</t>
  </si>
  <si>
    <t>Hwasung power station</t>
  </si>
  <si>
    <t>L406318</t>
  </si>
  <si>
    <t>G406145</t>
  </si>
  <si>
    <t>Hyundai Ulsan Factory power plant</t>
  </si>
  <si>
    <t>Hyundai Motor Group</t>
  </si>
  <si>
    <t>Buk-gu - Ulsan-si</t>
  </si>
  <si>
    <t>L407872</t>
  </si>
  <si>
    <t>G410616</t>
  </si>
  <si>
    <t>Ilsan power station</t>
  </si>
  <si>
    <t>Goyang</t>
  </si>
  <si>
    <t>L406319</t>
  </si>
  <si>
    <t>G406146</t>
  </si>
  <si>
    <t>G406147</t>
  </si>
  <si>
    <t>Incheon Airport CHP power station</t>
  </si>
  <si>
    <t>Incheon Airport Energy Co Ltd</t>
  </si>
  <si>
    <t>Incheon-si</t>
  </si>
  <si>
    <t>L408495</t>
  </si>
  <si>
    <t>G412626</t>
  </si>
  <si>
    <t>Jeju thermal power station</t>
  </si>
  <si>
    <t>Bukjeju</t>
  </si>
  <si>
    <t>L401414</t>
  </si>
  <si>
    <t>G412625</t>
  </si>
  <si>
    <t>G412624</t>
  </si>
  <si>
    <t>G401415</t>
  </si>
  <si>
    <t>G401416</t>
  </si>
  <si>
    <t>KOMIPO Incheon power station</t>
  </si>
  <si>
    <t>Incheon</t>
  </si>
  <si>
    <t>L401370</t>
  </si>
  <si>
    <t>G401371</t>
  </si>
  <si>
    <t>G401372</t>
  </si>
  <si>
    <t>G401373</t>
  </si>
  <si>
    <t>Naepo Green Energy power station</t>
  </si>
  <si>
    <t>Naepo Green Energy Co Ltd</t>
  </si>
  <si>
    <t>other [70.80%]; Korea Electric Power Corp [29.20%]</t>
  </si>
  <si>
    <t>Naepo</t>
  </si>
  <si>
    <t>L406320</t>
  </si>
  <si>
    <t>G406148</t>
  </si>
  <si>
    <t>Namjeju Power Complex</t>
  </si>
  <si>
    <t>Seogwipo</t>
  </si>
  <si>
    <t>KOSPO Namjeju Power Plant</t>
  </si>
  <si>
    <t>L406380</t>
  </si>
  <si>
    <t>G406294</t>
  </si>
  <si>
    <t>G412623</t>
  </si>
  <si>
    <t>Onsan Smelter power station</t>
  </si>
  <si>
    <t>Korea Zinc Co Ltd</t>
  </si>
  <si>
    <t>Onsan</t>
  </si>
  <si>
    <t>Korea Zinc</t>
  </si>
  <si>
    <t>L401380</t>
  </si>
  <si>
    <t>G401381</t>
  </si>
  <si>
    <t>Osan CHP power station</t>
  </si>
  <si>
    <t>DS Power Co Ltd</t>
  </si>
  <si>
    <t>Osan</t>
  </si>
  <si>
    <t>Myeongpyeong Osan Cogeneration</t>
  </si>
  <si>
    <t>L406321</t>
  </si>
  <si>
    <t>G406149</t>
  </si>
  <si>
    <t>Oseong power station</t>
  </si>
  <si>
    <t>Pyeongtaek Energy Service Co</t>
  </si>
  <si>
    <t>Pyeongtaek</t>
  </si>
  <si>
    <t>Ohseong Complex</t>
  </si>
  <si>
    <t>L401381</t>
  </si>
  <si>
    <t>G401382</t>
  </si>
  <si>
    <t>POSCO Incheon power station</t>
  </si>
  <si>
    <t>Seo-gu</t>
  </si>
  <si>
    <t>L401373</t>
  </si>
  <si>
    <t>G401374</t>
  </si>
  <si>
    <t>G401375</t>
  </si>
  <si>
    <t>G401376</t>
  </si>
  <si>
    <t>G401377</t>
  </si>
  <si>
    <t>G401378</t>
  </si>
  <si>
    <t>G401379</t>
  </si>
  <si>
    <t>G401380</t>
  </si>
  <si>
    <t>Paju (KDHC) power station</t>
  </si>
  <si>
    <t>Paju</t>
  </si>
  <si>
    <t>L406322</t>
  </si>
  <si>
    <t>G406150</t>
  </si>
  <si>
    <t>Paju power station</t>
  </si>
  <si>
    <t>Paju Energy Service Co Ltd</t>
  </si>
  <si>
    <t>Paju-si</t>
  </si>
  <si>
    <t>Jangmun, Jangsan, Changmun</t>
  </si>
  <si>
    <t>L401382</t>
  </si>
  <si>
    <t>G401383</t>
  </si>
  <si>
    <t>G401384</t>
  </si>
  <si>
    <t>Pangyo CHP power station</t>
  </si>
  <si>
    <t>Baekhyeon</t>
  </si>
  <si>
    <t>Bundang</t>
  </si>
  <si>
    <t>Seongnam</t>
  </si>
  <si>
    <t>L406323</t>
  </si>
  <si>
    <t>G406151</t>
  </si>
  <si>
    <t>Pocheon IPP power station</t>
  </si>
  <si>
    <t>Pocheon IPP Co Ltd</t>
  </si>
  <si>
    <t>Pocheon City</t>
  </si>
  <si>
    <t>L401416</t>
  </si>
  <si>
    <t>G401417</t>
  </si>
  <si>
    <t>Pocheon power station</t>
  </si>
  <si>
    <t>Pocheon Power Co Ltd</t>
  </si>
  <si>
    <t>KDB Infrastructure Investment Asset Management Co Ltd [44.40%]; DL E&amp;C Co Ltd [33.30%]; Taeyoung Engineering &amp; Construction [15.60%]; Mitsubishi Heavy Industries Ltd [6.70%]</t>
  </si>
  <si>
    <t>Pocheon-si</t>
  </si>
  <si>
    <t>L401384</t>
  </si>
  <si>
    <t>G401385</t>
  </si>
  <si>
    <t>G401386</t>
  </si>
  <si>
    <t>Pohang steel works power station</t>
  </si>
  <si>
    <t>BFG/COG/OG</t>
  </si>
  <si>
    <t>Pohang-si</t>
  </si>
  <si>
    <t>L406324</t>
  </si>
  <si>
    <t>G412621</t>
  </si>
  <si>
    <t>G406152</t>
  </si>
  <si>
    <t>Pyeongtaek power station</t>
  </si>
  <si>
    <t>L401389</t>
  </si>
  <si>
    <t>G406153</t>
  </si>
  <si>
    <t>G412620</t>
  </si>
  <si>
    <t>G412619</t>
  </si>
  <si>
    <t>G412618</t>
  </si>
  <si>
    <t>G401390</t>
  </si>
  <si>
    <t>Samchonpo power station</t>
  </si>
  <si>
    <t>Deokho</t>
  </si>
  <si>
    <t>Hai</t>
  </si>
  <si>
    <t>Goseong</t>
  </si>
  <si>
    <t>Samcheonpo power station</t>
  </si>
  <si>
    <t>L103487</t>
  </si>
  <si>
    <t>G406154</t>
  </si>
  <si>
    <t>G406155</t>
  </si>
  <si>
    <t>G406156</t>
  </si>
  <si>
    <t>G406157</t>
  </si>
  <si>
    <t>Samsong CHP power station</t>
  </si>
  <si>
    <t>Goyang-si</t>
  </si>
  <si>
    <t>L407875</t>
  </si>
  <si>
    <t>G410619</t>
  </si>
  <si>
    <t>Sejong (KOMIPO) power station</t>
  </si>
  <si>
    <t>Sejong</t>
  </si>
  <si>
    <t>Songwan</t>
  </si>
  <si>
    <t>L406325</t>
  </si>
  <si>
    <t>G406158</t>
  </si>
  <si>
    <t>Seoincheon KOWEPO power station</t>
  </si>
  <si>
    <t>L401390</t>
  </si>
  <si>
    <t>G401391</t>
  </si>
  <si>
    <t>G401392</t>
  </si>
  <si>
    <t>G401393</t>
  </si>
  <si>
    <t>G401394</t>
  </si>
  <si>
    <t>G401395</t>
  </si>
  <si>
    <t>G401396</t>
  </si>
  <si>
    <t>G401397</t>
  </si>
  <si>
    <t>G401398</t>
  </si>
  <si>
    <t>Seoul power station</t>
  </si>
  <si>
    <t>Seoul</t>
  </si>
  <si>
    <t>L401398</t>
  </si>
  <si>
    <t>G401399</t>
  </si>
  <si>
    <t>G401400</t>
  </si>
  <si>
    <t>Shin Pyeongtaek power station</t>
  </si>
  <si>
    <t>Shin Pyongtaek Power Co Ltd</t>
  </si>
  <si>
    <t>GS Energy Corp; Korea Electric Power Corp</t>
  </si>
  <si>
    <t>Shin Pyeongtaek</t>
  </si>
  <si>
    <t>L408898</t>
  </si>
  <si>
    <t>G401401</t>
  </si>
  <si>
    <t>Shinincheon power station</t>
  </si>
  <si>
    <t>Seoinchon KOSPA, Seoincheon KOSPO, New Incheon Complex</t>
  </si>
  <si>
    <t>L401409</t>
  </si>
  <si>
    <t>G401410</t>
  </si>
  <si>
    <t>G401411</t>
  </si>
  <si>
    <t>G401412</t>
  </si>
  <si>
    <t>G401413</t>
  </si>
  <si>
    <t>Shinsejong power station</t>
  </si>
  <si>
    <t>Nuri-Ri</t>
  </si>
  <si>
    <t>Yeongi-Myeon</t>
  </si>
  <si>
    <t>Shinsejong</t>
  </si>
  <si>
    <t>L406326</t>
  </si>
  <si>
    <t>G406159</t>
  </si>
  <si>
    <t>Smart Energy Center (Cheongju) power station</t>
  </si>
  <si>
    <t>SK Hynix</t>
  </si>
  <si>
    <t>Chungju</t>
  </si>
  <si>
    <t>L406332</t>
  </si>
  <si>
    <t>G406173</t>
  </si>
  <si>
    <t>Smart Energy Center (Icheon) power station</t>
  </si>
  <si>
    <t>Icheon</t>
  </si>
  <si>
    <t>L408496</t>
  </si>
  <si>
    <t>G412617</t>
  </si>
  <si>
    <t>G412616</t>
  </si>
  <si>
    <t>G412615</t>
  </si>
  <si>
    <t>Songdo CHP power station</t>
  </si>
  <si>
    <t>Incheon Total Energy Co Ltd</t>
  </si>
  <si>
    <t>GS Holdings Corp [50.00%]; City of Incheon [30.00%]; IMM Investments [20.00%]</t>
  </si>
  <si>
    <t>Songdo</t>
  </si>
  <si>
    <t>Yeonsu-gu</t>
  </si>
  <si>
    <t>Incheon Total Energy</t>
  </si>
  <si>
    <t>L406327</t>
  </si>
  <si>
    <t>G406160</t>
  </si>
  <si>
    <t>Suwan CHP plant</t>
  </si>
  <si>
    <t>Suwan Energy Co Ltd</t>
  </si>
  <si>
    <t>Gwangju</t>
  </si>
  <si>
    <t>L408497</t>
  </si>
  <si>
    <t>G412614</t>
  </si>
  <si>
    <t>Taean power station</t>
  </si>
  <si>
    <t>Bangal</t>
  </si>
  <si>
    <t>Wonbuk</t>
  </si>
  <si>
    <t>Taean</t>
  </si>
  <si>
    <t>L103483</t>
  </si>
  <si>
    <t>G406161</t>
  </si>
  <si>
    <t>G406162</t>
  </si>
  <si>
    <t>G406163</t>
  </si>
  <si>
    <t>G406164</t>
  </si>
  <si>
    <t>G406165</t>
  </si>
  <si>
    <t>G406166</t>
  </si>
  <si>
    <t>Tongyeong power station</t>
  </si>
  <si>
    <t>Tongyeong Eco Power</t>
  </si>
  <si>
    <t>HDC Group; Hanwha Corp</t>
  </si>
  <si>
    <t>Tongyeong</t>
  </si>
  <si>
    <t>Gwangdo-myeon</t>
  </si>
  <si>
    <t>L406328</t>
  </si>
  <si>
    <t>G406167</t>
  </si>
  <si>
    <t>Ulsan GPS power station</t>
  </si>
  <si>
    <t>Bugok</t>
  </si>
  <si>
    <t>L406333</t>
  </si>
  <si>
    <t>G406174</t>
  </si>
  <si>
    <t>Ulsan Hanju power station</t>
  </si>
  <si>
    <t>Hanju Corp</t>
  </si>
  <si>
    <t>Nam-gu - Ulsan-si</t>
  </si>
  <si>
    <t>L103490</t>
  </si>
  <si>
    <t>G410205</t>
  </si>
  <si>
    <t>Ulsan power station</t>
  </si>
  <si>
    <t>L401401</t>
  </si>
  <si>
    <t>G401403</t>
  </si>
  <si>
    <t>G401404</t>
  </si>
  <si>
    <t>G412613</t>
  </si>
  <si>
    <t>G401402</t>
  </si>
  <si>
    <t>Wirye CHP power station</t>
  </si>
  <si>
    <t>L406329</t>
  </si>
  <si>
    <t>G406168</t>
  </si>
  <si>
    <t>Yangju CHP power station</t>
  </si>
  <si>
    <t>Daeryun Power</t>
  </si>
  <si>
    <t>Okjeong</t>
  </si>
  <si>
    <t>Yangju</t>
  </si>
  <si>
    <t>L406330</t>
  </si>
  <si>
    <t>G406169</t>
  </si>
  <si>
    <t>Yeoju Complex power station</t>
  </si>
  <si>
    <t>Yeoju Energy Services</t>
  </si>
  <si>
    <t>Yeoju-gun</t>
  </si>
  <si>
    <t>L401404</t>
  </si>
  <si>
    <t>G401405</t>
  </si>
  <si>
    <t>Yeongheung power station</t>
  </si>
  <si>
    <t>Oe-ri</t>
  </si>
  <si>
    <t>Yeongheung</t>
  </si>
  <si>
    <t>Ongjin</t>
  </si>
  <si>
    <t>Yonghungdo</t>
  </si>
  <si>
    <t>L103466</t>
  </si>
  <si>
    <t>G406170</t>
  </si>
  <si>
    <t>G406171</t>
  </si>
  <si>
    <t>Yeongnam power station</t>
  </si>
  <si>
    <t>KOSPO YoungNam Power Co Ltd</t>
  </si>
  <si>
    <t>Korea Electric Power Corp [50.00%]; other [50.00%]</t>
  </si>
  <si>
    <t>Nam-gu</t>
  </si>
  <si>
    <t>L401413</t>
  </si>
  <si>
    <t>G401414</t>
  </si>
  <si>
    <t>Yeongwol power station</t>
  </si>
  <si>
    <t>Youngwol-si</t>
  </si>
  <si>
    <t>Yong-Wol</t>
  </si>
  <si>
    <t>L401405</t>
  </si>
  <si>
    <t>G401406</t>
  </si>
  <si>
    <t>Yulchon power station</t>
  </si>
  <si>
    <t>China General Nuclear Power New Energy Holdings Co Ltd</t>
  </si>
  <si>
    <t>CGN Huamei Investment Co Ltd</t>
  </si>
  <si>
    <t>Suncheon-si</t>
  </si>
  <si>
    <t>L401406</t>
  </si>
  <si>
    <t>G401407</t>
  </si>
  <si>
    <t>G401408</t>
  </si>
  <si>
    <t>Sri Lanka</t>
  </si>
  <si>
    <t>Ace Embilipitiya power station</t>
  </si>
  <si>
    <t>1:14</t>
  </si>
  <si>
    <t>Aitken Spence Energy (ACE)</t>
  </si>
  <si>
    <t>Embilipitiya</t>
  </si>
  <si>
    <t>L408419</t>
  </si>
  <si>
    <t>G411737</t>
  </si>
  <si>
    <t>Colombo Port Power Station</t>
  </si>
  <si>
    <t>Ceylon Electricity Board Board</t>
  </si>
  <si>
    <t>Colombo</t>
  </si>
  <si>
    <t>L408093</t>
  </si>
  <si>
    <t>G411264</t>
  </si>
  <si>
    <t>Colombo Port power station</t>
  </si>
  <si>
    <t>L408418</t>
  </si>
  <si>
    <t>G411736</t>
  </si>
  <si>
    <t>Hambantota power station</t>
  </si>
  <si>
    <t>Ceylon Electricity Board Board [50.00%]; Hambantota Power Private [50.00%]</t>
  </si>
  <si>
    <t>Hambantota</t>
  </si>
  <si>
    <t>L406861</t>
  </si>
  <si>
    <t>G407333</t>
  </si>
  <si>
    <t>Kelanitissa Combined Cycle power plant</t>
  </si>
  <si>
    <t>Columbo</t>
  </si>
  <si>
    <t>L408417</t>
  </si>
  <si>
    <t>G411735</t>
  </si>
  <si>
    <t>G411734</t>
  </si>
  <si>
    <t>Kelanitissa LNG power station</t>
  </si>
  <si>
    <t>Kelanitissa</t>
  </si>
  <si>
    <t>L406857</t>
  </si>
  <si>
    <t>G407327</t>
  </si>
  <si>
    <t>Kelanitissa power station</t>
  </si>
  <si>
    <t>L408416</t>
  </si>
  <si>
    <t>G411733</t>
  </si>
  <si>
    <t>G411732</t>
  </si>
  <si>
    <t>G411731</t>
  </si>
  <si>
    <t>G411730</t>
  </si>
  <si>
    <t>G411729</t>
  </si>
  <si>
    <t>G411728</t>
  </si>
  <si>
    <t>G411727</t>
  </si>
  <si>
    <t>G411726</t>
  </si>
  <si>
    <t>Kerawalapitiya LNG power station</t>
  </si>
  <si>
    <t>Lakdhanavi Ltd</t>
  </si>
  <si>
    <t>Kerawalapitiya</t>
  </si>
  <si>
    <t>Gampaha</t>
  </si>
  <si>
    <t>L406856</t>
  </si>
  <si>
    <t>G407326</t>
  </si>
  <si>
    <t>Sapugaskanda power station</t>
  </si>
  <si>
    <t>1-1:4</t>
  </si>
  <si>
    <t>Gonawala</t>
  </si>
  <si>
    <t>L408415</t>
  </si>
  <si>
    <t>G411725</t>
  </si>
  <si>
    <t>2-1:8</t>
  </si>
  <si>
    <t>G411724</t>
  </si>
  <si>
    <t>Sojitz Kelanitissa power station</t>
  </si>
  <si>
    <t>Mitsubishi Corp [50.00%]; Sojitz Corp [50.00%]</t>
  </si>
  <si>
    <t>Northern</t>
  </si>
  <si>
    <t>L407660</t>
  </si>
  <si>
    <t>G409995</t>
  </si>
  <si>
    <t>2-1:3</t>
  </si>
  <si>
    <t>Sojitz Corp [90.00%]; Hayleys PLC [10.00%]</t>
  </si>
  <si>
    <t>G411722</t>
  </si>
  <si>
    <t>3-1:3</t>
  </si>
  <si>
    <t>G411721</t>
  </si>
  <si>
    <t>G411723</t>
  </si>
  <si>
    <t>Yugadanavi power station</t>
  </si>
  <si>
    <t>LNG/FO/D</t>
  </si>
  <si>
    <t>West Coast Power</t>
  </si>
  <si>
    <t>Ceylon Electricity Board Board [60.00%]; New Fortress Energy Inc [40.00%]</t>
  </si>
  <si>
    <t>L406858</t>
  </si>
  <si>
    <t>G407328</t>
  </si>
  <si>
    <t>Syria</t>
  </si>
  <si>
    <t>AS-Suwayda power plant</t>
  </si>
  <si>
    <t>Public Establishment of Electricity Generation</t>
  </si>
  <si>
    <t>AS-Suwayda</t>
  </si>
  <si>
    <t>Al Hasakah</t>
  </si>
  <si>
    <t>L408265</t>
  </si>
  <si>
    <t>G411396</t>
  </si>
  <si>
    <t>Al-Zara power plant</t>
  </si>
  <si>
    <t>Al Rastan</t>
  </si>
  <si>
    <t>Homs</t>
  </si>
  <si>
    <t>WRI: GEODB0041655</t>
  </si>
  <si>
    <t>Al-Zala</t>
  </si>
  <si>
    <t>L407065</t>
  </si>
  <si>
    <t>G408135</t>
  </si>
  <si>
    <t>G408134</t>
  </si>
  <si>
    <t>G408133</t>
  </si>
  <si>
    <t>EXT 1</t>
  </si>
  <si>
    <t>G411154</t>
  </si>
  <si>
    <t>Aleppo Steam power plant</t>
  </si>
  <si>
    <t>Aleppo</t>
  </si>
  <si>
    <t>L408266</t>
  </si>
  <si>
    <t>G411397</t>
  </si>
  <si>
    <t>Aleppo power plant</t>
  </si>
  <si>
    <t>Jibrin</t>
  </si>
  <si>
    <t>WRI: GEODB0041658</t>
  </si>
  <si>
    <t>L407068</t>
  </si>
  <si>
    <t>G408130</t>
  </si>
  <si>
    <t>G408553</t>
  </si>
  <si>
    <t>G408552</t>
  </si>
  <si>
    <t>G408551</t>
  </si>
  <si>
    <t>G408550</t>
  </si>
  <si>
    <t>Banias Thermal power plant</t>
  </si>
  <si>
    <t>Baniyas</t>
  </si>
  <si>
    <t>Tartus</t>
  </si>
  <si>
    <t>WRI: GEODB0041657</t>
  </si>
  <si>
    <t>L408264</t>
  </si>
  <si>
    <t>G411395</t>
  </si>
  <si>
    <t>ST1- Replacement</t>
  </si>
  <si>
    <t>G411394</t>
  </si>
  <si>
    <t>G411392</t>
  </si>
  <si>
    <t>ST2- Replacement</t>
  </si>
  <si>
    <t>G411393</t>
  </si>
  <si>
    <t>G411391</t>
  </si>
  <si>
    <t>G411390</t>
  </si>
  <si>
    <t>Banias power plant</t>
  </si>
  <si>
    <t>EXT1</t>
  </si>
  <si>
    <t>L407067</t>
  </si>
  <si>
    <t>G408132</t>
  </si>
  <si>
    <t>EXT2</t>
  </si>
  <si>
    <t>G408554</t>
  </si>
  <si>
    <t>Coastal Region power plant</t>
  </si>
  <si>
    <t>Coastal Region</t>
  </si>
  <si>
    <t>Mediterranean Coast</t>
  </si>
  <si>
    <t>L408271</t>
  </si>
  <si>
    <t>G411389</t>
  </si>
  <si>
    <t>Deir Ali power station</t>
  </si>
  <si>
    <t>Deir Ali</t>
  </si>
  <si>
    <t>Rif-Dimashq</t>
  </si>
  <si>
    <t>L406164</t>
  </si>
  <si>
    <t>G408455</t>
  </si>
  <si>
    <t>G408555</t>
  </si>
  <si>
    <t>CC3- EXT1</t>
  </si>
  <si>
    <t>G408454</t>
  </si>
  <si>
    <t>Deir El Zor power plant</t>
  </si>
  <si>
    <t>Deir El Zor</t>
  </si>
  <si>
    <t>L407103</t>
  </si>
  <si>
    <t>G408535</t>
  </si>
  <si>
    <t>Deir Ali- Ext 2</t>
  </si>
  <si>
    <t>G411388</t>
  </si>
  <si>
    <t>El Tarifawi power plant</t>
  </si>
  <si>
    <t>L407104</t>
  </si>
  <si>
    <t>G408536</t>
  </si>
  <si>
    <t>G411387</t>
  </si>
  <si>
    <t>Jandar Gas power plant</t>
  </si>
  <si>
    <t>Jandar</t>
  </si>
  <si>
    <t>WRI: GEODB0041654</t>
  </si>
  <si>
    <t>L407075</t>
  </si>
  <si>
    <t>G408122</t>
  </si>
  <si>
    <t>G408123</t>
  </si>
  <si>
    <t>G411152</t>
  </si>
  <si>
    <t>EXT3</t>
  </si>
  <si>
    <t>G411386</t>
  </si>
  <si>
    <t>Latakia Steam power station</t>
  </si>
  <si>
    <t>Latakia</t>
  </si>
  <si>
    <t>L408270</t>
  </si>
  <si>
    <t>G411383</t>
  </si>
  <si>
    <t>G411382</t>
  </si>
  <si>
    <t>Latakia power station</t>
  </si>
  <si>
    <t>Ar Rastan</t>
  </si>
  <si>
    <t>L407074</t>
  </si>
  <si>
    <t>G411151</t>
  </si>
  <si>
    <t>G408124</t>
  </si>
  <si>
    <t>G411385</t>
  </si>
  <si>
    <t>G411384</t>
  </si>
  <si>
    <t>Mehardeh power plant</t>
  </si>
  <si>
    <t>Muhradeh</t>
  </si>
  <si>
    <t>Hamah</t>
  </si>
  <si>
    <t>WRI: GEODB0041656</t>
  </si>
  <si>
    <t>L407073</t>
  </si>
  <si>
    <t>G408125</t>
  </si>
  <si>
    <t>G408547</t>
  </si>
  <si>
    <t>G408546</t>
  </si>
  <si>
    <t>G408545</t>
  </si>
  <si>
    <t>Nasrieh Gas power plant</t>
  </si>
  <si>
    <t>Jayrud</t>
  </si>
  <si>
    <t>WRI: GEODB0041668</t>
  </si>
  <si>
    <t>Al Nasrieh, Nassrieh</t>
  </si>
  <si>
    <t>L407066</t>
  </si>
  <si>
    <t>G408136</t>
  </si>
  <si>
    <t>G411150</t>
  </si>
  <si>
    <t>Teshreen power station</t>
  </si>
  <si>
    <t>Teshreen</t>
  </si>
  <si>
    <t>L407071</t>
  </si>
  <si>
    <t>G408126</t>
  </si>
  <si>
    <t>WRI: GEODB0041667</t>
  </si>
  <si>
    <t>G408127</t>
  </si>
  <si>
    <t>G408548</t>
  </si>
  <si>
    <t>WRI: GEODB0041666</t>
  </si>
  <si>
    <t>G408549</t>
  </si>
  <si>
    <t>G408128</t>
  </si>
  <si>
    <t>G408538</t>
  </si>
  <si>
    <t>G408537</t>
  </si>
  <si>
    <t>Zayzoun CCGT power plant</t>
  </si>
  <si>
    <t>Idleb</t>
  </si>
  <si>
    <t>WRI: GEODB0041670</t>
  </si>
  <si>
    <t>L408043</t>
  </si>
  <si>
    <t>G411149</t>
  </si>
  <si>
    <t>Taiwan</t>
  </si>
  <si>
    <t>Chang-Bin power station</t>
  </si>
  <si>
    <t>Star Energy Power Corp</t>
  </si>
  <si>
    <t>Taiwan Cogeneration Corp</t>
  </si>
  <si>
    <t>Xianxi</t>
  </si>
  <si>
    <t>Changhua</t>
  </si>
  <si>
    <t>Hsingneng power station, Zhangbin power station</t>
  </si>
  <si>
    <t>L406345</t>
  </si>
  <si>
    <t>G406213</t>
  </si>
  <si>
    <t>Chia-Hui 3 power station</t>
  </si>
  <si>
    <t>Chiahui Power Corp</t>
  </si>
  <si>
    <t>Asia Cement Corp [99.70%]; other [0.30%]</t>
  </si>
  <si>
    <t>Minxiong</t>
  </si>
  <si>
    <t>Chiayi</t>
  </si>
  <si>
    <t>Jiahui</t>
  </si>
  <si>
    <t>L407868</t>
  </si>
  <si>
    <t>G410598</t>
  </si>
  <si>
    <t>Chia-Hui power station</t>
  </si>
  <si>
    <t>L406346</t>
  </si>
  <si>
    <t>G406218</t>
  </si>
  <si>
    <t>G406219</t>
  </si>
  <si>
    <t>Chienshan power plant</t>
  </si>
  <si>
    <t>Taiwan Power Co</t>
  </si>
  <si>
    <t>Huxi Township</t>
  </si>
  <si>
    <t>L408903</t>
  </si>
  <si>
    <t>G413110</t>
  </si>
  <si>
    <t>G413109</t>
  </si>
  <si>
    <t>Chungchia power station</t>
  </si>
  <si>
    <t>Chung Chia Power Co Ltd</t>
  </si>
  <si>
    <t>Shinfox Energy Co Ltd [38.70%]; other [23.30%]; Nakosin Enterprise Co Ltd [8.00%]; Liang Mao Investment Co Ltd [6.40%]; Grand Nation Investment Co Ltd [6.00%]; Jun Wei Development Co Ltd [6.00%]; North Bridge Construction Co Ltd [6.00%]; Taiwan San Ton Assets Co Ltd [5.60%]</t>
  </si>
  <si>
    <t>Longjing</t>
  </si>
  <si>
    <t>Taichung</t>
  </si>
  <si>
    <t>L407867</t>
  </si>
  <si>
    <t>G410599</t>
  </si>
  <si>
    <t>Datan power station</t>
  </si>
  <si>
    <t>Taoyuan</t>
  </si>
  <si>
    <t>Guanyin</t>
  </si>
  <si>
    <t>Tatan, Dah-Tarn, Ta-Tan</t>
  </si>
  <si>
    <t>L406335</t>
  </si>
  <si>
    <t>G406182</t>
  </si>
  <si>
    <t>G406183</t>
  </si>
  <si>
    <t>G406184</t>
  </si>
  <si>
    <t>G406185</t>
  </si>
  <si>
    <t>G406186</t>
  </si>
  <si>
    <t>G406187</t>
  </si>
  <si>
    <t>G406188</t>
  </si>
  <si>
    <t>G406189</t>
  </si>
  <si>
    <t>G406190</t>
  </si>
  <si>
    <t>G406191</t>
  </si>
  <si>
    <t>G406192</t>
  </si>
  <si>
    <t>Fong Der power station</t>
  </si>
  <si>
    <t>Sun Ba Power Corp</t>
  </si>
  <si>
    <t>Taiwan Cogeneration Corp [43.00%]; Taiwan Sugar Corp [20.00%]; Tokyo Electric Power Company International BV [19.50%]; Mega International Commercial Bank Co Ltd [12.30%]; other [5.20%]</t>
  </si>
  <si>
    <t>Tainan</t>
  </si>
  <si>
    <t>Shanshang</t>
  </si>
  <si>
    <t>Sun Ba Power Plant</t>
  </si>
  <si>
    <t>L406341</t>
  </si>
  <si>
    <t>G406211</t>
  </si>
  <si>
    <t>G406212</t>
  </si>
  <si>
    <t>G409389</t>
  </si>
  <si>
    <t>Hai-Fu power station</t>
  </si>
  <si>
    <t>Ever Power IPP Co Ltd</t>
  </si>
  <si>
    <t>Singapore Power International Pte Ltd</t>
  </si>
  <si>
    <t>Luzhu</t>
  </si>
  <si>
    <t>Ever Power, changsheng</t>
  </si>
  <si>
    <t>L406342</t>
  </si>
  <si>
    <t>G406216</t>
  </si>
  <si>
    <t>G406217</t>
  </si>
  <si>
    <t>Ever Power phase 2, changsheng II</t>
  </si>
  <si>
    <t>G410606</t>
  </si>
  <si>
    <t>Hsieh-Ho power station</t>
  </si>
  <si>
    <t>Keelung</t>
  </si>
  <si>
    <t>Taipei</t>
  </si>
  <si>
    <t>Xiehe</t>
  </si>
  <si>
    <t>L406340</t>
  </si>
  <si>
    <t>G406209</t>
  </si>
  <si>
    <t>G406210</t>
  </si>
  <si>
    <t>G412612</t>
  </si>
  <si>
    <t>G413114</t>
  </si>
  <si>
    <t>Hsin Tao power station</t>
  </si>
  <si>
    <t>Hsin Tao Power Corp</t>
  </si>
  <si>
    <t>Marubeni Corp [83.00%]; Evergreen Group [17.00%]</t>
  </si>
  <si>
    <t>Guanxi</t>
  </si>
  <si>
    <t>Guanxi Town, Xinzhu County</t>
  </si>
  <si>
    <t>Hsinchu</t>
  </si>
  <si>
    <t>Xintao power station</t>
  </si>
  <si>
    <t>L406347</t>
  </si>
  <si>
    <t>G406220</t>
  </si>
  <si>
    <t>Hsin Yu cogeneration power station</t>
  </si>
  <si>
    <t>Hsin Yu Cogeneration Co Ltd</t>
  </si>
  <si>
    <t>Science Park Cogeneration Plant</t>
  </si>
  <si>
    <t>L407624</t>
  </si>
  <si>
    <t>G409951</t>
  </si>
  <si>
    <t>Hsinta power station</t>
  </si>
  <si>
    <t>Kaohsiung</t>
  </si>
  <si>
    <t>Yongan</t>
  </si>
  <si>
    <t>Hsing-ta</t>
  </si>
  <si>
    <t>L103539</t>
  </si>
  <si>
    <t>G406193</t>
  </si>
  <si>
    <t>G406194</t>
  </si>
  <si>
    <t>G406195</t>
  </si>
  <si>
    <t>G406196</t>
  </si>
  <si>
    <t>G406197</t>
  </si>
  <si>
    <t>G406198</t>
  </si>
  <si>
    <t>G406199</t>
  </si>
  <si>
    <t>G406200</t>
  </si>
  <si>
    <t>Kuo Kuang power station</t>
  </si>
  <si>
    <t>Chinese Petroleum Corp [45.00%]; Meiya Power Co [35.00%]; CTCI Corp [20.00%]</t>
  </si>
  <si>
    <t>Guishan</t>
  </si>
  <si>
    <t>L406343</t>
  </si>
  <si>
    <t>G406215</t>
  </si>
  <si>
    <t>Mailiao power station</t>
  </si>
  <si>
    <t>Mai-Liao Power Corp</t>
  </si>
  <si>
    <t>Formosa Chemicals &amp; Fibre Corp [24.90%]; Formosa Petrochemical Corp [24.90%]; Formosa Plastics Corp [24.90%]; Nan Ya Plastics Corp [24.90%]; other [0.40%]</t>
  </si>
  <si>
    <t>Yunlin</t>
  </si>
  <si>
    <t>Mailiao</t>
  </si>
  <si>
    <t>L103557</t>
  </si>
  <si>
    <t>G409950</t>
  </si>
  <si>
    <t>G410185</t>
  </si>
  <si>
    <t>NanPu power station</t>
  </si>
  <si>
    <t>Gushan</t>
  </si>
  <si>
    <t>Nan Pu, South Area, Southern</t>
  </si>
  <si>
    <t>L406338</t>
  </si>
  <si>
    <t>G406203</t>
  </si>
  <si>
    <t>G406204</t>
  </si>
  <si>
    <t>G406205</t>
  </si>
  <si>
    <t>G406206</t>
  </si>
  <si>
    <t>Star Buck power station</t>
  </si>
  <si>
    <t>Star Buck Power Corp</t>
  </si>
  <si>
    <t>Xianxi Township, Zhanghua County</t>
  </si>
  <si>
    <t>Hsingyuan power station, Xingyuan power station</t>
  </si>
  <si>
    <t>L406344</t>
  </si>
  <si>
    <t>G406214</t>
  </si>
  <si>
    <t>Taichung power station</t>
  </si>
  <si>
    <t>L103546</t>
  </si>
  <si>
    <t>G412611</t>
  </si>
  <si>
    <t>G413113</t>
  </si>
  <si>
    <t>G413112</t>
  </si>
  <si>
    <t>G413111</t>
  </si>
  <si>
    <t>G406201</t>
  </si>
  <si>
    <t>G406202</t>
  </si>
  <si>
    <t>Talin power station</t>
  </si>
  <si>
    <t>Xiaogang</t>
  </si>
  <si>
    <t>Dalin</t>
  </si>
  <si>
    <t>L103542</t>
  </si>
  <si>
    <t>G406207</t>
  </si>
  <si>
    <t>G406208</t>
  </si>
  <si>
    <t>G411231</t>
  </si>
  <si>
    <t>G411230</t>
  </si>
  <si>
    <t>Tashan power plant</t>
  </si>
  <si>
    <t>Chilin #7</t>
  </si>
  <si>
    <t>Jincheng Township</t>
  </si>
  <si>
    <t>L408901</t>
  </si>
  <si>
    <t>G413108</t>
  </si>
  <si>
    <t>Chilin #8</t>
  </si>
  <si>
    <t>G413107</t>
  </si>
  <si>
    <t>Chilin #9</t>
  </si>
  <si>
    <t>G413106</t>
  </si>
  <si>
    <t>Chilin 5:6</t>
  </si>
  <si>
    <t>G413105</t>
  </si>
  <si>
    <t>Hsiahsing 1:2</t>
  </si>
  <si>
    <t>G413104</t>
  </si>
  <si>
    <t>Hsiahsing 3:6</t>
  </si>
  <si>
    <t>G413103</t>
  </si>
  <si>
    <t>Tashan 1:4</t>
  </si>
  <si>
    <t>G413102</t>
  </si>
  <si>
    <t>Tashan 5:8</t>
  </si>
  <si>
    <t>G413101</t>
  </si>
  <si>
    <t>Tashan 9:10</t>
  </si>
  <si>
    <t>G413100</t>
  </si>
  <si>
    <t>Tunghsiao power station</t>
  </si>
  <si>
    <t>Tongxiao</t>
  </si>
  <si>
    <t>Miaoli</t>
  </si>
  <si>
    <t>L406334</t>
  </si>
  <si>
    <t>G406176</t>
  </si>
  <si>
    <t>G406177</t>
  </si>
  <si>
    <t>G406178</t>
  </si>
  <si>
    <t>G410605</t>
  </si>
  <si>
    <t>G406179</t>
  </si>
  <si>
    <t>G406180</t>
  </si>
  <si>
    <t>G406181</t>
  </si>
  <si>
    <t>New 4</t>
  </si>
  <si>
    <t>G410604</t>
  </si>
  <si>
    <t>New 5</t>
  </si>
  <si>
    <t>G410603</t>
  </si>
  <si>
    <t>New 6</t>
  </si>
  <si>
    <t>G410602</t>
  </si>
  <si>
    <t>New 7</t>
  </si>
  <si>
    <t>G410601</t>
  </si>
  <si>
    <t>New 8</t>
  </si>
  <si>
    <t>G410600</t>
  </si>
  <si>
    <t>Zhongjia power station</t>
  </si>
  <si>
    <t>Taizhong</t>
  </si>
  <si>
    <t>Longjing District</t>
  </si>
  <si>
    <t>L408729</t>
  </si>
  <si>
    <t>G412305</t>
  </si>
  <si>
    <t>Tajikistan</t>
  </si>
  <si>
    <t>Dushanbe-1 power station</t>
  </si>
  <si>
    <t>Dushanbinskaya Heat Station OJSC</t>
  </si>
  <si>
    <t>Barqi Tojik OJSC</t>
  </si>
  <si>
    <t>Dushanbe</t>
  </si>
  <si>
    <t>Душанбинская ТЭЦ-1</t>
  </si>
  <si>
    <t>L406888</t>
  </si>
  <si>
    <t>G407440</t>
  </si>
  <si>
    <t>Yavan power station</t>
  </si>
  <si>
    <t>Yavanskaya CHPP OJSC</t>
  </si>
  <si>
    <t>Yavon</t>
  </si>
  <si>
    <t>Khatlon</t>
  </si>
  <si>
    <t>Yavanskaya CHPP, Яванская ТЭЦ</t>
  </si>
  <si>
    <t>L406887</t>
  </si>
  <si>
    <t>G407438</t>
  </si>
  <si>
    <t>G407437</t>
  </si>
  <si>
    <t>Thailand</t>
  </si>
  <si>
    <t>Amata (Chonburi) power station</t>
  </si>
  <si>
    <t>B.Grimm Power PCL</t>
  </si>
  <si>
    <t>Chon Buri</t>
  </si>
  <si>
    <t>WRI: WRI1019486</t>
  </si>
  <si>
    <t>Amata Nakorn</t>
  </si>
  <si>
    <t>L405357</t>
  </si>
  <si>
    <t>G404400</t>
  </si>
  <si>
    <t>G404401</t>
  </si>
  <si>
    <t>G404402</t>
  </si>
  <si>
    <t>G404403</t>
  </si>
  <si>
    <t>G404404</t>
  </si>
  <si>
    <t>Amata (Rayong) power station</t>
  </si>
  <si>
    <t>Map Yang Phon</t>
  </si>
  <si>
    <t>Rayong</t>
  </si>
  <si>
    <t>Amata City</t>
  </si>
  <si>
    <t>L405358</t>
  </si>
  <si>
    <t>G404405</t>
  </si>
  <si>
    <t>G404406</t>
  </si>
  <si>
    <t>G404407</t>
  </si>
  <si>
    <t>G404408</t>
  </si>
  <si>
    <t>G404409</t>
  </si>
  <si>
    <t>Bang Bo power station</t>
  </si>
  <si>
    <t>Univentures PLC [55.00%]; B.Grimm Power PCL [45.00%]</t>
  </si>
  <si>
    <t>Khlong Dan</t>
  </si>
  <si>
    <t>Samut Prakan</t>
  </si>
  <si>
    <t>WRI: WRI1019483</t>
  </si>
  <si>
    <t>L405361</t>
  </si>
  <si>
    <t>G404412</t>
  </si>
  <si>
    <t>Bang Pakong power station</t>
  </si>
  <si>
    <t>Electricity Generating Authority of Thailand</t>
  </si>
  <si>
    <t>Tha Kham</t>
  </si>
  <si>
    <t>Chachoengsao</t>
  </si>
  <si>
    <t>L405362</t>
  </si>
  <si>
    <t>G405963</t>
  </si>
  <si>
    <t>G405964</t>
  </si>
  <si>
    <t>G404415</t>
  </si>
  <si>
    <t>G404416</t>
  </si>
  <si>
    <t>G404417</t>
  </si>
  <si>
    <t>WRI: WRI1000161</t>
  </si>
  <si>
    <t>G404413</t>
  </si>
  <si>
    <t>G404414</t>
  </si>
  <si>
    <t>Bangkadi Industrial Park power station</t>
  </si>
  <si>
    <t>Ban Mai</t>
  </si>
  <si>
    <t>Pathum Thani</t>
  </si>
  <si>
    <t>WRI: WRI1019488</t>
  </si>
  <si>
    <t>B.Grimm BIP Power 1 Limited</t>
  </si>
  <si>
    <t>L405363</t>
  </si>
  <si>
    <t>G404410</t>
  </si>
  <si>
    <t>B.Grimm BIP Power 2 Limited</t>
  </si>
  <si>
    <t>G404411</t>
  </si>
  <si>
    <t>Bangpa-in power station</t>
  </si>
  <si>
    <t>Global Power Synergy PCL</t>
  </si>
  <si>
    <t>Khlong Chik</t>
  </si>
  <si>
    <t>Phra Nakhon Si Ayutthaya</t>
  </si>
  <si>
    <t>L405364</t>
  </si>
  <si>
    <t>G404457</t>
  </si>
  <si>
    <t>G404458</t>
  </si>
  <si>
    <t>Bangpoo cogeneration power station</t>
  </si>
  <si>
    <t>SSUT Co Ltd</t>
  </si>
  <si>
    <t>Com-Link Co Ltd; TAC Energy Co Ltd; Tatsiri Co Ltd</t>
  </si>
  <si>
    <t>Phraeksa</t>
  </si>
  <si>
    <t>L405365</t>
  </si>
  <si>
    <t>G404484</t>
  </si>
  <si>
    <t>G404485</t>
  </si>
  <si>
    <t>Banpong power station</t>
  </si>
  <si>
    <t>Electricity Generating Public Co Ltd</t>
  </si>
  <si>
    <t>Tha Pha</t>
  </si>
  <si>
    <t>Ratchaburi</t>
  </si>
  <si>
    <t>TP Cogeneration (Banpong)</t>
  </si>
  <si>
    <t>L405366</t>
  </si>
  <si>
    <t>G404433</t>
  </si>
  <si>
    <t>G405840</t>
  </si>
  <si>
    <t>Berkprai cogeneration power station</t>
  </si>
  <si>
    <t>Rajburi Sugar [65.00%]; RATCH Group PLC [35.00%]</t>
  </si>
  <si>
    <t>Berkprai</t>
  </si>
  <si>
    <t>L405367</t>
  </si>
  <si>
    <t>G404479</t>
  </si>
  <si>
    <t>Burapa power station</t>
  </si>
  <si>
    <t>National Power Supply PCL [65.00%]; Gulf Energy Development PCL [35.00%]</t>
  </si>
  <si>
    <t>Double A Group PLC [65.00%]; Gulf Energy Development PCL [35.00%]</t>
  </si>
  <si>
    <t>Phanom Sarakham</t>
  </si>
  <si>
    <t>L405368</t>
  </si>
  <si>
    <t>G404442</t>
  </si>
  <si>
    <t>Chachoengsao NNK cogeneration power station</t>
  </si>
  <si>
    <t>Gulf JP Co Ltd</t>
  </si>
  <si>
    <t>J-POWER Co Ltd [60.00%]; Gulf Energy Development PCL [40.00%]</t>
  </si>
  <si>
    <t>Khlong Nakhon Nueang Khet</t>
  </si>
  <si>
    <t>L405369</t>
  </si>
  <si>
    <t>G404486</t>
  </si>
  <si>
    <t>Chaiyo power station</t>
  </si>
  <si>
    <t>B.Grimm Power PCL [70.00%]; Redman Pacific Holding Pte [30.00%]</t>
  </si>
  <si>
    <t>Chaiyo</t>
  </si>
  <si>
    <t>Angthong</t>
  </si>
  <si>
    <t>Angthong Power Plant, B.Grimm Power (Angthong) 1</t>
  </si>
  <si>
    <t>L405370</t>
  </si>
  <si>
    <t>G404513</t>
  </si>
  <si>
    <t>Chana power station</t>
  </si>
  <si>
    <t>Khlong Pia</t>
  </si>
  <si>
    <t>Songkhla</t>
  </si>
  <si>
    <t>WRI: WRI1000167</t>
  </si>
  <si>
    <t>L405371</t>
  </si>
  <si>
    <t>G404418</t>
  </si>
  <si>
    <t>G404419</t>
  </si>
  <si>
    <t>Chonburi Ng Project power station</t>
  </si>
  <si>
    <t>Gulf SRC Co Ltd</t>
  </si>
  <si>
    <t>Gulf Energy Development PCL [70.00%]; Mitsui &amp; Co Ltd [30.00%]</t>
  </si>
  <si>
    <t>Khao Khansong</t>
  </si>
  <si>
    <t>Sriracha District</t>
  </si>
  <si>
    <t>Chonburi</t>
  </si>
  <si>
    <t>Gulf SRC, GSRC, Gulf Sriracha</t>
  </si>
  <si>
    <t>L405372</t>
  </si>
  <si>
    <t>G401094</t>
  </si>
  <si>
    <t>G401095</t>
  </si>
  <si>
    <t>G401096</t>
  </si>
  <si>
    <t>G401097</t>
  </si>
  <si>
    <t>EGCO cogeneration (Rayong) power station</t>
  </si>
  <si>
    <t>Electricity Generating Public Co Ltd [80.00%]; J-POWER Holdings (Thailand) [20.00%]</t>
  </si>
  <si>
    <t>Electricity Generating Public Co Ltd [80.00%]; J-POWER Co Ltd [20.00%]</t>
  </si>
  <si>
    <t>Map Kha</t>
  </si>
  <si>
    <t>WRI: WRI1019467</t>
  </si>
  <si>
    <t>Rayong TLP</t>
  </si>
  <si>
    <t>L405373</t>
  </si>
  <si>
    <t>G404422</t>
  </si>
  <si>
    <t>Global Power Synergy Central Utility Plant 1</t>
  </si>
  <si>
    <t>Huai Pong</t>
  </si>
  <si>
    <t>WRI: WRI1019463</t>
  </si>
  <si>
    <t>Rayong CUP 1</t>
  </si>
  <si>
    <t>L405374</t>
  </si>
  <si>
    <t>G404420</t>
  </si>
  <si>
    <t>Global Power Synergy Central Utility Plant 2</t>
  </si>
  <si>
    <t>Map Ta Phut</t>
  </si>
  <si>
    <t>WRI: WRI1019464</t>
  </si>
  <si>
    <t>Rayong CUP 2</t>
  </si>
  <si>
    <t>L405375</t>
  </si>
  <si>
    <t>G404421</t>
  </si>
  <si>
    <t>Glow Energy Phase 2 Power Station</t>
  </si>
  <si>
    <t>Glow Energy PCL</t>
  </si>
  <si>
    <t>WRI: WRI1019479</t>
  </si>
  <si>
    <t>L407721</t>
  </si>
  <si>
    <t>G410155</t>
  </si>
  <si>
    <t>Glow Energy Phase 4 Power Plant</t>
  </si>
  <si>
    <t>L407871</t>
  </si>
  <si>
    <t>G410615</t>
  </si>
  <si>
    <t>Glow Energy Phase 5 power station</t>
  </si>
  <si>
    <t>WRI: WRI1019460</t>
  </si>
  <si>
    <t>L405376</t>
  </si>
  <si>
    <t>G404423</t>
  </si>
  <si>
    <t>Glow Energy power complex</t>
  </si>
  <si>
    <t>Glow SPP2 / Glow SPP3 Power Plant (Phase 3)</t>
  </si>
  <si>
    <t>L103583</t>
  </si>
  <si>
    <t>G410154</t>
  </si>
  <si>
    <t>G410153</t>
  </si>
  <si>
    <t>Glow IPP power station</t>
  </si>
  <si>
    <t>Bo Win</t>
  </si>
  <si>
    <t>WRI: WRI1019459</t>
  </si>
  <si>
    <t>Bowin</t>
  </si>
  <si>
    <t>L405377</t>
  </si>
  <si>
    <t>G404424</t>
  </si>
  <si>
    <t>G406244</t>
  </si>
  <si>
    <t>Glow SPP 1 power station</t>
  </si>
  <si>
    <t>Glow Demineralized Water Plant, WHA Eastern Industrial Estate power station, B.Grimm Power (AIE-MTP) power station</t>
  </si>
  <si>
    <t>L405378</t>
  </si>
  <si>
    <t>G404439</t>
  </si>
  <si>
    <t>G410594</t>
  </si>
  <si>
    <t>Glow SPP 11 power station</t>
  </si>
  <si>
    <t>WRI: WRI1019462</t>
  </si>
  <si>
    <t>Pluak Daeng</t>
  </si>
  <si>
    <t>L405379</t>
  </si>
  <si>
    <t>G404425</t>
  </si>
  <si>
    <t>G404426</t>
  </si>
  <si>
    <t>Gulf BL power station</t>
  </si>
  <si>
    <t>Gulf MP Co Ltd [75.00%]; Thai Industrial Estate Corp. Ltd [25.00%]</t>
  </si>
  <si>
    <t>Gulf Energy Development PCL [52.50%]; Thai Industrial Estate Corp. Ltd [25.00%]; Mitsui &amp; Co Ltd [22.50%]</t>
  </si>
  <si>
    <t>Ban Pho</t>
  </si>
  <si>
    <t>L405381</t>
  </si>
  <si>
    <t>G404487</t>
  </si>
  <si>
    <t>Gulf BP power station</t>
  </si>
  <si>
    <t>Ban Pho Power Plant</t>
  </si>
  <si>
    <t>L405382</t>
  </si>
  <si>
    <t>G404488</t>
  </si>
  <si>
    <t>Gulf CRN power station</t>
  </si>
  <si>
    <t>Chiang Rak Noi</t>
  </si>
  <si>
    <t>Pathum Thani CRN power station, Chiang Rak Noi power station</t>
  </si>
  <si>
    <t>L405383</t>
  </si>
  <si>
    <t>G404501</t>
  </si>
  <si>
    <t>Gulf KP1 &amp; 2 power station</t>
  </si>
  <si>
    <t>Khok Yae</t>
  </si>
  <si>
    <t>Saraburi</t>
  </si>
  <si>
    <t>Saraburi KP1 &amp; KP2 power station, Khok Yae Power Plant 1 &amp; 2</t>
  </si>
  <si>
    <t>L405384</t>
  </si>
  <si>
    <t>G404497</t>
  </si>
  <si>
    <t>G404498</t>
  </si>
  <si>
    <t>Gulf NC power station</t>
  </si>
  <si>
    <t>Gulf MP Co Ltd</t>
  </si>
  <si>
    <t>Nonsi</t>
  </si>
  <si>
    <t>Prachin Buri</t>
  </si>
  <si>
    <t>L405385</t>
  </si>
  <si>
    <t>G404489</t>
  </si>
  <si>
    <t>Gulf NK2 power station</t>
  </si>
  <si>
    <t>Nong Pling</t>
  </si>
  <si>
    <t>Saraburi NK2 power station, Nong Khae Power Plant 2</t>
  </si>
  <si>
    <t>L405386</t>
  </si>
  <si>
    <t>G404499</t>
  </si>
  <si>
    <t>Gulf NLL power station</t>
  </si>
  <si>
    <t>Gulf JP Co Ltd [74.99%]; WHA Utilities and Power PLC [25.01%]</t>
  </si>
  <si>
    <t>J-POWER Co Ltd [44.99%]; Gulf Energy Development PCL [30.00%]; WHA Utilities and Power PLC [25.01%]</t>
  </si>
  <si>
    <t>Nong Lalok</t>
  </si>
  <si>
    <t>L405387</t>
  </si>
  <si>
    <t>G404490</t>
  </si>
  <si>
    <t>Gulf MP Co Ltd [75.00%]; WHA Utilities and Power PLC [25.01%]</t>
  </si>
  <si>
    <t>Gulf Energy Development PCL [52.50%]; WHA Utilities and Power PLC [25.01%]; Mitsui &amp; Co Ltd [22.50%]</t>
  </si>
  <si>
    <t>G404491</t>
  </si>
  <si>
    <t>Gulf NPM power station</t>
  </si>
  <si>
    <t>Hemaraj SIL - Nong Khae District</t>
  </si>
  <si>
    <t>L405389</t>
  </si>
  <si>
    <t>G401103</t>
  </si>
  <si>
    <t>Gulf NRV power station</t>
  </si>
  <si>
    <t>Nong Ra Viang</t>
  </si>
  <si>
    <t>Nakhon Ratchasima</t>
  </si>
  <si>
    <t>Nong Ra Viang power station, Nong Rawi power station</t>
  </si>
  <si>
    <t>L405390</t>
  </si>
  <si>
    <t>G401104</t>
  </si>
  <si>
    <t>G401105</t>
  </si>
  <si>
    <t>Gulf TLC power station</t>
  </si>
  <si>
    <t>Taling Chan</t>
  </si>
  <si>
    <t>Saraburi TLC power station</t>
  </si>
  <si>
    <t>L405391</t>
  </si>
  <si>
    <t>G404500</t>
  </si>
  <si>
    <t>Gulf Tasit 1 &amp; 2 power station</t>
  </si>
  <si>
    <t>Gulf MP Co Ltd [75.00%]; WHA Utilities and Power PLC [25.00%]</t>
  </si>
  <si>
    <t>Gulf Energy Development PCL [52.50%]; WHA Utilities and Power PLC [25.00%]; Mitsui &amp; Co Ltd [22.50%]</t>
  </si>
  <si>
    <t>Ta Sit</t>
  </si>
  <si>
    <t>L405392</t>
  </si>
  <si>
    <t>G404492</t>
  </si>
  <si>
    <t>G404493</t>
  </si>
  <si>
    <t>Gulf Tasit 3 &amp; 4 power station</t>
  </si>
  <si>
    <t>L405393</t>
  </si>
  <si>
    <t>G404494</t>
  </si>
  <si>
    <t>G404495</t>
  </si>
  <si>
    <t>Gulf VTP power station</t>
  </si>
  <si>
    <t>L405394</t>
  </si>
  <si>
    <t>G404496</t>
  </si>
  <si>
    <t>Hemaraj Industrial Estate power station</t>
  </si>
  <si>
    <t>BGWHA, B.Grimm Power-WHA power station</t>
  </si>
  <si>
    <t>L405395</t>
  </si>
  <si>
    <t>G404438</t>
  </si>
  <si>
    <t>Hin Kong power plant</t>
  </si>
  <si>
    <t>RATCH Group PLC [51.00%]; Gulf Energy Development PCL [49.00%]</t>
  </si>
  <si>
    <t>Hin Kong</t>
  </si>
  <si>
    <t>Tri Energy</t>
  </si>
  <si>
    <t>L407498</t>
  </si>
  <si>
    <t>G404476</t>
  </si>
  <si>
    <t>G404477</t>
  </si>
  <si>
    <t>IRPC Industrial Zone Clean power station</t>
  </si>
  <si>
    <t>Ban Laeng</t>
  </si>
  <si>
    <t>Muang Cogeneration power station</t>
  </si>
  <si>
    <t>L405397</t>
  </si>
  <si>
    <t>G404459</t>
  </si>
  <si>
    <t>G404460</t>
  </si>
  <si>
    <t>Kaeng Khoi 2 power station</t>
  </si>
  <si>
    <t>Electricity Generating Public Co Ltd [50.00%]; J-POWER Holdings (Thailand) [49.00%]; other [1.00%]</t>
  </si>
  <si>
    <t>Electricity Generating Public Co Ltd [50.00%]; J-POWER Co Ltd [49.00%]; other [1.00%]</t>
  </si>
  <si>
    <t>Ban Pa</t>
  </si>
  <si>
    <t>WRI: WRI1019482</t>
  </si>
  <si>
    <t>L405399</t>
  </si>
  <si>
    <t>G404427</t>
  </si>
  <si>
    <t>G404428</t>
  </si>
  <si>
    <t>Khanom power station</t>
  </si>
  <si>
    <t>Thong Nian</t>
  </si>
  <si>
    <t>Nakhon Si Thammarat</t>
  </si>
  <si>
    <t>WRI: WRI1019468</t>
  </si>
  <si>
    <t>L405400</t>
  </si>
  <si>
    <t>G404431</t>
  </si>
  <si>
    <t>Klong Luang power station</t>
  </si>
  <si>
    <t>Khlong Nueng</t>
  </si>
  <si>
    <t>TJ Cogeneration</t>
  </si>
  <si>
    <t>L405401</t>
  </si>
  <si>
    <t>G404432</t>
  </si>
  <si>
    <t>Koh Khanun power station</t>
  </si>
  <si>
    <t>Advance Agro Asia</t>
  </si>
  <si>
    <t>Absolute Clean Energy Public Co Ltd</t>
  </si>
  <si>
    <t>Hua Samrong Dist</t>
  </si>
  <si>
    <t>L407520</t>
  </si>
  <si>
    <t>G409727</t>
  </si>
  <si>
    <t>Krabi power station</t>
  </si>
  <si>
    <t>Khlong Khanan</t>
  </si>
  <si>
    <t>Krabi</t>
  </si>
  <si>
    <t>WRI: WRI1000163</t>
  </si>
  <si>
    <t>L103575</t>
  </si>
  <si>
    <t>G404435</t>
  </si>
  <si>
    <t>Laem Chabang power station</t>
  </si>
  <si>
    <t>Laem Chabang</t>
  </si>
  <si>
    <t>WRI: WRI1019487</t>
  </si>
  <si>
    <t>L405402</t>
  </si>
  <si>
    <t>G404436</t>
  </si>
  <si>
    <t>G404437</t>
  </si>
  <si>
    <t>Lat Krabang power station</t>
  </si>
  <si>
    <t>PPTC Co Ltd</t>
  </si>
  <si>
    <t>Univentures PLC [41.00%]; B.Grimm Power PCL [33.50%]; other [25.00%]; other [0.50%]</t>
  </si>
  <si>
    <t>Lat Krabang</t>
  </si>
  <si>
    <t>Bangkok</t>
  </si>
  <si>
    <t>L405403</t>
  </si>
  <si>
    <t>G404503</t>
  </si>
  <si>
    <t>Map Ta Phut BKK power station</t>
  </si>
  <si>
    <t>Bangkok Cogeneration Co Ltd</t>
  </si>
  <si>
    <t>Air Products and Chemicals Inc; Bangkok Industrial Gas Co Ltd; Hua Kee Co Ltd; Jatubhut Holding Co Ltd; NSL Ltd</t>
  </si>
  <si>
    <t>Bangkok Cogeneration power station</t>
  </si>
  <si>
    <t>L405404</t>
  </si>
  <si>
    <t>G404504</t>
  </si>
  <si>
    <t>Nam Phong power station</t>
  </si>
  <si>
    <t>Kut Nam Sai</t>
  </si>
  <si>
    <t>Khon Kaen</t>
  </si>
  <si>
    <t>WRI: WRI1000165</t>
  </si>
  <si>
    <t>L405405</t>
  </si>
  <si>
    <t>G404443</t>
  </si>
  <si>
    <t>G404444</t>
  </si>
  <si>
    <t>G405967</t>
  </si>
  <si>
    <t>Nava Nakorn power station</t>
  </si>
  <si>
    <t>Nava Nakorn Electricity Generating Co Ltd</t>
  </si>
  <si>
    <t>Global Power Synergy PCL [60.00%]; RATCH Group PLC [40.00%]</t>
  </si>
  <si>
    <t>L405406</t>
  </si>
  <si>
    <t>G404461</t>
  </si>
  <si>
    <t>G409728</t>
  </si>
  <si>
    <t>Nexif Rayong power station</t>
  </si>
  <si>
    <t>Nexif Energy [51.00%]; RATCH Group PLC [49.00%]</t>
  </si>
  <si>
    <t>other [51.00%]; RATCH Group PLC [49.00%]; Denham Capital Management; Nexif</t>
  </si>
  <si>
    <t>Ban Khai District</t>
  </si>
  <si>
    <t>L405407</t>
  </si>
  <si>
    <t>G401110</t>
  </si>
  <si>
    <t>Nong Khae power station</t>
  </si>
  <si>
    <t>WRI: WRI1019481</t>
  </si>
  <si>
    <t>L405408</t>
  </si>
  <si>
    <t>G404445</t>
  </si>
  <si>
    <t>Nong Saeng power station</t>
  </si>
  <si>
    <t>Gulf JP Nong Saeng Co Ltd</t>
  </si>
  <si>
    <t>Nong Kop</t>
  </si>
  <si>
    <t>WRI: WRI1019484</t>
  </si>
  <si>
    <t>L405409</t>
  </si>
  <si>
    <t>G404446</t>
  </si>
  <si>
    <t>G404447</t>
  </si>
  <si>
    <t>North Bangkok power station</t>
  </si>
  <si>
    <t>Bang Kruai</t>
  </si>
  <si>
    <t>Nonthaburi,</t>
  </si>
  <si>
    <t>WRI: WRI1000162</t>
  </si>
  <si>
    <t>L405410</t>
  </si>
  <si>
    <t>G404448</t>
  </si>
  <si>
    <t>G404449</t>
  </si>
  <si>
    <t>G405974</t>
  </si>
  <si>
    <t>2035</t>
  </si>
  <si>
    <t>G405975</t>
  </si>
  <si>
    <t>Ratchaburi (B.Grimm) power station</t>
  </si>
  <si>
    <t>V.R.M. Industrial Estate</t>
  </si>
  <si>
    <t>B.Grimm Power (Angthong) 2</t>
  </si>
  <si>
    <t>L405411</t>
  </si>
  <si>
    <t>G404440</t>
  </si>
  <si>
    <t>B.Grimm Power (Angthong) 3</t>
  </si>
  <si>
    <t>G404441</t>
  </si>
  <si>
    <t>Ratchaburi (RATCHGEN) power station</t>
  </si>
  <si>
    <t>RATCH Group PLC</t>
  </si>
  <si>
    <t>Ban Rai</t>
  </si>
  <si>
    <t>WRI: WRI1000157</t>
  </si>
  <si>
    <t>L405412</t>
  </si>
  <si>
    <t>G404450</t>
  </si>
  <si>
    <t>G404451</t>
  </si>
  <si>
    <t>G404452</t>
  </si>
  <si>
    <t>G404453</t>
  </si>
  <si>
    <t>G404454</t>
  </si>
  <si>
    <t>Ratchaburi Power (RPCL) power station</t>
  </si>
  <si>
    <t>WRI: WRI1000155</t>
  </si>
  <si>
    <t>L405413</t>
  </si>
  <si>
    <t>G404455</t>
  </si>
  <si>
    <t>G404456</t>
  </si>
  <si>
    <t>Ratchaburi World cogeneration power station</t>
  </si>
  <si>
    <t>Thai World Power Group [60.00%]; RATCH Group PLC [40.00%]</t>
  </si>
  <si>
    <t>Ched-Samian</t>
  </si>
  <si>
    <t>L405414</t>
  </si>
  <si>
    <t>G404478</t>
  </si>
  <si>
    <t>Rayong Gulf PD power station</t>
  </si>
  <si>
    <t>Gulf PD Co</t>
  </si>
  <si>
    <t>Pluak Dieng District</t>
  </si>
  <si>
    <t>L405416</t>
  </si>
  <si>
    <t>G401098</t>
  </si>
  <si>
    <t>G401099</t>
  </si>
  <si>
    <t>G401100</t>
  </si>
  <si>
    <t>G401101</t>
  </si>
  <si>
    <t>Rayong Sipco power station</t>
  </si>
  <si>
    <t>Siam Power Generation Public Co Ltd</t>
  </si>
  <si>
    <t>Melewar Industrial Group Bhd</t>
  </si>
  <si>
    <t>L405417</t>
  </si>
  <si>
    <t>G404505</t>
  </si>
  <si>
    <t>Rojana power station</t>
  </si>
  <si>
    <t>Rojana Power Co Ltd</t>
  </si>
  <si>
    <t>Rojana Industrial Park PCL [75.00%]; Nippon Steel Trading Corp [25.00%]</t>
  </si>
  <si>
    <t>Khan Ham</t>
  </si>
  <si>
    <t>WRI: WRI1019485</t>
  </si>
  <si>
    <t>L405420</t>
  </si>
  <si>
    <t>G404462</t>
  </si>
  <si>
    <t>Saha Patana power station</t>
  </si>
  <si>
    <t>Sahacogen (Chonburi) Public Co Ltd</t>
  </si>
  <si>
    <t>Nong Kham</t>
  </si>
  <si>
    <t>WRI: WRI1019493</t>
  </si>
  <si>
    <t>L405421</t>
  </si>
  <si>
    <t>G404467</t>
  </si>
  <si>
    <t>Samutprakarn power station</t>
  </si>
  <si>
    <t>Bang Pu Mai</t>
  </si>
  <si>
    <t>Bangpu Power Plant (โรงไฟฟ้าบางปู)</t>
  </si>
  <si>
    <t>L405422</t>
  </si>
  <si>
    <t>G404434</t>
  </si>
  <si>
    <t>Siam Pure Rice Combined Cycle power station</t>
  </si>
  <si>
    <t>Siam Pure Rice Co Ltd</t>
  </si>
  <si>
    <t>Asia Golden Rice Ltd</t>
  </si>
  <si>
    <t>Phrom Buri</t>
  </si>
  <si>
    <t>Singburi</t>
  </si>
  <si>
    <t>L407980</t>
  </si>
  <si>
    <t>G410590</t>
  </si>
  <si>
    <t>Songkhla Chana power station</t>
  </si>
  <si>
    <t>Chana Dist</t>
  </si>
  <si>
    <t>L407521</t>
  </si>
  <si>
    <t>G409726</t>
  </si>
  <si>
    <t>South Bangkok International Airport (SBIA) power station</t>
  </si>
  <si>
    <t>District Cooling System and Power Plant Co Ltd</t>
  </si>
  <si>
    <t>Electricity Generating Authority of Thailand [35.00%]; PTT PCL [35.00%]; Metropolitan Electricity Authority (Thailand) [30.00%]</t>
  </si>
  <si>
    <t>Nong Prue</t>
  </si>
  <si>
    <t>L405423</t>
  </si>
  <si>
    <t>G404507</t>
  </si>
  <si>
    <t>South Bangkok power station</t>
  </si>
  <si>
    <t>Bang Prong</t>
  </si>
  <si>
    <t>WRI: WRI1000164</t>
  </si>
  <si>
    <t>L405424</t>
  </si>
  <si>
    <t>G404468</t>
  </si>
  <si>
    <t>G404469</t>
  </si>
  <si>
    <t>G404470</t>
  </si>
  <si>
    <t>G404471</t>
  </si>
  <si>
    <t>G405977</t>
  </si>
  <si>
    <t>G405978</t>
  </si>
  <si>
    <t>G405979</t>
  </si>
  <si>
    <t>Sriracha Thai Oil Company power station</t>
  </si>
  <si>
    <t>TOP SPP Co Ltd</t>
  </si>
  <si>
    <t>Sriracha</t>
  </si>
  <si>
    <t>L405426</t>
  </si>
  <si>
    <t>G404511</t>
  </si>
  <si>
    <t>G404512</t>
  </si>
  <si>
    <t>Sriracha power station</t>
  </si>
  <si>
    <t>WRI: WRI1019465</t>
  </si>
  <si>
    <t>L405427</t>
  </si>
  <si>
    <t>G404472</t>
  </si>
  <si>
    <t>Surat Thani power station</t>
  </si>
  <si>
    <t>Khao Hua Khwai</t>
  </si>
  <si>
    <t>Phunphin District</t>
  </si>
  <si>
    <t>Surat Thani</t>
  </si>
  <si>
    <t>L405428</t>
  </si>
  <si>
    <t>G405985</t>
  </si>
  <si>
    <t>G405986</t>
  </si>
  <si>
    <t>WRI: WRI1000166</t>
  </si>
  <si>
    <t>G404473</t>
  </si>
  <si>
    <t>G404474</t>
  </si>
  <si>
    <t>Thai Oil Company Sriracha Refinery power station</t>
  </si>
  <si>
    <t>Thai Oil Power Co Ltd</t>
  </si>
  <si>
    <t>L405429</t>
  </si>
  <si>
    <t>G404510</t>
  </si>
  <si>
    <t>Tri Energy power station</t>
  </si>
  <si>
    <t>WRI: WRI1000156</t>
  </si>
  <si>
    <t>L405430</t>
  </si>
  <si>
    <t>G404475</t>
  </si>
  <si>
    <t>U-Tapao Hybrid power station</t>
  </si>
  <si>
    <t>Ban Chang District</t>
  </si>
  <si>
    <t>L407870</t>
  </si>
  <si>
    <t>G410614</t>
  </si>
  <si>
    <t>U-Thai power station</t>
  </si>
  <si>
    <t>Uthai</t>
  </si>
  <si>
    <t>Ayutthaya</t>
  </si>
  <si>
    <t>L405431</t>
  </si>
  <si>
    <t>G404508</t>
  </si>
  <si>
    <t>G404509</t>
  </si>
  <si>
    <t>Wang Noi power station</t>
  </si>
  <si>
    <t>Khao Ngam</t>
  </si>
  <si>
    <t>WRI: WRI1000169</t>
  </si>
  <si>
    <t>L405432</t>
  </si>
  <si>
    <t>G404480</t>
  </si>
  <si>
    <t>G404481</t>
  </si>
  <si>
    <t>G404482</t>
  </si>
  <si>
    <t>G404483</t>
  </si>
  <si>
    <t>G405987</t>
  </si>
  <si>
    <t>Timor-Leste</t>
  </si>
  <si>
    <t>Betano power station</t>
  </si>
  <si>
    <t>Electricidade de Timor-Leste Empresa Pública</t>
  </si>
  <si>
    <t>Betano</t>
  </si>
  <si>
    <t>L408092</t>
  </si>
  <si>
    <t>G411263</t>
  </si>
  <si>
    <t>Hera power station</t>
  </si>
  <si>
    <t>Hera</t>
  </si>
  <si>
    <t>L408091</t>
  </si>
  <si>
    <t>G411262</t>
  </si>
  <si>
    <t>Turkmenistan</t>
  </si>
  <si>
    <t>Abadan State power station</t>
  </si>
  <si>
    <t>Turkmenenergo</t>
  </si>
  <si>
    <t>Ahal</t>
  </si>
  <si>
    <t>Büzmeýin Döwlet Elektrik Stansiýasy, Buzmeyin State Power Station, Bezmeinskaya, Бюзмейинская государственная электростанция</t>
  </si>
  <si>
    <t>L406931</t>
  </si>
  <si>
    <t>G407717</t>
  </si>
  <si>
    <t>G407715</t>
  </si>
  <si>
    <t>Akhal power station</t>
  </si>
  <si>
    <t>Annau</t>
  </si>
  <si>
    <t>L406929</t>
  </si>
  <si>
    <t>G407711</t>
  </si>
  <si>
    <t>G407710</t>
  </si>
  <si>
    <t>G407708</t>
  </si>
  <si>
    <t>G407707</t>
  </si>
  <si>
    <t>Ashgabat State power station</t>
  </si>
  <si>
    <t>Ashgabat</t>
  </si>
  <si>
    <t>L406930</t>
  </si>
  <si>
    <t>G407714</t>
  </si>
  <si>
    <t>G407713</t>
  </si>
  <si>
    <t>Avazin power station</t>
  </si>
  <si>
    <t>Awaza</t>
  </si>
  <si>
    <t>Balkan</t>
  </si>
  <si>
    <t>Avazinskoy, Avaza, Awaza</t>
  </si>
  <si>
    <t>L406928</t>
  </si>
  <si>
    <t>G407706</t>
  </si>
  <si>
    <t>G407705</t>
  </si>
  <si>
    <t>Balkan power station</t>
  </si>
  <si>
    <t>L408453</t>
  </si>
  <si>
    <t>G411941</t>
  </si>
  <si>
    <t>Balkanabad power station</t>
  </si>
  <si>
    <t>Balkanbat</t>
  </si>
  <si>
    <t>Balkanabat, Nebitdag</t>
  </si>
  <si>
    <t>L406927</t>
  </si>
  <si>
    <t>G407703</t>
  </si>
  <si>
    <t>G407702</t>
  </si>
  <si>
    <t>Dashoguz State power station</t>
  </si>
  <si>
    <t>Dashoguz</t>
  </si>
  <si>
    <t>Dasoguz</t>
  </si>
  <si>
    <t>L406926</t>
  </si>
  <si>
    <t>G407699</t>
  </si>
  <si>
    <t>G407698</t>
  </si>
  <si>
    <t>G407697</t>
  </si>
  <si>
    <t>Dervezin State power station</t>
  </si>
  <si>
    <t>Cheltek</t>
  </si>
  <si>
    <t>Derweze</t>
  </si>
  <si>
    <t>L406925</t>
  </si>
  <si>
    <t>G407696</t>
  </si>
  <si>
    <t>G407695</t>
  </si>
  <si>
    <t>G407694</t>
  </si>
  <si>
    <t>G407693</t>
  </si>
  <si>
    <t>Lebap power station</t>
  </si>
  <si>
    <t>Turkmenabat</t>
  </si>
  <si>
    <t>Lebap</t>
  </si>
  <si>
    <t>L406920</t>
  </si>
  <si>
    <t>G407672</t>
  </si>
  <si>
    <t>G407671</t>
  </si>
  <si>
    <t>G407670</t>
  </si>
  <si>
    <t>Mary power station</t>
  </si>
  <si>
    <t>Karaba-Akhun</t>
  </si>
  <si>
    <t>Mary</t>
  </si>
  <si>
    <t>L406924</t>
  </si>
  <si>
    <t>G407692</t>
  </si>
  <si>
    <t>G407691</t>
  </si>
  <si>
    <t>G407690</t>
  </si>
  <si>
    <t>G407689</t>
  </si>
  <si>
    <t>G407688</t>
  </si>
  <si>
    <t>G407687</t>
  </si>
  <si>
    <t>G407686</t>
  </si>
  <si>
    <t>G407685</t>
  </si>
  <si>
    <t>Mary-3 Combined Cycle Power Plant</t>
  </si>
  <si>
    <t>G407684</t>
  </si>
  <si>
    <t>G407683</t>
  </si>
  <si>
    <t>Seydi CHP power station</t>
  </si>
  <si>
    <t>Seydi</t>
  </si>
  <si>
    <t>Seidi, Seidinskaya</t>
  </si>
  <si>
    <t>L406923</t>
  </si>
  <si>
    <t>G407682</t>
  </si>
  <si>
    <t>G407681</t>
  </si>
  <si>
    <t>Turkmenbashi CHP power station</t>
  </si>
  <si>
    <t>Turkmenbashi</t>
  </si>
  <si>
    <t>Turkmenbashy, Krasnovodskaya, Turkmenbashy Refinery Simple Cycle Power Plant</t>
  </si>
  <si>
    <t>L406922</t>
  </si>
  <si>
    <t>G407677</t>
  </si>
  <si>
    <t>G407676</t>
  </si>
  <si>
    <t>Turkmenbashi oil processing complex power station</t>
  </si>
  <si>
    <t>Turkmennebit</t>
  </si>
  <si>
    <t>Turkmenbashi Oil Refinery OCGT Power Plant, TKNPZ power station, TOPC power station</t>
  </si>
  <si>
    <t>L408454</t>
  </si>
  <si>
    <t>G411940</t>
  </si>
  <si>
    <t>G411939</t>
  </si>
  <si>
    <t>Watan power station</t>
  </si>
  <si>
    <t>Vatan</t>
  </si>
  <si>
    <t>Dovletli</t>
  </si>
  <si>
    <t>L406919</t>
  </si>
  <si>
    <t>G407669</t>
  </si>
  <si>
    <t>G407668</t>
  </si>
  <si>
    <t>Zerger power station</t>
  </si>
  <si>
    <t>L406921</t>
  </si>
  <si>
    <t>G407675</t>
  </si>
  <si>
    <t>G407674</t>
  </si>
  <si>
    <t>G407673</t>
  </si>
  <si>
    <t>Türkiye</t>
  </si>
  <si>
    <t>Adana power station</t>
  </si>
  <si>
    <t>Enerjisa Enerji Uretim AS</t>
  </si>
  <si>
    <t>E.ON SE [50.00%]; Hacı Ömer Sabancı Holding AŞ [50.00%]</t>
  </si>
  <si>
    <t>Yolgeçen</t>
  </si>
  <si>
    <t>Adana</t>
  </si>
  <si>
    <t>Bloomberg: 1007866,</t>
  </si>
  <si>
    <t>Textiles</t>
  </si>
  <si>
    <t>L405888</t>
  </si>
  <si>
    <t>G405841</t>
  </si>
  <si>
    <t>Aksa Akrilik power station</t>
  </si>
  <si>
    <t>Aksa Akrilik Kimya Sanayii</t>
  </si>
  <si>
    <t>Akkök Group</t>
  </si>
  <si>
    <t>Çiftlikköy</t>
  </si>
  <si>
    <t>Taşköprü</t>
  </si>
  <si>
    <t>L103717</t>
  </si>
  <si>
    <t>G410036</t>
  </si>
  <si>
    <t>Aksa Antalya power station</t>
  </si>
  <si>
    <t>Selimiye</t>
  </si>
  <si>
    <t>Döşemealtı/Antalya</t>
  </si>
  <si>
    <t>Bloomberg: 1009488, WRI: WRI1018754</t>
  </si>
  <si>
    <t>Ali Metin Kazancı Antalya Combined Cycle Natural GPP</t>
  </si>
  <si>
    <t>L405889</t>
  </si>
  <si>
    <t>G405842</t>
  </si>
  <si>
    <t>G405843</t>
  </si>
  <si>
    <t>Aliaga Alosbi power station</t>
  </si>
  <si>
    <t>Cakmaktepe Energy</t>
  </si>
  <si>
    <t>Aliaga</t>
  </si>
  <si>
    <t>İzmir</t>
  </si>
  <si>
    <t>L408823</t>
  </si>
  <si>
    <t>G413014</t>
  </si>
  <si>
    <t>G413013</t>
  </si>
  <si>
    <t>Aliaga EUAS power station</t>
  </si>
  <si>
    <t>Electricity Generation Company (Türkiye) AŞ</t>
  </si>
  <si>
    <t>L408835</t>
  </si>
  <si>
    <t>G413012</t>
  </si>
  <si>
    <t>Aliaga Energy power station</t>
  </si>
  <si>
    <t>Habaş Enerji</t>
  </si>
  <si>
    <t>Bozköy</t>
  </si>
  <si>
    <t>L405890</t>
  </si>
  <si>
    <t>G405844</t>
  </si>
  <si>
    <t>Aliaga Habas power station</t>
  </si>
  <si>
    <t>L405891</t>
  </si>
  <si>
    <t>G405845</t>
  </si>
  <si>
    <t>G413011</t>
  </si>
  <si>
    <t>Ambarlı A power station</t>
  </si>
  <si>
    <t>Ambarlı</t>
  </si>
  <si>
    <t>Istanbul</t>
  </si>
  <si>
    <t>WRI: WRI1018760</t>
  </si>
  <si>
    <t>Istanbul A</t>
  </si>
  <si>
    <t>L405892</t>
  </si>
  <si>
    <t>G405846</t>
  </si>
  <si>
    <t>G405847</t>
  </si>
  <si>
    <t>G405848</t>
  </si>
  <si>
    <t>Ambarlı B power station</t>
  </si>
  <si>
    <t>Yakuplu</t>
  </si>
  <si>
    <t>Istanbul Fuel Oil and Natural Gas Com. Trans. Sant. (B), Istanbul B</t>
  </si>
  <si>
    <t>L405893</t>
  </si>
  <si>
    <t>G405849</t>
  </si>
  <si>
    <t>Bandırma power station</t>
  </si>
  <si>
    <t>Enerjisa Elektrik</t>
  </si>
  <si>
    <t>Enerjisa Energy AŞ</t>
  </si>
  <si>
    <t>Bandirma</t>
  </si>
  <si>
    <t>Balikesir</t>
  </si>
  <si>
    <t>Bloomberg: 1027277, WRI: WRI1018755</t>
  </si>
  <si>
    <t>Bandırma Doğalgaz Santrali</t>
  </si>
  <si>
    <t>L405895</t>
  </si>
  <si>
    <t>G405851</t>
  </si>
  <si>
    <t>Bloomberg: 1012862, WRI: WRI1018764</t>
  </si>
  <si>
    <t>G405852</t>
  </si>
  <si>
    <t>Baymina Ankara power station</t>
  </si>
  <si>
    <t>Baymina Enerji AŞ</t>
  </si>
  <si>
    <t>Palmet Enerji AŞ</t>
  </si>
  <si>
    <t>Malıköy</t>
  </si>
  <si>
    <t>Ankara</t>
  </si>
  <si>
    <t>WRI: WRI1018761</t>
  </si>
  <si>
    <t>L405896</t>
  </si>
  <si>
    <t>G405853</t>
  </si>
  <si>
    <t>Bilecik power station</t>
  </si>
  <si>
    <t>Dedeli Dogalgaz Elektrik</t>
  </si>
  <si>
    <t>Pazaryeri</t>
  </si>
  <si>
    <t>Marmara</t>
  </si>
  <si>
    <t>L408834</t>
  </si>
  <si>
    <t>G413010</t>
  </si>
  <si>
    <t>Bilgin Samsun gas power station</t>
  </si>
  <si>
    <t>Yapisan Elektrik Üretim AŞ</t>
  </si>
  <si>
    <t>Bilgin Enerji</t>
  </si>
  <si>
    <t>Tekkeköy</t>
  </si>
  <si>
    <t>Samsun</t>
  </si>
  <si>
    <t>Bloomberg: 1009496, WRI: WRI1018757</t>
  </si>
  <si>
    <t>OMV Samsun power station</t>
  </si>
  <si>
    <t>L405927</t>
  </si>
  <si>
    <t>G405896</t>
  </si>
  <si>
    <t>G405897</t>
  </si>
  <si>
    <t>Bilkent University power station</t>
  </si>
  <si>
    <t>Bilenerji</t>
  </si>
  <si>
    <t>Cankaya</t>
  </si>
  <si>
    <t>Anatolia</t>
  </si>
  <si>
    <t>L408833</t>
  </si>
  <si>
    <t>G413009</t>
  </si>
  <si>
    <t>Bosen Bursa power station</t>
  </si>
  <si>
    <t>Bosen Enerji</t>
  </si>
  <si>
    <t>Bosen Energy Electricity Generation Inc</t>
  </si>
  <si>
    <t>Nilüfer</t>
  </si>
  <si>
    <t>Bursa</t>
  </si>
  <si>
    <t>WRI: WRI1018770</t>
  </si>
  <si>
    <t>L405897</t>
  </si>
  <si>
    <t>G405854</t>
  </si>
  <si>
    <t>G405855</t>
  </si>
  <si>
    <t>G405856</t>
  </si>
  <si>
    <t>Bozüyük power station</t>
  </si>
  <si>
    <t>Akenerji Elektrik Üretim AŞ</t>
  </si>
  <si>
    <t>Bilecik</t>
  </si>
  <si>
    <t>Bloomberg: 1008820,</t>
  </si>
  <si>
    <t>L407677</t>
  </si>
  <si>
    <t>G410035</t>
  </si>
  <si>
    <t>Bursa - Bis Energi power station</t>
  </si>
  <si>
    <t>Bis Enerji Elektrik Uretim AS</t>
  </si>
  <si>
    <t>SGM Enerji Sanayi ve Ticaret AŞ</t>
  </si>
  <si>
    <t>WRI: WRI1018751</t>
  </si>
  <si>
    <t>L405898</t>
  </si>
  <si>
    <t>G405857</t>
  </si>
  <si>
    <t>G405858</t>
  </si>
  <si>
    <t>G405859</t>
  </si>
  <si>
    <t>Bursa B power station</t>
  </si>
  <si>
    <t>Alaşarköy</t>
  </si>
  <si>
    <t>Osmangazi/Bursa</t>
  </si>
  <si>
    <t>WRI: WRI1018766</t>
  </si>
  <si>
    <t>L405899</t>
  </si>
  <si>
    <t>G405860</t>
  </si>
  <si>
    <t>G405861</t>
  </si>
  <si>
    <t>Bursa Korteks power station</t>
  </si>
  <si>
    <t>Zorlu Enerji Elektrik Uretim AŞ</t>
  </si>
  <si>
    <t>L408832</t>
  </si>
  <si>
    <t>G413008</t>
  </si>
  <si>
    <t>Cay power station</t>
  </si>
  <si>
    <t>Cay</t>
  </si>
  <si>
    <t>Aegean</t>
  </si>
  <si>
    <t>L408831</t>
  </si>
  <si>
    <t>G413007</t>
  </si>
  <si>
    <t>Cengiz Enerji Samsun power station</t>
  </si>
  <si>
    <t>L405900</t>
  </si>
  <si>
    <t>G413006</t>
  </si>
  <si>
    <t>Cengiz Enerji</t>
  </si>
  <si>
    <t>Cengiz Holding AS</t>
  </si>
  <si>
    <t>G413005</t>
  </si>
  <si>
    <t>WRI: WRI1018759</t>
  </si>
  <si>
    <t>Cengiz Enerji Samsun Termik Santrali</t>
  </si>
  <si>
    <t>G405862</t>
  </si>
  <si>
    <t>G405863</t>
  </si>
  <si>
    <t>Cerkezkoy Ugur power station</t>
  </si>
  <si>
    <t>Uğur Enerji Üretim Ticaret ve Sanayi AŞ</t>
  </si>
  <si>
    <t>Karaağaç</t>
  </si>
  <si>
    <t>Çerkezköy/Tekirdağ</t>
  </si>
  <si>
    <t>Çerkezköy Production Plant</t>
  </si>
  <si>
    <t>L405901</t>
  </si>
  <si>
    <t>G405864</t>
  </si>
  <si>
    <t>Cigli Ataer power station</t>
  </si>
  <si>
    <t>Ataer Enerji Elek Uretim AS</t>
  </si>
  <si>
    <t>Atatürk</t>
  </si>
  <si>
    <t>Izmir</t>
  </si>
  <si>
    <t>L405902</t>
  </si>
  <si>
    <t>G405865</t>
  </si>
  <si>
    <t>Cine Ales power station</t>
  </si>
  <si>
    <t>Ales Enerji Üretim ve Tiçaret AŞ</t>
  </si>
  <si>
    <t>Yürükler</t>
  </si>
  <si>
    <t>Çine</t>
  </si>
  <si>
    <t>L405903</t>
  </si>
  <si>
    <t>G405866</t>
  </si>
  <si>
    <t>Corlu CHP power station</t>
  </si>
  <si>
    <t>Can Enerji</t>
  </si>
  <si>
    <t>Corlu</t>
  </si>
  <si>
    <t>L408830</t>
  </si>
  <si>
    <t>G413004</t>
  </si>
  <si>
    <t>Delta Enerji power station</t>
  </si>
  <si>
    <t>Delta Enerji Üretim ve Ticaret AŞ</t>
  </si>
  <si>
    <t>Buyukkaristiren</t>
  </si>
  <si>
    <t>Kirklareli</t>
  </si>
  <si>
    <t>Trakya Delta Gas Power Plant</t>
  </si>
  <si>
    <t>L405904</t>
  </si>
  <si>
    <t>G405867</t>
  </si>
  <si>
    <t>Denizli Honaz power station</t>
  </si>
  <si>
    <t>Acarsoy Enerji Elektrik Üretim Sanayi ve Ticaret AŞ</t>
  </si>
  <si>
    <t>Gürleyik</t>
  </si>
  <si>
    <t>Denizli</t>
  </si>
  <si>
    <t>L405905</t>
  </si>
  <si>
    <t>G405868</t>
  </si>
  <si>
    <t>Denizli Saraykoy power station</t>
  </si>
  <si>
    <t>AGE Enerji</t>
  </si>
  <si>
    <t>AGE Group</t>
  </si>
  <si>
    <t>Sarayköy</t>
  </si>
  <si>
    <t>AGE gas power plant I</t>
  </si>
  <si>
    <t>L405906</t>
  </si>
  <si>
    <t>G405869</t>
  </si>
  <si>
    <t>Enka Adapazarı power station</t>
  </si>
  <si>
    <t>ENKA Elektrik Üretim AŞ</t>
  </si>
  <si>
    <t>ENKA İnşaat ve Sanayi AŞ</t>
  </si>
  <si>
    <t>Taşkısığı</t>
  </si>
  <si>
    <t>Adapazarı</t>
  </si>
  <si>
    <t>WRI: WRI1018762</t>
  </si>
  <si>
    <t>L405907</t>
  </si>
  <si>
    <t>G405870</t>
  </si>
  <si>
    <t>Enka Gebze power station</t>
  </si>
  <si>
    <t>Gebze Elektrik Üretim LŞ</t>
  </si>
  <si>
    <t>Bloomberg: 1006550, WRI: WRI1018749</t>
  </si>
  <si>
    <t>L405908</t>
  </si>
  <si>
    <t>G405871</t>
  </si>
  <si>
    <t>G405872</t>
  </si>
  <si>
    <t>Enka İzmir power station</t>
  </si>
  <si>
    <t>Horozgediği</t>
  </si>
  <si>
    <t>WRI: WRI1018750</t>
  </si>
  <si>
    <t>L405909</t>
  </si>
  <si>
    <t>G405873</t>
  </si>
  <si>
    <t>G405874</t>
  </si>
  <si>
    <t>Erzin power station</t>
  </si>
  <si>
    <t>Aşağıburnaz</t>
  </si>
  <si>
    <t>Erzin</t>
  </si>
  <si>
    <t>WRI: WRI1018756</t>
  </si>
  <si>
    <t>Egemer</t>
  </si>
  <si>
    <t>L405910</t>
  </si>
  <si>
    <t>G405875</t>
  </si>
  <si>
    <t>Esenyurt power station</t>
  </si>
  <si>
    <t>Esenyurt</t>
  </si>
  <si>
    <t>Bloomberg: 1014958,</t>
  </si>
  <si>
    <t>L405911</t>
  </si>
  <si>
    <t>G405876</t>
  </si>
  <si>
    <t>Eskisehir Endustriyel power station</t>
  </si>
  <si>
    <t>Eskişehir Endüstriyel Enerji</t>
  </si>
  <si>
    <t>Odunpazarı</t>
  </si>
  <si>
    <t>Eskişehir</t>
  </si>
  <si>
    <t>L405912</t>
  </si>
  <si>
    <t>G405877</t>
  </si>
  <si>
    <t>Gaziantip Industrial power station</t>
  </si>
  <si>
    <t>Gaziantep Organize Sanayi Bolgesi</t>
  </si>
  <si>
    <t>Baglabarsi</t>
  </si>
  <si>
    <t>Gaziantip</t>
  </si>
  <si>
    <t>L407791</t>
  </si>
  <si>
    <t>G410362</t>
  </si>
  <si>
    <t>Gebze Dilovasi power station</t>
  </si>
  <si>
    <t>Çolakoğlu Metalürji AŞ</t>
  </si>
  <si>
    <t>Dilovası</t>
  </si>
  <si>
    <t>Kocaeli</t>
  </si>
  <si>
    <t>L405913</t>
  </si>
  <si>
    <t>G405878</t>
  </si>
  <si>
    <t>Gebze Yeni power station</t>
  </si>
  <si>
    <t>Yeni Elektrik Üretim AŞ</t>
  </si>
  <si>
    <t>Finnmeccanica SpA; Unit Investment NV</t>
  </si>
  <si>
    <t>L405914</t>
  </si>
  <si>
    <t>G405879</t>
  </si>
  <si>
    <t>Gediz power station</t>
  </si>
  <si>
    <t>HG Enerji</t>
  </si>
  <si>
    <t>Gediz</t>
  </si>
  <si>
    <t>L408829</t>
  </si>
  <si>
    <t>G413003</t>
  </si>
  <si>
    <t>Hamitabat power station</t>
  </si>
  <si>
    <t>Hamitabat Elektrik Üretim ve Ticaret AS</t>
  </si>
  <si>
    <t>Limak Energy</t>
  </si>
  <si>
    <t>Tatarköy</t>
  </si>
  <si>
    <t>Kırklareli</t>
  </si>
  <si>
    <t>Bloomberg: 1027899, WRI: WRI1018753</t>
  </si>
  <si>
    <t>L405915</t>
  </si>
  <si>
    <t>G405880</t>
  </si>
  <si>
    <t>G405881</t>
  </si>
  <si>
    <t>Hereke Cement Works power station</t>
  </si>
  <si>
    <t>Nuh Enerji Elektrik Uretimi AŞ</t>
  </si>
  <si>
    <t>Hereke</t>
  </si>
  <si>
    <t>L408828</t>
  </si>
  <si>
    <t>G413002</t>
  </si>
  <si>
    <t>G413001</t>
  </si>
  <si>
    <t>G413000</t>
  </si>
  <si>
    <t>G412999</t>
  </si>
  <si>
    <t>G412998</t>
  </si>
  <si>
    <t>Izmir Cement Factory power station</t>
  </si>
  <si>
    <t>Baticim</t>
  </si>
  <si>
    <t>L408837</t>
  </si>
  <si>
    <t>G412997</t>
  </si>
  <si>
    <t>Izmir Refinery power station</t>
  </si>
  <si>
    <t>Entek Elektrik Üretimi AŞ</t>
  </si>
  <si>
    <t>Koç Holding</t>
  </si>
  <si>
    <t>L408836</t>
  </si>
  <si>
    <t>G412996</t>
  </si>
  <si>
    <t>G412995</t>
  </si>
  <si>
    <t>Izmit Refinery power station</t>
  </si>
  <si>
    <t>Izmit</t>
  </si>
  <si>
    <t>L408904</t>
  </si>
  <si>
    <t>G412994</t>
  </si>
  <si>
    <t>Karadeniz Ereğli Zonguldak power station</t>
  </si>
  <si>
    <t>Erdemir</t>
  </si>
  <si>
    <t>Ereğli</t>
  </si>
  <si>
    <t>Zonguldak</t>
  </si>
  <si>
    <t>L407676</t>
  </si>
  <si>
    <t>G410034</t>
  </si>
  <si>
    <t>Kayseri Metalworks power station</t>
  </si>
  <si>
    <t>Cinkur</t>
  </si>
  <si>
    <t>Kayseri</t>
  </si>
  <si>
    <t>Central Anatolia</t>
  </si>
  <si>
    <t>L408840</t>
  </si>
  <si>
    <t>G412993</t>
  </si>
  <si>
    <t>Kazan Soda Elektrik power station</t>
  </si>
  <si>
    <t>Kazan Soda Elektrik Üretim AŞ</t>
  </si>
  <si>
    <t>Ciner Group AŞ</t>
  </si>
  <si>
    <t>İncirlik</t>
  </si>
  <si>
    <t>L405918</t>
  </si>
  <si>
    <t>G405885</t>
  </si>
  <si>
    <t>Kentsa power station</t>
  </si>
  <si>
    <t>L405919</t>
  </si>
  <si>
    <t>G405886</t>
  </si>
  <si>
    <t>Kirklareli power station</t>
  </si>
  <si>
    <t>L408839</t>
  </si>
  <si>
    <t>G412992</t>
  </si>
  <si>
    <t>Kirsehir Kanyon power station</t>
  </si>
  <si>
    <t>Kanyon Yenilenenilir Enerji</t>
  </si>
  <si>
    <t>Kirsehir</t>
  </si>
  <si>
    <t>L407790</t>
  </si>
  <si>
    <t>G410361</t>
  </si>
  <si>
    <t>Kiyikoy power station</t>
  </si>
  <si>
    <t>Kıyıköy</t>
  </si>
  <si>
    <t>L407675</t>
  </si>
  <si>
    <t>G410033</t>
  </si>
  <si>
    <t>Kırkgöz power station</t>
  </si>
  <si>
    <t>Moden Enerji</t>
  </si>
  <si>
    <t>Kırkgöz</t>
  </si>
  <si>
    <t>Tekirdağ</t>
  </si>
  <si>
    <t>L408838</t>
  </si>
  <si>
    <t>G412991</t>
  </si>
  <si>
    <t>G412990</t>
  </si>
  <si>
    <t>G412989</t>
  </si>
  <si>
    <t>Kırklareli Alarko power station</t>
  </si>
  <si>
    <t>Alarko-Altek Elektrik</t>
  </si>
  <si>
    <t>Alarko Energy group</t>
  </si>
  <si>
    <t>Merkez</t>
  </si>
  <si>
    <t>Bloomberg: 1009240,</t>
  </si>
  <si>
    <t>L405921</t>
  </si>
  <si>
    <t>G405887</t>
  </si>
  <si>
    <t>Luleburgaz Zorlu power station</t>
  </si>
  <si>
    <t>L405922</t>
  </si>
  <si>
    <t>G405890</t>
  </si>
  <si>
    <t>Manisa OSB cogeneration power station</t>
  </si>
  <si>
    <t>MOSB Enerji Elektrik Üretim AŞ</t>
  </si>
  <si>
    <t>Manisa Organize Sanayi Bölgesi (MOSB)</t>
  </si>
  <si>
    <t>Keçiliköy Osb</t>
  </si>
  <si>
    <t>Manisa</t>
  </si>
  <si>
    <t>Bloomberg: 1009490,</t>
  </si>
  <si>
    <t>L405924</t>
  </si>
  <si>
    <t>G405892</t>
  </si>
  <si>
    <t>Marmara Pamuklu power station</t>
  </si>
  <si>
    <t>Marmara Enerji</t>
  </si>
  <si>
    <t>L408851</t>
  </si>
  <si>
    <t>G412988</t>
  </si>
  <si>
    <t>IC2</t>
  </si>
  <si>
    <t>G412987</t>
  </si>
  <si>
    <t>Marmara Çebi power station</t>
  </si>
  <si>
    <t>Çebi Enerji Elektrik Üretim AŞ</t>
  </si>
  <si>
    <t>Kaptan Group AŞ</t>
  </si>
  <si>
    <t>Üsküdar</t>
  </si>
  <si>
    <t>WRI: WRI1018768</t>
  </si>
  <si>
    <t>L405925</t>
  </si>
  <si>
    <t>G405893</t>
  </si>
  <si>
    <t>Mersin Camis power station</t>
  </si>
  <si>
    <t>Mersin</t>
  </si>
  <si>
    <t>Camiş Elektrik Üretim AŞ</t>
  </si>
  <si>
    <t>Türkiye İş Bankasi Anonim Şirketi</t>
  </si>
  <si>
    <t>Akdeniz</t>
  </si>
  <si>
    <t>L405926</t>
  </si>
  <si>
    <t>G405894</t>
  </si>
  <si>
    <t>G405895</t>
  </si>
  <si>
    <t>Mersin Soda Sanayi power station</t>
  </si>
  <si>
    <t>Şişecam Enerji AŞ</t>
  </si>
  <si>
    <t>L408849</t>
  </si>
  <si>
    <t>G412985</t>
  </si>
  <si>
    <t>Mersin power station</t>
  </si>
  <si>
    <t>L408850</t>
  </si>
  <si>
    <t>G412986</t>
  </si>
  <si>
    <t>OSTIM Industrial Zone power station</t>
  </si>
  <si>
    <t>Ayen Enerji</t>
  </si>
  <si>
    <t>Yenimahalle</t>
  </si>
  <si>
    <t>L408847</t>
  </si>
  <si>
    <t>G412983</t>
  </si>
  <si>
    <t>Odas power station</t>
  </si>
  <si>
    <t>Mekel Enerji</t>
  </si>
  <si>
    <t>Sanliurfa</t>
  </si>
  <si>
    <t>L408848</t>
  </si>
  <si>
    <t>G412984</t>
  </si>
  <si>
    <t>Pancar power station</t>
  </si>
  <si>
    <t>IC1-4</t>
  </si>
  <si>
    <t>Pancar Elektrik</t>
  </si>
  <si>
    <t>Torbali</t>
  </si>
  <si>
    <t>L408846</t>
  </si>
  <si>
    <t>G412982</t>
  </si>
  <si>
    <t>Petkim power station</t>
  </si>
  <si>
    <t>Petkim Petrokimya Holding AŞ</t>
  </si>
  <si>
    <t>L103671</t>
  </si>
  <si>
    <t>G405898</t>
  </si>
  <si>
    <t>Silopi power station</t>
  </si>
  <si>
    <t>HFO/LFO/D</t>
  </si>
  <si>
    <t>Karkey Karadeniz Elektrik Üretim AŞ</t>
  </si>
  <si>
    <t>Silopi</t>
  </si>
  <si>
    <t>Southeastern Anatolia</t>
  </si>
  <si>
    <t>L408845</t>
  </si>
  <si>
    <t>G412981</t>
  </si>
  <si>
    <t>Tahah power station</t>
  </si>
  <si>
    <t>Bades Elektrik Üretim AŞ</t>
  </si>
  <si>
    <t>Egemen Group</t>
  </si>
  <si>
    <t>Mardin</t>
  </si>
  <si>
    <t>L407678</t>
  </si>
  <si>
    <t>G410027</t>
  </si>
  <si>
    <t>Tekirdag CHP power station</t>
  </si>
  <si>
    <t>Marmara Ereğlisi</t>
  </si>
  <si>
    <t>L408844</t>
  </si>
  <si>
    <t>G412980</t>
  </si>
  <si>
    <t>Tekirdağ power station</t>
  </si>
  <si>
    <t>Unimar Marmara Ereğlisi power station</t>
  </si>
  <si>
    <t>L405930</t>
  </si>
  <si>
    <t>G405902</t>
  </si>
  <si>
    <t>G410026</t>
  </si>
  <si>
    <t>Tire power station</t>
  </si>
  <si>
    <t>Enda Enerji Holding</t>
  </si>
  <si>
    <t>Tire</t>
  </si>
  <si>
    <t>L408843</t>
  </si>
  <si>
    <t>G412979</t>
  </si>
  <si>
    <t>Trakya power station</t>
  </si>
  <si>
    <t>Trakya Elektrik Üretim ve Ticaret AŞ</t>
  </si>
  <si>
    <t>Inter RAO PJSC</t>
  </si>
  <si>
    <t>Bloomberg: 1023803,</t>
  </si>
  <si>
    <t>L405928</t>
  </si>
  <si>
    <t>G405900</t>
  </si>
  <si>
    <t>Turcas Denizli Doğalgaz S. power station</t>
  </si>
  <si>
    <t>RWE AG [70.00%]; Turcas Petrol AŞ [30.00%]</t>
  </si>
  <si>
    <t>Kaklık</t>
  </si>
  <si>
    <t>Bloomberg: 1014690, WRI: WRI1018763</t>
  </si>
  <si>
    <t>L405929</t>
  </si>
  <si>
    <t>G405901</t>
  </si>
  <si>
    <t>Usak power station</t>
  </si>
  <si>
    <t>Sonmez Elektrik Uretim Sanayi Vetic AŞ</t>
  </si>
  <si>
    <t>Sönmez Endüstri Holding AŞ</t>
  </si>
  <si>
    <t>Usak</t>
  </si>
  <si>
    <t>L408842</t>
  </si>
  <si>
    <t>G412978</t>
  </si>
  <si>
    <t>Van CCGE power station</t>
  </si>
  <si>
    <t>Van</t>
  </si>
  <si>
    <t>Tuşba</t>
  </si>
  <si>
    <t>L405931</t>
  </si>
  <si>
    <t>G405903</t>
  </si>
  <si>
    <t>Yahsihan power station</t>
  </si>
  <si>
    <t>NOMAC Turkey</t>
  </si>
  <si>
    <t>ACWA Power Co [90.00%]; Samsung C&amp;T Corp [10.00%]</t>
  </si>
  <si>
    <t>Kırıkkale</t>
  </si>
  <si>
    <t>Kirikkale</t>
  </si>
  <si>
    <t>ACWA Power Kırıkkale Natural Gas, Kirikkale CCGT IPP</t>
  </si>
  <si>
    <t>L405932</t>
  </si>
  <si>
    <t>G405904</t>
  </si>
  <si>
    <t>Yesilyurt power station</t>
  </si>
  <si>
    <t>Yesilyurt Enerji</t>
  </si>
  <si>
    <t>Black Sea</t>
  </si>
  <si>
    <t>L408841</t>
  </si>
  <si>
    <t>G412977</t>
  </si>
  <si>
    <t>IC13-17</t>
  </si>
  <si>
    <t>G412976</t>
  </si>
  <si>
    <t>İzmit-Köseköy power station</t>
  </si>
  <si>
    <t>İzmit</t>
  </si>
  <si>
    <t>Kocaeli power station</t>
  </si>
  <si>
    <t>L405920</t>
  </si>
  <si>
    <t>G405889</t>
  </si>
  <si>
    <t>İç Anadolu power station</t>
  </si>
  <si>
    <t>Gama Enerji AŞ</t>
  </si>
  <si>
    <t>GAMA Holding Inc; Tenaga Nasional Bhd</t>
  </si>
  <si>
    <t>Doğanay</t>
  </si>
  <si>
    <t>WRI: WRI1018765</t>
  </si>
  <si>
    <t>Central Anatolia Natural Gas Combined Cycle Power Plant</t>
  </si>
  <si>
    <t>L405933</t>
  </si>
  <si>
    <t>G405883</t>
  </si>
  <si>
    <t>Şanlıurfa OSB power station</t>
  </si>
  <si>
    <t>Rasa Enerji Üretim AŞ</t>
  </si>
  <si>
    <t>Şanlıurfa</t>
  </si>
  <si>
    <t>Bloomberg: 1009494, WRI: WRI1018779</t>
  </si>
  <si>
    <t>Şanlıurfa industrial park power plant</t>
  </si>
  <si>
    <t>L407673</t>
  </si>
  <si>
    <t>G410028</t>
  </si>
  <si>
    <t>United Arab Emirates</t>
  </si>
  <si>
    <t>Al Aweer H Power and Desalination Station</t>
  </si>
  <si>
    <t>1-GT1</t>
  </si>
  <si>
    <t>Dubai Electricity and Water Authority PJSC</t>
  </si>
  <si>
    <t>Dubai</t>
  </si>
  <si>
    <t>WRI: WRI1008724, GEO: GEO2092</t>
  </si>
  <si>
    <t>DEWA H Station</t>
  </si>
  <si>
    <t>L405573</t>
  </si>
  <si>
    <t>G404995</t>
  </si>
  <si>
    <t>1-GT2</t>
  </si>
  <si>
    <t>G404996</t>
  </si>
  <si>
    <t>1-GT3</t>
  </si>
  <si>
    <t>G404997</t>
  </si>
  <si>
    <t>1-GT4</t>
  </si>
  <si>
    <t>G404998</t>
  </si>
  <si>
    <t>1-GT5</t>
  </si>
  <si>
    <t>G404999</t>
  </si>
  <si>
    <t>1-GT6</t>
  </si>
  <si>
    <t>G405000</t>
  </si>
  <si>
    <t>G405001</t>
  </si>
  <si>
    <t>G405002</t>
  </si>
  <si>
    <t>G405003</t>
  </si>
  <si>
    <t>3-GT1</t>
  </si>
  <si>
    <t>WRI: WRI1008726, GEO: GEO2092</t>
  </si>
  <si>
    <t>G405004</t>
  </si>
  <si>
    <t>3-GT2</t>
  </si>
  <si>
    <t>G405005</t>
  </si>
  <si>
    <t>3-GT3</t>
  </si>
  <si>
    <t>G405006</t>
  </si>
  <si>
    <t>3-GT4</t>
  </si>
  <si>
    <t>G405007</t>
  </si>
  <si>
    <t>4-GT1</t>
  </si>
  <si>
    <t>WRI: WRI1008726</t>
  </si>
  <si>
    <t>G405008</t>
  </si>
  <si>
    <t>4-GT2</t>
  </si>
  <si>
    <t>G405009</t>
  </si>
  <si>
    <t>4-GT3</t>
  </si>
  <si>
    <t>G405010</t>
  </si>
  <si>
    <t>Al Mirfa Power Company power plant</t>
  </si>
  <si>
    <t>ADNOC Gas Processing</t>
  </si>
  <si>
    <t>Abu Dhabi National Energy Company PJSC</t>
  </si>
  <si>
    <t>Al Marfa</t>
  </si>
  <si>
    <t>Abu Dhabi</t>
  </si>
  <si>
    <t>WRI: WRI1008727</t>
  </si>
  <si>
    <t>L405574</t>
  </si>
  <si>
    <t>G404989</t>
  </si>
  <si>
    <t>G404990</t>
  </si>
  <si>
    <t>1-GT7</t>
  </si>
  <si>
    <t>G404991</t>
  </si>
  <si>
    <t>1-GT8</t>
  </si>
  <si>
    <t>G404992</t>
  </si>
  <si>
    <t>Al Nakheel power station</t>
  </si>
  <si>
    <t>Etihad Water and Electricity</t>
  </si>
  <si>
    <t>Ras Al Selaab</t>
  </si>
  <si>
    <t>Ras al Khaymah</t>
  </si>
  <si>
    <t>L408268</t>
  </si>
  <si>
    <t>G411381</t>
  </si>
  <si>
    <t>G411710</t>
  </si>
  <si>
    <t>G411709</t>
  </si>
  <si>
    <t>Al-Zawra power plant</t>
  </si>
  <si>
    <t>Federal Electricity and Water Authority (United Arab Emirates)</t>
  </si>
  <si>
    <t>Ajman</t>
  </si>
  <si>
    <t>WRI: WRI1023590</t>
  </si>
  <si>
    <t>L405575</t>
  </si>
  <si>
    <t>G404993</t>
  </si>
  <si>
    <t>G404994</t>
  </si>
  <si>
    <t>Emirates Aluminum Smelter Complex power station</t>
  </si>
  <si>
    <t>Emirates Global Aluminium PJSC</t>
  </si>
  <si>
    <t>Investment Corporation of Dubai [50.00%]; Mubadala Investment Company PJSC [50.00%]</t>
  </si>
  <si>
    <t>Al Taweelah</t>
  </si>
  <si>
    <t>EMAL Smelter</t>
  </si>
  <si>
    <t>L407699</t>
  </si>
  <si>
    <t>G410084</t>
  </si>
  <si>
    <t>G410083</t>
  </si>
  <si>
    <t>G410082</t>
  </si>
  <si>
    <t>G410086</t>
  </si>
  <si>
    <t>G410085</t>
  </si>
  <si>
    <t>Emirates Global Aluminum Smelter power station</t>
  </si>
  <si>
    <t>Jebel Ali</t>
  </si>
  <si>
    <t>EGA Aluminum Smelter, Dubai Smelter, DUBAL Power Plant</t>
  </si>
  <si>
    <t>L407698</t>
  </si>
  <si>
    <t>G410081</t>
  </si>
  <si>
    <t>G410080</t>
  </si>
  <si>
    <t>Fujairah F1 Integrated Water and power plant</t>
  </si>
  <si>
    <t>Emirates Sembcorp Water &amp; Power Co</t>
  </si>
  <si>
    <t>Abu Dhabi National Energy Company PJSC [54.00%]; other [40.00%]; Abu Dhabi Water and Electricity Authority [6.00%]</t>
  </si>
  <si>
    <t>Qifda</t>
  </si>
  <si>
    <t>Fujairah</t>
  </si>
  <si>
    <t>WRI: WRI1008730, GEO: GEO3246</t>
  </si>
  <si>
    <t>ESWPC (Fuj F1), Fujairah F1 Independent Water and Power Plant, Qidfa ESWPC</t>
  </si>
  <si>
    <t>L405576</t>
  </si>
  <si>
    <t>G405011</t>
  </si>
  <si>
    <t>Fujairah F2 Integrated Water and power plant</t>
  </si>
  <si>
    <t>Fujairah Asia Power Company PJSC</t>
  </si>
  <si>
    <t>Abu Dhabi National Energy Company PJSC [60.00%]; ENGIE SA [20.00%]; Marubeni Corp [20.00%]</t>
  </si>
  <si>
    <t>Qidfa</t>
  </si>
  <si>
    <t>WRI: WRI1008731</t>
  </si>
  <si>
    <t>FAPCO (Fuj F2), Qidfa F2 Gas Power Plant</t>
  </si>
  <si>
    <t>L405577</t>
  </si>
  <si>
    <t>G405012</t>
  </si>
  <si>
    <t>G405013</t>
  </si>
  <si>
    <t>G405014</t>
  </si>
  <si>
    <t>Fujairah F3 Integrated Water and power plant</t>
  </si>
  <si>
    <t>F3 Holding Co</t>
  </si>
  <si>
    <t>Abu Dhabi Power Corp [60.00%]; Marubeni Corp [40.00%]</t>
  </si>
  <si>
    <t>L405578</t>
  </si>
  <si>
    <t>G405015</t>
  </si>
  <si>
    <t>Hamriyah IPP power station</t>
  </si>
  <si>
    <t>Sharjah Hamriyah Independent Power Co</t>
  </si>
  <si>
    <t>General Electric Co; Sharjah Asset Management; Sumitomo Corp; Yonden Group</t>
  </si>
  <si>
    <t>Sharjah</t>
  </si>
  <si>
    <t>Al-Hamriyah IPP, Hamriyah Independent Power Plant, Hamriyah CCGT Power Plant, Sharjah Hamriyah Independent power plant</t>
  </si>
  <si>
    <t>L405579</t>
  </si>
  <si>
    <t>G405045</t>
  </si>
  <si>
    <t>G405046</t>
  </si>
  <si>
    <t>G405047</t>
  </si>
  <si>
    <t>Hamriyah power station</t>
  </si>
  <si>
    <t>Sharjah Electricity &amp; Water Authority</t>
  </si>
  <si>
    <t>WRI: WRI1023581</t>
  </si>
  <si>
    <t>Al-Hamriyah IWPP</t>
  </si>
  <si>
    <t>L408276</t>
  </si>
  <si>
    <t>G405016</t>
  </si>
  <si>
    <t>G405017</t>
  </si>
  <si>
    <t>Hassyan Clean-Coal Power Project</t>
  </si>
  <si>
    <t>Dubai Electricity and Water Authority PJSC [51.00%]; ACWA Power Co [26.90%]; Harbin Electric International Co Ltd [15.00%]; Silk Road Fund [7.00%]</t>
  </si>
  <si>
    <t>Dubai Electricity and Water Authority PJSC [51.00%]; ACWA Power Co [26.90%]; Harbin Electric Corp [9.06%]; Silk Road Fund [7.00%]; Shareholders of overseas listed foreign shares [5.94%]; other [0.10%]</t>
  </si>
  <si>
    <t>HASSYAN IPP , Hassyan Energy power plant, Hassyan Power Complex</t>
  </si>
  <si>
    <t>L103749</t>
  </si>
  <si>
    <t>G410462</t>
  </si>
  <si>
    <t>G410461</t>
  </si>
  <si>
    <t>G410460</t>
  </si>
  <si>
    <t>G410459</t>
  </si>
  <si>
    <t>Jebel Ali D Power and Desalination Station</t>
  </si>
  <si>
    <t>WRI: WRI1008732</t>
  </si>
  <si>
    <t>L405580</t>
  </si>
  <si>
    <t>G405018</t>
  </si>
  <si>
    <t>Jebel Ali E Power and Desalination Station</t>
  </si>
  <si>
    <t>WRI: WRI1008733</t>
  </si>
  <si>
    <t>L405581</t>
  </si>
  <si>
    <t>G405019</t>
  </si>
  <si>
    <t>Jebel Ali G Power and Desalination Station</t>
  </si>
  <si>
    <t>WRI: WRI1008734</t>
  </si>
  <si>
    <t>L405582</t>
  </si>
  <si>
    <t>G405020</t>
  </si>
  <si>
    <t>Jebel Ali K Power and Desalination Station</t>
  </si>
  <si>
    <t>WRI: WRI1008735</t>
  </si>
  <si>
    <t>L405583</t>
  </si>
  <si>
    <t>G405021</t>
  </si>
  <si>
    <t>G405022</t>
  </si>
  <si>
    <t>G405023</t>
  </si>
  <si>
    <t>Jebel Ali L Power and Desalination Station</t>
  </si>
  <si>
    <t>WRI: WRI1008736</t>
  </si>
  <si>
    <t>L405584</t>
  </si>
  <si>
    <t>G405024</t>
  </si>
  <si>
    <t>WRI: WRI1008737</t>
  </si>
  <si>
    <t>G405025</t>
  </si>
  <si>
    <t>Jebel Ali M Power and Desalination Station</t>
  </si>
  <si>
    <t>WRI: WRI1008738</t>
  </si>
  <si>
    <t>L405585</t>
  </si>
  <si>
    <t>G405026</t>
  </si>
  <si>
    <t>G405027</t>
  </si>
  <si>
    <t>G405028</t>
  </si>
  <si>
    <t>G405029</t>
  </si>
  <si>
    <t>Layyah power station</t>
  </si>
  <si>
    <t>CC-Phase 1</t>
  </si>
  <si>
    <t>WRI: WRI1023584</t>
  </si>
  <si>
    <t>Al Layyah power plant</t>
  </si>
  <si>
    <t>L405587</t>
  </si>
  <si>
    <t>G405037</t>
  </si>
  <si>
    <t>CC-Phase 2</t>
  </si>
  <si>
    <t>G410091</t>
  </si>
  <si>
    <t>CC-Phase 3</t>
  </si>
  <si>
    <t>G410090</t>
  </si>
  <si>
    <t>GT-H</t>
  </si>
  <si>
    <t>G405031</t>
  </si>
  <si>
    <t>GT-K</t>
  </si>
  <si>
    <t>G405032</t>
  </si>
  <si>
    <t>G405033</t>
  </si>
  <si>
    <t>G405034</t>
  </si>
  <si>
    <t>G405035</t>
  </si>
  <si>
    <t>G405036</t>
  </si>
  <si>
    <t>Mirfa Independent Water and Power Project</t>
  </si>
  <si>
    <t>Mirfa International Power and Water Company PJSC</t>
  </si>
  <si>
    <t>Abu Dhabi Water and Electricity Authority [60.00%]; ENGIE SA [20.00%]; Sojitz Corp [20.00%]</t>
  </si>
  <si>
    <t>Al Mirfa</t>
  </si>
  <si>
    <t>MIPCO, New Mifrah, New Al Mirfa Power Plant</t>
  </si>
  <si>
    <t>L405588</t>
  </si>
  <si>
    <t>G405039</t>
  </si>
  <si>
    <t>G405040</t>
  </si>
  <si>
    <t>G405041</t>
  </si>
  <si>
    <t>G405042</t>
  </si>
  <si>
    <t>WRI: WRI1023586</t>
  </si>
  <si>
    <t>G405038</t>
  </si>
  <si>
    <t>Ruwais General Utilities Plant</t>
  </si>
  <si>
    <t>Al Ruwais</t>
  </si>
  <si>
    <t>Ruwais (Takreer) cogeneration Power Plant</t>
  </si>
  <si>
    <t>L405589</t>
  </si>
  <si>
    <t>G405043</t>
  </si>
  <si>
    <t>G405044</t>
  </si>
  <si>
    <t>G410089</t>
  </si>
  <si>
    <t>G410088</t>
  </si>
  <si>
    <t>G410087</t>
  </si>
  <si>
    <t>Shuweihat S1 power plant</t>
  </si>
  <si>
    <t>Shuweihat CMS International Power Company PJSC</t>
  </si>
  <si>
    <t>Abu Dhabi National Energy Company PJSC [60.00%]; ENGIE SA [20.00%]; Sumitomo Corp [20.00%]</t>
  </si>
  <si>
    <t>Jebel Dhanna</t>
  </si>
  <si>
    <t>WRI: WRI1008743, GEO: GEO5392</t>
  </si>
  <si>
    <t>L405592</t>
  </si>
  <si>
    <t>G405048</t>
  </si>
  <si>
    <t>Shuweihat S2 power plant</t>
  </si>
  <si>
    <t>Ruwais Power Company PJSC</t>
  </si>
  <si>
    <t>Abu Dhabi National Energy Company PJSC [54.00%]; ENGIE SA [20.00%]; Marubeni Corp [10.00%]; Osaka Gas Co Ltd [10.00%]; Abu Dhabi Water and Electricity Authority [6.00%]</t>
  </si>
  <si>
    <t>WRI: WRI1008743</t>
  </si>
  <si>
    <t>L405593</t>
  </si>
  <si>
    <t>G405049</t>
  </si>
  <si>
    <t>G405050</t>
  </si>
  <si>
    <t>Shuweihat S3 power plant</t>
  </si>
  <si>
    <t>Shuweihat Asia Power Company</t>
  </si>
  <si>
    <t>Korea Electric Power Corp [55.00%]; Sumitomo Corp [45.00%]</t>
  </si>
  <si>
    <t>L405594</t>
  </si>
  <si>
    <t>G405051</t>
  </si>
  <si>
    <t>G405052</t>
  </si>
  <si>
    <t>Taweelah A1 power plant</t>
  </si>
  <si>
    <t>Total Tractebel Emirates O&amp;M Co SA</t>
  </si>
  <si>
    <t>ENGIE SA [50.00%]; TotalEnergies SE [50.00%]</t>
  </si>
  <si>
    <t>GEO: GEO5665</t>
  </si>
  <si>
    <t>Taweelah A1 Integrated Water and Power Plant</t>
  </si>
  <si>
    <t>L405595</t>
  </si>
  <si>
    <t>G405053</t>
  </si>
  <si>
    <t>Taweelah A2 power plant</t>
  </si>
  <si>
    <t>WRI: WRI1008745, GEO: GEO5666</t>
  </si>
  <si>
    <t>Taweelah A2 Integrated Water and Power Plant</t>
  </si>
  <si>
    <t>L405596</t>
  </si>
  <si>
    <t>G405054</t>
  </si>
  <si>
    <t>Taweelah B Power and Desalination Station</t>
  </si>
  <si>
    <t>Initial B EXT</t>
  </si>
  <si>
    <t>Taweelah Asia Power Company PJSC</t>
  </si>
  <si>
    <t>Abu Dhabi National Energy Company PJSC [70.00%]; Marubeni Corp [14.00%]; China General Nuclear Power Group Co Ltd [10.00%]; Kyushu Electric Power Co Inc [6.00%]</t>
  </si>
  <si>
    <t>GEO: GEO5667</t>
  </si>
  <si>
    <t>Taweelah B Integrated Water and Power Plant</t>
  </si>
  <si>
    <t>L405597</t>
  </si>
  <si>
    <t>G405055</t>
  </si>
  <si>
    <t>New B EXT</t>
  </si>
  <si>
    <t>G405062</t>
  </si>
  <si>
    <t>ST11</t>
  </si>
  <si>
    <t>G405056</t>
  </si>
  <si>
    <t>ST21</t>
  </si>
  <si>
    <t>G405057</t>
  </si>
  <si>
    <t>ST31</t>
  </si>
  <si>
    <t>G405058</t>
  </si>
  <si>
    <t>ST41</t>
  </si>
  <si>
    <t>G405059</t>
  </si>
  <si>
    <t>ST51</t>
  </si>
  <si>
    <t>G405060</t>
  </si>
  <si>
    <t>ST61</t>
  </si>
  <si>
    <t>G405061</t>
  </si>
  <si>
    <t>Umm Al Nar West and East Integrated Water and power plant</t>
  </si>
  <si>
    <t>Abu Dhabi National Energy Company PJSC [60.00%]; Engie Energy France [20.00%]; JERA Co Inc [20.00%]</t>
  </si>
  <si>
    <t>Abu Dhabi National Energy Company PJSC [60.00%]; ENGIE SA [20.00%]; Chubu Electric Power Co Inc [10.00%]; Tokyo Electric Power Co [10.00%]</t>
  </si>
  <si>
    <t>WRI: WRI1008747</t>
  </si>
  <si>
    <t>Umm Al Nar Gas Thermal IWPP Project, New Umm Al Nar plant, UAN (Sas Al Nakhl) cogeneration CCGT, Sas Al Nakheel (SASN) power station</t>
  </si>
  <si>
    <t>L405598</t>
  </si>
  <si>
    <t>G410458</t>
  </si>
  <si>
    <t>Arabian Power Company PJSC</t>
  </si>
  <si>
    <t>Arabian United Power Company PJSC [60.00%]; ENGIE SA [20.00%]; Chubu Electric Power Co Inc [10.00%]; Tokyo Electric Power Co [10.00%]</t>
  </si>
  <si>
    <t>GEO: GEO5827</t>
  </si>
  <si>
    <t>Umm Al Nar East plant, UAN East, Umm Al Nar West cogeneration plant</t>
  </si>
  <si>
    <t>G405072</t>
  </si>
  <si>
    <t>G405073</t>
  </si>
  <si>
    <t>GEO: GEO5828</t>
  </si>
  <si>
    <t>G405064</t>
  </si>
  <si>
    <t>G405065</t>
  </si>
  <si>
    <t>G405066</t>
  </si>
  <si>
    <t>G405067</t>
  </si>
  <si>
    <t>G405068</t>
  </si>
  <si>
    <t>G405069</t>
  </si>
  <si>
    <t>G405070</t>
  </si>
  <si>
    <t>G405071</t>
  </si>
  <si>
    <t>Wasit power station</t>
  </si>
  <si>
    <t>WRI: WRI1023589</t>
  </si>
  <si>
    <t>L405599</t>
  </si>
  <si>
    <t>G405074</t>
  </si>
  <si>
    <t>G405075</t>
  </si>
  <si>
    <t>GT 3</t>
  </si>
  <si>
    <t>G405076</t>
  </si>
  <si>
    <t>GT 4</t>
  </si>
  <si>
    <t>G405077</t>
  </si>
  <si>
    <t>GT 5</t>
  </si>
  <si>
    <t>G405078</t>
  </si>
  <si>
    <t>GT 6</t>
  </si>
  <si>
    <t>G405079</t>
  </si>
  <si>
    <t>GT 7</t>
  </si>
  <si>
    <t>G405080</t>
  </si>
  <si>
    <t>GT 8</t>
  </si>
  <si>
    <t>G405081</t>
  </si>
  <si>
    <t>GT 9</t>
  </si>
  <si>
    <t>G405082</t>
  </si>
  <si>
    <t>Zirku ADMA-OPCO power station</t>
  </si>
  <si>
    <t>Abu Dhabi Marine Operating Co</t>
  </si>
  <si>
    <t>Abu Dhabi National Oil Co [60.00%]; INPEX Corp [40.00%]</t>
  </si>
  <si>
    <t>Zirku Island</t>
  </si>
  <si>
    <t>L407697</t>
  </si>
  <si>
    <t>G410079</t>
  </si>
  <si>
    <t>G410078</t>
  </si>
  <si>
    <t>G410077</t>
  </si>
  <si>
    <t>G410076</t>
  </si>
  <si>
    <t>G410075</t>
  </si>
  <si>
    <t>Uzbekistan</t>
  </si>
  <si>
    <t>Bukhara power station</t>
  </si>
  <si>
    <t>Auganon</t>
  </si>
  <si>
    <t>Bukhara</t>
  </si>
  <si>
    <t>L406874</t>
  </si>
  <si>
    <t>G407372</t>
  </si>
  <si>
    <t>Cengiz Energji Jizzakh CHP power station</t>
  </si>
  <si>
    <t>Jizzakh</t>
  </si>
  <si>
    <t>L408456</t>
  </si>
  <si>
    <t>G411938</t>
  </si>
  <si>
    <t>Cengiz Enerji Syrdarya power station</t>
  </si>
  <si>
    <t>Syrdaryo</t>
  </si>
  <si>
    <t>L408455</t>
  </si>
  <si>
    <t>G411937</t>
  </si>
  <si>
    <t>Fergana power station</t>
  </si>
  <si>
    <t>Fergana Thermal Power Plant JSC</t>
  </si>
  <si>
    <t>Thermal Power Stations JSC</t>
  </si>
  <si>
    <t>Kirgili</t>
  </si>
  <si>
    <t>Fergana</t>
  </si>
  <si>
    <t>Ferghana</t>
  </si>
  <si>
    <t>L406877</t>
  </si>
  <si>
    <t>G407380</t>
  </si>
  <si>
    <t>G407379</t>
  </si>
  <si>
    <t>G407378</t>
  </si>
  <si>
    <t>G407377</t>
  </si>
  <si>
    <t>G407381</t>
  </si>
  <si>
    <t>Mubarek power station</t>
  </si>
  <si>
    <t>Mubarek Thermal Power Plant JSC</t>
  </si>
  <si>
    <t>Mubarek</t>
  </si>
  <si>
    <t>Qashqadaryo</t>
  </si>
  <si>
    <t>Mubarak</t>
  </si>
  <si>
    <t>L406875</t>
  </si>
  <si>
    <t>G407375</t>
  </si>
  <si>
    <t>G407374</t>
  </si>
  <si>
    <t>G407373</t>
  </si>
  <si>
    <t>Navoi power station</t>
  </si>
  <si>
    <t>Navoi Thermal Power Plant JSC</t>
  </si>
  <si>
    <t>Navoi</t>
  </si>
  <si>
    <t>Karmana</t>
  </si>
  <si>
    <t>Navoiy</t>
  </si>
  <si>
    <t>L406883</t>
  </si>
  <si>
    <t>G407422</t>
  </si>
  <si>
    <t>G407421</t>
  </si>
  <si>
    <t>G407420</t>
  </si>
  <si>
    <t>G407419</t>
  </si>
  <si>
    <t>G407418</t>
  </si>
  <si>
    <t>ST12</t>
  </si>
  <si>
    <t>G407417</t>
  </si>
  <si>
    <t>G407416</t>
  </si>
  <si>
    <t>G407415</t>
  </si>
  <si>
    <t>G407414</t>
  </si>
  <si>
    <t>G407413</t>
  </si>
  <si>
    <t>G407412</t>
  </si>
  <si>
    <t>G407411</t>
  </si>
  <si>
    <t>G407410</t>
  </si>
  <si>
    <t>Surkhandarya power station</t>
  </si>
  <si>
    <t>Stone City Energy</t>
  </si>
  <si>
    <t>Stone City Energy BV ; Electricité de France SA; Siemens Energy AG</t>
  </si>
  <si>
    <t>Angor</t>
  </si>
  <si>
    <t>Surkhandarya</t>
  </si>
  <si>
    <t>Surkhandarya Combined Cycle Power Plant</t>
  </si>
  <si>
    <t>L406876</t>
  </si>
  <si>
    <t>G407376</t>
  </si>
  <si>
    <t>Syrdarya I power station</t>
  </si>
  <si>
    <t>ACWA Power Sirdarya LLC [51.00%]; Silk Road Fund [49.00%]</t>
  </si>
  <si>
    <t>Silk Road Fund [49.00%]; ACWA Power Co [26.01%]; other [24.99%]; The Silk Road Fund Co Ltd</t>
  </si>
  <si>
    <t>Shirin</t>
  </si>
  <si>
    <t>Bayaut</t>
  </si>
  <si>
    <t>Sirdaryo</t>
  </si>
  <si>
    <t>L406885</t>
  </si>
  <si>
    <t>G407425</t>
  </si>
  <si>
    <t>G407424</t>
  </si>
  <si>
    <t>Syrdarya II power station</t>
  </si>
  <si>
    <t>ENERSOK</t>
  </si>
  <si>
    <t>Electricité de France SA [33.30%]; Nebras Power QPSC [33.30%]; Sojitz Corp [19.00%]; Kyuden International Corp [14.30%]; other [0.10%]</t>
  </si>
  <si>
    <t>Electricité de France SA [33.30%]; Qatar Electricity and Water Company QPSC [19.98%]; Sojitz Corp [19.00%]; Kyushu Electric Power Co Inc [14.30%]; Ras Laffan Operating Company WLL [13.32%]; other [0.10%]</t>
  </si>
  <si>
    <t>L406884</t>
  </si>
  <si>
    <t>G407423</t>
  </si>
  <si>
    <t>Syrdarya power station</t>
  </si>
  <si>
    <t>Syrdarya Thermal Power Plant JSC</t>
  </si>
  <si>
    <t>L406886</t>
  </si>
  <si>
    <t>G407435</t>
  </si>
  <si>
    <t>G407426</t>
  </si>
  <si>
    <t>G407434</t>
  </si>
  <si>
    <t>G407433</t>
  </si>
  <si>
    <t>G407432</t>
  </si>
  <si>
    <t>G407431</t>
  </si>
  <si>
    <t>G407430</t>
  </si>
  <si>
    <t>G407429</t>
  </si>
  <si>
    <t>G407428</t>
  </si>
  <si>
    <t>G407427</t>
  </si>
  <si>
    <t>Takhiatash power station</t>
  </si>
  <si>
    <t>Takhiatash Thermal Power Plant JSC</t>
  </si>
  <si>
    <t>Takhiatash</t>
  </si>
  <si>
    <t>Republic of Karakalpakstan</t>
  </si>
  <si>
    <t>Tahiyatosh IES</t>
  </si>
  <si>
    <t>L406881</t>
  </si>
  <si>
    <t>G407403</t>
  </si>
  <si>
    <t>G407402</t>
  </si>
  <si>
    <t>G407401</t>
  </si>
  <si>
    <t>G407400</t>
  </si>
  <si>
    <t>G407399</t>
  </si>
  <si>
    <t>G407398</t>
  </si>
  <si>
    <t>Talimarjan power station</t>
  </si>
  <si>
    <t>Talimarjan Thermal Power Plant JSC</t>
  </si>
  <si>
    <t>Nuristan</t>
  </si>
  <si>
    <t>Nishon</t>
  </si>
  <si>
    <t>Tolimarjon</t>
  </si>
  <si>
    <t>L406882</t>
  </si>
  <si>
    <t>G407406</t>
  </si>
  <si>
    <t>G407405</t>
  </si>
  <si>
    <t>G407408</t>
  </si>
  <si>
    <t>G407407</t>
  </si>
  <si>
    <t>G407409</t>
  </si>
  <si>
    <t>Tashkent (Aksa) power station</t>
  </si>
  <si>
    <t>Tashkent</t>
  </si>
  <si>
    <t>Kibray</t>
  </si>
  <si>
    <t>L406878</t>
  </si>
  <si>
    <t>G407383</t>
  </si>
  <si>
    <t>G407382</t>
  </si>
  <si>
    <t>Tashkent (Cenergo) power station</t>
  </si>
  <si>
    <t>Cenergo</t>
  </si>
  <si>
    <t>Cenergo Tashkent</t>
  </si>
  <si>
    <t>L406879</t>
  </si>
  <si>
    <t>G407384</t>
  </si>
  <si>
    <t>Tashkent power station</t>
  </si>
  <si>
    <t>Tashkent Thermal Power Plant JSC</t>
  </si>
  <si>
    <t>Salar</t>
  </si>
  <si>
    <t>L406880</t>
  </si>
  <si>
    <t>G407397</t>
  </si>
  <si>
    <t>G407388</t>
  </si>
  <si>
    <t>G407387</t>
  </si>
  <si>
    <t>G407386</t>
  </si>
  <si>
    <t>G407385</t>
  </si>
  <si>
    <t>G407396</t>
  </si>
  <si>
    <t>G407395</t>
  </si>
  <si>
    <t>G407394</t>
  </si>
  <si>
    <t>G407393</t>
  </si>
  <si>
    <t>G407392</t>
  </si>
  <si>
    <t>G407391</t>
  </si>
  <si>
    <t>G407390</t>
  </si>
  <si>
    <t>G407389</t>
  </si>
  <si>
    <t>Turakurgan power station</t>
  </si>
  <si>
    <t>Turakurgon</t>
  </si>
  <si>
    <t>Namangan</t>
  </si>
  <si>
    <t>L406873</t>
  </si>
  <si>
    <t>G407371</t>
  </si>
  <si>
    <t>G407370</t>
  </si>
  <si>
    <t>Yangiaryk power station</t>
  </si>
  <si>
    <t>Odaş Enerji SA LLC</t>
  </si>
  <si>
    <t>Нidro Enerji Elektrik Uretim Sanayi AŞ</t>
  </si>
  <si>
    <t>Yangiariq</t>
  </si>
  <si>
    <t>Khorezm/Xorazm</t>
  </si>
  <si>
    <t>Khorezm NGPP, Plant in Yangiariq district of Khorezm region</t>
  </si>
  <si>
    <t>L407518</t>
  </si>
  <si>
    <t>G409725</t>
  </si>
  <si>
    <t>Yangiyer power station</t>
  </si>
  <si>
    <t>Yangiyer</t>
  </si>
  <si>
    <t>Khavast power station</t>
  </si>
  <si>
    <t>L407519</t>
  </si>
  <si>
    <t>G409724</t>
  </si>
  <si>
    <t>Vietnam</t>
  </si>
  <si>
    <t>Ba Ria power station</t>
  </si>
  <si>
    <t>EVNGENCO 3 Co</t>
  </si>
  <si>
    <t>Long Hương</t>
  </si>
  <si>
    <t>Ba Ria - Vung Tau</t>
  </si>
  <si>
    <t>WRI: WRI1030736</t>
  </si>
  <si>
    <t>L405433</t>
  </si>
  <si>
    <t>G404514</t>
  </si>
  <si>
    <t>G408648</t>
  </si>
  <si>
    <t>Bac Lieu Project power station</t>
  </si>
  <si>
    <t>Delta Offshore Energy</t>
  </si>
  <si>
    <t>Hoa Binh</t>
  </si>
  <si>
    <t>Bac Lieu</t>
  </si>
  <si>
    <t>L405434</t>
  </si>
  <si>
    <t>G401314</t>
  </si>
  <si>
    <t>G401315</t>
  </si>
  <si>
    <t>G404515</t>
  </si>
  <si>
    <t>G404516</t>
  </si>
  <si>
    <t>Ca Mau power station</t>
  </si>
  <si>
    <t>Vietnam Oil and Gas Group Co</t>
  </si>
  <si>
    <t>Khánh An</t>
  </si>
  <si>
    <t>Ca Mau</t>
  </si>
  <si>
    <t>WRI: WRI1030730</t>
  </si>
  <si>
    <t>L405435</t>
  </si>
  <si>
    <t>G404517</t>
  </si>
  <si>
    <t>G404518</t>
  </si>
  <si>
    <t>G404519</t>
  </si>
  <si>
    <t>Ca Na power station</t>
  </si>
  <si>
    <t>B.Grimm Power PCL; Gulf Energy Development PCL</t>
  </si>
  <si>
    <t>Ca Na</t>
  </si>
  <si>
    <t>Ninh Thuan</t>
  </si>
  <si>
    <t>Ninh Hoa power plant</t>
  </si>
  <si>
    <t>L405436</t>
  </si>
  <si>
    <t>G404548</t>
  </si>
  <si>
    <t>G404549</t>
  </si>
  <si>
    <t>G404550</t>
  </si>
  <si>
    <t>G404551</t>
  </si>
  <si>
    <t>Cai Mep Ha power station</t>
  </si>
  <si>
    <t>Gen X Energy LLC; T&amp;T Group JSC</t>
  </si>
  <si>
    <t>Blackstone Inc; T&amp;T Group JSC</t>
  </si>
  <si>
    <t>Phu My</t>
  </si>
  <si>
    <t>L405972</t>
  </si>
  <si>
    <t>G405989</t>
  </si>
  <si>
    <t>Cai Trap Island power station</t>
  </si>
  <si>
    <t>Hai Phong</t>
  </si>
  <si>
    <t>Cát Hải</t>
  </si>
  <si>
    <t>Hai Phong 2</t>
  </si>
  <si>
    <t>L405973</t>
  </si>
  <si>
    <t>G405990</t>
  </si>
  <si>
    <t>G405991</t>
  </si>
  <si>
    <t>Chan May power station</t>
  </si>
  <si>
    <t>Chan May LNG</t>
  </si>
  <si>
    <t>Thua Thien Hue</t>
  </si>
  <si>
    <t>IJ Global: 47819</t>
  </si>
  <si>
    <t>Chan May-Lang</t>
  </si>
  <si>
    <t>L405974</t>
  </si>
  <si>
    <t>G405992</t>
  </si>
  <si>
    <t>Cong Thanh power station</t>
  </si>
  <si>
    <t>Cong Thanh Group</t>
  </si>
  <si>
    <t>Nghi Son Economic Zone</t>
  </si>
  <si>
    <t>Tĩnh Gia district</t>
  </si>
  <si>
    <t>Thanh Hóa</t>
  </si>
  <si>
    <t>L104344</t>
  </si>
  <si>
    <t>G411261</t>
  </si>
  <si>
    <t>Dung Quat power station</t>
  </si>
  <si>
    <t>Vietnam Electricity LLC</t>
  </si>
  <si>
    <t>Dung Quat Economic Zone</t>
  </si>
  <si>
    <t>Bình Sơn</t>
  </si>
  <si>
    <t>Quảng Ngãi</t>
  </si>
  <si>
    <t>L104330</t>
  </si>
  <si>
    <t>G401303</t>
  </si>
  <si>
    <t>Sembcorp Utilities Pte Ltd</t>
  </si>
  <si>
    <t>G401304</t>
  </si>
  <si>
    <t>G401305</t>
  </si>
  <si>
    <t>Embark-Quantum power station</t>
  </si>
  <si>
    <t>Embark United Co Ltd; Quantum Corporation</t>
  </si>
  <si>
    <t>Ninh Hoa</t>
  </si>
  <si>
    <t>Van Phong</t>
  </si>
  <si>
    <t>Khanh Hoa</t>
  </si>
  <si>
    <t>L405975</t>
  </si>
  <si>
    <t>G405994</t>
  </si>
  <si>
    <t>Ha Tinh Formosa Plastics Steel Complex power station</t>
  </si>
  <si>
    <t>Hung Nghiep Formosa</t>
  </si>
  <si>
    <t>Formosa Plastics Group</t>
  </si>
  <si>
    <t>Kỳ Phương</t>
  </si>
  <si>
    <t>Kỳ Anh</t>
  </si>
  <si>
    <t>Ha Tinh</t>
  </si>
  <si>
    <t>L104309</t>
  </si>
  <si>
    <t>G408647</t>
  </si>
  <si>
    <t>Hai Lang power station</t>
  </si>
  <si>
    <t>T&amp;T Group JSC</t>
  </si>
  <si>
    <t>Quảng Trị</t>
  </si>
  <si>
    <t>L405976</t>
  </si>
  <si>
    <t>G405995</t>
  </si>
  <si>
    <t>G405996</t>
  </si>
  <si>
    <t>Hiep Phuoc power station</t>
  </si>
  <si>
    <t>Hiep Phuoc Power Co</t>
  </si>
  <si>
    <t>The Central Trading &amp; Development Group Corp</t>
  </si>
  <si>
    <t>Phuoc Kien</t>
  </si>
  <si>
    <t>Ho Chi Minh City</t>
  </si>
  <si>
    <t>L405437</t>
  </si>
  <si>
    <t>G404524</t>
  </si>
  <si>
    <t>G404525</t>
  </si>
  <si>
    <t>G404526</t>
  </si>
  <si>
    <t>G404527</t>
  </si>
  <si>
    <t>Ka Ga power station</t>
  </si>
  <si>
    <t>B.Grimm Power PCL; Energy Capital Vietnam Holdings; Siemens Energy AG</t>
  </si>
  <si>
    <t>Mũi Kê Gà</t>
  </si>
  <si>
    <t>Bình Thuận</t>
  </si>
  <si>
    <t>Mui Ke Ga power station</t>
  </si>
  <si>
    <t>L405977</t>
  </si>
  <si>
    <t>G405997</t>
  </si>
  <si>
    <t>Kien Giang power station</t>
  </si>
  <si>
    <t>Hưng Yên</t>
  </si>
  <si>
    <t>Kiên Giang</t>
  </si>
  <si>
    <t>L405438</t>
  </si>
  <si>
    <t>G404542</t>
  </si>
  <si>
    <t>G404543</t>
  </si>
  <si>
    <t>Long An power station</t>
  </si>
  <si>
    <t>VinaCapital Group Ltd</t>
  </si>
  <si>
    <t>Cần Giuộc</t>
  </si>
  <si>
    <t>Long An</t>
  </si>
  <si>
    <t>L104322</t>
  </si>
  <si>
    <t>G404528</t>
  </si>
  <si>
    <t>G405998</t>
  </si>
  <si>
    <t>Long Son power station</t>
  </si>
  <si>
    <t>Long Son Commune</t>
  </si>
  <si>
    <t>Vung Tau</t>
  </si>
  <si>
    <t>L405440</t>
  </si>
  <si>
    <t>G401308</t>
  </si>
  <si>
    <t>G401309</t>
  </si>
  <si>
    <t>G401310</t>
  </si>
  <si>
    <t>G401311</t>
  </si>
  <si>
    <t>G401312</t>
  </si>
  <si>
    <t>G401313</t>
  </si>
  <si>
    <t>Mien Trung power station</t>
  </si>
  <si>
    <t>Chu Lai Industrial Zone - Tam Quang Commune</t>
  </si>
  <si>
    <t>Nui Thanh</t>
  </si>
  <si>
    <t>Quang Nam</t>
  </si>
  <si>
    <t>Central Region I</t>
  </si>
  <si>
    <t>L405441</t>
  </si>
  <si>
    <t>G401306</t>
  </si>
  <si>
    <t>Central Region II</t>
  </si>
  <si>
    <t>G401307</t>
  </si>
  <si>
    <t>Millenium power station</t>
  </si>
  <si>
    <t>Millennium Energy Vietnam</t>
  </si>
  <si>
    <t>Millennium Petroleum Group</t>
  </si>
  <si>
    <t>IJ Global: 48603</t>
  </si>
  <si>
    <t>South Von Phong LNG-to-power</t>
  </si>
  <si>
    <t>L405978</t>
  </si>
  <si>
    <t>G405999</t>
  </si>
  <si>
    <t>G406000</t>
  </si>
  <si>
    <t>My Giang power station</t>
  </si>
  <si>
    <t>Đắk Lắk</t>
  </si>
  <si>
    <t>L405442</t>
  </si>
  <si>
    <t>G404552</t>
  </si>
  <si>
    <t>G404553</t>
  </si>
  <si>
    <t>G404554</t>
  </si>
  <si>
    <t>G404555</t>
  </si>
  <si>
    <t>Nghi Son Power Station</t>
  </si>
  <si>
    <t>Nghi Sơn</t>
  </si>
  <si>
    <t>L407815</t>
  </si>
  <si>
    <t>G411109</t>
  </si>
  <si>
    <t>G410425</t>
  </si>
  <si>
    <t>G410424</t>
  </si>
  <si>
    <t>G410423</t>
  </si>
  <si>
    <t>G410422</t>
  </si>
  <si>
    <t>G410421</t>
  </si>
  <si>
    <t>Nhon Hoi Refinery power station</t>
  </si>
  <si>
    <t>KST Energy Development JV</t>
  </si>
  <si>
    <t>Khang Thong Group; STFE Ltd Co</t>
  </si>
  <si>
    <t>Nhon Hoi Economic Zone</t>
  </si>
  <si>
    <t>Phu Cat District</t>
  </si>
  <si>
    <t>Binh Dinh</t>
  </si>
  <si>
    <t>L406355</t>
  </si>
  <si>
    <t>G401321</t>
  </si>
  <si>
    <t>Nhon Trach power station</t>
  </si>
  <si>
    <t>Phước Khánh</t>
  </si>
  <si>
    <t>Dong Nai</t>
  </si>
  <si>
    <t>WRI: WRI1030745</t>
  </si>
  <si>
    <t>L405443</t>
  </si>
  <si>
    <t>G404520</t>
  </si>
  <si>
    <t>G404521</t>
  </si>
  <si>
    <t>G404522</t>
  </si>
  <si>
    <t>G404523</t>
  </si>
  <si>
    <t>O Mon Power Complex</t>
  </si>
  <si>
    <t>Can Tho Thermal Power Co</t>
  </si>
  <si>
    <t>O Mon</t>
  </si>
  <si>
    <t>Can Tho</t>
  </si>
  <si>
    <t>L405444</t>
  </si>
  <si>
    <t>G404529</t>
  </si>
  <si>
    <t>G404530</t>
  </si>
  <si>
    <t>Marubeni Corp; Vietnam Trading Engineering Construction JSC</t>
  </si>
  <si>
    <t>G401318</t>
  </si>
  <si>
    <t>G401319</t>
  </si>
  <si>
    <t>G401320</t>
  </si>
  <si>
    <t>One Asia Quang Tri power station</t>
  </si>
  <si>
    <t>One Asia Development Thailand</t>
  </si>
  <si>
    <t>Dong Nam Zone</t>
  </si>
  <si>
    <t>Quang Tri</t>
  </si>
  <si>
    <t>L406351</t>
  </si>
  <si>
    <t>G406237</t>
  </si>
  <si>
    <t>Phu My 1 Thermal power station</t>
  </si>
  <si>
    <t>Phú Mỹ</t>
  </si>
  <si>
    <t>WRI: WRI1030742</t>
  </si>
  <si>
    <t>L405445</t>
  </si>
  <si>
    <t>G404531</t>
  </si>
  <si>
    <t>Phu My 2.1 Thermal power station</t>
  </si>
  <si>
    <t>WRI: WRI1030741</t>
  </si>
  <si>
    <t>L405446</t>
  </si>
  <si>
    <t>G404532</t>
  </si>
  <si>
    <t>G404533</t>
  </si>
  <si>
    <t>Phu My 2.2 Thermal power station</t>
  </si>
  <si>
    <t>Mekong Energy Co Ltd</t>
  </si>
  <si>
    <t>EDF International SAS [56.20%]; Summit Global Management II BV [28.10%]; Tokyo Electric Power Company International BV [15.60%]; other [0.10%]</t>
  </si>
  <si>
    <t>WRI: WRI1030740</t>
  </si>
  <si>
    <t>L405447</t>
  </si>
  <si>
    <t>G404534</t>
  </si>
  <si>
    <t>Phu My 3 Thermal power station</t>
  </si>
  <si>
    <t>Phu My 3 BOT Power Co Ltd</t>
  </si>
  <si>
    <t>Sembcorp Industries Ltd [66.70%]; Kyushu Electric Power Co Inc [26.70%]; Sojitz Corp [6.70%]</t>
  </si>
  <si>
    <t>WRI: WRI1030739</t>
  </si>
  <si>
    <t>L405448</t>
  </si>
  <si>
    <t>G404535</t>
  </si>
  <si>
    <t>Phu My 3.1 Thermal power station</t>
  </si>
  <si>
    <t>L407153</t>
  </si>
  <si>
    <t>G408645</t>
  </si>
  <si>
    <t>Phu My 4 Thermal power station</t>
  </si>
  <si>
    <t>WRI: WRI1030738</t>
  </si>
  <si>
    <t>L405449</t>
  </si>
  <si>
    <t>G404536</t>
  </si>
  <si>
    <t>Quang Ninh Combined Cycle power station</t>
  </si>
  <si>
    <t>Cam Pha</t>
  </si>
  <si>
    <t>Cam Thinh</t>
  </si>
  <si>
    <t>Quang Ninh</t>
  </si>
  <si>
    <t>L405979</t>
  </si>
  <si>
    <t>G406001</t>
  </si>
  <si>
    <t>Quang Trach Power Center</t>
  </si>
  <si>
    <t>Quảng Trạch</t>
  </si>
  <si>
    <t>Quảng Bình</t>
  </si>
  <si>
    <t>L104328</t>
  </si>
  <si>
    <t>G410613</t>
  </si>
  <si>
    <t>Quang Tri Combined Cycle power station</t>
  </si>
  <si>
    <t>Gazprom International Ltd; Vietnam Oil and Gas Group Co</t>
  </si>
  <si>
    <t>Gazprom PJSC; Vietnam Oil and Gas Group Co</t>
  </si>
  <si>
    <t>Hai An</t>
  </si>
  <si>
    <t>L405450</t>
  </si>
  <si>
    <t>G404541</t>
  </si>
  <si>
    <t>Quynh Lap power station</t>
  </si>
  <si>
    <t>Quỳnh Lập</t>
  </si>
  <si>
    <t>Nghệ An</t>
  </si>
  <si>
    <t>L104324</t>
  </si>
  <si>
    <t>G410612</t>
  </si>
  <si>
    <t>Son My I power station</t>
  </si>
  <si>
    <t>Electricité de France SA [37.50%]; Pacific Corp [25.00%]; Kyushu Electric Power Co Inc [18.75%]; Sojitz Corp [18.75%]</t>
  </si>
  <si>
    <t>Electricité de France SA [37.50%]; Pacific Group JSC [25.00%]; Kyushu Electric Power Co Inc [18.75%]; Sojitz Corp [18.75%]</t>
  </si>
  <si>
    <t>Ham Tan</t>
  </si>
  <si>
    <t>Binh Thuan</t>
  </si>
  <si>
    <t>L405451</t>
  </si>
  <si>
    <t>G404544</t>
  </si>
  <si>
    <t>Son My II power station</t>
  </si>
  <si>
    <t>L405452</t>
  </si>
  <si>
    <t>G404545</t>
  </si>
  <si>
    <t>G404546</t>
  </si>
  <si>
    <t>G404547</t>
  </si>
  <si>
    <t>Tan Phuoc power station</t>
  </si>
  <si>
    <t>Tan Phuoc</t>
  </si>
  <si>
    <t>Tien Giang</t>
  </si>
  <si>
    <t>L104346</t>
  </si>
  <si>
    <t>G404537</t>
  </si>
  <si>
    <t>G404538</t>
  </si>
  <si>
    <t>G404539</t>
  </si>
  <si>
    <t>G404540</t>
  </si>
  <si>
    <t>Thai Binh Combined Cycle power station</t>
  </si>
  <si>
    <t>Truong Thanh Vietnam Group JSC</t>
  </si>
  <si>
    <t>Thai Binh</t>
  </si>
  <si>
    <t>IJ Global: 48677</t>
  </si>
  <si>
    <t>L405980</t>
  </si>
  <si>
    <t>G406002</t>
  </si>
  <si>
    <t>G410611</t>
  </si>
  <si>
    <t>G410610</t>
  </si>
  <si>
    <t>G410609</t>
  </si>
  <si>
    <t>G410608</t>
  </si>
  <si>
    <t>G410607</t>
  </si>
  <si>
    <t>Thanh Hoa Power Station</t>
  </si>
  <si>
    <t>L407814</t>
  </si>
  <si>
    <t>G410420</t>
  </si>
  <si>
    <t>G410419</t>
  </si>
  <si>
    <t>G410418</t>
  </si>
  <si>
    <t>G410417</t>
  </si>
  <si>
    <t>G410416</t>
  </si>
  <si>
    <t>G410415</t>
  </si>
  <si>
    <t>Tien Lang power station</t>
  </si>
  <si>
    <t>Tiên Lãng</t>
  </si>
  <si>
    <t>IJ Global: 48539</t>
  </si>
  <si>
    <t>Hai Phong 1</t>
  </si>
  <si>
    <t>L405981</t>
  </si>
  <si>
    <t>G406003</t>
  </si>
  <si>
    <t>G406004</t>
  </si>
  <si>
    <t>G406005</t>
  </si>
  <si>
    <t>IJ Global: 48541</t>
  </si>
  <si>
    <t>G406006</t>
  </si>
  <si>
    <t>G406007</t>
  </si>
  <si>
    <t>G406008</t>
  </si>
  <si>
    <t>Van Phong Combined Cycle power station</t>
  </si>
  <si>
    <t>Ninh Thuy</t>
  </si>
  <si>
    <t>L405982</t>
  </si>
  <si>
    <t>G406009</t>
  </si>
  <si>
    <t>G406010</t>
  </si>
  <si>
    <t>Vung Ang power station</t>
  </si>
  <si>
    <t>3-CC1</t>
  </si>
  <si>
    <t>Korea Electric Power Corp; Power Engineering Consulting 2 JSC; Siemens Energy AG</t>
  </si>
  <si>
    <t>Kỳ Lợi</t>
  </si>
  <si>
    <t>L104310</t>
  </si>
  <si>
    <t>G408644</t>
  </si>
  <si>
    <t>Yemen</t>
  </si>
  <si>
    <t>Aden power station</t>
  </si>
  <si>
    <t>Masila Petroleum Exploration and Production Co</t>
  </si>
  <si>
    <t>Aden</t>
  </si>
  <si>
    <t>L407692</t>
  </si>
  <si>
    <t>G410064</t>
  </si>
  <si>
    <t>G410063</t>
  </si>
  <si>
    <t>G411090</t>
  </si>
  <si>
    <t>Al-Hiswa power station</t>
  </si>
  <si>
    <t>Public Electricity Corp</t>
  </si>
  <si>
    <t>L408269</t>
  </si>
  <si>
    <t>G411708</t>
  </si>
  <si>
    <t>Marib power station</t>
  </si>
  <si>
    <t>Marib</t>
  </si>
  <si>
    <t>WRI: WRI1022447</t>
  </si>
  <si>
    <t>Ma'rib Power Station</t>
  </si>
  <si>
    <t>L405600</t>
  </si>
  <si>
    <t>G405086</t>
  </si>
  <si>
    <t>G405087</t>
  </si>
  <si>
    <t>G405088</t>
  </si>
  <si>
    <t>G405089</t>
  </si>
  <si>
    <t>G405090</t>
  </si>
  <si>
    <t>G405091</t>
  </si>
  <si>
    <t>G405092</t>
  </si>
  <si>
    <t>Shabwa power station</t>
  </si>
  <si>
    <t>Shabwa</t>
  </si>
  <si>
    <t>Al 'Uqlah</t>
  </si>
  <si>
    <t>Al uqlah power plant</t>
  </si>
  <si>
    <t>L407860</t>
  </si>
  <si>
    <t>G411089</t>
  </si>
  <si>
    <t>UAE-Aden power station</t>
  </si>
  <si>
    <t>L407859</t>
  </si>
  <si>
    <t>G410555</t>
  </si>
  <si>
    <t>G410554</t>
  </si>
  <si>
    <t>Wadi Hadramawt power station</t>
  </si>
  <si>
    <t>Wadi Hadramawt</t>
  </si>
  <si>
    <t>Hadramawt</t>
  </si>
  <si>
    <t>L407861</t>
  </si>
  <si>
    <t>G411088</t>
  </si>
  <si>
    <t>Albania</t>
  </si>
  <si>
    <t>Kucova power station</t>
  </si>
  <si>
    <t>Kuçovë</t>
  </si>
  <si>
    <t>Berat</t>
  </si>
  <si>
    <t>Europe</t>
  </si>
  <si>
    <t>Southern Europe</t>
  </si>
  <si>
    <t>L406419</t>
  </si>
  <si>
    <t>G406381</t>
  </si>
  <si>
    <t>Roskovec power station</t>
  </si>
  <si>
    <t>Fier Thermoelectric</t>
  </si>
  <si>
    <t>GEK Terna [70.00%]; Gener 2 [30.00%]</t>
  </si>
  <si>
    <t>Roskovec</t>
  </si>
  <si>
    <t>Fier</t>
  </si>
  <si>
    <t>L408827</t>
  </si>
  <si>
    <t>G413019</t>
  </si>
  <si>
    <t>Tiger I power station</t>
  </si>
  <si>
    <t>Renco S.p.A.</t>
  </si>
  <si>
    <t>Excelerate Energy LP</t>
  </si>
  <si>
    <t>Vlorë</t>
  </si>
  <si>
    <t>Tigri 1</t>
  </si>
  <si>
    <t>L408826</t>
  </si>
  <si>
    <t>G413018</t>
  </si>
  <si>
    <t>Tiger III power station</t>
  </si>
  <si>
    <t>Tigri 2</t>
  </si>
  <si>
    <t>L408825</t>
  </si>
  <si>
    <t>G413017</t>
  </si>
  <si>
    <t>Vlora power station</t>
  </si>
  <si>
    <t>LNG/G</t>
  </si>
  <si>
    <t>Korporata Elektroenergjitike Shqiptare</t>
  </si>
  <si>
    <t>TEC Vlora</t>
  </si>
  <si>
    <t>L406417</t>
  </si>
  <si>
    <t>G406378</t>
  </si>
  <si>
    <t>Austria</t>
  </si>
  <si>
    <t>Donaustadt power station</t>
  </si>
  <si>
    <t>Wien Energie GmbH</t>
  </si>
  <si>
    <t>Wiener Stadtwerke GmbH</t>
  </si>
  <si>
    <t>Vienna</t>
  </si>
  <si>
    <t>Western Europe</t>
  </si>
  <si>
    <t>ENTSO-E: 14W-PROD-DO----O</t>
  </si>
  <si>
    <t>ENTSO-E: 14W-GEN-DO3----F</t>
  </si>
  <si>
    <t>L100000400000</t>
  </si>
  <si>
    <t>G100000400000</t>
  </si>
  <si>
    <t>Gratkorn Mill power station</t>
  </si>
  <si>
    <t>Sappi Austria Produktions GmbH &amp; Co KG</t>
  </si>
  <si>
    <t>Sappi Ltd</t>
  </si>
  <si>
    <t>Gratkorn</t>
  </si>
  <si>
    <t>Styria</t>
  </si>
  <si>
    <t>pulp &amp; paper</t>
  </si>
  <si>
    <t>L100000400001</t>
  </si>
  <si>
    <t>G100000400001</t>
  </si>
  <si>
    <t>Graz power station</t>
  </si>
  <si>
    <t>Energie Steiermark AG</t>
  </si>
  <si>
    <t>Graz</t>
  </si>
  <si>
    <t>L100000407823</t>
  </si>
  <si>
    <t>G100000410440</t>
  </si>
  <si>
    <t>Korneuberg power station</t>
  </si>
  <si>
    <t>EVN Warmekraftwerke GmbH</t>
  </si>
  <si>
    <t>EVN AG</t>
  </si>
  <si>
    <t>Korneuburg</t>
  </si>
  <si>
    <t>Lower Austria</t>
  </si>
  <si>
    <t>L100000407822</t>
  </si>
  <si>
    <t>G100000410439</t>
  </si>
  <si>
    <t>Krems Industriepark power station</t>
  </si>
  <si>
    <t>Metadynea</t>
  </si>
  <si>
    <t>chemicals</t>
  </si>
  <si>
    <t>L100001000037</t>
  </si>
  <si>
    <t>G100001000103</t>
  </si>
  <si>
    <t>Laakirchen Paper Mill power station</t>
  </si>
  <si>
    <t>Laakirchen Papier AG</t>
  </si>
  <si>
    <t>Heinzel Holding GmbH</t>
  </si>
  <si>
    <t>Laakirchen</t>
  </si>
  <si>
    <t>Oberösterreich</t>
  </si>
  <si>
    <t>L100000400002</t>
  </si>
  <si>
    <t>G100000400002</t>
  </si>
  <si>
    <t>Lenzing Energy power station</t>
  </si>
  <si>
    <t>Lenzing Papier GmbH</t>
  </si>
  <si>
    <t>Lenzing Group</t>
  </si>
  <si>
    <t>Lenzing</t>
  </si>
  <si>
    <t>Upper Austria</t>
  </si>
  <si>
    <t>L100000407821</t>
  </si>
  <si>
    <t>G100000410438</t>
  </si>
  <si>
    <t>Leopoldau power station</t>
  </si>
  <si>
    <t>ENTSO-E: 14W-GEN-LAU----Z</t>
  </si>
  <si>
    <t>L100000400003</t>
  </si>
  <si>
    <t>G100000400003</t>
  </si>
  <si>
    <t>Linz Mitte power station</t>
  </si>
  <si>
    <t>1a</t>
  </si>
  <si>
    <t>Linz Gas/Wärme GmbH</t>
  </si>
  <si>
    <t>Linz AG</t>
  </si>
  <si>
    <t>Linz</t>
  </si>
  <si>
    <t>L100000400004</t>
  </si>
  <si>
    <t>G100000400004</t>
  </si>
  <si>
    <t>1b</t>
  </si>
  <si>
    <t>G100000400005</t>
  </si>
  <si>
    <t>Linz Süd power station</t>
  </si>
  <si>
    <t>1 &amp; 2</t>
  </si>
  <si>
    <t>L100000400006</t>
  </si>
  <si>
    <t>G100000400006</t>
  </si>
  <si>
    <t>Magna Steyr power station</t>
  </si>
  <si>
    <t>Magna Steyr AG &amp; Co KG</t>
  </si>
  <si>
    <t>Magna International Inc</t>
  </si>
  <si>
    <t>automobiles</t>
  </si>
  <si>
    <t>L100000407824</t>
  </si>
  <si>
    <t>G100000410441</t>
  </si>
  <si>
    <t>Mellach power station</t>
  </si>
  <si>
    <t>hydrogen capable: progress</t>
  </si>
  <si>
    <t>Verbund Thermal Power GmbH &amp; Co KG</t>
  </si>
  <si>
    <t>Verbund AG</t>
  </si>
  <si>
    <t>Neudorf ob Wildon</t>
  </si>
  <si>
    <t>Steiermark</t>
  </si>
  <si>
    <t>ENTSO-E: 14W-WGM-KW-----J</t>
  </si>
  <si>
    <t>ENTSO-E: 14W-WGM1-M1----5</t>
  </si>
  <si>
    <t>L100000100047</t>
  </si>
  <si>
    <t>G100000400007</t>
  </si>
  <si>
    <t>ENTSO-E: 14W-WGM2-M1----X</t>
  </si>
  <si>
    <t>G100000400008</t>
  </si>
  <si>
    <t>ENTSO-E: 14W-WML-M1-----G</t>
  </si>
  <si>
    <t>G100001000106</t>
  </si>
  <si>
    <t>Salzburg Mitte power station</t>
  </si>
  <si>
    <t>Salzburg AG für Energie, Verkehr und Telekommunikation</t>
  </si>
  <si>
    <t>Salzburg</t>
  </si>
  <si>
    <t>L100000400009</t>
  </si>
  <si>
    <t>G100000400009</t>
  </si>
  <si>
    <t>Schwechat Refinery power station</t>
  </si>
  <si>
    <t>ST1-8</t>
  </si>
  <si>
    <t>1962-1975</t>
  </si>
  <si>
    <t>OMV AG</t>
  </si>
  <si>
    <t>oil &amp; refining</t>
  </si>
  <si>
    <t>L100001000039</t>
  </si>
  <si>
    <t>G100001000104</t>
  </si>
  <si>
    <t>Simmering power station</t>
  </si>
  <si>
    <t>Sim1</t>
  </si>
  <si>
    <t>ENTSO-E: 14W-PROD-SIM---P</t>
  </si>
  <si>
    <t>L100000400010</t>
  </si>
  <si>
    <t>G100000400010</t>
  </si>
  <si>
    <t>Sim2</t>
  </si>
  <si>
    <t>G100001000105</t>
  </si>
  <si>
    <t>Sim3</t>
  </si>
  <si>
    <t>ENTSO-E: 14W-GEN-SIM3---P</t>
  </si>
  <si>
    <t>G100000400011</t>
  </si>
  <si>
    <t>Steyrermuhl Paper Mill power station</t>
  </si>
  <si>
    <t>UPM Germany GmbH</t>
  </si>
  <si>
    <t>UPM-Kymmene Oyj</t>
  </si>
  <si>
    <t>Steyrermuhl</t>
  </si>
  <si>
    <t>L100000407825</t>
  </si>
  <si>
    <t>G100000410442</t>
  </si>
  <si>
    <t>Theiss power station</t>
  </si>
  <si>
    <t>Gedersdorf</t>
  </si>
  <si>
    <t>Niederösterreich</t>
  </si>
  <si>
    <t>ENTSO-E: 14W-KW-THE-EVN-7</t>
  </si>
  <si>
    <t>ENTSO-E: 14W-KW-THE--M3-U</t>
  </si>
  <si>
    <t>KW Theiß</t>
  </si>
  <si>
    <t>L100000400012</t>
  </si>
  <si>
    <t>G100000400012</t>
  </si>
  <si>
    <t>ENTSO-E: 14W-KW-THE--M5-O</t>
  </si>
  <si>
    <t>G100000410145</t>
  </si>
  <si>
    <t>E</t>
  </si>
  <si>
    <t>G100000410471</t>
  </si>
  <si>
    <t>Timelkam power station</t>
  </si>
  <si>
    <t>Energie AG Oberösterreich</t>
  </si>
  <si>
    <t>Energie AG</t>
  </si>
  <si>
    <t>Timelkam</t>
  </si>
  <si>
    <t>ENTSO-E: 14WENERGIE--WT02</t>
  </si>
  <si>
    <t>ENTSO-E: 14WENERGIEAGWT4S</t>
  </si>
  <si>
    <t>L100000100052</t>
  </si>
  <si>
    <t>G100000400013</t>
  </si>
  <si>
    <t>Wels District Heating power station</t>
  </si>
  <si>
    <t>Wels Strom GmbH</t>
  </si>
  <si>
    <t>eww Gruppe</t>
  </si>
  <si>
    <t>Wels</t>
  </si>
  <si>
    <t>L100000400014</t>
  </si>
  <si>
    <t>G100000400014</t>
  </si>
  <si>
    <t>Werk Linz power station</t>
  </si>
  <si>
    <t>Block 7</t>
  </si>
  <si>
    <t>Voestalpine AG</t>
  </si>
  <si>
    <t>ENTSO-E: 14W-VOEST-KW---0</t>
  </si>
  <si>
    <t>ENTSO-E: 14W-BLOCK07-L--J</t>
  </si>
  <si>
    <t>iron &amp; steel</t>
  </si>
  <si>
    <t>L100000400015</t>
  </si>
  <si>
    <t>G100000400015</t>
  </si>
  <si>
    <t>Belarus</t>
  </si>
  <si>
    <t>Berezovskaya (Belarus) power station</t>
  </si>
  <si>
    <t>Brestenergo RUE</t>
  </si>
  <si>
    <t>BelEnergo State Production Association of Power Industry</t>
  </si>
  <si>
    <t>Beloozersk</t>
  </si>
  <si>
    <t>Brest</t>
  </si>
  <si>
    <t>Eastern Europe</t>
  </si>
  <si>
    <t>L406702</t>
  </si>
  <si>
    <t>G407056</t>
  </si>
  <si>
    <t>G407055</t>
  </si>
  <si>
    <t>G407054</t>
  </si>
  <si>
    <t>G407053</t>
  </si>
  <si>
    <t>G407052</t>
  </si>
  <si>
    <t>G407051</t>
  </si>
  <si>
    <t>G407050</t>
  </si>
  <si>
    <t>G407049</t>
  </si>
  <si>
    <t>G407048</t>
  </si>
  <si>
    <t>Bobruisk CHP-2 power station</t>
  </si>
  <si>
    <t>Mogilevenergo RUE</t>
  </si>
  <si>
    <t>Bobruisk</t>
  </si>
  <si>
    <t>Mogilev</t>
  </si>
  <si>
    <t>L406703</t>
  </si>
  <si>
    <t>G407047</t>
  </si>
  <si>
    <t>G407046</t>
  </si>
  <si>
    <t>G407045</t>
  </si>
  <si>
    <t>Borisov CHP power station</t>
  </si>
  <si>
    <t>Minskenergo RUE</t>
  </si>
  <si>
    <t>Borisov</t>
  </si>
  <si>
    <t>Minsk</t>
  </si>
  <si>
    <t>Borisovskaya</t>
  </si>
  <si>
    <t>L406705</t>
  </si>
  <si>
    <t>G407044</t>
  </si>
  <si>
    <t>Gomel CHP-2 power station</t>
  </si>
  <si>
    <t>Gomelenergo RUE</t>
  </si>
  <si>
    <t>Gomel</t>
  </si>
  <si>
    <t>L406704</t>
  </si>
  <si>
    <t>G407043</t>
  </si>
  <si>
    <t>G407042</t>
  </si>
  <si>
    <t>G407041</t>
  </si>
  <si>
    <t>Grodno CHP-2 power station</t>
  </si>
  <si>
    <t>Grodnoenergo RUE</t>
  </si>
  <si>
    <t>Grodno</t>
  </si>
  <si>
    <t>Grodnenskaya</t>
  </si>
  <si>
    <t>L406706</t>
  </si>
  <si>
    <t>G407040</t>
  </si>
  <si>
    <t>G407039</t>
  </si>
  <si>
    <t>G410813</t>
  </si>
  <si>
    <t>G407038</t>
  </si>
  <si>
    <t>Lukoml GRES power station</t>
  </si>
  <si>
    <t>Vitebskenergo RUE</t>
  </si>
  <si>
    <t>Novalukomĺ</t>
  </si>
  <si>
    <t>Vitebsk</t>
  </si>
  <si>
    <t>Lukomlskaya</t>
  </si>
  <si>
    <t>L406707</t>
  </si>
  <si>
    <t>G407037</t>
  </si>
  <si>
    <t>G407028</t>
  </si>
  <si>
    <t>G407027</t>
  </si>
  <si>
    <t>G407026</t>
  </si>
  <si>
    <t>G407036</t>
  </si>
  <si>
    <t>G407035</t>
  </si>
  <si>
    <t>G407034</t>
  </si>
  <si>
    <t>G407033</t>
  </si>
  <si>
    <t>G407032</t>
  </si>
  <si>
    <t>G407031</t>
  </si>
  <si>
    <t>G407030</t>
  </si>
  <si>
    <t>G407029</t>
  </si>
  <si>
    <t>Minsk CHP-2 power station</t>
  </si>
  <si>
    <t>Minskaya 2</t>
  </si>
  <si>
    <t>L406709</t>
  </si>
  <si>
    <t>G407025</t>
  </si>
  <si>
    <t>Minsk CHP-3 power station</t>
  </si>
  <si>
    <t>L406708</t>
  </si>
  <si>
    <t>G407023</t>
  </si>
  <si>
    <t>G410812</t>
  </si>
  <si>
    <t>G410811</t>
  </si>
  <si>
    <t>G409632</t>
  </si>
  <si>
    <t>G409614</t>
  </si>
  <si>
    <t>Minsk CHP-4 power station</t>
  </si>
  <si>
    <t>L406710</t>
  </si>
  <si>
    <t>G407022</t>
  </si>
  <si>
    <t>G409617</t>
  </si>
  <si>
    <t>G409631</t>
  </si>
  <si>
    <t>G409630</t>
  </si>
  <si>
    <t>G407021</t>
  </si>
  <si>
    <t>G407020</t>
  </si>
  <si>
    <t>G407019</t>
  </si>
  <si>
    <t>Minsk CHP-5 power station</t>
  </si>
  <si>
    <t>Druzhny</t>
  </si>
  <si>
    <t>Pukhovichi</t>
  </si>
  <si>
    <t>L406711</t>
  </si>
  <si>
    <t>G407018</t>
  </si>
  <si>
    <t>G407017</t>
  </si>
  <si>
    <t>G407016</t>
  </si>
  <si>
    <t>G407015</t>
  </si>
  <si>
    <t>G407014</t>
  </si>
  <si>
    <t>G407013</t>
  </si>
  <si>
    <t>G407012</t>
  </si>
  <si>
    <t>G407011</t>
  </si>
  <si>
    <t>Mogilev CHP-2 power station</t>
  </si>
  <si>
    <t>L406712</t>
  </si>
  <si>
    <t>G407010</t>
  </si>
  <si>
    <t>G409629</t>
  </si>
  <si>
    <t>G409628</t>
  </si>
  <si>
    <t>G409627</t>
  </si>
  <si>
    <t>G409626</t>
  </si>
  <si>
    <t>Mozyr CHP power station</t>
  </si>
  <si>
    <t>Mikhalki</t>
  </si>
  <si>
    <t>L406713</t>
  </si>
  <si>
    <t>G407009</t>
  </si>
  <si>
    <t>G407008</t>
  </si>
  <si>
    <t>Novopolotsk CHP power station</t>
  </si>
  <si>
    <t>Navapolatsk</t>
  </si>
  <si>
    <t>Novopolotskaya, Navapolatsk</t>
  </si>
  <si>
    <t>L406714</t>
  </si>
  <si>
    <t>G407007</t>
  </si>
  <si>
    <t>G407004</t>
  </si>
  <si>
    <t>G413016</t>
  </si>
  <si>
    <t>G407006</t>
  </si>
  <si>
    <t>G409624</t>
  </si>
  <si>
    <t>G409623</t>
  </si>
  <si>
    <t>G409622</t>
  </si>
  <si>
    <t>G409621</t>
  </si>
  <si>
    <t>G407005</t>
  </si>
  <si>
    <t>Orsha CHP power station</t>
  </si>
  <si>
    <t>Orsha</t>
  </si>
  <si>
    <t>L406719</t>
  </si>
  <si>
    <t>G407003</t>
  </si>
  <si>
    <t>Svetlogorsk CHP power station</t>
  </si>
  <si>
    <t>Svietlahorsk</t>
  </si>
  <si>
    <t>Svetlogorskaya, Vasilevichskaya</t>
  </si>
  <si>
    <t>L406718</t>
  </si>
  <si>
    <t>G409618</t>
  </si>
  <si>
    <t>G407002</t>
  </si>
  <si>
    <t>Belgium</t>
  </si>
  <si>
    <t>Aalst Syral power station</t>
  </si>
  <si>
    <t>Electrabel NV/SA</t>
  </si>
  <si>
    <t>Aalst</t>
  </si>
  <si>
    <t>East Flanders</t>
  </si>
  <si>
    <t>L100000400016</t>
  </si>
  <si>
    <t>G100000400016</t>
  </si>
  <si>
    <t>Amercoeur power station</t>
  </si>
  <si>
    <t>Roux</t>
  </si>
  <si>
    <t>Hainaut</t>
  </si>
  <si>
    <t>ENTSO-E: 22WAMERCO000010Y</t>
  </si>
  <si>
    <t>ENTSO-E: 22WAMERCO000008L</t>
  </si>
  <si>
    <t>L100000100087</t>
  </si>
  <si>
    <t>G100000400017</t>
  </si>
  <si>
    <t>ENTSO-E: 22WAMERCO000009J</t>
  </si>
  <si>
    <t>G100000406282</t>
  </si>
  <si>
    <t>Angleur power station</t>
  </si>
  <si>
    <t>Luminus NV/SA</t>
  </si>
  <si>
    <t>EDF Belgium SA [68.60%]; Pubilec [26.40%]; other [5.00%]</t>
  </si>
  <si>
    <t>Angleur</t>
  </si>
  <si>
    <t>Liege</t>
  </si>
  <si>
    <t>L100000400018</t>
  </si>
  <si>
    <t>G100000400018</t>
  </si>
  <si>
    <t>G100000400019</t>
  </si>
  <si>
    <t>ENTSO-E: 22W2019061513--D</t>
  </si>
  <si>
    <t>G100000400020</t>
  </si>
  <si>
    <t>ENTSO-E: 22W2019061515--5</t>
  </si>
  <si>
    <t>G100000400021</t>
  </si>
  <si>
    <t>BASF Antwerp power station</t>
  </si>
  <si>
    <t>Antwerp</t>
  </si>
  <si>
    <t>L100000406399</t>
  </si>
  <si>
    <t>G100000406335</t>
  </si>
  <si>
    <t>Beerse power station</t>
  </si>
  <si>
    <t>L100001000036</t>
  </si>
  <si>
    <t>G100001000101</t>
  </si>
  <si>
    <t>Beveren Ineos Phenolchemie power station</t>
  </si>
  <si>
    <t>Beveren</t>
  </si>
  <si>
    <t>L100000400023</t>
  </si>
  <si>
    <t>G100000400023</t>
  </si>
  <si>
    <t>Clabecq Steel Works power station</t>
  </si>
  <si>
    <t>2008-2012</t>
  </si>
  <si>
    <t>NLMK Clabecq SA</t>
  </si>
  <si>
    <t>Novolipetsk Steel PJSC</t>
  </si>
  <si>
    <t>L100001000035</t>
  </si>
  <si>
    <t>G100001000099</t>
  </si>
  <si>
    <t>Covestro Oorderen power station</t>
  </si>
  <si>
    <t>Antwerp Bayer; Oorderen Bayer</t>
  </si>
  <si>
    <t>L100000406369</t>
  </si>
  <si>
    <t>G100000406275</t>
  </si>
  <si>
    <t>Dils Energie power station</t>
  </si>
  <si>
    <t>RWE AG</t>
  </si>
  <si>
    <t>Rotem</t>
  </si>
  <si>
    <t>Limburg</t>
  </si>
  <si>
    <t>Bloomberg: 1012838</t>
  </si>
  <si>
    <t>L100000407651</t>
  </si>
  <si>
    <t>G100000409990</t>
  </si>
  <si>
    <t>Drogenbos power station</t>
  </si>
  <si>
    <t>Drogenbos</t>
  </si>
  <si>
    <t>Flemish Brabant</t>
  </si>
  <si>
    <t>L100000400024</t>
  </si>
  <si>
    <t>G100000400024</t>
  </si>
  <si>
    <t>G100001000100</t>
  </si>
  <si>
    <t>Geel power station</t>
  </si>
  <si>
    <t>Amoco</t>
  </si>
  <si>
    <t>L100001000034</t>
  </si>
  <si>
    <t>G100001000098</t>
  </si>
  <si>
    <t>Ham (Gent) power station</t>
  </si>
  <si>
    <t>Gent</t>
  </si>
  <si>
    <t>L100000400025</t>
  </si>
  <si>
    <t>G100000406272</t>
  </si>
  <si>
    <t>G100000400025</t>
  </si>
  <si>
    <t>G100000400026</t>
  </si>
  <si>
    <t>Herdersbrug power station</t>
  </si>
  <si>
    <t>Brugge</t>
  </si>
  <si>
    <t>West Flanders</t>
  </si>
  <si>
    <t>L100000400027</t>
  </si>
  <si>
    <t>G100000400027</t>
  </si>
  <si>
    <t>Inesco power station</t>
  </si>
  <si>
    <t>INEOS Oxide Utilities NV</t>
  </si>
  <si>
    <t>Zwijndrecht</t>
  </si>
  <si>
    <t>ENTSO-E: 22WINESCO150149P</t>
  </si>
  <si>
    <t>L100000400028</t>
  </si>
  <si>
    <t>G100000400028</t>
  </si>
  <si>
    <t>Izegem power station</t>
  </si>
  <si>
    <t>Izegem</t>
  </si>
  <si>
    <t>Bloomberg: 1000994</t>
  </si>
  <si>
    <t>agriculture</t>
  </si>
  <si>
    <t>L100000406372</t>
  </si>
  <si>
    <t>G100000406280</t>
  </si>
  <si>
    <t>Jemeppe-sur-Sambre power station</t>
  </si>
  <si>
    <t>Jemeppe-sur-Sambre</t>
  </si>
  <si>
    <t>Namur</t>
  </si>
  <si>
    <t>Bloomberg: 1001030</t>
  </si>
  <si>
    <t>Jemeppe-Solvay</t>
  </si>
  <si>
    <t>L100000400029</t>
  </si>
  <si>
    <t>G100000400029</t>
  </si>
  <si>
    <t>Les Awirs power station</t>
  </si>
  <si>
    <t>Flémalle</t>
  </si>
  <si>
    <t>Centrale des Awirs</t>
  </si>
  <si>
    <t>L100000406373</t>
  </si>
  <si>
    <t>G100000406281</t>
  </si>
  <si>
    <t>Lillo Degussa power station</t>
  </si>
  <si>
    <t>Bloomberg: 1000978</t>
  </si>
  <si>
    <t>Evonik Degussa</t>
  </si>
  <si>
    <t>L100000400030</t>
  </si>
  <si>
    <t>G100000400030</t>
  </si>
  <si>
    <t>G100000410396</t>
  </si>
  <si>
    <t>Manage Seneffe power station</t>
  </si>
  <si>
    <t>Eneco NV</t>
  </si>
  <si>
    <t>Mitsubishi Corp [80.00%]; Chubu Electric Power Co Inc [20.00%]</t>
  </si>
  <si>
    <t>Manage</t>
  </si>
  <si>
    <t>Manage gas power plant</t>
  </si>
  <si>
    <t>L100000407650</t>
  </si>
  <si>
    <t>G100000409989</t>
  </si>
  <si>
    <t>Marcinelle Energie (Carsid) power station</t>
  </si>
  <si>
    <t>Total Direct Énergie</t>
  </si>
  <si>
    <t>TotalEnergies SE</t>
  </si>
  <si>
    <t>Charleroi</t>
  </si>
  <si>
    <t>ENTSO-E: 22WMARCIN150179H</t>
  </si>
  <si>
    <t>L100000400031</t>
  </si>
  <si>
    <t>G100000400031</t>
  </si>
  <si>
    <t>Monsanto Oud-Lillo power station</t>
  </si>
  <si>
    <t>Bloomberg: 1001006</t>
  </si>
  <si>
    <t>Oud-Lillo Monsanto; Gasturbine Oud-Lillo</t>
  </si>
  <si>
    <t>L100000406368</t>
  </si>
  <si>
    <t>G100000406274</t>
  </si>
  <si>
    <t>Ringvaart power station</t>
  </si>
  <si>
    <t>ENTSO-E: 22WRINGVA150209C</t>
  </si>
  <si>
    <t>L100000400032</t>
  </si>
  <si>
    <t>G100000400032</t>
  </si>
  <si>
    <t>G100000410395</t>
  </si>
  <si>
    <t>Saint-Ghislain power station</t>
  </si>
  <si>
    <t>Baudour</t>
  </si>
  <si>
    <t>ENTSO-E: 22WSAINT-150221B</t>
  </si>
  <si>
    <t>L100000400033</t>
  </si>
  <si>
    <t>G100000400033</t>
  </si>
  <si>
    <t>Sappi Lanaken power station</t>
  </si>
  <si>
    <t>Lanaken</t>
  </si>
  <si>
    <t>Limburg Province</t>
  </si>
  <si>
    <t>Bloomberg: 1001024</t>
  </si>
  <si>
    <t>L100000406370</t>
  </si>
  <si>
    <t>G100000406276</t>
  </si>
  <si>
    <t>Scheldelaan Exxonmobil power station</t>
  </si>
  <si>
    <t>ENTSO-E: 22WSCHELD1502261</t>
  </si>
  <si>
    <t>L100000400034</t>
  </si>
  <si>
    <t>G100000400034</t>
  </si>
  <si>
    <t>Seraing power station</t>
  </si>
  <si>
    <t>Seraing</t>
  </si>
  <si>
    <t>L100000400035</t>
  </si>
  <si>
    <t>G100000400035</t>
  </si>
  <si>
    <t>G100000406271</t>
  </si>
  <si>
    <t>T-power Beringen power station</t>
  </si>
  <si>
    <t>T-Power</t>
  </si>
  <si>
    <t>Tessenderlo Group</t>
  </si>
  <si>
    <t>Tessenderlo</t>
  </si>
  <si>
    <t>ENTSO-E: 22WT-POWE150244W</t>
  </si>
  <si>
    <t>L100000400036</t>
  </si>
  <si>
    <t>G100000400036</t>
  </si>
  <si>
    <t>G100000409991</t>
  </si>
  <si>
    <t>Vilvoorde power station</t>
  </si>
  <si>
    <t>Vilvoorde</t>
  </si>
  <si>
    <t>ENTSO-E: 22W20181015PU--J</t>
  </si>
  <si>
    <t>L100000400037</t>
  </si>
  <si>
    <t>G100000400037</t>
  </si>
  <si>
    <t>G100000406273</t>
  </si>
  <si>
    <t>Wilmarsdonk Total power station</t>
  </si>
  <si>
    <t>Bloomberg: 1001042</t>
  </si>
  <si>
    <t>L100000406371</t>
  </si>
  <si>
    <t>G100000406279</t>
  </si>
  <si>
    <t>G100000406278</t>
  </si>
  <si>
    <t>G100000406277</t>
  </si>
  <si>
    <t>Zandvliet power station</t>
  </si>
  <si>
    <t>Zandvliet Power NV</t>
  </si>
  <si>
    <t>BASF Antwerpen NV [50.00%]; ENGIE SA [50.00%]</t>
  </si>
  <si>
    <t>ENTSO-E: 22WZANDVL150255D</t>
  </si>
  <si>
    <t>L100000400038</t>
  </si>
  <si>
    <t>G100000400038</t>
  </si>
  <si>
    <t>Zeebrugge 2 Fluxys power station</t>
  </si>
  <si>
    <t>Bruges</t>
  </si>
  <si>
    <t>L100000400039</t>
  </si>
  <si>
    <t>G100000400039</t>
  </si>
  <si>
    <t>Zelzate 2 Knippegroen power station</t>
  </si>
  <si>
    <t>ENTSO-E: 22WZELZAT1502618</t>
  </si>
  <si>
    <t>L100000407649</t>
  </si>
  <si>
    <t>G100000409988</t>
  </si>
  <si>
    <t>Zwijndrecht Lanxess power station</t>
  </si>
  <si>
    <t>rubber</t>
  </si>
  <si>
    <t>L100000400040</t>
  </si>
  <si>
    <t>G100000400040</t>
  </si>
  <si>
    <t>Bosnia and Herzegovina</t>
  </si>
  <si>
    <t>Banja Luka power station</t>
  </si>
  <si>
    <t>Banja Luka</t>
  </si>
  <si>
    <t>Srpska</t>
  </si>
  <si>
    <t>L407978</t>
  </si>
  <si>
    <t>G410808</t>
  </si>
  <si>
    <t>Bosanski Brod power station</t>
  </si>
  <si>
    <t>Zarubezhneft JSC</t>
  </si>
  <si>
    <t>Brod</t>
  </si>
  <si>
    <t>L407977</t>
  </si>
  <si>
    <t>G410810</t>
  </si>
  <si>
    <t>ERS Gas-Fired CHP power station</t>
  </si>
  <si>
    <t>Elektroprivreda Republike Srpske AD</t>
  </si>
  <si>
    <t>Catici</t>
  </si>
  <si>
    <t>Zenica-Doboj</t>
  </si>
  <si>
    <t>L406716</t>
  </si>
  <si>
    <t>G407000</t>
  </si>
  <si>
    <t>KTG Zenica power station</t>
  </si>
  <si>
    <t>KTG Zenica</t>
  </si>
  <si>
    <t>KTG AG [75.00%]; Municipality of Zenica [25.00%]</t>
  </si>
  <si>
    <t>Zenica</t>
  </si>
  <si>
    <t>L406715</t>
  </si>
  <si>
    <t>G406999</t>
  </si>
  <si>
    <t>Prijedor power station</t>
  </si>
  <si>
    <t>Prijedor</t>
  </si>
  <si>
    <t>L407979</t>
  </si>
  <si>
    <t>G410809</t>
  </si>
  <si>
    <t>Bulgaria</t>
  </si>
  <si>
    <t>Bobov Dol power station</t>
  </si>
  <si>
    <t>change of plans</t>
  </si>
  <si>
    <t>Energia MK</t>
  </si>
  <si>
    <t>Golemo Selo</t>
  </si>
  <si>
    <t>Kyustendil</t>
  </si>
  <si>
    <t>L100137</t>
  </si>
  <si>
    <t>G407336</t>
  </si>
  <si>
    <t>Maritsa Itzok-2 power station</t>
  </si>
  <si>
    <t>TPP Maritsa East 2 EAD</t>
  </si>
  <si>
    <t>Bulgarian Energy Holding EAD</t>
  </si>
  <si>
    <t>Kovachevo</t>
  </si>
  <si>
    <t>Galabovo</t>
  </si>
  <si>
    <t>L100143</t>
  </si>
  <si>
    <t>G410443</t>
  </si>
  <si>
    <t>Neftochim Refinery power station</t>
  </si>
  <si>
    <t>LUKOIL Neftohim Burgas AD</t>
  </si>
  <si>
    <t>LUKOIL PJSC</t>
  </si>
  <si>
    <t>Burgas</t>
  </si>
  <si>
    <t>Bloomberg: 1010606</t>
  </si>
  <si>
    <t>Neftohim Refinery, LUKOIL Neftohim Burgas</t>
  </si>
  <si>
    <t>L400041</t>
  </si>
  <si>
    <t>G400041</t>
  </si>
  <si>
    <t>G400042</t>
  </si>
  <si>
    <t>G400043</t>
  </si>
  <si>
    <t>G400044</t>
  </si>
  <si>
    <t>Plovdiv North power station</t>
  </si>
  <si>
    <t>EVN Bulgaria Toplofikacia EAD</t>
  </si>
  <si>
    <t>Plovdiv</t>
  </si>
  <si>
    <t>Bloomberg: 1010610</t>
  </si>
  <si>
    <t>EVN Когенерация</t>
  </si>
  <si>
    <t>L400045</t>
  </si>
  <si>
    <t>G400045</t>
  </si>
  <si>
    <t>Rupite power station</t>
  </si>
  <si>
    <t>Virtus Investment AD</t>
  </si>
  <si>
    <t>Rupite</t>
  </si>
  <si>
    <t>Blagoevgrad</t>
  </si>
  <si>
    <t>L408020</t>
  </si>
  <si>
    <t>G410801</t>
  </si>
  <si>
    <t>Sofia Iztok power station</t>
  </si>
  <si>
    <t>Toplofikacia Sofia EAD</t>
  </si>
  <si>
    <t>Sofia City</t>
  </si>
  <si>
    <t>Sofia</t>
  </si>
  <si>
    <t>Sofia Iztok Power Plant, Sofia East</t>
  </si>
  <si>
    <t>L400048</t>
  </si>
  <si>
    <t>G400048</t>
  </si>
  <si>
    <t>Bloomberg: 1005428,</t>
  </si>
  <si>
    <t>G410436</t>
  </si>
  <si>
    <t>Sofia power station</t>
  </si>
  <si>
    <t>L400046</t>
  </si>
  <si>
    <t>G400046</t>
  </si>
  <si>
    <t>Bloomberg: 1005426</t>
  </si>
  <si>
    <t>G400047</t>
  </si>
  <si>
    <t>G410437</t>
  </si>
  <si>
    <t>Toplofikacia Pleven power station</t>
  </si>
  <si>
    <t>Toplofikacia Pleven EAD</t>
  </si>
  <si>
    <t>Metroni</t>
  </si>
  <si>
    <t>Pleven</t>
  </si>
  <si>
    <t>Bloomberg: 1010608</t>
  </si>
  <si>
    <t>L406397</t>
  </si>
  <si>
    <t>G406328</t>
  </si>
  <si>
    <t>Varna power station</t>
  </si>
  <si>
    <t>TPP Varna EAD</t>
  </si>
  <si>
    <t>SIGDA OOD</t>
  </si>
  <si>
    <t>Varna</t>
  </si>
  <si>
    <t>ENTSOE: 32W0011001002199</t>
  </si>
  <si>
    <t>ENTSOE: 32W001100100030T</t>
  </si>
  <si>
    <t>L100145</t>
  </si>
  <si>
    <t>G406327</t>
  </si>
  <si>
    <t>ENTSOE: 32W001100100031R</t>
  </si>
  <si>
    <t>G406326</t>
  </si>
  <si>
    <t>ENTSOE: 32W001100100032P</t>
  </si>
  <si>
    <t>G406325</t>
  </si>
  <si>
    <t>G407335</t>
  </si>
  <si>
    <t>G407334</t>
  </si>
  <si>
    <t>Croatia</t>
  </si>
  <si>
    <t>Crodux Slavonski Brod power station</t>
  </si>
  <si>
    <t>Crodux Energetika doo</t>
  </si>
  <si>
    <t>Crodux Energy</t>
  </si>
  <si>
    <t>Slavonski Brod</t>
  </si>
  <si>
    <t>Slavonski Brod-Posavina</t>
  </si>
  <si>
    <t>L401425</t>
  </si>
  <si>
    <t>G400866</t>
  </si>
  <si>
    <t>G400865</t>
  </si>
  <si>
    <t>El-To Zagreb power station</t>
  </si>
  <si>
    <t>Hrvatska elektroprivreda dd</t>
  </si>
  <si>
    <t>Zagreb</t>
  </si>
  <si>
    <t>Bloomberg: 1014736, WRI: GEODB0044824</t>
  </si>
  <si>
    <t>L400049</t>
  </si>
  <si>
    <t>G400050</t>
  </si>
  <si>
    <t>G400049</t>
  </si>
  <si>
    <t>Jertovec power station</t>
  </si>
  <si>
    <t>HEP-Proizvodnja doo</t>
  </si>
  <si>
    <t>Jertovec</t>
  </si>
  <si>
    <t>Krapinsko-Zagorska</t>
  </si>
  <si>
    <t>Bloomberg: 1014738, WRI: GEODB0044825</t>
  </si>
  <si>
    <t>L400052</t>
  </si>
  <si>
    <t>G400052</t>
  </si>
  <si>
    <t>Legrad Hybrid Power Project</t>
  </si>
  <si>
    <t>EEG Energy-Gas doo</t>
  </si>
  <si>
    <t>EEG Energy Group doo</t>
  </si>
  <si>
    <t>Legrad</t>
  </si>
  <si>
    <t>Koprivnica-Križevci</t>
  </si>
  <si>
    <t>L806232</t>
  </si>
  <si>
    <t>G410484</t>
  </si>
  <si>
    <t>Osijek power station</t>
  </si>
  <si>
    <t>LFO/NG</t>
  </si>
  <si>
    <t>Osijek</t>
  </si>
  <si>
    <t>Osijek-Baranja</t>
  </si>
  <si>
    <t>WRI: GEODB0044826</t>
  </si>
  <si>
    <t>L400053</t>
  </si>
  <si>
    <t>G400053</t>
  </si>
  <si>
    <t>G400054</t>
  </si>
  <si>
    <t>G410800</t>
  </si>
  <si>
    <t>G410799</t>
  </si>
  <si>
    <t>Petrokemija Kutina power station</t>
  </si>
  <si>
    <t>Petrokemija dd</t>
  </si>
  <si>
    <t>Kutina</t>
  </si>
  <si>
    <t>Sisak-Moslavina County</t>
  </si>
  <si>
    <t>L400055</t>
  </si>
  <si>
    <t>G400055</t>
  </si>
  <si>
    <t>Sisak power station</t>
  </si>
  <si>
    <t>Sisak</t>
  </si>
  <si>
    <t>Sisacko-Moslavacka</t>
  </si>
  <si>
    <t>Bloomberg: 1014746</t>
  </si>
  <si>
    <t>L400056</t>
  </si>
  <si>
    <t>G400056</t>
  </si>
  <si>
    <t>Te-To Zagreb power station</t>
  </si>
  <si>
    <t>Bloomberg: 1014748, WRI: GEODB0044823</t>
  </si>
  <si>
    <t>L400057</t>
  </si>
  <si>
    <t>G400057</t>
  </si>
  <si>
    <t>K</t>
  </si>
  <si>
    <t>G400058</t>
  </si>
  <si>
    <t>L</t>
  </si>
  <si>
    <t>G400059</t>
  </si>
  <si>
    <t>Czech Republic</t>
  </si>
  <si>
    <t>Cerveny Mlyn power station</t>
  </si>
  <si>
    <t>Teplárny Brno AS</t>
  </si>
  <si>
    <t>Brno</t>
  </si>
  <si>
    <t>Jihomoravsky</t>
  </si>
  <si>
    <t>Bloomberg: 1004738</t>
  </si>
  <si>
    <t>L400060</t>
  </si>
  <si>
    <t>G400060</t>
  </si>
  <si>
    <t>Detmarovice power station</t>
  </si>
  <si>
    <t>CEZ Group</t>
  </si>
  <si>
    <t>CEZ AS</t>
  </si>
  <si>
    <t>Dětmarovice</t>
  </si>
  <si>
    <t>L101786</t>
  </si>
  <si>
    <t>G406329</t>
  </si>
  <si>
    <t>G410798</t>
  </si>
  <si>
    <t>G410797</t>
  </si>
  <si>
    <t>G410796</t>
  </si>
  <si>
    <t>Kladno power station</t>
  </si>
  <si>
    <t>Sev.en Energy AG</t>
  </si>
  <si>
    <t>Kladno</t>
  </si>
  <si>
    <t>Stredocesky</t>
  </si>
  <si>
    <t>WRI: WRI1019208</t>
  </si>
  <si>
    <t>L101799</t>
  </si>
  <si>
    <t>G400061</t>
  </si>
  <si>
    <t>Komorany power station</t>
  </si>
  <si>
    <t>United Energy AS</t>
  </si>
  <si>
    <t>EP Corporate Group AS [38.60%]; other [31.00%]; J&amp;T Energy Holding AS [30.40%]; Macquarie Infrastructure and Real Assets Inc</t>
  </si>
  <si>
    <t>Most</t>
  </si>
  <si>
    <t>Ústí nad Labem</t>
  </si>
  <si>
    <t>L101802</t>
  </si>
  <si>
    <t>G410754</t>
  </si>
  <si>
    <t>G410753</t>
  </si>
  <si>
    <t>K7</t>
  </si>
  <si>
    <t>G410756</t>
  </si>
  <si>
    <t>K8</t>
  </si>
  <si>
    <t>G410755</t>
  </si>
  <si>
    <t>Kralupy Plant power station</t>
  </si>
  <si>
    <t>S1</t>
  </si>
  <si>
    <t>Tamero Invest</t>
  </si>
  <si>
    <t>Synthos Group SA</t>
  </si>
  <si>
    <t>Kralupy nad Vltavou</t>
  </si>
  <si>
    <t>formerly known as Synthos Kralupy power plant</t>
  </si>
  <si>
    <t>L400062</t>
  </si>
  <si>
    <t>G400062</t>
  </si>
  <si>
    <t>G400063</t>
  </si>
  <si>
    <t>S3</t>
  </si>
  <si>
    <t>G400064</t>
  </si>
  <si>
    <t>Kyjov CHP power station</t>
  </si>
  <si>
    <t>Teplarna Kyjov AS</t>
  </si>
  <si>
    <t>Lama Energy Group</t>
  </si>
  <si>
    <t>Kyjov</t>
  </si>
  <si>
    <t>L400065</t>
  </si>
  <si>
    <t>G400065</t>
  </si>
  <si>
    <t>Melnik power station</t>
  </si>
  <si>
    <t>Hodonin</t>
  </si>
  <si>
    <t>Melnik</t>
  </si>
  <si>
    <t>L101800</t>
  </si>
  <si>
    <t>G410473</t>
  </si>
  <si>
    <t>Pocerady power station</t>
  </si>
  <si>
    <t>Pocerady</t>
  </si>
  <si>
    <t>Ustecky</t>
  </si>
  <si>
    <t>WRI: WRI1019205, Bloomberg: 1012886, ENTSOE: 27W-PU-EPC2----S</t>
  </si>
  <si>
    <t>ENTSOE: 27W-GU-EPC2B21-L</t>
  </si>
  <si>
    <t>L101804</t>
  </si>
  <si>
    <t>G400066</t>
  </si>
  <si>
    <t>Prostějov power station</t>
  </si>
  <si>
    <t>Creditas Energy AS</t>
  </si>
  <si>
    <t>Creditas Group</t>
  </si>
  <si>
    <t>Prostějov</t>
  </si>
  <si>
    <t>Olomouc</t>
  </si>
  <si>
    <t>L406390</t>
  </si>
  <si>
    <t>G406314</t>
  </si>
  <si>
    <t>Vřesová power station</t>
  </si>
  <si>
    <t>SUAS Group</t>
  </si>
  <si>
    <t>Vřesová</t>
  </si>
  <si>
    <t>Sokolov</t>
  </si>
  <si>
    <t>Karlovy Vary</t>
  </si>
  <si>
    <t>L408021</t>
  </si>
  <si>
    <t>G411133</t>
  </si>
  <si>
    <t>G411132</t>
  </si>
  <si>
    <t>Špitálka power station</t>
  </si>
  <si>
    <t>South Moravian</t>
  </si>
  <si>
    <t>Bloomberg: 1004768</t>
  </si>
  <si>
    <t>L406392</t>
  </si>
  <si>
    <t>G406316</t>
  </si>
  <si>
    <t>Denmark</t>
  </si>
  <si>
    <t>Akzo Mariager power station</t>
  </si>
  <si>
    <t>Dansk Salt AS</t>
  </si>
  <si>
    <t>Akzo Nobel NV</t>
  </si>
  <si>
    <t>Mariager</t>
  </si>
  <si>
    <t>Nordjylland</t>
  </si>
  <si>
    <t>Northern Europe</t>
  </si>
  <si>
    <t>L100000407843</t>
  </si>
  <si>
    <t>G100000410478</t>
  </si>
  <si>
    <t>Avedore power station</t>
  </si>
  <si>
    <t>NG/HFO/BU</t>
  </si>
  <si>
    <t>Ørsted A/S</t>
  </si>
  <si>
    <t>L100001000069</t>
  </si>
  <si>
    <t>G100001000178</t>
  </si>
  <si>
    <t>DTU Cogeneration power station</t>
  </si>
  <si>
    <t>Danish Commodities AS</t>
  </si>
  <si>
    <t>Equinor ASA</t>
  </si>
  <si>
    <t>Lyngby</t>
  </si>
  <si>
    <t>Hovedstaden</t>
  </si>
  <si>
    <t>L100000400067</t>
  </si>
  <si>
    <t>G100000400067</t>
  </si>
  <si>
    <t>Esbjerg Reserve power station</t>
  </si>
  <si>
    <t>Effektpartner AS</t>
  </si>
  <si>
    <t>Entro Group</t>
  </si>
  <si>
    <t>Esbjerg</t>
  </si>
  <si>
    <t>Syddanmark</t>
  </si>
  <si>
    <t>L100000400068</t>
  </si>
  <si>
    <t>G100000400068</t>
  </si>
  <si>
    <t>Fyns power station</t>
  </si>
  <si>
    <t>Fjernvarme Fyn</t>
  </si>
  <si>
    <t>Odense</t>
  </si>
  <si>
    <t>L100000101821</t>
  </si>
  <si>
    <t>G100000102874</t>
  </si>
  <si>
    <t>Grenaa Reserve power station</t>
  </si>
  <si>
    <t>Grenaa Effektreserve AS</t>
  </si>
  <si>
    <t>Grenaa</t>
  </si>
  <si>
    <t>Midtjylland</t>
  </si>
  <si>
    <t>L100000400069</t>
  </si>
  <si>
    <t>G100000400069</t>
  </si>
  <si>
    <t>H.C. Ørsted Works power station</t>
  </si>
  <si>
    <t>Belsize Power Holdings BV</t>
  </si>
  <si>
    <t>Copenhagen</t>
  </si>
  <si>
    <t>L100000408017</t>
  </si>
  <si>
    <t>G100000410795</t>
  </si>
  <si>
    <t>H.C. Ørsted power station</t>
  </si>
  <si>
    <t>Kobenhavn SV</t>
  </si>
  <si>
    <t>L100000400070</t>
  </si>
  <si>
    <t>G100000400070</t>
  </si>
  <si>
    <t>Hillerød power station</t>
  </si>
  <si>
    <t>Hillerød Forsyning AS</t>
  </si>
  <si>
    <t>Hillerød</t>
  </si>
  <si>
    <t>L100000400071</t>
  </si>
  <si>
    <t>G100000400071</t>
  </si>
  <si>
    <t>Hjørring Cogeneration power station</t>
  </si>
  <si>
    <t>Hjorring Varmeforsyning</t>
  </si>
  <si>
    <t>Hjørring</t>
  </si>
  <si>
    <t>L100000400072</t>
  </si>
  <si>
    <t>G100000400072</t>
  </si>
  <si>
    <t>Horsens power station</t>
  </si>
  <si>
    <t>DONG Energy Horsens AS</t>
  </si>
  <si>
    <t>Horsens</t>
  </si>
  <si>
    <t>L100000407844</t>
  </si>
  <si>
    <t>G100000410477</t>
  </si>
  <si>
    <t>Kyndby power station</t>
  </si>
  <si>
    <t>Blok 21</t>
  </si>
  <si>
    <t>Kyndbyværket</t>
  </si>
  <si>
    <t>L100001000070</t>
  </si>
  <si>
    <t>G100001000181</t>
  </si>
  <si>
    <t>Blok 22</t>
  </si>
  <si>
    <t>G100001000182</t>
  </si>
  <si>
    <t>GT51</t>
  </si>
  <si>
    <t>G100001000179</t>
  </si>
  <si>
    <t>GT52</t>
  </si>
  <si>
    <t>G100001000180</t>
  </si>
  <si>
    <t>Silkeborgvaerket power station</t>
  </si>
  <si>
    <t>Silkeborg Forsyning AS</t>
  </si>
  <si>
    <t>Silkeborg</t>
  </si>
  <si>
    <t>ENTSO-E: 45W000000000099Y</t>
  </si>
  <si>
    <t>L100000400073</t>
  </si>
  <si>
    <t>G100000400073</t>
  </si>
  <si>
    <t>Sønderborg Kraftvarmeværk CHP power station</t>
  </si>
  <si>
    <t>Sønderborg Kraftvarme A/S</t>
  </si>
  <si>
    <t>Sønderborg Fjernvarme Amba</t>
  </si>
  <si>
    <t>Sønderborg</t>
  </si>
  <si>
    <t>L100000407356</t>
  </si>
  <si>
    <t>G100000409393</t>
  </si>
  <si>
    <t>Viborg power station</t>
  </si>
  <si>
    <t>Energi Viborg AS</t>
  </si>
  <si>
    <t>Viborg</t>
  </si>
  <si>
    <t>L100000400074</t>
  </si>
  <si>
    <t>G100000400074</t>
  </si>
  <si>
    <t>Estonia</t>
  </si>
  <si>
    <t>IRU Elektrijaam power station</t>
  </si>
  <si>
    <t>Enefit Green</t>
  </si>
  <si>
    <t>Eesti Energia AS</t>
  </si>
  <si>
    <t>Maardu</t>
  </si>
  <si>
    <t>Harju</t>
  </si>
  <si>
    <t>Bloomberg: 1005354, WRI: WRI1022396</t>
  </si>
  <si>
    <t>L400075</t>
  </si>
  <si>
    <t>G400075</t>
  </si>
  <si>
    <t>Kiisa ERPP power station</t>
  </si>
  <si>
    <t>Elering</t>
  </si>
  <si>
    <t>Kiisa</t>
  </si>
  <si>
    <t>L408763</t>
  </si>
  <si>
    <t>G412942</t>
  </si>
  <si>
    <t>Finland</t>
  </si>
  <si>
    <t>Anjalankoski Mill power station</t>
  </si>
  <si>
    <t>Stora Enso Publication Paper Oyj</t>
  </si>
  <si>
    <t>Stora Enso Oyj</t>
  </si>
  <si>
    <t>Anjalankoski</t>
  </si>
  <si>
    <t>Southern Finland</t>
  </si>
  <si>
    <t>L100000407832</t>
  </si>
  <si>
    <t>G100000410456</t>
  </si>
  <si>
    <t>Forssa power station</t>
  </si>
  <si>
    <t>Fingrid Oyj</t>
  </si>
  <si>
    <t>Government of Finland; other</t>
  </si>
  <si>
    <t>L100001000053</t>
  </si>
  <si>
    <t>G100001000132</t>
  </si>
  <si>
    <t>G100001000133</t>
  </si>
  <si>
    <t>Hinkismäki power station</t>
  </si>
  <si>
    <t>KSS Energia Oy</t>
  </si>
  <si>
    <t>Kouvola</t>
  </si>
  <si>
    <t>Kymenlaakso</t>
  </si>
  <si>
    <t>L100000400077</t>
  </si>
  <si>
    <t>G100000400077</t>
  </si>
  <si>
    <t>Huutokoski power station</t>
  </si>
  <si>
    <t>L100001000054</t>
  </si>
  <si>
    <t>G100001000134</t>
  </si>
  <si>
    <t>G100001000135</t>
  </si>
  <si>
    <t>G100001000136</t>
  </si>
  <si>
    <t>G100001000137</t>
  </si>
  <si>
    <t>G100001000138</t>
  </si>
  <si>
    <t>G100001000139</t>
  </si>
  <si>
    <t>Hämeenlinna power station</t>
  </si>
  <si>
    <t>Loimua Oy</t>
  </si>
  <si>
    <t>Aberdeen Standard Investments; DIF Capital Partners; LPPI Infrastructure Investments LP</t>
  </si>
  <si>
    <t>Janakkala</t>
  </si>
  <si>
    <t>L100000400076</t>
  </si>
  <si>
    <t>G100000400076</t>
  </si>
  <si>
    <t>Kellosaari power station</t>
  </si>
  <si>
    <t>Helen Ltd</t>
  </si>
  <si>
    <t>L100001000061</t>
  </si>
  <si>
    <t>G100001000151</t>
  </si>
  <si>
    <t>G100001000152</t>
  </si>
  <si>
    <t>Kirkniemi Mill power station</t>
  </si>
  <si>
    <t>Sappi Finland Oy</t>
  </si>
  <si>
    <t>Kirkniemi</t>
  </si>
  <si>
    <t>Uusimaa</t>
  </si>
  <si>
    <t>L100000400078</t>
  </si>
  <si>
    <t>G100000400078</t>
  </si>
  <si>
    <t>Kotkamills power station</t>
  </si>
  <si>
    <t>Kotkamills Oy</t>
  </si>
  <si>
    <t>MB Funds [52.00%]; other [48.00%]</t>
  </si>
  <si>
    <t>Kotka</t>
  </si>
  <si>
    <t>L100000406393</t>
  </si>
  <si>
    <t>G100000406317</t>
  </si>
  <si>
    <t>Kotkan Hovinsaari power station</t>
  </si>
  <si>
    <t>Kotkan Energia Oy</t>
  </si>
  <si>
    <t>Kotkan Kaupanki</t>
  </si>
  <si>
    <t>Hovinsaari</t>
  </si>
  <si>
    <t>L100000407830</t>
  </si>
  <si>
    <t>G100000410454</t>
  </si>
  <si>
    <t>Kristiina Reserve power station</t>
  </si>
  <si>
    <t>L100001000055</t>
  </si>
  <si>
    <t>G100001000140</t>
  </si>
  <si>
    <t>G100001000141</t>
  </si>
  <si>
    <t>Kymijarvi power station</t>
  </si>
  <si>
    <t>Lahti Energia Oy</t>
  </si>
  <si>
    <t>Kymijarvi</t>
  </si>
  <si>
    <t>L100000101840</t>
  </si>
  <si>
    <t>G100000410453</t>
  </si>
  <si>
    <t>Lielahti power station</t>
  </si>
  <si>
    <t>Tampereen Sähkölaitos</t>
  </si>
  <si>
    <t>Tampereen kaupunki</t>
  </si>
  <si>
    <t>Tampere</t>
  </si>
  <si>
    <t>Tampere Region</t>
  </si>
  <si>
    <t>L100000400079</t>
  </si>
  <si>
    <t>G100000400079</t>
  </si>
  <si>
    <t>Mertaniemi power station</t>
  </si>
  <si>
    <t>1973-1975</t>
  </si>
  <si>
    <t>Lappeenrannan Energia Oy</t>
  </si>
  <si>
    <t>Lappeenrannan kaupunki</t>
  </si>
  <si>
    <t>Mertaniemenkatu</t>
  </si>
  <si>
    <t>L100000407829</t>
  </si>
  <si>
    <t>G100000410452</t>
  </si>
  <si>
    <t>Naantali Reserve power station</t>
  </si>
  <si>
    <t>L100001000056</t>
  </si>
  <si>
    <t>G100001000142</t>
  </si>
  <si>
    <t>G100001000143</t>
  </si>
  <si>
    <t>Naistenlahti power station</t>
  </si>
  <si>
    <t>Pirkanmaa</t>
  </si>
  <si>
    <t>L100000400080</t>
  </si>
  <si>
    <t>G100000400080</t>
  </si>
  <si>
    <t>G100000410792</t>
  </si>
  <si>
    <t>Nokia kombi power station</t>
  </si>
  <si>
    <t>Leppäkosken Sähkö Oy</t>
  </si>
  <si>
    <t>Nokia</t>
  </si>
  <si>
    <t>L100000400081</t>
  </si>
  <si>
    <t>G100000400081</t>
  </si>
  <si>
    <t>Olkiluoto Reserve power station</t>
  </si>
  <si>
    <t>L100001000057</t>
  </si>
  <si>
    <t>G100001000144</t>
  </si>
  <si>
    <t>G100001000145</t>
  </si>
  <si>
    <t>Porvoo Refinery power station</t>
  </si>
  <si>
    <t>Kilpilahti Power Plant Ltd</t>
  </si>
  <si>
    <t>Neste</t>
  </si>
  <si>
    <t>Kilpilahti</t>
  </si>
  <si>
    <t>Porvoo</t>
  </si>
  <si>
    <t>L100000400082</t>
  </si>
  <si>
    <t>G100000400083</t>
  </si>
  <si>
    <t>2 &amp; 3</t>
  </si>
  <si>
    <t>G100000400082</t>
  </si>
  <si>
    <t>G100000410791</t>
  </si>
  <si>
    <t>Porvoo power station</t>
  </si>
  <si>
    <t>Government of Finland [99.00%]; other [1.00%]</t>
  </si>
  <si>
    <t>L100000407828</t>
  </si>
  <si>
    <t>G100000410451</t>
  </si>
  <si>
    <t>Raahen Voima power station</t>
  </si>
  <si>
    <t>BFG/LNG/NG/LFO</t>
  </si>
  <si>
    <t>Raahen Voima Oy</t>
  </si>
  <si>
    <t>L100001000062</t>
  </si>
  <si>
    <t>G100001000153</t>
  </si>
  <si>
    <t>Suomenoja power station</t>
  </si>
  <si>
    <t>Fortum Power and Heat Oy</t>
  </si>
  <si>
    <t>Fortum Oyj</t>
  </si>
  <si>
    <t>Espoo</t>
  </si>
  <si>
    <t>ENTSO-E: 44W-T-YT-1000158</t>
  </si>
  <si>
    <t>L100000101848</t>
  </si>
  <si>
    <t>G100000400084</t>
  </si>
  <si>
    <t>G100000400085</t>
  </si>
  <si>
    <t>Tahkoluoto power station</t>
  </si>
  <si>
    <t>L100001000058</t>
  </si>
  <si>
    <t>G100001000146</t>
  </si>
  <si>
    <t>G100001000147</t>
  </si>
  <si>
    <t>Tervasaari power station</t>
  </si>
  <si>
    <t>Valkeakoski</t>
  </si>
  <si>
    <t>L100000408019</t>
  </si>
  <si>
    <t>G100000410790</t>
  </si>
  <si>
    <t>Tolkkinen power station</t>
  </si>
  <si>
    <t>L100001000059</t>
  </si>
  <si>
    <t>G100001000148</t>
  </si>
  <si>
    <t>G100001000149</t>
  </si>
  <si>
    <t>Vanaja power station</t>
  </si>
  <si>
    <t>L100001000060</t>
  </si>
  <si>
    <t>G100001000150</t>
  </si>
  <si>
    <t>Vaskiluotos power station</t>
  </si>
  <si>
    <t>Vaasan Voima Oy</t>
  </si>
  <si>
    <t>L100001000064</t>
  </si>
  <si>
    <t>G100001000154</t>
  </si>
  <si>
    <t>Vuosaari power station</t>
  </si>
  <si>
    <t>Helsinki</t>
  </si>
  <si>
    <t>L100000101852</t>
  </si>
  <si>
    <t>G100000400086</t>
  </si>
  <si>
    <t>G100000400087</t>
  </si>
  <si>
    <t>France</t>
  </si>
  <si>
    <t>Amfard power station</t>
  </si>
  <si>
    <t>Electricité de France SA [50.00%]; Texaco [25.00%]; TotalEnergies SE [25.00%]</t>
  </si>
  <si>
    <t>Electricité de France SA [50.00%]; Chevron Corp [25.00%]; TotalEnergies SE [25.00%]</t>
  </si>
  <si>
    <t>Gonfreville-l'Orcher</t>
  </si>
  <si>
    <t>Seine-Maritime</t>
  </si>
  <si>
    <t>ENTSOE: 17W100P100P03477</t>
  </si>
  <si>
    <t>RNE: 17W100P100P03477</t>
  </si>
  <si>
    <t>Total Gonfreville</t>
  </si>
  <si>
    <t>L400088</t>
  </si>
  <si>
    <t>G400088</t>
  </si>
  <si>
    <t>ENTSOE: 17W100P100P03485</t>
  </si>
  <si>
    <t>RNE: 17W100P100P03485</t>
  </si>
  <si>
    <t>G400089</t>
  </si>
  <si>
    <t>Arjowiggins Mill power station</t>
  </si>
  <si>
    <t>Kolmi-Hopen</t>
  </si>
  <si>
    <t>Medicom Group</t>
  </si>
  <si>
    <t>Arjowiggins</t>
  </si>
  <si>
    <t>Besse-sur-Braye</t>
  </si>
  <si>
    <t>L407938</t>
  </si>
  <si>
    <t>G410789</t>
  </si>
  <si>
    <t>Bassens power station</t>
  </si>
  <si>
    <t>Michelin</t>
  </si>
  <si>
    <t>COGETHERM</t>
  </si>
  <si>
    <t>Bassens</t>
  </si>
  <si>
    <t>Nouvelle-Aquitaine</t>
  </si>
  <si>
    <t>Rubber</t>
  </si>
  <si>
    <t>L407672</t>
  </si>
  <si>
    <t>G410025</t>
  </si>
  <si>
    <t>Bayet Combined Cycle power station</t>
  </si>
  <si>
    <t>Bayet</t>
  </si>
  <si>
    <t>Allier</t>
  </si>
  <si>
    <t>ENTSOE: 17W100P100P00122</t>
  </si>
  <si>
    <t>RNE: 17W100P100P15068</t>
  </si>
  <si>
    <t>La Centrale Thermique de Morandes, Morant1</t>
  </si>
  <si>
    <t>L400090</t>
  </si>
  <si>
    <t>G400090</t>
  </si>
  <si>
    <t>Blénod power station</t>
  </si>
  <si>
    <t>Blenod-les-Pont-a-Mousson, Meurthe-et-Moselle</t>
  </si>
  <si>
    <t>Meurthe-et-Moselle</t>
  </si>
  <si>
    <t>ENTSOE: 17W100P100P0173E</t>
  </si>
  <si>
    <t>RNE: 17W100P100P04740, RNE: 17W100P100P2608W</t>
  </si>
  <si>
    <t>L101857</t>
  </si>
  <si>
    <t>G400091</t>
  </si>
  <si>
    <t>Bouchain power station</t>
  </si>
  <si>
    <t>Bouchain</t>
  </si>
  <si>
    <t>Nord</t>
  </si>
  <si>
    <t>ENTSOE: 17W100P100P01768</t>
  </si>
  <si>
    <t>RNE: 17W100P100P01768</t>
  </si>
  <si>
    <t>L101860</t>
  </si>
  <si>
    <t>G400092</t>
  </si>
  <si>
    <t>Brennilis power station</t>
  </si>
  <si>
    <t>Brennilis</t>
  </si>
  <si>
    <t>Brittany</t>
  </si>
  <si>
    <t>RNE: 17W100P100P02578</t>
  </si>
  <si>
    <t>L408805</t>
  </si>
  <si>
    <t>G412941</t>
  </si>
  <si>
    <t>RNE: 17W100P100P02594</t>
  </si>
  <si>
    <t>G412940</t>
  </si>
  <si>
    <t>RNE: 17W100P100P0033U</t>
  </si>
  <si>
    <t>G412939</t>
  </si>
  <si>
    <t>Chambière power station</t>
  </si>
  <si>
    <t>Usine d'électricité de Metz</t>
  </si>
  <si>
    <t>City of Metz [85.00%]; Caisse des dépôts et consignations [15.00%]</t>
  </si>
  <si>
    <t>Metz</t>
  </si>
  <si>
    <t>RNE: 17W000000922978D</t>
  </si>
  <si>
    <t>L407648</t>
  </si>
  <si>
    <t>G409987</t>
  </si>
  <si>
    <t>Combigolfe power station</t>
  </si>
  <si>
    <t>Engie Energy France</t>
  </si>
  <si>
    <t>Fos-sur-Mer</t>
  </si>
  <si>
    <t>Bouches-du-Rhone</t>
  </si>
  <si>
    <t>ENTSOE: 17W100P100P01679</t>
  </si>
  <si>
    <t>RNE: 17W100P100P01679</t>
  </si>
  <si>
    <t>L400093</t>
  </si>
  <si>
    <t>G400093</t>
  </si>
  <si>
    <t>Condat-Le-Lardin power station</t>
  </si>
  <si>
    <t>Cofely Services</t>
  </si>
  <si>
    <t>Condat</t>
  </si>
  <si>
    <t>Lecta SA</t>
  </si>
  <si>
    <t>Le Lardin-Saint-Lazare</t>
  </si>
  <si>
    <t>RNE: 17W100P100P12646</t>
  </si>
  <si>
    <t>L407647</t>
  </si>
  <si>
    <t>G409986</t>
  </si>
  <si>
    <t>RNE: 17W100P100P12654</t>
  </si>
  <si>
    <t>G409985</t>
  </si>
  <si>
    <t>Croix-de-Metz (Toul) power station</t>
  </si>
  <si>
    <t>Toul</t>
  </si>
  <si>
    <t>ENTSOE: 17W100P100P00123</t>
  </si>
  <si>
    <t>RNE: 17W100P100P29828</t>
  </si>
  <si>
    <t>L400094</t>
  </si>
  <si>
    <t>G400094</t>
  </si>
  <si>
    <t>Cycofos power station</t>
  </si>
  <si>
    <t>CyCoFos</t>
  </si>
  <si>
    <t>ENTSOE: 17W100P100P03388</t>
  </si>
  <si>
    <t>L400095</t>
  </si>
  <si>
    <t>G400095</t>
  </si>
  <si>
    <t>DK6 (Dunkerque) power station</t>
  </si>
  <si>
    <t>Dunkerque</t>
  </si>
  <si>
    <t>RNE: 17W100P100P0331M, RNE: 17W100P100P0330O</t>
  </si>
  <si>
    <t>L400096</t>
  </si>
  <si>
    <t>G400096</t>
  </si>
  <si>
    <t>RNE: 17W100P100P0332K, RNE: 17W100P100P0333I</t>
  </si>
  <si>
    <t>G400097</t>
  </si>
  <si>
    <t>Dirinon power station</t>
  </si>
  <si>
    <t>Dirinon</t>
  </si>
  <si>
    <t>RNE: 17W100P100P0262F</t>
  </si>
  <si>
    <t>L408745</t>
  </si>
  <si>
    <t>G412938</t>
  </si>
  <si>
    <t>RNE: 17W100P100P0264B</t>
  </si>
  <si>
    <t>G412937</t>
  </si>
  <si>
    <t>Dombasle power station</t>
  </si>
  <si>
    <t>Solvay SA</t>
  </si>
  <si>
    <t>Nancy</t>
  </si>
  <si>
    <t>RNE: 17W100P100P1315F</t>
  </si>
  <si>
    <t>L408744</t>
  </si>
  <si>
    <t>G412936</t>
  </si>
  <si>
    <t>Emile Huchet power station</t>
  </si>
  <si>
    <t>Saint-Avold</t>
  </si>
  <si>
    <t>ENTSOE: 17W100P100P00105</t>
  </si>
  <si>
    <t>RNE: 17W100P100P13464</t>
  </si>
  <si>
    <t>L400098</t>
  </si>
  <si>
    <t>G400098</t>
  </si>
  <si>
    <t>ENTSOE: 17W100P100P00113</t>
  </si>
  <si>
    <t>RNE: 17W100P100P00113</t>
  </si>
  <si>
    <t>G400099</t>
  </si>
  <si>
    <t>Fos-sur-Mer power station</t>
  </si>
  <si>
    <t>RNE: 17W100P100P1386T</t>
  </si>
  <si>
    <t>L407936</t>
  </si>
  <si>
    <t>G410787</t>
  </si>
  <si>
    <t>Fos-sur-Mer steel plant power station</t>
  </si>
  <si>
    <t>ArcelorMittal Méditerranée SAS</t>
  </si>
  <si>
    <t>Provence-Alpes-Côte d'Azur</t>
  </si>
  <si>
    <t>RNE: 17W100P100P11488</t>
  </si>
  <si>
    <t>L408743</t>
  </si>
  <si>
    <t>G412935</t>
  </si>
  <si>
    <t>RNE: 17W100P100P11496</t>
  </si>
  <si>
    <t>G412934</t>
  </si>
  <si>
    <t>RNE: 17W100P100P1146C</t>
  </si>
  <si>
    <t>G412933</t>
  </si>
  <si>
    <t>RNE: 17W100P100P1144G</t>
  </si>
  <si>
    <t>G412932</t>
  </si>
  <si>
    <t>Gennevilliers power station</t>
  </si>
  <si>
    <t>Gennevilliers</t>
  </si>
  <si>
    <t>Hauts-de-Siene</t>
  </si>
  <si>
    <t>ENTSOE: 17W100P100P0037M</t>
  </si>
  <si>
    <t>RNE: 17W100P100P1385V</t>
  </si>
  <si>
    <t>L400101</t>
  </si>
  <si>
    <t>G400101</t>
  </si>
  <si>
    <t>Ilot (haubourdin) power station</t>
  </si>
  <si>
    <t>Cargill Inc</t>
  </si>
  <si>
    <t>Haubourdin</t>
  </si>
  <si>
    <t>Hauts-de-France</t>
  </si>
  <si>
    <t>RNE: 17W100P100P14185</t>
  </si>
  <si>
    <t>L407657</t>
  </si>
  <si>
    <t>G409984</t>
  </si>
  <si>
    <t>La Madeleine power station</t>
  </si>
  <si>
    <t>Novacarb</t>
  </si>
  <si>
    <t>Laneuveville</t>
  </si>
  <si>
    <t>RNE: 17W100P100P1483V</t>
  </si>
  <si>
    <t>Laneuveville-devant-Nancy power plant, Novacarb power station</t>
  </si>
  <si>
    <t>L408766</t>
  </si>
  <si>
    <t>G412931</t>
  </si>
  <si>
    <t>RNE: 17W100P100P1482X</t>
  </si>
  <si>
    <t>G412930</t>
  </si>
  <si>
    <t>Lacq power station</t>
  </si>
  <si>
    <t>Lacq</t>
  </si>
  <si>
    <t>Nouvelle-Aquitane</t>
  </si>
  <si>
    <t>RNE: 17W100P100P14517, RNE: 17W100P100P14509</t>
  </si>
  <si>
    <t>L408765</t>
  </si>
  <si>
    <t>G412929</t>
  </si>
  <si>
    <t>Landivisiau power station</t>
  </si>
  <si>
    <t>Siemens AG</t>
  </si>
  <si>
    <t>Compagnie Electrique de Bretagne</t>
  </si>
  <si>
    <t>TotalEnergies SE [60.00%]; other [40.00%]</t>
  </si>
  <si>
    <t>Landivisiu</t>
  </si>
  <si>
    <t>Finistere</t>
  </si>
  <si>
    <t>RNE: 17W000001034986G</t>
  </si>
  <si>
    <t>L401426</t>
  </si>
  <si>
    <t>G400882</t>
  </si>
  <si>
    <t>Lavera power station</t>
  </si>
  <si>
    <t>Air Liquide SA; COGETHERM</t>
  </si>
  <si>
    <t>Air Liquide SA; Electricité de France SA</t>
  </si>
  <si>
    <t>Lavera</t>
  </si>
  <si>
    <t>Martigues</t>
  </si>
  <si>
    <t>RNE: 17W100P100P1474W</t>
  </si>
  <si>
    <t>L406386</t>
  </si>
  <si>
    <t>G406309</t>
  </si>
  <si>
    <t>Lestrem power station</t>
  </si>
  <si>
    <t>NG/HFO/OG</t>
  </si>
  <si>
    <t>Roquette Freres</t>
  </si>
  <si>
    <t>Roquette</t>
  </si>
  <si>
    <t>RNE: 17W100P100P1478O</t>
  </si>
  <si>
    <t>Roquette power station</t>
  </si>
  <si>
    <t>L408764</t>
  </si>
  <si>
    <t>G412928</t>
  </si>
  <si>
    <t>G412927</t>
  </si>
  <si>
    <t>Lille power station</t>
  </si>
  <si>
    <t>Lille</t>
  </si>
  <si>
    <t>RNE: 17W100P100P1512D</t>
  </si>
  <si>
    <t>L407937</t>
  </si>
  <si>
    <t>G410788</t>
  </si>
  <si>
    <t>Lucciana power station</t>
  </si>
  <si>
    <t>Lucciana</t>
  </si>
  <si>
    <t>Corsica</t>
  </si>
  <si>
    <t>RNE: 17W000000034358G</t>
  </si>
  <si>
    <t>L408774</t>
  </si>
  <si>
    <t>G412926</t>
  </si>
  <si>
    <t>RNE: 17W000000032045A</t>
  </si>
  <si>
    <t>G412925</t>
  </si>
  <si>
    <t>RNE: 17W000000036123X</t>
  </si>
  <si>
    <t>G412924</t>
  </si>
  <si>
    <t>RNE: 17W000000036245J</t>
  </si>
  <si>
    <t>G412923</t>
  </si>
  <si>
    <t>IC1-7</t>
  </si>
  <si>
    <t>RNE: 17W000000036885K</t>
  </si>
  <si>
    <t>G412922</t>
  </si>
  <si>
    <t>Martigues-Ponteau power station</t>
  </si>
  <si>
    <t>Bouches-du-Rhône</t>
  </si>
  <si>
    <t>ENTSOE: 17W100P100P0174C</t>
  </si>
  <si>
    <t>RNE: 17W100P100P2114K, RNE: 17W100P100P2115I</t>
  </si>
  <si>
    <t>La Centrale Thermique de Martigues</t>
  </si>
  <si>
    <t>L400102</t>
  </si>
  <si>
    <t>G400102</t>
  </si>
  <si>
    <t>ENTSOE: 17W100P100P0175A</t>
  </si>
  <si>
    <t>RNE: 17W100P100P2116G, RNE: 17W100P100P2117E</t>
  </si>
  <si>
    <t>G400103</t>
  </si>
  <si>
    <t>Meaux power station</t>
  </si>
  <si>
    <t>Energie Meaux</t>
  </si>
  <si>
    <t>Coriance Group</t>
  </si>
  <si>
    <t>Meaux</t>
  </si>
  <si>
    <t>Ile-de-France</t>
  </si>
  <si>
    <t>RNE: 17W100P100P1487N</t>
  </si>
  <si>
    <t>L407934</t>
  </si>
  <si>
    <t>G410785</t>
  </si>
  <si>
    <t>Montereau power station</t>
  </si>
  <si>
    <t>Vernou-la-Celle-sur-Seine</t>
  </si>
  <si>
    <t>Seine-et-Marne</t>
  </si>
  <si>
    <t>RNE: 17W100P100P0040X</t>
  </si>
  <si>
    <t>Centrale Thermique de Montereau</t>
  </si>
  <si>
    <t>L406384</t>
  </si>
  <si>
    <t>G406305</t>
  </si>
  <si>
    <t>RNE: 17W100P100P0041V</t>
  </si>
  <si>
    <t>G406304</t>
  </si>
  <si>
    <t>Montoir-De-Bretagne power station</t>
  </si>
  <si>
    <t>Montoir-de-Bretagne</t>
  </si>
  <si>
    <t>Loire-Atlantique</t>
  </si>
  <si>
    <t>ENTSOE: 17W100P100P0171I</t>
  </si>
  <si>
    <t>RNE: 17W100P100P1407A</t>
  </si>
  <si>
    <t>SPEM, La Centrale Thermique de Grandes-Rivieres</t>
  </si>
  <si>
    <t>L400104</t>
  </si>
  <si>
    <t>G400104</t>
  </si>
  <si>
    <t>Pont sur sambre power station</t>
  </si>
  <si>
    <t>Pont-sur-Sambre</t>
  </si>
  <si>
    <t>ENTSOE: 17W100P100P00016</t>
  </si>
  <si>
    <t>RNE: 17W100P100P2118C</t>
  </si>
  <si>
    <t>L400105</t>
  </si>
  <si>
    <t>G400105</t>
  </si>
  <si>
    <t>Pont-de-Claix power station</t>
  </si>
  <si>
    <t>Le Pont-de-Claix</t>
  </si>
  <si>
    <t>Auvergne-Rhône-Alpes</t>
  </si>
  <si>
    <t>ENTSOE: 17W100P100P15440</t>
  </si>
  <si>
    <t>RNE: 17W100P100P1547V</t>
  </si>
  <si>
    <t>L407633</t>
  </si>
  <si>
    <t>G409963</t>
  </si>
  <si>
    <t>ENTSOE: 17W100P100P1547V</t>
  </si>
  <si>
    <t>RNE: 17W100P100P15440</t>
  </si>
  <si>
    <t>G409965</t>
  </si>
  <si>
    <t>ENTSOE: 17W100P100P1545Z</t>
  </si>
  <si>
    <t>RNE: 17W100P100P1545Z</t>
  </si>
  <si>
    <t>G409964</t>
  </si>
  <si>
    <t>Ruhbogen power station</t>
  </si>
  <si>
    <t>Marckolsheim</t>
  </si>
  <si>
    <t>Grand Est</t>
  </si>
  <si>
    <t>RNE: 17W000001023697Y</t>
  </si>
  <si>
    <t>L408773</t>
  </si>
  <si>
    <t>G412921</t>
  </si>
  <si>
    <t>SPEM Pointe power station</t>
  </si>
  <si>
    <t>SPEM Pointe</t>
  </si>
  <si>
    <t>RNE: 17W100P100P11844</t>
  </si>
  <si>
    <t>L408772</t>
  </si>
  <si>
    <t>G412919</t>
  </si>
  <si>
    <t>Saint Denis power station</t>
  </si>
  <si>
    <t>Saint Denis</t>
  </si>
  <si>
    <t>L407932</t>
  </si>
  <si>
    <t>G410783</t>
  </si>
  <si>
    <t>Saint Fons power station</t>
  </si>
  <si>
    <t>Saint Fons</t>
  </si>
  <si>
    <t>RNE: 17W100P100P1655S</t>
  </si>
  <si>
    <t>L407933</t>
  </si>
  <si>
    <t>G410784</t>
  </si>
  <si>
    <t>RNE: 17W100P100P1620A</t>
  </si>
  <si>
    <t>G412920</t>
  </si>
  <si>
    <t>Saint-Ouen-sur-Seine power station</t>
  </si>
  <si>
    <t>Paris Urban Heating Company SA</t>
  </si>
  <si>
    <t>ENGIE SA [66.00%]; City of Paris [33.00%]; other [1.00%]</t>
  </si>
  <si>
    <t>Saint-Ouen-sur-Seine</t>
  </si>
  <si>
    <t>L407655</t>
  </si>
  <si>
    <t>G409982</t>
  </si>
  <si>
    <t>Saint-Étienne-du-Rouvray power station</t>
  </si>
  <si>
    <t>8–11</t>
  </si>
  <si>
    <t>Taranis Energy</t>
  </si>
  <si>
    <t>Saint-Étienne-du-Rouvray</t>
  </si>
  <si>
    <t>RNE: 17W100P100P2914P, RNE: 17W100P100P12387, RNE: 17W100P100P1241I, RNE: 17W100P100P1240K</t>
  </si>
  <si>
    <t>Chapelle D'Arblay, Taranis du Rouvray</t>
  </si>
  <si>
    <t>L400106</t>
  </si>
  <si>
    <t>G400107</t>
  </si>
  <si>
    <t>Sethelec D'Arles power station</t>
  </si>
  <si>
    <t>Arles</t>
  </si>
  <si>
    <t>RNE: 17W100P100P15513</t>
  </si>
  <si>
    <t>L407634</t>
  </si>
  <si>
    <t>G409962</t>
  </si>
  <si>
    <t>Sethelec Saillat power station</t>
  </si>
  <si>
    <t>Saillat-sur-Vienne</t>
  </si>
  <si>
    <t>Haute-Vienne</t>
  </si>
  <si>
    <t>L407654</t>
  </si>
  <si>
    <t>G409981</t>
  </si>
  <si>
    <t>Solvay Chalampe power station</t>
  </si>
  <si>
    <t>Bantzenheim</t>
  </si>
  <si>
    <t>L407653</t>
  </si>
  <si>
    <t>G409980</t>
  </si>
  <si>
    <t>Tavaux Works power station</t>
  </si>
  <si>
    <t>Tavaux</t>
  </si>
  <si>
    <t>Bourgogne-Franche-Comté</t>
  </si>
  <si>
    <t>RNE: 17W100P100P17125</t>
  </si>
  <si>
    <t>L407652</t>
  </si>
  <si>
    <t>G412918</t>
  </si>
  <si>
    <t>RNE: 17W100P100P17117</t>
  </si>
  <si>
    <t>G412917</t>
  </si>
  <si>
    <t>RNE: 17W100P100P1707Z</t>
  </si>
  <si>
    <t>G409979</t>
  </si>
  <si>
    <t>RNE: 17W100P100P1708X</t>
  </si>
  <si>
    <t>G409978</t>
  </si>
  <si>
    <t>Vaires power station</t>
  </si>
  <si>
    <t>Vaires-sur-Marne</t>
  </si>
  <si>
    <t>RNE: 17W100P100P21564</t>
  </si>
  <si>
    <t>L104715</t>
  </si>
  <si>
    <t>G412916</t>
  </si>
  <si>
    <t>RNE: 17W100P100P21572</t>
  </si>
  <si>
    <t>G412915</t>
  </si>
  <si>
    <t>RNE: 17W100P100P21580</t>
  </si>
  <si>
    <t>G412914</t>
  </si>
  <si>
    <t>Varengeville power station</t>
  </si>
  <si>
    <t>Varengeville-sur-Mer</t>
  </si>
  <si>
    <t>Haute-Normandy</t>
  </si>
  <si>
    <t>L407931</t>
  </si>
  <si>
    <t>G410782</t>
  </si>
  <si>
    <t>Vazzio power station</t>
  </si>
  <si>
    <t>EDF Production Electrique Insulaire SAS</t>
  </si>
  <si>
    <t>Ajaccio</t>
  </si>
  <si>
    <t>RNE: 17W000000032203I</t>
  </si>
  <si>
    <t>Ricanto</t>
  </si>
  <si>
    <t>L400109</t>
  </si>
  <si>
    <t>G412913</t>
  </si>
  <si>
    <t>RNE: 17W000000033248S</t>
  </si>
  <si>
    <t>G412912</t>
  </si>
  <si>
    <t>G400109</t>
  </si>
  <si>
    <t>Vitry-Arrighi power station</t>
  </si>
  <si>
    <t>Vitry-sur-Seine</t>
  </si>
  <si>
    <t>Val-de-Marne</t>
  </si>
  <si>
    <t>RNE: 17W100P100P14096</t>
  </si>
  <si>
    <t>Centrale thermique à fioul de Vitry-Arrighi</t>
  </si>
  <si>
    <t>L406382</t>
  </si>
  <si>
    <t>G406300</t>
  </si>
  <si>
    <t>RNE: 17W100P100P0031Y</t>
  </si>
  <si>
    <t>G406299</t>
  </si>
  <si>
    <t>Vitry-sur-Seine cogeneration power station</t>
  </si>
  <si>
    <t>COGETHERM; Paris Urban Heating Company SA</t>
  </si>
  <si>
    <t>City of Paris; ENGIE SA; Electricité de France SA</t>
  </si>
  <si>
    <t>RNE: 17W100P100P0032W</t>
  </si>
  <si>
    <t>L406385</t>
  </si>
  <si>
    <t>G406298</t>
  </si>
  <si>
    <t>Germany</t>
  </si>
  <si>
    <t>AOS GmbH power station</t>
  </si>
  <si>
    <t>Aluminium Oxid Stade GmbH</t>
  </si>
  <si>
    <t>DADCO Alumina &amp; Chemicals</t>
  </si>
  <si>
    <t>Stade- Bützfleth</t>
  </si>
  <si>
    <t>Niedersachsen</t>
  </si>
  <si>
    <t>BNA: BNA1437</t>
  </si>
  <si>
    <t>L400113</t>
  </si>
  <si>
    <t>G400113</t>
  </si>
  <si>
    <t>Aalen power station</t>
  </si>
  <si>
    <t>Papierfabrik Palm GmbH &amp; Co KG</t>
  </si>
  <si>
    <t>Palm Group</t>
  </si>
  <si>
    <t>Aalen</t>
  </si>
  <si>
    <t>Baden-Württemberg</t>
  </si>
  <si>
    <t>L408771</t>
  </si>
  <si>
    <t>G412911</t>
  </si>
  <si>
    <t>Ahrensfelde power station</t>
  </si>
  <si>
    <t>Lausitz Energie Kraftwerke AG</t>
  </si>
  <si>
    <t>EP Corporate Group AS; J&amp;T Energy Holding AS; PPF Investments Ltd; other</t>
  </si>
  <si>
    <t>Ahrensfelde</t>
  </si>
  <si>
    <t>Brandenburg</t>
  </si>
  <si>
    <t>BNA: BNA0005</t>
  </si>
  <si>
    <t>L407526</t>
  </si>
  <si>
    <t>G409746</t>
  </si>
  <si>
    <t>BNA: BNA0006</t>
  </si>
  <si>
    <t>G409745</t>
  </si>
  <si>
    <t>BNA: BNA0007</t>
  </si>
  <si>
    <t>G409744</t>
  </si>
  <si>
    <t>BNA: BNA0008</t>
  </si>
  <si>
    <t>G409743</t>
  </si>
  <si>
    <t>Akzo Obernburg power station</t>
  </si>
  <si>
    <t>Kraftwerk Obernburg GmbH</t>
  </si>
  <si>
    <t>Erlenbach am Main</t>
  </si>
  <si>
    <t>Lower Franconia</t>
  </si>
  <si>
    <t>BNA: BNA0755a, BNA: BNA0755b</t>
  </si>
  <si>
    <t>L400110</t>
  </si>
  <si>
    <t>G400110</t>
  </si>
  <si>
    <t>Altbach power station</t>
  </si>
  <si>
    <t>GT A</t>
  </si>
  <si>
    <t>EnBW Energie Baden-Württemberg AG</t>
  </si>
  <si>
    <t>Altbach</t>
  </si>
  <si>
    <t>Esslingen</t>
  </si>
  <si>
    <t>BNA: BNA0016</t>
  </si>
  <si>
    <t>L101873</t>
  </si>
  <si>
    <t>G401324</t>
  </si>
  <si>
    <t>GT B</t>
  </si>
  <si>
    <t>BNA: BNA0017</t>
  </si>
  <si>
    <t>G401325</t>
  </si>
  <si>
    <t>GT C</t>
  </si>
  <si>
    <t>BNA: BNA0018</t>
  </si>
  <si>
    <t>G401326</t>
  </si>
  <si>
    <t>GT E</t>
  </si>
  <si>
    <t>BNA: BNA0015</t>
  </si>
  <si>
    <t>G401323</t>
  </si>
  <si>
    <t>HKW3</t>
  </si>
  <si>
    <t>G410325</t>
  </si>
  <si>
    <t>Altchemnitz power station</t>
  </si>
  <si>
    <t>IC1-5</t>
  </si>
  <si>
    <t>Eins Energie in Sachsen GmbH</t>
  </si>
  <si>
    <t>Chemnitz</t>
  </si>
  <si>
    <t>Sachsen</t>
  </si>
  <si>
    <t>L408770</t>
  </si>
  <si>
    <t>G412910</t>
  </si>
  <si>
    <t>Anlage Krefeld DT power station</t>
  </si>
  <si>
    <t>Cargill Deutschland GmbH</t>
  </si>
  <si>
    <t>Krefeld</t>
  </si>
  <si>
    <t>Nordrhein-Westfalen</t>
  </si>
  <si>
    <t>BNA: BNA0556b, BNA: BNA0556a</t>
  </si>
  <si>
    <t>L400111</t>
  </si>
  <si>
    <t>G400111</t>
  </si>
  <si>
    <t>Anlage Rüsselsheim power station</t>
  </si>
  <si>
    <t>Opel Automobile GmbH</t>
  </si>
  <si>
    <t>Stellantis</t>
  </si>
  <si>
    <t>Russelsheim</t>
  </si>
  <si>
    <t>Hessen</t>
  </si>
  <si>
    <t>BNA: BNA0857</t>
  </si>
  <si>
    <t>L400112</t>
  </si>
  <si>
    <t>G400112</t>
  </si>
  <si>
    <t>Audorf power station</t>
  </si>
  <si>
    <t>IC1-6</t>
  </si>
  <si>
    <t>Uniper Kraftwerke GmbH</t>
  </si>
  <si>
    <t>Uniper SE</t>
  </si>
  <si>
    <t>Osterrönfeld</t>
  </si>
  <si>
    <t>Schleswig-Holstein</t>
  </si>
  <si>
    <t>L408769</t>
  </si>
  <si>
    <t>G412909</t>
  </si>
  <si>
    <t>Augsburg Mill power station</t>
  </si>
  <si>
    <t>UPM Augsburg GmbH</t>
  </si>
  <si>
    <t>Augsburg</t>
  </si>
  <si>
    <t>Bavaria</t>
  </si>
  <si>
    <t>BNA: BNA1103</t>
  </si>
  <si>
    <t>L407631</t>
  </si>
  <si>
    <t>G409959</t>
  </si>
  <si>
    <t>Barmen power station</t>
  </si>
  <si>
    <t>WSW Energie &amp; Wasser AG</t>
  </si>
  <si>
    <t>WSW Wuppertaler Stadtwerke GmbH [66.90%]; ENGIE SA [33.10%]</t>
  </si>
  <si>
    <t>Wuppertal</t>
  </si>
  <si>
    <t>BNA: BNA1082</t>
  </si>
  <si>
    <t>Wuppertal-Barmen</t>
  </si>
  <si>
    <t>L400114</t>
  </si>
  <si>
    <t>G400114</t>
  </si>
  <si>
    <t>G412908</t>
  </si>
  <si>
    <t>G412907</t>
  </si>
  <si>
    <t>Basell Polyolefine power station</t>
  </si>
  <si>
    <t>Basell Polyolefine GmbH</t>
  </si>
  <si>
    <t>LyondellBasell Industries NV</t>
  </si>
  <si>
    <t>Wesseling</t>
  </si>
  <si>
    <t>BNA: BNA1279</t>
  </si>
  <si>
    <t>L400115</t>
  </si>
  <si>
    <t>G400115</t>
  </si>
  <si>
    <t>Bayernoil Refinery power station</t>
  </si>
  <si>
    <t>Bayernoil Raffineriegesellschaft mbH</t>
  </si>
  <si>
    <t>other [51.40%]; Rosneft PJSC [28.60%]; Eni SpA [20.00%]; Carlyle Group LP; Reggeborgh Invest BV; Vitol Holding II SA</t>
  </si>
  <si>
    <t>Neustadt</t>
  </si>
  <si>
    <t>Bayern</t>
  </si>
  <si>
    <t>BNA: BNA0702</t>
  </si>
  <si>
    <t>L400116</t>
  </si>
  <si>
    <t>G400116</t>
  </si>
  <si>
    <t>Berlin Mitte power station</t>
  </si>
  <si>
    <t>GuD Mitte</t>
  </si>
  <si>
    <t>Vattenfall Wärme Berlin AG</t>
  </si>
  <si>
    <t>Vattenfall AB</t>
  </si>
  <si>
    <t>Berlin</t>
  </si>
  <si>
    <t>BNA: BNA0073, ENTSOE: 11WD8MITT5GGUD-8</t>
  </si>
  <si>
    <t>L400117</t>
  </si>
  <si>
    <t>G400117</t>
  </si>
  <si>
    <t>Berlin-Klingenberg power station</t>
  </si>
  <si>
    <t>BNA: BNA0081, ENTSOE: 11WD8KLIN5G--13E</t>
  </si>
  <si>
    <t>L101886</t>
  </si>
  <si>
    <t>G100766</t>
  </si>
  <si>
    <t>Berlin-Marzahn power station</t>
  </si>
  <si>
    <t>Vattenfall Wärme AG</t>
  </si>
  <si>
    <t>ENTSOE: 11W0-0000-0104-6, BNA: BNA1950</t>
  </si>
  <si>
    <t>L401427</t>
  </si>
  <si>
    <t>G400883</t>
  </si>
  <si>
    <t>Berlin-Reuter-West power station</t>
  </si>
  <si>
    <t>L101889</t>
  </si>
  <si>
    <t>G410780</t>
  </si>
  <si>
    <t>Bernburg Alkali power station</t>
  </si>
  <si>
    <t>Solvay Chemicals GmbH</t>
  </si>
  <si>
    <t>Bernburg</t>
  </si>
  <si>
    <t>Sachsen-Anhalt</t>
  </si>
  <si>
    <t>BNA: BNA0088a, BNA: BNA0088b</t>
  </si>
  <si>
    <t>L400119</t>
  </si>
  <si>
    <t>G400119</t>
  </si>
  <si>
    <t>Biblis power station</t>
  </si>
  <si>
    <t>RWE Generation SE</t>
  </si>
  <si>
    <t>Biblis</t>
  </si>
  <si>
    <t>L406367</t>
  </si>
  <si>
    <t>G406270</t>
  </si>
  <si>
    <t>G406261</t>
  </si>
  <si>
    <t>G406260</t>
  </si>
  <si>
    <t>G406269</t>
  </si>
  <si>
    <t>G406268</t>
  </si>
  <si>
    <t>G406267</t>
  </si>
  <si>
    <t>G406266</t>
  </si>
  <si>
    <t>G406265</t>
  </si>
  <si>
    <t>G406264</t>
  </si>
  <si>
    <t>G406263</t>
  </si>
  <si>
    <t>G406262</t>
  </si>
  <si>
    <t>Bitterfeld power station</t>
  </si>
  <si>
    <t>Envia Therm GmbH</t>
  </si>
  <si>
    <t>E.ON SE [57.90%]; Kommunale Beteiligungsgesellschaft GmbH &amp; Co KG [38.00%]; other [4.10%]</t>
  </si>
  <si>
    <t>Bitterfeld</t>
  </si>
  <si>
    <t>BNA: BNA0105</t>
  </si>
  <si>
    <t>L400120</t>
  </si>
  <si>
    <t>G400120</t>
  </si>
  <si>
    <t>Brandenburg Havel power station</t>
  </si>
  <si>
    <t>Stadtwerke Brandenburg an der Havel GmbH</t>
  </si>
  <si>
    <t>Technische Werke Brandenburg an der Havel GmbH [51.00%]; E.DIS AG [36.80%]; EMB beteiligungsgesellschaft mbH [12.20%]</t>
  </si>
  <si>
    <t>Senftenberg</t>
  </si>
  <si>
    <t>BNA: BNA0129</t>
  </si>
  <si>
    <t>L400121</t>
  </si>
  <si>
    <t>G400121</t>
  </si>
  <si>
    <t>Braunschweig Mitte power station</t>
  </si>
  <si>
    <t>Block 12</t>
  </si>
  <si>
    <t>Braunschweiger Versorgungs AG &amp; Co KG</t>
  </si>
  <si>
    <t>Braunschweig</t>
  </si>
  <si>
    <t>BNA: BNA0135</t>
  </si>
  <si>
    <t>L101910</t>
  </si>
  <si>
    <t>G400122</t>
  </si>
  <si>
    <t>GuD</t>
  </si>
  <si>
    <t>BNA: BNA0136</t>
  </si>
  <si>
    <t>G400123</t>
  </si>
  <si>
    <t>Braunschweig Nord power station</t>
  </si>
  <si>
    <t>BNA: BNA0137</t>
  </si>
  <si>
    <t>L400124</t>
  </si>
  <si>
    <t>G400124</t>
  </si>
  <si>
    <t>Buchmann Karton Paper Mill power station</t>
  </si>
  <si>
    <t>KWK Anlage</t>
  </si>
  <si>
    <t>Kartonfabrik Buchmann GmbH</t>
  </si>
  <si>
    <t>Annweiler</t>
  </si>
  <si>
    <t>BNA: BNA1458</t>
  </si>
  <si>
    <t>L407944</t>
  </si>
  <si>
    <t>G410781</t>
  </si>
  <si>
    <t>Burghausen power station</t>
  </si>
  <si>
    <t>Wacker Chemie AG</t>
  </si>
  <si>
    <t>Burghausen</t>
  </si>
  <si>
    <t>BNA: BNA0172a, ENTSOE: 11WD2BURG000145R</t>
  </si>
  <si>
    <t>L400125</t>
  </si>
  <si>
    <t>G400125</t>
  </si>
  <si>
    <t>9-10</t>
  </si>
  <si>
    <t>BNA: BNA0172b, ENTSOE: 11WD2BURG000145R</t>
  </si>
  <si>
    <t>G412906</t>
  </si>
  <si>
    <t>Charlottenburg power station</t>
  </si>
  <si>
    <t>ENTSOE: 11WD8CHAR5G---41, BNA: BNA0074</t>
  </si>
  <si>
    <t>L400126</t>
  </si>
  <si>
    <t>G400126</t>
  </si>
  <si>
    <t>ENTSOE: 1WD8CHAR5G--5-U, BNA: BNA0074</t>
  </si>
  <si>
    <t>G409766</t>
  </si>
  <si>
    <t>G409765</t>
  </si>
  <si>
    <t>Chemiepark Marl power station</t>
  </si>
  <si>
    <t>Evonik Degussa GmbH</t>
  </si>
  <si>
    <t>Evonik Industries AG</t>
  </si>
  <si>
    <t>Marl</t>
  </si>
  <si>
    <t>BNA: BNA1676</t>
  </si>
  <si>
    <t>Marl Chemical Park power station</t>
  </si>
  <si>
    <t>L101928</t>
  </si>
  <si>
    <t>G412905</t>
  </si>
  <si>
    <t>BNA: BNA0658</t>
  </si>
  <si>
    <t>G400128</t>
  </si>
  <si>
    <t>BNA: BNA0659</t>
  </si>
  <si>
    <t>G400129</t>
  </si>
  <si>
    <t>BNA: BNA0662b</t>
  </si>
  <si>
    <t>G400127</t>
  </si>
  <si>
    <t>BNA: BNAP252</t>
  </si>
  <si>
    <t>G400130</t>
  </si>
  <si>
    <t>BNA: BNAP253</t>
  </si>
  <si>
    <t>G400131</t>
  </si>
  <si>
    <t>Chemnitz Nord power station</t>
  </si>
  <si>
    <t>L101980</t>
  </si>
  <si>
    <t>G410324</t>
  </si>
  <si>
    <t>Chempark Leverkusen power station</t>
  </si>
  <si>
    <t>STEAG GmbH</t>
  </si>
  <si>
    <t>Kommunale Beteiligungsgesellschaft GmbH &amp; Co KG</t>
  </si>
  <si>
    <t>Leverkusen</t>
  </si>
  <si>
    <t>BNA: BNAP041</t>
  </si>
  <si>
    <t>Chempark Leverkusen</t>
  </si>
  <si>
    <t>L101929</t>
  </si>
  <si>
    <t>G400890</t>
  </si>
  <si>
    <t>Currenta GmbH &amp; Co. OHG</t>
  </si>
  <si>
    <t>Bayer; LANXESS</t>
  </si>
  <si>
    <t>BNA: BNA0600a</t>
  </si>
  <si>
    <t>G400289</t>
  </si>
  <si>
    <t>BNA: BNA0600b</t>
  </si>
  <si>
    <t>G410305</t>
  </si>
  <si>
    <t>Cottbus CHP power station</t>
  </si>
  <si>
    <t>Stadtwerke Cottbus GmbH</t>
  </si>
  <si>
    <t>Cottbus</t>
  </si>
  <si>
    <t>L101891</t>
  </si>
  <si>
    <t>G410323</t>
  </si>
  <si>
    <t>Cuno herdecke power station</t>
  </si>
  <si>
    <t>Mark-E AG [50.00%]; Statkraft AS [50.00%]</t>
  </si>
  <si>
    <t>Statkraft AS [50.00%]; City of Hagen [21.35%]; City of Lüdenscheid [12.05%]; REMONDIS Wasser und Energie GmbH [9.55%]; other [7.05%]</t>
  </si>
  <si>
    <t>Herdecke</t>
  </si>
  <si>
    <t>BNA: BNA0442, ENTSOE: 11WD7HERD2G-H6-X</t>
  </si>
  <si>
    <t>L104721</t>
  </si>
  <si>
    <t>G400132</t>
  </si>
  <si>
    <t>DK Duisberg power station</t>
  </si>
  <si>
    <t>DK Recycling und Roheisen GmbH</t>
  </si>
  <si>
    <t>Hargreaves Services PLC [94.90%]; other [5.10%]</t>
  </si>
  <si>
    <t>Duisburg</t>
  </si>
  <si>
    <t>BNA: BNA1409</t>
  </si>
  <si>
    <t>L407940</t>
  </si>
  <si>
    <t>G410771</t>
  </si>
  <si>
    <t>DS Smith Aschaffenburg Mill power station</t>
  </si>
  <si>
    <t>DS Smith Paper Deutschland GmbH</t>
  </si>
  <si>
    <t>DS Smith PLC</t>
  </si>
  <si>
    <t>Aschaffenburg</t>
  </si>
  <si>
    <t>BNA: BNA1337e</t>
  </si>
  <si>
    <t>L400135</t>
  </si>
  <si>
    <t>G400135</t>
  </si>
  <si>
    <t>Darmstadt power station</t>
  </si>
  <si>
    <t>Entega AG</t>
  </si>
  <si>
    <t>HEAG Holding [93.30%]; Darmstadt-Dieburg district and municipalities [5.10%]; other [1.60%]</t>
  </si>
  <si>
    <t>Darmstadt</t>
  </si>
  <si>
    <t>BNA: BNA1487</t>
  </si>
  <si>
    <t>L400133</t>
  </si>
  <si>
    <t>G400133</t>
  </si>
  <si>
    <t>Dessau power station</t>
  </si>
  <si>
    <t>Fernwärmeversorgungs-GmbH Dessau</t>
  </si>
  <si>
    <t>Stadtwerke Dessau</t>
  </si>
  <si>
    <t>Dessau</t>
  </si>
  <si>
    <t>Saxony</t>
  </si>
  <si>
    <t>BNA: BNA0194, CARMA: CARMA10629</t>
  </si>
  <si>
    <t>L101981</t>
  </si>
  <si>
    <t>G102323</t>
  </si>
  <si>
    <t>Dillingen power station</t>
  </si>
  <si>
    <t>BFG/HFO/NG</t>
  </si>
  <si>
    <t>AG der Dillinger Hüttenwerke AG</t>
  </si>
  <si>
    <t>SHS Stahl Holding Saar GmbH &amp; Co KgaA [32.20%]; ArcelorMittal SA [28.70%]; SHS - Stahl-Holding-Saar GmbH &amp; Co KGaA [24.90%]; other [14.20%]</t>
  </si>
  <si>
    <t>Dillingen</t>
  </si>
  <si>
    <t>Saarland</t>
  </si>
  <si>
    <t>BNA: BNA1115</t>
  </si>
  <si>
    <t>L408768</t>
  </si>
  <si>
    <t>G412904</t>
  </si>
  <si>
    <t>Dormagen power station</t>
  </si>
  <si>
    <t>Dormagen</t>
  </si>
  <si>
    <t>BNA: BNA0199, ENTSOE: 11WD7BRAU5G-GUDH</t>
  </si>
  <si>
    <t>L400134</t>
  </si>
  <si>
    <t>G400134</t>
  </si>
  <si>
    <t>Dortmund CHP power plant</t>
  </si>
  <si>
    <t>Dortmund</t>
  </si>
  <si>
    <t>BNA: BNA0202</t>
  </si>
  <si>
    <t>L407941</t>
  </si>
  <si>
    <t>G410772</t>
  </si>
  <si>
    <t>Dresden power station</t>
  </si>
  <si>
    <t>IC1-9</t>
  </si>
  <si>
    <t>Energieversorgungscenter Dresden-Wilschdorf GmbH &amp; Co KG</t>
  </si>
  <si>
    <t>GLOBALFOUNDRIES Inc</t>
  </si>
  <si>
    <t>BNA: BNA1866</t>
  </si>
  <si>
    <t>Electronics</t>
  </si>
  <si>
    <t>L408767</t>
  </si>
  <si>
    <t>G412903</t>
  </si>
  <si>
    <t>IC10-18</t>
  </si>
  <si>
    <t>BNA: BNA1396</t>
  </si>
  <si>
    <t>G412902</t>
  </si>
  <si>
    <t>Dresden-Reick power station</t>
  </si>
  <si>
    <t>DREWAG Stadtwerke Dresden GmbH</t>
  </si>
  <si>
    <t>Technische Werke Dresden GmbH</t>
  </si>
  <si>
    <t>L408804</t>
  </si>
  <si>
    <t>G412901</t>
  </si>
  <si>
    <t>Duisburg power station</t>
  </si>
  <si>
    <t>Stadtwerke Duisburg AG</t>
  </si>
  <si>
    <t>Duisburger Versorgungs- und Verkehrsgesellschaft mbH</t>
  </si>
  <si>
    <t>BNA: BNA0213</t>
  </si>
  <si>
    <t>Duisburg-Wanheim power station, HKW III</t>
  </si>
  <si>
    <t>L400136</t>
  </si>
  <si>
    <t>G400136</t>
  </si>
  <si>
    <t>BNA: BNA0214, ENTSOE: 11WD7RHAU5GKW3B5</t>
  </si>
  <si>
    <t>G400137</t>
  </si>
  <si>
    <t>BHKW</t>
  </si>
  <si>
    <t>G410322</t>
  </si>
  <si>
    <t>Dusseldorf Henkel power station</t>
  </si>
  <si>
    <t>Henkel AG &amp; Co KG</t>
  </si>
  <si>
    <t>Düsseldorf</t>
  </si>
  <si>
    <t>BNA: BNA1336</t>
  </si>
  <si>
    <t>L400138</t>
  </si>
  <si>
    <t>G400138</t>
  </si>
  <si>
    <t>EDF Premnitz power station</t>
  </si>
  <si>
    <t>EDF Deutschland GmbH</t>
  </si>
  <si>
    <t>EDF International SAS</t>
  </si>
  <si>
    <t>Premintz</t>
  </si>
  <si>
    <t>L401428</t>
  </si>
  <si>
    <t>G400884</t>
  </si>
  <si>
    <t>Eisenhüttenstadt power station</t>
  </si>
  <si>
    <t>BFG/NG/OG</t>
  </si>
  <si>
    <t>ArcelorMittal Eisenhüttenstadt GmbH</t>
  </si>
  <si>
    <t>Eisenhüttenstadt</t>
  </si>
  <si>
    <t>BNA: BNA0238a</t>
  </si>
  <si>
    <t>L408780</t>
  </si>
  <si>
    <t>G412900</t>
  </si>
  <si>
    <t>BNA: BNA0238b</t>
  </si>
  <si>
    <t>G412899</t>
  </si>
  <si>
    <t>G412898</t>
  </si>
  <si>
    <t>G412897</t>
  </si>
  <si>
    <t>Eltmann power station</t>
  </si>
  <si>
    <t>Eltmann</t>
  </si>
  <si>
    <t>BNA: BNA0243</t>
  </si>
  <si>
    <t>L400139</t>
  </si>
  <si>
    <t>G400139</t>
  </si>
  <si>
    <t>Emden power station</t>
  </si>
  <si>
    <t>Statkraft Markets GmbH</t>
  </si>
  <si>
    <t>Emden</t>
  </si>
  <si>
    <t>BNA: BNA0245a</t>
  </si>
  <si>
    <t>L400140</t>
  </si>
  <si>
    <t>G400140</t>
  </si>
  <si>
    <t>BNA: BNA0245b</t>
  </si>
  <si>
    <t>G412896</t>
  </si>
  <si>
    <t>Emsland Mill power station</t>
  </si>
  <si>
    <t>Dörpen</t>
  </si>
  <si>
    <t>Lower Saxony</t>
  </si>
  <si>
    <t>L408779</t>
  </si>
  <si>
    <t>G412895</t>
  </si>
  <si>
    <t>Emsland Refinery power station</t>
  </si>
  <si>
    <t>BP Europa SE</t>
  </si>
  <si>
    <t>Lingen (Ems)</t>
  </si>
  <si>
    <t>BNA: BNA1509</t>
  </si>
  <si>
    <t>BP Werk Lingen</t>
  </si>
  <si>
    <t>L400146</t>
  </si>
  <si>
    <t>G400146</t>
  </si>
  <si>
    <t>Emsland power station</t>
  </si>
  <si>
    <t>Lingen</t>
  </si>
  <si>
    <t>BNA: BNA0603, BNA: BNA0604, ENTSOE: 11WD7EMSL-G-BLB0</t>
  </si>
  <si>
    <t>L400141</t>
  </si>
  <si>
    <t>G400141</t>
  </si>
  <si>
    <t>BNA: BNA0602, BNA: BNA0605, ENTSOE, 11WD7EMSL-G-BLCZ</t>
  </si>
  <si>
    <t>G400143</t>
  </si>
  <si>
    <t>BNA: BNA0606, ENTSOE: 11WD7EMSL1G-GUD9</t>
  </si>
  <si>
    <t>G400145</t>
  </si>
  <si>
    <t>Energiezentrum Mohn Media power station</t>
  </si>
  <si>
    <t>Mohn Media Mohndruck GmbH</t>
  </si>
  <si>
    <t>Bertelsmann SE &amp; Co KGaA</t>
  </si>
  <si>
    <t>Gutersloh</t>
  </si>
  <si>
    <t>BNA: BNA0386</t>
  </si>
  <si>
    <t>GUTERSLOH PLANT</t>
  </si>
  <si>
    <t>L400147</t>
  </si>
  <si>
    <t>G400147</t>
  </si>
  <si>
    <t>Erfurt-Ost power station</t>
  </si>
  <si>
    <t>SWE Energie GmbH</t>
  </si>
  <si>
    <t>SWE Stadtwerke Erfurt GmbH</t>
  </si>
  <si>
    <t>Erfurt</t>
  </si>
  <si>
    <t>Thüringen</t>
  </si>
  <si>
    <t>BNA: BNA0256</t>
  </si>
  <si>
    <t>L400148</t>
  </si>
  <si>
    <t>G400148</t>
  </si>
  <si>
    <t>BNA: BNA0256b</t>
  </si>
  <si>
    <t>G400149</t>
  </si>
  <si>
    <t>Erlangen power station</t>
  </si>
  <si>
    <t>GuD 1 &amp; 2</t>
  </si>
  <si>
    <t>Erlanger Stadtwerke AG</t>
  </si>
  <si>
    <t>Erlangen</t>
  </si>
  <si>
    <t>BNA: BNA0261a, BNA: BNA0261c</t>
  </si>
  <si>
    <t>L400150</t>
  </si>
  <si>
    <t>G400150</t>
  </si>
  <si>
    <t>Exxonmobil Production power station</t>
  </si>
  <si>
    <t>ExxonMobil Production Deutschland GmbH</t>
  </si>
  <si>
    <t>Hannover</t>
  </si>
  <si>
    <t>BNA: BNA1810</t>
  </si>
  <si>
    <t>GROSSENKNETEN cogeneration</t>
  </si>
  <si>
    <t>L400153</t>
  </si>
  <si>
    <t>G400153</t>
  </si>
  <si>
    <t>Flensburg power station</t>
  </si>
  <si>
    <t>Kessel 12</t>
  </si>
  <si>
    <t>Stadtwerke Flensburg GmbH</t>
  </si>
  <si>
    <t>Flensburg</t>
  </si>
  <si>
    <t>BNA: BNA1819</t>
  </si>
  <si>
    <t>L101993</t>
  </si>
  <si>
    <t>G400154</t>
  </si>
  <si>
    <t>Kessel 13</t>
  </si>
  <si>
    <t>G410330</t>
  </si>
  <si>
    <t>Kessel 7</t>
  </si>
  <si>
    <t>BNA: BNA1904</t>
  </si>
  <si>
    <t>G412894</t>
  </si>
  <si>
    <t>Flingern power station</t>
  </si>
  <si>
    <t>Stadtwerke Düsseldorf AG</t>
  </si>
  <si>
    <t>Flingern</t>
  </si>
  <si>
    <t>L408778</t>
  </si>
  <si>
    <t>G412893</t>
  </si>
  <si>
    <t>Ford Saarlouis power station</t>
  </si>
  <si>
    <t>Ford-Werke GmbH</t>
  </si>
  <si>
    <t>Ford Motor Co</t>
  </si>
  <si>
    <t>Saarlouis</t>
  </si>
  <si>
    <t>BNA: BNA1859</t>
  </si>
  <si>
    <t>L400155</t>
  </si>
  <si>
    <t>G400155</t>
  </si>
  <si>
    <t>Franken 1 power station</t>
  </si>
  <si>
    <t>Block 1</t>
  </si>
  <si>
    <t>Nurnberg</t>
  </si>
  <si>
    <t>BNA: BNA0744, ENTSOE: 11WD2GEB1000055R</t>
  </si>
  <si>
    <t>L400156</t>
  </si>
  <si>
    <t>G400156</t>
  </si>
  <si>
    <t>Block 2</t>
  </si>
  <si>
    <t>BNA: BNA0745, ENTSOE: 11WD2GE2D000056A</t>
  </si>
  <si>
    <t>G400157</t>
  </si>
  <si>
    <t>Frankfurt Oder power station</t>
  </si>
  <si>
    <t>Stadtwerke Frankfurt (Oder) GmbH</t>
  </si>
  <si>
    <t>Frankfurt</t>
  </si>
  <si>
    <t>L101907</t>
  </si>
  <si>
    <t>G412892</t>
  </si>
  <si>
    <t>Freiburg power station</t>
  </si>
  <si>
    <t>Cerdia Produktions GmbH</t>
  </si>
  <si>
    <t>Cerdia International GmbH</t>
  </si>
  <si>
    <t>Freiburg</t>
  </si>
  <si>
    <t>BNA: BNA0293</t>
  </si>
  <si>
    <t>L400158</t>
  </si>
  <si>
    <t>G400158</t>
  </si>
  <si>
    <t>Freimann power station</t>
  </si>
  <si>
    <t>SWM Services GmbH</t>
  </si>
  <si>
    <t>Stadtwerke München GmbH</t>
  </si>
  <si>
    <t>Munchen</t>
  </si>
  <si>
    <t>BNA: BNA0681</t>
  </si>
  <si>
    <t>L400159</t>
  </si>
  <si>
    <t>G400159</t>
  </si>
  <si>
    <t>BNA: BNA0682</t>
  </si>
  <si>
    <t>G400160</t>
  </si>
  <si>
    <t>Friedensbrücke power station</t>
  </si>
  <si>
    <t>GTI</t>
  </si>
  <si>
    <t>Heizkraftwerk Würzburg GmbH</t>
  </si>
  <si>
    <t>Würzburger Versorgungs- und Verkehrs- GmbH</t>
  </si>
  <si>
    <t>Würzburg</t>
  </si>
  <si>
    <t>BNA: BNA1088</t>
  </si>
  <si>
    <t>L400161</t>
  </si>
  <si>
    <t>G400161</t>
  </si>
  <si>
    <t>GTII</t>
  </si>
  <si>
    <t>BNA: BNA1087</t>
  </si>
  <si>
    <t>G400162</t>
  </si>
  <si>
    <t>TSII</t>
  </si>
  <si>
    <t>BNA: BNA1086</t>
  </si>
  <si>
    <t>G400163</t>
  </si>
  <si>
    <t>TSIII</t>
  </si>
  <si>
    <t>BNA: BNA1085</t>
  </si>
  <si>
    <t>G400164</t>
  </si>
  <si>
    <t>TSIV</t>
  </si>
  <si>
    <t>G410779</t>
  </si>
  <si>
    <t>GKL Linden power station</t>
  </si>
  <si>
    <t>GT1, GT3, DT</t>
  </si>
  <si>
    <t>enercity AG</t>
  </si>
  <si>
    <t>Versorgungs-und Verkehrsgesellschaft Hannover mbH [75.10%]; Thüga Holding GmbH &amp; Co KGaA [24.00%]; other [0.90%]</t>
  </si>
  <si>
    <t>BNA: BNA0418, ENTSOE: 11WD2LIG10000346, ENTSOE: 11WD2LIG3000035P, ENTSOE: 11WD2LIDT000036R</t>
  </si>
  <si>
    <t>L400173</t>
  </si>
  <si>
    <t>G400173</t>
  </si>
  <si>
    <t>Gaisburg power station</t>
  </si>
  <si>
    <t>Gaisburg</t>
  </si>
  <si>
    <t>BNA: BNA1909</t>
  </si>
  <si>
    <t>L408777</t>
  </si>
  <si>
    <t>G412891</t>
  </si>
  <si>
    <t>Gendorf Works power station</t>
  </si>
  <si>
    <t>Infraserv GmbH &amp; Co. Gendorf KG</t>
  </si>
  <si>
    <t>Burgkirchen</t>
  </si>
  <si>
    <t>BNA: BNA0174</t>
  </si>
  <si>
    <t>L400167</t>
  </si>
  <si>
    <t>G400167</t>
  </si>
  <si>
    <t>Gera-Lusan power station</t>
  </si>
  <si>
    <t>Engie Deutschland GmbH</t>
  </si>
  <si>
    <t>Gera</t>
  </si>
  <si>
    <t>BNA: BNA1925</t>
  </si>
  <si>
    <t>L408776</t>
  </si>
  <si>
    <t>G412890</t>
  </si>
  <si>
    <t>Gera-Tinz power station</t>
  </si>
  <si>
    <t>BNA: BNA1926</t>
  </si>
  <si>
    <t>L400265</t>
  </si>
  <si>
    <t>G400265</t>
  </si>
  <si>
    <t>Gersteinwerk power station</t>
  </si>
  <si>
    <t>F1</t>
  </si>
  <si>
    <t>Werne</t>
  </si>
  <si>
    <t>BNA: BNA1039</t>
  </si>
  <si>
    <t>L101968</t>
  </si>
  <si>
    <t>G400168</t>
  </si>
  <si>
    <t>F2</t>
  </si>
  <si>
    <t>BNA: BNA1044</t>
  </si>
  <si>
    <t>G405839</t>
  </si>
  <si>
    <t>BNA: BNA1040</t>
  </si>
  <si>
    <t>G400169</t>
  </si>
  <si>
    <t>BNA: BNA1045</t>
  </si>
  <si>
    <t>G400170</t>
  </si>
  <si>
    <t>I1</t>
  </si>
  <si>
    <t>BNA: BNA1042</t>
  </si>
  <si>
    <t>G400171</t>
  </si>
  <si>
    <t>I2</t>
  </si>
  <si>
    <t>BNA: BNA1043</t>
  </si>
  <si>
    <t>G409761</t>
  </si>
  <si>
    <t>K1</t>
  </si>
  <si>
    <t>BNA: BNA1046b, ENTSOE: 11WD7GERS5S-K1-J</t>
  </si>
  <si>
    <t>G400172</t>
  </si>
  <si>
    <t>Greifswald power station</t>
  </si>
  <si>
    <t>Industriekraftwerk Greifswald GmbH</t>
  </si>
  <si>
    <t>E.ON SE; Gazprom PJSC</t>
  </si>
  <si>
    <t>Lubmin</t>
  </si>
  <si>
    <t>Mecklenburg-Vorpommern</t>
  </si>
  <si>
    <t>BNA: BNA1531</t>
  </si>
  <si>
    <t>L400174</t>
  </si>
  <si>
    <t>G400174</t>
  </si>
  <si>
    <t>Grenzach-Wyhlen power station</t>
  </si>
  <si>
    <t>Kraftwerk Grenzach-Wyhlen GmbH</t>
  </si>
  <si>
    <t>E.ON SE</t>
  </si>
  <si>
    <t>Grenzach-Wyhlen</t>
  </si>
  <si>
    <t>BNA: BNA0361</t>
  </si>
  <si>
    <t>Grenzach Roche power station</t>
  </si>
  <si>
    <t>Nutrition</t>
  </si>
  <si>
    <t>L400175</t>
  </si>
  <si>
    <t>G400175</t>
  </si>
  <si>
    <t>Griesheim Reserve power station</t>
  </si>
  <si>
    <t>PQ Energy SARL</t>
  </si>
  <si>
    <t>Griesham</t>
  </si>
  <si>
    <t>L401429</t>
  </si>
  <si>
    <t>G400885</t>
  </si>
  <si>
    <t>Gundelfingen Reserve power station</t>
  </si>
  <si>
    <t>Gundelfingen</t>
  </si>
  <si>
    <t>L401430</t>
  </si>
  <si>
    <t>G400886</t>
  </si>
  <si>
    <t>Gunvor Ingolstadt Refinery power station</t>
  </si>
  <si>
    <t>Gunvor Raffineri Ingolstadt GmbH</t>
  </si>
  <si>
    <t>Gunvor Group Ltd [85.70%]; Gunvor Employee Shareplan Ltd [14.30%]</t>
  </si>
  <si>
    <t>Ingolstadt</t>
  </si>
  <si>
    <t>BNA: BNA1553</t>
  </si>
  <si>
    <t>L407775</t>
  </si>
  <si>
    <t>G410321</t>
  </si>
  <si>
    <t>Hagen-Kabel power station</t>
  </si>
  <si>
    <t>H4/5</t>
  </si>
  <si>
    <t>Mark-E AG</t>
  </si>
  <si>
    <t>City of Hagen [42.70%]; City of Lüdenscheid [24.10%]; REMONDIS Wasser und Energie GmbH [19.10%]; other [14.10%]</t>
  </si>
  <si>
    <t>Hagen</t>
  </si>
  <si>
    <t>BNA: BNA0389, ENTSOE: 11WD7GARE5XHAKW5</t>
  </si>
  <si>
    <t>L407629</t>
  </si>
  <si>
    <t>G409957</t>
  </si>
  <si>
    <t>Halle Trotha power station</t>
  </si>
  <si>
    <t>A &amp; B</t>
  </si>
  <si>
    <t>EVH GmbH</t>
  </si>
  <si>
    <t>Stadtwerke Halle GmbH</t>
  </si>
  <si>
    <t>Halle</t>
  </si>
  <si>
    <t>BNA: BNA0392a</t>
  </si>
  <si>
    <t>Dieselstrasse Energy Park</t>
  </si>
  <si>
    <t>L400176</t>
  </si>
  <si>
    <t>G400176</t>
  </si>
  <si>
    <t>BNA: BNA1989</t>
  </si>
  <si>
    <t>G400177</t>
  </si>
  <si>
    <t>BNA: BNA0392b</t>
  </si>
  <si>
    <t>G400178</t>
  </si>
  <si>
    <t>Hamborn power station</t>
  </si>
  <si>
    <t>thyssenkrupp AG</t>
  </si>
  <si>
    <t>BNA: BNA0395</t>
  </si>
  <si>
    <t>L408775</t>
  </si>
  <si>
    <t>G412889</t>
  </si>
  <si>
    <t>BNA: BNA0396</t>
  </si>
  <si>
    <t>G412888</t>
  </si>
  <si>
    <t>BNA: BNA0397</t>
  </si>
  <si>
    <t>G412887</t>
  </si>
  <si>
    <t>Hastedt power station</t>
  </si>
  <si>
    <t>SWB Erzeugung GmbH &amp; Co KG</t>
  </si>
  <si>
    <t>Bremen</t>
  </si>
  <si>
    <t>L101898</t>
  </si>
  <si>
    <t>G412886</t>
  </si>
  <si>
    <t>Hattorf power station</t>
  </si>
  <si>
    <t>K+S AG</t>
  </si>
  <si>
    <t>Philippsthal</t>
  </si>
  <si>
    <t>BNA: BNA0804a</t>
  </si>
  <si>
    <t>L400179</t>
  </si>
  <si>
    <t>G400179</t>
  </si>
  <si>
    <t>Hausham power station</t>
  </si>
  <si>
    <t>Peißenberger Kraftwerks Gesellschaft mbH</t>
  </si>
  <si>
    <t>Hausham</t>
  </si>
  <si>
    <t>L408783</t>
  </si>
  <si>
    <t>G412885</t>
  </si>
  <si>
    <t>G412884</t>
  </si>
  <si>
    <t>G412883</t>
  </si>
  <si>
    <t>G412882</t>
  </si>
  <si>
    <t>Heide Refinery power station</t>
  </si>
  <si>
    <t>Raffinerie Heide GmbH</t>
  </si>
  <si>
    <t>Lieth</t>
  </si>
  <si>
    <t>L408782</t>
  </si>
  <si>
    <t>G412881</t>
  </si>
  <si>
    <t>Heilbronn power station</t>
  </si>
  <si>
    <t>Heilbronn</t>
  </si>
  <si>
    <t>Baden-Wuerttemberg</t>
  </si>
  <si>
    <t>BNA: BNAP137</t>
  </si>
  <si>
    <t>L101875</t>
  </si>
  <si>
    <t>G409758</t>
  </si>
  <si>
    <t>Hermann Wenzel power station</t>
  </si>
  <si>
    <t>BFG/OG</t>
  </si>
  <si>
    <t>BNA: BNA0217</t>
  </si>
  <si>
    <t>L408781</t>
  </si>
  <si>
    <t>G412880</t>
  </si>
  <si>
    <t>BNA: BNA0218</t>
  </si>
  <si>
    <t>G412879</t>
  </si>
  <si>
    <t>BNA: BNA0219</t>
  </si>
  <si>
    <t>G412878</t>
  </si>
  <si>
    <t>Herne power station</t>
  </si>
  <si>
    <t>Herne</t>
  </si>
  <si>
    <t>BNA: BNAP125</t>
  </si>
  <si>
    <t>L101942</t>
  </si>
  <si>
    <t>G400887</t>
  </si>
  <si>
    <t>Herrenhausen power station</t>
  </si>
  <si>
    <t>BNA: BNA0419, ENTSOE: 11WD2HERR5G----G, CARMA: CARMA17565</t>
  </si>
  <si>
    <t>KWH</t>
  </si>
  <si>
    <t>L407531</t>
  </si>
  <si>
    <t>G409741</t>
  </si>
  <si>
    <t>Hillegossen power station</t>
  </si>
  <si>
    <t>Stadtwerke Bielefeld GmbH</t>
  </si>
  <si>
    <t>Bielefelder Beteiligungs- und Vermögensverwaltungsgesellschaft mbH</t>
  </si>
  <si>
    <t>Bielefeld</t>
  </si>
  <si>
    <t>BNA: BNA0100</t>
  </si>
  <si>
    <t>L400180</t>
  </si>
  <si>
    <t>G400180</t>
  </si>
  <si>
    <t>Hiltrop power station</t>
  </si>
  <si>
    <t>Stadtwerke Bochum Holding GmbH</t>
  </si>
  <si>
    <t>Energie- und Wasserversorgung Mittleres Ruhrgebiet GmbH [95.00%]; other [5.00%]</t>
  </si>
  <si>
    <t>Bochum</t>
  </si>
  <si>
    <t>BNA: BNA0111</t>
  </si>
  <si>
    <t>L400181</t>
  </si>
  <si>
    <t>G400181</t>
  </si>
  <si>
    <t>Huckingen power station</t>
  </si>
  <si>
    <t>Hüttenwerke Krupp Mannesmann GmbH</t>
  </si>
  <si>
    <t>thyssenkrupp AG [50.00%]; Salzgitter AG [30.00%]; Vallourec SA [20.00%]</t>
  </si>
  <si>
    <t>Huckingen</t>
  </si>
  <si>
    <t>North Rhine-Westphalia</t>
  </si>
  <si>
    <t>BNA: BNA0485</t>
  </si>
  <si>
    <t>L408786</t>
  </si>
  <si>
    <t>G412877</t>
  </si>
  <si>
    <t>BNA: BNA0486</t>
  </si>
  <si>
    <t>G412876</t>
  </si>
  <si>
    <t>Humboldtstrasse power station</t>
  </si>
  <si>
    <t>Stadtwerke Kiel AG</t>
  </si>
  <si>
    <t>MVV Energie AG</t>
  </si>
  <si>
    <t>Kiel</t>
  </si>
  <si>
    <t>BNA: BNA0527</t>
  </si>
  <si>
    <t>L400182</t>
  </si>
  <si>
    <t>G400182</t>
  </si>
  <si>
    <t>Huntorf power station</t>
  </si>
  <si>
    <t>Elsfleth</t>
  </si>
  <si>
    <t>BNA: BNA0239, ENTSOE: 11WD2HUNT0000644</t>
  </si>
  <si>
    <t>L400183</t>
  </si>
  <si>
    <t>G400183</t>
  </si>
  <si>
    <t>Industriepark Zeitz power station</t>
  </si>
  <si>
    <t>Zeitz</t>
  </si>
  <si>
    <t>BNA: BNA1089</t>
  </si>
  <si>
    <t>L408785</t>
  </si>
  <si>
    <t>G412875</t>
  </si>
  <si>
    <t>Ineos Köln power station</t>
  </si>
  <si>
    <t>INEOS Manufacturing Deutschland GmbH</t>
  </si>
  <si>
    <t>Cologne</t>
  </si>
  <si>
    <t>BNA: BNAP131</t>
  </si>
  <si>
    <t>L407530</t>
  </si>
  <si>
    <t>G409740</t>
  </si>
  <si>
    <t>Ineos power station</t>
  </si>
  <si>
    <t>INEOS Solvents Germany GmbH</t>
  </si>
  <si>
    <t>Mores</t>
  </si>
  <si>
    <t>BNA: BNA1332</t>
  </si>
  <si>
    <t>L400185</t>
  </si>
  <si>
    <t>G400185</t>
  </si>
  <si>
    <t>Infraserv Hoechst power station</t>
  </si>
  <si>
    <t>Block A</t>
  </si>
  <si>
    <t>Infraserv GmbH &amp; Co. Höchst KG</t>
  </si>
  <si>
    <t>Industriepark Höchst</t>
  </si>
  <si>
    <t>BNA: BNA0499</t>
  </si>
  <si>
    <t>L400186</t>
  </si>
  <si>
    <t>G400186</t>
  </si>
  <si>
    <t>Block C</t>
  </si>
  <si>
    <t>BNA: BNA0497</t>
  </si>
  <si>
    <t>G400187</t>
  </si>
  <si>
    <t>G410319</t>
  </si>
  <si>
    <t>G410318</t>
  </si>
  <si>
    <t>MSW/NG</t>
  </si>
  <si>
    <t>Thermal Conversion Compound Industriepark Höchst GmbH</t>
  </si>
  <si>
    <t>BNA: BNA0498</t>
  </si>
  <si>
    <t>G412874</t>
  </si>
  <si>
    <t>Irsching power station</t>
  </si>
  <si>
    <t>Vohburg</t>
  </si>
  <si>
    <t>BNA: BNA0993, ENTSOE: 11WD2IRSC000179N</t>
  </si>
  <si>
    <t>Ulrich Hartmann</t>
  </si>
  <si>
    <t>L400188</t>
  </si>
  <si>
    <t>G409755</t>
  </si>
  <si>
    <t>BNA: BNA0995, ENTSOE: 11WD2IRG4000061X</t>
  </si>
  <si>
    <t>G400188</t>
  </si>
  <si>
    <t>Gemeinschaftskraftwerk Irsching GmbH</t>
  </si>
  <si>
    <t>Uniper SE [50.20%]; Städtische Werke Nürnberg GmbH [15.20%]; Thüga Holding GmbH &amp; Co KGaA [13.90%]; Stadtwerke Frankfurt am Main Holding GmbH [11.70%]; HEAG Holding [8.40%]; other [0.60%]</t>
  </si>
  <si>
    <t>BNA: BNA0994, ENTSOE: 11WD2IRG5000062N</t>
  </si>
  <si>
    <t>G400189</t>
  </si>
  <si>
    <t>G406320</t>
  </si>
  <si>
    <t>Janschwalde power station</t>
  </si>
  <si>
    <t>Jänschwalde</t>
  </si>
  <si>
    <t>L101894</t>
  </si>
  <si>
    <t>G412873</t>
  </si>
  <si>
    <t>Jass Werk Fulda power station</t>
  </si>
  <si>
    <t>Kraftwerk 3</t>
  </si>
  <si>
    <t>Papierfabrik Adolf Jass GmbH &amp; Co KG</t>
  </si>
  <si>
    <t>Fulda</t>
  </si>
  <si>
    <t>BNA: BNA1492a, BNA: BNA1492b</t>
  </si>
  <si>
    <t>L400190</t>
  </si>
  <si>
    <t>G400190</t>
  </si>
  <si>
    <t>Jena power station</t>
  </si>
  <si>
    <t>Thüringer Energie AG</t>
  </si>
  <si>
    <t>Kommunalen Energie Beteiligungsgesellschaft Thuringen AG [82.10%]; Thüga Holding GmbH &amp; Co KGaA [15.20%]; other [2.70%]</t>
  </si>
  <si>
    <t>Jena</t>
  </si>
  <si>
    <t>BNA: BNA0504</t>
  </si>
  <si>
    <t>L400191</t>
  </si>
  <si>
    <t>G400191</t>
  </si>
  <si>
    <t>G412872</t>
  </si>
  <si>
    <t>Karcherstraße power station</t>
  </si>
  <si>
    <t>HKW</t>
  </si>
  <si>
    <t>Stadtwerke Kaiserslautern Versorgungs AG</t>
  </si>
  <si>
    <t>Karcherstraße</t>
  </si>
  <si>
    <t>BNA: BNA0510a</t>
  </si>
  <si>
    <t>L407943</t>
  </si>
  <si>
    <t>G410777</t>
  </si>
  <si>
    <t>Karlstraße power station</t>
  </si>
  <si>
    <t>Energie- und Wasserversorgung Bonn/Rhein-Sieg GmbH</t>
  </si>
  <si>
    <t>Stadtwerke Bonn GmbH</t>
  </si>
  <si>
    <t>Bonn</t>
  </si>
  <si>
    <t>BNA: BNA0117b</t>
  </si>
  <si>
    <t>L400192</t>
  </si>
  <si>
    <t>G400192</t>
  </si>
  <si>
    <t>Kassel Kombi power station</t>
  </si>
  <si>
    <t>Städtische Werke Energie + Wärme GmbH</t>
  </si>
  <si>
    <t>Kasseler Verkehrs- und Versorgungs- GmbH</t>
  </si>
  <si>
    <t>Kassel</t>
  </si>
  <si>
    <t>BNA: BNA0521</t>
  </si>
  <si>
    <t>L400193</t>
  </si>
  <si>
    <t>G400193</t>
  </si>
  <si>
    <t>Kelheim Fibres power station</t>
  </si>
  <si>
    <t>Kelheim Fibres GmbH</t>
  </si>
  <si>
    <t>Kelheim</t>
  </si>
  <si>
    <t>L408784</t>
  </si>
  <si>
    <t>G412871</t>
  </si>
  <si>
    <t>G412870</t>
  </si>
  <si>
    <t>Kiel power station</t>
  </si>
  <si>
    <t>BNA: BNA1945</t>
  </si>
  <si>
    <t>L408803</t>
  </si>
  <si>
    <t>G412869</t>
  </si>
  <si>
    <t>Kirchlengern power station</t>
  </si>
  <si>
    <t>Energieservice Westfalen Weser GmbH</t>
  </si>
  <si>
    <t>other [54.00%]; Paderborner Kommunalbetriebe GmbH [20.40%]; HVV Herforder Versorgungs- und Verkehrs-Beteiligungs-GmbH [19.50%]; Mindener Entwicklungs- und Wirtschaftsförderungsgesellschaft mbH [6.00%]; other [0.10%]</t>
  </si>
  <si>
    <t>Kirchlengern</t>
  </si>
  <si>
    <t>BNA: BNA0531, CARMA: CARMA22270</t>
  </si>
  <si>
    <t>L407628</t>
  </si>
  <si>
    <t>G409956</t>
  </si>
  <si>
    <t>Kirchmöser power station</t>
  </si>
  <si>
    <t>BNA: BNA0130</t>
  </si>
  <si>
    <t>L400194</t>
  </si>
  <si>
    <t>G400194</t>
  </si>
  <si>
    <t>Klein Wanzleben power station</t>
  </si>
  <si>
    <t>Nordzucker AG</t>
  </si>
  <si>
    <t>Nordzucker Holding AG [83.80%]; Union-Zucker Südhannover GmbH [11.10%]; other [5.10%]</t>
  </si>
  <si>
    <t>Klein Wanzleben</t>
  </si>
  <si>
    <t>BNA: BNA1506</t>
  </si>
  <si>
    <t>L400195</t>
  </si>
  <si>
    <t>G400195</t>
  </si>
  <si>
    <t>Knapsack Gas power station</t>
  </si>
  <si>
    <t>Hurth</t>
  </si>
  <si>
    <t>BNA: BNA0548a, ENTSOE: 11WD7KWKN-KW-EEN</t>
  </si>
  <si>
    <t>L400196</t>
  </si>
  <si>
    <t>G400196</t>
  </si>
  <si>
    <t>BNA: BNA0548b, ENTSOE: 11WD7KWKN-20-EEW</t>
  </si>
  <si>
    <t>G400197</t>
  </si>
  <si>
    <t>Krefeld-Uerdingen power station</t>
  </si>
  <si>
    <t>Trianel GmbH</t>
  </si>
  <si>
    <t>other [49.40%]; Energie- und Wasserversorgung Mittleres Ruhrgebiet GmbH [13.40%]; Stadtwerke Aachen AG [12.00%]; RhönEnergie Fulda GmbH [7.40%]; Stadtwerke Herne AG [6.90%]; Stadtwerke Bonn GmbH [5.80%]; Stadtwerke Lübeck Holding GmbH [5.10%]</t>
  </si>
  <si>
    <t>Krefeld-Uerdingen</t>
  </si>
  <si>
    <t>Krefeld Trianel power station</t>
  </si>
  <si>
    <t>L101949</t>
  </si>
  <si>
    <t>G400888</t>
  </si>
  <si>
    <t>NST3</t>
  </si>
  <si>
    <t>G412868</t>
  </si>
  <si>
    <t>NST4</t>
  </si>
  <si>
    <t>BNA: BNA0557b</t>
  </si>
  <si>
    <t>G412867</t>
  </si>
  <si>
    <t>Lausward power station</t>
  </si>
  <si>
    <t>Dusseldorf</t>
  </si>
  <si>
    <t>BNA: BNA0220, ENTSOE: 11WD7NORF5GAGUDC</t>
  </si>
  <si>
    <t>L101950</t>
  </si>
  <si>
    <t>G400198</t>
  </si>
  <si>
    <t>EGT1</t>
  </si>
  <si>
    <t>BNA: BNA0221b</t>
  </si>
  <si>
    <t>G400199</t>
  </si>
  <si>
    <t>EGT2</t>
  </si>
  <si>
    <t>BNA: BNA0221a</t>
  </si>
  <si>
    <t>G400200</t>
  </si>
  <si>
    <t>BNA: BNA1817, ENTSOE: 11WD7NORF5GGUDFA</t>
  </si>
  <si>
    <t>G400201</t>
  </si>
  <si>
    <t>Leipheim power station</t>
  </si>
  <si>
    <t>Leipheim</t>
  </si>
  <si>
    <t>BNA: BNAP114</t>
  </si>
  <si>
    <t>L401433</t>
  </si>
  <si>
    <t>G400889</t>
  </si>
  <si>
    <t>Leipzig Nord power station</t>
  </si>
  <si>
    <t>Stadtwerke Leipzig GmbH</t>
  </si>
  <si>
    <t>Leipziger Versorgungs- und Verkehrsgesellschaft mbH</t>
  </si>
  <si>
    <t>Leipzig</t>
  </si>
  <si>
    <t>BNA: BNA0588, ENTSOE: 11WD8LEIP5X----6</t>
  </si>
  <si>
    <t>L400202</t>
  </si>
  <si>
    <t>G400202</t>
  </si>
  <si>
    <t>G410317</t>
  </si>
  <si>
    <t>Leipzig Süd power station</t>
  </si>
  <si>
    <t>Lippendorf power plant, Böhlen-Lippendorf power plant</t>
  </si>
  <si>
    <t>L405886</t>
  </si>
  <si>
    <t>G405836</t>
  </si>
  <si>
    <t>G405837</t>
  </si>
  <si>
    <t>Leppersdorf power station</t>
  </si>
  <si>
    <t>Sachsenmilch Leppersdorf GmbH</t>
  </si>
  <si>
    <t>Unternehmensgruppe Theo Müller S.e.c.s.</t>
  </si>
  <si>
    <t>Leppersdorf</t>
  </si>
  <si>
    <t>Wachau</t>
  </si>
  <si>
    <t>BNA: BNA1556</t>
  </si>
  <si>
    <t>Dairy</t>
  </si>
  <si>
    <t>L400203</t>
  </si>
  <si>
    <t>G400203</t>
  </si>
  <si>
    <t>Leuna Refinery power station</t>
  </si>
  <si>
    <t>Leuna</t>
  </si>
  <si>
    <t>L408802</t>
  </si>
  <si>
    <t>G412865</t>
  </si>
  <si>
    <t>TotalEnergies Raffinerie Mitteldeutschland GmbH</t>
  </si>
  <si>
    <t>BNA: BNA0594</t>
  </si>
  <si>
    <t>G412864</t>
  </si>
  <si>
    <t>G412863</t>
  </si>
  <si>
    <t>Leuna power station</t>
  </si>
  <si>
    <t>InfraLeuna GmbH</t>
  </si>
  <si>
    <t>BNA: BNA0598b, BNA: BNA0598a</t>
  </si>
  <si>
    <t>L400204</t>
  </si>
  <si>
    <t>G412866</t>
  </si>
  <si>
    <t>BNA: BNA0593</t>
  </si>
  <si>
    <t>G400204</t>
  </si>
  <si>
    <t>BNA: BNA0595</t>
  </si>
  <si>
    <t>G400205</t>
  </si>
  <si>
    <t>BNA: BNA0592</t>
  </si>
  <si>
    <t>G400206</t>
  </si>
  <si>
    <t>GuD2</t>
  </si>
  <si>
    <t>G411146</t>
  </si>
  <si>
    <t>Lichterfelde power station</t>
  </si>
  <si>
    <t>BNA: BNA1935, ENTSOE: 11W0-0000-0103-9</t>
  </si>
  <si>
    <t>L400207</t>
  </si>
  <si>
    <t>G400208</t>
  </si>
  <si>
    <t>Lippendorf power station</t>
  </si>
  <si>
    <t>Lippendorf</t>
  </si>
  <si>
    <t>L101983</t>
  </si>
  <si>
    <t>G412862</t>
  </si>
  <si>
    <t>Ludwigshafen CHP power station</t>
  </si>
  <si>
    <t>Technische Werke Ludwigshafen AG</t>
  </si>
  <si>
    <t>Ludwigshafen</t>
  </si>
  <si>
    <t>BNA: BNA1197</t>
  </si>
  <si>
    <t>L408815</t>
  </si>
  <si>
    <t>G412861</t>
  </si>
  <si>
    <t>Ludwigshafen Mitte power station</t>
  </si>
  <si>
    <t>Rheinland-Pfalz</t>
  </si>
  <si>
    <t>BNA: BNA0614c, BNA: BNA0614a</t>
  </si>
  <si>
    <t>L400209</t>
  </si>
  <si>
    <t>G400209</t>
  </si>
  <si>
    <t>Blocks 10, 11, 12</t>
  </si>
  <si>
    <t>BNA: BNA0614b, ENTSOE: 11WD7LUDW2GGT11E, ENTSOE: 11WD7LUDW2GGT12C</t>
  </si>
  <si>
    <t>G400210</t>
  </si>
  <si>
    <t>Ludwigshafen Süd power station</t>
  </si>
  <si>
    <t>BNA: BNA0615</t>
  </si>
  <si>
    <t>ENTSOE: 11WD7LUDW5GSDG1Q, ENTSOE: 11WD7LUDW5GSDG2O</t>
  </si>
  <si>
    <t>L400211</t>
  </si>
  <si>
    <t>G400211</t>
  </si>
  <si>
    <t>Mainova West power station</t>
  </si>
  <si>
    <t>Mainova AG</t>
  </si>
  <si>
    <t>Stadtwerke Frankfurt am Main Holding GmbH [75.20%]; Thüga Holding GmbH &amp; Co KGaA [24.50%]; other [0.30%]</t>
  </si>
  <si>
    <t>Frankfurt am Main</t>
  </si>
  <si>
    <t>HKW West</t>
  </si>
  <si>
    <t>L400278</t>
  </si>
  <si>
    <t>G410775</t>
  </si>
  <si>
    <t>Block 3</t>
  </si>
  <si>
    <t>G410774</t>
  </si>
  <si>
    <t>Block 4</t>
  </si>
  <si>
    <t>BNA: BNA0286, ENTSOE: 11WD2FFW-000203E</t>
  </si>
  <si>
    <t>G400278</t>
  </si>
  <si>
    <t>Block M5</t>
  </si>
  <si>
    <t>BNA: BNA1868</t>
  </si>
  <si>
    <t>G400279</t>
  </si>
  <si>
    <t>Mainz power station</t>
  </si>
  <si>
    <t>Kraftwerke Mainz-Wiesbaden AG</t>
  </si>
  <si>
    <t>IC1-10</t>
  </si>
  <si>
    <t>ESWE Versorgungs AG [50.00%]; Mainzer Stadtwerke AG [50.00%]</t>
  </si>
  <si>
    <t>Mainz</t>
  </si>
  <si>
    <t>BNA: BNA0626, ENTSOE: 11WD7BISC5GKW3-T</t>
  </si>
  <si>
    <t>Mainz-Wiesbaden</t>
  </si>
  <si>
    <t>L101972</t>
  </si>
  <si>
    <t>G412860</t>
  </si>
  <si>
    <t>KW2</t>
  </si>
  <si>
    <t>BNA: BNA0627, ENTSOE, 11WD7BISC5GKW2-W</t>
  </si>
  <si>
    <t>G400212</t>
  </si>
  <si>
    <t>KW3</t>
  </si>
  <si>
    <t>BNA: BNA1948</t>
  </si>
  <si>
    <t>G400213</t>
  </si>
  <si>
    <t>Mannheim Mill power station</t>
  </si>
  <si>
    <t>BU/NG/HFO</t>
  </si>
  <si>
    <t>Essity Operations Mannheim GmbH</t>
  </si>
  <si>
    <t>Mannheim</t>
  </si>
  <si>
    <t>L408814</t>
  </si>
  <si>
    <t>G412859</t>
  </si>
  <si>
    <t>NG/BU/HFO</t>
  </si>
  <si>
    <t>G412858</t>
  </si>
  <si>
    <t>Marbach power station</t>
  </si>
  <si>
    <t>Marbach</t>
  </si>
  <si>
    <t>L408813</t>
  </si>
  <si>
    <t>G412857</t>
  </si>
  <si>
    <t>G412856</t>
  </si>
  <si>
    <t>G412855</t>
  </si>
  <si>
    <t>Marienehe power station</t>
  </si>
  <si>
    <t>Stadtwerke Rostock AG</t>
  </si>
  <si>
    <t>Rostock</t>
  </si>
  <si>
    <t>BNA: BNA0848</t>
  </si>
  <si>
    <t>L400214</t>
  </si>
  <si>
    <t>G400214</t>
  </si>
  <si>
    <t>Maxau Mill power station</t>
  </si>
  <si>
    <t>Schwarz Produktion</t>
  </si>
  <si>
    <t>Knielingen</t>
  </si>
  <si>
    <t>L408818</t>
  </si>
  <si>
    <t>G412854</t>
  </si>
  <si>
    <t>G412853</t>
  </si>
  <si>
    <t>G412852</t>
  </si>
  <si>
    <t>Merheim power station</t>
  </si>
  <si>
    <t>RheinEnergie AG</t>
  </si>
  <si>
    <t>Stadtwerke Köln GmbH</t>
  </si>
  <si>
    <t>Merheim</t>
  </si>
  <si>
    <t>BNA: BNA1990</t>
  </si>
  <si>
    <t>L408817</t>
  </si>
  <si>
    <t>G412851</t>
  </si>
  <si>
    <t>Merkenich (Nord) power station</t>
  </si>
  <si>
    <t>BNA: BNA1182, BNA: BNA0546, ENTSOE, 11WD7FUEH5GMERKA</t>
  </si>
  <si>
    <t>Merkenich</t>
  </si>
  <si>
    <t>L101955</t>
  </si>
  <si>
    <t>G400215</t>
  </si>
  <si>
    <t>MiRO power station</t>
  </si>
  <si>
    <t>HFO/OG</t>
  </si>
  <si>
    <t>MiRO Mineraloelraffinerie Oberrhein GmbH &amp; Co KG</t>
  </si>
  <si>
    <t>Karlsruhe</t>
  </si>
  <si>
    <t>L408789</t>
  </si>
  <si>
    <t>G412850</t>
  </si>
  <si>
    <t>G412849</t>
  </si>
  <si>
    <t>Mittelsbüren power station</t>
  </si>
  <si>
    <t>GuD MiBÜ</t>
  </si>
  <si>
    <t>Gemeinschaftskraftwerk Bremen GmbH &amp; Co KG</t>
  </si>
  <si>
    <t>EWE AG</t>
  </si>
  <si>
    <t>BNA: BNA1820, ENTSOE: 11WD2GKBK000335V</t>
  </si>
  <si>
    <t>L400216</t>
  </si>
  <si>
    <t>G400216</t>
  </si>
  <si>
    <t>Munchen Sud power station</t>
  </si>
  <si>
    <t>GUD 1</t>
  </si>
  <si>
    <t>BNA: BNA0683c, BNA: BNA0683b, BNA: BNA0683a, ENTSOE: 11WD2S1G2000097U, ENTSOE: 11WD2S1G3000098K</t>
  </si>
  <si>
    <t>South heat power station, HKW Süd</t>
  </si>
  <si>
    <t>L400217</t>
  </si>
  <si>
    <t>G400221</t>
  </si>
  <si>
    <t>GUD 2</t>
  </si>
  <si>
    <t>BNA: BNA0684c, BNA: BNA0684a, BNA: BNA0684b, ENTSOE: 11WD2S262000102W, ENTSOE: 11WD2S260000100F, ENSTOE: 11WD2S2610001015</t>
  </si>
  <si>
    <t>G400218</t>
  </si>
  <si>
    <t>München Nord power station</t>
  </si>
  <si>
    <t>L101884</t>
  </si>
  <si>
    <t>G107101</t>
  </si>
  <si>
    <t>Münster Port power station</t>
  </si>
  <si>
    <t>Stadtwerke Münster GmbH</t>
  </si>
  <si>
    <t>Münster</t>
  </si>
  <si>
    <t>BNA: BNA0685</t>
  </si>
  <si>
    <t>L400223</t>
  </si>
  <si>
    <t>G400223</t>
  </si>
  <si>
    <t>Neubrandenburg power station</t>
  </si>
  <si>
    <t>Neubrandenburger Stadtwerke GmbH; VASA Kraftwerkepool GmbH &amp; Co KG</t>
  </si>
  <si>
    <t>Neubrandenburg</t>
  </si>
  <si>
    <t>BNA: BNA0688</t>
  </si>
  <si>
    <t>L400224</t>
  </si>
  <si>
    <t>G400224</t>
  </si>
  <si>
    <t>Niederrad power station</t>
  </si>
  <si>
    <t>BNA: BNA0285</t>
  </si>
  <si>
    <t>L400225</t>
  </si>
  <si>
    <t>G400225</t>
  </si>
  <si>
    <t>Niehl power station</t>
  </si>
  <si>
    <t>Koln</t>
  </si>
  <si>
    <t>BNA: BNA0545, ENTSOE: 11WD7BOLA5GDTN2T, ENTSOE: 11WD7BOLA5GGTN2E</t>
  </si>
  <si>
    <t>L400226</t>
  </si>
  <si>
    <t>G400226</t>
  </si>
  <si>
    <t>BNA: BNA1818, ENTSOE: 11WD7OPLA1G--318</t>
  </si>
  <si>
    <t>G400227</t>
  </si>
  <si>
    <t>Nossener Brucke power station</t>
  </si>
  <si>
    <t>BNA: BNA0207, ENTSOE: 11WD8DRES5X----D</t>
  </si>
  <si>
    <t>L400230</t>
  </si>
  <si>
    <t>G410329</t>
  </si>
  <si>
    <t>G410328</t>
  </si>
  <si>
    <t>G410327</t>
  </si>
  <si>
    <t>G410312</t>
  </si>
  <si>
    <t>G400230</t>
  </si>
  <si>
    <t>Oberhausen power station</t>
  </si>
  <si>
    <t>Energieversorgung Oberhausen AG</t>
  </si>
  <si>
    <t>Oberhausen</t>
  </si>
  <si>
    <t>BNA: BNA0752</t>
  </si>
  <si>
    <t>L400231</t>
  </si>
  <si>
    <t>G400231</t>
  </si>
  <si>
    <t>Papier- Und Kartonfabrik Varel (PVK) power station</t>
  </si>
  <si>
    <t>Papier- u. Kartonfabrik Varel GmbH &amp; Co KG</t>
  </si>
  <si>
    <t>Varel</t>
  </si>
  <si>
    <t>BNA: BNA1335a</t>
  </si>
  <si>
    <t>PVK</t>
  </si>
  <si>
    <t>L400234</t>
  </si>
  <si>
    <t>G400234</t>
  </si>
  <si>
    <t>Pfaffenwald power station</t>
  </si>
  <si>
    <t>University of Stuittgart</t>
  </si>
  <si>
    <t>Pfaffenwald</t>
  </si>
  <si>
    <t>BNA: BNA1333a, BNA: BNA1333b, BNA: BNA1333c</t>
  </si>
  <si>
    <t>L408788</t>
  </si>
  <si>
    <t>G412848</t>
  </si>
  <si>
    <t>Pforzheim power station</t>
  </si>
  <si>
    <t>Heizkraftwerk Pforzheim GmbH</t>
  </si>
  <si>
    <t>SWP Stadtwerke Pforzheim GmbH &amp; Co KG [90.00%]; Thüga Holding GmbH &amp; Co KGaA [10.00%]</t>
  </si>
  <si>
    <t>Pforzheim</t>
  </si>
  <si>
    <t>L101879</t>
  </si>
  <si>
    <t>G412847</t>
  </si>
  <si>
    <t>BNA: BNA0800</t>
  </si>
  <si>
    <t>G400235</t>
  </si>
  <si>
    <t>Plattling power station</t>
  </si>
  <si>
    <t>Kraftwerk Plattling GmbH</t>
  </si>
  <si>
    <t>Plattling</t>
  </si>
  <si>
    <t>BNA: BNA0805, ENTSOE: 11WD2PLDT000033X, ENTSOE: 11WD2PLGT0000328</t>
  </si>
  <si>
    <t>L400237</t>
  </si>
  <si>
    <t>G400237</t>
  </si>
  <si>
    <t>G410311</t>
  </si>
  <si>
    <t>Potsdam Sud power station</t>
  </si>
  <si>
    <t>Energie und Wasser Potsdam GmbH (EWP)</t>
  </si>
  <si>
    <t>Stadtwerke Potsdam GmbH [65.00%]; E.DIS AG [35.00%]</t>
  </si>
  <si>
    <t>Potsdam</t>
  </si>
  <si>
    <t>BNA: BNA0814</t>
  </si>
  <si>
    <t>L400238</t>
  </si>
  <si>
    <t>G400238</t>
  </si>
  <si>
    <t>G410326</t>
  </si>
  <si>
    <t>RDK (Karlsruhe) power station</t>
  </si>
  <si>
    <t>RDK 4S</t>
  </si>
  <si>
    <t>BNA: BNA0514, ENTSOE: 11WD4RDK42G4---O</t>
  </si>
  <si>
    <t>Rheinhafen</t>
  </si>
  <si>
    <t>L101880</t>
  </si>
  <si>
    <t>G400240</t>
  </si>
  <si>
    <t>Raubling Mill power station</t>
  </si>
  <si>
    <t>HBB Heizkraftwerk Bauernfeind Betreibergesellschaft mbh</t>
  </si>
  <si>
    <t>Raubling</t>
  </si>
  <si>
    <t>BNA: BNA1328</t>
  </si>
  <si>
    <t>L400239</t>
  </si>
  <si>
    <t>G400239</t>
  </si>
  <si>
    <t>Rheinland Refinery power station</t>
  </si>
  <si>
    <t>OG/HFO</t>
  </si>
  <si>
    <t>Shell Deutschland GmbH</t>
  </si>
  <si>
    <t>Godorf</t>
  </si>
  <si>
    <t>BNA: BNA0547</t>
  </si>
  <si>
    <t>L408787</t>
  </si>
  <si>
    <t>G412846</t>
  </si>
  <si>
    <t>Robert Frank power station</t>
  </si>
  <si>
    <t>Landesbergen</t>
  </si>
  <si>
    <t>BNA: BNA0574a</t>
  </si>
  <si>
    <t>L400241</t>
  </si>
  <si>
    <t>G400241</t>
  </si>
  <si>
    <t>BNA: BNA0574b</t>
  </si>
  <si>
    <t>G410310</t>
  </si>
  <si>
    <t>Romerbrucke power station</t>
  </si>
  <si>
    <t>Energie SaarLorLux AG</t>
  </si>
  <si>
    <t>ENGIE SA [51.00%]; Stadtwerke Saarbrücken GmbH [49.00%]</t>
  </si>
  <si>
    <t>Saarbrücken</t>
  </si>
  <si>
    <t>BNA: BNA0861a</t>
  </si>
  <si>
    <t>Saarland power plant</t>
  </si>
  <si>
    <t>L101975</t>
  </si>
  <si>
    <t>G400242</t>
  </si>
  <si>
    <t>2b</t>
  </si>
  <si>
    <t>BNA: BNA0861b</t>
  </si>
  <si>
    <t>G409751</t>
  </si>
  <si>
    <t>G412845</t>
  </si>
  <si>
    <t>SWB Mittelsbüren power station</t>
  </si>
  <si>
    <t>BFG/NG</t>
  </si>
  <si>
    <t>BNA: BNA0142</t>
  </si>
  <si>
    <t>L408819</t>
  </si>
  <si>
    <t>G412836</t>
  </si>
  <si>
    <t>BNA: BNA0139</t>
  </si>
  <si>
    <t>G412835</t>
  </si>
  <si>
    <t>Salzgitter power station</t>
  </si>
  <si>
    <t>Salzgitter Flachstahl GmbH</t>
  </si>
  <si>
    <t>Salzgitter AG</t>
  </si>
  <si>
    <t>Salzgitter</t>
  </si>
  <si>
    <t>BNA: BNA0864</t>
  </si>
  <si>
    <t>Kraftwerk Hallendorf</t>
  </si>
  <si>
    <t>L408820</t>
  </si>
  <si>
    <t>G412844</t>
  </si>
  <si>
    <t>BNA: BNA0865b</t>
  </si>
  <si>
    <t>G412843</t>
  </si>
  <si>
    <t>Ma 1+A</t>
  </si>
  <si>
    <t>BNA: BNA0863</t>
  </si>
  <si>
    <t>G412842</t>
  </si>
  <si>
    <t>Ma 2</t>
  </si>
  <si>
    <t>G412841</t>
  </si>
  <si>
    <t>Ma 3</t>
  </si>
  <si>
    <t>G412840</t>
  </si>
  <si>
    <t>Ma 4</t>
  </si>
  <si>
    <t>G412839</t>
  </si>
  <si>
    <t>Sandreuth power station</t>
  </si>
  <si>
    <t>N-ERGIE AG</t>
  </si>
  <si>
    <t>Städtische Werke Nürnberg GmbH [60.20%]; Thüga Holding GmbH &amp; Co KGaA [39.80%]</t>
  </si>
  <si>
    <t>Nürnberg</t>
  </si>
  <si>
    <t>BNA: BNA0742</t>
  </si>
  <si>
    <t>L400243</t>
  </si>
  <si>
    <t>G400243</t>
  </si>
  <si>
    <t>BNA: BNA0743</t>
  </si>
  <si>
    <t>G400244</t>
  </si>
  <si>
    <t>Schildescher Straße power station</t>
  </si>
  <si>
    <t>BNA: BNA0098</t>
  </si>
  <si>
    <t>L400245</t>
  </si>
  <si>
    <t>G410307</t>
  </si>
  <si>
    <t>BNA: BNA0101</t>
  </si>
  <si>
    <t>G400245</t>
  </si>
  <si>
    <t>G410308</t>
  </si>
  <si>
    <t>Scholven power station</t>
  </si>
  <si>
    <t>Gelsenkirchen</t>
  </si>
  <si>
    <t>L101959</t>
  </si>
  <si>
    <t>G401328</t>
  </si>
  <si>
    <t>Schwarza power station</t>
  </si>
  <si>
    <t>TWS Thüringer Wärme Service GmbH</t>
  </si>
  <si>
    <t>Rudolstadt</t>
  </si>
  <si>
    <t>BNA: BNA0856</t>
  </si>
  <si>
    <t>L400246</t>
  </si>
  <si>
    <t>G400246</t>
  </si>
  <si>
    <t>Schwarze Pumpe power station</t>
  </si>
  <si>
    <t>Spremberg</t>
  </si>
  <si>
    <t>Spree-Neiße</t>
  </si>
  <si>
    <t>L101895</t>
  </si>
  <si>
    <t>G412838</t>
  </si>
  <si>
    <t>Schwarzheide power station</t>
  </si>
  <si>
    <t>BASF Schwarzheide GmbH</t>
  </si>
  <si>
    <t>Schwarzheide</t>
  </si>
  <si>
    <t>BNA: BNA0893, CARMA: CARMA40240</t>
  </si>
  <si>
    <t>L400247</t>
  </si>
  <si>
    <t>G400247</t>
  </si>
  <si>
    <t>G410306</t>
  </si>
  <si>
    <t>Schwedt Refinery power station</t>
  </si>
  <si>
    <t>ST1-4</t>
  </si>
  <si>
    <t>PCK Raffinerie GmbH</t>
  </si>
  <si>
    <t>Schwedt</t>
  </si>
  <si>
    <t>L408892</t>
  </si>
  <si>
    <t>G412837</t>
  </si>
  <si>
    <t>Schwerin Süd power station</t>
  </si>
  <si>
    <t>Energieversorgung Schwerin GmbH &amp; Co. Erzeugung KG</t>
  </si>
  <si>
    <t>Stadtwerke Schwerin GmbH</t>
  </si>
  <si>
    <t>Schwerin</t>
  </si>
  <si>
    <t>BNA: BNA0896</t>
  </si>
  <si>
    <t>L400249</t>
  </si>
  <si>
    <t>G400249</t>
  </si>
  <si>
    <t>Sindelfingen power station</t>
  </si>
  <si>
    <t>Daimler AG</t>
  </si>
  <si>
    <t>Sindelfingen</t>
  </si>
  <si>
    <t>BNA: BNA1260</t>
  </si>
  <si>
    <t>L400250</t>
  </si>
  <si>
    <t>G400250</t>
  </si>
  <si>
    <t>Solvay Rheinberg power station</t>
  </si>
  <si>
    <t>Ossenberg</t>
  </si>
  <si>
    <t>BNA: BNA0834, CARMA: CARMA37176</t>
  </si>
  <si>
    <t>L407529</t>
  </si>
  <si>
    <t>G409739</t>
  </si>
  <si>
    <t>St. Wendel power station</t>
  </si>
  <si>
    <t>Fresenius Medical Care Deutschland GmbH</t>
  </si>
  <si>
    <t>Fresenius SE &amp; Co KGaA</t>
  </si>
  <si>
    <t>St. Wendel</t>
  </si>
  <si>
    <t>BNA: BNA1863</t>
  </si>
  <si>
    <t>L400166</t>
  </si>
  <si>
    <t>G400166</t>
  </si>
  <si>
    <t>Stade Dow power station</t>
  </si>
  <si>
    <t>Dow Deutschland Anlagengesellschaft mbH</t>
  </si>
  <si>
    <t>Stade</t>
  </si>
  <si>
    <t>BNA: BNA0918b</t>
  </si>
  <si>
    <t>L400251</t>
  </si>
  <si>
    <t>G400251</t>
  </si>
  <si>
    <t>Stadtwerke Augsburg power station</t>
  </si>
  <si>
    <t>Stadtwerke Augsburg Energie GmbH</t>
  </si>
  <si>
    <t>Stadtwerke Augsburg Holding GmbH</t>
  </si>
  <si>
    <t>BNA: BNA0033</t>
  </si>
  <si>
    <t>L400252</t>
  </si>
  <si>
    <t>G400252</t>
  </si>
  <si>
    <t>BNA: BNA1104</t>
  </si>
  <si>
    <t>G400253</t>
  </si>
  <si>
    <t>Stadtwerke Karlsruhe West power station</t>
  </si>
  <si>
    <t>Stadtwerke Karlsruhe GmbH</t>
  </si>
  <si>
    <t>Karlsruher Versorgungs-, Verkehrs- und Hafen GmbH</t>
  </si>
  <si>
    <t>BNA: BNA0515</t>
  </si>
  <si>
    <t>L400280</t>
  </si>
  <si>
    <t>G400280</t>
  </si>
  <si>
    <t>Staudinger power station</t>
  </si>
  <si>
    <t>Großkrotzenburg</t>
  </si>
  <si>
    <t>BNA: BNA0374, ENTSOE: 11WD2STA4000065N</t>
  </si>
  <si>
    <t>L101908</t>
  </si>
  <si>
    <t>G400255</t>
  </si>
  <si>
    <t>Staßfurt power station</t>
  </si>
  <si>
    <t>CIECH Energy Deutschland GmbH</t>
  </si>
  <si>
    <t>Ciech SA</t>
  </si>
  <si>
    <t>Staßfurt</t>
  </si>
  <si>
    <t>BNA: BNA0922</t>
  </si>
  <si>
    <t>L400254</t>
  </si>
  <si>
    <t>G400254</t>
  </si>
  <si>
    <t>Stuttgart-Muenster power station</t>
  </si>
  <si>
    <t>Stuttgart</t>
  </si>
  <si>
    <t>Baden-Wattemburg</t>
  </si>
  <si>
    <t>L101881</t>
  </si>
  <si>
    <t>G410316</t>
  </si>
  <si>
    <t>G410314</t>
  </si>
  <si>
    <t>G410313</t>
  </si>
  <si>
    <t>Südraum power station</t>
  </si>
  <si>
    <t>ZF Friedrichshafen AG</t>
  </si>
  <si>
    <t>Zeppelin Foundation [93.80%]; DR. JÜRGEN UND IRMGARD ULDERUP STIFTUNG [6.20%]</t>
  </si>
  <si>
    <t>BNA: BNA1464</t>
  </si>
  <si>
    <t>L400165</t>
  </si>
  <si>
    <t>G400165</t>
  </si>
  <si>
    <t>Südzucker Werk Zeitz power station</t>
  </si>
  <si>
    <t>Südzucker AG</t>
  </si>
  <si>
    <t>BNA: BNA1400a, BNA: BNA1400b</t>
  </si>
  <si>
    <t>L400258</t>
  </si>
  <si>
    <t>G400258</t>
  </si>
  <si>
    <t>Thyrow power station</t>
  </si>
  <si>
    <t>Thyrow</t>
  </si>
  <si>
    <t>BNA: BNA0738, ENTSOE: 11WD8THYR5G---AU</t>
  </si>
  <si>
    <t>GTKW Thyrow</t>
  </si>
  <si>
    <t>L400259</t>
  </si>
  <si>
    <t>G400259</t>
  </si>
  <si>
    <t>BNA: BNA0739, ENTSOE: 11WD8THYR5G---BS</t>
  </si>
  <si>
    <t>G400260</t>
  </si>
  <si>
    <t>BNA: BNA0740, ENTSOE: 11WD8THYR5G---CQ</t>
  </si>
  <si>
    <t>G400261</t>
  </si>
  <si>
    <t>GT D</t>
  </si>
  <si>
    <t>BNA: BNA0741, ENTSOE: 11WD8THYR5G---DO</t>
  </si>
  <si>
    <t>G400262</t>
  </si>
  <si>
    <t>BNA: BNA0734, ENTSOE: 11WD8THYR5G---EM</t>
  </si>
  <si>
    <t>G400263</t>
  </si>
  <si>
    <t>Tiefstack power station</t>
  </si>
  <si>
    <t>Wärme Hamburg</t>
  </si>
  <si>
    <t>Hamburg</t>
  </si>
  <si>
    <t>BNA: BNA0400, ENTSOE: 11WD8TIEF5G-GUDI</t>
  </si>
  <si>
    <t>L101900</t>
  </si>
  <si>
    <t>G400264</t>
  </si>
  <si>
    <t>Trianel Hamm power station</t>
  </si>
  <si>
    <t>Block 10</t>
  </si>
  <si>
    <t>Trianel Gaskraftwerk Hamm GmbH &amp; Co KG</t>
  </si>
  <si>
    <t>27 municipal utilities and regional energy suppliers; Energie- und Wasserversorgung Mittleres Ruhrgebiet GmbH; RhönEnergie Fulda GmbH; Stadt Bochum; Stadtwerke Aachen AG; Stadtwerke Bonn GmbH; Stadtwerke Herne AG; Stadtwerke Lübeck Holding GmbH</t>
  </si>
  <si>
    <t>Hamm</t>
  </si>
  <si>
    <t>BNA: BNA0410, ENTSOE: 11WD7KWHU1GBL10E</t>
  </si>
  <si>
    <t>Hamm-Uentrop</t>
  </si>
  <si>
    <t>L400266</t>
  </si>
  <si>
    <t>G400266</t>
  </si>
  <si>
    <t>Block 20</t>
  </si>
  <si>
    <t>BNA: BNA0411, ENTSOE, 11WD7KWHU1GBL20B</t>
  </si>
  <si>
    <t>G400267</t>
  </si>
  <si>
    <t>UPM Schongau power station</t>
  </si>
  <si>
    <t>HKW 3</t>
  </si>
  <si>
    <t>Schongau</t>
  </si>
  <si>
    <t>BNA: BNA1248b</t>
  </si>
  <si>
    <t>L400270</t>
  </si>
  <si>
    <t>G400270</t>
  </si>
  <si>
    <t>BNA: BNA1248a</t>
  </si>
  <si>
    <t>G400271</t>
  </si>
  <si>
    <t>Universitat Freiburg power station</t>
  </si>
  <si>
    <t>Universitätsklinikum Freiburg</t>
  </si>
  <si>
    <t>BNA: BNA1315</t>
  </si>
  <si>
    <t>L101882</t>
  </si>
  <si>
    <t>G400268</t>
  </si>
  <si>
    <t>Unterbreizbach power station</t>
  </si>
  <si>
    <t>Unterbreizbach</t>
  </si>
  <si>
    <t>BNA: BNA1271</t>
  </si>
  <si>
    <t>L400269</t>
  </si>
  <si>
    <t>G400269</t>
  </si>
  <si>
    <t>Volkswagen Werk Kassel power station</t>
  </si>
  <si>
    <t>Volkswagen AG</t>
  </si>
  <si>
    <t>Baunatal</t>
  </si>
  <si>
    <t>BNA: BNA0059b</t>
  </si>
  <si>
    <t>L400272</t>
  </si>
  <si>
    <t>G400272</t>
  </si>
  <si>
    <t>Völklingen-Fenne power station</t>
  </si>
  <si>
    <t>Völklingen</t>
  </si>
  <si>
    <t>BNA: BNA0997</t>
  </si>
  <si>
    <t>L101976</t>
  </si>
  <si>
    <t>G412834</t>
  </si>
  <si>
    <t>IC7-9</t>
  </si>
  <si>
    <t>H/NG</t>
  </si>
  <si>
    <t>G412833</t>
  </si>
  <si>
    <t>Walheim power station</t>
  </si>
  <si>
    <t>Walheim</t>
  </si>
  <si>
    <t>L101883</t>
  </si>
  <si>
    <t>G412832</t>
  </si>
  <si>
    <t>Wedel power station</t>
  </si>
  <si>
    <t>Vattenfall Europe Power Management</t>
  </si>
  <si>
    <t>Wedel</t>
  </si>
  <si>
    <t>L101996</t>
  </si>
  <si>
    <t>G409747</t>
  </si>
  <si>
    <t>G412831</t>
  </si>
  <si>
    <t>G412830</t>
  </si>
  <si>
    <t>Weig Community power station</t>
  </si>
  <si>
    <t>Moritz J. Weig GmbH &amp; Co KG</t>
  </si>
  <si>
    <t>Mayen</t>
  </si>
  <si>
    <t>BNA: BNA1523b</t>
  </si>
  <si>
    <t>L400273</t>
  </si>
  <si>
    <t>G400273</t>
  </si>
  <si>
    <t>Weisweiler power station</t>
  </si>
  <si>
    <t>G_VGT</t>
  </si>
  <si>
    <t>RWE Power AG</t>
  </si>
  <si>
    <t>Eschweiler-Weisweiler</t>
  </si>
  <si>
    <t>BNA: BNA1023, ENTSOE: 11WD7WEIS5GVGTGU</t>
  </si>
  <si>
    <t>L101966</t>
  </si>
  <si>
    <t>G400274</t>
  </si>
  <si>
    <t>H_VGT</t>
  </si>
  <si>
    <t>BNA: BNA1024, ENTSOE: 11WD7WEIS5GVGTHS</t>
  </si>
  <si>
    <t>G400275</t>
  </si>
  <si>
    <t>Werk Düsseldorf power station</t>
  </si>
  <si>
    <t>BNA: BNA1503</t>
  </si>
  <si>
    <t>L400276</t>
  </si>
  <si>
    <t>G400276</t>
  </si>
  <si>
    <t>Werk Sachsen power station</t>
  </si>
  <si>
    <t>Model Sachsen Papier GmbH</t>
  </si>
  <si>
    <t>Model Group</t>
  </si>
  <si>
    <t>Eilenburg</t>
  </si>
  <si>
    <t>BNA: BNA0233</t>
  </si>
  <si>
    <t>L400277</t>
  </si>
  <si>
    <t>G400277</t>
  </si>
  <si>
    <t>Wi-Biebrich power station</t>
  </si>
  <si>
    <t>Infraserv GmbH &amp; Co. Wiesbaden KG</t>
  </si>
  <si>
    <t>Wiesbaden</t>
  </si>
  <si>
    <t>BNA: BNA1056</t>
  </si>
  <si>
    <t>L400281</t>
  </si>
  <si>
    <t>G400281</t>
  </si>
  <si>
    <t>Wiesengrund power station</t>
  </si>
  <si>
    <t>TEN Thüringer Energienetze GmbH</t>
  </si>
  <si>
    <t>Opel Eisenach GmbH</t>
  </si>
  <si>
    <t>Eisenach</t>
  </si>
  <si>
    <t>BNA: BNA1505</t>
  </si>
  <si>
    <t>L400282</t>
  </si>
  <si>
    <t>G400282</t>
  </si>
  <si>
    <t>Wilhelmshaven E.ON power station</t>
  </si>
  <si>
    <t>Wilhelmshaven</t>
  </si>
  <si>
    <t>L101919</t>
  </si>
  <si>
    <t>G412829</t>
  </si>
  <si>
    <t>Wilmersdorf power station</t>
  </si>
  <si>
    <t>BNA: BNA0083</t>
  </si>
  <si>
    <t>L408821</t>
  </si>
  <si>
    <t>G412828</t>
  </si>
  <si>
    <t>G412827</t>
  </si>
  <si>
    <t>Wintershall power station</t>
  </si>
  <si>
    <t>Heringen</t>
  </si>
  <si>
    <t>BNA: BNA0444</t>
  </si>
  <si>
    <t>L400283</t>
  </si>
  <si>
    <t>G400283</t>
  </si>
  <si>
    <t>Wolfen Envia power station</t>
  </si>
  <si>
    <t>Wolfen</t>
  </si>
  <si>
    <t>BNA: BNA1074</t>
  </si>
  <si>
    <t>L400284</t>
  </si>
  <si>
    <t>G400284</t>
  </si>
  <si>
    <t>Wolfsburg North power station</t>
  </si>
  <si>
    <t>GUD1</t>
  </si>
  <si>
    <t>VW Kraftwerk GmbH</t>
  </si>
  <si>
    <t>Wolfsburg</t>
  </si>
  <si>
    <t>BNA: BNAP116</t>
  </si>
  <si>
    <t>L101922</t>
  </si>
  <si>
    <t>G401329</t>
  </si>
  <si>
    <t>Wolfsburg West power station</t>
  </si>
  <si>
    <t>GuD-West1</t>
  </si>
  <si>
    <t>BNA: BNAP210</t>
  </si>
  <si>
    <t>L101923</t>
  </si>
  <si>
    <t>G401331</t>
  </si>
  <si>
    <t>GuD-West2</t>
  </si>
  <si>
    <t>BNA: BNAP211</t>
  </si>
  <si>
    <t>G401332</t>
  </si>
  <si>
    <t>Wörth Palm power station</t>
  </si>
  <si>
    <t>Worth am Rhein</t>
  </si>
  <si>
    <t>BNA: BNA1938, BNA1078</t>
  </si>
  <si>
    <t>L400288</t>
  </si>
  <si>
    <t>G400288</t>
  </si>
  <si>
    <t>Gibraltar</t>
  </si>
  <si>
    <t>North Mole power station</t>
  </si>
  <si>
    <t>Gibraltar Electricity Authority</t>
  </si>
  <si>
    <t>L408824</t>
  </si>
  <si>
    <t>G413015</t>
  </si>
  <si>
    <t>Greece</t>
  </si>
  <si>
    <t>Agios Georgios power station</t>
  </si>
  <si>
    <t>Public Power Corporation SA</t>
  </si>
  <si>
    <t>Keratsini</t>
  </si>
  <si>
    <t>Piraeus</t>
  </si>
  <si>
    <t>L100000407680</t>
  </si>
  <si>
    <t>G100000410039</t>
  </si>
  <si>
    <t>G100000410038</t>
  </si>
  <si>
    <t>Agios Nikolaos power station</t>
  </si>
  <si>
    <t>Protergia</t>
  </si>
  <si>
    <t>Mytilineos Holdings SA</t>
  </si>
  <si>
    <t>Aghios Nikolaos</t>
  </si>
  <si>
    <t>Beotia</t>
  </si>
  <si>
    <t>Protergia CCGT Power Plant Greece; Distomo CCGT Heat and Power Plant Greece; Aloumino power station; Sithya cogeneration Plant (CHP)</t>
  </si>
  <si>
    <t>aluminum</t>
  </si>
  <si>
    <t>L100000400290</t>
  </si>
  <si>
    <t>G100000400290</t>
  </si>
  <si>
    <t>Aluminium of Greece SA</t>
  </si>
  <si>
    <t>G100000400291</t>
  </si>
  <si>
    <t>G100000400292</t>
  </si>
  <si>
    <t>Alexandroupolis Industrial Area power station</t>
  </si>
  <si>
    <t>Alexandroupolis Electricity Production SA</t>
  </si>
  <si>
    <t>Copelouzos Group [75.00%]; AD ESM [25.00%]</t>
  </si>
  <si>
    <t>Alexandroupoli</t>
  </si>
  <si>
    <t>Evros</t>
  </si>
  <si>
    <t>L100000401421</t>
  </si>
  <si>
    <t>G100000401424</t>
  </si>
  <si>
    <t>Aliveri power station</t>
  </si>
  <si>
    <t>Taminei</t>
  </si>
  <si>
    <t>Kymi-Aliveri</t>
  </si>
  <si>
    <t>L100000400293</t>
  </si>
  <si>
    <t>G100000400293</t>
  </si>
  <si>
    <t>Aspropyrgos Refinery power station</t>
  </si>
  <si>
    <t>Hellenic Petroleum SA</t>
  </si>
  <si>
    <t>L100001000031</t>
  </si>
  <si>
    <t>G100001000087</t>
  </si>
  <si>
    <t>Atherinolakkos power station</t>
  </si>
  <si>
    <t>L100001000027</t>
  </si>
  <si>
    <t>G100001000055</t>
  </si>
  <si>
    <t>G100001000056</t>
  </si>
  <si>
    <t>G100001000057</t>
  </si>
  <si>
    <t>Chania power station</t>
  </si>
  <si>
    <t>Nerokouros</t>
  </si>
  <si>
    <t>L100001000028</t>
  </si>
  <si>
    <t>G100001000058</t>
  </si>
  <si>
    <t>G100001000071</t>
  </si>
  <si>
    <t>G100001000067</t>
  </si>
  <si>
    <t>G100001000068</t>
  </si>
  <si>
    <t>G100001000059</t>
  </si>
  <si>
    <t>G100001000069</t>
  </si>
  <si>
    <t>G100001000070</t>
  </si>
  <si>
    <t>Corinth Refinery power station</t>
  </si>
  <si>
    <t>Motor Oil Hellas</t>
  </si>
  <si>
    <t>Motor Oil Holdings SA; other</t>
  </si>
  <si>
    <t>L100001000033</t>
  </si>
  <si>
    <t>G100001000097</t>
  </si>
  <si>
    <t>ElvalHalcor Thisvi power station</t>
  </si>
  <si>
    <t>ElvalHalcor</t>
  </si>
  <si>
    <t>Thisvi</t>
  </si>
  <si>
    <t>Boeotia</t>
  </si>
  <si>
    <t>L100000406396</t>
  </si>
  <si>
    <t>G100000406324</t>
  </si>
  <si>
    <t>Gek-Terna Komotini power station</t>
  </si>
  <si>
    <t>GEK Terna [50.00%]; Motor Oil Hellas [50.00%]</t>
  </si>
  <si>
    <t>GEK Terna [50.00%]; other [26.30%]; Motor Oil Holdings SA [23.70%]</t>
  </si>
  <si>
    <t>Komotini</t>
  </si>
  <si>
    <t>East Macedonia and Thrace</t>
  </si>
  <si>
    <t>L100000401423</t>
  </si>
  <si>
    <t>G100000401426</t>
  </si>
  <si>
    <t>Karatzis Larissa power station</t>
  </si>
  <si>
    <t>KEN electricity company</t>
  </si>
  <si>
    <t>Karatzis SA</t>
  </si>
  <si>
    <t>Larissa</t>
  </si>
  <si>
    <t>Thessaly</t>
  </si>
  <si>
    <t>L100000401424</t>
  </si>
  <si>
    <t>G100000401427</t>
  </si>
  <si>
    <t>Komotini 2 power station</t>
  </si>
  <si>
    <t>Rodopi</t>
  </si>
  <si>
    <t>KOMOTINI ENERGY</t>
  </si>
  <si>
    <t>L100000406395</t>
  </si>
  <si>
    <t>G100000406323</t>
  </si>
  <si>
    <t>Komotini power station</t>
  </si>
  <si>
    <t>L100000400295</t>
  </si>
  <si>
    <t>G100000400295</t>
  </si>
  <si>
    <t>Korinthos power station</t>
  </si>
  <si>
    <t>Korinthos Power</t>
  </si>
  <si>
    <t>Agii Theodori</t>
  </si>
  <si>
    <t>ENTSO-E: 29WGU-KORITHPWR3</t>
  </si>
  <si>
    <t>Peloponnisos; Agios Theodoroi Combined Cycle Power Plant</t>
  </si>
  <si>
    <t>L100000400294</t>
  </si>
  <si>
    <t>G100000400294</t>
  </si>
  <si>
    <t>Larissa Thermoelectric power station</t>
  </si>
  <si>
    <t>Larissa Thermoelectric SMSA</t>
  </si>
  <si>
    <t>Cypriot Clavendia LLC</t>
  </si>
  <si>
    <t>L100000407732</t>
  </si>
  <si>
    <t>G100000410187</t>
  </si>
  <si>
    <t>Lavrio power station</t>
  </si>
  <si>
    <t>Keratea</t>
  </si>
  <si>
    <t>Attica</t>
  </si>
  <si>
    <t>L100000400296</t>
  </si>
  <si>
    <t>G100000400296</t>
  </si>
  <si>
    <t>G100000400297</t>
  </si>
  <si>
    <t>GT1-5</t>
  </si>
  <si>
    <t>G100001000089</t>
  </si>
  <si>
    <t>Linoperamata power station</t>
  </si>
  <si>
    <t>GT1-2</t>
  </si>
  <si>
    <t>L100001000029</t>
  </si>
  <si>
    <t>G100001000074</t>
  </si>
  <si>
    <t>G100001000063</t>
  </si>
  <si>
    <t>G100001000062</t>
  </si>
  <si>
    <t>G100001000061</t>
  </si>
  <si>
    <t>G100001000060</t>
  </si>
  <si>
    <t>IC5</t>
  </si>
  <si>
    <t>G100001000090</t>
  </si>
  <si>
    <t>ST2-3</t>
  </si>
  <si>
    <t>G100001000072</t>
  </si>
  <si>
    <t>G100001000064</t>
  </si>
  <si>
    <t>G100001000065</t>
  </si>
  <si>
    <t>G100001000066</t>
  </si>
  <si>
    <t>Megalopoli power station</t>
  </si>
  <si>
    <t>Megalopolis</t>
  </si>
  <si>
    <t>Arkadía</t>
  </si>
  <si>
    <t>ENTSO-E: 29WGU-MEGAL-V--5</t>
  </si>
  <si>
    <t>L100000101998</t>
  </si>
  <si>
    <t>G100000406322</t>
  </si>
  <si>
    <t>G100000406321</t>
  </si>
  <si>
    <t>G100001000088</t>
  </si>
  <si>
    <t>Ptolemaida power station</t>
  </si>
  <si>
    <t>Ptolemaida</t>
  </si>
  <si>
    <t>Eordaia</t>
  </si>
  <si>
    <t>L100000102001</t>
  </si>
  <si>
    <t>G100000108185</t>
  </si>
  <si>
    <t>South Rhodes power station</t>
  </si>
  <si>
    <t>Soroni Rodos</t>
  </si>
  <si>
    <t>L100001000032</t>
  </si>
  <si>
    <t>G100001000094</t>
  </si>
  <si>
    <t>G100001000093</t>
  </si>
  <si>
    <t>G100001000092</t>
  </si>
  <si>
    <t>GTX</t>
  </si>
  <si>
    <t>G100001000095</t>
  </si>
  <si>
    <t>D/NG/HFO</t>
  </si>
  <si>
    <t>G100001000091</t>
  </si>
  <si>
    <t>IC8-9</t>
  </si>
  <si>
    <t>2018-2019</t>
  </si>
  <si>
    <t>G100001000096</t>
  </si>
  <si>
    <t>Thessaloniki power station</t>
  </si>
  <si>
    <t>Elpedison BV</t>
  </si>
  <si>
    <t>Edison SpA [50.00%]; Hellenic Petroleum SA [50.00%]</t>
  </si>
  <si>
    <t>Thessaloniki</t>
  </si>
  <si>
    <t>Macedonia</t>
  </si>
  <si>
    <t>Energiaki Thessaloniki complex power station; Thessaloniki II</t>
  </si>
  <si>
    <t>L100000400298</t>
  </si>
  <si>
    <t>G100000400298</t>
  </si>
  <si>
    <t>2023-2025</t>
  </si>
  <si>
    <t>G100000401425</t>
  </si>
  <si>
    <t>Thisvi Elpedison power station</t>
  </si>
  <si>
    <t>L100000400299</t>
  </si>
  <si>
    <t>G100000400299</t>
  </si>
  <si>
    <t>Thiva Heron power station</t>
  </si>
  <si>
    <t>Heron SA</t>
  </si>
  <si>
    <t>GEK Terna</t>
  </si>
  <si>
    <t>Thebes</t>
  </si>
  <si>
    <t>L100000400300</t>
  </si>
  <si>
    <t>G100000400300</t>
  </si>
  <si>
    <t>G100000400301</t>
  </si>
  <si>
    <t>G100000400302</t>
  </si>
  <si>
    <t>G100000400303</t>
  </si>
  <si>
    <t>Hungary</t>
  </si>
  <si>
    <t>Ajka power station</t>
  </si>
  <si>
    <t>MVM Balance Private Ltd Co</t>
  </si>
  <si>
    <t>MVM Zrt</t>
  </si>
  <si>
    <t>Ajka</t>
  </si>
  <si>
    <t>Bakony</t>
  </si>
  <si>
    <t>ENTSO-E: 15WBAKONYGT1-GTC, 15WBAKONYGT2-GT7</t>
  </si>
  <si>
    <t>ENTSO-E: 15WBAKONYGT1-GTC</t>
  </si>
  <si>
    <t>Bakonyi Gázturbinás</t>
  </si>
  <si>
    <t>L100000400304</t>
  </si>
  <si>
    <t>G100000400304</t>
  </si>
  <si>
    <t>ENTSO-E: 15WBAKONYGT2-GT7</t>
  </si>
  <si>
    <t>G100000400305</t>
  </si>
  <si>
    <t>Borsodchem power station</t>
  </si>
  <si>
    <t>Bc-Eromu Kft</t>
  </si>
  <si>
    <t>BorsodChem Zártkörüen Müködö Részvénytársaság</t>
  </si>
  <si>
    <t>Kazincbarcika</t>
  </si>
  <si>
    <t>Berente</t>
  </si>
  <si>
    <t>L100000400306</t>
  </si>
  <si>
    <t>G100000400306</t>
  </si>
  <si>
    <t>G100001000052</t>
  </si>
  <si>
    <t>Csepel power station</t>
  </si>
  <si>
    <t>Alpiq</t>
  </si>
  <si>
    <t>EOS Holdings SA [44.00%]; Primeo Energy AG [26.00%]; Consortium of Swiss Minority Shareholders KSM [18.00%]; other [12.00%]</t>
  </si>
  <si>
    <t>Budapest</t>
  </si>
  <si>
    <t>ENTSO-E: 15WCSEPELG1--GTH, 15WCSEPELG2--GTB, 15WCSEPELG3--ST6</t>
  </si>
  <si>
    <t>Csepel II</t>
  </si>
  <si>
    <t>L100000400307</t>
  </si>
  <si>
    <t>G100000400307</t>
  </si>
  <si>
    <t>Debrecen power station</t>
  </si>
  <si>
    <t>Veolia Energia Magyarország Zrt</t>
  </si>
  <si>
    <t>Debrecen</t>
  </si>
  <si>
    <t>Hajdu-Bihar</t>
  </si>
  <si>
    <t>ENTSO-E: 15WDKCEGT--CCGTG</t>
  </si>
  <si>
    <t>ENTSO-E: 15WGONYUG1-CCGTG</t>
  </si>
  <si>
    <t>L100000400308</t>
  </si>
  <si>
    <t>G100000400308</t>
  </si>
  <si>
    <t>Dufi power station</t>
  </si>
  <si>
    <t>MOL-CEZ European Power Hungary Ltd</t>
  </si>
  <si>
    <t>CEZ AS [50.00%]; MOL PLC [50.00%]</t>
  </si>
  <si>
    <t>Százhalombatta</t>
  </si>
  <si>
    <t>Pest</t>
  </si>
  <si>
    <t>L100000406405</t>
  </si>
  <si>
    <t>G100000406352</t>
  </si>
  <si>
    <t>Dunamenti power station</t>
  </si>
  <si>
    <t>G14 &amp; G15</t>
  </si>
  <si>
    <t>MET Asset Management AG</t>
  </si>
  <si>
    <t>MET Group</t>
  </si>
  <si>
    <t>Szazhalombatta</t>
  </si>
  <si>
    <t>L100000400309</t>
  </si>
  <si>
    <t>G100000400309</t>
  </si>
  <si>
    <t>G7 &amp; G8</t>
  </si>
  <si>
    <t>G100000400310</t>
  </si>
  <si>
    <t>Dunaujvaros power station</t>
  </si>
  <si>
    <t>2007-2008</t>
  </si>
  <si>
    <t>Energott</t>
  </si>
  <si>
    <t>Dunaujvaros</t>
  </si>
  <si>
    <t>Transdanubia</t>
  </si>
  <si>
    <t>Dunaujvaros district heating plant</t>
  </si>
  <si>
    <t>L100001000025</t>
  </si>
  <si>
    <t>G100001000053</t>
  </si>
  <si>
    <t>Gönyűi power station</t>
  </si>
  <si>
    <t>Gönyű</t>
  </si>
  <si>
    <t>Győr-Moson-Sopron</t>
  </si>
  <si>
    <t>Gonyu</t>
  </si>
  <si>
    <t>L100000400311</t>
  </si>
  <si>
    <t>G100000400311</t>
  </si>
  <si>
    <t>ISD Power station</t>
  </si>
  <si>
    <t>ISD Power Energiatermelő és Szolgáltató Kft</t>
  </si>
  <si>
    <t>ISD Dunaferr ZRT</t>
  </si>
  <si>
    <t>L100000407820</t>
  </si>
  <si>
    <t>G100000410435</t>
  </si>
  <si>
    <t>Kelenföldi Erőmű power station</t>
  </si>
  <si>
    <t>Budapesti Erőmű Zrt</t>
  </si>
  <si>
    <t>other [51.20%]; Veolia Environnement SA [48.80%]</t>
  </si>
  <si>
    <t>ENTSO-E: 15WKFGT------GT5, 15WKFST------STM</t>
  </si>
  <si>
    <t>L100000400312</t>
  </si>
  <si>
    <t>G100000400312</t>
  </si>
  <si>
    <t>Kispesti Erőmű power station</t>
  </si>
  <si>
    <t>ENTSO-E: 15WKISPEST-CCGTY</t>
  </si>
  <si>
    <t>textiles</t>
  </si>
  <si>
    <t>L100000400313</t>
  </si>
  <si>
    <t>G100000400313</t>
  </si>
  <si>
    <t>Liter power station</t>
  </si>
  <si>
    <t>Liter</t>
  </si>
  <si>
    <t>Veszprem</t>
  </si>
  <si>
    <t>ENTSO-E: 15WLITERG----GTJ</t>
  </si>
  <si>
    <t>L100000400314</t>
  </si>
  <si>
    <t>G100000400314</t>
  </si>
  <si>
    <t>Lőrinci power station</t>
  </si>
  <si>
    <t>Lőrinci</t>
  </si>
  <si>
    <t>Heves</t>
  </si>
  <si>
    <t>L100000406402</t>
  </si>
  <si>
    <t>G100000406348</t>
  </si>
  <si>
    <t>Matra power station</t>
  </si>
  <si>
    <t>Visonta</t>
  </si>
  <si>
    <t>Mátrai</t>
  </si>
  <si>
    <t>L100000102023</t>
  </si>
  <si>
    <t>G100000406350</t>
  </si>
  <si>
    <t>ENTSO-E: 15WMATRAG7---GTW</t>
  </si>
  <si>
    <t>G100000400315</t>
  </si>
  <si>
    <t>ENTSO-E: 15WMATRAG6---GT2</t>
  </si>
  <si>
    <t>G100000400316</t>
  </si>
  <si>
    <t>Miskolc Hold power station</t>
  </si>
  <si>
    <t>MVM MIFŰ Miskolc Heating Plant Ltd</t>
  </si>
  <si>
    <t>MVM Zrt [99.60%]; other [0.40%]</t>
  </si>
  <si>
    <t>Miskolc</t>
  </si>
  <si>
    <t>Borsod-Abaúj-Zemplén</t>
  </si>
  <si>
    <t>ENTSO-E: 15WMKCECCGT-MVMP, 15WMIFU-----MVM6</t>
  </si>
  <si>
    <t>L100000400317</t>
  </si>
  <si>
    <t>G100000400317</t>
  </si>
  <si>
    <t>North Buda power station</t>
  </si>
  <si>
    <t>Eszak-Buda</t>
  </si>
  <si>
    <t>L100000406404</t>
  </si>
  <si>
    <t>G100000406351</t>
  </si>
  <si>
    <t>Nyíregyházi power station</t>
  </si>
  <si>
    <t>Nyiregyhaza</t>
  </si>
  <si>
    <t>Szabolcs-Szatmár-Bereg</t>
  </si>
  <si>
    <t>ENTSO-E: 15WNYKCE---CCGTJ</t>
  </si>
  <si>
    <t>L100000400318</t>
  </si>
  <si>
    <t>G100000400318</t>
  </si>
  <si>
    <t>Sajoszoged power station</t>
  </si>
  <si>
    <t>Sajoszoged</t>
  </si>
  <si>
    <t>Borsod-Abauji-Zemplen</t>
  </si>
  <si>
    <t>L100000400319</t>
  </si>
  <si>
    <t>G100000400319</t>
  </si>
  <si>
    <t>Szeged Energy power station</t>
  </si>
  <si>
    <t>Szeged Energia Zrt.</t>
  </si>
  <si>
    <t>Szeged</t>
  </si>
  <si>
    <t>Csongrad</t>
  </si>
  <si>
    <t>L100000401435</t>
  </si>
  <si>
    <t>G100000400896</t>
  </si>
  <si>
    <t>G100000400897</t>
  </si>
  <si>
    <t>Székesfehérvár power station</t>
  </si>
  <si>
    <t>Eromu Fejleszto, Beruházó</t>
  </si>
  <si>
    <t>L100001000026</t>
  </si>
  <si>
    <t>G100001000054</t>
  </si>
  <si>
    <t>TVK Industrial power station</t>
  </si>
  <si>
    <t>TVK-Erőmű Kft</t>
  </si>
  <si>
    <t>MOL PLC</t>
  </si>
  <si>
    <t>Tiszaujvaros</t>
  </si>
  <si>
    <t>Borsod-Abauj-Zemplen</t>
  </si>
  <si>
    <t>L100000400320</t>
  </si>
  <si>
    <t>G100000400320</t>
  </si>
  <si>
    <t>Tisza power station</t>
  </si>
  <si>
    <t>Tisza Erőmű Kft</t>
  </si>
  <si>
    <t>Tisza II</t>
  </si>
  <si>
    <t>L100000406403</t>
  </si>
  <si>
    <t>G100000406349</t>
  </si>
  <si>
    <t>Újpesti power station</t>
  </si>
  <si>
    <t>L100000400321</t>
  </si>
  <si>
    <t>G100000400321</t>
  </si>
  <si>
    <t>Ireland</t>
  </si>
  <si>
    <t>Aghada power station</t>
  </si>
  <si>
    <t>AT 1</t>
  </si>
  <si>
    <t>Electricity Supply Board</t>
  </si>
  <si>
    <t>Government of Ireland [96.90%]; other [3.10%]</t>
  </si>
  <si>
    <t>Ballincarroonig</t>
  </si>
  <si>
    <t>County Cork</t>
  </si>
  <si>
    <t>ENTSO-E: 47W0000000001796, 47W000000000180L, 47W000000000181J, 47W0000000001032</t>
  </si>
  <si>
    <t>L100000400322</t>
  </si>
  <si>
    <t>G100000400322</t>
  </si>
  <si>
    <t>AT 2</t>
  </si>
  <si>
    <t>G100000400323</t>
  </si>
  <si>
    <t>AT 4</t>
  </si>
  <si>
    <t>G100000400324</t>
  </si>
  <si>
    <t>G100000410769</t>
  </si>
  <si>
    <t>Unit 2</t>
  </si>
  <si>
    <t>G100000400325</t>
  </si>
  <si>
    <t>Arklow power station</t>
  </si>
  <si>
    <t>DUB20</t>
  </si>
  <si>
    <t>NG/BG</t>
  </si>
  <si>
    <t>Echelon Data Centres</t>
  </si>
  <si>
    <t>Arklow</t>
  </si>
  <si>
    <t>Wicklow</t>
  </si>
  <si>
    <t>Arklow Data Centre</t>
  </si>
  <si>
    <t>L100001000016</t>
  </si>
  <si>
    <t>G100001000022</t>
  </si>
  <si>
    <t>G100001000023</t>
  </si>
  <si>
    <t>Castlelost Flexgen power station</t>
  </si>
  <si>
    <t>Lumcloon Energy</t>
  </si>
  <si>
    <t>Castlelost</t>
  </si>
  <si>
    <t>County Westmeath</t>
  </si>
  <si>
    <t>L100000407818</t>
  </si>
  <si>
    <t>G100000410432</t>
  </si>
  <si>
    <t>Clondalkin power station</t>
  </si>
  <si>
    <t>DUB10</t>
  </si>
  <si>
    <t>L100001000015</t>
  </si>
  <si>
    <t>G100001000020</t>
  </si>
  <si>
    <t>DUB30</t>
  </si>
  <si>
    <t>G100001000021</t>
  </si>
  <si>
    <t>Corduff Flexgen power station</t>
  </si>
  <si>
    <t>2023-2024</t>
  </si>
  <si>
    <t>Corduff</t>
  </si>
  <si>
    <t>County Dublin</t>
  </si>
  <si>
    <t>L100000407817</t>
  </si>
  <si>
    <t>G100000410431</t>
  </si>
  <si>
    <t>Cushaling power station</t>
  </si>
  <si>
    <t>Cushaling Power Ltd</t>
  </si>
  <si>
    <t>Centrica PLC</t>
  </si>
  <si>
    <t>Ballykilleen</t>
  </si>
  <si>
    <t>Leinster</t>
  </si>
  <si>
    <t>ENTSO-E: 47W000000000216Q, 47W000000000217O</t>
  </si>
  <si>
    <t>L100000407711</t>
  </si>
  <si>
    <t>G100000410144</t>
  </si>
  <si>
    <t>G100000410143</t>
  </si>
  <si>
    <t>G100000410430</t>
  </si>
  <si>
    <t>Dublin Bay power station</t>
  </si>
  <si>
    <t>Synergen Power Ltd</t>
  </si>
  <si>
    <t>Electricity Supply Board [96.90%]; other [3.10%]</t>
  </si>
  <si>
    <t>Ringsend</t>
  </si>
  <si>
    <t>Dublin</t>
  </si>
  <si>
    <t>ENTSO-E: 47W000000000096A</t>
  </si>
  <si>
    <t>L100000400326</t>
  </si>
  <si>
    <t>G100000400326</t>
  </si>
  <si>
    <t>EP Energy Developments power station</t>
  </si>
  <si>
    <t>EP Energy Developments Ltd</t>
  </si>
  <si>
    <t>EP Corporate Group AS [56.00%]; J&amp;T Energy Holding AS [44.00%]</t>
  </si>
  <si>
    <t>Galway</t>
  </si>
  <si>
    <t>County Galway</t>
  </si>
  <si>
    <t>L100000407816</t>
  </si>
  <si>
    <t>G100000410429</t>
  </si>
  <si>
    <t>Grange Castle Business Park power station</t>
  </si>
  <si>
    <t>DB3</t>
  </si>
  <si>
    <t>Microsoft Ireland Operations Limited</t>
  </si>
  <si>
    <t>Microsoft Corp</t>
  </si>
  <si>
    <t>Microsoft Dublin Data Centre</t>
  </si>
  <si>
    <t>electronics</t>
  </si>
  <si>
    <t>L100001000017</t>
  </si>
  <si>
    <t>G100001000035</t>
  </si>
  <si>
    <t>DUB06</t>
  </si>
  <si>
    <t>G100001000033</t>
  </si>
  <si>
    <t>DUB07</t>
  </si>
  <si>
    <t>G100001000032</t>
  </si>
  <si>
    <t>DUB08</t>
  </si>
  <si>
    <t>G100001000031</t>
  </si>
  <si>
    <t>DUB09</t>
  </si>
  <si>
    <t>G100001000030</t>
  </si>
  <si>
    <t>G100001000029</t>
  </si>
  <si>
    <t>DUB11</t>
  </si>
  <si>
    <t>G100001000027</t>
  </si>
  <si>
    <t>DUB12</t>
  </si>
  <si>
    <t>G100001000028</t>
  </si>
  <si>
    <t>DUB13</t>
  </si>
  <si>
    <t>G100001000034</t>
  </si>
  <si>
    <t>DUB14</t>
  </si>
  <si>
    <t>G100001000024</t>
  </si>
  <si>
    <t>DUB15</t>
  </si>
  <si>
    <t>G100001000025</t>
  </si>
  <si>
    <t>Great Island power station</t>
  </si>
  <si>
    <t>SSE Thermal Ltd</t>
  </si>
  <si>
    <t>SSE PLC</t>
  </si>
  <si>
    <t>Great Island</t>
  </si>
  <si>
    <t>County Wexford</t>
  </si>
  <si>
    <t>L100000400327</t>
  </si>
  <si>
    <t>G100000400327</t>
  </si>
  <si>
    <t>Huntstown power station</t>
  </si>
  <si>
    <t>Energia Group Ltd</t>
  </si>
  <si>
    <t>ENTSO-E: 47W000000000095C, 47W0000000000986</t>
  </si>
  <si>
    <t>L100000400328</t>
  </si>
  <si>
    <t>G100000400328</t>
  </si>
  <si>
    <t>G100000400329</t>
  </si>
  <si>
    <t>DC1</t>
  </si>
  <si>
    <t>G100001000036</t>
  </si>
  <si>
    <t>DC2</t>
  </si>
  <si>
    <t>G100001000037</t>
  </si>
  <si>
    <t>G100001000039</t>
  </si>
  <si>
    <t>Kilshane power station</t>
  </si>
  <si>
    <t>Kilshane Energy</t>
  </si>
  <si>
    <t>Kilshane</t>
  </si>
  <si>
    <t>L100001000020</t>
  </si>
  <si>
    <t>G100001000040</t>
  </si>
  <si>
    <t>Lumcloon power station</t>
  </si>
  <si>
    <t>Lumcloon Energy; VPI Power Ltd</t>
  </si>
  <si>
    <t>Lumcloon Energy; Vitol Holding II SA</t>
  </si>
  <si>
    <t>Cloghan</t>
  </si>
  <si>
    <t>County Offaly</t>
  </si>
  <si>
    <t>L100000407946</t>
  </si>
  <si>
    <t>G100000410768</t>
  </si>
  <si>
    <t>Mag Mell power station</t>
  </si>
  <si>
    <t>Ballylongford</t>
  </si>
  <si>
    <t>County Terry</t>
  </si>
  <si>
    <t>Shannon LNG Power Plant</t>
  </si>
  <si>
    <t>L100000407710</t>
  </si>
  <si>
    <t>G100000410142</t>
  </si>
  <si>
    <t>Monksland power station</t>
  </si>
  <si>
    <t>Greener Ideas</t>
  </si>
  <si>
    <t>Ervia [50.00%]; Mountside Partners Ltd [50.00%]</t>
  </si>
  <si>
    <t>Monksland - Athlone</t>
  </si>
  <si>
    <t>County Roscommon</t>
  </si>
  <si>
    <t>L100000401436</t>
  </si>
  <si>
    <t>G100000400988</t>
  </si>
  <si>
    <t>North Wall power station</t>
  </si>
  <si>
    <t>ENTSO-E: 47W000000000091K, 47W000000000092I</t>
  </si>
  <si>
    <t>L100000407709</t>
  </si>
  <si>
    <t>G100000410141</t>
  </si>
  <si>
    <t>G100000410140</t>
  </si>
  <si>
    <t>G100001000038</t>
  </si>
  <si>
    <t>Poolbeg power station</t>
  </si>
  <si>
    <t>ENTSO-E: 47W000000000355C, 47W000000000356A</t>
  </si>
  <si>
    <t>The Poolbeg Stacks</t>
  </si>
  <si>
    <t>L100000400330</t>
  </si>
  <si>
    <t>G100000400330</t>
  </si>
  <si>
    <t>G100000400331</t>
  </si>
  <si>
    <t>G100000410767</t>
  </si>
  <si>
    <t>G100000410139</t>
  </si>
  <si>
    <t>Rhode power station</t>
  </si>
  <si>
    <t>Rhode</t>
  </si>
  <si>
    <t>L100000407583</t>
  </si>
  <si>
    <t>G100000409892</t>
  </si>
  <si>
    <t>G100000409891</t>
  </si>
  <si>
    <t>Sealrock power station</t>
  </si>
  <si>
    <t>Aughinish Alumina</t>
  </si>
  <si>
    <t>Askeaton (Aughinish Island)</t>
  </si>
  <si>
    <t>County Clare</t>
  </si>
  <si>
    <t>ENTSO-E: 47W000000000177A, 47W0000000001788</t>
  </si>
  <si>
    <t>Askeaton; Aughinish Alumina; Aughinish CHP</t>
  </si>
  <si>
    <t>L100000400332</t>
  </si>
  <si>
    <t>G100000400332</t>
  </si>
  <si>
    <t>G100000400333</t>
  </si>
  <si>
    <t>Tarbert power station</t>
  </si>
  <si>
    <t>Kerry</t>
  </si>
  <si>
    <t>L100001000021</t>
  </si>
  <si>
    <t>G100001000041</t>
  </si>
  <si>
    <t>G100001000042</t>
  </si>
  <si>
    <t>G100001000043</t>
  </si>
  <si>
    <t>G100001000044</t>
  </si>
  <si>
    <t>G100001000045</t>
  </si>
  <si>
    <t>G100001000046</t>
  </si>
  <si>
    <t>G100001000047</t>
  </si>
  <si>
    <t>Tawnaghmore power station</t>
  </si>
  <si>
    <t>Killala</t>
  </si>
  <si>
    <t>Connacht</t>
  </si>
  <si>
    <t>L100000407582</t>
  </si>
  <si>
    <t>G100000409890</t>
  </si>
  <si>
    <t>G100000409889</t>
  </si>
  <si>
    <t>Tynagh power station</t>
  </si>
  <si>
    <t>Tynagh Energy</t>
  </si>
  <si>
    <t>EP Corporate Group AS [44.80%]; J&amp;T Energy Holding AS [35.20%]; Mountside Partners Ltd [20.00%]</t>
  </si>
  <si>
    <t>Garraunnameetagh</t>
  </si>
  <si>
    <t>ENTSO-E: 47W0000000000978</t>
  </si>
  <si>
    <t>L100000400334</t>
  </si>
  <si>
    <t>G100000400334</t>
  </si>
  <si>
    <t>G100000410428</t>
  </si>
  <si>
    <t>Whitegate power station</t>
  </si>
  <si>
    <t>Bord Gáis</t>
  </si>
  <si>
    <t>Glanagow</t>
  </si>
  <si>
    <t>ENTSO-E: 47W0000000001040</t>
  </si>
  <si>
    <t>L100000400335</t>
  </si>
  <si>
    <t>G100000400335</t>
  </si>
  <si>
    <t>Isle of Man</t>
  </si>
  <si>
    <t>Pulrose power station</t>
  </si>
  <si>
    <t>Manx Electricity Authority (MEA)</t>
  </si>
  <si>
    <t>L406845</t>
  </si>
  <si>
    <t>G407290</t>
  </si>
  <si>
    <t>Italy</t>
  </si>
  <si>
    <t>ACTV power station</t>
  </si>
  <si>
    <t>Alpiq Energia Italia SpA</t>
  </si>
  <si>
    <t>EOS Holdings SA [33.30%]; Schweizer Kraftwerksbeteiligungs-AG [33.30%]; Genossenschaft Elektra Birseck [19.90%]; other [7.00%]; Genossenschaft Elektra Baselland [6.40%]; other [0.10%]</t>
  </si>
  <si>
    <t>Vercelli</t>
  </si>
  <si>
    <t>ENTSOE: 26WUUUUUUUACTV1X</t>
  </si>
  <si>
    <t>L400336</t>
  </si>
  <si>
    <t>G400336</t>
  </si>
  <si>
    <t>Alto Garda power station</t>
  </si>
  <si>
    <t>Alto Garda Power</t>
  </si>
  <si>
    <t>Lecta SA [80.00%]; Alto Garda Servizi [20.00%]</t>
  </si>
  <si>
    <t>Riva del Garda</t>
  </si>
  <si>
    <t>Trento</t>
  </si>
  <si>
    <t>ENTSOE: 26WULTGRDPWRSR13</t>
  </si>
  <si>
    <t>L400338</t>
  </si>
  <si>
    <t>G400338</t>
  </si>
  <si>
    <t>Altomonte power station</t>
  </si>
  <si>
    <t>Edison SpA</t>
  </si>
  <si>
    <t>Altomonte</t>
  </si>
  <si>
    <t>Cosenza</t>
  </si>
  <si>
    <t>ENTSOE: 26WUUALTOMONTE1Z</t>
  </si>
  <si>
    <t>L400339</t>
  </si>
  <si>
    <t>G400339</t>
  </si>
  <si>
    <t>Alzano Lombardo Mill power station</t>
  </si>
  <si>
    <t>Cartiere Paolo Pigna SpA</t>
  </si>
  <si>
    <t>Gruppo Buffetti SpA</t>
  </si>
  <si>
    <t>Alzano Lombardo</t>
  </si>
  <si>
    <t>Bergamo</t>
  </si>
  <si>
    <t>L400340</t>
  </si>
  <si>
    <t>G400340</t>
  </si>
  <si>
    <t>G400341</t>
  </si>
  <si>
    <t>Andrea Palladio power station</t>
  </si>
  <si>
    <t>Enel SpA</t>
  </si>
  <si>
    <t>Fusina</t>
  </si>
  <si>
    <t>Venezia</t>
  </si>
  <si>
    <t>Veneto</t>
  </si>
  <si>
    <t>Fusina power station</t>
  </si>
  <si>
    <t>L102860</t>
  </si>
  <si>
    <t>G401333</t>
  </si>
  <si>
    <t>G409839</t>
  </si>
  <si>
    <t>Aprilia power station</t>
  </si>
  <si>
    <t>Sorgenia SpA</t>
  </si>
  <si>
    <t>Fondi Italiani per le Infrastrutture SGR SpA [72.40%]; Zaffiro [27.60%]</t>
  </si>
  <si>
    <t>Aprilia</t>
  </si>
  <si>
    <t>Latina</t>
  </si>
  <si>
    <t>ENTSOE: 26WUCCGTPRILIA15</t>
  </si>
  <si>
    <t>Aprilia Sorgenia</t>
  </si>
  <si>
    <t>L400342</t>
  </si>
  <si>
    <t>G400342</t>
  </si>
  <si>
    <t>Arkema Marghera power station</t>
  </si>
  <si>
    <t>Engie Servizi SpA</t>
  </si>
  <si>
    <t>Porto Marghera</t>
  </si>
  <si>
    <t>L400343</t>
  </si>
  <si>
    <t>G400343</t>
  </si>
  <si>
    <t>Assemini power station</t>
  </si>
  <si>
    <t>Assemini</t>
  </si>
  <si>
    <t>Sardinia</t>
  </si>
  <si>
    <t>L408812</t>
  </si>
  <si>
    <t>G412826</t>
  </si>
  <si>
    <t>G412825</t>
  </si>
  <si>
    <t>Atessa Fiat Sevel power station</t>
  </si>
  <si>
    <t>Edison Next SpA</t>
  </si>
  <si>
    <t>Atessa</t>
  </si>
  <si>
    <t>Chieti</t>
  </si>
  <si>
    <t>L400344</t>
  </si>
  <si>
    <t>G400344</t>
  </si>
  <si>
    <t>Augusta Refinery power station</t>
  </si>
  <si>
    <t>Sasol Italy</t>
  </si>
  <si>
    <t>Syracuse</t>
  </si>
  <si>
    <t>ENTSOE: 26WUCHPPUGUSTA14</t>
  </si>
  <si>
    <t>L400345</t>
  </si>
  <si>
    <t>G400345</t>
  </si>
  <si>
    <t>Avezzano Burgo power station</t>
  </si>
  <si>
    <t>Burgo Group SpA</t>
  </si>
  <si>
    <t>Avezzano</t>
  </si>
  <si>
    <t>L'Aquila</t>
  </si>
  <si>
    <t>L400346</t>
  </si>
  <si>
    <t>G400346</t>
  </si>
  <si>
    <t>G400347</t>
  </si>
  <si>
    <t>G400348</t>
  </si>
  <si>
    <t>Azotati power station</t>
  </si>
  <si>
    <t>ENTSOE: 26WUUUUAZOTATI5V</t>
  </si>
  <si>
    <t>L400349</t>
  </si>
  <si>
    <t>G400349</t>
  </si>
  <si>
    <t>Barilla power station</t>
  </si>
  <si>
    <t>Chiozzola</t>
  </si>
  <si>
    <t>Parma</t>
  </si>
  <si>
    <t>ENTSOE: 26WUPBRLLPARMA1I</t>
  </si>
  <si>
    <t>L400350</t>
  </si>
  <si>
    <t>G400350</t>
  </si>
  <si>
    <t>Benevento power station</t>
  </si>
  <si>
    <t>Luminosa Energia</t>
  </si>
  <si>
    <t>Benevento</t>
  </si>
  <si>
    <t>L407618</t>
  </si>
  <si>
    <t>G409943</t>
  </si>
  <si>
    <t>Bertonico - Turano Lodigliano power station</t>
  </si>
  <si>
    <t>Turano Lodigiano</t>
  </si>
  <si>
    <t>ENTSOE: 26WUCNTRLDTRNL1C</t>
  </si>
  <si>
    <t>L407559</t>
  </si>
  <si>
    <t>G400351</t>
  </si>
  <si>
    <t>Bertonico Peaker power station</t>
  </si>
  <si>
    <t>BERTONICO-TURANO 2</t>
  </si>
  <si>
    <t>L400351</t>
  </si>
  <si>
    <t>G409838</t>
  </si>
  <si>
    <t>G409837</t>
  </si>
  <si>
    <t>G409836</t>
  </si>
  <si>
    <t>Boffalora power station</t>
  </si>
  <si>
    <t>Boffalora Sopra Ticino</t>
  </si>
  <si>
    <t>Milan</t>
  </si>
  <si>
    <t>ENTSOE: 26WUUSND-BOFFA1D, CARMA: CARMA26581, CARMA: CARMA26580</t>
  </si>
  <si>
    <t>L400352</t>
  </si>
  <si>
    <t>G400352</t>
  </si>
  <si>
    <t>Bolgiano power station</t>
  </si>
  <si>
    <t>San Donato Milanese</t>
  </si>
  <si>
    <t>ENTSOE: 26WUMPNTDBLGNO1A</t>
  </si>
  <si>
    <t>L400353</t>
  </si>
  <si>
    <t>G400353</t>
  </si>
  <si>
    <t>Borgo Trento power station</t>
  </si>
  <si>
    <t>Agsm Verona SpA</t>
  </si>
  <si>
    <t>Borgo Trento</t>
  </si>
  <si>
    <t>Verona</t>
  </si>
  <si>
    <t>ENTSOE: 26WUUBORGO-TRE15</t>
  </si>
  <si>
    <t>L400354</t>
  </si>
  <si>
    <t>G400354</t>
  </si>
  <si>
    <t>Brindisi Nord power station</t>
  </si>
  <si>
    <t>Pedagne</t>
  </si>
  <si>
    <t>Brindisi</t>
  </si>
  <si>
    <t>ENTSOE: 26WNPWRBRNDSI10U</t>
  </si>
  <si>
    <t>L102841</t>
  </si>
  <si>
    <t>G400355</t>
  </si>
  <si>
    <t>ENTSOE: 26WUNPWRBRNDSI82</t>
  </si>
  <si>
    <t>G400356</t>
  </si>
  <si>
    <t>ENTSOE: 26WUNPWRBRNDSI90</t>
  </si>
  <si>
    <t>G400357</t>
  </si>
  <si>
    <t>Enipower SpA</t>
  </si>
  <si>
    <t>G412824</t>
  </si>
  <si>
    <t>G412823</t>
  </si>
  <si>
    <t>Brindisi Sud power station</t>
  </si>
  <si>
    <t>Località Produttiva</t>
  </si>
  <si>
    <t>Apulia</t>
  </si>
  <si>
    <t>Federico II</t>
  </si>
  <si>
    <t>L102842</t>
  </si>
  <si>
    <t>G401334</t>
  </si>
  <si>
    <t>G401335</t>
  </si>
  <si>
    <t>Bussi power station</t>
  </si>
  <si>
    <t>Bussi Officine</t>
  </si>
  <si>
    <t>Pescara</t>
  </si>
  <si>
    <t>ENTSOE: 26WUUUUUUBUSSI19</t>
  </si>
  <si>
    <t>L400358</t>
  </si>
  <si>
    <t>G400358</t>
  </si>
  <si>
    <t>CTE Tamarete power station</t>
  </si>
  <si>
    <t>Tamarete Energi</t>
  </si>
  <si>
    <t>BKW AG [60.00%]; Hera SpA [40.00%]</t>
  </si>
  <si>
    <t>Ortona</t>
  </si>
  <si>
    <t>ENTSOE: 26WUCTTAMARETE11</t>
  </si>
  <si>
    <t>L400370</t>
  </si>
  <si>
    <t>G400370</t>
  </si>
  <si>
    <t>Candela power station</t>
  </si>
  <si>
    <t>Candela</t>
  </si>
  <si>
    <t>Foggia</t>
  </si>
  <si>
    <t>ENTSOE: 26WUUUUCANDELA1R</t>
  </si>
  <si>
    <t>L400360</t>
  </si>
  <si>
    <t>G400360</t>
  </si>
  <si>
    <t>Cassano D'Adda power station</t>
  </si>
  <si>
    <t>A2A SpA</t>
  </si>
  <si>
    <t>Cassano d'Adda</t>
  </si>
  <si>
    <t>ENTSOE: 26WUUUUCASSANO2I</t>
  </si>
  <si>
    <t>L400361</t>
  </si>
  <si>
    <t>G400361</t>
  </si>
  <si>
    <t>IC 1-6</t>
  </si>
  <si>
    <t>G412822</t>
  </si>
  <si>
    <t>Cassano Spinola power station</t>
  </si>
  <si>
    <t>Roquette Italia SpA</t>
  </si>
  <si>
    <t>Cassano Spinola</t>
  </si>
  <si>
    <t>Alessandria</t>
  </si>
  <si>
    <t>ENTSOE: 26WCNTRLDCGNR45M</t>
  </si>
  <si>
    <t>L400362</t>
  </si>
  <si>
    <t>G400362</t>
  </si>
  <si>
    <t>Cassino CHP power station</t>
  </si>
  <si>
    <t>Metaenergia SpA</t>
  </si>
  <si>
    <t>Cassino</t>
  </si>
  <si>
    <t>Frosinone</t>
  </si>
  <si>
    <t>L408811</t>
  </si>
  <si>
    <t>G412821</t>
  </si>
  <si>
    <t>Cassino power station</t>
  </si>
  <si>
    <t>CC1 &amp; CC2</t>
  </si>
  <si>
    <t>Serene SpA</t>
  </si>
  <si>
    <t>Piedimonte San Germano</t>
  </si>
  <si>
    <t>ENTSOE: 26WUCSSINOMETA1Y</t>
  </si>
  <si>
    <t>L400363</t>
  </si>
  <si>
    <t>G400363</t>
  </si>
  <si>
    <t>Castellanza CHP power station</t>
  </si>
  <si>
    <t>Castellanza</t>
  </si>
  <si>
    <t>Varese</t>
  </si>
  <si>
    <t>L408810</t>
  </si>
  <si>
    <t>G412820</t>
  </si>
  <si>
    <t>Castelmassa power station</t>
  </si>
  <si>
    <t>Castelmassa</t>
  </si>
  <si>
    <t>Rovigo</t>
  </si>
  <si>
    <t>ENTSOE: 26WUUCASTELMAS1K</t>
  </si>
  <si>
    <t>L400364</t>
  </si>
  <si>
    <t>G400364</t>
  </si>
  <si>
    <t>Celano power station</t>
  </si>
  <si>
    <t>Gruppo Industriale Maccaferri</t>
  </si>
  <si>
    <t>Celano</t>
  </si>
  <si>
    <t>ENTSOE: 26WIMZI-S13SCNDR, CARMA: CARMA7561</t>
  </si>
  <si>
    <t>L400365</t>
  </si>
  <si>
    <t>G400365</t>
  </si>
  <si>
    <t>Centro Energia Teverola power station</t>
  </si>
  <si>
    <t>Centro Energia Teverola SpA</t>
  </si>
  <si>
    <t>Teverola</t>
  </si>
  <si>
    <t>Caserta</t>
  </si>
  <si>
    <t>L407627</t>
  </si>
  <si>
    <t>G409955</t>
  </si>
  <si>
    <t>Chivasso power station</t>
  </si>
  <si>
    <t>Chivasso</t>
  </si>
  <si>
    <t>Turin</t>
  </si>
  <si>
    <t>ENTSOE: 26WUUUCHIVASSO1V</t>
  </si>
  <si>
    <t>L400367</t>
  </si>
  <si>
    <t>G400367</t>
  </si>
  <si>
    <t>ENTSOE: 26WUUUCHIVASSO2T</t>
  </si>
  <si>
    <t>G400368</t>
  </si>
  <si>
    <t>Codrongianos power station</t>
  </si>
  <si>
    <t>GT 1&amp;2</t>
  </si>
  <si>
    <t>Sassari</t>
  </si>
  <si>
    <t>ENTSOE: 26WBESS-C------P</t>
  </si>
  <si>
    <t>L408809</t>
  </si>
  <si>
    <t>G412819</t>
  </si>
  <si>
    <t>GT 3-6</t>
  </si>
  <si>
    <t>G412818</t>
  </si>
  <si>
    <t>Cologno Monzese power station</t>
  </si>
  <si>
    <t>Cologno Monzese</t>
  </si>
  <si>
    <t>L400369</t>
  </si>
  <si>
    <t>G400369</t>
  </si>
  <si>
    <t>Discaria Malagrotta power station</t>
  </si>
  <si>
    <t>Consorzio Laziale Rifiuti</t>
  </si>
  <si>
    <t>Malagrotta</t>
  </si>
  <si>
    <t>Rome</t>
  </si>
  <si>
    <t>L408808</t>
  </si>
  <si>
    <t>G412817</t>
  </si>
  <si>
    <t>Duino Mill power station</t>
  </si>
  <si>
    <t>San Giovanni di Duino</t>
  </si>
  <si>
    <t>UTI Giuliana</t>
  </si>
  <si>
    <t>ENTSOE: 26WUUUUUUDUINO1A</t>
  </si>
  <si>
    <t>L400371</t>
  </si>
  <si>
    <t>G400371</t>
  </si>
  <si>
    <t>Elettrogorizia power station</t>
  </si>
  <si>
    <t>Acegas-Aps SpA</t>
  </si>
  <si>
    <t>Hera SpA</t>
  </si>
  <si>
    <t>Gorizia</t>
  </si>
  <si>
    <t>Friuli Venezia Giulia</t>
  </si>
  <si>
    <t>L400372</t>
  </si>
  <si>
    <t>G400372</t>
  </si>
  <si>
    <t>Enipower Mantova power station</t>
  </si>
  <si>
    <t>Enipower Mantova SpA</t>
  </si>
  <si>
    <t>Eni SpA [86.50%]; Gruppo Tea [13.00%]; other [0.50%]</t>
  </si>
  <si>
    <t>Mantova</t>
  </si>
  <si>
    <t>Mantua</t>
  </si>
  <si>
    <t>ENTSOE: 26WUNPWRMNTOVA2N</t>
  </si>
  <si>
    <t>L400374</t>
  </si>
  <si>
    <t>G400374</t>
  </si>
  <si>
    <t>ENTSOE: 26WUNPWRMNTOVA3L</t>
  </si>
  <si>
    <t>G400375</t>
  </si>
  <si>
    <t>ENTSOE: 26WUNPWRMNTOVA1P</t>
  </si>
  <si>
    <t>G409834</t>
  </si>
  <si>
    <t>Falconara power station</t>
  </si>
  <si>
    <t>Italiana Petroli</t>
  </si>
  <si>
    <t>Gruppo API</t>
  </si>
  <si>
    <t>Falconara Marittima</t>
  </si>
  <si>
    <t>Ancona</t>
  </si>
  <si>
    <t>L407626</t>
  </si>
  <si>
    <t>G409954</t>
  </si>
  <si>
    <t>Ferrera Erbognone Refinery power station</t>
  </si>
  <si>
    <t>Ferrera Erbognone</t>
  </si>
  <si>
    <t>Pavia</t>
  </si>
  <si>
    <t>ENTSOE: 26WNPWRFRRRRB10Q</t>
  </si>
  <si>
    <t>L400376</t>
  </si>
  <si>
    <t>G400376</t>
  </si>
  <si>
    <t>ENTSOE: 26WUNPWRFRRRRB8C</t>
  </si>
  <si>
    <t>G400377</t>
  </si>
  <si>
    <t>ENTSOE: 26WUNPWRFRRRRB9A</t>
  </si>
  <si>
    <t>G400378</t>
  </si>
  <si>
    <t>Ferrero cogeneration power station</t>
  </si>
  <si>
    <t>Energhe</t>
  </si>
  <si>
    <t>Ferrero Group SpA</t>
  </si>
  <si>
    <t>Alba</t>
  </si>
  <si>
    <t>Cuneo</t>
  </si>
  <si>
    <t>ENTSOE: 26WULBPOWERSPA13</t>
  </si>
  <si>
    <t>Albapower spa</t>
  </si>
  <si>
    <t>L400337</t>
  </si>
  <si>
    <t>G400337</t>
  </si>
  <si>
    <t>Fiume Santo power station</t>
  </si>
  <si>
    <t>EP Produzione SpA</t>
  </si>
  <si>
    <t>Porto Torres</t>
  </si>
  <si>
    <t>L102856</t>
  </si>
  <si>
    <t>G410766</t>
  </si>
  <si>
    <t>G412816</t>
  </si>
  <si>
    <t>G412815</t>
  </si>
  <si>
    <t>Fiumicio Airport power station</t>
  </si>
  <si>
    <t>Fiumicino Energia S.R.L</t>
  </si>
  <si>
    <t>Fiumicino</t>
  </si>
  <si>
    <t>L408807</t>
  </si>
  <si>
    <t>G412814</t>
  </si>
  <si>
    <t>Gela Biorefinery power station</t>
  </si>
  <si>
    <t>BU/HFO/COKE</t>
  </si>
  <si>
    <t>Syndial SpA</t>
  </si>
  <si>
    <t>Gela</t>
  </si>
  <si>
    <t>Siciliy</t>
  </si>
  <si>
    <t>L408801</t>
  </si>
  <si>
    <t>G412813</t>
  </si>
  <si>
    <t>G412812</t>
  </si>
  <si>
    <t>G412811</t>
  </si>
  <si>
    <t>Genova Sampierdarena power station</t>
  </si>
  <si>
    <t>Ansaldo Energia SpA</t>
  </si>
  <si>
    <t>Finnmeccanica SpA</t>
  </si>
  <si>
    <t>Genova</t>
  </si>
  <si>
    <t>Liguria</t>
  </si>
  <si>
    <t>L400379</t>
  </si>
  <si>
    <t>G400379</t>
  </si>
  <si>
    <t>Gissi power station</t>
  </si>
  <si>
    <t>Gissi</t>
  </si>
  <si>
    <t>ENTSOE: 26WUUUUUUGISSI19</t>
  </si>
  <si>
    <t>L400380</t>
  </si>
  <si>
    <t>G400380</t>
  </si>
  <si>
    <t>ENTSOE: 26WUUUUUUGISSI27</t>
  </si>
  <si>
    <t>G400381</t>
  </si>
  <si>
    <t>Gorizia CHP power station</t>
  </si>
  <si>
    <t>L408800</t>
  </si>
  <si>
    <t>G412810</t>
  </si>
  <si>
    <t>Hera Casalegno power station</t>
  </si>
  <si>
    <t>Imola</t>
  </si>
  <si>
    <t>Bologna</t>
  </si>
  <si>
    <t>ENTSOE: 26WUCLHRCSLGNO1U</t>
  </si>
  <si>
    <t>L400359</t>
  </si>
  <si>
    <t>G400359</t>
  </si>
  <si>
    <t>Jesi power station</t>
  </si>
  <si>
    <t>Zona Barchette</t>
  </si>
  <si>
    <t>L400382</t>
  </si>
  <si>
    <t>G400382</t>
  </si>
  <si>
    <t>La Casella power station</t>
  </si>
  <si>
    <t>Castel San Giovanni</t>
  </si>
  <si>
    <t>Piacenza</t>
  </si>
  <si>
    <t>ENTSOE: 26WUULA-CASELL1P</t>
  </si>
  <si>
    <t>Edoardo Amaldi</t>
  </si>
  <si>
    <t>L400383</t>
  </si>
  <si>
    <t>G400383</t>
  </si>
  <si>
    <t>ENTSOE: 26WUULA-CASELL2N</t>
  </si>
  <si>
    <t>G400384</t>
  </si>
  <si>
    <t>ENTSOE: 26WUULA-CASELL3L</t>
  </si>
  <si>
    <t>G400385</t>
  </si>
  <si>
    <t>ENTSOE: 26WUULA-CASELL4J</t>
  </si>
  <si>
    <t>G400386</t>
  </si>
  <si>
    <t>LC6-1</t>
  </si>
  <si>
    <t>G409832</t>
  </si>
  <si>
    <t>LC6-2</t>
  </si>
  <si>
    <t>WSTH-NG/BU</t>
  </si>
  <si>
    <t>G409831</t>
  </si>
  <si>
    <t>La Spezia power station</t>
  </si>
  <si>
    <t>SP1</t>
  </si>
  <si>
    <t>La Spezia</t>
  </si>
  <si>
    <t>Eugenio Montale</t>
  </si>
  <si>
    <t>L102849</t>
  </si>
  <si>
    <t>G400387</t>
  </si>
  <si>
    <t>SP2</t>
  </si>
  <si>
    <t>G400388</t>
  </si>
  <si>
    <t>SP4</t>
  </si>
  <si>
    <t>G406330</t>
  </si>
  <si>
    <t>Lamarmora power station</t>
  </si>
  <si>
    <t>TGR1</t>
  </si>
  <si>
    <t>Brescia</t>
  </si>
  <si>
    <t>L407625</t>
  </si>
  <si>
    <t>G409953</t>
  </si>
  <si>
    <t>TGR2</t>
  </si>
  <si>
    <t>G409952</t>
  </si>
  <si>
    <t>TGR3)</t>
  </si>
  <si>
    <t>G409961</t>
  </si>
  <si>
    <t>Larino power station</t>
  </si>
  <si>
    <t>Area Artigianale Monte Arcano</t>
  </si>
  <si>
    <t>Campobasso</t>
  </si>
  <si>
    <t>ENTSOE: 26WUULARINO-TG1C</t>
  </si>
  <si>
    <t>L400389</t>
  </si>
  <si>
    <t>G400389</t>
  </si>
  <si>
    <t>ENTSOE: 26WUULARINO-TG2A</t>
  </si>
  <si>
    <t>G400390</t>
  </si>
  <si>
    <t>G411176</t>
  </si>
  <si>
    <t>G411175</t>
  </si>
  <si>
    <t>Leini power station</t>
  </si>
  <si>
    <t>Engie Italia SpA</t>
  </si>
  <si>
    <t>Leini</t>
  </si>
  <si>
    <t>ENTSOE: 26WUUUUUULEINI1V</t>
  </si>
  <si>
    <t>L400391</t>
  </si>
  <si>
    <t>G400391</t>
  </si>
  <si>
    <t>Leri Cavour Trino power station</t>
  </si>
  <si>
    <t>Trino</t>
  </si>
  <si>
    <t>L407551</t>
  </si>
  <si>
    <t>G409830</t>
  </si>
  <si>
    <t>Livorno Ferraris power station</t>
  </si>
  <si>
    <t>EP Produzione Centrale Livorno Ferraris SpA</t>
  </si>
  <si>
    <t>EP Corporate Group AS [42.00%]; J&amp;T Energy Holding AS [33.00%]; BKW AG [25.00%]</t>
  </si>
  <si>
    <t>Livorno Ferraris</t>
  </si>
  <si>
    <t>ENTSOE: 26WUNCTLVRNFRR1D</t>
  </si>
  <si>
    <t>E.ON C.TE LIVORNO FERRARIS</t>
  </si>
  <si>
    <t>L407550</t>
  </si>
  <si>
    <t>G409829</t>
  </si>
  <si>
    <t>Livorno power station</t>
  </si>
  <si>
    <t>Stagno</t>
  </si>
  <si>
    <t>Livorno</t>
  </si>
  <si>
    <t>ENTSOE: 26WUNPWRLVORNO69</t>
  </si>
  <si>
    <t>LIVORNO STAGNO</t>
  </si>
  <si>
    <t>L400392</t>
  </si>
  <si>
    <t>G400392</t>
  </si>
  <si>
    <t>ENTSOE: 26WUNPWRLVORNO77</t>
  </si>
  <si>
    <t>G400393</t>
  </si>
  <si>
    <t>Lucca Paper Mill power station</t>
  </si>
  <si>
    <t>Frizzone</t>
  </si>
  <si>
    <t>Lucca</t>
  </si>
  <si>
    <t>L406398</t>
  </si>
  <si>
    <t>G406332</t>
  </si>
  <si>
    <t>G409841</t>
  </si>
  <si>
    <t>G409840</t>
  </si>
  <si>
    <t>Malpensa power station</t>
  </si>
  <si>
    <t>SEA Energia SpA</t>
  </si>
  <si>
    <t>Società Elettromeccanica Arzignanese SpA [51.00%]; A2A SpA [49.00%]</t>
  </si>
  <si>
    <t>Ferno</t>
  </si>
  <si>
    <t>ENTSOE: 26WUUMALPENSA-1D</t>
  </si>
  <si>
    <t>L400394</t>
  </si>
  <si>
    <t>G400394</t>
  </si>
  <si>
    <t>Marghera Levante power station</t>
  </si>
  <si>
    <t>L400395</t>
  </si>
  <si>
    <t>G400395</t>
  </si>
  <si>
    <t>3 &amp; 4</t>
  </si>
  <si>
    <t>ENTSOE: 26WUUUULEVANTE35, ENTSOE: 26WUUUULEVANTE43</t>
  </si>
  <si>
    <t>G400396</t>
  </si>
  <si>
    <t>Melfi CHP power station</t>
  </si>
  <si>
    <t>San Nicola di Melfi</t>
  </si>
  <si>
    <t>L408799</t>
  </si>
  <si>
    <t>G412809</t>
  </si>
  <si>
    <t>Melfi Fiat Sata power station</t>
  </si>
  <si>
    <t>Melfi</t>
  </si>
  <si>
    <t>Potenza</t>
  </si>
  <si>
    <t>L400397</t>
  </si>
  <si>
    <t>G400397</t>
  </si>
  <si>
    <t>Milazzo Refinery power station</t>
  </si>
  <si>
    <t>Milazzo Refinery S.C.p.a</t>
  </si>
  <si>
    <t>Milazzo</t>
  </si>
  <si>
    <t>L408798</t>
  </si>
  <si>
    <t>G412808</t>
  </si>
  <si>
    <t>Milazzo power station</t>
  </si>
  <si>
    <t>Messina</t>
  </si>
  <si>
    <t>ENTSOE: 26WUUUUMILAZZO1Z</t>
  </si>
  <si>
    <t>L400399</t>
  </si>
  <si>
    <t>G400399</t>
  </si>
  <si>
    <t>Mirafiori Nord power station</t>
  </si>
  <si>
    <t>1&amp;2</t>
  </si>
  <si>
    <t>Iren Energia SpA</t>
  </si>
  <si>
    <t>Iren SpA</t>
  </si>
  <si>
    <t>Torino</t>
  </si>
  <si>
    <t>L408797</t>
  </si>
  <si>
    <t>G412807</t>
  </si>
  <si>
    <t>Modugno power station</t>
  </si>
  <si>
    <t>Modugno</t>
  </si>
  <si>
    <t>Bari</t>
  </si>
  <si>
    <t>L400400</t>
  </si>
  <si>
    <t>G400400</t>
  </si>
  <si>
    <t>Moncalieri power station</t>
  </si>
  <si>
    <t>Moncalieri</t>
  </si>
  <si>
    <t>ENTSOE: 26WUUMONCALRPW2S</t>
  </si>
  <si>
    <t>L400401</t>
  </si>
  <si>
    <t>G400401</t>
  </si>
  <si>
    <t>ENTSOE: 26WUMONCALIERI36</t>
  </si>
  <si>
    <t>G400402</t>
  </si>
  <si>
    <t>Monfalcone power station</t>
  </si>
  <si>
    <t>Monfalcone</t>
  </si>
  <si>
    <t>Friuli-Venezia Giulia</t>
  </si>
  <si>
    <t>L102846</t>
  </si>
  <si>
    <t>G406331</t>
  </si>
  <si>
    <t>Montalto Di Castro power station</t>
  </si>
  <si>
    <t>LNG/NG/FO</t>
  </si>
  <si>
    <t>Montalto di Castro</t>
  </si>
  <si>
    <t>Viterbo</t>
  </si>
  <si>
    <t>ENTSOE: 26WUUUMONTALTO1L</t>
  </si>
  <si>
    <t>L400403</t>
  </si>
  <si>
    <t>G400403</t>
  </si>
  <si>
    <t>ENTSOE: 26WUUUMONTALTO2J</t>
  </si>
  <si>
    <t>G400404</t>
  </si>
  <si>
    <t>ENTSOE: 26WUUUMONTALTO3H</t>
  </si>
  <si>
    <t>G400405</t>
  </si>
  <si>
    <t>ENTSOE: 26WUUUMONTALTO4F</t>
  </si>
  <si>
    <t>G400406</t>
  </si>
  <si>
    <t>G412806</t>
  </si>
  <si>
    <t>Napoli Levante power station</t>
  </si>
  <si>
    <t>Tirreno Power SpA</t>
  </si>
  <si>
    <t>ENGIE SA [50.00%]; Energia Italiana SpA [50.00%]</t>
  </si>
  <si>
    <t>Napoli</t>
  </si>
  <si>
    <t>Campania</t>
  </si>
  <si>
    <t>ENTSOE: 26WUUUUNAPOLIL48</t>
  </si>
  <si>
    <t>L400407</t>
  </si>
  <si>
    <t>G400407</t>
  </si>
  <si>
    <t>Nera Montoro power station</t>
  </si>
  <si>
    <t>Nera Montoro</t>
  </si>
  <si>
    <t>Terni</t>
  </si>
  <si>
    <t>L400408</t>
  </si>
  <si>
    <t>G400408</t>
  </si>
  <si>
    <t>Novel power station</t>
  </si>
  <si>
    <t>Novara</t>
  </si>
  <si>
    <t>ENTSOE: 26WUUUUUUNOVEL1U</t>
  </si>
  <si>
    <t>L400409</t>
  </si>
  <si>
    <t>G400409</t>
  </si>
  <si>
    <t>NuCe Sud power station</t>
  </si>
  <si>
    <t>ERG SpA</t>
  </si>
  <si>
    <t>Priolo Gargallo</t>
  </si>
  <si>
    <t>L400411</t>
  </si>
  <si>
    <t>G400411</t>
  </si>
  <si>
    <t>Ostiglia power station</t>
  </si>
  <si>
    <t>Ostiglia</t>
  </si>
  <si>
    <t>ENTSOE: 26WUUOSTIGLIA12K</t>
  </si>
  <si>
    <t>L400412</t>
  </si>
  <si>
    <t>G400412</t>
  </si>
  <si>
    <t>G409828</t>
  </si>
  <si>
    <t>ENTSOE: 26WUUUOSTIGLIA33</t>
  </si>
  <si>
    <t>G400413</t>
  </si>
  <si>
    <t>OS5</t>
  </si>
  <si>
    <t>G409827</t>
  </si>
  <si>
    <t>Pace Del Mela power station</t>
  </si>
  <si>
    <t>Duferco Sviluppo SpA</t>
  </si>
  <si>
    <t>Duferco SA</t>
  </si>
  <si>
    <t>Giammoro</t>
  </si>
  <si>
    <t>Pace del Mela peaker plant</t>
  </si>
  <si>
    <t>L407553</t>
  </si>
  <si>
    <t>G409835</t>
  </si>
  <si>
    <t>Piacenza power station</t>
  </si>
  <si>
    <t>ENTSOE: 26WUUUPIACENZA4O</t>
  </si>
  <si>
    <t>L400414</t>
  </si>
  <si>
    <t>G400414</t>
  </si>
  <si>
    <t>Pietrafitta power station</t>
  </si>
  <si>
    <t>Panicale</t>
  </si>
  <si>
    <t>Perugia</t>
  </si>
  <si>
    <t>ENTSOE: 26WUUPIETRAFIT51</t>
  </si>
  <si>
    <t>L400415</t>
  </si>
  <si>
    <t>G400415</t>
  </si>
  <si>
    <t>Piombino CHP power station</t>
  </si>
  <si>
    <t>Piombino</t>
  </si>
  <si>
    <t>L408796</t>
  </si>
  <si>
    <t>G412805</t>
  </si>
  <si>
    <t>Piombino Elettra power staiton</t>
  </si>
  <si>
    <t>Elettra Produzione SRL</t>
  </si>
  <si>
    <t>L408795</t>
  </si>
  <si>
    <t>G412804</t>
  </si>
  <si>
    <t>Piombino Steel Plant power station</t>
  </si>
  <si>
    <t>L408794</t>
  </si>
  <si>
    <t>G412803</t>
  </si>
  <si>
    <t>Piombino power station</t>
  </si>
  <si>
    <t>Elettra di Piombino power station</t>
  </si>
  <si>
    <t>L102850</t>
  </si>
  <si>
    <t>G409826</t>
  </si>
  <si>
    <t>G409825</t>
  </si>
  <si>
    <t>Ponti sul Mincio power station</t>
  </si>
  <si>
    <t>Ponti sul Mincio</t>
  </si>
  <si>
    <t>ENTSOE: 26WUUCTE-DEL-M2E</t>
  </si>
  <si>
    <t>L400417</t>
  </si>
  <si>
    <t>G400417</t>
  </si>
  <si>
    <t>Porto Corsini power station</t>
  </si>
  <si>
    <t>Enel Produzione SpA</t>
  </si>
  <si>
    <t>Porto Corsini</t>
  </si>
  <si>
    <t>Ravenna</t>
  </si>
  <si>
    <t>ENTSOE: 26WUUPORTO-COR3N</t>
  </si>
  <si>
    <t>Teodora</t>
  </si>
  <si>
    <t>L400418</t>
  </si>
  <si>
    <t>G400418</t>
  </si>
  <si>
    <t>ENTSOE: 26WUUPORTO-COR4L</t>
  </si>
  <si>
    <t>G400419</t>
  </si>
  <si>
    <t>Porto Empedocle power station</t>
  </si>
  <si>
    <t>Porto Empedocle</t>
  </si>
  <si>
    <t>Agrigento</t>
  </si>
  <si>
    <t>Vigata</t>
  </si>
  <si>
    <t>L400421</t>
  </si>
  <si>
    <t>G412802</t>
  </si>
  <si>
    <t>ENTSOE: 26WUPRTMPDCLCL3Y</t>
  </si>
  <si>
    <t>G400420</t>
  </si>
  <si>
    <t>Porto Marghera Refinery power station</t>
  </si>
  <si>
    <t>L408793</t>
  </si>
  <si>
    <t>G412801</t>
  </si>
  <si>
    <t>G412800</t>
  </si>
  <si>
    <t>Porto Torres Refinery power station</t>
  </si>
  <si>
    <t>L408806</t>
  </si>
  <si>
    <t>G412799</t>
  </si>
  <si>
    <t>G412798</t>
  </si>
  <si>
    <t>Porto Viro power station</t>
  </si>
  <si>
    <t>Porto Viro</t>
  </si>
  <si>
    <t>ENTSOE: 26WUUPORTO-VIR1U</t>
  </si>
  <si>
    <t>L408895</t>
  </si>
  <si>
    <t>G400421</t>
  </si>
  <si>
    <t>Presenzano Edison power station</t>
  </si>
  <si>
    <t>Presenzano</t>
  </si>
  <si>
    <t>L401437</t>
  </si>
  <si>
    <t>G400989</t>
  </si>
  <si>
    <t>Priolo Gargallo power station</t>
  </si>
  <si>
    <t>ENTSOE: 26WUUUPRIOLO-C13</t>
  </si>
  <si>
    <t>L400422</t>
  </si>
  <si>
    <t>G400422</t>
  </si>
  <si>
    <t>ENTSOE: 26WUUUPRIOLO-C21</t>
  </si>
  <si>
    <t>G400423</t>
  </si>
  <si>
    <t>Priolo IGCC power station</t>
  </si>
  <si>
    <t>ISAB Energy SRL</t>
  </si>
  <si>
    <t>ENTSOE: 26WUISABENERGY2N</t>
  </si>
  <si>
    <t>L407552</t>
  </si>
  <si>
    <t>G409833</t>
  </si>
  <si>
    <t>G411145</t>
  </si>
  <si>
    <t>Priolo-Melili power station</t>
  </si>
  <si>
    <t>ENTSOE: 26WUCTNUCENORD2R, ENTSOE: 26WUCTNUCENORD3P</t>
  </si>
  <si>
    <t>L400410</t>
  </si>
  <si>
    <t>G400410</t>
  </si>
  <si>
    <t>Ravenna CHP power station</t>
  </si>
  <si>
    <t>IC 1-3</t>
  </si>
  <si>
    <t>Marcegaglia Group</t>
  </si>
  <si>
    <t>Marcegaglia</t>
  </si>
  <si>
    <t>Emilia-Romagna</t>
  </si>
  <si>
    <t>L408792</t>
  </si>
  <si>
    <t>G412797</t>
  </si>
  <si>
    <t>Ravenna power station</t>
  </si>
  <si>
    <t>RAVENNA BAIONA</t>
  </si>
  <si>
    <t>L407555</t>
  </si>
  <si>
    <t>G409824</t>
  </si>
  <si>
    <t>G409823</t>
  </si>
  <si>
    <t>G409822</t>
  </si>
  <si>
    <t>G409821</t>
  </si>
  <si>
    <t>Reggio Emilia New Energy Pole power station</t>
  </si>
  <si>
    <t>Reggio Emilia</t>
  </si>
  <si>
    <t>L400424</t>
  </si>
  <si>
    <t>G400424</t>
  </si>
  <si>
    <t>Rizziconi power station</t>
  </si>
  <si>
    <t>Rizziconi Energia SpA</t>
  </si>
  <si>
    <t>Axpo Holding</t>
  </si>
  <si>
    <t>Rizziconi</t>
  </si>
  <si>
    <t>Reggio Calabria</t>
  </si>
  <si>
    <t>ENTSOE: 26WUURIZZICONI1S</t>
  </si>
  <si>
    <t>L400425</t>
  </si>
  <si>
    <t>G400425</t>
  </si>
  <si>
    <t>ENTSOE: 26WUURIZZICONI2Q</t>
  </si>
  <si>
    <t>G400426</t>
  </si>
  <si>
    <t>Rosignano power station</t>
  </si>
  <si>
    <t>Cogeneration Rosignano SpA</t>
  </si>
  <si>
    <t>Solvay SA [34.00%]; Finnmeccanica SpA [33.00%]; Marubeni Corp [33.00%]</t>
  </si>
  <si>
    <t>Rosignano Solvay, Rosen</t>
  </si>
  <si>
    <t>ENTSOE: 26WUUUUUUROSEN1B</t>
  </si>
  <si>
    <t>L400428</t>
  </si>
  <si>
    <t>G400428</t>
  </si>
  <si>
    <t>G400429</t>
  </si>
  <si>
    <t>Rossano power station</t>
  </si>
  <si>
    <t>Rossano</t>
  </si>
  <si>
    <t>ENTSOE: 26WUUROSSANO-T1T</t>
  </si>
  <si>
    <t>L400430</t>
  </si>
  <si>
    <t>G400430</t>
  </si>
  <si>
    <t>ENTSOE: 26WUUROSSANO-T3P</t>
  </si>
  <si>
    <t>G400431</t>
  </si>
  <si>
    <t>S.E.F. Ferrara power station</t>
  </si>
  <si>
    <t>Enipower Ferrara SRL</t>
  </si>
  <si>
    <t>Eni SpA [51.00%]; Axpo Holding [49.00%]</t>
  </si>
  <si>
    <t>Ferrara</t>
  </si>
  <si>
    <t>ENTSOE: 26WUSCTNPWPFRR28</t>
  </si>
  <si>
    <t>L400432</t>
  </si>
  <si>
    <t>G400432</t>
  </si>
  <si>
    <t>ENTSOE: 26WUSCTNPWPFRR36</t>
  </si>
  <si>
    <t>G400433</t>
  </si>
  <si>
    <t>San Filippo del Mela power station</t>
  </si>
  <si>
    <t>A2A Energiefuture</t>
  </si>
  <si>
    <t>San Filippo del Mela</t>
  </si>
  <si>
    <t>SAN FILIPPO MELA NUOVO</t>
  </si>
  <si>
    <t>L407556</t>
  </si>
  <si>
    <t>G412796</t>
  </si>
  <si>
    <t>G412795</t>
  </si>
  <si>
    <t>G412794</t>
  </si>
  <si>
    <t>G412793</t>
  </si>
  <si>
    <t>G409820</t>
  </si>
  <si>
    <t>G409819</t>
  </si>
  <si>
    <t>San Quirico power station</t>
  </si>
  <si>
    <t>Zuccherificio</t>
  </si>
  <si>
    <t>ENTSOE: 26WUSANQUIRICO1H</t>
  </si>
  <si>
    <t>L400434</t>
  </si>
  <si>
    <t>G400434</t>
  </si>
  <si>
    <t>G409818</t>
  </si>
  <si>
    <t>G409817</t>
  </si>
  <si>
    <t>San Severo Enplus power station</t>
  </si>
  <si>
    <t>Enplus</t>
  </si>
  <si>
    <t>Eviva SpA [33.00%]; EOS Holdings SA [30.00%]; Primeo Energy AG [17.00%]; Consortium of Swiss Minority Shareholders KSM [12.00%]; other [8.00%]</t>
  </si>
  <si>
    <t>San Severo</t>
  </si>
  <si>
    <t>ENTSOE: 26WUUUUURATINO1O</t>
  </si>
  <si>
    <t>L400435</t>
  </si>
  <si>
    <t>G400435</t>
  </si>
  <si>
    <t>Sannazzaro Refinery power station</t>
  </si>
  <si>
    <t>Sannazzaro de' Burgondi</t>
  </si>
  <si>
    <t>Lombardy</t>
  </si>
  <si>
    <t>L408791</t>
  </si>
  <si>
    <t>G412792</t>
  </si>
  <si>
    <t>Santa Barbara power station</t>
  </si>
  <si>
    <t>Meleto Valdarno</t>
  </si>
  <si>
    <t>Arezzo</t>
  </si>
  <si>
    <t>ENTSOE: 26WUUUSBARBARA3W</t>
  </si>
  <si>
    <t>L400436</t>
  </si>
  <si>
    <t>G400436</t>
  </si>
  <si>
    <t>Sarmato power station</t>
  </si>
  <si>
    <t>Sarmato</t>
  </si>
  <si>
    <t>ENTSOE: 26WUUUUSARMATO16</t>
  </si>
  <si>
    <t>L400437</t>
  </si>
  <si>
    <t>G400437</t>
  </si>
  <si>
    <t>Sarroch power station</t>
  </si>
  <si>
    <t>Saras</t>
  </si>
  <si>
    <t>Sarroch</t>
  </si>
  <si>
    <t>L408790</t>
  </si>
  <si>
    <t>G412791</t>
  </si>
  <si>
    <t>G412790</t>
  </si>
  <si>
    <t>G412789</t>
  </si>
  <si>
    <t>Scandale power station</t>
  </si>
  <si>
    <t>Ergosud SpA</t>
  </si>
  <si>
    <t>A2A SpA [50.00%]; EP Corporate Group AS [28.00%]; J&amp;T Energy Holding AS [22.00%]</t>
  </si>
  <si>
    <t>Scandale</t>
  </si>
  <si>
    <t>Crotone</t>
  </si>
  <si>
    <t>ENTSOE: 26WUCNTRLDSCND16</t>
  </si>
  <si>
    <t>L400438</t>
  </si>
  <si>
    <t>G400438</t>
  </si>
  <si>
    <t>ENTSOE: 26WUCNTRLDSCND24</t>
  </si>
  <si>
    <t>G400439</t>
  </si>
  <si>
    <t>Serene Termoli power station</t>
  </si>
  <si>
    <t>BG Italia</t>
  </si>
  <si>
    <t>Termoli</t>
  </si>
  <si>
    <t>L400444</t>
  </si>
  <si>
    <t>G400444</t>
  </si>
  <si>
    <t>G400445</t>
  </si>
  <si>
    <t>Sermide power station</t>
  </si>
  <si>
    <t>SERMIDE</t>
  </si>
  <si>
    <t>ENTSOE: 26WUUUUSERMIDE3O</t>
  </si>
  <si>
    <t>L400446</t>
  </si>
  <si>
    <t>G400446</t>
  </si>
  <si>
    <t>ENTSOE: 26WUUUUSERMIDE4M</t>
  </si>
  <si>
    <t>G400447</t>
  </si>
  <si>
    <t>Servola power station</t>
  </si>
  <si>
    <t>Arvedi Group</t>
  </si>
  <si>
    <t>Finarvedi SpA</t>
  </si>
  <si>
    <t>Trieste</t>
  </si>
  <si>
    <t>ENTSOE: 26X00000002981-T</t>
  </si>
  <si>
    <t>L400451</t>
  </si>
  <si>
    <t>G412788</t>
  </si>
  <si>
    <t>G406333</t>
  </si>
  <si>
    <t>Sesto San Giovanni power station</t>
  </si>
  <si>
    <t>Sesto San Giovanni</t>
  </si>
  <si>
    <t>ENTSOE: 26WUSSTSNGVNN216</t>
  </si>
  <si>
    <t>L400448</t>
  </si>
  <si>
    <t>G400448</t>
  </si>
  <si>
    <t>ENTSOE: 26WUSSTSNGVNNI1W</t>
  </si>
  <si>
    <t>G400449</t>
  </si>
  <si>
    <t>Settimo Torinese power station</t>
  </si>
  <si>
    <t>Settimo Torinese</t>
  </si>
  <si>
    <t>L400450</t>
  </si>
  <si>
    <t>G400450</t>
  </si>
  <si>
    <t>Simeri Crichi power station</t>
  </si>
  <si>
    <t>Simeri Crichi</t>
  </si>
  <si>
    <t>Catanzaro</t>
  </si>
  <si>
    <t>ENTSOE: 26WUSMRICRICHI16</t>
  </si>
  <si>
    <t>L400452</t>
  </si>
  <si>
    <t>G400452</t>
  </si>
  <si>
    <t>Sora power station</t>
  </si>
  <si>
    <t>Sora</t>
  </si>
  <si>
    <t>ENTSOE: 26WUUUUUUUSORA28</t>
  </si>
  <si>
    <t>L400453</t>
  </si>
  <si>
    <t>G400453</t>
  </si>
  <si>
    <t>Sparanise power station</t>
  </si>
  <si>
    <t>Calenia Energia SpA</t>
  </si>
  <si>
    <t>Axpo Holding [85.00%]; Hera SpA [15.00%]</t>
  </si>
  <si>
    <t>Sparanise</t>
  </si>
  <si>
    <t>ENTSOE: 26WUUSPARANISE1Q</t>
  </si>
  <si>
    <t>L400454</t>
  </si>
  <si>
    <t>G400454</t>
  </si>
  <si>
    <t>ENTSOE: 26WUUSPARANISE2O</t>
  </si>
  <si>
    <t>G400455</t>
  </si>
  <si>
    <t>G409816</t>
  </si>
  <si>
    <t>G409815</t>
  </si>
  <si>
    <t>Sulmona CHP power station</t>
  </si>
  <si>
    <t>Sulmona</t>
  </si>
  <si>
    <t>L408822</t>
  </si>
  <si>
    <t>G412787</t>
  </si>
  <si>
    <t>Taranto CHP power station</t>
  </si>
  <si>
    <t>NG/BFG/OG</t>
  </si>
  <si>
    <t>Taranto Energy SRL</t>
  </si>
  <si>
    <t>Taranto</t>
  </si>
  <si>
    <t>L408762</t>
  </si>
  <si>
    <t>G412786</t>
  </si>
  <si>
    <t>CET2-1</t>
  </si>
  <si>
    <t>BFG/NG/OG/HFO</t>
  </si>
  <si>
    <t>G412785</t>
  </si>
  <si>
    <t>CET2-2</t>
  </si>
  <si>
    <t>G412784</t>
  </si>
  <si>
    <t>CET2-3</t>
  </si>
  <si>
    <t>G412783</t>
  </si>
  <si>
    <t>Taranto Refinery power station</t>
  </si>
  <si>
    <t>TG5</t>
  </si>
  <si>
    <t>L407557</t>
  </si>
  <si>
    <t>G409814</t>
  </si>
  <si>
    <t>TG6</t>
  </si>
  <si>
    <t>G409813</t>
  </si>
  <si>
    <t>Tavazzano power station</t>
  </si>
  <si>
    <t>Tavazzano</t>
  </si>
  <si>
    <t>L400457</t>
  </si>
  <si>
    <t>G400457</t>
  </si>
  <si>
    <t>G400458</t>
  </si>
  <si>
    <t>CCGT8</t>
  </si>
  <si>
    <t>G409812</t>
  </si>
  <si>
    <t>CCST8</t>
  </si>
  <si>
    <t>G409811</t>
  </si>
  <si>
    <t>G409810</t>
  </si>
  <si>
    <t>Tenaris Dalmine power station</t>
  </si>
  <si>
    <t>Dalmine SpA</t>
  </si>
  <si>
    <t>Dalmine</t>
  </si>
  <si>
    <t>ENTSOE: 26WUTNRSDLMNSP15</t>
  </si>
  <si>
    <t>L400459</t>
  </si>
  <si>
    <t>G400459</t>
  </si>
  <si>
    <t>Termica Colleferro power station</t>
  </si>
  <si>
    <t>SECI Energia SpA [60.00%]; Avio SpA [40.00%]</t>
  </si>
  <si>
    <t>Colleferro</t>
  </si>
  <si>
    <t>ENTSOE: 26WUTRMCCLLFRR1M</t>
  </si>
  <si>
    <t>L400460</t>
  </si>
  <si>
    <t>G400460</t>
  </si>
  <si>
    <t>Termini Imerese power station</t>
  </si>
  <si>
    <t>Termini Imerese</t>
  </si>
  <si>
    <t>Palermo</t>
  </si>
  <si>
    <t>Ettore Majorana Power Plant</t>
  </si>
  <si>
    <t>L400461</t>
  </si>
  <si>
    <t>G410765</t>
  </si>
  <si>
    <t>G410764</t>
  </si>
  <si>
    <t>Ti41</t>
  </si>
  <si>
    <t>ENTSOE: 26WUUTERMINI-I4H</t>
  </si>
  <si>
    <t>G400461</t>
  </si>
  <si>
    <t>Ti53</t>
  </si>
  <si>
    <t>ENTSOE: 26WUTERMINI-I42G</t>
  </si>
  <si>
    <t>G400462</t>
  </si>
  <si>
    <t>Ti54</t>
  </si>
  <si>
    <t>ENTSOE: 26WUUTERMINI-I5F</t>
  </si>
  <si>
    <t>G400463</t>
  </si>
  <si>
    <t>Ti6</t>
  </si>
  <si>
    <t>ENTSOE: 26WUUTERMINI-I6D</t>
  </si>
  <si>
    <t>G400464</t>
  </si>
  <si>
    <t>Termoli power station</t>
  </si>
  <si>
    <t>L400465</t>
  </si>
  <si>
    <t>G400465</t>
  </si>
  <si>
    <t>G412782</t>
  </si>
  <si>
    <t>Terni power station</t>
  </si>
  <si>
    <t>ENTSOE: 26WUUUUUUTERNI14</t>
  </si>
  <si>
    <t>Terni Edison CC 1</t>
  </si>
  <si>
    <t>L400466</t>
  </si>
  <si>
    <t>G400466</t>
  </si>
  <si>
    <t>Teverola power station</t>
  </si>
  <si>
    <t>SET sp</t>
  </si>
  <si>
    <t>Repower AG</t>
  </si>
  <si>
    <t>ENTSOE: 26WUCNTRLDTVRL1D</t>
  </si>
  <si>
    <t>L400366</t>
  </si>
  <si>
    <t>G400366</t>
  </si>
  <si>
    <t>Tolmezzo power station</t>
  </si>
  <si>
    <t>Mosaico Speciality Papers</t>
  </si>
  <si>
    <t>BG Holdings SRL [91.70%]; other [8.30%]</t>
  </si>
  <si>
    <t>Villa Santina</t>
  </si>
  <si>
    <t>Udine</t>
  </si>
  <si>
    <t>L407558</t>
  </si>
  <si>
    <t>G409809</t>
  </si>
  <si>
    <t>Torino Nord power station</t>
  </si>
  <si>
    <t>ENTSOE: 26WUTORINONORD1C</t>
  </si>
  <si>
    <t>L400468</t>
  </si>
  <si>
    <t>G400468</t>
  </si>
  <si>
    <t>Torrevaldaliga Nord power station</t>
  </si>
  <si>
    <t>Civitavecchia</t>
  </si>
  <si>
    <t>L102853</t>
  </si>
  <si>
    <t>G401336</t>
  </si>
  <si>
    <t>Torrevaldaliga Sud power station</t>
  </si>
  <si>
    <t>TV4</t>
  </si>
  <si>
    <t>L400469</t>
  </si>
  <si>
    <t>G409808</t>
  </si>
  <si>
    <t>TV5</t>
  </si>
  <si>
    <t>ENTSOE: 26WUTRRVLDLIGA55</t>
  </si>
  <si>
    <t>G400469</t>
  </si>
  <si>
    <t>TV6</t>
  </si>
  <si>
    <t>ENTSOE: 26WUTRRVLDLIGA63</t>
  </si>
  <si>
    <t>G400470</t>
  </si>
  <si>
    <t>TV7</t>
  </si>
  <si>
    <t>G409807</t>
  </si>
  <si>
    <t>Torviscosa power station</t>
  </si>
  <si>
    <t>Torviscosa</t>
  </si>
  <si>
    <t>ENTSOE: 26WUTORVISCOSA1F</t>
  </si>
  <si>
    <t>L400471</t>
  </si>
  <si>
    <t>G400471</t>
  </si>
  <si>
    <t>Trapani power station</t>
  </si>
  <si>
    <t>Trapani</t>
  </si>
  <si>
    <t>ENTSOE: 26WUUTRAPANI-C1M</t>
  </si>
  <si>
    <t>L400472</t>
  </si>
  <si>
    <t>G400472</t>
  </si>
  <si>
    <t>ENTSOE: 26WUUTRAPANI-C2K</t>
  </si>
  <si>
    <t>G400473</t>
  </si>
  <si>
    <t>G409806</t>
  </si>
  <si>
    <t>G409805</t>
  </si>
  <si>
    <t>G409804</t>
  </si>
  <si>
    <t>G409803</t>
  </si>
  <si>
    <t>Turbigo power station</t>
  </si>
  <si>
    <t>Turbigo</t>
  </si>
  <si>
    <t>L400474</t>
  </si>
  <si>
    <t>G400474</t>
  </si>
  <si>
    <t>G406334</t>
  </si>
  <si>
    <t>Vado Ligure power station</t>
  </si>
  <si>
    <t>VL5</t>
  </si>
  <si>
    <t>Vado Ligure</t>
  </si>
  <si>
    <t>Savona</t>
  </si>
  <si>
    <t>L102858</t>
  </si>
  <si>
    <t>G400475</t>
  </si>
  <si>
    <t>VL7</t>
  </si>
  <si>
    <t>G409802</t>
  </si>
  <si>
    <t>Valbasento power station</t>
  </si>
  <si>
    <t>IC1&amp;2</t>
  </si>
  <si>
    <t>Tecnoparco Valbasento SpA</t>
  </si>
  <si>
    <t>Pisticci Scalo</t>
  </si>
  <si>
    <t>L408761</t>
  </si>
  <si>
    <t>G412781</t>
  </si>
  <si>
    <t>G412780</t>
  </si>
  <si>
    <t>G412779</t>
  </si>
  <si>
    <t>Verzuolo power station</t>
  </si>
  <si>
    <t>GEVER SpA</t>
  </si>
  <si>
    <t>Verzuolo</t>
  </si>
  <si>
    <t>ENTSOE: 26WIMZI-S01BVRG0</t>
  </si>
  <si>
    <t>L400477</t>
  </si>
  <si>
    <t>G400477</t>
  </si>
  <si>
    <t>Voghera power station</t>
  </si>
  <si>
    <t>Voghera</t>
  </si>
  <si>
    <t>ENTSOE: 26WUUUUVOGHERA14</t>
  </si>
  <si>
    <t>L400478</t>
  </si>
  <si>
    <t>G400478</t>
  </si>
  <si>
    <t>Volta Testi power station</t>
  </si>
  <si>
    <t>VOLTA SRL</t>
  </si>
  <si>
    <t>Sacci SpA; TEI Energy SpA</t>
  </si>
  <si>
    <t>Greve in Chianti</t>
  </si>
  <si>
    <t>L400479</t>
  </si>
  <si>
    <t>G400479</t>
  </si>
  <si>
    <t>Latvia</t>
  </si>
  <si>
    <t>Imanta power station</t>
  </si>
  <si>
    <t>Rigas Siltums AS</t>
  </si>
  <si>
    <t>Latvian Privatization Agency [49.70%]; Riga City Council [49.70%]; other [0.60%]</t>
  </si>
  <si>
    <t>Riga</t>
  </si>
  <si>
    <t>Bloomberg: 1005378</t>
  </si>
  <si>
    <t>L400480</t>
  </si>
  <si>
    <t>G400480</t>
  </si>
  <si>
    <t>Riga-1 power station</t>
  </si>
  <si>
    <t>Latvenergo AS</t>
  </si>
  <si>
    <t>Bloomberg: 1005382, WRI: WRI1022440</t>
  </si>
  <si>
    <t>RTEC1</t>
  </si>
  <si>
    <t>L400481</t>
  </si>
  <si>
    <t>G400481</t>
  </si>
  <si>
    <t>Riga-2 power station</t>
  </si>
  <si>
    <t>Salaspils</t>
  </si>
  <si>
    <t>Bloomberg: 1010770, WRI: WRI1022437</t>
  </si>
  <si>
    <t>ENTSOE: 43W-RTEC-2-GG1-B, ENTSOE: 43W-RTEC-2-TG1-K</t>
  </si>
  <si>
    <t>L400482</t>
  </si>
  <si>
    <t>G400482</t>
  </si>
  <si>
    <t>ENTSOE: 43W-RTEC-2-GG2-8, ENTSOE: 43W-RTEC-2-TG2-H</t>
  </si>
  <si>
    <t>G400483</t>
  </si>
  <si>
    <t>Lithuania</t>
  </si>
  <si>
    <t>Jonavos Achema power station</t>
  </si>
  <si>
    <t>Achemos Grupe</t>
  </si>
  <si>
    <t>Jonavos</t>
  </si>
  <si>
    <t>Kauna</t>
  </si>
  <si>
    <t>Bloomberg: 1005364</t>
  </si>
  <si>
    <t>L407842</t>
  </si>
  <si>
    <t>G410475</t>
  </si>
  <si>
    <t>Bloomberg: 1005366</t>
  </si>
  <si>
    <t>G410474</t>
  </si>
  <si>
    <t>Kaunus power station</t>
  </si>
  <si>
    <t>UAB Kauno Termofikacijos Elektrine</t>
  </si>
  <si>
    <t>Energy Capital Pte Ltd</t>
  </si>
  <si>
    <t>Kaunas</t>
  </si>
  <si>
    <t>Bloomberg: 1005368, WRI: GEODB0042165</t>
  </si>
  <si>
    <t>ENTSOE: 41WKTE------TG2V</t>
  </si>
  <si>
    <t>Kaunas Combined Heat and Power Plant</t>
  </si>
  <si>
    <t>L407713</t>
  </si>
  <si>
    <t>G410138</t>
  </si>
  <si>
    <t>G410476</t>
  </si>
  <si>
    <t>Lietuvos power station</t>
  </si>
  <si>
    <t>Ignitis</t>
  </si>
  <si>
    <t>Elektrenai</t>
  </si>
  <si>
    <t>Vilnius</t>
  </si>
  <si>
    <t>ENTSOE: 41WLE-------TG7K</t>
  </si>
  <si>
    <t>Elektrenai (Lithuania)</t>
  </si>
  <si>
    <t>L400484</t>
  </si>
  <si>
    <t>G400484</t>
  </si>
  <si>
    <t>ENTSOE: 41WLE-------TG8I</t>
  </si>
  <si>
    <t>G400485</t>
  </si>
  <si>
    <t>TG-9</t>
  </si>
  <si>
    <t>ENTSOE: 41WLE-------TG9G</t>
  </si>
  <si>
    <t>G400486</t>
  </si>
  <si>
    <t>Panevėžys power station</t>
  </si>
  <si>
    <t>Panevėžio energija AB</t>
  </si>
  <si>
    <t>Panevezys</t>
  </si>
  <si>
    <t>Bloomberg: 1010452</t>
  </si>
  <si>
    <t>Panevėžio</t>
  </si>
  <si>
    <t>L400487</t>
  </si>
  <si>
    <t>G400487</t>
  </si>
  <si>
    <t>Vilnius Third cogeneration power station</t>
  </si>
  <si>
    <t>Vilkpėdė</t>
  </si>
  <si>
    <t>WRI: GEODB0042166</t>
  </si>
  <si>
    <t>ENTSOE: 41WVE3------TG16</t>
  </si>
  <si>
    <t>VilniausE3</t>
  </si>
  <si>
    <t>L407712</t>
  </si>
  <si>
    <t>G410137</t>
  </si>
  <si>
    <t>ENTSOE: 41WVE3------TG24</t>
  </si>
  <si>
    <t>G410136</t>
  </si>
  <si>
    <t>Malta</t>
  </si>
  <si>
    <t>Delimara power station</t>
  </si>
  <si>
    <t>Delimara 3 Power Generation Ltd</t>
  </si>
  <si>
    <t>Marsaxlokk Bay</t>
  </si>
  <si>
    <t>South Eastern</t>
  </si>
  <si>
    <t>L400488</t>
  </si>
  <si>
    <t>G413088</t>
  </si>
  <si>
    <t>Enemalta PLC</t>
  </si>
  <si>
    <t>G413090</t>
  </si>
  <si>
    <t>G413089</t>
  </si>
  <si>
    <t>Electrogas Malta Ltd</t>
  </si>
  <si>
    <t>G400488</t>
  </si>
  <si>
    <t>Moldova</t>
  </si>
  <si>
    <t>CHP Source 1 power station</t>
  </si>
  <si>
    <t>Termoelectrica SA</t>
  </si>
  <si>
    <t>Chișinău</t>
  </si>
  <si>
    <t>CET-2 (formerly), CHP-2 (formerly), Source 1 (current)</t>
  </si>
  <si>
    <t>L406849</t>
  </si>
  <si>
    <t>G407315</t>
  </si>
  <si>
    <t>G407314</t>
  </si>
  <si>
    <t>G407313</t>
  </si>
  <si>
    <t>Kuchurgan power station</t>
  </si>
  <si>
    <t>JSC Moldovan GRES</t>
  </si>
  <si>
    <t>Dnestrovsc</t>
  </si>
  <si>
    <t>Transdniestr</t>
  </si>
  <si>
    <t>Cuciurgan, Moldavskaya, Moldovan Thermal Power Plant (MTPP)</t>
  </si>
  <si>
    <t>L103032</t>
  </si>
  <si>
    <t>G407294</t>
  </si>
  <si>
    <t>G407293</t>
  </si>
  <si>
    <t>G407292</t>
  </si>
  <si>
    <t>G407295</t>
  </si>
  <si>
    <t>Montenegro</t>
  </si>
  <si>
    <t>Bar gas power station</t>
  </si>
  <si>
    <t>Elektroprivreda Crne Gore AD</t>
  </si>
  <si>
    <t>Bar</t>
  </si>
  <si>
    <t>L407724</t>
  </si>
  <si>
    <t>G410167</t>
  </si>
  <si>
    <t>Pljevlja gas power station</t>
  </si>
  <si>
    <t>Pljevlja</t>
  </si>
  <si>
    <t>L407722</t>
  </si>
  <si>
    <t>G410165</t>
  </si>
  <si>
    <t>Podgorica power station</t>
  </si>
  <si>
    <t>Podgorica</t>
  </si>
  <si>
    <t>L407723</t>
  </si>
  <si>
    <t>G410166</t>
  </si>
  <si>
    <t>Netherlands</t>
  </si>
  <si>
    <t>Akzo Salinco power station</t>
  </si>
  <si>
    <t>Akzo Nobel Nederland BV</t>
  </si>
  <si>
    <t>Hengelo</t>
  </si>
  <si>
    <t>Gelderland</t>
  </si>
  <si>
    <t>Bloomberg: 1001484</t>
  </si>
  <si>
    <t>L100000400490</t>
  </si>
  <si>
    <t>G100000400490</t>
  </si>
  <si>
    <t>G100000400491</t>
  </si>
  <si>
    <t>Almere power station</t>
  </si>
  <si>
    <t>Almere</t>
  </si>
  <si>
    <t>Flevoland</t>
  </si>
  <si>
    <t>Bloomberg: 1001058</t>
  </si>
  <si>
    <t>L100000400492</t>
  </si>
  <si>
    <t>G100000400492</t>
  </si>
  <si>
    <t>G100000400493</t>
  </si>
  <si>
    <t>Bergen op Zoom GE power station</t>
  </si>
  <si>
    <t>GE Plastics</t>
  </si>
  <si>
    <t>Bergen Op Zoom</t>
  </si>
  <si>
    <t>Noord-Brabant</t>
  </si>
  <si>
    <t>Bloomberg: 1001436</t>
  </si>
  <si>
    <t>L100000400494</t>
  </si>
  <si>
    <t>G100000400494</t>
  </si>
  <si>
    <t>G100000400495</t>
  </si>
  <si>
    <t>Bergen op Zoom power station</t>
  </si>
  <si>
    <t>RWE Generation NL BV</t>
  </si>
  <si>
    <t>Bergen op Zoom</t>
  </si>
  <si>
    <t>Brabant</t>
  </si>
  <si>
    <t>L100001000003</t>
  </si>
  <si>
    <t>G100001000003</t>
  </si>
  <si>
    <t>Bergum power station</t>
  </si>
  <si>
    <t>Engie Energie Nederland NV</t>
  </si>
  <si>
    <t>Bergum</t>
  </si>
  <si>
    <t>Friesland</t>
  </si>
  <si>
    <t>Bloomberg: 1001060</t>
  </si>
  <si>
    <t>L100000400499</t>
  </si>
  <si>
    <t>G100000400499</t>
  </si>
  <si>
    <t>10GT</t>
  </si>
  <si>
    <t>ENTSO-E: 49W0000000001241</t>
  </si>
  <si>
    <t>G100000409942</t>
  </si>
  <si>
    <t>G100000400500</t>
  </si>
  <si>
    <t>20GT</t>
  </si>
  <si>
    <t>ENTSO-E: 49W000000000136V</t>
  </si>
  <si>
    <t>G100000409941</t>
  </si>
  <si>
    <t>Berkelcentrale power station</t>
  </si>
  <si>
    <t>Berkelcentrale Beheer</t>
  </si>
  <si>
    <t>L100001000006</t>
  </si>
  <si>
    <t>G100001000007</t>
  </si>
  <si>
    <t>Botlek Refinery power station</t>
  </si>
  <si>
    <t>Esso Nederland BV</t>
  </si>
  <si>
    <t>Rotterdam-Botlek</t>
  </si>
  <si>
    <t>Zuid-Holland</t>
  </si>
  <si>
    <t>L100000400498</t>
  </si>
  <si>
    <t>G100000400498</t>
  </si>
  <si>
    <t>Botlek power station</t>
  </si>
  <si>
    <t>Rotterdam</t>
  </si>
  <si>
    <t>L100000400497</t>
  </si>
  <si>
    <t>G100000400497</t>
  </si>
  <si>
    <t>Claus power station</t>
  </si>
  <si>
    <t>Maasbracht</t>
  </si>
  <si>
    <t>Bloomberg: 1001442</t>
  </si>
  <si>
    <t>ENTSO-E: 49W0000000000059</t>
  </si>
  <si>
    <t>L100000407617</t>
  </si>
  <si>
    <t>G100000409940</t>
  </si>
  <si>
    <t>De Hoop Paper Mill power station</t>
  </si>
  <si>
    <t>De Jong Verpakking BV</t>
  </si>
  <si>
    <t>Eerbeek</t>
  </si>
  <si>
    <t>L100000400501</t>
  </si>
  <si>
    <t>G100000400501</t>
  </si>
  <si>
    <t>Delesto power station</t>
  </si>
  <si>
    <t>Delesto BV</t>
  </si>
  <si>
    <t>Delfzijl</t>
  </si>
  <si>
    <t>Groningen</t>
  </si>
  <si>
    <t>Bloomberg: 1001444</t>
  </si>
  <si>
    <t>L100000400502</t>
  </si>
  <si>
    <t>G100000400502</t>
  </si>
  <si>
    <t>ENTSO-E: 49W000000000153V</t>
  </si>
  <si>
    <t>G100000400503</t>
  </si>
  <si>
    <t>Den Haag power station</t>
  </si>
  <si>
    <t>Den Haag</t>
  </si>
  <si>
    <t>Bloomberg: 1001492</t>
  </si>
  <si>
    <t>ENTSO-E: 49W0000000000342</t>
  </si>
  <si>
    <t>L100000400508</t>
  </si>
  <si>
    <t>G100000400508</t>
  </si>
  <si>
    <t>Diemen power station</t>
  </si>
  <si>
    <t>Diemen</t>
  </si>
  <si>
    <t>Noord-Holland</t>
  </si>
  <si>
    <t>ENTSO-E: 49W0000000000164</t>
  </si>
  <si>
    <t>L100000400509</t>
  </si>
  <si>
    <t>G100000400509</t>
  </si>
  <si>
    <t>ENTSO-E: 49W0000000000172</t>
  </si>
  <si>
    <t>G100000400510</t>
  </si>
  <si>
    <t>Dordrecht Dupont power station</t>
  </si>
  <si>
    <t>Dupont De Nemours (Nederland) BV</t>
  </si>
  <si>
    <t>Dordrecht</t>
  </si>
  <si>
    <t>L100000400512</t>
  </si>
  <si>
    <t>G100000400512</t>
  </si>
  <si>
    <t>EEM power station</t>
  </si>
  <si>
    <t>EC20</t>
  </si>
  <si>
    <t>Eemshaven</t>
  </si>
  <si>
    <t>ENTSO-E: 49W000000000097F</t>
  </si>
  <si>
    <t>L100000400513</t>
  </si>
  <si>
    <t>G100000409939</t>
  </si>
  <si>
    <t>EC3</t>
  </si>
  <si>
    <t>ENTSO-E: 49W000000000089E</t>
  </si>
  <si>
    <t>G100000400513</t>
  </si>
  <si>
    <t>EC4</t>
  </si>
  <si>
    <t>ENTSO-E: 49W000000000087I</t>
  </si>
  <si>
    <t>G100000400514</t>
  </si>
  <si>
    <t>EC5</t>
  </si>
  <si>
    <t>ENTSO-E: 49W000000000085M</t>
  </si>
  <si>
    <t>G100000400515</t>
  </si>
  <si>
    <t>EC6</t>
  </si>
  <si>
    <t>ENTSO-E: 49W000000000083Q</t>
  </si>
  <si>
    <t>G100000400516</t>
  </si>
  <si>
    <t>EC7</t>
  </si>
  <si>
    <t>ENTSO-E: 49W000000000081U</t>
  </si>
  <si>
    <t>G100000400517</t>
  </si>
  <si>
    <t>Ede power station</t>
  </si>
  <si>
    <t>Ede</t>
  </si>
  <si>
    <t>Akzo Ede power station</t>
  </si>
  <si>
    <t>L100001000002</t>
  </si>
  <si>
    <t>G100001000002</t>
  </si>
  <si>
    <t>Elsta power station</t>
  </si>
  <si>
    <t>Dow Benelux</t>
  </si>
  <si>
    <t>Hoek</t>
  </si>
  <si>
    <t>ENTSO-E: 49W000000000049Q</t>
  </si>
  <si>
    <t>L100000400519</t>
  </si>
  <si>
    <t>G100000400519</t>
  </si>
  <si>
    <t>Emmtec Industry &amp; Businesspark power station</t>
  </si>
  <si>
    <t>Emmtec Services BV</t>
  </si>
  <si>
    <t>EQT AB; GETEC Energie Holding GmbH</t>
  </si>
  <si>
    <t>Emmen</t>
  </si>
  <si>
    <t>Drenthe</t>
  </si>
  <si>
    <t>Bloomberg: 1001068</t>
  </si>
  <si>
    <t>L100000400521</t>
  </si>
  <si>
    <t>G100000400521</t>
  </si>
  <si>
    <t>Enecogen power station</t>
  </si>
  <si>
    <t>U10</t>
  </si>
  <si>
    <t>Castleton Commodities International LLC [50.00%]; Eneco NV [50.00%]</t>
  </si>
  <si>
    <t>Castleton Commodities International LLC [50.00%]; Mitsubishi Corp [40.00%]; Chubu Electric Power Co Inc [10.00%]</t>
  </si>
  <si>
    <t>Bloomberg: 1028007</t>
  </si>
  <si>
    <t>ENTSO-E: 49W000000000059N</t>
  </si>
  <si>
    <t>L100000400522</t>
  </si>
  <si>
    <t>G100000400522</t>
  </si>
  <si>
    <t>U20</t>
  </si>
  <si>
    <t>ENTSO-E: 49W0000000001209</t>
  </si>
  <si>
    <t>G100000400523</t>
  </si>
  <si>
    <t>Enschede power station</t>
  </si>
  <si>
    <t>Essent NV</t>
  </si>
  <si>
    <t>Enschede</t>
  </si>
  <si>
    <t>Overijssel</t>
  </si>
  <si>
    <t>L100000400524</t>
  </si>
  <si>
    <t>G100000400524</t>
  </si>
  <si>
    <t>Foxhol Plant power station</t>
  </si>
  <si>
    <t>Royal Avebe UA</t>
  </si>
  <si>
    <t>Veendam (Foxhol)</t>
  </si>
  <si>
    <t>nutrition</t>
  </si>
  <si>
    <t>L100000400525</t>
  </si>
  <si>
    <t>G100000400525</t>
  </si>
  <si>
    <t>Gasselternijveen power station</t>
  </si>
  <si>
    <t>Hunzestroom</t>
  </si>
  <si>
    <t>L100000400526</t>
  </si>
  <si>
    <t>G100000400526</t>
  </si>
  <si>
    <t>Helmond power station</t>
  </si>
  <si>
    <t>Helmond</t>
  </si>
  <si>
    <t>Bloomberg: 1001460</t>
  </si>
  <si>
    <t>L100000400530</t>
  </si>
  <si>
    <t>G100000400530</t>
  </si>
  <si>
    <t>G100000400531</t>
  </si>
  <si>
    <t>Hemweg power station</t>
  </si>
  <si>
    <t>Amsterdam</t>
  </si>
  <si>
    <t>Bloomberg: 1001076</t>
  </si>
  <si>
    <t>ENTSO-E: 49W000000000039T</t>
  </si>
  <si>
    <t>L100000400533</t>
  </si>
  <si>
    <t>G100000400533</t>
  </si>
  <si>
    <t>Ijmuiden Steel Works power station</t>
  </si>
  <si>
    <t>Velsen</t>
  </si>
  <si>
    <t>North Holland</t>
  </si>
  <si>
    <t>L100001000007</t>
  </si>
  <si>
    <t>G100001000008</t>
  </si>
  <si>
    <t>Industriepark Kleefse Waard power station</t>
  </si>
  <si>
    <t>Veolia (Netherlands) NV/SA</t>
  </si>
  <si>
    <t>Arnhem</t>
  </si>
  <si>
    <t>L100000400534</t>
  </si>
  <si>
    <t>G100000400534</t>
  </si>
  <si>
    <t>Lage Weide 6 power station</t>
  </si>
  <si>
    <t>Eneco Warmteproductie Utrecht BV</t>
  </si>
  <si>
    <t>Utrecht</t>
  </si>
  <si>
    <t>ENTSO-E: 49W000000000047U</t>
  </si>
  <si>
    <t>Lage Weide LW06 gas-fired power plant</t>
  </si>
  <si>
    <t>L100000407615</t>
  </si>
  <si>
    <t>G100000409937</t>
  </si>
  <si>
    <t>Leiden power station</t>
  </si>
  <si>
    <t>Leiden</t>
  </si>
  <si>
    <t>Bloomberg: 1001466</t>
  </si>
  <si>
    <t>L100000400536</t>
  </si>
  <si>
    <t>G100000400536</t>
  </si>
  <si>
    <t>Maasstroom power station</t>
  </si>
  <si>
    <t>Vondelingenplaat</t>
  </si>
  <si>
    <t>ENTSO-E: 49W000000000109Y</t>
  </si>
  <si>
    <t>Rijnmond 2; Rijnmond II</t>
  </si>
  <si>
    <t>L100000400537</t>
  </si>
  <si>
    <t>G100000400537</t>
  </si>
  <si>
    <t>Maastricht Mill power station</t>
  </si>
  <si>
    <t>Maastricht</t>
  </si>
  <si>
    <t>Bloomberg: 1001470</t>
  </si>
  <si>
    <t>L100000400538</t>
  </si>
  <si>
    <t>G100000400538</t>
  </si>
  <si>
    <t>G100000400539</t>
  </si>
  <si>
    <t>Maasvlakte Ucml power station</t>
  </si>
  <si>
    <t>Uniper Benelux NV</t>
  </si>
  <si>
    <t>Maasvlakte</t>
  </si>
  <si>
    <t>L100000400540</t>
  </si>
  <si>
    <t>G100000400540</t>
  </si>
  <si>
    <t>Magnum (Eemshaven) power station</t>
  </si>
  <si>
    <t>Bloomberg: 1009550</t>
  </si>
  <si>
    <t>ENTSO-E: 49W0000000000180</t>
  </si>
  <si>
    <t>L100000400541</t>
  </si>
  <si>
    <t>G100000400541</t>
  </si>
  <si>
    <t>ENTSO-E: 49W000000000019Z</t>
  </si>
  <si>
    <t>G100000400542</t>
  </si>
  <si>
    <t>ENTSO-E: 49W000000000020D</t>
  </si>
  <si>
    <t>G100000400543</t>
  </si>
  <si>
    <t>Maxima power station</t>
  </si>
  <si>
    <t>Lelystad</t>
  </si>
  <si>
    <t>ENTSO-E: 49W000000000073T</t>
  </si>
  <si>
    <t>L100000400544</t>
  </si>
  <si>
    <t>G100000400544</t>
  </si>
  <si>
    <t>ENTSO-E: 49W000000000075P</t>
  </si>
  <si>
    <t>G100000400545</t>
  </si>
  <si>
    <t>Merwedekanaal power station</t>
  </si>
  <si>
    <t>ENTSO-E: 49W0000000000261</t>
  </si>
  <si>
    <t>L100000400546</t>
  </si>
  <si>
    <t>G100000400547</t>
  </si>
  <si>
    <t>Moerdijk power station</t>
  </si>
  <si>
    <t>Moerdijk</t>
  </si>
  <si>
    <t>Bloomberg: 1001474</t>
  </si>
  <si>
    <t>ENTSO-E: 49W000000000013A</t>
  </si>
  <si>
    <t>L100000400548</t>
  </si>
  <si>
    <t>G100000400548</t>
  </si>
  <si>
    <t>ENTSO-E: 49W0000000000148</t>
  </si>
  <si>
    <t>G100000400549</t>
  </si>
  <si>
    <t>Nam Schoonebeek power station</t>
  </si>
  <si>
    <t>Nederland Aardolie Maats</t>
  </si>
  <si>
    <t>ExxonMobil Corp [50.00%]; Shell PLC [50.00%]</t>
  </si>
  <si>
    <t>Schoonebeek</t>
  </si>
  <si>
    <t>ENTSO-E: 49W0000000000407</t>
  </si>
  <si>
    <t>L100000400550</t>
  </si>
  <si>
    <t>G100000400550</t>
  </si>
  <si>
    <t>Parenco Paper Mill power station</t>
  </si>
  <si>
    <t>Norske Skogindustrier Asa</t>
  </si>
  <si>
    <t>Renkum</t>
  </si>
  <si>
    <t>L100000400551</t>
  </si>
  <si>
    <t>G100000400551</t>
  </si>
  <si>
    <t>Pergen power station</t>
  </si>
  <si>
    <t>Bloomberg: 1001476</t>
  </si>
  <si>
    <t>ENTSO-E: 49W000000000095J, 49W000000000093N</t>
  </si>
  <si>
    <t>L100000400552</t>
  </si>
  <si>
    <t>G100000400552</t>
  </si>
  <si>
    <t>Pernis Refinery power station</t>
  </si>
  <si>
    <t>Shell Nederland Raffinaderij</t>
  </si>
  <si>
    <t>Bloomberg: 1001478</t>
  </si>
  <si>
    <t>L100000400553</t>
  </si>
  <si>
    <t>G100000400553</t>
  </si>
  <si>
    <t>Alco Energy</t>
  </si>
  <si>
    <t>G100000400554</t>
  </si>
  <si>
    <t>Air Products and Chemicals Inc</t>
  </si>
  <si>
    <t>G100000400555</t>
  </si>
  <si>
    <t>Rijnmond power station</t>
  </si>
  <si>
    <t>EP Netherlands BV</t>
  </si>
  <si>
    <t>Zuid-Holland Province</t>
  </si>
  <si>
    <t>Bloomberg: 1001480</t>
  </si>
  <si>
    <t>ENTSO-E: 49W0000000001136</t>
  </si>
  <si>
    <t>Rijmond</t>
  </si>
  <si>
    <t>L100000406400</t>
  </si>
  <si>
    <t>G100000406336</t>
  </si>
  <si>
    <t>Rotterdam Capelle (RoCa) power station</t>
  </si>
  <si>
    <t>Rotterdam Capelle</t>
  </si>
  <si>
    <t>L100000400557</t>
  </si>
  <si>
    <t>G100000400557</t>
  </si>
  <si>
    <t>G100000400558</t>
  </si>
  <si>
    <t>ENTSO-E: 49W000000000037X</t>
  </si>
  <si>
    <t>G100000400559</t>
  </si>
  <si>
    <t>Rotterdam IRP power station</t>
  </si>
  <si>
    <t>Indorama Ventures Europe B.V</t>
  </si>
  <si>
    <t>Indorama Corp</t>
  </si>
  <si>
    <t>L100000407930</t>
  </si>
  <si>
    <t>G100000410763</t>
  </si>
  <si>
    <t>Schiphol power station</t>
  </si>
  <si>
    <t>EdgeConneX Inc</t>
  </si>
  <si>
    <t>Schiphol-Rijk</t>
  </si>
  <si>
    <t>L100001000004</t>
  </si>
  <si>
    <t>G100001000004</t>
  </si>
  <si>
    <t>G100001000005</t>
  </si>
  <si>
    <t>Sloe power station</t>
  </si>
  <si>
    <t>Ritthem</t>
  </si>
  <si>
    <t>ENTSO-E: 49W0000000000415</t>
  </si>
  <si>
    <t>L100000400564</t>
  </si>
  <si>
    <t>G100000400564</t>
  </si>
  <si>
    <t>ENTSO-E: 49W0000000000423</t>
  </si>
  <si>
    <t>G100000400565</t>
  </si>
  <si>
    <t>Sluiskil Works power station</t>
  </si>
  <si>
    <t>Yara International ASA</t>
  </si>
  <si>
    <t>Sluiskil</t>
  </si>
  <si>
    <t>Bloomberg: 1001488</t>
  </si>
  <si>
    <t>L100000400566</t>
  </si>
  <si>
    <t>G100000400566</t>
  </si>
  <si>
    <t>G100000400567</t>
  </si>
  <si>
    <t>Swentibold power station</t>
  </si>
  <si>
    <t>Geleen</t>
  </si>
  <si>
    <t>Bloomberg: 1001490</t>
  </si>
  <si>
    <t>ENTSO-E: 49W0000000000156</t>
  </si>
  <si>
    <t>L100000400568</t>
  </si>
  <si>
    <t>G100000400568</t>
  </si>
  <si>
    <t>Ter Apelkanaal Siem power station</t>
  </si>
  <si>
    <t>Ter Apelkanaal</t>
  </si>
  <si>
    <t>L100000400569</t>
  </si>
  <si>
    <t>G100000400569</t>
  </si>
  <si>
    <t>Velsen Mill power station</t>
  </si>
  <si>
    <t>Papierfabrik Van Gelder Zone</t>
  </si>
  <si>
    <t>Andlinger &amp; Company</t>
  </si>
  <si>
    <t>Velsen-Noord</t>
  </si>
  <si>
    <t>L100000400570</t>
  </si>
  <si>
    <t>G100000400570</t>
  </si>
  <si>
    <t>Velsen power station</t>
  </si>
  <si>
    <t>L100001000008</t>
  </si>
  <si>
    <t>G100001000009</t>
  </si>
  <si>
    <t>G100001000010</t>
  </si>
  <si>
    <t>North Macedonia</t>
  </si>
  <si>
    <t>Bitola power station</t>
  </si>
  <si>
    <t>Elektrani na Severna Makedonija (ESM)</t>
  </si>
  <si>
    <t>Novaci</t>
  </si>
  <si>
    <t>L101868</t>
  </si>
  <si>
    <t>G407325</t>
  </si>
  <si>
    <t>Negotino power station</t>
  </si>
  <si>
    <t>TEC Negotino JSC</t>
  </si>
  <si>
    <t>Vojshanci</t>
  </si>
  <si>
    <t>Negotino</t>
  </si>
  <si>
    <t>TEC Negotino</t>
  </si>
  <si>
    <t>L101870</t>
  </si>
  <si>
    <t>G407324</t>
  </si>
  <si>
    <t>Skopje CHP power station</t>
  </si>
  <si>
    <t>TE-TO AD Skopje</t>
  </si>
  <si>
    <t>Territorial Generating Company No 2 OJSC [89.20%]; other [10.80%]</t>
  </si>
  <si>
    <t>Skopje</t>
  </si>
  <si>
    <t>Greater Skopje</t>
  </si>
  <si>
    <t>L406854</t>
  </si>
  <si>
    <t>G407322</t>
  </si>
  <si>
    <t>Skopje power station</t>
  </si>
  <si>
    <t>L407947</t>
  </si>
  <si>
    <t>G410807</t>
  </si>
  <si>
    <t>Norway</t>
  </si>
  <si>
    <t>Hammerfest Snohvit Terminal power station</t>
  </si>
  <si>
    <t>Melkoa Island</t>
  </si>
  <si>
    <t>Hammerfest</t>
  </si>
  <si>
    <t>Finnmark</t>
  </si>
  <si>
    <t>WRI: WRI1003355</t>
  </si>
  <si>
    <t>L407847</t>
  </si>
  <si>
    <t>G410482</t>
  </si>
  <si>
    <t>Kårstø Terminal power station</t>
  </si>
  <si>
    <t>Gassled</t>
  </si>
  <si>
    <t>Petoro [46.70%]; Partners Group [26.30%]; Hav Energy NCS Gas AS [15.60%]; Allianz SE [6.40%]; other [5.00%]</t>
  </si>
  <si>
    <t>Kårstø</t>
  </si>
  <si>
    <t>Rogaland</t>
  </si>
  <si>
    <t>L408042</t>
  </si>
  <si>
    <t>G411144</t>
  </si>
  <si>
    <t>G411143</t>
  </si>
  <si>
    <t>Mongstad power station</t>
  </si>
  <si>
    <t>Mongstad</t>
  </si>
  <si>
    <t>Vestland</t>
  </si>
  <si>
    <t>ENTSOE: [50WG000000003643 50WG000000003627], Bloomberg: 1014712</t>
  </si>
  <si>
    <t>L406853</t>
  </si>
  <si>
    <t>G407321</t>
  </si>
  <si>
    <t>Nyhamna Reserve power station</t>
  </si>
  <si>
    <t>Statnett SF</t>
  </si>
  <si>
    <t>Nyhamna</t>
  </si>
  <si>
    <t>Aukra</t>
  </si>
  <si>
    <t>Møre og Romsdal</t>
  </si>
  <si>
    <t>WRI: WRI1003453</t>
  </si>
  <si>
    <t>L406851</t>
  </si>
  <si>
    <t>G407319</t>
  </si>
  <si>
    <t>G407318</t>
  </si>
  <si>
    <t>G407317</t>
  </si>
  <si>
    <t>Poland</t>
  </si>
  <si>
    <t>Adamow power station</t>
  </si>
  <si>
    <t>Zespół Elektrowni Pątnów Adamów Konin SA</t>
  </si>
  <si>
    <t>Turek</t>
  </si>
  <si>
    <t>Wielkopolskie</t>
  </si>
  <si>
    <t>L100000103275</t>
  </si>
  <si>
    <t>G100000410414</t>
  </si>
  <si>
    <t>Blachownia Manufacturing Plant power station</t>
  </si>
  <si>
    <t>1955</t>
  </si>
  <si>
    <t>Tameh Holding SP zoo</t>
  </si>
  <si>
    <t>ArcelorMittal SA [50.00%]; TAURON Polska Energia SA [50.00%]</t>
  </si>
  <si>
    <t>Kędzierzyn-Koźle</t>
  </si>
  <si>
    <t>Zakład Wytwarzania Blachownia</t>
  </si>
  <si>
    <t>L100001000014</t>
  </si>
  <si>
    <t>G100001000017</t>
  </si>
  <si>
    <t>1958</t>
  </si>
  <si>
    <t>G100001000018</t>
  </si>
  <si>
    <t>G100001000019</t>
  </si>
  <si>
    <t>Bydgoszcz power station</t>
  </si>
  <si>
    <t>PGE Energia Ciepła SA</t>
  </si>
  <si>
    <t>Polska Grupa Energetyczna SA</t>
  </si>
  <si>
    <t>ENTSO-E: 19W000000000035B</t>
  </si>
  <si>
    <t>Elektrociepłowni Bydgoszcz II</t>
  </si>
  <si>
    <t>L100001000011</t>
  </si>
  <si>
    <t>G100001000012</t>
  </si>
  <si>
    <t>Dolna Odra power station</t>
  </si>
  <si>
    <t>PGE Zespol Elek Dolna Odra SA</t>
  </si>
  <si>
    <t>Nowe Czarnowo</t>
  </si>
  <si>
    <t>Gryfino</t>
  </si>
  <si>
    <t>West Pomeranian Voivodeship</t>
  </si>
  <si>
    <t>L100000103278</t>
  </si>
  <si>
    <t>G100000401337</t>
  </si>
  <si>
    <t>G100000401338</t>
  </si>
  <si>
    <t>Dąbrowa Górnicza Coking Plant power station</t>
  </si>
  <si>
    <t>JSW KOKS SA</t>
  </si>
  <si>
    <t>Jastrzębska Spółka Węglowa SA; other</t>
  </si>
  <si>
    <t>ENTSO-E: 19W000000000294O</t>
  </si>
  <si>
    <t>Przyjaźń Coking Plant</t>
  </si>
  <si>
    <t>coal mining &amp; coal products</t>
  </si>
  <si>
    <t>L100001000012</t>
  </si>
  <si>
    <t>G100001000014</t>
  </si>
  <si>
    <t>G100001000013</t>
  </si>
  <si>
    <t>Elbląg power station</t>
  </si>
  <si>
    <t>ENERGA Kogeneracja SP zoo</t>
  </si>
  <si>
    <t>PKN Orlen SA</t>
  </si>
  <si>
    <t>Elbląg</t>
  </si>
  <si>
    <t>Warmian-Masurian</t>
  </si>
  <si>
    <t>L100000406375</t>
  </si>
  <si>
    <t>G100000406284</t>
  </si>
  <si>
    <t>Gdansk-3 power station</t>
  </si>
  <si>
    <t>Gdynia</t>
  </si>
  <si>
    <t>Pomerania</t>
  </si>
  <si>
    <t>Wybrzeze</t>
  </si>
  <si>
    <t>L100000103246</t>
  </si>
  <si>
    <t>G100000410445</t>
  </si>
  <si>
    <t>Gdańsk power station</t>
  </si>
  <si>
    <t>Energa SA; Lotos Group; PKN Orlen SA</t>
  </si>
  <si>
    <t>Energa SA; Grupa Lotos; PKN Orlen SA</t>
  </si>
  <si>
    <t>Gdańsk</t>
  </si>
  <si>
    <t>L100000406376</t>
  </si>
  <si>
    <t>G100000406285</t>
  </si>
  <si>
    <t>Gorzow power station</t>
  </si>
  <si>
    <t>EC I</t>
  </si>
  <si>
    <t>Gorzów Wielkopolski</t>
  </si>
  <si>
    <t>Lubuskie</t>
  </si>
  <si>
    <t>ENTSO-E: 19W000000000060C</t>
  </si>
  <si>
    <t>Gorzów</t>
  </si>
  <si>
    <t>L100000103226</t>
  </si>
  <si>
    <t>G100000400573</t>
  </si>
  <si>
    <t>EC III</t>
  </si>
  <si>
    <t>ENTSO-E: 19W000000000274U</t>
  </si>
  <si>
    <t>G100000400574</t>
  </si>
  <si>
    <t>Grudziadz power station</t>
  </si>
  <si>
    <t>Energa SA</t>
  </si>
  <si>
    <t>Grudziadz</t>
  </si>
  <si>
    <t>Kujawsko-Pomorskie</t>
  </si>
  <si>
    <t>L100000401438</t>
  </si>
  <si>
    <t>G100000401072</t>
  </si>
  <si>
    <t>Huta Miedzi Glogow power station</t>
  </si>
  <si>
    <t>KGHM Energetyka SP zoo</t>
  </si>
  <si>
    <t>KGHM Polska Miedź SA</t>
  </si>
  <si>
    <t>Głogów</t>
  </si>
  <si>
    <t>Dolnoslaskie</t>
  </si>
  <si>
    <t>other metals &amp; mining</t>
  </si>
  <si>
    <t>L100000400575</t>
  </si>
  <si>
    <t>G100000400575</t>
  </si>
  <si>
    <t>Kostrzyn paper mill power station</t>
  </si>
  <si>
    <t>Arctic Paper Kostrzyn SA</t>
  </si>
  <si>
    <t>Arctic Paper SA</t>
  </si>
  <si>
    <t>Kostrzyn</t>
  </si>
  <si>
    <t>Bloomberg: 1009958</t>
  </si>
  <si>
    <t>L100000407812</t>
  </si>
  <si>
    <t>G100000410412</t>
  </si>
  <si>
    <t>Kozienice Power Plant</t>
  </si>
  <si>
    <t>ENEA Wytwarzanie SP zoo</t>
  </si>
  <si>
    <t>ENEA SA</t>
  </si>
  <si>
    <t>Świerże Górne</t>
  </si>
  <si>
    <t>Masovian</t>
  </si>
  <si>
    <t>L100000103233</t>
  </si>
  <si>
    <t>G100000105917</t>
  </si>
  <si>
    <t>G100000410761</t>
  </si>
  <si>
    <t>Lagisza power station</t>
  </si>
  <si>
    <t>TAURON Wytwarzanie SA</t>
  </si>
  <si>
    <t>TAURON Polska Energia SA</t>
  </si>
  <si>
    <t>Bedzin</t>
  </si>
  <si>
    <t>Slaskie</t>
  </si>
  <si>
    <t>L100000103264</t>
  </si>
  <si>
    <t>G100000401339</t>
  </si>
  <si>
    <t>Lodz-4 power station</t>
  </si>
  <si>
    <t>2025-2027</t>
  </si>
  <si>
    <t>Veolia Energia Łódź SA</t>
  </si>
  <si>
    <t>Veolia Environnement SA; other</t>
  </si>
  <si>
    <t>L100001000013</t>
  </si>
  <si>
    <t>G100001000016</t>
  </si>
  <si>
    <t>Nowa Sarzyna power station</t>
  </si>
  <si>
    <t>Polenergia</t>
  </si>
  <si>
    <t>Nowa Sarzyna</t>
  </si>
  <si>
    <t>Podkarpackie</t>
  </si>
  <si>
    <t>L100000400810</t>
  </si>
  <si>
    <t>G100000400810</t>
  </si>
  <si>
    <t>Ostrołęka power station</t>
  </si>
  <si>
    <t>Energa SA; PKN Orlen SA; Polskie Górnictwo Naftowe i Gazownictwo SA</t>
  </si>
  <si>
    <t>Ostroleka</t>
  </si>
  <si>
    <t>L100000103234</t>
  </si>
  <si>
    <t>G100000406283</t>
  </si>
  <si>
    <t>PGE Solidarity power station</t>
  </si>
  <si>
    <t>Baranow</t>
  </si>
  <si>
    <t>L100000407813</t>
  </si>
  <si>
    <t>G100000410413</t>
  </si>
  <si>
    <t>Plock power station</t>
  </si>
  <si>
    <t>Plock</t>
  </si>
  <si>
    <t>Bloomberg: 1023219</t>
  </si>
  <si>
    <t>ENTSO-E: 19W000000000279K</t>
  </si>
  <si>
    <t>L100000406377</t>
  </si>
  <si>
    <t>G100000406286</t>
  </si>
  <si>
    <t>Rybnik power station</t>
  </si>
  <si>
    <t>2025-2026</t>
  </si>
  <si>
    <t>Rybnik Wielopole</t>
  </si>
  <si>
    <t>Rybnik</t>
  </si>
  <si>
    <t>L100000103268</t>
  </si>
  <si>
    <t>G100000401340</t>
  </si>
  <si>
    <t>Rzeszow power station</t>
  </si>
  <si>
    <t>Rzeszow</t>
  </si>
  <si>
    <t>ENTSO-E: 19W0000000001705</t>
  </si>
  <si>
    <t>L100000400576</t>
  </si>
  <si>
    <t>G100000400576</t>
  </si>
  <si>
    <t>G100001000015</t>
  </si>
  <si>
    <t>Siechnice power station</t>
  </si>
  <si>
    <t>Zespół Elektrociepłowni Wrocławskich Kogeneracja SA</t>
  </si>
  <si>
    <t>Polska Grupa Energetyczna SA [58.00%]; other [12.00%]; Aviva Group [10.00%]; Capital Group of Powszechny Zakład Ubezpieczeń SA [8.00%]; Aegon NV [7.00%]; other [5.00%]</t>
  </si>
  <si>
    <t>Siechnice</t>
  </si>
  <si>
    <t>Wrocław</t>
  </si>
  <si>
    <t>Czechnica</t>
  </si>
  <si>
    <t>L100000103208</t>
  </si>
  <si>
    <t>G100000400577</t>
  </si>
  <si>
    <t>Siedlce power station</t>
  </si>
  <si>
    <t>Przedsiębiorstwo Energetyczne w Siedlcach SP zoo</t>
  </si>
  <si>
    <t>Siedlce</t>
  </si>
  <si>
    <t>Opolskie</t>
  </si>
  <si>
    <t>L100000400578</t>
  </si>
  <si>
    <t>G100000400578</t>
  </si>
  <si>
    <t>Stalowa Wola power station</t>
  </si>
  <si>
    <t>Elektrocieplownia Stalowa Wola</t>
  </si>
  <si>
    <t>Polskie Górnictwo Naftowe i Gazownictwo SA; TAURON Polska Energia SA</t>
  </si>
  <si>
    <t>Stalowa Wola</t>
  </si>
  <si>
    <t>ENTSO-E: 19W000000000277O</t>
  </si>
  <si>
    <t>ENTSO-E: 19W000000000284R</t>
  </si>
  <si>
    <t>L100000103243</t>
  </si>
  <si>
    <t>G100000401341</t>
  </si>
  <si>
    <t>Synthos Oswiecim power station</t>
  </si>
  <si>
    <t>Synthos Dwory 7</t>
  </si>
  <si>
    <t>Oświęcim</t>
  </si>
  <si>
    <t>Lesser Poland</t>
  </si>
  <si>
    <t>Dwory</t>
  </si>
  <si>
    <t>L100000406378</t>
  </si>
  <si>
    <t>G100000406287</t>
  </si>
  <si>
    <t>Toruń power station</t>
  </si>
  <si>
    <t>Torun</t>
  </si>
  <si>
    <t>ENTSO-E: 19W000000000293Q</t>
  </si>
  <si>
    <t>L100000400579</t>
  </si>
  <si>
    <t>G100000400579</t>
  </si>
  <si>
    <t>G100000410411</t>
  </si>
  <si>
    <t>Wierzchowice Ugs power station</t>
  </si>
  <si>
    <t>Polskie Górnictwo Naftowe i Gazownictwo SA</t>
  </si>
  <si>
    <t>Wierzchowice</t>
  </si>
  <si>
    <t>L100000400580</t>
  </si>
  <si>
    <t>G100000400580</t>
  </si>
  <si>
    <t>Wrotków power station</t>
  </si>
  <si>
    <t>Lublin</t>
  </si>
  <si>
    <t>Lubelskie</t>
  </si>
  <si>
    <t>ENTSO-E: 19W000000000110N</t>
  </si>
  <si>
    <t>L100000400813</t>
  </si>
  <si>
    <t>G100000400813</t>
  </si>
  <si>
    <t>Włocławek power station</t>
  </si>
  <si>
    <t>Włocławek</t>
  </si>
  <si>
    <t>ENTSO-E: 19W000000000257U</t>
  </si>
  <si>
    <t>L100000400812</t>
  </si>
  <si>
    <t>G100000400812</t>
  </si>
  <si>
    <t>Zachód power station</t>
  </si>
  <si>
    <t>L100001000010</t>
  </si>
  <si>
    <t>G100001000011</t>
  </si>
  <si>
    <t>Zeran power station</t>
  </si>
  <si>
    <t>CC13</t>
  </si>
  <si>
    <t>PGNiG Termika SA</t>
  </si>
  <si>
    <t>Warszawa</t>
  </si>
  <si>
    <t>Białołęka</t>
  </si>
  <si>
    <t>Mazowieckie</t>
  </si>
  <si>
    <t>ENTSO-E: 19W000000000291U</t>
  </si>
  <si>
    <t>ENTSO-E: 19W000000000290W</t>
  </si>
  <si>
    <t>Żerań</t>
  </si>
  <si>
    <t>L100000103236</t>
  </si>
  <si>
    <t>G100000401342</t>
  </si>
  <si>
    <t>Zielona Góra power station</t>
  </si>
  <si>
    <t>Zielona Gora</t>
  </si>
  <si>
    <t>L100000400582</t>
  </si>
  <si>
    <t>G100000400582</t>
  </si>
  <si>
    <t>TGG</t>
  </si>
  <si>
    <t>ENTSO-E: 19W000000000231B</t>
  </si>
  <si>
    <t>G100000400583</t>
  </si>
  <si>
    <t>Portugal</t>
  </si>
  <si>
    <t>Caldeirão power station</t>
  </si>
  <si>
    <t>IC5-8</t>
  </si>
  <si>
    <t>2002-2004</t>
  </si>
  <si>
    <t>Electricidade dos Açores SA</t>
  </si>
  <si>
    <t>L100001000072</t>
  </si>
  <si>
    <t>G100001000184</t>
  </si>
  <si>
    <t>Caniçal power station</t>
  </si>
  <si>
    <t>Atlantic Islands Electricity</t>
  </si>
  <si>
    <t>L100001000073</t>
  </si>
  <si>
    <t>G100001000185</t>
  </si>
  <si>
    <t>Carrico Refinery power station</t>
  </si>
  <si>
    <t>Juncia de Cogeneracion</t>
  </si>
  <si>
    <t>Galp Energia [65.00%]; Energias de Portugal SA [35.00%]</t>
  </si>
  <si>
    <t>Carrico</t>
  </si>
  <si>
    <t>Leiria</t>
  </si>
  <si>
    <t>Bloomberg: 1005442</t>
  </si>
  <si>
    <t>L100000407837</t>
  </si>
  <si>
    <t>G100000410467</t>
  </si>
  <si>
    <t>Elecgas Pego power station</t>
  </si>
  <si>
    <t>ElecGas SA</t>
  </si>
  <si>
    <t>Pego</t>
  </si>
  <si>
    <t>Santarem</t>
  </si>
  <si>
    <t>ENTSO-E: 16WPEGO3-------P</t>
  </si>
  <si>
    <t>L100000400584</t>
  </si>
  <si>
    <t>G100000400584</t>
  </si>
  <si>
    <t>ENTSO-E: 16WPEGO4-------G</t>
  </si>
  <si>
    <t>G100000400585</t>
  </si>
  <si>
    <t>Figueira da Foz Industrial Complex power station</t>
  </si>
  <si>
    <t>The Navigator Co</t>
  </si>
  <si>
    <t>Semapa</t>
  </si>
  <si>
    <t>Figuerira da Foz</t>
  </si>
  <si>
    <t>Coimbra</t>
  </si>
  <si>
    <t>Bloomberg: 1005484</t>
  </si>
  <si>
    <t>L100000400586</t>
  </si>
  <si>
    <t>G100000400586</t>
  </si>
  <si>
    <t>Fisigen power station</t>
  </si>
  <si>
    <t>Barreiro</t>
  </si>
  <si>
    <t>Setubal</t>
  </si>
  <si>
    <t>Bloomberg: 1005454</t>
  </si>
  <si>
    <t>L100000407840</t>
  </si>
  <si>
    <t>G100000410470</t>
  </si>
  <si>
    <t>Fisipe power station</t>
  </si>
  <si>
    <t>L100000407839</t>
  </si>
  <si>
    <t>G100000410469</t>
  </si>
  <si>
    <t>Indorama Sines power station</t>
  </si>
  <si>
    <t>Indorama Ventures Portugal PTA</t>
  </si>
  <si>
    <t>Sines</t>
  </si>
  <si>
    <t>L100000407838</t>
  </si>
  <si>
    <t>G100000410468</t>
  </si>
  <si>
    <t>Lares power station</t>
  </si>
  <si>
    <t>Figueira da Foz</t>
  </si>
  <si>
    <t>Bloomberg: 1005456</t>
  </si>
  <si>
    <t>ENTSO-E: 16WLARES1------B</t>
  </si>
  <si>
    <t>L100000400587</t>
  </si>
  <si>
    <t>G100000400587</t>
  </si>
  <si>
    <t>ENTSO-E: 16WLARES2------3</t>
  </si>
  <si>
    <t>G100000400588</t>
  </si>
  <si>
    <t>Matosinhos Refinery power station</t>
  </si>
  <si>
    <t>Galp Energia</t>
  </si>
  <si>
    <t>Matosinhos</t>
  </si>
  <si>
    <t>Bloomberg: 1005462</t>
  </si>
  <si>
    <t>L100000407836</t>
  </si>
  <si>
    <t>G100000410466</t>
  </si>
  <si>
    <t>Ribatejo power station</t>
  </si>
  <si>
    <t>Carregado</t>
  </si>
  <si>
    <t>Lisboa</t>
  </si>
  <si>
    <t>ENTSO-E: 16WRIBATE1-----0</t>
  </si>
  <si>
    <t>L100000400589</t>
  </si>
  <si>
    <t>G100000400589</t>
  </si>
  <si>
    <t>ENTSO-E: 16WRIBATE2-----U</t>
  </si>
  <si>
    <t>G100000400590</t>
  </si>
  <si>
    <t>ENTSO-E: 16WRIBATE3-----N</t>
  </si>
  <si>
    <t>G100000400591</t>
  </si>
  <si>
    <t>Setubal Mill power station</t>
  </si>
  <si>
    <t>Cacia</t>
  </si>
  <si>
    <t>Aveiro</t>
  </si>
  <si>
    <t>Bloomberg: 1005478</t>
  </si>
  <si>
    <t>L100000407835</t>
  </si>
  <si>
    <t>G100000410465</t>
  </si>
  <si>
    <t>Sines Polimeros power station</t>
  </si>
  <si>
    <t>Repsol Polimeros</t>
  </si>
  <si>
    <t>Repsol SA</t>
  </si>
  <si>
    <t>L100000400592</t>
  </si>
  <si>
    <t>G100000400592</t>
  </si>
  <si>
    <t>Sines Refinery power station</t>
  </si>
  <si>
    <t>Sinecogeração - Cogeração Da Refinaria De Sines</t>
  </si>
  <si>
    <t>L100001000074</t>
  </si>
  <si>
    <t>G100001000186</t>
  </si>
  <si>
    <t>Tapada do Outeiro power station</t>
  </si>
  <si>
    <t>TrustEnergy BV</t>
  </si>
  <si>
    <t>ENGIE SA [50.00%]; Marubeni Corp [50.00%]</t>
  </si>
  <si>
    <t>Medas</t>
  </si>
  <si>
    <t>Gondomar</t>
  </si>
  <si>
    <t>ENTSO-E: 16WRTG01-------3</t>
  </si>
  <si>
    <t>L100000400593</t>
  </si>
  <si>
    <t>G100000400593</t>
  </si>
  <si>
    <t>ENTSO-E: 16WRTG02-------V</t>
  </si>
  <si>
    <t>G100000400594</t>
  </si>
  <si>
    <t>ENTSO-E: 16WRTG03-------M</t>
  </si>
  <si>
    <t>G100000400595</t>
  </si>
  <si>
    <t>Terceira power station</t>
  </si>
  <si>
    <t>Energetus</t>
  </si>
  <si>
    <t>Belo Jardim Thermal power station</t>
  </si>
  <si>
    <t>L100001000071</t>
  </si>
  <si>
    <t>G100001000183</t>
  </si>
  <si>
    <t>Viana Mill power station</t>
  </si>
  <si>
    <t>DS Smith Viana</t>
  </si>
  <si>
    <t>Vila Franca</t>
  </si>
  <si>
    <t>Viana de Castelo</t>
  </si>
  <si>
    <t>Bloomberg: 1010678</t>
  </si>
  <si>
    <t>L100000407834</t>
  </si>
  <si>
    <t>G100000410464</t>
  </si>
  <si>
    <t>G100000410463</t>
  </si>
  <si>
    <t>Vitória power station</t>
  </si>
  <si>
    <t>Phase 1&amp;2</t>
  </si>
  <si>
    <t>Empresa de Electricidade da Madeira SA</t>
  </si>
  <si>
    <t>L100001000075</t>
  </si>
  <si>
    <t>G100001000187</t>
  </si>
  <si>
    <t>Phase 3</t>
  </si>
  <si>
    <t>G100001000188</t>
  </si>
  <si>
    <t>Romania</t>
  </si>
  <si>
    <t>Borzesti power station</t>
  </si>
  <si>
    <t>Electrocentrale Borzesti SA</t>
  </si>
  <si>
    <t>RG Renovatio Group</t>
  </si>
  <si>
    <t>Borzesti</t>
  </si>
  <si>
    <t>Bacau</t>
  </si>
  <si>
    <t>Bloomberg: 1005392</t>
  </si>
  <si>
    <t>L407795</t>
  </si>
  <si>
    <t>G410370</t>
  </si>
  <si>
    <t>Braila power station</t>
  </si>
  <si>
    <t>Varsatura</t>
  </si>
  <si>
    <t>Braila</t>
  </si>
  <si>
    <t>L103287</t>
  </si>
  <si>
    <t>G412778</t>
  </si>
  <si>
    <t>G412777</t>
  </si>
  <si>
    <t>G412776</t>
  </si>
  <si>
    <t>G412775</t>
  </si>
  <si>
    <t>Brazi power station</t>
  </si>
  <si>
    <t>Brazii de Sus</t>
  </si>
  <si>
    <t>Prahova</t>
  </si>
  <si>
    <t>Bloomberg: 1010488</t>
  </si>
  <si>
    <t>ENTSOE: 30WBRAZBRAZ5---1</t>
  </si>
  <si>
    <t>L400596</t>
  </si>
  <si>
    <t>G400596</t>
  </si>
  <si>
    <t>ENTSOE: 30WBRAZBRAZ6---X</t>
  </si>
  <si>
    <t>G400597</t>
  </si>
  <si>
    <t>G412774</t>
  </si>
  <si>
    <t>G400598</t>
  </si>
  <si>
    <t>Bucharest Grozavesti power station</t>
  </si>
  <si>
    <t>Electrocentrale Bucureşti SA</t>
  </si>
  <si>
    <t>Bucharest</t>
  </si>
  <si>
    <t>Bloomberg: 1010528</t>
  </si>
  <si>
    <t>L400599</t>
  </si>
  <si>
    <t>G400599</t>
  </si>
  <si>
    <t>G400600</t>
  </si>
  <si>
    <t>G406343</t>
  </si>
  <si>
    <t>G406342</t>
  </si>
  <si>
    <t>Bucharest Progresu power station</t>
  </si>
  <si>
    <t>Bloomberg: 1010556, WRI: WRI1019116</t>
  </si>
  <si>
    <t>L400601</t>
  </si>
  <si>
    <t>G400601</t>
  </si>
  <si>
    <t>G400602</t>
  </si>
  <si>
    <t>G400603</t>
  </si>
  <si>
    <t>G400604</t>
  </si>
  <si>
    <t>G400605</t>
  </si>
  <si>
    <t>Bucharest-Sud power station</t>
  </si>
  <si>
    <t>Bucuresti</t>
  </si>
  <si>
    <t>Bloomberg: 1010492, WRI: WRI1019107</t>
  </si>
  <si>
    <t>L400606</t>
  </si>
  <si>
    <t>G400606</t>
  </si>
  <si>
    <t>G400607</t>
  </si>
  <si>
    <t>ENTSOE: 30WELCEBUCU3---2</t>
  </si>
  <si>
    <t>G400608</t>
  </si>
  <si>
    <t>ENTSOE: 30WELCEBUCU4---Y</t>
  </si>
  <si>
    <t>G400609</t>
  </si>
  <si>
    <t>ENTSOE: 30WELCEBUCU5---T</t>
  </si>
  <si>
    <t>G400610</t>
  </si>
  <si>
    <t>ENTSOE: 30WELCEBUCU6---O</t>
  </si>
  <si>
    <t>G400611</t>
  </si>
  <si>
    <t>G406344</t>
  </si>
  <si>
    <t>Bucharest-Titan power station</t>
  </si>
  <si>
    <t>L407796</t>
  </si>
  <si>
    <t>G410371</t>
  </si>
  <si>
    <t>Bucharest-Vest power station</t>
  </si>
  <si>
    <t>Bloomberg: 1010494, WRI: WRI1019106</t>
  </si>
  <si>
    <t>ENTSOE: 30WELCEBUCV1---6</t>
  </si>
  <si>
    <t>L400612</t>
  </si>
  <si>
    <t>G400612</t>
  </si>
  <si>
    <t>ENTSOE: 30WELCEBUCV2---1</t>
  </si>
  <si>
    <t>G400613</t>
  </si>
  <si>
    <t>3+4</t>
  </si>
  <si>
    <t>ENTSOE: 30WELCEBUCV3---X</t>
  </si>
  <si>
    <t>G400614</t>
  </si>
  <si>
    <t>Chimcomplex power station</t>
  </si>
  <si>
    <t>Chimcomplex SA Borzesti</t>
  </si>
  <si>
    <t>CRC Impex Chemicals SRL</t>
  </si>
  <si>
    <t>Ramnicu</t>
  </si>
  <si>
    <t>Valcea</t>
  </si>
  <si>
    <t>Bloomberg: 1009682</t>
  </si>
  <si>
    <t>L407794</t>
  </si>
  <si>
    <t>G410369</t>
  </si>
  <si>
    <t>Ciech Soda power station</t>
  </si>
  <si>
    <t>Ciech Soda Romania</t>
  </si>
  <si>
    <t>L407793</t>
  </si>
  <si>
    <t>G410368</t>
  </si>
  <si>
    <t>Craiova II power station</t>
  </si>
  <si>
    <t>Complexul Energetic Oltenia SA</t>
  </si>
  <si>
    <t>Ministry of Energy (Romania) [77.20%]; Fondul Proprietatea SA [21.60%]; other [1.20%]</t>
  </si>
  <si>
    <t>Craiova</t>
  </si>
  <si>
    <t>Dolj</t>
  </si>
  <si>
    <t>L103290</t>
  </si>
  <si>
    <t>G406339</t>
  </si>
  <si>
    <t>Galati power station</t>
  </si>
  <si>
    <t>TA3</t>
  </si>
  <si>
    <t>SC Electrocentrale Galati SA</t>
  </si>
  <si>
    <t>Galati</t>
  </si>
  <si>
    <t>Bloomberg: 1005400, WRI: WRI1019102</t>
  </si>
  <si>
    <t>ENTSOE: 30WGALATGALA3--G</t>
  </si>
  <si>
    <t>L400615</t>
  </si>
  <si>
    <t>G400615</t>
  </si>
  <si>
    <t>TA4</t>
  </si>
  <si>
    <t>G410367</t>
  </si>
  <si>
    <t>TA5</t>
  </si>
  <si>
    <t>G410366</t>
  </si>
  <si>
    <t>TA6</t>
  </si>
  <si>
    <t>ENTSOE: 30WGALAGALA5---Q</t>
  </si>
  <si>
    <t>G400616</t>
  </si>
  <si>
    <t>Govora power station</t>
  </si>
  <si>
    <t>SC CET Govora SA</t>
  </si>
  <si>
    <t>L103304</t>
  </si>
  <si>
    <t>G400618</t>
  </si>
  <si>
    <t>G400619</t>
  </si>
  <si>
    <t>Hefaistos power station</t>
  </si>
  <si>
    <t>Electrica SA; Electrocentrale Bucureşti SA; Societatea de Administrare a Participațiilor în Energie SA</t>
  </si>
  <si>
    <t>European Bank for Reconstruction and Development; Ministry of Energy (Romania); Societatea de Administrare a Participațiilor în Energie SA; Termoelectrica SA; other</t>
  </si>
  <si>
    <t>Fântânele</t>
  </si>
  <si>
    <t>Mures</t>
  </si>
  <si>
    <t>L406416</t>
  </si>
  <si>
    <t>G406377</t>
  </si>
  <si>
    <t>Iasi-1 power station</t>
  </si>
  <si>
    <t>SC CET Iaşi SA</t>
  </si>
  <si>
    <t>Iasi</t>
  </si>
  <si>
    <t>Bloomberg: 1010530</t>
  </si>
  <si>
    <t>L400620</t>
  </si>
  <si>
    <t>G400620</t>
  </si>
  <si>
    <t>G412773</t>
  </si>
  <si>
    <t>G400621</t>
  </si>
  <si>
    <t>G412772</t>
  </si>
  <si>
    <t>Iernut power station</t>
  </si>
  <si>
    <t>Romgaz SA</t>
  </si>
  <si>
    <t>Iernut</t>
  </si>
  <si>
    <t>Bloomberg: 1010534, WRI: WRI1019098</t>
  </si>
  <si>
    <t>ENTSOE: 30WELCEIERN1---E</t>
  </si>
  <si>
    <t>CTE Iernut, Ludus-Iernut</t>
  </si>
  <si>
    <t>L400622</t>
  </si>
  <si>
    <t>G400622</t>
  </si>
  <si>
    <t>G410135</t>
  </si>
  <si>
    <t>G410134</t>
  </si>
  <si>
    <t>ENTSOE: 30WELCENIERN4--M</t>
  </si>
  <si>
    <t>G400623</t>
  </si>
  <si>
    <t>ENTSOE: 30WELCEIERN5---V</t>
  </si>
  <si>
    <t>G400624</t>
  </si>
  <si>
    <t>ENTSOE: 30WELCEIERN6---Q</t>
  </si>
  <si>
    <t>G400625</t>
  </si>
  <si>
    <t>G400626</t>
  </si>
  <si>
    <t>Isalnita power station</t>
  </si>
  <si>
    <t>Isalnita</t>
  </si>
  <si>
    <t>Ișalnița power station</t>
  </si>
  <si>
    <t>L103291</t>
  </si>
  <si>
    <t>G406340</t>
  </si>
  <si>
    <t>G406338</t>
  </si>
  <si>
    <t>Mintia-Deva power station</t>
  </si>
  <si>
    <t>Mintia</t>
  </si>
  <si>
    <t>Hunedoara</t>
  </si>
  <si>
    <t>Bloomberg: 1005404</t>
  </si>
  <si>
    <t>L103297</t>
  </si>
  <si>
    <t>G401073</t>
  </si>
  <si>
    <t>Oradea power station</t>
  </si>
  <si>
    <t>SC Electrocentrale Oradea SA</t>
  </si>
  <si>
    <t>Oradea</t>
  </si>
  <si>
    <t>Bihor</t>
  </si>
  <si>
    <t>L103286</t>
  </si>
  <si>
    <t>G400628</t>
  </si>
  <si>
    <t>Palas power station</t>
  </si>
  <si>
    <t>Electrocentrale Constanta</t>
  </si>
  <si>
    <t>Anda</t>
  </si>
  <si>
    <t>Constanta</t>
  </si>
  <si>
    <t>L408760</t>
  </si>
  <si>
    <t>G412771</t>
  </si>
  <si>
    <t>G412770</t>
  </si>
  <si>
    <t>GSP Power</t>
  </si>
  <si>
    <t>Grup Servicii Petroliere (GSP)</t>
  </si>
  <si>
    <t>G412769</t>
  </si>
  <si>
    <t>Petrom Brazi power station</t>
  </si>
  <si>
    <t>OVM Petrom</t>
  </si>
  <si>
    <t>Bloomberg: 1005406, WRI: WRI1019097</t>
  </si>
  <si>
    <t>ENTSOE: 30W-PETR-BRAZ1-W</t>
  </si>
  <si>
    <t>L400629</t>
  </si>
  <si>
    <t>G400629</t>
  </si>
  <si>
    <t>GT1&amp;2</t>
  </si>
  <si>
    <t>G412768</t>
  </si>
  <si>
    <t>Petromidia Refinery power station</t>
  </si>
  <si>
    <t>KazMunayGas International</t>
  </si>
  <si>
    <t>National Company KazMunayGas JSC</t>
  </si>
  <si>
    <t>Navodari</t>
  </si>
  <si>
    <t>L407792</t>
  </si>
  <si>
    <t>G410365</t>
  </si>
  <si>
    <t>G410364</t>
  </si>
  <si>
    <t>Ploesti power station</t>
  </si>
  <si>
    <t>COG/NG/HFO</t>
  </si>
  <si>
    <t>LUKOIL Romania SRL</t>
  </si>
  <si>
    <t>Ploiesti</t>
  </si>
  <si>
    <t>L408891</t>
  </si>
  <si>
    <t>G412767</t>
  </si>
  <si>
    <t>Romag Termo power station</t>
  </si>
  <si>
    <t>GSP Power; Romgaz SA</t>
  </si>
  <si>
    <t>Grup Servicii Petroliere (GSP); Romgaz SA</t>
  </si>
  <si>
    <t>Halânga</t>
  </si>
  <si>
    <t>Mehedinti</t>
  </si>
  <si>
    <t>Bloomberg: 1084749</t>
  </si>
  <si>
    <t>Drobeta power station</t>
  </si>
  <si>
    <t>L103300</t>
  </si>
  <si>
    <t>G406341</t>
  </si>
  <si>
    <t>Turceni power station</t>
  </si>
  <si>
    <t>Turceni</t>
  </si>
  <si>
    <t>Gorj</t>
  </si>
  <si>
    <t>L103296</t>
  </si>
  <si>
    <t>G406337</t>
  </si>
  <si>
    <t>Veolia Ploiesti power station</t>
  </si>
  <si>
    <t>L407797</t>
  </si>
  <si>
    <t>G410363</t>
  </si>
  <si>
    <t>Russia</t>
  </si>
  <si>
    <t>Adler power station</t>
  </si>
  <si>
    <t>OGK-2 PJSC</t>
  </si>
  <si>
    <t>Adler</t>
  </si>
  <si>
    <t>Krasnodar Krai</t>
  </si>
  <si>
    <t>WRI: WRI1061913</t>
  </si>
  <si>
    <t>Adlerskaya</t>
  </si>
  <si>
    <t>L407165</t>
  </si>
  <si>
    <t>G409363</t>
  </si>
  <si>
    <t>G409362</t>
  </si>
  <si>
    <t>Akademicheskaya power station</t>
  </si>
  <si>
    <t>T Plus PJSC Sverdlovsk Branch</t>
  </si>
  <si>
    <t>T Plus Group PJSC</t>
  </si>
  <si>
    <t>Yekaterinburg</t>
  </si>
  <si>
    <t>Sverdlovsk Oblast</t>
  </si>
  <si>
    <t>WRI: WRI1061894</t>
  </si>
  <si>
    <t>L407164</t>
  </si>
  <si>
    <t>G409361</t>
  </si>
  <si>
    <t>Alexin power station</t>
  </si>
  <si>
    <t>Quadra – Power Generation JSC</t>
  </si>
  <si>
    <t>Rosatom [82.50%]; other [17.50%]</t>
  </si>
  <si>
    <t>Aleksin</t>
  </si>
  <si>
    <t>Tula Oblast</t>
  </si>
  <si>
    <t>Aleksinskaya</t>
  </si>
  <si>
    <t>L407163</t>
  </si>
  <si>
    <t>G409360</t>
  </si>
  <si>
    <t>Altai-Koks CHP power station</t>
  </si>
  <si>
    <t>OAO Altai-koks</t>
  </si>
  <si>
    <t>Zarinsk</t>
  </si>
  <si>
    <t>Altai Krai</t>
  </si>
  <si>
    <t>WRI: WRI1061845</t>
  </si>
  <si>
    <t>L408426</t>
  </si>
  <si>
    <t>G411936</t>
  </si>
  <si>
    <t>G411935</t>
  </si>
  <si>
    <t>G411934</t>
  </si>
  <si>
    <t>Arkhangelsk PPM power station</t>
  </si>
  <si>
    <t>Arkhangel'skiy Tsellyulozno-Bumazhnyi Kombinat AO</t>
  </si>
  <si>
    <t>Pulp Mill Holding GmbH</t>
  </si>
  <si>
    <t>Novodvinsk</t>
  </si>
  <si>
    <t>Arkhangelsk</t>
  </si>
  <si>
    <t>L103312</t>
  </si>
  <si>
    <t>G411124</t>
  </si>
  <si>
    <t>G411123</t>
  </si>
  <si>
    <t>Arkhangelsk power station</t>
  </si>
  <si>
    <t>Territorial Generating Company No 2 OJSC</t>
  </si>
  <si>
    <t>WRI: WRI1003660</t>
  </si>
  <si>
    <t>L407162</t>
  </si>
  <si>
    <t>G409359</t>
  </si>
  <si>
    <t>G409358</t>
  </si>
  <si>
    <t>G409357</t>
  </si>
  <si>
    <t>G409356</t>
  </si>
  <si>
    <t>G409355</t>
  </si>
  <si>
    <t>G409354</t>
  </si>
  <si>
    <t>Artyomovskaya TPP-2 power station</t>
  </si>
  <si>
    <t>Far Eastern Generating Company JSC</t>
  </si>
  <si>
    <t>RusHydro PJSC</t>
  </si>
  <si>
    <t>Artyom</t>
  </si>
  <si>
    <t>Primorsky Krai</t>
  </si>
  <si>
    <t>Artemovskaya, Artyomov</t>
  </si>
  <si>
    <t>L104669</t>
  </si>
  <si>
    <t>G411933</t>
  </si>
  <si>
    <t>G411932</t>
  </si>
  <si>
    <t>CHP2-1</t>
  </si>
  <si>
    <t>WRI: WRI1003661</t>
  </si>
  <si>
    <t>G409375</t>
  </si>
  <si>
    <t>CHP2-2</t>
  </si>
  <si>
    <t>G409374</t>
  </si>
  <si>
    <t>CHP2-3</t>
  </si>
  <si>
    <t>G409373</t>
  </si>
  <si>
    <t>CHP2-4</t>
  </si>
  <si>
    <t>G409372</t>
  </si>
  <si>
    <t>Astrakhan CHP-2 power station</t>
  </si>
  <si>
    <t>LUKOIL-Astrakhanenergo LLC</t>
  </si>
  <si>
    <t>Astrakhan</t>
  </si>
  <si>
    <t>WRI: WRI1061755</t>
  </si>
  <si>
    <t>L407161</t>
  </si>
  <si>
    <t>G409352</t>
  </si>
  <si>
    <t>G409351</t>
  </si>
  <si>
    <t>G409350</t>
  </si>
  <si>
    <t>G409349</t>
  </si>
  <si>
    <t>Astrakhan GRES power station</t>
  </si>
  <si>
    <t>CCGT110</t>
  </si>
  <si>
    <t>WRI: WRI1061756</t>
  </si>
  <si>
    <t>Astrakhanskaya GRES</t>
  </si>
  <si>
    <t>L407241</t>
  </si>
  <si>
    <t>G409348</t>
  </si>
  <si>
    <t>Astrakhan power station</t>
  </si>
  <si>
    <t>WRI: WRI1061754</t>
  </si>
  <si>
    <t>Astrakhan CC-235 power station, CCGT-235 of the boiler house "Central" Astrakhan</t>
  </si>
  <si>
    <t>L407160</t>
  </si>
  <si>
    <t>G409347</t>
  </si>
  <si>
    <t>G409346</t>
  </si>
  <si>
    <t>Avtovskaya power station</t>
  </si>
  <si>
    <t>Territorial Generating Company No 1</t>
  </si>
  <si>
    <t>Gazprom PJSC [51.80%]; Fortum (Russia) PJSC [29.40%]; other [18.80%]</t>
  </si>
  <si>
    <t>Saint Petersburg</t>
  </si>
  <si>
    <t>WRI: WRI1061626</t>
  </si>
  <si>
    <t>Avtovskaya CHP Plant-15</t>
  </si>
  <si>
    <t>L407159</t>
  </si>
  <si>
    <t>G409345</t>
  </si>
  <si>
    <t>G409344</t>
  </si>
  <si>
    <t>Avtozavod power station</t>
  </si>
  <si>
    <t>Avtozavodskaya CHP LLC</t>
  </si>
  <si>
    <t>En+ Group</t>
  </si>
  <si>
    <t>Nizhny Novgorod</t>
  </si>
  <si>
    <t>Nizhny Novgorod Oblast</t>
  </si>
  <si>
    <t>Gorky Motor Works CHP</t>
  </si>
  <si>
    <t>L407158</t>
  </si>
  <si>
    <t>G409340</t>
  </si>
  <si>
    <t>G409339</t>
  </si>
  <si>
    <t>G409338</t>
  </si>
  <si>
    <t>G409343</t>
  </si>
  <si>
    <t>G409342</t>
  </si>
  <si>
    <t>G409341</t>
  </si>
  <si>
    <t>G409364</t>
  </si>
  <si>
    <t>Balabanovskaya CHP power station</t>
  </si>
  <si>
    <t>СС1</t>
  </si>
  <si>
    <t>KaliningradEnergoInvest LLC</t>
  </si>
  <si>
    <t>Balabanovo</t>
  </si>
  <si>
    <t>Borovsky District</t>
  </si>
  <si>
    <t>Kaluga Oblast</t>
  </si>
  <si>
    <t>L407771</t>
  </si>
  <si>
    <t>G410302</t>
  </si>
  <si>
    <t>СС2</t>
  </si>
  <si>
    <t>G410301</t>
  </si>
  <si>
    <t>СС3</t>
  </si>
  <si>
    <t>G410300</t>
  </si>
  <si>
    <t>Balakovo CHP-4 power station</t>
  </si>
  <si>
    <t>T Plus PJSC Saratov Branch</t>
  </si>
  <si>
    <t>Balakovo</t>
  </si>
  <si>
    <t>Saratov Oblast</t>
  </si>
  <si>
    <t>L407157</t>
  </si>
  <si>
    <t>G410643</t>
  </si>
  <si>
    <t>G410642</t>
  </si>
  <si>
    <t>WRI: WRI1003662</t>
  </si>
  <si>
    <t>G409336</t>
  </si>
  <si>
    <t>G409335</t>
  </si>
  <si>
    <t>G409334</t>
  </si>
  <si>
    <t>G409333</t>
  </si>
  <si>
    <t>Berezniki CHP-2 power station</t>
  </si>
  <si>
    <t>T Plus PJSC Perm Branch</t>
  </si>
  <si>
    <t>Berezniki</t>
  </si>
  <si>
    <t>Perm Krai</t>
  </si>
  <si>
    <t>WRI: WRI1003668</t>
  </si>
  <si>
    <t>L407156</t>
  </si>
  <si>
    <t>G409331</t>
  </si>
  <si>
    <t>Budennovskaya power station</t>
  </si>
  <si>
    <t>LUKOIL-Stavropolenergo LLC</t>
  </si>
  <si>
    <t>Budyonnovsk</t>
  </si>
  <si>
    <t>Stavropol Krai</t>
  </si>
  <si>
    <t>WRI: WRI1062043</t>
  </si>
  <si>
    <t>L407155</t>
  </si>
  <si>
    <t>G409330</t>
  </si>
  <si>
    <t>CHP-11 (Mosenergo) power station</t>
  </si>
  <si>
    <t>Mosenergo</t>
  </si>
  <si>
    <t>Moscow</t>
  </si>
  <si>
    <t>L407170</t>
  </si>
  <si>
    <t>G409303</t>
  </si>
  <si>
    <t>G409305</t>
  </si>
  <si>
    <t>G409304</t>
  </si>
  <si>
    <t>G409306</t>
  </si>
  <si>
    <t>CHP-12 (Mosenergo) power station</t>
  </si>
  <si>
    <t>Frunzenskaya</t>
  </si>
  <si>
    <t>L407169</t>
  </si>
  <si>
    <t>G409302</t>
  </si>
  <si>
    <t>G409301</t>
  </si>
  <si>
    <t>G409298</t>
  </si>
  <si>
    <t>G409300</t>
  </si>
  <si>
    <t>G409299</t>
  </si>
  <si>
    <t>G409297</t>
  </si>
  <si>
    <t>CHP-16 (Mosenergo) power station</t>
  </si>
  <si>
    <t>Khoroshevo-Mnevniki</t>
  </si>
  <si>
    <t>Leningradskaya CHPP</t>
  </si>
  <si>
    <t>L407168</t>
  </si>
  <si>
    <t>G409296</t>
  </si>
  <si>
    <t>G409295</t>
  </si>
  <si>
    <t>G409294</t>
  </si>
  <si>
    <t>G409293</t>
  </si>
  <si>
    <t>CHP-20 (Mosenergo) power station</t>
  </si>
  <si>
    <t>Kaluzhskaya</t>
  </si>
  <si>
    <t>L407167</t>
  </si>
  <si>
    <t>G409287</t>
  </si>
  <si>
    <t>G409292</t>
  </si>
  <si>
    <t>G409291</t>
  </si>
  <si>
    <t>G409290</t>
  </si>
  <si>
    <t>G409289</t>
  </si>
  <si>
    <t>G409288</t>
  </si>
  <si>
    <t>G409286</t>
  </si>
  <si>
    <t>CHP-21 (Mosenergo) power station</t>
  </si>
  <si>
    <t>L407166</t>
  </si>
  <si>
    <t>G409285</t>
  </si>
  <si>
    <t>G409280</t>
  </si>
  <si>
    <t>G409275</t>
  </si>
  <si>
    <t>G409284</t>
  </si>
  <si>
    <t>G409283</t>
  </si>
  <si>
    <t>G409282</t>
  </si>
  <si>
    <t>G409281</t>
  </si>
  <si>
    <t>G409279</t>
  </si>
  <si>
    <t>G409278</t>
  </si>
  <si>
    <t>G409277</t>
  </si>
  <si>
    <t>G409276</t>
  </si>
  <si>
    <t>CHP-23 (Mosenergo) power station</t>
  </si>
  <si>
    <t>Izmailovskaya</t>
  </si>
  <si>
    <t>L407188</t>
  </si>
  <si>
    <t>G409274</t>
  </si>
  <si>
    <t>G409273</t>
  </si>
  <si>
    <t>G409272</t>
  </si>
  <si>
    <t>G409271</t>
  </si>
  <si>
    <t>G409270</t>
  </si>
  <si>
    <t>G409269</t>
  </si>
  <si>
    <t>G409268</t>
  </si>
  <si>
    <t>G409267</t>
  </si>
  <si>
    <t>CHP-25 (Mosenergo) power station</t>
  </si>
  <si>
    <t>L407187</t>
  </si>
  <si>
    <t>G409266</t>
  </si>
  <si>
    <t>G409265</t>
  </si>
  <si>
    <t>G409264</t>
  </si>
  <si>
    <t>G409263</t>
  </si>
  <si>
    <t>G409262</t>
  </si>
  <si>
    <t>G409261</t>
  </si>
  <si>
    <t>G409260</t>
  </si>
  <si>
    <t>CHP-26 (Mosenergo) power station</t>
  </si>
  <si>
    <t>L407186</t>
  </si>
  <si>
    <t>G409259</t>
  </si>
  <si>
    <t>G409258</t>
  </si>
  <si>
    <t>G409257</t>
  </si>
  <si>
    <t>G409256</t>
  </si>
  <si>
    <t>G409255</t>
  </si>
  <si>
    <t>G409254</t>
  </si>
  <si>
    <t>G409253</t>
  </si>
  <si>
    <t>G409252</t>
  </si>
  <si>
    <t>CHP-27 (Mosenergo) power station</t>
  </si>
  <si>
    <t>Chelobitevo</t>
  </si>
  <si>
    <t>Mytishchi</t>
  </si>
  <si>
    <t>Moscow Oblast</t>
  </si>
  <si>
    <t>L407185</t>
  </si>
  <si>
    <t>G409251</t>
  </si>
  <si>
    <t>G409250</t>
  </si>
  <si>
    <t>G409249</t>
  </si>
  <si>
    <t>G409248</t>
  </si>
  <si>
    <t>CHP-8 (Mosenergo) power station</t>
  </si>
  <si>
    <t>L407184</t>
  </si>
  <si>
    <t>G409243</t>
  </si>
  <si>
    <t>G409247</t>
  </si>
  <si>
    <t>G409246</t>
  </si>
  <si>
    <t>G409245</t>
  </si>
  <si>
    <t>G409244</t>
  </si>
  <si>
    <t>CHP-9 (Mosenergo) power station</t>
  </si>
  <si>
    <t>L407183</t>
  </si>
  <si>
    <t>G409239</t>
  </si>
  <si>
    <t>G409242</t>
  </si>
  <si>
    <t>G409241</t>
  </si>
  <si>
    <t>G409240</t>
  </si>
  <si>
    <t>Central CHP-1 (TGC-1) power station</t>
  </si>
  <si>
    <t>WRI: WRI1062199</t>
  </si>
  <si>
    <t>L407176</t>
  </si>
  <si>
    <t>G409329</t>
  </si>
  <si>
    <t>G409328</t>
  </si>
  <si>
    <t>Chaikovskaya CHP-18 power station</t>
  </si>
  <si>
    <t>Chaykovsky</t>
  </si>
  <si>
    <t>L407175</t>
  </si>
  <si>
    <t>G409327</t>
  </si>
  <si>
    <t>G409326</t>
  </si>
  <si>
    <t>G409325</t>
  </si>
  <si>
    <t>Cheboksary CHP-2 power station</t>
  </si>
  <si>
    <t>T Plus PJSC Mari El and Chuvashia Branch</t>
  </si>
  <si>
    <t>Cheboksary</t>
  </si>
  <si>
    <t>Chuvash Republic</t>
  </si>
  <si>
    <t>WRI: WRI1003680</t>
  </si>
  <si>
    <t>L407174</t>
  </si>
  <si>
    <t>G409324</t>
  </si>
  <si>
    <t>G409323</t>
  </si>
  <si>
    <t>G409322</t>
  </si>
  <si>
    <t>G409321</t>
  </si>
  <si>
    <t>Chelyabinsk CHP-1 power station</t>
  </si>
  <si>
    <t>Fortum (Russia) PJSC</t>
  </si>
  <si>
    <t>Chelyabinsk</t>
  </si>
  <si>
    <t>Chelyabinsk Oblast</t>
  </si>
  <si>
    <t>WRI: WRI1003681</t>
  </si>
  <si>
    <t>L104772</t>
  </si>
  <si>
    <t>G409320</t>
  </si>
  <si>
    <t>Chelyabinsk CHP-2 power station</t>
  </si>
  <si>
    <t>NG/C/HFO</t>
  </si>
  <si>
    <t>L104838</t>
  </si>
  <si>
    <t>G409319</t>
  </si>
  <si>
    <t>G409318</t>
  </si>
  <si>
    <t>G409317</t>
  </si>
  <si>
    <t>G409316</t>
  </si>
  <si>
    <t>Chelyabinsk CHP-3 power station</t>
  </si>
  <si>
    <t>L407173</t>
  </si>
  <si>
    <t>G409315</t>
  </si>
  <si>
    <t>G409314</t>
  </si>
  <si>
    <t>G409313</t>
  </si>
  <si>
    <t>Chelyabinsk CHP-4 power station</t>
  </si>
  <si>
    <t>WRI: WRI1003682</t>
  </si>
  <si>
    <t>Chelyabinsk State District Power Plant</t>
  </si>
  <si>
    <t>L407172</t>
  </si>
  <si>
    <t>G409312</t>
  </si>
  <si>
    <t>G409311</t>
  </si>
  <si>
    <t>G409310</t>
  </si>
  <si>
    <t>Chelyabinsk Metals power station</t>
  </si>
  <si>
    <t>NG/BFG/COG</t>
  </si>
  <si>
    <t>Mechel-Energo Chelyabinsk branch</t>
  </si>
  <si>
    <t>Mechel JSC</t>
  </si>
  <si>
    <t>CHMK CHP</t>
  </si>
  <si>
    <t>L407171</t>
  </si>
  <si>
    <t>G409309</t>
  </si>
  <si>
    <t>G409308</t>
  </si>
  <si>
    <t>Cherepetskaya power station</t>
  </si>
  <si>
    <t>Inter RAO – Electric Power Generation JSC</t>
  </si>
  <si>
    <t>Suvorov</t>
  </si>
  <si>
    <t>Cherepets power station, Cherepetskaya Gres Imeni D. G. Zhimerina</t>
  </si>
  <si>
    <t>L103389</t>
  </si>
  <si>
    <t>G411122</t>
  </si>
  <si>
    <t>G411121</t>
  </si>
  <si>
    <t>Cherepovetskaya power station</t>
  </si>
  <si>
    <t>Kaduy</t>
  </si>
  <si>
    <t>Vologda</t>
  </si>
  <si>
    <t>L103391</t>
  </si>
  <si>
    <t>G409307</t>
  </si>
  <si>
    <t>Diaghilevskaya power station</t>
  </si>
  <si>
    <t>Ryazan</t>
  </si>
  <si>
    <t>Ryazan Oblast</t>
  </si>
  <si>
    <t>Dyagilev</t>
  </si>
  <si>
    <t>L407182</t>
  </si>
  <si>
    <t>G409237</t>
  </si>
  <si>
    <t>G409238</t>
  </si>
  <si>
    <t>G409236</t>
  </si>
  <si>
    <t>Dorogobuzhskaya power station</t>
  </si>
  <si>
    <t>NG/HFO/C</t>
  </si>
  <si>
    <t>Dorogobuzhskaya CHPP LLC</t>
  </si>
  <si>
    <t>Dorogobuzh</t>
  </si>
  <si>
    <t>Smolensk Oblast</t>
  </si>
  <si>
    <t>WRI: WRI1061735</t>
  </si>
  <si>
    <t>Dorogobuzhskaya TPP</t>
  </si>
  <si>
    <t>L407181</t>
  </si>
  <si>
    <t>G409235</t>
  </si>
  <si>
    <t>Dzerzhinsk power station</t>
  </si>
  <si>
    <t>T Plus PJSC Nizhny Novgorod Branch</t>
  </si>
  <si>
    <t>Dzerzhinsk</t>
  </si>
  <si>
    <t>WRI: WRI1003698</t>
  </si>
  <si>
    <t>L407180</t>
  </si>
  <si>
    <t>G409234</t>
  </si>
  <si>
    <t>G409233</t>
  </si>
  <si>
    <t>G409231</t>
  </si>
  <si>
    <t>G409230</t>
  </si>
  <si>
    <t>G409229</t>
  </si>
  <si>
    <t>Dzhubginskaya power station</t>
  </si>
  <si>
    <t>Defanovka</t>
  </si>
  <si>
    <t>WRI: WRI1003699</t>
  </si>
  <si>
    <t>Dzhubginskaya Tes</t>
  </si>
  <si>
    <t>L407179</t>
  </si>
  <si>
    <t>G409228</t>
  </si>
  <si>
    <t>G409227</t>
  </si>
  <si>
    <t>Efremovskaya power plant</t>
  </si>
  <si>
    <t>Yefremov</t>
  </si>
  <si>
    <t>WRI: WRI1003700</t>
  </si>
  <si>
    <t>Efremov TPP, Yefremov</t>
  </si>
  <si>
    <t>L407178</t>
  </si>
  <si>
    <t>G409226</t>
  </si>
  <si>
    <t>G409225</t>
  </si>
  <si>
    <t>Eletskaya power plant</t>
  </si>
  <si>
    <t>Elets</t>
  </si>
  <si>
    <t>Lipetsk Oblast</t>
  </si>
  <si>
    <t>L407922</t>
  </si>
  <si>
    <t>G410647</t>
  </si>
  <si>
    <t>Engels CHP-3 power station</t>
  </si>
  <si>
    <t>Engels</t>
  </si>
  <si>
    <t>WRI: WRI1003703</t>
  </si>
  <si>
    <t>L407206</t>
  </si>
  <si>
    <t>G409224</t>
  </si>
  <si>
    <t>G409222</t>
  </si>
  <si>
    <t>Erkovetskaya power station</t>
  </si>
  <si>
    <t>Erkovetsky coal mine</t>
  </si>
  <si>
    <t>Ivanovsky</t>
  </si>
  <si>
    <t>Amur Oblast</t>
  </si>
  <si>
    <t>Yerkovetskaya</t>
  </si>
  <si>
    <t>L103311</t>
  </si>
  <si>
    <t>G410049</t>
  </si>
  <si>
    <t>GRES-3 Klasson power station</t>
  </si>
  <si>
    <t>Electrogorsk</t>
  </si>
  <si>
    <t>WRI: WRI1003837</t>
  </si>
  <si>
    <t>L407205</t>
  </si>
  <si>
    <t>G409221</t>
  </si>
  <si>
    <t>G409220</t>
  </si>
  <si>
    <t>G409219</t>
  </si>
  <si>
    <t>G409218</t>
  </si>
  <si>
    <t>G409217</t>
  </si>
  <si>
    <t>GSR Energo power station</t>
  </si>
  <si>
    <t>GSR CHPP JSC</t>
  </si>
  <si>
    <t>GSR Energo</t>
  </si>
  <si>
    <t>WRI: WRI1061919</t>
  </si>
  <si>
    <t>Kolpino</t>
  </si>
  <si>
    <t>L407203</t>
  </si>
  <si>
    <t>G409214</t>
  </si>
  <si>
    <t>Grozny power station</t>
  </si>
  <si>
    <t>GTU-1</t>
  </si>
  <si>
    <t>Zavodskoy - Grozny</t>
  </si>
  <si>
    <t>Chechen Republic</t>
  </si>
  <si>
    <t>Grozny TPP</t>
  </si>
  <si>
    <t>L407204</t>
  </si>
  <si>
    <t>G409216</t>
  </si>
  <si>
    <t>GTU-2</t>
  </si>
  <si>
    <t>G409215</t>
  </si>
  <si>
    <t>Huadyan-Teninskaya CHPP power station</t>
  </si>
  <si>
    <t>Huadian-Teninskaya TPP LLC</t>
  </si>
  <si>
    <t>China Huadian Group Corp [51.00%]; Territorial Generating Company No 2 OJSC [49.00%]</t>
  </si>
  <si>
    <t>Skokovo</t>
  </si>
  <si>
    <t>Yaroslavl Oblast</t>
  </si>
  <si>
    <t>WRI: WRI1061933</t>
  </si>
  <si>
    <t>L407202</t>
  </si>
  <si>
    <t>G409213</t>
  </si>
  <si>
    <t>Iriklinsk GRES power station</t>
  </si>
  <si>
    <t>Energetik</t>
  </si>
  <si>
    <t>Orenburg Oblast</t>
  </si>
  <si>
    <t>WRI: WRI1003711</t>
  </si>
  <si>
    <t>Iriklinskaya GRES</t>
  </si>
  <si>
    <t>L407201</t>
  </si>
  <si>
    <t>G409212</t>
  </si>
  <si>
    <t>G409211</t>
  </si>
  <si>
    <t>G409210</t>
  </si>
  <si>
    <t>G409209</t>
  </si>
  <si>
    <t>4R</t>
  </si>
  <si>
    <t>G410638</t>
  </si>
  <si>
    <t>G409208</t>
  </si>
  <si>
    <t>G409207</t>
  </si>
  <si>
    <t>G409206</t>
  </si>
  <si>
    <t>G409205</t>
  </si>
  <si>
    <t>Ivanovo CHP-3 power station</t>
  </si>
  <si>
    <t>T Plus PJSC Vladimir Branch</t>
  </si>
  <si>
    <t>Ivanovo</t>
  </si>
  <si>
    <t>Ivanovo Oblast</t>
  </si>
  <si>
    <t>WRI: WRI1003712</t>
  </si>
  <si>
    <t>IvTETs-3</t>
  </si>
  <si>
    <t>L407200</t>
  </si>
  <si>
    <t>G409204</t>
  </si>
  <si>
    <t>G411120</t>
  </si>
  <si>
    <t>G411119</t>
  </si>
  <si>
    <t>G410646</t>
  </si>
  <si>
    <t>Ivanovskaya CHP-2 power station</t>
  </si>
  <si>
    <t>IvTETs-2</t>
  </si>
  <si>
    <t>L104493</t>
  </si>
  <si>
    <t>G409203</t>
  </si>
  <si>
    <t>Ivanovskie CHP-4 power station</t>
  </si>
  <si>
    <t>Komsomolsk</t>
  </si>
  <si>
    <t>WRI: WRI1003713</t>
  </si>
  <si>
    <t>Ivanovskie PSU, IVANOV-4</t>
  </si>
  <si>
    <t>L407199</t>
  </si>
  <si>
    <t>G409201</t>
  </si>
  <si>
    <t>G409382</t>
  </si>
  <si>
    <t>G409200</t>
  </si>
  <si>
    <t>Izhevsk CHP-1 power station</t>
  </si>
  <si>
    <t>T Plus PJSC Udmurtsky Branch</t>
  </si>
  <si>
    <t>Izhevsk</t>
  </si>
  <si>
    <t>Udmurt Republic</t>
  </si>
  <si>
    <t>WRI: WRI1003714</t>
  </si>
  <si>
    <t>Izhevsk-1, Izhevskaya CHPP-1</t>
  </si>
  <si>
    <t>L407198</t>
  </si>
  <si>
    <t>G409199</t>
  </si>
  <si>
    <t>Izhevsk CHP-2 power station</t>
  </si>
  <si>
    <t>Izhevsk CHPP-2</t>
  </si>
  <si>
    <t>L407197</t>
  </si>
  <si>
    <t>G409198</t>
  </si>
  <si>
    <t>G409197</t>
  </si>
  <si>
    <t>G409196</t>
  </si>
  <si>
    <t>3R</t>
  </si>
  <si>
    <t>G409194</t>
  </si>
  <si>
    <t>G409195</t>
  </si>
  <si>
    <t>G409193</t>
  </si>
  <si>
    <t>Kaliningrad CHP-2 power station</t>
  </si>
  <si>
    <t>Kaliningrad</t>
  </si>
  <si>
    <t>WRI: WRI1003716</t>
  </si>
  <si>
    <t>Kaliningrad Tets-2</t>
  </si>
  <si>
    <t>L407196</t>
  </si>
  <si>
    <t>G409192</t>
  </si>
  <si>
    <t>G409191</t>
  </si>
  <si>
    <t>Kaluzhskaya CHP-2 power station</t>
  </si>
  <si>
    <t>L407772</t>
  </si>
  <si>
    <t>G410303</t>
  </si>
  <si>
    <t>Kamchatka-1 power plant</t>
  </si>
  <si>
    <t>Kamchatskenergo PJSC</t>
  </si>
  <si>
    <t>Petropavlovsk-Kamchatskiy</t>
  </si>
  <si>
    <t>Kamchatka Krai</t>
  </si>
  <si>
    <t>WRI: WRI1061797</t>
  </si>
  <si>
    <t>L407195</t>
  </si>
  <si>
    <t>G409190</t>
  </si>
  <si>
    <t>G409189</t>
  </si>
  <si>
    <t>G409188</t>
  </si>
  <si>
    <t>Kamchatka-2 power station</t>
  </si>
  <si>
    <t>WRI: WRI1061796</t>
  </si>
  <si>
    <t>L407194</t>
  </si>
  <si>
    <t>G409187</t>
  </si>
  <si>
    <t>G409186</t>
  </si>
  <si>
    <t>Kargalinskaya power station</t>
  </si>
  <si>
    <t>T Plus PJSC Orenburg Branch</t>
  </si>
  <si>
    <t>Kargala</t>
  </si>
  <si>
    <t>WRI: WRI1003723</t>
  </si>
  <si>
    <t>L407193</t>
  </si>
  <si>
    <t>G409185</t>
  </si>
  <si>
    <t>G409184</t>
  </si>
  <si>
    <t>G409183</t>
  </si>
  <si>
    <t>G409182</t>
  </si>
  <si>
    <t>G409181</t>
  </si>
  <si>
    <t>G409180</t>
  </si>
  <si>
    <t>Karmanovskaya GRES power plant</t>
  </si>
  <si>
    <t>Bashkir Generation Company LLC</t>
  </si>
  <si>
    <t>Bashkortostan</t>
  </si>
  <si>
    <t>Neftekamsk</t>
  </si>
  <si>
    <t>Republic of Bashkortostan</t>
  </si>
  <si>
    <t>WRI: WRI1003724</t>
  </si>
  <si>
    <t>L407192</t>
  </si>
  <si>
    <t>G409179</t>
  </si>
  <si>
    <t>G409178</t>
  </si>
  <si>
    <t>G409177</t>
  </si>
  <si>
    <t>G409176</t>
  </si>
  <si>
    <t>G409175</t>
  </si>
  <si>
    <t>G409174</t>
  </si>
  <si>
    <t>Kashirskaya power station</t>
  </si>
  <si>
    <t>Kashira</t>
  </si>
  <si>
    <t>Kashirsky</t>
  </si>
  <si>
    <t>G.M. Krzhizhanovsky</t>
  </si>
  <si>
    <t>L103359</t>
  </si>
  <si>
    <t>G410209</t>
  </si>
  <si>
    <t>G410208</t>
  </si>
  <si>
    <t>G410207</t>
  </si>
  <si>
    <t>G409173</t>
  </si>
  <si>
    <t>Kashirskaya GRES LLC</t>
  </si>
  <si>
    <t>Inter RAO PJSC [50.00%]; NordEnergoGroup LLC [50.00%]</t>
  </si>
  <si>
    <t>G410213</t>
  </si>
  <si>
    <t>G410212</t>
  </si>
  <si>
    <t>Kazan CHP-1 power station</t>
  </si>
  <si>
    <t>10,11</t>
  </si>
  <si>
    <t>Tatenergo JSC</t>
  </si>
  <si>
    <t>Svyazinvestneftekhim OJSC [51.00%]; Government of Tartarstan [49.00%]</t>
  </si>
  <si>
    <t>Kazan</t>
  </si>
  <si>
    <t>Republic of Tatarstan</t>
  </si>
  <si>
    <t>WRI: WRI1061820</t>
  </si>
  <si>
    <t>L407191</t>
  </si>
  <si>
    <t>G409168</t>
  </si>
  <si>
    <t>G409172</t>
  </si>
  <si>
    <t>G409171</t>
  </si>
  <si>
    <t>G409170</t>
  </si>
  <si>
    <t>8,9</t>
  </si>
  <si>
    <t>G409169</t>
  </si>
  <si>
    <t>Kazan CHP-2 power station</t>
  </si>
  <si>
    <t>1,2</t>
  </si>
  <si>
    <t>L407190</t>
  </si>
  <si>
    <t>G409167</t>
  </si>
  <si>
    <t>3,4</t>
  </si>
  <si>
    <t>G409166</t>
  </si>
  <si>
    <t>G409165</t>
  </si>
  <si>
    <t>G409164</t>
  </si>
  <si>
    <t>G409163</t>
  </si>
  <si>
    <t>Kazan CHP-3 power station</t>
  </si>
  <si>
    <t>Territorial Generating Company No 16 OJSC</t>
  </si>
  <si>
    <t>TAIF Group</t>
  </si>
  <si>
    <t>L407189</t>
  </si>
  <si>
    <t>G410648</t>
  </si>
  <si>
    <t>G410649</t>
  </si>
  <si>
    <t>G411118</t>
  </si>
  <si>
    <t>G411117</t>
  </si>
  <si>
    <t>WRI: WRI1061830</t>
  </si>
  <si>
    <t>G409162</t>
  </si>
  <si>
    <t>Kazanorgsintez power station</t>
  </si>
  <si>
    <t>Kazanorgsintez PJSC</t>
  </si>
  <si>
    <t>SIBUR Holding PJSC</t>
  </si>
  <si>
    <t>L407354</t>
  </si>
  <si>
    <t>G409384</t>
  </si>
  <si>
    <t>Khabarovsk-1 power station</t>
  </si>
  <si>
    <t>Khabarovsk</t>
  </si>
  <si>
    <t>Khabarovsk Oblast</t>
  </si>
  <si>
    <t>Khabarovsk-1 power station (coal plant), Khabarovsk СHP-4 power station</t>
  </si>
  <si>
    <t>L103339</t>
  </si>
  <si>
    <t>G411931</t>
  </si>
  <si>
    <t>G411930</t>
  </si>
  <si>
    <t>CHP1-1R</t>
  </si>
  <si>
    <t>G409161</t>
  </si>
  <si>
    <t>CHP1-2R</t>
  </si>
  <si>
    <t>G409160</t>
  </si>
  <si>
    <t>CHP1-3R</t>
  </si>
  <si>
    <t>G409159</t>
  </si>
  <si>
    <t>CHP1-4R</t>
  </si>
  <si>
    <t>G409158</t>
  </si>
  <si>
    <t>Khabarovsk-3 power station</t>
  </si>
  <si>
    <t>Khabarovskaya-3</t>
  </si>
  <si>
    <t>L103340</t>
  </si>
  <si>
    <t>G411929</t>
  </si>
  <si>
    <t>G411928</t>
  </si>
  <si>
    <t>G411927</t>
  </si>
  <si>
    <t>4b</t>
  </si>
  <si>
    <t>G409157</t>
  </si>
  <si>
    <t>Kirishi GRES power station</t>
  </si>
  <si>
    <t>CCGT-800</t>
  </si>
  <si>
    <t>Kirishi</t>
  </si>
  <si>
    <t>Leningrad Oblast</t>
  </si>
  <si>
    <t>WRI: WRI1003729</t>
  </si>
  <si>
    <t>Kirishi SDPP</t>
  </si>
  <si>
    <t>L407226</t>
  </si>
  <si>
    <t>G409156</t>
  </si>
  <si>
    <t>G409155</t>
  </si>
  <si>
    <t>CHP1R</t>
  </si>
  <si>
    <t>G410654</t>
  </si>
  <si>
    <t>CHP2</t>
  </si>
  <si>
    <t>G409154</t>
  </si>
  <si>
    <t>CHP2R</t>
  </si>
  <si>
    <t>G410653</t>
  </si>
  <si>
    <t>CHP3</t>
  </si>
  <si>
    <t>G409153</t>
  </si>
  <si>
    <t>CHP4</t>
  </si>
  <si>
    <t>G409152</t>
  </si>
  <si>
    <t>G409151</t>
  </si>
  <si>
    <t>G409150</t>
  </si>
  <si>
    <t>G409149</t>
  </si>
  <si>
    <t>G409148</t>
  </si>
  <si>
    <t>CPP5</t>
  </si>
  <si>
    <t>G409147</t>
  </si>
  <si>
    <t>Kirov-3 power station</t>
  </si>
  <si>
    <t>T Plus PJSC Kirov Branch</t>
  </si>
  <si>
    <t>Kirovo-Chepetsk</t>
  </si>
  <si>
    <t>Kirov Oblast</t>
  </si>
  <si>
    <t>WRI: WRI1061740</t>
  </si>
  <si>
    <t>Kirov CHPP-3</t>
  </si>
  <si>
    <t>L103343</t>
  </si>
  <si>
    <t>G409146</t>
  </si>
  <si>
    <t>Kirov-4 power station</t>
  </si>
  <si>
    <t>Kirov</t>
  </si>
  <si>
    <t>Kirov CHPP-4</t>
  </si>
  <si>
    <t>L103344</t>
  </si>
  <si>
    <t>G411926</t>
  </si>
  <si>
    <t>G411925</t>
  </si>
  <si>
    <t>G411924</t>
  </si>
  <si>
    <t>Kirov-5 power station</t>
  </si>
  <si>
    <t>Kirov CHPP-5</t>
  </si>
  <si>
    <t>L103345</t>
  </si>
  <si>
    <t>G411923</t>
  </si>
  <si>
    <t>G411922</t>
  </si>
  <si>
    <t>G411921</t>
  </si>
  <si>
    <t>Komsomolsk CHP-2 power plant</t>
  </si>
  <si>
    <t>L407225</t>
  </si>
  <si>
    <t>G409145</t>
  </si>
  <si>
    <t>G409144</t>
  </si>
  <si>
    <t>G409143</t>
  </si>
  <si>
    <t>Komsomolsk CHP-3 power plant</t>
  </si>
  <si>
    <t>L407224</t>
  </si>
  <si>
    <t>G409142</t>
  </si>
  <si>
    <t>G409141</t>
  </si>
  <si>
    <t>Konakovskaya GRES power station</t>
  </si>
  <si>
    <t>EL5-Energo PJSC</t>
  </si>
  <si>
    <t>Konakovo</t>
  </si>
  <si>
    <t>Tver Oblast</t>
  </si>
  <si>
    <t>WRI: WRI1003737</t>
  </si>
  <si>
    <t>L407223</t>
  </si>
  <si>
    <t>G409140</t>
  </si>
  <si>
    <t>G409139</t>
  </si>
  <si>
    <t>G409138</t>
  </si>
  <si>
    <t>G409137</t>
  </si>
  <si>
    <t>G409136</t>
  </si>
  <si>
    <t>G409135</t>
  </si>
  <si>
    <t>G409134</t>
  </si>
  <si>
    <t>G409133</t>
  </si>
  <si>
    <t>Kostroma CHP-2 power station</t>
  </si>
  <si>
    <t>Kostroma</t>
  </si>
  <si>
    <t>Kostroma Oblast</t>
  </si>
  <si>
    <t>L407222</t>
  </si>
  <si>
    <t>G409132</t>
  </si>
  <si>
    <t>G409131</t>
  </si>
  <si>
    <t>Kostromskaya GRES power station</t>
  </si>
  <si>
    <t>Volgorechensk</t>
  </si>
  <si>
    <t>WRI: WRI1003742</t>
  </si>
  <si>
    <t>L407221</t>
  </si>
  <si>
    <t>G409130</t>
  </si>
  <si>
    <t>G409129</t>
  </si>
  <si>
    <t>G409128</t>
  </si>
  <si>
    <t>G409127</t>
  </si>
  <si>
    <t>G409126</t>
  </si>
  <si>
    <t>G409125</t>
  </si>
  <si>
    <t>G409124</t>
  </si>
  <si>
    <t>G409123</t>
  </si>
  <si>
    <t>G409122</t>
  </si>
  <si>
    <t>Kotlas Mill power station</t>
  </si>
  <si>
    <t>Ilim Group Koryazhma Branch</t>
  </si>
  <si>
    <t>Ilim Group JSC</t>
  </si>
  <si>
    <t>Koryazhma</t>
  </si>
  <si>
    <t>L407220</t>
  </si>
  <si>
    <t>G409121</t>
  </si>
  <si>
    <t>G409120</t>
  </si>
  <si>
    <t>G409119</t>
  </si>
  <si>
    <t>G409118</t>
  </si>
  <si>
    <t>Kotovskaya power station</t>
  </si>
  <si>
    <t>Kotovskaya CHPP LLC</t>
  </si>
  <si>
    <t>Kotovsk</t>
  </si>
  <si>
    <t>Tambov Oblast</t>
  </si>
  <si>
    <t>WRI: WRI1061731</t>
  </si>
  <si>
    <t>L407219</t>
  </si>
  <si>
    <t>G409117</t>
  </si>
  <si>
    <t>Kovykta power station</t>
  </si>
  <si>
    <t>Zhigalovsky</t>
  </si>
  <si>
    <t>Irkutsk Oblast</t>
  </si>
  <si>
    <t>L407346</t>
  </si>
  <si>
    <t>G409378</t>
  </si>
  <si>
    <t>Kozhukhovo power station</t>
  </si>
  <si>
    <t>ROSMIX LLC</t>
  </si>
  <si>
    <t>Zorlu Holding</t>
  </si>
  <si>
    <t>Gorodetskaya</t>
  </si>
  <si>
    <t>L407218</t>
  </si>
  <si>
    <t>G409116</t>
  </si>
  <si>
    <t>G410194</t>
  </si>
  <si>
    <t>Krasavinskaya power station</t>
  </si>
  <si>
    <t>GEP Vologdaoblkommunenergo</t>
  </si>
  <si>
    <t>Krasavino</t>
  </si>
  <si>
    <t>WRI: WRI1062085</t>
  </si>
  <si>
    <t>L407217</t>
  </si>
  <si>
    <t>G409115</t>
  </si>
  <si>
    <t>Krasnodar CC power station</t>
  </si>
  <si>
    <t>Znamenskii</t>
  </si>
  <si>
    <t>L407764</t>
  </si>
  <si>
    <t>G410272</t>
  </si>
  <si>
    <t>Krasnodar power station</t>
  </si>
  <si>
    <t>LUKOIL-Kubanenergo LLC</t>
  </si>
  <si>
    <t>Krasnodar</t>
  </si>
  <si>
    <t>WRI: WRI1061761</t>
  </si>
  <si>
    <t>L407216</t>
  </si>
  <si>
    <t>G409111</t>
  </si>
  <si>
    <t>G409114</t>
  </si>
  <si>
    <t>7R</t>
  </si>
  <si>
    <t>G410275</t>
  </si>
  <si>
    <t>G409113</t>
  </si>
  <si>
    <t>8R</t>
  </si>
  <si>
    <t>G410274</t>
  </si>
  <si>
    <t>G409112</t>
  </si>
  <si>
    <t>9R</t>
  </si>
  <si>
    <t>G410273</t>
  </si>
  <si>
    <t>G409110</t>
  </si>
  <si>
    <t>Kurgan CHP-1 power station</t>
  </si>
  <si>
    <t>Kurgan Generating Company OJSC</t>
  </si>
  <si>
    <t>Kurgan</t>
  </si>
  <si>
    <t>Kurgan Oblast</t>
  </si>
  <si>
    <t>L407215</t>
  </si>
  <si>
    <t>G411920</t>
  </si>
  <si>
    <t>G409109</t>
  </si>
  <si>
    <t>G409108</t>
  </si>
  <si>
    <t>G409107</t>
  </si>
  <si>
    <t>G409106</t>
  </si>
  <si>
    <t>Kurgan CHP-2 power station</t>
  </si>
  <si>
    <t>Kurgan CHP LLC</t>
  </si>
  <si>
    <t>Intertechelectro — New Generation LLC</t>
  </si>
  <si>
    <t>WRI: WRI1061879</t>
  </si>
  <si>
    <t>L407214</t>
  </si>
  <si>
    <t>G409105</t>
  </si>
  <si>
    <t>G409104</t>
  </si>
  <si>
    <t>Kursk CHP SZR power station</t>
  </si>
  <si>
    <t>Kursk</t>
  </si>
  <si>
    <t>Kursk Oblast</t>
  </si>
  <si>
    <t>WRI: WRI1003833</t>
  </si>
  <si>
    <t>CHP of the North-West Region</t>
  </si>
  <si>
    <t>L407213</t>
  </si>
  <si>
    <t>G409103</t>
  </si>
  <si>
    <t>Kursk CHPP-1 power station</t>
  </si>
  <si>
    <t>Tsvetovo</t>
  </si>
  <si>
    <t>L407212</t>
  </si>
  <si>
    <t>G409100</t>
  </si>
  <si>
    <t>G409102</t>
  </si>
  <si>
    <t>G409101</t>
  </si>
  <si>
    <t>Lenskaya power station</t>
  </si>
  <si>
    <t>Irkutskenergo PJSC</t>
  </si>
  <si>
    <t>Ust-Kut</t>
  </si>
  <si>
    <t>L407211</t>
  </si>
  <si>
    <t>G409099</t>
  </si>
  <si>
    <t>G410193</t>
  </si>
  <si>
    <t>Lipetskaya CHPP-2 power station</t>
  </si>
  <si>
    <t>NG/BFG/HFO</t>
  </si>
  <si>
    <t>Lipetsk</t>
  </si>
  <si>
    <t>WRI: WRI1061733</t>
  </si>
  <si>
    <t>L407210</t>
  </si>
  <si>
    <t>G409098</t>
  </si>
  <si>
    <t>G409097</t>
  </si>
  <si>
    <t>G409096</t>
  </si>
  <si>
    <t>G409095</t>
  </si>
  <si>
    <t>G409094</t>
  </si>
  <si>
    <t>Magnitogorsk PVS-2 MMK power station</t>
  </si>
  <si>
    <t>Magnitogorskiy Metallurgicheskiy Kombinat PJSC</t>
  </si>
  <si>
    <t>Magnitogorsk</t>
  </si>
  <si>
    <t>Magnitogorskaya</t>
  </si>
  <si>
    <t>L407777</t>
  </si>
  <si>
    <t>G411919</t>
  </si>
  <si>
    <t>G410332</t>
  </si>
  <si>
    <t>G411918</t>
  </si>
  <si>
    <t>G411917</t>
  </si>
  <si>
    <t>G411916</t>
  </si>
  <si>
    <t>G411915</t>
  </si>
  <si>
    <t>Mayakovskaya power station</t>
  </si>
  <si>
    <t>Gusev</t>
  </si>
  <si>
    <t>L407209</t>
  </si>
  <si>
    <t>G409093</t>
  </si>
  <si>
    <t>G409092</t>
  </si>
  <si>
    <t>Mezhdunarodnaya power station</t>
  </si>
  <si>
    <t>Cityenergo LLC</t>
  </si>
  <si>
    <t>Rostec</t>
  </si>
  <si>
    <t>WRI: WRI1061909</t>
  </si>
  <si>
    <t>TPP MIBC “Moscow-City”</t>
  </si>
  <si>
    <t>L407208</t>
  </si>
  <si>
    <t>G409091</t>
  </si>
  <si>
    <t>G409090</t>
  </si>
  <si>
    <t>Mikheevskiy GOK power station</t>
  </si>
  <si>
    <t>Mikheevsky Mining and Processing Plant JSC</t>
  </si>
  <si>
    <t>Russian Copper Co</t>
  </si>
  <si>
    <t>Komsomol'ski</t>
  </si>
  <si>
    <t>L408429</t>
  </si>
  <si>
    <t>G411914</t>
  </si>
  <si>
    <t>Molzhaninovka power station</t>
  </si>
  <si>
    <t>Infrastructure Molzhaninovo LLC</t>
  </si>
  <si>
    <t>Molzhaninovskiy</t>
  </si>
  <si>
    <t>L407207</t>
  </si>
  <si>
    <t>G409089</t>
  </si>
  <si>
    <t>Mondi Syktyvkar LPK CHP power station</t>
  </si>
  <si>
    <t>1E</t>
  </si>
  <si>
    <t>Mondi Syktyvkar LPK JSC</t>
  </si>
  <si>
    <t>Mondi PLC</t>
  </si>
  <si>
    <t>Syktyvkar</t>
  </si>
  <si>
    <t>Komi Republic</t>
  </si>
  <si>
    <t>WRI: WRI1061895</t>
  </si>
  <si>
    <t>L407778</t>
  </si>
  <si>
    <t>G410334</t>
  </si>
  <si>
    <t>2E</t>
  </si>
  <si>
    <t>G411913</t>
  </si>
  <si>
    <t>3E</t>
  </si>
  <si>
    <t>G411912</t>
  </si>
  <si>
    <t>4E</t>
  </si>
  <si>
    <t>G411911</t>
  </si>
  <si>
    <t>5E</t>
  </si>
  <si>
    <t>G411910</t>
  </si>
  <si>
    <t>5U</t>
  </si>
  <si>
    <t>G411909</t>
  </si>
  <si>
    <t>G411908</t>
  </si>
  <si>
    <t>6U</t>
  </si>
  <si>
    <t>G410333</t>
  </si>
  <si>
    <t>Mordovcement power station</t>
  </si>
  <si>
    <t>Mordovcement JSC</t>
  </si>
  <si>
    <t>CEMROS</t>
  </si>
  <si>
    <t>Komsomolsky</t>
  </si>
  <si>
    <t>Mordovia</t>
  </si>
  <si>
    <t>L408428</t>
  </si>
  <si>
    <t>G411170</t>
  </si>
  <si>
    <t>Moscow CHP-22 power station</t>
  </si>
  <si>
    <t>Dzerzhinsky</t>
  </si>
  <si>
    <t>CHP-22 named after N.I. Serebryanikov</t>
  </si>
  <si>
    <t>L103360</t>
  </si>
  <si>
    <t>G409088</t>
  </si>
  <si>
    <t>G409080</t>
  </si>
  <si>
    <t>G409079</t>
  </si>
  <si>
    <t>G409087</t>
  </si>
  <si>
    <t>G409086</t>
  </si>
  <si>
    <t>G409085</t>
  </si>
  <si>
    <t>G409084</t>
  </si>
  <si>
    <t>G409083</t>
  </si>
  <si>
    <t>G409082</t>
  </si>
  <si>
    <t>G409081</t>
  </si>
  <si>
    <t>G409078</t>
  </si>
  <si>
    <t>NLMK CHP power station</t>
  </si>
  <si>
    <t>BFG/COG/NG</t>
  </si>
  <si>
    <t>WRI: WRI1062136</t>
  </si>
  <si>
    <t>L408427</t>
  </si>
  <si>
    <t>G411905</t>
  </si>
  <si>
    <t>G411904</t>
  </si>
  <si>
    <t>G411903</t>
  </si>
  <si>
    <t>G411902</t>
  </si>
  <si>
    <t>G411901</t>
  </si>
  <si>
    <t>NLMK Recovery CHP power station</t>
  </si>
  <si>
    <t>L408431</t>
  </si>
  <si>
    <t>G411900</t>
  </si>
  <si>
    <t>G411899</t>
  </si>
  <si>
    <t>G411898</t>
  </si>
  <si>
    <t>NLMK Recovery CHP-2 power station</t>
  </si>
  <si>
    <t>L408430</t>
  </si>
  <si>
    <t>G411897</t>
  </si>
  <si>
    <t>G411896</t>
  </si>
  <si>
    <t>Naberezhnye Chelny power station</t>
  </si>
  <si>
    <t>Naberezhnye Chelny</t>
  </si>
  <si>
    <t>WRI: WRI1061818</t>
  </si>
  <si>
    <t>L407254</t>
  </si>
  <si>
    <t>G409077</t>
  </si>
  <si>
    <t>G409068</t>
  </si>
  <si>
    <t>G409067</t>
  </si>
  <si>
    <t>G409076</t>
  </si>
  <si>
    <t>G409075</t>
  </si>
  <si>
    <t>G409074</t>
  </si>
  <si>
    <t>G409073</t>
  </si>
  <si>
    <t>G409072</t>
  </si>
  <si>
    <t>G409071</t>
  </si>
  <si>
    <t>G409070</t>
  </si>
  <si>
    <t>G409069</t>
  </si>
  <si>
    <t>Nevinnomysskya GRES power station</t>
  </si>
  <si>
    <t>Nevinnomyssk</t>
  </si>
  <si>
    <t>L407253</t>
  </si>
  <si>
    <t>G409062</t>
  </si>
  <si>
    <t>G409061</t>
  </si>
  <si>
    <t>G411907</t>
  </si>
  <si>
    <t>G411906</t>
  </si>
  <si>
    <t>G409066</t>
  </si>
  <si>
    <t>G409065</t>
  </si>
  <si>
    <t>G409064</t>
  </si>
  <si>
    <t>G409063</t>
  </si>
  <si>
    <t>G409059</t>
  </si>
  <si>
    <t>Nikolaev CHP power station</t>
  </si>
  <si>
    <t>Nikolaevsk-on-Amur</t>
  </si>
  <si>
    <t>Sovetsko-Gavanskaya CHPP</t>
  </si>
  <si>
    <t>L407252</t>
  </si>
  <si>
    <t>G409058</t>
  </si>
  <si>
    <t>G409057</t>
  </si>
  <si>
    <t>Nizhegorodskaya CHP power station</t>
  </si>
  <si>
    <t>Verkhne-Volzhskaya Generating JSC</t>
  </si>
  <si>
    <t>Kstovo</t>
  </si>
  <si>
    <t>L407348</t>
  </si>
  <si>
    <t>G409366</t>
  </si>
  <si>
    <t>G409365</t>
  </si>
  <si>
    <t>Nizhegorodskaya power station</t>
  </si>
  <si>
    <t>Volga JSC</t>
  </si>
  <si>
    <t>Balakhna</t>
  </si>
  <si>
    <t>WRI: WRI1061745</t>
  </si>
  <si>
    <t>L407251</t>
  </si>
  <si>
    <t>G409056</t>
  </si>
  <si>
    <t>Nizhnekamsk 1 power station</t>
  </si>
  <si>
    <t>Nizhnekamsk</t>
  </si>
  <si>
    <t>WRI: WRI1061829</t>
  </si>
  <si>
    <t>PTK-1</t>
  </si>
  <si>
    <t>L407250</t>
  </si>
  <si>
    <t>G409046</t>
  </si>
  <si>
    <t>G409047</t>
  </si>
  <si>
    <t>G409051</t>
  </si>
  <si>
    <t>G409053</t>
  </si>
  <si>
    <t>G409050</t>
  </si>
  <si>
    <t>G409052</t>
  </si>
  <si>
    <t>G409048</t>
  </si>
  <si>
    <t>G409054</t>
  </si>
  <si>
    <t>G409055</t>
  </si>
  <si>
    <t>G409049</t>
  </si>
  <si>
    <t>Nizhnekamsk 2 power station</t>
  </si>
  <si>
    <t>Nizhnekamsk CHP LLC</t>
  </si>
  <si>
    <t>Tatneft</t>
  </si>
  <si>
    <t>WRI: WRI1061831</t>
  </si>
  <si>
    <t>PTK-2</t>
  </si>
  <si>
    <t>L407249</t>
  </si>
  <si>
    <t>G409045</t>
  </si>
  <si>
    <t>G409044</t>
  </si>
  <si>
    <t>G409038</t>
  </si>
  <si>
    <t>G409042</t>
  </si>
  <si>
    <t>G409041</t>
  </si>
  <si>
    <t>G409040</t>
  </si>
  <si>
    <t>G409039</t>
  </si>
  <si>
    <t>Nizhnekamsk Petrochemical power station</t>
  </si>
  <si>
    <t>Nizhnekamskneftekhim PJSC</t>
  </si>
  <si>
    <t>NKNH, Lemayevskaya power plant</t>
  </si>
  <si>
    <t>L407353</t>
  </si>
  <si>
    <t>G409385</t>
  </si>
  <si>
    <t>Nizhnetourinskaya power station</t>
  </si>
  <si>
    <t>Nizhnyaya Tura</t>
  </si>
  <si>
    <t>WRI: WRI1061773</t>
  </si>
  <si>
    <t>Nizhnetourinskaya GRES</t>
  </si>
  <si>
    <t>L407248</t>
  </si>
  <si>
    <t>G409037</t>
  </si>
  <si>
    <t>G409036</t>
  </si>
  <si>
    <t>Nizhnevartovskaya power station</t>
  </si>
  <si>
    <t>Nizhnevartovskaya GRES JSC</t>
  </si>
  <si>
    <t>Inter RAO PJSC [75.00%]; Rosneft PJSC [25.00%]</t>
  </si>
  <si>
    <t>Izluchinsk</t>
  </si>
  <si>
    <t>Nizhnevartovsk</t>
  </si>
  <si>
    <t>Khanty-Mansi Autonomous Okrug</t>
  </si>
  <si>
    <t>WRI: WRI1003761</t>
  </si>
  <si>
    <t>L407247</t>
  </si>
  <si>
    <t>G409035</t>
  </si>
  <si>
    <t>G409034</t>
  </si>
  <si>
    <t>G409033</t>
  </si>
  <si>
    <t>Norilsk CHP-1 power station</t>
  </si>
  <si>
    <t>Norilsk-Taimyr Energy Company JSC</t>
  </si>
  <si>
    <t>Norilsk Nickel Mining and Metallurgical Company PJSC</t>
  </si>
  <si>
    <t>Norilsk</t>
  </si>
  <si>
    <t>Krasnoyarsk Krai</t>
  </si>
  <si>
    <t>L407246</t>
  </si>
  <si>
    <t>G409032</t>
  </si>
  <si>
    <t>G409031</t>
  </si>
  <si>
    <t>G409030</t>
  </si>
  <si>
    <t>G409029</t>
  </si>
  <si>
    <t>Norilsk CHP-2 power station</t>
  </si>
  <si>
    <t>Talnakh CHP-2</t>
  </si>
  <si>
    <t>L407245</t>
  </si>
  <si>
    <t>G409023</t>
  </si>
  <si>
    <t>G409027</t>
  </si>
  <si>
    <t>G409022</t>
  </si>
  <si>
    <t>G409026</t>
  </si>
  <si>
    <t>G409025</t>
  </si>
  <si>
    <t>G409024</t>
  </si>
  <si>
    <t>Norilsk CHP-3 power station</t>
  </si>
  <si>
    <t>L407244</t>
  </si>
  <si>
    <t>G409021</t>
  </si>
  <si>
    <t>G409020</t>
  </si>
  <si>
    <t>G409019</t>
  </si>
  <si>
    <t>G409018</t>
  </si>
  <si>
    <t>G410184</t>
  </si>
  <si>
    <t>G410183</t>
  </si>
  <si>
    <t>Northern CHP-21 (TGC-1) power station</t>
  </si>
  <si>
    <t>Novoe Devyatkino</t>
  </si>
  <si>
    <t>WRI: WRI1061634</t>
  </si>
  <si>
    <t>Severnaya CHP-21</t>
  </si>
  <si>
    <t>L407243</t>
  </si>
  <si>
    <t>G409017</t>
  </si>
  <si>
    <t>G409016</t>
  </si>
  <si>
    <t>G409015</t>
  </si>
  <si>
    <t>G409014</t>
  </si>
  <si>
    <t>G409013</t>
  </si>
  <si>
    <t>Novgorodskaya power station</t>
  </si>
  <si>
    <t>Veliky Novgorod</t>
  </si>
  <si>
    <t>Novgorod Oblast</t>
  </si>
  <si>
    <t>L407242</t>
  </si>
  <si>
    <t>G409012</t>
  </si>
  <si>
    <t>G409011</t>
  </si>
  <si>
    <t>G409010</t>
  </si>
  <si>
    <t>Novo Sverdlovsk power station</t>
  </si>
  <si>
    <t>WRI: WRI1003764</t>
  </si>
  <si>
    <t>L407240</t>
  </si>
  <si>
    <t>G409009</t>
  </si>
  <si>
    <t>G409008</t>
  </si>
  <si>
    <t>G409007</t>
  </si>
  <si>
    <t>G409006</t>
  </si>
  <si>
    <t>G409005</t>
  </si>
  <si>
    <t>Novo-Ryazan power station</t>
  </si>
  <si>
    <t>Novo-Ryazan TPP LLC Ryazan branch</t>
  </si>
  <si>
    <t>Novo-Ryazanskaya CHPP LLC</t>
  </si>
  <si>
    <t>WRI: WRI1061847</t>
  </si>
  <si>
    <t>L407239</t>
  </si>
  <si>
    <t>G409004</t>
  </si>
  <si>
    <t>G409003</t>
  </si>
  <si>
    <t>G409002</t>
  </si>
  <si>
    <t>G409001</t>
  </si>
  <si>
    <t>G409000</t>
  </si>
  <si>
    <t>Novo-Salavat power station</t>
  </si>
  <si>
    <t>Novo-Salavatskaya CHP LLC</t>
  </si>
  <si>
    <t>Salavat</t>
  </si>
  <si>
    <t>L407238</t>
  </si>
  <si>
    <t>G408999</t>
  </si>
  <si>
    <t>G409381</t>
  </si>
  <si>
    <t>G408998</t>
  </si>
  <si>
    <t>G409380</t>
  </si>
  <si>
    <t>G408996</t>
  </si>
  <si>
    <t>G408995</t>
  </si>
  <si>
    <t>G408994</t>
  </si>
  <si>
    <t>Novo-Sterlitamak power station</t>
  </si>
  <si>
    <t>Sterlitamak</t>
  </si>
  <si>
    <t>WRI: WRI1061811</t>
  </si>
  <si>
    <t>L407237</t>
  </si>
  <si>
    <t>G408993</t>
  </si>
  <si>
    <t>G408992</t>
  </si>
  <si>
    <t>G408991</t>
  </si>
  <si>
    <t>G410655</t>
  </si>
  <si>
    <t>Novocheboksarsk CHP-3 power station</t>
  </si>
  <si>
    <t>Novocheboksarsk</t>
  </si>
  <si>
    <t>L407236</t>
  </si>
  <si>
    <t>G408990</t>
  </si>
  <si>
    <t>G408989</t>
  </si>
  <si>
    <t>G408988</t>
  </si>
  <si>
    <t>G408987</t>
  </si>
  <si>
    <t>Novocherkasskaya GRES power station</t>
  </si>
  <si>
    <t>Novocherkassk</t>
  </si>
  <si>
    <t>Rostov Oblast</t>
  </si>
  <si>
    <t>L103380</t>
  </si>
  <si>
    <t>G411116</t>
  </si>
  <si>
    <t>G411115</t>
  </si>
  <si>
    <t>Novogorkovskaya power station</t>
  </si>
  <si>
    <t>L407235</t>
  </si>
  <si>
    <t>G408984</t>
  </si>
  <si>
    <t>G408983</t>
  </si>
  <si>
    <t>G408986</t>
  </si>
  <si>
    <t>G408985</t>
  </si>
  <si>
    <t>Novokuibyshevskaya CHP-1 power station</t>
  </si>
  <si>
    <t>T Plus PJSC Samara branch</t>
  </si>
  <si>
    <t>Novokuybyshevsk</t>
  </si>
  <si>
    <t>Samara Oblast</t>
  </si>
  <si>
    <t>Novokuybyshevskaya CHPP-1</t>
  </si>
  <si>
    <t>L407234</t>
  </si>
  <si>
    <t>G408982</t>
  </si>
  <si>
    <t>Novokuibyshevskaya CHP-2 power station</t>
  </si>
  <si>
    <t>Novokuibyshevsk Petrochemical Company JSC</t>
  </si>
  <si>
    <t>Rosneft PJSC</t>
  </si>
  <si>
    <t>WRI: WRI1062215</t>
  </si>
  <si>
    <t>Novokuybyshevskaya CHPP-2</t>
  </si>
  <si>
    <t>L407233</t>
  </si>
  <si>
    <t>G408981</t>
  </si>
  <si>
    <t>G408980</t>
  </si>
  <si>
    <t>G408979</t>
  </si>
  <si>
    <t>G408978</t>
  </si>
  <si>
    <t>G408977</t>
  </si>
  <si>
    <t>Novokuznetsk power station</t>
  </si>
  <si>
    <t>Siberian Generating Company LLC</t>
  </si>
  <si>
    <t>Siberian Coal Energy Company JSC [99.90%]; other [0.10%]</t>
  </si>
  <si>
    <t>Novokuznetsk</t>
  </si>
  <si>
    <t>Kemerovo Oblast</t>
  </si>
  <si>
    <t>L407232</t>
  </si>
  <si>
    <t>G408974</t>
  </si>
  <si>
    <t>G408973</t>
  </si>
  <si>
    <t>Novolenskaya power station</t>
  </si>
  <si>
    <t>Lensk</t>
  </si>
  <si>
    <t>Sakha Republic</t>
  </si>
  <si>
    <t>L408900</t>
  </si>
  <si>
    <t>G411895</t>
  </si>
  <si>
    <t>G411894</t>
  </si>
  <si>
    <t>Novomoskovskaya GRES power station</t>
  </si>
  <si>
    <t>Novomoskovsk</t>
  </si>
  <si>
    <t>Novomoskovsk State District Power Station (SDPS), Bobrikovskaya GRES, Stalinogorsk State District Power Plant</t>
  </si>
  <si>
    <t>L407231</t>
  </si>
  <si>
    <t>G408972</t>
  </si>
  <si>
    <t>Novotroitskaya Ural Steel power station</t>
  </si>
  <si>
    <t>NG/COG/BFG</t>
  </si>
  <si>
    <t>Ural'skaya Stal' AO</t>
  </si>
  <si>
    <t>Zagorskii Trubnyi Zavod JSC</t>
  </si>
  <si>
    <t>Novotroitsk</t>
  </si>
  <si>
    <t>L103371</t>
  </si>
  <si>
    <t>G411893</t>
  </si>
  <si>
    <t>G411892</t>
  </si>
  <si>
    <t>Novourengoyskaya power station</t>
  </si>
  <si>
    <t>Gazprom Novourengoy Gas Chemical Complex LLC</t>
  </si>
  <si>
    <t>Novy Urengoy</t>
  </si>
  <si>
    <t>Yamalo-Nenets Autonomous Okrug</t>
  </si>
  <si>
    <t>L408433</t>
  </si>
  <si>
    <t>G411891</t>
  </si>
  <si>
    <t>Noyabrsk power station</t>
  </si>
  <si>
    <t>Noyabrskaya PGE LLC</t>
  </si>
  <si>
    <t>Noyabrsk</t>
  </si>
  <si>
    <t>L407230</t>
  </si>
  <si>
    <t>G408971</t>
  </si>
  <si>
    <t>G411890</t>
  </si>
  <si>
    <t>Nyagan GRES power station</t>
  </si>
  <si>
    <t>Fortum Western Siberia branch PJSC</t>
  </si>
  <si>
    <t>Nyagan</t>
  </si>
  <si>
    <t>Oktyabrsky</t>
  </si>
  <si>
    <t>L407229</t>
  </si>
  <si>
    <t>G408970</t>
  </si>
  <si>
    <t>G408969</t>
  </si>
  <si>
    <t>G408968</t>
  </si>
  <si>
    <t>Omsk CHP-3 power station</t>
  </si>
  <si>
    <t>Territorial Generating Company No 11 JSC</t>
  </si>
  <si>
    <t>Omsk</t>
  </si>
  <si>
    <t>Sovetskiy</t>
  </si>
  <si>
    <t>Omsk Oblast</t>
  </si>
  <si>
    <t>L407228</t>
  </si>
  <si>
    <t>G408963</t>
  </si>
  <si>
    <t>G408966</t>
  </si>
  <si>
    <t>G408965</t>
  </si>
  <si>
    <t>G408964</t>
  </si>
  <si>
    <t>G408967</t>
  </si>
  <si>
    <t>G408962</t>
  </si>
  <si>
    <t>Orlovskaya power station</t>
  </si>
  <si>
    <t>Oryol</t>
  </si>
  <si>
    <t>Oryol Oblast</t>
  </si>
  <si>
    <t>WRI: WRI1003776</t>
  </si>
  <si>
    <t>Orel TPP</t>
  </si>
  <si>
    <t>L407227</t>
  </si>
  <si>
    <t>G408961</t>
  </si>
  <si>
    <t>G408960</t>
  </si>
  <si>
    <t>G408959</t>
  </si>
  <si>
    <t>Orskaya CHP-1 power station</t>
  </si>
  <si>
    <t>Orsk</t>
  </si>
  <si>
    <t>WRI: WRI1003777</t>
  </si>
  <si>
    <t>Orsk TPP-1</t>
  </si>
  <si>
    <t>L103372</t>
  </si>
  <si>
    <t>G408957</t>
  </si>
  <si>
    <t>G408956</t>
  </si>
  <si>
    <t>G408958</t>
  </si>
  <si>
    <t>Pechora GRES power station</t>
  </si>
  <si>
    <t>Pechora</t>
  </si>
  <si>
    <t>WRI: WRI1003780</t>
  </si>
  <si>
    <t>Pechora State District Power Plant, Pechora</t>
  </si>
  <si>
    <t>L407276</t>
  </si>
  <si>
    <t>G408955</t>
  </si>
  <si>
    <t>G408954</t>
  </si>
  <si>
    <t>G408953</t>
  </si>
  <si>
    <t>G408952</t>
  </si>
  <si>
    <t>G408951</t>
  </si>
  <si>
    <t>Penza-1 power station</t>
  </si>
  <si>
    <t>T Plus PJSC Mordovian branch</t>
  </si>
  <si>
    <t>Penza</t>
  </si>
  <si>
    <t>Penza Oblast</t>
  </si>
  <si>
    <t>WRI: WRI1003781</t>
  </si>
  <si>
    <t>L407275</t>
  </si>
  <si>
    <t>G408950</t>
  </si>
  <si>
    <t>G408949</t>
  </si>
  <si>
    <t>G408948</t>
  </si>
  <si>
    <t>Perm CHP-14 power station</t>
  </si>
  <si>
    <t>Perm</t>
  </si>
  <si>
    <t>L407274</t>
  </si>
  <si>
    <t>G408947</t>
  </si>
  <si>
    <t>G408946</t>
  </si>
  <si>
    <t>G408945</t>
  </si>
  <si>
    <t>G408944</t>
  </si>
  <si>
    <t>G410644</t>
  </si>
  <si>
    <t>G408943</t>
  </si>
  <si>
    <t>Perm CHP-6 power station</t>
  </si>
  <si>
    <t>L407273</t>
  </si>
  <si>
    <t>G408942</t>
  </si>
  <si>
    <t>G408941</t>
  </si>
  <si>
    <t>Perm CHP-9 power station</t>
  </si>
  <si>
    <t>L407272</t>
  </si>
  <si>
    <t>G409379</t>
  </si>
  <si>
    <t>WRI: WRI1061770</t>
  </si>
  <si>
    <t>G408940</t>
  </si>
  <si>
    <t>G410641</t>
  </si>
  <si>
    <t>G408939</t>
  </si>
  <si>
    <t>Perm GRES power station</t>
  </si>
  <si>
    <t>Dobryanka</t>
  </si>
  <si>
    <t>WRI: WRI1003784</t>
  </si>
  <si>
    <t>L103373</t>
  </si>
  <si>
    <t>G408938</t>
  </si>
  <si>
    <t>G410656</t>
  </si>
  <si>
    <t>G408937</t>
  </si>
  <si>
    <t>G408936</t>
  </si>
  <si>
    <t>G408935</t>
  </si>
  <si>
    <t>Pervomaiskaya power station</t>
  </si>
  <si>
    <t>WRI: WRI1061631</t>
  </si>
  <si>
    <t>Pervomaiskaya TPP-14</t>
  </si>
  <si>
    <t>L407271</t>
  </si>
  <si>
    <t>G408934</t>
  </si>
  <si>
    <t>G408933</t>
  </si>
  <si>
    <t>Petrozavodsk power station</t>
  </si>
  <si>
    <t>Petrozavodsk</t>
  </si>
  <si>
    <t>Republic of Karelia</t>
  </si>
  <si>
    <t>WRI: WRI1061640</t>
  </si>
  <si>
    <t>L407270</t>
  </si>
  <si>
    <t>G408932</t>
  </si>
  <si>
    <t>G408931</t>
  </si>
  <si>
    <t>G408930</t>
  </si>
  <si>
    <t>Polar power station</t>
  </si>
  <si>
    <t>RN-Vankor LLC</t>
  </si>
  <si>
    <t>Sovetskaya Rechka</t>
  </si>
  <si>
    <t>Turukhansky</t>
  </si>
  <si>
    <t>Polyarnaya</t>
  </si>
  <si>
    <t>L407345</t>
  </si>
  <si>
    <t>G409377</t>
  </si>
  <si>
    <t>G409376</t>
  </si>
  <si>
    <t>Pravoberezhnaya power station</t>
  </si>
  <si>
    <t>WRI: WRI1061633</t>
  </si>
  <si>
    <t>Pravoberezhnaya CHPP-5</t>
  </si>
  <si>
    <t>L407269</t>
  </si>
  <si>
    <t>G408929</t>
  </si>
  <si>
    <t>G408928</t>
  </si>
  <si>
    <t>Pregolskaya power station</t>
  </si>
  <si>
    <t>L407268</t>
  </si>
  <si>
    <t>G408927</t>
  </si>
  <si>
    <t>G408926</t>
  </si>
  <si>
    <t>G408925</t>
  </si>
  <si>
    <t>G408924</t>
  </si>
  <si>
    <t>Priufimskaya power station</t>
  </si>
  <si>
    <t>Blagoveshchensk</t>
  </si>
  <si>
    <t>WRI: WRI1003787</t>
  </si>
  <si>
    <t>TPP of the Bashkir Biochemical Combine</t>
  </si>
  <si>
    <t>L407267</t>
  </si>
  <si>
    <t>G408923</t>
  </si>
  <si>
    <t>G408922</t>
  </si>
  <si>
    <t>G408921</t>
  </si>
  <si>
    <t>Pskov GRES power station</t>
  </si>
  <si>
    <t>Dedovichi</t>
  </si>
  <si>
    <t>Pskov Oblast</t>
  </si>
  <si>
    <t>WRI: WRI1003788</t>
  </si>
  <si>
    <t>Pskov State District Power Plant</t>
  </si>
  <si>
    <t>L407266</t>
  </si>
  <si>
    <t>G408920</t>
  </si>
  <si>
    <t>G408919</t>
  </si>
  <si>
    <t>Rostov CHP-2 power station</t>
  </si>
  <si>
    <t>LUKOIL-Rostovenergo LLC</t>
  </si>
  <si>
    <t>Rostov-on-Don</t>
  </si>
  <si>
    <t>WRI: WRI1061760</t>
  </si>
  <si>
    <t>L407265</t>
  </si>
  <si>
    <t>G408918</t>
  </si>
  <si>
    <t>G408917</t>
  </si>
  <si>
    <t>Ryazanskaya GRES power station</t>
  </si>
  <si>
    <t>Novomichurinsk</t>
  </si>
  <si>
    <t>L103381</t>
  </si>
  <si>
    <t>G408916</t>
  </si>
  <si>
    <t>G408915</t>
  </si>
  <si>
    <t>GRES-24</t>
  </si>
  <si>
    <t>G408914</t>
  </si>
  <si>
    <t>Sakmarskaya power station</t>
  </si>
  <si>
    <t>Orenburg</t>
  </si>
  <si>
    <t>WRI: WRI1003795</t>
  </si>
  <si>
    <t>L407264</t>
  </si>
  <si>
    <t>G408913</t>
  </si>
  <si>
    <t>G408912</t>
  </si>
  <si>
    <t>G408911</t>
  </si>
  <si>
    <t>G408910</t>
  </si>
  <si>
    <t>G408909</t>
  </si>
  <si>
    <t>G408908</t>
  </si>
  <si>
    <t>Salavat power station</t>
  </si>
  <si>
    <t>WRI: WRI1003796</t>
  </si>
  <si>
    <t>L407263</t>
  </si>
  <si>
    <t>G408905</t>
  </si>
  <si>
    <t>G408907</t>
  </si>
  <si>
    <t>G408906</t>
  </si>
  <si>
    <t>Samara power station</t>
  </si>
  <si>
    <t>Samara</t>
  </si>
  <si>
    <t>WRI: WRI1003798</t>
  </si>
  <si>
    <t>L407262</t>
  </si>
  <si>
    <t>G408904</t>
  </si>
  <si>
    <t>G408903</t>
  </si>
  <si>
    <t>G408902</t>
  </si>
  <si>
    <t>G408901</t>
  </si>
  <si>
    <t>G410659</t>
  </si>
  <si>
    <t>G408900</t>
  </si>
  <si>
    <t>Saransk CHP-2 power station</t>
  </si>
  <si>
    <t>Saransk</t>
  </si>
  <si>
    <t>WRI: WRI1003799</t>
  </si>
  <si>
    <t>L407261</t>
  </si>
  <si>
    <t>G408897</t>
  </si>
  <si>
    <t>G408898</t>
  </si>
  <si>
    <t>G408899</t>
  </si>
  <si>
    <t>Saratov CHP-2 power station</t>
  </si>
  <si>
    <t>HFO/NG/C</t>
  </si>
  <si>
    <t>Saratov</t>
  </si>
  <si>
    <t>WRI: WRI1003800</t>
  </si>
  <si>
    <t>L407260</t>
  </si>
  <si>
    <t>G408896</t>
  </si>
  <si>
    <t>G408893</t>
  </si>
  <si>
    <t>G410645</t>
  </si>
  <si>
    <t>Saratov CHP-5 power station</t>
  </si>
  <si>
    <t>L407259</t>
  </si>
  <si>
    <t>G408892</t>
  </si>
  <si>
    <t>G408891</t>
  </si>
  <si>
    <t>G408890</t>
  </si>
  <si>
    <t>G408889</t>
  </si>
  <si>
    <t>Serovskaya power station</t>
  </si>
  <si>
    <t>Serov</t>
  </si>
  <si>
    <t>L103388</t>
  </si>
  <si>
    <t>G408888</t>
  </si>
  <si>
    <t>Severo-Zapadnaya power station</t>
  </si>
  <si>
    <t>WRI: WRI1003806</t>
  </si>
  <si>
    <t>A.G. Boris, North-West CHP</t>
  </si>
  <si>
    <t>L407258</t>
  </si>
  <si>
    <t>G408887</t>
  </si>
  <si>
    <t>G408886</t>
  </si>
  <si>
    <t>Severodvinsk CHP-2 power station</t>
  </si>
  <si>
    <t>Severodvinsk</t>
  </si>
  <si>
    <t>Severodvinskaya CHPP-2</t>
  </si>
  <si>
    <t>L407257</t>
  </si>
  <si>
    <t>G408885</t>
  </si>
  <si>
    <t>G408884</t>
  </si>
  <si>
    <t>G408883</t>
  </si>
  <si>
    <t>G408882</t>
  </si>
  <si>
    <t>Severodvinsk-1 power station</t>
  </si>
  <si>
    <t>L103313</t>
  </si>
  <si>
    <t>G410657</t>
  </si>
  <si>
    <t>G410658</t>
  </si>
  <si>
    <t>Severstal EBS power station</t>
  </si>
  <si>
    <t>Severstal PJSC</t>
  </si>
  <si>
    <t>Cherepovets</t>
  </si>
  <si>
    <t>Vologda Oblast</t>
  </si>
  <si>
    <t>WRI: WRI1062180</t>
  </si>
  <si>
    <t>L408432</t>
  </si>
  <si>
    <t>G411889</t>
  </si>
  <si>
    <t>G411888</t>
  </si>
  <si>
    <t>Severstal PBS power station</t>
  </si>
  <si>
    <t>WRI: WRI1062179</t>
  </si>
  <si>
    <t>L408434</t>
  </si>
  <si>
    <t>G411887</t>
  </si>
  <si>
    <t>G411886</t>
  </si>
  <si>
    <t>G411885</t>
  </si>
  <si>
    <t>G411884</t>
  </si>
  <si>
    <t>Shakhtinskaya power plant</t>
  </si>
  <si>
    <t>Shakhtinskaya GTES LLC</t>
  </si>
  <si>
    <t>Megapolis Group</t>
  </si>
  <si>
    <t>Shakhty</t>
  </si>
  <si>
    <t>WRI: WRI1061868</t>
  </si>
  <si>
    <t>L407256</t>
  </si>
  <si>
    <t>G408881</t>
  </si>
  <si>
    <t>Shatura GRES power station</t>
  </si>
  <si>
    <t>Shaturskaya GRES</t>
  </si>
  <si>
    <t>Unipro PJSC [83.70%]; other [16.30%]</t>
  </si>
  <si>
    <t>Shatura</t>
  </si>
  <si>
    <t>WRI: WRI1003808</t>
  </si>
  <si>
    <t>L407255</t>
  </si>
  <si>
    <t>G408880</t>
  </si>
  <si>
    <t>G408879</t>
  </si>
  <si>
    <t>G408878</t>
  </si>
  <si>
    <t>G408877</t>
  </si>
  <si>
    <t>G408876</t>
  </si>
  <si>
    <t>G408875</t>
  </si>
  <si>
    <t>G408874</t>
  </si>
  <si>
    <t>Shchekinskaya SDPS power station</t>
  </si>
  <si>
    <t>Shchekinskaya TPP LLC</t>
  </si>
  <si>
    <t>Sovetsk</t>
  </si>
  <si>
    <t>WRI: WRI1003809</t>
  </si>
  <si>
    <t>Shekinskaya</t>
  </si>
  <si>
    <t>L407296</t>
  </si>
  <si>
    <t>G408873</t>
  </si>
  <si>
    <t>G408872</t>
  </si>
  <si>
    <t>Shcherbinka power station</t>
  </si>
  <si>
    <t>Yuzhnoye Butovo</t>
  </si>
  <si>
    <t>L407295</t>
  </si>
  <si>
    <t>G408871</t>
  </si>
  <si>
    <t>G408869</t>
  </si>
  <si>
    <t>Smolensk CHP-2 power station</t>
  </si>
  <si>
    <t>Smolensk</t>
  </si>
  <si>
    <t>WRI: WRI1003813</t>
  </si>
  <si>
    <t>L407294</t>
  </si>
  <si>
    <t>G408868</t>
  </si>
  <si>
    <t>G408867</t>
  </si>
  <si>
    <t>G408865</t>
  </si>
  <si>
    <t>G408866</t>
  </si>
  <si>
    <t>G408864</t>
  </si>
  <si>
    <t>Smolenskaya GRES power station</t>
  </si>
  <si>
    <t>Unipro PJSC</t>
  </si>
  <si>
    <t>Federal Agency for State Property Management (Russia) [83.70%]; other [16.30%]</t>
  </si>
  <si>
    <t>Ozerny</t>
  </si>
  <si>
    <t>WRI: WRI1003814</t>
  </si>
  <si>
    <t>Smolenskaya GRES</t>
  </si>
  <si>
    <t>L407293</t>
  </si>
  <si>
    <t>G408863</t>
  </si>
  <si>
    <t>G408862</t>
  </si>
  <si>
    <t>G408861</t>
  </si>
  <si>
    <t>Sochinskaya power station</t>
  </si>
  <si>
    <t>Sochi</t>
  </si>
  <si>
    <t>WRI: WRI1003815</t>
  </si>
  <si>
    <t>L407292</t>
  </si>
  <si>
    <t>G408860</t>
  </si>
  <si>
    <t>Solikamsk power station</t>
  </si>
  <si>
    <t>Solikamskbumprom JSC</t>
  </si>
  <si>
    <t>Solikamsk</t>
  </si>
  <si>
    <t>L407291</t>
  </si>
  <si>
    <t>G411883</t>
  </si>
  <si>
    <t>WRI: WRI1062167</t>
  </si>
  <si>
    <t>G408859</t>
  </si>
  <si>
    <t>Sormovo power station</t>
  </si>
  <si>
    <t>Sormovsky</t>
  </si>
  <si>
    <t>WRI: WRI1003816</t>
  </si>
  <si>
    <t>L407290</t>
  </si>
  <si>
    <t>G408857</t>
  </si>
  <si>
    <t>G408856</t>
  </si>
  <si>
    <t>G408855</t>
  </si>
  <si>
    <t>G408854</t>
  </si>
  <si>
    <t>Sosnogorsk power station</t>
  </si>
  <si>
    <t>T Plus PJSC Komi Branch</t>
  </si>
  <si>
    <t>Sosnogorsk</t>
  </si>
  <si>
    <t>Izhma, Ukhtinskaya CHPP-2</t>
  </si>
  <si>
    <t>L407289</t>
  </si>
  <si>
    <t>G408853</t>
  </si>
  <si>
    <t>G408852</t>
  </si>
  <si>
    <t>G408851</t>
  </si>
  <si>
    <t>G408850</t>
  </si>
  <si>
    <t>G408849</t>
  </si>
  <si>
    <t>Sredneuralskaya GRES power plant</t>
  </si>
  <si>
    <t>Sredneuralsk</t>
  </si>
  <si>
    <t>WRI: WRI1003818</t>
  </si>
  <si>
    <t>Sredneuralsk GRES</t>
  </si>
  <si>
    <t>L407288</t>
  </si>
  <si>
    <t>G408845</t>
  </si>
  <si>
    <t>G408844</t>
  </si>
  <si>
    <t>G408843</t>
  </si>
  <si>
    <t>G408848</t>
  </si>
  <si>
    <t>G408847</t>
  </si>
  <si>
    <t>G408846</t>
  </si>
  <si>
    <t>Stavropolskaya GRES power plant</t>
  </si>
  <si>
    <t>Solnechnodolsk</t>
  </si>
  <si>
    <t>WRI: WRI1003819</t>
  </si>
  <si>
    <t>L407287</t>
  </si>
  <si>
    <t>G408842</t>
  </si>
  <si>
    <t>G408841</t>
  </si>
  <si>
    <t>G408840</t>
  </si>
  <si>
    <t>G408839</t>
  </si>
  <si>
    <t>G408838</t>
  </si>
  <si>
    <t>G408837</t>
  </si>
  <si>
    <t>G408836</t>
  </si>
  <si>
    <t>G408835</t>
  </si>
  <si>
    <t>Sterlitamak power station</t>
  </si>
  <si>
    <t>L407286</t>
  </si>
  <si>
    <t>G408830</t>
  </si>
  <si>
    <t>WRI: WRI1003820</t>
  </si>
  <si>
    <t>G408834</t>
  </si>
  <si>
    <t>G408833</t>
  </si>
  <si>
    <t>G408832</t>
  </si>
  <si>
    <t>G408831</t>
  </si>
  <si>
    <t>Surgut GRES-1 power station</t>
  </si>
  <si>
    <t>Surgut</t>
  </si>
  <si>
    <t>Tyumen</t>
  </si>
  <si>
    <t>L407285</t>
  </si>
  <si>
    <t>G408829</t>
  </si>
  <si>
    <t>G408820</t>
  </si>
  <si>
    <t>G408819</t>
  </si>
  <si>
    <t>G408818</t>
  </si>
  <si>
    <t>12R</t>
  </si>
  <si>
    <t>G411114</t>
  </si>
  <si>
    <t>G408817</t>
  </si>
  <si>
    <t>13R</t>
  </si>
  <si>
    <t>G410660</t>
  </si>
  <si>
    <t>G408816</t>
  </si>
  <si>
    <t>G408815</t>
  </si>
  <si>
    <t>G408814</t>
  </si>
  <si>
    <t>G408828</t>
  </si>
  <si>
    <t>G408827</t>
  </si>
  <si>
    <t>G408826</t>
  </si>
  <si>
    <t>G408825</t>
  </si>
  <si>
    <t>G408824</t>
  </si>
  <si>
    <t>G408823</t>
  </si>
  <si>
    <t>G408822</t>
  </si>
  <si>
    <t>G408821</t>
  </si>
  <si>
    <t>Surgut GRES-2 power station</t>
  </si>
  <si>
    <t>Surgutskaya GRES-2</t>
  </si>
  <si>
    <t>WRI: WRI1003821</t>
  </si>
  <si>
    <t>Surgutskaya GRES-2, Surgut GRES-2</t>
  </si>
  <si>
    <t>L407284</t>
  </si>
  <si>
    <t>G408813</t>
  </si>
  <si>
    <t>G408812</t>
  </si>
  <si>
    <t>G408811</t>
  </si>
  <si>
    <t>G408810</t>
  </si>
  <si>
    <t>G408809</t>
  </si>
  <si>
    <t>G408808</t>
  </si>
  <si>
    <t>G408807</t>
  </si>
  <si>
    <t>G408806</t>
  </si>
  <si>
    <t>Svobodny power station</t>
  </si>
  <si>
    <t>Svobodny</t>
  </si>
  <si>
    <t>Амурская ТЭС</t>
  </si>
  <si>
    <t>L407283</t>
  </si>
  <si>
    <t>G408805</t>
  </si>
  <si>
    <t>G408804</t>
  </si>
  <si>
    <t>Syzran power station</t>
  </si>
  <si>
    <t>Syzran</t>
  </si>
  <si>
    <t>WRI: WRI1003823</t>
  </si>
  <si>
    <t>L407282</t>
  </si>
  <si>
    <t>G408803</t>
  </si>
  <si>
    <t>G408802</t>
  </si>
  <si>
    <t>Talakhovskaya power station</t>
  </si>
  <si>
    <t>L407281</t>
  </si>
  <si>
    <t>G408801</t>
  </si>
  <si>
    <t>G408800</t>
  </si>
  <si>
    <t>Tambov power station</t>
  </si>
  <si>
    <t>Tambov</t>
  </si>
  <si>
    <t>WRI: WRI1003824</t>
  </si>
  <si>
    <t>L407280</t>
  </si>
  <si>
    <t>G408799</t>
  </si>
  <si>
    <t>G408798</t>
  </si>
  <si>
    <t>G408797</t>
  </si>
  <si>
    <t>Tarasovskoye field power station</t>
  </si>
  <si>
    <t>RN-Purneftegaz</t>
  </si>
  <si>
    <t>L408441</t>
  </si>
  <si>
    <t>G411882</t>
  </si>
  <si>
    <t>Tereshkovo power station</t>
  </si>
  <si>
    <t>WRI: WRI1061910</t>
  </si>
  <si>
    <t>L407279</t>
  </si>
  <si>
    <t>G408796</t>
  </si>
  <si>
    <t>Tikhvin CHP power station</t>
  </si>
  <si>
    <t>2,4,6</t>
  </si>
  <si>
    <t>United Wagon Co</t>
  </si>
  <si>
    <t>other [32.90%]; BNA Trust [27.80%]; NPF Otkritie [24.30%]; Plainwhite Consultants [15.00%]; Uralvagonzavod</t>
  </si>
  <si>
    <t>Tikhvin</t>
  </si>
  <si>
    <t>L408440</t>
  </si>
  <si>
    <t>G411881</t>
  </si>
  <si>
    <t>Tobolsk power station</t>
  </si>
  <si>
    <t>Tobolskaya CHP LLC</t>
  </si>
  <si>
    <t>Tobolsk</t>
  </si>
  <si>
    <t>Tyumen Oblast</t>
  </si>
  <si>
    <t>WRI: WRI1003829</t>
  </si>
  <si>
    <t>Tobolsk CHP</t>
  </si>
  <si>
    <t>L407278</t>
  </si>
  <si>
    <t>G408795</t>
  </si>
  <si>
    <t>G408794</t>
  </si>
  <si>
    <t>G408793</t>
  </si>
  <si>
    <t>G408792</t>
  </si>
  <si>
    <t>G411880</t>
  </si>
  <si>
    <t>Togliatti power station</t>
  </si>
  <si>
    <t>Togliatti</t>
  </si>
  <si>
    <t>Tolyatti</t>
  </si>
  <si>
    <t>L407277</t>
  </si>
  <si>
    <t>G408791</t>
  </si>
  <si>
    <t>G408790</t>
  </si>
  <si>
    <t>G408789</t>
  </si>
  <si>
    <t>G408788</t>
  </si>
  <si>
    <t>G408787</t>
  </si>
  <si>
    <t>G408786</t>
  </si>
  <si>
    <t>Tominskiy GOK power station</t>
  </si>
  <si>
    <t>ENGEN</t>
  </si>
  <si>
    <t>Tominskiy GOK JSC</t>
  </si>
  <si>
    <t>Tominskoye</t>
  </si>
  <si>
    <t>Sosnovsky</t>
  </si>
  <si>
    <t>L408439</t>
  </si>
  <si>
    <t>G411879</t>
  </si>
  <si>
    <t>Tomsk CHP-3 power station</t>
  </si>
  <si>
    <t>Tomsk Generation JSC</t>
  </si>
  <si>
    <t>Tomsk</t>
  </si>
  <si>
    <t>Tomsk Oblast</t>
  </si>
  <si>
    <t>WRI: WRI1061781</t>
  </si>
  <si>
    <t>L407320</t>
  </si>
  <si>
    <t>G408785</t>
  </si>
  <si>
    <t>Tulachermet PBS power station</t>
  </si>
  <si>
    <t>Tulachermet PJSC</t>
  </si>
  <si>
    <t>KOKS, PAO [51.00%]; other [49.00%]</t>
  </si>
  <si>
    <t>Tula</t>
  </si>
  <si>
    <t>L408438</t>
  </si>
  <si>
    <t>G411878</t>
  </si>
  <si>
    <t>Tverskaya CHP-3 power station</t>
  </si>
  <si>
    <t>Tverskaya Generation LLC</t>
  </si>
  <si>
    <t>Tver</t>
  </si>
  <si>
    <t>Zavolzhsky</t>
  </si>
  <si>
    <t>L407319</t>
  </si>
  <si>
    <t>G408784</t>
  </si>
  <si>
    <t>G408783</t>
  </si>
  <si>
    <t>Tyumen CHP-1 power plant</t>
  </si>
  <si>
    <t>L407318</t>
  </si>
  <si>
    <t>G408782</t>
  </si>
  <si>
    <t>G408781</t>
  </si>
  <si>
    <t>G408780</t>
  </si>
  <si>
    <t>G408779</t>
  </si>
  <si>
    <t>G408778</t>
  </si>
  <si>
    <t>Tyumen CHP-2 power plant</t>
  </si>
  <si>
    <t>L407317</t>
  </si>
  <si>
    <t>G408777</t>
  </si>
  <si>
    <t>G408776</t>
  </si>
  <si>
    <t>G408775</t>
  </si>
  <si>
    <t>G408774</t>
  </si>
  <si>
    <t>Udarnaya power station</t>
  </si>
  <si>
    <t>Technopromexport</t>
  </si>
  <si>
    <t>Udarnoe</t>
  </si>
  <si>
    <t>Krymsky</t>
  </si>
  <si>
    <t>L407316</t>
  </si>
  <si>
    <t>G408773</t>
  </si>
  <si>
    <t>G410198</t>
  </si>
  <si>
    <t>G410197</t>
  </si>
  <si>
    <t>Ufimskaya CHP-2 power station</t>
  </si>
  <si>
    <t>Ufa</t>
  </si>
  <si>
    <t>WRI: WRI1003842</t>
  </si>
  <si>
    <t>L407315</t>
  </si>
  <si>
    <t>G408772</t>
  </si>
  <si>
    <t>G408771</t>
  </si>
  <si>
    <t>G408770</t>
  </si>
  <si>
    <t>G408769</t>
  </si>
  <si>
    <t>G408768</t>
  </si>
  <si>
    <t>G408767</t>
  </si>
  <si>
    <t>Ufimskaya CHP-4 power station</t>
  </si>
  <si>
    <t>L407314</t>
  </si>
  <si>
    <t>G408766</t>
  </si>
  <si>
    <t>G408765</t>
  </si>
  <si>
    <t>G408764</t>
  </si>
  <si>
    <t>Ulan Ude CHP-2 power station</t>
  </si>
  <si>
    <t>C/NG</t>
  </si>
  <si>
    <t>Territorial Generating Company No 14 PJSC</t>
  </si>
  <si>
    <t>Far Eastern Management Company JSC [92.00%]; other [8.00%]</t>
  </si>
  <si>
    <t>Ulaan-Üde (Ulan-Ude)</t>
  </si>
  <si>
    <t>Ulan-Ude</t>
  </si>
  <si>
    <t>Republic of Buryatia</t>
  </si>
  <si>
    <t>L104593</t>
  </si>
  <si>
    <t>G410706</t>
  </si>
  <si>
    <t>G410707</t>
  </si>
  <si>
    <t>Ulyanovsk CHP-1 power station</t>
  </si>
  <si>
    <t>T Plus PJSC Ulyanovsk Branch</t>
  </si>
  <si>
    <t>Ulyanovsk</t>
  </si>
  <si>
    <t>Ulyanovsk Oblast</t>
  </si>
  <si>
    <t>WRI: WRI1003843</t>
  </si>
  <si>
    <t>L407313</t>
  </si>
  <si>
    <t>G408763</t>
  </si>
  <si>
    <t>G408762</t>
  </si>
  <si>
    <t>G408761</t>
  </si>
  <si>
    <t>G408760</t>
  </si>
  <si>
    <t>G408759</t>
  </si>
  <si>
    <t>Ulyanovsk CHP-2 power station</t>
  </si>
  <si>
    <t>Zavolzhskiy</t>
  </si>
  <si>
    <t>L407312</t>
  </si>
  <si>
    <t>G408758</t>
  </si>
  <si>
    <t>G408757</t>
  </si>
  <si>
    <t>G408756</t>
  </si>
  <si>
    <t>Urengoy mobile power station</t>
  </si>
  <si>
    <t>Mobile Energy JSC</t>
  </si>
  <si>
    <t>L408437</t>
  </si>
  <si>
    <t>G411877</t>
  </si>
  <si>
    <t>Urengoyskaya power station</t>
  </si>
  <si>
    <t>Limbyayakha</t>
  </si>
  <si>
    <t>WRI: WRI1003845</t>
  </si>
  <si>
    <t>L407311</t>
  </si>
  <si>
    <t>G408755</t>
  </si>
  <si>
    <t>Varnenskaya power station</t>
  </si>
  <si>
    <t>Kapital-Siti PLC</t>
  </si>
  <si>
    <t>L408436</t>
  </si>
  <si>
    <t>G411876</t>
  </si>
  <si>
    <t>Vasileostrovskaya power station</t>
  </si>
  <si>
    <t>WRI: WRI1061627</t>
  </si>
  <si>
    <t>Vasileostrovskaya CHPP-7, CHPP of the Vera Slutskaya factory, CHPP-7 Lenenergo, HPP-7</t>
  </si>
  <si>
    <t>L407310</t>
  </si>
  <si>
    <t>G408753</t>
  </si>
  <si>
    <t>G408754</t>
  </si>
  <si>
    <t>Verkhnetagilskaya GRES power plant</t>
  </si>
  <si>
    <t>Verkhny Tagil</t>
  </si>
  <si>
    <t>WRI: WRI1003849</t>
  </si>
  <si>
    <t>L407309</t>
  </si>
  <si>
    <t>G408743</t>
  </si>
  <si>
    <t>G408742</t>
  </si>
  <si>
    <t>G408741</t>
  </si>
  <si>
    <t>G408744</t>
  </si>
  <si>
    <t>Vladimir CHP-2 power station</t>
  </si>
  <si>
    <t>Vladimir</t>
  </si>
  <si>
    <t>WRI: WRI1003851</t>
  </si>
  <si>
    <t>L407308</t>
  </si>
  <si>
    <t>G408739</t>
  </si>
  <si>
    <t>G408738</t>
  </si>
  <si>
    <t>G408737</t>
  </si>
  <si>
    <t>G408736</t>
  </si>
  <si>
    <t>G408735</t>
  </si>
  <si>
    <t>Vladivostok-2 power station</t>
  </si>
  <si>
    <t>Vladivostok</t>
  </si>
  <si>
    <t>WRI: WRI1003850</t>
  </si>
  <si>
    <t>L103377</t>
  </si>
  <si>
    <t>G408734</t>
  </si>
  <si>
    <t>G408728</t>
  </si>
  <si>
    <t>G408733</t>
  </si>
  <si>
    <t>G408727</t>
  </si>
  <si>
    <t>G408732</t>
  </si>
  <si>
    <t>G408726</t>
  </si>
  <si>
    <t>G408731</t>
  </si>
  <si>
    <t>G408730</t>
  </si>
  <si>
    <t>G408729</t>
  </si>
  <si>
    <t>Volgodonskaya CHP-2 power station</t>
  </si>
  <si>
    <t>Volgodonskaya Thermal Generation LLC</t>
  </si>
  <si>
    <t>Volgodonsk</t>
  </si>
  <si>
    <t>L407307</t>
  </si>
  <si>
    <t>G408725</t>
  </si>
  <si>
    <t>G408724</t>
  </si>
  <si>
    <t>G408723</t>
  </si>
  <si>
    <t>G408722</t>
  </si>
  <si>
    <t>Volgograd CHP-2 power station</t>
  </si>
  <si>
    <t>LUKOIL-Volgogradenergo LLC</t>
  </si>
  <si>
    <t>Volgograd</t>
  </si>
  <si>
    <t>Krasnoarmeisky</t>
  </si>
  <si>
    <t>Volgograd Oblast</t>
  </si>
  <si>
    <t>L407306</t>
  </si>
  <si>
    <t>G411875</t>
  </si>
  <si>
    <t>G408721</t>
  </si>
  <si>
    <t>G411874</t>
  </si>
  <si>
    <t>G411873</t>
  </si>
  <si>
    <t>Volgograd CHP-3 power station</t>
  </si>
  <si>
    <t>Kaustik Volgograd CHP-3</t>
  </si>
  <si>
    <t>WRI: WRI1061766</t>
  </si>
  <si>
    <t>L407305</t>
  </si>
  <si>
    <t>G408720</t>
  </si>
  <si>
    <t>G408719</t>
  </si>
  <si>
    <t>Vologda power station</t>
  </si>
  <si>
    <t>WRI: WRI1003852</t>
  </si>
  <si>
    <t>L407304</t>
  </si>
  <si>
    <t>G408718</t>
  </si>
  <si>
    <t>Volzhskaya CHP-1 power station</t>
  </si>
  <si>
    <t>Volzhsky</t>
  </si>
  <si>
    <t>WRI: WRI1061764</t>
  </si>
  <si>
    <t>L407303</t>
  </si>
  <si>
    <t>G408717</t>
  </si>
  <si>
    <t>G408715</t>
  </si>
  <si>
    <t>G408714</t>
  </si>
  <si>
    <t>G408713</t>
  </si>
  <si>
    <t>G408712</t>
  </si>
  <si>
    <t>G408711</t>
  </si>
  <si>
    <t>Volzhskaya CHP-2 power station</t>
  </si>
  <si>
    <t>WRI: WRI1061763</t>
  </si>
  <si>
    <t>L407302</t>
  </si>
  <si>
    <t>G408710</t>
  </si>
  <si>
    <t>G408709</t>
  </si>
  <si>
    <t>Volzhsky Automobile CHP power station</t>
  </si>
  <si>
    <t>WRI: WRI1003685</t>
  </si>
  <si>
    <t>Avto Vaz Tets, CHP VAZ</t>
  </si>
  <si>
    <t>L407301</t>
  </si>
  <si>
    <t>G408708</t>
  </si>
  <si>
    <t>G408699</t>
  </si>
  <si>
    <t>G408698</t>
  </si>
  <si>
    <t>G408707</t>
  </si>
  <si>
    <t>G408706</t>
  </si>
  <si>
    <t>G408705</t>
  </si>
  <si>
    <t>G408704</t>
  </si>
  <si>
    <t>G408703</t>
  </si>
  <si>
    <t>G408702</t>
  </si>
  <si>
    <t>G408701</t>
  </si>
  <si>
    <t>G408700</t>
  </si>
  <si>
    <t>Vorkutinskaya-2 power station</t>
  </si>
  <si>
    <t>Vorkuta</t>
  </si>
  <si>
    <t>L103348</t>
  </si>
  <si>
    <t>G408697</t>
  </si>
  <si>
    <t>G408696</t>
  </si>
  <si>
    <t>G408695</t>
  </si>
  <si>
    <t>Voronezhskaya CHP-2 power station</t>
  </si>
  <si>
    <t>Voronezh</t>
  </si>
  <si>
    <t>Voronezh Oblast</t>
  </si>
  <si>
    <t>L408435</t>
  </si>
  <si>
    <t>G411872</t>
  </si>
  <si>
    <t>Voronezhskaya power station</t>
  </si>
  <si>
    <t>L407300</t>
  </si>
  <si>
    <t>G408694</t>
  </si>
  <si>
    <t>WRI: WRI1061725</t>
  </si>
  <si>
    <t>G408693</t>
  </si>
  <si>
    <t>Vostochnaya Petrochemical power station</t>
  </si>
  <si>
    <t>Vostochnaya Petrochemical Company JSC</t>
  </si>
  <si>
    <t>Nakhodka</t>
  </si>
  <si>
    <t>L407343</t>
  </si>
  <si>
    <t>G409371</t>
  </si>
  <si>
    <t>G410192</t>
  </si>
  <si>
    <t>G410191</t>
  </si>
  <si>
    <t>G410190</t>
  </si>
  <si>
    <t>G410189</t>
  </si>
  <si>
    <t>Vsevolozhsk CHP power station</t>
  </si>
  <si>
    <t>Vsevolozhsk</t>
  </si>
  <si>
    <t>Vsevolozhsky</t>
  </si>
  <si>
    <t>L407773</t>
  </si>
  <si>
    <t>G410304</t>
  </si>
  <si>
    <t>Vyborg CHP power station</t>
  </si>
  <si>
    <t>WRI: WRI1061628</t>
  </si>
  <si>
    <t>Vyborgskaya CHPP-17</t>
  </si>
  <si>
    <t>L407299</t>
  </si>
  <si>
    <t>G408692</t>
  </si>
  <si>
    <t>G408691</t>
  </si>
  <si>
    <t>Yaivinskaya GRES power station</t>
  </si>
  <si>
    <t>Yaivinskaya GRES</t>
  </si>
  <si>
    <t>Yayva</t>
  </si>
  <si>
    <t>L407298</t>
  </si>
  <si>
    <t>G408690</t>
  </si>
  <si>
    <t>G408689</t>
  </si>
  <si>
    <t>G408688</t>
  </si>
  <si>
    <t>G408687</t>
  </si>
  <si>
    <t>G408686</t>
  </si>
  <si>
    <t>Yakutsk GRES-2 power station</t>
  </si>
  <si>
    <t>Yakutsk</t>
  </si>
  <si>
    <t>Yakutsk GRES power station</t>
  </si>
  <si>
    <t>L407297</t>
  </si>
  <si>
    <t>G408685</t>
  </si>
  <si>
    <t>G408684</t>
  </si>
  <si>
    <t>Yaroslavl CHP-2 power station</t>
  </si>
  <si>
    <t>Yaroslavl</t>
  </si>
  <si>
    <t>L407341</t>
  </si>
  <si>
    <t>G408683</t>
  </si>
  <si>
    <t>G408682</t>
  </si>
  <si>
    <t>G408681</t>
  </si>
  <si>
    <t>Yaroslavl CHP-3 power station</t>
  </si>
  <si>
    <t>L407340</t>
  </si>
  <si>
    <t>G408680</t>
  </si>
  <si>
    <t>G408679</t>
  </si>
  <si>
    <t>G408677</t>
  </si>
  <si>
    <t>G408676</t>
  </si>
  <si>
    <t>Yoshkar-Ola CHP-2 power station</t>
  </si>
  <si>
    <t>Yoshkar-Ola</t>
  </si>
  <si>
    <t>Mari El Republic</t>
  </si>
  <si>
    <t>WRI: WRI1003860</t>
  </si>
  <si>
    <t>L407339</t>
  </si>
  <si>
    <t>G408674</t>
  </si>
  <si>
    <t>G408673</t>
  </si>
  <si>
    <t>Yugo-Zapadnaya power station</t>
  </si>
  <si>
    <t>Yugo-Zapadnaya CHPP OJSC</t>
  </si>
  <si>
    <t>South-West CHPP</t>
  </si>
  <si>
    <t>L407338</t>
  </si>
  <si>
    <t>G408672</t>
  </si>
  <si>
    <t>G408671</t>
  </si>
  <si>
    <t>Yuzhnaya power station</t>
  </si>
  <si>
    <t>WRI: WRI1003862</t>
  </si>
  <si>
    <t>Southern CHP-22</t>
  </si>
  <si>
    <t>L407337</t>
  </si>
  <si>
    <t>G408670</t>
  </si>
  <si>
    <t>G408669</t>
  </si>
  <si>
    <t>G408668</t>
  </si>
  <si>
    <t>G408667</t>
  </si>
  <si>
    <t>Yuzhnouralskaya GRES power station</t>
  </si>
  <si>
    <t>Yuzhnouralsk</t>
  </si>
  <si>
    <t>L103318</t>
  </si>
  <si>
    <t>G410709</t>
  </si>
  <si>
    <t>G410710</t>
  </si>
  <si>
    <t>Yuzhnouralskaya GRES-2 power station</t>
  </si>
  <si>
    <t>WRI: WRI1003864</t>
  </si>
  <si>
    <t>L407336</t>
  </si>
  <si>
    <t>G408666</t>
  </si>
  <si>
    <t>G408665</t>
  </si>
  <si>
    <t>Zainsk GRES power station</t>
  </si>
  <si>
    <t>Zainsk</t>
  </si>
  <si>
    <t>WRI: WRI1061821</t>
  </si>
  <si>
    <t>Zainsk State District Power Plant</t>
  </si>
  <si>
    <t>L407335</t>
  </si>
  <si>
    <t>G408655</t>
  </si>
  <si>
    <t>G408654</t>
  </si>
  <si>
    <t>G408653</t>
  </si>
  <si>
    <t>G408663</t>
  </si>
  <si>
    <t>G408662</t>
  </si>
  <si>
    <t>G408661</t>
  </si>
  <si>
    <t>G408660</t>
  </si>
  <si>
    <t>G408659</t>
  </si>
  <si>
    <t>G408658</t>
  </si>
  <si>
    <t>G408657</t>
  </si>
  <si>
    <t>G408656</t>
  </si>
  <si>
    <t>G408652</t>
  </si>
  <si>
    <t>Zaton CHP power station</t>
  </si>
  <si>
    <t>L407334</t>
  </si>
  <si>
    <t>G408651</t>
  </si>
  <si>
    <t>G408650</t>
  </si>
  <si>
    <t>Serbia</t>
  </si>
  <si>
    <t>Kragujevac power station</t>
  </si>
  <si>
    <t>Gazprom Energoholding Serbia doo</t>
  </si>
  <si>
    <t>Gazprom PJSC [78.00%]; Government of Serbia [22.00%]</t>
  </si>
  <si>
    <t>Kragujevac</t>
  </si>
  <si>
    <t>Šumadija</t>
  </si>
  <si>
    <t>Šumadija and Western Serbia</t>
  </si>
  <si>
    <t>L406723</t>
  </si>
  <si>
    <t>G406993</t>
  </si>
  <si>
    <t>Loznica CHP power station</t>
  </si>
  <si>
    <t>ScarDec Ltd</t>
  </si>
  <si>
    <t>Decotra Group; Scarborough Group International</t>
  </si>
  <si>
    <t>Loznica</t>
  </si>
  <si>
    <t>Mačva</t>
  </si>
  <si>
    <t>Energetika Loznica</t>
  </si>
  <si>
    <t>L406722</t>
  </si>
  <si>
    <t>G406992</t>
  </si>
  <si>
    <t>G406991</t>
  </si>
  <si>
    <t>Morava power station</t>
  </si>
  <si>
    <t>Svilajnac</t>
  </si>
  <si>
    <t>Pomoravlje</t>
  </si>
  <si>
    <t>L103406</t>
  </si>
  <si>
    <t>G410597</t>
  </si>
  <si>
    <t>Novi Sad power station</t>
  </si>
  <si>
    <t>Novi Sad</t>
  </si>
  <si>
    <t>South Bačka</t>
  </si>
  <si>
    <t>Vojvodina</t>
  </si>
  <si>
    <t>L406721</t>
  </si>
  <si>
    <t>G406997</t>
  </si>
  <si>
    <t>G406996</t>
  </si>
  <si>
    <t>Energija Novi Sad</t>
  </si>
  <si>
    <t>City of Novi Sad; Elektroprivreda Srbije Beograd AD</t>
  </si>
  <si>
    <t>G406995</t>
  </si>
  <si>
    <t>Pančevo power station</t>
  </si>
  <si>
    <t>Gazprom Energoholding Serbia TE-TO Pancevo doo</t>
  </si>
  <si>
    <t>Gazprom PJSC [78.00%]; Gazprom Energoholding Serbia doo [22.00%]</t>
  </si>
  <si>
    <t>Pančevo</t>
  </si>
  <si>
    <t>South Banat</t>
  </si>
  <si>
    <t>TE-TO Pancevo, TETO Pancevo</t>
  </si>
  <si>
    <t>L406720</t>
  </si>
  <si>
    <t>G406998</t>
  </si>
  <si>
    <t>Zrenjanin power station</t>
  </si>
  <si>
    <t>Zrenjanin</t>
  </si>
  <si>
    <t>Central Banat</t>
  </si>
  <si>
    <t>L406724</t>
  </si>
  <si>
    <t>G406994</t>
  </si>
  <si>
    <t>Slovakia</t>
  </si>
  <si>
    <t>Levice power station</t>
  </si>
  <si>
    <t>Veolia Energia Levice AS</t>
  </si>
  <si>
    <t>Levice</t>
  </si>
  <si>
    <t>Nitra</t>
  </si>
  <si>
    <t>Adato</t>
  </si>
  <si>
    <t>L400630</t>
  </si>
  <si>
    <t>G400630</t>
  </si>
  <si>
    <t>Malženice power station</t>
  </si>
  <si>
    <t>Západoslovenská energetika</t>
  </si>
  <si>
    <t>other [51.00%]; E.ON SE [49.00%]</t>
  </si>
  <si>
    <t>Trakovice</t>
  </si>
  <si>
    <t>Trnava</t>
  </si>
  <si>
    <t>ENTSOE: 24WG--EOKG11---E</t>
  </si>
  <si>
    <t>L400631</t>
  </si>
  <si>
    <t>G400631</t>
  </si>
  <si>
    <t>PPC Bratislava power station</t>
  </si>
  <si>
    <t>PPC Energy</t>
  </si>
  <si>
    <t>Bratislava</t>
  </si>
  <si>
    <t>L400633</t>
  </si>
  <si>
    <t>G411142</t>
  </si>
  <si>
    <t>Panické Dravce power station</t>
  </si>
  <si>
    <t>Stredoslovenska energetika AS</t>
  </si>
  <si>
    <t>MH Invest sro [51.00%]; EP Corporate Group AS [27.40%]; J&amp;T Energy Holding AS [21.60%]</t>
  </si>
  <si>
    <t>Panicke Dravce - Lucenec District</t>
  </si>
  <si>
    <t>Banska Bystrica</t>
  </si>
  <si>
    <t>L400632</t>
  </si>
  <si>
    <t>G400632</t>
  </si>
  <si>
    <t>Považská Bystrica power station</t>
  </si>
  <si>
    <t>Teplaren Považská Bystrica sro</t>
  </si>
  <si>
    <t>Infracapital</t>
  </si>
  <si>
    <t>Považská Bystrica</t>
  </si>
  <si>
    <t>Trencin</t>
  </si>
  <si>
    <t>L407848</t>
  </si>
  <si>
    <t>G410483</t>
  </si>
  <si>
    <t>Slovnaft Refinery power station</t>
  </si>
  <si>
    <t>Slovnaft SK</t>
  </si>
  <si>
    <t>L408041</t>
  </si>
  <si>
    <t>G411141</t>
  </si>
  <si>
    <t>G411140</t>
  </si>
  <si>
    <t>G411139</t>
  </si>
  <si>
    <t>G411138</t>
  </si>
  <si>
    <t>G411137</t>
  </si>
  <si>
    <t>Slovenia</t>
  </si>
  <si>
    <t>Brestanica (TEB) power station</t>
  </si>
  <si>
    <t>Termoelektrarna Brestanica doo</t>
  </si>
  <si>
    <t>GEN energija doo</t>
  </si>
  <si>
    <t>Brestanica</t>
  </si>
  <si>
    <t>Krško</t>
  </si>
  <si>
    <t>Bloomberg: 1005658, WRI: WRI1022411</t>
  </si>
  <si>
    <t>ENTSOE: 28W-G-000000008U</t>
  </si>
  <si>
    <t>L400634</t>
  </si>
  <si>
    <t>G400634</t>
  </si>
  <si>
    <t>ENTSOE: 28W-G-000000009S</t>
  </si>
  <si>
    <t>G400635</t>
  </si>
  <si>
    <t>ENTSOE: 28W-G-0000000106</t>
  </si>
  <si>
    <t>G400636</t>
  </si>
  <si>
    <t>ENTSOE: 28W-G-0000000130</t>
  </si>
  <si>
    <t>G400637</t>
  </si>
  <si>
    <t>ENTSOE: 28W-G-000000014Z</t>
  </si>
  <si>
    <t>G400638</t>
  </si>
  <si>
    <t>PB6</t>
  </si>
  <si>
    <t>ENTSOE: 28W000000000008D</t>
  </si>
  <si>
    <t>G400639</t>
  </si>
  <si>
    <t>PB7</t>
  </si>
  <si>
    <t>G400640</t>
  </si>
  <si>
    <t>Sostanj power station</t>
  </si>
  <si>
    <t>PT 51</t>
  </si>
  <si>
    <t>Termoelektrarna Šoštanj doo</t>
  </si>
  <si>
    <t>Holding Slovenske elektrarne doo</t>
  </si>
  <si>
    <t>Šoštanj</t>
  </si>
  <si>
    <t>Šoštanj power station</t>
  </si>
  <si>
    <t>L400641</t>
  </si>
  <si>
    <t>G400641</t>
  </si>
  <si>
    <t>PT 52</t>
  </si>
  <si>
    <t>G400642</t>
  </si>
  <si>
    <t>PT 53</t>
  </si>
  <si>
    <t>G406346</t>
  </si>
  <si>
    <t>Te-Tol power station</t>
  </si>
  <si>
    <t>Janvo Podjetje Energetika Ljubljana</t>
  </si>
  <si>
    <t>Javni Holding Ljubljana</t>
  </si>
  <si>
    <t>Ljubljana</t>
  </si>
  <si>
    <t>Ljubljana CHP power station</t>
  </si>
  <si>
    <t>L400643</t>
  </si>
  <si>
    <t>G400643</t>
  </si>
  <si>
    <t>Spain</t>
  </si>
  <si>
    <t>Aceca 3 power station</t>
  </si>
  <si>
    <t>Iberdrola Generacion SA</t>
  </si>
  <si>
    <t>Villaseca de la Sagra</t>
  </si>
  <si>
    <t>Toledo</t>
  </si>
  <si>
    <t>Bloomberg: 1009648, WRI: WRI1006159</t>
  </si>
  <si>
    <t>ENTSOE: 18WACE3-12345-CD</t>
  </si>
  <si>
    <t>L400644</t>
  </si>
  <si>
    <t>G400644</t>
  </si>
  <si>
    <t>Aceca 4 power station</t>
  </si>
  <si>
    <t>Bloomberg: 1005164</t>
  </si>
  <si>
    <t>ENTSOE: 18WACE4-12345-C3</t>
  </si>
  <si>
    <t>L400645</t>
  </si>
  <si>
    <t>G400645</t>
  </si>
  <si>
    <t>Alcúdia power station</t>
  </si>
  <si>
    <t>Endesa SA</t>
  </si>
  <si>
    <t>Alcúdia</t>
  </si>
  <si>
    <t>Balearic Islands</t>
  </si>
  <si>
    <t>L103515</t>
  </si>
  <si>
    <t>G412766</t>
  </si>
  <si>
    <t>G412765</t>
  </si>
  <si>
    <t>Amorebieta power station</t>
  </si>
  <si>
    <t>Bizkaia Energia SLU</t>
  </si>
  <si>
    <t>Castleton Commodities International LLC; White Summit Capital AG</t>
  </si>
  <si>
    <t>Amorebieta-Etxano</t>
  </si>
  <si>
    <t>Basque Country</t>
  </si>
  <si>
    <t>Bloomberg: 1010152, WRI: WRI1006189</t>
  </si>
  <si>
    <t>ENTSOE: 18WAMBITG1-12--P, ENTSOE: 18WAMBITG2-12-CT, ENTSOE: 18WAMBITV-123-CK</t>
  </si>
  <si>
    <t>L400648</t>
  </si>
  <si>
    <t>G400648</t>
  </si>
  <si>
    <t>Arcos de la Frontera power station</t>
  </si>
  <si>
    <t>Arcos de La Frontera</t>
  </si>
  <si>
    <t>Bloomberg: 1009650, WRI: WRI1006203</t>
  </si>
  <si>
    <t>ENTSOE: 18WARCOS1-123-CR</t>
  </si>
  <si>
    <t>L400649</t>
  </si>
  <si>
    <t>G400649</t>
  </si>
  <si>
    <t>ENTSOE: 18WARCOS2-123-CJ</t>
  </si>
  <si>
    <t>G400650</t>
  </si>
  <si>
    <t>CC-3</t>
  </si>
  <si>
    <t>ENTSOE: 18WARC3TG1-12-C4, ENTSOE: 18WARC3TG2-12-CY, ENTSOE: 18WARC3TV-123-CP</t>
  </si>
  <si>
    <t>G400651</t>
  </si>
  <si>
    <t>Arrubal power station</t>
  </si>
  <si>
    <t>Arrubal</t>
  </si>
  <si>
    <t>Bloomberg: 1005172, WRI: WRI1006210</t>
  </si>
  <si>
    <t>ENTSOE: 18WARRU1-1234-CW</t>
  </si>
  <si>
    <t>L400652</t>
  </si>
  <si>
    <t>G400652</t>
  </si>
  <si>
    <t>ENTSOE: 18WARRU2-1234-CN</t>
  </si>
  <si>
    <t>G400653</t>
  </si>
  <si>
    <t>As Pontes power station</t>
  </si>
  <si>
    <t>As Pontes de Garcia</t>
  </si>
  <si>
    <t>A Coruna</t>
  </si>
  <si>
    <t>Bloomberg: 1034177, WRI: WRI1006410</t>
  </si>
  <si>
    <t>ENTSOE: 18WPGR5TG1-123-T, ENTSOE: 18WPGR5TG2-123-M, ENTSOE: 18WPGR5TV-1234-A</t>
  </si>
  <si>
    <t>Puentes Garcia Rodrigues</t>
  </si>
  <si>
    <t>L103513</t>
  </si>
  <si>
    <t>G400654</t>
  </si>
  <si>
    <t>Bahia de Algeciras power station</t>
  </si>
  <si>
    <t>partial conversion</t>
  </si>
  <si>
    <t>San Roque</t>
  </si>
  <si>
    <t>Bloomberg: 1005182, WRI: WRI1006223</t>
  </si>
  <si>
    <t>ENTSOE: 18WALG3TG1-123-9, ENTSOE: 18WALG3TG2-123-2, ENTSOE: 18WALG3TV1-123-0</t>
  </si>
  <si>
    <t>L103493</t>
  </si>
  <si>
    <t>G400647</t>
  </si>
  <si>
    <t>Bahía de Bizkaia power station</t>
  </si>
  <si>
    <t>Bahia de Bizkaia Electricidad SL</t>
  </si>
  <si>
    <t>BP PLC [75.00%]; Ente Vasco de la Energía [25.00%]</t>
  </si>
  <si>
    <t>Zierbena</t>
  </si>
  <si>
    <t>ENTSOE: 18WBAHITG1-12-CR, ENTSOE: 18WBAHITG2-12-CK, ENTSOE: 18WBAHITV-123-CB</t>
  </si>
  <si>
    <t>L400655</t>
  </si>
  <si>
    <t>G400655</t>
  </si>
  <si>
    <t>Barcelona Cartonboard power station</t>
  </si>
  <si>
    <t>RDM Barcelona Cartonboard SAU</t>
  </si>
  <si>
    <t>Reno De Medici SpA [94.00%]; Cascades Grundstuck GmbH &amp; Co KG [6.00%]</t>
  </si>
  <si>
    <t>Castellbisbal</t>
  </si>
  <si>
    <t>Barcelona</t>
  </si>
  <si>
    <t>Castellbisbal Mill</t>
  </si>
  <si>
    <t>L400656</t>
  </si>
  <si>
    <t>G400656</t>
  </si>
  <si>
    <t>Barranco de Tirajana power station</t>
  </si>
  <si>
    <t>Matorral</t>
  </si>
  <si>
    <t>Palmas</t>
  </si>
  <si>
    <t>L408759</t>
  </si>
  <si>
    <t>G412764</t>
  </si>
  <si>
    <t>G412763</t>
  </si>
  <si>
    <t>G412762</t>
  </si>
  <si>
    <t>G412761</t>
  </si>
  <si>
    <t>G412760</t>
  </si>
  <si>
    <t>G412759</t>
  </si>
  <si>
    <t>Besós 3 power station</t>
  </si>
  <si>
    <t>San Adrian Besos</t>
  </si>
  <si>
    <t>ENTSOE: 18WBES3-12345-C7</t>
  </si>
  <si>
    <t>Besos-3</t>
  </si>
  <si>
    <t>L400657</t>
  </si>
  <si>
    <t>G400657</t>
  </si>
  <si>
    <t>Besós 4 power station</t>
  </si>
  <si>
    <t>Bloomberg: 1005314, WRI: WRI1006249</t>
  </si>
  <si>
    <t>ENTSOE: 18WBES4-12345-CY</t>
  </si>
  <si>
    <t>Besos-4</t>
  </si>
  <si>
    <t>L400658</t>
  </si>
  <si>
    <t>G400658</t>
  </si>
  <si>
    <t>Besós 5 power station</t>
  </si>
  <si>
    <t>ENTSOE: 18WBES5TG1-123-2, ENTSOE: 18WBES5TG2-123-W, ENTSOE: 18WBES5TV-1234-K</t>
  </si>
  <si>
    <t>Besos-5</t>
  </si>
  <si>
    <t>L400659</t>
  </si>
  <si>
    <t>G400659</t>
  </si>
  <si>
    <t>Bioetanol Galicia power station</t>
  </si>
  <si>
    <t>Bioetanol Galicia SA</t>
  </si>
  <si>
    <t>Teixeiro</t>
  </si>
  <si>
    <t>L407782</t>
  </si>
  <si>
    <t>G410358</t>
  </si>
  <si>
    <t>Ca's Tresorer power station</t>
  </si>
  <si>
    <t>CC I</t>
  </si>
  <si>
    <t>Palma de Mallorca</t>
  </si>
  <si>
    <t>Bloomberg: 1010216, WRI: WRI1006309</t>
  </si>
  <si>
    <t>L401420</t>
  </si>
  <si>
    <t>G401422</t>
  </si>
  <si>
    <t>CC II</t>
  </si>
  <si>
    <t>G401423</t>
  </si>
  <si>
    <t>Campo de Gibraltar power station</t>
  </si>
  <si>
    <t>Puente Mayorga Generación SLU</t>
  </si>
  <si>
    <t>Carlyle Group LP; Mubadala Investment Company PJSC</t>
  </si>
  <si>
    <t>Bloomberg: 1010206, WRI: WRI1006292</t>
  </si>
  <si>
    <t>ENTSOE: 18WCAMGI10-12-CK</t>
  </si>
  <si>
    <t>L400660</t>
  </si>
  <si>
    <t>G400660</t>
  </si>
  <si>
    <t>ENTSOE: 18WCAMGI20-12-CC</t>
  </si>
  <si>
    <t>G400661</t>
  </si>
  <si>
    <t>NG/D/LFO</t>
  </si>
  <si>
    <t>Candelaria</t>
  </si>
  <si>
    <t>Canary Islands</t>
  </si>
  <si>
    <t>Caletillas power station</t>
  </si>
  <si>
    <t>L408758</t>
  </si>
  <si>
    <t>G412758</t>
  </si>
  <si>
    <t>G412757</t>
  </si>
  <si>
    <t>D/LFO</t>
  </si>
  <si>
    <t>G412756</t>
  </si>
  <si>
    <t>G412755</t>
  </si>
  <si>
    <t>Cartagena (Escombreras) power station</t>
  </si>
  <si>
    <t>Cartegena</t>
  </si>
  <si>
    <t>Murcia</t>
  </si>
  <si>
    <t>Bloomberg: 1010214, WRI: WRI1006308</t>
  </si>
  <si>
    <t>ENTSOE: 18WCTGN1-1234-CP</t>
  </si>
  <si>
    <t>L400662</t>
  </si>
  <si>
    <t>G400662</t>
  </si>
  <si>
    <t>ENTSOE: 18WCTGN2-1234-CG</t>
  </si>
  <si>
    <t>G400663</t>
  </si>
  <si>
    <t>ENTSOE: 18WCTGN3-1234-C7</t>
  </si>
  <si>
    <t>G400664</t>
  </si>
  <si>
    <t>Cartagena Refinery power station</t>
  </si>
  <si>
    <t>Energyworks Cartagena</t>
  </si>
  <si>
    <t>SABIC Innovative Plastics España SA</t>
  </si>
  <si>
    <t>Bloomberg: 1010316</t>
  </si>
  <si>
    <t>L400665</t>
  </si>
  <si>
    <t>G400665</t>
  </si>
  <si>
    <t>Castejón power station</t>
  </si>
  <si>
    <t>Castejon</t>
  </si>
  <si>
    <t>Navarra</t>
  </si>
  <si>
    <t>Bloomberg: 1010220, WRI: WRI1006317</t>
  </si>
  <si>
    <t>ENTSOE: 18WCTJON1-123-CJ</t>
  </si>
  <si>
    <t>L400666</t>
  </si>
  <si>
    <t>G400666</t>
  </si>
  <si>
    <t>ENTSOE: 18WCTJON2-123-CB</t>
  </si>
  <si>
    <t>G400667</t>
  </si>
  <si>
    <t>ENTSOE: 18WCTJON3-1234-E</t>
  </si>
  <si>
    <t>G400668</t>
  </si>
  <si>
    <t>Castellon Refinery power station</t>
  </si>
  <si>
    <t>Castellon</t>
  </si>
  <si>
    <t>L407939</t>
  </si>
  <si>
    <t>G410760</t>
  </si>
  <si>
    <t>Castellón power station</t>
  </si>
  <si>
    <t>Castelló de la Plana</t>
  </si>
  <si>
    <t>Bloomberg: 1009652, WRI: WRI1006318</t>
  </si>
  <si>
    <t>ENTSOE: 18WCTN3TG1-12-CI, ENTSOE: 18WCTN3TG2-12-CB, ENTSOE: 18WCTN3TV-123-C2</t>
  </si>
  <si>
    <t>L400670</t>
  </si>
  <si>
    <t>G400670</t>
  </si>
  <si>
    <t>ENTSOE: 18WCTN4TG1-123-M, ENTSOE: 18WCTN4TG2-123-F, ENTSOE: 18WCTN4TV-1234-3</t>
  </si>
  <si>
    <t>G400671</t>
  </si>
  <si>
    <t>Castelnou power station</t>
  </si>
  <si>
    <t>Initec Energia SA</t>
  </si>
  <si>
    <t>Actividades de Construcción y Servicios SA</t>
  </si>
  <si>
    <t>Castelnou</t>
  </si>
  <si>
    <t>Teruel</t>
  </si>
  <si>
    <t>Bloomberg: 1010226, WRI: WRI1006355</t>
  </si>
  <si>
    <t>ENTSOE: 18WCTNUTG1-12-C7, ENTSOE: 18WCTNUTG2-12-C0, ENTSOE: 18WCTNUTV-123-CS</t>
  </si>
  <si>
    <t>L400672</t>
  </si>
  <si>
    <t>G400672</t>
  </si>
  <si>
    <t>Cella Factory power station</t>
  </si>
  <si>
    <t>Turolense De Tableros SA</t>
  </si>
  <si>
    <t>FINCORPORATIVA SL</t>
  </si>
  <si>
    <t>Cella</t>
  </si>
  <si>
    <t>L400673</t>
  </si>
  <si>
    <t>G400673</t>
  </si>
  <si>
    <t>Ceuta power station</t>
  </si>
  <si>
    <t>Ceuta</t>
  </si>
  <si>
    <t>L408757</t>
  </si>
  <si>
    <t>G412754</t>
  </si>
  <si>
    <t>Cotesa power station</t>
  </si>
  <si>
    <t>Compañía Española de Petróleos SA</t>
  </si>
  <si>
    <t>Santa Cruz de Tenerife</t>
  </si>
  <si>
    <t>WRI: WRI1006403</t>
  </si>
  <si>
    <t>Tenerife</t>
  </si>
  <si>
    <t>L407614</t>
  </si>
  <si>
    <t>G409936</t>
  </si>
  <si>
    <t>Cristobal Colón power station</t>
  </si>
  <si>
    <t>Huelva</t>
  </si>
  <si>
    <t>WRI: WRI1006404</t>
  </si>
  <si>
    <t>ENTSOE: 18WCOL4-12345-CF</t>
  </si>
  <si>
    <t>L400674</t>
  </si>
  <si>
    <t>G400674</t>
  </si>
  <si>
    <t>Duenas Mill power station</t>
  </si>
  <si>
    <t>Duenas</t>
  </si>
  <si>
    <t>Palencia</t>
  </si>
  <si>
    <t>Bloomberg: 1005278</t>
  </si>
  <si>
    <t>L400675</t>
  </si>
  <si>
    <t>G400675</t>
  </si>
  <si>
    <t>Ecocarburantes Españoles power station</t>
  </si>
  <si>
    <t>Ecocarburantes Españoles SA</t>
  </si>
  <si>
    <t>Casa San Antonio</t>
  </si>
  <si>
    <t>L407783</t>
  </si>
  <si>
    <t>G410348</t>
  </si>
  <si>
    <t>El Fangal power station</t>
  </si>
  <si>
    <t>Engie España SLU</t>
  </si>
  <si>
    <t>Engie International Holdings BV</t>
  </si>
  <si>
    <t>ENTSOE: 18WESCCC1-123-C5</t>
  </si>
  <si>
    <t>Engie Energía Cartagena</t>
  </si>
  <si>
    <t>L400676</t>
  </si>
  <si>
    <t>G400676</t>
  </si>
  <si>
    <t>ENTSOE: 18WESCCC2-123-CY</t>
  </si>
  <si>
    <t>G400677</t>
  </si>
  <si>
    <t>ENTSOE: 18WESCCC3-123-CQ</t>
  </si>
  <si>
    <t>G400678</t>
  </si>
  <si>
    <t>El Morell power station</t>
  </si>
  <si>
    <t>El Morell</t>
  </si>
  <si>
    <t>Catalonia</t>
  </si>
  <si>
    <t>L408756</t>
  </si>
  <si>
    <t>G412753</t>
  </si>
  <si>
    <t>G412752</t>
  </si>
  <si>
    <t>Enercrisa power station</t>
  </si>
  <si>
    <t>Enercrisa SA</t>
  </si>
  <si>
    <t>Grupo Industrial Crimidesa SL [50.00%]; Iberdrola SA [50.00%]</t>
  </si>
  <si>
    <t>Cerezo de Rio Tiron</t>
  </si>
  <si>
    <t>Burgos</t>
  </si>
  <si>
    <t>Bloomberg: 1010292</t>
  </si>
  <si>
    <t>L400679</t>
  </si>
  <si>
    <t>G400679</t>
  </si>
  <si>
    <t>Escatrón 3 power station</t>
  </si>
  <si>
    <t>Escatron</t>
  </si>
  <si>
    <t>Zaragoza</t>
  </si>
  <si>
    <t>Bloomberg: 1005192, WRI: WRI1006465</t>
  </si>
  <si>
    <t>ENTSOE: 18WECT3TG1-123-X, ENTSOE: 18WECT3TG2-123-Q, ENTSOE: 18WECT3TV1-123-O</t>
  </si>
  <si>
    <t>Escatron Combi</t>
  </si>
  <si>
    <t>L400680</t>
  </si>
  <si>
    <t>G400680</t>
  </si>
  <si>
    <t>IGNIS Energía SL</t>
  </si>
  <si>
    <t>IGNIS Ventures [51.00%]; Vortex Energy IV Fund [49.00%]</t>
  </si>
  <si>
    <t>Bloomberg: 1005254, WRI: WRI1006414</t>
  </si>
  <si>
    <t>G400681</t>
  </si>
  <si>
    <t>Escombreras Iberdrola power station</t>
  </si>
  <si>
    <t>Bloomberg: 1009672, WRI: WRI1006467</t>
  </si>
  <si>
    <t>ENTSOE: 18WESC6TG1-12-CL, 18WESC6TG2-12-CE, 18WESC6TV-123-C5</t>
  </si>
  <si>
    <t>L400682</t>
  </si>
  <si>
    <t>G400682</t>
  </si>
  <si>
    <t>Figuruelas power station</t>
  </si>
  <si>
    <t>Institute for Diversification and Saving of Energy (IDAE)</t>
  </si>
  <si>
    <t>Figueruelas</t>
  </si>
  <si>
    <t>L400683</t>
  </si>
  <si>
    <t>G400683</t>
  </si>
  <si>
    <t>Fuenlabrada Mill power station</t>
  </si>
  <si>
    <t>Iberdrola SA [50.00%]; International Paper Co [50.00%]</t>
  </si>
  <si>
    <t>Fuenlabrada</t>
  </si>
  <si>
    <t>Madrid</t>
  </si>
  <si>
    <t>International Paper Madrid Mill</t>
  </si>
  <si>
    <t>L400684</t>
  </si>
  <si>
    <t>G400684</t>
  </si>
  <si>
    <t>GEMASA power station</t>
  </si>
  <si>
    <t>L407785</t>
  </si>
  <si>
    <t>G410350</t>
  </si>
  <si>
    <t>Gajano power station</t>
  </si>
  <si>
    <t>Gajano</t>
  </si>
  <si>
    <t>L408755</t>
  </si>
  <si>
    <t>G412751</t>
  </si>
  <si>
    <t>Genfibre cogeneration power station</t>
  </si>
  <si>
    <t>Montefibre Hispania SA</t>
  </si>
  <si>
    <t>Praedium Capital Partners SL</t>
  </si>
  <si>
    <t>Miranda de Ebro</t>
  </si>
  <si>
    <t>Bloomberg: 1005284</t>
  </si>
  <si>
    <t>L400685</t>
  </si>
  <si>
    <t>G400685</t>
  </si>
  <si>
    <t>Granadilla power station</t>
  </si>
  <si>
    <t>Granadilla</t>
  </si>
  <si>
    <t>L408754</t>
  </si>
  <si>
    <t>G412750</t>
  </si>
  <si>
    <t>G412749</t>
  </si>
  <si>
    <t>G412748</t>
  </si>
  <si>
    <t>G412747</t>
  </si>
  <si>
    <t>G412746</t>
  </si>
  <si>
    <t>G412745</t>
  </si>
  <si>
    <t>G412744</t>
  </si>
  <si>
    <t>Hernani Mill power station</t>
  </si>
  <si>
    <t>Papelera Guipuzcoana de Zicuñaga</t>
  </si>
  <si>
    <t>Iberpapel</t>
  </si>
  <si>
    <t>Hernani</t>
  </si>
  <si>
    <t>Guipúzcoa</t>
  </si>
  <si>
    <t>L407613</t>
  </si>
  <si>
    <t>G409935</t>
  </si>
  <si>
    <t>Jinamar power station</t>
  </si>
  <si>
    <t>Jinamar</t>
  </si>
  <si>
    <t>L408753</t>
  </si>
  <si>
    <t>G412743</t>
  </si>
  <si>
    <t>G412742</t>
  </si>
  <si>
    <t>G412741</t>
  </si>
  <si>
    <t>IC4&amp;5</t>
  </si>
  <si>
    <t>G412740</t>
  </si>
  <si>
    <t>G412739</t>
  </si>
  <si>
    <t>G412738</t>
  </si>
  <si>
    <t>G412737</t>
  </si>
  <si>
    <t>G412736</t>
  </si>
  <si>
    <t>G412735</t>
  </si>
  <si>
    <t>La Coruna Refinery power station</t>
  </si>
  <si>
    <t>Bens</t>
  </si>
  <si>
    <t>L408752</t>
  </si>
  <si>
    <t>G412734</t>
  </si>
  <si>
    <t>Las Salinas power station</t>
  </si>
  <si>
    <t>Las Salinas</t>
  </si>
  <si>
    <t>L408751</t>
  </si>
  <si>
    <t>G412732</t>
  </si>
  <si>
    <t>G412731</t>
  </si>
  <si>
    <t>IC6</t>
  </si>
  <si>
    <t>G412730</t>
  </si>
  <si>
    <t>G412729</t>
  </si>
  <si>
    <t>Los Guinchos power station</t>
  </si>
  <si>
    <t>Brena</t>
  </si>
  <si>
    <t>L408750</t>
  </si>
  <si>
    <t>G412728</t>
  </si>
  <si>
    <t>IC12-15</t>
  </si>
  <si>
    <t>G412727</t>
  </si>
  <si>
    <t>Losan Pina power station</t>
  </si>
  <si>
    <t>PINA SA</t>
  </si>
  <si>
    <t>Grupo Losan</t>
  </si>
  <si>
    <t>Fuentes</t>
  </si>
  <si>
    <t>Cuenca</t>
  </si>
  <si>
    <t>L400686</t>
  </si>
  <si>
    <t>G400686</t>
  </si>
  <si>
    <t>Losan Talosa power station</t>
  </si>
  <si>
    <t>TABLEROS LOSÁN SA</t>
  </si>
  <si>
    <t>Losán</t>
  </si>
  <si>
    <t>Soria</t>
  </si>
  <si>
    <t>L400687</t>
  </si>
  <si>
    <t>G400687</t>
  </si>
  <si>
    <t>Mahon power station</t>
  </si>
  <si>
    <t>Mahon</t>
  </si>
  <si>
    <t>L408749</t>
  </si>
  <si>
    <t>G412726</t>
  </si>
  <si>
    <t>G412725</t>
  </si>
  <si>
    <t>G412724</t>
  </si>
  <si>
    <t>G412723</t>
  </si>
  <si>
    <t>G412722</t>
  </si>
  <si>
    <t>G412721</t>
  </si>
  <si>
    <t>Martorell Seat power station</t>
  </si>
  <si>
    <t>SEAT SA</t>
  </si>
  <si>
    <t>Martorell</t>
  </si>
  <si>
    <t>Bloomberg: 1010384</t>
  </si>
  <si>
    <t>L400689</t>
  </si>
  <si>
    <t>G400689</t>
  </si>
  <si>
    <t>Melilla power station</t>
  </si>
  <si>
    <t>IC6-8</t>
  </si>
  <si>
    <t>Melilla</t>
  </si>
  <si>
    <t>L408890</t>
  </si>
  <si>
    <t>G412720</t>
  </si>
  <si>
    <t>Michelin Aranda power station</t>
  </si>
  <si>
    <t>Energyworks Aranda Sl</t>
  </si>
  <si>
    <t>Aranda de Duero</t>
  </si>
  <si>
    <t>WRI: WRI1006677</t>
  </si>
  <si>
    <t>L400690</t>
  </si>
  <si>
    <t>G400690</t>
  </si>
  <si>
    <t>Michelin Valladolid power station</t>
  </si>
  <si>
    <t>Energyworks Vit-vall Sl</t>
  </si>
  <si>
    <t>WRI: WRI1006678</t>
  </si>
  <si>
    <t>L400691</t>
  </si>
  <si>
    <t>G400691</t>
  </si>
  <si>
    <t>Motril Mill power station</t>
  </si>
  <si>
    <t>Cogeneracion Motril SA</t>
  </si>
  <si>
    <t>Motril</t>
  </si>
  <si>
    <t>Granada</t>
  </si>
  <si>
    <t>L400692</t>
  </si>
  <si>
    <t>G400692</t>
  </si>
  <si>
    <t>Málaga power station</t>
  </si>
  <si>
    <t>Campanillas</t>
  </si>
  <si>
    <t>Malaga</t>
  </si>
  <si>
    <t>Bloomberg: 1005220, WRI: WRI1006664</t>
  </si>
  <si>
    <t>ENTSOE: 18WMALA1-1234567</t>
  </si>
  <si>
    <t>L400688</t>
  </si>
  <si>
    <t>G400688</t>
  </si>
  <si>
    <t>Navia (Prat) power station</t>
  </si>
  <si>
    <t>Industrias Lacteas Asturianas SA</t>
  </si>
  <si>
    <t>Anleo</t>
  </si>
  <si>
    <t>Navia</t>
  </si>
  <si>
    <t>L400693</t>
  </si>
  <si>
    <t>G400693</t>
  </si>
  <si>
    <t>Neumaticos Michelin Vitoria power station</t>
  </si>
  <si>
    <t>Vitoria-Gasteiz</t>
  </si>
  <si>
    <t>Araba</t>
  </si>
  <si>
    <t>WRI: WRI1006705</t>
  </si>
  <si>
    <t>L400694</t>
  </si>
  <si>
    <t>G400694</t>
  </si>
  <si>
    <t>Palos power station</t>
  </si>
  <si>
    <t>Palos de la Frontera</t>
  </si>
  <si>
    <t>Bloomberg: 1005246, WRI: WRI1007283</t>
  </si>
  <si>
    <t>ENTSOE: 18WPALOS1-123-CB</t>
  </si>
  <si>
    <t>L400695</t>
  </si>
  <si>
    <t>G400695</t>
  </si>
  <si>
    <t>ENTSOE: 18WPALOS2-123-C3</t>
  </si>
  <si>
    <t>G400696</t>
  </si>
  <si>
    <t>ENTSOE: 18WPALOS3-123-CW</t>
  </si>
  <si>
    <t>G400697</t>
  </si>
  <si>
    <t>Pamplona power station</t>
  </si>
  <si>
    <t>Caseda</t>
  </si>
  <si>
    <t>L408748</t>
  </si>
  <si>
    <t>G412719</t>
  </si>
  <si>
    <t>Peninsular de Cogeneracion Mill power station</t>
  </si>
  <si>
    <t>Peninsular de Cogeneracion SA</t>
  </si>
  <si>
    <t>L407786</t>
  </si>
  <si>
    <t>G410351</t>
  </si>
  <si>
    <t>Plana del Vent power station</t>
  </si>
  <si>
    <t>Alpiq Energía España S.A.U.</t>
  </si>
  <si>
    <t>Vandellòs i l'Hospitalet de l'Infant</t>
  </si>
  <si>
    <t>Tarragona</t>
  </si>
  <si>
    <t>Bloomberg: 1010278, WRI: WRI1006416</t>
  </si>
  <si>
    <t>ENTSOE: 18WPVENT1-1234-X</t>
  </si>
  <si>
    <t>L400698</t>
  </si>
  <si>
    <t>G400698</t>
  </si>
  <si>
    <t>Alpiq Energía España SAU</t>
  </si>
  <si>
    <t>ENTSOE: 18WPVENT2-1234-P</t>
  </si>
  <si>
    <t>G400699</t>
  </si>
  <si>
    <t>Pobla De Claramunt power station</t>
  </si>
  <si>
    <t>Unión Industrial Papelera SA</t>
  </si>
  <si>
    <t>La Pobla de Claramunt</t>
  </si>
  <si>
    <t>L400700</t>
  </si>
  <si>
    <t>G400700</t>
  </si>
  <si>
    <t>Puerto De Barcelona power station</t>
  </si>
  <si>
    <t>Bloomberg: 1005270, WRI: WRI1007821</t>
  </si>
  <si>
    <t>ENTSOE: 18WPBCN1-1234-PG</t>
  </si>
  <si>
    <t>L400701</t>
  </si>
  <si>
    <t>G400701</t>
  </si>
  <si>
    <t>ENTSOE: 18WPBCN2-1234-P7</t>
  </si>
  <si>
    <t>G400702</t>
  </si>
  <si>
    <t>Puertollano power station</t>
  </si>
  <si>
    <t>Puertollano</t>
  </si>
  <si>
    <t>Ciudad Real</t>
  </si>
  <si>
    <t>ENTSOE: 18WPLL1-12345-0A</t>
  </si>
  <si>
    <t>L408747</t>
  </si>
  <si>
    <t>G412718</t>
  </si>
  <si>
    <t>Punta Grande power station</t>
  </si>
  <si>
    <t>Lanzarote</t>
  </si>
  <si>
    <t>L400703</t>
  </si>
  <si>
    <t>G400703</t>
  </si>
  <si>
    <t>G400704</t>
  </si>
  <si>
    <t>G412717</t>
  </si>
  <si>
    <t>IC4-5</t>
  </si>
  <si>
    <t>G412716</t>
  </si>
  <si>
    <t>G412715</t>
  </si>
  <si>
    <t>IC7-8</t>
  </si>
  <si>
    <t>G412714</t>
  </si>
  <si>
    <t>IC9-11</t>
  </si>
  <si>
    <t>G412713</t>
  </si>
  <si>
    <t>Refineria La Rabida power station</t>
  </si>
  <si>
    <t>Bloomberg: 1010390</t>
  </si>
  <si>
    <t>L400705</t>
  </si>
  <si>
    <t>G400705</t>
  </si>
  <si>
    <t>G412733</t>
  </si>
  <si>
    <t>Repsol Cartagena Refinery power station</t>
  </si>
  <si>
    <t>Bloomberg: 1010324, WRI: WRI1007845</t>
  </si>
  <si>
    <t>L407781</t>
  </si>
  <si>
    <t>G413075</t>
  </si>
  <si>
    <t>G410357</t>
  </si>
  <si>
    <t>Rossello Mill power station</t>
  </si>
  <si>
    <t>Enel Green Power SpA</t>
  </si>
  <si>
    <t>Rossello</t>
  </si>
  <si>
    <t>Lleida</t>
  </si>
  <si>
    <t>L400706</t>
  </si>
  <si>
    <t>G400706</t>
  </si>
  <si>
    <t>SAICA Mill Zaragoza power station</t>
  </si>
  <si>
    <t>Sociedad Anónima Industrias Celulosa Aragonesa</t>
  </si>
  <si>
    <t>El Burgo de Ebro</t>
  </si>
  <si>
    <t>L407787</t>
  </si>
  <si>
    <t>G410353</t>
  </si>
  <si>
    <t>G410759</t>
  </si>
  <si>
    <t>Sabón 3 power station</t>
  </si>
  <si>
    <t>Arteixo</t>
  </si>
  <si>
    <t>WRI: WRI1006417</t>
  </si>
  <si>
    <t>ENTSOE: 18WSBO3-12345-CE</t>
  </si>
  <si>
    <t>L400707</t>
  </si>
  <si>
    <t>G400707</t>
  </si>
  <si>
    <t>Sagunto power station</t>
  </si>
  <si>
    <t>Sagunto</t>
  </si>
  <si>
    <t>Bloomberg: 1005288, WRI: WRI1006323</t>
  </si>
  <si>
    <t>ENTSOE: 18WSAGU1-1234-CC</t>
  </si>
  <si>
    <t>L400708</t>
  </si>
  <si>
    <t>G400708</t>
  </si>
  <si>
    <t>ENTSOE: 18WSAGU2-1234-C3</t>
  </si>
  <si>
    <t>G400709</t>
  </si>
  <si>
    <t>ENTSOE: 18WSAGU3-1234-CV</t>
  </si>
  <si>
    <t>G400710</t>
  </si>
  <si>
    <t>San Roque 1 power station</t>
  </si>
  <si>
    <t>Bloomberg: 1005312</t>
  </si>
  <si>
    <t>ENTSOE: 18WSROQ1-1234-CJ</t>
  </si>
  <si>
    <t>L400711</t>
  </si>
  <si>
    <t>G400711</t>
  </si>
  <si>
    <t>San Roque 2 power station</t>
  </si>
  <si>
    <t>Bloomberg: 1005196, WRI: WRI1007879</t>
  </si>
  <si>
    <t>ENTSOE: 18WSROQ2-1234-CA</t>
  </si>
  <si>
    <t>L400712</t>
  </si>
  <si>
    <t>G400712</t>
  </si>
  <si>
    <t>San Roque Refinery power station</t>
  </si>
  <si>
    <t>L407784</t>
  </si>
  <si>
    <t>G410349</t>
  </si>
  <si>
    <t>Lubrisur Cogeneration power station</t>
  </si>
  <si>
    <t>G412712</t>
  </si>
  <si>
    <t>GETESA power plant</t>
  </si>
  <si>
    <t>G412711</t>
  </si>
  <si>
    <t>GEGSA power plant</t>
  </si>
  <si>
    <t>G412710</t>
  </si>
  <si>
    <t>Sant Joan Mill power station</t>
  </si>
  <si>
    <t>Torraspapel SA</t>
  </si>
  <si>
    <t>Sant Joan les Fonts</t>
  </si>
  <si>
    <t>Girona</t>
  </si>
  <si>
    <t>L401440</t>
  </si>
  <si>
    <t>G401093</t>
  </si>
  <si>
    <t>Santurce power station</t>
  </si>
  <si>
    <t>Santurtzi</t>
  </si>
  <si>
    <t>Biscay</t>
  </si>
  <si>
    <t>WRI: WRI1007889</t>
  </si>
  <si>
    <t>ENTSOE: 18WSTC4-12345-CV</t>
  </si>
  <si>
    <t>L400713</t>
  </si>
  <si>
    <t>G400713</t>
  </si>
  <si>
    <t>Smurfit Mengíbar power station</t>
  </si>
  <si>
    <t>Smurfit Kappa España SA</t>
  </si>
  <si>
    <t>Smurfit Kappa Group PLC</t>
  </si>
  <si>
    <t>Mengíbar</t>
  </si>
  <si>
    <t>Jaen</t>
  </si>
  <si>
    <t>L400714</t>
  </si>
  <si>
    <t>G400714</t>
  </si>
  <si>
    <t>Solvay Torrelavega power station</t>
  </si>
  <si>
    <t>Barreda</t>
  </si>
  <si>
    <t>Cantabria</t>
  </si>
  <si>
    <t>Bloomberg: 1010388</t>
  </si>
  <si>
    <t>L400715</t>
  </si>
  <si>
    <t>G400715</t>
  </si>
  <si>
    <t>Son Reus power station</t>
  </si>
  <si>
    <t>Bloomberg: 1010398</t>
  </si>
  <si>
    <t>Central térmica de Son Reus</t>
  </si>
  <si>
    <t>L401419</t>
  </si>
  <si>
    <t>G401420</t>
  </si>
  <si>
    <t>G401421</t>
  </si>
  <si>
    <t>Soto de Ribera power station</t>
  </si>
  <si>
    <t>Ribera de Arriba</t>
  </si>
  <si>
    <t>Asturias</t>
  </si>
  <si>
    <t>Bloomberg: 1005328, WRI: WRI1006418</t>
  </si>
  <si>
    <t>ENTSOE: 18WSRI4-123456-V</t>
  </si>
  <si>
    <t>Soto de la Ribera</t>
  </si>
  <si>
    <t>L103503</t>
  </si>
  <si>
    <t>G400716</t>
  </si>
  <si>
    <t>ENTSOE: 18WSRI5-12345--5</t>
  </si>
  <si>
    <t>G400717</t>
  </si>
  <si>
    <t>Tarragona Refinery power station</t>
  </si>
  <si>
    <t>La Pobla de Mafumet</t>
  </si>
  <si>
    <t>L408746</t>
  </si>
  <si>
    <t>G412709</t>
  </si>
  <si>
    <t>Tarragona power Station</t>
  </si>
  <si>
    <t>Tarragona Power SL</t>
  </si>
  <si>
    <t>La Canonja</t>
  </si>
  <si>
    <t>Bloomberg: 1005332, WRI: WRI1007956</t>
  </si>
  <si>
    <t>ENTSOE: 18WTAPOWER-12-C7</t>
  </si>
  <si>
    <t>L400718</t>
  </si>
  <si>
    <t>G400718</t>
  </si>
  <si>
    <t>Torrelavega power station</t>
  </si>
  <si>
    <t>Cogen Energía España</t>
  </si>
  <si>
    <t>Sniace SA</t>
  </si>
  <si>
    <t>Torrelavega</t>
  </si>
  <si>
    <t>L407612</t>
  </si>
  <si>
    <t>G409934</t>
  </si>
  <si>
    <t>G409933</t>
  </si>
  <si>
    <t>Tortosa Energia power station</t>
  </si>
  <si>
    <t>Tortosa Energia SA</t>
  </si>
  <si>
    <t>Cogeneration ENERGIA ESPAÑA SL</t>
  </si>
  <si>
    <t>Tortosa</t>
  </si>
  <si>
    <t>Bloomberg: 1014728, WRI: WRI1007975</t>
  </si>
  <si>
    <t>L400719</t>
  </si>
  <si>
    <t>G400719</t>
  </si>
  <si>
    <t>Vila Ibiza power station</t>
  </si>
  <si>
    <t>Ibiza</t>
  </si>
  <si>
    <t>L407780</t>
  </si>
  <si>
    <t>G410758</t>
  </si>
  <si>
    <t>G410355</t>
  </si>
  <si>
    <t>G410757</t>
  </si>
  <si>
    <t>Zaragoza Mill power station</t>
  </si>
  <si>
    <t>Aragon</t>
  </si>
  <si>
    <t>L407619</t>
  </si>
  <si>
    <t>G409932</t>
  </si>
  <si>
    <t>Álabe Villarrubia power station</t>
  </si>
  <si>
    <t>FMC Foret SA</t>
  </si>
  <si>
    <t>FMC Corp</t>
  </si>
  <si>
    <t>Villarrubia de Santiago</t>
  </si>
  <si>
    <t>Bloomberg: 1010434</t>
  </si>
  <si>
    <t>L400646</t>
  </si>
  <si>
    <t>G400646</t>
  </si>
  <si>
    <t>Sweden</t>
  </si>
  <si>
    <t>Aroskraft-1 power station</t>
  </si>
  <si>
    <t>HFO/C</t>
  </si>
  <si>
    <t>Mälarenergi AB</t>
  </si>
  <si>
    <t>L100001000040</t>
  </si>
  <si>
    <t>G100001000107</t>
  </si>
  <si>
    <t>Barsebäck power station</t>
  </si>
  <si>
    <t>L100001000051</t>
  </si>
  <si>
    <t>G100001000127</t>
  </si>
  <si>
    <t>G100001000128</t>
  </si>
  <si>
    <t>Gärstad power station</t>
  </si>
  <si>
    <t>NG/WOOD</t>
  </si>
  <si>
    <t>Tekniska Varken AB</t>
  </si>
  <si>
    <t>L100001000042</t>
  </si>
  <si>
    <t>G100001000108</t>
  </si>
  <si>
    <t>Göteborg power station</t>
  </si>
  <si>
    <t>1954</t>
  </si>
  <si>
    <t>Goteborg Energi AB</t>
  </si>
  <si>
    <t>Rosenlundsverket</t>
  </si>
  <si>
    <t>L100001000043</t>
  </si>
  <si>
    <t>G100001000109</t>
  </si>
  <si>
    <t>Halmstad power station</t>
  </si>
  <si>
    <t>L100001000044</t>
  </si>
  <si>
    <t>G100001000110</t>
  </si>
  <si>
    <t>G100001000111</t>
  </si>
  <si>
    <t>Heleneholms power station</t>
  </si>
  <si>
    <t>Heleneholms</t>
  </si>
  <si>
    <t>Skane</t>
  </si>
  <si>
    <t>L100000408022</t>
  </si>
  <si>
    <t>G100000411134</t>
  </si>
  <si>
    <t>Hässelby power station</t>
  </si>
  <si>
    <t>WOOD/HFO</t>
  </si>
  <si>
    <t>1959</t>
  </si>
  <si>
    <t>L100001000045</t>
  </si>
  <si>
    <t>G100001000112</t>
  </si>
  <si>
    <t>Karlshamn power station</t>
  </si>
  <si>
    <t>Karlshamnsverket</t>
  </si>
  <si>
    <t>L100001000046</t>
  </si>
  <si>
    <t>G100001000113</t>
  </si>
  <si>
    <t>G100001000114</t>
  </si>
  <si>
    <t>G100001000115</t>
  </si>
  <si>
    <t>Kimstad power station</t>
  </si>
  <si>
    <t>Svenska Kraftnät AB</t>
  </si>
  <si>
    <t>L100001000047</t>
  </si>
  <si>
    <t>G100001000116</t>
  </si>
  <si>
    <t>G100001000117</t>
  </si>
  <si>
    <t>Lahall power station</t>
  </si>
  <si>
    <t>L100001000048</t>
  </si>
  <si>
    <t>G100001000118</t>
  </si>
  <si>
    <t>G100001000119</t>
  </si>
  <si>
    <t>G100001000120</t>
  </si>
  <si>
    <t>G100001000121</t>
  </si>
  <si>
    <t>Lulea power station</t>
  </si>
  <si>
    <t>LuleKraft AB</t>
  </si>
  <si>
    <t>Lulea Kommunforetag AB [50.00%]; SSAB AB [50.00%]</t>
  </si>
  <si>
    <t>Lulea</t>
  </si>
  <si>
    <t>Norrbotten</t>
  </si>
  <si>
    <t>L100000407845</t>
  </si>
  <si>
    <t>G100000410480</t>
  </si>
  <si>
    <t>Rya Göteborg power station</t>
  </si>
  <si>
    <t>Göteborg</t>
  </si>
  <si>
    <t>Västra Götaland</t>
  </si>
  <si>
    <t>ENTSO-E: 46WGU0000000001C</t>
  </si>
  <si>
    <t>L100000400721</t>
  </si>
  <si>
    <t>G100000400721</t>
  </si>
  <si>
    <t>Slite power station</t>
  </si>
  <si>
    <t>L100001000050</t>
  </si>
  <si>
    <t>G100001000125</t>
  </si>
  <si>
    <t>G100001000126</t>
  </si>
  <si>
    <t>Stallbacka power station</t>
  </si>
  <si>
    <t>L100001000052</t>
  </si>
  <si>
    <t>G100001000129</t>
  </si>
  <si>
    <t>G100001000130</t>
  </si>
  <si>
    <t>G100001000131</t>
  </si>
  <si>
    <t>Öresundsverket power station</t>
  </si>
  <si>
    <t>L100001000049</t>
  </si>
  <si>
    <t>G100001000122</t>
  </si>
  <si>
    <t>G100001000123</t>
  </si>
  <si>
    <t>GT25</t>
  </si>
  <si>
    <t>G100001000124</t>
  </si>
  <si>
    <t>Switzerland</t>
  </si>
  <si>
    <t>Monthey power station</t>
  </si>
  <si>
    <t>Cimo</t>
  </si>
  <si>
    <t>Monthey</t>
  </si>
  <si>
    <t>Valais</t>
  </si>
  <si>
    <t>L407725</t>
  </si>
  <si>
    <t>G410168</t>
  </si>
  <si>
    <t>Ukraine</t>
  </si>
  <si>
    <t>Balaklava power station</t>
  </si>
  <si>
    <t>Sevastopol</t>
  </si>
  <si>
    <t>Balaklava District</t>
  </si>
  <si>
    <t>Crimea</t>
  </si>
  <si>
    <t>Balaklavskaya</t>
  </si>
  <si>
    <t>L406727</t>
  </si>
  <si>
    <t>G406984</t>
  </si>
  <si>
    <t>G406983</t>
  </si>
  <si>
    <t>Bilotserkivska CHP power station</t>
  </si>
  <si>
    <t>Bilotserkivska TPP PJSC</t>
  </si>
  <si>
    <t>Bila Tserkva</t>
  </si>
  <si>
    <t>Kyiv Oblast</t>
  </si>
  <si>
    <t>Belotserkovskaya TPP</t>
  </si>
  <si>
    <t>L408861</t>
  </si>
  <si>
    <t>G412975</t>
  </si>
  <si>
    <t>G412974</t>
  </si>
  <si>
    <t>Izmail power station</t>
  </si>
  <si>
    <t>Izmail</t>
  </si>
  <si>
    <t>Aksa Izmail CC power station</t>
  </si>
  <si>
    <t>L407535</t>
  </si>
  <si>
    <t>G409772</t>
  </si>
  <si>
    <t>Kharkiv CHP-5 power station</t>
  </si>
  <si>
    <t>Kharkiv CHP-5 PJSC</t>
  </si>
  <si>
    <t>Podvirky</t>
  </si>
  <si>
    <t>Kharkiv</t>
  </si>
  <si>
    <t>Kharkivsʹka Tets-5, Kharkivska</t>
  </si>
  <si>
    <t>L406729</t>
  </si>
  <si>
    <t>G406980</t>
  </si>
  <si>
    <t>G406979</t>
  </si>
  <si>
    <t>G406978</t>
  </si>
  <si>
    <t>Kremenchuk CHP power station</t>
  </si>
  <si>
    <t>Poltavaoblenergo JSC</t>
  </si>
  <si>
    <t>Poltavaoblenergo PJSC</t>
  </si>
  <si>
    <t>Kremenchuk</t>
  </si>
  <si>
    <t>Poltava</t>
  </si>
  <si>
    <t>L407976</t>
  </si>
  <si>
    <t>G410806</t>
  </si>
  <si>
    <t>G410805</t>
  </si>
  <si>
    <t>G410804</t>
  </si>
  <si>
    <t>G410803</t>
  </si>
  <si>
    <t>Kyiv CHP-5 power station</t>
  </si>
  <si>
    <t>Kyivteploenergo</t>
  </si>
  <si>
    <t>Kyiv</t>
  </si>
  <si>
    <t>L406731</t>
  </si>
  <si>
    <t>G406977</t>
  </si>
  <si>
    <t>G409638</t>
  </si>
  <si>
    <t>G409637</t>
  </si>
  <si>
    <t>G409636</t>
  </si>
  <si>
    <t>Kyiv CHP-6 power station</t>
  </si>
  <si>
    <t>Troieschyna</t>
  </si>
  <si>
    <t>L406730</t>
  </si>
  <si>
    <t>G406976</t>
  </si>
  <si>
    <t>G409643</t>
  </si>
  <si>
    <t>G409773</t>
  </si>
  <si>
    <t>Saki power station</t>
  </si>
  <si>
    <t>KrymTETs</t>
  </si>
  <si>
    <t>Saky</t>
  </si>
  <si>
    <t>Saky, Sakskaya</t>
  </si>
  <si>
    <t>L406726</t>
  </si>
  <si>
    <t>G406986</t>
  </si>
  <si>
    <t>Severodonetsk CHP power station</t>
  </si>
  <si>
    <t>Severodonetsk CHP JSC</t>
  </si>
  <si>
    <t>Naftogaz JSC</t>
  </si>
  <si>
    <t>Severodonetsk</t>
  </si>
  <si>
    <t>Luhansk</t>
  </si>
  <si>
    <t>Sievierodonetsk</t>
  </si>
  <si>
    <t>L103744</t>
  </si>
  <si>
    <t>G406967</t>
  </si>
  <si>
    <t>G406966</t>
  </si>
  <si>
    <t>G406965</t>
  </si>
  <si>
    <t>Shostkinska power station</t>
  </si>
  <si>
    <t>Shp Kharkivenerhoremont LLC</t>
  </si>
  <si>
    <t>Shostka</t>
  </si>
  <si>
    <t>Sumy Oblast</t>
  </si>
  <si>
    <t>Svema plant</t>
  </si>
  <si>
    <t>L408860</t>
  </si>
  <si>
    <t>G412973</t>
  </si>
  <si>
    <t>G412972</t>
  </si>
  <si>
    <t>Simferopol CHP power station</t>
  </si>
  <si>
    <t>Simferopol</t>
  </si>
  <si>
    <t>Simferopolskaya</t>
  </si>
  <si>
    <t>L406725</t>
  </si>
  <si>
    <t>G406988</t>
  </si>
  <si>
    <t>G406987</t>
  </si>
  <si>
    <t>Tavri power station</t>
  </si>
  <si>
    <t>Tavricheskaya</t>
  </si>
  <si>
    <t>L406728</t>
  </si>
  <si>
    <t>G406982</t>
  </si>
  <si>
    <t>G406981</t>
  </si>
  <si>
    <t>Trypilska power station</t>
  </si>
  <si>
    <t>Centerenergo PJSC</t>
  </si>
  <si>
    <t>State Property Fund of Ukraine [78.00%]; other [22.00%]</t>
  </si>
  <si>
    <t>Ukrainka</t>
  </si>
  <si>
    <t>Trypillya</t>
  </si>
  <si>
    <t>L103742</t>
  </si>
  <si>
    <t>G406972</t>
  </si>
  <si>
    <t>G406971</t>
  </si>
  <si>
    <t>Vuglegirska power station</t>
  </si>
  <si>
    <t>Luhanske</t>
  </si>
  <si>
    <t>Donetsk</t>
  </si>
  <si>
    <t>Vuhlehirska</t>
  </si>
  <si>
    <t>L103736</t>
  </si>
  <si>
    <t>G406970</t>
  </si>
  <si>
    <t>G406969</t>
  </si>
  <si>
    <t>G406968</t>
  </si>
  <si>
    <t>Zaporizhia power station</t>
  </si>
  <si>
    <t>DTEK Energy BV</t>
  </si>
  <si>
    <t>System Capital Management Ltd</t>
  </si>
  <si>
    <t>Enerhodar</t>
  </si>
  <si>
    <t>Zaporizhia</t>
  </si>
  <si>
    <t>Zaporizhya, Zaporizka, Zaporizska</t>
  </si>
  <si>
    <t>L103747</t>
  </si>
  <si>
    <t>G406975</t>
  </si>
  <si>
    <t>G406974</t>
  </si>
  <si>
    <t>G406973</t>
  </si>
  <si>
    <t>Zasyadko mines power station</t>
  </si>
  <si>
    <t>1-24</t>
  </si>
  <si>
    <t>Shakhta Imeni O.F. Zasyadka PJSC</t>
  </si>
  <si>
    <t>Organization of tenants of the mine named after O. F. Zasyadka [83.40%]; State Property Fund of Ukraine [16.60%]</t>
  </si>
  <si>
    <t>Donetsk Oblast</t>
  </si>
  <si>
    <t>L408859</t>
  </si>
  <si>
    <t>G412971</t>
  </si>
  <si>
    <t>United Kingdom</t>
  </si>
  <si>
    <t>Abergelli power station</t>
  </si>
  <si>
    <t>Abergelli Power Ltd</t>
  </si>
  <si>
    <t>Drax Group PLC</t>
  </si>
  <si>
    <t>Felindre</t>
  </si>
  <si>
    <t>Swansea (Wales)</t>
  </si>
  <si>
    <t>Abergelli Farm</t>
  </si>
  <si>
    <t>L401441</t>
  </si>
  <si>
    <t>G401112</t>
  </si>
  <si>
    <t>Baglan Bay power station</t>
  </si>
  <si>
    <t>Calon Energy</t>
  </si>
  <si>
    <t>Macquarie Group Ltd</t>
  </si>
  <si>
    <t>Baglan Bay</t>
  </si>
  <si>
    <t>Glamorgan</t>
  </si>
  <si>
    <t>Bloomberg: 1000014</t>
  </si>
  <si>
    <t>ENTSOE: 48W000000BAGE-1L</t>
  </si>
  <si>
    <t>L401442</t>
  </si>
  <si>
    <t>G400724</t>
  </si>
  <si>
    <t>ENTSOE: 48W000000BAGE-2J</t>
  </si>
  <si>
    <t>G400725</t>
  </si>
  <si>
    <t>Ballylumford power station</t>
  </si>
  <si>
    <t>EP UK Investments Ltd</t>
  </si>
  <si>
    <t>Larne</t>
  </si>
  <si>
    <t>Antrim</t>
  </si>
  <si>
    <t>ENTSOE: 47W000000000153O, WRI: GBR1000004</t>
  </si>
  <si>
    <t>ENTSOE: 47W000000000108T, WRI: GBR1000004</t>
  </si>
  <si>
    <t>L401443</t>
  </si>
  <si>
    <t>G409902</t>
  </si>
  <si>
    <t>G412970</t>
  </si>
  <si>
    <t>C31</t>
  </si>
  <si>
    <t>ENTSOE: 47W000000000106X, WRI: GBR1000001</t>
  </si>
  <si>
    <t>G400726</t>
  </si>
  <si>
    <t>C32</t>
  </si>
  <si>
    <t>ENTSOE: 47W000000000107V, WRI: GBR1000001</t>
  </si>
  <si>
    <t>G400727</t>
  </si>
  <si>
    <t>Belfast Harbour Estate power station</t>
  </si>
  <si>
    <t>Belfast Power Holdings</t>
  </si>
  <si>
    <t>Crescent Capital Group LP; Evermore Energy</t>
  </si>
  <si>
    <t>Belfast</t>
  </si>
  <si>
    <t>County Antrim</t>
  </si>
  <si>
    <t>L401444</t>
  </si>
  <si>
    <t>G401113</t>
  </si>
  <si>
    <t>Blackburn Mill power station</t>
  </si>
  <si>
    <t>VPI Power Ltd</t>
  </si>
  <si>
    <t>Vitol Holding II SA</t>
  </si>
  <si>
    <t>Blackburn</t>
  </si>
  <si>
    <t>Lancashire</t>
  </si>
  <si>
    <t>WRI: GBR1000464</t>
  </si>
  <si>
    <t>VPI Blackburn</t>
  </si>
  <si>
    <t>L400728</t>
  </si>
  <si>
    <t>G400728</t>
  </si>
  <si>
    <t>Burghfield power station</t>
  </si>
  <si>
    <t>L400729</t>
  </si>
  <si>
    <t>G400729</t>
  </si>
  <si>
    <t>Bury St Edmunds Sugar Factory power station</t>
  </si>
  <si>
    <t>British Sugar PLC</t>
  </si>
  <si>
    <t>Wittington Investments Ltd</t>
  </si>
  <si>
    <t>Bury St Edmunds</t>
  </si>
  <si>
    <t>L400730</t>
  </si>
  <si>
    <t>G400730</t>
  </si>
  <si>
    <t>Carrington power station</t>
  </si>
  <si>
    <t>Carrington</t>
  </si>
  <si>
    <t>Bloomberg: 1000024, PU: CARR</t>
  </si>
  <si>
    <t>ENTSOE: 48W000000CARR-1I, ENTSOE: 48W000000CARR-2G, WRI: GBR2000124</t>
  </si>
  <si>
    <t>L400731</t>
  </si>
  <si>
    <t>G400731</t>
  </si>
  <si>
    <t>G406375</t>
  </si>
  <si>
    <t>Carrington Generation Ltd</t>
  </si>
  <si>
    <t>G412969</t>
  </si>
  <si>
    <t>Castleford power station</t>
  </si>
  <si>
    <t>E.ON UK PLC</t>
  </si>
  <si>
    <t>Castleford</t>
  </si>
  <si>
    <t>West Yorkshire</t>
  </si>
  <si>
    <t>Bloomberg: 1032501</t>
  </si>
  <si>
    <t>WRI: GBR1000113</t>
  </si>
  <si>
    <t>L400732</t>
  </si>
  <si>
    <t>G400732</t>
  </si>
  <si>
    <t>Cheshire power station</t>
  </si>
  <si>
    <t>RWE Generation UK PLC</t>
  </si>
  <si>
    <t>RWE Generation UK Holdings Ltd</t>
  </si>
  <si>
    <t>Ellesmere Port</t>
  </si>
  <si>
    <t>Cheshire</t>
  </si>
  <si>
    <t>CHESHIRE BRIDGEWATER</t>
  </si>
  <si>
    <t>L407588</t>
  </si>
  <si>
    <t>G409901</t>
  </si>
  <si>
    <t>Chickerell power station</t>
  </si>
  <si>
    <t>Weymouth</t>
  </si>
  <si>
    <t>Dorset</t>
  </si>
  <si>
    <t>Bloomberg: 1032435</t>
  </si>
  <si>
    <t>L400733</t>
  </si>
  <si>
    <t>G400733</t>
  </si>
  <si>
    <t>Connah's Quay power station</t>
  </si>
  <si>
    <t>Uniper UK</t>
  </si>
  <si>
    <t>Connah's Quay</t>
  </si>
  <si>
    <t>Flintshire</t>
  </si>
  <si>
    <t>PU: CNQPS, Bloomberg: 1000034</t>
  </si>
  <si>
    <t>ENTSOE: 48W00000CNQPS-1E, WRI: GBR1000492</t>
  </si>
  <si>
    <t>L400734</t>
  </si>
  <si>
    <t>G400734</t>
  </si>
  <si>
    <t>ENTSOE: 48W00000CNQPS-2C, WRI: GBR1000492</t>
  </si>
  <si>
    <t>G400735</t>
  </si>
  <si>
    <t>ENTSOE: 48W00000CNQPS-3A, WRI: GBR1000492</t>
  </si>
  <si>
    <t>G400736</t>
  </si>
  <si>
    <t>ENTSOE: 48W00000CNQPS-48, WRI: GBR1000492</t>
  </si>
  <si>
    <t>G400737</t>
  </si>
  <si>
    <t>Coolkeeragh power station</t>
  </si>
  <si>
    <t>Maydown</t>
  </si>
  <si>
    <t>Londonderry (Northern Ireland)</t>
  </si>
  <si>
    <t>ENTSOE: 47W000000000105Z, WRI: GBR1000075</t>
  </si>
  <si>
    <t>L400738</t>
  </si>
  <si>
    <t>G400738</t>
  </si>
  <si>
    <t>G412968</t>
  </si>
  <si>
    <t>Corby power station</t>
  </si>
  <si>
    <t>Corby</t>
  </si>
  <si>
    <t>Northamptonshire</t>
  </si>
  <si>
    <t>ENTSOE: 48W000000CORB-1Z</t>
  </si>
  <si>
    <t>L400739</t>
  </si>
  <si>
    <t>G400739</t>
  </si>
  <si>
    <t>G406360</t>
  </si>
  <si>
    <t>Coryton power station</t>
  </si>
  <si>
    <t>Coryton</t>
  </si>
  <si>
    <t>PU: COSO, Bloomberg: 1000038</t>
  </si>
  <si>
    <t>ENTSOE: 48W000000COSO-1F, WRI:GBR1000211</t>
  </si>
  <si>
    <t>Coryton Energy Centre</t>
  </si>
  <si>
    <t>L400740</t>
  </si>
  <si>
    <t>G400740</t>
  </si>
  <si>
    <t>Cottam Development Centre power station</t>
  </si>
  <si>
    <t>Retford</t>
  </si>
  <si>
    <t>Nottinghamshire</t>
  </si>
  <si>
    <t>PU: CDCL, Bloomberg:, 1000038</t>
  </si>
  <si>
    <t>ENTSOE: 48W000000CDCL-1P, WRI: GBR1000493,</t>
  </si>
  <si>
    <t>L400741</t>
  </si>
  <si>
    <t>G400741</t>
  </si>
  <si>
    <t>Cowes power station</t>
  </si>
  <si>
    <t>East Cowes</t>
  </si>
  <si>
    <t>Isle of Wight</t>
  </si>
  <si>
    <t>L408858</t>
  </si>
  <si>
    <t>G412967</t>
  </si>
  <si>
    <t>G412966</t>
  </si>
  <si>
    <t>Creyke Beck power station</t>
  </si>
  <si>
    <t>Statera</t>
  </si>
  <si>
    <t>Cottingham</t>
  </si>
  <si>
    <t>Humberside</t>
  </si>
  <si>
    <t>L408857</t>
  </si>
  <si>
    <t>G412965</t>
  </si>
  <si>
    <t>Croydon power station</t>
  </si>
  <si>
    <t>Croydon</t>
  </si>
  <si>
    <t>Greater London</t>
  </si>
  <si>
    <t>L406411</t>
  </si>
  <si>
    <t>G406369</t>
  </si>
  <si>
    <t>Damhead Creek power station</t>
  </si>
  <si>
    <t>Hoo St. Werburgh</t>
  </si>
  <si>
    <t>Bloomberg: 1000048</t>
  </si>
  <si>
    <t>ENTSOE: 48W000000DAMC-1M, WRI: GBR1000465</t>
  </si>
  <si>
    <t>L400742</t>
  </si>
  <si>
    <t>G400742</t>
  </si>
  <si>
    <t>G406355</t>
  </si>
  <si>
    <t>G406354</t>
  </si>
  <si>
    <t>Deeside power station</t>
  </si>
  <si>
    <t>Triton Power</t>
  </si>
  <si>
    <t>Deeside</t>
  </si>
  <si>
    <t>L407719</t>
  </si>
  <si>
    <t>G410152</t>
  </si>
  <si>
    <t>Derby power station</t>
  </si>
  <si>
    <t>Derby</t>
  </si>
  <si>
    <t>Derbyshire</t>
  </si>
  <si>
    <t>L406414</t>
  </si>
  <si>
    <t>G406373</t>
  </si>
  <si>
    <t>Didcot power station</t>
  </si>
  <si>
    <t>Didcot</t>
  </si>
  <si>
    <t>Oxfordshire</t>
  </si>
  <si>
    <t>GU: DIDCB, Bloomberg: 1000058</t>
  </si>
  <si>
    <t>ENTSOE: 48W000000DIDCB5C, WRI: GBR1000369</t>
  </si>
  <si>
    <t>Didcot B power station</t>
  </si>
  <si>
    <t>L401457</t>
  </si>
  <si>
    <t>G400743</t>
  </si>
  <si>
    <t>ENTSOE: 48W000000DIDCB6A, WRI: GBR1000369</t>
  </si>
  <si>
    <t>G400744</t>
  </si>
  <si>
    <t>Drax power station</t>
  </si>
  <si>
    <t>10G</t>
  </si>
  <si>
    <t>Drax</t>
  </si>
  <si>
    <t>Selby</t>
  </si>
  <si>
    <t>North Yorkshire</t>
  </si>
  <si>
    <t>ENTSOE: 48WSTN000DRAXXGK</t>
  </si>
  <si>
    <t>ENTSOE: 48W000DRAXX-10G9, WRI: GBR1000112</t>
  </si>
  <si>
    <t>L103754</t>
  </si>
  <si>
    <t>G409899</t>
  </si>
  <si>
    <t>12G</t>
  </si>
  <si>
    <t>ENTSOE: 48W000DRAXX-12G3, WRI: GBR1000112</t>
  </si>
  <si>
    <t>G409898</t>
  </si>
  <si>
    <t>5 Repower</t>
  </si>
  <si>
    <t>G401343</t>
  </si>
  <si>
    <t>6 Repower</t>
  </si>
  <si>
    <t>G401344</t>
  </si>
  <si>
    <t>9G</t>
  </si>
  <si>
    <t>ENTSOE: 48W0000DRAXX-9GR WRI: GBR1000112</t>
  </si>
  <si>
    <t>G409900</t>
  </si>
  <si>
    <t>Eggborough power station</t>
  </si>
  <si>
    <t>Eggborough Power Ltd</t>
  </si>
  <si>
    <t>Eggborough</t>
  </si>
  <si>
    <t>East Yorkshire</t>
  </si>
  <si>
    <t>L103755</t>
  </si>
  <si>
    <t>G401345</t>
  </si>
  <si>
    <t>G401346</t>
  </si>
  <si>
    <t>G401347</t>
  </si>
  <si>
    <t>G401348</t>
  </si>
  <si>
    <t>Enfield power station</t>
  </si>
  <si>
    <t>Enfield</t>
  </si>
  <si>
    <t>PU: EECL, Bloomberg: 1000064</t>
  </si>
  <si>
    <t>ENTSOE: 48W000000EECL-15, WRI: GBR1000494</t>
  </si>
  <si>
    <t>L400745</t>
  </si>
  <si>
    <t>G400745</t>
  </si>
  <si>
    <t>Exeter power station</t>
  </si>
  <si>
    <t>Exeter</t>
  </si>
  <si>
    <t>Devon</t>
  </si>
  <si>
    <t>L406413</t>
  </si>
  <si>
    <t>G406372</t>
  </si>
  <si>
    <t>Fawley Refinery power station</t>
  </si>
  <si>
    <t>Esso Petroleum Co Ltd</t>
  </si>
  <si>
    <t>Fawley</t>
  </si>
  <si>
    <t>Hampshire</t>
  </si>
  <si>
    <t>L400746</t>
  </si>
  <si>
    <t>G400746</t>
  </si>
  <si>
    <t>Fellside CHP power station</t>
  </si>
  <si>
    <t>PX Group</t>
  </si>
  <si>
    <t>Sellafield Ltd</t>
  </si>
  <si>
    <t>Sellafield</t>
  </si>
  <si>
    <t>Cumbria</t>
  </si>
  <si>
    <t>ENTSOE: 48W000000FELL-1R</t>
  </si>
  <si>
    <t>L400747</t>
  </si>
  <si>
    <t>G400747</t>
  </si>
  <si>
    <t>Ferrybridge-C power station</t>
  </si>
  <si>
    <t>D CC 1</t>
  </si>
  <si>
    <t>Knottingley</t>
  </si>
  <si>
    <t>Wakefield</t>
  </si>
  <si>
    <t>L103756</t>
  </si>
  <si>
    <t>G401349</t>
  </si>
  <si>
    <t>D CC 2</t>
  </si>
  <si>
    <t>G401350</t>
  </si>
  <si>
    <t>Gateway Energy Centre</t>
  </si>
  <si>
    <t>Corringham</t>
  </si>
  <si>
    <t>L406410</t>
  </si>
  <si>
    <t>G406368</t>
  </si>
  <si>
    <t>G406367</t>
  </si>
  <si>
    <t>G406366</t>
  </si>
  <si>
    <t>Glanford Brigg power station</t>
  </si>
  <si>
    <t>Brigg</t>
  </si>
  <si>
    <t>Lincolnshire</t>
  </si>
  <si>
    <t>Bloomberg: 10000921000092</t>
  </si>
  <si>
    <t>ENTSOE: 48W000000BRGG-1M, WRI: GBR2000126</t>
  </si>
  <si>
    <t>L400748</t>
  </si>
  <si>
    <t>G400748</t>
  </si>
  <si>
    <t>G412964</t>
  </si>
  <si>
    <t>Grain power station</t>
  </si>
  <si>
    <t>Isle of Grain</t>
  </si>
  <si>
    <t>Bloomberg: 1000098, PU: GRAIN</t>
  </si>
  <si>
    <t>ENTSOE: 48W100000GRAI-6N, WRI: GBR1000497</t>
  </si>
  <si>
    <t>L400749</t>
  </si>
  <si>
    <t>G400749</t>
  </si>
  <si>
    <t>ENTSOE: 48W000000GRAI-7Y</t>
  </si>
  <si>
    <t>G400750</t>
  </si>
  <si>
    <t>ENTSOE: 48W000000GRAI-8W</t>
  </si>
  <si>
    <t>G400751</t>
  </si>
  <si>
    <t>G412963</t>
  </si>
  <si>
    <t>Grangemouth (GBTron) power station</t>
  </si>
  <si>
    <t>GBTron Power Ltd</t>
  </si>
  <si>
    <t>LNG9 Pte Ltd</t>
  </si>
  <si>
    <t>Grangemouth</t>
  </si>
  <si>
    <t>Stirling</t>
  </si>
  <si>
    <t>L406406</t>
  </si>
  <si>
    <t>G406353</t>
  </si>
  <si>
    <t>Grangemouth power station</t>
  </si>
  <si>
    <t>INEOS Group</t>
  </si>
  <si>
    <t>Bloomberg: 1000100, PU: GRMO</t>
  </si>
  <si>
    <t>ENTSOE: 48W100000GRMO-1N</t>
  </si>
  <si>
    <t>L400752</t>
  </si>
  <si>
    <t>G400752</t>
  </si>
  <si>
    <t>NEP</t>
  </si>
  <si>
    <t>G400753</t>
  </si>
  <si>
    <t>Great Yarmouth power station</t>
  </si>
  <si>
    <t>Great Yarmouth</t>
  </si>
  <si>
    <t>Bloomberg: 1000102</t>
  </si>
  <si>
    <t>ENTSOE: 48W000000GYAR-15, WRI: GBR1000370</t>
  </si>
  <si>
    <t>L400754</t>
  </si>
  <si>
    <t>G400754</t>
  </si>
  <si>
    <t>Grimsby power station</t>
  </si>
  <si>
    <t>Grimsby</t>
  </si>
  <si>
    <t>L407945</t>
  </si>
  <si>
    <t>G410802</t>
  </si>
  <si>
    <t>Heartlands power station</t>
  </si>
  <si>
    <t>Birmingham</t>
  </si>
  <si>
    <t>West Midlands</t>
  </si>
  <si>
    <t>Bloomberg: 1000088</t>
  </si>
  <si>
    <t>Fort Dunlop</t>
  </si>
  <si>
    <t>L406412</t>
  </si>
  <si>
    <t>G406370</t>
  </si>
  <si>
    <t>Bloomberg: 1000208</t>
  </si>
  <si>
    <t>G406371</t>
  </si>
  <si>
    <t>Hillhouse Enterprise Zone power station</t>
  </si>
  <si>
    <t>Wyre Power Ltd</t>
  </si>
  <si>
    <t>NPL Group</t>
  </si>
  <si>
    <t>Thornton</t>
  </si>
  <si>
    <t>Wyre Power Station</t>
  </si>
  <si>
    <t>L401445</t>
  </si>
  <si>
    <t>G401125</t>
  </si>
  <si>
    <t>Hirwaun power station</t>
  </si>
  <si>
    <t>Hirwaun Power Ltd</t>
  </si>
  <si>
    <t>Hirwaun</t>
  </si>
  <si>
    <t>Rhondda Cynon Taf (Wales)</t>
  </si>
  <si>
    <t>Bloomberg: 1023375</t>
  </si>
  <si>
    <t>L401446</t>
  </si>
  <si>
    <t>G401114</t>
  </si>
  <si>
    <t>Hythe power station</t>
  </si>
  <si>
    <t>Holbury</t>
  </si>
  <si>
    <t>L407586</t>
  </si>
  <si>
    <t>G409896</t>
  </si>
  <si>
    <t>Immingham power station</t>
  </si>
  <si>
    <t>VPI Immingham</t>
  </si>
  <si>
    <t>Immingham</t>
  </si>
  <si>
    <t>Bloomberg: 1000106, ENTSOE: 48WSTN00000HUMR2, WRI</t>
  </si>
  <si>
    <t>L400799</t>
  </si>
  <si>
    <t>G400799</t>
  </si>
  <si>
    <t>G400800</t>
  </si>
  <si>
    <t>G400801</t>
  </si>
  <si>
    <t>G400802</t>
  </si>
  <si>
    <t>Indian Queens power station</t>
  </si>
  <si>
    <t>Saint Austell</t>
  </si>
  <si>
    <t>L407718</t>
  </si>
  <si>
    <t>G410151</t>
  </si>
  <si>
    <t>Keadby power station</t>
  </si>
  <si>
    <t>Scunthorpe</t>
  </si>
  <si>
    <t>Bloomberg: 1000114, PU: KEAD</t>
  </si>
  <si>
    <t>ENTSOE: 48W000000KEAD-15</t>
  </si>
  <si>
    <t>L400755</t>
  </si>
  <si>
    <t>G400755</t>
  </si>
  <si>
    <t>G400756</t>
  </si>
  <si>
    <t>G406365</t>
  </si>
  <si>
    <t>ENTSOE: 48W0000KEADGT-3O, WRI: GBR1000443</t>
  </si>
  <si>
    <t>G400757</t>
  </si>
  <si>
    <t>Kemsley Paper Mill power station</t>
  </si>
  <si>
    <t>Kemsley - Sittingbourne</t>
  </si>
  <si>
    <t>L401447</t>
  </si>
  <si>
    <t>G400758</t>
  </si>
  <si>
    <t>K4</t>
  </si>
  <si>
    <t>G400759</t>
  </si>
  <si>
    <t>Killingholme Power Station</t>
  </si>
  <si>
    <t>T_KILLPG-1</t>
  </si>
  <si>
    <t>Bloomberg: 1000120</t>
  </si>
  <si>
    <t>ENTSOE: 48W0000KILLPG-1Q, WRI: GBR1000500</t>
  </si>
  <si>
    <t>L103775</t>
  </si>
  <si>
    <t>G409895</t>
  </si>
  <si>
    <t>T_KILLPG-2</t>
  </si>
  <si>
    <t>ENTSOE: 48W0000KILLPG-2O, WRI: GBR1000500</t>
  </si>
  <si>
    <t>G409894</t>
  </si>
  <si>
    <t>Kilroot power station</t>
  </si>
  <si>
    <t>Carrickfergus</t>
  </si>
  <si>
    <t>WRI: GBR1000005</t>
  </si>
  <si>
    <t>L103768</t>
  </si>
  <si>
    <t>G410271</t>
  </si>
  <si>
    <t>G412962</t>
  </si>
  <si>
    <t>G412961</t>
  </si>
  <si>
    <t>G412960</t>
  </si>
  <si>
    <t>G406374</t>
  </si>
  <si>
    <t>G412959</t>
  </si>
  <si>
    <t>King's Lynn power station</t>
  </si>
  <si>
    <t>Saddlebow</t>
  </si>
  <si>
    <t>ENTSOE: 48WSTN000KLYN-A4</t>
  </si>
  <si>
    <t>ENTSOE: 48W0000KLYN-A-1G</t>
  </si>
  <si>
    <t>King's Lynn-A, KLYN-A-1</t>
  </si>
  <si>
    <t>L401448</t>
  </si>
  <si>
    <t>G401115</t>
  </si>
  <si>
    <t>King's Lynn-B power station</t>
  </si>
  <si>
    <t>EP UK Power Development Ltd</t>
  </si>
  <si>
    <t>L401449</t>
  </si>
  <si>
    <t>G401116</t>
  </si>
  <si>
    <t>G401117</t>
  </si>
  <si>
    <t>G410270</t>
  </si>
  <si>
    <t>Knapton power station</t>
  </si>
  <si>
    <t>Third Energy UK Gas</t>
  </si>
  <si>
    <t>Alpha Energy</t>
  </si>
  <si>
    <t>East Knapton - Malton</t>
  </si>
  <si>
    <t>Yorkshire</t>
  </si>
  <si>
    <t>L400762</t>
  </si>
  <si>
    <t>G400762</t>
  </si>
  <si>
    <t>Langage power station</t>
  </si>
  <si>
    <t>Plymouth</t>
  </si>
  <si>
    <t>Bloomberg: 1000128, PU: LAGA</t>
  </si>
  <si>
    <t>ENTSOE: 48W000000LAGA-14, WRI: GBR1000073</t>
  </si>
  <si>
    <t>L400763</t>
  </si>
  <si>
    <t>G400763</t>
  </si>
  <si>
    <t>Lemington power station</t>
  </si>
  <si>
    <t>Sambar Power Ltd</t>
  </si>
  <si>
    <t>Northumberland</t>
  </si>
  <si>
    <t>L408856</t>
  </si>
  <si>
    <t>G412958</t>
  </si>
  <si>
    <t>Lindsey refinery power station</t>
  </si>
  <si>
    <t>North Killingholm</t>
  </si>
  <si>
    <t>L407638</t>
  </si>
  <si>
    <t>G409969</t>
  </si>
  <si>
    <t>Little Barford power station</t>
  </si>
  <si>
    <t>St. Neots</t>
  </si>
  <si>
    <t>Cambridgeshire</t>
  </si>
  <si>
    <t>PU: LBAR, Bloomberg: 1000130</t>
  </si>
  <si>
    <t>ENTSOE: 48W000000LBAR-1Y, WRI: GBR1000371</t>
  </si>
  <si>
    <t>L400764</t>
  </si>
  <si>
    <t>G400764</t>
  </si>
  <si>
    <t>Macclesfield Zenca power station</t>
  </si>
  <si>
    <t>Veolia UK</t>
  </si>
  <si>
    <t>AstraZeneca</t>
  </si>
  <si>
    <t>Macclesfield</t>
  </si>
  <si>
    <t>L407637</t>
  </si>
  <si>
    <t>G409968</t>
  </si>
  <si>
    <t>Marchwood power station</t>
  </si>
  <si>
    <t>Marchwood Power</t>
  </si>
  <si>
    <t>SSE PLC [50.00%]; Electricity Supply Board [48.40%]; other [1.60%]</t>
  </si>
  <si>
    <t>Southampton</t>
  </si>
  <si>
    <t>Bloomberg: 1000140</t>
  </si>
  <si>
    <t>ENTSOE: 48W000000MRWD-1P, WRI: GBR1000311</t>
  </si>
  <si>
    <t>L401451</t>
  </si>
  <si>
    <t>G400765</t>
  </si>
  <si>
    <t>Meaford Energy Centre</t>
  </si>
  <si>
    <t>Meaford Energy Ltd</t>
  </si>
  <si>
    <t>Glenfinnan Properties; St Modwen Properties</t>
  </si>
  <si>
    <t>Stone</t>
  </si>
  <si>
    <t>Staffordshire</t>
  </si>
  <si>
    <t>Meaford Energy</t>
  </si>
  <si>
    <t>L401452</t>
  </si>
  <si>
    <t>G401119</t>
  </si>
  <si>
    <t>Medway power station</t>
  </si>
  <si>
    <t>Bloomberg: 1000142</t>
  </si>
  <si>
    <t>ENTSOE: 48W000000MEDP-12, WRI: GBR1000437</t>
  </si>
  <si>
    <t>L400766</t>
  </si>
  <si>
    <t>G400766</t>
  </si>
  <si>
    <t>Mill Hill power station</t>
  </si>
  <si>
    <t>Landmark Power Holdings</t>
  </si>
  <si>
    <t>Peterlee</t>
  </si>
  <si>
    <t>Durham</t>
  </si>
  <si>
    <t>L408855</t>
  </si>
  <si>
    <t>G412957</t>
  </si>
  <si>
    <t>Millbrook power station</t>
  </si>
  <si>
    <t>Millbrook Power Co Ltd</t>
  </si>
  <si>
    <t>Stewartby</t>
  </si>
  <si>
    <t>Bedfordshire</t>
  </si>
  <si>
    <t>Rookery Millbrook</t>
  </si>
  <si>
    <t>L401453</t>
  </si>
  <si>
    <t>G401121</t>
  </si>
  <si>
    <t>North Killingholme power station</t>
  </si>
  <si>
    <t>C.GEN Killingholme Ltd</t>
  </si>
  <si>
    <t>Boisclair SA</t>
  </si>
  <si>
    <t>L406408</t>
  </si>
  <si>
    <t>G406357</t>
  </si>
  <si>
    <t>Palm mill power station</t>
  </si>
  <si>
    <t>Palm Paper</t>
  </si>
  <si>
    <t>King's Lynn</t>
  </si>
  <si>
    <t>PALM PP3</t>
  </si>
  <si>
    <t>L407636</t>
  </si>
  <si>
    <t>G409967</t>
  </si>
  <si>
    <t>Pembroke power station</t>
  </si>
  <si>
    <t>Pembroke</t>
  </si>
  <si>
    <t>Pembrokeshire</t>
  </si>
  <si>
    <t>PU: PEMB, Bloomberg: 1000144</t>
  </si>
  <si>
    <t>ENTSOE: 48W00000PEMB-11T, WRI: GBR1000372</t>
  </si>
  <si>
    <t>Pembroke B Power Station</t>
  </si>
  <si>
    <t>L400767</t>
  </si>
  <si>
    <t>G400767</t>
  </si>
  <si>
    <t>ENTSOE: 48W00000PEMB-21Q, WRI: GBR1000372</t>
  </si>
  <si>
    <t>G400768</t>
  </si>
  <si>
    <t>ENTSOE: 48W00000PEMB-31N, WRI: GBR1000372</t>
  </si>
  <si>
    <t>G400769</t>
  </si>
  <si>
    <t>ENTSOE: 48W00000PEMB-41K, WRI: GBR1000372</t>
  </si>
  <si>
    <t>G400770</t>
  </si>
  <si>
    <t>ENTSOE: 48W00000PEMB-51H, WRI: GBR1000372</t>
  </si>
  <si>
    <t>G400771</t>
  </si>
  <si>
    <t>Pencoed power station</t>
  </si>
  <si>
    <t>Pencoed</t>
  </si>
  <si>
    <t>L408854</t>
  </si>
  <si>
    <t>G412956</t>
  </si>
  <si>
    <t>Peterborough power station</t>
  </si>
  <si>
    <t>GT1 &amp; GT2</t>
  </si>
  <si>
    <t>Whitetower Holdings UK Ltd</t>
  </si>
  <si>
    <t>Peterborough</t>
  </si>
  <si>
    <t>Bloomberg: 1000146 PU: PETE</t>
  </si>
  <si>
    <t>ENTSOE: 48W000000PETEM1O, WRI: GBR2000128</t>
  </si>
  <si>
    <t>PETERBOROUGH COMBUSTION TURBINE PLANT</t>
  </si>
  <si>
    <t>L400772</t>
  </si>
  <si>
    <t>G400772</t>
  </si>
  <si>
    <t>G412955</t>
  </si>
  <si>
    <t>Peterhead power station</t>
  </si>
  <si>
    <t>Peterhead</t>
  </si>
  <si>
    <t>Aberdeenshire</t>
  </si>
  <si>
    <t>Bloomberg: 1000148, WRI: GBR2000723</t>
  </si>
  <si>
    <t>ENTSOE: 48W000000PEHE-15</t>
  </si>
  <si>
    <t>L400773</t>
  </si>
  <si>
    <t>G400773</t>
  </si>
  <si>
    <t>ENTSOE: 48W000000PEHE-23</t>
  </si>
  <si>
    <t>G406363</t>
  </si>
  <si>
    <t>Equinor ASA; SSE Thermal Ltd</t>
  </si>
  <si>
    <t>Equinor ASA; SSE PLC</t>
  </si>
  <si>
    <t>G409410</t>
  </si>
  <si>
    <t>Port Of Liverpool power station</t>
  </si>
  <si>
    <t>Liverpool</t>
  </si>
  <si>
    <t>L400774</t>
  </si>
  <si>
    <t>G400774</t>
  </si>
  <si>
    <t>Port Talbot Steelworks power station</t>
  </si>
  <si>
    <t>Tata Steel Ltd</t>
  </si>
  <si>
    <t>Port Talbot</t>
  </si>
  <si>
    <t>L408853</t>
  </si>
  <si>
    <t>G412954</t>
  </si>
  <si>
    <t>Progress power station</t>
  </si>
  <si>
    <t>Progress Power Ltd</t>
  </si>
  <si>
    <t>Eye</t>
  </si>
  <si>
    <t>Eye Progress</t>
  </si>
  <si>
    <t>L401454</t>
  </si>
  <si>
    <t>G401120</t>
  </si>
  <si>
    <t>Ratcliffe</t>
  </si>
  <si>
    <t>L103760</t>
  </si>
  <si>
    <t>G412953</t>
  </si>
  <si>
    <t>Rocksavage power station</t>
  </si>
  <si>
    <t>Runcorn</t>
  </si>
  <si>
    <t>Bloomberg: 1000154</t>
  </si>
  <si>
    <t>ENTSOE: 48W000000ROCK-16, WRI: GBR1000212</t>
  </si>
  <si>
    <t>L400775</t>
  </si>
  <si>
    <t>G400775</t>
  </si>
  <si>
    <t>Rye House power station</t>
  </si>
  <si>
    <t>Hoddesdon</t>
  </si>
  <si>
    <t>Hertfordshire</t>
  </si>
  <si>
    <t>Bloomberg: 1000160, PU: RYHPS</t>
  </si>
  <si>
    <t>ENTSOE: 48W00000RYHPS-1J, WRI: GBR1000466</t>
  </si>
  <si>
    <t>L400776</t>
  </si>
  <si>
    <t>G400776</t>
  </si>
  <si>
    <t>Saica Paper Mill power station</t>
  </si>
  <si>
    <t>Saica Paper Ltd</t>
  </si>
  <si>
    <t>Partington</t>
  </si>
  <si>
    <t>Bolton</t>
  </si>
  <si>
    <t>L407763</t>
  </si>
  <si>
    <t>G410269</t>
  </si>
  <si>
    <t>Saltend power station</t>
  </si>
  <si>
    <t>Hull</t>
  </si>
  <si>
    <t>Bloomberg: 1000162</t>
  </si>
  <si>
    <t>ENTSOE: 48W000000SCCL-1U, WRI: GBR2000263</t>
  </si>
  <si>
    <t>L400777</t>
  </si>
  <si>
    <t>G400777</t>
  </si>
  <si>
    <t>ENTSOE: 48W000000SCCL-2S, WRI: GBR2000263</t>
  </si>
  <si>
    <t>G400778</t>
  </si>
  <si>
    <t>ENTSOE: 48W000000SCCL-3Q, WRI: GBR2000263</t>
  </si>
  <si>
    <t>G400779</t>
  </si>
  <si>
    <t>Saltholme North power station</t>
  </si>
  <si>
    <t>Saltholme</t>
  </si>
  <si>
    <t>L408852</t>
  </si>
  <si>
    <t>G412952</t>
  </si>
  <si>
    <t>Saltholme South power station</t>
  </si>
  <si>
    <t>L408865</t>
  </si>
  <si>
    <t>G412951</t>
  </si>
  <si>
    <t>Sandbach power station</t>
  </si>
  <si>
    <t>Sandbach</t>
  </si>
  <si>
    <t>WRI: GBR1000114</t>
  </si>
  <si>
    <t>L400780</t>
  </si>
  <si>
    <t>G400780</t>
  </si>
  <si>
    <t>Seabank power station</t>
  </si>
  <si>
    <t>Seabank Power Ltd</t>
  </si>
  <si>
    <t>CK Infrastructure Holdings Ltd [50.00%]; SSE PLC [50.00%]</t>
  </si>
  <si>
    <t>Bloomberg: 1000164, PU: SEAB</t>
  </si>
  <si>
    <t>ENTSOE: 48W000000SEAB-1V, WRI: GBR2000806</t>
  </si>
  <si>
    <t>L400781</t>
  </si>
  <si>
    <t>G400781</t>
  </si>
  <si>
    <t>ENTSOE: 48W000000SEAB-2T, WRI: GBR1000480</t>
  </si>
  <si>
    <t>G400782</t>
  </si>
  <si>
    <t>Seal Sands power station</t>
  </si>
  <si>
    <t>Stockton</t>
  </si>
  <si>
    <t>L407585</t>
  </si>
  <si>
    <t>G409893</t>
  </si>
  <si>
    <t>Severn power station</t>
  </si>
  <si>
    <t>Monmouthshire</t>
  </si>
  <si>
    <t>Bloomberg: 1000166</t>
  </si>
  <si>
    <t>ENTSOE: 48W00000SVRP-10A, WRI: GBR1000313</t>
  </si>
  <si>
    <t>L400783</t>
  </si>
  <si>
    <t>G400783</t>
  </si>
  <si>
    <t>ENTSOE: 48W00000SVRP-207, WRI: GBR1000313</t>
  </si>
  <si>
    <t>G400784</t>
  </si>
  <si>
    <t>Shoreham power station</t>
  </si>
  <si>
    <t>Southwick</t>
  </si>
  <si>
    <t>West Sussex</t>
  </si>
  <si>
    <t>Bloomberg: 1000170, PU: SHOS</t>
  </si>
  <si>
    <t>ENTSOE: 48W000000SHOS-1N, WRI: GBR2000769</t>
  </si>
  <si>
    <t>L400785</t>
  </si>
  <si>
    <t>G400785</t>
  </si>
  <si>
    <t>Smurfit Townsend Hook power station</t>
  </si>
  <si>
    <t>SSE Thermal</t>
  </si>
  <si>
    <t>Smurfit Kappa UK Ltd</t>
  </si>
  <si>
    <t>Snodland</t>
  </si>
  <si>
    <t>Hook</t>
  </si>
  <si>
    <t>L407762</t>
  </si>
  <si>
    <t>G410268</t>
  </si>
  <si>
    <t>South Humber Bank power station</t>
  </si>
  <si>
    <t>Stallingborough</t>
  </si>
  <si>
    <t>Bloomberg: 1000176, PU: SHBA</t>
  </si>
  <si>
    <t>ENTSOE: 48W000000SHBA-1C, WRI: GBR1000074</t>
  </si>
  <si>
    <t>L400786</t>
  </si>
  <si>
    <t>G400786</t>
  </si>
  <si>
    <t>Bloomberg: 1000178, PU: SHBAB</t>
  </si>
  <si>
    <t>ENTSOE: 48W000000SHBA-2A, WRI: GBR1000074</t>
  </si>
  <si>
    <t>G400787</t>
  </si>
  <si>
    <t>Spalding power station</t>
  </si>
  <si>
    <t>Spalding</t>
  </si>
  <si>
    <t>PU: SPLN, Bloomberg: 1000180</t>
  </si>
  <si>
    <t>ENTSOE: 48W000000SPLN-1A, WRI: GBR0006165</t>
  </si>
  <si>
    <t>L400788</t>
  </si>
  <si>
    <t>G400788</t>
  </si>
  <si>
    <t>PU: SEEL, Bloomberg: 1000180</t>
  </si>
  <si>
    <t>ENTSOE: 48W000000SEEL-18</t>
  </si>
  <si>
    <t>G400789</t>
  </si>
  <si>
    <t>Staythorpe C power station</t>
  </si>
  <si>
    <t>Bloomberg: 1000182</t>
  </si>
  <si>
    <t>ENTSOE: 48W000000STAY-1Y</t>
  </si>
  <si>
    <t>L400790</t>
  </si>
  <si>
    <t>G400790</t>
  </si>
  <si>
    <t>ENTSOE: 48W000000STAY-2W</t>
  </si>
  <si>
    <t>G400791</t>
  </si>
  <si>
    <t>ENTSOE: 48W000000STAY-3U</t>
  </si>
  <si>
    <t>G400792</t>
  </si>
  <si>
    <t>ENTSOE: 48W000000STAY-4S</t>
  </si>
  <si>
    <t>G400793</t>
  </si>
  <si>
    <t>Sullom Voe Terminal power station</t>
  </si>
  <si>
    <t>Shetland</t>
  </si>
  <si>
    <t>L408864</t>
  </si>
  <si>
    <t>G412950</t>
  </si>
  <si>
    <t>G412949</t>
  </si>
  <si>
    <t>G412948</t>
  </si>
  <si>
    <t>G412947</t>
  </si>
  <si>
    <t>Sutton Bridge power station</t>
  </si>
  <si>
    <t>Sutton Bridge</t>
  </si>
  <si>
    <t>Bloomberg: 1000184</t>
  </si>
  <si>
    <t>ENTSOE: 48W000000SUTB-1P, WRI: GBR2000518</t>
  </si>
  <si>
    <t>L400794</t>
  </si>
  <si>
    <t>G400794</t>
  </si>
  <si>
    <t>Taylor's Lane GT power station</t>
  </si>
  <si>
    <t>London</t>
  </si>
  <si>
    <t>Bloomberg: 1000186</t>
  </si>
  <si>
    <t>ENTSOE: 48W000000TAYL2GY WRI: GBR1000499</t>
  </si>
  <si>
    <t>L400795</t>
  </si>
  <si>
    <t>G400795</t>
  </si>
  <si>
    <t>ENTSOE: 48W000000TAYL3GV, WRI: GBR1000499</t>
  </si>
  <si>
    <t>G400796</t>
  </si>
  <si>
    <t>Tees Combined-Cycle Power Plant</t>
  </si>
  <si>
    <t>Sembcorp Utilities UK Ltd</t>
  </si>
  <si>
    <t>Grangetown - Redcar &amp; Cleveland</t>
  </si>
  <si>
    <t>Bloomberg: 1000192</t>
  </si>
  <si>
    <t>L401455</t>
  </si>
  <si>
    <t>G401122</t>
  </si>
  <si>
    <t>G401123</t>
  </si>
  <si>
    <t>Thornhill power station</t>
  </si>
  <si>
    <t>Dewsbury</t>
  </si>
  <si>
    <t>Bloomberg: 1034011</t>
  </si>
  <si>
    <t>WRI: GBR1000115</t>
  </si>
  <si>
    <t>L400797</t>
  </si>
  <si>
    <t>G400797</t>
  </si>
  <si>
    <t>Thorpe Marsh power station</t>
  </si>
  <si>
    <t>Thorpe Marsh Power Ltd</t>
  </si>
  <si>
    <t>Carlton Power Ltd</t>
  </si>
  <si>
    <t>Doncaster</t>
  </si>
  <si>
    <t>South Yorkshire</t>
  </si>
  <si>
    <t>Bloomberg: 1000194</t>
  </si>
  <si>
    <t>L406409</t>
  </si>
  <si>
    <t>G406358</t>
  </si>
  <si>
    <t>G406359</t>
  </si>
  <si>
    <t>Thurrock Flexible power station</t>
  </si>
  <si>
    <t>Tilbury</t>
  </si>
  <si>
    <t>L408863</t>
  </si>
  <si>
    <t>G412946</t>
  </si>
  <si>
    <t>Thurrock power station</t>
  </si>
  <si>
    <t>Thurrock</t>
  </si>
  <si>
    <t>L408862</t>
  </si>
  <si>
    <t>G412945</t>
  </si>
  <si>
    <t>Trafford power station</t>
  </si>
  <si>
    <t>Manchester</t>
  </si>
  <si>
    <t>Greater Manchester</t>
  </si>
  <si>
    <t>L406407</t>
  </si>
  <si>
    <t>G412944</t>
  </si>
  <si>
    <t>G412943</t>
  </si>
  <si>
    <t>Bloomberg: 1000026</t>
  </si>
  <si>
    <t>G406356</t>
  </si>
  <si>
    <t>Valero Pembroke power station</t>
  </si>
  <si>
    <t>Valero Energy Ltd</t>
  </si>
  <si>
    <t>Pembroke cogeneration Unit</t>
  </si>
  <si>
    <t>L400798</t>
  </si>
  <si>
    <t>G400798</t>
  </si>
  <si>
    <t>Viking power station</t>
  </si>
  <si>
    <t>Whitetower Energy Ltd</t>
  </si>
  <si>
    <t>Billingham</t>
  </si>
  <si>
    <t>SEAL SANDS VIKING</t>
  </si>
  <si>
    <t>L407635</t>
  </si>
  <si>
    <t>G409966</t>
  </si>
  <si>
    <t>West Burton power station</t>
  </si>
  <si>
    <t>EIG</t>
  </si>
  <si>
    <t>PU: WBURB, Bloomberg: 1000204</t>
  </si>
  <si>
    <t>ENTSOE: 48W00000WBURB-19, WRI: GBR1000141</t>
  </si>
  <si>
    <t>L103762</t>
  </si>
  <si>
    <t>G400803</t>
  </si>
  <si>
    <t>ENTSOE: 48W00000WBURB-27, WRI: GBR1000141</t>
  </si>
  <si>
    <t>G400804</t>
  </si>
  <si>
    <t>ENTSOE: 48W00000WBURB-35, WRI: GBR1000141</t>
  </si>
  <si>
    <t>G400805</t>
  </si>
  <si>
    <t>EDF Energy Ltd</t>
  </si>
  <si>
    <t>EDF Energy Holdings Ltd</t>
  </si>
  <si>
    <t>G400806</t>
  </si>
  <si>
    <t>Whitetail Clean Energy power station</t>
  </si>
  <si>
    <t>8 Rivers Capital; Sembcorp Utilities UK Ltd</t>
  </si>
  <si>
    <t>8 Rivers Capital; Sembcorp Industries Ltd</t>
  </si>
  <si>
    <t>Teeside</t>
  </si>
  <si>
    <t>L407646</t>
  </si>
  <si>
    <t>G409976</t>
  </si>
  <si>
    <t>Wilton International power station</t>
  </si>
  <si>
    <t>Middleborough</t>
  </si>
  <si>
    <t>Bloomberg: 1000206</t>
  </si>
  <si>
    <t>L400807</t>
  </si>
  <si>
    <t>G110950</t>
  </si>
  <si>
    <t>Winnington Brunner power station</t>
  </si>
  <si>
    <t>Willington CHP Ltd</t>
  </si>
  <si>
    <t>Tata Chemicals Ltd</t>
  </si>
  <si>
    <t>Winnington</t>
  </si>
  <si>
    <t>L400808</t>
  </si>
  <si>
    <t>G400808</t>
  </si>
  <si>
    <t>Wissington Sugar Factory power station</t>
  </si>
  <si>
    <t>Kings Lynn</t>
  </si>
  <si>
    <t>L400809</t>
  </si>
  <si>
    <t>G400809</t>
  </si>
  <si>
    <t>Wrexham Energy Centre</t>
  </si>
  <si>
    <t>Wrexham Power Ltd</t>
  </si>
  <si>
    <t>Wrexham Town</t>
  </si>
  <si>
    <t>Wrexham (Wales)</t>
  </si>
  <si>
    <t>Wrexham Power Station</t>
  </si>
  <si>
    <t>L401456</t>
  </si>
  <si>
    <t>G401124</t>
  </si>
  <si>
    <t>Australia</t>
  </si>
  <si>
    <t>Angaston power station</t>
  </si>
  <si>
    <t>Snowy Hydro Ltd</t>
  </si>
  <si>
    <t>Angaston</t>
  </si>
  <si>
    <t>South Australia</t>
  </si>
  <si>
    <t>Oceania</t>
  </si>
  <si>
    <t>Australia and New Zealand</t>
  </si>
  <si>
    <t>L408141</t>
  </si>
  <si>
    <t>G411347</t>
  </si>
  <si>
    <t>Appin and Tower power station</t>
  </si>
  <si>
    <t>EDL Energy</t>
  </si>
  <si>
    <t>Appin</t>
  </si>
  <si>
    <t>New South Wales</t>
  </si>
  <si>
    <t>L408140</t>
  </si>
  <si>
    <t>G411346</t>
  </si>
  <si>
    <t>Barker Inlet power station</t>
  </si>
  <si>
    <t>AGL SA Generation Pty</t>
  </si>
  <si>
    <t>AGL Energy Ltd</t>
  </si>
  <si>
    <t>Adelaide</t>
  </si>
  <si>
    <t>L408139</t>
  </si>
  <si>
    <t>G411345</t>
  </si>
  <si>
    <t>Barrow Island LNG power station</t>
  </si>
  <si>
    <t>Chevron Corp [47.33%]; ExxonMobil Corp [25.00%]; Shell PLC [25.00%]; other [2.67%]</t>
  </si>
  <si>
    <t>Barrow Island</t>
  </si>
  <si>
    <t>Western Australia</t>
  </si>
  <si>
    <t>Gorgon LNG project</t>
  </si>
  <si>
    <t>L407540</t>
  </si>
  <si>
    <t>G409778</t>
  </si>
  <si>
    <t>Chevron Corp [47.30%]; ExxonMobil Corp [25.00%]; Shell PLC [25.00%]; other [2.70%]</t>
  </si>
  <si>
    <t>G409777</t>
  </si>
  <si>
    <t>G409776</t>
  </si>
  <si>
    <t>G409775</t>
  </si>
  <si>
    <t>G409774</t>
  </si>
  <si>
    <t>Braemar 1 power station</t>
  </si>
  <si>
    <t>Alinta Energy</t>
  </si>
  <si>
    <t>Chow Tai Fook Enterprises Ltd</t>
  </si>
  <si>
    <t>Braemar</t>
  </si>
  <si>
    <t>Queensland</t>
  </si>
  <si>
    <t>AEMO Survey ID: 1026</t>
  </si>
  <si>
    <t>AEMO DUID: BRAEMAR1</t>
  </si>
  <si>
    <t>L405104</t>
  </si>
  <si>
    <t>G401493</t>
  </si>
  <si>
    <t>AEMO DUID: BRAEMAR2</t>
  </si>
  <si>
    <t>G401494</t>
  </si>
  <si>
    <t>AEMO DUID: BRAEMAR3</t>
  </si>
  <si>
    <t>G401495</t>
  </si>
  <si>
    <t>Braemar 2 power station</t>
  </si>
  <si>
    <t>Arrow Energy</t>
  </si>
  <si>
    <t>PetroChina Co Ltd; Shell PLC</t>
  </si>
  <si>
    <t>AEMO Survey ID: 1027</t>
  </si>
  <si>
    <t>AEMO DUID: BRAEMAR5</t>
  </si>
  <si>
    <t>L405105</t>
  </si>
  <si>
    <t>G401496</t>
  </si>
  <si>
    <t>AEMO DUID: BRAEMAR6</t>
  </si>
  <si>
    <t>G401497</t>
  </si>
  <si>
    <t>AEMO DUID: BRAEMAR7</t>
  </si>
  <si>
    <t>G401498</t>
  </si>
  <si>
    <t>Cape Lambert power station</t>
  </si>
  <si>
    <t>Rio Tinto Australia Pty Ltd</t>
  </si>
  <si>
    <t>Rio Tinto PLC</t>
  </si>
  <si>
    <t>Wickham</t>
  </si>
  <si>
    <t>L407543</t>
  </si>
  <si>
    <t>G409780</t>
  </si>
  <si>
    <t>Channel Island power station</t>
  </si>
  <si>
    <t>Territory Generation</t>
  </si>
  <si>
    <t>Darwin</t>
  </si>
  <si>
    <t>Northern Territory</t>
  </si>
  <si>
    <t>L405106</t>
  </si>
  <si>
    <t>G409786</t>
  </si>
  <si>
    <t>G409785</t>
  </si>
  <si>
    <t>C4/C5/C6</t>
  </si>
  <si>
    <t>G401499</t>
  </si>
  <si>
    <t>Cockburn power station</t>
  </si>
  <si>
    <t>Synergy</t>
  </si>
  <si>
    <t>Kwinana</t>
  </si>
  <si>
    <t>L405107</t>
  </si>
  <si>
    <t>G401500</t>
  </si>
  <si>
    <t>Colongra power station</t>
  </si>
  <si>
    <t>Colongra</t>
  </si>
  <si>
    <t>AEMO Survey ID: 1053</t>
  </si>
  <si>
    <t>AEMO DUID: CG1</t>
  </si>
  <si>
    <t>L405108</t>
  </si>
  <si>
    <t>G401501</t>
  </si>
  <si>
    <t>AEMO DUID: CG2</t>
  </si>
  <si>
    <t>G401502</t>
  </si>
  <si>
    <t>AEMO DUID: CG3</t>
  </si>
  <si>
    <t>G401503</t>
  </si>
  <si>
    <t>AEMO DUID: CG4</t>
  </si>
  <si>
    <t>G401504</t>
  </si>
  <si>
    <t>Condamine power station</t>
  </si>
  <si>
    <t>QGC Sales QLD Pty Ltd</t>
  </si>
  <si>
    <t>Columboola</t>
  </si>
  <si>
    <t>AEMO Survey ID: 1054</t>
  </si>
  <si>
    <t>AEMO DUID: CPSA</t>
  </si>
  <si>
    <t>L405109</t>
  </si>
  <si>
    <t>G401505</t>
  </si>
  <si>
    <t>Darling Downs power station</t>
  </si>
  <si>
    <t>Origin Energy Ltd</t>
  </si>
  <si>
    <t>Darling Downs</t>
  </si>
  <si>
    <t>AEMO Survey ID: 1066</t>
  </si>
  <si>
    <t>AEMO DUID: DDPS1</t>
  </si>
  <si>
    <t>L405110</t>
  </si>
  <si>
    <t>G401506</t>
  </si>
  <si>
    <t>Diamantina power station</t>
  </si>
  <si>
    <t>APA Group</t>
  </si>
  <si>
    <t>Mount Isa</t>
  </si>
  <si>
    <t>L405111</t>
  </si>
  <si>
    <t>G401507</t>
  </si>
  <si>
    <t>G401508</t>
  </si>
  <si>
    <t>Dry Creek GT power station</t>
  </si>
  <si>
    <t>Synergen Power Pty Ltd</t>
  </si>
  <si>
    <t>ENGIE SA [72.00%]; Mitsui &amp; Co Ltd [28.00%]</t>
  </si>
  <si>
    <t>AEMO Survey ID: 1070</t>
  </si>
  <si>
    <t>AEMO DUID: DRYCGT1</t>
  </si>
  <si>
    <t>L405112</t>
  </si>
  <si>
    <t>G401509</t>
  </si>
  <si>
    <t>AEMO DUID: DRYCGT2</t>
  </si>
  <si>
    <t>G401510</t>
  </si>
  <si>
    <t>AEMO DUID: DRYCGT3</t>
  </si>
  <si>
    <t>G401511</t>
  </si>
  <si>
    <t>Goldwind hybrid power station</t>
  </si>
  <si>
    <t>Goldwind Australia</t>
  </si>
  <si>
    <t>L408312</t>
  </si>
  <si>
    <t>G411344</t>
  </si>
  <si>
    <t>Ichthys LNG power station</t>
  </si>
  <si>
    <t>INPEX Corp [62.24%]; TotalEnergies SE [30.00%]; other [7.76%]</t>
  </si>
  <si>
    <t>INPEX Corp [62.24%]; TotalEnergies SE [30.00%]; other [7.75%]</t>
  </si>
  <si>
    <t>L407546</t>
  </si>
  <si>
    <t>G409789</t>
  </si>
  <si>
    <t>Jeeralang power station</t>
  </si>
  <si>
    <t>EnergyAustralia Ecogen Pty Ltd</t>
  </si>
  <si>
    <t>CLP Holdings Ltd</t>
  </si>
  <si>
    <t>Morwell</t>
  </si>
  <si>
    <t>AEMO Survey ID: 1373</t>
  </si>
  <si>
    <t>AEMO DUID: JLA01</t>
  </si>
  <si>
    <t>L405114</t>
  </si>
  <si>
    <t>G401512</t>
  </si>
  <si>
    <t>AEMO DUID: JLA02</t>
  </si>
  <si>
    <t>G401513</t>
  </si>
  <si>
    <t>A3</t>
  </si>
  <si>
    <t>AEMO DUID: JLA03</t>
  </si>
  <si>
    <t>G401514</t>
  </si>
  <si>
    <t>A4</t>
  </si>
  <si>
    <t>AEMO DUID: JLA04</t>
  </si>
  <si>
    <t>G401515</t>
  </si>
  <si>
    <t>AEMO Survey ID: 1374</t>
  </si>
  <si>
    <t>AEMO DUID: JLB01</t>
  </si>
  <si>
    <t>G401516</t>
  </si>
  <si>
    <t>AEMO DUID: JLB02</t>
  </si>
  <si>
    <t>G401517</t>
  </si>
  <si>
    <t>AEMO DUID: JLB03</t>
  </si>
  <si>
    <t>G401518</t>
  </si>
  <si>
    <t>Kemerton power station</t>
  </si>
  <si>
    <t>RATCH-Australia Corporation Pty Ltd</t>
  </si>
  <si>
    <t>Wellesley</t>
  </si>
  <si>
    <t>L405115</t>
  </si>
  <si>
    <t>G401519</t>
  </si>
  <si>
    <t>G401520</t>
  </si>
  <si>
    <t>Kurri Kurri power (Snowy Hydro) station</t>
  </si>
  <si>
    <t>Kurri Kurri</t>
  </si>
  <si>
    <t>Hunter Valley/Newcastle</t>
  </si>
  <si>
    <t>Hunter Valley power station, Hunter Power Project</t>
  </si>
  <si>
    <t>L407640</t>
  </si>
  <si>
    <t>G409394</t>
  </si>
  <si>
    <t>G409397</t>
  </si>
  <si>
    <t>Kwinana Newgen power station</t>
  </si>
  <si>
    <t>NewGen Power Kwinana Pty</t>
  </si>
  <si>
    <t>Infrastructure Capital Group; Sumitomo Corp</t>
  </si>
  <si>
    <t>Naval Base</t>
  </si>
  <si>
    <t>L405117</t>
  </si>
  <si>
    <t>G401523</t>
  </si>
  <si>
    <t>Kwinana Refinery cogeneration power station</t>
  </si>
  <si>
    <t>ENGIE SA [35.00%]; Mitsui &amp; Co Ltd [35.00%]; RATCH-Australia Corporation Pty Ltd [30.00%]</t>
  </si>
  <si>
    <t>ENGIE SA [35.00%]; Mitsui &amp; Co Ltd [35.00%]; RATCH Group PLC [30.00%]</t>
  </si>
  <si>
    <t>L407607</t>
  </si>
  <si>
    <t>G409792</t>
  </si>
  <si>
    <t>Kwinana Swift power plant</t>
  </si>
  <si>
    <t>Western Energy</t>
  </si>
  <si>
    <t>L407606</t>
  </si>
  <si>
    <t>G409791</t>
  </si>
  <si>
    <t>G409790</t>
  </si>
  <si>
    <t>Kwinana power station</t>
  </si>
  <si>
    <t>HEGT1</t>
  </si>
  <si>
    <t>L100041</t>
  </si>
  <si>
    <t>G401521</t>
  </si>
  <si>
    <t>HEGT2</t>
  </si>
  <si>
    <t>G401522</t>
  </si>
  <si>
    <t>Laverton North power station</t>
  </si>
  <si>
    <t>Laverton North</t>
  </si>
  <si>
    <t>AEMO Survey ID: 1115</t>
  </si>
  <si>
    <t>AEMO DUID: LNGS1</t>
  </si>
  <si>
    <t>L405118</t>
  </si>
  <si>
    <t>G401524</t>
  </si>
  <si>
    <t>AEMO DUID: LNGS2</t>
  </si>
  <si>
    <t>G401525</t>
  </si>
  <si>
    <t>Leichhardt power station</t>
  </si>
  <si>
    <t>L405119</t>
  </si>
  <si>
    <t>G401526</t>
  </si>
  <si>
    <t>Lockyer Energy power station</t>
  </si>
  <si>
    <t>Quinbrook Asset Management as Trustee for The Australian Clean Power Trust</t>
  </si>
  <si>
    <t>Quinbrook Infrastructure Partners</t>
  </si>
  <si>
    <t>Gatton</t>
  </si>
  <si>
    <t>AEMO Survey ID: 1614</t>
  </si>
  <si>
    <t>Lockyer Valley Energy Project</t>
  </si>
  <si>
    <t>L400831</t>
  </si>
  <si>
    <t>G400831</t>
  </si>
  <si>
    <t>Marulan power station</t>
  </si>
  <si>
    <t>EnergyAustralia Marulan Pty Ltd</t>
  </si>
  <si>
    <t>Marulan</t>
  </si>
  <si>
    <t>AEMO Survey ID: 1132</t>
  </si>
  <si>
    <t>L405884</t>
  </si>
  <si>
    <t>G405832</t>
  </si>
  <si>
    <t>G405833</t>
  </si>
  <si>
    <t>G405834</t>
  </si>
  <si>
    <t>G405835</t>
  </si>
  <si>
    <t>Mintaro GT power station</t>
  </si>
  <si>
    <t>AEMO Survey ID: 1135</t>
  </si>
  <si>
    <t>AEMO DUID: MINTARO</t>
  </si>
  <si>
    <t>L405122</t>
  </si>
  <si>
    <t>G401527</t>
  </si>
  <si>
    <t>Moranbah North power station</t>
  </si>
  <si>
    <t>Moranbah</t>
  </si>
  <si>
    <t>L408143</t>
  </si>
  <si>
    <t>G411343</t>
  </si>
  <si>
    <t>Mortlake power station</t>
  </si>
  <si>
    <t>Mortlake</t>
  </si>
  <si>
    <t>AEMO Survey ID: 1139</t>
  </si>
  <si>
    <t>AEMO DUID: MORTLK11</t>
  </si>
  <si>
    <t>L405123</t>
  </si>
  <si>
    <t>G401528</t>
  </si>
  <si>
    <t>AEMO DUID: MORTLK12</t>
  </si>
  <si>
    <t>G401529</t>
  </si>
  <si>
    <t>G401574</t>
  </si>
  <si>
    <t>G409642</t>
  </si>
  <si>
    <t>G409641</t>
  </si>
  <si>
    <t>G409640</t>
  </si>
  <si>
    <t>Mt Stuart power station</t>
  </si>
  <si>
    <t>Stuart</t>
  </si>
  <si>
    <t>L408144</t>
  </si>
  <si>
    <t>G411342</t>
  </si>
  <si>
    <t>G411341</t>
  </si>
  <si>
    <t>G411340</t>
  </si>
  <si>
    <t>Neerabup power station</t>
  </si>
  <si>
    <t>Neerabup</t>
  </si>
  <si>
    <t>L405124</t>
  </si>
  <si>
    <t>G409639</t>
  </si>
  <si>
    <t>G401531</t>
  </si>
  <si>
    <t>Newcastle power station</t>
  </si>
  <si>
    <t>Tomago</t>
  </si>
  <si>
    <t>Tomago GT, NSW Gas Peaker</t>
  </si>
  <si>
    <t>L407351</t>
  </si>
  <si>
    <t>G409396</t>
  </si>
  <si>
    <t>Newman (AU) power station</t>
  </si>
  <si>
    <t>Newman</t>
  </si>
  <si>
    <t>Pilbara</t>
  </si>
  <si>
    <t>L408145</t>
  </si>
  <si>
    <t>G411339</t>
  </si>
  <si>
    <t>Newport power station</t>
  </si>
  <si>
    <t>AEMO Survey ID: 1150</t>
  </si>
  <si>
    <t>AEMO DUID: NPS</t>
  </si>
  <si>
    <t>L405125</t>
  </si>
  <si>
    <t>G401532</t>
  </si>
  <si>
    <t>Oakey power station</t>
  </si>
  <si>
    <t>Oakey</t>
  </si>
  <si>
    <t>AEMO Survey ID: 1433</t>
  </si>
  <si>
    <t>AEMO DUID: OAKEY1</t>
  </si>
  <si>
    <t>L405126</t>
  </si>
  <si>
    <t>G401533</t>
  </si>
  <si>
    <t>AEMO DUID: OAKEY2</t>
  </si>
  <si>
    <t>G401534</t>
  </si>
  <si>
    <t>Osborne power station</t>
  </si>
  <si>
    <t>Osborne Cogeneration Pty Ltd</t>
  </si>
  <si>
    <t>ATCO Ltd [50.00%]; Origin Energy Ltd [50.00%]</t>
  </si>
  <si>
    <t>AEMO Survey ID: 1154</t>
  </si>
  <si>
    <t>AEMO DUID: OSB-AG</t>
  </si>
  <si>
    <t>L405127</t>
  </si>
  <si>
    <t>G401535</t>
  </si>
  <si>
    <t>Pelican Point power station</t>
  </si>
  <si>
    <t>Pelican Point Power Ltd</t>
  </si>
  <si>
    <t>Engie Services Australia &amp; New Zealand Pty Ltd [72.00%]; Mitsui &amp; Co Ltd [28.00%]</t>
  </si>
  <si>
    <t>Outer Harbor</t>
  </si>
  <si>
    <t>AEMO Survey ID: 1158</t>
  </si>
  <si>
    <t>AEMO DUID: PPCCGT</t>
  </si>
  <si>
    <t>L405128</t>
  </si>
  <si>
    <t>G401536</t>
  </si>
  <si>
    <t>AEMO Survey ID: 1399</t>
  </si>
  <si>
    <t>G401575</t>
  </si>
  <si>
    <t>Pinjar power station</t>
  </si>
  <si>
    <t>Pinjar</t>
  </si>
  <si>
    <t>L405129</t>
  </si>
  <si>
    <t>G401537</t>
  </si>
  <si>
    <t>G401538</t>
  </si>
  <si>
    <t>G401539</t>
  </si>
  <si>
    <t>Pinjarra power station</t>
  </si>
  <si>
    <t>Oakley</t>
  </si>
  <si>
    <t>L407352</t>
  </si>
  <si>
    <t>G409388</t>
  </si>
  <si>
    <t>G409387</t>
  </si>
  <si>
    <t>Port Kembla power station</t>
  </si>
  <si>
    <t>LNG/H</t>
  </si>
  <si>
    <t>Australian Industrial Energy Pty Ltd</t>
  </si>
  <si>
    <t>Squadron Energy</t>
  </si>
  <si>
    <t>Port Kembla</t>
  </si>
  <si>
    <t>L407549</t>
  </si>
  <si>
    <t>G409795</t>
  </si>
  <si>
    <t>Port Stanvac power station</t>
  </si>
  <si>
    <t>Lonsdale</t>
  </si>
  <si>
    <t>L408146</t>
  </si>
  <si>
    <t>G411338</t>
  </si>
  <si>
    <t>Quarantine power station</t>
  </si>
  <si>
    <t>AEMO Survey ID: 1166</t>
  </si>
  <si>
    <t>AEMO DUID: QPS5</t>
  </si>
  <si>
    <t>L405130</t>
  </si>
  <si>
    <t>G411127</t>
  </si>
  <si>
    <t>G401540</t>
  </si>
  <si>
    <t>Reeves Plains power station</t>
  </si>
  <si>
    <t>Stage 1</t>
  </si>
  <si>
    <t>Reeves Plains</t>
  </si>
  <si>
    <t>AEMO Survey ID: 1522</t>
  </si>
  <si>
    <t>L400834</t>
  </si>
  <si>
    <t>G401577</t>
  </si>
  <si>
    <t>Stage 2</t>
  </si>
  <si>
    <t>AEMO Survey ID: 1523</t>
  </si>
  <si>
    <t>G401578</t>
  </si>
  <si>
    <t>Sino Iron power station</t>
  </si>
  <si>
    <t>Citic Pacific Mining</t>
  </si>
  <si>
    <t>CITIC Group Corp</t>
  </si>
  <si>
    <t>Cape Preston</t>
  </si>
  <si>
    <t>L407548</t>
  </si>
  <si>
    <t>G409796</t>
  </si>
  <si>
    <t>G409923</t>
  </si>
  <si>
    <t>G409922</t>
  </si>
  <si>
    <t>Smithfield Energy Facility power station</t>
  </si>
  <si>
    <t>Smithfield Power Generation Pty Ltd</t>
  </si>
  <si>
    <t>Smithfield</t>
  </si>
  <si>
    <t>AEMO Survey ID: 1179</t>
  </si>
  <si>
    <t>AEMO DUID: SITHE04</t>
  </si>
  <si>
    <t>L405132</t>
  </si>
  <si>
    <t>G401541</t>
  </si>
  <si>
    <t>South Hedland power station</t>
  </si>
  <si>
    <t>Boodarie</t>
  </si>
  <si>
    <t>L405133</t>
  </si>
  <si>
    <t>G401542</t>
  </si>
  <si>
    <t>Southern Cross power station</t>
  </si>
  <si>
    <t>Kambala East</t>
  </si>
  <si>
    <t>L405134</t>
  </si>
  <si>
    <t>G401543</t>
  </si>
  <si>
    <t>G401544</t>
  </si>
  <si>
    <t>G401545</t>
  </si>
  <si>
    <t>G401546</t>
  </si>
  <si>
    <t>Summerfield power station</t>
  </si>
  <si>
    <t>SA Power Generation</t>
  </si>
  <si>
    <t>Tepko</t>
  </si>
  <si>
    <t>Summerfield Hybrid Grid Firming Power Station</t>
  </si>
  <si>
    <t>L407605</t>
  </si>
  <si>
    <t>G409797</t>
  </si>
  <si>
    <t>Swanbank E power station</t>
  </si>
  <si>
    <t>CleanCo Queensland</t>
  </si>
  <si>
    <t>Ipswich</t>
  </si>
  <si>
    <t>AEMO Survey ID: 1190</t>
  </si>
  <si>
    <t>AEMO DUID: SWAN_E</t>
  </si>
  <si>
    <t>L405135</t>
  </si>
  <si>
    <t>G401547</t>
  </si>
  <si>
    <t>Tallawarra power station</t>
  </si>
  <si>
    <t>EnergyAustralia Tallawarra Pty Ltd</t>
  </si>
  <si>
    <t>Wollongong</t>
  </si>
  <si>
    <t>AEMO Survey ID: 1192</t>
  </si>
  <si>
    <t>AEMO DUID: TALWA1</t>
  </si>
  <si>
    <t>L405136</t>
  </si>
  <si>
    <t>G401548</t>
  </si>
  <si>
    <t>G401549</t>
  </si>
  <si>
    <t>Tamar Valley power station</t>
  </si>
  <si>
    <t>Hydro Tasmania</t>
  </si>
  <si>
    <t>Bell Bay</t>
  </si>
  <si>
    <t>Tasmania</t>
  </si>
  <si>
    <t>AEMO Survey ID: 1194</t>
  </si>
  <si>
    <t>AEMO DUID: TVCC201</t>
  </si>
  <si>
    <t>L405137</t>
  </si>
  <si>
    <t>G401550</t>
  </si>
  <si>
    <t>AEMO Survey ID: 1195</t>
  </si>
  <si>
    <t>AEMO DUID: TVPP104</t>
  </si>
  <si>
    <t>G401551</t>
  </si>
  <si>
    <t>Tarrone GT power station</t>
  </si>
  <si>
    <t>Macarthur</t>
  </si>
  <si>
    <t>AEMO Survey ID: 1201</t>
  </si>
  <si>
    <t>L405139</t>
  </si>
  <si>
    <t>G401579</t>
  </si>
  <si>
    <t>Torrens Island power station</t>
  </si>
  <si>
    <t>AEMO Survey ID: 1209</t>
  </si>
  <si>
    <t>AEMO DUID: TORRA1</t>
  </si>
  <si>
    <t>L405140</t>
  </si>
  <si>
    <t>G401552</t>
  </si>
  <si>
    <t>AEMO DUID: TORRA2</t>
  </si>
  <si>
    <t>G401553</t>
  </si>
  <si>
    <t>AEMO DUID: TORRA3</t>
  </si>
  <si>
    <t>G401554</t>
  </si>
  <si>
    <t>AEMO DUID: TORRA4</t>
  </si>
  <si>
    <t>G401555</t>
  </si>
  <si>
    <t>AEMO Survey ID: 1210</t>
  </si>
  <si>
    <t>AEMO DUID: TORRB1</t>
  </si>
  <si>
    <t>G401556</t>
  </si>
  <si>
    <t>AEMO DUID: TORRB2</t>
  </si>
  <si>
    <t>G401557</t>
  </si>
  <si>
    <t>AEMO DUID: TORRB3</t>
  </si>
  <si>
    <t>G401558</t>
  </si>
  <si>
    <t>AEMO DUID: TORRB4</t>
  </si>
  <si>
    <t>G401559</t>
  </si>
  <si>
    <t>Townsville power station</t>
  </si>
  <si>
    <t>Yabulu</t>
  </si>
  <si>
    <t>AEMO Survey ID: 1724</t>
  </si>
  <si>
    <t>AEMO DUID: YABULU</t>
  </si>
  <si>
    <t>L405141</t>
  </si>
  <si>
    <t>G401560</t>
  </si>
  <si>
    <t>Uranquinty power station</t>
  </si>
  <si>
    <t>Uraquinty</t>
  </si>
  <si>
    <t>AEMO Survey ID: 1218</t>
  </si>
  <si>
    <t>AEMO DUID: URANQ11</t>
  </si>
  <si>
    <t>L405142</t>
  </si>
  <si>
    <t>G401562</t>
  </si>
  <si>
    <t>AEMO DUID: URANQ12</t>
  </si>
  <si>
    <t>G401563</t>
  </si>
  <si>
    <t>AEMO DUID: URANQ13</t>
  </si>
  <si>
    <t>G401564</t>
  </si>
  <si>
    <t>AEMO DUID: URANQ14</t>
  </si>
  <si>
    <t>G401565</t>
  </si>
  <si>
    <t>Valley power station</t>
  </si>
  <si>
    <t>Loy Yang</t>
  </si>
  <si>
    <t>AEMO Survey ID: 1220</t>
  </si>
  <si>
    <t>AEMO DUID: VPGS1</t>
  </si>
  <si>
    <t>Valley Aking</t>
  </si>
  <si>
    <t>L405143</t>
  </si>
  <si>
    <t>G401566</t>
  </si>
  <si>
    <t>AEMO DUID: VPGS2</t>
  </si>
  <si>
    <t>G401567</t>
  </si>
  <si>
    <t>AEMO DUID: VPGS3</t>
  </si>
  <si>
    <t>G401568</t>
  </si>
  <si>
    <t>AEMO DUID: VPGS4</t>
  </si>
  <si>
    <t>G401569</t>
  </si>
  <si>
    <t>AEMO DUID: VPGS5</t>
  </si>
  <si>
    <t>G401570</t>
  </si>
  <si>
    <t>AEMO DUID: VPGS6</t>
  </si>
  <si>
    <t>G401571</t>
  </si>
  <si>
    <t>Wagerup power station</t>
  </si>
  <si>
    <t>Wagerup</t>
  </si>
  <si>
    <t>L407538</t>
  </si>
  <si>
    <t>G409801</t>
  </si>
  <si>
    <t>G409800</t>
  </si>
  <si>
    <t>Winston Energy Reserve 1 Project</t>
  </si>
  <si>
    <t>Lochard Energy</t>
  </si>
  <si>
    <t>Winton</t>
  </si>
  <si>
    <t>L408147</t>
  </si>
  <si>
    <t>G411337</t>
  </si>
  <si>
    <t>Worsley Refinery power station</t>
  </si>
  <si>
    <t>Worsley Alumina Pty Ltd</t>
  </si>
  <si>
    <t>Worsley</t>
  </si>
  <si>
    <t>L100043</t>
  </si>
  <si>
    <t>G411126</t>
  </si>
  <si>
    <t>Yarnima power station</t>
  </si>
  <si>
    <t>L407536</t>
  </si>
  <si>
    <t>G409798</t>
  </si>
  <si>
    <t>Yarwun power station</t>
  </si>
  <si>
    <t>RTA Yarwun Pty Ltd</t>
  </si>
  <si>
    <t>Yarwun</t>
  </si>
  <si>
    <t>AEMO Survey ID: 1257</t>
  </si>
  <si>
    <t>AEMO DUID: YARWUN_1</t>
  </si>
  <si>
    <t>L405144</t>
  </si>
  <si>
    <t>G401572</t>
  </si>
  <si>
    <t>New Caledonia</t>
  </si>
  <si>
    <t>Jacques Lekawe power station</t>
  </si>
  <si>
    <t>ENERCAL SA</t>
  </si>
  <si>
    <t>Nepoui</t>
  </si>
  <si>
    <t>Melanesia</t>
  </si>
  <si>
    <t>L408148</t>
  </si>
  <si>
    <t>G411336</t>
  </si>
  <si>
    <t>New Zealand</t>
  </si>
  <si>
    <t>Glenbrook power station</t>
  </si>
  <si>
    <t>Trustpower</t>
  </si>
  <si>
    <t>Glenbrook</t>
  </si>
  <si>
    <t>Auckland</t>
  </si>
  <si>
    <t>L407928</t>
  </si>
  <si>
    <t>G411125</t>
  </si>
  <si>
    <t>Huntly power station</t>
  </si>
  <si>
    <t>Genesis Energy</t>
  </si>
  <si>
    <t>Huntly</t>
  </si>
  <si>
    <t>Waikato</t>
  </si>
  <si>
    <t>L103096</t>
  </si>
  <si>
    <t>G407368</t>
  </si>
  <si>
    <t>G410346</t>
  </si>
  <si>
    <t>G410345</t>
  </si>
  <si>
    <t>G407367</t>
  </si>
  <si>
    <t>Junction Road power station</t>
  </si>
  <si>
    <t>Todd Generation Taranaki</t>
  </si>
  <si>
    <t>Todd Corp</t>
  </si>
  <si>
    <t>Burgess Park</t>
  </si>
  <si>
    <t>Taranaki</t>
  </si>
  <si>
    <t>L406870</t>
  </si>
  <si>
    <t>G407365</t>
  </si>
  <si>
    <t>G407364</t>
  </si>
  <si>
    <t>McKee power station</t>
  </si>
  <si>
    <t>Waitara</t>
  </si>
  <si>
    <t>L406865</t>
  </si>
  <si>
    <t>G407348</t>
  </si>
  <si>
    <t>G407347</t>
  </si>
  <si>
    <t>Stratford power station</t>
  </si>
  <si>
    <t>Contact Energy</t>
  </si>
  <si>
    <t>Stratford</t>
  </si>
  <si>
    <t>Taranaki CC</t>
  </si>
  <si>
    <t>L406866</t>
  </si>
  <si>
    <t>G407351</t>
  </si>
  <si>
    <t>Peaker 1</t>
  </si>
  <si>
    <t>G407350</t>
  </si>
  <si>
    <t>Peaker 2</t>
  </si>
  <si>
    <t>G407349</t>
  </si>
  <si>
    <t>Waikato power station</t>
  </si>
  <si>
    <t>Otorohanga</t>
  </si>
  <si>
    <t>L406864</t>
  </si>
  <si>
    <t>G407346</t>
  </si>
  <si>
    <t>G407345</t>
  </si>
  <si>
    <t>G407344</t>
  </si>
  <si>
    <t>G407343</t>
  </si>
  <si>
    <t>G407342</t>
  </si>
  <si>
    <t>G407341</t>
  </si>
  <si>
    <t>Whareroa power station</t>
  </si>
  <si>
    <t>Fonterra/Todd JV</t>
  </si>
  <si>
    <t>Fonterra; Todd Corp</t>
  </si>
  <si>
    <t>Hāwera</t>
  </si>
  <si>
    <t>Hawera</t>
  </si>
  <si>
    <t>L406871</t>
  </si>
  <si>
    <t>G407366</t>
  </si>
  <si>
    <t>Whirinaki power station</t>
  </si>
  <si>
    <t>Eskdale</t>
  </si>
  <si>
    <t>L408142</t>
  </si>
  <si>
    <t>G411335</t>
  </si>
  <si>
    <t>G411334</t>
  </si>
  <si>
    <t>G411333</t>
  </si>
  <si>
    <t>G411332</t>
  </si>
  <si>
    <t>G411331</t>
  </si>
  <si>
    <t>G411348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</si>
</sst>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scheme val="minor"/>
    </font>
    <font>
      <b/>
      <sz val="16"/>
      <color theme="1"/>
      <name val="Calibri"/>
    </font>
    <font>
      <sz val="11"/>
      <color rgb="FF222222"/>
      <name val="Arial"/>
    </font>
    <font>
      <sz val="11"/>
      <color theme="1"/>
      <name val="Calibri"/>
      <scheme val="minor"/>
    </font>
    <font>
      <b/>
      <sz val="14"/>
      <color theme="1"/>
      <name val="Calibri"/>
    </font>
    <font>
      <b/>
      <sz val="12"/>
      <color rgb="FF000000"/>
      <name val="Calibri"/>
    </font>
    <font>
      <sz val="11"/>
      <color rgb="FF1A2A2A"/>
      <name val="Calibri"/>
    </font>
    <font>
      <sz val="11"/>
      <color theme="1"/>
      <name val="Calibri"/>
    </font>
    <font>
      <sz val="11"/>
      <color rgb="FF1A2A2A"/>
      <name val="Arial"/>
    </font>
    <font>
      <b/>
      <sz val="10"/>
      <color theme="1"/>
      <name val="Calibri"/>
    </font>
    <font>
      <sz val="10"/>
      <color theme="1"/>
      <name val="Calibri"/>
    </font>
    <font>
      <b/>
      <sz val="11"/>
      <color theme="1"/>
      <name val="Calibri"/>
    </font>
    <font>
      <sz val="10"/>
      <color theme="1"/>
      <name val="Arial"/>
    </font>
    <font>
      <sz val="11"/>
      <color rgb="FF000000"/>
      <name val="Arial"/>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9" fontId="3" fillId="0" borderId="0" applyFont="0" applyFill="0" applyBorder="0" applyAlignment="0" applyProtection="0"/>
  </cellStyleXfs>
  <cellXfs count="21">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6" fillId="0" borderId="0" xfId="0" applyFont="1"/>
    <xf numFmtId="0" fontId="7" fillId="0" borderId="0" xfId="0" applyFont="1"/>
    <xf numFmtId="0" fontId="8" fillId="0" borderId="0" xfId="0" applyFont="1"/>
    <xf numFmtId="0" fontId="10" fillId="0" borderId="0" xfId="0" applyFont="1"/>
    <xf numFmtId="0" fontId="11" fillId="0" borderId="1" xfId="0" applyFont="1" applyBorder="1" applyAlignment="1">
      <alignment horizontal="center" vertical="top"/>
    </xf>
    <xf numFmtId="0" fontId="7" fillId="0" borderId="0" xfId="0" applyFont="1" applyAlignment="1">
      <alignment horizontal="left" vertical="top" wrapText="1"/>
    </xf>
    <xf numFmtId="0" fontId="12" fillId="0" borderId="0" xfId="0" applyFont="1"/>
    <xf numFmtId="0" fontId="11" fillId="0" borderId="0" xfId="0" applyFont="1" applyAlignment="1">
      <alignment horizontal="center" vertical="top" wrapText="1"/>
    </xf>
    <xf numFmtId="1" fontId="0" fillId="0" borderId="0" xfId="0" applyNumberFormat="1"/>
    <xf numFmtId="9" fontId="0" fillId="0" borderId="0" xfId="1" applyFont="1"/>
    <xf numFmtId="9" fontId="0" fillId="0" borderId="0" xfId="0" applyNumberFormat="1"/>
    <xf numFmtId="0" fontId="9" fillId="0" borderId="0" xfId="0" applyFont="1"/>
    <xf numFmtId="0" fontId="0" fillId="0" borderId="0" xfId="0"/>
    <xf numFmtId="0" fontId="10" fillId="0" borderId="0" xfId="0" applyFont="1"/>
    <xf numFmtId="0" fontId="5" fillId="0" borderId="0" xfId="0" applyFont="1" applyAlignment="1">
      <alignment horizontal="left" vertical="center"/>
    </xf>
    <xf numFmtId="0" fontId="10" fillId="0" borderId="0" xfId="0" applyFont="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heetViews>
  <sheetFormatPr defaultColWidth="14.42578125" defaultRowHeight="15" customHeight="1" x14ac:dyDescent="0.25"/>
  <cols>
    <col min="1" max="1" width="8.85546875" customWidth="1"/>
    <col min="2" max="2" width="13.85546875" customWidth="1"/>
    <col min="3" max="26" width="8.85546875" customWidth="1"/>
  </cols>
  <sheetData>
    <row r="1" spans="1:2" ht="21" x14ac:dyDescent="0.35">
      <c r="A1" s="1" t="s">
        <v>0</v>
      </c>
    </row>
    <row r="2" spans="1:2" x14ac:dyDescent="0.25">
      <c r="A2" s="2" t="s">
        <v>1</v>
      </c>
    </row>
    <row r="3" spans="1:2" x14ac:dyDescent="0.25">
      <c r="A3" s="2" t="s">
        <v>2</v>
      </c>
    </row>
    <row r="4" spans="1:2" x14ac:dyDescent="0.25">
      <c r="A4" s="2" t="s">
        <v>3</v>
      </c>
    </row>
    <row r="5" spans="1:2" x14ac:dyDescent="0.25">
      <c r="A5" s="3" t="s">
        <v>4</v>
      </c>
    </row>
    <row r="7" spans="1:2" ht="18.75" x14ac:dyDescent="0.3">
      <c r="B7" s="4" t="s">
        <v>5</v>
      </c>
    </row>
    <row r="8" spans="1:2" x14ac:dyDescent="0.25">
      <c r="B8" s="3" t="s">
        <v>6</v>
      </c>
    </row>
    <row r="9" spans="1:2" x14ac:dyDescent="0.25">
      <c r="B9" s="3" t="s">
        <v>7</v>
      </c>
    </row>
    <row r="10" spans="1:2" x14ac:dyDescent="0.25">
      <c r="B10" s="3" t="s">
        <v>8</v>
      </c>
    </row>
    <row r="11" spans="1:2" x14ac:dyDescent="0.25">
      <c r="B11" s="3" t="s">
        <v>9</v>
      </c>
    </row>
    <row r="12" spans="1:2" x14ac:dyDescent="0.25">
      <c r="B12" s="3" t="s">
        <v>10</v>
      </c>
    </row>
    <row r="13" spans="1:2" x14ac:dyDescent="0.25">
      <c r="B13" s="3" t="s">
        <v>11</v>
      </c>
    </row>
    <row r="14" spans="1:2" x14ac:dyDescent="0.25">
      <c r="B14" s="3" t="s">
        <v>12</v>
      </c>
    </row>
    <row r="15" spans="1:2" x14ac:dyDescent="0.25">
      <c r="B15" s="3" t="s">
        <v>13</v>
      </c>
    </row>
    <row r="16" spans="1:2" x14ac:dyDescent="0.25">
      <c r="B16" s="3" t="s">
        <v>14</v>
      </c>
    </row>
    <row r="18" spans="2:5" ht="18.75" x14ac:dyDescent="0.3">
      <c r="B18" s="4" t="s">
        <v>15</v>
      </c>
    </row>
    <row r="19" spans="2:5" x14ac:dyDescent="0.25">
      <c r="B19" s="3" t="s">
        <v>16</v>
      </c>
      <c r="C19" s="3" t="s">
        <v>17</v>
      </c>
    </row>
    <row r="20" spans="2:5" x14ac:dyDescent="0.25">
      <c r="B20" s="3" t="s">
        <v>18</v>
      </c>
      <c r="C20" s="3" t="s">
        <v>19</v>
      </c>
    </row>
    <row r="21" spans="2:5" ht="15.75" customHeight="1" x14ac:dyDescent="0.25">
      <c r="B21" s="3" t="s">
        <v>20</v>
      </c>
      <c r="C21" s="3" t="s">
        <v>21</v>
      </c>
    </row>
    <row r="22" spans="2:5" ht="15.75" customHeight="1" x14ac:dyDescent="0.25">
      <c r="B22" s="3" t="s">
        <v>22</v>
      </c>
      <c r="C22" s="3" t="s">
        <v>23</v>
      </c>
    </row>
    <row r="23" spans="2:5" ht="15.75" customHeight="1" x14ac:dyDescent="0.25">
      <c r="B23" s="3" t="s">
        <v>24</v>
      </c>
      <c r="C23" s="3" t="s">
        <v>25</v>
      </c>
    </row>
    <row r="24" spans="2:5" ht="15.75" customHeight="1" x14ac:dyDescent="0.25">
      <c r="B24" s="3" t="s">
        <v>26</v>
      </c>
      <c r="C24" s="3" t="s">
        <v>27</v>
      </c>
    </row>
    <row r="25" spans="2:5" ht="15.75" customHeight="1" x14ac:dyDescent="0.25">
      <c r="B25" s="3" t="s">
        <v>28</v>
      </c>
      <c r="C25" s="3" t="s">
        <v>29</v>
      </c>
    </row>
    <row r="26" spans="2:5" ht="15.75" customHeight="1" x14ac:dyDescent="0.25">
      <c r="B26" s="3" t="s">
        <v>30</v>
      </c>
      <c r="C26" s="3" t="s">
        <v>31</v>
      </c>
    </row>
    <row r="27" spans="2:5" ht="15.75" customHeight="1" x14ac:dyDescent="0.25"/>
    <row r="28" spans="2:5" ht="15.75" customHeight="1" x14ac:dyDescent="0.25">
      <c r="B28" s="19" t="s">
        <v>32</v>
      </c>
      <c r="C28" s="17"/>
      <c r="D28" s="17"/>
      <c r="E28" s="17"/>
    </row>
    <row r="29" spans="2:5" ht="15.75" customHeight="1" x14ac:dyDescent="0.25">
      <c r="B29" s="5" t="s">
        <v>33</v>
      </c>
      <c r="C29" s="6"/>
      <c r="D29" s="6"/>
      <c r="E29" s="6"/>
    </row>
    <row r="30" spans="2:5" ht="15.75" customHeight="1" x14ac:dyDescent="0.25">
      <c r="B30" s="7" t="s">
        <v>34</v>
      </c>
      <c r="C30" s="6"/>
      <c r="D30" s="6"/>
      <c r="E30" s="6"/>
    </row>
    <row r="31" spans="2:5" ht="15.75" customHeight="1" x14ac:dyDescent="0.25">
      <c r="B31" s="7" t="s">
        <v>35</v>
      </c>
      <c r="C31" s="6"/>
      <c r="D31" s="6"/>
      <c r="E31" s="6"/>
    </row>
    <row r="32" spans="2:5" ht="15.75" customHeight="1" x14ac:dyDescent="0.25">
      <c r="B32" s="16"/>
      <c r="C32" s="17"/>
      <c r="D32" s="17"/>
      <c r="E32" s="17"/>
    </row>
    <row r="33" spans="2:5" ht="15.75" customHeight="1" x14ac:dyDescent="0.25">
      <c r="B33" s="8"/>
      <c r="C33" s="18"/>
      <c r="D33" s="17"/>
      <c r="E33" s="17"/>
    </row>
    <row r="34" spans="2:5" ht="15.75" customHeight="1" x14ac:dyDescent="0.25">
      <c r="B34" s="8"/>
      <c r="C34" s="18"/>
      <c r="D34" s="17"/>
      <c r="E34" s="17"/>
    </row>
    <row r="35" spans="2:5" ht="15.75" customHeight="1" x14ac:dyDescent="0.25">
      <c r="B35" s="20"/>
      <c r="C35" s="17"/>
      <c r="D35" s="17"/>
      <c r="E35" s="17"/>
    </row>
    <row r="36" spans="2:5" ht="15.75" customHeight="1" x14ac:dyDescent="0.25">
      <c r="B36" s="16"/>
      <c r="C36" s="17"/>
      <c r="D36" s="17"/>
      <c r="E36" s="17"/>
    </row>
    <row r="37" spans="2:5" ht="15.75" customHeight="1" x14ac:dyDescent="0.25">
      <c r="B37" s="8"/>
      <c r="C37" s="18"/>
      <c r="D37" s="17"/>
      <c r="E37" s="17"/>
    </row>
    <row r="38" spans="2:5" ht="15.75" customHeight="1" x14ac:dyDescent="0.25">
      <c r="B38" s="6"/>
      <c r="C38" s="6"/>
      <c r="D38" s="6"/>
      <c r="E38" s="6"/>
    </row>
    <row r="39" spans="2:5" ht="15.75" customHeight="1" x14ac:dyDescent="0.25"/>
    <row r="40" spans="2:5" ht="15.75" customHeight="1" x14ac:dyDescent="0.25"/>
    <row r="41" spans="2:5" ht="15.75" customHeight="1" x14ac:dyDescent="0.25"/>
    <row r="42" spans="2:5" ht="15.75" customHeight="1" x14ac:dyDescent="0.25"/>
    <row r="43" spans="2:5" ht="15.75" customHeight="1" x14ac:dyDescent="0.25"/>
    <row r="44" spans="2:5" ht="15.75" customHeight="1" x14ac:dyDescent="0.25"/>
    <row r="45" spans="2:5" ht="15.75" customHeight="1" x14ac:dyDescent="0.25"/>
    <row r="46" spans="2:5" ht="15.75" customHeight="1" x14ac:dyDescent="0.25"/>
    <row r="47" spans="2:5" ht="15.75" customHeight="1" x14ac:dyDescent="0.25"/>
    <row r="48" spans="2:5"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7">
    <mergeCell ref="B36:E36"/>
    <mergeCell ref="C37:E37"/>
    <mergeCell ref="B28:E28"/>
    <mergeCell ref="B32:E32"/>
    <mergeCell ref="C33:E33"/>
    <mergeCell ref="C34:E34"/>
    <mergeCell ref="B35:E35"/>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000"/>
  <sheetViews>
    <sheetView workbookViewId="0">
      <selection activeCell="E16" sqref="E16:E18"/>
    </sheetView>
  </sheetViews>
  <sheetFormatPr defaultColWidth="14.42578125" defaultRowHeight="15" customHeight="1" x14ac:dyDescent="0.25"/>
  <cols>
    <col min="1" max="1" width="10.7109375" customWidth="1"/>
    <col min="2" max="2" width="12.7109375" customWidth="1"/>
    <col min="3" max="3" width="40.7109375" customWidth="1"/>
    <col min="4" max="26" width="8.85546875" customWidth="1"/>
  </cols>
  <sheetData>
    <row r="1" spans="1:6" x14ac:dyDescent="0.25">
      <c r="A1" s="9" t="s">
        <v>36</v>
      </c>
      <c r="B1" s="9" t="s">
        <v>37</v>
      </c>
      <c r="C1" s="9" t="s">
        <v>38</v>
      </c>
    </row>
    <row r="2" spans="1:6" x14ac:dyDescent="0.25">
      <c r="A2" s="3" t="s">
        <v>39</v>
      </c>
      <c r="B2" s="3" t="s">
        <v>40</v>
      </c>
      <c r="C2" s="3" t="s">
        <v>41</v>
      </c>
      <c r="D2" s="13">
        <f>SUMIF('Oil &amp; Gas Units'!$D$2:$D$11480,Abbreviations!B2,'Oil &amp; Gas Units'!$E$2:$E$11480)</f>
        <v>1560461.2619999999</v>
      </c>
      <c r="E2" s="14">
        <f>D2/SUM($D$2:$D$31)</f>
        <v>0.77502507548975086</v>
      </c>
      <c r="F2" s="15">
        <f>E2</f>
        <v>0.77502507548975086</v>
      </c>
    </row>
    <row r="3" spans="1:6" x14ac:dyDescent="0.25">
      <c r="A3" s="3" t="s">
        <v>39</v>
      </c>
      <c r="B3" s="3" t="s">
        <v>42</v>
      </c>
      <c r="C3" s="3" t="s">
        <v>43</v>
      </c>
      <c r="D3" s="13">
        <f>SUMIF('Oil &amp; Gas Units'!$D$2:$D$11480,Abbreviations!B3,'Oil &amp; Gas Units'!$E$2:$E$11480)</f>
        <v>308246.21999999997</v>
      </c>
      <c r="E3" s="14">
        <f t="shared" ref="E3:E31" si="0">D3/SUM($D$2:$D$31)</f>
        <v>0.15309482890894752</v>
      </c>
      <c r="F3" s="15">
        <f>F2+E3</f>
        <v>0.9281199043986984</v>
      </c>
    </row>
    <row r="4" spans="1:6" x14ac:dyDescent="0.25">
      <c r="A4" s="3" t="s">
        <v>39</v>
      </c>
      <c r="B4" s="3" t="s">
        <v>44</v>
      </c>
      <c r="C4" s="3" t="s">
        <v>45</v>
      </c>
      <c r="D4" s="13">
        <f>SUMIF('Oil &amp; Gas Units'!$D$2:$D$11480,Abbreviations!B4,'Oil &amp; Gas Units'!$E$2:$E$11480)</f>
        <v>17695</v>
      </c>
      <c r="E4" s="14">
        <f t="shared" si="0"/>
        <v>8.788471104508035E-3</v>
      </c>
    </row>
    <row r="5" spans="1:6" x14ac:dyDescent="0.25">
      <c r="A5" s="3" t="s">
        <v>39</v>
      </c>
      <c r="B5" s="3" t="s">
        <v>46</v>
      </c>
      <c r="C5" s="3" t="s">
        <v>47</v>
      </c>
      <c r="D5" s="13">
        <f>SUMIF('Oil &amp; Gas Units'!$D$2:$D$11480,Abbreviations!B5,'Oil &amp; Gas Units'!$E$2:$E$11480)</f>
        <v>0</v>
      </c>
      <c r="E5" s="14">
        <f t="shared" si="0"/>
        <v>0</v>
      </c>
    </row>
    <row r="6" spans="1:6" x14ac:dyDescent="0.25">
      <c r="A6" s="3" t="s">
        <v>39</v>
      </c>
      <c r="B6" s="3" t="s">
        <v>48</v>
      </c>
      <c r="C6" s="3" t="s">
        <v>49</v>
      </c>
      <c r="D6" s="13">
        <f>SUMIF('Oil &amp; Gas Units'!$D$2:$D$11480,Abbreviations!B6,'Oil &amp; Gas Units'!$E$2:$E$11480)</f>
        <v>0</v>
      </c>
      <c r="E6" s="14">
        <f t="shared" si="0"/>
        <v>0</v>
      </c>
    </row>
    <row r="7" spans="1:6" x14ac:dyDescent="0.25">
      <c r="A7" s="3" t="s">
        <v>39</v>
      </c>
      <c r="B7" s="3" t="s">
        <v>50</v>
      </c>
      <c r="C7" s="3" t="s">
        <v>51</v>
      </c>
      <c r="D7" s="13">
        <f>SUMIF('Oil &amp; Gas Units'!$D$2:$D$11480,Abbreviations!B7,'Oil &amp; Gas Units'!$E$2:$E$11480)</f>
        <v>0</v>
      </c>
      <c r="E7" s="14">
        <f t="shared" si="0"/>
        <v>0</v>
      </c>
    </row>
    <row r="8" spans="1:6" x14ac:dyDescent="0.25">
      <c r="A8" s="3" t="s">
        <v>39</v>
      </c>
      <c r="B8" s="3" t="s">
        <v>52</v>
      </c>
      <c r="C8" s="3" t="s">
        <v>53</v>
      </c>
      <c r="D8" s="13">
        <f>SUMIF('Oil &amp; Gas Units'!$D$2:$D$11480,Abbreviations!B8,'Oil &amp; Gas Units'!$E$2:$E$11480)</f>
        <v>0</v>
      </c>
      <c r="E8" s="14">
        <f t="shared" si="0"/>
        <v>0</v>
      </c>
    </row>
    <row r="9" spans="1:6" x14ac:dyDescent="0.25">
      <c r="A9" s="3" t="s">
        <v>39</v>
      </c>
      <c r="B9" s="3" t="s">
        <v>54</v>
      </c>
      <c r="C9" s="3" t="s">
        <v>55</v>
      </c>
      <c r="D9" s="13">
        <f>SUMIF('Oil &amp; Gas Units'!$D$2:$D$11480,Abbreviations!B9,'Oil &amp; Gas Units'!$E$2:$E$11480)</f>
        <v>0</v>
      </c>
      <c r="E9" s="14">
        <f t="shared" si="0"/>
        <v>0</v>
      </c>
    </row>
    <row r="10" spans="1:6" x14ac:dyDescent="0.25">
      <c r="A10" s="3" t="s">
        <v>39</v>
      </c>
      <c r="B10" s="3" t="s">
        <v>56</v>
      </c>
      <c r="C10" s="3" t="s">
        <v>57</v>
      </c>
      <c r="D10" s="13">
        <f>SUMIF('Oil &amp; Gas Units'!$D$2:$D$11480,Abbreviations!B10,'Oil &amp; Gas Units'!$E$2:$E$11480)</f>
        <v>0</v>
      </c>
      <c r="E10" s="14">
        <f t="shared" si="0"/>
        <v>0</v>
      </c>
    </row>
    <row r="11" spans="1:6" x14ac:dyDescent="0.25">
      <c r="A11" s="3" t="s">
        <v>39</v>
      </c>
      <c r="B11" s="3" t="s">
        <v>58</v>
      </c>
      <c r="C11" s="3" t="s">
        <v>59</v>
      </c>
      <c r="D11" s="13">
        <f>SUMIF('Oil &amp; Gas Units'!$D$2:$D$11480,Abbreviations!B11,'Oil &amp; Gas Units'!$E$2:$E$11480)</f>
        <v>14875</v>
      </c>
      <c r="E11" s="14">
        <f t="shared" si="0"/>
        <v>7.3878783656149772E-3</v>
      </c>
    </row>
    <row r="12" spans="1:6" x14ac:dyDescent="0.25">
      <c r="A12" s="3" t="s">
        <v>39</v>
      </c>
      <c r="B12" s="3" t="s">
        <v>60</v>
      </c>
      <c r="C12" s="3" t="s">
        <v>61</v>
      </c>
      <c r="D12" s="13">
        <f>SUMIF('Oil &amp; Gas Units'!$D$2:$D$11480,Abbreviations!B12,'Oil &amp; Gas Units'!$E$2:$E$11480)</f>
        <v>471</v>
      </c>
      <c r="E12" s="14">
        <f t="shared" si="0"/>
        <v>2.3392878724064903E-4</v>
      </c>
    </row>
    <row r="13" spans="1:6" x14ac:dyDescent="0.25">
      <c r="A13" s="3" t="s">
        <v>39</v>
      </c>
      <c r="B13" s="3" t="s">
        <v>62</v>
      </c>
      <c r="C13" s="3" t="s">
        <v>63</v>
      </c>
      <c r="D13" s="13">
        <f>SUMIF('Oil &amp; Gas Units'!$D$2:$D$11480,Abbreviations!B13,'Oil &amp; Gas Units'!$E$2:$E$11480)</f>
        <v>0</v>
      </c>
      <c r="E13" s="14">
        <f t="shared" si="0"/>
        <v>0</v>
      </c>
    </row>
    <row r="14" spans="1:6" x14ac:dyDescent="0.25">
      <c r="A14" s="3" t="s">
        <v>39</v>
      </c>
      <c r="B14" s="3" t="s">
        <v>64</v>
      </c>
      <c r="C14" s="3" t="s">
        <v>65</v>
      </c>
      <c r="D14" s="13">
        <f>SUMIF('Oil &amp; Gas Units'!$D$2:$D$11480,Abbreviations!B14,'Oil &amp; Gas Units'!$E$2:$E$11480)</f>
        <v>3904.46</v>
      </c>
      <c r="E14" s="14">
        <f t="shared" si="0"/>
        <v>1.9392050798930456E-3</v>
      </c>
    </row>
    <row r="15" spans="1:6" x14ac:dyDescent="0.25">
      <c r="A15" s="3" t="s">
        <v>39</v>
      </c>
      <c r="B15" s="3" t="s">
        <v>66</v>
      </c>
      <c r="C15" s="3" t="s">
        <v>67</v>
      </c>
      <c r="D15" s="13">
        <f>SUMIF('Oil &amp; Gas Units'!$D$2:$D$11480,Abbreviations!B15,'Oil &amp; Gas Units'!$E$2:$E$11480)</f>
        <v>9735.6</v>
      </c>
      <c r="E15" s="14">
        <f t="shared" si="0"/>
        <v>4.8353229321869695E-3</v>
      </c>
    </row>
    <row r="16" spans="1:6" x14ac:dyDescent="0.25">
      <c r="A16" s="3" t="s">
        <v>39</v>
      </c>
      <c r="B16" s="3" t="s">
        <v>68</v>
      </c>
      <c r="C16" s="3" t="s">
        <v>69</v>
      </c>
      <c r="D16" s="13">
        <f>SUMIF('Oil &amp; Gas Units'!$D$2:$D$11480,Abbreviations!B16,'Oil &amp; Gas Units'!$E$2:$E$11480)</f>
        <v>14593.435000000001</v>
      </c>
      <c r="E16" s="14">
        <f t="shared" si="0"/>
        <v>7.2480351406056078E-3</v>
      </c>
    </row>
    <row r="17" spans="1:6" x14ac:dyDescent="0.25">
      <c r="A17" s="3" t="s">
        <v>39</v>
      </c>
      <c r="B17" s="3" t="s">
        <v>70</v>
      </c>
      <c r="C17" s="3" t="s">
        <v>71</v>
      </c>
      <c r="D17" s="13">
        <f>SUMIF('Oil &amp; Gas Units'!$D$2:$D$11480,Abbreviations!B17,'Oil &amp; Gas Units'!$E$2:$E$11480)</f>
        <v>18659</v>
      </c>
      <c r="E17" s="14">
        <f t="shared" si="0"/>
        <v>9.2672552890090652E-3</v>
      </c>
    </row>
    <row r="18" spans="1:6" x14ac:dyDescent="0.25">
      <c r="A18" s="3" t="s">
        <v>39</v>
      </c>
      <c r="B18" s="3" t="s">
        <v>72</v>
      </c>
      <c r="C18" s="3" t="s">
        <v>73</v>
      </c>
      <c r="D18" s="13">
        <f>SUMIF('Oil &amp; Gas Units'!$D$2:$D$11480,Abbreviations!B18,'Oil &amp; Gas Units'!$E$2:$E$11480)</f>
        <v>59459.279999999992</v>
      </c>
      <c r="E18" s="14">
        <f t="shared" si="0"/>
        <v>2.9531289300641562E-2</v>
      </c>
      <c r="F18" s="15"/>
    </row>
    <row r="19" spans="1:6" x14ac:dyDescent="0.25">
      <c r="A19" s="3" t="s">
        <v>39</v>
      </c>
      <c r="B19" s="3" t="s">
        <v>74</v>
      </c>
      <c r="C19" s="3" t="s">
        <v>75</v>
      </c>
      <c r="D19" s="13">
        <f>SUMIF('Oil &amp; Gas Units'!$D$2:$D$11480,Abbreviations!B19,'Oil &amp; Gas Units'!$E$2:$E$11480)</f>
        <v>2052</v>
      </c>
      <c r="E19" s="14">
        <f t="shared" si="0"/>
        <v>1.0191547163860123E-3</v>
      </c>
    </row>
    <row r="20" spans="1:6" x14ac:dyDescent="0.25">
      <c r="A20" s="3" t="s">
        <v>39</v>
      </c>
      <c r="B20" s="3" t="s">
        <v>76</v>
      </c>
      <c r="C20" s="3" t="s">
        <v>77</v>
      </c>
      <c r="D20" s="13">
        <f>SUMIF('Oil &amp; Gas Units'!$D$2:$D$11480,Abbreviations!B20,'Oil &amp; Gas Units'!$E$2:$E$11480)</f>
        <v>110</v>
      </c>
      <c r="E20" s="14">
        <f t="shared" si="0"/>
        <v>5.463305009866538E-5</v>
      </c>
    </row>
    <row r="21" spans="1:6" ht="15.75" customHeight="1" x14ac:dyDescent="0.25">
      <c r="A21" s="3" t="s">
        <v>39</v>
      </c>
      <c r="B21" s="3" t="s">
        <v>78</v>
      </c>
      <c r="C21" s="3" t="s">
        <v>79</v>
      </c>
      <c r="D21" s="13">
        <f>SUMIF('Oil &amp; Gas Units'!$D$2:$D$11480,Abbreviations!B21,'Oil &amp; Gas Units'!$E$2:$E$11480)</f>
        <v>67</v>
      </c>
      <c r="E21" s="14">
        <f t="shared" si="0"/>
        <v>3.3276494151005276E-5</v>
      </c>
    </row>
    <row r="22" spans="1:6" ht="15.75" customHeight="1" x14ac:dyDescent="0.25">
      <c r="A22" s="3" t="s">
        <v>39</v>
      </c>
      <c r="B22" s="3" t="s">
        <v>80</v>
      </c>
      <c r="C22" s="3" t="s">
        <v>81</v>
      </c>
      <c r="D22" s="13">
        <f>SUMIF('Oil &amp; Gas Units'!$D$2:$D$11480,Abbreviations!B22,'Oil &amp; Gas Units'!$E$2:$E$11480)</f>
        <v>120</v>
      </c>
      <c r="E22" s="14">
        <f t="shared" si="0"/>
        <v>5.9599691016725865E-5</v>
      </c>
    </row>
    <row r="23" spans="1:6" ht="15.75" customHeight="1" x14ac:dyDescent="0.25">
      <c r="A23" s="3" t="s">
        <v>39</v>
      </c>
      <c r="B23" s="3" t="s">
        <v>82</v>
      </c>
      <c r="C23" s="3" t="s">
        <v>83</v>
      </c>
      <c r="D23" s="13">
        <f>SUMIF('Oil &amp; Gas Units'!$D$2:$D$11480,Abbreviations!B23,'Oil &amp; Gas Units'!$E$2:$E$11480)</f>
        <v>280</v>
      </c>
      <c r="E23" s="14">
        <f t="shared" si="0"/>
        <v>1.390659457056937E-4</v>
      </c>
    </row>
    <row r="24" spans="1:6" ht="15.75" customHeight="1" x14ac:dyDescent="0.25">
      <c r="A24" s="3" t="s">
        <v>39</v>
      </c>
      <c r="B24" s="3" t="s">
        <v>84</v>
      </c>
      <c r="C24" s="3" t="s">
        <v>85</v>
      </c>
      <c r="D24" s="13">
        <f>SUMIF('Oil &amp; Gas Units'!$D$2:$D$11480,Abbreviations!B24,'Oil &amp; Gas Units'!$E$2:$E$11480)</f>
        <v>0</v>
      </c>
      <c r="E24" s="14">
        <f t="shared" si="0"/>
        <v>0</v>
      </c>
    </row>
    <row r="25" spans="1:6" ht="15.75" customHeight="1" x14ac:dyDescent="0.25">
      <c r="A25" s="3" t="s">
        <v>39</v>
      </c>
      <c r="B25" s="3" t="s">
        <v>86</v>
      </c>
      <c r="C25" s="3" t="s">
        <v>87</v>
      </c>
      <c r="D25" s="13">
        <f>SUMIF('Oil &amp; Gas Units'!$D$2:$D$11480,Abbreviations!B25,'Oil &amp; Gas Units'!$E$2:$E$11480)</f>
        <v>0</v>
      </c>
      <c r="E25" s="14">
        <f t="shared" si="0"/>
        <v>0</v>
      </c>
    </row>
    <row r="26" spans="1:6" ht="15.75" customHeight="1" x14ac:dyDescent="0.25">
      <c r="A26" s="3" t="s">
        <v>39</v>
      </c>
      <c r="B26" s="3" t="s">
        <v>88</v>
      </c>
      <c r="C26" s="3" t="s">
        <v>89</v>
      </c>
      <c r="D26" s="13">
        <f>SUMIF('Oil &amp; Gas Units'!$D$2:$D$11480,Abbreviations!B26,'Oil &amp; Gas Units'!$E$2:$E$11480)</f>
        <v>0</v>
      </c>
      <c r="E26" s="14">
        <f t="shared" si="0"/>
        <v>0</v>
      </c>
    </row>
    <row r="27" spans="1:6" ht="15.75" customHeight="1" x14ac:dyDescent="0.25">
      <c r="A27" s="3" t="s">
        <v>39</v>
      </c>
      <c r="B27" s="3" t="s">
        <v>90</v>
      </c>
      <c r="C27" s="3" t="s">
        <v>91</v>
      </c>
      <c r="D27" s="13">
        <f>SUMIF('Oil &amp; Gas Units'!$D$2:$D$11480,Abbreviations!B27,'Oil &amp; Gas Units'!$E$2:$E$11480)</f>
        <v>0</v>
      </c>
      <c r="E27" s="14">
        <f t="shared" si="0"/>
        <v>0</v>
      </c>
    </row>
    <row r="28" spans="1:6" ht="15.75" customHeight="1" x14ac:dyDescent="0.25">
      <c r="A28" s="3" t="s">
        <v>39</v>
      </c>
      <c r="B28" s="3" t="s">
        <v>92</v>
      </c>
      <c r="C28" s="3" t="s">
        <v>93</v>
      </c>
      <c r="D28" s="13">
        <f>SUMIF('Oil &amp; Gas Units'!$D$2:$D$11480,Abbreviations!B28,'Oil &amp; Gas Units'!$E$2:$E$11480)</f>
        <v>871</v>
      </c>
      <c r="E28" s="14">
        <f t="shared" si="0"/>
        <v>4.3259442396306855E-4</v>
      </c>
    </row>
    <row r="29" spans="1:6" ht="15.75" customHeight="1" x14ac:dyDescent="0.25">
      <c r="A29" s="3" t="s">
        <v>39</v>
      </c>
      <c r="B29" s="3" t="s">
        <v>94</v>
      </c>
      <c r="C29" s="3" t="s">
        <v>95</v>
      </c>
      <c r="D29" s="13">
        <f>SUMIF('Oil &amp; Gas Units'!$D$2:$D$11480,Abbreviations!B29,'Oil &amp; Gas Units'!$E$2:$E$11480)</f>
        <v>0</v>
      </c>
      <c r="E29" s="14">
        <f t="shared" si="0"/>
        <v>0</v>
      </c>
    </row>
    <row r="30" spans="1:6" ht="15.75" customHeight="1" x14ac:dyDescent="0.25">
      <c r="A30" s="3" t="s">
        <v>39</v>
      </c>
      <c r="B30" s="3" t="s">
        <v>96</v>
      </c>
      <c r="C30" s="3" t="s">
        <v>97</v>
      </c>
      <c r="D30" s="13">
        <f>SUMIF('Oil &amp; Gas Units'!$D$2:$D$11480,Abbreviations!B30,'Oil &amp; Gas Units'!$E$2:$E$11480)</f>
        <v>1833</v>
      </c>
      <c r="E30" s="14">
        <f t="shared" si="0"/>
        <v>9.1038528028048761E-4</v>
      </c>
    </row>
    <row r="31" spans="1:6" ht="15.75" customHeight="1" x14ac:dyDescent="0.25">
      <c r="A31" s="3" t="s">
        <v>39</v>
      </c>
      <c r="B31" s="3" t="s">
        <v>98</v>
      </c>
      <c r="C31" s="3" t="s">
        <v>99</v>
      </c>
      <c r="D31" s="13">
        <f>SUMIF('Oil &amp; Gas Units'!$D$2:$D$11480,Abbreviations!B31,'Oil &amp; Gas Units'!$E$2:$E$11480)</f>
        <v>0</v>
      </c>
      <c r="E31" s="14">
        <f t="shared" si="0"/>
        <v>0</v>
      </c>
    </row>
    <row r="32" spans="1:6" ht="15.75" customHeight="1" x14ac:dyDescent="0.25">
      <c r="A32" s="3" t="s">
        <v>100</v>
      </c>
      <c r="B32" s="3" t="s">
        <v>101</v>
      </c>
      <c r="C32" s="3" t="s">
        <v>102</v>
      </c>
      <c r="E32" s="14"/>
    </row>
    <row r="33" spans="1:5" ht="15.75" customHeight="1" x14ac:dyDescent="0.25">
      <c r="A33" s="3" t="s">
        <v>100</v>
      </c>
      <c r="B33" s="3" t="s">
        <v>103</v>
      </c>
      <c r="C33" s="3" t="s">
        <v>104</v>
      </c>
      <c r="E33" s="14"/>
    </row>
    <row r="34" spans="1:5" ht="15.75" customHeight="1" x14ac:dyDescent="0.25">
      <c r="A34" s="3" t="s">
        <v>100</v>
      </c>
      <c r="B34" s="3" t="s">
        <v>105</v>
      </c>
      <c r="C34" s="3" t="s">
        <v>106</v>
      </c>
      <c r="E34" s="14"/>
    </row>
    <row r="35" spans="1:5" ht="15.75" customHeight="1" x14ac:dyDescent="0.25">
      <c r="A35" s="3" t="s">
        <v>100</v>
      </c>
      <c r="B35" s="3" t="s">
        <v>107</v>
      </c>
      <c r="C35" s="3" t="s">
        <v>108</v>
      </c>
      <c r="E35" s="14"/>
    </row>
    <row r="36" spans="1:5" ht="15.75" customHeight="1" x14ac:dyDescent="0.25">
      <c r="A36" s="3" t="s">
        <v>100</v>
      </c>
      <c r="B36" s="3" t="s">
        <v>109</v>
      </c>
      <c r="C36" s="3" t="s">
        <v>110</v>
      </c>
      <c r="E36" s="14"/>
    </row>
    <row r="37" spans="1:5" ht="15.75" customHeight="1" x14ac:dyDescent="0.25">
      <c r="A37" s="3" t="s">
        <v>100</v>
      </c>
      <c r="B37" s="3" t="s">
        <v>111</v>
      </c>
      <c r="C37" s="3" t="s">
        <v>112</v>
      </c>
      <c r="E37" s="14"/>
    </row>
    <row r="38" spans="1:5" ht="15.75" customHeight="1" x14ac:dyDescent="0.25">
      <c r="A38" s="3" t="s">
        <v>100</v>
      </c>
      <c r="B38" s="3" t="s">
        <v>113</v>
      </c>
      <c r="C38" s="3" t="s">
        <v>114</v>
      </c>
      <c r="E38" s="14"/>
    </row>
    <row r="39" spans="1:5" ht="15.75" customHeight="1" x14ac:dyDescent="0.25"/>
    <row r="40" spans="1:5" ht="15.75" customHeight="1" x14ac:dyDescent="0.25"/>
    <row r="41" spans="1:5" ht="15.75" customHeight="1" x14ac:dyDescent="0.25"/>
    <row r="42" spans="1:5" ht="15.75" customHeight="1" x14ac:dyDescent="0.25"/>
    <row r="43" spans="1:5" ht="15.75" customHeight="1" x14ac:dyDescent="0.25"/>
    <row r="44" spans="1:5" ht="15.75" customHeight="1" x14ac:dyDescent="0.25"/>
    <row r="45" spans="1:5" ht="15.75" customHeight="1" x14ac:dyDescent="0.25"/>
    <row r="46" spans="1:5" ht="15.75" customHeight="1" x14ac:dyDescent="0.25"/>
    <row r="47" spans="1:5" ht="15.75" customHeight="1" x14ac:dyDescent="0.25"/>
    <row r="48" spans="1:5"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conditionalFormatting sqref="D2:D31">
    <cfRule type="colorScale" priority="2">
      <colorScale>
        <cfvo type="min"/>
        <cfvo type="percentile" val="50"/>
        <cfvo type="max"/>
        <color rgb="FF5A8AC6"/>
        <color rgb="FFFCFCFF"/>
        <color rgb="FFF8696B"/>
      </colorScale>
    </cfRule>
  </conditionalFormatting>
  <conditionalFormatting sqref="E2:E31">
    <cfRule type="colorScale" priority="1">
      <colorScale>
        <cfvo type="min"/>
        <cfvo type="percentile" val="50"/>
        <cfvo type="max"/>
        <color rgb="FF5A8AC6"/>
        <color rgb="FFFCFCFF"/>
        <color rgb="FFF8696B"/>
      </colorScale>
    </cfRule>
  </conditionalFormatting>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workbookViewId="0"/>
  </sheetViews>
  <sheetFormatPr defaultColWidth="14.42578125" defaultRowHeight="15" customHeight="1" x14ac:dyDescent="0.25"/>
  <cols>
    <col min="1" max="1" width="50.7109375" customWidth="1"/>
    <col min="2" max="2" width="726.7109375" customWidth="1"/>
    <col min="3" max="26" width="8.85546875" customWidth="1"/>
  </cols>
  <sheetData>
    <row r="1" spans="1:2" x14ac:dyDescent="0.25">
      <c r="A1" s="9" t="s">
        <v>115</v>
      </c>
      <c r="B1" s="9" t="s">
        <v>38</v>
      </c>
    </row>
    <row r="2" spans="1:2" x14ac:dyDescent="0.25">
      <c r="A2" s="3" t="s">
        <v>116</v>
      </c>
      <c r="B2" s="3" t="s">
        <v>117</v>
      </c>
    </row>
    <row r="3" spans="1:2" x14ac:dyDescent="0.25">
      <c r="A3" s="3" t="s">
        <v>118</v>
      </c>
      <c r="B3" s="3" t="s">
        <v>119</v>
      </c>
    </row>
    <row r="4" spans="1:2" x14ac:dyDescent="0.25">
      <c r="A4" s="3" t="s">
        <v>120</v>
      </c>
      <c r="B4" s="3" t="s">
        <v>121</v>
      </c>
    </row>
    <row r="5" spans="1:2" x14ac:dyDescent="0.25">
      <c r="A5" s="10" t="s">
        <v>122</v>
      </c>
      <c r="B5" s="3" t="s">
        <v>123</v>
      </c>
    </row>
    <row r="6" spans="1:2" x14ac:dyDescent="0.25">
      <c r="A6" s="3" t="s">
        <v>124</v>
      </c>
      <c r="B6" s="3" t="s">
        <v>125</v>
      </c>
    </row>
    <row r="7" spans="1:2" x14ac:dyDescent="0.25">
      <c r="A7" s="3" t="s">
        <v>39</v>
      </c>
      <c r="B7" s="3" t="s">
        <v>126</v>
      </c>
    </row>
    <row r="8" spans="1:2" x14ac:dyDescent="0.25">
      <c r="A8" s="10" t="s">
        <v>127</v>
      </c>
      <c r="B8" s="11" t="s">
        <v>128</v>
      </c>
    </row>
    <row r="9" spans="1:2" x14ac:dyDescent="0.25">
      <c r="A9" s="3" t="s">
        <v>100</v>
      </c>
      <c r="B9" s="3" t="s">
        <v>129</v>
      </c>
    </row>
    <row r="10" spans="1:2" x14ac:dyDescent="0.25">
      <c r="A10" s="3" t="s">
        <v>130</v>
      </c>
      <c r="B10" s="3" t="s">
        <v>131</v>
      </c>
    </row>
    <row r="11" spans="1:2" x14ac:dyDescent="0.25">
      <c r="A11" s="3" t="s">
        <v>132</v>
      </c>
      <c r="B11" s="3" t="s">
        <v>133</v>
      </c>
    </row>
    <row r="12" spans="1:2" x14ac:dyDescent="0.25">
      <c r="A12" s="3" t="s">
        <v>134</v>
      </c>
      <c r="B12" s="3" t="s">
        <v>135</v>
      </c>
    </row>
    <row r="13" spans="1:2" x14ac:dyDescent="0.25">
      <c r="A13" s="3" t="s">
        <v>136</v>
      </c>
      <c r="B13" s="3" t="s">
        <v>137</v>
      </c>
    </row>
    <row r="14" spans="1:2" x14ac:dyDescent="0.25">
      <c r="A14" s="3" t="s">
        <v>138</v>
      </c>
      <c r="B14" s="3" t="s">
        <v>139</v>
      </c>
    </row>
    <row r="15" spans="1:2" x14ac:dyDescent="0.25">
      <c r="A15" s="3" t="s">
        <v>140</v>
      </c>
      <c r="B15" s="3" t="s">
        <v>141</v>
      </c>
    </row>
    <row r="16" spans="1:2" x14ac:dyDescent="0.25">
      <c r="A16" s="3" t="s">
        <v>142</v>
      </c>
      <c r="B16" s="3" t="s">
        <v>143</v>
      </c>
    </row>
    <row r="17" spans="1:2" x14ac:dyDescent="0.25">
      <c r="A17" s="3" t="s">
        <v>144</v>
      </c>
      <c r="B17" s="3" t="s">
        <v>145</v>
      </c>
    </row>
    <row r="18" spans="1:2" x14ac:dyDescent="0.25">
      <c r="A18" s="3" t="s">
        <v>146</v>
      </c>
      <c r="B18" s="3" t="s">
        <v>147</v>
      </c>
    </row>
    <row r="19" spans="1:2" x14ac:dyDescent="0.25">
      <c r="A19" s="3" t="s">
        <v>148</v>
      </c>
      <c r="B19" s="6" t="s">
        <v>149</v>
      </c>
    </row>
    <row r="20" spans="1:2" x14ac:dyDescent="0.25">
      <c r="A20" s="3" t="s">
        <v>150</v>
      </c>
    </row>
    <row r="21" spans="1:2" ht="15.75" customHeight="1" x14ac:dyDescent="0.25">
      <c r="A21" s="3" t="s">
        <v>151</v>
      </c>
      <c r="B21" s="3" t="s">
        <v>152</v>
      </c>
    </row>
    <row r="22" spans="1:2" ht="15.75" customHeight="1" x14ac:dyDescent="0.25">
      <c r="A22" s="3" t="s">
        <v>153</v>
      </c>
      <c r="B22" s="3" t="s">
        <v>154</v>
      </c>
    </row>
    <row r="23" spans="1:2" ht="15.75" customHeight="1" x14ac:dyDescent="0.25">
      <c r="A23" s="3" t="s">
        <v>155</v>
      </c>
      <c r="B23" s="3" t="s">
        <v>156</v>
      </c>
    </row>
    <row r="24" spans="1:2" ht="15.75" customHeight="1" x14ac:dyDescent="0.25">
      <c r="A24" s="3" t="s">
        <v>157</v>
      </c>
      <c r="B24" s="3" t="s">
        <v>158</v>
      </c>
    </row>
    <row r="25" spans="1:2" ht="15.75" customHeight="1" x14ac:dyDescent="0.25">
      <c r="A25" s="3" t="s">
        <v>159</v>
      </c>
      <c r="B25" s="3" t="s">
        <v>160</v>
      </c>
    </row>
    <row r="26" spans="1:2" ht="15.75" customHeight="1" x14ac:dyDescent="0.25">
      <c r="A26" s="3" t="s">
        <v>161</v>
      </c>
      <c r="B26" s="3" t="s">
        <v>162</v>
      </c>
    </row>
    <row r="27" spans="1:2" ht="15.75" customHeight="1" x14ac:dyDescent="0.25">
      <c r="A27" s="3" t="s">
        <v>163</v>
      </c>
      <c r="B27" s="3" t="s">
        <v>164</v>
      </c>
    </row>
    <row r="28" spans="1:2" ht="15.75" customHeight="1" x14ac:dyDescent="0.25">
      <c r="A28" s="3" t="s">
        <v>165</v>
      </c>
      <c r="B28" s="3" t="s">
        <v>166</v>
      </c>
    </row>
    <row r="29" spans="1:2" ht="15.75" customHeight="1" x14ac:dyDescent="0.25">
      <c r="A29" s="3" t="s">
        <v>167</v>
      </c>
      <c r="B29" s="3" t="s">
        <v>166</v>
      </c>
    </row>
    <row r="30" spans="1:2" ht="15.75" customHeight="1" x14ac:dyDescent="0.25">
      <c r="A30" s="3" t="s">
        <v>168</v>
      </c>
      <c r="B30" s="3" t="s">
        <v>169</v>
      </c>
    </row>
    <row r="31" spans="1:2" ht="15.75" customHeight="1" x14ac:dyDescent="0.25">
      <c r="A31" s="3" t="s">
        <v>170</v>
      </c>
      <c r="B31" s="3" t="s">
        <v>169</v>
      </c>
    </row>
    <row r="32" spans="1:2" ht="15.75" customHeight="1" x14ac:dyDescent="0.25">
      <c r="A32" s="3" t="s">
        <v>171</v>
      </c>
      <c r="B32" s="3" t="s">
        <v>172</v>
      </c>
    </row>
    <row r="33" spans="1:2" ht="15.75" customHeight="1" x14ac:dyDescent="0.25">
      <c r="A33" s="3" t="s">
        <v>173</v>
      </c>
      <c r="B33" s="3" t="s">
        <v>174</v>
      </c>
    </row>
    <row r="34" spans="1:2" ht="15.75" customHeight="1" x14ac:dyDescent="0.25">
      <c r="A34" s="3" t="s">
        <v>175</v>
      </c>
      <c r="B34" s="3" t="s">
        <v>176</v>
      </c>
    </row>
    <row r="35" spans="1:2" ht="15.75" customHeight="1" x14ac:dyDescent="0.25">
      <c r="A35" s="3" t="s">
        <v>177</v>
      </c>
      <c r="B35" s="3" t="s">
        <v>178</v>
      </c>
    </row>
    <row r="36" spans="1:2" ht="15.75" customHeight="1" x14ac:dyDescent="0.25">
      <c r="A36" s="3" t="s">
        <v>179</v>
      </c>
      <c r="B36" s="3" t="s">
        <v>180</v>
      </c>
    </row>
    <row r="37" spans="1:2" ht="15.75" customHeight="1" x14ac:dyDescent="0.25">
      <c r="A37" s="3" t="s">
        <v>181</v>
      </c>
      <c r="B37" s="3" t="s">
        <v>182</v>
      </c>
    </row>
    <row r="38" spans="1:2" ht="15.75" customHeight="1" x14ac:dyDescent="0.25"/>
    <row r="39" spans="1:2" ht="15.75" customHeight="1" x14ac:dyDescent="0.25"/>
    <row r="40" spans="1:2" ht="15.75" customHeight="1" x14ac:dyDescent="0.25"/>
    <row r="41" spans="1:2" ht="15.75" customHeight="1" x14ac:dyDescent="0.25"/>
    <row r="42" spans="1:2" ht="15.75" customHeight="1" x14ac:dyDescent="0.25"/>
    <row r="43" spans="1:2" ht="15.75" customHeight="1" x14ac:dyDescent="0.25"/>
    <row r="44" spans="1:2" ht="15.75" customHeight="1" x14ac:dyDescent="0.25"/>
    <row r="45" spans="1:2" ht="15.75" customHeight="1" x14ac:dyDescent="0.25"/>
    <row r="46" spans="1:2" ht="15.75" customHeight="1" x14ac:dyDescent="0.25"/>
    <row r="47" spans="1:2" ht="15.75" customHeight="1" x14ac:dyDescent="0.25"/>
    <row r="48" spans="1:2"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AH11788"/>
  <sheetViews>
    <sheetView tabSelected="1" workbookViewId="0">
      <pane ySplit="1" topLeftCell="A1217" activePane="bottomLeft" state="frozen"/>
      <selection pane="bottomLeft" activeCell="E11794" sqref="E11794"/>
    </sheetView>
  </sheetViews>
  <sheetFormatPr defaultColWidth="14.42578125" defaultRowHeight="15" customHeight="1" x14ac:dyDescent="0.25"/>
  <cols>
    <col min="1" max="4" width="8.85546875" customWidth="1"/>
    <col min="5" max="5" width="23.5703125" customWidth="1"/>
    <col min="6" max="6" width="9.7109375" customWidth="1"/>
    <col min="7" max="7" width="12.28515625" customWidth="1"/>
    <col min="8" max="34" width="8.85546875" customWidth="1"/>
  </cols>
  <sheetData>
    <row r="1" spans="1:34" ht="120" x14ac:dyDescent="0.25">
      <c r="A1" s="12" t="s">
        <v>118</v>
      </c>
      <c r="B1" s="12" t="s">
        <v>120</v>
      </c>
      <c r="C1" s="12" t="s">
        <v>124</v>
      </c>
      <c r="D1" s="12" t="s">
        <v>39</v>
      </c>
      <c r="E1" s="12" t="s">
        <v>127</v>
      </c>
      <c r="F1" s="12" t="s">
        <v>130</v>
      </c>
      <c r="G1" s="12" t="s">
        <v>100</v>
      </c>
      <c r="H1" s="12" t="s">
        <v>132</v>
      </c>
      <c r="I1" s="12" t="s">
        <v>134</v>
      </c>
      <c r="J1" s="12" t="s">
        <v>136</v>
      </c>
      <c r="K1" s="12" t="s">
        <v>138</v>
      </c>
      <c r="L1" s="12" t="s">
        <v>140</v>
      </c>
      <c r="M1" s="12" t="s">
        <v>142</v>
      </c>
      <c r="N1" s="12" t="s">
        <v>144</v>
      </c>
      <c r="O1" s="12" t="s">
        <v>146</v>
      </c>
      <c r="P1" s="12" t="s">
        <v>148</v>
      </c>
      <c r="Q1" s="12" t="s">
        <v>150</v>
      </c>
      <c r="R1" s="12" t="s">
        <v>151</v>
      </c>
      <c r="S1" s="12" t="s">
        <v>153</v>
      </c>
      <c r="T1" s="12" t="s">
        <v>155</v>
      </c>
      <c r="U1" s="12" t="s">
        <v>157</v>
      </c>
      <c r="V1" s="12" t="s">
        <v>159</v>
      </c>
      <c r="W1" s="12" t="s">
        <v>161</v>
      </c>
      <c r="X1" s="12" t="s">
        <v>163</v>
      </c>
      <c r="Y1" s="12" t="s">
        <v>165</v>
      </c>
      <c r="Z1" s="12" t="s">
        <v>167</v>
      </c>
      <c r="AA1" s="12" t="s">
        <v>168</v>
      </c>
      <c r="AB1" s="12" t="s">
        <v>170</v>
      </c>
      <c r="AC1" s="12" t="s">
        <v>171</v>
      </c>
      <c r="AD1" s="12" t="s">
        <v>173</v>
      </c>
      <c r="AE1" s="12" t="s">
        <v>175</v>
      </c>
      <c r="AF1" s="12" t="s">
        <v>177</v>
      </c>
      <c r="AG1" s="12" t="s">
        <v>179</v>
      </c>
      <c r="AH1" s="12" t="s">
        <v>181</v>
      </c>
    </row>
    <row r="2" spans="1:34" hidden="1" x14ac:dyDescent="0.25">
      <c r="A2" s="3" t="s">
        <v>27639</v>
      </c>
      <c r="B2" s="3" t="s">
        <v>27788</v>
      </c>
      <c r="C2" s="3" t="s">
        <v>27789</v>
      </c>
      <c r="D2" s="3" t="s">
        <v>72</v>
      </c>
      <c r="E2" s="3">
        <v>1</v>
      </c>
      <c r="F2" s="3" t="s">
        <v>186</v>
      </c>
      <c r="G2" s="3" t="s">
        <v>101</v>
      </c>
      <c r="H2" s="3" t="s">
        <v>188</v>
      </c>
      <c r="L2" s="3">
        <v>2002</v>
      </c>
      <c r="P2" s="3" t="s">
        <v>27661</v>
      </c>
      <c r="Q2" s="3" t="s">
        <v>27661</v>
      </c>
      <c r="R2" s="3">
        <v>24.413730230573599</v>
      </c>
      <c r="S2" s="3">
        <v>118.281358408112</v>
      </c>
      <c r="T2" s="3" t="s">
        <v>191</v>
      </c>
      <c r="U2" s="3" t="s">
        <v>27790</v>
      </c>
      <c r="Y2" s="3" t="s">
        <v>16333</v>
      </c>
      <c r="Z2" s="3" t="s">
        <v>17294</v>
      </c>
      <c r="AG2" s="3" t="s">
        <v>27791</v>
      </c>
      <c r="AH2" s="3" t="s">
        <v>27792</v>
      </c>
    </row>
    <row r="3" spans="1:34" hidden="1" x14ac:dyDescent="0.25">
      <c r="A3" s="3" t="s">
        <v>27639</v>
      </c>
      <c r="B3" s="3" t="s">
        <v>27788</v>
      </c>
      <c r="C3" s="3" t="s">
        <v>27793</v>
      </c>
      <c r="D3" s="3" t="s">
        <v>72</v>
      </c>
      <c r="E3" s="3">
        <v>1</v>
      </c>
      <c r="F3" s="3" t="s">
        <v>186</v>
      </c>
      <c r="G3" s="3" t="s">
        <v>101</v>
      </c>
      <c r="H3" s="3" t="s">
        <v>188</v>
      </c>
      <c r="L3" s="3">
        <v>2002</v>
      </c>
      <c r="P3" s="3" t="s">
        <v>27661</v>
      </c>
      <c r="Q3" s="3" t="s">
        <v>27661</v>
      </c>
      <c r="R3" s="3">
        <v>24.413730230573599</v>
      </c>
      <c r="S3" s="3">
        <v>118.281358408112</v>
      </c>
      <c r="T3" s="3" t="s">
        <v>191</v>
      </c>
      <c r="U3" s="3" t="s">
        <v>27790</v>
      </c>
      <c r="Y3" s="3" t="s">
        <v>16333</v>
      </c>
      <c r="Z3" s="3" t="s">
        <v>17294</v>
      </c>
      <c r="AG3" s="3" t="s">
        <v>27791</v>
      </c>
      <c r="AH3" s="3" t="s">
        <v>27794</v>
      </c>
    </row>
    <row r="4" spans="1:34" hidden="1" x14ac:dyDescent="0.25">
      <c r="A4" s="3" t="s">
        <v>27639</v>
      </c>
      <c r="B4" s="3" t="s">
        <v>27788</v>
      </c>
      <c r="C4" s="3" t="s">
        <v>27795</v>
      </c>
      <c r="D4" s="3" t="s">
        <v>72</v>
      </c>
      <c r="E4" s="3">
        <v>1</v>
      </c>
      <c r="F4" s="3" t="s">
        <v>186</v>
      </c>
      <c r="G4" s="3" t="s">
        <v>101</v>
      </c>
      <c r="H4" s="3" t="s">
        <v>188</v>
      </c>
      <c r="L4" s="3">
        <v>2006</v>
      </c>
      <c r="P4" s="3" t="s">
        <v>27661</v>
      </c>
      <c r="Q4" s="3" t="s">
        <v>27661</v>
      </c>
      <c r="R4" s="3">
        <v>24.413730230573599</v>
      </c>
      <c r="S4" s="3">
        <v>118.281358408112</v>
      </c>
      <c r="T4" s="3" t="s">
        <v>191</v>
      </c>
      <c r="U4" s="3" t="s">
        <v>27790</v>
      </c>
      <c r="Y4" s="3" t="s">
        <v>16333</v>
      </c>
      <c r="Z4" s="3" t="s">
        <v>17294</v>
      </c>
      <c r="AG4" s="3" t="s">
        <v>27791</v>
      </c>
      <c r="AH4" s="3" t="s">
        <v>27796</v>
      </c>
    </row>
    <row r="5" spans="1:34" hidden="1" x14ac:dyDescent="0.25">
      <c r="A5" s="3" t="s">
        <v>27639</v>
      </c>
      <c r="B5" s="3" t="s">
        <v>27788</v>
      </c>
      <c r="C5" s="3" t="s">
        <v>27797</v>
      </c>
      <c r="D5" s="3" t="s">
        <v>72</v>
      </c>
      <c r="E5" s="3">
        <v>3.08</v>
      </c>
      <c r="F5" s="3" t="s">
        <v>186</v>
      </c>
      <c r="G5" s="3" t="s">
        <v>101</v>
      </c>
      <c r="H5" s="3" t="s">
        <v>188</v>
      </c>
      <c r="L5" s="3">
        <v>1991</v>
      </c>
      <c r="P5" s="3" t="s">
        <v>27661</v>
      </c>
      <c r="Q5" s="3" t="s">
        <v>27661</v>
      </c>
      <c r="R5" s="3">
        <v>24.413730230573599</v>
      </c>
      <c r="S5" s="3">
        <v>118.281358408112</v>
      </c>
      <c r="T5" s="3" t="s">
        <v>191</v>
      </c>
      <c r="U5" s="3" t="s">
        <v>27790</v>
      </c>
      <c r="Y5" s="3" t="s">
        <v>16333</v>
      </c>
      <c r="Z5" s="3" t="s">
        <v>17294</v>
      </c>
      <c r="AG5" s="3" t="s">
        <v>27791</v>
      </c>
      <c r="AH5" s="3" t="s">
        <v>27798</v>
      </c>
    </row>
    <row r="6" spans="1:34" hidden="1" x14ac:dyDescent="0.25">
      <c r="A6" s="3" t="s">
        <v>16548</v>
      </c>
      <c r="B6" s="3" t="s">
        <v>16708</v>
      </c>
      <c r="C6" s="3">
        <v>2</v>
      </c>
      <c r="D6" s="3" t="s">
        <v>72</v>
      </c>
      <c r="E6" s="3">
        <v>3.6</v>
      </c>
      <c r="F6" s="3" t="s">
        <v>186</v>
      </c>
      <c r="G6" s="3" t="s">
        <v>101</v>
      </c>
      <c r="L6" s="3" t="s">
        <v>188</v>
      </c>
      <c r="P6" s="3" t="s">
        <v>16709</v>
      </c>
      <c r="Q6" s="3" t="s">
        <v>16709</v>
      </c>
      <c r="R6" s="3">
        <v>22.332210031511099</v>
      </c>
      <c r="S6" s="3">
        <v>91.874943224251197</v>
      </c>
      <c r="T6" s="3" t="s">
        <v>191</v>
      </c>
      <c r="U6" s="3" t="s">
        <v>16551</v>
      </c>
      <c r="X6" s="3" t="s">
        <v>16551</v>
      </c>
      <c r="Y6" s="3" t="s">
        <v>16333</v>
      </c>
      <c r="Z6" s="3" t="s">
        <v>16334</v>
      </c>
      <c r="AG6" s="3" t="s">
        <v>16710</v>
      </c>
      <c r="AH6" s="3" t="s">
        <v>16712</v>
      </c>
    </row>
    <row r="7" spans="1:34" hidden="1" x14ac:dyDescent="0.25">
      <c r="A7" s="3" t="s">
        <v>31122</v>
      </c>
      <c r="B7" s="3" t="s">
        <v>32249</v>
      </c>
      <c r="C7" s="3" t="s">
        <v>32264</v>
      </c>
      <c r="D7" s="3" t="s">
        <v>96</v>
      </c>
      <c r="E7" s="3">
        <v>4</v>
      </c>
      <c r="F7" s="3" t="s">
        <v>186</v>
      </c>
      <c r="G7" s="3" t="s">
        <v>111</v>
      </c>
      <c r="H7" s="3" t="s">
        <v>187</v>
      </c>
      <c r="L7" s="3">
        <v>1941</v>
      </c>
      <c r="P7" s="3" t="s">
        <v>32250</v>
      </c>
      <c r="Q7" s="3" t="s">
        <v>32251</v>
      </c>
      <c r="R7" s="3">
        <v>52.154730000000001</v>
      </c>
      <c r="S7" s="3">
        <v>10.389430000000001</v>
      </c>
      <c r="T7" s="3" t="s">
        <v>191</v>
      </c>
      <c r="U7" s="3" t="s">
        <v>32252</v>
      </c>
      <c r="X7" s="3" t="s">
        <v>31493</v>
      </c>
      <c r="Y7" s="3" t="s">
        <v>29751</v>
      </c>
      <c r="Z7" s="3" t="s">
        <v>29784</v>
      </c>
      <c r="AA7" s="3" t="s">
        <v>32260</v>
      </c>
      <c r="AC7" s="3" t="s">
        <v>32254</v>
      </c>
      <c r="AD7" s="3" t="s">
        <v>815</v>
      </c>
      <c r="AE7" s="3" t="s">
        <v>227</v>
      </c>
      <c r="AG7" s="3" t="s">
        <v>32255</v>
      </c>
      <c r="AH7" s="3" t="s">
        <v>32265</v>
      </c>
    </row>
    <row r="8" spans="1:34" hidden="1" x14ac:dyDescent="0.25">
      <c r="A8" s="3" t="s">
        <v>27639</v>
      </c>
      <c r="B8" s="3" t="s">
        <v>27788</v>
      </c>
      <c r="C8" s="3" t="s">
        <v>27799</v>
      </c>
      <c r="D8" s="3" t="s">
        <v>72</v>
      </c>
      <c r="E8" s="3">
        <v>6.4</v>
      </c>
      <c r="F8" s="3" t="s">
        <v>186</v>
      </c>
      <c r="G8" s="3" t="s">
        <v>101</v>
      </c>
      <c r="H8" s="3" t="s">
        <v>188</v>
      </c>
      <c r="L8" s="3">
        <v>1982</v>
      </c>
      <c r="P8" s="3" t="s">
        <v>27661</v>
      </c>
      <c r="Q8" s="3" t="s">
        <v>27661</v>
      </c>
      <c r="R8" s="3">
        <v>24.413730230573599</v>
      </c>
      <c r="S8" s="3">
        <v>118.281358408112</v>
      </c>
      <c r="T8" s="3" t="s">
        <v>191</v>
      </c>
      <c r="U8" s="3" t="s">
        <v>27790</v>
      </c>
      <c r="Y8" s="3" t="s">
        <v>16333</v>
      </c>
      <c r="Z8" s="3" t="s">
        <v>17294</v>
      </c>
      <c r="AG8" s="3" t="s">
        <v>27791</v>
      </c>
      <c r="AH8" s="3" t="s">
        <v>27800</v>
      </c>
    </row>
    <row r="9" spans="1:34" hidden="1" x14ac:dyDescent="0.25">
      <c r="A9" s="3" t="s">
        <v>25333</v>
      </c>
      <c r="B9" s="3" t="s">
        <v>25487</v>
      </c>
      <c r="C9" s="3">
        <v>9</v>
      </c>
      <c r="D9" s="3" t="s">
        <v>72</v>
      </c>
      <c r="E9" s="3">
        <v>8</v>
      </c>
      <c r="F9" s="3" t="s">
        <v>186</v>
      </c>
      <c r="G9" s="3" t="s">
        <v>111</v>
      </c>
      <c r="H9" s="3" t="s">
        <v>187</v>
      </c>
      <c r="L9" s="3">
        <v>1994</v>
      </c>
      <c r="P9" s="3" t="s">
        <v>25489</v>
      </c>
      <c r="Q9" s="3" t="s">
        <v>25489</v>
      </c>
      <c r="R9" s="3">
        <v>31.263346216172</v>
      </c>
      <c r="S9" s="3">
        <v>74.187707103530101</v>
      </c>
      <c r="T9" s="3" t="s">
        <v>191</v>
      </c>
      <c r="U9" s="3" t="s">
        <v>25490</v>
      </c>
      <c r="Y9" s="3" t="s">
        <v>16333</v>
      </c>
      <c r="Z9" s="3" t="s">
        <v>16334</v>
      </c>
      <c r="AG9" s="3" t="s">
        <v>25491</v>
      </c>
      <c r="AH9" s="3" t="s">
        <v>25493</v>
      </c>
    </row>
    <row r="10" spans="1:34" hidden="1" x14ac:dyDescent="0.25">
      <c r="A10" s="3" t="s">
        <v>16548</v>
      </c>
      <c r="B10" s="3" t="s">
        <v>16776</v>
      </c>
      <c r="C10" s="3">
        <v>2</v>
      </c>
      <c r="D10" s="3" t="s">
        <v>72</v>
      </c>
      <c r="E10" s="3">
        <v>9.7799999999999994</v>
      </c>
      <c r="F10" s="3" t="s">
        <v>186</v>
      </c>
      <c r="G10" s="3" t="s">
        <v>101</v>
      </c>
      <c r="H10" s="3" t="s">
        <v>188</v>
      </c>
      <c r="L10" s="3">
        <v>2020</v>
      </c>
      <c r="P10" s="3" t="s">
        <v>16777</v>
      </c>
      <c r="Q10" s="3" t="s">
        <v>16778</v>
      </c>
      <c r="R10" s="3">
        <v>23.017307218661301</v>
      </c>
      <c r="S10" s="3">
        <v>91.346185305635601</v>
      </c>
      <c r="T10" s="3" t="s">
        <v>191</v>
      </c>
      <c r="U10" s="3" t="s">
        <v>16779</v>
      </c>
      <c r="Y10" s="3" t="s">
        <v>16333</v>
      </c>
      <c r="Z10" s="3" t="s">
        <v>16334</v>
      </c>
      <c r="AC10" s="3" t="s">
        <v>16780</v>
      </c>
      <c r="AG10" s="3" t="s">
        <v>16781</v>
      </c>
      <c r="AH10" s="3" t="s">
        <v>16783</v>
      </c>
    </row>
    <row r="11" spans="1:34" hidden="1" x14ac:dyDescent="0.25">
      <c r="A11" s="3" t="s">
        <v>16548</v>
      </c>
      <c r="B11" s="3" t="s">
        <v>17249</v>
      </c>
      <c r="C11" s="3">
        <v>2</v>
      </c>
      <c r="D11" s="3" t="s">
        <v>72</v>
      </c>
      <c r="E11" s="3">
        <v>9.7799999999999994</v>
      </c>
      <c r="F11" s="3" t="s">
        <v>186</v>
      </c>
      <c r="G11" s="3" t="s">
        <v>101</v>
      </c>
      <c r="H11" s="3" t="s">
        <v>188</v>
      </c>
      <c r="L11" s="3">
        <v>2021</v>
      </c>
      <c r="P11" s="3" t="s">
        <v>17250</v>
      </c>
      <c r="Q11" s="3" t="s">
        <v>16575</v>
      </c>
      <c r="R11" s="3">
        <v>22.3703035852411</v>
      </c>
      <c r="S11" s="3">
        <v>90.322186261988605</v>
      </c>
      <c r="T11" s="3" t="s">
        <v>191</v>
      </c>
      <c r="U11" s="3" t="s">
        <v>17079</v>
      </c>
      <c r="Y11" s="3" t="s">
        <v>16333</v>
      </c>
      <c r="Z11" s="3" t="s">
        <v>16334</v>
      </c>
      <c r="AC11" s="3" t="s">
        <v>17251</v>
      </c>
      <c r="AG11" s="3" t="s">
        <v>17252</v>
      </c>
      <c r="AH11" s="3" t="s">
        <v>17254</v>
      </c>
    </row>
    <row r="12" spans="1:34" hidden="1" x14ac:dyDescent="0.25">
      <c r="A12" s="3" t="s">
        <v>25333</v>
      </c>
      <c r="B12" s="3" t="s">
        <v>25334</v>
      </c>
      <c r="C12" s="3">
        <v>12</v>
      </c>
      <c r="D12" s="3" t="s">
        <v>72</v>
      </c>
      <c r="E12" s="3">
        <v>10</v>
      </c>
      <c r="F12" s="3" t="s">
        <v>186</v>
      </c>
      <c r="G12" s="3" t="s">
        <v>111</v>
      </c>
      <c r="H12" s="3" t="s">
        <v>187</v>
      </c>
      <c r="L12" s="3">
        <v>2009</v>
      </c>
      <c r="P12" s="3" t="s">
        <v>25335</v>
      </c>
      <c r="Q12" s="3" t="s">
        <v>25336</v>
      </c>
      <c r="R12" s="3">
        <v>31.678405060390499</v>
      </c>
      <c r="S12" s="3">
        <v>74.083767687888695</v>
      </c>
      <c r="T12" s="3" t="s">
        <v>191</v>
      </c>
      <c r="U12" s="3" t="s">
        <v>25337</v>
      </c>
      <c r="Y12" s="3" t="s">
        <v>16333</v>
      </c>
      <c r="Z12" s="3" t="s">
        <v>16334</v>
      </c>
      <c r="AG12" s="3" t="s">
        <v>25338</v>
      </c>
      <c r="AH12" s="3" t="s">
        <v>25339</v>
      </c>
    </row>
    <row r="13" spans="1:34" hidden="1" x14ac:dyDescent="0.25">
      <c r="A13" s="3" t="s">
        <v>16548</v>
      </c>
      <c r="B13" s="3" t="s">
        <v>17209</v>
      </c>
      <c r="C13" s="3" t="s">
        <v>215</v>
      </c>
      <c r="D13" s="3" t="s">
        <v>72</v>
      </c>
      <c r="E13" s="3">
        <v>11.3</v>
      </c>
      <c r="F13" s="3" t="s">
        <v>186</v>
      </c>
      <c r="G13" s="3" t="s">
        <v>101</v>
      </c>
      <c r="H13" s="3" t="s">
        <v>188</v>
      </c>
      <c r="L13" s="3">
        <v>2016</v>
      </c>
      <c r="P13" s="3" t="s">
        <v>17213</v>
      </c>
      <c r="Q13" s="3" t="s">
        <v>17214</v>
      </c>
      <c r="R13" s="3">
        <v>23.596183984203702</v>
      </c>
      <c r="S13" s="3">
        <v>90.515034344254104</v>
      </c>
      <c r="T13" s="3" t="s">
        <v>191</v>
      </c>
      <c r="U13" s="3" t="s">
        <v>16729</v>
      </c>
      <c r="Y13" s="3" t="s">
        <v>16333</v>
      </c>
      <c r="Z13" s="3" t="s">
        <v>16334</v>
      </c>
      <c r="AG13" s="3" t="s">
        <v>17211</v>
      </c>
      <c r="AH13" s="3" t="s">
        <v>17216</v>
      </c>
    </row>
    <row r="14" spans="1:34" hidden="1" x14ac:dyDescent="0.25">
      <c r="A14" s="3" t="s">
        <v>25333</v>
      </c>
      <c r="B14" s="3" t="s">
        <v>25342</v>
      </c>
      <c r="C14" s="3">
        <v>11</v>
      </c>
      <c r="D14" s="3" t="s">
        <v>72</v>
      </c>
      <c r="E14" s="3">
        <v>11.5</v>
      </c>
      <c r="F14" s="3" t="s">
        <v>186</v>
      </c>
      <c r="G14" s="3" t="s">
        <v>111</v>
      </c>
      <c r="H14" s="3" t="s">
        <v>187</v>
      </c>
      <c r="L14" s="3">
        <v>2009</v>
      </c>
      <c r="P14" s="3" t="s">
        <v>25343</v>
      </c>
      <c r="Q14" s="3" t="s">
        <v>25344</v>
      </c>
      <c r="R14" s="3">
        <v>33.556330533632703</v>
      </c>
      <c r="S14" s="3">
        <v>73.073258853838396</v>
      </c>
      <c r="T14" s="3" t="s">
        <v>191</v>
      </c>
      <c r="U14" s="3" t="s">
        <v>25345</v>
      </c>
      <c r="Y14" s="3" t="s">
        <v>16333</v>
      </c>
      <c r="Z14" s="3" t="s">
        <v>16334</v>
      </c>
      <c r="AG14" s="3" t="s">
        <v>25346</v>
      </c>
      <c r="AH14" s="3" t="s">
        <v>25347</v>
      </c>
    </row>
    <row r="15" spans="1:34" hidden="1" x14ac:dyDescent="0.25">
      <c r="A15" s="3" t="s">
        <v>5291</v>
      </c>
      <c r="B15" s="3" t="s">
        <v>5292</v>
      </c>
      <c r="C15" s="3" t="s">
        <v>5300</v>
      </c>
      <c r="D15" s="3" t="s">
        <v>5293</v>
      </c>
      <c r="E15" s="3">
        <v>14</v>
      </c>
      <c r="F15" s="3" t="s">
        <v>186</v>
      </c>
      <c r="G15" s="3" t="s">
        <v>101</v>
      </c>
      <c r="H15" s="3" t="s">
        <v>82</v>
      </c>
      <c r="L15" s="3">
        <v>2018</v>
      </c>
      <c r="N15" s="3">
        <v>2026</v>
      </c>
      <c r="P15" s="3" t="s">
        <v>2104</v>
      </c>
      <c r="Q15" s="3" t="s">
        <v>2104</v>
      </c>
      <c r="R15" s="3">
        <v>4.8629300000000004</v>
      </c>
      <c r="S15" s="3">
        <v>-52.275350000000003</v>
      </c>
      <c r="T15" s="3" t="s">
        <v>191</v>
      </c>
      <c r="U15" s="3" t="s">
        <v>5294</v>
      </c>
      <c r="X15" s="3" t="s">
        <v>5291</v>
      </c>
      <c r="Y15" s="3" t="s">
        <v>2543</v>
      </c>
      <c r="Z15" s="3" t="s">
        <v>2544</v>
      </c>
      <c r="AB15" s="3" t="s">
        <v>5295</v>
      </c>
      <c r="AG15" s="3" t="s">
        <v>5296</v>
      </c>
      <c r="AH15" s="3" t="s">
        <v>5301</v>
      </c>
    </row>
    <row r="16" spans="1:34" hidden="1" x14ac:dyDescent="0.25">
      <c r="A16" s="3" t="s">
        <v>5291</v>
      </c>
      <c r="B16" s="3" t="s">
        <v>5292</v>
      </c>
      <c r="C16" s="3" t="s">
        <v>5302</v>
      </c>
      <c r="D16" s="3" t="s">
        <v>5293</v>
      </c>
      <c r="E16" s="3">
        <v>14</v>
      </c>
      <c r="F16" s="3" t="s">
        <v>186</v>
      </c>
      <c r="G16" s="3" t="s">
        <v>101</v>
      </c>
      <c r="H16" s="3" t="s">
        <v>82</v>
      </c>
      <c r="L16" s="3">
        <v>2020</v>
      </c>
      <c r="N16" s="3">
        <v>2026</v>
      </c>
      <c r="P16" s="3" t="s">
        <v>2104</v>
      </c>
      <c r="Q16" s="3" t="s">
        <v>2104</v>
      </c>
      <c r="R16" s="3">
        <v>4.8629300000000004</v>
      </c>
      <c r="S16" s="3">
        <v>-52.275350000000003</v>
      </c>
      <c r="T16" s="3" t="s">
        <v>191</v>
      </c>
      <c r="U16" s="3" t="s">
        <v>5294</v>
      </c>
      <c r="X16" s="3" t="s">
        <v>5291</v>
      </c>
      <c r="Y16" s="3" t="s">
        <v>2543</v>
      </c>
      <c r="Z16" s="3" t="s">
        <v>2544</v>
      </c>
      <c r="AB16" s="3" t="s">
        <v>5295</v>
      </c>
      <c r="AG16" s="3" t="s">
        <v>5296</v>
      </c>
      <c r="AH16" s="3" t="s">
        <v>5303</v>
      </c>
    </row>
    <row r="17" spans="1:34" hidden="1" x14ac:dyDescent="0.25">
      <c r="A17" s="3" t="s">
        <v>25333</v>
      </c>
      <c r="B17" s="3" t="s">
        <v>25516</v>
      </c>
      <c r="C17" s="3">
        <v>12</v>
      </c>
      <c r="D17" s="3" t="s">
        <v>72</v>
      </c>
      <c r="E17" s="3">
        <v>14</v>
      </c>
      <c r="F17" s="3" t="s">
        <v>186</v>
      </c>
      <c r="G17" s="3" t="s">
        <v>111</v>
      </c>
      <c r="H17" s="3" t="s">
        <v>187</v>
      </c>
      <c r="L17" s="3">
        <v>2011</v>
      </c>
      <c r="P17" s="3" t="s">
        <v>25518</v>
      </c>
      <c r="Q17" s="3" t="s">
        <v>25519</v>
      </c>
      <c r="R17" s="3">
        <v>31.698556920216902</v>
      </c>
      <c r="S17" s="3">
        <v>73.208358817030003</v>
      </c>
      <c r="T17" s="3" t="s">
        <v>191</v>
      </c>
      <c r="U17" s="3" t="s">
        <v>25520</v>
      </c>
      <c r="Y17" s="3" t="s">
        <v>16333</v>
      </c>
      <c r="Z17" s="3" t="s">
        <v>16334</v>
      </c>
      <c r="AG17" s="3" t="s">
        <v>25521</v>
      </c>
      <c r="AH17" s="3" t="s">
        <v>25523</v>
      </c>
    </row>
    <row r="18" spans="1:34" hidden="1" x14ac:dyDescent="0.25">
      <c r="A18" s="3" t="s">
        <v>25333</v>
      </c>
      <c r="B18" s="3" t="s">
        <v>25546</v>
      </c>
      <c r="C18" s="3">
        <v>12</v>
      </c>
      <c r="D18" s="3" t="s">
        <v>2505</v>
      </c>
      <c r="E18" s="3">
        <v>14</v>
      </c>
      <c r="F18" s="3" t="s">
        <v>186</v>
      </c>
      <c r="G18" s="3" t="s">
        <v>111</v>
      </c>
      <c r="H18" s="3" t="s">
        <v>187</v>
      </c>
      <c r="L18" s="3">
        <v>2010</v>
      </c>
      <c r="P18" s="3" t="s">
        <v>25547</v>
      </c>
      <c r="Q18" s="3" t="s">
        <v>25547</v>
      </c>
      <c r="R18" s="3">
        <v>31.123728886115799</v>
      </c>
      <c r="S18" s="3">
        <v>73.901665827551895</v>
      </c>
      <c r="T18" s="3" t="s">
        <v>191</v>
      </c>
      <c r="U18" s="3" t="s">
        <v>25548</v>
      </c>
      <c r="Y18" s="3" t="s">
        <v>16333</v>
      </c>
      <c r="Z18" s="3" t="s">
        <v>16334</v>
      </c>
      <c r="AG18" s="3" t="s">
        <v>25549</v>
      </c>
      <c r="AH18" s="3" t="s">
        <v>25550</v>
      </c>
    </row>
    <row r="19" spans="1:34" hidden="1" x14ac:dyDescent="0.25">
      <c r="A19" s="3" t="s">
        <v>25333</v>
      </c>
      <c r="B19" s="3" t="s">
        <v>25552</v>
      </c>
      <c r="C19" s="3">
        <v>12</v>
      </c>
      <c r="D19" s="3" t="s">
        <v>72</v>
      </c>
      <c r="E19" s="3">
        <v>14</v>
      </c>
      <c r="F19" s="3" t="s">
        <v>186</v>
      </c>
      <c r="G19" s="3" t="s">
        <v>111</v>
      </c>
      <c r="H19" s="3" t="s">
        <v>187</v>
      </c>
      <c r="L19" s="3">
        <v>2010</v>
      </c>
      <c r="P19" s="3" t="s">
        <v>25553</v>
      </c>
      <c r="Q19" s="3" t="s">
        <v>25554</v>
      </c>
      <c r="R19" s="3">
        <v>31.123728886115799</v>
      </c>
      <c r="S19" s="3">
        <v>73.901665827551895</v>
      </c>
      <c r="T19" s="3" t="s">
        <v>191</v>
      </c>
      <c r="U19" s="3" t="s">
        <v>25548</v>
      </c>
      <c r="Y19" s="3" t="s">
        <v>16333</v>
      </c>
      <c r="Z19" s="3" t="s">
        <v>16334</v>
      </c>
      <c r="AG19" s="3" t="s">
        <v>25555</v>
      </c>
      <c r="AH19" s="3" t="s">
        <v>25556</v>
      </c>
    </row>
    <row r="20" spans="1:34" hidden="1" x14ac:dyDescent="0.25">
      <c r="A20" s="3" t="s">
        <v>27639</v>
      </c>
      <c r="B20" s="3" t="s">
        <v>27788</v>
      </c>
      <c r="C20" s="3" t="s">
        <v>27801</v>
      </c>
      <c r="D20" s="3" t="s">
        <v>72</v>
      </c>
      <c r="E20" s="3">
        <v>14</v>
      </c>
      <c r="F20" s="3" t="s">
        <v>186</v>
      </c>
      <c r="G20" s="3" t="s">
        <v>101</v>
      </c>
      <c r="H20" s="3" t="s">
        <v>188</v>
      </c>
      <c r="L20" s="3">
        <v>1989</v>
      </c>
      <c r="P20" s="3" t="s">
        <v>27661</v>
      </c>
      <c r="Q20" s="3" t="s">
        <v>27661</v>
      </c>
      <c r="R20" s="3">
        <v>24.413730230573599</v>
      </c>
      <c r="S20" s="3">
        <v>118.281358408112</v>
      </c>
      <c r="T20" s="3" t="s">
        <v>191</v>
      </c>
      <c r="U20" s="3" t="s">
        <v>27790</v>
      </c>
      <c r="Y20" s="3" t="s">
        <v>16333</v>
      </c>
      <c r="Z20" s="3" t="s">
        <v>17294</v>
      </c>
      <c r="AG20" s="3" t="s">
        <v>27791</v>
      </c>
      <c r="AH20" s="3" t="s">
        <v>27802</v>
      </c>
    </row>
    <row r="21" spans="1:34" ht="15.75" hidden="1" customHeight="1" x14ac:dyDescent="0.25">
      <c r="A21" s="3" t="s">
        <v>16548</v>
      </c>
      <c r="B21" s="3" t="s">
        <v>16608</v>
      </c>
      <c r="C21" s="3">
        <v>3</v>
      </c>
      <c r="D21" s="3" t="s">
        <v>68</v>
      </c>
      <c r="E21" s="3">
        <v>15.75</v>
      </c>
      <c r="F21" s="3" t="s">
        <v>186</v>
      </c>
      <c r="G21" s="3" t="s">
        <v>101</v>
      </c>
      <c r="H21" s="3" t="s">
        <v>188</v>
      </c>
      <c r="L21" s="3">
        <v>2018</v>
      </c>
      <c r="P21" s="3" t="s">
        <v>16609</v>
      </c>
      <c r="Q21" s="3" t="s">
        <v>16610</v>
      </c>
      <c r="R21" s="3">
        <v>23.546548423883198</v>
      </c>
      <c r="S21" s="3">
        <v>90.777897569830799</v>
      </c>
      <c r="T21" s="3" t="s">
        <v>191</v>
      </c>
      <c r="U21" s="3" t="s">
        <v>16611</v>
      </c>
      <c r="Y21" s="3" t="s">
        <v>16333</v>
      </c>
      <c r="Z21" s="3" t="s">
        <v>16334</v>
      </c>
      <c r="AC21" s="3" t="s">
        <v>16612</v>
      </c>
      <c r="AG21" s="3" t="s">
        <v>16613</v>
      </c>
      <c r="AH21" s="3" t="s">
        <v>16616</v>
      </c>
    </row>
    <row r="22" spans="1:34" ht="15.75" hidden="1" customHeight="1" x14ac:dyDescent="0.25">
      <c r="A22" s="3" t="s">
        <v>16548</v>
      </c>
      <c r="B22" s="3" t="s">
        <v>16573</v>
      </c>
      <c r="C22" s="3">
        <v>2</v>
      </c>
      <c r="D22" s="3" t="s">
        <v>40</v>
      </c>
      <c r="E22" s="3">
        <v>16</v>
      </c>
      <c r="F22" s="3" t="s">
        <v>186</v>
      </c>
      <c r="G22" s="3" t="s">
        <v>101</v>
      </c>
      <c r="H22" s="3" t="s">
        <v>188</v>
      </c>
      <c r="L22" s="3">
        <v>2015</v>
      </c>
      <c r="P22" s="3" t="s">
        <v>16574</v>
      </c>
      <c r="Q22" s="3" t="s">
        <v>16575</v>
      </c>
      <c r="R22" s="3">
        <v>24.040891999999999</v>
      </c>
      <c r="S22" s="3">
        <v>91.004520999999997</v>
      </c>
      <c r="T22" s="3" t="s">
        <v>191</v>
      </c>
      <c r="U22" s="3" t="s">
        <v>16576</v>
      </c>
      <c r="X22" s="3" t="s">
        <v>16551</v>
      </c>
      <c r="Y22" s="3" t="s">
        <v>16333</v>
      </c>
      <c r="Z22" s="3" t="s">
        <v>16334</v>
      </c>
      <c r="AG22" s="3" t="s">
        <v>16577</v>
      </c>
      <c r="AH22" s="3" t="s">
        <v>16579</v>
      </c>
    </row>
    <row r="23" spans="1:34" ht="15.75" hidden="1" customHeight="1" x14ac:dyDescent="0.25">
      <c r="A23" s="3" t="s">
        <v>25333</v>
      </c>
      <c r="B23" s="3" t="s">
        <v>25541</v>
      </c>
      <c r="C23" s="3">
        <v>12</v>
      </c>
      <c r="D23" s="3" t="s">
        <v>72</v>
      </c>
      <c r="E23" s="3">
        <v>16.5</v>
      </c>
      <c r="F23" s="3" t="s">
        <v>186</v>
      </c>
      <c r="G23" s="3" t="s">
        <v>111</v>
      </c>
      <c r="H23" s="3" t="s">
        <v>187</v>
      </c>
      <c r="L23" s="3">
        <v>2012</v>
      </c>
      <c r="P23" s="3" t="s">
        <v>25450</v>
      </c>
      <c r="Q23" s="3" t="s">
        <v>25450</v>
      </c>
      <c r="R23" s="3">
        <v>32.0592456496761</v>
      </c>
      <c r="S23" s="3">
        <v>74.781682493752896</v>
      </c>
      <c r="T23" s="3" t="s">
        <v>191</v>
      </c>
      <c r="U23" s="3" t="s">
        <v>25542</v>
      </c>
      <c r="Y23" s="3" t="s">
        <v>16333</v>
      </c>
      <c r="Z23" s="3" t="s">
        <v>16334</v>
      </c>
      <c r="AG23" s="3" t="s">
        <v>25543</v>
      </c>
      <c r="AH23" s="3" t="s">
        <v>25544</v>
      </c>
    </row>
    <row r="24" spans="1:34" ht="15.75" hidden="1" customHeight="1" x14ac:dyDescent="0.25">
      <c r="A24" s="3" t="s">
        <v>5356</v>
      </c>
      <c r="B24" s="3" t="s">
        <v>5364</v>
      </c>
      <c r="C24" s="3">
        <v>2</v>
      </c>
      <c r="D24" s="3" t="s">
        <v>68</v>
      </c>
      <c r="E24" s="3">
        <v>17</v>
      </c>
      <c r="F24" s="3" t="s">
        <v>186</v>
      </c>
      <c r="G24" s="3" t="s">
        <v>107</v>
      </c>
      <c r="H24" s="3" t="s">
        <v>187</v>
      </c>
      <c r="I24" s="3" t="s">
        <v>188</v>
      </c>
      <c r="J24" s="3" t="s">
        <v>188</v>
      </c>
      <c r="K24" s="3" t="s">
        <v>82</v>
      </c>
      <c r="L24" s="3">
        <v>2005</v>
      </c>
      <c r="P24" s="3" t="s">
        <v>5365</v>
      </c>
      <c r="Q24" s="3" t="s">
        <v>5365</v>
      </c>
      <c r="R24" s="3">
        <v>15.5972466942348</v>
      </c>
      <c r="S24" s="3">
        <v>-87.935855797450301</v>
      </c>
      <c r="T24" s="3" t="s">
        <v>191</v>
      </c>
      <c r="U24" s="3" t="s">
        <v>5359</v>
      </c>
      <c r="X24" s="3" t="s">
        <v>5360</v>
      </c>
      <c r="Y24" s="3" t="s">
        <v>2543</v>
      </c>
      <c r="Z24" s="3" t="s">
        <v>2544</v>
      </c>
      <c r="AC24" s="3" t="s">
        <v>5366</v>
      </c>
      <c r="AG24" s="3" t="s">
        <v>5367</v>
      </c>
      <c r="AH24" s="3" t="s">
        <v>5369</v>
      </c>
    </row>
    <row r="25" spans="1:34" ht="15.75" hidden="1" customHeight="1" x14ac:dyDescent="0.25">
      <c r="A25" s="3" t="s">
        <v>5439</v>
      </c>
      <c r="B25" s="3" t="s">
        <v>5445</v>
      </c>
      <c r="C25" s="3" t="s">
        <v>692</v>
      </c>
      <c r="D25" s="3" t="s">
        <v>72</v>
      </c>
      <c r="E25" s="3">
        <v>17</v>
      </c>
      <c r="F25" s="3" t="s">
        <v>186</v>
      </c>
      <c r="G25" s="3" t="s">
        <v>105</v>
      </c>
      <c r="H25" s="3" t="s">
        <v>187</v>
      </c>
      <c r="L25" s="3">
        <v>1996</v>
      </c>
      <c r="P25" s="3" t="s">
        <v>2104</v>
      </c>
      <c r="Q25" s="3" t="s">
        <v>2104</v>
      </c>
      <c r="R25" s="3">
        <v>14.59731</v>
      </c>
      <c r="S25" s="3">
        <v>-61.057989999999997</v>
      </c>
      <c r="T25" s="3" t="s">
        <v>191</v>
      </c>
      <c r="U25" s="3" t="s">
        <v>5446</v>
      </c>
      <c r="X25" s="3" t="s">
        <v>5439</v>
      </c>
      <c r="Y25" s="3" t="s">
        <v>2543</v>
      </c>
      <c r="Z25" s="3" t="s">
        <v>2544</v>
      </c>
      <c r="AG25" s="3" t="s">
        <v>5448</v>
      </c>
      <c r="AH25" s="3" t="s">
        <v>5450</v>
      </c>
    </row>
    <row r="26" spans="1:34" ht="15.75" hidden="1" customHeight="1" x14ac:dyDescent="0.25">
      <c r="A26" s="3" t="s">
        <v>16548</v>
      </c>
      <c r="B26" s="3" t="s">
        <v>16554</v>
      </c>
      <c r="C26" s="3">
        <v>1</v>
      </c>
      <c r="D26" s="3" t="s">
        <v>68</v>
      </c>
      <c r="E26" s="3">
        <v>19.55</v>
      </c>
      <c r="F26" s="3" t="s">
        <v>186</v>
      </c>
      <c r="G26" s="3" t="s">
        <v>101</v>
      </c>
      <c r="H26" s="3" t="s">
        <v>188</v>
      </c>
      <c r="L26" s="3">
        <v>2018</v>
      </c>
      <c r="P26" s="3" t="s">
        <v>581</v>
      </c>
      <c r="Q26" s="3" t="s">
        <v>581</v>
      </c>
      <c r="R26" s="3">
        <v>23.652200081267999</v>
      </c>
      <c r="S26" s="3">
        <v>90.341506863738701</v>
      </c>
      <c r="T26" s="3" t="s">
        <v>191</v>
      </c>
      <c r="U26" s="3" t="s">
        <v>16555</v>
      </c>
      <c r="Y26" s="3" t="s">
        <v>16333</v>
      </c>
      <c r="Z26" s="3" t="s">
        <v>16334</v>
      </c>
      <c r="AG26" s="3" t="s">
        <v>16556</v>
      </c>
      <c r="AH26" s="3" t="s">
        <v>16557</v>
      </c>
    </row>
    <row r="27" spans="1:34" ht="15.75" hidden="1" customHeight="1" x14ac:dyDescent="0.25">
      <c r="A27" s="3" t="s">
        <v>16548</v>
      </c>
      <c r="B27" s="3" t="s">
        <v>16559</v>
      </c>
      <c r="C27" s="3">
        <v>1</v>
      </c>
      <c r="D27" s="3" t="s">
        <v>68</v>
      </c>
      <c r="E27" s="3">
        <v>19.55</v>
      </c>
      <c r="F27" s="3" t="s">
        <v>186</v>
      </c>
      <c r="G27" s="3" t="s">
        <v>101</v>
      </c>
      <c r="H27" s="3" t="s">
        <v>188</v>
      </c>
      <c r="L27" s="3">
        <v>2018</v>
      </c>
      <c r="P27" s="3" t="s">
        <v>581</v>
      </c>
      <c r="Q27" s="3" t="s">
        <v>581</v>
      </c>
      <c r="R27" s="3">
        <v>23.640383678473299</v>
      </c>
      <c r="S27" s="3">
        <v>90.458054952812304</v>
      </c>
      <c r="T27" s="3" t="s">
        <v>191</v>
      </c>
      <c r="U27" s="3" t="s">
        <v>16555</v>
      </c>
      <c r="Y27" s="3" t="s">
        <v>16333</v>
      </c>
      <c r="Z27" s="3" t="s">
        <v>16334</v>
      </c>
      <c r="AG27" s="3" t="s">
        <v>16560</v>
      </c>
      <c r="AH27" s="3" t="s">
        <v>16561</v>
      </c>
    </row>
    <row r="28" spans="1:34" ht="15.75" hidden="1" customHeight="1" x14ac:dyDescent="0.25">
      <c r="A28" s="3" t="s">
        <v>5291</v>
      </c>
      <c r="B28" s="3" t="s">
        <v>5292</v>
      </c>
      <c r="C28" s="3" t="s">
        <v>686</v>
      </c>
      <c r="D28" s="3" t="s">
        <v>5293</v>
      </c>
      <c r="E28" s="3">
        <v>20</v>
      </c>
      <c r="F28" s="3" t="s">
        <v>186</v>
      </c>
      <c r="G28" s="3" t="s">
        <v>105</v>
      </c>
      <c r="H28" s="3" t="s">
        <v>82</v>
      </c>
      <c r="L28" s="3">
        <v>1991</v>
      </c>
      <c r="N28" s="3">
        <v>2026</v>
      </c>
      <c r="P28" s="3" t="s">
        <v>2104</v>
      </c>
      <c r="Q28" s="3" t="s">
        <v>2104</v>
      </c>
      <c r="R28" s="3">
        <v>4.8629300000000004</v>
      </c>
      <c r="S28" s="3">
        <v>-52.275350000000003</v>
      </c>
      <c r="T28" s="3" t="s">
        <v>191</v>
      </c>
      <c r="U28" s="3" t="s">
        <v>5294</v>
      </c>
      <c r="X28" s="3" t="s">
        <v>5291</v>
      </c>
      <c r="Y28" s="3" t="s">
        <v>2543</v>
      </c>
      <c r="Z28" s="3" t="s">
        <v>2544</v>
      </c>
      <c r="AB28" s="3" t="s">
        <v>5295</v>
      </c>
      <c r="AG28" s="3" t="s">
        <v>5296</v>
      </c>
      <c r="AH28" s="3" t="s">
        <v>5297</v>
      </c>
    </row>
    <row r="29" spans="1:34" ht="15.75" hidden="1" customHeight="1" x14ac:dyDescent="0.25">
      <c r="A29" s="3" t="s">
        <v>5291</v>
      </c>
      <c r="B29" s="3" t="s">
        <v>5292</v>
      </c>
      <c r="C29" s="3" t="s">
        <v>692</v>
      </c>
      <c r="D29" s="3" t="s">
        <v>5293</v>
      </c>
      <c r="E29" s="3">
        <v>20</v>
      </c>
      <c r="F29" s="3" t="s">
        <v>186</v>
      </c>
      <c r="G29" s="3" t="s">
        <v>105</v>
      </c>
      <c r="H29" s="3" t="s">
        <v>82</v>
      </c>
      <c r="L29" s="3">
        <v>2017</v>
      </c>
      <c r="N29" s="3">
        <v>2026</v>
      </c>
      <c r="P29" s="3" t="s">
        <v>2104</v>
      </c>
      <c r="Q29" s="3" t="s">
        <v>2104</v>
      </c>
      <c r="R29" s="3">
        <v>4.8629300000000004</v>
      </c>
      <c r="S29" s="3">
        <v>-52.275350000000003</v>
      </c>
      <c r="T29" s="3" t="s">
        <v>191</v>
      </c>
      <c r="U29" s="3" t="s">
        <v>5294</v>
      </c>
      <c r="X29" s="3" t="s">
        <v>5291</v>
      </c>
      <c r="Y29" s="3" t="s">
        <v>2543</v>
      </c>
      <c r="Z29" s="3" t="s">
        <v>2544</v>
      </c>
      <c r="AB29" s="3" t="s">
        <v>5295</v>
      </c>
      <c r="AG29" s="3" t="s">
        <v>5296</v>
      </c>
      <c r="AH29" s="3" t="s">
        <v>5298</v>
      </c>
    </row>
    <row r="30" spans="1:34" ht="15.75" hidden="1" customHeight="1" x14ac:dyDescent="0.25">
      <c r="A30" s="3" t="s">
        <v>5291</v>
      </c>
      <c r="B30" s="3" t="s">
        <v>5304</v>
      </c>
      <c r="C30" s="3" t="s">
        <v>686</v>
      </c>
      <c r="D30" s="3" t="s">
        <v>5293</v>
      </c>
      <c r="E30" s="3">
        <v>20</v>
      </c>
      <c r="F30" s="3" t="s">
        <v>186</v>
      </c>
      <c r="G30" s="3" t="s">
        <v>105</v>
      </c>
      <c r="H30" s="3" t="s">
        <v>82</v>
      </c>
      <c r="L30" s="3">
        <v>1993</v>
      </c>
      <c r="N30" s="3">
        <v>2025</v>
      </c>
      <c r="P30" s="3" t="s">
        <v>2104</v>
      </c>
      <c r="Q30" s="3" t="s">
        <v>2104</v>
      </c>
      <c r="R30" s="3">
        <v>5.1628030863561998</v>
      </c>
      <c r="S30" s="3">
        <v>-52.670053842201199</v>
      </c>
      <c r="T30" s="3" t="s">
        <v>191</v>
      </c>
      <c r="U30" s="3" t="s">
        <v>5305</v>
      </c>
      <c r="X30" s="3" t="s">
        <v>5291</v>
      </c>
      <c r="Y30" s="3" t="s">
        <v>2543</v>
      </c>
      <c r="Z30" s="3" t="s">
        <v>2544</v>
      </c>
      <c r="AG30" s="3" t="s">
        <v>5306</v>
      </c>
      <c r="AH30" s="3" t="s">
        <v>5307</v>
      </c>
    </row>
    <row r="31" spans="1:34" ht="15.75" hidden="1" customHeight="1" x14ac:dyDescent="0.25">
      <c r="A31" s="3" t="s">
        <v>5291</v>
      </c>
      <c r="B31" s="3" t="s">
        <v>5304</v>
      </c>
      <c r="C31" s="3" t="s">
        <v>692</v>
      </c>
      <c r="D31" s="3" t="s">
        <v>5293</v>
      </c>
      <c r="E31" s="3">
        <v>20</v>
      </c>
      <c r="F31" s="3" t="s">
        <v>186</v>
      </c>
      <c r="G31" s="3" t="s">
        <v>105</v>
      </c>
      <c r="H31" s="3" t="s">
        <v>82</v>
      </c>
      <c r="L31" s="3">
        <v>2014</v>
      </c>
      <c r="N31" s="3">
        <v>2025</v>
      </c>
      <c r="P31" s="3" t="s">
        <v>2104</v>
      </c>
      <c r="Q31" s="3" t="s">
        <v>2104</v>
      </c>
      <c r="R31" s="3">
        <v>5.1628030863561998</v>
      </c>
      <c r="S31" s="3">
        <v>-52.670053842201199</v>
      </c>
      <c r="T31" s="3" t="s">
        <v>191</v>
      </c>
      <c r="U31" s="3" t="s">
        <v>5305</v>
      </c>
      <c r="X31" s="3" t="s">
        <v>5291</v>
      </c>
      <c r="Y31" s="3" t="s">
        <v>2543</v>
      </c>
      <c r="Z31" s="3" t="s">
        <v>2544</v>
      </c>
      <c r="AG31" s="3" t="s">
        <v>5306</v>
      </c>
      <c r="AH31" s="3" t="s">
        <v>5308</v>
      </c>
    </row>
    <row r="32" spans="1:34" ht="15.75" hidden="1" customHeight="1" x14ac:dyDescent="0.25">
      <c r="A32" s="3" t="s">
        <v>5309</v>
      </c>
      <c r="B32" s="3" t="s">
        <v>5310</v>
      </c>
      <c r="C32" s="3" t="s">
        <v>5311</v>
      </c>
      <c r="D32" s="3" t="s">
        <v>1601</v>
      </c>
      <c r="E32" s="3">
        <v>20</v>
      </c>
      <c r="F32" s="3" t="s">
        <v>186</v>
      </c>
      <c r="G32" s="3" t="s">
        <v>105</v>
      </c>
      <c r="H32" s="3" t="s">
        <v>82</v>
      </c>
      <c r="L32" s="3">
        <v>1989</v>
      </c>
      <c r="N32" s="3">
        <v>2025</v>
      </c>
      <c r="P32" s="3" t="s">
        <v>2104</v>
      </c>
      <c r="Q32" s="3" t="s">
        <v>2104</v>
      </c>
      <c r="R32" s="3">
        <v>16.233078567750599</v>
      </c>
      <c r="S32" s="3">
        <v>-61.555350863904103</v>
      </c>
      <c r="T32" s="3" t="s">
        <v>191</v>
      </c>
      <c r="U32" s="3" t="s">
        <v>5312</v>
      </c>
      <c r="X32" s="3" t="s">
        <v>5313</v>
      </c>
      <c r="Y32" s="3" t="s">
        <v>2543</v>
      </c>
      <c r="Z32" s="3" t="s">
        <v>2544</v>
      </c>
      <c r="AG32" s="3" t="s">
        <v>5314</v>
      </c>
      <c r="AH32" s="3" t="s">
        <v>5315</v>
      </c>
    </row>
    <row r="33" spans="1:34" ht="15.75" hidden="1" customHeight="1" x14ac:dyDescent="0.25">
      <c r="A33" s="3" t="s">
        <v>27443</v>
      </c>
      <c r="B33" s="3" t="s">
        <v>27472</v>
      </c>
      <c r="C33" s="3" t="s">
        <v>203</v>
      </c>
      <c r="D33" s="3" t="s">
        <v>2505</v>
      </c>
      <c r="E33" s="3">
        <v>20</v>
      </c>
      <c r="F33" s="3" t="s">
        <v>186</v>
      </c>
      <c r="G33" s="3" t="s">
        <v>105</v>
      </c>
      <c r="H33" s="3" t="s">
        <v>187</v>
      </c>
      <c r="L33" s="3">
        <v>2003</v>
      </c>
      <c r="P33" s="3" t="s">
        <v>27451</v>
      </c>
      <c r="Q33" s="3" t="s">
        <v>27451</v>
      </c>
      <c r="R33" s="3">
        <v>6.9527693994014896</v>
      </c>
      <c r="S33" s="3">
        <v>79.879101339800002</v>
      </c>
      <c r="T33" s="3" t="s">
        <v>191</v>
      </c>
      <c r="U33" s="3" t="s">
        <v>27464</v>
      </c>
      <c r="Y33" s="3" t="s">
        <v>16333</v>
      </c>
      <c r="Z33" s="3" t="s">
        <v>16334</v>
      </c>
      <c r="AG33" s="3" t="s">
        <v>27473</v>
      </c>
      <c r="AH33" s="3" t="s">
        <v>27474</v>
      </c>
    </row>
    <row r="34" spans="1:34" ht="15.75" hidden="1" customHeight="1" x14ac:dyDescent="0.25">
      <c r="A34" s="3" t="s">
        <v>27443</v>
      </c>
      <c r="B34" s="3" t="s">
        <v>27472</v>
      </c>
      <c r="C34" s="3" t="s">
        <v>211</v>
      </c>
      <c r="D34" s="3" t="s">
        <v>2505</v>
      </c>
      <c r="E34" s="3">
        <v>20</v>
      </c>
      <c r="F34" s="3" t="s">
        <v>186</v>
      </c>
      <c r="G34" s="3" t="s">
        <v>105</v>
      </c>
      <c r="H34" s="3" t="s">
        <v>187</v>
      </c>
      <c r="L34" s="3">
        <v>2003</v>
      </c>
      <c r="P34" s="3" t="s">
        <v>27451</v>
      </c>
      <c r="Q34" s="3" t="s">
        <v>27451</v>
      </c>
      <c r="R34" s="3">
        <v>6.9527693994014896</v>
      </c>
      <c r="S34" s="3">
        <v>79.879101339800002</v>
      </c>
      <c r="T34" s="3" t="s">
        <v>191</v>
      </c>
      <c r="U34" s="3" t="s">
        <v>27464</v>
      </c>
      <c r="Y34" s="3" t="s">
        <v>16333</v>
      </c>
      <c r="Z34" s="3" t="s">
        <v>16334</v>
      </c>
      <c r="AG34" s="3" t="s">
        <v>27473</v>
      </c>
      <c r="AH34" s="3" t="s">
        <v>27475</v>
      </c>
    </row>
    <row r="35" spans="1:34" ht="15.75" hidden="1" customHeight="1" x14ac:dyDescent="0.25">
      <c r="A35" s="3" t="s">
        <v>27443</v>
      </c>
      <c r="B35" s="3" t="s">
        <v>27472</v>
      </c>
      <c r="C35" s="3" t="s">
        <v>315</v>
      </c>
      <c r="D35" s="3" t="s">
        <v>2505</v>
      </c>
      <c r="E35" s="3">
        <v>20</v>
      </c>
      <c r="F35" s="3" t="s">
        <v>186</v>
      </c>
      <c r="G35" s="3" t="s">
        <v>105</v>
      </c>
      <c r="H35" s="3" t="s">
        <v>187</v>
      </c>
      <c r="L35" s="3">
        <v>2003</v>
      </c>
      <c r="P35" s="3" t="s">
        <v>27451</v>
      </c>
      <c r="Q35" s="3" t="s">
        <v>27451</v>
      </c>
      <c r="R35" s="3">
        <v>6.9527693994014896</v>
      </c>
      <c r="S35" s="3">
        <v>79.879101339800002</v>
      </c>
      <c r="T35" s="3" t="s">
        <v>191</v>
      </c>
      <c r="U35" s="3" t="s">
        <v>27464</v>
      </c>
      <c r="Y35" s="3" t="s">
        <v>16333</v>
      </c>
      <c r="Z35" s="3" t="s">
        <v>16334</v>
      </c>
      <c r="AG35" s="3" t="s">
        <v>27473</v>
      </c>
      <c r="AH35" s="3" t="s">
        <v>27476</v>
      </c>
    </row>
    <row r="36" spans="1:34" ht="15.75" hidden="1" customHeight="1" x14ac:dyDescent="0.25">
      <c r="A36" s="3" t="s">
        <v>27443</v>
      </c>
      <c r="B36" s="3" t="s">
        <v>27472</v>
      </c>
      <c r="C36" s="3" t="s">
        <v>213</v>
      </c>
      <c r="D36" s="3" t="s">
        <v>2505</v>
      </c>
      <c r="E36" s="3">
        <v>20</v>
      </c>
      <c r="F36" s="3" t="s">
        <v>186</v>
      </c>
      <c r="G36" s="3" t="s">
        <v>105</v>
      </c>
      <c r="H36" s="3" t="s">
        <v>187</v>
      </c>
      <c r="L36" s="3">
        <v>2003</v>
      </c>
      <c r="P36" s="3" t="s">
        <v>27451</v>
      </c>
      <c r="Q36" s="3" t="s">
        <v>27451</v>
      </c>
      <c r="R36" s="3">
        <v>6.9527693994014896</v>
      </c>
      <c r="S36" s="3">
        <v>79.879101339800002</v>
      </c>
      <c r="T36" s="3" t="s">
        <v>191</v>
      </c>
      <c r="U36" s="3" t="s">
        <v>27464</v>
      </c>
      <c r="Y36" s="3" t="s">
        <v>16333</v>
      </c>
      <c r="Z36" s="3" t="s">
        <v>16334</v>
      </c>
      <c r="AG36" s="3" t="s">
        <v>27473</v>
      </c>
      <c r="AH36" s="3" t="s">
        <v>27477</v>
      </c>
    </row>
    <row r="37" spans="1:34" ht="15.75" hidden="1" customHeight="1" x14ac:dyDescent="0.25">
      <c r="A37" s="3" t="s">
        <v>27443</v>
      </c>
      <c r="B37" s="3" t="s">
        <v>27472</v>
      </c>
      <c r="C37" s="3" t="s">
        <v>215</v>
      </c>
      <c r="D37" s="3" t="s">
        <v>2505</v>
      </c>
      <c r="E37" s="3">
        <v>20</v>
      </c>
      <c r="F37" s="3" t="s">
        <v>186</v>
      </c>
      <c r="G37" s="3" t="s">
        <v>105</v>
      </c>
      <c r="H37" s="3" t="s">
        <v>187</v>
      </c>
      <c r="L37" s="3">
        <v>2003</v>
      </c>
      <c r="P37" s="3" t="s">
        <v>27451</v>
      </c>
      <c r="Q37" s="3" t="s">
        <v>27451</v>
      </c>
      <c r="R37" s="3">
        <v>6.9527693994014896</v>
      </c>
      <c r="S37" s="3">
        <v>79.879101339800002</v>
      </c>
      <c r="T37" s="3" t="s">
        <v>191</v>
      </c>
      <c r="U37" s="3" t="s">
        <v>27464</v>
      </c>
      <c r="Y37" s="3" t="s">
        <v>16333</v>
      </c>
      <c r="Z37" s="3" t="s">
        <v>16334</v>
      </c>
      <c r="AG37" s="3" t="s">
        <v>27473</v>
      </c>
      <c r="AH37" s="3" t="s">
        <v>27478</v>
      </c>
    </row>
    <row r="38" spans="1:34" ht="15.75" hidden="1" customHeight="1" x14ac:dyDescent="0.25">
      <c r="A38" s="3" t="s">
        <v>27443</v>
      </c>
      <c r="B38" s="3" t="s">
        <v>27472</v>
      </c>
      <c r="C38" s="3" t="s">
        <v>392</v>
      </c>
      <c r="D38" s="3" t="s">
        <v>2505</v>
      </c>
      <c r="E38" s="3">
        <v>20</v>
      </c>
      <c r="F38" s="3" t="s">
        <v>186</v>
      </c>
      <c r="G38" s="3" t="s">
        <v>105</v>
      </c>
      <c r="H38" s="3" t="s">
        <v>187</v>
      </c>
      <c r="L38" s="3">
        <v>2003</v>
      </c>
      <c r="P38" s="3" t="s">
        <v>27451</v>
      </c>
      <c r="Q38" s="3" t="s">
        <v>27451</v>
      </c>
      <c r="R38" s="3">
        <v>6.9527693994014896</v>
      </c>
      <c r="S38" s="3">
        <v>79.879101339800002</v>
      </c>
      <c r="T38" s="3" t="s">
        <v>191</v>
      </c>
      <c r="U38" s="3" t="s">
        <v>27464</v>
      </c>
      <c r="Y38" s="3" t="s">
        <v>16333</v>
      </c>
      <c r="Z38" s="3" t="s">
        <v>16334</v>
      </c>
      <c r="AG38" s="3" t="s">
        <v>27473</v>
      </c>
      <c r="AH38" s="3" t="s">
        <v>27479</v>
      </c>
    </row>
    <row r="39" spans="1:34" ht="15.75" hidden="1" customHeight="1" x14ac:dyDescent="0.25">
      <c r="A39" s="3" t="s">
        <v>30060</v>
      </c>
      <c r="B39" s="3" t="s">
        <v>30143</v>
      </c>
      <c r="C39" s="3">
        <v>1</v>
      </c>
      <c r="D39" s="3" t="s">
        <v>40</v>
      </c>
      <c r="E39" s="3">
        <v>20</v>
      </c>
      <c r="F39" s="3" t="s">
        <v>186</v>
      </c>
      <c r="G39" s="3" t="s">
        <v>105</v>
      </c>
      <c r="H39" s="3" t="s">
        <v>187</v>
      </c>
      <c r="I39" s="3" t="s">
        <v>20549</v>
      </c>
      <c r="L39" s="3" t="s">
        <v>7843</v>
      </c>
      <c r="P39" s="3" t="s">
        <v>30077</v>
      </c>
      <c r="Q39" s="3" t="s">
        <v>30078</v>
      </c>
      <c r="R39" s="3">
        <v>50.923777999999999</v>
      </c>
      <c r="S39" s="3">
        <v>3.2129789999999998</v>
      </c>
      <c r="T39" s="3" t="s">
        <v>191</v>
      </c>
      <c r="U39" s="3" t="s">
        <v>30144</v>
      </c>
      <c r="X39" s="3" t="s">
        <v>30134</v>
      </c>
      <c r="Y39" s="3" t="s">
        <v>29751</v>
      </c>
      <c r="Z39" s="3" t="s">
        <v>29784</v>
      </c>
      <c r="AA39" s="3" t="s">
        <v>30145</v>
      </c>
      <c r="AD39" s="3" t="s">
        <v>815</v>
      </c>
      <c r="AE39" s="3" t="s">
        <v>30146</v>
      </c>
      <c r="AG39" s="3" t="s">
        <v>30147</v>
      </c>
      <c r="AH39" s="3" t="s">
        <v>30148</v>
      </c>
    </row>
    <row r="40" spans="1:34" ht="15.75" hidden="1" customHeight="1" x14ac:dyDescent="0.25">
      <c r="A40" s="3" t="s">
        <v>30601</v>
      </c>
      <c r="B40" s="3" t="s">
        <v>30681</v>
      </c>
      <c r="C40" s="3" t="s">
        <v>686</v>
      </c>
      <c r="D40" s="3" t="s">
        <v>72</v>
      </c>
      <c r="E40" s="3">
        <v>20</v>
      </c>
      <c r="F40" s="3" t="s">
        <v>186</v>
      </c>
      <c r="G40" s="3" t="s">
        <v>105</v>
      </c>
      <c r="P40" s="3" t="s">
        <v>30610</v>
      </c>
      <c r="Q40" s="3" t="s">
        <v>30611</v>
      </c>
      <c r="R40" s="3">
        <v>60.459400000000002</v>
      </c>
      <c r="S40" s="3">
        <v>22.045500000000001</v>
      </c>
      <c r="T40" s="3" t="s">
        <v>191</v>
      </c>
      <c r="Y40" s="3" t="s">
        <v>29751</v>
      </c>
      <c r="Z40" s="3" t="s">
        <v>30502</v>
      </c>
      <c r="AG40" s="3" t="s">
        <v>30682</v>
      </c>
      <c r="AH40" s="3" t="s">
        <v>30683</v>
      </c>
    </row>
    <row r="41" spans="1:34" ht="15.75" hidden="1" customHeight="1" x14ac:dyDescent="0.25">
      <c r="A41" s="3" t="s">
        <v>30601</v>
      </c>
      <c r="B41" s="3" t="s">
        <v>30681</v>
      </c>
      <c r="C41" s="3" t="s">
        <v>692</v>
      </c>
      <c r="D41" s="3" t="s">
        <v>72</v>
      </c>
      <c r="E41" s="3">
        <v>20</v>
      </c>
      <c r="F41" s="3" t="s">
        <v>186</v>
      </c>
      <c r="G41" s="3" t="s">
        <v>105</v>
      </c>
      <c r="P41" s="3" t="s">
        <v>30610</v>
      </c>
      <c r="Q41" s="3" t="s">
        <v>30611</v>
      </c>
      <c r="R41" s="3">
        <v>60.459400000000002</v>
      </c>
      <c r="S41" s="3">
        <v>22.045500000000001</v>
      </c>
      <c r="T41" s="3" t="s">
        <v>191</v>
      </c>
      <c r="Y41" s="3" t="s">
        <v>29751</v>
      </c>
      <c r="Z41" s="3" t="s">
        <v>30502</v>
      </c>
      <c r="AG41" s="3" t="s">
        <v>30682</v>
      </c>
      <c r="AH41" s="3" t="s">
        <v>30684</v>
      </c>
    </row>
    <row r="42" spans="1:34" ht="15.75" hidden="1" customHeight="1" x14ac:dyDescent="0.25">
      <c r="A42" s="3" t="s">
        <v>30601</v>
      </c>
      <c r="B42" s="3" t="s">
        <v>30734</v>
      </c>
      <c r="C42" s="3" t="s">
        <v>686</v>
      </c>
      <c r="D42" s="3" t="s">
        <v>72</v>
      </c>
      <c r="E42" s="3">
        <v>20</v>
      </c>
      <c r="F42" s="3" t="s">
        <v>186</v>
      </c>
      <c r="G42" s="3" t="s">
        <v>105</v>
      </c>
      <c r="P42" s="3" t="s">
        <v>30610</v>
      </c>
      <c r="Q42" s="3" t="s">
        <v>30611</v>
      </c>
      <c r="R42" s="3">
        <v>60.325200000000002</v>
      </c>
      <c r="S42" s="3">
        <v>25.578900000000001</v>
      </c>
      <c r="T42" s="3" t="s">
        <v>528</v>
      </c>
      <c r="Y42" s="3" t="s">
        <v>29751</v>
      </c>
      <c r="Z42" s="3" t="s">
        <v>30502</v>
      </c>
      <c r="AG42" s="3" t="s">
        <v>30735</v>
      </c>
      <c r="AH42" s="3" t="s">
        <v>30736</v>
      </c>
    </row>
    <row r="43" spans="1:34" ht="15.75" hidden="1" customHeight="1" x14ac:dyDescent="0.25">
      <c r="A43" s="3" t="s">
        <v>30601</v>
      </c>
      <c r="B43" s="3" t="s">
        <v>30734</v>
      </c>
      <c r="C43" s="3" t="s">
        <v>692</v>
      </c>
      <c r="D43" s="3" t="s">
        <v>72</v>
      </c>
      <c r="E43" s="3">
        <v>20</v>
      </c>
      <c r="F43" s="3" t="s">
        <v>186</v>
      </c>
      <c r="G43" s="3" t="s">
        <v>105</v>
      </c>
      <c r="P43" s="3" t="s">
        <v>30610</v>
      </c>
      <c r="Q43" s="3" t="s">
        <v>30611</v>
      </c>
      <c r="R43" s="3">
        <v>60.325200000000002</v>
      </c>
      <c r="S43" s="3">
        <v>25.578900000000001</v>
      </c>
      <c r="T43" s="3" t="s">
        <v>528</v>
      </c>
      <c r="Y43" s="3" t="s">
        <v>29751</v>
      </c>
      <c r="Z43" s="3" t="s">
        <v>30502</v>
      </c>
      <c r="AG43" s="3" t="s">
        <v>30735</v>
      </c>
      <c r="AH43" s="3" t="s">
        <v>30737</v>
      </c>
    </row>
    <row r="44" spans="1:34" ht="15.75" hidden="1" customHeight="1" x14ac:dyDescent="0.25">
      <c r="A44" s="3" t="s">
        <v>30750</v>
      </c>
      <c r="B44" s="3" t="s">
        <v>30952</v>
      </c>
      <c r="C44" s="3" t="s">
        <v>686</v>
      </c>
      <c r="D44" s="3" t="s">
        <v>72</v>
      </c>
      <c r="E44" s="3">
        <v>20</v>
      </c>
      <c r="F44" s="3" t="s">
        <v>186</v>
      </c>
      <c r="G44" s="3" t="s">
        <v>105</v>
      </c>
      <c r="H44" s="3" t="s">
        <v>187</v>
      </c>
      <c r="L44" s="3">
        <v>1992</v>
      </c>
      <c r="P44" s="3" t="s">
        <v>2104</v>
      </c>
      <c r="Q44" s="3" t="s">
        <v>2104</v>
      </c>
      <c r="R44" s="3">
        <v>42.528419999999997</v>
      </c>
      <c r="S44" s="3">
        <v>9.4469999999999992</v>
      </c>
      <c r="T44" s="3" t="s">
        <v>191</v>
      </c>
      <c r="U44" s="3" t="s">
        <v>30953</v>
      </c>
      <c r="X44" s="3" t="s">
        <v>30954</v>
      </c>
      <c r="Y44" s="3" t="s">
        <v>29751</v>
      </c>
      <c r="Z44" s="3" t="s">
        <v>29784</v>
      </c>
      <c r="AB44" s="3" t="s">
        <v>30955</v>
      </c>
      <c r="AG44" s="3" t="s">
        <v>30956</v>
      </c>
      <c r="AH44" s="3" t="s">
        <v>30957</v>
      </c>
    </row>
    <row r="45" spans="1:34" ht="15.75" hidden="1" customHeight="1" x14ac:dyDescent="0.25">
      <c r="A45" s="3" t="s">
        <v>30750</v>
      </c>
      <c r="B45" s="3" t="s">
        <v>30952</v>
      </c>
      <c r="C45" s="3" t="s">
        <v>692</v>
      </c>
      <c r="D45" s="3" t="s">
        <v>72</v>
      </c>
      <c r="E45" s="3">
        <v>20</v>
      </c>
      <c r="F45" s="3" t="s">
        <v>186</v>
      </c>
      <c r="G45" s="3" t="s">
        <v>105</v>
      </c>
      <c r="H45" s="3" t="s">
        <v>187</v>
      </c>
      <c r="L45" s="3">
        <v>1992</v>
      </c>
      <c r="P45" s="3" t="s">
        <v>2104</v>
      </c>
      <c r="Q45" s="3" t="s">
        <v>2104</v>
      </c>
      <c r="R45" s="3">
        <v>42.528419999999997</v>
      </c>
      <c r="S45" s="3">
        <v>9.4469999999999992</v>
      </c>
      <c r="T45" s="3" t="s">
        <v>191</v>
      </c>
      <c r="U45" s="3" t="s">
        <v>30953</v>
      </c>
      <c r="X45" s="3" t="s">
        <v>30954</v>
      </c>
      <c r="Y45" s="3" t="s">
        <v>29751</v>
      </c>
      <c r="Z45" s="3" t="s">
        <v>29784</v>
      </c>
      <c r="AB45" s="3" t="s">
        <v>30958</v>
      </c>
      <c r="AG45" s="3" t="s">
        <v>30956</v>
      </c>
      <c r="AH45" s="3" t="s">
        <v>30959</v>
      </c>
    </row>
    <row r="46" spans="1:34" ht="15.75" hidden="1" customHeight="1" x14ac:dyDescent="0.25">
      <c r="A46" s="3" t="s">
        <v>30750</v>
      </c>
      <c r="B46" s="3" t="s">
        <v>31097</v>
      </c>
      <c r="C46" s="3" t="s">
        <v>686</v>
      </c>
      <c r="D46" s="3" t="s">
        <v>40</v>
      </c>
      <c r="E46" s="3">
        <v>20</v>
      </c>
      <c r="F46" s="3" t="s">
        <v>186</v>
      </c>
      <c r="G46" s="3" t="s">
        <v>105</v>
      </c>
      <c r="H46" s="3" t="s">
        <v>82</v>
      </c>
      <c r="I46" s="3" t="s">
        <v>188</v>
      </c>
      <c r="J46" s="3" t="s">
        <v>188</v>
      </c>
      <c r="L46" s="3">
        <v>2007</v>
      </c>
      <c r="P46" s="3" t="s">
        <v>31098</v>
      </c>
      <c r="Q46" s="3" t="s">
        <v>2104</v>
      </c>
      <c r="R46" s="3">
        <v>41.932090000000002</v>
      </c>
      <c r="S46" s="3">
        <v>8.72044</v>
      </c>
      <c r="T46" s="3" t="s">
        <v>191</v>
      </c>
      <c r="U46" s="3" t="s">
        <v>31099</v>
      </c>
      <c r="X46" s="3" t="s">
        <v>30954</v>
      </c>
      <c r="Y46" s="3" t="s">
        <v>29751</v>
      </c>
      <c r="Z46" s="3" t="s">
        <v>29784</v>
      </c>
      <c r="AB46" s="3" t="s">
        <v>31100</v>
      </c>
      <c r="AC46" s="3" t="s">
        <v>31101</v>
      </c>
      <c r="AG46" s="3" t="s">
        <v>31102</v>
      </c>
      <c r="AH46" s="3" t="s">
        <v>31103</v>
      </c>
    </row>
    <row r="47" spans="1:34" ht="15.75" hidden="1" customHeight="1" x14ac:dyDescent="0.25">
      <c r="A47" s="3" t="s">
        <v>31122</v>
      </c>
      <c r="B47" s="3" t="s">
        <v>31296</v>
      </c>
      <c r="C47" s="3" t="s">
        <v>31297</v>
      </c>
      <c r="D47" s="3" t="s">
        <v>40</v>
      </c>
      <c r="E47" s="3">
        <v>20</v>
      </c>
      <c r="F47" s="3" t="s">
        <v>186</v>
      </c>
      <c r="G47" s="3" t="s">
        <v>103</v>
      </c>
      <c r="H47" s="3" t="s">
        <v>187</v>
      </c>
      <c r="K47" s="3" t="s">
        <v>4304</v>
      </c>
      <c r="L47" s="3">
        <v>1971</v>
      </c>
      <c r="P47" s="3" t="s">
        <v>31298</v>
      </c>
      <c r="Q47" s="3" t="s">
        <v>31298</v>
      </c>
      <c r="R47" s="3">
        <v>52.27861</v>
      </c>
      <c r="S47" s="3">
        <v>10.514720000000001</v>
      </c>
      <c r="T47" s="3" t="s">
        <v>191</v>
      </c>
      <c r="U47" s="3" t="s">
        <v>31299</v>
      </c>
      <c r="X47" s="3" t="s">
        <v>31127</v>
      </c>
      <c r="Y47" s="3" t="s">
        <v>29751</v>
      </c>
      <c r="Z47" s="3" t="s">
        <v>29784</v>
      </c>
      <c r="AA47" s="3" t="s">
        <v>31300</v>
      </c>
      <c r="AG47" s="3" t="s">
        <v>31301</v>
      </c>
      <c r="AH47" s="3" t="s">
        <v>31302</v>
      </c>
    </row>
    <row r="48" spans="1:34" ht="15.75" hidden="1" customHeight="1" x14ac:dyDescent="0.25">
      <c r="A48" s="3" t="s">
        <v>31122</v>
      </c>
      <c r="B48" s="3" t="s">
        <v>31598</v>
      </c>
      <c r="C48" s="3" t="s">
        <v>31615</v>
      </c>
      <c r="D48" s="3" t="s">
        <v>40</v>
      </c>
      <c r="E48" s="3">
        <v>20</v>
      </c>
      <c r="F48" s="3" t="s">
        <v>186</v>
      </c>
      <c r="G48" s="3" t="s">
        <v>111</v>
      </c>
      <c r="H48" s="3" t="s">
        <v>187</v>
      </c>
      <c r="L48" s="3">
        <v>2021</v>
      </c>
      <c r="P48" s="3" t="s">
        <v>31600</v>
      </c>
      <c r="Q48" s="3" t="s">
        <v>31601</v>
      </c>
      <c r="R48" s="3">
        <v>49.800040000000003</v>
      </c>
      <c r="S48" s="3">
        <v>9.9231400000000001</v>
      </c>
      <c r="T48" s="3" t="s">
        <v>191</v>
      </c>
      <c r="U48" s="3" t="s">
        <v>31602</v>
      </c>
      <c r="X48" s="3" t="s">
        <v>31236</v>
      </c>
      <c r="Y48" s="3" t="s">
        <v>29751</v>
      </c>
      <c r="Z48" s="3" t="s">
        <v>29784</v>
      </c>
      <c r="AG48" s="3" t="s">
        <v>31604</v>
      </c>
      <c r="AH48" s="3" t="s">
        <v>31616</v>
      </c>
    </row>
    <row r="49" spans="1:34" ht="15.75" hidden="1" customHeight="1" x14ac:dyDescent="0.25">
      <c r="A49" s="3" t="s">
        <v>31122</v>
      </c>
      <c r="B49" s="3" t="s">
        <v>31641</v>
      </c>
      <c r="C49" s="3" t="s">
        <v>101</v>
      </c>
      <c r="D49" s="3" t="s">
        <v>40</v>
      </c>
      <c r="E49" s="3">
        <v>20</v>
      </c>
      <c r="F49" s="3" t="s">
        <v>186</v>
      </c>
      <c r="G49" s="3" t="s">
        <v>107</v>
      </c>
      <c r="H49" s="3" t="s">
        <v>187</v>
      </c>
      <c r="L49" s="3">
        <v>2018</v>
      </c>
      <c r="P49" s="3" t="s">
        <v>31636</v>
      </c>
      <c r="Q49" s="3" t="s">
        <v>4496</v>
      </c>
      <c r="R49" s="3">
        <v>50.894199999999998</v>
      </c>
      <c r="S49" s="3">
        <v>12.074529999999999</v>
      </c>
      <c r="T49" s="3" t="s">
        <v>191</v>
      </c>
      <c r="U49" s="3" t="s">
        <v>31637</v>
      </c>
      <c r="X49" s="3" t="s">
        <v>31524</v>
      </c>
      <c r="Y49" s="3" t="s">
        <v>29751</v>
      </c>
      <c r="Z49" s="3" t="s">
        <v>29784</v>
      </c>
      <c r="AA49" s="3" t="s">
        <v>31642</v>
      </c>
      <c r="AG49" s="3" t="s">
        <v>31643</v>
      </c>
      <c r="AH49" s="3" t="s">
        <v>31644</v>
      </c>
    </row>
    <row r="50" spans="1:34" ht="15.75" hidden="1" customHeight="1" x14ac:dyDescent="0.25">
      <c r="A50" s="3" t="s">
        <v>31122</v>
      </c>
      <c r="B50" s="3" t="s">
        <v>32086</v>
      </c>
      <c r="C50" s="3" t="s">
        <v>1395</v>
      </c>
      <c r="D50" s="3" t="s">
        <v>546</v>
      </c>
      <c r="E50" s="3">
        <v>20</v>
      </c>
      <c r="F50" s="3" t="s">
        <v>186</v>
      </c>
      <c r="G50" s="3" t="s">
        <v>111</v>
      </c>
      <c r="H50" s="3" t="s">
        <v>187</v>
      </c>
      <c r="L50" s="3">
        <v>1968</v>
      </c>
      <c r="P50" s="3" t="s">
        <v>32087</v>
      </c>
      <c r="Q50" s="3" t="s">
        <v>32087</v>
      </c>
      <c r="R50" s="3">
        <v>49.042070000000002</v>
      </c>
      <c r="S50" s="3">
        <v>8.3134999999999994</v>
      </c>
      <c r="T50" s="3" t="s">
        <v>191</v>
      </c>
      <c r="U50" s="3" t="s">
        <v>32088</v>
      </c>
      <c r="X50" s="3" t="s">
        <v>31135</v>
      </c>
      <c r="Y50" s="3" t="s">
        <v>29751</v>
      </c>
      <c r="Z50" s="3" t="s">
        <v>29784</v>
      </c>
      <c r="AD50" s="3" t="s">
        <v>815</v>
      </c>
      <c r="AE50" s="3" t="s">
        <v>3998</v>
      </c>
      <c r="AG50" s="3" t="s">
        <v>32089</v>
      </c>
      <c r="AH50" s="3" t="s">
        <v>32092</v>
      </c>
    </row>
    <row r="51" spans="1:34" ht="15.75" hidden="1" customHeight="1" x14ac:dyDescent="0.25">
      <c r="A51" s="3" t="s">
        <v>31122</v>
      </c>
      <c r="B51" s="3" t="s">
        <v>32330</v>
      </c>
      <c r="C51" s="3" t="s">
        <v>105</v>
      </c>
      <c r="D51" s="3" t="s">
        <v>40</v>
      </c>
      <c r="E51" s="3">
        <v>20</v>
      </c>
      <c r="F51" s="3" t="s">
        <v>186</v>
      </c>
      <c r="G51" s="3" t="s">
        <v>105</v>
      </c>
      <c r="H51" s="3" t="s">
        <v>187</v>
      </c>
      <c r="L51" s="3">
        <v>2014</v>
      </c>
      <c r="P51" s="3" t="s">
        <v>32331</v>
      </c>
      <c r="Q51" s="3" t="s">
        <v>32332</v>
      </c>
      <c r="R51" s="3">
        <v>49.464179999999999</v>
      </c>
      <c r="S51" s="3">
        <v>7.1489000000000003</v>
      </c>
      <c r="T51" s="3" t="s">
        <v>191</v>
      </c>
      <c r="U51" s="3" t="s">
        <v>32333</v>
      </c>
      <c r="X51" s="3" t="s">
        <v>31414</v>
      </c>
      <c r="Y51" s="3" t="s">
        <v>29751</v>
      </c>
      <c r="Z51" s="3" t="s">
        <v>29784</v>
      </c>
      <c r="AA51" s="3" t="s">
        <v>32334</v>
      </c>
      <c r="AG51" s="3" t="s">
        <v>32335</v>
      </c>
      <c r="AH51" s="3" t="s">
        <v>32336</v>
      </c>
    </row>
    <row r="52" spans="1:34" ht="15.75" hidden="1" customHeight="1" x14ac:dyDescent="0.25">
      <c r="A52" s="3" t="s">
        <v>31122</v>
      </c>
      <c r="B52" s="3" t="s">
        <v>32433</v>
      </c>
      <c r="C52" s="3">
        <v>1</v>
      </c>
      <c r="D52" s="3" t="s">
        <v>40</v>
      </c>
      <c r="E52" s="3">
        <v>20</v>
      </c>
      <c r="F52" s="3" t="s">
        <v>186</v>
      </c>
      <c r="G52" s="3" t="s">
        <v>111</v>
      </c>
      <c r="H52" s="3" t="s">
        <v>187</v>
      </c>
      <c r="L52" s="3">
        <v>1995</v>
      </c>
      <c r="P52" s="3" t="s">
        <v>31736</v>
      </c>
      <c r="Q52" s="3" t="s">
        <v>31736</v>
      </c>
      <c r="R52" s="3">
        <v>50.813200000000002</v>
      </c>
      <c r="S52" s="3">
        <v>9.9774999999999991</v>
      </c>
      <c r="T52" s="3" t="s">
        <v>191</v>
      </c>
      <c r="U52" s="3" t="s">
        <v>32434</v>
      </c>
      <c r="X52" s="3" t="s">
        <v>31524</v>
      </c>
      <c r="Y52" s="3" t="s">
        <v>29751</v>
      </c>
      <c r="Z52" s="3" t="s">
        <v>29784</v>
      </c>
      <c r="AA52" s="3" t="s">
        <v>32435</v>
      </c>
      <c r="AD52" s="3" t="s">
        <v>815</v>
      </c>
      <c r="AE52" s="3" t="s">
        <v>1307</v>
      </c>
      <c r="AG52" s="3" t="s">
        <v>32436</v>
      </c>
      <c r="AH52" s="3" t="s">
        <v>32437</v>
      </c>
    </row>
    <row r="53" spans="1:34" ht="15.75" hidden="1" customHeight="1" x14ac:dyDescent="0.25">
      <c r="A53" s="3" t="s">
        <v>32547</v>
      </c>
      <c r="B53" s="3" t="s">
        <v>32651</v>
      </c>
      <c r="C53" s="3" t="s">
        <v>722</v>
      </c>
      <c r="D53" s="3" t="s">
        <v>1601</v>
      </c>
      <c r="E53" s="3">
        <v>20</v>
      </c>
      <c r="F53" s="3" t="s">
        <v>186</v>
      </c>
      <c r="G53" s="3" t="s">
        <v>105</v>
      </c>
      <c r="P53" s="3" t="s">
        <v>32549</v>
      </c>
      <c r="Q53" s="3" t="s">
        <v>32549</v>
      </c>
      <c r="R53" s="3">
        <v>35.34084</v>
      </c>
      <c r="S53" s="3">
        <v>25.05105</v>
      </c>
      <c r="T53" s="3" t="s">
        <v>191</v>
      </c>
      <c r="Y53" s="3" t="s">
        <v>29751</v>
      </c>
      <c r="Z53" s="3" t="s">
        <v>29752</v>
      </c>
      <c r="AG53" s="3" t="s">
        <v>32653</v>
      </c>
      <c r="AH53" s="3" t="s">
        <v>32655</v>
      </c>
    </row>
    <row r="54" spans="1:34" ht="15.75" hidden="1" customHeight="1" x14ac:dyDescent="0.25">
      <c r="A54" s="3" t="s">
        <v>33069</v>
      </c>
      <c r="B54" s="3" t="s">
        <v>33118</v>
      </c>
      <c r="C54" s="3">
        <v>1</v>
      </c>
      <c r="D54" s="3" t="s">
        <v>40</v>
      </c>
      <c r="E54" s="3">
        <v>20</v>
      </c>
      <c r="F54" s="3" t="s">
        <v>186</v>
      </c>
      <c r="G54" s="3" t="s">
        <v>111</v>
      </c>
      <c r="H54" s="3" t="s">
        <v>187</v>
      </c>
      <c r="L54" s="3">
        <v>2013</v>
      </c>
      <c r="P54" s="3" t="s">
        <v>33119</v>
      </c>
      <c r="Q54" s="3" t="s">
        <v>4496</v>
      </c>
      <c r="R54" s="3">
        <v>45.450189999999999</v>
      </c>
      <c r="S54" s="3">
        <v>12.22593</v>
      </c>
      <c r="T54" s="3" t="s">
        <v>191</v>
      </c>
      <c r="U54" s="3" t="s">
        <v>33120</v>
      </c>
      <c r="X54" s="3" t="s">
        <v>15510</v>
      </c>
      <c r="Y54" s="3" t="s">
        <v>29751</v>
      </c>
      <c r="Z54" s="3" t="s">
        <v>29752</v>
      </c>
      <c r="AG54" s="3" t="s">
        <v>33121</v>
      </c>
      <c r="AH54" s="3" t="s">
        <v>33122</v>
      </c>
    </row>
    <row r="55" spans="1:34" ht="15.75" hidden="1" customHeight="1" x14ac:dyDescent="0.25">
      <c r="A55" s="3" t="s">
        <v>33069</v>
      </c>
      <c r="B55" s="3" t="s">
        <v>33924</v>
      </c>
      <c r="C55" s="3">
        <v>1</v>
      </c>
      <c r="D55" s="3" t="s">
        <v>40</v>
      </c>
      <c r="E55" s="3">
        <v>20</v>
      </c>
      <c r="F55" s="3" t="s">
        <v>186</v>
      </c>
      <c r="G55" s="3" t="s">
        <v>111</v>
      </c>
      <c r="H55" s="3" t="s">
        <v>187</v>
      </c>
      <c r="I55" s="3" t="s">
        <v>188</v>
      </c>
      <c r="J55" s="3" t="s">
        <v>188</v>
      </c>
      <c r="L55" s="3">
        <v>2022</v>
      </c>
      <c r="P55" s="3" t="s">
        <v>33925</v>
      </c>
      <c r="Q55" s="3" t="s">
        <v>33926</v>
      </c>
      <c r="R55" s="3">
        <v>46.407007999999998</v>
      </c>
      <c r="S55" s="3">
        <v>12.938572000000001</v>
      </c>
      <c r="T55" s="3" t="s">
        <v>191</v>
      </c>
      <c r="U55" s="3" t="s">
        <v>33927</v>
      </c>
      <c r="X55" s="3" t="s">
        <v>33928</v>
      </c>
      <c r="Y55" s="3" t="s">
        <v>29751</v>
      </c>
      <c r="Z55" s="3" t="s">
        <v>29752</v>
      </c>
      <c r="AD55" s="3" t="s">
        <v>815</v>
      </c>
      <c r="AE55" s="3" t="s">
        <v>3998</v>
      </c>
      <c r="AF55" s="3" t="s">
        <v>1552</v>
      </c>
      <c r="AG55" s="3" t="s">
        <v>33929</v>
      </c>
      <c r="AH55" s="3" t="s">
        <v>33930</v>
      </c>
    </row>
    <row r="56" spans="1:34" ht="15.75" hidden="1" customHeight="1" x14ac:dyDescent="0.25">
      <c r="A56" s="3" t="s">
        <v>34121</v>
      </c>
      <c r="B56" s="3" t="s">
        <v>34275</v>
      </c>
      <c r="C56" s="3">
        <v>1</v>
      </c>
      <c r="D56" s="3" t="s">
        <v>40</v>
      </c>
      <c r="E56" s="3">
        <v>20</v>
      </c>
      <c r="F56" s="3" t="s">
        <v>186</v>
      </c>
      <c r="G56" s="3" t="s">
        <v>103</v>
      </c>
      <c r="H56" s="3" t="s">
        <v>187</v>
      </c>
      <c r="L56" s="3" t="s">
        <v>7843</v>
      </c>
      <c r="P56" s="3" t="s">
        <v>34276</v>
      </c>
      <c r="Q56" s="3" t="s">
        <v>34276</v>
      </c>
      <c r="R56" s="3">
        <v>53.169809999999998</v>
      </c>
      <c r="S56" s="3">
        <v>6.7144899999999996</v>
      </c>
      <c r="T56" s="3" t="s">
        <v>191</v>
      </c>
      <c r="U56" s="3" t="s">
        <v>34277</v>
      </c>
      <c r="X56" s="3" t="s">
        <v>34193</v>
      </c>
      <c r="Y56" s="3" t="s">
        <v>29751</v>
      </c>
      <c r="Z56" s="3" t="s">
        <v>29784</v>
      </c>
      <c r="AD56" s="3" t="s">
        <v>815</v>
      </c>
      <c r="AE56" s="3" t="s">
        <v>34278</v>
      </c>
      <c r="AG56" s="3" t="s">
        <v>34279</v>
      </c>
      <c r="AH56" s="3" t="s">
        <v>34280</v>
      </c>
    </row>
    <row r="57" spans="1:34" ht="15.75" hidden="1" customHeight="1" x14ac:dyDescent="0.25">
      <c r="A57" s="3" t="s">
        <v>34121</v>
      </c>
      <c r="B57" s="3" t="s">
        <v>34440</v>
      </c>
      <c r="C57" s="3">
        <v>1</v>
      </c>
      <c r="D57" s="3" t="s">
        <v>40</v>
      </c>
      <c r="E57" s="3">
        <v>20</v>
      </c>
      <c r="F57" s="3" t="s">
        <v>186</v>
      </c>
      <c r="G57" s="3" t="s">
        <v>105</v>
      </c>
      <c r="H57" s="3" t="s">
        <v>187</v>
      </c>
      <c r="L57" s="3" t="s">
        <v>21252</v>
      </c>
      <c r="P57" s="3" t="s">
        <v>34441</v>
      </c>
      <c r="Q57" s="3" t="s">
        <v>34442</v>
      </c>
      <c r="R57" s="3">
        <v>52.465730000000001</v>
      </c>
      <c r="S57" s="3">
        <v>4.6361999999999997</v>
      </c>
      <c r="T57" s="3" t="s">
        <v>191</v>
      </c>
      <c r="U57" s="3" t="s">
        <v>34443</v>
      </c>
      <c r="X57" s="3" t="s">
        <v>34207</v>
      </c>
      <c r="Y57" s="3" t="s">
        <v>29751</v>
      </c>
      <c r="Z57" s="3" t="s">
        <v>29784</v>
      </c>
      <c r="AD57" s="3" t="s">
        <v>815</v>
      </c>
      <c r="AE57" s="3" t="s">
        <v>29794</v>
      </c>
      <c r="AF57" s="3" t="s">
        <v>1552</v>
      </c>
      <c r="AG57" s="3" t="s">
        <v>34444</v>
      </c>
      <c r="AH57" s="3" t="s">
        <v>34445</v>
      </c>
    </row>
    <row r="58" spans="1:34" ht="15.75" hidden="1" customHeight="1" x14ac:dyDescent="0.25">
      <c r="A58" s="3" t="s">
        <v>37888</v>
      </c>
      <c r="B58" s="3" t="s">
        <v>38173</v>
      </c>
      <c r="C58" s="3" t="s">
        <v>132</v>
      </c>
      <c r="D58" s="3" t="s">
        <v>40</v>
      </c>
      <c r="E58" s="3">
        <v>20</v>
      </c>
      <c r="F58" s="3" t="s">
        <v>186</v>
      </c>
      <c r="G58" s="3" t="s">
        <v>105</v>
      </c>
      <c r="H58" s="3" t="s">
        <v>187</v>
      </c>
      <c r="I58" s="3" t="s">
        <v>188</v>
      </c>
      <c r="L58" s="3">
        <v>2018</v>
      </c>
      <c r="N58" s="3">
        <v>2023</v>
      </c>
      <c r="P58" s="3" t="s">
        <v>37966</v>
      </c>
      <c r="Q58" s="3" t="s">
        <v>37967</v>
      </c>
      <c r="R58" s="3">
        <v>53.566789999999997</v>
      </c>
      <c r="S58" s="3">
        <v>7.578E-2</v>
      </c>
      <c r="T58" s="3" t="s">
        <v>528</v>
      </c>
      <c r="U58" s="3" t="s">
        <v>38174</v>
      </c>
      <c r="X58" s="3" t="s">
        <v>37888</v>
      </c>
      <c r="Y58" s="3" t="s">
        <v>29751</v>
      </c>
      <c r="Z58" s="3" t="s">
        <v>30502</v>
      </c>
      <c r="AG58" s="3" t="s">
        <v>38175</v>
      </c>
      <c r="AH58" s="3" t="s">
        <v>38176</v>
      </c>
    </row>
    <row r="59" spans="1:34" ht="15.75" hidden="1" customHeight="1" x14ac:dyDescent="0.25">
      <c r="A59" s="3" t="s">
        <v>31122</v>
      </c>
      <c r="B59" s="3" t="s">
        <v>32343</v>
      </c>
      <c r="C59" s="3" t="s">
        <v>6390</v>
      </c>
      <c r="D59" s="3" t="s">
        <v>40</v>
      </c>
      <c r="E59" s="3">
        <v>20.399999999999999</v>
      </c>
      <c r="F59" s="3" t="s">
        <v>186</v>
      </c>
      <c r="G59" s="3" t="s">
        <v>111</v>
      </c>
      <c r="H59" s="3" t="s">
        <v>187</v>
      </c>
      <c r="L59" s="3">
        <v>1976</v>
      </c>
      <c r="P59" s="3" t="s">
        <v>32344</v>
      </c>
      <c r="Q59" s="3" t="s">
        <v>32345</v>
      </c>
      <c r="R59" s="3">
        <v>48.401000000000003</v>
      </c>
      <c r="S59" s="3">
        <v>10.9358</v>
      </c>
      <c r="T59" s="3" t="s">
        <v>191</v>
      </c>
      <c r="U59" s="3" t="s">
        <v>31210</v>
      </c>
      <c r="X59" s="3" t="s">
        <v>31236</v>
      </c>
      <c r="Y59" s="3" t="s">
        <v>29751</v>
      </c>
      <c r="Z59" s="3" t="s">
        <v>29784</v>
      </c>
      <c r="AA59" s="3" t="s">
        <v>32349</v>
      </c>
      <c r="AG59" s="3" t="s">
        <v>32347</v>
      </c>
      <c r="AH59" s="3" t="s">
        <v>32350</v>
      </c>
    </row>
    <row r="60" spans="1:34" ht="15.75" hidden="1" customHeight="1" x14ac:dyDescent="0.25">
      <c r="A60" s="3" t="s">
        <v>5309</v>
      </c>
      <c r="B60" s="3" t="s">
        <v>5310</v>
      </c>
      <c r="C60" s="3" t="s">
        <v>5316</v>
      </c>
      <c r="D60" s="3" t="s">
        <v>1601</v>
      </c>
      <c r="E60" s="3">
        <v>21</v>
      </c>
      <c r="F60" s="3" t="s">
        <v>186</v>
      </c>
      <c r="G60" s="3" t="s">
        <v>105</v>
      </c>
      <c r="H60" s="3" t="s">
        <v>82</v>
      </c>
      <c r="L60" s="3">
        <v>1993</v>
      </c>
      <c r="N60" s="3">
        <v>2028</v>
      </c>
      <c r="P60" s="3" t="s">
        <v>2104</v>
      </c>
      <c r="Q60" s="3" t="s">
        <v>2104</v>
      </c>
      <c r="R60" s="3">
        <v>16.233078567750599</v>
      </c>
      <c r="S60" s="3">
        <v>-61.555350863904103</v>
      </c>
      <c r="T60" s="3" t="s">
        <v>191</v>
      </c>
      <c r="U60" s="3" t="s">
        <v>5312</v>
      </c>
      <c r="X60" s="3" t="s">
        <v>5313</v>
      </c>
      <c r="Y60" s="3" t="s">
        <v>2543</v>
      </c>
      <c r="Z60" s="3" t="s">
        <v>2544</v>
      </c>
      <c r="AG60" s="3" t="s">
        <v>5314</v>
      </c>
      <c r="AH60" s="3" t="s">
        <v>5317</v>
      </c>
    </row>
    <row r="61" spans="1:34" ht="15.75" hidden="1" customHeight="1" x14ac:dyDescent="0.25">
      <c r="A61" s="3" t="s">
        <v>6415</v>
      </c>
      <c r="B61" s="3" t="s">
        <v>6416</v>
      </c>
      <c r="C61" s="3">
        <v>2</v>
      </c>
      <c r="D61" s="3" t="s">
        <v>68</v>
      </c>
      <c r="E61" s="3">
        <v>21</v>
      </c>
      <c r="F61" s="3" t="s">
        <v>186</v>
      </c>
      <c r="G61" s="3" t="s">
        <v>101</v>
      </c>
      <c r="H61" s="3" t="s">
        <v>188</v>
      </c>
      <c r="I61" s="3" t="s">
        <v>188</v>
      </c>
      <c r="J61" s="3" t="s">
        <v>188</v>
      </c>
      <c r="K61" s="3" t="s">
        <v>82</v>
      </c>
      <c r="L61" s="3">
        <v>2015</v>
      </c>
      <c r="O61" s="3" t="s">
        <v>6417</v>
      </c>
      <c r="P61" s="3" t="s">
        <v>6418</v>
      </c>
      <c r="Q61" s="3" t="s">
        <v>6418</v>
      </c>
      <c r="R61" s="3">
        <v>5.8211073405952698</v>
      </c>
      <c r="S61" s="3">
        <v>-55.163992558859697</v>
      </c>
      <c r="T61" s="3" t="s">
        <v>528</v>
      </c>
      <c r="U61" s="3" t="s">
        <v>6419</v>
      </c>
      <c r="Y61" s="3" t="s">
        <v>2543</v>
      </c>
      <c r="Z61" s="3" t="s">
        <v>2544</v>
      </c>
      <c r="AG61" s="3" t="s">
        <v>6420</v>
      </c>
      <c r="AH61" s="3" t="s">
        <v>6422</v>
      </c>
    </row>
    <row r="62" spans="1:34" ht="15.75" hidden="1" customHeight="1" x14ac:dyDescent="0.25">
      <c r="A62" s="3" t="s">
        <v>31122</v>
      </c>
      <c r="B62" s="3" t="s">
        <v>31310</v>
      </c>
      <c r="C62" s="3" t="s">
        <v>31311</v>
      </c>
      <c r="D62" s="3" t="s">
        <v>204</v>
      </c>
      <c r="E62" s="3">
        <v>21</v>
      </c>
      <c r="F62" s="3" t="s">
        <v>186</v>
      </c>
      <c r="G62" s="3" t="s">
        <v>105</v>
      </c>
      <c r="H62" s="3" t="s">
        <v>187</v>
      </c>
      <c r="I62" s="3" t="s">
        <v>188</v>
      </c>
      <c r="L62" s="3">
        <v>2010</v>
      </c>
      <c r="P62" s="3" t="s">
        <v>31312</v>
      </c>
      <c r="Q62" s="3" t="s">
        <v>31312</v>
      </c>
      <c r="R62" s="3">
        <v>49.204841523995903</v>
      </c>
      <c r="S62" s="3">
        <v>7.944</v>
      </c>
      <c r="T62" s="3" t="s">
        <v>528</v>
      </c>
      <c r="U62" s="3" t="s">
        <v>31313</v>
      </c>
      <c r="Y62" s="3" t="s">
        <v>29751</v>
      </c>
      <c r="Z62" s="3" t="s">
        <v>29784</v>
      </c>
      <c r="AA62" s="3" t="s">
        <v>31314</v>
      </c>
      <c r="AD62" s="3" t="s">
        <v>815</v>
      </c>
      <c r="AE62" s="3" t="s">
        <v>3998</v>
      </c>
      <c r="AG62" s="3" t="s">
        <v>31315</v>
      </c>
      <c r="AH62" s="3" t="s">
        <v>31316</v>
      </c>
    </row>
    <row r="63" spans="1:34" ht="15.75" hidden="1" customHeight="1" x14ac:dyDescent="0.25">
      <c r="A63" s="3" t="s">
        <v>31122</v>
      </c>
      <c r="B63" s="3" t="s">
        <v>32277</v>
      </c>
      <c r="C63" s="3" t="s">
        <v>710</v>
      </c>
      <c r="D63" s="3" t="s">
        <v>40</v>
      </c>
      <c r="E63" s="3">
        <v>21</v>
      </c>
      <c r="F63" s="3" t="s">
        <v>186</v>
      </c>
      <c r="G63" s="3" t="s">
        <v>103</v>
      </c>
      <c r="H63" s="3" t="s">
        <v>187</v>
      </c>
      <c r="L63" s="3">
        <v>1980</v>
      </c>
      <c r="P63" s="3" t="s">
        <v>31780</v>
      </c>
      <c r="Q63" s="3" t="s">
        <v>31781</v>
      </c>
      <c r="R63" s="3">
        <v>52.033499999999997</v>
      </c>
      <c r="S63" s="3">
        <v>8.5390599999999992</v>
      </c>
      <c r="T63" s="3" t="s">
        <v>191</v>
      </c>
      <c r="U63" s="3" t="s">
        <v>31782</v>
      </c>
      <c r="X63" s="3" t="s">
        <v>31188</v>
      </c>
      <c r="Y63" s="3" t="s">
        <v>29751</v>
      </c>
      <c r="Z63" s="3" t="s">
        <v>29784</v>
      </c>
      <c r="AA63" s="3" t="s">
        <v>32281</v>
      </c>
      <c r="AG63" s="3" t="s">
        <v>32279</v>
      </c>
      <c r="AH63" s="3" t="s">
        <v>32283</v>
      </c>
    </row>
    <row r="64" spans="1:34" ht="15.75" hidden="1" customHeight="1" x14ac:dyDescent="0.25">
      <c r="A64" s="3" t="s">
        <v>34027</v>
      </c>
      <c r="B64" s="3" t="s">
        <v>34028</v>
      </c>
      <c r="C64" s="3">
        <v>1</v>
      </c>
      <c r="D64" s="3" t="s">
        <v>40</v>
      </c>
      <c r="E64" s="3">
        <v>21</v>
      </c>
      <c r="F64" s="3" t="s">
        <v>186</v>
      </c>
      <c r="G64" s="3" t="s">
        <v>105</v>
      </c>
      <c r="H64" s="3" t="s">
        <v>187</v>
      </c>
      <c r="I64" s="3" t="s">
        <v>188</v>
      </c>
      <c r="J64" s="3" t="s">
        <v>188</v>
      </c>
      <c r="L64" s="3">
        <v>2003</v>
      </c>
      <c r="P64" s="3" t="s">
        <v>34029</v>
      </c>
      <c r="Q64" s="3" t="s">
        <v>34029</v>
      </c>
      <c r="R64" s="3">
        <v>55.0837</v>
      </c>
      <c r="S64" s="3">
        <v>24.3338</v>
      </c>
      <c r="T64" s="3" t="s">
        <v>191</v>
      </c>
      <c r="U64" s="3" t="s">
        <v>34030</v>
      </c>
      <c r="X64" s="3" t="s">
        <v>34031</v>
      </c>
      <c r="Y64" s="3" t="s">
        <v>29751</v>
      </c>
      <c r="Z64" s="3" t="s">
        <v>30502</v>
      </c>
      <c r="AA64" s="3" t="s">
        <v>34032</v>
      </c>
      <c r="AD64" s="3" t="s">
        <v>815</v>
      </c>
      <c r="AE64" s="3" t="s">
        <v>415</v>
      </c>
      <c r="AG64" s="3" t="s">
        <v>34033</v>
      </c>
      <c r="AH64" s="3" t="s">
        <v>34034</v>
      </c>
    </row>
    <row r="65" spans="1:34" ht="15.75" hidden="1" customHeight="1" x14ac:dyDescent="0.25">
      <c r="A65" s="3" t="s">
        <v>34505</v>
      </c>
      <c r="B65" s="3" t="s">
        <v>34591</v>
      </c>
      <c r="C65" s="3" t="s">
        <v>132</v>
      </c>
      <c r="D65" s="3" t="s">
        <v>40</v>
      </c>
      <c r="E65" s="3">
        <v>21</v>
      </c>
      <c r="F65" s="3" t="s">
        <v>186</v>
      </c>
      <c r="G65" s="3" t="s">
        <v>111</v>
      </c>
      <c r="H65" s="3" t="s">
        <v>187</v>
      </c>
      <c r="I65" s="3" t="s">
        <v>188</v>
      </c>
      <c r="J65" s="3" t="s">
        <v>188</v>
      </c>
      <c r="P65" s="3" t="s">
        <v>34592</v>
      </c>
      <c r="Q65" s="3" t="s">
        <v>34593</v>
      </c>
      <c r="R65" s="3">
        <v>52.598439999999997</v>
      </c>
      <c r="S65" s="3">
        <v>14.65334</v>
      </c>
      <c r="T65" s="3" t="s">
        <v>191</v>
      </c>
      <c r="U65" s="3" t="s">
        <v>34594</v>
      </c>
      <c r="X65" s="3" t="s">
        <v>34569</v>
      </c>
      <c r="Y65" s="3" t="s">
        <v>29751</v>
      </c>
      <c r="Z65" s="3" t="s">
        <v>29933</v>
      </c>
      <c r="AA65" s="3" t="s">
        <v>34595</v>
      </c>
      <c r="AD65" s="3" t="s">
        <v>815</v>
      </c>
      <c r="AE65" s="3" t="s">
        <v>29794</v>
      </c>
      <c r="AG65" s="3" t="s">
        <v>34596</v>
      </c>
      <c r="AH65" s="3" t="s">
        <v>34597</v>
      </c>
    </row>
    <row r="66" spans="1:34" ht="15.75" hidden="1" customHeight="1" x14ac:dyDescent="0.25">
      <c r="A66" s="3" t="s">
        <v>37071</v>
      </c>
      <c r="B66" s="3" t="s">
        <v>37309</v>
      </c>
      <c r="C66" s="3">
        <v>1</v>
      </c>
      <c r="D66" s="3" t="s">
        <v>40</v>
      </c>
      <c r="E66" s="3">
        <v>21</v>
      </c>
      <c r="F66" s="3" t="s">
        <v>186</v>
      </c>
      <c r="G66" s="3" t="s">
        <v>103</v>
      </c>
      <c r="H66" s="3" t="s">
        <v>187</v>
      </c>
      <c r="L66" s="3">
        <v>2009</v>
      </c>
      <c r="P66" s="3" t="s">
        <v>37310</v>
      </c>
      <c r="Q66" s="3" t="s">
        <v>37311</v>
      </c>
      <c r="R66" s="3">
        <v>42.483849999999997</v>
      </c>
      <c r="S66" s="3">
        <v>-3.1508400000000001</v>
      </c>
      <c r="T66" s="3" t="s">
        <v>191</v>
      </c>
      <c r="U66" s="3" t="s">
        <v>37312</v>
      </c>
      <c r="X66" s="3" t="s">
        <v>37313</v>
      </c>
      <c r="Y66" s="3" t="s">
        <v>29751</v>
      </c>
      <c r="Z66" s="3" t="s">
        <v>29752</v>
      </c>
      <c r="AA66" s="3" t="s">
        <v>37314</v>
      </c>
      <c r="AD66" s="3" t="s">
        <v>815</v>
      </c>
      <c r="AE66" s="3" t="s">
        <v>1307</v>
      </c>
      <c r="AF66" s="3" t="s">
        <v>197</v>
      </c>
      <c r="AG66" s="3" t="s">
        <v>37315</v>
      </c>
      <c r="AH66" s="3" t="s">
        <v>37316</v>
      </c>
    </row>
    <row r="67" spans="1:34" ht="15.75" hidden="1" customHeight="1" x14ac:dyDescent="0.25">
      <c r="A67" s="3" t="s">
        <v>37071</v>
      </c>
      <c r="B67" s="3" t="s">
        <v>37334</v>
      </c>
      <c r="C67" s="3">
        <v>1</v>
      </c>
      <c r="D67" s="3" t="s">
        <v>40</v>
      </c>
      <c r="E67" s="3">
        <v>21</v>
      </c>
      <c r="F67" s="3" t="s">
        <v>186</v>
      </c>
      <c r="G67" s="3" t="s">
        <v>103</v>
      </c>
      <c r="H67" s="3" t="s">
        <v>187</v>
      </c>
      <c r="L67" s="3">
        <v>1993</v>
      </c>
      <c r="P67" s="3" t="s">
        <v>37335</v>
      </c>
      <c r="Q67" s="3" t="s">
        <v>37335</v>
      </c>
      <c r="R67" s="3">
        <v>41.752020000000002</v>
      </c>
      <c r="S67" s="3">
        <v>-1.18021</v>
      </c>
      <c r="T67" s="3" t="s">
        <v>191</v>
      </c>
      <c r="U67" s="3" t="s">
        <v>37336</v>
      </c>
      <c r="X67" s="3" t="s">
        <v>37319</v>
      </c>
      <c r="Y67" s="3" t="s">
        <v>29751</v>
      </c>
      <c r="Z67" s="3" t="s">
        <v>29752</v>
      </c>
      <c r="AD67" s="3" t="s">
        <v>197</v>
      </c>
      <c r="AE67" s="3" t="s">
        <v>4127</v>
      </c>
      <c r="AG67" s="3" t="s">
        <v>37337</v>
      </c>
      <c r="AH67" s="3" t="s">
        <v>37338</v>
      </c>
    </row>
    <row r="68" spans="1:34" ht="15.75" hidden="1" customHeight="1" x14ac:dyDescent="0.25">
      <c r="A68" s="3" t="s">
        <v>31122</v>
      </c>
      <c r="B68" s="3" t="s">
        <v>31380</v>
      </c>
      <c r="C68" s="3" t="s">
        <v>111</v>
      </c>
      <c r="D68" s="3" t="s">
        <v>40</v>
      </c>
      <c r="E68" s="3">
        <v>22</v>
      </c>
      <c r="F68" s="3" t="s">
        <v>186</v>
      </c>
      <c r="G68" s="3" t="s">
        <v>111</v>
      </c>
      <c r="H68" s="3" t="s">
        <v>187</v>
      </c>
      <c r="I68" s="3" t="s">
        <v>188</v>
      </c>
      <c r="L68" s="3">
        <v>2011</v>
      </c>
      <c r="P68" s="3" t="s">
        <v>31381</v>
      </c>
      <c r="Q68" s="3" t="s">
        <v>31382</v>
      </c>
      <c r="R68" s="3">
        <v>51.423262274420402</v>
      </c>
      <c r="S68" s="3">
        <v>6.74153352207209</v>
      </c>
      <c r="T68" s="3" t="s">
        <v>191</v>
      </c>
      <c r="U68" s="3" t="s">
        <v>31383</v>
      </c>
      <c r="X68" s="3" t="s">
        <v>31188</v>
      </c>
      <c r="Y68" s="3" t="s">
        <v>29751</v>
      </c>
      <c r="Z68" s="3" t="s">
        <v>29784</v>
      </c>
      <c r="AA68" s="3" t="s">
        <v>31384</v>
      </c>
      <c r="AD68" s="3" t="s">
        <v>815</v>
      </c>
      <c r="AE68" s="3" t="s">
        <v>3998</v>
      </c>
      <c r="AG68" s="3" t="s">
        <v>31385</v>
      </c>
      <c r="AH68" s="3" t="s">
        <v>31386</v>
      </c>
    </row>
    <row r="69" spans="1:34" ht="15.75" hidden="1" customHeight="1" x14ac:dyDescent="0.25">
      <c r="A69" s="3" t="s">
        <v>31122</v>
      </c>
      <c r="B69" s="3" t="s">
        <v>31561</v>
      </c>
      <c r="C69" s="3" t="s">
        <v>101</v>
      </c>
      <c r="D69" s="3" t="s">
        <v>40</v>
      </c>
      <c r="E69" s="3">
        <v>22</v>
      </c>
      <c r="F69" s="3" t="s">
        <v>186</v>
      </c>
      <c r="G69" s="3" t="s">
        <v>107</v>
      </c>
      <c r="H69" s="3" t="s">
        <v>187</v>
      </c>
      <c r="L69" s="3">
        <v>2016</v>
      </c>
      <c r="P69" s="3" t="s">
        <v>31562</v>
      </c>
      <c r="Q69" s="3" t="s">
        <v>31563</v>
      </c>
      <c r="R69" s="3">
        <v>49.346649999999997</v>
      </c>
      <c r="S69" s="3">
        <v>6.7651000000000003</v>
      </c>
      <c r="T69" s="3" t="s">
        <v>191</v>
      </c>
      <c r="U69" s="3" t="s">
        <v>31564</v>
      </c>
      <c r="X69" s="3" t="s">
        <v>31414</v>
      </c>
      <c r="Y69" s="3" t="s">
        <v>29751</v>
      </c>
      <c r="Z69" s="3" t="s">
        <v>29784</v>
      </c>
      <c r="AA69" s="3" t="s">
        <v>31565</v>
      </c>
      <c r="AD69" s="3" t="s">
        <v>815</v>
      </c>
      <c r="AE69" s="3" t="s">
        <v>4127</v>
      </c>
      <c r="AG69" s="3" t="s">
        <v>31566</v>
      </c>
      <c r="AH69" s="3" t="s">
        <v>31567</v>
      </c>
    </row>
    <row r="70" spans="1:34" ht="15.75" hidden="1" customHeight="1" x14ac:dyDescent="0.25">
      <c r="A70" s="3" t="s">
        <v>31122</v>
      </c>
      <c r="B70" s="3" t="s">
        <v>31803</v>
      </c>
      <c r="C70" s="3">
        <v>1</v>
      </c>
      <c r="D70" s="3" t="s">
        <v>40</v>
      </c>
      <c r="E70" s="3">
        <v>22</v>
      </c>
      <c r="F70" s="3" t="s">
        <v>186</v>
      </c>
      <c r="G70" s="3" t="s">
        <v>111</v>
      </c>
      <c r="H70" s="3" t="s">
        <v>187</v>
      </c>
      <c r="L70" s="3">
        <v>2005</v>
      </c>
      <c r="P70" s="3" t="s">
        <v>31804</v>
      </c>
      <c r="Q70" s="3" t="s">
        <v>31805</v>
      </c>
      <c r="R70" s="3">
        <v>54.327500000000001</v>
      </c>
      <c r="S70" s="3">
        <v>10.1267</v>
      </c>
      <c r="T70" s="3" t="s">
        <v>191</v>
      </c>
      <c r="U70" s="3" t="s">
        <v>31806</v>
      </c>
      <c r="X70" s="3" t="s">
        <v>31205</v>
      </c>
      <c r="Y70" s="3" t="s">
        <v>29751</v>
      </c>
      <c r="Z70" s="3" t="s">
        <v>29784</v>
      </c>
      <c r="AA70" s="3" t="s">
        <v>31807</v>
      </c>
      <c r="AG70" s="3" t="s">
        <v>31808</v>
      </c>
      <c r="AH70" s="3" t="s">
        <v>31809</v>
      </c>
    </row>
    <row r="71" spans="1:34" ht="15.75" hidden="1" customHeight="1" x14ac:dyDescent="0.25">
      <c r="A71" s="3" t="s">
        <v>31122</v>
      </c>
      <c r="B71" s="3" t="s">
        <v>32496</v>
      </c>
      <c r="C71" s="3">
        <v>1</v>
      </c>
      <c r="D71" s="3" t="s">
        <v>40</v>
      </c>
      <c r="E71" s="3">
        <v>22</v>
      </c>
      <c r="F71" s="3" t="s">
        <v>186</v>
      </c>
      <c r="G71" s="3" t="s">
        <v>111</v>
      </c>
      <c r="H71" s="3" t="s">
        <v>187</v>
      </c>
      <c r="L71" s="3">
        <v>1993</v>
      </c>
      <c r="O71" s="3" t="s">
        <v>32497</v>
      </c>
      <c r="P71" s="3" t="s">
        <v>32498</v>
      </c>
      <c r="Q71" s="3" t="s">
        <v>31194</v>
      </c>
      <c r="R71" s="3">
        <v>50.982579999999999</v>
      </c>
      <c r="S71" s="3">
        <v>10.27975</v>
      </c>
      <c r="T71" s="3" t="s">
        <v>191</v>
      </c>
      <c r="U71" s="3" t="s">
        <v>32499</v>
      </c>
      <c r="X71" s="3" t="s">
        <v>31524</v>
      </c>
      <c r="Y71" s="3" t="s">
        <v>29751</v>
      </c>
      <c r="Z71" s="3" t="s">
        <v>29784</v>
      </c>
      <c r="AA71" s="3" t="s">
        <v>32500</v>
      </c>
      <c r="AD71" s="3" t="s">
        <v>815</v>
      </c>
      <c r="AE71" s="3" t="s">
        <v>4127</v>
      </c>
      <c r="AG71" s="3" t="s">
        <v>32501</v>
      </c>
      <c r="AH71" s="3" t="s">
        <v>32502</v>
      </c>
    </row>
    <row r="72" spans="1:34" ht="15.75" hidden="1" customHeight="1" x14ac:dyDescent="0.25">
      <c r="A72" s="3" t="s">
        <v>33069</v>
      </c>
      <c r="B72" s="3" t="s">
        <v>33521</v>
      </c>
      <c r="C72" s="3" t="s">
        <v>33522</v>
      </c>
      <c r="D72" s="3" t="s">
        <v>40</v>
      </c>
      <c r="E72" s="3">
        <v>22</v>
      </c>
      <c r="F72" s="3" t="s">
        <v>186</v>
      </c>
      <c r="G72" s="3" t="s">
        <v>107</v>
      </c>
      <c r="H72" s="3" t="s">
        <v>187</v>
      </c>
      <c r="L72" s="3">
        <v>1988</v>
      </c>
      <c r="P72" s="3" t="s">
        <v>33523</v>
      </c>
      <c r="Q72" s="3" t="s">
        <v>33524</v>
      </c>
      <c r="R72" s="3">
        <v>45.031599999999997</v>
      </c>
      <c r="S72" s="3">
        <v>7.6215000000000002</v>
      </c>
      <c r="T72" s="3" t="s">
        <v>528</v>
      </c>
      <c r="U72" s="3" t="s">
        <v>33525</v>
      </c>
      <c r="X72" s="3" t="s">
        <v>33285</v>
      </c>
      <c r="Y72" s="3" t="s">
        <v>29751</v>
      </c>
      <c r="Z72" s="3" t="s">
        <v>29752</v>
      </c>
      <c r="AG72" s="3" t="s">
        <v>33526</v>
      </c>
      <c r="AH72" s="3" t="s">
        <v>33527</v>
      </c>
    </row>
    <row r="73" spans="1:34" ht="15.75" hidden="1" customHeight="1" x14ac:dyDescent="0.25">
      <c r="A73" s="3" t="s">
        <v>37071</v>
      </c>
      <c r="B73" s="3" t="s">
        <v>37287</v>
      </c>
      <c r="C73" s="3">
        <v>1</v>
      </c>
      <c r="D73" s="3" t="s">
        <v>40</v>
      </c>
      <c r="E73" s="3">
        <v>22</v>
      </c>
      <c r="F73" s="3" t="s">
        <v>186</v>
      </c>
      <c r="G73" s="3" t="s">
        <v>103</v>
      </c>
      <c r="H73" s="3" t="s">
        <v>187</v>
      </c>
      <c r="L73" s="3" t="s">
        <v>188</v>
      </c>
      <c r="P73" s="3" t="s">
        <v>37288</v>
      </c>
      <c r="Q73" s="3" t="s">
        <v>5466</v>
      </c>
      <c r="R73" s="3">
        <v>37.580496805576999</v>
      </c>
      <c r="S73" s="3">
        <v>-0.92330121563787104</v>
      </c>
      <c r="T73" s="3" t="s">
        <v>191</v>
      </c>
      <c r="U73" s="3" t="s">
        <v>37289</v>
      </c>
      <c r="X73" s="3" t="s">
        <v>37211</v>
      </c>
      <c r="Y73" s="3" t="s">
        <v>29751</v>
      </c>
      <c r="Z73" s="3" t="s">
        <v>29752</v>
      </c>
      <c r="AD73" s="3" t="s">
        <v>815</v>
      </c>
      <c r="AE73" s="3" t="s">
        <v>816</v>
      </c>
      <c r="AG73" s="3" t="s">
        <v>37290</v>
      </c>
      <c r="AH73" s="3" t="s">
        <v>37291</v>
      </c>
    </row>
    <row r="74" spans="1:34" ht="15.75" hidden="1" customHeight="1" x14ac:dyDescent="0.25">
      <c r="A74" s="3" t="s">
        <v>37071</v>
      </c>
      <c r="B74" s="3" t="s">
        <v>37402</v>
      </c>
      <c r="C74" s="3" t="s">
        <v>686</v>
      </c>
      <c r="D74" s="3" t="s">
        <v>40</v>
      </c>
      <c r="E74" s="3">
        <v>22</v>
      </c>
      <c r="F74" s="3" t="s">
        <v>186</v>
      </c>
      <c r="G74" s="3" t="s">
        <v>105</v>
      </c>
      <c r="J74" s="3" t="s">
        <v>187</v>
      </c>
      <c r="L74" s="3">
        <v>1983</v>
      </c>
      <c r="P74" s="3" t="s">
        <v>37086</v>
      </c>
      <c r="Q74" s="3" t="s">
        <v>37086</v>
      </c>
      <c r="R74" s="3">
        <v>28.662979</v>
      </c>
      <c r="S74" s="3">
        <v>-17.791705</v>
      </c>
      <c r="T74" s="3" t="s">
        <v>191</v>
      </c>
      <c r="U74" s="3" t="s">
        <v>37403</v>
      </c>
      <c r="X74" s="3" t="s">
        <v>37272</v>
      </c>
      <c r="Y74" s="3" t="s">
        <v>29751</v>
      </c>
      <c r="Z74" s="3" t="s">
        <v>29752</v>
      </c>
      <c r="AG74" s="3" t="s">
        <v>37404</v>
      </c>
      <c r="AH74" s="3" t="s">
        <v>37405</v>
      </c>
    </row>
    <row r="75" spans="1:34" ht="15.75" hidden="1" customHeight="1" x14ac:dyDescent="0.25">
      <c r="A75" s="3" t="s">
        <v>27639</v>
      </c>
      <c r="B75" s="3" t="s">
        <v>27788</v>
      </c>
      <c r="C75" s="3" t="s">
        <v>27807</v>
      </c>
      <c r="D75" s="3" t="s">
        <v>72</v>
      </c>
      <c r="E75" s="3">
        <v>22.2</v>
      </c>
      <c r="F75" s="3" t="s">
        <v>186</v>
      </c>
      <c r="G75" s="3" t="s">
        <v>101</v>
      </c>
      <c r="H75" s="3" t="s">
        <v>188</v>
      </c>
      <c r="L75" s="3">
        <v>2020</v>
      </c>
      <c r="P75" s="3" t="s">
        <v>27661</v>
      </c>
      <c r="Q75" s="3" t="s">
        <v>27661</v>
      </c>
      <c r="R75" s="3">
        <v>24.413730230573599</v>
      </c>
      <c r="S75" s="3">
        <v>118.281358408112</v>
      </c>
      <c r="T75" s="3" t="s">
        <v>191</v>
      </c>
      <c r="U75" s="3" t="s">
        <v>27790</v>
      </c>
      <c r="Y75" s="3" t="s">
        <v>16333</v>
      </c>
      <c r="Z75" s="3" t="s">
        <v>17294</v>
      </c>
      <c r="AG75" s="3" t="s">
        <v>27791</v>
      </c>
      <c r="AH75" s="3" t="s">
        <v>27808</v>
      </c>
    </row>
    <row r="76" spans="1:34" ht="15.75" hidden="1" customHeight="1" x14ac:dyDescent="0.25">
      <c r="A76" s="3" t="s">
        <v>34121</v>
      </c>
      <c r="B76" s="3" t="s">
        <v>34325</v>
      </c>
      <c r="C76" s="3">
        <v>1</v>
      </c>
      <c r="D76" s="3" t="s">
        <v>40</v>
      </c>
      <c r="E76" s="3">
        <v>22.4</v>
      </c>
      <c r="F76" s="3" t="s">
        <v>186</v>
      </c>
      <c r="G76" s="3" t="s">
        <v>105</v>
      </c>
      <c r="H76" s="3" t="s">
        <v>187</v>
      </c>
      <c r="L76" s="3" t="s">
        <v>9080</v>
      </c>
      <c r="P76" s="3" t="s">
        <v>29791</v>
      </c>
      <c r="Q76" s="3" t="s">
        <v>29791</v>
      </c>
      <c r="R76" s="3">
        <v>50.857979999999998</v>
      </c>
      <c r="S76" s="3">
        <v>5.6902499999999998</v>
      </c>
      <c r="T76" s="3" t="s">
        <v>191</v>
      </c>
      <c r="U76" s="3" t="s">
        <v>34326</v>
      </c>
      <c r="X76" s="3" t="s">
        <v>30112</v>
      </c>
      <c r="Y76" s="3" t="s">
        <v>29751</v>
      </c>
      <c r="Z76" s="3" t="s">
        <v>29784</v>
      </c>
      <c r="AA76" s="3" t="s">
        <v>34327</v>
      </c>
      <c r="AD76" s="3" t="s">
        <v>815</v>
      </c>
      <c r="AE76" s="3" t="s">
        <v>29794</v>
      </c>
      <c r="AG76" s="3" t="s">
        <v>34328</v>
      </c>
      <c r="AH76" s="3" t="s">
        <v>34329</v>
      </c>
    </row>
    <row r="77" spans="1:34" ht="15.75" hidden="1" customHeight="1" x14ac:dyDescent="0.25">
      <c r="A77" s="3" t="s">
        <v>30750</v>
      </c>
      <c r="B77" s="3" t="s">
        <v>31071</v>
      </c>
      <c r="C77" s="3">
        <v>7</v>
      </c>
      <c r="D77" s="3" t="s">
        <v>72</v>
      </c>
      <c r="E77" s="3">
        <v>22.5</v>
      </c>
      <c r="F77" s="3" t="s">
        <v>186</v>
      </c>
      <c r="G77" s="3" t="s">
        <v>111</v>
      </c>
      <c r="H77" s="3" t="s">
        <v>187</v>
      </c>
      <c r="L77" s="3">
        <v>2000</v>
      </c>
      <c r="P77" s="3" t="s">
        <v>30862</v>
      </c>
      <c r="Q77" s="3" t="s">
        <v>30862</v>
      </c>
      <c r="R77" s="3">
        <v>47.054693071173702</v>
      </c>
      <c r="S77" s="3">
        <v>5.4086003439780699</v>
      </c>
      <c r="T77" s="3" t="s">
        <v>191</v>
      </c>
      <c r="U77" s="3" t="s">
        <v>31072</v>
      </c>
      <c r="X77" s="3" t="s">
        <v>31073</v>
      </c>
      <c r="Y77" s="3" t="s">
        <v>29751</v>
      </c>
      <c r="Z77" s="3" t="s">
        <v>29784</v>
      </c>
      <c r="AB77" s="3" t="s">
        <v>31079</v>
      </c>
      <c r="AD77" s="3" t="s">
        <v>815</v>
      </c>
      <c r="AE77" s="3" t="s">
        <v>346</v>
      </c>
      <c r="AG77" s="3" t="s">
        <v>31075</v>
      </c>
      <c r="AH77" s="3" t="s">
        <v>31080</v>
      </c>
    </row>
    <row r="78" spans="1:34" ht="15.75" hidden="1" customHeight="1" x14ac:dyDescent="0.25">
      <c r="A78" s="3" t="s">
        <v>30750</v>
      </c>
      <c r="B78" s="3" t="s">
        <v>31071</v>
      </c>
      <c r="C78" s="3">
        <v>8</v>
      </c>
      <c r="D78" s="3" t="s">
        <v>72</v>
      </c>
      <c r="E78" s="3">
        <v>22.5</v>
      </c>
      <c r="F78" s="3" t="s">
        <v>186</v>
      </c>
      <c r="G78" s="3" t="s">
        <v>111</v>
      </c>
      <c r="H78" s="3" t="s">
        <v>187</v>
      </c>
      <c r="L78" s="3">
        <v>2000</v>
      </c>
      <c r="P78" s="3" t="s">
        <v>30862</v>
      </c>
      <c r="Q78" s="3" t="s">
        <v>30862</v>
      </c>
      <c r="R78" s="3">
        <v>47.054693071173702</v>
      </c>
      <c r="S78" s="3">
        <v>5.4086003439780699</v>
      </c>
      <c r="T78" s="3" t="s">
        <v>191</v>
      </c>
      <c r="U78" s="3" t="s">
        <v>31072</v>
      </c>
      <c r="X78" s="3" t="s">
        <v>31073</v>
      </c>
      <c r="Y78" s="3" t="s">
        <v>29751</v>
      </c>
      <c r="Z78" s="3" t="s">
        <v>29784</v>
      </c>
      <c r="AB78" s="3" t="s">
        <v>31081</v>
      </c>
      <c r="AD78" s="3" t="s">
        <v>815</v>
      </c>
      <c r="AE78" s="3" t="s">
        <v>346</v>
      </c>
      <c r="AG78" s="3" t="s">
        <v>31075</v>
      </c>
      <c r="AH78" s="3" t="s">
        <v>31082</v>
      </c>
    </row>
    <row r="79" spans="1:34" ht="15.75" hidden="1" customHeight="1" x14ac:dyDescent="0.25">
      <c r="A79" s="3" t="s">
        <v>30411</v>
      </c>
      <c r="B79" s="3" t="s">
        <v>30458</v>
      </c>
      <c r="C79" s="3">
        <v>1</v>
      </c>
      <c r="D79" s="3" t="s">
        <v>40</v>
      </c>
      <c r="E79" s="3">
        <v>23</v>
      </c>
      <c r="F79" s="3" t="s">
        <v>186</v>
      </c>
      <c r="G79" s="3" t="s">
        <v>103</v>
      </c>
      <c r="H79" s="3" t="s">
        <v>187</v>
      </c>
      <c r="L79" s="3">
        <v>2001</v>
      </c>
      <c r="P79" s="3" t="s">
        <v>30459</v>
      </c>
      <c r="Q79" s="3" t="s">
        <v>30460</v>
      </c>
      <c r="R79" s="3">
        <v>49.004620000000003</v>
      </c>
      <c r="S79" s="3">
        <v>17.128820000000001</v>
      </c>
      <c r="T79" s="3" t="s">
        <v>528</v>
      </c>
      <c r="U79" s="3" t="s">
        <v>30461</v>
      </c>
      <c r="X79" s="3" t="s">
        <v>30415</v>
      </c>
      <c r="Y79" s="3" t="s">
        <v>29751</v>
      </c>
      <c r="Z79" s="3" t="s">
        <v>29933</v>
      </c>
      <c r="AG79" s="3" t="s">
        <v>30462</v>
      </c>
      <c r="AH79" s="3" t="s">
        <v>30463</v>
      </c>
    </row>
    <row r="80" spans="1:34" ht="15.75" hidden="1" customHeight="1" x14ac:dyDescent="0.25">
      <c r="A80" s="3" t="s">
        <v>31122</v>
      </c>
      <c r="B80" s="3" t="s">
        <v>31598</v>
      </c>
      <c r="C80" s="3" t="s">
        <v>31612</v>
      </c>
      <c r="D80" s="3" t="s">
        <v>40</v>
      </c>
      <c r="E80" s="3">
        <v>23</v>
      </c>
      <c r="F80" s="3" t="s">
        <v>186</v>
      </c>
      <c r="G80" s="3" t="s">
        <v>111</v>
      </c>
      <c r="H80" s="3" t="s">
        <v>187</v>
      </c>
      <c r="L80" s="3">
        <v>1971</v>
      </c>
      <c r="P80" s="3" t="s">
        <v>31600</v>
      </c>
      <c r="Q80" s="3" t="s">
        <v>31601</v>
      </c>
      <c r="R80" s="3">
        <v>49.800040000000003</v>
      </c>
      <c r="S80" s="3">
        <v>9.9231400000000001</v>
      </c>
      <c r="T80" s="3" t="s">
        <v>191</v>
      </c>
      <c r="U80" s="3" t="s">
        <v>31602</v>
      </c>
      <c r="X80" s="3" t="s">
        <v>31236</v>
      </c>
      <c r="Y80" s="3" t="s">
        <v>29751</v>
      </c>
      <c r="Z80" s="3" t="s">
        <v>29784</v>
      </c>
      <c r="AA80" s="3" t="s">
        <v>31613</v>
      </c>
      <c r="AG80" s="3" t="s">
        <v>31604</v>
      </c>
      <c r="AH80" s="3" t="s">
        <v>31614</v>
      </c>
    </row>
    <row r="81" spans="1:34" ht="15.75" hidden="1" customHeight="1" x14ac:dyDescent="0.25">
      <c r="A81" s="3" t="s">
        <v>31122</v>
      </c>
      <c r="B81" s="3" t="s">
        <v>31901</v>
      </c>
      <c r="C81" s="3" t="s">
        <v>1395</v>
      </c>
      <c r="D81" s="3" t="s">
        <v>546</v>
      </c>
      <c r="E81" s="3">
        <v>23</v>
      </c>
      <c r="F81" s="3" t="s">
        <v>186</v>
      </c>
      <c r="G81" s="3" t="s">
        <v>111</v>
      </c>
      <c r="H81" s="3" t="s">
        <v>187</v>
      </c>
      <c r="L81" s="3">
        <v>1970</v>
      </c>
      <c r="P81" s="3" t="s">
        <v>31902</v>
      </c>
      <c r="Q81" s="3" t="s">
        <v>31902</v>
      </c>
      <c r="R81" s="3">
        <v>48.905999999999999</v>
      </c>
      <c r="S81" s="3">
        <v>11.906700000000001</v>
      </c>
      <c r="T81" s="3" t="s">
        <v>191</v>
      </c>
      <c r="U81" s="3" t="s">
        <v>31903</v>
      </c>
      <c r="X81" s="3" t="s">
        <v>31211</v>
      </c>
      <c r="Y81" s="3" t="s">
        <v>29751</v>
      </c>
      <c r="Z81" s="3" t="s">
        <v>29784</v>
      </c>
      <c r="AD81" s="3" t="s">
        <v>815</v>
      </c>
      <c r="AE81" s="3" t="s">
        <v>257</v>
      </c>
      <c r="AG81" s="3" t="s">
        <v>31904</v>
      </c>
      <c r="AH81" s="3" t="s">
        <v>31905</v>
      </c>
    </row>
    <row r="82" spans="1:34" ht="15.75" hidden="1" customHeight="1" x14ac:dyDescent="0.25">
      <c r="A82" s="3" t="s">
        <v>31122</v>
      </c>
      <c r="B82" s="3" t="s">
        <v>31922</v>
      </c>
      <c r="C82" s="3">
        <v>1</v>
      </c>
      <c r="D82" s="3" t="s">
        <v>3993</v>
      </c>
      <c r="E82" s="3">
        <v>23</v>
      </c>
      <c r="F82" s="3" t="s">
        <v>186</v>
      </c>
      <c r="G82" s="3" t="s">
        <v>111</v>
      </c>
      <c r="H82" s="3" t="s">
        <v>82</v>
      </c>
      <c r="L82" s="3">
        <v>1994</v>
      </c>
      <c r="P82" s="3" t="s">
        <v>31923</v>
      </c>
      <c r="Q82" s="3" t="s">
        <v>31924</v>
      </c>
      <c r="R82" s="3">
        <v>52.07009</v>
      </c>
      <c r="S82" s="3">
        <v>11.38531</v>
      </c>
      <c r="T82" s="3" t="s">
        <v>191</v>
      </c>
      <c r="U82" s="3" t="s">
        <v>31925</v>
      </c>
      <c r="X82" s="3" t="s">
        <v>31263</v>
      </c>
      <c r="Y82" s="3" t="s">
        <v>29751</v>
      </c>
      <c r="Z82" s="3" t="s">
        <v>29784</v>
      </c>
      <c r="AA82" s="3" t="s">
        <v>31926</v>
      </c>
      <c r="AD82" s="3" t="s">
        <v>815</v>
      </c>
      <c r="AE82" s="3" t="s">
        <v>23354</v>
      </c>
      <c r="AG82" s="3" t="s">
        <v>31927</v>
      </c>
      <c r="AH82" s="3" t="s">
        <v>31928</v>
      </c>
    </row>
    <row r="83" spans="1:34" ht="15.75" hidden="1" customHeight="1" x14ac:dyDescent="0.25">
      <c r="A83" s="3" t="s">
        <v>31122</v>
      </c>
      <c r="B83" s="3" t="s">
        <v>32162</v>
      </c>
      <c r="C83" s="3" t="s">
        <v>101</v>
      </c>
      <c r="D83" s="3" t="s">
        <v>40</v>
      </c>
      <c r="E83" s="3">
        <v>23</v>
      </c>
      <c r="F83" s="3" t="s">
        <v>186</v>
      </c>
      <c r="G83" s="3" t="s">
        <v>107</v>
      </c>
      <c r="H83" s="3" t="s">
        <v>187</v>
      </c>
      <c r="L83" s="3">
        <v>1971</v>
      </c>
      <c r="P83" s="3" t="s">
        <v>32163</v>
      </c>
      <c r="Q83" s="3" t="s">
        <v>32163</v>
      </c>
      <c r="R83" s="3">
        <v>51.470669999999998</v>
      </c>
      <c r="S83" s="3">
        <v>6.8616000000000001</v>
      </c>
      <c r="T83" s="3" t="s">
        <v>191</v>
      </c>
      <c r="U83" s="3" t="s">
        <v>32164</v>
      </c>
      <c r="X83" s="3" t="s">
        <v>31188</v>
      </c>
      <c r="Y83" s="3" t="s">
        <v>29751</v>
      </c>
      <c r="Z83" s="3" t="s">
        <v>29784</v>
      </c>
      <c r="AA83" s="3" t="s">
        <v>32165</v>
      </c>
      <c r="AG83" s="3" t="s">
        <v>32166</v>
      </c>
      <c r="AH83" s="3" t="s">
        <v>32167</v>
      </c>
    </row>
    <row r="84" spans="1:34" ht="15.75" hidden="1" customHeight="1" x14ac:dyDescent="0.25">
      <c r="A84" s="3" t="s">
        <v>37029</v>
      </c>
      <c r="B84" s="3" t="s">
        <v>37030</v>
      </c>
      <c r="C84" s="3" t="s">
        <v>8385</v>
      </c>
      <c r="D84" s="3" t="s">
        <v>204</v>
      </c>
      <c r="E84" s="3">
        <v>23</v>
      </c>
      <c r="F84" s="3" t="s">
        <v>762</v>
      </c>
      <c r="G84" s="3" t="s">
        <v>105</v>
      </c>
      <c r="H84" s="3" t="s">
        <v>82</v>
      </c>
      <c r="L84" s="3">
        <v>1975</v>
      </c>
      <c r="M84" s="3">
        <v>2021</v>
      </c>
      <c r="P84" s="3" t="s">
        <v>37031</v>
      </c>
      <c r="Q84" s="3" t="s">
        <v>37032</v>
      </c>
      <c r="R84" s="3">
        <v>45.997500000000002</v>
      </c>
      <c r="S84" s="3">
        <v>15.4796</v>
      </c>
      <c r="T84" s="3" t="s">
        <v>191</v>
      </c>
      <c r="U84" s="3" t="s">
        <v>37033</v>
      </c>
      <c r="X84" s="3" t="s">
        <v>37034</v>
      </c>
      <c r="Y84" s="3" t="s">
        <v>29751</v>
      </c>
      <c r="Z84" s="3" t="s">
        <v>29752</v>
      </c>
      <c r="AA84" s="3" t="s">
        <v>37035</v>
      </c>
      <c r="AB84" s="3" t="s">
        <v>37036</v>
      </c>
      <c r="AG84" s="3" t="s">
        <v>37037</v>
      </c>
      <c r="AH84" s="3" t="s">
        <v>37038</v>
      </c>
    </row>
    <row r="85" spans="1:34" ht="15.75" hidden="1" customHeight="1" x14ac:dyDescent="0.25">
      <c r="A85" s="3" t="s">
        <v>37029</v>
      </c>
      <c r="B85" s="3" t="s">
        <v>37030</v>
      </c>
      <c r="C85" s="3" t="s">
        <v>8441</v>
      </c>
      <c r="D85" s="3" t="s">
        <v>204</v>
      </c>
      <c r="E85" s="3">
        <v>23</v>
      </c>
      <c r="F85" s="3" t="s">
        <v>762</v>
      </c>
      <c r="G85" s="3" t="s">
        <v>105</v>
      </c>
      <c r="H85" s="3" t="s">
        <v>82</v>
      </c>
      <c r="L85" s="3">
        <v>1975</v>
      </c>
      <c r="M85" s="3">
        <v>2021</v>
      </c>
      <c r="P85" s="3" t="s">
        <v>37031</v>
      </c>
      <c r="Q85" s="3" t="s">
        <v>37032</v>
      </c>
      <c r="R85" s="3">
        <v>45.997500000000002</v>
      </c>
      <c r="S85" s="3">
        <v>15.4796</v>
      </c>
      <c r="T85" s="3" t="s">
        <v>191</v>
      </c>
      <c r="U85" s="3" t="s">
        <v>37033</v>
      </c>
      <c r="X85" s="3" t="s">
        <v>37034</v>
      </c>
      <c r="Y85" s="3" t="s">
        <v>29751</v>
      </c>
      <c r="Z85" s="3" t="s">
        <v>29752</v>
      </c>
      <c r="AA85" s="3" t="s">
        <v>37035</v>
      </c>
      <c r="AB85" s="3" t="s">
        <v>37039</v>
      </c>
      <c r="AG85" s="3" t="s">
        <v>37037</v>
      </c>
      <c r="AH85" s="3" t="s">
        <v>37040</v>
      </c>
    </row>
    <row r="86" spans="1:34" ht="15.75" hidden="1" customHeight="1" x14ac:dyDescent="0.25">
      <c r="A86" s="3" t="s">
        <v>37029</v>
      </c>
      <c r="B86" s="3" t="s">
        <v>37030</v>
      </c>
      <c r="C86" s="3" t="s">
        <v>9926</v>
      </c>
      <c r="D86" s="3" t="s">
        <v>204</v>
      </c>
      <c r="E86" s="3">
        <v>23</v>
      </c>
      <c r="F86" s="3" t="s">
        <v>762</v>
      </c>
      <c r="G86" s="3" t="s">
        <v>105</v>
      </c>
      <c r="H86" s="3" t="s">
        <v>82</v>
      </c>
      <c r="L86" s="3">
        <v>1975</v>
      </c>
      <c r="M86" s="3">
        <v>2021</v>
      </c>
      <c r="P86" s="3" t="s">
        <v>37031</v>
      </c>
      <c r="Q86" s="3" t="s">
        <v>37032</v>
      </c>
      <c r="R86" s="3">
        <v>45.997500000000002</v>
      </c>
      <c r="S86" s="3">
        <v>15.4796</v>
      </c>
      <c r="T86" s="3" t="s">
        <v>191</v>
      </c>
      <c r="U86" s="3" t="s">
        <v>37033</v>
      </c>
      <c r="X86" s="3" t="s">
        <v>37034</v>
      </c>
      <c r="Y86" s="3" t="s">
        <v>29751</v>
      </c>
      <c r="Z86" s="3" t="s">
        <v>29752</v>
      </c>
      <c r="AA86" s="3" t="s">
        <v>37035</v>
      </c>
      <c r="AB86" s="3" t="s">
        <v>37041</v>
      </c>
      <c r="AG86" s="3" t="s">
        <v>37037</v>
      </c>
      <c r="AH86" s="3" t="s">
        <v>37042</v>
      </c>
    </row>
    <row r="87" spans="1:34" ht="15.75" hidden="1" customHeight="1" x14ac:dyDescent="0.25">
      <c r="A87" s="3" t="s">
        <v>37071</v>
      </c>
      <c r="B87" s="3" t="s">
        <v>37408</v>
      </c>
      <c r="C87" s="3">
        <v>1</v>
      </c>
      <c r="D87" s="3" t="s">
        <v>40</v>
      </c>
      <c r="E87" s="3">
        <v>23</v>
      </c>
      <c r="F87" s="3" t="s">
        <v>186</v>
      </c>
      <c r="G87" s="3" t="s">
        <v>103</v>
      </c>
      <c r="H87" s="3" t="s">
        <v>187</v>
      </c>
      <c r="L87" s="3">
        <v>2003</v>
      </c>
      <c r="P87" s="3" t="s">
        <v>37409</v>
      </c>
      <c r="Q87" s="3" t="s">
        <v>37410</v>
      </c>
      <c r="R87" s="3">
        <v>39.995190000000001</v>
      </c>
      <c r="S87" s="3">
        <v>-2.04026</v>
      </c>
      <c r="T87" s="3" t="s">
        <v>191</v>
      </c>
      <c r="U87" s="3" t="s">
        <v>37411</v>
      </c>
      <c r="X87" s="3" t="s">
        <v>37412</v>
      </c>
      <c r="Y87" s="3" t="s">
        <v>29751</v>
      </c>
      <c r="Z87" s="3" t="s">
        <v>29752</v>
      </c>
      <c r="AD87" s="3" t="s">
        <v>815</v>
      </c>
      <c r="AE87" s="3" t="s">
        <v>257</v>
      </c>
      <c r="AG87" s="3" t="s">
        <v>37413</v>
      </c>
      <c r="AH87" s="3" t="s">
        <v>37414</v>
      </c>
    </row>
    <row r="88" spans="1:34" ht="15.75" hidden="1" customHeight="1" x14ac:dyDescent="0.25">
      <c r="A88" s="3" t="s">
        <v>37071</v>
      </c>
      <c r="B88" s="3" t="s">
        <v>37415</v>
      </c>
      <c r="C88" s="3">
        <v>1</v>
      </c>
      <c r="D88" s="3" t="s">
        <v>40</v>
      </c>
      <c r="E88" s="3">
        <v>23</v>
      </c>
      <c r="F88" s="3" t="s">
        <v>186</v>
      </c>
      <c r="G88" s="3" t="s">
        <v>103</v>
      </c>
      <c r="H88" s="3" t="s">
        <v>187</v>
      </c>
      <c r="L88" s="3">
        <v>2018</v>
      </c>
      <c r="P88" s="3" t="s">
        <v>37416</v>
      </c>
      <c r="Q88" s="3" t="s">
        <v>37417</v>
      </c>
      <c r="R88" s="3">
        <v>41.78313</v>
      </c>
      <c r="S88" s="3">
        <v>-2.51152</v>
      </c>
      <c r="T88" s="3" t="s">
        <v>191</v>
      </c>
      <c r="U88" s="3" t="s">
        <v>37418</v>
      </c>
      <c r="X88" s="3" t="s">
        <v>37418</v>
      </c>
      <c r="Y88" s="3" t="s">
        <v>29751</v>
      </c>
      <c r="Z88" s="3" t="s">
        <v>29752</v>
      </c>
      <c r="AG88" s="3" t="s">
        <v>37419</v>
      </c>
      <c r="AH88" s="3" t="s">
        <v>37420</v>
      </c>
    </row>
    <row r="89" spans="1:34" ht="15.75" hidden="1" customHeight="1" x14ac:dyDescent="0.25">
      <c r="A89" s="3" t="s">
        <v>37071</v>
      </c>
      <c r="B89" s="3" t="s">
        <v>37524</v>
      </c>
      <c r="C89" s="3" t="s">
        <v>692</v>
      </c>
      <c r="D89" s="3" t="s">
        <v>72</v>
      </c>
      <c r="E89" s="3">
        <v>23</v>
      </c>
      <c r="F89" s="3" t="s">
        <v>186</v>
      </c>
      <c r="G89" s="3" t="s">
        <v>105</v>
      </c>
      <c r="L89" s="3">
        <v>1998</v>
      </c>
      <c r="P89" s="3" t="s">
        <v>37086</v>
      </c>
      <c r="Q89" s="3" t="s">
        <v>37086</v>
      </c>
      <c r="R89" s="3">
        <v>28.970009999999998</v>
      </c>
      <c r="S89" s="3">
        <v>-13.541230000000001</v>
      </c>
      <c r="T89" s="3" t="s">
        <v>191</v>
      </c>
      <c r="U89" s="3" t="s">
        <v>37525</v>
      </c>
      <c r="X89" s="3" t="s">
        <v>37152</v>
      </c>
      <c r="Y89" s="3" t="s">
        <v>29751</v>
      </c>
      <c r="Z89" s="3" t="s">
        <v>29752</v>
      </c>
      <c r="AG89" s="3" t="s">
        <v>37526</v>
      </c>
      <c r="AH89" s="3" t="s">
        <v>37528</v>
      </c>
    </row>
    <row r="90" spans="1:34" ht="15.75" hidden="1" customHeight="1" x14ac:dyDescent="0.25">
      <c r="A90" s="3" t="s">
        <v>37071</v>
      </c>
      <c r="B90" s="3" t="s">
        <v>37547</v>
      </c>
      <c r="C90" s="3">
        <v>1</v>
      </c>
      <c r="D90" s="3" t="s">
        <v>40</v>
      </c>
      <c r="E90" s="3">
        <v>23</v>
      </c>
      <c r="F90" s="3" t="s">
        <v>186</v>
      </c>
      <c r="G90" s="3" t="s">
        <v>105</v>
      </c>
      <c r="H90" s="3" t="s">
        <v>82</v>
      </c>
      <c r="L90" s="3">
        <v>1998</v>
      </c>
      <c r="P90" s="3" t="s">
        <v>37548</v>
      </c>
      <c r="Q90" s="3" t="s">
        <v>33101</v>
      </c>
      <c r="R90" s="3">
        <v>41.694200000000002</v>
      </c>
      <c r="S90" s="3">
        <v>0.59499000000000002</v>
      </c>
      <c r="T90" s="3" t="s">
        <v>528</v>
      </c>
      <c r="U90" s="3" t="s">
        <v>37549</v>
      </c>
      <c r="X90" s="3" t="s">
        <v>37550</v>
      </c>
      <c r="Y90" s="3" t="s">
        <v>29751</v>
      </c>
      <c r="Z90" s="3" t="s">
        <v>29752</v>
      </c>
      <c r="AG90" s="3" t="s">
        <v>37551</v>
      </c>
      <c r="AH90" s="3" t="s">
        <v>37552</v>
      </c>
    </row>
    <row r="91" spans="1:34" ht="15.75" hidden="1" customHeight="1" x14ac:dyDescent="0.25">
      <c r="A91" s="3" t="s">
        <v>37888</v>
      </c>
      <c r="B91" s="3" t="s">
        <v>38294</v>
      </c>
      <c r="C91" s="3">
        <v>1</v>
      </c>
      <c r="D91" s="3" t="s">
        <v>546</v>
      </c>
      <c r="E91" s="3">
        <v>23</v>
      </c>
      <c r="F91" s="3" t="s">
        <v>186</v>
      </c>
      <c r="G91" s="3" t="s">
        <v>103</v>
      </c>
      <c r="H91" s="3" t="s">
        <v>187</v>
      </c>
      <c r="I91" s="3" t="s">
        <v>188</v>
      </c>
      <c r="J91" s="3" t="s">
        <v>188</v>
      </c>
      <c r="L91" s="3">
        <v>2001</v>
      </c>
      <c r="O91" s="3" t="s">
        <v>38295</v>
      </c>
      <c r="P91" s="3" t="s">
        <v>38296</v>
      </c>
      <c r="Q91" s="3" t="s">
        <v>38296</v>
      </c>
      <c r="R91" s="3">
        <v>53.275459012852302</v>
      </c>
      <c r="S91" s="3">
        <v>-2.1100648642793098</v>
      </c>
      <c r="T91" s="3" t="s">
        <v>191</v>
      </c>
      <c r="U91" s="3" t="s">
        <v>38297</v>
      </c>
      <c r="X91" s="3" t="s">
        <v>37969</v>
      </c>
      <c r="Y91" s="3" t="s">
        <v>29751</v>
      </c>
      <c r="Z91" s="3" t="s">
        <v>30502</v>
      </c>
      <c r="AD91" s="3" t="s">
        <v>815</v>
      </c>
      <c r="AE91" s="3" t="s">
        <v>257</v>
      </c>
      <c r="AF91" s="3" t="s">
        <v>197</v>
      </c>
      <c r="AG91" s="3" t="s">
        <v>38298</v>
      </c>
      <c r="AH91" s="3" t="s">
        <v>38299</v>
      </c>
    </row>
    <row r="92" spans="1:34" ht="15.75" hidden="1" customHeight="1" x14ac:dyDescent="0.25">
      <c r="A92" s="3" t="s">
        <v>3022</v>
      </c>
      <c r="B92" s="3" t="s">
        <v>3023</v>
      </c>
      <c r="C92" s="3">
        <v>1</v>
      </c>
      <c r="D92" s="3" t="s">
        <v>3024</v>
      </c>
      <c r="E92" s="3">
        <v>23.4</v>
      </c>
      <c r="F92" s="3" t="s">
        <v>186</v>
      </c>
      <c r="G92" s="3" t="s">
        <v>101</v>
      </c>
      <c r="H92" s="3" t="s">
        <v>188</v>
      </c>
      <c r="I92" s="3" t="s">
        <v>188</v>
      </c>
      <c r="J92" s="3" t="s">
        <v>188</v>
      </c>
      <c r="K92" s="3" t="s">
        <v>82</v>
      </c>
      <c r="L92" s="3">
        <v>2006</v>
      </c>
      <c r="P92" s="3" t="s">
        <v>3025</v>
      </c>
      <c r="Q92" s="3" t="s">
        <v>3025</v>
      </c>
      <c r="R92" s="3">
        <v>12.4760361988622</v>
      </c>
      <c r="S92" s="3">
        <v>-69.982159309261306</v>
      </c>
      <c r="T92" s="3" t="s">
        <v>191</v>
      </c>
      <c r="U92" s="3" t="s">
        <v>3026</v>
      </c>
      <c r="Y92" s="3" t="s">
        <v>2543</v>
      </c>
      <c r="Z92" s="3" t="s">
        <v>2544</v>
      </c>
      <c r="AG92" s="3" t="s">
        <v>3027</v>
      </c>
      <c r="AH92" s="3" t="s">
        <v>3028</v>
      </c>
    </row>
    <row r="93" spans="1:34" ht="15.75" hidden="1" customHeight="1" x14ac:dyDescent="0.25">
      <c r="A93" s="3" t="s">
        <v>3022</v>
      </c>
      <c r="B93" s="3" t="s">
        <v>3023</v>
      </c>
      <c r="C93" s="3">
        <v>2</v>
      </c>
      <c r="D93" s="3" t="s">
        <v>3024</v>
      </c>
      <c r="E93" s="3">
        <v>23.4</v>
      </c>
      <c r="F93" s="3" t="s">
        <v>186</v>
      </c>
      <c r="G93" s="3" t="s">
        <v>101</v>
      </c>
      <c r="H93" s="3" t="s">
        <v>188</v>
      </c>
      <c r="I93" s="3" t="s">
        <v>188</v>
      </c>
      <c r="J93" s="3" t="s">
        <v>188</v>
      </c>
      <c r="K93" s="3" t="s">
        <v>82</v>
      </c>
      <c r="L93" s="3">
        <v>2008</v>
      </c>
      <c r="P93" s="3" t="s">
        <v>3025</v>
      </c>
      <c r="Q93" s="3" t="s">
        <v>3025</v>
      </c>
      <c r="R93" s="3">
        <v>12.4760361988622</v>
      </c>
      <c r="S93" s="3">
        <v>-69.982159309261306</v>
      </c>
      <c r="T93" s="3" t="s">
        <v>191</v>
      </c>
      <c r="U93" s="3" t="s">
        <v>3026</v>
      </c>
      <c r="Y93" s="3" t="s">
        <v>2543</v>
      </c>
      <c r="Z93" s="3" t="s">
        <v>2544</v>
      </c>
      <c r="AG93" s="3" t="s">
        <v>3027</v>
      </c>
      <c r="AH93" s="3" t="s">
        <v>3029</v>
      </c>
    </row>
    <row r="94" spans="1:34" ht="15.75" hidden="1" customHeight="1" x14ac:dyDescent="0.25">
      <c r="A94" s="3" t="s">
        <v>30060</v>
      </c>
      <c r="B94" s="3" t="s">
        <v>30095</v>
      </c>
      <c r="C94" s="3">
        <v>1</v>
      </c>
      <c r="D94" s="3" t="s">
        <v>40</v>
      </c>
      <c r="E94" s="3">
        <v>23.8</v>
      </c>
      <c r="F94" s="3" t="s">
        <v>186</v>
      </c>
      <c r="G94" s="3" t="s">
        <v>105</v>
      </c>
      <c r="H94" s="3" t="s">
        <v>187</v>
      </c>
      <c r="I94" s="3" t="s">
        <v>29852</v>
      </c>
      <c r="L94" s="3" t="s">
        <v>4033</v>
      </c>
      <c r="P94" s="3" t="s">
        <v>30062</v>
      </c>
      <c r="Q94" s="3" t="s">
        <v>4496</v>
      </c>
      <c r="R94" s="3">
        <v>51.290909999999997</v>
      </c>
      <c r="S94" s="3">
        <v>4.2702499999999999</v>
      </c>
      <c r="T94" s="3" t="s">
        <v>191</v>
      </c>
      <c r="U94" s="3" t="s">
        <v>30096</v>
      </c>
      <c r="X94" s="3" t="s">
        <v>30064</v>
      </c>
      <c r="Y94" s="3" t="s">
        <v>29751</v>
      </c>
      <c r="Z94" s="3" t="s">
        <v>29784</v>
      </c>
      <c r="AD94" s="3" t="s">
        <v>815</v>
      </c>
      <c r="AE94" s="3" t="s">
        <v>29811</v>
      </c>
      <c r="AG94" s="3" t="s">
        <v>30097</v>
      </c>
      <c r="AH94" s="3" t="s">
        <v>30098</v>
      </c>
    </row>
    <row r="95" spans="1:34" ht="15.75" hidden="1" customHeight="1" x14ac:dyDescent="0.25">
      <c r="A95" s="3" t="s">
        <v>4525</v>
      </c>
      <c r="B95" s="3" t="s">
        <v>4715</v>
      </c>
      <c r="C95" s="3">
        <v>1</v>
      </c>
      <c r="D95" s="3" t="s">
        <v>68</v>
      </c>
      <c r="E95" s="3">
        <v>24</v>
      </c>
      <c r="F95" s="3" t="s">
        <v>186</v>
      </c>
      <c r="G95" s="3" t="s">
        <v>101</v>
      </c>
      <c r="H95" s="3" t="s">
        <v>188</v>
      </c>
      <c r="I95" s="3" t="s">
        <v>188</v>
      </c>
      <c r="J95" s="3" t="s">
        <v>188</v>
      </c>
      <c r="K95" s="3" t="s">
        <v>82</v>
      </c>
      <c r="L95" s="3" t="s">
        <v>188</v>
      </c>
      <c r="O95" s="3" t="s">
        <v>4527</v>
      </c>
      <c r="P95" s="3" t="s">
        <v>4528</v>
      </c>
      <c r="Q95" s="3" t="s">
        <v>4529</v>
      </c>
      <c r="R95" s="3">
        <v>-27.492509999999999</v>
      </c>
      <c r="S95" s="3">
        <v>-70.382345999999998</v>
      </c>
      <c r="T95" s="3" t="s">
        <v>191</v>
      </c>
      <c r="U95" s="3" t="s">
        <v>4563</v>
      </c>
      <c r="X95" s="3" t="s">
        <v>4564</v>
      </c>
      <c r="Y95" s="3" t="s">
        <v>2543</v>
      </c>
      <c r="Z95" s="3" t="s">
        <v>2544</v>
      </c>
      <c r="AG95" s="3" t="s">
        <v>4716</v>
      </c>
      <c r="AH95" s="3" t="s">
        <v>4717</v>
      </c>
    </row>
    <row r="96" spans="1:34" ht="15.75" hidden="1" customHeight="1" x14ac:dyDescent="0.25">
      <c r="A96" s="3" t="s">
        <v>4525</v>
      </c>
      <c r="B96" s="3" t="s">
        <v>4715</v>
      </c>
      <c r="C96" s="3">
        <v>2</v>
      </c>
      <c r="D96" s="3" t="s">
        <v>68</v>
      </c>
      <c r="E96" s="3">
        <v>24</v>
      </c>
      <c r="F96" s="3" t="s">
        <v>186</v>
      </c>
      <c r="G96" s="3" t="s">
        <v>101</v>
      </c>
      <c r="H96" s="3" t="s">
        <v>188</v>
      </c>
      <c r="I96" s="3" t="s">
        <v>188</v>
      </c>
      <c r="J96" s="3" t="s">
        <v>188</v>
      </c>
      <c r="K96" s="3" t="s">
        <v>82</v>
      </c>
      <c r="L96" s="3" t="s">
        <v>188</v>
      </c>
      <c r="O96" s="3" t="s">
        <v>4527</v>
      </c>
      <c r="P96" s="3" t="s">
        <v>4528</v>
      </c>
      <c r="Q96" s="3" t="s">
        <v>4529</v>
      </c>
      <c r="R96" s="3">
        <v>-27.492509999999999</v>
      </c>
      <c r="S96" s="3">
        <v>-70.382345999999998</v>
      </c>
      <c r="T96" s="3" t="s">
        <v>191</v>
      </c>
      <c r="U96" s="3" t="s">
        <v>4563</v>
      </c>
      <c r="X96" s="3" t="s">
        <v>4564</v>
      </c>
      <c r="Y96" s="3" t="s">
        <v>2543</v>
      </c>
      <c r="Z96" s="3" t="s">
        <v>2544</v>
      </c>
      <c r="AG96" s="3" t="s">
        <v>4716</v>
      </c>
      <c r="AH96" s="3" t="s">
        <v>4718</v>
      </c>
    </row>
    <row r="97" spans="1:34" ht="15.75" hidden="1" customHeight="1" x14ac:dyDescent="0.25">
      <c r="A97" s="3" t="s">
        <v>4525</v>
      </c>
      <c r="B97" s="3" t="s">
        <v>4715</v>
      </c>
      <c r="C97" s="3">
        <v>3</v>
      </c>
      <c r="D97" s="3" t="s">
        <v>68</v>
      </c>
      <c r="E97" s="3">
        <v>24</v>
      </c>
      <c r="F97" s="3" t="s">
        <v>186</v>
      </c>
      <c r="G97" s="3" t="s">
        <v>101</v>
      </c>
      <c r="H97" s="3" t="s">
        <v>188</v>
      </c>
      <c r="I97" s="3" t="s">
        <v>188</v>
      </c>
      <c r="J97" s="3" t="s">
        <v>188</v>
      </c>
      <c r="K97" s="3" t="s">
        <v>82</v>
      </c>
      <c r="L97" s="3" t="s">
        <v>188</v>
      </c>
      <c r="O97" s="3" t="s">
        <v>4527</v>
      </c>
      <c r="P97" s="3" t="s">
        <v>4528</v>
      </c>
      <c r="Q97" s="3" t="s">
        <v>4529</v>
      </c>
      <c r="R97" s="3">
        <v>-27.492509999999999</v>
      </c>
      <c r="S97" s="3">
        <v>-70.382345999999998</v>
      </c>
      <c r="T97" s="3" t="s">
        <v>191</v>
      </c>
      <c r="U97" s="3" t="s">
        <v>4563</v>
      </c>
      <c r="X97" s="3" t="s">
        <v>4564</v>
      </c>
      <c r="Y97" s="3" t="s">
        <v>2543</v>
      </c>
      <c r="Z97" s="3" t="s">
        <v>2544</v>
      </c>
      <c r="AG97" s="3" t="s">
        <v>4716</v>
      </c>
      <c r="AH97" s="3" t="s">
        <v>4719</v>
      </c>
    </row>
    <row r="98" spans="1:34" ht="15.75" hidden="1" customHeight="1" x14ac:dyDescent="0.25">
      <c r="A98" s="3" t="s">
        <v>4525</v>
      </c>
      <c r="B98" s="3" t="s">
        <v>4715</v>
      </c>
      <c r="C98" s="3">
        <v>4</v>
      </c>
      <c r="D98" s="3" t="s">
        <v>68</v>
      </c>
      <c r="E98" s="3">
        <v>24</v>
      </c>
      <c r="F98" s="3" t="s">
        <v>186</v>
      </c>
      <c r="G98" s="3" t="s">
        <v>101</v>
      </c>
      <c r="H98" s="3" t="s">
        <v>188</v>
      </c>
      <c r="I98" s="3" t="s">
        <v>188</v>
      </c>
      <c r="J98" s="3" t="s">
        <v>188</v>
      </c>
      <c r="K98" s="3" t="s">
        <v>82</v>
      </c>
      <c r="L98" s="3" t="s">
        <v>188</v>
      </c>
      <c r="O98" s="3" t="s">
        <v>4527</v>
      </c>
      <c r="P98" s="3" t="s">
        <v>4528</v>
      </c>
      <c r="Q98" s="3" t="s">
        <v>4529</v>
      </c>
      <c r="R98" s="3">
        <v>-27.492509999999999</v>
      </c>
      <c r="S98" s="3">
        <v>-70.382345999999998</v>
      </c>
      <c r="T98" s="3" t="s">
        <v>191</v>
      </c>
      <c r="U98" s="3" t="s">
        <v>4563</v>
      </c>
      <c r="X98" s="3" t="s">
        <v>4564</v>
      </c>
      <c r="Y98" s="3" t="s">
        <v>2543</v>
      </c>
      <c r="Z98" s="3" t="s">
        <v>2544</v>
      </c>
      <c r="AG98" s="3" t="s">
        <v>4716</v>
      </c>
      <c r="AH98" s="3" t="s">
        <v>4720</v>
      </c>
    </row>
    <row r="99" spans="1:34" ht="15.75" hidden="1" customHeight="1" x14ac:dyDescent="0.25">
      <c r="A99" s="3" t="s">
        <v>25646</v>
      </c>
      <c r="B99" s="3" t="s">
        <v>25806</v>
      </c>
      <c r="C99" s="3">
        <v>2</v>
      </c>
      <c r="D99" s="3" t="s">
        <v>68</v>
      </c>
      <c r="E99" s="3">
        <v>24</v>
      </c>
      <c r="F99" s="3" t="s">
        <v>186</v>
      </c>
      <c r="G99" s="3" t="s">
        <v>101</v>
      </c>
      <c r="H99" s="3" t="s">
        <v>188</v>
      </c>
      <c r="L99" s="3" t="s">
        <v>188</v>
      </c>
      <c r="P99" s="3" t="s">
        <v>25801</v>
      </c>
      <c r="Q99" s="3" t="s">
        <v>25802</v>
      </c>
      <c r="R99" s="3">
        <v>14.6362648613995</v>
      </c>
      <c r="S99" s="3">
        <v>120.949955830322</v>
      </c>
      <c r="T99" s="3" t="s">
        <v>191</v>
      </c>
      <c r="U99" s="3" t="s">
        <v>25803</v>
      </c>
      <c r="Y99" s="3" t="s">
        <v>16333</v>
      </c>
      <c r="Z99" s="3" t="s">
        <v>17260</v>
      </c>
      <c r="AG99" s="3" t="s">
        <v>25807</v>
      </c>
      <c r="AH99" s="3" t="s">
        <v>25808</v>
      </c>
    </row>
    <row r="100" spans="1:34" ht="15.75" hidden="1" customHeight="1" x14ac:dyDescent="0.25">
      <c r="A100" s="3" t="s">
        <v>31122</v>
      </c>
      <c r="B100" s="3" t="s">
        <v>31826</v>
      </c>
      <c r="C100" s="3">
        <v>1</v>
      </c>
      <c r="D100" s="3" t="s">
        <v>40</v>
      </c>
      <c r="E100" s="3">
        <v>24</v>
      </c>
      <c r="F100" s="3" t="s">
        <v>186</v>
      </c>
      <c r="G100" s="3" t="s">
        <v>111</v>
      </c>
      <c r="H100" s="3" t="s">
        <v>187</v>
      </c>
      <c r="L100" s="3">
        <v>1995</v>
      </c>
      <c r="P100" s="3" t="s">
        <v>31827</v>
      </c>
      <c r="Q100" s="3" t="s">
        <v>13791</v>
      </c>
      <c r="R100" s="3">
        <v>51.469299999999997</v>
      </c>
      <c r="S100" s="3">
        <v>6.6436000000000002</v>
      </c>
      <c r="T100" s="3" t="s">
        <v>191</v>
      </c>
      <c r="U100" s="3" t="s">
        <v>31828</v>
      </c>
      <c r="X100" s="3" t="s">
        <v>31188</v>
      </c>
      <c r="Y100" s="3" t="s">
        <v>29751</v>
      </c>
      <c r="Z100" s="3" t="s">
        <v>29784</v>
      </c>
      <c r="AA100" s="3" t="s">
        <v>31829</v>
      </c>
      <c r="AD100" s="3" t="s">
        <v>815</v>
      </c>
      <c r="AE100" s="3" t="s">
        <v>346</v>
      </c>
      <c r="AG100" s="3" t="s">
        <v>31830</v>
      </c>
      <c r="AH100" s="3" t="s">
        <v>31831</v>
      </c>
    </row>
    <row r="101" spans="1:34" ht="15.75" hidden="1" customHeight="1" x14ac:dyDescent="0.25">
      <c r="A101" s="3" t="s">
        <v>31122</v>
      </c>
      <c r="B101" s="3" t="s">
        <v>32210</v>
      </c>
      <c r="C101" s="3">
        <v>1</v>
      </c>
      <c r="D101" s="3" t="s">
        <v>40</v>
      </c>
      <c r="E101" s="3">
        <v>24</v>
      </c>
      <c r="F101" s="3" t="s">
        <v>186</v>
      </c>
      <c r="G101" s="3" t="s">
        <v>111</v>
      </c>
      <c r="H101" s="3" t="s">
        <v>187</v>
      </c>
      <c r="L101" s="3">
        <v>2001</v>
      </c>
      <c r="P101" s="3" t="s">
        <v>32211</v>
      </c>
      <c r="Q101" s="3" t="s">
        <v>29816</v>
      </c>
      <c r="R101" s="3">
        <v>47.79598</v>
      </c>
      <c r="S101" s="3">
        <v>12.11927</v>
      </c>
      <c r="T101" s="3" t="s">
        <v>191</v>
      </c>
      <c r="U101" s="3" t="s">
        <v>32212</v>
      </c>
      <c r="X101" s="3" t="s">
        <v>31236</v>
      </c>
      <c r="Y101" s="3" t="s">
        <v>29751</v>
      </c>
      <c r="Z101" s="3" t="s">
        <v>29784</v>
      </c>
      <c r="AA101" s="3" t="s">
        <v>32213</v>
      </c>
      <c r="AG101" s="3" t="s">
        <v>32214</v>
      </c>
      <c r="AH101" s="3" t="s">
        <v>32215</v>
      </c>
    </row>
    <row r="102" spans="1:34" ht="15.75" hidden="1" customHeight="1" x14ac:dyDescent="0.25">
      <c r="A102" s="3" t="s">
        <v>31122</v>
      </c>
      <c r="B102" s="3" t="s">
        <v>32277</v>
      </c>
      <c r="C102" s="3" t="s">
        <v>686</v>
      </c>
      <c r="D102" s="3" t="s">
        <v>40</v>
      </c>
      <c r="E102" s="3">
        <v>24</v>
      </c>
      <c r="F102" s="3" t="s">
        <v>186</v>
      </c>
      <c r="G102" s="3" t="s">
        <v>103</v>
      </c>
      <c r="H102" s="3" t="s">
        <v>187</v>
      </c>
      <c r="L102" s="3">
        <v>1977</v>
      </c>
      <c r="P102" s="3" t="s">
        <v>31780</v>
      </c>
      <c r="Q102" s="3" t="s">
        <v>31781</v>
      </c>
      <c r="R102" s="3">
        <v>52.033499999999997</v>
      </c>
      <c r="S102" s="3">
        <v>8.5390599999999992</v>
      </c>
      <c r="T102" s="3" t="s">
        <v>191</v>
      </c>
      <c r="U102" s="3" t="s">
        <v>31782</v>
      </c>
      <c r="X102" s="3" t="s">
        <v>31188</v>
      </c>
      <c r="Y102" s="3" t="s">
        <v>29751</v>
      </c>
      <c r="Z102" s="3" t="s">
        <v>29784</v>
      </c>
      <c r="AA102" s="3" t="s">
        <v>32278</v>
      </c>
      <c r="AG102" s="3" t="s">
        <v>32279</v>
      </c>
      <c r="AH102" s="3" t="s">
        <v>32280</v>
      </c>
    </row>
    <row r="103" spans="1:34" ht="15.75" hidden="1" customHeight="1" x14ac:dyDescent="0.25">
      <c r="A103" s="3" t="s">
        <v>31122</v>
      </c>
      <c r="B103" s="3" t="s">
        <v>32444</v>
      </c>
      <c r="C103" s="3" t="s">
        <v>31201</v>
      </c>
      <c r="D103" s="3" t="s">
        <v>40</v>
      </c>
      <c r="E103" s="3">
        <v>24</v>
      </c>
      <c r="F103" s="3" t="s">
        <v>186</v>
      </c>
      <c r="G103" s="3" t="s">
        <v>107</v>
      </c>
      <c r="H103" s="3" t="s">
        <v>187</v>
      </c>
      <c r="L103" s="3">
        <v>2021</v>
      </c>
      <c r="P103" s="3" t="s">
        <v>31355</v>
      </c>
      <c r="Q103" s="3" t="s">
        <v>31356</v>
      </c>
      <c r="R103" s="3">
        <v>49.249374000000003</v>
      </c>
      <c r="S103" s="3">
        <v>6.8806459999999996</v>
      </c>
      <c r="T103" s="3" t="s">
        <v>191</v>
      </c>
      <c r="U103" s="3" t="s">
        <v>32445</v>
      </c>
      <c r="X103" s="3" t="s">
        <v>32233</v>
      </c>
      <c r="Y103" s="3" t="s">
        <v>29751</v>
      </c>
      <c r="Z103" s="3" t="s">
        <v>29784</v>
      </c>
      <c r="AA103" s="3" t="s">
        <v>32446</v>
      </c>
      <c r="AG103" s="3" t="s">
        <v>32447</v>
      </c>
      <c r="AH103" s="3" t="s">
        <v>32448</v>
      </c>
    </row>
    <row r="104" spans="1:34" ht="15.75" hidden="1" customHeight="1" x14ac:dyDescent="0.25">
      <c r="A104" s="3" t="s">
        <v>31122</v>
      </c>
      <c r="B104" s="3" t="s">
        <v>32479</v>
      </c>
      <c r="C104" s="3" t="s">
        <v>103</v>
      </c>
      <c r="D104" s="3" t="s">
        <v>40</v>
      </c>
      <c r="E104" s="3">
        <v>24</v>
      </c>
      <c r="F104" s="3" t="s">
        <v>186</v>
      </c>
      <c r="G104" s="3" t="s">
        <v>107</v>
      </c>
      <c r="H104" s="3" t="s">
        <v>187</v>
      </c>
      <c r="L104" s="3">
        <v>2012</v>
      </c>
      <c r="P104" s="3" t="s">
        <v>32320</v>
      </c>
      <c r="Q104" s="3" t="s">
        <v>32320</v>
      </c>
      <c r="R104" s="3">
        <v>51.254539999999999</v>
      </c>
      <c r="S104" s="3">
        <v>6.7864800000000001</v>
      </c>
      <c r="T104" s="3" t="s">
        <v>191</v>
      </c>
      <c r="U104" s="3" t="s">
        <v>31457</v>
      </c>
      <c r="X104" s="3" t="s">
        <v>31188</v>
      </c>
      <c r="Y104" s="3" t="s">
        <v>29751</v>
      </c>
      <c r="Z104" s="3" t="s">
        <v>29784</v>
      </c>
      <c r="AA104" s="3" t="s">
        <v>32480</v>
      </c>
      <c r="AD104" s="3" t="s">
        <v>815</v>
      </c>
      <c r="AE104" s="3" t="s">
        <v>4127</v>
      </c>
      <c r="AG104" s="3" t="s">
        <v>32481</v>
      </c>
      <c r="AH104" s="3" t="s">
        <v>32482</v>
      </c>
    </row>
    <row r="105" spans="1:34" ht="15.75" hidden="1" customHeight="1" x14ac:dyDescent="0.25">
      <c r="A105" s="3" t="s">
        <v>32547</v>
      </c>
      <c r="B105" s="3" t="s">
        <v>32588</v>
      </c>
      <c r="C105" s="3" t="s">
        <v>722</v>
      </c>
      <c r="D105" s="3" t="s">
        <v>72</v>
      </c>
      <c r="E105" s="3">
        <v>24</v>
      </c>
      <c r="F105" s="3" t="s">
        <v>186</v>
      </c>
      <c r="G105" s="3" t="s">
        <v>105</v>
      </c>
      <c r="L105" s="3" t="s">
        <v>23588</v>
      </c>
      <c r="R105" s="3">
        <v>35.488758699999998</v>
      </c>
      <c r="S105" s="3">
        <v>24.038824300000002</v>
      </c>
      <c r="T105" s="3" t="s">
        <v>191</v>
      </c>
      <c r="U105" s="3" t="s">
        <v>32589</v>
      </c>
      <c r="Y105" s="3" t="s">
        <v>29751</v>
      </c>
      <c r="Z105" s="3" t="s">
        <v>29752</v>
      </c>
      <c r="AG105" s="3" t="s">
        <v>32590</v>
      </c>
      <c r="AH105" s="3" t="s">
        <v>32596</v>
      </c>
    </row>
    <row r="106" spans="1:34" ht="15.75" hidden="1" customHeight="1" x14ac:dyDescent="0.25">
      <c r="A106" s="3" t="s">
        <v>32866</v>
      </c>
      <c r="B106" s="3" t="s">
        <v>32936</v>
      </c>
      <c r="C106" s="3" t="s">
        <v>32944</v>
      </c>
      <c r="D106" s="3" t="s">
        <v>40</v>
      </c>
      <c r="E106" s="3">
        <v>24</v>
      </c>
      <c r="F106" s="3" t="s">
        <v>186</v>
      </c>
      <c r="G106" s="3" t="s">
        <v>107</v>
      </c>
      <c r="P106" s="3" t="s">
        <v>32938</v>
      </c>
      <c r="Q106" s="3" t="s">
        <v>32939</v>
      </c>
      <c r="R106" s="3">
        <v>53.322539999999996</v>
      </c>
      <c r="S106" s="3">
        <v>-6.4402600000000003</v>
      </c>
      <c r="T106" s="3" t="s">
        <v>191</v>
      </c>
      <c r="Y106" s="3" t="s">
        <v>29751</v>
      </c>
      <c r="Z106" s="3" t="s">
        <v>30502</v>
      </c>
      <c r="AC106" s="3" t="s">
        <v>32940</v>
      </c>
      <c r="AE106" s="3" t="s">
        <v>32941</v>
      </c>
      <c r="AG106" s="3" t="s">
        <v>32942</v>
      </c>
      <c r="AH106" s="3" t="s">
        <v>32945</v>
      </c>
    </row>
    <row r="107" spans="1:34" ht="15.75" hidden="1" customHeight="1" x14ac:dyDescent="0.25">
      <c r="A107" s="3" t="s">
        <v>32866</v>
      </c>
      <c r="B107" s="3" t="s">
        <v>32936</v>
      </c>
      <c r="C107" s="3" t="s">
        <v>32946</v>
      </c>
      <c r="D107" s="3" t="s">
        <v>40</v>
      </c>
      <c r="E107" s="3">
        <v>24</v>
      </c>
      <c r="F107" s="3" t="s">
        <v>186</v>
      </c>
      <c r="G107" s="3" t="s">
        <v>107</v>
      </c>
      <c r="P107" s="3" t="s">
        <v>32938</v>
      </c>
      <c r="Q107" s="3" t="s">
        <v>32939</v>
      </c>
      <c r="R107" s="3">
        <v>53.322539999999996</v>
      </c>
      <c r="S107" s="3">
        <v>-6.4402600000000003</v>
      </c>
      <c r="T107" s="3" t="s">
        <v>191</v>
      </c>
      <c r="Y107" s="3" t="s">
        <v>29751</v>
      </c>
      <c r="Z107" s="3" t="s">
        <v>30502</v>
      </c>
      <c r="AC107" s="3" t="s">
        <v>32940</v>
      </c>
      <c r="AE107" s="3" t="s">
        <v>32941</v>
      </c>
      <c r="AG107" s="3" t="s">
        <v>32942</v>
      </c>
      <c r="AH107" s="3" t="s">
        <v>32947</v>
      </c>
    </row>
    <row r="108" spans="1:34" ht="15.75" hidden="1" customHeight="1" x14ac:dyDescent="0.25">
      <c r="A108" s="3" t="s">
        <v>32866</v>
      </c>
      <c r="B108" s="3" t="s">
        <v>32936</v>
      </c>
      <c r="C108" s="3" t="s">
        <v>32948</v>
      </c>
      <c r="D108" s="3" t="s">
        <v>40</v>
      </c>
      <c r="E108" s="3">
        <v>24</v>
      </c>
      <c r="F108" s="3" t="s">
        <v>186</v>
      </c>
      <c r="G108" s="3" t="s">
        <v>107</v>
      </c>
      <c r="P108" s="3" t="s">
        <v>32938</v>
      </c>
      <c r="Q108" s="3" t="s">
        <v>32939</v>
      </c>
      <c r="R108" s="3">
        <v>53.322539999999996</v>
      </c>
      <c r="S108" s="3">
        <v>-6.4402600000000003</v>
      </c>
      <c r="T108" s="3" t="s">
        <v>191</v>
      </c>
      <c r="Y108" s="3" t="s">
        <v>29751</v>
      </c>
      <c r="Z108" s="3" t="s">
        <v>30502</v>
      </c>
      <c r="AC108" s="3" t="s">
        <v>32940</v>
      </c>
      <c r="AE108" s="3" t="s">
        <v>32941</v>
      </c>
      <c r="AG108" s="3" t="s">
        <v>32942</v>
      </c>
      <c r="AH108" s="3" t="s">
        <v>32949</v>
      </c>
    </row>
    <row r="109" spans="1:34" ht="15.75" hidden="1" customHeight="1" x14ac:dyDescent="0.25">
      <c r="A109" s="3" t="s">
        <v>32866</v>
      </c>
      <c r="B109" s="3" t="s">
        <v>32936</v>
      </c>
      <c r="C109" s="3" t="s">
        <v>32950</v>
      </c>
      <c r="D109" s="3" t="s">
        <v>40</v>
      </c>
      <c r="E109" s="3">
        <v>24</v>
      </c>
      <c r="F109" s="3" t="s">
        <v>186</v>
      </c>
      <c r="G109" s="3" t="s">
        <v>107</v>
      </c>
      <c r="P109" s="3" t="s">
        <v>32938</v>
      </c>
      <c r="Q109" s="3" t="s">
        <v>32939</v>
      </c>
      <c r="R109" s="3">
        <v>53.322539999999996</v>
      </c>
      <c r="S109" s="3">
        <v>-6.4402600000000003</v>
      </c>
      <c r="T109" s="3" t="s">
        <v>191</v>
      </c>
      <c r="Y109" s="3" t="s">
        <v>29751</v>
      </c>
      <c r="Z109" s="3" t="s">
        <v>30502</v>
      </c>
      <c r="AC109" s="3" t="s">
        <v>32940</v>
      </c>
      <c r="AE109" s="3" t="s">
        <v>32941</v>
      </c>
      <c r="AG109" s="3" t="s">
        <v>32942</v>
      </c>
      <c r="AH109" s="3" t="s">
        <v>32951</v>
      </c>
    </row>
    <row r="110" spans="1:34" ht="15.75" hidden="1" customHeight="1" x14ac:dyDescent="0.25">
      <c r="A110" s="3" t="s">
        <v>32866</v>
      </c>
      <c r="B110" s="3" t="s">
        <v>32936</v>
      </c>
      <c r="C110" s="3" t="s">
        <v>32900</v>
      </c>
      <c r="D110" s="3" t="s">
        <v>40</v>
      </c>
      <c r="E110" s="3">
        <v>24</v>
      </c>
      <c r="F110" s="3" t="s">
        <v>186</v>
      </c>
      <c r="G110" s="3" t="s">
        <v>107</v>
      </c>
      <c r="P110" s="3" t="s">
        <v>32938</v>
      </c>
      <c r="Q110" s="3" t="s">
        <v>32939</v>
      </c>
      <c r="R110" s="3">
        <v>53.322539999999996</v>
      </c>
      <c r="S110" s="3">
        <v>-6.4402600000000003</v>
      </c>
      <c r="T110" s="3" t="s">
        <v>191</v>
      </c>
      <c r="Y110" s="3" t="s">
        <v>29751</v>
      </c>
      <c r="Z110" s="3" t="s">
        <v>30502</v>
      </c>
      <c r="AC110" s="3" t="s">
        <v>32940</v>
      </c>
      <c r="AE110" s="3" t="s">
        <v>32941</v>
      </c>
      <c r="AG110" s="3" t="s">
        <v>32942</v>
      </c>
      <c r="AH110" s="3" t="s">
        <v>32952</v>
      </c>
    </row>
    <row r="111" spans="1:34" ht="15.75" hidden="1" customHeight="1" x14ac:dyDescent="0.25">
      <c r="A111" s="3" t="s">
        <v>32866</v>
      </c>
      <c r="B111" s="3" t="s">
        <v>32936</v>
      </c>
      <c r="C111" s="3" t="s">
        <v>32953</v>
      </c>
      <c r="D111" s="3" t="s">
        <v>40</v>
      </c>
      <c r="E111" s="3">
        <v>24</v>
      </c>
      <c r="F111" s="3" t="s">
        <v>186</v>
      </c>
      <c r="G111" s="3" t="s">
        <v>107</v>
      </c>
      <c r="P111" s="3" t="s">
        <v>32938</v>
      </c>
      <c r="Q111" s="3" t="s">
        <v>32939</v>
      </c>
      <c r="R111" s="3">
        <v>53.322539999999996</v>
      </c>
      <c r="S111" s="3">
        <v>-6.4402600000000003</v>
      </c>
      <c r="T111" s="3" t="s">
        <v>191</v>
      </c>
      <c r="Y111" s="3" t="s">
        <v>29751</v>
      </c>
      <c r="Z111" s="3" t="s">
        <v>30502</v>
      </c>
      <c r="AC111" s="3" t="s">
        <v>32940</v>
      </c>
      <c r="AE111" s="3" t="s">
        <v>32941</v>
      </c>
      <c r="AG111" s="3" t="s">
        <v>32942</v>
      </c>
      <c r="AH111" s="3" t="s">
        <v>32954</v>
      </c>
    </row>
    <row r="112" spans="1:34" ht="15.75" hidden="1" customHeight="1" x14ac:dyDescent="0.25">
      <c r="A112" s="3" t="s">
        <v>32866</v>
      </c>
      <c r="B112" s="3" t="s">
        <v>32936</v>
      </c>
      <c r="C112" s="3" t="s">
        <v>32955</v>
      </c>
      <c r="D112" s="3" t="s">
        <v>40</v>
      </c>
      <c r="E112" s="3">
        <v>24</v>
      </c>
      <c r="F112" s="3" t="s">
        <v>186</v>
      </c>
      <c r="G112" s="3" t="s">
        <v>107</v>
      </c>
      <c r="P112" s="3" t="s">
        <v>32938</v>
      </c>
      <c r="Q112" s="3" t="s">
        <v>32939</v>
      </c>
      <c r="R112" s="3">
        <v>53.322539999999996</v>
      </c>
      <c r="S112" s="3">
        <v>-6.4402600000000003</v>
      </c>
      <c r="T112" s="3" t="s">
        <v>191</v>
      </c>
      <c r="Y112" s="3" t="s">
        <v>29751</v>
      </c>
      <c r="Z112" s="3" t="s">
        <v>30502</v>
      </c>
      <c r="AC112" s="3" t="s">
        <v>32940</v>
      </c>
      <c r="AE112" s="3" t="s">
        <v>32941</v>
      </c>
      <c r="AG112" s="3" t="s">
        <v>32942</v>
      </c>
      <c r="AH112" s="3" t="s">
        <v>32956</v>
      </c>
    </row>
    <row r="113" spans="1:34" ht="15.75" hidden="1" customHeight="1" x14ac:dyDescent="0.25">
      <c r="A113" s="3" t="s">
        <v>32866</v>
      </c>
      <c r="B113" s="3" t="s">
        <v>32936</v>
      </c>
      <c r="C113" s="3" t="s">
        <v>32957</v>
      </c>
      <c r="D113" s="3" t="s">
        <v>40</v>
      </c>
      <c r="E113" s="3">
        <v>24</v>
      </c>
      <c r="F113" s="3" t="s">
        <v>186</v>
      </c>
      <c r="G113" s="3" t="s">
        <v>107</v>
      </c>
      <c r="P113" s="3" t="s">
        <v>32938</v>
      </c>
      <c r="Q113" s="3" t="s">
        <v>32939</v>
      </c>
      <c r="R113" s="3">
        <v>53.322539999999996</v>
      </c>
      <c r="S113" s="3">
        <v>-6.4402600000000003</v>
      </c>
      <c r="T113" s="3" t="s">
        <v>191</v>
      </c>
      <c r="Y113" s="3" t="s">
        <v>29751</v>
      </c>
      <c r="Z113" s="3" t="s">
        <v>30502</v>
      </c>
      <c r="AC113" s="3" t="s">
        <v>32940</v>
      </c>
      <c r="AE113" s="3" t="s">
        <v>32941</v>
      </c>
      <c r="AG113" s="3" t="s">
        <v>32942</v>
      </c>
      <c r="AH113" s="3" t="s">
        <v>32958</v>
      </c>
    </row>
    <row r="114" spans="1:34" ht="15.75" hidden="1" customHeight="1" x14ac:dyDescent="0.25">
      <c r="A114" s="3" t="s">
        <v>34121</v>
      </c>
      <c r="B114" s="3" t="s">
        <v>34371</v>
      </c>
      <c r="C114" s="3" t="s">
        <v>2800</v>
      </c>
      <c r="D114" s="3" t="s">
        <v>40</v>
      </c>
      <c r="E114" s="3">
        <v>24</v>
      </c>
      <c r="F114" s="3" t="s">
        <v>186</v>
      </c>
      <c r="G114" s="3" t="s">
        <v>105</v>
      </c>
      <c r="H114" s="3" t="s">
        <v>187</v>
      </c>
      <c r="L114" s="3" t="s">
        <v>22220</v>
      </c>
      <c r="P114" s="3" t="s">
        <v>34372</v>
      </c>
      <c r="Q114" s="3" t="s">
        <v>34372</v>
      </c>
      <c r="R114" s="3">
        <v>51.971539999999997</v>
      </c>
      <c r="S114" s="3">
        <v>5.7296300000000002</v>
      </c>
      <c r="T114" s="3" t="s">
        <v>528</v>
      </c>
      <c r="U114" s="3" t="s">
        <v>34373</v>
      </c>
      <c r="X114" s="3" t="s">
        <v>34125</v>
      </c>
      <c r="Y114" s="3" t="s">
        <v>29751</v>
      </c>
      <c r="Z114" s="3" t="s">
        <v>29784</v>
      </c>
      <c r="AD114" s="3" t="s">
        <v>815</v>
      </c>
      <c r="AE114" s="3" t="s">
        <v>29794</v>
      </c>
      <c r="AG114" s="3" t="s">
        <v>34374</v>
      </c>
      <c r="AH114" s="3" t="s">
        <v>34375</v>
      </c>
    </row>
    <row r="115" spans="1:34" ht="15.75" hidden="1" customHeight="1" x14ac:dyDescent="0.25">
      <c r="A115" s="3" t="s">
        <v>34121</v>
      </c>
      <c r="B115" s="3" t="s">
        <v>34398</v>
      </c>
      <c r="C115" s="3" t="s">
        <v>686</v>
      </c>
      <c r="D115" s="3" t="s">
        <v>40</v>
      </c>
      <c r="E115" s="3">
        <v>24</v>
      </c>
      <c r="F115" s="3" t="s">
        <v>186</v>
      </c>
      <c r="G115" s="3" t="s">
        <v>105</v>
      </c>
      <c r="H115" s="3" t="s">
        <v>187</v>
      </c>
      <c r="L115" s="3" t="s">
        <v>20520</v>
      </c>
      <c r="P115" s="3" t="s">
        <v>31203</v>
      </c>
      <c r="Q115" s="3" t="s">
        <v>31203</v>
      </c>
      <c r="R115" s="3">
        <v>51.953659999999999</v>
      </c>
      <c r="S115" s="3">
        <v>4.5615500000000004</v>
      </c>
      <c r="T115" s="3" t="s">
        <v>191</v>
      </c>
      <c r="U115" s="3" t="s">
        <v>34176</v>
      </c>
      <c r="X115" s="3" t="s">
        <v>34172</v>
      </c>
      <c r="Y115" s="3" t="s">
        <v>29751</v>
      </c>
      <c r="Z115" s="3" t="s">
        <v>29784</v>
      </c>
      <c r="AC115" s="3" t="s">
        <v>34399</v>
      </c>
      <c r="AG115" s="3" t="s">
        <v>34400</v>
      </c>
      <c r="AH115" s="3" t="s">
        <v>34401</v>
      </c>
    </row>
    <row r="116" spans="1:34" ht="15.75" hidden="1" customHeight="1" x14ac:dyDescent="0.25">
      <c r="A116" s="3" t="s">
        <v>34121</v>
      </c>
      <c r="B116" s="3" t="s">
        <v>34398</v>
      </c>
      <c r="C116" s="3" t="s">
        <v>692</v>
      </c>
      <c r="D116" s="3" t="s">
        <v>40</v>
      </c>
      <c r="E116" s="3">
        <v>24</v>
      </c>
      <c r="F116" s="3" t="s">
        <v>186</v>
      </c>
      <c r="G116" s="3" t="s">
        <v>105</v>
      </c>
      <c r="H116" s="3" t="s">
        <v>187</v>
      </c>
      <c r="L116" s="3" t="s">
        <v>20520</v>
      </c>
      <c r="P116" s="3" t="s">
        <v>31203</v>
      </c>
      <c r="Q116" s="3" t="s">
        <v>31203</v>
      </c>
      <c r="R116" s="3">
        <v>51.953659999999999</v>
      </c>
      <c r="S116" s="3">
        <v>4.5615500000000004</v>
      </c>
      <c r="T116" s="3" t="s">
        <v>191</v>
      </c>
      <c r="U116" s="3" t="s">
        <v>34176</v>
      </c>
      <c r="X116" s="3" t="s">
        <v>34172</v>
      </c>
      <c r="Y116" s="3" t="s">
        <v>29751</v>
      </c>
      <c r="Z116" s="3" t="s">
        <v>29784</v>
      </c>
      <c r="AC116" s="3" t="s">
        <v>34399</v>
      </c>
      <c r="AG116" s="3" t="s">
        <v>34400</v>
      </c>
      <c r="AH116" s="3" t="s">
        <v>34402</v>
      </c>
    </row>
    <row r="117" spans="1:34" ht="15.75" hidden="1" customHeight="1" x14ac:dyDescent="0.25">
      <c r="A117" s="3" t="s">
        <v>34121</v>
      </c>
      <c r="B117" s="3" t="s">
        <v>34405</v>
      </c>
      <c r="C117" s="3" t="s">
        <v>686</v>
      </c>
      <c r="D117" s="3" t="s">
        <v>40</v>
      </c>
      <c r="E117" s="3">
        <v>24</v>
      </c>
      <c r="F117" s="3" t="s">
        <v>186</v>
      </c>
      <c r="G117" s="3" t="s">
        <v>105</v>
      </c>
      <c r="H117" s="3" t="s">
        <v>187</v>
      </c>
      <c r="L117" s="3" t="s">
        <v>4155</v>
      </c>
      <c r="P117" s="3" t="s">
        <v>34406</v>
      </c>
      <c r="Q117" s="3" t="s">
        <v>34407</v>
      </c>
      <c r="R117" s="3">
        <v>51.960799999999999</v>
      </c>
      <c r="S117" s="3">
        <v>4.0976999999999997</v>
      </c>
      <c r="T117" s="3" t="s">
        <v>191</v>
      </c>
      <c r="U117" s="3" t="s">
        <v>34176</v>
      </c>
      <c r="X117" s="3" t="s">
        <v>34172</v>
      </c>
      <c r="Y117" s="3" t="s">
        <v>29751</v>
      </c>
      <c r="Z117" s="3" t="s">
        <v>29784</v>
      </c>
      <c r="AD117" s="3" t="s">
        <v>815</v>
      </c>
      <c r="AE117" s="3" t="s">
        <v>32794</v>
      </c>
      <c r="AG117" s="3" t="s">
        <v>34408</v>
      </c>
      <c r="AH117" s="3" t="s">
        <v>34409</v>
      </c>
    </row>
    <row r="118" spans="1:34" ht="15.75" hidden="1" customHeight="1" x14ac:dyDescent="0.25">
      <c r="A118" s="3" t="s">
        <v>34724</v>
      </c>
      <c r="B118" s="3" t="s">
        <v>34760</v>
      </c>
      <c r="C118" s="3" t="s">
        <v>686</v>
      </c>
      <c r="D118" s="3" t="s">
        <v>40</v>
      </c>
      <c r="E118" s="3">
        <v>24</v>
      </c>
      <c r="F118" s="3" t="s">
        <v>186</v>
      </c>
      <c r="G118" s="3" t="s">
        <v>105</v>
      </c>
      <c r="H118" s="3" t="s">
        <v>187</v>
      </c>
      <c r="L118" s="3" t="s">
        <v>2863</v>
      </c>
      <c r="P118" s="3" t="s">
        <v>3695</v>
      </c>
      <c r="Q118" s="3" t="s">
        <v>3695</v>
      </c>
      <c r="R118" s="3">
        <v>40.866599999999998</v>
      </c>
      <c r="S118" s="3">
        <v>-8.4151000000000007</v>
      </c>
      <c r="T118" s="3" t="s">
        <v>191</v>
      </c>
      <c r="U118" s="3" t="s">
        <v>34761</v>
      </c>
      <c r="X118" s="3" t="s">
        <v>34762</v>
      </c>
      <c r="Y118" s="3" t="s">
        <v>29751</v>
      </c>
      <c r="Z118" s="3" t="s">
        <v>29752</v>
      </c>
      <c r="AA118" s="3" t="s">
        <v>34763</v>
      </c>
      <c r="AG118" s="3" t="s">
        <v>34764</v>
      </c>
      <c r="AH118" s="3" t="s">
        <v>34765</v>
      </c>
    </row>
    <row r="119" spans="1:34" ht="15.75" hidden="1" customHeight="1" x14ac:dyDescent="0.25">
      <c r="A119" s="3" t="s">
        <v>36986</v>
      </c>
      <c r="B119" s="3" t="s">
        <v>37021</v>
      </c>
      <c r="C119" s="3" t="s">
        <v>2595</v>
      </c>
      <c r="D119" s="3" t="s">
        <v>204</v>
      </c>
      <c r="E119" s="3">
        <v>24</v>
      </c>
      <c r="F119" s="3" t="s">
        <v>186</v>
      </c>
      <c r="G119" s="3" t="s">
        <v>105</v>
      </c>
      <c r="H119" s="3" t="s">
        <v>187</v>
      </c>
      <c r="L119" s="3">
        <v>1976</v>
      </c>
      <c r="P119" s="3" t="s">
        <v>37022</v>
      </c>
      <c r="Q119" s="3" t="s">
        <v>32853</v>
      </c>
      <c r="R119" s="3">
        <v>48.119900000000001</v>
      </c>
      <c r="S119" s="3">
        <v>17.180299999999999</v>
      </c>
      <c r="T119" s="3" t="s">
        <v>191</v>
      </c>
      <c r="U119" s="3" t="s">
        <v>37004</v>
      </c>
      <c r="X119" s="3" t="s">
        <v>37004</v>
      </c>
      <c r="Y119" s="3" t="s">
        <v>29751</v>
      </c>
      <c r="Z119" s="3" t="s">
        <v>29933</v>
      </c>
      <c r="AD119" s="3" t="s">
        <v>815</v>
      </c>
      <c r="AE119" s="3" t="s">
        <v>346</v>
      </c>
      <c r="AF119" s="3" t="s">
        <v>1552</v>
      </c>
      <c r="AG119" s="3" t="s">
        <v>37023</v>
      </c>
      <c r="AH119" s="3" t="s">
        <v>37025</v>
      </c>
    </row>
    <row r="120" spans="1:34" ht="15.75" hidden="1" customHeight="1" x14ac:dyDescent="0.25">
      <c r="A120" s="3" t="s">
        <v>37071</v>
      </c>
      <c r="B120" s="3" t="s">
        <v>37394</v>
      </c>
      <c r="C120" s="3" t="s">
        <v>37399</v>
      </c>
      <c r="D120" s="3" t="s">
        <v>72</v>
      </c>
      <c r="E120" s="3">
        <v>24</v>
      </c>
      <c r="F120" s="3" t="s">
        <v>186</v>
      </c>
      <c r="G120" s="3" t="s">
        <v>101</v>
      </c>
      <c r="L120" s="3">
        <v>1990</v>
      </c>
      <c r="P120" s="3" t="s">
        <v>37086</v>
      </c>
      <c r="Q120" s="3" t="s">
        <v>37086</v>
      </c>
      <c r="R120" s="3">
        <v>28.50414</v>
      </c>
      <c r="S120" s="3">
        <v>-13.844889999999999</v>
      </c>
      <c r="T120" s="3" t="s">
        <v>191</v>
      </c>
      <c r="U120" s="3" t="s">
        <v>37395</v>
      </c>
      <c r="X120" s="3" t="s">
        <v>37201</v>
      </c>
      <c r="Y120" s="3" t="s">
        <v>29751</v>
      </c>
      <c r="Z120" s="3" t="s">
        <v>29752</v>
      </c>
      <c r="AG120" s="3" t="s">
        <v>37396</v>
      </c>
      <c r="AH120" s="3" t="s">
        <v>37400</v>
      </c>
    </row>
    <row r="121" spans="1:34" ht="15.75" hidden="1" customHeight="1" x14ac:dyDescent="0.25">
      <c r="A121" s="3" t="s">
        <v>37071</v>
      </c>
      <c r="B121" s="3" t="s">
        <v>37465</v>
      </c>
      <c r="C121" s="3">
        <v>1</v>
      </c>
      <c r="D121" s="3" t="s">
        <v>40</v>
      </c>
      <c r="E121" s="3">
        <v>24</v>
      </c>
      <c r="F121" s="3" t="s">
        <v>186</v>
      </c>
      <c r="G121" s="3" t="s">
        <v>103</v>
      </c>
      <c r="H121" s="3" t="s">
        <v>187</v>
      </c>
      <c r="L121" s="3">
        <v>1997</v>
      </c>
      <c r="P121" s="3" t="s">
        <v>37466</v>
      </c>
      <c r="Q121" s="3" t="s">
        <v>37466</v>
      </c>
      <c r="R121" s="3">
        <v>43.50544</v>
      </c>
      <c r="S121" s="3">
        <v>-6.6944100000000004</v>
      </c>
      <c r="T121" s="3" t="s">
        <v>191</v>
      </c>
      <c r="U121" s="3" t="s">
        <v>37467</v>
      </c>
      <c r="X121" s="3" t="s">
        <v>37468</v>
      </c>
      <c r="Y121" s="3" t="s">
        <v>29751</v>
      </c>
      <c r="Z121" s="3" t="s">
        <v>29752</v>
      </c>
      <c r="AD121" s="3" t="s">
        <v>815</v>
      </c>
      <c r="AE121" s="3" t="s">
        <v>31681</v>
      </c>
      <c r="AG121" s="3" t="s">
        <v>37469</v>
      </c>
      <c r="AH121" s="3" t="s">
        <v>37470</v>
      </c>
    </row>
    <row r="122" spans="1:34" ht="15.75" hidden="1" customHeight="1" x14ac:dyDescent="0.25">
      <c r="A122" s="3" t="s">
        <v>37071</v>
      </c>
      <c r="B122" s="3" t="s">
        <v>37524</v>
      </c>
      <c r="C122" s="3" t="s">
        <v>20535</v>
      </c>
      <c r="D122" s="3" t="s">
        <v>72</v>
      </c>
      <c r="E122" s="3">
        <v>24</v>
      </c>
      <c r="F122" s="3" t="s">
        <v>186</v>
      </c>
      <c r="G122" s="3" t="s">
        <v>107</v>
      </c>
      <c r="L122" s="3">
        <v>1987</v>
      </c>
      <c r="P122" s="3" t="s">
        <v>37086</v>
      </c>
      <c r="Q122" s="3" t="s">
        <v>37086</v>
      </c>
      <c r="R122" s="3">
        <v>28.970009999999998</v>
      </c>
      <c r="S122" s="3">
        <v>-13.541230000000001</v>
      </c>
      <c r="T122" s="3" t="s">
        <v>191</v>
      </c>
      <c r="U122" s="3" t="s">
        <v>37525</v>
      </c>
      <c r="X122" s="3" t="s">
        <v>37152</v>
      </c>
      <c r="Y122" s="3" t="s">
        <v>29751</v>
      </c>
      <c r="Z122" s="3" t="s">
        <v>29752</v>
      </c>
      <c r="AG122" s="3" t="s">
        <v>37526</v>
      </c>
      <c r="AH122" s="3" t="s">
        <v>37529</v>
      </c>
    </row>
    <row r="123" spans="1:34" ht="15.75" hidden="1" customHeight="1" x14ac:dyDescent="0.25">
      <c r="A123" s="3" t="s">
        <v>37071</v>
      </c>
      <c r="B123" s="3" t="s">
        <v>37524</v>
      </c>
      <c r="C123" s="3" t="s">
        <v>37399</v>
      </c>
      <c r="D123" s="3" t="s">
        <v>72</v>
      </c>
      <c r="E123" s="3">
        <v>24</v>
      </c>
      <c r="F123" s="3" t="s">
        <v>186</v>
      </c>
      <c r="G123" s="3" t="s">
        <v>101</v>
      </c>
      <c r="L123" s="3">
        <v>1992</v>
      </c>
      <c r="P123" s="3" t="s">
        <v>37086</v>
      </c>
      <c r="Q123" s="3" t="s">
        <v>37086</v>
      </c>
      <c r="R123" s="3">
        <v>28.970009999999998</v>
      </c>
      <c r="S123" s="3">
        <v>-13.541230000000001</v>
      </c>
      <c r="T123" s="3" t="s">
        <v>191</v>
      </c>
      <c r="U123" s="3" t="s">
        <v>37525</v>
      </c>
      <c r="X123" s="3" t="s">
        <v>37152</v>
      </c>
      <c r="Y123" s="3" t="s">
        <v>29751</v>
      </c>
      <c r="Z123" s="3" t="s">
        <v>29752</v>
      </c>
      <c r="AG123" s="3" t="s">
        <v>37526</v>
      </c>
      <c r="AH123" s="3" t="s">
        <v>37532</v>
      </c>
    </row>
    <row r="124" spans="1:34" ht="15.75" hidden="1" customHeight="1" x14ac:dyDescent="0.25">
      <c r="A124" s="3" t="s">
        <v>16548</v>
      </c>
      <c r="B124" s="3" t="s">
        <v>17225</v>
      </c>
      <c r="C124" s="3">
        <v>2</v>
      </c>
      <c r="D124" s="3" t="s">
        <v>72</v>
      </c>
      <c r="E124" s="3">
        <v>24.12</v>
      </c>
      <c r="F124" s="3" t="s">
        <v>186</v>
      </c>
      <c r="G124" s="3" t="s">
        <v>101</v>
      </c>
      <c r="H124" s="3" t="s">
        <v>188</v>
      </c>
      <c r="L124" s="3">
        <v>2019</v>
      </c>
      <c r="P124" s="3" t="s">
        <v>17226</v>
      </c>
      <c r="Q124" s="3" t="s">
        <v>17227</v>
      </c>
      <c r="R124" s="3">
        <v>22.2319556729833</v>
      </c>
      <c r="S124" s="3">
        <v>91.8277894121521</v>
      </c>
      <c r="T124" s="3" t="s">
        <v>191</v>
      </c>
      <c r="U124" s="3" t="s">
        <v>17228</v>
      </c>
      <c r="Y124" s="3" t="s">
        <v>16333</v>
      </c>
      <c r="Z124" s="3" t="s">
        <v>16334</v>
      </c>
      <c r="AG124" s="3" t="s">
        <v>17229</v>
      </c>
      <c r="AH124" s="3" t="s">
        <v>17231</v>
      </c>
    </row>
    <row r="125" spans="1:34" ht="15.75" hidden="1" customHeight="1" x14ac:dyDescent="0.25">
      <c r="A125" s="3" t="s">
        <v>34121</v>
      </c>
      <c r="B125" s="3" t="s">
        <v>34285</v>
      </c>
      <c r="C125" s="3" t="s">
        <v>3137</v>
      </c>
      <c r="D125" s="3" t="s">
        <v>40</v>
      </c>
      <c r="E125" s="3">
        <v>24.3</v>
      </c>
      <c r="F125" s="3" t="s">
        <v>186</v>
      </c>
      <c r="G125" s="3" t="s">
        <v>103</v>
      </c>
      <c r="H125" s="3" t="s">
        <v>187</v>
      </c>
      <c r="L125" s="3" t="s">
        <v>20520</v>
      </c>
      <c r="P125" s="3" t="s">
        <v>34270</v>
      </c>
      <c r="Q125" s="3" t="s">
        <v>31677</v>
      </c>
      <c r="R125" s="3">
        <v>51.473709999999997</v>
      </c>
      <c r="S125" s="3">
        <v>5.5831600000000003</v>
      </c>
      <c r="T125" s="3" t="s">
        <v>528</v>
      </c>
      <c r="U125" s="3" t="s">
        <v>34286</v>
      </c>
      <c r="X125" s="3" t="s">
        <v>34140</v>
      </c>
      <c r="Y125" s="3" t="s">
        <v>29751</v>
      </c>
      <c r="Z125" s="3" t="s">
        <v>29784</v>
      </c>
      <c r="AA125" s="3" t="s">
        <v>34287</v>
      </c>
      <c r="AG125" s="3" t="s">
        <v>34288</v>
      </c>
      <c r="AH125" s="3" t="s">
        <v>34289</v>
      </c>
    </row>
    <row r="126" spans="1:34" ht="15.75" hidden="1" customHeight="1" x14ac:dyDescent="0.25">
      <c r="A126" s="3" t="s">
        <v>34121</v>
      </c>
      <c r="B126" s="3" t="s">
        <v>34281</v>
      </c>
      <c r="C126" s="3">
        <v>1</v>
      </c>
      <c r="D126" s="3" t="s">
        <v>40</v>
      </c>
      <c r="E126" s="3">
        <v>24.5</v>
      </c>
      <c r="F126" s="3" t="s">
        <v>186</v>
      </c>
      <c r="G126" s="3" t="s">
        <v>105</v>
      </c>
      <c r="H126" s="3" t="s">
        <v>187</v>
      </c>
      <c r="P126" s="3" t="s">
        <v>34276</v>
      </c>
      <c r="Q126" s="3" t="s">
        <v>34276</v>
      </c>
      <c r="R126" s="3">
        <v>52.989809999999999</v>
      </c>
      <c r="S126" s="3">
        <v>6.8675499999999996</v>
      </c>
      <c r="T126" s="3" t="s">
        <v>191</v>
      </c>
      <c r="U126" s="3" t="s">
        <v>34282</v>
      </c>
      <c r="X126" s="3" t="s">
        <v>34254</v>
      </c>
      <c r="Y126" s="3" t="s">
        <v>29751</v>
      </c>
      <c r="Z126" s="3" t="s">
        <v>29784</v>
      </c>
      <c r="AD126" s="3" t="s">
        <v>815</v>
      </c>
      <c r="AE126" s="3" t="s">
        <v>34278</v>
      </c>
      <c r="AG126" s="3" t="s">
        <v>34283</v>
      </c>
      <c r="AH126" s="3" t="s">
        <v>34284</v>
      </c>
    </row>
    <row r="127" spans="1:34" ht="15.75" hidden="1" customHeight="1" x14ac:dyDescent="0.25">
      <c r="A127" s="3" t="s">
        <v>37071</v>
      </c>
      <c r="B127" s="3" t="s">
        <v>37671</v>
      </c>
      <c r="C127" s="3">
        <v>1</v>
      </c>
      <c r="D127" s="3" t="s">
        <v>40</v>
      </c>
      <c r="E127" s="3">
        <v>24.977</v>
      </c>
      <c r="F127" s="3" t="s">
        <v>186</v>
      </c>
      <c r="G127" s="3" t="s">
        <v>103</v>
      </c>
      <c r="H127" s="3" t="s">
        <v>187</v>
      </c>
      <c r="L127" s="3">
        <v>1996</v>
      </c>
      <c r="P127" s="3" t="s">
        <v>37672</v>
      </c>
      <c r="Q127" s="3" t="s">
        <v>37673</v>
      </c>
      <c r="R127" s="3">
        <v>39.985550000000003</v>
      </c>
      <c r="S127" s="3">
        <v>-3.3689800000000001</v>
      </c>
      <c r="T127" s="3" t="s">
        <v>528</v>
      </c>
      <c r="U127" s="3" t="s">
        <v>37674</v>
      </c>
      <c r="X127" s="3" t="s">
        <v>37075</v>
      </c>
      <c r="Y127" s="3" t="s">
        <v>29751</v>
      </c>
      <c r="Z127" s="3" t="s">
        <v>29752</v>
      </c>
      <c r="AA127" s="3" t="s">
        <v>37675</v>
      </c>
      <c r="AD127" s="3" t="s">
        <v>815</v>
      </c>
      <c r="AE127" s="3" t="s">
        <v>415</v>
      </c>
      <c r="AF127" s="3" t="s">
        <v>1552</v>
      </c>
      <c r="AG127" s="3" t="s">
        <v>37676</v>
      </c>
      <c r="AH127" s="3" t="s">
        <v>37677</v>
      </c>
    </row>
    <row r="128" spans="1:34" ht="15.75" hidden="1" customHeight="1" x14ac:dyDescent="0.25">
      <c r="A128" s="3" t="s">
        <v>633</v>
      </c>
      <c r="B128" s="3" t="s">
        <v>694</v>
      </c>
      <c r="C128" s="3">
        <v>1</v>
      </c>
      <c r="D128" s="3" t="s">
        <v>68</v>
      </c>
      <c r="E128" s="3">
        <v>25</v>
      </c>
      <c r="F128" s="3" t="s">
        <v>186</v>
      </c>
      <c r="G128" s="3" t="s">
        <v>105</v>
      </c>
      <c r="H128" s="3" t="s">
        <v>188</v>
      </c>
      <c r="L128" s="3">
        <v>2015</v>
      </c>
      <c r="P128" s="3" t="s">
        <v>695</v>
      </c>
      <c r="Q128" s="3" t="s">
        <v>636</v>
      </c>
      <c r="R128" s="3">
        <v>27.211552000000001</v>
      </c>
      <c r="S128" s="3">
        <v>33.683349999999997</v>
      </c>
      <c r="T128" s="3" t="s">
        <v>191</v>
      </c>
      <c r="U128" s="3" t="s">
        <v>696</v>
      </c>
      <c r="X128" s="3" t="s">
        <v>696</v>
      </c>
      <c r="Y128" s="3" t="s">
        <v>194</v>
      </c>
      <c r="Z128" s="3" t="s">
        <v>195</v>
      </c>
      <c r="AC128" s="3" t="s">
        <v>697</v>
      </c>
      <c r="AD128" s="3" t="s">
        <v>197</v>
      </c>
      <c r="AE128" s="3" t="s">
        <v>257</v>
      </c>
      <c r="AF128" s="3" t="s">
        <v>197</v>
      </c>
      <c r="AG128" s="3" t="s">
        <v>698</v>
      </c>
      <c r="AH128" s="3" t="s">
        <v>699</v>
      </c>
    </row>
    <row r="129" spans="1:34" ht="15.75" hidden="1" customHeight="1" x14ac:dyDescent="0.25">
      <c r="A129" s="3" t="s">
        <v>633</v>
      </c>
      <c r="B129" s="3" t="s">
        <v>694</v>
      </c>
      <c r="C129" s="3">
        <v>2</v>
      </c>
      <c r="D129" s="3" t="s">
        <v>68</v>
      </c>
      <c r="E129" s="3">
        <v>25</v>
      </c>
      <c r="F129" s="3" t="s">
        <v>186</v>
      </c>
      <c r="G129" s="3" t="s">
        <v>105</v>
      </c>
      <c r="H129" s="3" t="s">
        <v>188</v>
      </c>
      <c r="L129" s="3">
        <v>2015</v>
      </c>
      <c r="P129" s="3" t="s">
        <v>695</v>
      </c>
      <c r="Q129" s="3" t="s">
        <v>636</v>
      </c>
      <c r="R129" s="3">
        <v>27.211552000000001</v>
      </c>
      <c r="S129" s="3">
        <v>33.683349999999997</v>
      </c>
      <c r="T129" s="3" t="s">
        <v>191</v>
      </c>
      <c r="U129" s="3" t="s">
        <v>696</v>
      </c>
      <c r="X129" s="3" t="s">
        <v>696</v>
      </c>
      <c r="Y129" s="3" t="s">
        <v>194</v>
      </c>
      <c r="Z129" s="3" t="s">
        <v>195</v>
      </c>
      <c r="AC129" s="3" t="s">
        <v>697</v>
      </c>
      <c r="AD129" s="3" t="s">
        <v>197</v>
      </c>
      <c r="AE129" s="3" t="s">
        <v>257</v>
      </c>
      <c r="AF129" s="3" t="s">
        <v>197</v>
      </c>
      <c r="AG129" s="3" t="s">
        <v>698</v>
      </c>
      <c r="AH129" s="3" t="s">
        <v>700</v>
      </c>
    </row>
    <row r="130" spans="1:34" ht="15.75" hidden="1" customHeight="1" x14ac:dyDescent="0.25">
      <c r="A130" s="3" t="s">
        <v>633</v>
      </c>
      <c r="B130" s="3" t="s">
        <v>694</v>
      </c>
      <c r="C130" s="3">
        <v>3</v>
      </c>
      <c r="D130" s="3" t="s">
        <v>68</v>
      </c>
      <c r="E130" s="3">
        <v>25</v>
      </c>
      <c r="F130" s="3" t="s">
        <v>186</v>
      </c>
      <c r="G130" s="3" t="s">
        <v>105</v>
      </c>
      <c r="H130" s="3" t="s">
        <v>188</v>
      </c>
      <c r="L130" s="3">
        <v>2015</v>
      </c>
      <c r="P130" s="3" t="s">
        <v>695</v>
      </c>
      <c r="Q130" s="3" t="s">
        <v>636</v>
      </c>
      <c r="R130" s="3">
        <v>27.211552000000001</v>
      </c>
      <c r="S130" s="3">
        <v>33.683349999999997</v>
      </c>
      <c r="T130" s="3" t="s">
        <v>191</v>
      </c>
      <c r="U130" s="3" t="s">
        <v>696</v>
      </c>
      <c r="X130" s="3" t="s">
        <v>696</v>
      </c>
      <c r="Y130" s="3" t="s">
        <v>194</v>
      </c>
      <c r="Z130" s="3" t="s">
        <v>195</v>
      </c>
      <c r="AC130" s="3" t="s">
        <v>697</v>
      </c>
      <c r="AD130" s="3" t="s">
        <v>197</v>
      </c>
      <c r="AE130" s="3" t="s">
        <v>257</v>
      </c>
      <c r="AF130" s="3" t="s">
        <v>197</v>
      </c>
      <c r="AG130" s="3" t="s">
        <v>698</v>
      </c>
      <c r="AH130" s="3" t="s">
        <v>701</v>
      </c>
    </row>
    <row r="131" spans="1:34" ht="15.75" hidden="1" customHeight="1" x14ac:dyDescent="0.25">
      <c r="A131" s="3" t="s">
        <v>633</v>
      </c>
      <c r="B131" s="3" t="s">
        <v>694</v>
      </c>
      <c r="C131" s="3">
        <v>4</v>
      </c>
      <c r="D131" s="3" t="s">
        <v>68</v>
      </c>
      <c r="E131" s="3">
        <v>25</v>
      </c>
      <c r="F131" s="3" t="s">
        <v>186</v>
      </c>
      <c r="G131" s="3" t="s">
        <v>105</v>
      </c>
      <c r="H131" s="3" t="s">
        <v>188</v>
      </c>
      <c r="L131" s="3">
        <v>2015</v>
      </c>
      <c r="P131" s="3" t="s">
        <v>695</v>
      </c>
      <c r="Q131" s="3" t="s">
        <v>636</v>
      </c>
      <c r="R131" s="3">
        <v>27.211552000000001</v>
      </c>
      <c r="S131" s="3">
        <v>33.683349999999997</v>
      </c>
      <c r="T131" s="3" t="s">
        <v>191</v>
      </c>
      <c r="U131" s="3" t="s">
        <v>696</v>
      </c>
      <c r="X131" s="3" t="s">
        <v>696</v>
      </c>
      <c r="Y131" s="3" t="s">
        <v>194</v>
      </c>
      <c r="Z131" s="3" t="s">
        <v>195</v>
      </c>
      <c r="AC131" s="3" t="s">
        <v>697</v>
      </c>
      <c r="AD131" s="3" t="s">
        <v>197</v>
      </c>
      <c r="AE131" s="3" t="s">
        <v>257</v>
      </c>
      <c r="AF131" s="3" t="s">
        <v>197</v>
      </c>
      <c r="AG131" s="3" t="s">
        <v>698</v>
      </c>
      <c r="AH131" s="3" t="s">
        <v>702</v>
      </c>
    </row>
    <row r="132" spans="1:34" ht="15.75" hidden="1" customHeight="1" x14ac:dyDescent="0.25">
      <c r="A132" s="3" t="s">
        <v>633</v>
      </c>
      <c r="B132" s="3" t="s">
        <v>731</v>
      </c>
      <c r="C132" s="3">
        <v>1</v>
      </c>
      <c r="D132" s="3" t="s">
        <v>68</v>
      </c>
      <c r="E132" s="3">
        <v>25</v>
      </c>
      <c r="F132" s="3" t="s">
        <v>186</v>
      </c>
      <c r="G132" s="3" t="s">
        <v>105</v>
      </c>
      <c r="H132" s="3" t="s">
        <v>188</v>
      </c>
      <c r="L132" s="3">
        <v>2015</v>
      </c>
      <c r="P132" s="3" t="s">
        <v>695</v>
      </c>
      <c r="Q132" s="3" t="s">
        <v>636</v>
      </c>
      <c r="R132" s="3">
        <v>27.199355000000001</v>
      </c>
      <c r="S132" s="3">
        <v>31.048451</v>
      </c>
      <c r="T132" s="3" t="s">
        <v>191</v>
      </c>
      <c r="U132" s="3" t="s">
        <v>732</v>
      </c>
      <c r="X132" s="3" t="s">
        <v>696</v>
      </c>
      <c r="Y132" s="3" t="s">
        <v>194</v>
      </c>
      <c r="Z132" s="3" t="s">
        <v>195</v>
      </c>
      <c r="AD132" s="3" t="s">
        <v>197</v>
      </c>
      <c r="AE132" s="3" t="s">
        <v>257</v>
      </c>
      <c r="AF132" s="3" t="s">
        <v>197</v>
      </c>
      <c r="AG132" s="3" t="s">
        <v>733</v>
      </c>
      <c r="AH132" s="3" t="s">
        <v>734</v>
      </c>
    </row>
    <row r="133" spans="1:34" ht="15.75" hidden="1" customHeight="1" x14ac:dyDescent="0.25">
      <c r="A133" s="3" t="s">
        <v>633</v>
      </c>
      <c r="B133" s="3" t="s">
        <v>731</v>
      </c>
      <c r="C133" s="3">
        <v>2</v>
      </c>
      <c r="D133" s="3" t="s">
        <v>68</v>
      </c>
      <c r="E133" s="3">
        <v>25</v>
      </c>
      <c r="F133" s="3" t="s">
        <v>186</v>
      </c>
      <c r="G133" s="3" t="s">
        <v>105</v>
      </c>
      <c r="H133" s="3" t="s">
        <v>188</v>
      </c>
      <c r="L133" s="3">
        <v>2015</v>
      </c>
      <c r="P133" s="3" t="s">
        <v>695</v>
      </c>
      <c r="Q133" s="3" t="s">
        <v>636</v>
      </c>
      <c r="R133" s="3">
        <v>27.199355000000001</v>
      </c>
      <c r="S133" s="3">
        <v>31.048451</v>
      </c>
      <c r="T133" s="3" t="s">
        <v>191</v>
      </c>
      <c r="U133" s="3" t="s">
        <v>732</v>
      </c>
      <c r="X133" s="3" t="s">
        <v>696</v>
      </c>
      <c r="Y133" s="3" t="s">
        <v>194</v>
      </c>
      <c r="Z133" s="3" t="s">
        <v>195</v>
      </c>
      <c r="AD133" s="3" t="s">
        <v>197</v>
      </c>
      <c r="AE133" s="3" t="s">
        <v>257</v>
      </c>
      <c r="AF133" s="3" t="s">
        <v>197</v>
      </c>
      <c r="AG133" s="3" t="s">
        <v>733</v>
      </c>
      <c r="AH133" s="3" t="s">
        <v>735</v>
      </c>
    </row>
    <row r="134" spans="1:34" ht="15.75" hidden="1" customHeight="1" x14ac:dyDescent="0.25">
      <c r="A134" s="3" t="s">
        <v>633</v>
      </c>
      <c r="B134" s="3" t="s">
        <v>848</v>
      </c>
      <c r="C134" s="3">
        <v>1</v>
      </c>
      <c r="D134" s="3" t="s">
        <v>68</v>
      </c>
      <c r="E134" s="3">
        <v>25</v>
      </c>
      <c r="F134" s="3" t="s">
        <v>186</v>
      </c>
      <c r="G134" s="3" t="s">
        <v>105</v>
      </c>
      <c r="H134" s="3" t="s">
        <v>188</v>
      </c>
      <c r="L134" s="3">
        <v>2015</v>
      </c>
      <c r="P134" s="3" t="s">
        <v>695</v>
      </c>
      <c r="Q134" s="3" t="s">
        <v>636</v>
      </c>
      <c r="R134" s="3">
        <v>26.339939999999999</v>
      </c>
      <c r="S134" s="3">
        <v>31.889987999999999</v>
      </c>
      <c r="T134" s="3" t="s">
        <v>191</v>
      </c>
      <c r="U134" s="3" t="s">
        <v>849</v>
      </c>
      <c r="X134" s="3" t="s">
        <v>850</v>
      </c>
      <c r="Y134" s="3" t="s">
        <v>194</v>
      </c>
      <c r="Z134" s="3" t="s">
        <v>195</v>
      </c>
      <c r="AD134" s="3" t="s">
        <v>197</v>
      </c>
      <c r="AE134" s="3" t="s">
        <v>257</v>
      </c>
      <c r="AF134" s="3" t="s">
        <v>197</v>
      </c>
      <c r="AG134" s="3" t="s">
        <v>851</v>
      </c>
      <c r="AH134" s="3" t="s">
        <v>852</v>
      </c>
    </row>
    <row r="135" spans="1:34" ht="15.75" hidden="1" customHeight="1" x14ac:dyDescent="0.25">
      <c r="A135" s="3" t="s">
        <v>633</v>
      </c>
      <c r="B135" s="3" t="s">
        <v>848</v>
      </c>
      <c r="C135" s="3">
        <v>2</v>
      </c>
      <c r="D135" s="3" t="s">
        <v>68</v>
      </c>
      <c r="E135" s="3">
        <v>25</v>
      </c>
      <c r="F135" s="3" t="s">
        <v>186</v>
      </c>
      <c r="G135" s="3" t="s">
        <v>105</v>
      </c>
      <c r="H135" s="3" t="s">
        <v>188</v>
      </c>
      <c r="L135" s="3">
        <v>2015</v>
      </c>
      <c r="P135" s="3" t="s">
        <v>695</v>
      </c>
      <c r="Q135" s="3" t="s">
        <v>636</v>
      </c>
      <c r="R135" s="3">
        <v>26.339939999999999</v>
      </c>
      <c r="S135" s="3">
        <v>31.889987999999999</v>
      </c>
      <c r="T135" s="3" t="s">
        <v>191</v>
      </c>
      <c r="U135" s="3" t="s">
        <v>849</v>
      </c>
      <c r="X135" s="3" t="s">
        <v>850</v>
      </c>
      <c r="Y135" s="3" t="s">
        <v>194</v>
      </c>
      <c r="Z135" s="3" t="s">
        <v>195</v>
      </c>
      <c r="AD135" s="3" t="s">
        <v>197</v>
      </c>
      <c r="AE135" s="3" t="s">
        <v>257</v>
      </c>
      <c r="AF135" s="3" t="s">
        <v>197</v>
      </c>
      <c r="AG135" s="3" t="s">
        <v>851</v>
      </c>
      <c r="AH135" s="3" t="s">
        <v>853</v>
      </c>
    </row>
    <row r="136" spans="1:34" ht="15.75" hidden="1" customHeight="1" x14ac:dyDescent="0.25">
      <c r="A136" s="3" t="s">
        <v>633</v>
      </c>
      <c r="B136" s="3" t="s">
        <v>897</v>
      </c>
      <c r="C136" s="3">
        <v>1</v>
      </c>
      <c r="D136" s="3" t="s">
        <v>68</v>
      </c>
      <c r="E136" s="3">
        <v>25</v>
      </c>
      <c r="F136" s="3" t="s">
        <v>186</v>
      </c>
      <c r="G136" s="3" t="s">
        <v>105</v>
      </c>
      <c r="H136" s="3" t="s">
        <v>188</v>
      </c>
      <c r="L136" s="3">
        <v>2015</v>
      </c>
      <c r="P136" s="3" t="s">
        <v>695</v>
      </c>
      <c r="Q136" s="3" t="s">
        <v>636</v>
      </c>
      <c r="R136" s="3">
        <v>27.735889</v>
      </c>
      <c r="S136" s="3">
        <v>30.8429</v>
      </c>
      <c r="T136" s="3" t="s">
        <v>191</v>
      </c>
      <c r="U136" s="3" t="s">
        <v>898</v>
      </c>
      <c r="X136" s="3" t="s">
        <v>899</v>
      </c>
      <c r="Y136" s="3" t="s">
        <v>194</v>
      </c>
      <c r="Z136" s="3" t="s">
        <v>195</v>
      </c>
      <c r="AD136" s="3" t="s">
        <v>197</v>
      </c>
      <c r="AE136" s="3" t="s">
        <v>257</v>
      </c>
      <c r="AF136" s="3" t="s">
        <v>197</v>
      </c>
      <c r="AG136" s="3" t="s">
        <v>900</v>
      </c>
      <c r="AH136" s="3" t="s">
        <v>901</v>
      </c>
    </row>
    <row r="137" spans="1:34" ht="15.75" hidden="1" customHeight="1" x14ac:dyDescent="0.25">
      <c r="A137" s="3" t="s">
        <v>633</v>
      </c>
      <c r="B137" s="3" t="s">
        <v>897</v>
      </c>
      <c r="C137" s="3">
        <v>2</v>
      </c>
      <c r="D137" s="3" t="s">
        <v>68</v>
      </c>
      <c r="E137" s="3">
        <v>25</v>
      </c>
      <c r="F137" s="3" t="s">
        <v>186</v>
      </c>
      <c r="G137" s="3" t="s">
        <v>105</v>
      </c>
      <c r="H137" s="3" t="s">
        <v>188</v>
      </c>
      <c r="L137" s="3">
        <v>2015</v>
      </c>
      <c r="P137" s="3" t="s">
        <v>695</v>
      </c>
      <c r="Q137" s="3" t="s">
        <v>636</v>
      </c>
      <c r="R137" s="3">
        <v>27.735889</v>
      </c>
      <c r="S137" s="3">
        <v>30.8429</v>
      </c>
      <c r="T137" s="3" t="s">
        <v>191</v>
      </c>
      <c r="U137" s="3" t="s">
        <v>898</v>
      </c>
      <c r="X137" s="3" t="s">
        <v>899</v>
      </c>
      <c r="Y137" s="3" t="s">
        <v>194</v>
      </c>
      <c r="Z137" s="3" t="s">
        <v>195</v>
      </c>
      <c r="AD137" s="3" t="s">
        <v>197</v>
      </c>
      <c r="AE137" s="3" t="s">
        <v>257</v>
      </c>
      <c r="AF137" s="3" t="s">
        <v>197</v>
      </c>
      <c r="AG137" s="3" t="s">
        <v>900</v>
      </c>
      <c r="AH137" s="3" t="s">
        <v>902</v>
      </c>
    </row>
    <row r="138" spans="1:34" ht="15.75" hidden="1" customHeight="1" x14ac:dyDescent="0.25">
      <c r="A138" s="3" t="s">
        <v>633</v>
      </c>
      <c r="B138" s="3" t="s">
        <v>995</v>
      </c>
      <c r="C138" s="3">
        <v>1</v>
      </c>
      <c r="D138" s="3" t="s">
        <v>68</v>
      </c>
      <c r="E138" s="3">
        <v>25</v>
      </c>
      <c r="F138" s="3" t="s">
        <v>186</v>
      </c>
      <c r="G138" s="3" t="s">
        <v>105</v>
      </c>
      <c r="H138" s="3" t="s">
        <v>188</v>
      </c>
      <c r="L138" s="3">
        <v>2015</v>
      </c>
      <c r="P138" s="3" t="s">
        <v>695</v>
      </c>
      <c r="Q138" s="3" t="s">
        <v>636</v>
      </c>
      <c r="R138" s="3">
        <v>28.313188</v>
      </c>
      <c r="S138" s="3">
        <v>30.710529000000001</v>
      </c>
      <c r="T138" s="3" t="s">
        <v>191</v>
      </c>
      <c r="U138" s="3" t="s">
        <v>996</v>
      </c>
      <c r="X138" s="3" t="s">
        <v>899</v>
      </c>
      <c r="Y138" s="3" t="s">
        <v>194</v>
      </c>
      <c r="Z138" s="3" t="s">
        <v>195</v>
      </c>
      <c r="AD138" s="3" t="s">
        <v>197</v>
      </c>
      <c r="AE138" s="3" t="s">
        <v>257</v>
      </c>
      <c r="AF138" s="3" t="s">
        <v>197</v>
      </c>
      <c r="AG138" s="3" t="s">
        <v>997</v>
      </c>
      <c r="AH138" s="3" t="s">
        <v>998</v>
      </c>
    </row>
    <row r="139" spans="1:34" ht="15.75" hidden="1" customHeight="1" x14ac:dyDescent="0.25">
      <c r="A139" s="3" t="s">
        <v>633</v>
      </c>
      <c r="B139" s="3" t="s">
        <v>995</v>
      </c>
      <c r="C139" s="3">
        <v>2</v>
      </c>
      <c r="D139" s="3" t="s">
        <v>68</v>
      </c>
      <c r="E139" s="3">
        <v>25</v>
      </c>
      <c r="F139" s="3" t="s">
        <v>186</v>
      </c>
      <c r="G139" s="3" t="s">
        <v>105</v>
      </c>
      <c r="H139" s="3" t="s">
        <v>188</v>
      </c>
      <c r="L139" s="3">
        <v>2015</v>
      </c>
      <c r="P139" s="3" t="s">
        <v>695</v>
      </c>
      <c r="Q139" s="3" t="s">
        <v>636</v>
      </c>
      <c r="R139" s="3">
        <v>28.313188</v>
      </c>
      <c r="S139" s="3">
        <v>30.710529000000001</v>
      </c>
      <c r="T139" s="3" t="s">
        <v>191</v>
      </c>
      <c r="U139" s="3" t="s">
        <v>996</v>
      </c>
      <c r="X139" s="3" t="s">
        <v>899</v>
      </c>
      <c r="Y139" s="3" t="s">
        <v>194</v>
      </c>
      <c r="Z139" s="3" t="s">
        <v>195</v>
      </c>
      <c r="AD139" s="3" t="s">
        <v>197</v>
      </c>
      <c r="AE139" s="3" t="s">
        <v>257</v>
      </c>
      <c r="AF139" s="3" t="s">
        <v>197</v>
      </c>
      <c r="AG139" s="3" t="s">
        <v>997</v>
      </c>
      <c r="AH139" s="3" t="s">
        <v>999</v>
      </c>
    </row>
    <row r="140" spans="1:34" ht="15.75" hidden="1" customHeight="1" x14ac:dyDescent="0.25">
      <c r="A140" s="3" t="s">
        <v>633</v>
      </c>
      <c r="B140" s="3" t="s">
        <v>1067</v>
      </c>
      <c r="C140" s="3">
        <v>1</v>
      </c>
      <c r="D140" s="3" t="s">
        <v>68</v>
      </c>
      <c r="E140" s="3">
        <v>25</v>
      </c>
      <c r="F140" s="3" t="s">
        <v>186</v>
      </c>
      <c r="G140" s="3" t="s">
        <v>105</v>
      </c>
      <c r="H140" s="3" t="s">
        <v>188</v>
      </c>
      <c r="L140" s="3">
        <v>2015</v>
      </c>
      <c r="P140" s="3" t="s">
        <v>695</v>
      </c>
      <c r="Q140" s="3" t="s">
        <v>636</v>
      </c>
      <c r="R140" s="3">
        <v>27.276015999999998</v>
      </c>
      <c r="S140" s="3">
        <v>31.288526999999998</v>
      </c>
      <c r="T140" s="3" t="s">
        <v>191</v>
      </c>
      <c r="U140" s="3" t="s">
        <v>1068</v>
      </c>
      <c r="X140" s="3" t="s">
        <v>696</v>
      </c>
      <c r="Y140" s="3" t="s">
        <v>194</v>
      </c>
      <c r="Z140" s="3" t="s">
        <v>195</v>
      </c>
      <c r="AD140" s="3" t="s">
        <v>197</v>
      </c>
      <c r="AE140" s="3" t="s">
        <v>257</v>
      </c>
      <c r="AF140" s="3" t="s">
        <v>197</v>
      </c>
      <c r="AG140" s="3" t="s">
        <v>1069</v>
      </c>
      <c r="AH140" s="3" t="s">
        <v>1070</v>
      </c>
    </row>
    <row r="141" spans="1:34" ht="15.75" hidden="1" customHeight="1" x14ac:dyDescent="0.25">
      <c r="A141" s="3" t="s">
        <v>633</v>
      </c>
      <c r="B141" s="3" t="s">
        <v>1067</v>
      </c>
      <c r="C141" s="3">
        <v>2</v>
      </c>
      <c r="D141" s="3" t="s">
        <v>68</v>
      </c>
      <c r="E141" s="3">
        <v>25</v>
      </c>
      <c r="F141" s="3" t="s">
        <v>186</v>
      </c>
      <c r="G141" s="3" t="s">
        <v>105</v>
      </c>
      <c r="H141" s="3" t="s">
        <v>188</v>
      </c>
      <c r="L141" s="3">
        <v>2015</v>
      </c>
      <c r="P141" s="3" t="s">
        <v>695</v>
      </c>
      <c r="Q141" s="3" t="s">
        <v>636</v>
      </c>
      <c r="R141" s="3">
        <v>27.276015999999998</v>
      </c>
      <c r="S141" s="3">
        <v>31.288526999999998</v>
      </c>
      <c r="T141" s="3" t="s">
        <v>191</v>
      </c>
      <c r="U141" s="3" t="s">
        <v>1068</v>
      </c>
      <c r="X141" s="3" t="s">
        <v>696</v>
      </c>
      <c r="Y141" s="3" t="s">
        <v>194</v>
      </c>
      <c r="Z141" s="3" t="s">
        <v>195</v>
      </c>
      <c r="AD141" s="3" t="s">
        <v>197</v>
      </c>
      <c r="AE141" s="3" t="s">
        <v>257</v>
      </c>
      <c r="AF141" s="3" t="s">
        <v>197</v>
      </c>
      <c r="AG141" s="3" t="s">
        <v>1069</v>
      </c>
      <c r="AH141" s="3" t="s">
        <v>1071</v>
      </c>
    </row>
    <row r="142" spans="1:34" ht="15.75" hidden="1" customHeight="1" x14ac:dyDescent="0.25">
      <c r="A142" s="3" t="s">
        <v>2547</v>
      </c>
      <c r="B142" s="3" t="s">
        <v>2588</v>
      </c>
      <c r="C142" s="3" t="s">
        <v>2597</v>
      </c>
      <c r="D142" s="3" t="s">
        <v>40</v>
      </c>
      <c r="E142" s="3">
        <v>25</v>
      </c>
      <c r="F142" s="3" t="s">
        <v>262</v>
      </c>
      <c r="G142" s="3" t="s">
        <v>111</v>
      </c>
      <c r="H142" s="3" t="s">
        <v>187</v>
      </c>
      <c r="I142" s="3" t="s">
        <v>188</v>
      </c>
      <c r="J142" s="3" t="s">
        <v>188</v>
      </c>
      <c r="K142" s="3" t="s">
        <v>82</v>
      </c>
      <c r="L142" s="3">
        <v>2024</v>
      </c>
      <c r="O142" s="3" t="s">
        <v>2590</v>
      </c>
      <c r="P142" s="3" t="s">
        <v>2590</v>
      </c>
      <c r="Q142" s="3" t="s">
        <v>2590</v>
      </c>
      <c r="R142" s="3">
        <v>-33.12153</v>
      </c>
      <c r="S142" s="3">
        <v>-60.5231724</v>
      </c>
      <c r="T142" s="3" t="s">
        <v>528</v>
      </c>
      <c r="U142" s="3" t="s">
        <v>2591</v>
      </c>
      <c r="X142" s="3" t="s">
        <v>2592</v>
      </c>
      <c r="Y142" s="3" t="s">
        <v>2543</v>
      </c>
      <c r="Z142" s="3" t="s">
        <v>2544</v>
      </c>
      <c r="AG142" s="3" t="s">
        <v>2593</v>
      </c>
      <c r="AH142" s="3" t="s">
        <v>2598</v>
      </c>
    </row>
    <row r="143" spans="1:34" ht="15.75" hidden="1" customHeight="1" x14ac:dyDescent="0.25">
      <c r="A143" s="3" t="s">
        <v>27443</v>
      </c>
      <c r="B143" s="3" t="s">
        <v>27472</v>
      </c>
      <c r="C143" s="3" t="s">
        <v>217</v>
      </c>
      <c r="D143" s="3" t="s">
        <v>2505</v>
      </c>
      <c r="E143" s="3">
        <v>25</v>
      </c>
      <c r="F143" s="3" t="s">
        <v>762</v>
      </c>
      <c r="G143" s="3" t="s">
        <v>105</v>
      </c>
      <c r="H143" s="3" t="s">
        <v>188</v>
      </c>
      <c r="L143" s="3">
        <v>1964</v>
      </c>
      <c r="M143" s="3">
        <v>2002</v>
      </c>
      <c r="P143" s="3" t="s">
        <v>27451</v>
      </c>
      <c r="Q143" s="3" t="s">
        <v>27451</v>
      </c>
      <c r="R143" s="3">
        <v>6.9527693994014896</v>
      </c>
      <c r="S143" s="3">
        <v>79.879101339800002</v>
      </c>
      <c r="T143" s="3" t="s">
        <v>191</v>
      </c>
      <c r="U143" s="3" t="s">
        <v>27464</v>
      </c>
      <c r="Y143" s="3" t="s">
        <v>16333</v>
      </c>
      <c r="Z143" s="3" t="s">
        <v>16334</v>
      </c>
      <c r="AG143" s="3" t="s">
        <v>27473</v>
      </c>
      <c r="AH143" s="3" t="s">
        <v>27480</v>
      </c>
    </row>
    <row r="144" spans="1:34" ht="15.75" hidden="1" customHeight="1" x14ac:dyDescent="0.25">
      <c r="A144" s="3" t="s">
        <v>27443</v>
      </c>
      <c r="B144" s="3" t="s">
        <v>27472</v>
      </c>
      <c r="C144" s="3" t="s">
        <v>219</v>
      </c>
      <c r="D144" s="3" t="s">
        <v>2505</v>
      </c>
      <c r="E144" s="3">
        <v>25</v>
      </c>
      <c r="F144" s="3" t="s">
        <v>762</v>
      </c>
      <c r="G144" s="3" t="s">
        <v>105</v>
      </c>
      <c r="H144" s="3" t="s">
        <v>188</v>
      </c>
      <c r="L144" s="3">
        <v>1964</v>
      </c>
      <c r="M144" s="3">
        <v>2002</v>
      </c>
      <c r="P144" s="3" t="s">
        <v>27451</v>
      </c>
      <c r="Q144" s="3" t="s">
        <v>27451</v>
      </c>
      <c r="R144" s="3">
        <v>6.9527693994014896</v>
      </c>
      <c r="S144" s="3">
        <v>79.879101339800002</v>
      </c>
      <c r="T144" s="3" t="s">
        <v>191</v>
      </c>
      <c r="U144" s="3" t="s">
        <v>27464</v>
      </c>
      <c r="Y144" s="3" t="s">
        <v>16333</v>
      </c>
      <c r="Z144" s="3" t="s">
        <v>16334</v>
      </c>
      <c r="AG144" s="3" t="s">
        <v>27473</v>
      </c>
      <c r="AH144" s="3" t="s">
        <v>27481</v>
      </c>
    </row>
    <row r="145" spans="1:34" ht="15.75" hidden="1" customHeight="1" x14ac:dyDescent="0.25">
      <c r="A145" s="3" t="s">
        <v>30060</v>
      </c>
      <c r="B145" s="3" t="s">
        <v>30076</v>
      </c>
      <c r="C145" s="3">
        <v>31</v>
      </c>
      <c r="D145" s="3" t="s">
        <v>204</v>
      </c>
      <c r="E145" s="3">
        <v>25</v>
      </c>
      <c r="F145" s="3" t="s">
        <v>186</v>
      </c>
      <c r="G145" s="3" t="s">
        <v>105</v>
      </c>
      <c r="H145" s="3" t="s">
        <v>82</v>
      </c>
      <c r="L145" s="3" t="s">
        <v>21270</v>
      </c>
      <c r="P145" s="3" t="s">
        <v>30077</v>
      </c>
      <c r="Q145" s="3" t="s">
        <v>30078</v>
      </c>
      <c r="R145" s="3">
        <v>50.617699999999999</v>
      </c>
      <c r="S145" s="3">
        <v>5.5837000000000003</v>
      </c>
      <c r="T145" s="3" t="s">
        <v>191</v>
      </c>
      <c r="U145" s="3" t="s">
        <v>30079</v>
      </c>
      <c r="X145" s="3" t="s">
        <v>30080</v>
      </c>
      <c r="Y145" s="3" t="s">
        <v>29751</v>
      </c>
      <c r="Z145" s="3" t="s">
        <v>29784</v>
      </c>
      <c r="AA145" s="3" t="s">
        <v>30070</v>
      </c>
      <c r="AG145" s="3" t="s">
        <v>30081</v>
      </c>
      <c r="AH145" s="3" t="s">
        <v>30082</v>
      </c>
    </row>
    <row r="146" spans="1:34" ht="15.75" hidden="1" customHeight="1" x14ac:dyDescent="0.25">
      <c r="A146" s="3" t="s">
        <v>30060</v>
      </c>
      <c r="B146" s="3" t="s">
        <v>30076</v>
      </c>
      <c r="C146" s="3">
        <v>32</v>
      </c>
      <c r="D146" s="3" t="s">
        <v>40</v>
      </c>
      <c r="E146" s="3">
        <v>25</v>
      </c>
      <c r="F146" s="3" t="s">
        <v>186</v>
      </c>
      <c r="G146" s="3" t="s">
        <v>105</v>
      </c>
      <c r="H146" s="3" t="s">
        <v>82</v>
      </c>
      <c r="L146" s="3" t="s">
        <v>21270</v>
      </c>
      <c r="P146" s="3" t="s">
        <v>30077</v>
      </c>
      <c r="Q146" s="3" t="s">
        <v>30078</v>
      </c>
      <c r="R146" s="3">
        <v>50.617699999999999</v>
      </c>
      <c r="S146" s="3">
        <v>5.5837000000000003</v>
      </c>
      <c r="T146" s="3" t="s">
        <v>191</v>
      </c>
      <c r="U146" s="3" t="s">
        <v>30079</v>
      </c>
      <c r="X146" s="3" t="s">
        <v>30080</v>
      </c>
      <c r="Y146" s="3" t="s">
        <v>29751</v>
      </c>
      <c r="Z146" s="3" t="s">
        <v>29784</v>
      </c>
      <c r="AA146" s="3" t="s">
        <v>30070</v>
      </c>
      <c r="AG146" s="3" t="s">
        <v>30081</v>
      </c>
      <c r="AH146" s="3" t="s">
        <v>30083</v>
      </c>
    </row>
    <row r="147" spans="1:34" ht="15.75" hidden="1" customHeight="1" x14ac:dyDescent="0.25">
      <c r="A147" s="3" t="s">
        <v>30276</v>
      </c>
      <c r="B147" s="3" t="s">
        <v>30291</v>
      </c>
      <c r="C147" s="3">
        <v>1</v>
      </c>
      <c r="D147" s="3" t="s">
        <v>40</v>
      </c>
      <c r="E147" s="3">
        <v>25</v>
      </c>
      <c r="F147" s="3" t="s">
        <v>186</v>
      </c>
      <c r="G147" s="3" t="s">
        <v>111</v>
      </c>
      <c r="H147" s="3" t="s">
        <v>187</v>
      </c>
      <c r="I147" s="3" t="s">
        <v>222</v>
      </c>
      <c r="L147" s="3">
        <v>1962</v>
      </c>
      <c r="P147" s="3" t="s">
        <v>30292</v>
      </c>
      <c r="Q147" s="3" t="s">
        <v>30293</v>
      </c>
      <c r="R147" s="3">
        <v>42.541289999999996</v>
      </c>
      <c r="S147" s="3">
        <v>27.338750000000001</v>
      </c>
      <c r="T147" s="3" t="s">
        <v>191</v>
      </c>
      <c r="U147" s="3" t="s">
        <v>30294</v>
      </c>
      <c r="X147" s="3" t="s">
        <v>30294</v>
      </c>
      <c r="Y147" s="3" t="s">
        <v>29751</v>
      </c>
      <c r="Z147" s="3" t="s">
        <v>29933</v>
      </c>
      <c r="AA147" s="3" t="s">
        <v>30295</v>
      </c>
      <c r="AC147" s="3" t="s">
        <v>30296</v>
      </c>
      <c r="AD147" s="3" t="s">
        <v>815</v>
      </c>
      <c r="AE147" s="3" t="s">
        <v>816</v>
      </c>
      <c r="AG147" s="3" t="s">
        <v>30297</v>
      </c>
      <c r="AH147" s="3" t="s">
        <v>30298</v>
      </c>
    </row>
    <row r="148" spans="1:34" ht="15.75" hidden="1" customHeight="1" x14ac:dyDescent="0.25">
      <c r="A148" s="3" t="s">
        <v>30276</v>
      </c>
      <c r="B148" s="3" t="s">
        <v>30324</v>
      </c>
      <c r="C148" s="3">
        <v>8</v>
      </c>
      <c r="D148" s="3" t="s">
        <v>40</v>
      </c>
      <c r="E148" s="3">
        <v>25</v>
      </c>
      <c r="F148" s="3" t="s">
        <v>186</v>
      </c>
      <c r="G148" s="3" t="s">
        <v>111</v>
      </c>
      <c r="H148" s="3" t="s">
        <v>187</v>
      </c>
      <c r="L148" s="3">
        <v>1985</v>
      </c>
      <c r="P148" s="3" t="s">
        <v>30316</v>
      </c>
      <c r="Q148" s="3" t="s">
        <v>30316</v>
      </c>
      <c r="R148" s="3">
        <v>42.718890000000002</v>
      </c>
      <c r="S148" s="3">
        <v>23.320869999999999</v>
      </c>
      <c r="T148" s="3" t="s">
        <v>191</v>
      </c>
      <c r="U148" s="3" t="s">
        <v>30317</v>
      </c>
      <c r="X148" s="3" t="s">
        <v>30318</v>
      </c>
      <c r="Y148" s="3" t="s">
        <v>29751</v>
      </c>
      <c r="Z148" s="3" t="s">
        <v>29933</v>
      </c>
      <c r="AA148" s="3" t="s">
        <v>30327</v>
      </c>
      <c r="AG148" s="3" t="s">
        <v>30325</v>
      </c>
      <c r="AH148" s="3" t="s">
        <v>30328</v>
      </c>
    </row>
    <row r="149" spans="1:34" ht="15.75" hidden="1" customHeight="1" x14ac:dyDescent="0.25">
      <c r="A149" s="3" t="s">
        <v>30351</v>
      </c>
      <c r="B149" s="3" t="s">
        <v>30381</v>
      </c>
      <c r="C149" s="3" t="s">
        <v>20519</v>
      </c>
      <c r="D149" s="3" t="s">
        <v>30382</v>
      </c>
      <c r="E149" s="3">
        <v>25</v>
      </c>
      <c r="F149" s="3" t="s">
        <v>186</v>
      </c>
      <c r="G149" s="3" t="s">
        <v>105</v>
      </c>
      <c r="H149" s="3" t="s">
        <v>187</v>
      </c>
      <c r="L149" s="3">
        <v>1976</v>
      </c>
      <c r="P149" s="3" t="s">
        <v>30368</v>
      </c>
      <c r="Q149" s="3" t="s">
        <v>30361</v>
      </c>
      <c r="R149" s="3">
        <v>45.542000000000002</v>
      </c>
      <c r="S149" s="3">
        <v>18.744900000000001</v>
      </c>
      <c r="T149" s="3" t="s">
        <v>191</v>
      </c>
      <c r="U149" s="3" t="s">
        <v>30383</v>
      </c>
      <c r="X149" s="3" t="s">
        <v>30384</v>
      </c>
      <c r="Y149" s="3" t="s">
        <v>29751</v>
      </c>
      <c r="Z149" s="3" t="s">
        <v>29752</v>
      </c>
      <c r="AA149" s="3" t="s">
        <v>30385</v>
      </c>
      <c r="AG149" s="3" t="s">
        <v>30386</v>
      </c>
      <c r="AH149" s="3" t="s">
        <v>30388</v>
      </c>
    </row>
    <row r="150" spans="1:34" ht="15.75" hidden="1" customHeight="1" x14ac:dyDescent="0.25">
      <c r="A150" s="3" t="s">
        <v>30351</v>
      </c>
      <c r="B150" s="3" t="s">
        <v>30381</v>
      </c>
      <c r="C150" s="3" t="s">
        <v>20524</v>
      </c>
      <c r="D150" s="3" t="s">
        <v>30382</v>
      </c>
      <c r="E150" s="3">
        <v>25</v>
      </c>
      <c r="F150" s="3" t="s">
        <v>186</v>
      </c>
      <c r="G150" s="3" t="s">
        <v>105</v>
      </c>
      <c r="H150" s="3" t="s">
        <v>187</v>
      </c>
      <c r="L150" s="3">
        <v>1976</v>
      </c>
      <c r="P150" s="3" t="s">
        <v>30368</v>
      </c>
      <c r="Q150" s="3" t="s">
        <v>30361</v>
      </c>
      <c r="R150" s="3">
        <v>45.542000000000002</v>
      </c>
      <c r="S150" s="3">
        <v>18.744900000000001</v>
      </c>
      <c r="T150" s="3" t="s">
        <v>191</v>
      </c>
      <c r="U150" s="3" t="s">
        <v>30383</v>
      </c>
      <c r="X150" s="3" t="s">
        <v>30384</v>
      </c>
      <c r="Y150" s="3" t="s">
        <v>29751</v>
      </c>
      <c r="Z150" s="3" t="s">
        <v>29752</v>
      </c>
      <c r="AA150" s="3" t="s">
        <v>30385</v>
      </c>
      <c r="AG150" s="3" t="s">
        <v>30386</v>
      </c>
      <c r="AH150" s="3" t="s">
        <v>30389</v>
      </c>
    </row>
    <row r="151" spans="1:34" ht="15.75" hidden="1" customHeight="1" x14ac:dyDescent="0.25">
      <c r="A151" s="3" t="s">
        <v>30496</v>
      </c>
      <c r="B151" s="3" t="s">
        <v>30497</v>
      </c>
      <c r="C151" s="3">
        <v>1</v>
      </c>
      <c r="D151" s="3" t="s">
        <v>3993</v>
      </c>
      <c r="E151" s="3">
        <v>25</v>
      </c>
      <c r="F151" s="3" t="s">
        <v>186</v>
      </c>
      <c r="G151" s="3" t="s">
        <v>103</v>
      </c>
      <c r="H151" s="3" t="s">
        <v>187</v>
      </c>
      <c r="I151" s="3" t="s">
        <v>188</v>
      </c>
      <c r="J151" s="3" t="s">
        <v>188</v>
      </c>
      <c r="L151" s="3" t="s">
        <v>4155</v>
      </c>
      <c r="P151" s="3" t="s">
        <v>30498</v>
      </c>
      <c r="Q151" s="3" t="s">
        <v>30499</v>
      </c>
      <c r="R151" s="3">
        <v>56.681336999999999</v>
      </c>
      <c r="S151" s="3">
        <v>10.042185999999999</v>
      </c>
      <c r="T151" s="3" t="s">
        <v>191</v>
      </c>
      <c r="U151" s="3" t="s">
        <v>30500</v>
      </c>
      <c r="X151" s="3" t="s">
        <v>30501</v>
      </c>
      <c r="Y151" s="3" t="s">
        <v>29751</v>
      </c>
      <c r="Z151" s="3" t="s">
        <v>30502</v>
      </c>
      <c r="AD151" s="3" t="s">
        <v>815</v>
      </c>
      <c r="AE151" s="3" t="s">
        <v>29811</v>
      </c>
      <c r="AG151" s="3" t="s">
        <v>30503</v>
      </c>
      <c r="AH151" s="3" t="s">
        <v>30504</v>
      </c>
    </row>
    <row r="152" spans="1:34" ht="15.75" hidden="1" customHeight="1" x14ac:dyDescent="0.25">
      <c r="A152" s="3" t="s">
        <v>30496</v>
      </c>
      <c r="B152" s="3" t="s">
        <v>30517</v>
      </c>
      <c r="C152" s="3">
        <v>1</v>
      </c>
      <c r="D152" s="3" t="s">
        <v>40</v>
      </c>
      <c r="E152" s="3">
        <v>25</v>
      </c>
      <c r="F152" s="3" t="s">
        <v>186</v>
      </c>
      <c r="G152" s="3" t="s">
        <v>105</v>
      </c>
      <c r="H152" s="3" t="s">
        <v>82</v>
      </c>
      <c r="L152" s="3" t="s">
        <v>7301</v>
      </c>
      <c r="P152" s="3" t="s">
        <v>30518</v>
      </c>
      <c r="Q152" s="3" t="s">
        <v>30519</v>
      </c>
      <c r="R152" s="3">
        <v>55.46181</v>
      </c>
      <c r="S152" s="3">
        <v>8.4656199999999995</v>
      </c>
      <c r="T152" s="3" t="s">
        <v>528</v>
      </c>
      <c r="U152" s="3" t="s">
        <v>30520</v>
      </c>
      <c r="X152" s="3" t="s">
        <v>30521</v>
      </c>
      <c r="Y152" s="3" t="s">
        <v>29751</v>
      </c>
      <c r="Z152" s="3" t="s">
        <v>30502</v>
      </c>
      <c r="AG152" s="3" t="s">
        <v>30522</v>
      </c>
      <c r="AH152" s="3" t="s">
        <v>30523</v>
      </c>
    </row>
    <row r="153" spans="1:34" ht="15.75" hidden="1" customHeight="1" x14ac:dyDescent="0.25">
      <c r="A153" s="3" t="s">
        <v>30496</v>
      </c>
      <c r="B153" s="3" t="s">
        <v>30529</v>
      </c>
      <c r="C153" s="3">
        <v>1</v>
      </c>
      <c r="D153" s="3" t="s">
        <v>40</v>
      </c>
      <c r="E153" s="3">
        <v>25</v>
      </c>
      <c r="F153" s="3" t="s">
        <v>186</v>
      </c>
      <c r="G153" s="3" t="s">
        <v>105</v>
      </c>
      <c r="H153" s="3" t="s">
        <v>82</v>
      </c>
      <c r="L153" s="3" t="s">
        <v>2739</v>
      </c>
      <c r="P153" s="3" t="s">
        <v>30530</v>
      </c>
      <c r="Q153" s="3" t="s">
        <v>30519</v>
      </c>
      <c r="R153" s="3">
        <v>56.421810000000001</v>
      </c>
      <c r="S153" s="3">
        <v>10.89476</v>
      </c>
      <c r="T153" s="3" t="s">
        <v>191</v>
      </c>
      <c r="U153" s="3" t="s">
        <v>30531</v>
      </c>
      <c r="X153" s="3" t="s">
        <v>30532</v>
      </c>
      <c r="Y153" s="3" t="s">
        <v>29751</v>
      </c>
      <c r="Z153" s="3" t="s">
        <v>30502</v>
      </c>
      <c r="AG153" s="3" t="s">
        <v>30533</v>
      </c>
      <c r="AH153" s="3" t="s">
        <v>30534</v>
      </c>
    </row>
    <row r="154" spans="1:34" ht="15.75" hidden="1" customHeight="1" x14ac:dyDescent="0.25">
      <c r="A154" s="3" t="s">
        <v>30601</v>
      </c>
      <c r="B154" s="3" t="s">
        <v>30730</v>
      </c>
      <c r="C154" s="3" t="s">
        <v>132</v>
      </c>
      <c r="D154" s="3" t="s">
        <v>3993</v>
      </c>
      <c r="E154" s="3">
        <v>25</v>
      </c>
      <c r="F154" s="3" t="s">
        <v>186</v>
      </c>
      <c r="G154" s="3" t="s">
        <v>111</v>
      </c>
      <c r="H154" s="3" t="s">
        <v>187</v>
      </c>
      <c r="P154" s="3" t="s">
        <v>29889</v>
      </c>
      <c r="Q154" s="3" t="s">
        <v>29889</v>
      </c>
      <c r="R154" s="3">
        <v>61.264600000000002</v>
      </c>
      <c r="S154" s="3">
        <v>24.023499999999999</v>
      </c>
      <c r="T154" s="3" t="s">
        <v>528</v>
      </c>
      <c r="U154" s="3" t="s">
        <v>30731</v>
      </c>
      <c r="X154" s="3" t="s">
        <v>30671</v>
      </c>
      <c r="Y154" s="3" t="s">
        <v>29751</v>
      </c>
      <c r="Z154" s="3" t="s">
        <v>30502</v>
      </c>
      <c r="AD154" s="3" t="s">
        <v>815</v>
      </c>
      <c r="AE154" s="3" t="s">
        <v>29794</v>
      </c>
      <c r="AF154" s="3" t="s">
        <v>815</v>
      </c>
      <c r="AG154" s="3" t="s">
        <v>30732</v>
      </c>
      <c r="AH154" s="3" t="s">
        <v>30733</v>
      </c>
    </row>
    <row r="155" spans="1:34" ht="15.75" hidden="1" customHeight="1" x14ac:dyDescent="0.25">
      <c r="A155" s="3" t="s">
        <v>30750</v>
      </c>
      <c r="B155" s="3" t="s">
        <v>30952</v>
      </c>
      <c r="C155" s="3" t="s">
        <v>720</v>
      </c>
      <c r="D155" s="3" t="s">
        <v>72</v>
      </c>
      <c r="E155" s="3">
        <v>25</v>
      </c>
      <c r="F155" s="3" t="s">
        <v>186</v>
      </c>
      <c r="G155" s="3" t="s">
        <v>105</v>
      </c>
      <c r="H155" s="3" t="s">
        <v>187</v>
      </c>
      <c r="L155" s="3">
        <v>1993</v>
      </c>
      <c r="P155" s="3" t="s">
        <v>2104</v>
      </c>
      <c r="Q155" s="3" t="s">
        <v>2104</v>
      </c>
      <c r="R155" s="3">
        <v>42.528419999999997</v>
      </c>
      <c r="S155" s="3">
        <v>9.4469999999999992</v>
      </c>
      <c r="T155" s="3" t="s">
        <v>191</v>
      </c>
      <c r="U155" s="3" t="s">
        <v>30953</v>
      </c>
      <c r="X155" s="3" t="s">
        <v>30954</v>
      </c>
      <c r="Y155" s="3" t="s">
        <v>29751</v>
      </c>
      <c r="Z155" s="3" t="s">
        <v>29784</v>
      </c>
      <c r="AB155" s="3" t="s">
        <v>30960</v>
      </c>
      <c r="AG155" s="3" t="s">
        <v>30956</v>
      </c>
      <c r="AH155" s="3" t="s">
        <v>30961</v>
      </c>
    </row>
    <row r="156" spans="1:34" ht="15.75" hidden="1" customHeight="1" x14ac:dyDescent="0.25">
      <c r="A156" s="3" t="s">
        <v>31122</v>
      </c>
      <c r="B156" s="3" t="s">
        <v>31306</v>
      </c>
      <c r="C156" s="3">
        <v>1</v>
      </c>
      <c r="D156" s="3" t="s">
        <v>40</v>
      </c>
      <c r="E156" s="3">
        <v>25</v>
      </c>
      <c r="F156" s="3" t="s">
        <v>186</v>
      </c>
      <c r="G156" s="3" t="s">
        <v>105</v>
      </c>
      <c r="H156" s="3" t="s">
        <v>187</v>
      </c>
      <c r="L156" s="3">
        <v>1965</v>
      </c>
      <c r="P156" s="3" t="s">
        <v>31298</v>
      </c>
      <c r="Q156" s="3" t="s">
        <v>31298</v>
      </c>
      <c r="R156" s="3">
        <v>52.27861</v>
      </c>
      <c r="S156" s="3">
        <v>10.514720000000001</v>
      </c>
      <c r="T156" s="3" t="s">
        <v>191</v>
      </c>
      <c r="U156" s="3" t="s">
        <v>31299</v>
      </c>
      <c r="X156" s="3" t="s">
        <v>31127</v>
      </c>
      <c r="Y156" s="3" t="s">
        <v>29751</v>
      </c>
      <c r="Z156" s="3" t="s">
        <v>29784</v>
      </c>
      <c r="AA156" s="3" t="s">
        <v>31307</v>
      </c>
      <c r="AG156" s="3" t="s">
        <v>31308</v>
      </c>
      <c r="AH156" s="3" t="s">
        <v>31309</v>
      </c>
    </row>
    <row r="157" spans="1:34" ht="15.75" hidden="1" customHeight="1" x14ac:dyDescent="0.25">
      <c r="A157" s="3" t="s">
        <v>31122</v>
      </c>
      <c r="B157" s="3" t="s">
        <v>31512</v>
      </c>
      <c r="C157" s="3">
        <v>1</v>
      </c>
      <c r="D157" s="3" t="s">
        <v>40</v>
      </c>
      <c r="E157" s="3">
        <v>25</v>
      </c>
      <c r="F157" s="3" t="s">
        <v>186</v>
      </c>
      <c r="G157" s="3" t="s">
        <v>111</v>
      </c>
      <c r="H157" s="3" t="s">
        <v>187</v>
      </c>
      <c r="L157" s="3">
        <v>1994</v>
      </c>
      <c r="P157" s="3" t="s">
        <v>31513</v>
      </c>
      <c r="Q157" s="3" t="s">
        <v>31514</v>
      </c>
      <c r="R157" s="3">
        <v>51.907330000000002</v>
      </c>
      <c r="S157" s="3">
        <v>8.4088399999999996</v>
      </c>
      <c r="T157" s="3" t="s">
        <v>191</v>
      </c>
      <c r="U157" s="3" t="s">
        <v>31515</v>
      </c>
      <c r="X157" s="3" t="s">
        <v>31188</v>
      </c>
      <c r="Y157" s="3" t="s">
        <v>29751</v>
      </c>
      <c r="Z157" s="3" t="s">
        <v>29784</v>
      </c>
      <c r="AA157" s="3" t="s">
        <v>31516</v>
      </c>
      <c r="AC157" s="3" t="s">
        <v>31517</v>
      </c>
      <c r="AD157" s="3" t="s">
        <v>815</v>
      </c>
      <c r="AE157" s="3" t="s">
        <v>3998</v>
      </c>
      <c r="AF157" s="3" t="s">
        <v>1552</v>
      </c>
      <c r="AG157" s="3" t="s">
        <v>31518</v>
      </c>
      <c r="AH157" s="3" t="s">
        <v>31519</v>
      </c>
    </row>
    <row r="158" spans="1:34" ht="15.75" hidden="1" customHeight="1" x14ac:dyDescent="0.25">
      <c r="A158" s="3" t="s">
        <v>31122</v>
      </c>
      <c r="B158" s="3" t="s">
        <v>31598</v>
      </c>
      <c r="C158" s="3" t="s">
        <v>31609</v>
      </c>
      <c r="D158" s="3" t="s">
        <v>40</v>
      </c>
      <c r="E158" s="3">
        <v>25</v>
      </c>
      <c r="F158" s="3" t="s">
        <v>186</v>
      </c>
      <c r="G158" s="3" t="s">
        <v>111</v>
      </c>
      <c r="H158" s="3" t="s">
        <v>187</v>
      </c>
      <c r="L158" s="3">
        <v>1993</v>
      </c>
      <c r="P158" s="3" t="s">
        <v>31600</v>
      </c>
      <c r="Q158" s="3" t="s">
        <v>31601</v>
      </c>
      <c r="R158" s="3">
        <v>49.800040000000003</v>
      </c>
      <c r="S158" s="3">
        <v>9.9231400000000001</v>
      </c>
      <c r="T158" s="3" t="s">
        <v>191</v>
      </c>
      <c r="U158" s="3" t="s">
        <v>31602</v>
      </c>
      <c r="X158" s="3" t="s">
        <v>31236</v>
      </c>
      <c r="Y158" s="3" t="s">
        <v>29751</v>
      </c>
      <c r="Z158" s="3" t="s">
        <v>29784</v>
      </c>
      <c r="AA158" s="3" t="s">
        <v>31610</v>
      </c>
      <c r="AG158" s="3" t="s">
        <v>31604</v>
      </c>
      <c r="AH158" s="3" t="s">
        <v>31611</v>
      </c>
    </row>
    <row r="159" spans="1:34" ht="15.75" hidden="1" customHeight="1" x14ac:dyDescent="0.25">
      <c r="A159" s="3" t="s">
        <v>31122</v>
      </c>
      <c r="B159" s="3" t="s">
        <v>31635</v>
      </c>
      <c r="C159" s="3" t="s">
        <v>101</v>
      </c>
      <c r="D159" s="3" t="s">
        <v>40</v>
      </c>
      <c r="E159" s="3">
        <v>25</v>
      </c>
      <c r="F159" s="3" t="s">
        <v>186</v>
      </c>
      <c r="G159" s="3" t="s">
        <v>107</v>
      </c>
      <c r="H159" s="3" t="s">
        <v>187</v>
      </c>
      <c r="L159" s="3">
        <v>2018</v>
      </c>
      <c r="P159" s="3" t="s">
        <v>31636</v>
      </c>
      <c r="Q159" s="3" t="s">
        <v>4496</v>
      </c>
      <c r="R159" s="3">
        <v>50.845480000000002</v>
      </c>
      <c r="S159" s="3">
        <v>12.07878</v>
      </c>
      <c r="T159" s="3" t="s">
        <v>191</v>
      </c>
      <c r="U159" s="3" t="s">
        <v>31637</v>
      </c>
      <c r="X159" s="3" t="s">
        <v>31524</v>
      </c>
      <c r="Y159" s="3" t="s">
        <v>29751</v>
      </c>
      <c r="Z159" s="3" t="s">
        <v>29784</v>
      </c>
      <c r="AA159" s="3" t="s">
        <v>31638</v>
      </c>
      <c r="AG159" s="3" t="s">
        <v>31639</v>
      </c>
      <c r="AH159" s="3" t="s">
        <v>31640</v>
      </c>
    </row>
    <row r="160" spans="1:34" ht="15.75" hidden="1" customHeight="1" x14ac:dyDescent="0.25">
      <c r="A160" s="3" t="s">
        <v>31122</v>
      </c>
      <c r="B160" s="3" t="s">
        <v>31693</v>
      </c>
      <c r="C160" s="3" t="s">
        <v>103</v>
      </c>
      <c r="D160" s="3" t="s">
        <v>40</v>
      </c>
      <c r="E160" s="3">
        <v>25</v>
      </c>
      <c r="F160" s="3" t="s">
        <v>186</v>
      </c>
      <c r="G160" s="3" t="s">
        <v>103</v>
      </c>
      <c r="H160" s="3" t="s">
        <v>187</v>
      </c>
      <c r="I160" s="3" t="s">
        <v>188</v>
      </c>
      <c r="J160" s="3" t="s">
        <v>188</v>
      </c>
      <c r="L160" s="3">
        <v>1964</v>
      </c>
      <c r="P160" s="3" t="s">
        <v>31694</v>
      </c>
      <c r="Q160" s="3" t="s">
        <v>31695</v>
      </c>
      <c r="R160" s="3">
        <v>48.789017999999999</v>
      </c>
      <c r="S160" s="3">
        <v>11.473314999999999</v>
      </c>
      <c r="T160" s="3" t="s">
        <v>191</v>
      </c>
      <c r="U160" s="3" t="s">
        <v>31696</v>
      </c>
      <c r="X160" s="3" t="s">
        <v>31211</v>
      </c>
      <c r="Y160" s="3" t="s">
        <v>29751</v>
      </c>
      <c r="Z160" s="3" t="s">
        <v>29784</v>
      </c>
      <c r="AA160" s="3" t="s">
        <v>31697</v>
      </c>
      <c r="AG160" s="3" t="s">
        <v>31698</v>
      </c>
      <c r="AH160" s="3" t="s">
        <v>31699</v>
      </c>
    </row>
    <row r="161" spans="1:34" ht="15.75" hidden="1" customHeight="1" x14ac:dyDescent="0.25">
      <c r="A161" s="3" t="s">
        <v>31122</v>
      </c>
      <c r="B161" s="3" t="s">
        <v>31741</v>
      </c>
      <c r="C161" s="3" t="s">
        <v>686</v>
      </c>
      <c r="D161" s="3" t="s">
        <v>74</v>
      </c>
      <c r="E161" s="3">
        <v>25</v>
      </c>
      <c r="F161" s="3" t="s">
        <v>186</v>
      </c>
      <c r="G161" s="3" t="s">
        <v>105</v>
      </c>
      <c r="H161" s="3" t="s">
        <v>187</v>
      </c>
      <c r="L161" s="3">
        <v>1987</v>
      </c>
      <c r="P161" s="3" t="s">
        <v>31742</v>
      </c>
      <c r="Q161" s="3" t="s">
        <v>31742</v>
      </c>
      <c r="R161" s="3">
        <v>47.751939999999998</v>
      </c>
      <c r="S161" s="3">
        <v>11.840210000000001</v>
      </c>
      <c r="T161" s="3" t="s">
        <v>191</v>
      </c>
      <c r="U161" s="3" t="s">
        <v>31743</v>
      </c>
      <c r="X161" s="3" t="s">
        <v>31211</v>
      </c>
      <c r="Y161" s="3" t="s">
        <v>29751</v>
      </c>
      <c r="Z161" s="3" t="s">
        <v>29784</v>
      </c>
      <c r="AG161" s="3" t="s">
        <v>31744</v>
      </c>
      <c r="AH161" s="3" t="s">
        <v>31745</v>
      </c>
    </row>
    <row r="162" spans="1:34" ht="15.75" hidden="1" customHeight="1" x14ac:dyDescent="0.25">
      <c r="A162" s="3" t="s">
        <v>31122</v>
      </c>
      <c r="B162" s="3" t="s">
        <v>31741</v>
      </c>
      <c r="C162" s="3" t="s">
        <v>692</v>
      </c>
      <c r="D162" s="3" t="s">
        <v>74</v>
      </c>
      <c r="E162" s="3">
        <v>25</v>
      </c>
      <c r="F162" s="3" t="s">
        <v>186</v>
      </c>
      <c r="G162" s="3" t="s">
        <v>105</v>
      </c>
      <c r="H162" s="3" t="s">
        <v>187</v>
      </c>
      <c r="L162" s="3">
        <v>1987</v>
      </c>
      <c r="P162" s="3" t="s">
        <v>31742</v>
      </c>
      <c r="Q162" s="3" t="s">
        <v>31742</v>
      </c>
      <c r="R162" s="3">
        <v>47.751939999999998</v>
      </c>
      <c r="S162" s="3">
        <v>11.840210000000001</v>
      </c>
      <c r="T162" s="3" t="s">
        <v>191</v>
      </c>
      <c r="U162" s="3" t="s">
        <v>31743</v>
      </c>
      <c r="X162" s="3" t="s">
        <v>31211</v>
      </c>
      <c r="Y162" s="3" t="s">
        <v>29751</v>
      </c>
      <c r="Z162" s="3" t="s">
        <v>29784</v>
      </c>
      <c r="AG162" s="3" t="s">
        <v>31744</v>
      </c>
      <c r="AH162" s="3" t="s">
        <v>31746</v>
      </c>
    </row>
    <row r="163" spans="1:34" ht="15.75" hidden="1" customHeight="1" x14ac:dyDescent="0.25">
      <c r="A163" s="3" t="s">
        <v>31122</v>
      </c>
      <c r="B163" s="3" t="s">
        <v>31741</v>
      </c>
      <c r="C163" s="3" t="s">
        <v>720</v>
      </c>
      <c r="D163" s="3" t="s">
        <v>74</v>
      </c>
      <c r="E163" s="3">
        <v>25</v>
      </c>
      <c r="F163" s="3" t="s">
        <v>186</v>
      </c>
      <c r="G163" s="3" t="s">
        <v>105</v>
      </c>
      <c r="H163" s="3" t="s">
        <v>187</v>
      </c>
      <c r="L163" s="3">
        <v>1987</v>
      </c>
      <c r="P163" s="3" t="s">
        <v>31742</v>
      </c>
      <c r="Q163" s="3" t="s">
        <v>31742</v>
      </c>
      <c r="R163" s="3">
        <v>47.751939999999998</v>
      </c>
      <c r="S163" s="3">
        <v>11.840210000000001</v>
      </c>
      <c r="T163" s="3" t="s">
        <v>191</v>
      </c>
      <c r="U163" s="3" t="s">
        <v>31743</v>
      </c>
      <c r="X163" s="3" t="s">
        <v>31211</v>
      </c>
      <c r="Y163" s="3" t="s">
        <v>29751</v>
      </c>
      <c r="Z163" s="3" t="s">
        <v>29784</v>
      </c>
      <c r="AG163" s="3" t="s">
        <v>31744</v>
      </c>
      <c r="AH163" s="3" t="s">
        <v>31747</v>
      </c>
    </row>
    <row r="164" spans="1:34" ht="15.75" hidden="1" customHeight="1" x14ac:dyDescent="0.25">
      <c r="A164" s="3" t="s">
        <v>31122</v>
      </c>
      <c r="B164" s="3" t="s">
        <v>31741</v>
      </c>
      <c r="C164" s="3" t="s">
        <v>722</v>
      </c>
      <c r="D164" s="3" t="s">
        <v>74</v>
      </c>
      <c r="E164" s="3">
        <v>25</v>
      </c>
      <c r="F164" s="3" t="s">
        <v>186</v>
      </c>
      <c r="G164" s="3" t="s">
        <v>105</v>
      </c>
      <c r="H164" s="3" t="s">
        <v>187</v>
      </c>
      <c r="L164" s="3">
        <v>1987</v>
      </c>
      <c r="P164" s="3" t="s">
        <v>31742</v>
      </c>
      <c r="Q164" s="3" t="s">
        <v>31742</v>
      </c>
      <c r="R164" s="3">
        <v>47.751939999999998</v>
      </c>
      <c r="S164" s="3">
        <v>11.840210000000001</v>
      </c>
      <c r="T164" s="3" t="s">
        <v>191</v>
      </c>
      <c r="U164" s="3" t="s">
        <v>31743</v>
      </c>
      <c r="X164" s="3" t="s">
        <v>31211</v>
      </c>
      <c r="Y164" s="3" t="s">
        <v>29751</v>
      </c>
      <c r="Z164" s="3" t="s">
        <v>29784</v>
      </c>
      <c r="AG164" s="3" t="s">
        <v>31744</v>
      </c>
      <c r="AH164" s="3" t="s">
        <v>31748</v>
      </c>
    </row>
    <row r="165" spans="1:34" ht="15.75" hidden="1" customHeight="1" x14ac:dyDescent="0.25">
      <c r="A165" s="3" t="s">
        <v>31122</v>
      </c>
      <c r="B165" s="3" t="s">
        <v>32105</v>
      </c>
      <c r="C165" s="3">
        <v>2</v>
      </c>
      <c r="D165" s="3" t="s">
        <v>32106</v>
      </c>
      <c r="E165" s="3">
        <v>25</v>
      </c>
      <c r="F165" s="3" t="s">
        <v>186</v>
      </c>
      <c r="G165" s="3" t="s">
        <v>105</v>
      </c>
      <c r="H165" s="3" t="s">
        <v>187</v>
      </c>
      <c r="L165" s="3">
        <v>2015</v>
      </c>
      <c r="P165" s="3" t="s">
        <v>32107</v>
      </c>
      <c r="Q165" s="3" t="s">
        <v>32107</v>
      </c>
      <c r="R165" s="3">
        <v>49.052100000000003</v>
      </c>
      <c r="S165" s="3">
        <v>8.3213000000000008</v>
      </c>
      <c r="T165" s="3" t="s">
        <v>528</v>
      </c>
      <c r="U165" s="3" t="s">
        <v>32108</v>
      </c>
      <c r="X165" s="3" t="s">
        <v>31135</v>
      </c>
      <c r="Y165" s="3" t="s">
        <v>29751</v>
      </c>
      <c r="Z165" s="3" t="s">
        <v>29784</v>
      </c>
      <c r="AD165" s="3" t="s">
        <v>815</v>
      </c>
      <c r="AE165" s="3" t="s">
        <v>816</v>
      </c>
      <c r="AF165" s="3" t="s">
        <v>4023</v>
      </c>
      <c r="AG165" s="3" t="s">
        <v>32109</v>
      </c>
      <c r="AH165" s="3" t="s">
        <v>32111</v>
      </c>
    </row>
    <row r="166" spans="1:34" ht="15.75" hidden="1" customHeight="1" x14ac:dyDescent="0.25">
      <c r="A166" s="3" t="s">
        <v>32547</v>
      </c>
      <c r="B166" s="3" t="s">
        <v>32651</v>
      </c>
      <c r="C166" s="3" t="s">
        <v>714</v>
      </c>
      <c r="D166" s="3" t="s">
        <v>72</v>
      </c>
      <c r="E166" s="3">
        <v>25</v>
      </c>
      <c r="F166" s="3" t="s">
        <v>186</v>
      </c>
      <c r="G166" s="3" t="s">
        <v>111</v>
      </c>
      <c r="L166" s="3" t="s">
        <v>10305</v>
      </c>
      <c r="P166" s="3" t="s">
        <v>32549</v>
      </c>
      <c r="Q166" s="3" t="s">
        <v>32549</v>
      </c>
      <c r="R166" s="3">
        <v>35.34084</v>
      </c>
      <c r="S166" s="3">
        <v>25.05105</v>
      </c>
      <c r="T166" s="3" t="s">
        <v>191</v>
      </c>
      <c r="Y166" s="3" t="s">
        <v>29751</v>
      </c>
      <c r="Z166" s="3" t="s">
        <v>29752</v>
      </c>
      <c r="AG166" s="3" t="s">
        <v>32653</v>
      </c>
      <c r="AH166" s="3" t="s">
        <v>32663</v>
      </c>
    </row>
    <row r="167" spans="1:34" ht="15.75" hidden="1" customHeight="1" x14ac:dyDescent="0.25">
      <c r="A167" s="3" t="s">
        <v>32547</v>
      </c>
      <c r="B167" s="3" t="s">
        <v>32651</v>
      </c>
      <c r="C167" s="3" t="s">
        <v>1393</v>
      </c>
      <c r="D167" s="3" t="s">
        <v>72</v>
      </c>
      <c r="E167" s="3">
        <v>25</v>
      </c>
      <c r="F167" s="3" t="s">
        <v>186</v>
      </c>
      <c r="G167" s="3" t="s">
        <v>111</v>
      </c>
      <c r="L167" s="3" t="s">
        <v>21339</v>
      </c>
      <c r="P167" s="3" t="s">
        <v>32549</v>
      </c>
      <c r="Q167" s="3" t="s">
        <v>32549</v>
      </c>
      <c r="R167" s="3">
        <v>35.34084</v>
      </c>
      <c r="S167" s="3">
        <v>25.05105</v>
      </c>
      <c r="T167" s="3" t="s">
        <v>191</v>
      </c>
      <c r="Y167" s="3" t="s">
        <v>29751</v>
      </c>
      <c r="Z167" s="3" t="s">
        <v>29752</v>
      </c>
      <c r="AG167" s="3" t="s">
        <v>32653</v>
      </c>
      <c r="AH167" s="3" t="s">
        <v>32664</v>
      </c>
    </row>
    <row r="168" spans="1:34" ht="15.75" hidden="1" customHeight="1" x14ac:dyDescent="0.25">
      <c r="A168" s="3" t="s">
        <v>32547</v>
      </c>
      <c r="B168" s="3" t="s">
        <v>32651</v>
      </c>
      <c r="C168" s="3" t="s">
        <v>1395</v>
      </c>
      <c r="D168" s="3" t="s">
        <v>72</v>
      </c>
      <c r="E168" s="3">
        <v>25</v>
      </c>
      <c r="F168" s="3" t="s">
        <v>186</v>
      </c>
      <c r="G168" s="3" t="s">
        <v>111</v>
      </c>
      <c r="L168" s="3" t="s">
        <v>21339</v>
      </c>
      <c r="P168" s="3" t="s">
        <v>32549</v>
      </c>
      <c r="Q168" s="3" t="s">
        <v>32549</v>
      </c>
      <c r="R168" s="3">
        <v>35.34084</v>
      </c>
      <c r="S168" s="3">
        <v>25.05105</v>
      </c>
      <c r="T168" s="3" t="s">
        <v>191</v>
      </c>
      <c r="Y168" s="3" t="s">
        <v>29751</v>
      </c>
      <c r="Z168" s="3" t="s">
        <v>29752</v>
      </c>
      <c r="AG168" s="3" t="s">
        <v>32653</v>
      </c>
      <c r="AH168" s="3" t="s">
        <v>32665</v>
      </c>
    </row>
    <row r="169" spans="1:34" ht="15.75" hidden="1" customHeight="1" x14ac:dyDescent="0.25">
      <c r="A169" s="3" t="s">
        <v>32547</v>
      </c>
      <c r="B169" s="3" t="s">
        <v>32679</v>
      </c>
      <c r="C169" s="3" t="s">
        <v>607</v>
      </c>
      <c r="D169" s="3" t="s">
        <v>72</v>
      </c>
      <c r="E169" s="3">
        <v>25</v>
      </c>
      <c r="F169" s="3" t="s">
        <v>186</v>
      </c>
      <c r="G169" s="3" t="s">
        <v>105</v>
      </c>
      <c r="L169" s="3" t="s">
        <v>2761</v>
      </c>
      <c r="P169" s="3" t="s">
        <v>32549</v>
      </c>
      <c r="Q169" s="3" t="s">
        <v>32549</v>
      </c>
      <c r="R169" s="3">
        <v>36.378869999999999</v>
      </c>
      <c r="S169" s="3">
        <v>28.01857</v>
      </c>
      <c r="T169" s="3" t="s">
        <v>191</v>
      </c>
      <c r="Y169" s="3" t="s">
        <v>29751</v>
      </c>
      <c r="Z169" s="3" t="s">
        <v>29752</v>
      </c>
      <c r="AC169" s="3" t="s">
        <v>32680</v>
      </c>
      <c r="AG169" s="3" t="s">
        <v>32681</v>
      </c>
      <c r="AH169" s="3" t="s">
        <v>32684</v>
      </c>
    </row>
    <row r="170" spans="1:34" ht="15.75" hidden="1" customHeight="1" x14ac:dyDescent="0.25">
      <c r="A170" s="3" t="s">
        <v>32714</v>
      </c>
      <c r="B170" s="3" t="s">
        <v>32847</v>
      </c>
      <c r="C170" s="3" t="s">
        <v>20563</v>
      </c>
      <c r="D170" s="3" t="s">
        <v>40</v>
      </c>
      <c r="E170" s="3">
        <v>25</v>
      </c>
      <c r="F170" s="3" t="s">
        <v>186</v>
      </c>
      <c r="G170" s="3" t="s">
        <v>107</v>
      </c>
      <c r="H170" s="3" t="s">
        <v>187</v>
      </c>
      <c r="L170" s="3" t="s">
        <v>4019</v>
      </c>
      <c r="P170" s="3" t="s">
        <v>32848</v>
      </c>
      <c r="Q170" s="3" t="s">
        <v>32848</v>
      </c>
      <c r="R170" s="3">
        <v>47.177199999999999</v>
      </c>
      <c r="S170" s="3">
        <v>18.406600000000001</v>
      </c>
      <c r="T170" s="3" t="s">
        <v>528</v>
      </c>
      <c r="Y170" s="3" t="s">
        <v>29751</v>
      </c>
      <c r="Z170" s="3" t="s">
        <v>29933</v>
      </c>
      <c r="AG170" s="3" t="s">
        <v>32849</v>
      </c>
      <c r="AH170" s="3" t="s">
        <v>32850</v>
      </c>
    </row>
    <row r="171" spans="1:34" ht="15.75" hidden="1" customHeight="1" x14ac:dyDescent="0.25">
      <c r="A171" s="3" t="s">
        <v>34724</v>
      </c>
      <c r="B171" s="3" t="s">
        <v>34766</v>
      </c>
      <c r="C171" s="3" t="s">
        <v>103</v>
      </c>
      <c r="D171" s="3" t="s">
        <v>40</v>
      </c>
      <c r="E171" s="3">
        <v>25</v>
      </c>
      <c r="F171" s="3" t="s">
        <v>186</v>
      </c>
      <c r="G171" s="3" t="s">
        <v>103</v>
      </c>
      <c r="H171" s="3" t="s">
        <v>187</v>
      </c>
      <c r="I171" s="3" t="s">
        <v>188</v>
      </c>
      <c r="J171" s="3" t="s">
        <v>188</v>
      </c>
      <c r="L171" s="3" t="s">
        <v>2863</v>
      </c>
      <c r="P171" s="3" t="s">
        <v>3695</v>
      </c>
      <c r="Q171" s="3" t="s">
        <v>3695</v>
      </c>
      <c r="R171" s="3">
        <v>38.676299999999998</v>
      </c>
      <c r="S171" s="3">
        <v>-9.0513999999999992</v>
      </c>
      <c r="T171" s="3" t="s">
        <v>191</v>
      </c>
      <c r="U171" s="3" t="s">
        <v>34761</v>
      </c>
      <c r="X171" s="3" t="s">
        <v>34762</v>
      </c>
      <c r="Y171" s="3" t="s">
        <v>29751</v>
      </c>
      <c r="Z171" s="3" t="s">
        <v>29752</v>
      </c>
      <c r="AD171" s="3" t="s">
        <v>815</v>
      </c>
      <c r="AE171" s="3" t="s">
        <v>32794</v>
      </c>
      <c r="AG171" s="3" t="s">
        <v>34767</v>
      </c>
      <c r="AH171" s="3" t="s">
        <v>34768</v>
      </c>
    </row>
    <row r="172" spans="1:34" ht="15.75" hidden="1" customHeight="1" x14ac:dyDescent="0.25">
      <c r="A172" s="3" t="s">
        <v>34845</v>
      </c>
      <c r="B172" s="3" t="s">
        <v>34964</v>
      </c>
      <c r="C172" s="3">
        <v>1</v>
      </c>
      <c r="D172" s="3" t="s">
        <v>40</v>
      </c>
      <c r="E172" s="3">
        <v>25</v>
      </c>
      <c r="F172" s="3" t="s">
        <v>186</v>
      </c>
      <c r="G172" s="3" t="s">
        <v>111</v>
      </c>
      <c r="H172" s="3" t="s">
        <v>187</v>
      </c>
      <c r="L172" s="3">
        <v>1966</v>
      </c>
      <c r="P172" s="3" t="s">
        <v>34965</v>
      </c>
      <c r="Q172" s="3" t="s">
        <v>34965</v>
      </c>
      <c r="R172" s="3">
        <v>47.149769999999997</v>
      </c>
      <c r="S172" s="3">
        <v>27.607299999999999</v>
      </c>
      <c r="T172" s="3" t="s">
        <v>191</v>
      </c>
      <c r="U172" s="3" t="s">
        <v>34966</v>
      </c>
      <c r="X172" s="3" t="s">
        <v>34966</v>
      </c>
      <c r="Y172" s="3" t="s">
        <v>29751</v>
      </c>
      <c r="Z172" s="3" t="s">
        <v>29933</v>
      </c>
      <c r="AA172" s="3" t="s">
        <v>34967</v>
      </c>
      <c r="AG172" s="3" t="s">
        <v>34968</v>
      </c>
      <c r="AH172" s="3" t="s">
        <v>34969</v>
      </c>
    </row>
    <row r="173" spans="1:34" ht="15.75" hidden="1" customHeight="1" x14ac:dyDescent="0.25">
      <c r="A173" s="3" t="s">
        <v>34845</v>
      </c>
      <c r="B173" s="3" t="s">
        <v>34964</v>
      </c>
      <c r="C173" s="3">
        <v>2</v>
      </c>
      <c r="D173" s="3" t="s">
        <v>40</v>
      </c>
      <c r="E173" s="3">
        <v>25</v>
      </c>
      <c r="F173" s="3" t="s">
        <v>798</v>
      </c>
      <c r="G173" s="3" t="s">
        <v>111</v>
      </c>
      <c r="H173" s="3" t="s">
        <v>187</v>
      </c>
      <c r="L173" s="3">
        <v>1966</v>
      </c>
      <c r="P173" s="3" t="s">
        <v>34965</v>
      </c>
      <c r="Q173" s="3" t="s">
        <v>34965</v>
      </c>
      <c r="R173" s="3">
        <v>47.149769999999997</v>
      </c>
      <c r="S173" s="3">
        <v>27.607299999999999</v>
      </c>
      <c r="T173" s="3" t="s">
        <v>191</v>
      </c>
      <c r="U173" s="3" t="s">
        <v>34966</v>
      </c>
      <c r="X173" s="3" t="s">
        <v>34966</v>
      </c>
      <c r="Y173" s="3" t="s">
        <v>29751</v>
      </c>
      <c r="Z173" s="3" t="s">
        <v>29933</v>
      </c>
      <c r="AA173" s="3" t="s">
        <v>34967</v>
      </c>
      <c r="AG173" s="3" t="s">
        <v>34968</v>
      </c>
      <c r="AH173" s="3" t="s">
        <v>34970</v>
      </c>
    </row>
    <row r="174" spans="1:34" ht="15.75" hidden="1" customHeight="1" x14ac:dyDescent="0.25">
      <c r="A174" s="3" t="s">
        <v>34845</v>
      </c>
      <c r="B174" s="3" t="s">
        <v>35053</v>
      </c>
      <c r="C174" s="3" t="s">
        <v>686</v>
      </c>
      <c r="D174" s="3" t="s">
        <v>40</v>
      </c>
      <c r="E174" s="3">
        <v>25</v>
      </c>
      <c r="F174" s="3" t="s">
        <v>186</v>
      </c>
      <c r="G174" s="3" t="s">
        <v>105</v>
      </c>
      <c r="H174" s="3" t="s">
        <v>187</v>
      </c>
      <c r="I174" s="3" t="s">
        <v>188</v>
      </c>
      <c r="J174" s="3" t="s">
        <v>188</v>
      </c>
      <c r="L174" s="3">
        <v>2010</v>
      </c>
      <c r="P174" s="3" t="s">
        <v>10284</v>
      </c>
      <c r="Q174" s="3" t="s">
        <v>10284</v>
      </c>
      <c r="R174" s="3">
        <v>44.933819507805303</v>
      </c>
      <c r="S174" s="3">
        <v>26.025444591757001</v>
      </c>
      <c r="T174" s="3" t="s">
        <v>528</v>
      </c>
      <c r="U174" s="3" t="s">
        <v>35036</v>
      </c>
      <c r="X174" s="3" t="s">
        <v>34864</v>
      </c>
      <c r="Y174" s="3" t="s">
        <v>29751</v>
      </c>
      <c r="Z174" s="3" t="s">
        <v>29933</v>
      </c>
      <c r="AD174" s="3" t="s">
        <v>815</v>
      </c>
      <c r="AE174" s="3" t="s">
        <v>257</v>
      </c>
      <c r="AF174" s="3" t="s">
        <v>815</v>
      </c>
      <c r="AG174" s="3" t="s">
        <v>35054</v>
      </c>
      <c r="AH174" s="3" t="s">
        <v>35055</v>
      </c>
    </row>
    <row r="175" spans="1:34" ht="15.75" hidden="1" customHeight="1" x14ac:dyDescent="0.25">
      <c r="A175" s="3" t="s">
        <v>36986</v>
      </c>
      <c r="B175" s="3" t="s">
        <v>37021</v>
      </c>
      <c r="C175" s="3" t="s">
        <v>2700</v>
      </c>
      <c r="D175" s="3" t="s">
        <v>204</v>
      </c>
      <c r="E175" s="3">
        <v>25</v>
      </c>
      <c r="F175" s="3" t="s">
        <v>186</v>
      </c>
      <c r="G175" s="3" t="s">
        <v>105</v>
      </c>
      <c r="H175" s="3" t="s">
        <v>187</v>
      </c>
      <c r="L175" s="3">
        <v>1976</v>
      </c>
      <c r="P175" s="3" t="s">
        <v>37022</v>
      </c>
      <c r="Q175" s="3" t="s">
        <v>32853</v>
      </c>
      <c r="R175" s="3">
        <v>48.119900000000001</v>
      </c>
      <c r="S175" s="3">
        <v>17.180299999999999</v>
      </c>
      <c r="T175" s="3" t="s">
        <v>191</v>
      </c>
      <c r="U175" s="3" t="s">
        <v>37004</v>
      </c>
      <c r="X175" s="3" t="s">
        <v>37004</v>
      </c>
      <c r="Y175" s="3" t="s">
        <v>29751</v>
      </c>
      <c r="Z175" s="3" t="s">
        <v>29933</v>
      </c>
      <c r="AD175" s="3" t="s">
        <v>815</v>
      </c>
      <c r="AE175" s="3" t="s">
        <v>346</v>
      </c>
      <c r="AF175" s="3" t="s">
        <v>1552</v>
      </c>
      <c r="AG175" s="3" t="s">
        <v>37023</v>
      </c>
      <c r="AH175" s="3" t="s">
        <v>37026</v>
      </c>
    </row>
    <row r="176" spans="1:34" ht="15.75" hidden="1" customHeight="1" x14ac:dyDescent="0.25">
      <c r="A176" s="3" t="s">
        <v>36986</v>
      </c>
      <c r="B176" s="3" t="s">
        <v>37021</v>
      </c>
      <c r="C176" s="3" t="s">
        <v>2702</v>
      </c>
      <c r="D176" s="3" t="s">
        <v>204</v>
      </c>
      <c r="E176" s="3">
        <v>25</v>
      </c>
      <c r="F176" s="3" t="s">
        <v>186</v>
      </c>
      <c r="G176" s="3" t="s">
        <v>105</v>
      </c>
      <c r="H176" s="3" t="s">
        <v>187</v>
      </c>
      <c r="L176" s="3">
        <v>1976</v>
      </c>
      <c r="P176" s="3" t="s">
        <v>37022</v>
      </c>
      <c r="Q176" s="3" t="s">
        <v>32853</v>
      </c>
      <c r="R176" s="3">
        <v>48.119900000000001</v>
      </c>
      <c r="S176" s="3">
        <v>17.180299999999999</v>
      </c>
      <c r="T176" s="3" t="s">
        <v>191</v>
      </c>
      <c r="U176" s="3" t="s">
        <v>37004</v>
      </c>
      <c r="X176" s="3" t="s">
        <v>37004</v>
      </c>
      <c r="Y176" s="3" t="s">
        <v>29751</v>
      </c>
      <c r="Z176" s="3" t="s">
        <v>29933</v>
      </c>
      <c r="AD176" s="3" t="s">
        <v>815</v>
      </c>
      <c r="AE176" s="3" t="s">
        <v>346</v>
      </c>
      <c r="AF176" s="3" t="s">
        <v>1552</v>
      </c>
      <c r="AG176" s="3" t="s">
        <v>37023</v>
      </c>
      <c r="AH176" s="3" t="s">
        <v>37027</v>
      </c>
    </row>
    <row r="177" spans="1:34" ht="15.75" hidden="1" customHeight="1" x14ac:dyDescent="0.25">
      <c r="A177" s="3" t="s">
        <v>37071</v>
      </c>
      <c r="B177" s="3" t="s">
        <v>37177</v>
      </c>
      <c r="C177" s="3">
        <v>1</v>
      </c>
      <c r="D177" s="3" t="s">
        <v>40</v>
      </c>
      <c r="E177" s="3">
        <v>25</v>
      </c>
      <c r="F177" s="3" t="s">
        <v>186</v>
      </c>
      <c r="G177" s="3" t="s">
        <v>103</v>
      </c>
      <c r="H177" s="3" t="s">
        <v>187</v>
      </c>
      <c r="L177" s="3">
        <v>2003</v>
      </c>
      <c r="P177" s="3" t="s">
        <v>37178</v>
      </c>
      <c r="Q177" s="3" t="s">
        <v>5466</v>
      </c>
      <c r="R177" s="3">
        <v>43.156216658711301</v>
      </c>
      <c r="S177" s="3">
        <v>-8.0233185848729107</v>
      </c>
      <c r="T177" s="3" t="s">
        <v>191</v>
      </c>
      <c r="U177" s="3" t="s">
        <v>37179</v>
      </c>
      <c r="X177" s="3" t="s">
        <v>37122</v>
      </c>
      <c r="Y177" s="3" t="s">
        <v>29751</v>
      </c>
      <c r="Z177" s="3" t="s">
        <v>29752</v>
      </c>
      <c r="AD177" s="3" t="s">
        <v>815</v>
      </c>
      <c r="AE177" s="3" t="s">
        <v>816</v>
      </c>
      <c r="AG177" s="3" t="s">
        <v>37180</v>
      </c>
      <c r="AH177" s="3" t="s">
        <v>37181</v>
      </c>
    </row>
    <row r="178" spans="1:34" ht="15.75" hidden="1" customHeight="1" x14ac:dyDescent="0.25">
      <c r="A178" s="3" t="s">
        <v>37071</v>
      </c>
      <c r="B178" s="3" t="s">
        <v>37258</v>
      </c>
      <c r="C178" s="3">
        <v>1</v>
      </c>
      <c r="D178" s="3" t="s">
        <v>40</v>
      </c>
      <c r="E178" s="3">
        <v>25</v>
      </c>
      <c r="F178" s="3" t="s">
        <v>186</v>
      </c>
      <c r="G178" s="3" t="s">
        <v>111</v>
      </c>
      <c r="H178" s="3" t="s">
        <v>187</v>
      </c>
      <c r="L178" s="3">
        <v>1997</v>
      </c>
      <c r="P178" s="3" t="s">
        <v>37259</v>
      </c>
      <c r="Q178" s="3" t="s">
        <v>37260</v>
      </c>
      <c r="R178" s="3">
        <v>40.456760000000003</v>
      </c>
      <c r="S178" s="3">
        <v>-1.248</v>
      </c>
      <c r="T178" s="3" t="s">
        <v>191</v>
      </c>
      <c r="U178" s="3" t="s">
        <v>37261</v>
      </c>
      <c r="X178" s="3" t="s">
        <v>37253</v>
      </c>
      <c r="Y178" s="3" t="s">
        <v>29751</v>
      </c>
      <c r="Z178" s="3" t="s">
        <v>29752</v>
      </c>
      <c r="AD178" s="3" t="s">
        <v>197</v>
      </c>
      <c r="AE178" s="3" t="s">
        <v>257</v>
      </c>
      <c r="AG178" s="3" t="s">
        <v>37262</v>
      </c>
      <c r="AH178" s="3" t="s">
        <v>37263</v>
      </c>
    </row>
    <row r="179" spans="1:34" ht="15.75" hidden="1" customHeight="1" x14ac:dyDescent="0.25">
      <c r="A179" s="3" t="s">
        <v>37071</v>
      </c>
      <c r="B179" s="3" t="s">
        <v>37430</v>
      </c>
      <c r="C179" s="3">
        <v>1</v>
      </c>
      <c r="D179" s="3" t="s">
        <v>40</v>
      </c>
      <c r="E179" s="3">
        <v>25</v>
      </c>
      <c r="F179" s="3" t="s">
        <v>186</v>
      </c>
      <c r="G179" s="3" t="s">
        <v>103</v>
      </c>
      <c r="H179" s="3" t="s">
        <v>187</v>
      </c>
      <c r="L179" s="3">
        <v>2012</v>
      </c>
      <c r="P179" s="3" t="s">
        <v>37431</v>
      </c>
      <c r="Q179" s="3" t="s">
        <v>32439</v>
      </c>
      <c r="R179" s="3">
        <v>41.496119999999998</v>
      </c>
      <c r="S179" s="3">
        <v>1.90134</v>
      </c>
      <c r="T179" s="3" t="s">
        <v>191</v>
      </c>
      <c r="U179" s="3" t="s">
        <v>37432</v>
      </c>
      <c r="X179" s="3" t="s">
        <v>37146</v>
      </c>
      <c r="Y179" s="3" t="s">
        <v>29751</v>
      </c>
      <c r="Z179" s="3" t="s">
        <v>29752</v>
      </c>
      <c r="AA179" s="3" t="s">
        <v>37433</v>
      </c>
      <c r="AD179" s="3" t="s">
        <v>815</v>
      </c>
      <c r="AE179" s="3" t="s">
        <v>4127</v>
      </c>
      <c r="AG179" s="3" t="s">
        <v>37434</v>
      </c>
      <c r="AH179" s="3" t="s">
        <v>37435</v>
      </c>
    </row>
    <row r="180" spans="1:34" ht="15.75" hidden="1" customHeight="1" x14ac:dyDescent="0.25">
      <c r="A180" s="3" t="s">
        <v>37071</v>
      </c>
      <c r="B180" s="3" t="s">
        <v>37594</v>
      </c>
      <c r="C180" s="3" t="s">
        <v>103</v>
      </c>
      <c r="D180" s="3" t="s">
        <v>40</v>
      </c>
      <c r="E180" s="3">
        <v>25</v>
      </c>
      <c r="F180" s="3" t="s">
        <v>186</v>
      </c>
      <c r="G180" s="3" t="s">
        <v>103</v>
      </c>
      <c r="H180" s="3" t="s">
        <v>82</v>
      </c>
      <c r="L180" s="3">
        <v>2011</v>
      </c>
      <c r="P180" s="3" t="s">
        <v>37595</v>
      </c>
      <c r="Q180" s="3" t="s">
        <v>30829</v>
      </c>
      <c r="R180" s="3">
        <v>42.215020000000003</v>
      </c>
      <c r="S180" s="3">
        <v>2.51511</v>
      </c>
      <c r="T180" s="3" t="s">
        <v>191</v>
      </c>
      <c r="U180" s="3" t="s">
        <v>37596</v>
      </c>
      <c r="X180" s="3" t="s">
        <v>37597</v>
      </c>
      <c r="Y180" s="3" t="s">
        <v>29751</v>
      </c>
      <c r="Z180" s="3" t="s">
        <v>29752</v>
      </c>
      <c r="AD180" s="3" t="s">
        <v>815</v>
      </c>
      <c r="AE180" s="3" t="s">
        <v>3998</v>
      </c>
      <c r="AG180" s="3" t="s">
        <v>37598</v>
      </c>
      <c r="AH180" s="3" t="s">
        <v>37599</v>
      </c>
    </row>
    <row r="181" spans="1:34" ht="15.75" hidden="1" customHeight="1" x14ac:dyDescent="0.25">
      <c r="A181" s="3" t="s">
        <v>37071</v>
      </c>
      <c r="B181" s="3" t="s">
        <v>37661</v>
      </c>
      <c r="C181" s="3">
        <v>1</v>
      </c>
      <c r="D181" s="3" t="s">
        <v>546</v>
      </c>
      <c r="E181" s="3">
        <v>25</v>
      </c>
      <c r="F181" s="3" t="s">
        <v>186</v>
      </c>
      <c r="G181" s="3" t="s">
        <v>103</v>
      </c>
      <c r="H181" s="3" t="s">
        <v>187</v>
      </c>
      <c r="L181" s="3">
        <v>2012</v>
      </c>
      <c r="P181" s="3" t="s">
        <v>37086</v>
      </c>
      <c r="Q181" s="3" t="s">
        <v>37086</v>
      </c>
      <c r="R181" s="3">
        <v>38.9121396934299</v>
      </c>
      <c r="S181" s="3">
        <v>1.42666818103126</v>
      </c>
      <c r="T181" s="3" t="s">
        <v>191</v>
      </c>
      <c r="U181" s="3" t="s">
        <v>37662</v>
      </c>
      <c r="X181" s="3" t="s">
        <v>37088</v>
      </c>
      <c r="Y181" s="3" t="s">
        <v>29751</v>
      </c>
      <c r="Z181" s="3" t="s">
        <v>29752</v>
      </c>
      <c r="AG181" s="3" t="s">
        <v>37663</v>
      </c>
      <c r="AH181" s="3" t="s">
        <v>37664</v>
      </c>
    </row>
    <row r="182" spans="1:34" ht="15.75" hidden="1" customHeight="1" x14ac:dyDescent="0.25">
      <c r="A182" s="3" t="s">
        <v>37071</v>
      </c>
      <c r="B182" s="3" t="s">
        <v>37661</v>
      </c>
      <c r="C182" s="3">
        <v>2</v>
      </c>
      <c r="D182" s="3" t="s">
        <v>546</v>
      </c>
      <c r="E182" s="3">
        <v>25</v>
      </c>
      <c r="F182" s="3" t="s">
        <v>186</v>
      </c>
      <c r="G182" s="3" t="s">
        <v>103</v>
      </c>
      <c r="H182" s="3" t="s">
        <v>187</v>
      </c>
      <c r="L182" s="3">
        <v>2013</v>
      </c>
      <c r="P182" s="3" t="s">
        <v>37086</v>
      </c>
      <c r="Q182" s="3" t="s">
        <v>37086</v>
      </c>
      <c r="R182" s="3">
        <v>38.9121396934299</v>
      </c>
      <c r="S182" s="3">
        <v>1.42666818103126</v>
      </c>
      <c r="T182" s="3" t="s">
        <v>191</v>
      </c>
      <c r="U182" s="3" t="s">
        <v>37662</v>
      </c>
      <c r="X182" s="3" t="s">
        <v>37088</v>
      </c>
      <c r="Y182" s="3" t="s">
        <v>29751</v>
      </c>
      <c r="Z182" s="3" t="s">
        <v>29752</v>
      </c>
      <c r="AG182" s="3" t="s">
        <v>37663</v>
      </c>
      <c r="AH182" s="3" t="s">
        <v>37665</v>
      </c>
    </row>
    <row r="183" spans="1:34" ht="15.75" hidden="1" customHeight="1" x14ac:dyDescent="0.25">
      <c r="A183" s="3" t="s">
        <v>37071</v>
      </c>
      <c r="B183" s="3" t="s">
        <v>37661</v>
      </c>
      <c r="C183" s="3">
        <v>3</v>
      </c>
      <c r="D183" s="3" t="s">
        <v>546</v>
      </c>
      <c r="E183" s="3">
        <v>25</v>
      </c>
      <c r="F183" s="3" t="s">
        <v>186</v>
      </c>
      <c r="G183" s="3" t="s">
        <v>103</v>
      </c>
      <c r="H183" s="3" t="s">
        <v>187</v>
      </c>
      <c r="L183" s="3">
        <v>2013</v>
      </c>
      <c r="P183" s="3" t="s">
        <v>37086</v>
      </c>
      <c r="Q183" s="3" t="s">
        <v>37086</v>
      </c>
      <c r="R183" s="3">
        <v>38.9121396934299</v>
      </c>
      <c r="S183" s="3">
        <v>1.42666818103126</v>
      </c>
      <c r="T183" s="3" t="s">
        <v>191</v>
      </c>
      <c r="U183" s="3" t="s">
        <v>37662</v>
      </c>
      <c r="X183" s="3" t="s">
        <v>37088</v>
      </c>
      <c r="Y183" s="3" t="s">
        <v>29751</v>
      </c>
      <c r="Z183" s="3" t="s">
        <v>29752</v>
      </c>
      <c r="AG183" s="3" t="s">
        <v>37663</v>
      </c>
      <c r="AH183" s="3" t="s">
        <v>37666</v>
      </c>
    </row>
    <row r="184" spans="1:34" ht="15.75" hidden="1" customHeight="1" x14ac:dyDescent="0.25">
      <c r="A184" s="3" t="s">
        <v>37888</v>
      </c>
      <c r="B184" s="3" t="s">
        <v>38510</v>
      </c>
      <c r="C184" s="3">
        <v>1</v>
      </c>
      <c r="D184" s="3" t="s">
        <v>72</v>
      </c>
      <c r="E184" s="3">
        <v>25</v>
      </c>
      <c r="F184" s="3" t="s">
        <v>186</v>
      </c>
      <c r="G184" s="3" t="s">
        <v>105</v>
      </c>
      <c r="H184" s="3" t="s">
        <v>187</v>
      </c>
      <c r="L184" s="3">
        <v>1978</v>
      </c>
      <c r="P184" s="3" t="s">
        <v>15850</v>
      </c>
      <c r="Q184" s="3" t="s">
        <v>15850</v>
      </c>
      <c r="R184" s="3">
        <v>60.4649</v>
      </c>
      <c r="S184" s="3">
        <v>-1.2793000000000001</v>
      </c>
      <c r="T184" s="3" t="s">
        <v>191</v>
      </c>
      <c r="U184" s="3" t="s">
        <v>38511</v>
      </c>
      <c r="X184" s="3" t="s">
        <v>37888</v>
      </c>
      <c r="Y184" s="3" t="s">
        <v>29751</v>
      </c>
      <c r="Z184" s="3" t="s">
        <v>30502</v>
      </c>
      <c r="AD184" s="3" t="s">
        <v>815</v>
      </c>
      <c r="AE184" s="3" t="s">
        <v>816</v>
      </c>
      <c r="AG184" s="3" t="s">
        <v>38512</v>
      </c>
      <c r="AH184" s="3" t="s">
        <v>38513</v>
      </c>
    </row>
    <row r="185" spans="1:34" ht="15.75" hidden="1" customHeight="1" x14ac:dyDescent="0.25">
      <c r="A185" s="3" t="s">
        <v>37888</v>
      </c>
      <c r="B185" s="3" t="s">
        <v>38510</v>
      </c>
      <c r="C185" s="3">
        <v>2</v>
      </c>
      <c r="D185" s="3" t="s">
        <v>72</v>
      </c>
      <c r="E185" s="3">
        <v>25</v>
      </c>
      <c r="F185" s="3" t="s">
        <v>186</v>
      </c>
      <c r="G185" s="3" t="s">
        <v>105</v>
      </c>
      <c r="H185" s="3" t="s">
        <v>187</v>
      </c>
      <c r="L185" s="3">
        <v>1978</v>
      </c>
      <c r="P185" s="3" t="s">
        <v>15850</v>
      </c>
      <c r="Q185" s="3" t="s">
        <v>15850</v>
      </c>
      <c r="R185" s="3">
        <v>60.4649</v>
      </c>
      <c r="S185" s="3">
        <v>-1.2793000000000001</v>
      </c>
      <c r="T185" s="3" t="s">
        <v>191</v>
      </c>
      <c r="U185" s="3" t="s">
        <v>38511</v>
      </c>
      <c r="X185" s="3" t="s">
        <v>37888</v>
      </c>
      <c r="Y185" s="3" t="s">
        <v>29751</v>
      </c>
      <c r="Z185" s="3" t="s">
        <v>30502</v>
      </c>
      <c r="AD185" s="3" t="s">
        <v>815</v>
      </c>
      <c r="AE185" s="3" t="s">
        <v>816</v>
      </c>
      <c r="AG185" s="3" t="s">
        <v>38512</v>
      </c>
      <c r="AH185" s="3" t="s">
        <v>38514</v>
      </c>
    </row>
    <row r="186" spans="1:34" ht="15.75" hidden="1" customHeight="1" x14ac:dyDescent="0.25">
      <c r="A186" s="3" t="s">
        <v>37888</v>
      </c>
      <c r="B186" s="3" t="s">
        <v>38510</v>
      </c>
      <c r="C186" s="3">
        <v>3</v>
      </c>
      <c r="D186" s="3" t="s">
        <v>72</v>
      </c>
      <c r="E186" s="3">
        <v>25</v>
      </c>
      <c r="F186" s="3" t="s">
        <v>186</v>
      </c>
      <c r="G186" s="3" t="s">
        <v>105</v>
      </c>
      <c r="H186" s="3" t="s">
        <v>187</v>
      </c>
      <c r="L186" s="3">
        <v>1978</v>
      </c>
      <c r="P186" s="3" t="s">
        <v>15850</v>
      </c>
      <c r="Q186" s="3" t="s">
        <v>15850</v>
      </c>
      <c r="R186" s="3">
        <v>60.4649</v>
      </c>
      <c r="S186" s="3">
        <v>-1.2793000000000001</v>
      </c>
      <c r="T186" s="3" t="s">
        <v>191</v>
      </c>
      <c r="U186" s="3" t="s">
        <v>38511</v>
      </c>
      <c r="X186" s="3" t="s">
        <v>37888</v>
      </c>
      <c r="Y186" s="3" t="s">
        <v>29751</v>
      </c>
      <c r="Z186" s="3" t="s">
        <v>30502</v>
      </c>
      <c r="AD186" s="3" t="s">
        <v>815</v>
      </c>
      <c r="AE186" s="3" t="s">
        <v>816</v>
      </c>
      <c r="AG186" s="3" t="s">
        <v>38512</v>
      </c>
      <c r="AH186" s="3" t="s">
        <v>38515</v>
      </c>
    </row>
    <row r="187" spans="1:34" ht="15.75" hidden="1" customHeight="1" x14ac:dyDescent="0.25">
      <c r="A187" s="3" t="s">
        <v>37888</v>
      </c>
      <c r="B187" s="3" t="s">
        <v>38510</v>
      </c>
      <c r="C187" s="3">
        <v>4</v>
      </c>
      <c r="D187" s="3" t="s">
        <v>72</v>
      </c>
      <c r="E187" s="3">
        <v>25</v>
      </c>
      <c r="F187" s="3" t="s">
        <v>186</v>
      </c>
      <c r="G187" s="3" t="s">
        <v>105</v>
      </c>
      <c r="H187" s="3" t="s">
        <v>187</v>
      </c>
      <c r="L187" s="3">
        <v>1978</v>
      </c>
      <c r="P187" s="3" t="s">
        <v>15850</v>
      </c>
      <c r="Q187" s="3" t="s">
        <v>15850</v>
      </c>
      <c r="R187" s="3">
        <v>60.4649</v>
      </c>
      <c r="S187" s="3">
        <v>-1.2793000000000001</v>
      </c>
      <c r="T187" s="3" t="s">
        <v>191</v>
      </c>
      <c r="U187" s="3" t="s">
        <v>38511</v>
      </c>
      <c r="X187" s="3" t="s">
        <v>37888</v>
      </c>
      <c r="Y187" s="3" t="s">
        <v>29751</v>
      </c>
      <c r="Z187" s="3" t="s">
        <v>30502</v>
      </c>
      <c r="AD187" s="3" t="s">
        <v>815</v>
      </c>
      <c r="AE187" s="3" t="s">
        <v>816</v>
      </c>
      <c r="AG187" s="3" t="s">
        <v>38512</v>
      </c>
      <c r="AH187" s="3" t="s">
        <v>38516</v>
      </c>
    </row>
    <row r="188" spans="1:34" ht="15.75" hidden="1" customHeight="1" x14ac:dyDescent="0.25">
      <c r="A188" s="3" t="s">
        <v>34121</v>
      </c>
      <c r="B188" s="3" t="s">
        <v>34285</v>
      </c>
      <c r="C188" s="3" t="s">
        <v>3144</v>
      </c>
      <c r="D188" s="3" t="s">
        <v>40</v>
      </c>
      <c r="E188" s="3">
        <v>25.3</v>
      </c>
      <c r="F188" s="3" t="s">
        <v>186</v>
      </c>
      <c r="G188" s="3" t="s">
        <v>103</v>
      </c>
      <c r="H188" s="3" t="s">
        <v>187</v>
      </c>
      <c r="L188" s="3" t="s">
        <v>9840</v>
      </c>
      <c r="P188" s="3" t="s">
        <v>34270</v>
      </c>
      <c r="Q188" s="3" t="s">
        <v>31677</v>
      </c>
      <c r="R188" s="3">
        <v>51.473709999999997</v>
      </c>
      <c r="S188" s="3">
        <v>5.5831600000000003</v>
      </c>
      <c r="T188" s="3" t="s">
        <v>528</v>
      </c>
      <c r="U188" s="3" t="s">
        <v>34286</v>
      </c>
      <c r="X188" s="3" t="s">
        <v>34140</v>
      </c>
      <c r="Y188" s="3" t="s">
        <v>29751</v>
      </c>
      <c r="Z188" s="3" t="s">
        <v>29784</v>
      </c>
      <c r="AA188" s="3" t="s">
        <v>34287</v>
      </c>
      <c r="AG188" s="3" t="s">
        <v>34288</v>
      </c>
      <c r="AH188" s="3" t="s">
        <v>34290</v>
      </c>
    </row>
    <row r="189" spans="1:34" ht="15.75" hidden="1" customHeight="1" x14ac:dyDescent="0.25">
      <c r="A189" s="3" t="s">
        <v>33069</v>
      </c>
      <c r="B189" s="3" t="s">
        <v>33367</v>
      </c>
      <c r="C189" s="3" t="s">
        <v>315</v>
      </c>
      <c r="D189" s="3" t="s">
        <v>40</v>
      </c>
      <c r="E189" s="3">
        <v>25.42</v>
      </c>
      <c r="F189" s="3" t="s">
        <v>186</v>
      </c>
      <c r="G189" s="3" t="s">
        <v>107</v>
      </c>
      <c r="H189" s="3" t="s">
        <v>187</v>
      </c>
      <c r="I189" s="3" t="s">
        <v>230</v>
      </c>
      <c r="L189" s="3">
        <v>2013</v>
      </c>
      <c r="P189" s="3" t="s">
        <v>33368</v>
      </c>
      <c r="Q189" s="3" t="s">
        <v>33368</v>
      </c>
      <c r="R189" s="3">
        <v>41.799500000000002</v>
      </c>
      <c r="S189" s="3">
        <v>12.262499999999999</v>
      </c>
      <c r="T189" s="3" t="s">
        <v>191</v>
      </c>
      <c r="U189" s="3" t="s">
        <v>33369</v>
      </c>
      <c r="X189" s="3" t="s">
        <v>33306</v>
      </c>
      <c r="Y189" s="3" t="s">
        <v>29751</v>
      </c>
      <c r="Z189" s="3" t="s">
        <v>29752</v>
      </c>
      <c r="AG189" s="3" t="s">
        <v>33370</v>
      </c>
      <c r="AH189" s="3" t="s">
        <v>33371</v>
      </c>
    </row>
    <row r="190" spans="1:34" ht="15.75" hidden="1" customHeight="1" x14ac:dyDescent="0.25">
      <c r="A190" s="3" t="s">
        <v>37071</v>
      </c>
      <c r="B190" s="3" t="s">
        <v>37607</v>
      </c>
      <c r="C190" s="3">
        <v>1</v>
      </c>
      <c r="D190" s="3" t="s">
        <v>40</v>
      </c>
      <c r="E190" s="3">
        <v>25.765000000000001</v>
      </c>
      <c r="F190" s="3" t="s">
        <v>186</v>
      </c>
      <c r="G190" s="3" t="s">
        <v>103</v>
      </c>
      <c r="H190" s="3" t="s">
        <v>187</v>
      </c>
      <c r="L190" s="3">
        <v>2009</v>
      </c>
      <c r="P190" s="3" t="s">
        <v>37608</v>
      </c>
      <c r="Q190" s="3" t="s">
        <v>37609</v>
      </c>
      <c r="R190" s="3">
        <v>37.98124</v>
      </c>
      <c r="S190" s="3">
        <v>-3.79338</v>
      </c>
      <c r="T190" s="3" t="s">
        <v>191</v>
      </c>
      <c r="U190" s="3" t="s">
        <v>37610</v>
      </c>
      <c r="X190" s="3" t="s">
        <v>37611</v>
      </c>
      <c r="Y190" s="3" t="s">
        <v>29751</v>
      </c>
      <c r="Z190" s="3" t="s">
        <v>29752</v>
      </c>
      <c r="AG190" s="3" t="s">
        <v>37612</v>
      </c>
      <c r="AH190" s="3" t="s">
        <v>37613</v>
      </c>
    </row>
    <row r="191" spans="1:34" ht="15.75" hidden="1" customHeight="1" x14ac:dyDescent="0.25">
      <c r="A191" s="3" t="s">
        <v>39095</v>
      </c>
      <c r="B191" s="3" t="s">
        <v>39150</v>
      </c>
      <c r="C191" s="3">
        <v>1</v>
      </c>
      <c r="D191" s="3" t="s">
        <v>68</v>
      </c>
      <c r="E191" s="3">
        <v>25.8</v>
      </c>
      <c r="F191" s="3" t="s">
        <v>186</v>
      </c>
      <c r="G191" s="3" t="s">
        <v>105</v>
      </c>
      <c r="H191" s="3" t="s">
        <v>82</v>
      </c>
      <c r="L191" s="3">
        <v>2004</v>
      </c>
      <c r="P191" s="3" t="s">
        <v>39125</v>
      </c>
      <c r="Q191" s="3" t="s">
        <v>39125</v>
      </c>
      <c r="R191" s="3">
        <v>-39.382739299971597</v>
      </c>
      <c r="S191" s="3">
        <v>176.88786826038699</v>
      </c>
      <c r="T191" s="3" t="s">
        <v>191</v>
      </c>
      <c r="U191" s="3" t="s">
        <v>39151</v>
      </c>
      <c r="Y191" s="3" t="s">
        <v>38626</v>
      </c>
      <c r="Z191" s="3" t="s">
        <v>38627</v>
      </c>
      <c r="AG191" s="3" t="s">
        <v>39152</v>
      </c>
      <c r="AH191" s="3" t="s">
        <v>39153</v>
      </c>
    </row>
    <row r="192" spans="1:34" ht="15.75" hidden="1" customHeight="1" x14ac:dyDescent="0.25">
      <c r="A192" s="3" t="s">
        <v>39095</v>
      </c>
      <c r="B192" s="3" t="s">
        <v>39150</v>
      </c>
      <c r="C192" s="3">
        <v>2</v>
      </c>
      <c r="D192" s="3" t="s">
        <v>68</v>
      </c>
      <c r="E192" s="3">
        <v>25.8</v>
      </c>
      <c r="F192" s="3" t="s">
        <v>186</v>
      </c>
      <c r="G192" s="3" t="s">
        <v>105</v>
      </c>
      <c r="H192" s="3" t="s">
        <v>82</v>
      </c>
      <c r="L192" s="3">
        <v>2004</v>
      </c>
      <c r="P192" s="3" t="s">
        <v>39125</v>
      </c>
      <c r="Q192" s="3" t="s">
        <v>39125</v>
      </c>
      <c r="R192" s="3">
        <v>-39.382739299971597</v>
      </c>
      <c r="S192" s="3">
        <v>176.88786826038699</v>
      </c>
      <c r="T192" s="3" t="s">
        <v>191</v>
      </c>
      <c r="U192" s="3" t="s">
        <v>39151</v>
      </c>
      <c r="Y192" s="3" t="s">
        <v>38626</v>
      </c>
      <c r="Z192" s="3" t="s">
        <v>38627</v>
      </c>
      <c r="AG192" s="3" t="s">
        <v>39152</v>
      </c>
      <c r="AH192" s="3" t="s">
        <v>39154</v>
      </c>
    </row>
    <row r="193" spans="1:34" ht="15.75" hidden="1" customHeight="1" x14ac:dyDescent="0.25">
      <c r="A193" s="3" t="s">
        <v>39095</v>
      </c>
      <c r="B193" s="3" t="s">
        <v>39150</v>
      </c>
      <c r="C193" s="3">
        <v>3</v>
      </c>
      <c r="D193" s="3" t="s">
        <v>68</v>
      </c>
      <c r="E193" s="3">
        <v>25.8</v>
      </c>
      <c r="F193" s="3" t="s">
        <v>186</v>
      </c>
      <c r="G193" s="3" t="s">
        <v>105</v>
      </c>
      <c r="H193" s="3" t="s">
        <v>82</v>
      </c>
      <c r="L193" s="3">
        <v>2004</v>
      </c>
      <c r="P193" s="3" t="s">
        <v>39125</v>
      </c>
      <c r="Q193" s="3" t="s">
        <v>39125</v>
      </c>
      <c r="R193" s="3">
        <v>-39.382739299971597</v>
      </c>
      <c r="S193" s="3">
        <v>176.88786826038699</v>
      </c>
      <c r="T193" s="3" t="s">
        <v>191</v>
      </c>
      <c r="U193" s="3" t="s">
        <v>39151</v>
      </c>
      <c r="Y193" s="3" t="s">
        <v>38626</v>
      </c>
      <c r="Z193" s="3" t="s">
        <v>38627</v>
      </c>
      <c r="AG193" s="3" t="s">
        <v>39152</v>
      </c>
      <c r="AH193" s="3" t="s">
        <v>39155</v>
      </c>
    </row>
    <row r="194" spans="1:34" ht="15.75" hidden="1" customHeight="1" x14ac:dyDescent="0.25">
      <c r="A194" s="3" t="s">
        <v>39095</v>
      </c>
      <c r="B194" s="3" t="s">
        <v>39150</v>
      </c>
      <c r="C194" s="3">
        <v>4</v>
      </c>
      <c r="D194" s="3" t="s">
        <v>68</v>
      </c>
      <c r="E194" s="3">
        <v>25.8</v>
      </c>
      <c r="F194" s="3" t="s">
        <v>186</v>
      </c>
      <c r="G194" s="3" t="s">
        <v>105</v>
      </c>
      <c r="H194" s="3" t="s">
        <v>82</v>
      </c>
      <c r="L194" s="3">
        <v>2004</v>
      </c>
      <c r="P194" s="3" t="s">
        <v>39125</v>
      </c>
      <c r="Q194" s="3" t="s">
        <v>39125</v>
      </c>
      <c r="R194" s="3">
        <v>-39.382739299971597</v>
      </c>
      <c r="S194" s="3">
        <v>176.88786826038699</v>
      </c>
      <c r="T194" s="3" t="s">
        <v>191</v>
      </c>
      <c r="U194" s="3" t="s">
        <v>39151</v>
      </c>
      <c r="Y194" s="3" t="s">
        <v>38626</v>
      </c>
      <c r="Z194" s="3" t="s">
        <v>38627</v>
      </c>
      <c r="AG194" s="3" t="s">
        <v>39152</v>
      </c>
      <c r="AH194" s="3" t="s">
        <v>39156</v>
      </c>
    </row>
    <row r="195" spans="1:34" ht="15.75" hidden="1" customHeight="1" x14ac:dyDescent="0.25">
      <c r="A195" s="3" t="s">
        <v>39095</v>
      </c>
      <c r="B195" s="3" t="s">
        <v>39150</v>
      </c>
      <c r="C195" s="3">
        <v>5</v>
      </c>
      <c r="D195" s="3" t="s">
        <v>68</v>
      </c>
      <c r="E195" s="3">
        <v>25.8</v>
      </c>
      <c r="F195" s="3" t="s">
        <v>186</v>
      </c>
      <c r="G195" s="3" t="s">
        <v>105</v>
      </c>
      <c r="H195" s="3" t="s">
        <v>82</v>
      </c>
      <c r="L195" s="3">
        <v>2004</v>
      </c>
      <c r="P195" s="3" t="s">
        <v>39125</v>
      </c>
      <c r="Q195" s="3" t="s">
        <v>39125</v>
      </c>
      <c r="R195" s="3">
        <v>-39.382739299971597</v>
      </c>
      <c r="S195" s="3">
        <v>176.88786826038699</v>
      </c>
      <c r="T195" s="3" t="s">
        <v>191</v>
      </c>
      <c r="U195" s="3" t="s">
        <v>39151</v>
      </c>
      <c r="Y195" s="3" t="s">
        <v>38626</v>
      </c>
      <c r="Z195" s="3" t="s">
        <v>38627</v>
      </c>
      <c r="AG195" s="3" t="s">
        <v>39152</v>
      </c>
      <c r="AH195" s="3" t="s">
        <v>39157</v>
      </c>
    </row>
    <row r="196" spans="1:34" ht="15.75" hidden="1" customHeight="1" x14ac:dyDescent="0.25">
      <c r="A196" s="3" t="s">
        <v>39095</v>
      </c>
      <c r="B196" s="3" t="s">
        <v>39150</v>
      </c>
      <c r="C196" s="3">
        <v>6</v>
      </c>
      <c r="D196" s="3" t="s">
        <v>68</v>
      </c>
      <c r="E196" s="3">
        <v>25.8</v>
      </c>
      <c r="F196" s="3" t="s">
        <v>186</v>
      </c>
      <c r="G196" s="3" t="s">
        <v>105</v>
      </c>
      <c r="H196" s="3" t="s">
        <v>82</v>
      </c>
      <c r="L196" s="3">
        <v>2004</v>
      </c>
      <c r="P196" s="3" t="s">
        <v>39125</v>
      </c>
      <c r="Q196" s="3" t="s">
        <v>39125</v>
      </c>
      <c r="R196" s="3">
        <v>-39.382739299971597</v>
      </c>
      <c r="S196" s="3">
        <v>176.88786826038699</v>
      </c>
      <c r="T196" s="3" t="s">
        <v>191</v>
      </c>
      <c r="U196" s="3" t="s">
        <v>39151</v>
      </c>
      <c r="Y196" s="3" t="s">
        <v>38626</v>
      </c>
      <c r="Z196" s="3" t="s">
        <v>38627</v>
      </c>
      <c r="AG196" s="3" t="s">
        <v>39152</v>
      </c>
      <c r="AH196" s="3" t="s">
        <v>39158</v>
      </c>
    </row>
    <row r="197" spans="1:34" ht="15.75" hidden="1" customHeight="1" x14ac:dyDescent="0.25">
      <c r="A197" s="3" t="s">
        <v>28447</v>
      </c>
      <c r="B197" s="3" t="s">
        <v>28723</v>
      </c>
      <c r="C197" s="3" t="s">
        <v>692</v>
      </c>
      <c r="D197" s="3" t="s">
        <v>185</v>
      </c>
      <c r="E197" s="3">
        <v>26</v>
      </c>
      <c r="F197" s="3" t="s">
        <v>186</v>
      </c>
      <c r="G197" s="3" t="s">
        <v>105</v>
      </c>
      <c r="H197" s="3" t="s">
        <v>187</v>
      </c>
      <c r="L197" s="3" t="s">
        <v>2761</v>
      </c>
      <c r="P197" s="3" t="s">
        <v>28724</v>
      </c>
      <c r="Q197" s="3" t="s">
        <v>28725</v>
      </c>
      <c r="R197" s="3">
        <v>40.763300000000001</v>
      </c>
      <c r="S197" s="3">
        <v>29.7624</v>
      </c>
      <c r="T197" s="3" t="s">
        <v>191</v>
      </c>
      <c r="U197" s="3" t="s">
        <v>28688</v>
      </c>
      <c r="X197" s="3" t="s">
        <v>28528</v>
      </c>
      <c r="Y197" s="3" t="s">
        <v>16333</v>
      </c>
      <c r="Z197" s="3" t="s">
        <v>16342</v>
      </c>
      <c r="AD197" s="3" t="s">
        <v>815</v>
      </c>
      <c r="AE197" s="3" t="s">
        <v>816</v>
      </c>
      <c r="AG197" s="3" t="s">
        <v>28726</v>
      </c>
      <c r="AH197" s="3" t="s">
        <v>28728</v>
      </c>
    </row>
    <row r="198" spans="1:34" ht="15.75" hidden="1" customHeight="1" x14ac:dyDescent="0.25">
      <c r="A198" s="3" t="s">
        <v>28447</v>
      </c>
      <c r="B198" s="3" t="s">
        <v>28792</v>
      </c>
      <c r="C198" s="3" t="s">
        <v>28796</v>
      </c>
      <c r="D198" s="3" t="s">
        <v>40</v>
      </c>
      <c r="E198" s="3">
        <v>26</v>
      </c>
      <c r="F198" s="3" t="s">
        <v>186</v>
      </c>
      <c r="G198" s="3" t="s">
        <v>107</v>
      </c>
      <c r="H198" s="3" t="s">
        <v>187</v>
      </c>
      <c r="L198" s="3" t="s">
        <v>2863</v>
      </c>
      <c r="P198" s="3" t="s">
        <v>28793</v>
      </c>
      <c r="Q198" s="3" t="s">
        <v>28793</v>
      </c>
      <c r="R198" s="3">
        <v>39.616709999999998</v>
      </c>
      <c r="S198" s="3">
        <v>27.882200000000001</v>
      </c>
      <c r="T198" s="3" t="s">
        <v>191</v>
      </c>
      <c r="U198" s="3" t="s">
        <v>28510</v>
      </c>
      <c r="X198" s="3" t="s">
        <v>28528</v>
      </c>
      <c r="Y198" s="3" t="s">
        <v>16333</v>
      </c>
      <c r="Z198" s="3" t="s">
        <v>16342</v>
      </c>
      <c r="AD198" s="3" t="s">
        <v>815</v>
      </c>
      <c r="AE198" s="3" t="s">
        <v>3998</v>
      </c>
      <c r="AF198" s="3" t="s">
        <v>197</v>
      </c>
      <c r="AG198" s="3" t="s">
        <v>28794</v>
      </c>
      <c r="AH198" s="3" t="s">
        <v>28797</v>
      </c>
    </row>
    <row r="199" spans="1:34" ht="15.75" hidden="1" customHeight="1" x14ac:dyDescent="0.25">
      <c r="A199" s="3" t="s">
        <v>30601</v>
      </c>
      <c r="B199" s="3" t="s">
        <v>30726</v>
      </c>
      <c r="C199" s="3" t="s">
        <v>686</v>
      </c>
      <c r="D199" s="3" t="s">
        <v>72</v>
      </c>
      <c r="E199" s="3">
        <v>26</v>
      </c>
      <c r="F199" s="3" t="s">
        <v>186</v>
      </c>
      <c r="G199" s="3" t="s">
        <v>105</v>
      </c>
      <c r="P199" s="3" t="s">
        <v>30610</v>
      </c>
      <c r="Q199" s="3" t="s">
        <v>30611</v>
      </c>
      <c r="R199" s="3">
        <v>61.631900000000002</v>
      </c>
      <c r="S199" s="3">
        <v>21.4069</v>
      </c>
      <c r="T199" s="3" t="s">
        <v>191</v>
      </c>
      <c r="Y199" s="3" t="s">
        <v>29751</v>
      </c>
      <c r="Z199" s="3" t="s">
        <v>30502</v>
      </c>
      <c r="AG199" s="3" t="s">
        <v>30727</v>
      </c>
      <c r="AH199" s="3" t="s">
        <v>30728</v>
      </c>
    </row>
    <row r="200" spans="1:34" ht="15.75" hidden="1" customHeight="1" x14ac:dyDescent="0.25">
      <c r="A200" s="3" t="s">
        <v>30601</v>
      </c>
      <c r="B200" s="3" t="s">
        <v>30726</v>
      </c>
      <c r="C200" s="3" t="s">
        <v>692</v>
      </c>
      <c r="D200" s="3" t="s">
        <v>72</v>
      </c>
      <c r="E200" s="3">
        <v>26</v>
      </c>
      <c r="F200" s="3" t="s">
        <v>186</v>
      </c>
      <c r="G200" s="3" t="s">
        <v>105</v>
      </c>
      <c r="P200" s="3" t="s">
        <v>30610</v>
      </c>
      <c r="Q200" s="3" t="s">
        <v>30611</v>
      </c>
      <c r="R200" s="3">
        <v>61.631900000000002</v>
      </c>
      <c r="S200" s="3">
        <v>21.4069</v>
      </c>
      <c r="T200" s="3" t="s">
        <v>191</v>
      </c>
      <c r="Y200" s="3" t="s">
        <v>29751</v>
      </c>
      <c r="Z200" s="3" t="s">
        <v>30502</v>
      </c>
      <c r="AG200" s="3" t="s">
        <v>30727</v>
      </c>
      <c r="AH200" s="3" t="s">
        <v>30729</v>
      </c>
    </row>
    <row r="201" spans="1:34" ht="15.75" hidden="1" customHeight="1" x14ac:dyDescent="0.25">
      <c r="A201" s="3" t="s">
        <v>30750</v>
      </c>
      <c r="B201" s="3" t="s">
        <v>31008</v>
      </c>
      <c r="C201" s="3">
        <v>10</v>
      </c>
      <c r="D201" s="3" t="s">
        <v>40</v>
      </c>
      <c r="E201" s="3">
        <v>26</v>
      </c>
      <c r="F201" s="3" t="s">
        <v>186</v>
      </c>
      <c r="G201" s="3" t="s">
        <v>105</v>
      </c>
      <c r="H201" s="3" t="s">
        <v>187</v>
      </c>
      <c r="L201" s="3">
        <v>1972</v>
      </c>
      <c r="P201" s="3" t="s">
        <v>30862</v>
      </c>
      <c r="Q201" s="3" t="s">
        <v>30862</v>
      </c>
      <c r="R201" s="3">
        <v>45.134949344217098</v>
      </c>
      <c r="S201" s="3">
        <v>5.7032754578038203</v>
      </c>
      <c r="T201" s="3" t="s">
        <v>528</v>
      </c>
      <c r="U201" s="3" t="s">
        <v>31009</v>
      </c>
      <c r="X201" s="3" t="s">
        <v>31010</v>
      </c>
      <c r="Y201" s="3" t="s">
        <v>29751</v>
      </c>
      <c r="Z201" s="3" t="s">
        <v>29784</v>
      </c>
      <c r="AA201" s="3" t="s">
        <v>31011</v>
      </c>
      <c r="AB201" s="3" t="s">
        <v>31012</v>
      </c>
      <c r="AD201" s="3" t="s">
        <v>815</v>
      </c>
      <c r="AE201" s="3" t="s">
        <v>346</v>
      </c>
      <c r="AF201" s="3" t="s">
        <v>4023</v>
      </c>
      <c r="AG201" s="3" t="s">
        <v>31013</v>
      </c>
      <c r="AH201" s="3" t="s">
        <v>31014</v>
      </c>
    </row>
    <row r="202" spans="1:34" ht="15.75" hidden="1" customHeight="1" x14ac:dyDescent="0.25">
      <c r="A202" s="3" t="s">
        <v>30750</v>
      </c>
      <c r="B202" s="3" t="s">
        <v>31008</v>
      </c>
      <c r="C202" s="3">
        <v>8</v>
      </c>
      <c r="D202" s="3" t="s">
        <v>40</v>
      </c>
      <c r="E202" s="3">
        <v>26</v>
      </c>
      <c r="F202" s="3" t="s">
        <v>186</v>
      </c>
      <c r="G202" s="3" t="s">
        <v>105</v>
      </c>
      <c r="H202" s="3" t="s">
        <v>187</v>
      </c>
      <c r="L202" s="3">
        <v>1969</v>
      </c>
      <c r="P202" s="3" t="s">
        <v>30862</v>
      </c>
      <c r="Q202" s="3" t="s">
        <v>30862</v>
      </c>
      <c r="R202" s="3">
        <v>45.134949344217098</v>
      </c>
      <c r="S202" s="3">
        <v>5.7032754578038203</v>
      </c>
      <c r="T202" s="3" t="s">
        <v>528</v>
      </c>
      <c r="U202" s="3" t="s">
        <v>31009</v>
      </c>
      <c r="X202" s="3" t="s">
        <v>31010</v>
      </c>
      <c r="Y202" s="3" t="s">
        <v>29751</v>
      </c>
      <c r="Z202" s="3" t="s">
        <v>29784</v>
      </c>
      <c r="AA202" s="3" t="s">
        <v>31015</v>
      </c>
      <c r="AB202" s="3" t="s">
        <v>31016</v>
      </c>
      <c r="AD202" s="3" t="s">
        <v>815</v>
      </c>
      <c r="AE202" s="3" t="s">
        <v>346</v>
      </c>
      <c r="AF202" s="3" t="s">
        <v>4023</v>
      </c>
      <c r="AG202" s="3" t="s">
        <v>31013</v>
      </c>
      <c r="AH202" s="3" t="s">
        <v>31017</v>
      </c>
    </row>
    <row r="203" spans="1:34" ht="15.75" hidden="1" customHeight="1" x14ac:dyDescent="0.25">
      <c r="A203" s="3" t="s">
        <v>30750</v>
      </c>
      <c r="B203" s="3" t="s">
        <v>31008</v>
      </c>
      <c r="C203" s="3">
        <v>9</v>
      </c>
      <c r="D203" s="3" t="s">
        <v>40</v>
      </c>
      <c r="E203" s="3">
        <v>26</v>
      </c>
      <c r="F203" s="3" t="s">
        <v>186</v>
      </c>
      <c r="G203" s="3" t="s">
        <v>105</v>
      </c>
      <c r="H203" s="3" t="s">
        <v>187</v>
      </c>
      <c r="L203" s="3">
        <v>1972</v>
      </c>
      <c r="P203" s="3" t="s">
        <v>30862</v>
      </c>
      <c r="Q203" s="3" t="s">
        <v>30862</v>
      </c>
      <c r="R203" s="3">
        <v>45.134949344217098</v>
      </c>
      <c r="S203" s="3">
        <v>5.7032754578038203</v>
      </c>
      <c r="T203" s="3" t="s">
        <v>528</v>
      </c>
      <c r="U203" s="3" t="s">
        <v>31009</v>
      </c>
      <c r="X203" s="3" t="s">
        <v>31010</v>
      </c>
      <c r="Y203" s="3" t="s">
        <v>29751</v>
      </c>
      <c r="Z203" s="3" t="s">
        <v>29784</v>
      </c>
      <c r="AA203" s="3" t="s">
        <v>31018</v>
      </c>
      <c r="AB203" s="3" t="s">
        <v>31019</v>
      </c>
      <c r="AD203" s="3" t="s">
        <v>815</v>
      </c>
      <c r="AE203" s="3" t="s">
        <v>346</v>
      </c>
      <c r="AF203" s="3" t="s">
        <v>4023</v>
      </c>
      <c r="AG203" s="3" t="s">
        <v>31013</v>
      </c>
      <c r="AH203" s="3" t="s">
        <v>31020</v>
      </c>
    </row>
    <row r="204" spans="1:34" ht="15.75" hidden="1" customHeight="1" x14ac:dyDescent="0.25">
      <c r="A204" s="3" t="s">
        <v>31122</v>
      </c>
      <c r="B204" s="3" t="s">
        <v>31354</v>
      </c>
      <c r="C204" s="3" t="s">
        <v>710</v>
      </c>
      <c r="D204" s="3" t="s">
        <v>546</v>
      </c>
      <c r="E204" s="3">
        <v>26</v>
      </c>
      <c r="F204" s="3" t="s">
        <v>186</v>
      </c>
      <c r="G204" s="3" t="s">
        <v>111</v>
      </c>
      <c r="H204" s="3" t="s">
        <v>187</v>
      </c>
      <c r="L204" s="3">
        <v>1981</v>
      </c>
      <c r="P204" s="3" t="s">
        <v>31362</v>
      </c>
      <c r="Q204" s="3" t="s">
        <v>31363</v>
      </c>
      <c r="R204" s="3">
        <v>51.022010000000002</v>
      </c>
      <c r="S204" s="3">
        <v>6.9856100000000003</v>
      </c>
      <c r="T204" s="3" t="s">
        <v>191</v>
      </c>
      <c r="U204" s="3" t="s">
        <v>31357</v>
      </c>
      <c r="X204" s="3" t="s">
        <v>31188</v>
      </c>
      <c r="Y204" s="3" t="s">
        <v>29751</v>
      </c>
      <c r="Z204" s="3" t="s">
        <v>29784</v>
      </c>
      <c r="AA204" s="3" t="s">
        <v>31366</v>
      </c>
      <c r="AC204" s="3" t="s">
        <v>31359</v>
      </c>
      <c r="AD204" s="3" t="s">
        <v>815</v>
      </c>
      <c r="AE204" s="3" t="s">
        <v>346</v>
      </c>
      <c r="AG204" s="3" t="s">
        <v>31360</v>
      </c>
      <c r="AH204" s="3" t="s">
        <v>31367</v>
      </c>
    </row>
    <row r="205" spans="1:34" ht="15.75" hidden="1" customHeight="1" x14ac:dyDescent="0.25">
      <c r="A205" s="3" t="s">
        <v>31122</v>
      </c>
      <c r="B205" s="3" t="s">
        <v>32382</v>
      </c>
      <c r="C205" s="3">
        <v>1</v>
      </c>
      <c r="D205" s="3" t="s">
        <v>40</v>
      </c>
      <c r="E205" s="3">
        <v>26</v>
      </c>
      <c r="F205" s="3" t="s">
        <v>186</v>
      </c>
      <c r="G205" s="3" t="s">
        <v>111</v>
      </c>
      <c r="H205" s="3" t="s">
        <v>82</v>
      </c>
      <c r="L205" s="3">
        <v>1993</v>
      </c>
      <c r="P205" s="3" t="s">
        <v>32383</v>
      </c>
      <c r="Q205" s="3" t="s">
        <v>32383</v>
      </c>
      <c r="R205" s="3">
        <v>51.048850000000002</v>
      </c>
      <c r="S205" s="3">
        <v>12.110379999999999</v>
      </c>
      <c r="T205" s="3" t="s">
        <v>191</v>
      </c>
      <c r="U205" s="3" t="s">
        <v>31816</v>
      </c>
      <c r="X205" s="3" t="s">
        <v>31263</v>
      </c>
      <c r="Y205" s="3" t="s">
        <v>29751</v>
      </c>
      <c r="Z205" s="3" t="s">
        <v>29784</v>
      </c>
      <c r="AA205" s="3" t="s">
        <v>32384</v>
      </c>
      <c r="AD205" s="3" t="s">
        <v>815</v>
      </c>
      <c r="AE205" s="3" t="s">
        <v>23354</v>
      </c>
      <c r="AG205" s="3" t="s">
        <v>32385</v>
      </c>
      <c r="AH205" s="3" t="s">
        <v>32386</v>
      </c>
    </row>
    <row r="206" spans="1:34" ht="15.75" hidden="1" customHeight="1" x14ac:dyDescent="0.25">
      <c r="A206" s="3" t="s">
        <v>32547</v>
      </c>
      <c r="B206" s="3" t="s">
        <v>32679</v>
      </c>
      <c r="C206" s="3" t="s">
        <v>32689</v>
      </c>
      <c r="D206" s="3" t="s">
        <v>68</v>
      </c>
      <c r="E206" s="3">
        <v>26</v>
      </c>
      <c r="F206" s="3" t="s">
        <v>186</v>
      </c>
      <c r="G206" s="3" t="s">
        <v>107</v>
      </c>
      <c r="L206" s="3" t="s">
        <v>32690</v>
      </c>
      <c r="P206" s="3" t="s">
        <v>32549</v>
      </c>
      <c r="Q206" s="3" t="s">
        <v>32549</v>
      </c>
      <c r="R206" s="3">
        <v>36.378869999999999</v>
      </c>
      <c r="S206" s="3">
        <v>28.01857</v>
      </c>
      <c r="T206" s="3" t="s">
        <v>191</v>
      </c>
      <c r="Y206" s="3" t="s">
        <v>29751</v>
      </c>
      <c r="Z206" s="3" t="s">
        <v>29752</v>
      </c>
      <c r="AC206" s="3" t="s">
        <v>32680</v>
      </c>
      <c r="AG206" s="3" t="s">
        <v>32681</v>
      </c>
      <c r="AH206" s="3" t="s">
        <v>32691</v>
      </c>
    </row>
    <row r="207" spans="1:34" ht="15.75" hidden="1" customHeight="1" x14ac:dyDescent="0.25">
      <c r="A207" s="3" t="s">
        <v>34845</v>
      </c>
      <c r="B207" s="3" t="s">
        <v>34862</v>
      </c>
      <c r="C207" s="3">
        <v>8</v>
      </c>
      <c r="D207" s="3" t="s">
        <v>40</v>
      </c>
      <c r="E207" s="3">
        <v>26</v>
      </c>
      <c r="F207" s="3" t="s">
        <v>186</v>
      </c>
      <c r="G207" s="3" t="s">
        <v>105</v>
      </c>
      <c r="H207" s="3" t="s">
        <v>187</v>
      </c>
      <c r="L207" s="3">
        <v>2010</v>
      </c>
      <c r="P207" s="3" t="s">
        <v>10284</v>
      </c>
      <c r="Q207" s="3" t="s">
        <v>10284</v>
      </c>
      <c r="R207" s="3">
        <v>44.88306</v>
      </c>
      <c r="S207" s="3">
        <v>26.009150000000002</v>
      </c>
      <c r="T207" s="3" t="s">
        <v>191</v>
      </c>
      <c r="U207" s="3" t="s">
        <v>34863</v>
      </c>
      <c r="X207" s="3" t="s">
        <v>34864</v>
      </c>
      <c r="Y207" s="3" t="s">
        <v>29751</v>
      </c>
      <c r="Z207" s="3" t="s">
        <v>29933</v>
      </c>
      <c r="AA207" s="3" t="s">
        <v>34865</v>
      </c>
      <c r="AG207" s="3" t="s">
        <v>34867</v>
      </c>
      <c r="AH207" s="3" t="s">
        <v>34872</v>
      </c>
    </row>
    <row r="208" spans="1:34" ht="15.75" hidden="1" customHeight="1" x14ac:dyDescent="0.25">
      <c r="A208" s="3" t="s">
        <v>37071</v>
      </c>
      <c r="B208" s="3" t="s">
        <v>37237</v>
      </c>
      <c r="C208" s="3">
        <v>1</v>
      </c>
      <c r="D208" s="3" t="s">
        <v>40</v>
      </c>
      <c r="E208" s="3">
        <v>26</v>
      </c>
      <c r="F208" s="3" t="s">
        <v>186</v>
      </c>
      <c r="G208" s="3" t="s">
        <v>103</v>
      </c>
      <c r="H208" s="3" t="s">
        <v>187</v>
      </c>
      <c r="L208" s="3">
        <v>2008</v>
      </c>
      <c r="P208" s="3" t="s">
        <v>15850</v>
      </c>
      <c r="Q208" s="3" t="s">
        <v>15850</v>
      </c>
      <c r="R208" s="3">
        <v>39.959127753819402</v>
      </c>
      <c r="S208" s="3">
        <v>-1.6045273960717699E-3</v>
      </c>
      <c r="T208" s="3" t="s">
        <v>191</v>
      </c>
      <c r="U208" s="3" t="s">
        <v>37238</v>
      </c>
      <c r="X208" s="3" t="s">
        <v>37071</v>
      </c>
      <c r="Y208" s="3" t="s">
        <v>29751</v>
      </c>
      <c r="Z208" s="3" t="s">
        <v>29752</v>
      </c>
      <c r="AD208" s="3" t="s">
        <v>815</v>
      </c>
      <c r="AE208" s="3" t="s">
        <v>816</v>
      </c>
      <c r="AG208" s="3" t="s">
        <v>37239</v>
      </c>
      <c r="AH208" s="3" t="s">
        <v>37240</v>
      </c>
    </row>
    <row r="209" spans="1:34" ht="15.75" hidden="1" customHeight="1" x14ac:dyDescent="0.25">
      <c r="A209" s="3" t="s">
        <v>37071</v>
      </c>
      <c r="B209" s="3" t="s">
        <v>37394</v>
      </c>
      <c r="C209" s="3" t="s">
        <v>686</v>
      </c>
      <c r="D209" s="3" t="s">
        <v>72</v>
      </c>
      <c r="E209" s="3">
        <v>26</v>
      </c>
      <c r="F209" s="3" t="s">
        <v>186</v>
      </c>
      <c r="G209" s="3" t="s">
        <v>105</v>
      </c>
      <c r="L209" s="3">
        <v>1992</v>
      </c>
      <c r="P209" s="3" t="s">
        <v>37086</v>
      </c>
      <c r="Q209" s="3" t="s">
        <v>37086</v>
      </c>
      <c r="R209" s="3">
        <v>28.50414</v>
      </c>
      <c r="S209" s="3">
        <v>-13.844889999999999</v>
      </c>
      <c r="T209" s="3" t="s">
        <v>191</v>
      </c>
      <c r="U209" s="3" t="s">
        <v>37395</v>
      </c>
      <c r="X209" s="3" t="s">
        <v>37201</v>
      </c>
      <c r="Y209" s="3" t="s">
        <v>29751</v>
      </c>
      <c r="Z209" s="3" t="s">
        <v>29752</v>
      </c>
      <c r="AG209" s="3" t="s">
        <v>37396</v>
      </c>
      <c r="AH209" s="3" t="s">
        <v>37397</v>
      </c>
    </row>
    <row r="210" spans="1:34" ht="15.75" hidden="1" customHeight="1" x14ac:dyDescent="0.25">
      <c r="A210" s="3" t="s">
        <v>5439</v>
      </c>
      <c r="B210" s="3" t="s">
        <v>5445</v>
      </c>
      <c r="C210" s="3" t="s">
        <v>686</v>
      </c>
      <c r="D210" s="3" t="s">
        <v>72</v>
      </c>
      <c r="E210" s="3">
        <v>27</v>
      </c>
      <c r="F210" s="3" t="s">
        <v>186</v>
      </c>
      <c r="G210" s="3" t="s">
        <v>105</v>
      </c>
      <c r="H210" s="3" t="s">
        <v>187</v>
      </c>
      <c r="L210" s="3">
        <v>1996</v>
      </c>
      <c r="P210" s="3" t="s">
        <v>2104</v>
      </c>
      <c r="Q210" s="3" t="s">
        <v>2104</v>
      </c>
      <c r="R210" s="3">
        <v>14.59731</v>
      </c>
      <c r="S210" s="3">
        <v>-61.057989999999997</v>
      </c>
      <c r="T210" s="3" t="s">
        <v>191</v>
      </c>
      <c r="U210" s="3" t="s">
        <v>5446</v>
      </c>
      <c r="X210" s="3" t="s">
        <v>5439</v>
      </c>
      <c r="Y210" s="3" t="s">
        <v>2543</v>
      </c>
      <c r="Z210" s="3" t="s">
        <v>2544</v>
      </c>
      <c r="AB210" s="3" t="s">
        <v>5447</v>
      </c>
      <c r="AG210" s="3" t="s">
        <v>5448</v>
      </c>
      <c r="AH210" s="3" t="s">
        <v>5449</v>
      </c>
    </row>
    <row r="211" spans="1:34" ht="15.75" hidden="1" customHeight="1" x14ac:dyDescent="0.25">
      <c r="A211" s="3" t="s">
        <v>30750</v>
      </c>
      <c r="B211" s="3" t="s">
        <v>30880</v>
      </c>
      <c r="C211" s="3">
        <v>1</v>
      </c>
      <c r="D211" s="3" t="s">
        <v>23778</v>
      </c>
      <c r="E211" s="3">
        <v>27</v>
      </c>
      <c r="F211" s="3" t="s">
        <v>186</v>
      </c>
      <c r="G211" s="3" t="s">
        <v>111</v>
      </c>
      <c r="H211" s="3" t="s">
        <v>187</v>
      </c>
      <c r="L211" s="3" t="s">
        <v>188</v>
      </c>
      <c r="P211" s="3" t="s">
        <v>30881</v>
      </c>
      <c r="Q211" s="3" t="s">
        <v>24410</v>
      </c>
      <c r="R211" s="3">
        <v>43.437600000000003</v>
      </c>
      <c r="S211" s="3">
        <v>4.8918999999999997</v>
      </c>
      <c r="T211" s="3" t="s">
        <v>191</v>
      </c>
      <c r="U211" s="3" t="s">
        <v>30820</v>
      </c>
      <c r="X211" s="3" t="s">
        <v>30882</v>
      </c>
      <c r="Y211" s="3" t="s">
        <v>29751</v>
      </c>
      <c r="Z211" s="3" t="s">
        <v>29784</v>
      </c>
      <c r="AB211" s="3" t="s">
        <v>30883</v>
      </c>
      <c r="AD211" s="3" t="s">
        <v>815</v>
      </c>
      <c r="AE211" s="3" t="s">
        <v>227</v>
      </c>
      <c r="AG211" s="3" t="s">
        <v>30884</v>
      </c>
      <c r="AH211" s="3" t="s">
        <v>30885</v>
      </c>
    </row>
    <row r="212" spans="1:34" ht="15.75" hidden="1" customHeight="1" x14ac:dyDescent="0.25">
      <c r="A212" s="3" t="s">
        <v>30750</v>
      </c>
      <c r="B212" s="3" t="s">
        <v>30880</v>
      </c>
      <c r="C212" s="3">
        <v>2</v>
      </c>
      <c r="D212" s="3" t="s">
        <v>23778</v>
      </c>
      <c r="E212" s="3">
        <v>27</v>
      </c>
      <c r="F212" s="3" t="s">
        <v>186</v>
      </c>
      <c r="G212" s="3" t="s">
        <v>111</v>
      </c>
      <c r="H212" s="3" t="s">
        <v>187</v>
      </c>
      <c r="L212" s="3" t="s">
        <v>188</v>
      </c>
      <c r="P212" s="3" t="s">
        <v>30881</v>
      </c>
      <c r="Q212" s="3" t="s">
        <v>24410</v>
      </c>
      <c r="R212" s="3">
        <v>43.437600000000003</v>
      </c>
      <c r="S212" s="3">
        <v>4.8918999999999997</v>
      </c>
      <c r="T212" s="3" t="s">
        <v>191</v>
      </c>
      <c r="U212" s="3" t="s">
        <v>30820</v>
      </c>
      <c r="X212" s="3" t="s">
        <v>30882</v>
      </c>
      <c r="Y212" s="3" t="s">
        <v>29751</v>
      </c>
      <c r="Z212" s="3" t="s">
        <v>29784</v>
      </c>
      <c r="AB212" s="3" t="s">
        <v>30886</v>
      </c>
      <c r="AD212" s="3" t="s">
        <v>815</v>
      </c>
      <c r="AE212" s="3" t="s">
        <v>227</v>
      </c>
      <c r="AG212" s="3" t="s">
        <v>30884</v>
      </c>
      <c r="AH212" s="3" t="s">
        <v>30887</v>
      </c>
    </row>
    <row r="213" spans="1:34" ht="15.75" hidden="1" customHeight="1" x14ac:dyDescent="0.25">
      <c r="A213" s="3" t="s">
        <v>31122</v>
      </c>
      <c r="B213" s="3" t="s">
        <v>32428</v>
      </c>
      <c r="C213" s="3">
        <v>1</v>
      </c>
      <c r="D213" s="3" t="s">
        <v>3993</v>
      </c>
      <c r="E213" s="3">
        <v>27</v>
      </c>
      <c r="F213" s="3" t="s">
        <v>186</v>
      </c>
      <c r="G213" s="3" t="s">
        <v>111</v>
      </c>
      <c r="H213" s="3" t="s">
        <v>187</v>
      </c>
      <c r="K213" s="3" t="s">
        <v>82</v>
      </c>
      <c r="L213" s="3">
        <v>2001</v>
      </c>
      <c r="P213" s="3" t="s">
        <v>32429</v>
      </c>
      <c r="Q213" s="3" t="s">
        <v>32429</v>
      </c>
      <c r="R213" s="3">
        <v>48.005600000000001</v>
      </c>
      <c r="S213" s="3">
        <v>7.8335499999999998</v>
      </c>
      <c r="T213" s="3" t="s">
        <v>528</v>
      </c>
      <c r="U213" s="3" t="s">
        <v>31585</v>
      </c>
      <c r="X213" s="3" t="s">
        <v>31135</v>
      </c>
      <c r="Y213" s="3" t="s">
        <v>29751</v>
      </c>
      <c r="Z213" s="3" t="s">
        <v>29784</v>
      </c>
      <c r="AA213" s="3" t="s">
        <v>32430</v>
      </c>
      <c r="AD213" s="3" t="s">
        <v>815</v>
      </c>
      <c r="AE213" s="3" t="s">
        <v>257</v>
      </c>
      <c r="AG213" s="3" t="s">
        <v>32431</v>
      </c>
      <c r="AH213" s="3" t="s">
        <v>32432</v>
      </c>
    </row>
    <row r="214" spans="1:34" ht="15.75" hidden="1" customHeight="1" x14ac:dyDescent="0.25">
      <c r="A214" s="3" t="s">
        <v>34505</v>
      </c>
      <c r="B214" s="3" t="s">
        <v>34703</v>
      </c>
      <c r="C214" s="3" t="s">
        <v>20535</v>
      </c>
      <c r="D214" s="3" t="s">
        <v>40</v>
      </c>
      <c r="E214" s="3">
        <v>27</v>
      </c>
      <c r="F214" s="3" t="s">
        <v>186</v>
      </c>
      <c r="G214" s="3" t="s">
        <v>107</v>
      </c>
      <c r="H214" s="3" t="s">
        <v>187</v>
      </c>
      <c r="L214" s="3" t="s">
        <v>7534</v>
      </c>
      <c r="P214" s="3" t="s">
        <v>34600</v>
      </c>
      <c r="Q214" s="3" t="s">
        <v>34600</v>
      </c>
      <c r="R214" s="3">
        <v>53.111379999999997</v>
      </c>
      <c r="S214" s="3">
        <v>23.105180000000001</v>
      </c>
      <c r="T214" s="3" t="s">
        <v>191</v>
      </c>
      <c r="Y214" s="3" t="s">
        <v>29751</v>
      </c>
      <c r="Z214" s="3" t="s">
        <v>29933</v>
      </c>
      <c r="AG214" s="3" t="s">
        <v>34704</v>
      </c>
      <c r="AH214" s="3" t="s">
        <v>34705</v>
      </c>
    </row>
    <row r="215" spans="1:34" ht="15.75" hidden="1" customHeight="1" x14ac:dyDescent="0.25">
      <c r="A215" s="3" t="s">
        <v>31122</v>
      </c>
      <c r="B215" s="3" t="s">
        <v>31880</v>
      </c>
      <c r="C215" s="3" t="s">
        <v>31881</v>
      </c>
      <c r="D215" s="3" t="s">
        <v>40</v>
      </c>
      <c r="E215" s="3">
        <v>27.4</v>
      </c>
      <c r="F215" s="3" t="s">
        <v>186</v>
      </c>
      <c r="G215" s="3" t="s">
        <v>111</v>
      </c>
      <c r="H215" s="3" t="s">
        <v>187</v>
      </c>
      <c r="I215" s="3" t="s">
        <v>188</v>
      </c>
      <c r="L215" s="3">
        <v>2022</v>
      </c>
      <c r="P215" s="3" t="s">
        <v>31882</v>
      </c>
      <c r="Q215" s="3" t="s">
        <v>31882</v>
      </c>
      <c r="R215" s="3">
        <v>49.443448009601298</v>
      </c>
      <c r="S215" s="3">
        <v>7.7748421066356999</v>
      </c>
      <c r="T215" s="3" t="s">
        <v>528</v>
      </c>
      <c r="U215" s="3" t="s">
        <v>31883</v>
      </c>
      <c r="X215" s="3" t="s">
        <v>31122</v>
      </c>
      <c r="Y215" s="3" t="s">
        <v>29751</v>
      </c>
      <c r="Z215" s="3" t="s">
        <v>29784</v>
      </c>
      <c r="AA215" s="3" t="s">
        <v>31884</v>
      </c>
      <c r="AG215" s="3" t="s">
        <v>31885</v>
      </c>
      <c r="AH215" s="3" t="s">
        <v>31886</v>
      </c>
    </row>
    <row r="216" spans="1:34" ht="15.75" hidden="1" customHeight="1" x14ac:dyDescent="0.25">
      <c r="A216" s="3" t="s">
        <v>30750</v>
      </c>
      <c r="B216" s="3" t="s">
        <v>30930</v>
      </c>
      <c r="C216" s="3">
        <v>1</v>
      </c>
      <c r="D216" s="3" t="s">
        <v>40</v>
      </c>
      <c r="E216" s="3">
        <v>28</v>
      </c>
      <c r="F216" s="3" t="s">
        <v>186</v>
      </c>
      <c r="G216" s="3" t="s">
        <v>103</v>
      </c>
      <c r="H216" s="3" t="s">
        <v>187</v>
      </c>
      <c r="L216" s="3">
        <v>2001</v>
      </c>
      <c r="P216" s="3" t="s">
        <v>30931</v>
      </c>
      <c r="Q216" s="3" t="s">
        <v>30932</v>
      </c>
      <c r="R216" s="3">
        <v>43.391153299999999</v>
      </c>
      <c r="S216" s="3">
        <v>4.9968880000000002</v>
      </c>
      <c r="T216" s="3" t="s">
        <v>528</v>
      </c>
      <c r="U216" s="3" t="s">
        <v>30933</v>
      </c>
      <c r="X216" s="3" t="s">
        <v>30934</v>
      </c>
      <c r="Y216" s="3" t="s">
        <v>29751</v>
      </c>
      <c r="Z216" s="3" t="s">
        <v>29784</v>
      </c>
      <c r="AB216" s="3" t="s">
        <v>30935</v>
      </c>
      <c r="AD216" s="3" t="s">
        <v>815</v>
      </c>
      <c r="AE216" s="3" t="s">
        <v>346</v>
      </c>
      <c r="AG216" s="3" t="s">
        <v>30936</v>
      </c>
      <c r="AH216" s="3" t="s">
        <v>30937</v>
      </c>
    </row>
    <row r="217" spans="1:34" ht="15.75" hidden="1" customHeight="1" x14ac:dyDescent="0.25">
      <c r="A217" s="3" t="s">
        <v>32547</v>
      </c>
      <c r="B217" s="3" t="s">
        <v>32588</v>
      </c>
      <c r="C217" s="3" t="s">
        <v>720</v>
      </c>
      <c r="D217" s="3" t="s">
        <v>72</v>
      </c>
      <c r="E217" s="3">
        <v>28</v>
      </c>
      <c r="F217" s="3" t="s">
        <v>186</v>
      </c>
      <c r="G217" s="3" t="s">
        <v>105</v>
      </c>
      <c r="L217" s="3" t="s">
        <v>3994</v>
      </c>
      <c r="R217" s="3">
        <v>35.488758699999998</v>
      </c>
      <c r="S217" s="3">
        <v>24.038824300000002</v>
      </c>
      <c r="T217" s="3" t="s">
        <v>191</v>
      </c>
      <c r="U217" s="3" t="s">
        <v>32589</v>
      </c>
      <c r="Y217" s="3" t="s">
        <v>29751</v>
      </c>
      <c r="Z217" s="3" t="s">
        <v>29752</v>
      </c>
      <c r="AG217" s="3" t="s">
        <v>32590</v>
      </c>
      <c r="AH217" s="3" t="s">
        <v>32595</v>
      </c>
    </row>
    <row r="218" spans="1:34" ht="15.75" hidden="1" customHeight="1" x14ac:dyDescent="0.25">
      <c r="A218" s="3" t="s">
        <v>32547</v>
      </c>
      <c r="B218" s="3" t="s">
        <v>32651</v>
      </c>
      <c r="C218" s="3" t="s">
        <v>1269</v>
      </c>
      <c r="D218" s="3" t="s">
        <v>1601</v>
      </c>
      <c r="E218" s="3">
        <v>28</v>
      </c>
      <c r="F218" s="3" t="s">
        <v>186</v>
      </c>
      <c r="G218" s="3" t="s">
        <v>105</v>
      </c>
      <c r="L218" s="3" t="s">
        <v>3994</v>
      </c>
      <c r="P218" s="3" t="s">
        <v>32549</v>
      </c>
      <c r="Q218" s="3" t="s">
        <v>32549</v>
      </c>
      <c r="R218" s="3">
        <v>35.34084</v>
      </c>
      <c r="S218" s="3">
        <v>25.05105</v>
      </c>
      <c r="T218" s="3" t="s">
        <v>191</v>
      </c>
      <c r="Y218" s="3" t="s">
        <v>29751</v>
      </c>
      <c r="Z218" s="3" t="s">
        <v>29752</v>
      </c>
      <c r="AG218" s="3" t="s">
        <v>32653</v>
      </c>
      <c r="AH218" s="3" t="s">
        <v>32657</v>
      </c>
    </row>
    <row r="219" spans="1:34" ht="15.75" hidden="1" customHeight="1" x14ac:dyDescent="0.25">
      <c r="A219" s="3" t="s">
        <v>32547</v>
      </c>
      <c r="B219" s="3" t="s">
        <v>32679</v>
      </c>
      <c r="C219" s="3" t="s">
        <v>7040</v>
      </c>
      <c r="D219" s="3" t="s">
        <v>72</v>
      </c>
      <c r="E219" s="3">
        <v>28</v>
      </c>
      <c r="F219" s="3" t="s">
        <v>186</v>
      </c>
      <c r="G219" s="3" t="s">
        <v>105</v>
      </c>
      <c r="L219" s="3" t="s">
        <v>3994</v>
      </c>
      <c r="P219" s="3" t="s">
        <v>32549</v>
      </c>
      <c r="Q219" s="3" t="s">
        <v>32549</v>
      </c>
      <c r="R219" s="3">
        <v>36.378869999999999</v>
      </c>
      <c r="S219" s="3">
        <v>28.01857</v>
      </c>
      <c r="T219" s="3" t="s">
        <v>191</v>
      </c>
      <c r="Y219" s="3" t="s">
        <v>29751</v>
      </c>
      <c r="Z219" s="3" t="s">
        <v>29752</v>
      </c>
      <c r="AC219" s="3" t="s">
        <v>32680</v>
      </c>
      <c r="AG219" s="3" t="s">
        <v>32681</v>
      </c>
      <c r="AH219" s="3" t="s">
        <v>32683</v>
      </c>
    </row>
    <row r="220" spans="1:34" ht="15.75" hidden="1" customHeight="1" x14ac:dyDescent="0.25">
      <c r="A220" s="3" t="s">
        <v>37071</v>
      </c>
      <c r="B220" s="3" t="s">
        <v>37346</v>
      </c>
      <c r="C220" s="3">
        <v>1</v>
      </c>
      <c r="D220" s="3" t="s">
        <v>40</v>
      </c>
      <c r="E220" s="3">
        <v>28</v>
      </c>
      <c r="F220" s="3" t="s">
        <v>186</v>
      </c>
      <c r="G220" s="3" t="s">
        <v>103</v>
      </c>
      <c r="H220" s="3" t="s">
        <v>187</v>
      </c>
      <c r="L220" s="3">
        <v>1997</v>
      </c>
      <c r="P220" s="3" t="s">
        <v>37269</v>
      </c>
      <c r="Q220" s="3" t="s">
        <v>37192</v>
      </c>
      <c r="R220" s="3">
        <v>37.184080000000002</v>
      </c>
      <c r="S220" s="3">
        <v>-6.9039400000000004</v>
      </c>
      <c r="T220" s="3" t="s">
        <v>191</v>
      </c>
      <c r="U220" s="3" t="s">
        <v>37276</v>
      </c>
      <c r="X220" s="3" t="s">
        <v>37276</v>
      </c>
      <c r="Y220" s="3" t="s">
        <v>29751</v>
      </c>
      <c r="Z220" s="3" t="s">
        <v>29752</v>
      </c>
      <c r="AD220" s="3" t="s">
        <v>815</v>
      </c>
      <c r="AE220" s="3" t="s">
        <v>346</v>
      </c>
      <c r="AG220" s="3" t="s">
        <v>37347</v>
      </c>
      <c r="AH220" s="3" t="s">
        <v>37348</v>
      </c>
    </row>
    <row r="221" spans="1:34" ht="15.75" hidden="1" customHeight="1" x14ac:dyDescent="0.25">
      <c r="A221" s="3" t="s">
        <v>34121</v>
      </c>
      <c r="B221" s="3" t="s">
        <v>34436</v>
      </c>
      <c r="C221" s="3">
        <v>1</v>
      </c>
      <c r="D221" s="3" t="s">
        <v>40</v>
      </c>
      <c r="E221" s="3">
        <v>28.4</v>
      </c>
      <c r="F221" s="3" t="s">
        <v>186</v>
      </c>
      <c r="G221" s="3" t="s">
        <v>103</v>
      </c>
      <c r="H221" s="3" t="s">
        <v>187</v>
      </c>
      <c r="L221" s="3" t="s">
        <v>7843</v>
      </c>
      <c r="P221" s="3" t="s">
        <v>34276</v>
      </c>
      <c r="Q221" s="3" t="s">
        <v>34276</v>
      </c>
      <c r="R221" s="3">
        <v>52.92145</v>
      </c>
      <c r="S221" s="3">
        <v>7.0440199999999997</v>
      </c>
      <c r="T221" s="3" t="s">
        <v>191</v>
      </c>
      <c r="U221" s="3" t="s">
        <v>34437</v>
      </c>
      <c r="X221" s="3" t="s">
        <v>34193</v>
      </c>
      <c r="Y221" s="3" t="s">
        <v>29751</v>
      </c>
      <c r="Z221" s="3" t="s">
        <v>29784</v>
      </c>
      <c r="AD221" s="3" t="s">
        <v>815</v>
      </c>
      <c r="AE221" s="3" t="s">
        <v>34278</v>
      </c>
      <c r="AG221" s="3" t="s">
        <v>34438</v>
      </c>
      <c r="AH221" s="3" t="s">
        <v>34439</v>
      </c>
    </row>
    <row r="222" spans="1:34" ht="15.75" hidden="1" customHeight="1" x14ac:dyDescent="0.25">
      <c r="A222" s="3" t="s">
        <v>5172</v>
      </c>
      <c r="B222" s="3" t="s">
        <v>5237</v>
      </c>
      <c r="C222" s="3">
        <v>3</v>
      </c>
      <c r="D222" s="3" t="s">
        <v>2505</v>
      </c>
      <c r="E222" s="3">
        <v>29</v>
      </c>
      <c r="F222" s="3" t="s">
        <v>762</v>
      </c>
      <c r="G222" s="3" t="s">
        <v>101</v>
      </c>
      <c r="H222" s="3" t="s">
        <v>188</v>
      </c>
      <c r="I222" s="3" t="s">
        <v>188</v>
      </c>
      <c r="J222" s="3" t="s">
        <v>188</v>
      </c>
      <c r="K222" s="3" t="s">
        <v>82</v>
      </c>
      <c r="L222" s="3">
        <v>2006</v>
      </c>
      <c r="M222" s="3">
        <v>2016</v>
      </c>
      <c r="O222" s="3" t="s">
        <v>5238</v>
      </c>
      <c r="P222" s="3" t="s">
        <v>5239</v>
      </c>
      <c r="Q222" s="3" t="s">
        <v>5239</v>
      </c>
      <c r="R222" s="3">
        <v>-2.2635925913947701</v>
      </c>
      <c r="S222" s="3">
        <v>-79.862544816669896</v>
      </c>
      <c r="T222" s="3" t="s">
        <v>191</v>
      </c>
      <c r="U222" s="3" t="s">
        <v>5188</v>
      </c>
      <c r="X222" s="3" t="s">
        <v>5189</v>
      </c>
      <c r="Y222" s="3" t="s">
        <v>2543</v>
      </c>
      <c r="Z222" s="3" t="s">
        <v>2544</v>
      </c>
      <c r="AG222" s="3" t="s">
        <v>5240</v>
      </c>
      <c r="AH222" s="3" t="s">
        <v>5243</v>
      </c>
    </row>
    <row r="223" spans="1:34" ht="15.75" hidden="1" customHeight="1" x14ac:dyDescent="0.25">
      <c r="A223" s="3" t="s">
        <v>31122</v>
      </c>
      <c r="B223" s="3" t="s">
        <v>31232</v>
      </c>
      <c r="C223" s="3">
        <v>1</v>
      </c>
      <c r="D223" s="3" t="s">
        <v>40</v>
      </c>
      <c r="E223" s="3">
        <v>29</v>
      </c>
      <c r="F223" s="3" t="s">
        <v>186</v>
      </c>
      <c r="G223" s="3" t="s">
        <v>111</v>
      </c>
      <c r="H223" s="3" t="s">
        <v>187</v>
      </c>
      <c r="L223" s="3">
        <v>1996</v>
      </c>
      <c r="P223" s="3" t="s">
        <v>31233</v>
      </c>
      <c r="Q223" s="3" t="s">
        <v>31234</v>
      </c>
      <c r="R223" s="3">
        <v>48.787889999999997</v>
      </c>
      <c r="S223" s="3">
        <v>11.756169999999999</v>
      </c>
      <c r="T223" s="3" t="s">
        <v>191</v>
      </c>
      <c r="U223" s="3" t="s">
        <v>31235</v>
      </c>
      <c r="X223" s="3" t="s">
        <v>31236</v>
      </c>
      <c r="Y223" s="3" t="s">
        <v>29751</v>
      </c>
      <c r="Z223" s="3" t="s">
        <v>29784</v>
      </c>
      <c r="AA223" s="3" t="s">
        <v>31237</v>
      </c>
      <c r="AD223" s="3" t="s">
        <v>815</v>
      </c>
      <c r="AE223" s="3" t="s">
        <v>816</v>
      </c>
      <c r="AG223" s="3" t="s">
        <v>31238</v>
      </c>
      <c r="AH223" s="3" t="s">
        <v>31239</v>
      </c>
    </row>
    <row r="224" spans="1:34" ht="15.75" hidden="1" customHeight="1" x14ac:dyDescent="0.25">
      <c r="A224" s="3" t="s">
        <v>31122</v>
      </c>
      <c r="B224" s="3" t="s">
        <v>31354</v>
      </c>
      <c r="C224" s="3" t="s">
        <v>704</v>
      </c>
      <c r="D224" s="3" t="s">
        <v>546</v>
      </c>
      <c r="E224" s="3">
        <v>29</v>
      </c>
      <c r="F224" s="3" t="s">
        <v>186</v>
      </c>
      <c r="G224" s="3" t="s">
        <v>111</v>
      </c>
      <c r="H224" s="3" t="s">
        <v>187</v>
      </c>
      <c r="L224" s="3">
        <v>1971</v>
      </c>
      <c r="P224" s="3" t="s">
        <v>31362</v>
      </c>
      <c r="Q224" s="3" t="s">
        <v>31363</v>
      </c>
      <c r="R224" s="3">
        <v>51.022010000000002</v>
      </c>
      <c r="S224" s="3">
        <v>6.9856100000000003</v>
      </c>
      <c r="T224" s="3" t="s">
        <v>191</v>
      </c>
      <c r="U224" s="3" t="s">
        <v>31357</v>
      </c>
      <c r="X224" s="3" t="s">
        <v>31188</v>
      </c>
      <c r="Y224" s="3" t="s">
        <v>29751</v>
      </c>
      <c r="Z224" s="3" t="s">
        <v>29784</v>
      </c>
      <c r="AA224" s="3" t="s">
        <v>31364</v>
      </c>
      <c r="AC224" s="3" t="s">
        <v>31359</v>
      </c>
      <c r="AD224" s="3" t="s">
        <v>815</v>
      </c>
      <c r="AE224" s="3" t="s">
        <v>346</v>
      </c>
      <c r="AG224" s="3" t="s">
        <v>31360</v>
      </c>
      <c r="AH224" s="3" t="s">
        <v>31365</v>
      </c>
    </row>
    <row r="225" spans="1:34" ht="15.75" hidden="1" customHeight="1" x14ac:dyDescent="0.25">
      <c r="A225" s="3" t="s">
        <v>31122</v>
      </c>
      <c r="B225" s="3" t="s">
        <v>31901</v>
      </c>
      <c r="C225" s="3" t="s">
        <v>10990</v>
      </c>
      <c r="D225" s="3" t="s">
        <v>546</v>
      </c>
      <c r="E225" s="3">
        <v>29</v>
      </c>
      <c r="F225" s="3" t="s">
        <v>186</v>
      </c>
      <c r="G225" s="3" t="s">
        <v>111</v>
      </c>
      <c r="H225" s="3" t="s">
        <v>187</v>
      </c>
      <c r="L225" s="3">
        <v>2014</v>
      </c>
      <c r="P225" s="3" t="s">
        <v>31902</v>
      </c>
      <c r="Q225" s="3" t="s">
        <v>31902</v>
      </c>
      <c r="R225" s="3">
        <v>48.905999999999999</v>
      </c>
      <c r="S225" s="3">
        <v>11.906700000000001</v>
      </c>
      <c r="T225" s="3" t="s">
        <v>191</v>
      </c>
      <c r="U225" s="3" t="s">
        <v>31903</v>
      </c>
      <c r="X225" s="3" t="s">
        <v>31211</v>
      </c>
      <c r="Y225" s="3" t="s">
        <v>29751</v>
      </c>
      <c r="Z225" s="3" t="s">
        <v>29784</v>
      </c>
      <c r="AD225" s="3" t="s">
        <v>815</v>
      </c>
      <c r="AE225" s="3" t="s">
        <v>257</v>
      </c>
      <c r="AG225" s="3" t="s">
        <v>31904</v>
      </c>
      <c r="AH225" s="3" t="s">
        <v>31906</v>
      </c>
    </row>
    <row r="226" spans="1:34" ht="15.75" hidden="1" customHeight="1" x14ac:dyDescent="0.25">
      <c r="A226" s="3" t="s">
        <v>31122</v>
      </c>
      <c r="B226" s="3" t="s">
        <v>32066</v>
      </c>
      <c r="C226" s="3" t="s">
        <v>704</v>
      </c>
      <c r="D226" s="3" t="s">
        <v>32067</v>
      </c>
      <c r="E226" s="3">
        <v>29</v>
      </c>
      <c r="F226" s="3" t="s">
        <v>186</v>
      </c>
      <c r="G226" s="3" t="s">
        <v>111</v>
      </c>
      <c r="H226" s="3" t="s">
        <v>187</v>
      </c>
      <c r="L226" s="3">
        <v>1966</v>
      </c>
      <c r="P226" s="3" t="s">
        <v>32068</v>
      </c>
      <c r="Q226" s="3" t="s">
        <v>32068</v>
      </c>
      <c r="R226" s="3">
        <v>49.536000000000001</v>
      </c>
      <c r="S226" s="3">
        <v>8.4638000000000009</v>
      </c>
      <c r="T226" s="3" t="s">
        <v>528</v>
      </c>
      <c r="U226" s="3" t="s">
        <v>32069</v>
      </c>
      <c r="X226" s="3" t="s">
        <v>31135</v>
      </c>
      <c r="Y226" s="3" t="s">
        <v>29751</v>
      </c>
      <c r="Z226" s="3" t="s">
        <v>29784</v>
      </c>
      <c r="AD226" s="3" t="s">
        <v>815</v>
      </c>
      <c r="AE226" s="3" t="s">
        <v>257</v>
      </c>
      <c r="AG226" s="3" t="s">
        <v>32070</v>
      </c>
      <c r="AH226" s="3" t="s">
        <v>32071</v>
      </c>
    </row>
    <row r="227" spans="1:34" ht="15.75" hidden="1" customHeight="1" x14ac:dyDescent="0.25">
      <c r="A227" s="3" t="s">
        <v>31122</v>
      </c>
      <c r="B227" s="3" t="s">
        <v>32066</v>
      </c>
      <c r="C227" s="3" t="s">
        <v>710</v>
      </c>
      <c r="D227" s="3" t="s">
        <v>32072</v>
      </c>
      <c r="E227" s="3">
        <v>29</v>
      </c>
      <c r="F227" s="3" t="s">
        <v>186</v>
      </c>
      <c r="G227" s="3" t="s">
        <v>111</v>
      </c>
      <c r="H227" s="3" t="s">
        <v>187</v>
      </c>
      <c r="L227" s="3">
        <v>1969</v>
      </c>
      <c r="P227" s="3" t="s">
        <v>32068</v>
      </c>
      <c r="Q227" s="3" t="s">
        <v>32068</v>
      </c>
      <c r="R227" s="3">
        <v>49.536000000000001</v>
      </c>
      <c r="S227" s="3">
        <v>8.4638000000000009</v>
      </c>
      <c r="T227" s="3" t="s">
        <v>528</v>
      </c>
      <c r="U227" s="3" t="s">
        <v>32069</v>
      </c>
      <c r="X227" s="3" t="s">
        <v>31135</v>
      </c>
      <c r="Y227" s="3" t="s">
        <v>29751</v>
      </c>
      <c r="Z227" s="3" t="s">
        <v>29784</v>
      </c>
      <c r="AD227" s="3" t="s">
        <v>815</v>
      </c>
      <c r="AE227" s="3" t="s">
        <v>257</v>
      </c>
      <c r="AG227" s="3" t="s">
        <v>32070</v>
      </c>
      <c r="AH227" s="3" t="s">
        <v>32073</v>
      </c>
    </row>
    <row r="228" spans="1:34" ht="15.75" hidden="1" customHeight="1" x14ac:dyDescent="0.25">
      <c r="A228" s="3" t="s">
        <v>31122</v>
      </c>
      <c r="B228" s="3" t="s">
        <v>32277</v>
      </c>
      <c r="C228" s="3" t="s">
        <v>704</v>
      </c>
      <c r="D228" s="3" t="s">
        <v>40</v>
      </c>
      <c r="E228" s="3">
        <v>29</v>
      </c>
      <c r="F228" s="3" t="s">
        <v>186</v>
      </c>
      <c r="G228" s="3" t="s">
        <v>103</v>
      </c>
      <c r="H228" s="3" t="s">
        <v>187</v>
      </c>
      <c r="L228" s="3">
        <v>1966</v>
      </c>
      <c r="P228" s="3" t="s">
        <v>31780</v>
      </c>
      <c r="Q228" s="3" t="s">
        <v>31781</v>
      </c>
      <c r="R228" s="3">
        <v>52.033499999999997</v>
      </c>
      <c r="S228" s="3">
        <v>8.5390599999999992</v>
      </c>
      <c r="T228" s="3" t="s">
        <v>191</v>
      </c>
      <c r="U228" s="3" t="s">
        <v>31782</v>
      </c>
      <c r="X228" s="3" t="s">
        <v>31188</v>
      </c>
      <c r="Y228" s="3" t="s">
        <v>29751</v>
      </c>
      <c r="Z228" s="3" t="s">
        <v>29784</v>
      </c>
      <c r="AA228" s="3" t="s">
        <v>32281</v>
      </c>
      <c r="AG228" s="3" t="s">
        <v>32279</v>
      </c>
      <c r="AH228" s="3" t="s">
        <v>32282</v>
      </c>
    </row>
    <row r="229" spans="1:34" ht="15.75" hidden="1" customHeight="1" x14ac:dyDescent="0.25">
      <c r="A229" s="3" t="s">
        <v>33069</v>
      </c>
      <c r="B229" s="3" t="s">
        <v>33141</v>
      </c>
      <c r="C229" s="3" t="s">
        <v>686</v>
      </c>
      <c r="D229" s="3" t="s">
        <v>40</v>
      </c>
      <c r="E229" s="3">
        <v>29</v>
      </c>
      <c r="F229" s="3" t="s">
        <v>186</v>
      </c>
      <c r="G229" s="3" t="s">
        <v>105</v>
      </c>
      <c r="H229" s="3" t="s">
        <v>187</v>
      </c>
      <c r="L229" s="3">
        <v>1999</v>
      </c>
      <c r="P229" s="3" t="s">
        <v>33142</v>
      </c>
      <c r="Q229" s="3" t="s">
        <v>33142</v>
      </c>
      <c r="R229" s="3">
        <v>41.995579999999997</v>
      </c>
      <c r="S229" s="3">
        <v>13.438560000000001</v>
      </c>
      <c r="T229" s="3" t="s">
        <v>191</v>
      </c>
      <c r="U229" s="3" t="s">
        <v>33143</v>
      </c>
      <c r="X229" s="3" t="s">
        <v>33144</v>
      </c>
      <c r="Y229" s="3" t="s">
        <v>29751</v>
      </c>
      <c r="Z229" s="3" t="s">
        <v>29752</v>
      </c>
      <c r="AD229" s="3" t="s">
        <v>815</v>
      </c>
      <c r="AE229" s="3" t="s">
        <v>3998</v>
      </c>
      <c r="AF229" s="3" t="s">
        <v>197</v>
      </c>
      <c r="AG229" s="3" t="s">
        <v>33145</v>
      </c>
      <c r="AH229" s="3" t="s">
        <v>33146</v>
      </c>
    </row>
    <row r="230" spans="1:34" ht="15.75" hidden="1" customHeight="1" x14ac:dyDescent="0.25">
      <c r="A230" s="3" t="s">
        <v>33069</v>
      </c>
      <c r="B230" s="3" t="s">
        <v>33141</v>
      </c>
      <c r="C230" s="3" t="s">
        <v>692</v>
      </c>
      <c r="D230" s="3" t="s">
        <v>40</v>
      </c>
      <c r="E230" s="3">
        <v>29</v>
      </c>
      <c r="F230" s="3" t="s">
        <v>186</v>
      </c>
      <c r="G230" s="3" t="s">
        <v>105</v>
      </c>
      <c r="H230" s="3" t="s">
        <v>187</v>
      </c>
      <c r="L230" s="3">
        <v>2000</v>
      </c>
      <c r="P230" s="3" t="s">
        <v>33142</v>
      </c>
      <c r="Q230" s="3" t="s">
        <v>33142</v>
      </c>
      <c r="R230" s="3">
        <v>41.995579999999997</v>
      </c>
      <c r="S230" s="3">
        <v>13.438560000000001</v>
      </c>
      <c r="T230" s="3" t="s">
        <v>191</v>
      </c>
      <c r="U230" s="3" t="s">
        <v>33143</v>
      </c>
      <c r="X230" s="3" t="s">
        <v>33144</v>
      </c>
      <c r="Y230" s="3" t="s">
        <v>29751</v>
      </c>
      <c r="Z230" s="3" t="s">
        <v>29752</v>
      </c>
      <c r="AD230" s="3" t="s">
        <v>815</v>
      </c>
      <c r="AE230" s="3" t="s">
        <v>3998</v>
      </c>
      <c r="AF230" s="3" t="s">
        <v>197</v>
      </c>
      <c r="AG230" s="3" t="s">
        <v>33145</v>
      </c>
      <c r="AH230" s="3" t="s">
        <v>33147</v>
      </c>
    </row>
    <row r="231" spans="1:34" ht="15.75" hidden="1" customHeight="1" x14ac:dyDescent="0.25">
      <c r="A231" s="3" t="s">
        <v>33069</v>
      </c>
      <c r="B231" s="3" t="s">
        <v>33186</v>
      </c>
      <c r="C231" s="3">
        <v>1</v>
      </c>
      <c r="D231" s="3" t="s">
        <v>40</v>
      </c>
      <c r="E231" s="3">
        <v>29</v>
      </c>
      <c r="F231" s="3" t="s">
        <v>186</v>
      </c>
      <c r="G231" s="3" t="s">
        <v>103</v>
      </c>
      <c r="H231" s="3" t="s">
        <v>82</v>
      </c>
      <c r="L231" s="3">
        <v>1994</v>
      </c>
      <c r="P231" s="3" t="s">
        <v>33187</v>
      </c>
      <c r="Q231" s="3" t="s">
        <v>33187</v>
      </c>
      <c r="R231" s="3">
        <v>45.448480000000004</v>
      </c>
      <c r="S231" s="3">
        <v>10.980740000000001</v>
      </c>
      <c r="T231" s="3" t="s">
        <v>528</v>
      </c>
      <c r="U231" s="3" t="s">
        <v>33188</v>
      </c>
      <c r="X231" s="3" t="s">
        <v>33189</v>
      </c>
      <c r="Y231" s="3" t="s">
        <v>29751</v>
      </c>
      <c r="Z231" s="3" t="s">
        <v>29752</v>
      </c>
      <c r="AA231" s="3" t="s">
        <v>33190</v>
      </c>
      <c r="AG231" s="3" t="s">
        <v>33191</v>
      </c>
      <c r="AH231" s="3" t="s">
        <v>33192</v>
      </c>
    </row>
    <row r="232" spans="1:34" ht="15.75" hidden="1" customHeight="1" x14ac:dyDescent="0.25">
      <c r="A232" s="3" t="s">
        <v>33069</v>
      </c>
      <c r="B232" s="3" t="s">
        <v>33620</v>
      </c>
      <c r="C232" s="3">
        <v>1</v>
      </c>
      <c r="D232" s="3" t="s">
        <v>40</v>
      </c>
      <c r="E232" s="3">
        <v>29</v>
      </c>
      <c r="F232" s="3" t="s">
        <v>671</v>
      </c>
      <c r="G232" s="3" t="s">
        <v>105</v>
      </c>
      <c r="H232" s="3" t="s">
        <v>188</v>
      </c>
      <c r="I232" s="3" t="s">
        <v>188</v>
      </c>
      <c r="J232" s="3" t="s">
        <v>188</v>
      </c>
      <c r="K232" s="3" t="s">
        <v>188</v>
      </c>
      <c r="P232" s="3" t="s">
        <v>33248</v>
      </c>
      <c r="Q232" s="3" t="s">
        <v>33248</v>
      </c>
      <c r="R232" s="3">
        <v>42.925633500000004</v>
      </c>
      <c r="S232" s="3">
        <v>10.525889100000001</v>
      </c>
      <c r="T232" s="3" t="s">
        <v>528</v>
      </c>
      <c r="U232" s="3" t="s">
        <v>33610</v>
      </c>
      <c r="X232" s="3" t="s">
        <v>33475</v>
      </c>
      <c r="Y232" s="3" t="s">
        <v>29751</v>
      </c>
      <c r="Z232" s="3" t="s">
        <v>29752</v>
      </c>
      <c r="AC232" s="3" t="s">
        <v>33621</v>
      </c>
      <c r="AG232" s="3" t="s">
        <v>33622</v>
      </c>
      <c r="AH232" s="3" t="s">
        <v>33623</v>
      </c>
    </row>
    <row r="233" spans="1:34" ht="15.75" hidden="1" customHeight="1" x14ac:dyDescent="0.25">
      <c r="A233" s="3" t="s">
        <v>33069</v>
      </c>
      <c r="B233" s="3" t="s">
        <v>33620</v>
      </c>
      <c r="C233" s="3">
        <v>2</v>
      </c>
      <c r="D233" s="3" t="s">
        <v>40</v>
      </c>
      <c r="E233" s="3">
        <v>29</v>
      </c>
      <c r="F233" s="3" t="s">
        <v>671</v>
      </c>
      <c r="G233" s="3" t="s">
        <v>105</v>
      </c>
      <c r="H233" s="3" t="s">
        <v>188</v>
      </c>
      <c r="I233" s="3" t="s">
        <v>188</v>
      </c>
      <c r="J233" s="3" t="s">
        <v>188</v>
      </c>
      <c r="K233" s="3" t="s">
        <v>188</v>
      </c>
      <c r="P233" s="3" t="s">
        <v>33248</v>
      </c>
      <c r="Q233" s="3" t="s">
        <v>33248</v>
      </c>
      <c r="R233" s="3">
        <v>42.925633500000004</v>
      </c>
      <c r="S233" s="3">
        <v>10.525889100000001</v>
      </c>
      <c r="T233" s="3" t="s">
        <v>528</v>
      </c>
      <c r="U233" s="3" t="s">
        <v>33610</v>
      </c>
      <c r="X233" s="3" t="s">
        <v>33475</v>
      </c>
      <c r="Y233" s="3" t="s">
        <v>29751</v>
      </c>
      <c r="Z233" s="3" t="s">
        <v>29752</v>
      </c>
      <c r="AC233" s="3" t="s">
        <v>33621</v>
      </c>
      <c r="AG233" s="3" t="s">
        <v>33622</v>
      </c>
      <c r="AH233" s="3" t="s">
        <v>33624</v>
      </c>
    </row>
    <row r="234" spans="1:34" ht="15.75" hidden="1" customHeight="1" x14ac:dyDescent="0.25">
      <c r="A234" s="3" t="s">
        <v>34121</v>
      </c>
      <c r="B234" s="3" t="s">
        <v>34213</v>
      </c>
      <c r="C234" s="3" t="s">
        <v>2802</v>
      </c>
      <c r="D234" s="3" t="s">
        <v>40</v>
      </c>
      <c r="E234" s="3">
        <v>29</v>
      </c>
      <c r="F234" s="3" t="s">
        <v>186</v>
      </c>
      <c r="G234" s="3" t="s">
        <v>105</v>
      </c>
      <c r="H234" s="3" t="s">
        <v>187</v>
      </c>
      <c r="L234" s="3" t="s">
        <v>2580</v>
      </c>
      <c r="P234" s="3" t="s">
        <v>34214</v>
      </c>
      <c r="Q234" s="3" t="s">
        <v>14835</v>
      </c>
      <c r="R234" s="3">
        <v>51.815330000000003</v>
      </c>
      <c r="S234" s="3">
        <v>4.7249299999999996</v>
      </c>
      <c r="T234" s="3" t="s">
        <v>191</v>
      </c>
      <c r="U234" s="3" t="s">
        <v>34215</v>
      </c>
      <c r="X234" s="3" t="s">
        <v>34172</v>
      </c>
      <c r="Y234" s="3" t="s">
        <v>29751</v>
      </c>
      <c r="Z234" s="3" t="s">
        <v>29784</v>
      </c>
      <c r="AD234" s="3" t="s">
        <v>815</v>
      </c>
      <c r="AE234" s="3" t="s">
        <v>29811</v>
      </c>
      <c r="AF234" s="3" t="s">
        <v>4023</v>
      </c>
      <c r="AG234" s="3" t="s">
        <v>34216</v>
      </c>
      <c r="AH234" s="3" t="s">
        <v>34217</v>
      </c>
    </row>
    <row r="235" spans="1:34" ht="15.75" hidden="1" customHeight="1" x14ac:dyDescent="0.25">
      <c r="A235" s="3" t="s">
        <v>36986</v>
      </c>
      <c r="B235" s="3" t="s">
        <v>37021</v>
      </c>
      <c r="C235" s="3" t="s">
        <v>2589</v>
      </c>
      <c r="D235" s="3" t="s">
        <v>204</v>
      </c>
      <c r="E235" s="3">
        <v>29</v>
      </c>
      <c r="F235" s="3" t="s">
        <v>186</v>
      </c>
      <c r="G235" s="3" t="s">
        <v>105</v>
      </c>
      <c r="H235" s="3" t="s">
        <v>187</v>
      </c>
      <c r="L235" s="3">
        <v>1976</v>
      </c>
      <c r="P235" s="3" t="s">
        <v>37022</v>
      </c>
      <c r="Q235" s="3" t="s">
        <v>32853</v>
      </c>
      <c r="R235" s="3">
        <v>48.119900000000001</v>
      </c>
      <c r="S235" s="3">
        <v>17.180299999999999</v>
      </c>
      <c r="T235" s="3" t="s">
        <v>191</v>
      </c>
      <c r="U235" s="3" t="s">
        <v>37004</v>
      </c>
      <c r="X235" s="3" t="s">
        <v>37004</v>
      </c>
      <c r="Y235" s="3" t="s">
        <v>29751</v>
      </c>
      <c r="Z235" s="3" t="s">
        <v>29933</v>
      </c>
      <c r="AD235" s="3" t="s">
        <v>815</v>
      </c>
      <c r="AE235" s="3" t="s">
        <v>346</v>
      </c>
      <c r="AF235" s="3" t="s">
        <v>1552</v>
      </c>
      <c r="AG235" s="3" t="s">
        <v>37023</v>
      </c>
      <c r="AH235" s="3" t="s">
        <v>37024</v>
      </c>
    </row>
    <row r="236" spans="1:34" ht="15.75" hidden="1" customHeight="1" x14ac:dyDescent="0.25">
      <c r="A236" s="3" t="s">
        <v>31122</v>
      </c>
      <c r="B236" s="3" t="s">
        <v>31598</v>
      </c>
      <c r="C236" s="3" t="s">
        <v>31606</v>
      </c>
      <c r="D236" s="3" t="s">
        <v>40</v>
      </c>
      <c r="E236" s="3">
        <v>29.5</v>
      </c>
      <c r="F236" s="3" t="s">
        <v>186</v>
      </c>
      <c r="G236" s="3" t="s">
        <v>105</v>
      </c>
      <c r="H236" s="3" t="s">
        <v>187</v>
      </c>
      <c r="L236" s="3">
        <v>2009</v>
      </c>
      <c r="P236" s="3" t="s">
        <v>31600</v>
      </c>
      <c r="Q236" s="3" t="s">
        <v>31601</v>
      </c>
      <c r="R236" s="3">
        <v>49.800040000000003</v>
      </c>
      <c r="S236" s="3">
        <v>9.9231400000000001</v>
      </c>
      <c r="T236" s="3" t="s">
        <v>191</v>
      </c>
      <c r="U236" s="3" t="s">
        <v>31602</v>
      </c>
      <c r="X236" s="3" t="s">
        <v>31236</v>
      </c>
      <c r="Y236" s="3" t="s">
        <v>29751</v>
      </c>
      <c r="Z236" s="3" t="s">
        <v>29784</v>
      </c>
      <c r="AA236" s="3" t="s">
        <v>31607</v>
      </c>
      <c r="AG236" s="3" t="s">
        <v>31604</v>
      </c>
      <c r="AH236" s="3" t="s">
        <v>31608</v>
      </c>
    </row>
    <row r="237" spans="1:34" ht="15.75" hidden="1" customHeight="1" x14ac:dyDescent="0.25">
      <c r="A237" s="3" t="s">
        <v>3946</v>
      </c>
      <c r="B237" s="3" t="s">
        <v>4009</v>
      </c>
      <c r="C237" s="3">
        <v>1</v>
      </c>
      <c r="D237" s="3" t="s">
        <v>74</v>
      </c>
      <c r="E237" s="3">
        <v>30</v>
      </c>
      <c r="F237" s="3" t="s">
        <v>186</v>
      </c>
      <c r="G237" s="3" t="s">
        <v>105</v>
      </c>
      <c r="H237" s="3" t="s">
        <v>188</v>
      </c>
      <c r="L237" s="3">
        <v>1976</v>
      </c>
      <c r="P237" s="3" t="s">
        <v>4010</v>
      </c>
      <c r="Q237" s="3" t="s">
        <v>3052</v>
      </c>
      <c r="R237" s="3">
        <v>44.715002508983197</v>
      </c>
      <c r="S237" s="3">
        <v>-63.609726945044201</v>
      </c>
      <c r="T237" s="3" t="s">
        <v>191</v>
      </c>
      <c r="U237" s="3" t="s">
        <v>4011</v>
      </c>
      <c r="X237" s="3" t="s">
        <v>4012</v>
      </c>
      <c r="Y237" s="3" t="s">
        <v>2543</v>
      </c>
      <c r="Z237" s="3" t="s">
        <v>3059</v>
      </c>
      <c r="AG237" s="3" t="s">
        <v>4013</v>
      </c>
      <c r="AH237" s="3" t="s">
        <v>4014</v>
      </c>
    </row>
    <row r="238" spans="1:34" ht="15.75" hidden="1" customHeight="1" x14ac:dyDescent="0.25">
      <c r="A238" s="3" t="s">
        <v>3946</v>
      </c>
      <c r="B238" s="3" t="s">
        <v>4009</v>
      </c>
      <c r="C238" s="3">
        <v>2</v>
      </c>
      <c r="D238" s="3" t="s">
        <v>74</v>
      </c>
      <c r="E238" s="3">
        <v>30</v>
      </c>
      <c r="F238" s="3" t="s">
        <v>186</v>
      </c>
      <c r="G238" s="3" t="s">
        <v>105</v>
      </c>
      <c r="H238" s="3" t="s">
        <v>188</v>
      </c>
      <c r="L238" s="3">
        <v>1976</v>
      </c>
      <c r="P238" s="3" t="s">
        <v>4010</v>
      </c>
      <c r="Q238" s="3" t="s">
        <v>3052</v>
      </c>
      <c r="R238" s="3">
        <v>44.715002508983197</v>
      </c>
      <c r="S238" s="3">
        <v>-63.609726945044201</v>
      </c>
      <c r="T238" s="3" t="s">
        <v>191</v>
      </c>
      <c r="U238" s="3" t="s">
        <v>4011</v>
      </c>
      <c r="X238" s="3" t="s">
        <v>4012</v>
      </c>
      <c r="Y238" s="3" t="s">
        <v>2543</v>
      </c>
      <c r="Z238" s="3" t="s">
        <v>3059</v>
      </c>
      <c r="AG238" s="3" t="s">
        <v>4013</v>
      </c>
      <c r="AH238" s="3" t="s">
        <v>4015</v>
      </c>
    </row>
    <row r="239" spans="1:34" ht="15.75" hidden="1" customHeight="1" x14ac:dyDescent="0.25">
      <c r="A239" s="3" t="s">
        <v>3946</v>
      </c>
      <c r="B239" s="3" t="s">
        <v>4009</v>
      </c>
      <c r="C239" s="3">
        <v>3</v>
      </c>
      <c r="D239" s="3" t="s">
        <v>74</v>
      </c>
      <c r="E239" s="3">
        <v>30</v>
      </c>
      <c r="F239" s="3" t="s">
        <v>186</v>
      </c>
      <c r="G239" s="3" t="s">
        <v>105</v>
      </c>
      <c r="H239" s="3" t="s">
        <v>188</v>
      </c>
      <c r="L239" s="3">
        <v>1976</v>
      </c>
      <c r="P239" s="3" t="s">
        <v>4010</v>
      </c>
      <c r="Q239" s="3" t="s">
        <v>3052</v>
      </c>
      <c r="R239" s="3">
        <v>44.715002508983197</v>
      </c>
      <c r="S239" s="3">
        <v>-63.609726945044201</v>
      </c>
      <c r="T239" s="3" t="s">
        <v>191</v>
      </c>
      <c r="U239" s="3" t="s">
        <v>4011</v>
      </c>
      <c r="X239" s="3" t="s">
        <v>4012</v>
      </c>
      <c r="Y239" s="3" t="s">
        <v>2543</v>
      </c>
      <c r="Z239" s="3" t="s">
        <v>3059</v>
      </c>
      <c r="AG239" s="3" t="s">
        <v>4013</v>
      </c>
      <c r="AH239" s="3" t="s">
        <v>4016</v>
      </c>
    </row>
    <row r="240" spans="1:34" ht="15.75" hidden="1" customHeight="1" x14ac:dyDescent="0.25">
      <c r="A240" s="3" t="s">
        <v>3946</v>
      </c>
      <c r="B240" s="3" t="s">
        <v>4009</v>
      </c>
      <c r="C240" s="3">
        <v>4</v>
      </c>
      <c r="D240" s="3" t="s">
        <v>74</v>
      </c>
      <c r="E240" s="3">
        <v>30</v>
      </c>
      <c r="F240" s="3" t="s">
        <v>186</v>
      </c>
      <c r="G240" s="3" t="s">
        <v>105</v>
      </c>
      <c r="H240" s="3" t="s">
        <v>188</v>
      </c>
      <c r="L240" s="3">
        <v>1976</v>
      </c>
      <c r="P240" s="3" t="s">
        <v>4010</v>
      </c>
      <c r="Q240" s="3" t="s">
        <v>3052</v>
      </c>
      <c r="R240" s="3">
        <v>44.715002508983197</v>
      </c>
      <c r="S240" s="3">
        <v>-63.609726945044201</v>
      </c>
      <c r="T240" s="3" t="s">
        <v>191</v>
      </c>
      <c r="U240" s="3" t="s">
        <v>4011</v>
      </c>
      <c r="X240" s="3" t="s">
        <v>4012</v>
      </c>
      <c r="Y240" s="3" t="s">
        <v>2543</v>
      </c>
      <c r="Z240" s="3" t="s">
        <v>3059</v>
      </c>
      <c r="AG240" s="3" t="s">
        <v>4013</v>
      </c>
      <c r="AH240" s="3" t="s">
        <v>4017</v>
      </c>
    </row>
    <row r="241" spans="1:34" ht="15.75" hidden="1" customHeight="1" x14ac:dyDescent="0.25">
      <c r="A241" s="3" t="s">
        <v>28447</v>
      </c>
      <c r="B241" s="3" t="s">
        <v>28710</v>
      </c>
      <c r="C241" s="3">
        <v>4</v>
      </c>
      <c r="D241" s="3" t="s">
        <v>44</v>
      </c>
      <c r="E241" s="3">
        <v>30</v>
      </c>
      <c r="F241" s="3" t="s">
        <v>511</v>
      </c>
      <c r="G241" s="3" t="s">
        <v>103</v>
      </c>
      <c r="H241" s="3" t="s">
        <v>187</v>
      </c>
      <c r="L241" s="3" t="s">
        <v>4060</v>
      </c>
      <c r="P241" s="3" t="s">
        <v>28711</v>
      </c>
      <c r="Q241" s="3" t="s">
        <v>28711</v>
      </c>
      <c r="R241" s="3">
        <v>40.781999999999996</v>
      </c>
      <c r="S241" s="3">
        <v>29.602499999999999</v>
      </c>
      <c r="T241" s="3" t="s">
        <v>191</v>
      </c>
      <c r="U241" s="3" t="s">
        <v>28712</v>
      </c>
      <c r="X241" s="3" t="s">
        <v>28688</v>
      </c>
      <c r="Y241" s="3" t="s">
        <v>16333</v>
      </c>
      <c r="Z241" s="3" t="s">
        <v>16342</v>
      </c>
      <c r="AD241" s="3" t="s">
        <v>815</v>
      </c>
      <c r="AE241" s="3" t="s">
        <v>21082</v>
      </c>
      <c r="AF241" s="3" t="s">
        <v>197</v>
      </c>
      <c r="AG241" s="3" t="s">
        <v>28713</v>
      </c>
      <c r="AH241" s="3" t="s">
        <v>28718</v>
      </c>
    </row>
    <row r="242" spans="1:34" ht="15.75" hidden="1" customHeight="1" x14ac:dyDescent="0.25">
      <c r="A242" s="3" t="s">
        <v>28447</v>
      </c>
      <c r="B242" s="3" t="s">
        <v>28739</v>
      </c>
      <c r="C242" s="3">
        <v>1</v>
      </c>
      <c r="D242" s="3" t="s">
        <v>72</v>
      </c>
      <c r="E242" s="3">
        <v>30</v>
      </c>
      <c r="F242" s="3" t="s">
        <v>186</v>
      </c>
      <c r="G242" s="3" t="s">
        <v>101</v>
      </c>
      <c r="H242" s="3" t="s">
        <v>187</v>
      </c>
      <c r="L242" s="3" t="s">
        <v>188</v>
      </c>
      <c r="P242" s="3" t="s">
        <v>28740</v>
      </c>
      <c r="Q242" s="3" t="s">
        <v>28740</v>
      </c>
      <c r="R242" s="3">
        <v>38.710700000000003</v>
      </c>
      <c r="S242" s="3">
        <v>35.332799999999999</v>
      </c>
      <c r="T242" s="3" t="s">
        <v>528</v>
      </c>
      <c r="U242" s="3" t="s">
        <v>28741</v>
      </c>
      <c r="X242" s="3" t="s">
        <v>28742</v>
      </c>
      <c r="Y242" s="3" t="s">
        <v>16333</v>
      </c>
      <c r="Z242" s="3" t="s">
        <v>16342</v>
      </c>
      <c r="AD242" s="3" t="s">
        <v>815</v>
      </c>
      <c r="AE242" s="3" t="s">
        <v>227</v>
      </c>
      <c r="AG242" s="3" t="s">
        <v>28743</v>
      </c>
      <c r="AH242" s="3" t="s">
        <v>28744</v>
      </c>
    </row>
    <row r="243" spans="1:34" ht="15.75" hidden="1" customHeight="1" x14ac:dyDescent="0.25">
      <c r="A243" s="3" t="s">
        <v>29779</v>
      </c>
      <c r="B243" s="3" t="s">
        <v>29845</v>
      </c>
      <c r="C243" s="3" t="s">
        <v>9755</v>
      </c>
      <c r="D243" s="3" t="s">
        <v>40</v>
      </c>
      <c r="E243" s="3">
        <v>30</v>
      </c>
      <c r="F243" s="3" t="s">
        <v>186</v>
      </c>
      <c r="G243" s="3" t="s">
        <v>111</v>
      </c>
      <c r="H243" s="3" t="s">
        <v>187</v>
      </c>
      <c r="I243" s="3" t="s">
        <v>188</v>
      </c>
      <c r="J243" s="3" t="s">
        <v>188</v>
      </c>
      <c r="L243" s="3" t="s">
        <v>2772</v>
      </c>
      <c r="P243" s="3" t="s">
        <v>29846</v>
      </c>
      <c r="Q243" s="3" t="s">
        <v>29847</v>
      </c>
      <c r="R243" s="3">
        <v>47.021000000000001</v>
      </c>
      <c r="S243" s="3">
        <v>15.478400000000001</v>
      </c>
      <c r="T243" s="3" t="s">
        <v>191</v>
      </c>
      <c r="U243" s="3" t="s">
        <v>29799</v>
      </c>
      <c r="X243" s="3" t="s">
        <v>29793</v>
      </c>
      <c r="Y243" s="3" t="s">
        <v>29751</v>
      </c>
      <c r="Z243" s="3" t="s">
        <v>29784</v>
      </c>
      <c r="AD243" s="3" t="s">
        <v>4023</v>
      </c>
      <c r="AE243" s="3" t="s">
        <v>29848</v>
      </c>
      <c r="AG243" s="3" t="s">
        <v>29849</v>
      </c>
      <c r="AH243" s="3" t="s">
        <v>29850</v>
      </c>
    </row>
    <row r="244" spans="1:34" ht="15.75" hidden="1" customHeight="1" x14ac:dyDescent="0.25">
      <c r="A244" s="3" t="s">
        <v>30601</v>
      </c>
      <c r="B244" s="3" t="s">
        <v>30621</v>
      </c>
      <c r="C244" s="3" t="s">
        <v>686</v>
      </c>
      <c r="D244" s="3" t="s">
        <v>72</v>
      </c>
      <c r="E244" s="3">
        <v>30</v>
      </c>
      <c r="F244" s="3" t="s">
        <v>186</v>
      </c>
      <c r="G244" s="3" t="s">
        <v>105</v>
      </c>
      <c r="L244" s="3" t="s">
        <v>2813</v>
      </c>
      <c r="P244" s="3" t="s">
        <v>30610</v>
      </c>
      <c r="Q244" s="3" t="s">
        <v>30611</v>
      </c>
      <c r="R244" s="3">
        <v>62.211599999999997</v>
      </c>
      <c r="S244" s="3">
        <v>27.675599999999999</v>
      </c>
      <c r="T244" s="3" t="s">
        <v>191</v>
      </c>
      <c r="Y244" s="3" t="s">
        <v>29751</v>
      </c>
      <c r="Z244" s="3" t="s">
        <v>30502</v>
      </c>
      <c r="AG244" s="3" t="s">
        <v>30622</v>
      </c>
      <c r="AH244" s="3" t="s">
        <v>30623</v>
      </c>
    </row>
    <row r="245" spans="1:34" ht="15.75" hidden="1" customHeight="1" x14ac:dyDescent="0.25">
      <c r="A245" s="3" t="s">
        <v>30601</v>
      </c>
      <c r="B245" s="3" t="s">
        <v>30621</v>
      </c>
      <c r="C245" s="3" t="s">
        <v>692</v>
      </c>
      <c r="D245" s="3" t="s">
        <v>72</v>
      </c>
      <c r="E245" s="3">
        <v>30</v>
      </c>
      <c r="F245" s="3" t="s">
        <v>186</v>
      </c>
      <c r="G245" s="3" t="s">
        <v>105</v>
      </c>
      <c r="L245" s="3" t="s">
        <v>2813</v>
      </c>
      <c r="P245" s="3" t="s">
        <v>30610</v>
      </c>
      <c r="Q245" s="3" t="s">
        <v>30611</v>
      </c>
      <c r="R245" s="3">
        <v>62.211599999999997</v>
      </c>
      <c r="S245" s="3">
        <v>27.675599999999999</v>
      </c>
      <c r="T245" s="3" t="s">
        <v>191</v>
      </c>
      <c r="Y245" s="3" t="s">
        <v>29751</v>
      </c>
      <c r="Z245" s="3" t="s">
        <v>30502</v>
      </c>
      <c r="AG245" s="3" t="s">
        <v>30622</v>
      </c>
      <c r="AH245" s="3" t="s">
        <v>30624</v>
      </c>
    </row>
    <row r="246" spans="1:34" ht="15.75" hidden="1" customHeight="1" x14ac:dyDescent="0.25">
      <c r="A246" s="3" t="s">
        <v>30601</v>
      </c>
      <c r="B246" s="3" t="s">
        <v>30621</v>
      </c>
      <c r="C246" s="3" t="s">
        <v>720</v>
      </c>
      <c r="D246" s="3" t="s">
        <v>72</v>
      </c>
      <c r="E246" s="3">
        <v>30</v>
      </c>
      <c r="F246" s="3" t="s">
        <v>186</v>
      </c>
      <c r="G246" s="3" t="s">
        <v>105</v>
      </c>
      <c r="L246" s="3" t="s">
        <v>2813</v>
      </c>
      <c r="P246" s="3" t="s">
        <v>30610</v>
      </c>
      <c r="Q246" s="3" t="s">
        <v>30611</v>
      </c>
      <c r="R246" s="3">
        <v>62.211599999999997</v>
      </c>
      <c r="S246" s="3">
        <v>27.675599999999999</v>
      </c>
      <c r="T246" s="3" t="s">
        <v>191</v>
      </c>
      <c r="Y246" s="3" t="s">
        <v>29751</v>
      </c>
      <c r="Z246" s="3" t="s">
        <v>30502</v>
      </c>
      <c r="AG246" s="3" t="s">
        <v>30622</v>
      </c>
      <c r="AH246" s="3" t="s">
        <v>30625</v>
      </c>
    </row>
    <row r="247" spans="1:34" ht="15.75" hidden="1" customHeight="1" x14ac:dyDescent="0.25">
      <c r="A247" s="3" t="s">
        <v>30601</v>
      </c>
      <c r="B247" s="3" t="s">
        <v>30621</v>
      </c>
      <c r="C247" s="3" t="s">
        <v>722</v>
      </c>
      <c r="D247" s="3" t="s">
        <v>72</v>
      </c>
      <c r="E247" s="3">
        <v>30</v>
      </c>
      <c r="F247" s="3" t="s">
        <v>186</v>
      </c>
      <c r="G247" s="3" t="s">
        <v>105</v>
      </c>
      <c r="L247" s="3" t="s">
        <v>22316</v>
      </c>
      <c r="P247" s="3" t="s">
        <v>30610</v>
      </c>
      <c r="Q247" s="3" t="s">
        <v>30611</v>
      </c>
      <c r="R247" s="3">
        <v>62.211599999999997</v>
      </c>
      <c r="S247" s="3">
        <v>27.675599999999999</v>
      </c>
      <c r="T247" s="3" t="s">
        <v>191</v>
      </c>
      <c r="Y247" s="3" t="s">
        <v>29751</v>
      </c>
      <c r="Z247" s="3" t="s">
        <v>30502</v>
      </c>
      <c r="AG247" s="3" t="s">
        <v>30622</v>
      </c>
      <c r="AH247" s="3" t="s">
        <v>30626</v>
      </c>
    </row>
    <row r="248" spans="1:34" ht="15.75" hidden="1" customHeight="1" x14ac:dyDescent="0.25">
      <c r="A248" s="3" t="s">
        <v>30601</v>
      </c>
      <c r="B248" s="3" t="s">
        <v>30621</v>
      </c>
      <c r="C248" s="3" t="s">
        <v>1267</v>
      </c>
      <c r="D248" s="3" t="s">
        <v>72</v>
      </c>
      <c r="E248" s="3">
        <v>30</v>
      </c>
      <c r="F248" s="3" t="s">
        <v>186</v>
      </c>
      <c r="G248" s="3" t="s">
        <v>105</v>
      </c>
      <c r="L248" s="3" t="s">
        <v>22316</v>
      </c>
      <c r="P248" s="3" t="s">
        <v>30610</v>
      </c>
      <c r="Q248" s="3" t="s">
        <v>30611</v>
      </c>
      <c r="R248" s="3">
        <v>62.211599999999997</v>
      </c>
      <c r="S248" s="3">
        <v>27.675599999999999</v>
      </c>
      <c r="T248" s="3" t="s">
        <v>191</v>
      </c>
      <c r="Y248" s="3" t="s">
        <v>29751</v>
      </c>
      <c r="Z248" s="3" t="s">
        <v>30502</v>
      </c>
      <c r="AG248" s="3" t="s">
        <v>30622</v>
      </c>
      <c r="AH248" s="3" t="s">
        <v>30627</v>
      </c>
    </row>
    <row r="249" spans="1:34" ht="15.75" hidden="1" customHeight="1" x14ac:dyDescent="0.25">
      <c r="A249" s="3" t="s">
        <v>30601</v>
      </c>
      <c r="B249" s="3" t="s">
        <v>30621</v>
      </c>
      <c r="C249" s="3" t="s">
        <v>1269</v>
      </c>
      <c r="D249" s="3" t="s">
        <v>72</v>
      </c>
      <c r="E249" s="3">
        <v>30</v>
      </c>
      <c r="F249" s="3" t="s">
        <v>186</v>
      </c>
      <c r="G249" s="3" t="s">
        <v>105</v>
      </c>
      <c r="L249" s="3" t="s">
        <v>22316</v>
      </c>
      <c r="P249" s="3" t="s">
        <v>30610</v>
      </c>
      <c r="Q249" s="3" t="s">
        <v>30611</v>
      </c>
      <c r="R249" s="3">
        <v>62.211599999999997</v>
      </c>
      <c r="S249" s="3">
        <v>27.675599999999999</v>
      </c>
      <c r="T249" s="3" t="s">
        <v>191</v>
      </c>
      <c r="Y249" s="3" t="s">
        <v>29751</v>
      </c>
      <c r="Z249" s="3" t="s">
        <v>30502</v>
      </c>
      <c r="AG249" s="3" t="s">
        <v>30622</v>
      </c>
      <c r="AH249" s="3" t="s">
        <v>30628</v>
      </c>
    </row>
    <row r="250" spans="1:34" ht="15.75" hidden="1" customHeight="1" x14ac:dyDescent="0.25">
      <c r="A250" s="3" t="s">
        <v>30601</v>
      </c>
      <c r="B250" s="3" t="s">
        <v>30658</v>
      </c>
      <c r="C250" s="3" t="s">
        <v>686</v>
      </c>
      <c r="D250" s="3" t="s">
        <v>72</v>
      </c>
      <c r="E250" s="3">
        <v>30</v>
      </c>
      <c r="F250" s="3" t="s">
        <v>186</v>
      </c>
      <c r="G250" s="3" t="s">
        <v>105</v>
      </c>
      <c r="P250" s="3" t="s">
        <v>30610</v>
      </c>
      <c r="Q250" s="3" t="s">
        <v>30611</v>
      </c>
      <c r="R250" s="3">
        <v>62.256999999999998</v>
      </c>
      <c r="S250" s="3">
        <v>21.3262</v>
      </c>
      <c r="T250" s="3" t="s">
        <v>191</v>
      </c>
      <c r="Y250" s="3" t="s">
        <v>29751</v>
      </c>
      <c r="Z250" s="3" t="s">
        <v>30502</v>
      </c>
      <c r="AG250" s="3" t="s">
        <v>30659</v>
      </c>
      <c r="AH250" s="3" t="s">
        <v>30660</v>
      </c>
    </row>
    <row r="251" spans="1:34" ht="15.75" hidden="1" customHeight="1" x14ac:dyDescent="0.25">
      <c r="A251" s="3" t="s">
        <v>30601</v>
      </c>
      <c r="B251" s="3" t="s">
        <v>30658</v>
      </c>
      <c r="C251" s="3" t="s">
        <v>692</v>
      </c>
      <c r="D251" s="3" t="s">
        <v>72</v>
      </c>
      <c r="E251" s="3">
        <v>30</v>
      </c>
      <c r="F251" s="3" t="s">
        <v>186</v>
      </c>
      <c r="G251" s="3" t="s">
        <v>105</v>
      </c>
      <c r="P251" s="3" t="s">
        <v>30610</v>
      </c>
      <c r="Q251" s="3" t="s">
        <v>30611</v>
      </c>
      <c r="R251" s="3">
        <v>62.256999999999998</v>
      </c>
      <c r="S251" s="3">
        <v>21.3262</v>
      </c>
      <c r="T251" s="3" t="s">
        <v>191</v>
      </c>
      <c r="Y251" s="3" t="s">
        <v>29751</v>
      </c>
      <c r="Z251" s="3" t="s">
        <v>30502</v>
      </c>
      <c r="AG251" s="3" t="s">
        <v>30659</v>
      </c>
      <c r="AH251" s="3" t="s">
        <v>30661</v>
      </c>
    </row>
    <row r="252" spans="1:34" ht="15.75" hidden="1" customHeight="1" x14ac:dyDescent="0.25">
      <c r="A252" s="3" t="s">
        <v>30601</v>
      </c>
      <c r="B252" s="3" t="s">
        <v>30699</v>
      </c>
      <c r="C252" s="3">
        <v>4</v>
      </c>
      <c r="D252" s="3" t="s">
        <v>3993</v>
      </c>
      <c r="E252" s="3">
        <v>30</v>
      </c>
      <c r="F252" s="3" t="s">
        <v>511</v>
      </c>
      <c r="G252" s="3" t="s">
        <v>188</v>
      </c>
      <c r="H252" s="3" t="s">
        <v>187</v>
      </c>
      <c r="I252" s="3" t="s">
        <v>29852</v>
      </c>
      <c r="L252" s="3" t="s">
        <v>4060</v>
      </c>
      <c r="P252" s="3" t="s">
        <v>30700</v>
      </c>
      <c r="Q252" s="3" t="s">
        <v>30701</v>
      </c>
      <c r="R252" s="3">
        <v>60.307340000000003</v>
      </c>
      <c r="S252" s="3">
        <v>25.497039999999998</v>
      </c>
      <c r="T252" s="3" t="s">
        <v>191</v>
      </c>
      <c r="U252" s="3" t="s">
        <v>30702</v>
      </c>
      <c r="X252" s="3" t="s">
        <v>30703</v>
      </c>
      <c r="Y252" s="3" t="s">
        <v>29751</v>
      </c>
      <c r="Z252" s="3" t="s">
        <v>30502</v>
      </c>
      <c r="AD252" s="3" t="s">
        <v>815</v>
      </c>
      <c r="AE252" s="3" t="s">
        <v>29874</v>
      </c>
      <c r="AG252" s="3" t="s">
        <v>30704</v>
      </c>
      <c r="AH252" s="3" t="s">
        <v>30708</v>
      </c>
    </row>
    <row r="253" spans="1:34" ht="15.75" hidden="1" customHeight="1" x14ac:dyDescent="0.25">
      <c r="A253" s="3" t="s">
        <v>30750</v>
      </c>
      <c r="B253" s="3" t="s">
        <v>30977</v>
      </c>
      <c r="C253" s="3" t="s">
        <v>686</v>
      </c>
      <c r="D253" s="3" t="s">
        <v>40</v>
      </c>
      <c r="E253" s="3">
        <v>30</v>
      </c>
      <c r="F253" s="3" t="s">
        <v>186</v>
      </c>
      <c r="G253" s="3" t="s">
        <v>105</v>
      </c>
      <c r="H253" s="3" t="s">
        <v>187</v>
      </c>
      <c r="L253" s="3">
        <v>2000</v>
      </c>
      <c r="P253" s="3" t="s">
        <v>30978</v>
      </c>
      <c r="Q253" s="3" t="s">
        <v>30979</v>
      </c>
      <c r="R253" s="3">
        <v>48.952810254963701</v>
      </c>
      <c r="S253" s="3">
        <v>2.9070688679288601</v>
      </c>
      <c r="T253" s="3" t="s">
        <v>528</v>
      </c>
      <c r="U253" s="3" t="s">
        <v>30980</v>
      </c>
      <c r="X253" s="3" t="s">
        <v>30981</v>
      </c>
      <c r="Y253" s="3" t="s">
        <v>29751</v>
      </c>
      <c r="Z253" s="3" t="s">
        <v>29784</v>
      </c>
      <c r="AB253" s="3" t="s">
        <v>30982</v>
      </c>
      <c r="AG253" s="3" t="s">
        <v>30983</v>
      </c>
      <c r="AH253" s="3" t="s">
        <v>30984</v>
      </c>
    </row>
    <row r="254" spans="1:34" ht="15.75" hidden="1" customHeight="1" x14ac:dyDescent="0.25">
      <c r="A254" s="3" t="s">
        <v>31122</v>
      </c>
      <c r="B254" s="3" t="s">
        <v>31537</v>
      </c>
      <c r="C254" s="3">
        <v>1</v>
      </c>
      <c r="D254" s="3" t="s">
        <v>40</v>
      </c>
      <c r="E254" s="3">
        <v>30</v>
      </c>
      <c r="F254" s="3" t="s">
        <v>186</v>
      </c>
      <c r="G254" s="3" t="s">
        <v>103</v>
      </c>
      <c r="H254" s="3" t="s">
        <v>187</v>
      </c>
      <c r="L254" s="3">
        <v>2014</v>
      </c>
      <c r="P254" s="3" t="s">
        <v>31538</v>
      </c>
      <c r="Q254" s="3" t="s">
        <v>9678</v>
      </c>
      <c r="R254" s="3">
        <v>52.410249999999998</v>
      </c>
      <c r="S254" s="3">
        <v>9.8125300000000006</v>
      </c>
      <c r="T254" s="3" t="s">
        <v>191</v>
      </c>
      <c r="U254" s="3" t="s">
        <v>31539</v>
      </c>
      <c r="X254" s="3" t="s">
        <v>31127</v>
      </c>
      <c r="Y254" s="3" t="s">
        <v>29751</v>
      </c>
      <c r="Z254" s="3" t="s">
        <v>29784</v>
      </c>
      <c r="AA254" s="3" t="s">
        <v>31540</v>
      </c>
      <c r="AC254" s="3" t="s">
        <v>31541</v>
      </c>
      <c r="AG254" s="3" t="s">
        <v>31542</v>
      </c>
      <c r="AH254" s="3" t="s">
        <v>31543</v>
      </c>
    </row>
    <row r="255" spans="1:34" ht="15.75" hidden="1" customHeight="1" x14ac:dyDescent="0.25">
      <c r="A255" s="3" t="s">
        <v>32547</v>
      </c>
      <c r="B255" s="3" t="s">
        <v>32651</v>
      </c>
      <c r="C255" s="3" t="s">
        <v>32661</v>
      </c>
      <c r="D255" s="3" t="s">
        <v>72</v>
      </c>
      <c r="E255" s="3">
        <v>30</v>
      </c>
      <c r="F255" s="3" t="s">
        <v>186</v>
      </c>
      <c r="G255" s="3" t="s">
        <v>111</v>
      </c>
      <c r="L255" s="3" t="s">
        <v>2813</v>
      </c>
      <c r="P255" s="3" t="s">
        <v>32549</v>
      </c>
      <c r="Q255" s="3" t="s">
        <v>32549</v>
      </c>
      <c r="R255" s="3">
        <v>35.34084</v>
      </c>
      <c r="S255" s="3">
        <v>25.05105</v>
      </c>
      <c r="T255" s="3" t="s">
        <v>191</v>
      </c>
      <c r="Y255" s="3" t="s">
        <v>29751</v>
      </c>
      <c r="Z255" s="3" t="s">
        <v>29752</v>
      </c>
      <c r="AG255" s="3" t="s">
        <v>32653</v>
      </c>
      <c r="AH255" s="3" t="s">
        <v>32662</v>
      </c>
    </row>
    <row r="256" spans="1:34" ht="15.75" hidden="1" customHeight="1" x14ac:dyDescent="0.25">
      <c r="A256" s="3" t="s">
        <v>32547</v>
      </c>
      <c r="B256" s="3" t="s">
        <v>32679</v>
      </c>
      <c r="C256" s="3" t="s">
        <v>32652</v>
      </c>
      <c r="D256" s="3" t="s">
        <v>72</v>
      </c>
      <c r="E256" s="3">
        <v>30</v>
      </c>
      <c r="F256" s="3" t="s">
        <v>186</v>
      </c>
      <c r="G256" s="3" t="s">
        <v>105</v>
      </c>
      <c r="L256" s="3" t="s">
        <v>13035</v>
      </c>
      <c r="P256" s="3" t="s">
        <v>32549</v>
      </c>
      <c r="Q256" s="3" t="s">
        <v>32549</v>
      </c>
      <c r="R256" s="3">
        <v>36.378869999999999</v>
      </c>
      <c r="S256" s="3">
        <v>28.01857</v>
      </c>
      <c r="T256" s="3" t="s">
        <v>191</v>
      </c>
      <c r="Y256" s="3" t="s">
        <v>29751</v>
      </c>
      <c r="Z256" s="3" t="s">
        <v>29752</v>
      </c>
      <c r="AC256" s="3" t="s">
        <v>32680</v>
      </c>
      <c r="AG256" s="3" t="s">
        <v>32681</v>
      </c>
      <c r="AH256" s="3" t="s">
        <v>32682</v>
      </c>
    </row>
    <row r="257" spans="1:34" ht="15.75" hidden="1" customHeight="1" x14ac:dyDescent="0.25">
      <c r="A257" s="3" t="s">
        <v>32714</v>
      </c>
      <c r="B257" s="3" t="s">
        <v>32808</v>
      </c>
      <c r="C257" s="3" t="s">
        <v>686</v>
      </c>
      <c r="D257" s="3" t="s">
        <v>40</v>
      </c>
      <c r="E257" s="3">
        <v>30</v>
      </c>
      <c r="F257" s="3" t="s">
        <v>186</v>
      </c>
      <c r="G257" s="3" t="s">
        <v>105</v>
      </c>
      <c r="H257" s="3" t="s">
        <v>187</v>
      </c>
      <c r="L257" s="3" t="s">
        <v>9080</v>
      </c>
      <c r="P257" s="3" t="s">
        <v>32717</v>
      </c>
      <c r="Q257" s="3" t="s">
        <v>32717</v>
      </c>
      <c r="R257" s="3">
        <v>47.788600000000002</v>
      </c>
      <c r="S257" s="3">
        <v>20.065999999999999</v>
      </c>
      <c r="T257" s="3" t="s">
        <v>191</v>
      </c>
      <c r="U257" s="3" t="s">
        <v>32809</v>
      </c>
      <c r="X257" s="3" t="s">
        <v>32805</v>
      </c>
      <c r="Y257" s="3" t="s">
        <v>29751</v>
      </c>
      <c r="Z257" s="3" t="s">
        <v>29933</v>
      </c>
      <c r="AB257" s="3" t="s">
        <v>32813</v>
      </c>
      <c r="AC257" s="3" t="s">
        <v>32810</v>
      </c>
      <c r="AG257" s="3" t="s">
        <v>32811</v>
      </c>
      <c r="AH257" s="3" t="s">
        <v>32814</v>
      </c>
    </row>
    <row r="258" spans="1:34" ht="15.75" hidden="1" customHeight="1" x14ac:dyDescent="0.25">
      <c r="A258" s="3" t="s">
        <v>32714</v>
      </c>
      <c r="B258" s="3" t="s">
        <v>32808</v>
      </c>
      <c r="C258" s="3" t="s">
        <v>692</v>
      </c>
      <c r="D258" s="3" t="s">
        <v>40</v>
      </c>
      <c r="E258" s="3">
        <v>30</v>
      </c>
      <c r="F258" s="3" t="s">
        <v>186</v>
      </c>
      <c r="G258" s="3" t="s">
        <v>105</v>
      </c>
      <c r="H258" s="3" t="s">
        <v>187</v>
      </c>
      <c r="L258" s="3" t="s">
        <v>9080</v>
      </c>
      <c r="P258" s="3" t="s">
        <v>32717</v>
      </c>
      <c r="Q258" s="3" t="s">
        <v>32717</v>
      </c>
      <c r="R258" s="3">
        <v>47.788600000000002</v>
      </c>
      <c r="S258" s="3">
        <v>20.065999999999999</v>
      </c>
      <c r="T258" s="3" t="s">
        <v>191</v>
      </c>
      <c r="U258" s="3" t="s">
        <v>32809</v>
      </c>
      <c r="X258" s="3" t="s">
        <v>32805</v>
      </c>
      <c r="Y258" s="3" t="s">
        <v>29751</v>
      </c>
      <c r="Z258" s="3" t="s">
        <v>29933</v>
      </c>
      <c r="AB258" s="3" t="s">
        <v>32815</v>
      </c>
      <c r="AC258" s="3" t="s">
        <v>32810</v>
      </c>
      <c r="AG258" s="3" t="s">
        <v>32811</v>
      </c>
      <c r="AH258" s="3" t="s">
        <v>32816</v>
      </c>
    </row>
    <row r="259" spans="1:34" ht="15.75" hidden="1" customHeight="1" x14ac:dyDescent="0.25">
      <c r="A259" s="3" t="s">
        <v>32714</v>
      </c>
      <c r="B259" s="3" t="s">
        <v>32825</v>
      </c>
      <c r="C259" s="3" t="s">
        <v>720</v>
      </c>
      <c r="D259" s="3" t="s">
        <v>40</v>
      </c>
      <c r="E259" s="3">
        <v>30</v>
      </c>
      <c r="F259" s="3" t="s">
        <v>186</v>
      </c>
      <c r="G259" s="3" t="s">
        <v>105</v>
      </c>
      <c r="H259" s="3" t="s">
        <v>187</v>
      </c>
      <c r="L259" s="3" t="s">
        <v>9080</v>
      </c>
      <c r="P259" s="3" t="s">
        <v>32716</v>
      </c>
      <c r="Q259" s="3" t="s">
        <v>32717</v>
      </c>
      <c r="R259" s="3">
        <v>47.564205000000001</v>
      </c>
      <c r="S259" s="3">
        <v>19.037835000000001</v>
      </c>
      <c r="T259" s="3" t="s">
        <v>191</v>
      </c>
      <c r="U259" s="3" t="s">
        <v>32738</v>
      </c>
      <c r="X259" s="3" t="s">
        <v>32755</v>
      </c>
      <c r="Y259" s="3" t="s">
        <v>29751</v>
      </c>
      <c r="Z259" s="3" t="s">
        <v>29933</v>
      </c>
      <c r="AC259" s="3" t="s">
        <v>32826</v>
      </c>
      <c r="AG259" s="3" t="s">
        <v>32827</v>
      </c>
      <c r="AH259" s="3" t="s">
        <v>32828</v>
      </c>
    </row>
    <row r="260" spans="1:34" ht="15.75" hidden="1" customHeight="1" x14ac:dyDescent="0.25">
      <c r="A260" s="3" t="s">
        <v>33069</v>
      </c>
      <c r="B260" s="3" t="s">
        <v>33141</v>
      </c>
      <c r="C260" s="3" t="s">
        <v>111</v>
      </c>
      <c r="D260" s="3" t="s">
        <v>40</v>
      </c>
      <c r="E260" s="3">
        <v>30</v>
      </c>
      <c r="F260" s="3" t="s">
        <v>186</v>
      </c>
      <c r="G260" s="3" t="s">
        <v>111</v>
      </c>
      <c r="H260" s="3" t="s">
        <v>187</v>
      </c>
      <c r="L260" s="3">
        <v>1999</v>
      </c>
      <c r="P260" s="3" t="s">
        <v>33142</v>
      </c>
      <c r="Q260" s="3" t="s">
        <v>33142</v>
      </c>
      <c r="R260" s="3">
        <v>41.995579999999997</v>
      </c>
      <c r="S260" s="3">
        <v>13.438560000000001</v>
      </c>
      <c r="T260" s="3" t="s">
        <v>191</v>
      </c>
      <c r="U260" s="3" t="s">
        <v>33143</v>
      </c>
      <c r="X260" s="3" t="s">
        <v>33144</v>
      </c>
      <c r="Y260" s="3" t="s">
        <v>29751</v>
      </c>
      <c r="Z260" s="3" t="s">
        <v>29752</v>
      </c>
      <c r="AD260" s="3" t="s">
        <v>815</v>
      </c>
      <c r="AE260" s="3" t="s">
        <v>3998</v>
      </c>
      <c r="AF260" s="3" t="s">
        <v>197</v>
      </c>
      <c r="AG260" s="3" t="s">
        <v>33145</v>
      </c>
      <c r="AH260" s="3" t="s">
        <v>33148</v>
      </c>
    </row>
    <row r="261" spans="1:34" ht="15.75" hidden="1" customHeight="1" x14ac:dyDescent="0.25">
      <c r="A261" s="3" t="s">
        <v>33069</v>
      </c>
      <c r="B261" s="3" t="s">
        <v>33381</v>
      </c>
      <c r="C261" s="3">
        <v>1</v>
      </c>
      <c r="D261" s="3" t="s">
        <v>40</v>
      </c>
      <c r="E261" s="3">
        <v>30</v>
      </c>
      <c r="F261" s="3" t="s">
        <v>186</v>
      </c>
      <c r="G261" s="3" t="s">
        <v>105</v>
      </c>
      <c r="H261" s="3" t="s">
        <v>187</v>
      </c>
      <c r="L261" s="3">
        <v>1990</v>
      </c>
      <c r="P261" s="3" t="s">
        <v>33382</v>
      </c>
      <c r="Q261" s="3" t="s">
        <v>33383</v>
      </c>
      <c r="R261" s="3">
        <v>44.42868</v>
      </c>
      <c r="S261" s="3">
        <v>8.8846900000000009</v>
      </c>
      <c r="T261" s="3" t="s">
        <v>191</v>
      </c>
      <c r="U261" s="3" t="s">
        <v>33384</v>
      </c>
      <c r="X261" s="3" t="s">
        <v>33385</v>
      </c>
      <c r="Y261" s="3" t="s">
        <v>29751</v>
      </c>
      <c r="Z261" s="3" t="s">
        <v>29752</v>
      </c>
      <c r="AG261" s="3" t="s">
        <v>33386</v>
      </c>
      <c r="AH261" s="3" t="s">
        <v>33387</v>
      </c>
    </row>
    <row r="262" spans="1:34" ht="15.75" hidden="1" customHeight="1" x14ac:dyDescent="0.25">
      <c r="A262" s="3" t="s">
        <v>34121</v>
      </c>
      <c r="B262" s="3" t="s">
        <v>34423</v>
      </c>
      <c r="C262" s="3">
        <v>2</v>
      </c>
      <c r="D262" s="3" t="s">
        <v>40</v>
      </c>
      <c r="E262" s="3">
        <v>30</v>
      </c>
      <c r="F262" s="3" t="s">
        <v>186</v>
      </c>
      <c r="G262" s="3" t="s">
        <v>105</v>
      </c>
      <c r="H262" s="3" t="s">
        <v>187</v>
      </c>
      <c r="L262" s="3" t="s">
        <v>9080</v>
      </c>
      <c r="P262" s="3" t="s">
        <v>34424</v>
      </c>
      <c r="Q262" s="3" t="s">
        <v>34424</v>
      </c>
      <c r="R262" s="3">
        <v>51.291679999999999</v>
      </c>
      <c r="S262" s="3">
        <v>3.8012000000000001</v>
      </c>
      <c r="T262" s="3" t="s">
        <v>528</v>
      </c>
      <c r="U262" s="3" t="s">
        <v>34425</v>
      </c>
      <c r="X262" s="3" t="s">
        <v>15997</v>
      </c>
      <c r="Y262" s="3" t="s">
        <v>29751</v>
      </c>
      <c r="Z262" s="3" t="s">
        <v>29784</v>
      </c>
      <c r="AA262" s="3" t="s">
        <v>34426</v>
      </c>
      <c r="AD262" s="3" t="s">
        <v>815</v>
      </c>
      <c r="AE262" s="3" t="s">
        <v>29811</v>
      </c>
      <c r="AF262" s="3" t="s">
        <v>1552</v>
      </c>
      <c r="AG262" s="3" t="s">
        <v>34427</v>
      </c>
      <c r="AH262" s="3" t="s">
        <v>34429</v>
      </c>
    </row>
    <row r="263" spans="1:34" ht="15.75" hidden="1" customHeight="1" x14ac:dyDescent="0.25">
      <c r="A263" s="3" t="s">
        <v>34505</v>
      </c>
      <c r="B263" s="3" t="s">
        <v>34547</v>
      </c>
      <c r="C263" s="3" t="s">
        <v>20535</v>
      </c>
      <c r="D263" s="3" t="s">
        <v>40</v>
      </c>
      <c r="E263" s="3">
        <v>30</v>
      </c>
      <c r="F263" s="3" t="s">
        <v>511</v>
      </c>
      <c r="G263" s="3" t="s">
        <v>107</v>
      </c>
      <c r="H263" s="3" t="s">
        <v>187</v>
      </c>
      <c r="I263" s="3" t="s">
        <v>188</v>
      </c>
      <c r="J263" s="3" t="s">
        <v>188</v>
      </c>
      <c r="L263" s="3" t="s">
        <v>21435</v>
      </c>
      <c r="P263" s="3" t="s">
        <v>34548</v>
      </c>
      <c r="Q263" s="3" t="s">
        <v>34549</v>
      </c>
      <c r="R263" s="3">
        <v>54.180334999999999</v>
      </c>
      <c r="S263" s="3">
        <v>19.385749000000001</v>
      </c>
      <c r="T263" s="3" t="s">
        <v>191</v>
      </c>
      <c r="U263" s="3" t="s">
        <v>34550</v>
      </c>
      <c r="X263" s="3" t="s">
        <v>34551</v>
      </c>
      <c r="Y263" s="3" t="s">
        <v>29751</v>
      </c>
      <c r="Z263" s="3" t="s">
        <v>29933</v>
      </c>
      <c r="AG263" s="3" t="s">
        <v>34552</v>
      </c>
      <c r="AH263" s="3" t="s">
        <v>34553</v>
      </c>
    </row>
    <row r="264" spans="1:34" ht="15.75" hidden="1" customHeight="1" x14ac:dyDescent="0.25">
      <c r="A264" s="3" t="s">
        <v>34505</v>
      </c>
      <c r="B264" s="3" t="s">
        <v>34717</v>
      </c>
      <c r="C264" s="3" t="s">
        <v>14745</v>
      </c>
      <c r="D264" s="3" t="s">
        <v>40</v>
      </c>
      <c r="E264" s="3">
        <v>30</v>
      </c>
      <c r="F264" s="3" t="s">
        <v>615</v>
      </c>
      <c r="G264" s="3" t="s">
        <v>188</v>
      </c>
      <c r="H264" s="3" t="s">
        <v>187</v>
      </c>
      <c r="P264" s="3" t="s">
        <v>34525</v>
      </c>
      <c r="Q264" s="3" t="s">
        <v>34525</v>
      </c>
      <c r="R264" s="3">
        <v>51.9514</v>
      </c>
      <c r="S264" s="3">
        <v>15.4879</v>
      </c>
      <c r="T264" s="3" t="s">
        <v>191</v>
      </c>
      <c r="U264" s="3" t="s">
        <v>34718</v>
      </c>
      <c r="X264" s="3" t="s">
        <v>34569</v>
      </c>
      <c r="Y264" s="3" t="s">
        <v>29751</v>
      </c>
      <c r="Z264" s="3" t="s">
        <v>29933</v>
      </c>
      <c r="AG264" s="3" t="s">
        <v>34719</v>
      </c>
      <c r="AH264" s="3" t="s">
        <v>34720</v>
      </c>
    </row>
    <row r="265" spans="1:34" ht="15.75" hidden="1" customHeight="1" x14ac:dyDescent="0.25">
      <c r="A265" s="3" t="s">
        <v>34845</v>
      </c>
      <c r="B265" s="3" t="s">
        <v>35033</v>
      </c>
      <c r="C265" s="3" t="s">
        <v>714</v>
      </c>
      <c r="D265" s="3" t="s">
        <v>35034</v>
      </c>
      <c r="E265" s="3">
        <v>30</v>
      </c>
      <c r="F265" s="3" t="s">
        <v>186</v>
      </c>
      <c r="G265" s="3" t="s">
        <v>111</v>
      </c>
      <c r="H265" s="3" t="s">
        <v>187</v>
      </c>
      <c r="L265" s="3">
        <v>2007</v>
      </c>
      <c r="P265" s="3" t="s">
        <v>35035</v>
      </c>
      <c r="Q265" s="3" t="s">
        <v>30293</v>
      </c>
      <c r="R265" s="3">
        <v>44.947400000000002</v>
      </c>
      <c r="S265" s="3">
        <v>26.086200000000002</v>
      </c>
      <c r="T265" s="3" t="s">
        <v>191</v>
      </c>
      <c r="U265" s="3" t="s">
        <v>35036</v>
      </c>
      <c r="X265" s="3" t="s">
        <v>34864</v>
      </c>
      <c r="Y265" s="3" t="s">
        <v>29751</v>
      </c>
      <c r="Z265" s="3" t="s">
        <v>29933</v>
      </c>
      <c r="AD265" s="3" t="s">
        <v>815</v>
      </c>
      <c r="AE265" s="3" t="s">
        <v>816</v>
      </c>
      <c r="AG265" s="3" t="s">
        <v>35037</v>
      </c>
      <c r="AH265" s="3" t="s">
        <v>35038</v>
      </c>
    </row>
    <row r="266" spans="1:34" ht="15.75" hidden="1" customHeight="1" x14ac:dyDescent="0.25">
      <c r="A266" s="3" t="s">
        <v>37888</v>
      </c>
      <c r="B266" s="3" t="s">
        <v>38217</v>
      </c>
      <c r="C266" s="3" t="s">
        <v>720</v>
      </c>
      <c r="D266" s="3" t="s">
        <v>40</v>
      </c>
      <c r="E266" s="3">
        <v>30</v>
      </c>
      <c r="F266" s="3" t="s">
        <v>186</v>
      </c>
      <c r="G266" s="3" t="s">
        <v>105</v>
      </c>
      <c r="H266" s="3" t="s">
        <v>82</v>
      </c>
      <c r="L266" s="3">
        <v>1996</v>
      </c>
      <c r="P266" s="3" t="s">
        <v>32964</v>
      </c>
      <c r="Q266" s="3" t="s">
        <v>32965</v>
      </c>
      <c r="R266" s="3">
        <v>53.594439999999999</v>
      </c>
      <c r="S266" s="3">
        <v>-0.75044</v>
      </c>
      <c r="T266" s="3" t="s">
        <v>191</v>
      </c>
      <c r="U266" s="3" t="s">
        <v>38218</v>
      </c>
      <c r="X266" s="3" t="s">
        <v>38135</v>
      </c>
      <c r="Y266" s="3" t="s">
        <v>29751</v>
      </c>
      <c r="Z266" s="3" t="s">
        <v>30502</v>
      </c>
      <c r="AA266" s="3" t="s">
        <v>38219</v>
      </c>
      <c r="AB266" s="3" t="s">
        <v>38225</v>
      </c>
      <c r="AG266" s="3" t="s">
        <v>38221</v>
      </c>
      <c r="AH266" s="3" t="s">
        <v>38226</v>
      </c>
    </row>
    <row r="267" spans="1:34" ht="15.75" hidden="1" customHeight="1" x14ac:dyDescent="0.25">
      <c r="A267" s="3" t="s">
        <v>37888</v>
      </c>
      <c r="B267" s="3" t="s">
        <v>38242</v>
      </c>
      <c r="C267" s="3" t="s">
        <v>686</v>
      </c>
      <c r="D267" s="3" t="s">
        <v>40</v>
      </c>
      <c r="E267" s="3">
        <v>30</v>
      </c>
      <c r="F267" s="3" t="s">
        <v>186</v>
      </c>
      <c r="G267" s="3" t="s">
        <v>105</v>
      </c>
      <c r="H267" s="3" t="s">
        <v>188</v>
      </c>
      <c r="I267" s="3" t="s">
        <v>188</v>
      </c>
      <c r="J267" s="3" t="s">
        <v>188</v>
      </c>
      <c r="K267" s="3" t="s">
        <v>82</v>
      </c>
      <c r="L267" s="3">
        <v>2009</v>
      </c>
      <c r="P267" s="3" t="s">
        <v>37909</v>
      </c>
      <c r="Q267" s="3" t="s">
        <v>32931</v>
      </c>
      <c r="R267" s="3">
        <v>54.725000000000001</v>
      </c>
      <c r="S267" s="3">
        <v>-5.7670000000000003</v>
      </c>
      <c r="T267" s="3" t="s">
        <v>191</v>
      </c>
      <c r="U267" s="3" t="s">
        <v>38243</v>
      </c>
      <c r="X267" s="3" t="s">
        <v>37911</v>
      </c>
      <c r="Y267" s="3" t="s">
        <v>29751</v>
      </c>
      <c r="Z267" s="3" t="s">
        <v>30502</v>
      </c>
      <c r="AB267" s="3" t="s">
        <v>38244</v>
      </c>
      <c r="AG267" s="3" t="s">
        <v>38245</v>
      </c>
      <c r="AH267" s="3" t="s">
        <v>38246</v>
      </c>
    </row>
    <row r="268" spans="1:34" ht="15.75" hidden="1" customHeight="1" x14ac:dyDescent="0.25">
      <c r="A268" s="3" t="s">
        <v>37888</v>
      </c>
      <c r="B268" s="3" t="s">
        <v>38242</v>
      </c>
      <c r="C268" s="3" t="s">
        <v>692</v>
      </c>
      <c r="D268" s="3" t="s">
        <v>40</v>
      </c>
      <c r="E268" s="3">
        <v>30</v>
      </c>
      <c r="F268" s="3" t="s">
        <v>186</v>
      </c>
      <c r="G268" s="3" t="s">
        <v>105</v>
      </c>
      <c r="H268" s="3" t="s">
        <v>188</v>
      </c>
      <c r="I268" s="3" t="s">
        <v>188</v>
      </c>
      <c r="J268" s="3" t="s">
        <v>188</v>
      </c>
      <c r="K268" s="3" t="s">
        <v>82</v>
      </c>
      <c r="L268" s="3">
        <v>2009</v>
      </c>
      <c r="P268" s="3" t="s">
        <v>37909</v>
      </c>
      <c r="Q268" s="3" t="s">
        <v>32931</v>
      </c>
      <c r="R268" s="3">
        <v>54.725000000000001</v>
      </c>
      <c r="S268" s="3">
        <v>-5.7670000000000003</v>
      </c>
      <c r="T268" s="3" t="s">
        <v>191</v>
      </c>
      <c r="U268" s="3" t="s">
        <v>38243</v>
      </c>
      <c r="X268" s="3" t="s">
        <v>37911</v>
      </c>
      <c r="Y268" s="3" t="s">
        <v>29751</v>
      </c>
      <c r="Z268" s="3" t="s">
        <v>30502</v>
      </c>
      <c r="AB268" s="3" t="s">
        <v>38244</v>
      </c>
      <c r="AG268" s="3" t="s">
        <v>38245</v>
      </c>
      <c r="AH268" s="3" t="s">
        <v>38247</v>
      </c>
    </row>
    <row r="269" spans="1:34" ht="15.75" hidden="1" customHeight="1" x14ac:dyDescent="0.25">
      <c r="A269" s="3" t="s">
        <v>37888</v>
      </c>
      <c r="B269" s="3" t="s">
        <v>38387</v>
      </c>
      <c r="C269" s="3">
        <v>1</v>
      </c>
      <c r="D269" s="3" t="s">
        <v>40</v>
      </c>
      <c r="E269" s="3">
        <v>30</v>
      </c>
      <c r="F269" s="3" t="s">
        <v>186</v>
      </c>
      <c r="G269" s="3" t="s">
        <v>105</v>
      </c>
      <c r="H269" s="3" t="s">
        <v>187</v>
      </c>
      <c r="I269" s="3" t="s">
        <v>188</v>
      </c>
      <c r="J269" s="3" t="s">
        <v>188</v>
      </c>
      <c r="L269" s="3">
        <v>2004</v>
      </c>
      <c r="P269" s="3" t="s">
        <v>31677</v>
      </c>
      <c r="Q269" s="3" t="s">
        <v>31677</v>
      </c>
      <c r="R269" s="3">
        <v>53.452190000000002</v>
      </c>
      <c r="S269" s="3">
        <v>-3.0083199999999999</v>
      </c>
      <c r="T269" s="3" t="s">
        <v>191</v>
      </c>
      <c r="U269" s="3" t="s">
        <v>38388</v>
      </c>
      <c r="X269" s="3" t="s">
        <v>37934</v>
      </c>
      <c r="Y269" s="3" t="s">
        <v>29751</v>
      </c>
      <c r="Z269" s="3" t="s">
        <v>30502</v>
      </c>
      <c r="AD269" s="3" t="s">
        <v>815</v>
      </c>
      <c r="AE269" s="3" t="s">
        <v>257</v>
      </c>
      <c r="AF269" s="3" t="s">
        <v>1552</v>
      </c>
      <c r="AG269" s="3" t="s">
        <v>38389</v>
      </c>
      <c r="AH269" s="3" t="s">
        <v>38390</v>
      </c>
    </row>
    <row r="270" spans="1:34" ht="15.75" hidden="1" customHeight="1" x14ac:dyDescent="0.25">
      <c r="A270" s="3" t="s">
        <v>37888</v>
      </c>
      <c r="B270" s="3" t="s">
        <v>38391</v>
      </c>
      <c r="C270" s="3">
        <v>1</v>
      </c>
      <c r="D270" s="3" t="s">
        <v>8994</v>
      </c>
      <c r="E270" s="3">
        <v>30</v>
      </c>
      <c r="F270" s="3" t="s">
        <v>186</v>
      </c>
      <c r="G270" s="3" t="s">
        <v>105</v>
      </c>
      <c r="H270" s="3" t="s">
        <v>187</v>
      </c>
      <c r="I270" s="3" t="s">
        <v>188</v>
      </c>
      <c r="L270" s="3">
        <v>2021</v>
      </c>
      <c r="P270" s="3" t="s">
        <v>38392</v>
      </c>
      <c r="Q270" s="3" t="s">
        <v>38392</v>
      </c>
      <c r="R270" s="3">
        <v>51.567887573222301</v>
      </c>
      <c r="S270" s="3">
        <v>-3.7590019042619001</v>
      </c>
      <c r="T270" s="3" t="s">
        <v>191</v>
      </c>
      <c r="U270" s="3" t="s">
        <v>38393</v>
      </c>
      <c r="X270" s="3" t="s">
        <v>37901</v>
      </c>
      <c r="Y270" s="3" t="s">
        <v>29751</v>
      </c>
      <c r="Z270" s="3" t="s">
        <v>30502</v>
      </c>
      <c r="AD270" s="3" t="s">
        <v>815</v>
      </c>
      <c r="AE270" s="3" t="s">
        <v>227</v>
      </c>
      <c r="AG270" s="3" t="s">
        <v>38394</v>
      </c>
      <c r="AH270" s="3" t="s">
        <v>38395</v>
      </c>
    </row>
    <row r="271" spans="1:34" ht="15.75" hidden="1" customHeight="1" x14ac:dyDescent="0.25">
      <c r="A271" s="3" t="s">
        <v>33069</v>
      </c>
      <c r="B271" s="3" t="s">
        <v>33774</v>
      </c>
      <c r="C271" s="3" t="s">
        <v>704</v>
      </c>
      <c r="D271" s="3" t="s">
        <v>32217</v>
      </c>
      <c r="E271" s="3">
        <v>30.5</v>
      </c>
      <c r="F271" s="3" t="s">
        <v>186</v>
      </c>
      <c r="G271" s="3" t="s">
        <v>111</v>
      </c>
      <c r="H271" s="3" t="s">
        <v>187</v>
      </c>
      <c r="L271" s="3">
        <v>1970</v>
      </c>
      <c r="P271" s="3" t="s">
        <v>33775</v>
      </c>
      <c r="Q271" s="3" t="s">
        <v>33775</v>
      </c>
      <c r="R271" s="3">
        <v>39.0777</v>
      </c>
      <c r="S271" s="3">
        <v>9.0161999999999995</v>
      </c>
      <c r="T271" s="3" t="s">
        <v>191</v>
      </c>
      <c r="U271" s="3" t="s">
        <v>33776</v>
      </c>
      <c r="X271" s="3" t="s">
        <v>33125</v>
      </c>
      <c r="Y271" s="3" t="s">
        <v>29751</v>
      </c>
      <c r="Z271" s="3" t="s">
        <v>29752</v>
      </c>
      <c r="AD271" s="3" t="s">
        <v>815</v>
      </c>
      <c r="AE271" s="3" t="s">
        <v>816</v>
      </c>
      <c r="AG271" s="3" t="s">
        <v>33777</v>
      </c>
      <c r="AH271" s="3" t="s">
        <v>33779</v>
      </c>
    </row>
    <row r="272" spans="1:34" ht="15.75" hidden="1" customHeight="1" x14ac:dyDescent="0.25">
      <c r="A272" s="3" t="s">
        <v>33069</v>
      </c>
      <c r="B272" s="3" t="s">
        <v>33774</v>
      </c>
      <c r="C272" s="3" t="s">
        <v>710</v>
      </c>
      <c r="D272" s="3" t="s">
        <v>32217</v>
      </c>
      <c r="E272" s="3">
        <v>30.5</v>
      </c>
      <c r="F272" s="3" t="s">
        <v>186</v>
      </c>
      <c r="G272" s="3" t="s">
        <v>111</v>
      </c>
      <c r="H272" s="3" t="s">
        <v>187</v>
      </c>
      <c r="L272" s="3">
        <v>1970</v>
      </c>
      <c r="P272" s="3" t="s">
        <v>33775</v>
      </c>
      <c r="Q272" s="3" t="s">
        <v>33775</v>
      </c>
      <c r="R272" s="3">
        <v>39.0777</v>
      </c>
      <c r="S272" s="3">
        <v>9.0161999999999995</v>
      </c>
      <c r="T272" s="3" t="s">
        <v>191</v>
      </c>
      <c r="U272" s="3" t="s">
        <v>33776</v>
      </c>
      <c r="X272" s="3" t="s">
        <v>33125</v>
      </c>
      <c r="Y272" s="3" t="s">
        <v>29751</v>
      </c>
      <c r="Z272" s="3" t="s">
        <v>29752</v>
      </c>
      <c r="AD272" s="3" t="s">
        <v>815</v>
      </c>
      <c r="AE272" s="3" t="s">
        <v>816</v>
      </c>
      <c r="AG272" s="3" t="s">
        <v>33777</v>
      </c>
      <c r="AH272" s="3" t="s">
        <v>33780</v>
      </c>
    </row>
    <row r="273" spans="1:34" ht="15.75" hidden="1" customHeight="1" x14ac:dyDescent="0.25">
      <c r="A273" s="3" t="s">
        <v>31122</v>
      </c>
      <c r="B273" s="3" t="s">
        <v>32343</v>
      </c>
      <c r="C273" s="3" t="s">
        <v>105</v>
      </c>
      <c r="D273" s="3" t="s">
        <v>40</v>
      </c>
      <c r="E273" s="3">
        <v>30.7</v>
      </c>
      <c r="F273" s="3" t="s">
        <v>186</v>
      </c>
      <c r="G273" s="3" t="s">
        <v>105</v>
      </c>
      <c r="H273" s="3" t="s">
        <v>187</v>
      </c>
      <c r="L273" s="3">
        <v>2004</v>
      </c>
      <c r="P273" s="3" t="s">
        <v>32344</v>
      </c>
      <c r="Q273" s="3" t="s">
        <v>32345</v>
      </c>
      <c r="R273" s="3">
        <v>48.401000000000003</v>
      </c>
      <c r="S273" s="3">
        <v>10.9358</v>
      </c>
      <c r="T273" s="3" t="s">
        <v>191</v>
      </c>
      <c r="U273" s="3" t="s">
        <v>31210</v>
      </c>
      <c r="X273" s="3" t="s">
        <v>31236</v>
      </c>
      <c r="Y273" s="3" t="s">
        <v>29751</v>
      </c>
      <c r="Z273" s="3" t="s">
        <v>29784</v>
      </c>
      <c r="AA273" s="3" t="s">
        <v>32346</v>
      </c>
      <c r="AG273" s="3" t="s">
        <v>32347</v>
      </c>
      <c r="AH273" s="3" t="s">
        <v>32348</v>
      </c>
    </row>
    <row r="274" spans="1:34" ht="15.75" hidden="1" customHeight="1" x14ac:dyDescent="0.25">
      <c r="A274" s="3" t="s">
        <v>31122</v>
      </c>
      <c r="B274" s="3" t="s">
        <v>31624</v>
      </c>
      <c r="C274" s="3" t="s">
        <v>20535</v>
      </c>
      <c r="D274" s="3" t="s">
        <v>40</v>
      </c>
      <c r="E274" s="3">
        <v>30.9</v>
      </c>
      <c r="F274" s="3" t="s">
        <v>186</v>
      </c>
      <c r="G274" s="3" t="s">
        <v>107</v>
      </c>
      <c r="H274" s="3" t="s">
        <v>187</v>
      </c>
      <c r="K274" s="3" t="s">
        <v>4304</v>
      </c>
      <c r="L274" s="3">
        <v>2019</v>
      </c>
      <c r="P274" s="3" t="s">
        <v>31161</v>
      </c>
      <c r="Q274" s="3" t="s">
        <v>31161</v>
      </c>
      <c r="R274" s="3">
        <v>48.784649999999999</v>
      </c>
      <c r="S274" s="3">
        <v>9.2285799999999991</v>
      </c>
      <c r="T274" s="3" t="s">
        <v>191</v>
      </c>
      <c r="U274" s="3" t="s">
        <v>31625</v>
      </c>
      <c r="X274" s="3" t="s">
        <v>31135</v>
      </c>
      <c r="Y274" s="3" t="s">
        <v>29751</v>
      </c>
      <c r="Z274" s="3" t="s">
        <v>29784</v>
      </c>
      <c r="AA274" s="3" t="s">
        <v>31626</v>
      </c>
      <c r="AG274" s="3" t="s">
        <v>31627</v>
      </c>
      <c r="AH274" s="3" t="s">
        <v>31628</v>
      </c>
    </row>
    <row r="275" spans="1:34" ht="15.75" hidden="1" customHeight="1" x14ac:dyDescent="0.25">
      <c r="A275" s="3" t="s">
        <v>31122</v>
      </c>
      <c r="B275" s="3" t="s">
        <v>31123</v>
      </c>
      <c r="C275" s="3">
        <v>1</v>
      </c>
      <c r="D275" s="3" t="s">
        <v>40</v>
      </c>
      <c r="E275" s="3">
        <v>31</v>
      </c>
      <c r="F275" s="3" t="s">
        <v>186</v>
      </c>
      <c r="G275" s="3" t="s">
        <v>105</v>
      </c>
      <c r="H275" s="3" t="s">
        <v>187</v>
      </c>
      <c r="I275" s="3" t="s">
        <v>188</v>
      </c>
      <c r="J275" s="3" t="s">
        <v>188</v>
      </c>
      <c r="L275" s="3">
        <v>2012</v>
      </c>
      <c r="P275" s="3" t="s">
        <v>31124</v>
      </c>
      <c r="Q275" s="3" t="s">
        <v>31125</v>
      </c>
      <c r="R275" s="3">
        <v>53.657499999999999</v>
      </c>
      <c r="S275" s="3">
        <v>9.5020000000000007</v>
      </c>
      <c r="T275" s="3" t="s">
        <v>191</v>
      </c>
      <c r="U275" s="3" t="s">
        <v>31126</v>
      </c>
      <c r="X275" s="3" t="s">
        <v>31127</v>
      </c>
      <c r="Y275" s="3" t="s">
        <v>29751</v>
      </c>
      <c r="Z275" s="3" t="s">
        <v>29784</v>
      </c>
      <c r="AA275" s="3" t="s">
        <v>31128</v>
      </c>
      <c r="AD275" s="3" t="s">
        <v>815</v>
      </c>
      <c r="AE275" s="3" t="s">
        <v>1307</v>
      </c>
      <c r="AG275" s="3" t="s">
        <v>31129</v>
      </c>
      <c r="AH275" s="3" t="s">
        <v>31130</v>
      </c>
    </row>
    <row r="276" spans="1:34" ht="15.75" hidden="1" customHeight="1" x14ac:dyDescent="0.25">
      <c r="A276" s="3" t="s">
        <v>31122</v>
      </c>
      <c r="B276" s="3" t="s">
        <v>31444</v>
      </c>
      <c r="C276" s="3" t="s">
        <v>31453</v>
      </c>
      <c r="D276" s="3" t="s">
        <v>40</v>
      </c>
      <c r="E276" s="3">
        <v>31</v>
      </c>
      <c r="F276" s="3" t="s">
        <v>511</v>
      </c>
      <c r="G276" s="3" t="s">
        <v>188</v>
      </c>
      <c r="H276" s="3" t="s">
        <v>188</v>
      </c>
      <c r="L276" s="3">
        <v>2025</v>
      </c>
      <c r="P276" s="3" t="s">
        <v>31445</v>
      </c>
      <c r="Q276" s="3" t="s">
        <v>31446</v>
      </c>
      <c r="R276" s="3">
        <v>51.390659999999997</v>
      </c>
      <c r="S276" s="3">
        <v>6.7477799999999997</v>
      </c>
      <c r="T276" s="3" t="s">
        <v>191</v>
      </c>
      <c r="U276" s="3" t="s">
        <v>31383</v>
      </c>
      <c r="X276" s="3" t="s">
        <v>31188</v>
      </c>
      <c r="Y276" s="3" t="s">
        <v>29751</v>
      </c>
      <c r="Z276" s="3" t="s">
        <v>29784</v>
      </c>
      <c r="AA276" s="3" t="s">
        <v>31451</v>
      </c>
      <c r="AC276" s="3" t="s">
        <v>31448</v>
      </c>
      <c r="AG276" s="3" t="s">
        <v>31449</v>
      </c>
      <c r="AH276" s="3" t="s">
        <v>31454</v>
      </c>
    </row>
    <row r="277" spans="1:34" ht="15.75" hidden="1" customHeight="1" x14ac:dyDescent="0.25">
      <c r="A277" s="3" t="s">
        <v>31122</v>
      </c>
      <c r="B277" s="3" t="s">
        <v>32168</v>
      </c>
      <c r="C277" s="3">
        <v>1</v>
      </c>
      <c r="D277" s="3" t="s">
        <v>40</v>
      </c>
      <c r="E277" s="3">
        <v>31</v>
      </c>
      <c r="F277" s="3" t="s">
        <v>186</v>
      </c>
      <c r="G277" s="3" t="s">
        <v>111</v>
      </c>
      <c r="H277" s="3" t="s">
        <v>187</v>
      </c>
      <c r="L277" s="3">
        <v>1989</v>
      </c>
      <c r="P277" s="3" t="s">
        <v>32169</v>
      </c>
      <c r="Q277" s="3" t="s">
        <v>32169</v>
      </c>
      <c r="R277" s="3">
        <v>53.403199999999998</v>
      </c>
      <c r="S277" s="3">
        <v>8.1281999999999996</v>
      </c>
      <c r="T277" s="3" t="s">
        <v>191</v>
      </c>
      <c r="U277" s="3" t="s">
        <v>32170</v>
      </c>
      <c r="X277" s="3" t="s">
        <v>31127</v>
      </c>
      <c r="Y277" s="3" t="s">
        <v>29751</v>
      </c>
      <c r="Z277" s="3" t="s">
        <v>29784</v>
      </c>
      <c r="AA277" s="3" t="s">
        <v>32171</v>
      </c>
      <c r="AC277" s="3" t="s">
        <v>32172</v>
      </c>
      <c r="AD277" s="3" t="s">
        <v>197</v>
      </c>
      <c r="AE277" s="3" t="s">
        <v>3998</v>
      </c>
      <c r="AG277" s="3" t="s">
        <v>32173</v>
      </c>
      <c r="AH277" s="3" t="s">
        <v>32174</v>
      </c>
    </row>
    <row r="278" spans="1:34" ht="15.75" hidden="1" customHeight="1" x14ac:dyDescent="0.25">
      <c r="A278" s="3" t="s">
        <v>33069</v>
      </c>
      <c r="B278" s="3" t="s">
        <v>33436</v>
      </c>
      <c r="C278" s="3" t="s">
        <v>33437</v>
      </c>
      <c r="D278" s="3" t="s">
        <v>40</v>
      </c>
      <c r="E278" s="3">
        <v>31</v>
      </c>
      <c r="F278" s="3" t="s">
        <v>186</v>
      </c>
      <c r="G278" s="3" t="s">
        <v>111</v>
      </c>
      <c r="H278" s="3" t="s">
        <v>82</v>
      </c>
      <c r="L278" s="3">
        <v>1978</v>
      </c>
      <c r="P278" s="3" t="s">
        <v>33233</v>
      </c>
      <c r="Q278" s="3" t="s">
        <v>33233</v>
      </c>
      <c r="R278" s="3">
        <v>45.5203411581182</v>
      </c>
      <c r="S278" s="3">
        <v>10.2189465761838</v>
      </c>
      <c r="T278" s="3" t="s">
        <v>528</v>
      </c>
      <c r="U278" s="3" t="s">
        <v>33438</v>
      </c>
      <c r="X278" s="3" t="s">
        <v>33438</v>
      </c>
      <c r="Y278" s="3" t="s">
        <v>29751</v>
      </c>
      <c r="Z278" s="3" t="s">
        <v>29752</v>
      </c>
      <c r="AG278" s="3" t="s">
        <v>33439</v>
      </c>
      <c r="AH278" s="3" t="s">
        <v>33440</v>
      </c>
    </row>
    <row r="279" spans="1:34" ht="15.75" hidden="1" customHeight="1" x14ac:dyDescent="0.25">
      <c r="A279" s="3" t="s">
        <v>34724</v>
      </c>
      <c r="B279" s="3" t="s">
        <v>34830</v>
      </c>
      <c r="C279" s="3" t="s">
        <v>686</v>
      </c>
      <c r="D279" s="3" t="s">
        <v>40</v>
      </c>
      <c r="E279" s="3">
        <v>31</v>
      </c>
      <c r="F279" s="3" t="s">
        <v>186</v>
      </c>
      <c r="G279" s="3" t="s">
        <v>105</v>
      </c>
      <c r="H279" s="3" t="s">
        <v>187</v>
      </c>
      <c r="I279" s="3" t="s">
        <v>188</v>
      </c>
      <c r="L279" s="3" t="s">
        <v>2739</v>
      </c>
      <c r="P279" s="3" t="s">
        <v>34831</v>
      </c>
      <c r="Q279" s="3" t="s">
        <v>31389</v>
      </c>
      <c r="R279" s="3">
        <v>41.699800000000003</v>
      </c>
      <c r="S279" s="3">
        <v>-8.7149999999999999</v>
      </c>
      <c r="T279" s="3" t="s">
        <v>191</v>
      </c>
      <c r="U279" s="3" t="s">
        <v>34832</v>
      </c>
      <c r="X279" s="3" t="s">
        <v>34833</v>
      </c>
      <c r="Y279" s="3" t="s">
        <v>29751</v>
      </c>
      <c r="Z279" s="3" t="s">
        <v>29752</v>
      </c>
      <c r="AA279" s="3" t="s">
        <v>34834</v>
      </c>
      <c r="AD279" s="3" t="s">
        <v>815</v>
      </c>
      <c r="AE279" s="3" t="s">
        <v>29794</v>
      </c>
      <c r="AG279" s="3" t="s">
        <v>34835</v>
      </c>
      <c r="AH279" s="3" t="s">
        <v>34837</v>
      </c>
    </row>
    <row r="280" spans="1:34" ht="15.75" hidden="1" customHeight="1" x14ac:dyDescent="0.25">
      <c r="A280" s="3" t="s">
        <v>31122</v>
      </c>
      <c r="B280" s="3" t="s">
        <v>32093</v>
      </c>
      <c r="C280" s="3" t="s">
        <v>101</v>
      </c>
      <c r="D280" s="3" t="s">
        <v>40</v>
      </c>
      <c r="E280" s="3">
        <v>31.5</v>
      </c>
      <c r="F280" s="3" t="s">
        <v>186</v>
      </c>
      <c r="G280" s="3" t="s">
        <v>107</v>
      </c>
      <c r="H280" s="3" t="s">
        <v>187</v>
      </c>
      <c r="L280" s="3">
        <v>2020</v>
      </c>
      <c r="P280" s="3" t="s">
        <v>32094</v>
      </c>
      <c r="Q280" s="3" t="s">
        <v>32095</v>
      </c>
      <c r="R280" s="3">
        <v>50.956499999999998</v>
      </c>
      <c r="S280" s="3">
        <v>7.0484</v>
      </c>
      <c r="T280" s="3" t="s">
        <v>191</v>
      </c>
      <c r="U280" s="3" t="s">
        <v>32096</v>
      </c>
      <c r="X280" s="3" t="s">
        <v>31797</v>
      </c>
      <c r="Y280" s="3" t="s">
        <v>29751</v>
      </c>
      <c r="Z280" s="3" t="s">
        <v>29784</v>
      </c>
      <c r="AA280" s="3" t="s">
        <v>32097</v>
      </c>
      <c r="AG280" s="3" t="s">
        <v>32098</v>
      </c>
      <c r="AH280" s="3" t="s">
        <v>32099</v>
      </c>
    </row>
    <row r="281" spans="1:34" ht="15.75" hidden="1" customHeight="1" x14ac:dyDescent="0.25">
      <c r="A281" s="3" t="s">
        <v>27639</v>
      </c>
      <c r="B281" s="3" t="s">
        <v>27788</v>
      </c>
      <c r="C281" s="3" t="s">
        <v>27803</v>
      </c>
      <c r="D281" s="3" t="s">
        <v>72</v>
      </c>
      <c r="E281" s="3">
        <v>31.6</v>
      </c>
      <c r="F281" s="3" t="s">
        <v>186</v>
      </c>
      <c r="G281" s="3" t="s">
        <v>101</v>
      </c>
      <c r="H281" s="3" t="s">
        <v>188</v>
      </c>
      <c r="L281" s="3">
        <v>2000</v>
      </c>
      <c r="P281" s="3" t="s">
        <v>27661</v>
      </c>
      <c r="Q281" s="3" t="s">
        <v>27661</v>
      </c>
      <c r="R281" s="3">
        <v>24.413730230573599</v>
      </c>
      <c r="S281" s="3">
        <v>118.281358408112</v>
      </c>
      <c r="T281" s="3" t="s">
        <v>191</v>
      </c>
      <c r="U281" s="3" t="s">
        <v>27790</v>
      </c>
      <c r="Y281" s="3" t="s">
        <v>16333</v>
      </c>
      <c r="Z281" s="3" t="s">
        <v>17294</v>
      </c>
      <c r="AG281" s="3" t="s">
        <v>27791</v>
      </c>
      <c r="AH281" s="3" t="s">
        <v>27804</v>
      </c>
    </row>
    <row r="282" spans="1:34" ht="15.75" hidden="1" customHeight="1" x14ac:dyDescent="0.25">
      <c r="A282" s="3" t="s">
        <v>26054</v>
      </c>
      <c r="B282" s="3" t="s">
        <v>26823</v>
      </c>
      <c r="C282" s="3">
        <v>2</v>
      </c>
      <c r="D282" s="3" t="s">
        <v>68</v>
      </c>
      <c r="E282" s="3">
        <v>32</v>
      </c>
      <c r="F282" s="3" t="s">
        <v>186</v>
      </c>
      <c r="G282" s="3" t="s">
        <v>101</v>
      </c>
      <c r="H282" s="3" t="s">
        <v>188</v>
      </c>
      <c r="I282" s="3" t="s">
        <v>188</v>
      </c>
      <c r="J282" s="3" t="s">
        <v>188</v>
      </c>
      <c r="L282" s="3">
        <v>2013</v>
      </c>
      <c r="P282" s="3" t="s">
        <v>26251</v>
      </c>
      <c r="Q282" s="3" t="s">
        <v>26251</v>
      </c>
      <c r="R282" s="3">
        <v>19.284300000000002</v>
      </c>
      <c r="S282" s="3">
        <v>41.747280000000003</v>
      </c>
      <c r="T282" s="3" t="s">
        <v>191</v>
      </c>
      <c r="U282" s="3" t="s">
        <v>26824</v>
      </c>
      <c r="X282" s="3" t="s">
        <v>26825</v>
      </c>
      <c r="Y282" s="3" t="s">
        <v>16333</v>
      </c>
      <c r="Z282" s="3" t="s">
        <v>16342</v>
      </c>
      <c r="AD282" s="3" t="s">
        <v>197</v>
      </c>
      <c r="AE282" s="3" t="s">
        <v>21082</v>
      </c>
      <c r="AG282" s="3" t="s">
        <v>26826</v>
      </c>
      <c r="AH282" s="3" t="s">
        <v>26828</v>
      </c>
    </row>
    <row r="283" spans="1:34" ht="15.75" hidden="1" customHeight="1" x14ac:dyDescent="0.25">
      <c r="A283" s="3" t="s">
        <v>31122</v>
      </c>
      <c r="B283" s="3" t="s">
        <v>31208</v>
      </c>
      <c r="C283" s="3">
        <v>3</v>
      </c>
      <c r="D283" s="3" t="s">
        <v>40</v>
      </c>
      <c r="E283" s="3">
        <v>32</v>
      </c>
      <c r="F283" s="3" t="s">
        <v>798</v>
      </c>
      <c r="G283" s="3" t="s">
        <v>111</v>
      </c>
      <c r="H283" s="3" t="s">
        <v>187</v>
      </c>
      <c r="I283" s="3" t="s">
        <v>188</v>
      </c>
      <c r="J283" s="3" t="s">
        <v>188</v>
      </c>
      <c r="L283" s="3">
        <v>1967</v>
      </c>
      <c r="P283" s="3" t="s">
        <v>31209</v>
      </c>
      <c r="Q283" s="3" t="s">
        <v>29889</v>
      </c>
      <c r="R283" s="3">
        <v>48.3797671637398</v>
      </c>
      <c r="S283" s="3">
        <v>10.9017756508178</v>
      </c>
      <c r="T283" s="3" t="s">
        <v>191</v>
      </c>
      <c r="U283" s="3" t="s">
        <v>31210</v>
      </c>
      <c r="X283" s="3" t="s">
        <v>31211</v>
      </c>
      <c r="Y283" s="3" t="s">
        <v>29751</v>
      </c>
      <c r="Z283" s="3" t="s">
        <v>29784</v>
      </c>
      <c r="AA283" s="3" t="s">
        <v>31212</v>
      </c>
      <c r="AD283" s="3" t="s">
        <v>4023</v>
      </c>
      <c r="AE283" s="3" t="s">
        <v>3998</v>
      </c>
      <c r="AF283" s="3" t="s">
        <v>1552</v>
      </c>
      <c r="AG283" s="3" t="s">
        <v>31213</v>
      </c>
      <c r="AH283" s="3" t="s">
        <v>31214</v>
      </c>
    </row>
    <row r="284" spans="1:34" ht="15.75" hidden="1" customHeight="1" x14ac:dyDescent="0.25">
      <c r="A284" s="3" t="s">
        <v>32866</v>
      </c>
      <c r="B284" s="3" t="s">
        <v>32936</v>
      </c>
      <c r="C284" s="3" t="s">
        <v>32959</v>
      </c>
      <c r="D284" s="3" t="s">
        <v>68</v>
      </c>
      <c r="E284" s="3">
        <v>32</v>
      </c>
      <c r="F284" s="3" t="s">
        <v>511</v>
      </c>
      <c r="G284" s="3" t="s">
        <v>107</v>
      </c>
      <c r="L284" s="3" t="s">
        <v>4361</v>
      </c>
      <c r="P284" s="3" t="s">
        <v>32938</v>
      </c>
      <c r="Q284" s="3" t="s">
        <v>32939</v>
      </c>
      <c r="R284" s="3">
        <v>53.322539999999996</v>
      </c>
      <c r="S284" s="3">
        <v>-6.4402600000000003</v>
      </c>
      <c r="T284" s="3" t="s">
        <v>191</v>
      </c>
      <c r="Y284" s="3" t="s">
        <v>29751</v>
      </c>
      <c r="Z284" s="3" t="s">
        <v>30502</v>
      </c>
      <c r="AC284" s="3" t="s">
        <v>32940</v>
      </c>
      <c r="AE284" s="3" t="s">
        <v>32941</v>
      </c>
      <c r="AG284" s="3" t="s">
        <v>32942</v>
      </c>
      <c r="AH284" s="3" t="s">
        <v>32960</v>
      </c>
    </row>
    <row r="285" spans="1:34" ht="15.75" hidden="1" customHeight="1" x14ac:dyDescent="0.25">
      <c r="A285" s="3" t="s">
        <v>32866</v>
      </c>
      <c r="B285" s="3" t="s">
        <v>32936</v>
      </c>
      <c r="C285" s="3" t="s">
        <v>32961</v>
      </c>
      <c r="D285" s="3" t="s">
        <v>68</v>
      </c>
      <c r="E285" s="3">
        <v>32</v>
      </c>
      <c r="F285" s="3" t="s">
        <v>511</v>
      </c>
      <c r="G285" s="3" t="s">
        <v>107</v>
      </c>
      <c r="L285" s="3" t="s">
        <v>4361</v>
      </c>
      <c r="P285" s="3" t="s">
        <v>32938</v>
      </c>
      <c r="Q285" s="3" t="s">
        <v>32939</v>
      </c>
      <c r="R285" s="3">
        <v>53.322539999999996</v>
      </c>
      <c r="S285" s="3">
        <v>-6.4402600000000003</v>
      </c>
      <c r="T285" s="3" t="s">
        <v>191</v>
      </c>
      <c r="Y285" s="3" t="s">
        <v>29751</v>
      </c>
      <c r="Z285" s="3" t="s">
        <v>30502</v>
      </c>
      <c r="AC285" s="3" t="s">
        <v>32940</v>
      </c>
      <c r="AE285" s="3" t="s">
        <v>32941</v>
      </c>
      <c r="AG285" s="3" t="s">
        <v>32942</v>
      </c>
      <c r="AH285" s="3" t="s">
        <v>32962</v>
      </c>
    </row>
    <row r="286" spans="1:34" ht="15.75" hidden="1" customHeight="1" x14ac:dyDescent="0.25">
      <c r="A286" s="3" t="s">
        <v>33069</v>
      </c>
      <c r="B286" s="3" t="s">
        <v>33506</v>
      </c>
      <c r="C286" s="3">
        <v>1</v>
      </c>
      <c r="D286" s="3" t="s">
        <v>40</v>
      </c>
      <c r="E286" s="3">
        <v>32</v>
      </c>
      <c r="F286" s="3" t="s">
        <v>186</v>
      </c>
      <c r="G286" s="3" t="s">
        <v>105</v>
      </c>
      <c r="H286" s="3" t="s">
        <v>187</v>
      </c>
      <c r="L286" s="3">
        <v>2008</v>
      </c>
      <c r="P286" s="3" t="s">
        <v>33130</v>
      </c>
      <c r="Q286" s="3" t="s">
        <v>33086</v>
      </c>
      <c r="R286" s="3">
        <v>41.075940000000003</v>
      </c>
      <c r="S286" s="3">
        <v>15.71406</v>
      </c>
      <c r="T286" s="3" t="s">
        <v>191</v>
      </c>
      <c r="U286" s="3" t="s">
        <v>33507</v>
      </c>
      <c r="X286" s="3" t="s">
        <v>33508</v>
      </c>
      <c r="Y286" s="3" t="s">
        <v>29751</v>
      </c>
      <c r="Z286" s="3" t="s">
        <v>29752</v>
      </c>
      <c r="AD286" s="3" t="s">
        <v>4023</v>
      </c>
      <c r="AE286" s="3" t="s">
        <v>4127</v>
      </c>
      <c r="AG286" s="3" t="s">
        <v>33509</v>
      </c>
      <c r="AH286" s="3" t="s">
        <v>33510</v>
      </c>
    </row>
    <row r="287" spans="1:34" ht="15.75" hidden="1" customHeight="1" x14ac:dyDescent="0.25">
      <c r="A287" s="3" t="s">
        <v>34724</v>
      </c>
      <c r="B287" s="3" t="s">
        <v>34735</v>
      </c>
      <c r="C287" s="3" t="s">
        <v>686</v>
      </c>
      <c r="D287" s="3" t="s">
        <v>40</v>
      </c>
      <c r="E287" s="3">
        <v>32</v>
      </c>
      <c r="F287" s="3" t="s">
        <v>186</v>
      </c>
      <c r="G287" s="3" t="s">
        <v>103</v>
      </c>
      <c r="H287" s="3" t="s">
        <v>187</v>
      </c>
      <c r="I287" s="3" t="s">
        <v>188</v>
      </c>
      <c r="J287" s="3" t="s">
        <v>188</v>
      </c>
      <c r="L287" s="3" t="s">
        <v>4094</v>
      </c>
      <c r="P287" s="3" t="s">
        <v>34736</v>
      </c>
      <c r="Q287" s="3" t="s">
        <v>34737</v>
      </c>
      <c r="R287" s="3">
        <v>39.98321</v>
      </c>
      <c r="S287" s="3">
        <v>-8.8512900000000005</v>
      </c>
      <c r="T287" s="3" t="s">
        <v>191</v>
      </c>
      <c r="U287" s="3" t="s">
        <v>34738</v>
      </c>
      <c r="X287" s="3" t="s">
        <v>34739</v>
      </c>
      <c r="Y287" s="3" t="s">
        <v>29751</v>
      </c>
      <c r="Z287" s="3" t="s">
        <v>29752</v>
      </c>
      <c r="AA287" s="3" t="s">
        <v>34740</v>
      </c>
      <c r="AD287" s="3" t="s">
        <v>815</v>
      </c>
      <c r="AE287" s="3" t="s">
        <v>99</v>
      </c>
      <c r="AG287" s="3" t="s">
        <v>34741</v>
      </c>
      <c r="AH287" s="3" t="s">
        <v>34742</v>
      </c>
    </row>
    <row r="288" spans="1:34" ht="15.75" hidden="1" customHeight="1" x14ac:dyDescent="0.25">
      <c r="A288" s="3" t="s">
        <v>37071</v>
      </c>
      <c r="B288" s="3" t="s">
        <v>37441</v>
      </c>
      <c r="C288" s="3">
        <v>1</v>
      </c>
      <c r="D288" s="3" t="s">
        <v>40</v>
      </c>
      <c r="E288" s="3">
        <v>32</v>
      </c>
      <c r="F288" s="3" t="s">
        <v>186</v>
      </c>
      <c r="G288" s="3" t="s">
        <v>103</v>
      </c>
      <c r="H288" s="3" t="s">
        <v>82</v>
      </c>
      <c r="L288" s="3">
        <v>2003</v>
      </c>
      <c r="P288" s="3" t="s">
        <v>37442</v>
      </c>
      <c r="Q288" s="3" t="s">
        <v>5493</v>
      </c>
      <c r="R288" s="3">
        <v>41.662869999999998</v>
      </c>
      <c r="S288" s="3">
        <v>-3.71</v>
      </c>
      <c r="T288" s="3" t="s">
        <v>191</v>
      </c>
      <c r="U288" s="3" t="s">
        <v>37443</v>
      </c>
      <c r="X288" s="3" t="s">
        <v>37313</v>
      </c>
      <c r="Y288" s="3" t="s">
        <v>29751</v>
      </c>
      <c r="Z288" s="3" t="s">
        <v>29752</v>
      </c>
      <c r="AA288" s="3" t="s">
        <v>37444</v>
      </c>
      <c r="AD288" s="3" t="s">
        <v>815</v>
      </c>
      <c r="AE288" s="3" t="s">
        <v>4127</v>
      </c>
      <c r="AG288" s="3" t="s">
        <v>37445</v>
      </c>
      <c r="AH288" s="3" t="s">
        <v>37446</v>
      </c>
    </row>
    <row r="289" spans="1:34" ht="15.75" hidden="1" customHeight="1" x14ac:dyDescent="0.25">
      <c r="A289" s="3" t="s">
        <v>37071</v>
      </c>
      <c r="B289" s="3" t="s">
        <v>37524</v>
      </c>
      <c r="C289" s="3" t="s">
        <v>37530</v>
      </c>
      <c r="D289" s="3" t="s">
        <v>72</v>
      </c>
      <c r="E289" s="3">
        <v>32</v>
      </c>
      <c r="F289" s="3" t="s">
        <v>186</v>
      </c>
      <c r="G289" s="3" t="s">
        <v>107</v>
      </c>
      <c r="L289" s="3">
        <v>1989</v>
      </c>
      <c r="P289" s="3" t="s">
        <v>37086</v>
      </c>
      <c r="Q289" s="3" t="s">
        <v>37086</v>
      </c>
      <c r="R289" s="3">
        <v>28.970009999999998</v>
      </c>
      <c r="S289" s="3">
        <v>-13.541230000000001</v>
      </c>
      <c r="T289" s="3" t="s">
        <v>191</v>
      </c>
      <c r="U289" s="3" t="s">
        <v>37525</v>
      </c>
      <c r="X289" s="3" t="s">
        <v>37152</v>
      </c>
      <c r="Y289" s="3" t="s">
        <v>29751</v>
      </c>
      <c r="Z289" s="3" t="s">
        <v>29752</v>
      </c>
      <c r="AG289" s="3" t="s">
        <v>37526</v>
      </c>
      <c r="AH289" s="3" t="s">
        <v>37531</v>
      </c>
    </row>
    <row r="290" spans="1:34" ht="15.75" hidden="1" customHeight="1" x14ac:dyDescent="0.25">
      <c r="A290" s="3" t="s">
        <v>37888</v>
      </c>
      <c r="B290" s="3" t="s">
        <v>37897</v>
      </c>
      <c r="C290" s="3">
        <v>2</v>
      </c>
      <c r="D290" s="3" t="s">
        <v>40</v>
      </c>
      <c r="E290" s="3">
        <v>32</v>
      </c>
      <c r="F290" s="3" t="s">
        <v>798</v>
      </c>
      <c r="G290" s="3" t="s">
        <v>105</v>
      </c>
      <c r="H290" s="3" t="s">
        <v>82</v>
      </c>
      <c r="I290" s="3" t="s">
        <v>188</v>
      </c>
      <c r="J290" s="3" t="s">
        <v>188</v>
      </c>
      <c r="L290" s="3">
        <v>2002</v>
      </c>
      <c r="P290" s="3" t="s">
        <v>37898</v>
      </c>
      <c r="Q290" s="3" t="s">
        <v>37899</v>
      </c>
      <c r="R290" s="3">
        <v>51.61551</v>
      </c>
      <c r="S290" s="3">
        <v>-3.8346</v>
      </c>
      <c r="T290" s="3" t="s">
        <v>191</v>
      </c>
      <c r="U290" s="3" t="s">
        <v>37900</v>
      </c>
      <c r="X290" s="3" t="s">
        <v>37901</v>
      </c>
      <c r="Y290" s="3" t="s">
        <v>29751</v>
      </c>
      <c r="Z290" s="3" t="s">
        <v>30502</v>
      </c>
      <c r="AA290" s="3" t="s">
        <v>37902</v>
      </c>
      <c r="AB290" s="3" t="s">
        <v>37906</v>
      </c>
      <c r="AG290" s="3" t="s">
        <v>37904</v>
      </c>
      <c r="AH290" s="3" t="s">
        <v>37907</v>
      </c>
    </row>
    <row r="291" spans="1:34" ht="15.75" hidden="1" customHeight="1" x14ac:dyDescent="0.25">
      <c r="A291" s="3" t="s">
        <v>37888</v>
      </c>
      <c r="B291" s="3" t="s">
        <v>38066</v>
      </c>
      <c r="C291" s="3" t="s">
        <v>38067</v>
      </c>
      <c r="D291" s="3" t="s">
        <v>40</v>
      </c>
      <c r="E291" s="3">
        <v>32</v>
      </c>
      <c r="F291" s="3" t="s">
        <v>186</v>
      </c>
      <c r="G291" s="3" t="s">
        <v>105</v>
      </c>
      <c r="H291" s="3" t="s">
        <v>188</v>
      </c>
      <c r="I291" s="3" t="s">
        <v>188</v>
      </c>
      <c r="J291" s="3" t="s">
        <v>188</v>
      </c>
      <c r="K291" s="3" t="s">
        <v>82</v>
      </c>
      <c r="L291" s="3">
        <v>1971</v>
      </c>
      <c r="P291" s="3" t="s">
        <v>37891</v>
      </c>
      <c r="Q291" s="3" t="s">
        <v>37891</v>
      </c>
      <c r="R291" s="3">
        <v>53.737200000000001</v>
      </c>
      <c r="S291" s="3">
        <v>-0.99902000000000002</v>
      </c>
      <c r="T291" s="3" t="s">
        <v>191</v>
      </c>
      <c r="U291" s="3" t="s">
        <v>38068</v>
      </c>
      <c r="W291" s="3" t="s">
        <v>38069</v>
      </c>
      <c r="X291" s="3" t="s">
        <v>38070</v>
      </c>
      <c r="Y291" s="3" t="s">
        <v>29751</v>
      </c>
      <c r="Z291" s="3" t="s">
        <v>30502</v>
      </c>
      <c r="AA291" s="3" t="s">
        <v>38071</v>
      </c>
      <c r="AB291" s="3" t="s">
        <v>38072</v>
      </c>
      <c r="AG291" s="3" t="s">
        <v>38073</v>
      </c>
      <c r="AH291" s="3" t="s">
        <v>38074</v>
      </c>
    </row>
    <row r="292" spans="1:34" ht="15.75" hidden="1" customHeight="1" x14ac:dyDescent="0.25">
      <c r="A292" s="3" t="s">
        <v>37888</v>
      </c>
      <c r="B292" s="3" t="s">
        <v>38066</v>
      </c>
      <c r="C292" s="3" t="s">
        <v>38075</v>
      </c>
      <c r="D292" s="3" t="s">
        <v>40</v>
      </c>
      <c r="E292" s="3">
        <v>32</v>
      </c>
      <c r="F292" s="3" t="s">
        <v>186</v>
      </c>
      <c r="G292" s="3" t="s">
        <v>105</v>
      </c>
      <c r="H292" s="3" t="s">
        <v>188</v>
      </c>
      <c r="I292" s="3" t="s">
        <v>188</v>
      </c>
      <c r="J292" s="3" t="s">
        <v>188</v>
      </c>
      <c r="K292" s="3" t="s">
        <v>82</v>
      </c>
      <c r="L292" s="3">
        <v>1971</v>
      </c>
      <c r="P292" s="3" t="s">
        <v>37891</v>
      </c>
      <c r="Q292" s="3" t="s">
        <v>37891</v>
      </c>
      <c r="R292" s="3">
        <v>53.737200000000001</v>
      </c>
      <c r="S292" s="3">
        <v>-0.99902000000000002</v>
      </c>
      <c r="T292" s="3" t="s">
        <v>191</v>
      </c>
      <c r="U292" s="3" t="s">
        <v>38068</v>
      </c>
      <c r="W292" s="3" t="s">
        <v>38069</v>
      </c>
      <c r="X292" s="3" t="s">
        <v>38070</v>
      </c>
      <c r="Y292" s="3" t="s">
        <v>29751</v>
      </c>
      <c r="Z292" s="3" t="s">
        <v>30502</v>
      </c>
      <c r="AA292" s="3" t="s">
        <v>38071</v>
      </c>
      <c r="AB292" s="3" t="s">
        <v>38076</v>
      </c>
      <c r="AG292" s="3" t="s">
        <v>38073</v>
      </c>
      <c r="AH292" s="3" t="s">
        <v>38077</v>
      </c>
    </row>
    <row r="293" spans="1:34" ht="15.75" hidden="1" customHeight="1" x14ac:dyDescent="0.25">
      <c r="A293" s="3" t="s">
        <v>37888</v>
      </c>
      <c r="B293" s="3" t="s">
        <v>38066</v>
      </c>
      <c r="C293" s="3" t="s">
        <v>38082</v>
      </c>
      <c r="D293" s="3" t="s">
        <v>40</v>
      </c>
      <c r="E293" s="3">
        <v>32</v>
      </c>
      <c r="F293" s="3" t="s">
        <v>186</v>
      </c>
      <c r="G293" s="3" t="s">
        <v>105</v>
      </c>
      <c r="H293" s="3" t="s">
        <v>188</v>
      </c>
      <c r="I293" s="3" t="s">
        <v>188</v>
      </c>
      <c r="J293" s="3" t="s">
        <v>188</v>
      </c>
      <c r="K293" s="3" t="s">
        <v>82</v>
      </c>
      <c r="L293" s="3">
        <v>1971</v>
      </c>
      <c r="P293" s="3" t="s">
        <v>37891</v>
      </c>
      <c r="Q293" s="3" t="s">
        <v>37891</v>
      </c>
      <c r="R293" s="3">
        <v>53.737200000000001</v>
      </c>
      <c r="S293" s="3">
        <v>-0.99902000000000002</v>
      </c>
      <c r="T293" s="3" t="s">
        <v>191</v>
      </c>
      <c r="U293" s="3" t="s">
        <v>38068</v>
      </c>
      <c r="W293" s="3" t="s">
        <v>38069</v>
      </c>
      <c r="X293" s="3" t="s">
        <v>38070</v>
      </c>
      <c r="Y293" s="3" t="s">
        <v>29751</v>
      </c>
      <c r="Z293" s="3" t="s">
        <v>30502</v>
      </c>
      <c r="AA293" s="3" t="s">
        <v>38071</v>
      </c>
      <c r="AB293" s="3" t="s">
        <v>38083</v>
      </c>
      <c r="AG293" s="3" t="s">
        <v>38073</v>
      </c>
      <c r="AH293" s="3" t="s">
        <v>38084</v>
      </c>
    </row>
    <row r="294" spans="1:34" ht="15.75" hidden="1" customHeight="1" x14ac:dyDescent="0.25">
      <c r="A294" s="3" t="s">
        <v>37888</v>
      </c>
      <c r="B294" s="3" t="s">
        <v>13880</v>
      </c>
      <c r="C294" s="3" t="s">
        <v>686</v>
      </c>
      <c r="D294" s="3" t="s">
        <v>2505</v>
      </c>
      <c r="E294" s="3">
        <v>32</v>
      </c>
      <c r="F294" s="3" t="s">
        <v>186</v>
      </c>
      <c r="G294" s="3" t="s">
        <v>105</v>
      </c>
      <c r="H294" s="3" t="s">
        <v>82</v>
      </c>
      <c r="J294" s="3" t="s">
        <v>82</v>
      </c>
      <c r="L294" s="3">
        <v>1967</v>
      </c>
      <c r="P294" s="3" t="s">
        <v>31203</v>
      </c>
      <c r="Q294" s="3" t="s">
        <v>31203</v>
      </c>
      <c r="R294" s="3">
        <v>52.866945000000001</v>
      </c>
      <c r="S294" s="3">
        <v>-1.2566349999999999</v>
      </c>
      <c r="T294" s="3" t="s">
        <v>191</v>
      </c>
      <c r="U294" s="3" t="s">
        <v>38402</v>
      </c>
      <c r="X294" s="3" t="s">
        <v>38016</v>
      </c>
      <c r="Y294" s="3" t="s">
        <v>29751</v>
      </c>
      <c r="Z294" s="3" t="s">
        <v>30502</v>
      </c>
      <c r="AG294" s="3" t="s">
        <v>38403</v>
      </c>
      <c r="AH294" s="3" t="s">
        <v>38404</v>
      </c>
    </row>
    <row r="295" spans="1:34" ht="15.75" hidden="1" customHeight="1" x14ac:dyDescent="0.25">
      <c r="A295" s="3" t="s">
        <v>31122</v>
      </c>
      <c r="B295" s="3" t="s">
        <v>31520</v>
      </c>
      <c r="C295" s="3" t="s">
        <v>720</v>
      </c>
      <c r="D295" s="3" t="s">
        <v>40</v>
      </c>
      <c r="E295" s="3">
        <v>32.6</v>
      </c>
      <c r="F295" s="3" t="s">
        <v>186</v>
      </c>
      <c r="G295" s="3" t="s">
        <v>103</v>
      </c>
      <c r="H295" s="3" t="s">
        <v>187</v>
      </c>
      <c r="L295" s="3">
        <v>2014</v>
      </c>
      <c r="P295" s="3" t="s">
        <v>31521</v>
      </c>
      <c r="Q295" s="3" t="s">
        <v>31522</v>
      </c>
      <c r="R295" s="3">
        <v>51.017229999999998</v>
      </c>
      <c r="S295" s="3">
        <v>11.040150000000001</v>
      </c>
      <c r="T295" s="3" t="s">
        <v>191</v>
      </c>
      <c r="U295" s="3" t="s">
        <v>31523</v>
      </c>
      <c r="X295" s="3" t="s">
        <v>31524</v>
      </c>
      <c r="Y295" s="3" t="s">
        <v>29751</v>
      </c>
      <c r="Z295" s="3" t="s">
        <v>29784</v>
      </c>
      <c r="AA295" s="3" t="s">
        <v>31528</v>
      </c>
      <c r="AG295" s="3" t="s">
        <v>31526</v>
      </c>
      <c r="AH295" s="3" t="s">
        <v>31529</v>
      </c>
    </row>
    <row r="296" spans="1:34" ht="15.75" hidden="1" customHeight="1" x14ac:dyDescent="0.25">
      <c r="A296" s="3" t="s">
        <v>3135</v>
      </c>
      <c r="B296" s="3" t="s">
        <v>3932</v>
      </c>
      <c r="C296" s="3">
        <v>3</v>
      </c>
      <c r="D296" s="3" t="s">
        <v>185</v>
      </c>
      <c r="E296" s="3">
        <v>33</v>
      </c>
      <c r="F296" s="3" t="s">
        <v>186</v>
      </c>
      <c r="G296" s="3" t="s">
        <v>105</v>
      </c>
      <c r="H296" s="3" t="s">
        <v>188</v>
      </c>
      <c r="I296" s="3" t="s">
        <v>188</v>
      </c>
      <c r="J296" s="3" t="s">
        <v>188</v>
      </c>
      <c r="K296" s="3" t="s">
        <v>82</v>
      </c>
      <c r="L296" s="3">
        <v>2021</v>
      </c>
      <c r="O296" s="3" t="s">
        <v>3933</v>
      </c>
      <c r="P296" s="3" t="s">
        <v>3933</v>
      </c>
      <c r="Q296" s="3" t="s">
        <v>3934</v>
      </c>
      <c r="R296" s="3">
        <v>-20.547222000000001</v>
      </c>
      <c r="S296" s="3">
        <v>-54.749721999999998</v>
      </c>
      <c r="T296" s="3" t="s">
        <v>191</v>
      </c>
      <c r="U296" s="3" t="s">
        <v>3316</v>
      </c>
      <c r="X296" s="3" t="s">
        <v>3317</v>
      </c>
      <c r="Y296" s="3" t="s">
        <v>2543</v>
      </c>
      <c r="Z296" s="3" t="s">
        <v>2544</v>
      </c>
      <c r="AG296" s="3" t="s">
        <v>3935</v>
      </c>
      <c r="AH296" s="3" t="s">
        <v>3938</v>
      </c>
    </row>
    <row r="297" spans="1:34" ht="15.75" hidden="1" customHeight="1" x14ac:dyDescent="0.25">
      <c r="A297" s="3" t="s">
        <v>3135</v>
      </c>
      <c r="B297" s="3" t="s">
        <v>3932</v>
      </c>
      <c r="C297" s="3">
        <v>4</v>
      </c>
      <c r="D297" s="3" t="s">
        <v>185</v>
      </c>
      <c r="E297" s="3">
        <v>33</v>
      </c>
      <c r="F297" s="3" t="s">
        <v>186</v>
      </c>
      <c r="G297" s="3" t="s">
        <v>105</v>
      </c>
      <c r="H297" s="3" t="s">
        <v>188</v>
      </c>
      <c r="I297" s="3" t="s">
        <v>188</v>
      </c>
      <c r="J297" s="3" t="s">
        <v>188</v>
      </c>
      <c r="K297" s="3" t="s">
        <v>82</v>
      </c>
      <c r="L297" s="3">
        <v>2021</v>
      </c>
      <c r="O297" s="3" t="s">
        <v>3933</v>
      </c>
      <c r="P297" s="3" t="s">
        <v>3933</v>
      </c>
      <c r="Q297" s="3" t="s">
        <v>3934</v>
      </c>
      <c r="R297" s="3">
        <v>-20.547222000000001</v>
      </c>
      <c r="S297" s="3">
        <v>-54.749721999999998</v>
      </c>
      <c r="T297" s="3" t="s">
        <v>191</v>
      </c>
      <c r="U297" s="3" t="s">
        <v>3316</v>
      </c>
      <c r="X297" s="3" t="s">
        <v>3317</v>
      </c>
      <c r="Y297" s="3" t="s">
        <v>2543</v>
      </c>
      <c r="Z297" s="3" t="s">
        <v>2544</v>
      </c>
      <c r="AG297" s="3" t="s">
        <v>3935</v>
      </c>
      <c r="AH297" s="3" t="s">
        <v>3939</v>
      </c>
    </row>
    <row r="298" spans="1:34" ht="15.75" hidden="1" customHeight="1" x14ac:dyDescent="0.25">
      <c r="A298" s="3" t="s">
        <v>3135</v>
      </c>
      <c r="B298" s="3" t="s">
        <v>3932</v>
      </c>
      <c r="C298" s="3">
        <v>5</v>
      </c>
      <c r="D298" s="3" t="s">
        <v>185</v>
      </c>
      <c r="E298" s="3">
        <v>33</v>
      </c>
      <c r="F298" s="3" t="s">
        <v>186</v>
      </c>
      <c r="G298" s="3" t="s">
        <v>105</v>
      </c>
      <c r="H298" s="3" t="s">
        <v>188</v>
      </c>
      <c r="I298" s="3" t="s">
        <v>188</v>
      </c>
      <c r="J298" s="3" t="s">
        <v>188</v>
      </c>
      <c r="K298" s="3" t="s">
        <v>82</v>
      </c>
      <c r="L298" s="3">
        <v>2021</v>
      </c>
      <c r="O298" s="3" t="s">
        <v>3933</v>
      </c>
      <c r="P298" s="3" t="s">
        <v>3933</v>
      </c>
      <c r="Q298" s="3" t="s">
        <v>3934</v>
      </c>
      <c r="R298" s="3">
        <v>-20.547222000000001</v>
      </c>
      <c r="S298" s="3">
        <v>-54.749721999999998</v>
      </c>
      <c r="T298" s="3" t="s">
        <v>191</v>
      </c>
      <c r="U298" s="3" t="s">
        <v>3316</v>
      </c>
      <c r="X298" s="3" t="s">
        <v>3317</v>
      </c>
      <c r="Y298" s="3" t="s">
        <v>2543</v>
      </c>
      <c r="Z298" s="3" t="s">
        <v>2544</v>
      </c>
      <c r="AG298" s="3" t="s">
        <v>3935</v>
      </c>
      <c r="AH298" s="3" t="s">
        <v>3940</v>
      </c>
    </row>
    <row r="299" spans="1:34" ht="15.75" hidden="1" customHeight="1" x14ac:dyDescent="0.25">
      <c r="A299" s="3" t="s">
        <v>27639</v>
      </c>
      <c r="B299" s="3" t="s">
        <v>27788</v>
      </c>
      <c r="C299" s="3" t="s">
        <v>27805</v>
      </c>
      <c r="D299" s="3" t="s">
        <v>72</v>
      </c>
      <c r="E299" s="3">
        <v>33</v>
      </c>
      <c r="F299" s="3" t="s">
        <v>186</v>
      </c>
      <c r="G299" s="3" t="s">
        <v>101</v>
      </c>
      <c r="H299" s="3" t="s">
        <v>188</v>
      </c>
      <c r="L299" s="3">
        <v>2003</v>
      </c>
      <c r="P299" s="3" t="s">
        <v>27661</v>
      </c>
      <c r="Q299" s="3" t="s">
        <v>27661</v>
      </c>
      <c r="R299" s="3">
        <v>24.413730230573599</v>
      </c>
      <c r="S299" s="3">
        <v>118.281358408112</v>
      </c>
      <c r="T299" s="3" t="s">
        <v>191</v>
      </c>
      <c r="U299" s="3" t="s">
        <v>27790</v>
      </c>
      <c r="Y299" s="3" t="s">
        <v>16333</v>
      </c>
      <c r="Z299" s="3" t="s">
        <v>17294</v>
      </c>
      <c r="AG299" s="3" t="s">
        <v>27791</v>
      </c>
      <c r="AH299" s="3" t="s">
        <v>27806</v>
      </c>
    </row>
    <row r="300" spans="1:34" ht="15.75" hidden="1" customHeight="1" x14ac:dyDescent="0.25">
      <c r="A300" s="3" t="s">
        <v>28447</v>
      </c>
      <c r="B300" s="3" t="s">
        <v>28766</v>
      </c>
      <c r="C300" s="3">
        <v>1</v>
      </c>
      <c r="D300" s="3" t="s">
        <v>40</v>
      </c>
      <c r="E300" s="3">
        <v>33</v>
      </c>
      <c r="F300" s="3" t="s">
        <v>186</v>
      </c>
      <c r="G300" s="3" t="s">
        <v>105</v>
      </c>
      <c r="H300" s="3" t="s">
        <v>187</v>
      </c>
      <c r="L300" s="3" t="s">
        <v>8386</v>
      </c>
      <c r="P300" s="3" t="s">
        <v>28767</v>
      </c>
      <c r="Q300" s="3" t="s">
        <v>28767</v>
      </c>
      <c r="R300" s="3">
        <v>41.236199999999997</v>
      </c>
      <c r="S300" s="3">
        <v>27.6904</v>
      </c>
      <c r="T300" s="3" t="s">
        <v>191</v>
      </c>
      <c r="U300" s="3" t="s">
        <v>28768</v>
      </c>
      <c r="X300" s="3" t="s">
        <v>28769</v>
      </c>
      <c r="Y300" s="3" t="s">
        <v>16333</v>
      </c>
      <c r="Z300" s="3" t="s">
        <v>16342</v>
      </c>
      <c r="AD300" s="3" t="s">
        <v>815</v>
      </c>
      <c r="AE300" s="3" t="s">
        <v>3998</v>
      </c>
      <c r="AG300" s="3" t="s">
        <v>28770</v>
      </c>
      <c r="AH300" s="3" t="s">
        <v>28771</v>
      </c>
    </row>
    <row r="301" spans="1:34" ht="15.75" hidden="1" customHeight="1" x14ac:dyDescent="0.25">
      <c r="A301" s="3" t="s">
        <v>28447</v>
      </c>
      <c r="B301" s="3" t="s">
        <v>28766</v>
      </c>
      <c r="C301" s="3">
        <v>2</v>
      </c>
      <c r="D301" s="3" t="s">
        <v>40</v>
      </c>
      <c r="E301" s="3">
        <v>33</v>
      </c>
      <c r="F301" s="3" t="s">
        <v>186</v>
      </c>
      <c r="G301" s="3" t="s">
        <v>105</v>
      </c>
      <c r="H301" s="3" t="s">
        <v>187</v>
      </c>
      <c r="L301" s="3" t="s">
        <v>8386</v>
      </c>
      <c r="P301" s="3" t="s">
        <v>28767</v>
      </c>
      <c r="Q301" s="3" t="s">
        <v>28767</v>
      </c>
      <c r="R301" s="3">
        <v>41.236199999999997</v>
      </c>
      <c r="S301" s="3">
        <v>27.6904</v>
      </c>
      <c r="T301" s="3" t="s">
        <v>191</v>
      </c>
      <c r="U301" s="3" t="s">
        <v>28768</v>
      </c>
      <c r="X301" s="3" t="s">
        <v>28769</v>
      </c>
      <c r="Y301" s="3" t="s">
        <v>16333</v>
      </c>
      <c r="Z301" s="3" t="s">
        <v>16342</v>
      </c>
      <c r="AD301" s="3" t="s">
        <v>815</v>
      </c>
      <c r="AE301" s="3" t="s">
        <v>3998</v>
      </c>
      <c r="AG301" s="3" t="s">
        <v>28770</v>
      </c>
      <c r="AH301" s="3" t="s">
        <v>28772</v>
      </c>
    </row>
    <row r="302" spans="1:34" ht="15.75" hidden="1" customHeight="1" x14ac:dyDescent="0.25">
      <c r="A302" s="3" t="s">
        <v>30060</v>
      </c>
      <c r="B302" s="3" t="s">
        <v>30092</v>
      </c>
      <c r="C302" s="3" t="s">
        <v>101</v>
      </c>
      <c r="D302" s="3" t="s">
        <v>72</v>
      </c>
      <c r="E302" s="3">
        <v>33</v>
      </c>
      <c r="F302" s="3" t="s">
        <v>186</v>
      </c>
      <c r="G302" s="3" t="s">
        <v>107</v>
      </c>
      <c r="P302" s="3" t="s">
        <v>30062</v>
      </c>
      <c r="Q302" s="3" t="s">
        <v>4496</v>
      </c>
      <c r="R302" s="3">
        <v>51.326129999999999</v>
      </c>
      <c r="S302" s="3">
        <v>4.8529999999999998</v>
      </c>
      <c r="T302" s="3" t="s">
        <v>191</v>
      </c>
      <c r="Y302" s="3" t="s">
        <v>29751</v>
      </c>
      <c r="Z302" s="3" t="s">
        <v>29784</v>
      </c>
      <c r="AG302" s="3" t="s">
        <v>30093</v>
      </c>
      <c r="AH302" s="3" t="s">
        <v>30094</v>
      </c>
    </row>
    <row r="303" spans="1:34" ht="15.75" hidden="1" customHeight="1" x14ac:dyDescent="0.25">
      <c r="A303" s="3" t="s">
        <v>30411</v>
      </c>
      <c r="B303" s="3" t="s">
        <v>30447</v>
      </c>
      <c r="C303" s="3" t="s">
        <v>30448</v>
      </c>
      <c r="D303" s="3" t="s">
        <v>40</v>
      </c>
      <c r="E303" s="3">
        <v>33</v>
      </c>
      <c r="F303" s="3" t="s">
        <v>186</v>
      </c>
      <c r="G303" s="3" t="s">
        <v>111</v>
      </c>
      <c r="H303" s="3" t="s">
        <v>187</v>
      </c>
      <c r="L303" s="3">
        <v>1993</v>
      </c>
      <c r="P303" s="3" t="s">
        <v>30449</v>
      </c>
      <c r="Q303" s="3" t="s">
        <v>30450</v>
      </c>
      <c r="R303" s="3">
        <v>50.258769999999998</v>
      </c>
      <c r="S303" s="3">
        <v>14.3207</v>
      </c>
      <c r="T303" s="3" t="s">
        <v>191</v>
      </c>
      <c r="U303" s="3" t="s">
        <v>30451</v>
      </c>
      <c r="X303" s="3" t="s">
        <v>30431</v>
      </c>
      <c r="Y303" s="3" t="s">
        <v>29751</v>
      </c>
      <c r="Z303" s="3" t="s">
        <v>29933</v>
      </c>
      <c r="AC303" s="3" t="s">
        <v>30452</v>
      </c>
      <c r="AD303" s="3" t="s">
        <v>815</v>
      </c>
      <c r="AE303" s="3" t="s">
        <v>346</v>
      </c>
      <c r="AG303" s="3" t="s">
        <v>30453</v>
      </c>
      <c r="AH303" s="3" t="s">
        <v>30454</v>
      </c>
    </row>
    <row r="304" spans="1:34" ht="15.75" hidden="1" customHeight="1" x14ac:dyDescent="0.25">
      <c r="A304" s="3" t="s">
        <v>30411</v>
      </c>
      <c r="B304" s="3" t="s">
        <v>30447</v>
      </c>
      <c r="C304" s="3" t="s">
        <v>10008</v>
      </c>
      <c r="D304" s="3" t="s">
        <v>40</v>
      </c>
      <c r="E304" s="3">
        <v>33</v>
      </c>
      <c r="F304" s="3" t="s">
        <v>186</v>
      </c>
      <c r="G304" s="3" t="s">
        <v>111</v>
      </c>
      <c r="H304" s="3" t="s">
        <v>187</v>
      </c>
      <c r="L304" s="3">
        <v>1993</v>
      </c>
      <c r="P304" s="3" t="s">
        <v>30449</v>
      </c>
      <c r="Q304" s="3" t="s">
        <v>30450</v>
      </c>
      <c r="R304" s="3">
        <v>50.258769999999998</v>
      </c>
      <c r="S304" s="3">
        <v>14.3207</v>
      </c>
      <c r="T304" s="3" t="s">
        <v>191</v>
      </c>
      <c r="U304" s="3" t="s">
        <v>30451</v>
      </c>
      <c r="X304" s="3" t="s">
        <v>30431</v>
      </c>
      <c r="Y304" s="3" t="s">
        <v>29751</v>
      </c>
      <c r="Z304" s="3" t="s">
        <v>29933</v>
      </c>
      <c r="AC304" s="3" t="s">
        <v>30452</v>
      </c>
      <c r="AD304" s="3" t="s">
        <v>815</v>
      </c>
      <c r="AE304" s="3" t="s">
        <v>346</v>
      </c>
      <c r="AG304" s="3" t="s">
        <v>30453</v>
      </c>
      <c r="AH304" s="3" t="s">
        <v>30455</v>
      </c>
    </row>
    <row r="305" spans="1:34" ht="15.75" hidden="1" customHeight="1" x14ac:dyDescent="0.25">
      <c r="A305" s="3" t="s">
        <v>30750</v>
      </c>
      <c r="B305" s="3" t="s">
        <v>31062</v>
      </c>
      <c r="C305" s="3">
        <v>1</v>
      </c>
      <c r="D305" s="3" t="s">
        <v>40</v>
      </c>
      <c r="E305" s="3">
        <v>33</v>
      </c>
      <c r="F305" s="3" t="s">
        <v>186</v>
      </c>
      <c r="G305" s="3" t="s">
        <v>188</v>
      </c>
      <c r="H305" s="3" t="s">
        <v>187</v>
      </c>
      <c r="L305" s="3" t="s">
        <v>188</v>
      </c>
      <c r="P305" s="3" t="s">
        <v>4496</v>
      </c>
      <c r="Q305" s="3" t="s">
        <v>4496</v>
      </c>
      <c r="R305" s="3">
        <v>45.871426380265802</v>
      </c>
      <c r="S305" s="3">
        <v>0.83580359180542596</v>
      </c>
      <c r="T305" s="3" t="s">
        <v>528</v>
      </c>
      <c r="U305" s="3" t="s">
        <v>31063</v>
      </c>
      <c r="X305" s="3" t="s">
        <v>31064</v>
      </c>
      <c r="Y305" s="3" t="s">
        <v>29751</v>
      </c>
      <c r="Z305" s="3" t="s">
        <v>29784</v>
      </c>
      <c r="AG305" s="3" t="s">
        <v>31065</v>
      </c>
      <c r="AH305" s="3" t="s">
        <v>31066</v>
      </c>
    </row>
    <row r="306" spans="1:34" ht="15.75" hidden="1" customHeight="1" x14ac:dyDescent="0.25">
      <c r="A306" s="3" t="s">
        <v>31122</v>
      </c>
      <c r="B306" s="3" t="s">
        <v>31936</v>
      </c>
      <c r="C306" s="3" t="s">
        <v>31943</v>
      </c>
      <c r="D306" s="3" t="s">
        <v>40</v>
      </c>
      <c r="E306" s="3">
        <v>33</v>
      </c>
      <c r="F306" s="3" t="s">
        <v>186</v>
      </c>
      <c r="G306" s="3" t="s">
        <v>111</v>
      </c>
      <c r="H306" s="3" t="s">
        <v>187</v>
      </c>
      <c r="K306" s="3" t="s">
        <v>82</v>
      </c>
      <c r="L306" s="3">
        <v>1971</v>
      </c>
      <c r="P306" s="3" t="s">
        <v>31362</v>
      </c>
      <c r="Q306" s="3" t="s">
        <v>31363</v>
      </c>
      <c r="R306" s="3">
        <v>51.377381999999997</v>
      </c>
      <c r="S306" s="3">
        <v>6.6587300000000003</v>
      </c>
      <c r="T306" s="3" t="s">
        <v>191</v>
      </c>
      <c r="U306" s="3" t="s">
        <v>31939</v>
      </c>
      <c r="X306" s="3" t="s">
        <v>31188</v>
      </c>
      <c r="Y306" s="3" t="s">
        <v>29751</v>
      </c>
      <c r="Z306" s="3" t="s">
        <v>29784</v>
      </c>
      <c r="AC306" s="3" t="s">
        <v>31940</v>
      </c>
      <c r="AD306" s="3" t="s">
        <v>815</v>
      </c>
      <c r="AE306" s="3" t="s">
        <v>346</v>
      </c>
      <c r="AG306" s="3" t="s">
        <v>31941</v>
      </c>
      <c r="AH306" s="3" t="s">
        <v>31944</v>
      </c>
    </row>
    <row r="307" spans="1:34" ht="15.75" hidden="1" customHeight="1" x14ac:dyDescent="0.25">
      <c r="A307" s="3" t="s">
        <v>31122</v>
      </c>
      <c r="B307" s="3" t="s">
        <v>32017</v>
      </c>
      <c r="C307" s="3">
        <v>1</v>
      </c>
      <c r="D307" s="3" t="s">
        <v>1601</v>
      </c>
      <c r="E307" s="3">
        <v>33</v>
      </c>
      <c r="F307" s="3" t="s">
        <v>186</v>
      </c>
      <c r="G307" s="3" t="s">
        <v>103</v>
      </c>
      <c r="H307" s="3" t="s">
        <v>187</v>
      </c>
      <c r="L307" s="3">
        <v>1967</v>
      </c>
      <c r="P307" s="3" t="s">
        <v>32018</v>
      </c>
      <c r="Q307" s="3" t="s">
        <v>32018</v>
      </c>
      <c r="R307" s="3">
        <v>49.484743504934698</v>
      </c>
      <c r="S307" s="3">
        <v>8.4251098005931198</v>
      </c>
      <c r="T307" s="3" t="s">
        <v>528</v>
      </c>
      <c r="U307" s="3" t="s">
        <v>32019</v>
      </c>
      <c r="Y307" s="3" t="s">
        <v>29751</v>
      </c>
      <c r="Z307" s="3" t="s">
        <v>29784</v>
      </c>
      <c r="AA307" s="3" t="s">
        <v>32020</v>
      </c>
      <c r="AG307" s="3" t="s">
        <v>32021</v>
      </c>
      <c r="AH307" s="3" t="s">
        <v>32022</v>
      </c>
    </row>
    <row r="308" spans="1:34" ht="15.75" hidden="1" customHeight="1" x14ac:dyDescent="0.25">
      <c r="A308" s="3" t="s">
        <v>32547</v>
      </c>
      <c r="B308" s="3" t="s">
        <v>32651</v>
      </c>
      <c r="C308" s="3" t="s">
        <v>32652</v>
      </c>
      <c r="D308" s="3" t="s">
        <v>72</v>
      </c>
      <c r="E308" s="3">
        <v>33</v>
      </c>
      <c r="F308" s="3" t="s">
        <v>186</v>
      </c>
      <c r="G308" s="3" t="s">
        <v>105</v>
      </c>
      <c r="L308" s="3" t="s">
        <v>21962</v>
      </c>
      <c r="P308" s="3" t="s">
        <v>32549</v>
      </c>
      <c r="Q308" s="3" t="s">
        <v>32549</v>
      </c>
      <c r="R308" s="3">
        <v>35.34084</v>
      </c>
      <c r="S308" s="3">
        <v>25.05105</v>
      </c>
      <c r="T308" s="3" t="s">
        <v>191</v>
      </c>
      <c r="Y308" s="3" t="s">
        <v>29751</v>
      </c>
      <c r="Z308" s="3" t="s">
        <v>29752</v>
      </c>
      <c r="AG308" s="3" t="s">
        <v>32653</v>
      </c>
      <c r="AH308" s="3" t="s">
        <v>32654</v>
      </c>
    </row>
    <row r="309" spans="1:34" ht="15.75" hidden="1" customHeight="1" x14ac:dyDescent="0.25">
      <c r="A309" s="3" t="s">
        <v>33069</v>
      </c>
      <c r="B309" s="3" t="s">
        <v>33436</v>
      </c>
      <c r="C309" s="3" t="s">
        <v>33441</v>
      </c>
      <c r="D309" s="3" t="s">
        <v>40</v>
      </c>
      <c r="E309" s="3">
        <v>33</v>
      </c>
      <c r="F309" s="3" t="s">
        <v>186</v>
      </c>
      <c r="G309" s="3" t="s">
        <v>111</v>
      </c>
      <c r="H309" s="3" t="s">
        <v>188</v>
      </c>
      <c r="L309" s="3">
        <v>1981</v>
      </c>
      <c r="P309" s="3" t="s">
        <v>33233</v>
      </c>
      <c r="Q309" s="3" t="s">
        <v>33233</v>
      </c>
      <c r="R309" s="3">
        <v>45.5203411581182</v>
      </c>
      <c r="S309" s="3">
        <v>10.2189465761838</v>
      </c>
      <c r="T309" s="3" t="s">
        <v>528</v>
      </c>
      <c r="U309" s="3" t="s">
        <v>33438</v>
      </c>
      <c r="X309" s="3" t="s">
        <v>33438</v>
      </c>
      <c r="Y309" s="3" t="s">
        <v>29751</v>
      </c>
      <c r="Z309" s="3" t="s">
        <v>29752</v>
      </c>
      <c r="AG309" s="3" t="s">
        <v>33439</v>
      </c>
      <c r="AH309" s="3" t="s">
        <v>33442</v>
      </c>
    </row>
    <row r="310" spans="1:34" ht="15.75" hidden="1" customHeight="1" x14ac:dyDescent="0.25">
      <c r="A310" s="3" t="s">
        <v>33069</v>
      </c>
      <c r="B310" s="3" t="s">
        <v>33648</v>
      </c>
      <c r="C310" s="3" t="s">
        <v>103</v>
      </c>
      <c r="D310" s="3" t="s">
        <v>72</v>
      </c>
      <c r="E310" s="3">
        <v>33</v>
      </c>
      <c r="F310" s="3" t="s">
        <v>186</v>
      </c>
      <c r="G310" s="3" t="s">
        <v>103</v>
      </c>
      <c r="H310" s="3" t="s">
        <v>188</v>
      </c>
      <c r="L310" s="3">
        <v>1992</v>
      </c>
      <c r="P310" s="3" t="s">
        <v>1585</v>
      </c>
      <c r="Q310" s="3" t="s">
        <v>1585</v>
      </c>
      <c r="R310" s="3">
        <v>45.461799999999997</v>
      </c>
      <c r="S310" s="3">
        <v>12.268599999999999</v>
      </c>
      <c r="T310" s="3" t="s">
        <v>191</v>
      </c>
      <c r="U310" s="3" t="s">
        <v>33120</v>
      </c>
      <c r="X310" s="3" t="s">
        <v>15510</v>
      </c>
      <c r="Y310" s="3" t="s">
        <v>29751</v>
      </c>
      <c r="Z310" s="3" t="s">
        <v>29752</v>
      </c>
      <c r="AD310" s="3" t="s">
        <v>815</v>
      </c>
      <c r="AE310" s="3" t="s">
        <v>816</v>
      </c>
      <c r="AG310" s="3" t="s">
        <v>33649</v>
      </c>
      <c r="AH310" s="3" t="s">
        <v>33650</v>
      </c>
    </row>
    <row r="311" spans="1:34" ht="15.75" hidden="1" customHeight="1" x14ac:dyDescent="0.25">
      <c r="A311" s="3" t="s">
        <v>37071</v>
      </c>
      <c r="B311" s="3" t="s">
        <v>37377</v>
      </c>
      <c r="C311" s="3" t="s">
        <v>704</v>
      </c>
      <c r="D311" s="3" t="s">
        <v>72</v>
      </c>
      <c r="E311" s="3">
        <v>33</v>
      </c>
      <c r="F311" s="3" t="s">
        <v>186</v>
      </c>
      <c r="G311" s="3" t="s">
        <v>111</v>
      </c>
      <c r="H311" s="3" t="s">
        <v>188</v>
      </c>
      <c r="L311" s="3">
        <v>1972</v>
      </c>
      <c r="P311" s="3" t="s">
        <v>37086</v>
      </c>
      <c r="Q311" s="3" t="s">
        <v>37086</v>
      </c>
      <c r="R311" s="3">
        <v>28.042431000000001</v>
      </c>
      <c r="S311" s="3">
        <v>-15.411372</v>
      </c>
      <c r="T311" s="3" t="s">
        <v>191</v>
      </c>
      <c r="U311" s="3" t="s">
        <v>37378</v>
      </c>
      <c r="X311" s="3" t="s">
        <v>37152</v>
      </c>
      <c r="Y311" s="3" t="s">
        <v>29751</v>
      </c>
      <c r="Z311" s="3" t="s">
        <v>29752</v>
      </c>
      <c r="AG311" s="3" t="s">
        <v>37379</v>
      </c>
      <c r="AH311" s="3" t="s">
        <v>37385</v>
      </c>
    </row>
    <row r="312" spans="1:34" ht="15.75" hidden="1" customHeight="1" x14ac:dyDescent="0.25">
      <c r="A312" s="3" t="s">
        <v>37071</v>
      </c>
      <c r="B312" s="3" t="s">
        <v>37506</v>
      </c>
      <c r="C312" s="3">
        <v>1</v>
      </c>
      <c r="D312" s="3" t="s">
        <v>40</v>
      </c>
      <c r="E312" s="3">
        <v>33</v>
      </c>
      <c r="F312" s="3" t="s">
        <v>186</v>
      </c>
      <c r="G312" s="3" t="s">
        <v>103</v>
      </c>
      <c r="H312" s="3" t="s">
        <v>187</v>
      </c>
      <c r="L312" s="3">
        <v>2008</v>
      </c>
      <c r="P312" s="3" t="s">
        <v>37507</v>
      </c>
      <c r="Q312" s="3" t="s">
        <v>37507</v>
      </c>
      <c r="R312" s="3">
        <v>41.551929999999999</v>
      </c>
      <c r="S312" s="3">
        <v>1.68554</v>
      </c>
      <c r="T312" s="3" t="s">
        <v>191</v>
      </c>
      <c r="U312" s="3" t="s">
        <v>37508</v>
      </c>
      <c r="X312" s="3" t="s">
        <v>37146</v>
      </c>
      <c r="Y312" s="3" t="s">
        <v>29751</v>
      </c>
      <c r="Z312" s="3" t="s">
        <v>29752</v>
      </c>
      <c r="AD312" s="3" t="s">
        <v>815</v>
      </c>
      <c r="AE312" s="3" t="s">
        <v>3998</v>
      </c>
      <c r="AG312" s="3" t="s">
        <v>37509</v>
      </c>
      <c r="AH312" s="3" t="s">
        <v>37510</v>
      </c>
    </row>
    <row r="313" spans="1:34" ht="15.75" hidden="1" customHeight="1" x14ac:dyDescent="0.25">
      <c r="A313" s="3" t="s">
        <v>28447</v>
      </c>
      <c r="B313" s="3" t="s">
        <v>28766</v>
      </c>
      <c r="C313" s="3">
        <v>3</v>
      </c>
      <c r="D313" s="3" t="s">
        <v>40</v>
      </c>
      <c r="E313" s="3">
        <v>34</v>
      </c>
      <c r="F313" s="3" t="s">
        <v>186</v>
      </c>
      <c r="G313" s="3" t="s">
        <v>105</v>
      </c>
      <c r="H313" s="3" t="s">
        <v>187</v>
      </c>
      <c r="L313" s="3" t="s">
        <v>8386</v>
      </c>
      <c r="P313" s="3" t="s">
        <v>28767</v>
      </c>
      <c r="Q313" s="3" t="s">
        <v>28767</v>
      </c>
      <c r="R313" s="3">
        <v>41.236199999999997</v>
      </c>
      <c r="S313" s="3">
        <v>27.6904</v>
      </c>
      <c r="T313" s="3" t="s">
        <v>191</v>
      </c>
      <c r="U313" s="3" t="s">
        <v>28768</v>
      </c>
      <c r="X313" s="3" t="s">
        <v>28769</v>
      </c>
      <c r="Y313" s="3" t="s">
        <v>16333</v>
      </c>
      <c r="Z313" s="3" t="s">
        <v>16342</v>
      </c>
      <c r="AD313" s="3" t="s">
        <v>815</v>
      </c>
      <c r="AE313" s="3" t="s">
        <v>3998</v>
      </c>
      <c r="AG313" s="3" t="s">
        <v>28770</v>
      </c>
      <c r="AH313" s="3" t="s">
        <v>28773</v>
      </c>
    </row>
    <row r="314" spans="1:34" ht="15.75" hidden="1" customHeight="1" x14ac:dyDescent="0.25">
      <c r="A314" s="3" t="s">
        <v>30496</v>
      </c>
      <c r="B314" s="3" t="s">
        <v>30554</v>
      </c>
      <c r="C314" s="3">
        <v>1</v>
      </c>
      <c r="D314" s="3" t="s">
        <v>3993</v>
      </c>
      <c r="E314" s="3">
        <v>34</v>
      </c>
      <c r="F314" s="3" t="s">
        <v>186</v>
      </c>
      <c r="G314" s="3" t="s">
        <v>103</v>
      </c>
      <c r="H314" s="3" t="s">
        <v>187</v>
      </c>
      <c r="I314" s="3" t="s">
        <v>188</v>
      </c>
      <c r="J314" s="3" t="s">
        <v>188</v>
      </c>
      <c r="L314" s="3" t="s">
        <v>2896</v>
      </c>
      <c r="P314" s="3" t="s">
        <v>30555</v>
      </c>
      <c r="Q314" s="3" t="s">
        <v>30507</v>
      </c>
      <c r="R314" s="3">
        <v>55.851905000000002</v>
      </c>
      <c r="S314" s="3">
        <v>9.8576639999999998</v>
      </c>
      <c r="T314" s="3" t="s">
        <v>191</v>
      </c>
      <c r="U314" s="3" t="s">
        <v>30556</v>
      </c>
      <c r="X314" s="3" t="s">
        <v>30532</v>
      </c>
      <c r="Y314" s="3" t="s">
        <v>29751</v>
      </c>
      <c r="Z314" s="3" t="s">
        <v>30502</v>
      </c>
      <c r="AG314" s="3" t="s">
        <v>30557</v>
      </c>
      <c r="AH314" s="3" t="s">
        <v>30558</v>
      </c>
    </row>
    <row r="315" spans="1:34" ht="15.75" hidden="1" customHeight="1" x14ac:dyDescent="0.25">
      <c r="A315" s="3" t="s">
        <v>31122</v>
      </c>
      <c r="B315" s="3" t="s">
        <v>31215</v>
      </c>
      <c r="C315" s="3" t="s">
        <v>686</v>
      </c>
      <c r="D315" s="3" t="s">
        <v>546</v>
      </c>
      <c r="E315" s="3">
        <v>34</v>
      </c>
      <c r="F315" s="3" t="s">
        <v>798</v>
      </c>
      <c r="G315" s="3" t="s">
        <v>105</v>
      </c>
      <c r="H315" s="3" t="s">
        <v>187</v>
      </c>
      <c r="L315" s="3">
        <v>1978</v>
      </c>
      <c r="P315" s="3" t="s">
        <v>31216</v>
      </c>
      <c r="Q315" s="3" t="s">
        <v>31217</v>
      </c>
      <c r="R315" s="3">
        <v>51.268900000000002</v>
      </c>
      <c r="S315" s="3">
        <v>7.2003000000000004</v>
      </c>
      <c r="T315" s="3" t="s">
        <v>191</v>
      </c>
      <c r="U315" s="3" t="s">
        <v>31218</v>
      </c>
      <c r="X315" s="3" t="s">
        <v>31188</v>
      </c>
      <c r="Y315" s="3" t="s">
        <v>29751</v>
      </c>
      <c r="Z315" s="3" t="s">
        <v>29784</v>
      </c>
      <c r="AA315" s="3" t="s">
        <v>31219</v>
      </c>
      <c r="AC315" s="3" t="s">
        <v>31220</v>
      </c>
      <c r="AG315" s="3" t="s">
        <v>31221</v>
      </c>
      <c r="AH315" s="3" t="s">
        <v>31223</v>
      </c>
    </row>
    <row r="316" spans="1:34" ht="15.75" hidden="1" customHeight="1" x14ac:dyDescent="0.25">
      <c r="A316" s="3" t="s">
        <v>31122</v>
      </c>
      <c r="B316" s="3" t="s">
        <v>31215</v>
      </c>
      <c r="C316" s="3" t="s">
        <v>692</v>
      </c>
      <c r="D316" s="3" t="s">
        <v>546</v>
      </c>
      <c r="E316" s="3">
        <v>34</v>
      </c>
      <c r="F316" s="3" t="s">
        <v>798</v>
      </c>
      <c r="G316" s="3" t="s">
        <v>105</v>
      </c>
      <c r="H316" s="3" t="s">
        <v>187</v>
      </c>
      <c r="L316" s="3">
        <v>1978</v>
      </c>
      <c r="P316" s="3" t="s">
        <v>31216</v>
      </c>
      <c r="Q316" s="3" t="s">
        <v>31217</v>
      </c>
      <c r="R316" s="3">
        <v>51.268900000000002</v>
      </c>
      <c r="S316" s="3">
        <v>7.2003000000000004</v>
      </c>
      <c r="T316" s="3" t="s">
        <v>191</v>
      </c>
      <c r="U316" s="3" t="s">
        <v>31218</v>
      </c>
      <c r="X316" s="3" t="s">
        <v>31188</v>
      </c>
      <c r="Y316" s="3" t="s">
        <v>29751</v>
      </c>
      <c r="Z316" s="3" t="s">
        <v>29784</v>
      </c>
      <c r="AA316" s="3" t="s">
        <v>31219</v>
      </c>
      <c r="AC316" s="3" t="s">
        <v>31220</v>
      </c>
      <c r="AG316" s="3" t="s">
        <v>31221</v>
      </c>
      <c r="AH316" s="3" t="s">
        <v>31224</v>
      </c>
    </row>
    <row r="317" spans="1:34" ht="15.75" hidden="1" customHeight="1" x14ac:dyDescent="0.25">
      <c r="A317" s="3" t="s">
        <v>31122</v>
      </c>
      <c r="B317" s="3" t="s">
        <v>31267</v>
      </c>
      <c r="C317" s="3">
        <v>1</v>
      </c>
      <c r="D317" s="3" t="s">
        <v>40</v>
      </c>
      <c r="E317" s="3">
        <v>34</v>
      </c>
      <c r="F317" s="3" t="s">
        <v>186</v>
      </c>
      <c r="G317" s="3" t="s">
        <v>105</v>
      </c>
      <c r="H317" s="3" t="s">
        <v>188</v>
      </c>
      <c r="I317" s="3" t="s">
        <v>230</v>
      </c>
      <c r="J317" s="3" t="s">
        <v>188</v>
      </c>
      <c r="L317" s="3">
        <v>2023</v>
      </c>
      <c r="P317" s="3" t="s">
        <v>31268</v>
      </c>
      <c r="Q317" s="3" t="s">
        <v>30110</v>
      </c>
      <c r="R317" s="3">
        <v>49.709206399999999</v>
      </c>
      <c r="S317" s="3">
        <v>8.4069763000000002</v>
      </c>
      <c r="T317" s="3" t="s">
        <v>528</v>
      </c>
      <c r="U317" s="3" t="s">
        <v>31269</v>
      </c>
      <c r="X317" s="3" t="s">
        <v>31196</v>
      </c>
      <c r="Y317" s="3" t="s">
        <v>29751</v>
      </c>
      <c r="Z317" s="3" t="s">
        <v>29784</v>
      </c>
      <c r="AG317" s="3" t="s">
        <v>31270</v>
      </c>
      <c r="AH317" s="3" t="s">
        <v>31271</v>
      </c>
    </row>
    <row r="318" spans="1:34" ht="15.75" hidden="1" customHeight="1" x14ac:dyDescent="0.25">
      <c r="A318" s="3" t="s">
        <v>31122</v>
      </c>
      <c r="B318" s="3" t="s">
        <v>31267</v>
      </c>
      <c r="C318" s="3">
        <v>10</v>
      </c>
      <c r="D318" s="3" t="s">
        <v>40</v>
      </c>
      <c r="E318" s="3">
        <v>34</v>
      </c>
      <c r="F318" s="3" t="s">
        <v>186</v>
      </c>
      <c r="G318" s="3" t="s">
        <v>105</v>
      </c>
      <c r="H318" s="3" t="s">
        <v>188</v>
      </c>
      <c r="I318" s="3" t="s">
        <v>230</v>
      </c>
      <c r="J318" s="3" t="s">
        <v>188</v>
      </c>
      <c r="L318" s="3">
        <v>2023</v>
      </c>
      <c r="P318" s="3" t="s">
        <v>31268</v>
      </c>
      <c r="Q318" s="3" t="s">
        <v>30110</v>
      </c>
      <c r="R318" s="3">
        <v>49.709206399999999</v>
      </c>
      <c r="S318" s="3">
        <v>8.4069763000000002</v>
      </c>
      <c r="T318" s="3" t="s">
        <v>528</v>
      </c>
      <c r="U318" s="3" t="s">
        <v>31269</v>
      </c>
      <c r="X318" s="3" t="s">
        <v>31196</v>
      </c>
      <c r="Y318" s="3" t="s">
        <v>29751</v>
      </c>
      <c r="Z318" s="3" t="s">
        <v>29784</v>
      </c>
      <c r="AG318" s="3" t="s">
        <v>31270</v>
      </c>
      <c r="AH318" s="3" t="s">
        <v>31272</v>
      </c>
    </row>
    <row r="319" spans="1:34" ht="15.75" hidden="1" customHeight="1" x14ac:dyDescent="0.25">
      <c r="A319" s="3" t="s">
        <v>31122</v>
      </c>
      <c r="B319" s="3" t="s">
        <v>31267</v>
      </c>
      <c r="C319" s="3">
        <v>11</v>
      </c>
      <c r="D319" s="3" t="s">
        <v>40</v>
      </c>
      <c r="E319" s="3">
        <v>34</v>
      </c>
      <c r="F319" s="3" t="s">
        <v>186</v>
      </c>
      <c r="G319" s="3" t="s">
        <v>105</v>
      </c>
      <c r="H319" s="3" t="s">
        <v>188</v>
      </c>
      <c r="I319" s="3" t="s">
        <v>230</v>
      </c>
      <c r="J319" s="3" t="s">
        <v>188</v>
      </c>
      <c r="L319" s="3">
        <v>2023</v>
      </c>
      <c r="P319" s="3" t="s">
        <v>31268</v>
      </c>
      <c r="Q319" s="3" t="s">
        <v>30110</v>
      </c>
      <c r="R319" s="3">
        <v>49.709206399999999</v>
      </c>
      <c r="S319" s="3">
        <v>8.4069763000000002</v>
      </c>
      <c r="T319" s="3" t="s">
        <v>528</v>
      </c>
      <c r="U319" s="3" t="s">
        <v>31269</v>
      </c>
      <c r="X319" s="3" t="s">
        <v>31196</v>
      </c>
      <c r="Y319" s="3" t="s">
        <v>29751</v>
      </c>
      <c r="Z319" s="3" t="s">
        <v>29784</v>
      </c>
      <c r="AG319" s="3" t="s">
        <v>31270</v>
      </c>
      <c r="AH319" s="3" t="s">
        <v>31273</v>
      </c>
    </row>
    <row r="320" spans="1:34" ht="15.75" hidden="1" customHeight="1" x14ac:dyDescent="0.25">
      <c r="A320" s="3" t="s">
        <v>31122</v>
      </c>
      <c r="B320" s="3" t="s">
        <v>31267</v>
      </c>
      <c r="C320" s="3">
        <v>2</v>
      </c>
      <c r="D320" s="3" t="s">
        <v>40</v>
      </c>
      <c r="E320" s="3">
        <v>34</v>
      </c>
      <c r="F320" s="3" t="s">
        <v>186</v>
      </c>
      <c r="G320" s="3" t="s">
        <v>105</v>
      </c>
      <c r="H320" s="3" t="s">
        <v>188</v>
      </c>
      <c r="I320" s="3" t="s">
        <v>230</v>
      </c>
      <c r="J320" s="3" t="s">
        <v>188</v>
      </c>
      <c r="L320" s="3">
        <v>2023</v>
      </c>
      <c r="P320" s="3" t="s">
        <v>31268</v>
      </c>
      <c r="Q320" s="3" t="s">
        <v>30110</v>
      </c>
      <c r="R320" s="3">
        <v>49.709206399999999</v>
      </c>
      <c r="S320" s="3">
        <v>8.4069763000000002</v>
      </c>
      <c r="T320" s="3" t="s">
        <v>528</v>
      </c>
      <c r="U320" s="3" t="s">
        <v>31269</v>
      </c>
      <c r="X320" s="3" t="s">
        <v>31196</v>
      </c>
      <c r="Y320" s="3" t="s">
        <v>29751</v>
      </c>
      <c r="Z320" s="3" t="s">
        <v>29784</v>
      </c>
      <c r="AG320" s="3" t="s">
        <v>31270</v>
      </c>
      <c r="AH320" s="3" t="s">
        <v>31274</v>
      </c>
    </row>
    <row r="321" spans="1:34" ht="15.75" hidden="1" customHeight="1" x14ac:dyDescent="0.25">
      <c r="A321" s="3" t="s">
        <v>31122</v>
      </c>
      <c r="B321" s="3" t="s">
        <v>31267</v>
      </c>
      <c r="C321" s="3">
        <v>3</v>
      </c>
      <c r="D321" s="3" t="s">
        <v>40</v>
      </c>
      <c r="E321" s="3">
        <v>34</v>
      </c>
      <c r="F321" s="3" t="s">
        <v>186</v>
      </c>
      <c r="G321" s="3" t="s">
        <v>105</v>
      </c>
      <c r="H321" s="3" t="s">
        <v>188</v>
      </c>
      <c r="I321" s="3" t="s">
        <v>230</v>
      </c>
      <c r="J321" s="3" t="s">
        <v>188</v>
      </c>
      <c r="L321" s="3">
        <v>2023</v>
      </c>
      <c r="P321" s="3" t="s">
        <v>31268</v>
      </c>
      <c r="Q321" s="3" t="s">
        <v>30110</v>
      </c>
      <c r="R321" s="3">
        <v>49.709206399999999</v>
      </c>
      <c r="S321" s="3">
        <v>8.4069763000000002</v>
      </c>
      <c r="T321" s="3" t="s">
        <v>528</v>
      </c>
      <c r="U321" s="3" t="s">
        <v>31269</v>
      </c>
      <c r="X321" s="3" t="s">
        <v>31196</v>
      </c>
      <c r="Y321" s="3" t="s">
        <v>29751</v>
      </c>
      <c r="Z321" s="3" t="s">
        <v>29784</v>
      </c>
      <c r="AG321" s="3" t="s">
        <v>31270</v>
      </c>
      <c r="AH321" s="3" t="s">
        <v>31275</v>
      </c>
    </row>
    <row r="322" spans="1:34" ht="15.75" hidden="1" customHeight="1" x14ac:dyDescent="0.25">
      <c r="A322" s="3" t="s">
        <v>31122</v>
      </c>
      <c r="B322" s="3" t="s">
        <v>31267</v>
      </c>
      <c r="C322" s="3">
        <v>4</v>
      </c>
      <c r="D322" s="3" t="s">
        <v>40</v>
      </c>
      <c r="E322" s="3">
        <v>34</v>
      </c>
      <c r="F322" s="3" t="s">
        <v>186</v>
      </c>
      <c r="G322" s="3" t="s">
        <v>105</v>
      </c>
      <c r="H322" s="3" t="s">
        <v>188</v>
      </c>
      <c r="I322" s="3" t="s">
        <v>230</v>
      </c>
      <c r="J322" s="3" t="s">
        <v>188</v>
      </c>
      <c r="L322" s="3">
        <v>2023</v>
      </c>
      <c r="P322" s="3" t="s">
        <v>31268</v>
      </c>
      <c r="Q322" s="3" t="s">
        <v>30110</v>
      </c>
      <c r="R322" s="3">
        <v>49.709206399999999</v>
      </c>
      <c r="S322" s="3">
        <v>8.4069763000000002</v>
      </c>
      <c r="T322" s="3" t="s">
        <v>528</v>
      </c>
      <c r="U322" s="3" t="s">
        <v>31269</v>
      </c>
      <c r="X322" s="3" t="s">
        <v>31196</v>
      </c>
      <c r="Y322" s="3" t="s">
        <v>29751</v>
      </c>
      <c r="Z322" s="3" t="s">
        <v>29784</v>
      </c>
      <c r="AG322" s="3" t="s">
        <v>31270</v>
      </c>
      <c r="AH322" s="3" t="s">
        <v>31276</v>
      </c>
    </row>
    <row r="323" spans="1:34" ht="15.75" hidden="1" customHeight="1" x14ac:dyDescent="0.25">
      <c r="A323" s="3" t="s">
        <v>31122</v>
      </c>
      <c r="B323" s="3" t="s">
        <v>31267</v>
      </c>
      <c r="C323" s="3">
        <v>5</v>
      </c>
      <c r="D323" s="3" t="s">
        <v>40</v>
      </c>
      <c r="E323" s="3">
        <v>34</v>
      </c>
      <c r="F323" s="3" t="s">
        <v>186</v>
      </c>
      <c r="G323" s="3" t="s">
        <v>105</v>
      </c>
      <c r="H323" s="3" t="s">
        <v>188</v>
      </c>
      <c r="I323" s="3" t="s">
        <v>230</v>
      </c>
      <c r="J323" s="3" t="s">
        <v>188</v>
      </c>
      <c r="L323" s="3">
        <v>2023</v>
      </c>
      <c r="P323" s="3" t="s">
        <v>31268</v>
      </c>
      <c r="Q323" s="3" t="s">
        <v>30110</v>
      </c>
      <c r="R323" s="3">
        <v>49.709206399999999</v>
      </c>
      <c r="S323" s="3">
        <v>8.4069763000000002</v>
      </c>
      <c r="T323" s="3" t="s">
        <v>528</v>
      </c>
      <c r="U323" s="3" t="s">
        <v>31269</v>
      </c>
      <c r="X323" s="3" t="s">
        <v>31196</v>
      </c>
      <c r="Y323" s="3" t="s">
        <v>29751</v>
      </c>
      <c r="Z323" s="3" t="s">
        <v>29784</v>
      </c>
      <c r="AG323" s="3" t="s">
        <v>31270</v>
      </c>
      <c r="AH323" s="3" t="s">
        <v>31277</v>
      </c>
    </row>
    <row r="324" spans="1:34" ht="15.75" hidden="1" customHeight="1" x14ac:dyDescent="0.25">
      <c r="A324" s="3" t="s">
        <v>31122</v>
      </c>
      <c r="B324" s="3" t="s">
        <v>31267</v>
      </c>
      <c r="C324" s="3">
        <v>6</v>
      </c>
      <c r="D324" s="3" t="s">
        <v>40</v>
      </c>
      <c r="E324" s="3">
        <v>34</v>
      </c>
      <c r="F324" s="3" t="s">
        <v>186</v>
      </c>
      <c r="G324" s="3" t="s">
        <v>105</v>
      </c>
      <c r="H324" s="3" t="s">
        <v>188</v>
      </c>
      <c r="I324" s="3" t="s">
        <v>230</v>
      </c>
      <c r="J324" s="3" t="s">
        <v>188</v>
      </c>
      <c r="L324" s="3">
        <v>2023</v>
      </c>
      <c r="P324" s="3" t="s">
        <v>31268</v>
      </c>
      <c r="Q324" s="3" t="s">
        <v>30110</v>
      </c>
      <c r="R324" s="3">
        <v>49.709206399999999</v>
      </c>
      <c r="S324" s="3">
        <v>8.4069763000000002</v>
      </c>
      <c r="T324" s="3" t="s">
        <v>528</v>
      </c>
      <c r="U324" s="3" t="s">
        <v>31269</v>
      </c>
      <c r="X324" s="3" t="s">
        <v>31196</v>
      </c>
      <c r="Y324" s="3" t="s">
        <v>29751</v>
      </c>
      <c r="Z324" s="3" t="s">
        <v>29784</v>
      </c>
      <c r="AG324" s="3" t="s">
        <v>31270</v>
      </c>
      <c r="AH324" s="3" t="s">
        <v>31278</v>
      </c>
    </row>
    <row r="325" spans="1:34" ht="15.75" hidden="1" customHeight="1" x14ac:dyDescent="0.25">
      <c r="A325" s="3" t="s">
        <v>31122</v>
      </c>
      <c r="B325" s="3" t="s">
        <v>31267</v>
      </c>
      <c r="C325" s="3">
        <v>7</v>
      </c>
      <c r="D325" s="3" t="s">
        <v>40</v>
      </c>
      <c r="E325" s="3">
        <v>34</v>
      </c>
      <c r="F325" s="3" t="s">
        <v>186</v>
      </c>
      <c r="G325" s="3" t="s">
        <v>105</v>
      </c>
      <c r="H325" s="3" t="s">
        <v>188</v>
      </c>
      <c r="I325" s="3" t="s">
        <v>230</v>
      </c>
      <c r="J325" s="3" t="s">
        <v>188</v>
      </c>
      <c r="L325" s="3">
        <v>2023</v>
      </c>
      <c r="P325" s="3" t="s">
        <v>31268</v>
      </c>
      <c r="Q325" s="3" t="s">
        <v>30110</v>
      </c>
      <c r="R325" s="3">
        <v>49.709206399999999</v>
      </c>
      <c r="S325" s="3">
        <v>8.4069763000000002</v>
      </c>
      <c r="T325" s="3" t="s">
        <v>528</v>
      </c>
      <c r="U325" s="3" t="s">
        <v>31269</v>
      </c>
      <c r="X325" s="3" t="s">
        <v>31196</v>
      </c>
      <c r="Y325" s="3" t="s">
        <v>29751</v>
      </c>
      <c r="Z325" s="3" t="s">
        <v>29784</v>
      </c>
      <c r="AG325" s="3" t="s">
        <v>31270</v>
      </c>
      <c r="AH325" s="3" t="s">
        <v>31279</v>
      </c>
    </row>
    <row r="326" spans="1:34" ht="15.75" hidden="1" customHeight="1" x14ac:dyDescent="0.25">
      <c r="A326" s="3" t="s">
        <v>31122</v>
      </c>
      <c r="B326" s="3" t="s">
        <v>31267</v>
      </c>
      <c r="C326" s="3">
        <v>8</v>
      </c>
      <c r="D326" s="3" t="s">
        <v>40</v>
      </c>
      <c r="E326" s="3">
        <v>34</v>
      </c>
      <c r="F326" s="3" t="s">
        <v>186</v>
      </c>
      <c r="G326" s="3" t="s">
        <v>105</v>
      </c>
      <c r="H326" s="3" t="s">
        <v>188</v>
      </c>
      <c r="I326" s="3" t="s">
        <v>230</v>
      </c>
      <c r="J326" s="3" t="s">
        <v>188</v>
      </c>
      <c r="L326" s="3">
        <v>2023</v>
      </c>
      <c r="P326" s="3" t="s">
        <v>31268</v>
      </c>
      <c r="Q326" s="3" t="s">
        <v>30110</v>
      </c>
      <c r="R326" s="3">
        <v>49.709206399999999</v>
      </c>
      <c r="S326" s="3">
        <v>8.4069763000000002</v>
      </c>
      <c r="T326" s="3" t="s">
        <v>528</v>
      </c>
      <c r="U326" s="3" t="s">
        <v>31269</v>
      </c>
      <c r="X326" s="3" t="s">
        <v>31196</v>
      </c>
      <c r="Y326" s="3" t="s">
        <v>29751</v>
      </c>
      <c r="Z326" s="3" t="s">
        <v>29784</v>
      </c>
      <c r="AG326" s="3" t="s">
        <v>31270</v>
      </c>
      <c r="AH326" s="3" t="s">
        <v>31280</v>
      </c>
    </row>
    <row r="327" spans="1:34" ht="15.75" hidden="1" customHeight="1" x14ac:dyDescent="0.25">
      <c r="A327" s="3" t="s">
        <v>31122</v>
      </c>
      <c r="B327" s="3" t="s">
        <v>31267</v>
      </c>
      <c r="C327" s="3">
        <v>9</v>
      </c>
      <c r="D327" s="3" t="s">
        <v>40</v>
      </c>
      <c r="E327" s="3">
        <v>34</v>
      </c>
      <c r="F327" s="3" t="s">
        <v>186</v>
      </c>
      <c r="G327" s="3" t="s">
        <v>105</v>
      </c>
      <c r="H327" s="3" t="s">
        <v>188</v>
      </c>
      <c r="I327" s="3" t="s">
        <v>230</v>
      </c>
      <c r="J327" s="3" t="s">
        <v>188</v>
      </c>
      <c r="L327" s="3">
        <v>2023</v>
      </c>
      <c r="P327" s="3" t="s">
        <v>31268</v>
      </c>
      <c r="Q327" s="3" t="s">
        <v>30110</v>
      </c>
      <c r="R327" s="3">
        <v>49.709206399999999</v>
      </c>
      <c r="S327" s="3">
        <v>8.4069763000000002</v>
      </c>
      <c r="T327" s="3" t="s">
        <v>528</v>
      </c>
      <c r="U327" s="3" t="s">
        <v>31269</v>
      </c>
      <c r="X327" s="3" t="s">
        <v>31196</v>
      </c>
      <c r="Y327" s="3" t="s">
        <v>29751</v>
      </c>
      <c r="Z327" s="3" t="s">
        <v>29784</v>
      </c>
      <c r="AG327" s="3" t="s">
        <v>31270</v>
      </c>
      <c r="AH327" s="3" t="s">
        <v>31281</v>
      </c>
    </row>
    <row r="328" spans="1:34" ht="15.75" hidden="1" customHeight="1" x14ac:dyDescent="0.25">
      <c r="A328" s="3" t="s">
        <v>31122</v>
      </c>
      <c r="B328" s="3" t="s">
        <v>31544</v>
      </c>
      <c r="C328" s="3" t="s">
        <v>31553</v>
      </c>
      <c r="D328" s="3" t="s">
        <v>40</v>
      </c>
      <c r="E328" s="3">
        <v>34</v>
      </c>
      <c r="F328" s="3" t="s">
        <v>186</v>
      </c>
      <c r="G328" s="3" t="s">
        <v>103</v>
      </c>
      <c r="H328" s="3" t="s">
        <v>187</v>
      </c>
      <c r="J328" s="3" t="s">
        <v>188</v>
      </c>
      <c r="K328" s="3" t="s">
        <v>4304</v>
      </c>
      <c r="L328" s="3">
        <v>1980</v>
      </c>
      <c r="P328" s="3" t="s">
        <v>31546</v>
      </c>
      <c r="Q328" s="3" t="s">
        <v>31546</v>
      </c>
      <c r="R328" s="3">
        <v>54.804780000000001</v>
      </c>
      <c r="S328" s="3">
        <v>9.4333600000000004</v>
      </c>
      <c r="T328" s="3" t="s">
        <v>191</v>
      </c>
      <c r="U328" s="3" t="s">
        <v>31547</v>
      </c>
      <c r="X328" s="3" t="s">
        <v>31205</v>
      </c>
      <c r="Y328" s="3" t="s">
        <v>29751</v>
      </c>
      <c r="Z328" s="3" t="s">
        <v>29784</v>
      </c>
      <c r="AA328" s="3" t="s">
        <v>31554</v>
      </c>
      <c r="AG328" s="3" t="s">
        <v>31549</v>
      </c>
      <c r="AH328" s="3" t="s">
        <v>31555</v>
      </c>
    </row>
    <row r="329" spans="1:34" ht="15.75" hidden="1" customHeight="1" x14ac:dyDescent="0.25">
      <c r="A329" s="3" t="s">
        <v>32714</v>
      </c>
      <c r="B329" s="3" t="s">
        <v>32851</v>
      </c>
      <c r="C329" s="3">
        <v>1</v>
      </c>
      <c r="D329" s="3" t="s">
        <v>40</v>
      </c>
      <c r="E329" s="3">
        <v>34</v>
      </c>
      <c r="F329" s="3" t="s">
        <v>186</v>
      </c>
      <c r="G329" s="3" t="s">
        <v>103</v>
      </c>
      <c r="H329" s="3" t="s">
        <v>187</v>
      </c>
      <c r="L329" s="3" t="s">
        <v>7301</v>
      </c>
      <c r="P329" s="3" t="s">
        <v>32852</v>
      </c>
      <c r="Q329" s="3" t="s">
        <v>32853</v>
      </c>
      <c r="R329" s="3">
        <v>47.914400000000001</v>
      </c>
      <c r="S329" s="3">
        <v>21.023599999999998</v>
      </c>
      <c r="T329" s="3" t="s">
        <v>191</v>
      </c>
      <c r="U329" s="3" t="s">
        <v>32854</v>
      </c>
      <c r="X329" s="3" t="s">
        <v>32855</v>
      </c>
      <c r="Y329" s="3" t="s">
        <v>29751</v>
      </c>
      <c r="Z329" s="3" t="s">
        <v>29933</v>
      </c>
      <c r="AD329" s="3" t="s">
        <v>815</v>
      </c>
      <c r="AE329" s="3" t="s">
        <v>29874</v>
      </c>
      <c r="AF329" s="3" t="s">
        <v>815</v>
      </c>
      <c r="AG329" s="3" t="s">
        <v>32856</v>
      </c>
      <c r="AH329" s="3" t="s">
        <v>32857</v>
      </c>
    </row>
    <row r="330" spans="1:34" ht="15.75" hidden="1" customHeight="1" x14ac:dyDescent="0.25">
      <c r="A330" s="3" t="s">
        <v>33069</v>
      </c>
      <c r="B330" s="3" t="s">
        <v>33129</v>
      </c>
      <c r="C330" s="3">
        <v>1</v>
      </c>
      <c r="D330" s="3" t="s">
        <v>40</v>
      </c>
      <c r="E330" s="3">
        <v>34</v>
      </c>
      <c r="F330" s="3" t="s">
        <v>186</v>
      </c>
      <c r="G330" s="3" t="s">
        <v>105</v>
      </c>
      <c r="H330" s="3" t="s">
        <v>187</v>
      </c>
      <c r="L330" s="3">
        <v>2008</v>
      </c>
      <c r="P330" s="3" t="s">
        <v>33130</v>
      </c>
      <c r="Q330" s="3" t="s">
        <v>33086</v>
      </c>
      <c r="R330" s="3">
        <v>42.147432000000002</v>
      </c>
      <c r="S330" s="3">
        <v>14.459167000000001</v>
      </c>
      <c r="T330" s="3" t="s">
        <v>191</v>
      </c>
      <c r="U330" s="3" t="s">
        <v>33131</v>
      </c>
      <c r="X330" s="3" t="s">
        <v>33132</v>
      </c>
      <c r="Y330" s="3" t="s">
        <v>29751</v>
      </c>
      <c r="Z330" s="3" t="s">
        <v>29752</v>
      </c>
      <c r="AD330" s="3" t="s">
        <v>815</v>
      </c>
      <c r="AE330" s="3" t="s">
        <v>4127</v>
      </c>
      <c r="AG330" s="3" t="s">
        <v>33133</v>
      </c>
      <c r="AH330" s="3" t="s">
        <v>33134</v>
      </c>
    </row>
    <row r="331" spans="1:34" ht="15.75" hidden="1" customHeight="1" x14ac:dyDescent="0.25">
      <c r="A331" s="3" t="s">
        <v>33069</v>
      </c>
      <c r="B331" s="3" t="s">
        <v>33291</v>
      </c>
      <c r="C331" s="3" t="s">
        <v>33292</v>
      </c>
      <c r="D331" s="3" t="s">
        <v>30939</v>
      </c>
      <c r="E331" s="3">
        <v>34</v>
      </c>
      <c r="F331" s="3" t="s">
        <v>186</v>
      </c>
      <c r="G331" s="3" t="s">
        <v>103</v>
      </c>
      <c r="H331" s="3" t="s">
        <v>187</v>
      </c>
      <c r="L331" s="3">
        <v>1969</v>
      </c>
      <c r="P331" s="3" t="s">
        <v>33101</v>
      </c>
      <c r="Q331" s="3" t="s">
        <v>33101</v>
      </c>
      <c r="R331" s="3">
        <v>40.652920000000002</v>
      </c>
      <c r="S331" s="3">
        <v>8.7124900000000007</v>
      </c>
      <c r="T331" s="3" t="s">
        <v>191</v>
      </c>
      <c r="U331" s="3" t="s">
        <v>33293</v>
      </c>
      <c r="X331" s="3" t="s">
        <v>33125</v>
      </c>
      <c r="Y331" s="3" t="s">
        <v>29751</v>
      </c>
      <c r="Z331" s="3" t="s">
        <v>29752</v>
      </c>
      <c r="AA331" s="3" t="s">
        <v>33294</v>
      </c>
      <c r="AG331" s="3" t="s">
        <v>33295</v>
      </c>
      <c r="AH331" s="3" t="s">
        <v>33296</v>
      </c>
    </row>
    <row r="332" spans="1:34" ht="15.75" hidden="1" customHeight="1" x14ac:dyDescent="0.25">
      <c r="A332" s="3" t="s">
        <v>34121</v>
      </c>
      <c r="B332" s="3" t="s">
        <v>34145</v>
      </c>
      <c r="C332" s="3">
        <v>1</v>
      </c>
      <c r="D332" s="3" t="s">
        <v>40</v>
      </c>
      <c r="E332" s="3">
        <v>34</v>
      </c>
      <c r="F332" s="3" t="s">
        <v>762</v>
      </c>
      <c r="G332" s="3" t="s">
        <v>103</v>
      </c>
      <c r="L332" s="3" t="s">
        <v>7843</v>
      </c>
      <c r="M332" s="3">
        <v>2020</v>
      </c>
      <c r="O332" s="3" t="s">
        <v>34146</v>
      </c>
      <c r="P332" s="3" t="s">
        <v>34146</v>
      </c>
      <c r="Q332" s="3" t="s">
        <v>30110</v>
      </c>
      <c r="R332" s="3">
        <v>51.5017</v>
      </c>
      <c r="S332" s="3">
        <v>4.2762000000000002</v>
      </c>
      <c r="T332" s="3" t="s">
        <v>528</v>
      </c>
      <c r="U332" s="3" t="s">
        <v>34147</v>
      </c>
      <c r="X332" s="3" t="s">
        <v>34148</v>
      </c>
      <c r="Y332" s="3" t="s">
        <v>29751</v>
      </c>
      <c r="Z332" s="3" t="s">
        <v>29784</v>
      </c>
      <c r="AG332" s="3" t="s">
        <v>34149</v>
      </c>
      <c r="AH332" s="3" t="s">
        <v>34150</v>
      </c>
    </row>
    <row r="333" spans="1:34" ht="15.75" hidden="1" customHeight="1" x14ac:dyDescent="0.25">
      <c r="A333" s="3" t="s">
        <v>37071</v>
      </c>
      <c r="B333" s="3" t="s">
        <v>37491</v>
      </c>
      <c r="C333" s="3">
        <v>1</v>
      </c>
      <c r="D333" s="3" t="s">
        <v>40</v>
      </c>
      <c r="E333" s="3">
        <v>34</v>
      </c>
      <c r="F333" s="3" t="s">
        <v>186</v>
      </c>
      <c r="G333" s="3" t="s">
        <v>103</v>
      </c>
      <c r="H333" s="3" t="s">
        <v>187</v>
      </c>
      <c r="L333" s="3">
        <v>2010</v>
      </c>
      <c r="P333" s="3" t="s">
        <v>37492</v>
      </c>
      <c r="Q333" s="3" t="s">
        <v>37340</v>
      </c>
      <c r="R333" s="3">
        <v>40.270908960975703</v>
      </c>
      <c r="S333" s="3">
        <v>-3.7681059327502799</v>
      </c>
      <c r="T333" s="3" t="s">
        <v>191</v>
      </c>
      <c r="U333" s="3" t="s">
        <v>37342</v>
      </c>
      <c r="X333" s="3" t="s">
        <v>37342</v>
      </c>
      <c r="Y333" s="3" t="s">
        <v>29751</v>
      </c>
      <c r="Z333" s="3" t="s">
        <v>29752</v>
      </c>
      <c r="AD333" s="3" t="s">
        <v>815</v>
      </c>
      <c r="AE333" s="3" t="s">
        <v>3998</v>
      </c>
      <c r="AG333" s="3" t="s">
        <v>37493</v>
      </c>
      <c r="AH333" s="3" t="s">
        <v>37494</v>
      </c>
    </row>
    <row r="334" spans="1:34" ht="15.75" hidden="1" customHeight="1" x14ac:dyDescent="0.25">
      <c r="A334" s="3" t="s">
        <v>31122</v>
      </c>
      <c r="B334" s="3" t="s">
        <v>31428</v>
      </c>
      <c r="C334" s="3" t="s">
        <v>31429</v>
      </c>
      <c r="D334" s="3" t="s">
        <v>546</v>
      </c>
      <c r="E334" s="3">
        <v>34.47</v>
      </c>
      <c r="F334" s="3" t="s">
        <v>186</v>
      </c>
      <c r="G334" s="3" t="s">
        <v>107</v>
      </c>
      <c r="H334" s="3" t="s">
        <v>187</v>
      </c>
      <c r="L334" s="3">
        <v>1998</v>
      </c>
      <c r="P334" s="3" t="s">
        <v>31430</v>
      </c>
      <c r="Q334" s="3" t="s">
        <v>31431</v>
      </c>
      <c r="R334" s="3">
        <v>51.125799999999998</v>
      </c>
      <c r="S334" s="3">
        <v>13.7163</v>
      </c>
      <c r="T334" s="3" t="s">
        <v>191</v>
      </c>
      <c r="U334" s="3" t="s">
        <v>6511</v>
      </c>
      <c r="X334" s="3" t="s">
        <v>31182</v>
      </c>
      <c r="Y334" s="3" t="s">
        <v>29751</v>
      </c>
      <c r="Z334" s="3" t="s">
        <v>29784</v>
      </c>
      <c r="AA334" s="3" t="s">
        <v>31432</v>
      </c>
      <c r="AD334" s="3" t="s">
        <v>815</v>
      </c>
      <c r="AE334" s="3" t="s">
        <v>31433</v>
      </c>
      <c r="AG334" s="3" t="s">
        <v>31434</v>
      </c>
      <c r="AH334" s="3" t="s">
        <v>31435</v>
      </c>
    </row>
    <row r="335" spans="1:34" ht="15.75" hidden="1" customHeight="1" x14ac:dyDescent="0.25">
      <c r="A335" s="3" t="s">
        <v>31122</v>
      </c>
      <c r="B335" s="3" t="s">
        <v>31428</v>
      </c>
      <c r="C335" s="3" t="s">
        <v>31436</v>
      </c>
      <c r="D335" s="3" t="s">
        <v>546</v>
      </c>
      <c r="E335" s="3">
        <v>34.92</v>
      </c>
      <c r="F335" s="3" t="s">
        <v>186</v>
      </c>
      <c r="G335" s="3" t="s">
        <v>107</v>
      </c>
      <c r="H335" s="3" t="s">
        <v>187</v>
      </c>
      <c r="L335" s="3">
        <v>2004</v>
      </c>
      <c r="P335" s="3" t="s">
        <v>31430</v>
      </c>
      <c r="Q335" s="3" t="s">
        <v>31431</v>
      </c>
      <c r="R335" s="3">
        <v>51.125799999999998</v>
      </c>
      <c r="S335" s="3">
        <v>13.7163</v>
      </c>
      <c r="T335" s="3" t="s">
        <v>191</v>
      </c>
      <c r="U335" s="3" t="s">
        <v>6511</v>
      </c>
      <c r="X335" s="3" t="s">
        <v>31182</v>
      </c>
      <c r="Y335" s="3" t="s">
        <v>29751</v>
      </c>
      <c r="Z335" s="3" t="s">
        <v>29784</v>
      </c>
      <c r="AA335" s="3" t="s">
        <v>31437</v>
      </c>
      <c r="AD335" s="3" t="s">
        <v>815</v>
      </c>
      <c r="AE335" s="3" t="s">
        <v>31433</v>
      </c>
      <c r="AG335" s="3" t="s">
        <v>31434</v>
      </c>
      <c r="AH335" s="3" t="s">
        <v>31438</v>
      </c>
    </row>
    <row r="336" spans="1:34" ht="15.75" hidden="1" customHeight="1" x14ac:dyDescent="0.25">
      <c r="A336" s="3" t="s">
        <v>20517</v>
      </c>
      <c r="B336" s="3" t="s">
        <v>20539</v>
      </c>
      <c r="C336" s="3" t="s">
        <v>20540</v>
      </c>
      <c r="D336" s="3" t="s">
        <v>72</v>
      </c>
      <c r="E336" s="3">
        <v>35</v>
      </c>
      <c r="F336" s="3" t="s">
        <v>186</v>
      </c>
      <c r="G336" s="3" t="s">
        <v>107</v>
      </c>
      <c r="H336" s="3" t="s">
        <v>187</v>
      </c>
      <c r="L336" s="3" t="s">
        <v>3994</v>
      </c>
      <c r="P336" s="3" t="s">
        <v>20541</v>
      </c>
      <c r="Q336" s="3" t="s">
        <v>20542</v>
      </c>
      <c r="R336" s="3">
        <v>35.328099999999999</v>
      </c>
      <c r="S336" s="3">
        <v>33.994500000000002</v>
      </c>
      <c r="T336" s="3" t="s">
        <v>191</v>
      </c>
      <c r="Y336" s="3" t="s">
        <v>16333</v>
      </c>
      <c r="Z336" s="3" t="s">
        <v>16342</v>
      </c>
      <c r="AG336" s="3" t="s">
        <v>20543</v>
      </c>
      <c r="AH336" s="3" t="s">
        <v>20544</v>
      </c>
    </row>
    <row r="337" spans="1:34" ht="15.75" hidden="1" customHeight="1" x14ac:dyDescent="0.25">
      <c r="A337" s="3" t="s">
        <v>28447</v>
      </c>
      <c r="B337" s="3" t="s">
        <v>28879</v>
      </c>
      <c r="C337" s="3" t="s">
        <v>28831</v>
      </c>
      <c r="D337" s="3" t="s">
        <v>40</v>
      </c>
      <c r="E337" s="3">
        <v>35</v>
      </c>
      <c r="F337" s="3" t="s">
        <v>186</v>
      </c>
      <c r="G337" s="3" t="s">
        <v>107</v>
      </c>
      <c r="H337" s="3" t="s">
        <v>187</v>
      </c>
      <c r="L337" s="3" t="s">
        <v>7843</v>
      </c>
      <c r="P337" s="3" t="s">
        <v>28880</v>
      </c>
      <c r="Q337" s="3" t="s">
        <v>28881</v>
      </c>
      <c r="R337" s="3">
        <v>38.6267</v>
      </c>
      <c r="S337" s="3">
        <v>29.475100000000001</v>
      </c>
      <c r="T337" s="3" t="s">
        <v>528</v>
      </c>
      <c r="U337" s="3" t="s">
        <v>28882</v>
      </c>
      <c r="X337" s="3" t="s">
        <v>28584</v>
      </c>
      <c r="Y337" s="3" t="s">
        <v>16333</v>
      </c>
      <c r="Z337" s="3" t="s">
        <v>16342</v>
      </c>
      <c r="AG337" s="3" t="s">
        <v>28883</v>
      </c>
      <c r="AH337" s="3" t="s">
        <v>28884</v>
      </c>
    </row>
    <row r="338" spans="1:34" ht="15.75" hidden="1" customHeight="1" x14ac:dyDescent="0.25">
      <c r="A338" s="3" t="s">
        <v>30351</v>
      </c>
      <c r="B338" s="3" t="s">
        <v>30391</v>
      </c>
      <c r="C338" s="3">
        <v>1</v>
      </c>
      <c r="D338" s="3" t="s">
        <v>40</v>
      </c>
      <c r="E338" s="3">
        <v>35</v>
      </c>
      <c r="F338" s="3" t="s">
        <v>186</v>
      </c>
      <c r="G338" s="3" t="s">
        <v>111</v>
      </c>
      <c r="H338" s="3" t="s">
        <v>187</v>
      </c>
      <c r="L338" s="3">
        <v>1983</v>
      </c>
      <c r="P338" s="3" t="s">
        <v>30392</v>
      </c>
      <c r="Q338" s="3" t="s">
        <v>30392</v>
      </c>
      <c r="R338" s="3">
        <v>45.471290000000003</v>
      </c>
      <c r="S338" s="3">
        <v>16.79232</v>
      </c>
      <c r="T338" s="3" t="s">
        <v>191</v>
      </c>
      <c r="U338" s="3" t="s">
        <v>30393</v>
      </c>
      <c r="X338" s="3" t="s">
        <v>30394</v>
      </c>
      <c r="Y338" s="3" t="s">
        <v>29751</v>
      </c>
      <c r="Z338" s="3" t="s">
        <v>29752</v>
      </c>
      <c r="AD338" s="3" t="s">
        <v>815</v>
      </c>
      <c r="AE338" s="3" t="s">
        <v>346</v>
      </c>
      <c r="AG338" s="3" t="s">
        <v>30395</v>
      </c>
      <c r="AH338" s="3" t="s">
        <v>30396</v>
      </c>
    </row>
    <row r="339" spans="1:34" ht="15.75" hidden="1" customHeight="1" x14ac:dyDescent="0.25">
      <c r="A339" s="3" t="s">
        <v>30411</v>
      </c>
      <c r="B339" s="3" t="s">
        <v>30435</v>
      </c>
      <c r="C339" s="3" t="s">
        <v>30443</v>
      </c>
      <c r="D339" s="3" t="s">
        <v>40</v>
      </c>
      <c r="E339" s="3">
        <v>35</v>
      </c>
      <c r="F339" s="3" t="s">
        <v>571</v>
      </c>
      <c r="G339" s="3" t="s">
        <v>105</v>
      </c>
      <c r="H339" s="3" t="s">
        <v>188</v>
      </c>
      <c r="K339" s="3" t="s">
        <v>4304</v>
      </c>
      <c r="L339" s="3">
        <v>2024</v>
      </c>
      <c r="P339" s="3" t="s">
        <v>30436</v>
      </c>
      <c r="Q339" s="3" t="s">
        <v>30437</v>
      </c>
      <c r="R339" s="3">
        <v>50.522288000000003</v>
      </c>
      <c r="S339" s="3">
        <v>13.572101999999999</v>
      </c>
      <c r="T339" s="3" t="s">
        <v>191</v>
      </c>
      <c r="U339" s="3" t="s">
        <v>30438</v>
      </c>
      <c r="X339" s="3" t="s">
        <v>30439</v>
      </c>
      <c r="Y339" s="3" t="s">
        <v>29751</v>
      </c>
      <c r="Z339" s="3" t="s">
        <v>29933</v>
      </c>
      <c r="AG339" s="3" t="s">
        <v>30440</v>
      </c>
      <c r="AH339" s="3" t="s">
        <v>30444</v>
      </c>
    </row>
    <row r="340" spans="1:34" ht="15.75" hidden="1" customHeight="1" x14ac:dyDescent="0.25">
      <c r="A340" s="3" t="s">
        <v>30411</v>
      </c>
      <c r="B340" s="3" t="s">
        <v>30447</v>
      </c>
      <c r="C340" s="3" t="s">
        <v>30456</v>
      </c>
      <c r="D340" s="3" t="s">
        <v>40</v>
      </c>
      <c r="E340" s="3">
        <v>35</v>
      </c>
      <c r="F340" s="3" t="s">
        <v>186</v>
      </c>
      <c r="G340" s="3" t="s">
        <v>111</v>
      </c>
      <c r="H340" s="3" t="s">
        <v>187</v>
      </c>
      <c r="L340" s="3">
        <v>2014</v>
      </c>
      <c r="P340" s="3" t="s">
        <v>30449</v>
      </c>
      <c r="Q340" s="3" t="s">
        <v>30450</v>
      </c>
      <c r="R340" s="3">
        <v>50.258769999999998</v>
      </c>
      <c r="S340" s="3">
        <v>14.3207</v>
      </c>
      <c r="T340" s="3" t="s">
        <v>191</v>
      </c>
      <c r="U340" s="3" t="s">
        <v>30451</v>
      </c>
      <c r="X340" s="3" t="s">
        <v>30431</v>
      </c>
      <c r="Y340" s="3" t="s">
        <v>29751</v>
      </c>
      <c r="Z340" s="3" t="s">
        <v>29933</v>
      </c>
      <c r="AC340" s="3" t="s">
        <v>30452</v>
      </c>
      <c r="AD340" s="3" t="s">
        <v>815</v>
      </c>
      <c r="AE340" s="3" t="s">
        <v>346</v>
      </c>
      <c r="AG340" s="3" t="s">
        <v>30453</v>
      </c>
      <c r="AH340" s="3" t="s">
        <v>30457</v>
      </c>
    </row>
    <row r="341" spans="1:34" ht="15.75" hidden="1" customHeight="1" x14ac:dyDescent="0.25">
      <c r="A341" s="3" t="s">
        <v>30750</v>
      </c>
      <c r="B341" s="3" t="s">
        <v>30915</v>
      </c>
      <c r="C341" s="3" t="s">
        <v>686</v>
      </c>
      <c r="D341" s="3" t="s">
        <v>72</v>
      </c>
      <c r="E341" s="3">
        <v>35</v>
      </c>
      <c r="F341" s="3" t="s">
        <v>186</v>
      </c>
      <c r="G341" s="3" t="s">
        <v>105</v>
      </c>
      <c r="H341" s="3" t="s">
        <v>187</v>
      </c>
      <c r="J341" s="3" t="s">
        <v>187</v>
      </c>
      <c r="L341" s="3">
        <v>2010</v>
      </c>
      <c r="P341" s="3" t="s">
        <v>30175</v>
      </c>
      <c r="Q341" s="3" t="s">
        <v>30176</v>
      </c>
      <c r="R341" s="3">
        <v>43.4071</v>
      </c>
      <c r="S341" s="3">
        <v>-0.64449999999999996</v>
      </c>
      <c r="T341" s="3" t="s">
        <v>528</v>
      </c>
      <c r="U341" s="3" t="s">
        <v>30916</v>
      </c>
      <c r="X341" s="3" t="s">
        <v>30917</v>
      </c>
      <c r="Y341" s="3" t="s">
        <v>29751</v>
      </c>
      <c r="Z341" s="3" t="s">
        <v>29784</v>
      </c>
      <c r="AB341" s="3" t="s">
        <v>30918</v>
      </c>
      <c r="AG341" s="3" t="s">
        <v>30919</v>
      </c>
      <c r="AH341" s="3" t="s">
        <v>30920</v>
      </c>
    </row>
    <row r="342" spans="1:34" ht="15.75" hidden="1" customHeight="1" x14ac:dyDescent="0.25">
      <c r="A342" s="3" t="s">
        <v>31122</v>
      </c>
      <c r="B342" s="3" t="s">
        <v>31996</v>
      </c>
      <c r="C342" s="3" t="s">
        <v>686</v>
      </c>
      <c r="D342" s="3" t="s">
        <v>40</v>
      </c>
      <c r="E342" s="3">
        <v>35</v>
      </c>
      <c r="F342" s="3" t="s">
        <v>186</v>
      </c>
      <c r="G342" s="3" t="s">
        <v>103</v>
      </c>
      <c r="H342" s="3" t="s">
        <v>187</v>
      </c>
      <c r="L342" s="3">
        <v>1994</v>
      </c>
      <c r="P342" s="3" t="s">
        <v>31997</v>
      </c>
      <c r="Q342" s="3" t="s">
        <v>31997</v>
      </c>
      <c r="R342" s="3">
        <v>51.299799999999998</v>
      </c>
      <c r="S342" s="3">
        <v>12.019299999999999</v>
      </c>
      <c r="T342" s="3" t="s">
        <v>191</v>
      </c>
      <c r="U342" s="3" t="s">
        <v>31989</v>
      </c>
      <c r="X342" s="3" t="s">
        <v>31263</v>
      </c>
      <c r="Y342" s="3" t="s">
        <v>29751</v>
      </c>
      <c r="Z342" s="3" t="s">
        <v>29784</v>
      </c>
      <c r="AA342" s="3" t="s">
        <v>32001</v>
      </c>
      <c r="AD342" s="3" t="s">
        <v>815</v>
      </c>
      <c r="AE342" s="3" t="s">
        <v>346</v>
      </c>
      <c r="AG342" s="3" t="s">
        <v>31999</v>
      </c>
      <c r="AH342" s="3" t="s">
        <v>32002</v>
      </c>
    </row>
    <row r="343" spans="1:34" ht="15.75" hidden="1" customHeight="1" x14ac:dyDescent="0.25">
      <c r="A343" s="3" t="s">
        <v>31122</v>
      </c>
      <c r="B343" s="3" t="s">
        <v>32242</v>
      </c>
      <c r="C343" s="3">
        <v>2</v>
      </c>
      <c r="D343" s="3" t="s">
        <v>32243</v>
      </c>
      <c r="E343" s="3">
        <v>35</v>
      </c>
      <c r="F343" s="3" t="s">
        <v>186</v>
      </c>
      <c r="G343" s="3" t="s">
        <v>111</v>
      </c>
      <c r="H343" s="3" t="s">
        <v>187</v>
      </c>
      <c r="L343" s="3">
        <v>2009</v>
      </c>
      <c r="P343" s="3" t="s">
        <v>31731</v>
      </c>
      <c r="Q343" s="3" t="s">
        <v>31731</v>
      </c>
      <c r="R343" s="3">
        <v>53.128740000000001</v>
      </c>
      <c r="S343" s="3">
        <v>8.6863700000000001</v>
      </c>
      <c r="T343" s="3" t="s">
        <v>191</v>
      </c>
      <c r="U343" s="3" t="s">
        <v>31732</v>
      </c>
      <c r="X343" s="3" t="s">
        <v>31732</v>
      </c>
      <c r="Y343" s="3" t="s">
        <v>29751</v>
      </c>
      <c r="Z343" s="3" t="s">
        <v>29784</v>
      </c>
      <c r="AA343" s="3" t="s">
        <v>32247</v>
      </c>
      <c r="AG343" s="3" t="s">
        <v>32245</v>
      </c>
      <c r="AH343" s="3" t="s">
        <v>32248</v>
      </c>
    </row>
    <row r="344" spans="1:34" ht="15.75" hidden="1" customHeight="1" x14ac:dyDescent="0.25">
      <c r="A344" s="3" t="s">
        <v>31122</v>
      </c>
      <c r="B344" s="3" t="s">
        <v>32249</v>
      </c>
      <c r="C344" s="3" t="s">
        <v>32266</v>
      </c>
      <c r="D344" s="3" t="s">
        <v>96</v>
      </c>
      <c r="E344" s="3">
        <v>35</v>
      </c>
      <c r="F344" s="3" t="s">
        <v>186</v>
      </c>
      <c r="G344" s="3" t="s">
        <v>111</v>
      </c>
      <c r="H344" s="3" t="s">
        <v>187</v>
      </c>
      <c r="L344" s="3">
        <v>2022</v>
      </c>
      <c r="P344" s="3" t="s">
        <v>32250</v>
      </c>
      <c r="Q344" s="3" t="s">
        <v>32251</v>
      </c>
      <c r="R344" s="3">
        <v>52.154730000000001</v>
      </c>
      <c r="S344" s="3">
        <v>10.389430000000001</v>
      </c>
      <c r="T344" s="3" t="s">
        <v>191</v>
      </c>
      <c r="U344" s="3" t="s">
        <v>32252</v>
      </c>
      <c r="X344" s="3" t="s">
        <v>31493</v>
      </c>
      <c r="Y344" s="3" t="s">
        <v>29751</v>
      </c>
      <c r="Z344" s="3" t="s">
        <v>29784</v>
      </c>
      <c r="AA344" s="3" t="s">
        <v>32260</v>
      </c>
      <c r="AC344" s="3" t="s">
        <v>32254</v>
      </c>
      <c r="AD344" s="3" t="s">
        <v>815</v>
      </c>
      <c r="AE344" s="3" t="s">
        <v>227</v>
      </c>
      <c r="AG344" s="3" t="s">
        <v>32255</v>
      </c>
      <c r="AH344" s="3" t="s">
        <v>32267</v>
      </c>
    </row>
    <row r="345" spans="1:34" ht="15.75" hidden="1" customHeight="1" x14ac:dyDescent="0.25">
      <c r="A345" s="3" t="s">
        <v>31122</v>
      </c>
      <c r="B345" s="3" t="s">
        <v>32288</v>
      </c>
      <c r="C345" s="3">
        <v>1</v>
      </c>
      <c r="D345" s="3" t="s">
        <v>40</v>
      </c>
      <c r="E345" s="3">
        <v>35</v>
      </c>
      <c r="F345" s="3" t="s">
        <v>186</v>
      </c>
      <c r="G345" s="3" t="s">
        <v>103</v>
      </c>
      <c r="H345" s="3" t="s">
        <v>187</v>
      </c>
      <c r="L345" s="3">
        <v>1936</v>
      </c>
      <c r="P345" s="3" t="s">
        <v>32289</v>
      </c>
      <c r="Q345" s="3" t="s">
        <v>31874</v>
      </c>
      <c r="R345" s="3">
        <v>50.686900000000001</v>
      </c>
      <c r="S345" s="3">
        <v>11.3293</v>
      </c>
      <c r="T345" s="3" t="s">
        <v>191</v>
      </c>
      <c r="U345" s="3" t="s">
        <v>32290</v>
      </c>
      <c r="X345" s="3" t="s">
        <v>31524</v>
      </c>
      <c r="Y345" s="3" t="s">
        <v>29751</v>
      </c>
      <c r="Z345" s="3" t="s">
        <v>29784</v>
      </c>
      <c r="AA345" s="3" t="s">
        <v>32291</v>
      </c>
      <c r="AG345" s="3" t="s">
        <v>32292</v>
      </c>
      <c r="AH345" s="3" t="s">
        <v>32293</v>
      </c>
    </row>
    <row r="346" spans="1:34" ht="15.75" hidden="1" customHeight="1" x14ac:dyDescent="0.25">
      <c r="A346" s="3" t="s">
        <v>32547</v>
      </c>
      <c r="B346" s="3" t="s">
        <v>32651</v>
      </c>
      <c r="C346" s="3" t="s">
        <v>32659</v>
      </c>
      <c r="D346" s="3" t="s">
        <v>70</v>
      </c>
      <c r="E346" s="3">
        <v>35</v>
      </c>
      <c r="F346" s="3" t="s">
        <v>186</v>
      </c>
      <c r="G346" s="3" t="s">
        <v>107</v>
      </c>
      <c r="L346" s="3" t="s">
        <v>4076</v>
      </c>
      <c r="P346" s="3" t="s">
        <v>32549</v>
      </c>
      <c r="Q346" s="3" t="s">
        <v>32549</v>
      </c>
      <c r="R346" s="3">
        <v>35.34084</v>
      </c>
      <c r="S346" s="3">
        <v>25.05105</v>
      </c>
      <c r="T346" s="3" t="s">
        <v>191</v>
      </c>
      <c r="Y346" s="3" t="s">
        <v>29751</v>
      </c>
      <c r="Z346" s="3" t="s">
        <v>29752</v>
      </c>
      <c r="AG346" s="3" t="s">
        <v>32653</v>
      </c>
      <c r="AH346" s="3" t="s">
        <v>32660</v>
      </c>
    </row>
    <row r="347" spans="1:34" ht="15.75" hidden="1" customHeight="1" x14ac:dyDescent="0.25">
      <c r="A347" s="3" t="s">
        <v>32547</v>
      </c>
      <c r="B347" s="3" t="s">
        <v>32666</v>
      </c>
      <c r="C347" s="3" t="s">
        <v>101</v>
      </c>
      <c r="D347" s="3" t="s">
        <v>72</v>
      </c>
      <c r="E347" s="3">
        <v>35</v>
      </c>
      <c r="F347" s="3" t="s">
        <v>186</v>
      </c>
      <c r="G347" s="3" t="s">
        <v>107</v>
      </c>
      <c r="L347" s="3" t="s">
        <v>2739</v>
      </c>
      <c r="P347" s="3" t="s">
        <v>32549</v>
      </c>
      <c r="Q347" s="3" t="s">
        <v>32549</v>
      </c>
      <c r="R347" s="3">
        <v>37.417448999999998</v>
      </c>
      <c r="S347" s="3">
        <v>22.107892</v>
      </c>
      <c r="T347" s="3" t="s">
        <v>191</v>
      </c>
      <c r="U347" s="3" t="s">
        <v>32667</v>
      </c>
      <c r="X347" s="3" t="s">
        <v>32668</v>
      </c>
      <c r="Y347" s="3" t="s">
        <v>29751</v>
      </c>
      <c r="Z347" s="3" t="s">
        <v>29752</v>
      </c>
      <c r="AA347" s="3" t="s">
        <v>32669</v>
      </c>
      <c r="AC347" s="3" t="s">
        <v>32667</v>
      </c>
      <c r="AG347" s="3" t="s">
        <v>32670</v>
      </c>
      <c r="AH347" s="3" t="s">
        <v>32673</v>
      </c>
    </row>
    <row r="348" spans="1:34" ht="15.75" hidden="1" customHeight="1" x14ac:dyDescent="0.25">
      <c r="A348" s="3" t="s">
        <v>33069</v>
      </c>
      <c r="B348" s="3" t="s">
        <v>33153</v>
      </c>
      <c r="C348" s="3">
        <v>1</v>
      </c>
      <c r="D348" s="3" t="s">
        <v>40</v>
      </c>
      <c r="E348" s="3">
        <v>35</v>
      </c>
      <c r="F348" s="3" t="s">
        <v>186</v>
      </c>
      <c r="G348" s="3" t="s">
        <v>103</v>
      </c>
      <c r="H348" s="3" t="s">
        <v>82</v>
      </c>
      <c r="L348" s="3">
        <v>2008</v>
      </c>
      <c r="P348" s="3" t="s">
        <v>33130</v>
      </c>
      <c r="Q348" s="3" t="s">
        <v>33086</v>
      </c>
      <c r="R348" s="3">
        <v>44.823999999999998</v>
      </c>
      <c r="S348" s="3">
        <v>10.375999999999999</v>
      </c>
      <c r="T348" s="3" t="s">
        <v>191</v>
      </c>
      <c r="U348" s="3" t="s">
        <v>33154</v>
      </c>
      <c r="X348" s="3" t="s">
        <v>33155</v>
      </c>
      <c r="Y348" s="3" t="s">
        <v>29751</v>
      </c>
      <c r="Z348" s="3" t="s">
        <v>29752</v>
      </c>
      <c r="AA348" s="3" t="s">
        <v>33156</v>
      </c>
      <c r="AD348" s="3" t="s">
        <v>815</v>
      </c>
      <c r="AE348" s="3" t="s">
        <v>31681</v>
      </c>
      <c r="AG348" s="3" t="s">
        <v>33157</v>
      </c>
      <c r="AH348" s="3" t="s">
        <v>33158</v>
      </c>
    </row>
    <row r="349" spans="1:34" ht="15.75" hidden="1" customHeight="1" x14ac:dyDescent="0.25">
      <c r="A349" s="3" t="s">
        <v>34027</v>
      </c>
      <c r="B349" s="3" t="s">
        <v>34060</v>
      </c>
      <c r="C349" s="3">
        <v>1</v>
      </c>
      <c r="D349" s="3" t="s">
        <v>40</v>
      </c>
      <c r="E349" s="3">
        <v>35</v>
      </c>
      <c r="F349" s="3" t="s">
        <v>186</v>
      </c>
      <c r="G349" s="3" t="s">
        <v>103</v>
      </c>
      <c r="H349" s="3" t="s">
        <v>187</v>
      </c>
      <c r="L349" s="3">
        <v>2008</v>
      </c>
      <c r="P349" s="3" t="s">
        <v>34061</v>
      </c>
      <c r="Q349" s="3" t="s">
        <v>34061</v>
      </c>
      <c r="R349" s="3">
        <v>55.74682</v>
      </c>
      <c r="S349" s="3">
        <v>24.383189999999999</v>
      </c>
      <c r="T349" s="3" t="s">
        <v>191</v>
      </c>
      <c r="U349" s="3" t="s">
        <v>34062</v>
      </c>
      <c r="X349" s="3" t="s">
        <v>34062</v>
      </c>
      <c r="Y349" s="3" t="s">
        <v>29751</v>
      </c>
      <c r="Z349" s="3" t="s">
        <v>30502</v>
      </c>
      <c r="AA349" s="3" t="s">
        <v>34063</v>
      </c>
      <c r="AC349" s="3" t="s">
        <v>34064</v>
      </c>
      <c r="AG349" s="3" t="s">
        <v>34065</v>
      </c>
      <c r="AH349" s="3" t="s">
        <v>34066</v>
      </c>
    </row>
    <row r="350" spans="1:34" ht="15.75" hidden="1" customHeight="1" x14ac:dyDescent="0.25">
      <c r="A350" s="3" t="s">
        <v>35056</v>
      </c>
      <c r="B350" s="3" t="s">
        <v>36241</v>
      </c>
      <c r="C350" s="3">
        <v>2</v>
      </c>
      <c r="D350" s="3" t="s">
        <v>546</v>
      </c>
      <c r="E350" s="3">
        <v>35</v>
      </c>
      <c r="F350" s="3" t="s">
        <v>186</v>
      </c>
      <c r="G350" s="3" t="s">
        <v>111</v>
      </c>
      <c r="H350" s="3" t="s">
        <v>187</v>
      </c>
      <c r="L350" s="3">
        <v>1967</v>
      </c>
      <c r="P350" s="3" t="s">
        <v>35196</v>
      </c>
      <c r="Q350" s="3" t="s">
        <v>35068</v>
      </c>
      <c r="R350" s="3">
        <v>58.0189278</v>
      </c>
      <c r="S350" s="3">
        <v>55.881863299999999</v>
      </c>
      <c r="T350" s="3" t="s">
        <v>191</v>
      </c>
      <c r="U350" s="3" t="s">
        <v>36242</v>
      </c>
      <c r="X350" s="3" t="s">
        <v>35198</v>
      </c>
      <c r="Y350" s="3" t="s">
        <v>29751</v>
      </c>
      <c r="Z350" s="3" t="s">
        <v>29933</v>
      </c>
      <c r="AG350" s="3" t="s">
        <v>36243</v>
      </c>
      <c r="AH350" s="3" t="s">
        <v>36245</v>
      </c>
    </row>
    <row r="351" spans="1:34" ht="15.75" hidden="1" customHeight="1" x14ac:dyDescent="0.25">
      <c r="A351" s="3" t="s">
        <v>37888</v>
      </c>
      <c r="B351" s="3" t="s">
        <v>38159</v>
      </c>
      <c r="C351" s="3" t="s">
        <v>38165</v>
      </c>
      <c r="D351" s="3" t="s">
        <v>40</v>
      </c>
      <c r="E351" s="3">
        <v>35</v>
      </c>
      <c r="F351" s="3" t="s">
        <v>615</v>
      </c>
      <c r="G351" s="3" t="s">
        <v>111</v>
      </c>
      <c r="H351" s="3" t="s">
        <v>187</v>
      </c>
      <c r="I351" s="3" t="s">
        <v>222</v>
      </c>
      <c r="J351" s="3" t="s">
        <v>187</v>
      </c>
      <c r="P351" s="3" t="s">
        <v>38160</v>
      </c>
      <c r="Q351" s="3" t="s">
        <v>13791</v>
      </c>
      <c r="R351" s="3">
        <v>56.010986000000003</v>
      </c>
      <c r="S351" s="3">
        <v>-3.6951269999999998</v>
      </c>
      <c r="T351" s="3" t="s">
        <v>528</v>
      </c>
      <c r="U351" s="3" t="s">
        <v>38155</v>
      </c>
      <c r="X351" s="3" t="s">
        <v>38156</v>
      </c>
      <c r="Y351" s="3" t="s">
        <v>29751</v>
      </c>
      <c r="Z351" s="3" t="s">
        <v>30502</v>
      </c>
      <c r="AG351" s="3" t="s">
        <v>38163</v>
      </c>
      <c r="AH351" s="3" t="s">
        <v>38166</v>
      </c>
    </row>
    <row r="352" spans="1:34" ht="15.75" hidden="1" customHeight="1" x14ac:dyDescent="0.25">
      <c r="A352" s="3" t="s">
        <v>37888</v>
      </c>
      <c r="B352" s="3" t="s">
        <v>38321</v>
      </c>
      <c r="C352" s="3" t="s">
        <v>101</v>
      </c>
      <c r="D352" s="3" t="s">
        <v>40</v>
      </c>
      <c r="E352" s="3">
        <v>35</v>
      </c>
      <c r="F352" s="3" t="s">
        <v>511</v>
      </c>
      <c r="G352" s="3" t="s">
        <v>107</v>
      </c>
      <c r="L352" s="3">
        <v>2024</v>
      </c>
      <c r="P352" s="3" t="s">
        <v>38322</v>
      </c>
      <c r="Q352" s="3" t="s">
        <v>38322</v>
      </c>
      <c r="R352" s="3">
        <v>54.762500000000003</v>
      </c>
      <c r="S352" s="3">
        <v>-1.3605</v>
      </c>
      <c r="T352" s="3" t="s">
        <v>528</v>
      </c>
      <c r="U352" s="3" t="s">
        <v>38323</v>
      </c>
      <c r="X352" s="3" t="s">
        <v>38324</v>
      </c>
      <c r="Y352" s="3" t="s">
        <v>29751</v>
      </c>
      <c r="Z352" s="3" t="s">
        <v>30502</v>
      </c>
      <c r="AG352" s="3" t="s">
        <v>38325</v>
      </c>
      <c r="AH352" s="3" t="s">
        <v>38326</v>
      </c>
    </row>
    <row r="353" spans="1:34" ht="15.75" hidden="1" customHeight="1" x14ac:dyDescent="0.25">
      <c r="A353" s="3" t="s">
        <v>33069</v>
      </c>
      <c r="B353" s="3" t="s">
        <v>33681</v>
      </c>
      <c r="C353" s="3" t="s">
        <v>33682</v>
      </c>
      <c r="D353" s="3" t="s">
        <v>40</v>
      </c>
      <c r="E353" s="3">
        <v>35.1</v>
      </c>
      <c r="F353" s="3" t="s">
        <v>511</v>
      </c>
      <c r="G353" s="3" t="s">
        <v>107</v>
      </c>
      <c r="H353" s="3" t="s">
        <v>187</v>
      </c>
      <c r="L353" s="3" t="s">
        <v>188</v>
      </c>
      <c r="P353" s="3" t="s">
        <v>33683</v>
      </c>
      <c r="Q353" s="3" t="s">
        <v>33683</v>
      </c>
      <c r="R353" s="3">
        <v>44.466200000000001</v>
      </c>
      <c r="S353" s="3">
        <v>12.2462</v>
      </c>
      <c r="T353" s="3" t="s">
        <v>191</v>
      </c>
      <c r="U353" s="3" t="s">
        <v>33684</v>
      </c>
      <c r="X353" s="3" t="s">
        <v>33685</v>
      </c>
      <c r="Y353" s="3" t="s">
        <v>29751</v>
      </c>
      <c r="Z353" s="3" t="s">
        <v>29752</v>
      </c>
      <c r="AD353" s="3" t="s">
        <v>815</v>
      </c>
      <c r="AE353" s="3" t="s">
        <v>227</v>
      </c>
      <c r="AG353" s="3" t="s">
        <v>33686</v>
      </c>
      <c r="AH353" s="3" t="s">
        <v>33687</v>
      </c>
    </row>
    <row r="354" spans="1:34" ht="15.75" hidden="1" customHeight="1" x14ac:dyDescent="0.25">
      <c r="A354" s="3" t="s">
        <v>25646</v>
      </c>
      <c r="B354" s="3" t="s">
        <v>25806</v>
      </c>
      <c r="C354" s="3">
        <v>3</v>
      </c>
      <c r="D354" s="3" t="s">
        <v>68</v>
      </c>
      <c r="E354" s="3">
        <v>36</v>
      </c>
      <c r="F354" s="3" t="s">
        <v>186</v>
      </c>
      <c r="G354" s="3" t="s">
        <v>101</v>
      </c>
      <c r="H354" s="3" t="s">
        <v>188</v>
      </c>
      <c r="L354" s="3" t="s">
        <v>188</v>
      </c>
      <c r="P354" s="3" t="s">
        <v>25801</v>
      </c>
      <c r="Q354" s="3" t="s">
        <v>25802</v>
      </c>
      <c r="R354" s="3">
        <v>14.6362648613995</v>
      </c>
      <c r="S354" s="3">
        <v>120.949955830322</v>
      </c>
      <c r="T354" s="3" t="s">
        <v>191</v>
      </c>
      <c r="U354" s="3" t="s">
        <v>25803</v>
      </c>
      <c r="Y354" s="3" t="s">
        <v>16333</v>
      </c>
      <c r="Z354" s="3" t="s">
        <v>17260</v>
      </c>
      <c r="AG354" s="3" t="s">
        <v>25807</v>
      </c>
      <c r="AH354" s="3" t="s">
        <v>25809</v>
      </c>
    </row>
    <row r="355" spans="1:34" ht="15.75" hidden="1" customHeight="1" x14ac:dyDescent="0.25">
      <c r="A355" s="3" t="s">
        <v>26054</v>
      </c>
      <c r="B355" s="3" t="s">
        <v>26221</v>
      </c>
      <c r="C355" s="3">
        <v>1</v>
      </c>
      <c r="D355" s="3" t="s">
        <v>16441</v>
      </c>
      <c r="E355" s="3">
        <v>36</v>
      </c>
      <c r="F355" s="3" t="s">
        <v>186</v>
      </c>
      <c r="G355" s="3" t="s">
        <v>105</v>
      </c>
      <c r="H355" s="3" t="s">
        <v>188</v>
      </c>
      <c r="I355" s="3" t="s">
        <v>188</v>
      </c>
      <c r="J355" s="3" t="s">
        <v>188</v>
      </c>
      <c r="L355" s="3">
        <v>2008</v>
      </c>
      <c r="P355" s="3" t="s">
        <v>26201</v>
      </c>
      <c r="Q355" s="3" t="s">
        <v>26201</v>
      </c>
      <c r="R355" s="3">
        <v>25.684274897440702</v>
      </c>
      <c r="S355" s="3">
        <v>49.5135194053749</v>
      </c>
      <c r="T355" s="3" t="s">
        <v>191</v>
      </c>
      <c r="U355" s="3" t="s">
        <v>26222</v>
      </c>
      <c r="Y355" s="3" t="s">
        <v>16333</v>
      </c>
      <c r="Z355" s="3" t="s">
        <v>16342</v>
      </c>
      <c r="AG355" s="3" t="s">
        <v>26223</v>
      </c>
      <c r="AH355" s="3" t="s">
        <v>26224</v>
      </c>
    </row>
    <row r="356" spans="1:34" ht="15.75" hidden="1" customHeight="1" x14ac:dyDescent="0.25">
      <c r="A356" s="3" t="s">
        <v>26054</v>
      </c>
      <c r="B356" s="3" t="s">
        <v>26221</v>
      </c>
      <c r="C356" s="3">
        <v>2</v>
      </c>
      <c r="D356" s="3" t="s">
        <v>16441</v>
      </c>
      <c r="E356" s="3">
        <v>36</v>
      </c>
      <c r="F356" s="3" t="s">
        <v>186</v>
      </c>
      <c r="G356" s="3" t="s">
        <v>105</v>
      </c>
      <c r="H356" s="3" t="s">
        <v>188</v>
      </c>
      <c r="I356" s="3" t="s">
        <v>188</v>
      </c>
      <c r="J356" s="3" t="s">
        <v>188</v>
      </c>
      <c r="L356" s="3">
        <v>2008</v>
      </c>
      <c r="P356" s="3" t="s">
        <v>26201</v>
      </c>
      <c r="Q356" s="3" t="s">
        <v>26201</v>
      </c>
      <c r="R356" s="3">
        <v>25.684274897440702</v>
      </c>
      <c r="S356" s="3">
        <v>49.5135194053749</v>
      </c>
      <c r="T356" s="3" t="s">
        <v>191</v>
      </c>
      <c r="U356" s="3" t="s">
        <v>26222</v>
      </c>
      <c r="Y356" s="3" t="s">
        <v>16333</v>
      </c>
      <c r="Z356" s="3" t="s">
        <v>16342</v>
      </c>
      <c r="AG356" s="3" t="s">
        <v>26223</v>
      </c>
      <c r="AH356" s="3" t="s">
        <v>26225</v>
      </c>
    </row>
    <row r="357" spans="1:34" ht="15.75" hidden="1" customHeight="1" x14ac:dyDescent="0.25">
      <c r="A357" s="3" t="s">
        <v>26054</v>
      </c>
      <c r="B357" s="3" t="s">
        <v>26221</v>
      </c>
      <c r="C357" s="3">
        <v>3</v>
      </c>
      <c r="D357" s="3" t="s">
        <v>16441</v>
      </c>
      <c r="E357" s="3">
        <v>36</v>
      </c>
      <c r="F357" s="3" t="s">
        <v>186</v>
      </c>
      <c r="G357" s="3" t="s">
        <v>105</v>
      </c>
      <c r="H357" s="3" t="s">
        <v>188</v>
      </c>
      <c r="I357" s="3" t="s">
        <v>188</v>
      </c>
      <c r="J357" s="3" t="s">
        <v>188</v>
      </c>
      <c r="L357" s="3">
        <v>2008</v>
      </c>
      <c r="P357" s="3" t="s">
        <v>26201</v>
      </c>
      <c r="Q357" s="3" t="s">
        <v>26201</v>
      </c>
      <c r="R357" s="3">
        <v>25.684274897440702</v>
      </c>
      <c r="S357" s="3">
        <v>49.5135194053749</v>
      </c>
      <c r="T357" s="3" t="s">
        <v>191</v>
      </c>
      <c r="U357" s="3" t="s">
        <v>26222</v>
      </c>
      <c r="Y357" s="3" t="s">
        <v>16333</v>
      </c>
      <c r="Z357" s="3" t="s">
        <v>16342</v>
      </c>
      <c r="AG357" s="3" t="s">
        <v>26223</v>
      </c>
      <c r="AH357" s="3" t="s">
        <v>26226</v>
      </c>
    </row>
    <row r="358" spans="1:34" ht="15.75" hidden="1" customHeight="1" x14ac:dyDescent="0.25">
      <c r="A358" s="3" t="s">
        <v>30411</v>
      </c>
      <c r="B358" s="3" t="s">
        <v>30435</v>
      </c>
      <c r="C358" s="3" t="s">
        <v>30445</v>
      </c>
      <c r="D358" s="3" t="s">
        <v>40</v>
      </c>
      <c r="E358" s="3">
        <v>36</v>
      </c>
      <c r="F358" s="3" t="s">
        <v>571</v>
      </c>
      <c r="G358" s="3" t="s">
        <v>105</v>
      </c>
      <c r="H358" s="3" t="s">
        <v>188</v>
      </c>
      <c r="K358" s="3" t="s">
        <v>4304</v>
      </c>
      <c r="L358" s="3">
        <v>2024</v>
      </c>
      <c r="P358" s="3" t="s">
        <v>30436</v>
      </c>
      <c r="Q358" s="3" t="s">
        <v>30437</v>
      </c>
      <c r="R358" s="3">
        <v>50.522288000000003</v>
      </c>
      <c r="S358" s="3">
        <v>13.572101999999999</v>
      </c>
      <c r="T358" s="3" t="s">
        <v>191</v>
      </c>
      <c r="U358" s="3" t="s">
        <v>30438</v>
      </c>
      <c r="X358" s="3" t="s">
        <v>30439</v>
      </c>
      <c r="Y358" s="3" t="s">
        <v>29751</v>
      </c>
      <c r="Z358" s="3" t="s">
        <v>29933</v>
      </c>
      <c r="AG358" s="3" t="s">
        <v>30440</v>
      </c>
      <c r="AH358" s="3" t="s">
        <v>30446</v>
      </c>
    </row>
    <row r="359" spans="1:34" ht="15.75" hidden="1" customHeight="1" x14ac:dyDescent="0.25">
      <c r="A359" s="3" t="s">
        <v>31122</v>
      </c>
      <c r="B359" s="3" t="s">
        <v>31289</v>
      </c>
      <c r="C359" s="3">
        <v>1</v>
      </c>
      <c r="D359" s="3" t="s">
        <v>40</v>
      </c>
      <c r="E359" s="3">
        <v>36</v>
      </c>
      <c r="F359" s="3" t="s">
        <v>186</v>
      </c>
      <c r="G359" s="3" t="s">
        <v>111</v>
      </c>
      <c r="H359" s="3" t="s">
        <v>187</v>
      </c>
      <c r="L359" s="3">
        <v>1997</v>
      </c>
      <c r="P359" s="3" t="s">
        <v>31290</v>
      </c>
      <c r="Q359" s="3" t="s">
        <v>31291</v>
      </c>
      <c r="R359" s="3">
        <v>51.5122</v>
      </c>
      <c r="S359" s="3">
        <v>13.9711</v>
      </c>
      <c r="T359" s="3" t="s">
        <v>191</v>
      </c>
      <c r="U359" s="3" t="s">
        <v>31292</v>
      </c>
      <c r="X359" s="3" t="s">
        <v>31142</v>
      </c>
      <c r="Y359" s="3" t="s">
        <v>29751</v>
      </c>
      <c r="Z359" s="3" t="s">
        <v>29784</v>
      </c>
      <c r="AA359" s="3" t="s">
        <v>31293</v>
      </c>
      <c r="AG359" s="3" t="s">
        <v>31294</v>
      </c>
      <c r="AH359" s="3" t="s">
        <v>31295</v>
      </c>
    </row>
    <row r="360" spans="1:34" ht="15.75" hidden="1" customHeight="1" x14ac:dyDescent="0.25">
      <c r="A360" s="3" t="s">
        <v>31122</v>
      </c>
      <c r="B360" s="3" t="s">
        <v>31333</v>
      </c>
      <c r="C360" s="3">
        <v>310</v>
      </c>
      <c r="D360" s="3" t="s">
        <v>40</v>
      </c>
      <c r="E360" s="3">
        <v>36</v>
      </c>
      <c r="F360" s="3" t="s">
        <v>186</v>
      </c>
      <c r="G360" s="3" t="s">
        <v>111</v>
      </c>
      <c r="H360" s="3" t="s">
        <v>187</v>
      </c>
      <c r="L360" s="3">
        <v>1973</v>
      </c>
      <c r="P360" s="3" t="s">
        <v>31334</v>
      </c>
      <c r="Q360" s="3" t="s">
        <v>31335</v>
      </c>
      <c r="R360" s="3">
        <v>51.680399999999999</v>
      </c>
      <c r="S360" s="3">
        <v>7.0968999999999998</v>
      </c>
      <c r="T360" s="3" t="s">
        <v>191</v>
      </c>
      <c r="U360" s="3" t="s">
        <v>31336</v>
      </c>
      <c r="X360" s="3" t="s">
        <v>31188</v>
      </c>
      <c r="Y360" s="3" t="s">
        <v>29751</v>
      </c>
      <c r="Z360" s="3" t="s">
        <v>29784</v>
      </c>
      <c r="AA360" s="3" t="s">
        <v>31337</v>
      </c>
      <c r="AC360" s="3" t="s">
        <v>31338</v>
      </c>
      <c r="AD360" s="3" t="s">
        <v>815</v>
      </c>
      <c r="AE360" s="3" t="s">
        <v>346</v>
      </c>
      <c r="AF360" s="3" t="s">
        <v>815</v>
      </c>
      <c r="AG360" s="3" t="s">
        <v>31339</v>
      </c>
      <c r="AH360" s="3" t="s">
        <v>31340</v>
      </c>
    </row>
    <row r="361" spans="1:34" ht="15.75" hidden="1" customHeight="1" x14ac:dyDescent="0.25">
      <c r="A361" s="3" t="s">
        <v>31122</v>
      </c>
      <c r="B361" s="3" t="s">
        <v>31467</v>
      </c>
      <c r="C361" s="3">
        <v>4</v>
      </c>
      <c r="D361" s="3" t="s">
        <v>31468</v>
      </c>
      <c r="E361" s="3">
        <v>36</v>
      </c>
      <c r="F361" s="3" t="s">
        <v>186</v>
      </c>
      <c r="G361" s="3" t="s">
        <v>111</v>
      </c>
      <c r="H361" s="3" t="s">
        <v>187</v>
      </c>
      <c r="L361" s="3">
        <v>1998</v>
      </c>
      <c r="P361" s="3" t="s">
        <v>31469</v>
      </c>
      <c r="Q361" s="3" t="s">
        <v>24410</v>
      </c>
      <c r="R361" s="3">
        <v>52.161299999999997</v>
      </c>
      <c r="S361" s="3">
        <v>14.6386</v>
      </c>
      <c r="T361" s="3" t="s">
        <v>191</v>
      </c>
      <c r="U361" s="3" t="s">
        <v>31470</v>
      </c>
      <c r="X361" s="3" t="s">
        <v>31142</v>
      </c>
      <c r="Y361" s="3" t="s">
        <v>29751</v>
      </c>
      <c r="Z361" s="3" t="s">
        <v>29784</v>
      </c>
      <c r="AA361" s="3" t="s">
        <v>31471</v>
      </c>
      <c r="AD361" s="3" t="s">
        <v>197</v>
      </c>
      <c r="AE361" s="3" t="s">
        <v>1307</v>
      </c>
      <c r="AG361" s="3" t="s">
        <v>31472</v>
      </c>
      <c r="AH361" s="3" t="s">
        <v>31473</v>
      </c>
    </row>
    <row r="362" spans="1:34" ht="15.75" hidden="1" customHeight="1" x14ac:dyDescent="0.25">
      <c r="A362" s="3" t="s">
        <v>31122</v>
      </c>
      <c r="B362" s="3" t="s">
        <v>31979</v>
      </c>
      <c r="C362" s="3">
        <v>1</v>
      </c>
      <c r="D362" s="3" t="s">
        <v>40</v>
      </c>
      <c r="E362" s="3">
        <v>36</v>
      </c>
      <c r="F362" s="3" t="s">
        <v>186</v>
      </c>
      <c r="G362" s="3" t="s">
        <v>103</v>
      </c>
      <c r="H362" s="3" t="s">
        <v>187</v>
      </c>
      <c r="L362" s="3">
        <v>2014</v>
      </c>
      <c r="P362" s="3" t="s">
        <v>31980</v>
      </c>
      <c r="Q362" s="3" t="s">
        <v>31981</v>
      </c>
      <c r="R362" s="3">
        <v>51.151400000000002</v>
      </c>
      <c r="S362" s="3">
        <v>13.977600000000001</v>
      </c>
      <c r="T362" s="3" t="s">
        <v>191</v>
      </c>
      <c r="U362" s="3" t="s">
        <v>31982</v>
      </c>
      <c r="X362" s="3" t="s">
        <v>31983</v>
      </c>
      <c r="Y362" s="3" t="s">
        <v>29751</v>
      </c>
      <c r="Z362" s="3" t="s">
        <v>29784</v>
      </c>
      <c r="AA362" s="3" t="s">
        <v>31984</v>
      </c>
      <c r="AD362" s="3" t="s">
        <v>815</v>
      </c>
      <c r="AE362" s="3" t="s">
        <v>31985</v>
      </c>
      <c r="AG362" s="3" t="s">
        <v>31986</v>
      </c>
      <c r="AH362" s="3" t="s">
        <v>31987</v>
      </c>
    </row>
    <row r="363" spans="1:34" ht="15.75" hidden="1" customHeight="1" x14ac:dyDescent="0.25">
      <c r="A363" s="3" t="s">
        <v>32547</v>
      </c>
      <c r="B363" s="3" t="s">
        <v>32588</v>
      </c>
      <c r="C363" s="3" t="s">
        <v>1267</v>
      </c>
      <c r="D363" s="3" t="s">
        <v>72</v>
      </c>
      <c r="E363" s="3">
        <v>36</v>
      </c>
      <c r="F363" s="3" t="s">
        <v>186</v>
      </c>
      <c r="G363" s="3" t="s">
        <v>105</v>
      </c>
      <c r="L363" s="3" t="s">
        <v>9840</v>
      </c>
      <c r="R363" s="3">
        <v>35.488758699999998</v>
      </c>
      <c r="S363" s="3">
        <v>24.038824300000002</v>
      </c>
      <c r="T363" s="3" t="s">
        <v>191</v>
      </c>
      <c r="U363" s="3" t="s">
        <v>32589</v>
      </c>
      <c r="Y363" s="3" t="s">
        <v>29751</v>
      </c>
      <c r="Z363" s="3" t="s">
        <v>29752</v>
      </c>
      <c r="AG363" s="3" t="s">
        <v>32590</v>
      </c>
      <c r="AH363" s="3" t="s">
        <v>32597</v>
      </c>
    </row>
    <row r="364" spans="1:34" ht="15.75" hidden="1" customHeight="1" x14ac:dyDescent="0.25">
      <c r="A364" s="3" t="s">
        <v>32714</v>
      </c>
      <c r="B364" s="3" t="s">
        <v>32767</v>
      </c>
      <c r="C364" s="3" t="s">
        <v>5322</v>
      </c>
      <c r="D364" s="3" t="s">
        <v>40</v>
      </c>
      <c r="E364" s="3">
        <v>36</v>
      </c>
      <c r="F364" s="3" t="s">
        <v>186</v>
      </c>
      <c r="G364" s="3" t="s">
        <v>107</v>
      </c>
      <c r="H364" s="3" t="s">
        <v>187</v>
      </c>
      <c r="L364" s="3" t="s">
        <v>32768</v>
      </c>
      <c r="P364" s="3" t="s">
        <v>32769</v>
      </c>
      <c r="Q364" s="3" t="s">
        <v>32769</v>
      </c>
      <c r="R364" s="3">
        <v>46.925699999999999</v>
      </c>
      <c r="S364" s="3">
        <v>18.929400000000001</v>
      </c>
      <c r="T364" s="3" t="s">
        <v>528</v>
      </c>
      <c r="U364" s="3" t="s">
        <v>32770</v>
      </c>
      <c r="X364" s="3" t="s">
        <v>32771</v>
      </c>
      <c r="Y364" s="3" t="s">
        <v>29751</v>
      </c>
      <c r="Z364" s="3" t="s">
        <v>29933</v>
      </c>
      <c r="AC364" s="3" t="s">
        <v>32772</v>
      </c>
      <c r="AG364" s="3" t="s">
        <v>32773</v>
      </c>
      <c r="AH364" s="3" t="s">
        <v>32774</v>
      </c>
    </row>
    <row r="365" spans="1:34" ht="15.75" hidden="1" customHeight="1" x14ac:dyDescent="0.25">
      <c r="A365" s="3" t="s">
        <v>32866</v>
      </c>
      <c r="B365" s="3" t="s">
        <v>32970</v>
      </c>
      <c r="C365" s="3" t="s">
        <v>32976</v>
      </c>
      <c r="D365" s="3" t="s">
        <v>40</v>
      </c>
      <c r="E365" s="3">
        <v>36</v>
      </c>
      <c r="F365" s="3" t="s">
        <v>511</v>
      </c>
      <c r="G365" s="3" t="s">
        <v>107</v>
      </c>
      <c r="L365" s="3" t="s">
        <v>21435</v>
      </c>
      <c r="P365" s="3" t="s">
        <v>32971</v>
      </c>
      <c r="Q365" s="3" t="s">
        <v>4562</v>
      </c>
      <c r="R365" s="3">
        <v>53.411900000000003</v>
      </c>
      <c r="S365" s="3">
        <v>-6.3261000000000003</v>
      </c>
      <c r="T365" s="3" t="s">
        <v>191</v>
      </c>
      <c r="U365" s="3" t="s">
        <v>32925</v>
      </c>
      <c r="X365" s="3" t="s">
        <v>32908</v>
      </c>
      <c r="Y365" s="3" t="s">
        <v>29751</v>
      </c>
      <c r="Z365" s="3" t="s">
        <v>30502</v>
      </c>
      <c r="AA365" s="3" t="s">
        <v>32972</v>
      </c>
      <c r="AG365" s="3" t="s">
        <v>32973</v>
      </c>
      <c r="AH365" s="3" t="s">
        <v>32977</v>
      </c>
    </row>
    <row r="366" spans="1:34" ht="15.75" hidden="1" customHeight="1" x14ac:dyDescent="0.25">
      <c r="A366" s="3" t="s">
        <v>32866</v>
      </c>
      <c r="B366" s="3" t="s">
        <v>32970</v>
      </c>
      <c r="C366" s="3" t="s">
        <v>32978</v>
      </c>
      <c r="D366" s="3" t="s">
        <v>40</v>
      </c>
      <c r="E366" s="3">
        <v>36</v>
      </c>
      <c r="F366" s="3" t="s">
        <v>511</v>
      </c>
      <c r="G366" s="3" t="s">
        <v>107</v>
      </c>
      <c r="L366" s="3" t="s">
        <v>4294</v>
      </c>
      <c r="P366" s="3" t="s">
        <v>32971</v>
      </c>
      <c r="Q366" s="3" t="s">
        <v>4562</v>
      </c>
      <c r="R366" s="3">
        <v>53.411900000000003</v>
      </c>
      <c r="S366" s="3">
        <v>-6.3261000000000003</v>
      </c>
      <c r="T366" s="3" t="s">
        <v>191</v>
      </c>
      <c r="U366" s="3" t="s">
        <v>32925</v>
      </c>
      <c r="X366" s="3" t="s">
        <v>32908</v>
      </c>
      <c r="Y366" s="3" t="s">
        <v>29751</v>
      </c>
      <c r="Z366" s="3" t="s">
        <v>30502</v>
      </c>
      <c r="AA366" s="3" t="s">
        <v>32972</v>
      </c>
      <c r="AG366" s="3" t="s">
        <v>32973</v>
      </c>
      <c r="AH366" s="3" t="s">
        <v>32979</v>
      </c>
    </row>
    <row r="367" spans="1:34" ht="15.75" hidden="1" customHeight="1" x14ac:dyDescent="0.25">
      <c r="A367" s="3" t="s">
        <v>34505</v>
      </c>
      <c r="B367" s="3" t="s">
        <v>34660</v>
      </c>
      <c r="C367" s="3">
        <v>2</v>
      </c>
      <c r="D367" s="3" t="s">
        <v>40</v>
      </c>
      <c r="E367" s="3">
        <v>36</v>
      </c>
      <c r="F367" s="3" t="s">
        <v>186</v>
      </c>
      <c r="G367" s="3" t="s">
        <v>103</v>
      </c>
      <c r="H367" s="3" t="s">
        <v>187</v>
      </c>
      <c r="L367" s="3" t="s">
        <v>4103</v>
      </c>
      <c r="P367" s="3" t="s">
        <v>34661</v>
      </c>
      <c r="Q367" s="3" t="s">
        <v>34661</v>
      </c>
      <c r="R367" s="3">
        <v>52.157200000000003</v>
      </c>
      <c r="S367" s="3">
        <v>22.306100000000001</v>
      </c>
      <c r="T367" s="3" t="s">
        <v>191</v>
      </c>
      <c r="U367" s="3" t="s">
        <v>34662</v>
      </c>
      <c r="X367" s="3" t="s">
        <v>34663</v>
      </c>
      <c r="Y367" s="3" t="s">
        <v>29751</v>
      </c>
      <c r="Z367" s="3" t="s">
        <v>29933</v>
      </c>
      <c r="AG367" s="3" t="s">
        <v>34664</v>
      </c>
      <c r="AH367" s="3" t="s">
        <v>34665</v>
      </c>
    </row>
    <row r="368" spans="1:34" ht="15.75" hidden="1" customHeight="1" x14ac:dyDescent="0.25">
      <c r="A368" s="3" t="s">
        <v>37071</v>
      </c>
      <c r="B368" s="3" t="s">
        <v>37377</v>
      </c>
      <c r="C368" s="3" t="s">
        <v>20535</v>
      </c>
      <c r="D368" s="3" t="s">
        <v>2505</v>
      </c>
      <c r="E368" s="3">
        <v>36</v>
      </c>
      <c r="F368" s="3" t="s">
        <v>186</v>
      </c>
      <c r="G368" s="3" t="s">
        <v>107</v>
      </c>
      <c r="H368" s="3" t="s">
        <v>188</v>
      </c>
      <c r="L368" s="3">
        <v>1974</v>
      </c>
      <c r="P368" s="3" t="s">
        <v>37086</v>
      </c>
      <c r="Q368" s="3" t="s">
        <v>37086</v>
      </c>
      <c r="R368" s="3">
        <v>28.042431000000001</v>
      </c>
      <c r="S368" s="3">
        <v>-15.411372</v>
      </c>
      <c r="T368" s="3" t="s">
        <v>191</v>
      </c>
      <c r="U368" s="3" t="s">
        <v>37378</v>
      </c>
      <c r="X368" s="3" t="s">
        <v>37152</v>
      </c>
      <c r="Y368" s="3" t="s">
        <v>29751</v>
      </c>
      <c r="Z368" s="3" t="s">
        <v>29752</v>
      </c>
      <c r="AG368" s="3" t="s">
        <v>37379</v>
      </c>
      <c r="AH368" s="3" t="s">
        <v>37382</v>
      </c>
    </row>
    <row r="369" spans="1:34" ht="15.75" hidden="1" customHeight="1" x14ac:dyDescent="0.25">
      <c r="A369" s="3" t="s">
        <v>37071</v>
      </c>
      <c r="B369" s="3" t="s">
        <v>37436</v>
      </c>
      <c r="C369" s="3" t="s">
        <v>37437</v>
      </c>
      <c r="D369" s="3" t="s">
        <v>72</v>
      </c>
      <c r="E369" s="3">
        <v>36</v>
      </c>
      <c r="F369" s="3" t="s">
        <v>186</v>
      </c>
      <c r="G369" s="3" t="s">
        <v>107</v>
      </c>
      <c r="J369" s="3" t="s">
        <v>187</v>
      </c>
      <c r="L369" s="3">
        <v>2006</v>
      </c>
      <c r="P369" s="3" t="s">
        <v>37086</v>
      </c>
      <c r="Q369" s="3" t="s">
        <v>37086</v>
      </c>
      <c r="R369" s="3">
        <v>35.290441000000001</v>
      </c>
      <c r="S369" s="3">
        <v>-2.9379430000000002</v>
      </c>
      <c r="T369" s="3" t="s">
        <v>191</v>
      </c>
      <c r="U369" s="3" t="s">
        <v>37438</v>
      </c>
      <c r="X369" s="3" t="s">
        <v>37438</v>
      </c>
      <c r="Y369" s="3" t="s">
        <v>29751</v>
      </c>
      <c r="Z369" s="3" t="s">
        <v>29752</v>
      </c>
      <c r="AG369" s="3" t="s">
        <v>37439</v>
      </c>
      <c r="AH369" s="3" t="s">
        <v>37440</v>
      </c>
    </row>
    <row r="370" spans="1:34" ht="15.75" hidden="1" customHeight="1" x14ac:dyDescent="0.25">
      <c r="A370" s="3" t="s">
        <v>37071</v>
      </c>
      <c r="B370" s="3" t="s">
        <v>37487</v>
      </c>
      <c r="C370" s="3" t="s">
        <v>34726</v>
      </c>
      <c r="D370" s="3" t="s">
        <v>546</v>
      </c>
      <c r="E370" s="3">
        <v>36</v>
      </c>
      <c r="F370" s="3" t="s">
        <v>186</v>
      </c>
      <c r="G370" s="3" t="s">
        <v>107</v>
      </c>
      <c r="J370" s="3" t="s">
        <v>187</v>
      </c>
      <c r="L370" s="3" t="s">
        <v>188</v>
      </c>
      <c r="P370" s="3" t="s">
        <v>37086</v>
      </c>
      <c r="Q370" s="3" t="s">
        <v>37086</v>
      </c>
      <c r="R370" s="3">
        <v>42.545569999999998</v>
      </c>
      <c r="S370" s="3">
        <v>-1.3548500000000001</v>
      </c>
      <c r="T370" s="3" t="s">
        <v>191</v>
      </c>
      <c r="U370" s="3" t="s">
        <v>37488</v>
      </c>
      <c r="X370" s="3" t="s">
        <v>37228</v>
      </c>
      <c r="Y370" s="3" t="s">
        <v>29751</v>
      </c>
      <c r="Z370" s="3" t="s">
        <v>29752</v>
      </c>
      <c r="AG370" s="3" t="s">
        <v>37489</v>
      </c>
      <c r="AH370" s="3" t="s">
        <v>37490</v>
      </c>
    </row>
    <row r="371" spans="1:34" ht="15.75" hidden="1" customHeight="1" x14ac:dyDescent="0.25">
      <c r="A371" s="3" t="s">
        <v>37071</v>
      </c>
      <c r="B371" s="3" t="s">
        <v>37524</v>
      </c>
      <c r="C371" s="3" t="s">
        <v>37533</v>
      </c>
      <c r="D371" s="3" t="s">
        <v>72</v>
      </c>
      <c r="E371" s="3">
        <v>36</v>
      </c>
      <c r="F371" s="3" t="s">
        <v>186</v>
      </c>
      <c r="G371" s="3" t="s">
        <v>107</v>
      </c>
      <c r="L371" s="3">
        <v>2002</v>
      </c>
      <c r="P371" s="3" t="s">
        <v>37086</v>
      </c>
      <c r="Q371" s="3" t="s">
        <v>37086</v>
      </c>
      <c r="R371" s="3">
        <v>28.970009999999998</v>
      </c>
      <c r="S371" s="3">
        <v>-13.541230000000001</v>
      </c>
      <c r="T371" s="3" t="s">
        <v>191</v>
      </c>
      <c r="U371" s="3" t="s">
        <v>37525</v>
      </c>
      <c r="X371" s="3" t="s">
        <v>37152</v>
      </c>
      <c r="Y371" s="3" t="s">
        <v>29751</v>
      </c>
      <c r="Z371" s="3" t="s">
        <v>29752</v>
      </c>
      <c r="AG371" s="3" t="s">
        <v>37526</v>
      </c>
      <c r="AH371" s="3" t="s">
        <v>37534</v>
      </c>
    </row>
    <row r="372" spans="1:34" ht="15.75" hidden="1" customHeight="1" x14ac:dyDescent="0.25">
      <c r="A372" s="3" t="s">
        <v>37071</v>
      </c>
      <c r="B372" s="3" t="s">
        <v>37585</v>
      </c>
      <c r="C372" s="3">
        <v>1</v>
      </c>
      <c r="D372" s="3" t="s">
        <v>6649</v>
      </c>
      <c r="E372" s="3">
        <v>36</v>
      </c>
      <c r="F372" s="3" t="s">
        <v>186</v>
      </c>
      <c r="G372" s="3" t="s">
        <v>103</v>
      </c>
      <c r="H372" s="3" t="s">
        <v>187</v>
      </c>
      <c r="L372" s="3" t="s">
        <v>188</v>
      </c>
      <c r="P372" s="3" t="s">
        <v>37269</v>
      </c>
      <c r="Q372" s="3" t="s">
        <v>37192</v>
      </c>
      <c r="R372" s="3">
        <v>36.188788699468603</v>
      </c>
      <c r="S372" s="3">
        <v>-5.3881494580434497</v>
      </c>
      <c r="T372" s="3" t="s">
        <v>191</v>
      </c>
      <c r="U372" s="3" t="s">
        <v>37130</v>
      </c>
      <c r="X372" s="3" t="s">
        <v>7907</v>
      </c>
      <c r="Y372" s="3" t="s">
        <v>29751</v>
      </c>
      <c r="Z372" s="3" t="s">
        <v>29752</v>
      </c>
      <c r="AD372" s="3" t="s">
        <v>815</v>
      </c>
      <c r="AE372" s="3" t="s">
        <v>816</v>
      </c>
      <c r="AF372" s="3" t="s">
        <v>197</v>
      </c>
      <c r="AG372" s="3" t="s">
        <v>37586</v>
      </c>
      <c r="AH372" s="3" t="s">
        <v>37587</v>
      </c>
    </row>
    <row r="373" spans="1:34" ht="15.75" hidden="1" customHeight="1" x14ac:dyDescent="0.25">
      <c r="A373" s="3" t="s">
        <v>37678</v>
      </c>
      <c r="B373" s="3" t="s">
        <v>37693</v>
      </c>
      <c r="C373" s="3">
        <v>1</v>
      </c>
      <c r="D373" s="3" t="s">
        <v>1601</v>
      </c>
      <c r="E373" s="3">
        <v>36</v>
      </c>
      <c r="F373" s="3" t="s">
        <v>186</v>
      </c>
      <c r="G373" s="3" t="s">
        <v>105</v>
      </c>
      <c r="H373" s="3" t="s">
        <v>187</v>
      </c>
      <c r="L373" s="3" t="s">
        <v>37694</v>
      </c>
      <c r="P373" s="3" t="s">
        <v>37695</v>
      </c>
      <c r="Q373" s="3" t="s">
        <v>37695</v>
      </c>
      <c r="R373" s="3">
        <v>57.702910000000003</v>
      </c>
      <c r="S373" s="3">
        <v>11.954639999999999</v>
      </c>
      <c r="T373" s="3" t="s">
        <v>191</v>
      </c>
      <c r="Y373" s="3" t="s">
        <v>29751</v>
      </c>
      <c r="Z373" s="3" t="s">
        <v>30502</v>
      </c>
      <c r="AC373" s="3" t="s">
        <v>37696</v>
      </c>
      <c r="AG373" s="3" t="s">
        <v>37697</v>
      </c>
      <c r="AH373" s="3" t="s">
        <v>37698</v>
      </c>
    </row>
    <row r="374" spans="1:34" ht="15.75" hidden="1" customHeight="1" x14ac:dyDescent="0.25">
      <c r="A374" s="3" t="s">
        <v>28447</v>
      </c>
      <c r="B374" s="3" t="s">
        <v>28541</v>
      </c>
      <c r="C374" s="3" t="s">
        <v>103</v>
      </c>
      <c r="D374" s="3" t="s">
        <v>40</v>
      </c>
      <c r="E374" s="3">
        <v>36.5</v>
      </c>
      <c r="F374" s="3" t="s">
        <v>186</v>
      </c>
      <c r="G374" s="3" t="s">
        <v>103</v>
      </c>
      <c r="H374" s="3" t="s">
        <v>187</v>
      </c>
      <c r="L374" s="3" t="s">
        <v>4033</v>
      </c>
      <c r="P374" s="3" t="s">
        <v>28542</v>
      </c>
      <c r="Q374" s="3" t="s">
        <v>28542</v>
      </c>
      <c r="R374" s="3">
        <v>39.866599999999998</v>
      </c>
      <c r="S374" s="3">
        <v>32.756300000000003</v>
      </c>
      <c r="T374" s="3" t="s">
        <v>528</v>
      </c>
      <c r="U374" s="3" t="s">
        <v>28543</v>
      </c>
      <c r="X374" s="3" t="s">
        <v>28544</v>
      </c>
      <c r="Y374" s="3" t="s">
        <v>16333</v>
      </c>
      <c r="Z374" s="3" t="s">
        <v>16342</v>
      </c>
      <c r="AG374" s="3" t="s">
        <v>28545</v>
      </c>
      <c r="AH374" s="3" t="s">
        <v>28546</v>
      </c>
    </row>
    <row r="375" spans="1:34" ht="15.75" hidden="1" customHeight="1" x14ac:dyDescent="0.25">
      <c r="A375" s="3" t="s">
        <v>31122</v>
      </c>
      <c r="B375" s="3" t="s">
        <v>31779</v>
      </c>
      <c r="C375" s="3">
        <v>1</v>
      </c>
      <c r="D375" s="3" t="s">
        <v>40</v>
      </c>
      <c r="E375" s="3">
        <v>37</v>
      </c>
      <c r="F375" s="3" t="s">
        <v>186</v>
      </c>
      <c r="G375" s="3" t="s">
        <v>103</v>
      </c>
      <c r="H375" s="3" t="s">
        <v>187</v>
      </c>
      <c r="L375" s="3">
        <v>2005</v>
      </c>
      <c r="P375" s="3" t="s">
        <v>31780</v>
      </c>
      <c r="Q375" s="3" t="s">
        <v>31781</v>
      </c>
      <c r="R375" s="3">
        <v>52.033329999999999</v>
      </c>
      <c r="S375" s="3">
        <v>8.5333299999999994</v>
      </c>
      <c r="T375" s="3" t="s">
        <v>191</v>
      </c>
      <c r="U375" s="3" t="s">
        <v>31782</v>
      </c>
      <c r="X375" s="3" t="s">
        <v>31188</v>
      </c>
      <c r="Y375" s="3" t="s">
        <v>29751</v>
      </c>
      <c r="Z375" s="3" t="s">
        <v>29784</v>
      </c>
      <c r="AA375" s="3" t="s">
        <v>31783</v>
      </c>
      <c r="AG375" s="3" t="s">
        <v>31784</v>
      </c>
      <c r="AH375" s="3" t="s">
        <v>31785</v>
      </c>
    </row>
    <row r="376" spans="1:34" ht="15.75" hidden="1" customHeight="1" x14ac:dyDescent="0.25">
      <c r="A376" s="3" t="s">
        <v>31122</v>
      </c>
      <c r="B376" s="3" t="s">
        <v>31865</v>
      </c>
      <c r="C376" s="3" t="s">
        <v>31866</v>
      </c>
      <c r="D376" s="3" t="s">
        <v>40</v>
      </c>
      <c r="E376" s="3">
        <v>37</v>
      </c>
      <c r="F376" s="3" t="s">
        <v>186</v>
      </c>
      <c r="G376" s="3" t="s">
        <v>103</v>
      </c>
      <c r="H376" s="3" t="s">
        <v>187</v>
      </c>
      <c r="L376" s="3">
        <v>2012</v>
      </c>
      <c r="P376" s="3" t="s">
        <v>31867</v>
      </c>
      <c r="Q376" s="3" t="s">
        <v>31867</v>
      </c>
      <c r="R376" s="3">
        <v>50.567250000000001</v>
      </c>
      <c r="S376" s="3">
        <v>9.6794399999999996</v>
      </c>
      <c r="T376" s="3" t="s">
        <v>191</v>
      </c>
      <c r="U376" s="3" t="s">
        <v>31868</v>
      </c>
      <c r="X376" s="3" t="s">
        <v>31196</v>
      </c>
      <c r="Y376" s="3" t="s">
        <v>29751</v>
      </c>
      <c r="Z376" s="3" t="s">
        <v>29784</v>
      </c>
      <c r="AA376" s="3" t="s">
        <v>31869</v>
      </c>
      <c r="AD376" s="3" t="s">
        <v>815</v>
      </c>
      <c r="AE376" s="3" t="s">
        <v>3998</v>
      </c>
      <c r="AF376" s="3" t="s">
        <v>1552</v>
      </c>
      <c r="AG376" s="3" t="s">
        <v>31870</v>
      </c>
      <c r="AH376" s="3" t="s">
        <v>31871</v>
      </c>
    </row>
    <row r="377" spans="1:34" ht="15.75" hidden="1" customHeight="1" x14ac:dyDescent="0.25">
      <c r="A377" s="3" t="s">
        <v>31122</v>
      </c>
      <c r="B377" s="3" t="s">
        <v>31996</v>
      </c>
      <c r="C377" s="3" t="s">
        <v>103</v>
      </c>
      <c r="D377" s="3" t="s">
        <v>40</v>
      </c>
      <c r="E377" s="3">
        <v>37</v>
      </c>
      <c r="F377" s="3" t="s">
        <v>186</v>
      </c>
      <c r="G377" s="3" t="s">
        <v>111</v>
      </c>
      <c r="H377" s="3" t="s">
        <v>187</v>
      </c>
      <c r="L377" s="3">
        <v>2000</v>
      </c>
      <c r="P377" s="3" t="s">
        <v>31997</v>
      </c>
      <c r="Q377" s="3" t="s">
        <v>31997</v>
      </c>
      <c r="R377" s="3">
        <v>51.299799999999998</v>
      </c>
      <c r="S377" s="3">
        <v>12.019299999999999</v>
      </c>
      <c r="T377" s="3" t="s">
        <v>191</v>
      </c>
      <c r="U377" s="3" t="s">
        <v>31989</v>
      </c>
      <c r="X377" s="3" t="s">
        <v>31263</v>
      </c>
      <c r="Y377" s="3" t="s">
        <v>29751</v>
      </c>
      <c r="Z377" s="3" t="s">
        <v>29784</v>
      </c>
      <c r="AA377" s="3" t="s">
        <v>31998</v>
      </c>
      <c r="AD377" s="3" t="s">
        <v>815</v>
      </c>
      <c r="AE377" s="3" t="s">
        <v>346</v>
      </c>
      <c r="AG377" s="3" t="s">
        <v>31999</v>
      </c>
      <c r="AH377" s="3" t="s">
        <v>32000</v>
      </c>
    </row>
    <row r="378" spans="1:34" ht="15.75" hidden="1" customHeight="1" x14ac:dyDescent="0.25">
      <c r="A378" s="3" t="s">
        <v>31122</v>
      </c>
      <c r="B378" s="3" t="s">
        <v>31996</v>
      </c>
      <c r="C378" s="3" t="s">
        <v>720</v>
      </c>
      <c r="D378" s="3" t="s">
        <v>40</v>
      </c>
      <c r="E378" s="3">
        <v>37</v>
      </c>
      <c r="F378" s="3" t="s">
        <v>186</v>
      </c>
      <c r="G378" s="3" t="s">
        <v>103</v>
      </c>
      <c r="H378" s="3" t="s">
        <v>187</v>
      </c>
      <c r="L378" s="3">
        <v>1994</v>
      </c>
      <c r="P378" s="3" t="s">
        <v>31997</v>
      </c>
      <c r="Q378" s="3" t="s">
        <v>31997</v>
      </c>
      <c r="R378" s="3">
        <v>51.299799999999998</v>
      </c>
      <c r="S378" s="3">
        <v>12.019299999999999</v>
      </c>
      <c r="T378" s="3" t="s">
        <v>191</v>
      </c>
      <c r="U378" s="3" t="s">
        <v>31989</v>
      </c>
      <c r="X378" s="3" t="s">
        <v>31263</v>
      </c>
      <c r="Y378" s="3" t="s">
        <v>29751</v>
      </c>
      <c r="Z378" s="3" t="s">
        <v>29784</v>
      </c>
      <c r="AA378" s="3" t="s">
        <v>32003</v>
      </c>
      <c r="AD378" s="3" t="s">
        <v>815</v>
      </c>
      <c r="AE378" s="3" t="s">
        <v>346</v>
      </c>
      <c r="AG378" s="3" t="s">
        <v>31999</v>
      </c>
      <c r="AH378" s="3" t="s">
        <v>32004</v>
      </c>
    </row>
    <row r="379" spans="1:34" ht="15.75" hidden="1" customHeight="1" x14ac:dyDescent="0.25">
      <c r="A379" s="3" t="s">
        <v>33069</v>
      </c>
      <c r="B379" s="3" t="s">
        <v>33862</v>
      </c>
      <c r="C379" s="3" t="s">
        <v>33866</v>
      </c>
      <c r="D379" s="3" t="s">
        <v>40</v>
      </c>
      <c r="E379" s="3">
        <v>37</v>
      </c>
      <c r="F379" s="3" t="s">
        <v>511</v>
      </c>
      <c r="G379" s="3" t="s">
        <v>103</v>
      </c>
      <c r="H379" s="3" t="s">
        <v>187</v>
      </c>
      <c r="I379" s="3" t="s">
        <v>188</v>
      </c>
      <c r="J379" s="3" t="s">
        <v>188</v>
      </c>
      <c r="L379" s="3">
        <v>2024</v>
      </c>
      <c r="P379" s="3" t="s">
        <v>33203</v>
      </c>
      <c r="Q379" s="3" t="s">
        <v>1585</v>
      </c>
      <c r="R379" s="3">
        <v>40.499257135873201</v>
      </c>
      <c r="S379" s="3">
        <v>17.197117311701899</v>
      </c>
      <c r="T379" s="3" t="s">
        <v>191</v>
      </c>
      <c r="U379" s="3" t="s">
        <v>33852</v>
      </c>
      <c r="X379" s="3" t="s">
        <v>33852</v>
      </c>
      <c r="Y379" s="3" t="s">
        <v>29751</v>
      </c>
      <c r="Z379" s="3" t="s">
        <v>29752</v>
      </c>
      <c r="AG379" s="3" t="s">
        <v>33864</v>
      </c>
      <c r="AH379" s="3" t="s">
        <v>33867</v>
      </c>
    </row>
    <row r="380" spans="1:34" ht="15.75" hidden="1" customHeight="1" x14ac:dyDescent="0.25">
      <c r="A380" s="3" t="s">
        <v>34121</v>
      </c>
      <c r="B380" s="3" t="s">
        <v>34137</v>
      </c>
      <c r="C380" s="3">
        <v>1</v>
      </c>
      <c r="D380" s="3" t="s">
        <v>40</v>
      </c>
      <c r="E380" s="3">
        <v>37</v>
      </c>
      <c r="F380" s="3" t="s">
        <v>186</v>
      </c>
      <c r="G380" s="3" t="s">
        <v>105</v>
      </c>
      <c r="H380" s="3" t="s">
        <v>187</v>
      </c>
      <c r="L380" s="3" t="s">
        <v>21252</v>
      </c>
      <c r="P380" s="3" t="s">
        <v>34138</v>
      </c>
      <c r="Q380" s="3" t="s">
        <v>7976</v>
      </c>
      <c r="R380" s="3">
        <v>51.494999999999997</v>
      </c>
      <c r="S380" s="3">
        <v>4.2916699999999999</v>
      </c>
      <c r="T380" s="3" t="s">
        <v>191</v>
      </c>
      <c r="U380" s="3" t="s">
        <v>34139</v>
      </c>
      <c r="X380" s="3" t="s">
        <v>34140</v>
      </c>
      <c r="Y380" s="3" t="s">
        <v>29751</v>
      </c>
      <c r="Z380" s="3" t="s">
        <v>29784</v>
      </c>
      <c r="AA380" s="3" t="s">
        <v>34141</v>
      </c>
      <c r="AD380" s="3" t="s">
        <v>815</v>
      </c>
      <c r="AE380" s="3" t="s">
        <v>29811</v>
      </c>
      <c r="AF380" s="3" t="s">
        <v>197</v>
      </c>
      <c r="AG380" s="3" t="s">
        <v>34142</v>
      </c>
      <c r="AH380" s="3" t="s">
        <v>34143</v>
      </c>
    </row>
    <row r="381" spans="1:34" ht="15.75" hidden="1" customHeight="1" x14ac:dyDescent="0.25">
      <c r="A381" s="3" t="s">
        <v>37071</v>
      </c>
      <c r="B381" s="3" t="s">
        <v>37360</v>
      </c>
      <c r="C381" s="3" t="s">
        <v>686</v>
      </c>
      <c r="D381" s="3" t="s">
        <v>5293</v>
      </c>
      <c r="E381" s="3">
        <v>37</v>
      </c>
      <c r="F381" s="3" t="s">
        <v>186</v>
      </c>
      <c r="G381" s="3" t="s">
        <v>105</v>
      </c>
      <c r="H381" s="3" t="s">
        <v>187</v>
      </c>
      <c r="L381" s="3">
        <v>1990</v>
      </c>
      <c r="P381" s="3" t="s">
        <v>37086</v>
      </c>
      <c r="Q381" s="3" t="s">
        <v>37086</v>
      </c>
      <c r="R381" s="3">
        <v>28.12218</v>
      </c>
      <c r="S381" s="3">
        <v>-16.573048</v>
      </c>
      <c r="T381" s="3" t="s">
        <v>191</v>
      </c>
      <c r="U381" s="3" t="s">
        <v>37361</v>
      </c>
      <c r="X381" s="3" t="s">
        <v>37272</v>
      </c>
      <c r="Y381" s="3" t="s">
        <v>29751</v>
      </c>
      <c r="Z381" s="3" t="s">
        <v>29752</v>
      </c>
      <c r="AG381" s="3" t="s">
        <v>37362</v>
      </c>
      <c r="AH381" s="3" t="s">
        <v>37365</v>
      </c>
    </row>
    <row r="382" spans="1:34" ht="15.75" hidden="1" customHeight="1" x14ac:dyDescent="0.25">
      <c r="A382" s="3" t="s">
        <v>20517</v>
      </c>
      <c r="B382" s="3" t="s">
        <v>20556</v>
      </c>
      <c r="C382" s="3" t="s">
        <v>686</v>
      </c>
      <c r="D382" s="3" t="s">
        <v>68</v>
      </c>
      <c r="E382" s="3">
        <v>37.5</v>
      </c>
      <c r="F382" s="3" t="s">
        <v>186</v>
      </c>
      <c r="G382" s="3" t="s">
        <v>105</v>
      </c>
      <c r="H382" s="3" t="s">
        <v>187</v>
      </c>
      <c r="L382" s="3" t="s">
        <v>4027</v>
      </c>
      <c r="P382" s="3" t="s">
        <v>20521</v>
      </c>
      <c r="Q382" s="3" t="s">
        <v>20521</v>
      </c>
      <c r="R382" s="3">
        <v>34.710500000000003</v>
      </c>
      <c r="S382" s="3">
        <v>33.182499999999997</v>
      </c>
      <c r="T382" s="3" t="s">
        <v>191</v>
      </c>
      <c r="Y382" s="3" t="s">
        <v>16333</v>
      </c>
      <c r="Z382" s="3" t="s">
        <v>16342</v>
      </c>
      <c r="AG382" s="3" t="s">
        <v>20557</v>
      </c>
      <c r="AH382" s="3" t="s">
        <v>20558</v>
      </c>
    </row>
    <row r="383" spans="1:34" ht="15.75" hidden="1" customHeight="1" x14ac:dyDescent="0.25">
      <c r="A383" s="3" t="s">
        <v>20517</v>
      </c>
      <c r="B383" s="3" t="s">
        <v>20556</v>
      </c>
      <c r="C383" s="3" t="s">
        <v>692</v>
      </c>
      <c r="D383" s="3" t="s">
        <v>68</v>
      </c>
      <c r="E383" s="3">
        <v>37.5</v>
      </c>
      <c r="F383" s="3" t="s">
        <v>186</v>
      </c>
      <c r="G383" s="3" t="s">
        <v>105</v>
      </c>
      <c r="L383" s="3" t="s">
        <v>4027</v>
      </c>
      <c r="P383" s="3" t="s">
        <v>20521</v>
      </c>
      <c r="Q383" s="3" t="s">
        <v>20521</v>
      </c>
      <c r="R383" s="3">
        <v>34.710500000000003</v>
      </c>
      <c r="S383" s="3">
        <v>33.182499999999997</v>
      </c>
      <c r="T383" s="3" t="s">
        <v>191</v>
      </c>
      <c r="Y383" s="3" t="s">
        <v>16333</v>
      </c>
      <c r="Z383" s="3" t="s">
        <v>16342</v>
      </c>
      <c r="AG383" s="3" t="s">
        <v>20557</v>
      </c>
      <c r="AH383" s="3" t="s">
        <v>20559</v>
      </c>
    </row>
    <row r="384" spans="1:34" ht="15.75" hidden="1" customHeight="1" x14ac:dyDescent="0.25">
      <c r="A384" s="3" t="s">
        <v>20517</v>
      </c>
      <c r="B384" s="3" t="s">
        <v>20556</v>
      </c>
      <c r="C384" s="3" t="s">
        <v>720</v>
      </c>
      <c r="D384" s="3" t="s">
        <v>68</v>
      </c>
      <c r="E384" s="3">
        <v>37.5</v>
      </c>
      <c r="F384" s="3" t="s">
        <v>186</v>
      </c>
      <c r="G384" s="3" t="s">
        <v>105</v>
      </c>
      <c r="L384" s="3" t="s">
        <v>4493</v>
      </c>
      <c r="P384" s="3" t="s">
        <v>20521</v>
      </c>
      <c r="Q384" s="3" t="s">
        <v>20521</v>
      </c>
      <c r="R384" s="3">
        <v>34.710500000000003</v>
      </c>
      <c r="S384" s="3">
        <v>33.182499999999997</v>
      </c>
      <c r="T384" s="3" t="s">
        <v>191</v>
      </c>
      <c r="Y384" s="3" t="s">
        <v>16333</v>
      </c>
      <c r="Z384" s="3" t="s">
        <v>16342</v>
      </c>
      <c r="AG384" s="3" t="s">
        <v>20557</v>
      </c>
      <c r="AH384" s="3" t="s">
        <v>20560</v>
      </c>
    </row>
    <row r="385" spans="1:34" ht="15.75" hidden="1" customHeight="1" x14ac:dyDescent="0.25">
      <c r="A385" s="3" t="s">
        <v>20517</v>
      </c>
      <c r="B385" s="3" t="s">
        <v>20556</v>
      </c>
      <c r="C385" s="3" t="s">
        <v>722</v>
      </c>
      <c r="D385" s="3" t="s">
        <v>68</v>
      </c>
      <c r="E385" s="3">
        <v>37.5</v>
      </c>
      <c r="F385" s="3" t="s">
        <v>186</v>
      </c>
      <c r="G385" s="3" t="s">
        <v>105</v>
      </c>
      <c r="L385" s="3" t="s">
        <v>4493</v>
      </c>
      <c r="P385" s="3" t="s">
        <v>20521</v>
      </c>
      <c r="Q385" s="3" t="s">
        <v>20521</v>
      </c>
      <c r="R385" s="3">
        <v>34.710500000000003</v>
      </c>
      <c r="S385" s="3">
        <v>33.182499999999997</v>
      </c>
      <c r="T385" s="3" t="s">
        <v>191</v>
      </c>
      <c r="Y385" s="3" t="s">
        <v>16333</v>
      </c>
      <c r="Z385" s="3" t="s">
        <v>16342</v>
      </c>
      <c r="AG385" s="3" t="s">
        <v>20557</v>
      </c>
      <c r="AH385" s="3" t="s">
        <v>20561</v>
      </c>
    </row>
    <row r="386" spans="1:34" ht="15.75" hidden="1" customHeight="1" x14ac:dyDescent="0.25">
      <c r="A386" s="3" t="s">
        <v>31122</v>
      </c>
      <c r="B386" s="3" t="s">
        <v>31138</v>
      </c>
      <c r="C386" s="3" t="s">
        <v>3398</v>
      </c>
      <c r="D386" s="3" t="s">
        <v>40</v>
      </c>
      <c r="E386" s="3">
        <v>37.5</v>
      </c>
      <c r="F386" s="3" t="s">
        <v>186</v>
      </c>
      <c r="G386" s="3" t="s">
        <v>105</v>
      </c>
      <c r="H386" s="3" t="s">
        <v>82</v>
      </c>
      <c r="I386" s="3" t="s">
        <v>188</v>
      </c>
      <c r="J386" s="3" t="s">
        <v>188</v>
      </c>
      <c r="L386" s="3">
        <v>1990</v>
      </c>
      <c r="P386" s="3" t="s">
        <v>31139</v>
      </c>
      <c r="Q386" s="3" t="s">
        <v>31140</v>
      </c>
      <c r="R386" s="3">
        <v>52.589599999999997</v>
      </c>
      <c r="S386" s="3">
        <v>13.5586</v>
      </c>
      <c r="T386" s="3" t="s">
        <v>191</v>
      </c>
      <c r="U386" s="3" t="s">
        <v>31141</v>
      </c>
      <c r="X386" s="3" t="s">
        <v>31142</v>
      </c>
      <c r="Y386" s="3" t="s">
        <v>29751</v>
      </c>
      <c r="Z386" s="3" t="s">
        <v>29784</v>
      </c>
      <c r="AA386" s="3" t="s">
        <v>31143</v>
      </c>
      <c r="AG386" s="3" t="s">
        <v>31144</v>
      </c>
      <c r="AH386" s="3" t="s">
        <v>31145</v>
      </c>
    </row>
    <row r="387" spans="1:34" ht="15.75" hidden="1" customHeight="1" x14ac:dyDescent="0.25">
      <c r="A387" s="3" t="s">
        <v>31122</v>
      </c>
      <c r="B387" s="3" t="s">
        <v>31138</v>
      </c>
      <c r="C387" s="3" t="s">
        <v>1797</v>
      </c>
      <c r="D387" s="3" t="s">
        <v>40</v>
      </c>
      <c r="E387" s="3">
        <v>37.5</v>
      </c>
      <c r="F387" s="3" t="s">
        <v>186</v>
      </c>
      <c r="G387" s="3" t="s">
        <v>105</v>
      </c>
      <c r="H387" s="3" t="s">
        <v>82</v>
      </c>
      <c r="I387" s="3" t="s">
        <v>188</v>
      </c>
      <c r="J387" s="3" t="s">
        <v>188</v>
      </c>
      <c r="L387" s="3">
        <v>1990</v>
      </c>
      <c r="P387" s="3" t="s">
        <v>31139</v>
      </c>
      <c r="Q387" s="3" t="s">
        <v>31140</v>
      </c>
      <c r="R387" s="3">
        <v>52.589599999999997</v>
      </c>
      <c r="S387" s="3">
        <v>13.5586</v>
      </c>
      <c r="T387" s="3" t="s">
        <v>191</v>
      </c>
      <c r="U387" s="3" t="s">
        <v>31141</v>
      </c>
      <c r="X387" s="3" t="s">
        <v>31142</v>
      </c>
      <c r="Y387" s="3" t="s">
        <v>29751</v>
      </c>
      <c r="Z387" s="3" t="s">
        <v>29784</v>
      </c>
      <c r="AA387" s="3" t="s">
        <v>31146</v>
      </c>
      <c r="AG387" s="3" t="s">
        <v>31144</v>
      </c>
      <c r="AH387" s="3" t="s">
        <v>31147</v>
      </c>
    </row>
    <row r="388" spans="1:34" ht="15.75" hidden="1" customHeight="1" x14ac:dyDescent="0.25">
      <c r="A388" s="3" t="s">
        <v>31122</v>
      </c>
      <c r="B388" s="3" t="s">
        <v>31138</v>
      </c>
      <c r="C388" s="3" t="s">
        <v>62</v>
      </c>
      <c r="D388" s="3" t="s">
        <v>40</v>
      </c>
      <c r="E388" s="3">
        <v>37.5</v>
      </c>
      <c r="F388" s="3" t="s">
        <v>186</v>
      </c>
      <c r="G388" s="3" t="s">
        <v>105</v>
      </c>
      <c r="H388" s="3" t="s">
        <v>82</v>
      </c>
      <c r="I388" s="3" t="s">
        <v>188</v>
      </c>
      <c r="J388" s="3" t="s">
        <v>188</v>
      </c>
      <c r="L388" s="3">
        <v>1990</v>
      </c>
      <c r="P388" s="3" t="s">
        <v>31139</v>
      </c>
      <c r="Q388" s="3" t="s">
        <v>31140</v>
      </c>
      <c r="R388" s="3">
        <v>52.589599999999997</v>
      </c>
      <c r="S388" s="3">
        <v>13.5586</v>
      </c>
      <c r="T388" s="3" t="s">
        <v>191</v>
      </c>
      <c r="U388" s="3" t="s">
        <v>31141</v>
      </c>
      <c r="X388" s="3" t="s">
        <v>31142</v>
      </c>
      <c r="Y388" s="3" t="s">
        <v>29751</v>
      </c>
      <c r="Z388" s="3" t="s">
        <v>29784</v>
      </c>
      <c r="AA388" s="3" t="s">
        <v>31148</v>
      </c>
      <c r="AG388" s="3" t="s">
        <v>31144</v>
      </c>
      <c r="AH388" s="3" t="s">
        <v>31149</v>
      </c>
    </row>
    <row r="389" spans="1:34" ht="15.75" hidden="1" customHeight="1" x14ac:dyDescent="0.25">
      <c r="A389" s="3" t="s">
        <v>31122</v>
      </c>
      <c r="B389" s="3" t="s">
        <v>31138</v>
      </c>
      <c r="C389" s="3" t="s">
        <v>68</v>
      </c>
      <c r="D389" s="3" t="s">
        <v>40</v>
      </c>
      <c r="E389" s="3">
        <v>37.5</v>
      </c>
      <c r="F389" s="3" t="s">
        <v>186</v>
      </c>
      <c r="G389" s="3" t="s">
        <v>105</v>
      </c>
      <c r="H389" s="3" t="s">
        <v>82</v>
      </c>
      <c r="I389" s="3" t="s">
        <v>188</v>
      </c>
      <c r="J389" s="3" t="s">
        <v>188</v>
      </c>
      <c r="L389" s="3">
        <v>1990</v>
      </c>
      <c r="P389" s="3" t="s">
        <v>31139</v>
      </c>
      <c r="Q389" s="3" t="s">
        <v>31140</v>
      </c>
      <c r="R389" s="3">
        <v>52.589599999999997</v>
      </c>
      <c r="S389" s="3">
        <v>13.5586</v>
      </c>
      <c r="T389" s="3" t="s">
        <v>191</v>
      </c>
      <c r="U389" s="3" t="s">
        <v>31141</v>
      </c>
      <c r="X389" s="3" t="s">
        <v>31142</v>
      </c>
      <c r="Y389" s="3" t="s">
        <v>29751</v>
      </c>
      <c r="Z389" s="3" t="s">
        <v>29784</v>
      </c>
      <c r="AA389" s="3" t="s">
        <v>31150</v>
      </c>
      <c r="AG389" s="3" t="s">
        <v>31144</v>
      </c>
      <c r="AH389" s="3" t="s">
        <v>31151</v>
      </c>
    </row>
    <row r="390" spans="1:34" ht="15.75" hidden="1" customHeight="1" x14ac:dyDescent="0.25">
      <c r="A390" s="3" t="s">
        <v>37071</v>
      </c>
      <c r="B390" s="3" t="s">
        <v>37085</v>
      </c>
      <c r="C390" s="3" t="s">
        <v>686</v>
      </c>
      <c r="D390" s="3" t="s">
        <v>32687</v>
      </c>
      <c r="E390" s="3">
        <v>37.5</v>
      </c>
      <c r="F390" s="3" t="s">
        <v>186</v>
      </c>
      <c r="G390" s="3" t="s">
        <v>105</v>
      </c>
      <c r="H390" s="3" t="s">
        <v>82</v>
      </c>
      <c r="L390" s="3">
        <v>1989</v>
      </c>
      <c r="P390" s="3" t="s">
        <v>37086</v>
      </c>
      <c r="Q390" s="3" t="s">
        <v>37086</v>
      </c>
      <c r="R390" s="3">
        <v>39.810751000000003</v>
      </c>
      <c r="S390" s="3">
        <v>3.0914109999999999</v>
      </c>
      <c r="T390" s="3" t="s">
        <v>191</v>
      </c>
      <c r="U390" s="3" t="s">
        <v>37087</v>
      </c>
      <c r="X390" s="3" t="s">
        <v>37088</v>
      </c>
      <c r="Y390" s="3" t="s">
        <v>29751</v>
      </c>
      <c r="Z390" s="3" t="s">
        <v>29752</v>
      </c>
      <c r="AG390" s="3" t="s">
        <v>37089</v>
      </c>
      <c r="AH390" s="3" t="s">
        <v>37090</v>
      </c>
    </row>
    <row r="391" spans="1:34" ht="15.75" hidden="1" customHeight="1" x14ac:dyDescent="0.25">
      <c r="A391" s="3" t="s">
        <v>37071</v>
      </c>
      <c r="B391" s="3" t="s">
        <v>37085</v>
      </c>
      <c r="C391" s="3" t="s">
        <v>692</v>
      </c>
      <c r="D391" s="3" t="s">
        <v>32687</v>
      </c>
      <c r="E391" s="3">
        <v>37.5</v>
      </c>
      <c r="F391" s="3" t="s">
        <v>186</v>
      </c>
      <c r="G391" s="3" t="s">
        <v>105</v>
      </c>
      <c r="H391" s="3" t="s">
        <v>82</v>
      </c>
      <c r="L391" s="3">
        <v>1989</v>
      </c>
      <c r="P391" s="3" t="s">
        <v>37086</v>
      </c>
      <c r="Q391" s="3" t="s">
        <v>37086</v>
      </c>
      <c r="R391" s="3">
        <v>39.810751000000003</v>
      </c>
      <c r="S391" s="3">
        <v>3.0914109999999999</v>
      </c>
      <c r="T391" s="3" t="s">
        <v>191</v>
      </c>
      <c r="U391" s="3" t="s">
        <v>37087</v>
      </c>
      <c r="X391" s="3" t="s">
        <v>37088</v>
      </c>
      <c r="Y391" s="3" t="s">
        <v>29751</v>
      </c>
      <c r="Z391" s="3" t="s">
        <v>29752</v>
      </c>
      <c r="AG391" s="3" t="s">
        <v>37089</v>
      </c>
      <c r="AH391" s="3" t="s">
        <v>37091</v>
      </c>
    </row>
    <row r="392" spans="1:34" ht="15.75" hidden="1" customHeight="1" x14ac:dyDescent="0.25">
      <c r="A392" s="3" t="s">
        <v>37071</v>
      </c>
      <c r="B392" s="3" t="s">
        <v>37150</v>
      </c>
      <c r="C392" s="3">
        <v>3</v>
      </c>
      <c r="D392" s="3" t="s">
        <v>32687</v>
      </c>
      <c r="E392" s="3">
        <v>37.5</v>
      </c>
      <c r="F392" s="3" t="s">
        <v>186</v>
      </c>
      <c r="G392" s="3" t="s">
        <v>105</v>
      </c>
      <c r="H392" s="3" t="s">
        <v>187</v>
      </c>
      <c r="L392" s="3">
        <v>1992</v>
      </c>
      <c r="P392" s="3" t="s">
        <v>37086</v>
      </c>
      <c r="Q392" s="3" t="s">
        <v>37086</v>
      </c>
      <c r="R392" s="3">
        <v>27.804006000000001</v>
      </c>
      <c r="S392" s="3">
        <v>-15.435877</v>
      </c>
      <c r="T392" s="3" t="s">
        <v>191</v>
      </c>
      <c r="U392" s="3" t="s">
        <v>37151</v>
      </c>
      <c r="X392" s="3" t="s">
        <v>37152</v>
      </c>
      <c r="Y392" s="3" t="s">
        <v>29751</v>
      </c>
      <c r="Z392" s="3" t="s">
        <v>29752</v>
      </c>
      <c r="AG392" s="3" t="s">
        <v>37153</v>
      </c>
      <c r="AH392" s="3" t="s">
        <v>37156</v>
      </c>
    </row>
    <row r="393" spans="1:34" ht="15.75" hidden="1" customHeight="1" x14ac:dyDescent="0.25">
      <c r="A393" s="3" t="s">
        <v>37071</v>
      </c>
      <c r="B393" s="3" t="s">
        <v>37150</v>
      </c>
      <c r="C393" s="3">
        <v>4</v>
      </c>
      <c r="D393" s="3" t="s">
        <v>32687</v>
      </c>
      <c r="E393" s="3">
        <v>37.5</v>
      </c>
      <c r="F393" s="3" t="s">
        <v>186</v>
      </c>
      <c r="G393" s="3" t="s">
        <v>105</v>
      </c>
      <c r="H393" s="3" t="s">
        <v>187</v>
      </c>
      <c r="L393" s="3">
        <v>1995</v>
      </c>
      <c r="P393" s="3" t="s">
        <v>37086</v>
      </c>
      <c r="Q393" s="3" t="s">
        <v>37086</v>
      </c>
      <c r="R393" s="3">
        <v>27.804006000000001</v>
      </c>
      <c r="S393" s="3">
        <v>-15.435877</v>
      </c>
      <c r="T393" s="3" t="s">
        <v>191</v>
      </c>
      <c r="U393" s="3" t="s">
        <v>37151</v>
      </c>
      <c r="X393" s="3" t="s">
        <v>37152</v>
      </c>
      <c r="Y393" s="3" t="s">
        <v>29751</v>
      </c>
      <c r="Z393" s="3" t="s">
        <v>29752</v>
      </c>
      <c r="AG393" s="3" t="s">
        <v>37153</v>
      </c>
      <c r="AH393" s="3" t="s">
        <v>37157</v>
      </c>
    </row>
    <row r="394" spans="1:34" ht="15.75" hidden="1" customHeight="1" x14ac:dyDescent="0.25">
      <c r="A394" s="3" t="s">
        <v>37071</v>
      </c>
      <c r="B394" s="3" t="s">
        <v>4550</v>
      </c>
      <c r="C394" s="3" t="s">
        <v>686</v>
      </c>
      <c r="D394" s="3" t="s">
        <v>37199</v>
      </c>
      <c r="E394" s="3">
        <v>37.5</v>
      </c>
      <c r="F394" s="3" t="s">
        <v>186</v>
      </c>
      <c r="G394" s="3" t="s">
        <v>105</v>
      </c>
      <c r="H394" s="3" t="s">
        <v>187</v>
      </c>
      <c r="L394" s="3">
        <v>1988</v>
      </c>
      <c r="P394" s="3" t="s">
        <v>37086</v>
      </c>
      <c r="Q394" s="3" t="s">
        <v>37086</v>
      </c>
      <c r="R394" s="3">
        <v>28.38139</v>
      </c>
      <c r="S394" s="3">
        <v>-16.35801</v>
      </c>
      <c r="T394" s="3" t="s">
        <v>191</v>
      </c>
      <c r="U394" s="3" t="s">
        <v>37200</v>
      </c>
      <c r="X394" s="3" t="s">
        <v>37201</v>
      </c>
      <c r="Y394" s="3" t="s">
        <v>29751</v>
      </c>
      <c r="Z394" s="3" t="s">
        <v>29752</v>
      </c>
      <c r="AC394" s="3" t="s">
        <v>37202</v>
      </c>
      <c r="AG394" s="3" t="s">
        <v>37203</v>
      </c>
      <c r="AH394" s="3" t="s">
        <v>37204</v>
      </c>
    </row>
    <row r="395" spans="1:34" ht="15.75" hidden="1" customHeight="1" x14ac:dyDescent="0.25">
      <c r="A395" s="3" t="s">
        <v>37071</v>
      </c>
      <c r="B395" s="3" t="s">
        <v>4550</v>
      </c>
      <c r="C395" s="3" t="s">
        <v>692</v>
      </c>
      <c r="D395" s="3" t="s">
        <v>37199</v>
      </c>
      <c r="E395" s="3">
        <v>37.5</v>
      </c>
      <c r="F395" s="3" t="s">
        <v>186</v>
      </c>
      <c r="G395" s="3" t="s">
        <v>105</v>
      </c>
      <c r="H395" s="3" t="s">
        <v>187</v>
      </c>
      <c r="L395" s="3">
        <v>1989</v>
      </c>
      <c r="P395" s="3" t="s">
        <v>37086</v>
      </c>
      <c r="Q395" s="3" t="s">
        <v>37086</v>
      </c>
      <c r="R395" s="3">
        <v>28.38139</v>
      </c>
      <c r="S395" s="3">
        <v>-16.35801</v>
      </c>
      <c r="T395" s="3" t="s">
        <v>191</v>
      </c>
      <c r="U395" s="3" t="s">
        <v>37200</v>
      </c>
      <c r="X395" s="3" t="s">
        <v>37201</v>
      </c>
      <c r="Y395" s="3" t="s">
        <v>29751</v>
      </c>
      <c r="Z395" s="3" t="s">
        <v>29752</v>
      </c>
      <c r="AC395" s="3" t="s">
        <v>37202</v>
      </c>
      <c r="AG395" s="3" t="s">
        <v>37203</v>
      </c>
      <c r="AH395" s="3" t="s">
        <v>37205</v>
      </c>
    </row>
    <row r="396" spans="1:34" ht="15.75" hidden="1" customHeight="1" x14ac:dyDescent="0.25">
      <c r="A396" s="3" t="s">
        <v>37071</v>
      </c>
      <c r="B396" s="3" t="s">
        <v>37377</v>
      </c>
      <c r="C396" s="3" t="s">
        <v>692</v>
      </c>
      <c r="D396" s="3" t="s">
        <v>2505</v>
      </c>
      <c r="E396" s="3">
        <v>37.5</v>
      </c>
      <c r="F396" s="3" t="s">
        <v>186</v>
      </c>
      <c r="G396" s="3" t="s">
        <v>105</v>
      </c>
      <c r="H396" s="3" t="s">
        <v>188</v>
      </c>
      <c r="L396" s="3">
        <v>1989</v>
      </c>
      <c r="P396" s="3" t="s">
        <v>37086</v>
      </c>
      <c r="Q396" s="3" t="s">
        <v>37086</v>
      </c>
      <c r="R396" s="3">
        <v>28.042431000000001</v>
      </c>
      <c r="S396" s="3">
        <v>-15.411372</v>
      </c>
      <c r="T396" s="3" t="s">
        <v>191</v>
      </c>
      <c r="U396" s="3" t="s">
        <v>37378</v>
      </c>
      <c r="X396" s="3" t="s">
        <v>37152</v>
      </c>
      <c r="Y396" s="3" t="s">
        <v>29751</v>
      </c>
      <c r="Z396" s="3" t="s">
        <v>29752</v>
      </c>
      <c r="AG396" s="3" t="s">
        <v>37379</v>
      </c>
      <c r="AH396" s="3" t="s">
        <v>37380</v>
      </c>
    </row>
    <row r="397" spans="1:34" ht="15.75" hidden="1" customHeight="1" x14ac:dyDescent="0.25">
      <c r="A397" s="3" t="s">
        <v>37071</v>
      </c>
      <c r="B397" s="3" t="s">
        <v>37377</v>
      </c>
      <c r="C397" s="3" t="s">
        <v>720</v>
      </c>
      <c r="D397" s="3" t="s">
        <v>2505</v>
      </c>
      <c r="E397" s="3">
        <v>37.5</v>
      </c>
      <c r="F397" s="3" t="s">
        <v>186</v>
      </c>
      <c r="G397" s="3" t="s">
        <v>105</v>
      </c>
      <c r="H397" s="3" t="s">
        <v>188</v>
      </c>
      <c r="L397" s="3">
        <v>1989</v>
      </c>
      <c r="P397" s="3" t="s">
        <v>37086</v>
      </c>
      <c r="Q397" s="3" t="s">
        <v>37086</v>
      </c>
      <c r="R397" s="3">
        <v>28.042431000000001</v>
      </c>
      <c r="S397" s="3">
        <v>-15.411372</v>
      </c>
      <c r="T397" s="3" t="s">
        <v>191</v>
      </c>
      <c r="U397" s="3" t="s">
        <v>37378</v>
      </c>
      <c r="X397" s="3" t="s">
        <v>37152</v>
      </c>
      <c r="Y397" s="3" t="s">
        <v>29751</v>
      </c>
      <c r="Z397" s="3" t="s">
        <v>29752</v>
      </c>
      <c r="AG397" s="3" t="s">
        <v>37379</v>
      </c>
      <c r="AH397" s="3" t="s">
        <v>37381</v>
      </c>
    </row>
    <row r="398" spans="1:34" ht="15.75" hidden="1" customHeight="1" x14ac:dyDescent="0.25">
      <c r="A398" s="3" t="s">
        <v>1616</v>
      </c>
      <c r="B398" s="3" t="s">
        <v>1712</v>
      </c>
      <c r="C398" s="3" t="s">
        <v>217</v>
      </c>
      <c r="D398" s="3" t="s">
        <v>44</v>
      </c>
      <c r="E398" s="3">
        <v>38</v>
      </c>
      <c r="F398" s="3" t="s">
        <v>571</v>
      </c>
      <c r="G398" s="3" t="s">
        <v>111</v>
      </c>
      <c r="H398" s="3" t="s">
        <v>188</v>
      </c>
      <c r="I398" s="3" t="s">
        <v>188</v>
      </c>
      <c r="J398" s="3" t="s">
        <v>188</v>
      </c>
      <c r="L398" s="3">
        <v>2030</v>
      </c>
      <c r="P398" s="3" t="s">
        <v>1713</v>
      </c>
      <c r="Q398" s="3" t="s">
        <v>1714</v>
      </c>
      <c r="R398" s="3">
        <v>5.0189914474824597</v>
      </c>
      <c r="S398" s="3">
        <v>6.29865664625774</v>
      </c>
      <c r="T398" s="3" t="s">
        <v>191</v>
      </c>
      <c r="U398" s="3" t="s">
        <v>1715</v>
      </c>
      <c r="X398" s="3" t="s">
        <v>1716</v>
      </c>
      <c r="Y398" s="3" t="s">
        <v>194</v>
      </c>
      <c r="Z398" s="3" t="s">
        <v>514</v>
      </c>
      <c r="AG398" s="3" t="s">
        <v>1717</v>
      </c>
      <c r="AH398" s="3" t="s">
        <v>1720</v>
      </c>
    </row>
    <row r="399" spans="1:34" ht="15.75" hidden="1" customHeight="1" x14ac:dyDescent="0.25">
      <c r="A399" s="3" t="s">
        <v>20517</v>
      </c>
      <c r="B399" s="3" t="s">
        <v>20570</v>
      </c>
      <c r="C399" s="3" t="s">
        <v>686</v>
      </c>
      <c r="D399" s="3" t="s">
        <v>68</v>
      </c>
      <c r="E399" s="3">
        <v>38</v>
      </c>
      <c r="F399" s="3" t="s">
        <v>186</v>
      </c>
      <c r="G399" s="3" t="s">
        <v>105</v>
      </c>
      <c r="H399" s="3" t="s">
        <v>187</v>
      </c>
      <c r="L399" s="3" t="s">
        <v>3994</v>
      </c>
      <c r="P399" s="3" t="s">
        <v>20521</v>
      </c>
      <c r="Q399" s="3" t="s">
        <v>20521</v>
      </c>
      <c r="R399" s="3">
        <v>34.727127000000003</v>
      </c>
      <c r="S399" s="3">
        <v>33.289861000000002</v>
      </c>
      <c r="T399" s="3" t="s">
        <v>191</v>
      </c>
      <c r="U399" s="3" t="s">
        <v>20552</v>
      </c>
      <c r="W399" s="3" t="s">
        <v>20553</v>
      </c>
      <c r="Y399" s="3" t="s">
        <v>16333</v>
      </c>
      <c r="Z399" s="3" t="s">
        <v>16342</v>
      </c>
      <c r="AG399" s="3" t="s">
        <v>20571</v>
      </c>
      <c r="AH399" s="3" t="s">
        <v>20575</v>
      </c>
    </row>
    <row r="400" spans="1:34" ht="15.75" hidden="1" customHeight="1" x14ac:dyDescent="0.25">
      <c r="A400" s="3" t="s">
        <v>23455</v>
      </c>
      <c r="B400" s="3" t="s">
        <v>23984</v>
      </c>
      <c r="C400" s="3">
        <v>2</v>
      </c>
      <c r="D400" s="3" t="s">
        <v>68</v>
      </c>
      <c r="E400" s="3">
        <v>38</v>
      </c>
      <c r="F400" s="3" t="s">
        <v>186</v>
      </c>
      <c r="G400" s="3" t="s">
        <v>105</v>
      </c>
      <c r="H400" s="3" t="s">
        <v>187</v>
      </c>
      <c r="L400" s="3">
        <v>2007</v>
      </c>
      <c r="P400" s="3" t="s">
        <v>23985</v>
      </c>
      <c r="Q400" s="3" t="s">
        <v>23986</v>
      </c>
      <c r="R400" s="3">
        <v>36.505275029905498</v>
      </c>
      <c r="S400" s="3">
        <v>140.622167940597</v>
      </c>
      <c r="T400" s="3" t="s">
        <v>191</v>
      </c>
      <c r="U400" s="3" t="s">
        <v>23987</v>
      </c>
      <c r="W400" s="3" t="s">
        <v>23706</v>
      </c>
      <c r="Y400" s="3" t="s">
        <v>16333</v>
      </c>
      <c r="Z400" s="3" t="s">
        <v>17294</v>
      </c>
      <c r="AG400" s="3" t="s">
        <v>23988</v>
      </c>
      <c r="AH400" s="3" t="s">
        <v>23990</v>
      </c>
    </row>
    <row r="401" spans="1:34" ht="15.75" hidden="1" customHeight="1" x14ac:dyDescent="0.25">
      <c r="A401" s="3" t="s">
        <v>23455</v>
      </c>
      <c r="B401" s="3" t="s">
        <v>23984</v>
      </c>
      <c r="C401" s="3">
        <v>3</v>
      </c>
      <c r="D401" s="3" t="s">
        <v>68</v>
      </c>
      <c r="E401" s="3">
        <v>38</v>
      </c>
      <c r="F401" s="3" t="s">
        <v>186</v>
      </c>
      <c r="G401" s="3" t="s">
        <v>105</v>
      </c>
      <c r="H401" s="3" t="s">
        <v>187</v>
      </c>
      <c r="L401" s="3">
        <v>2007</v>
      </c>
      <c r="P401" s="3" t="s">
        <v>23985</v>
      </c>
      <c r="Q401" s="3" t="s">
        <v>23986</v>
      </c>
      <c r="R401" s="3">
        <v>36.505275029905498</v>
      </c>
      <c r="S401" s="3">
        <v>140.622167940597</v>
      </c>
      <c r="T401" s="3" t="s">
        <v>191</v>
      </c>
      <c r="U401" s="3" t="s">
        <v>23987</v>
      </c>
      <c r="W401" s="3" t="s">
        <v>23706</v>
      </c>
      <c r="Y401" s="3" t="s">
        <v>16333</v>
      </c>
      <c r="Z401" s="3" t="s">
        <v>17294</v>
      </c>
      <c r="AG401" s="3" t="s">
        <v>23988</v>
      </c>
      <c r="AH401" s="3" t="s">
        <v>23991</v>
      </c>
    </row>
    <row r="402" spans="1:34" ht="15.75" hidden="1" customHeight="1" x14ac:dyDescent="0.25">
      <c r="A402" s="3" t="s">
        <v>28447</v>
      </c>
      <c r="B402" s="3" t="s">
        <v>28710</v>
      </c>
      <c r="C402" s="3">
        <v>1</v>
      </c>
      <c r="D402" s="3" t="s">
        <v>40</v>
      </c>
      <c r="E402" s="3">
        <v>38</v>
      </c>
      <c r="F402" s="3" t="s">
        <v>186</v>
      </c>
      <c r="G402" s="3" t="s">
        <v>103</v>
      </c>
      <c r="H402" s="3" t="s">
        <v>187</v>
      </c>
      <c r="L402" s="3" t="s">
        <v>1541</v>
      </c>
      <c r="P402" s="3" t="s">
        <v>28711</v>
      </c>
      <c r="Q402" s="3" t="s">
        <v>28711</v>
      </c>
      <c r="R402" s="3">
        <v>40.781999999999996</v>
      </c>
      <c r="S402" s="3">
        <v>29.602499999999999</v>
      </c>
      <c r="T402" s="3" t="s">
        <v>191</v>
      </c>
      <c r="U402" s="3" t="s">
        <v>28712</v>
      </c>
      <c r="X402" s="3" t="s">
        <v>28688</v>
      </c>
      <c r="Y402" s="3" t="s">
        <v>16333</v>
      </c>
      <c r="Z402" s="3" t="s">
        <v>16342</v>
      </c>
      <c r="AD402" s="3" t="s">
        <v>815</v>
      </c>
      <c r="AE402" s="3" t="s">
        <v>21082</v>
      </c>
      <c r="AF402" s="3" t="s">
        <v>197</v>
      </c>
      <c r="AG402" s="3" t="s">
        <v>28713</v>
      </c>
      <c r="AH402" s="3" t="s">
        <v>28714</v>
      </c>
    </row>
    <row r="403" spans="1:34" ht="15.75" hidden="1" customHeight="1" x14ac:dyDescent="0.25">
      <c r="A403" s="3" t="s">
        <v>30496</v>
      </c>
      <c r="B403" s="3" t="s">
        <v>30510</v>
      </c>
      <c r="C403" s="3">
        <v>1</v>
      </c>
      <c r="D403" s="3" t="s">
        <v>40</v>
      </c>
      <c r="E403" s="3">
        <v>38</v>
      </c>
      <c r="F403" s="3" t="s">
        <v>186</v>
      </c>
      <c r="G403" s="3" t="s">
        <v>103</v>
      </c>
      <c r="H403" s="3" t="s">
        <v>187</v>
      </c>
      <c r="L403" s="3" t="s">
        <v>2580</v>
      </c>
      <c r="P403" s="3" t="s">
        <v>30511</v>
      </c>
      <c r="Q403" s="3" t="s">
        <v>30512</v>
      </c>
      <c r="R403" s="3">
        <v>55.784689999999998</v>
      </c>
      <c r="S403" s="3">
        <v>12.52276</v>
      </c>
      <c r="T403" s="3" t="s">
        <v>191</v>
      </c>
      <c r="U403" s="3" t="s">
        <v>30513</v>
      </c>
      <c r="X403" s="3" t="s">
        <v>30514</v>
      </c>
      <c r="Y403" s="3" t="s">
        <v>29751</v>
      </c>
      <c r="Z403" s="3" t="s">
        <v>30502</v>
      </c>
      <c r="AD403" s="3" t="s">
        <v>815</v>
      </c>
      <c r="AE403" s="3" t="s">
        <v>99</v>
      </c>
      <c r="AG403" s="3" t="s">
        <v>30515</v>
      </c>
      <c r="AH403" s="3" t="s">
        <v>30516</v>
      </c>
    </row>
    <row r="404" spans="1:34" ht="15.75" hidden="1" customHeight="1" x14ac:dyDescent="0.25">
      <c r="A404" s="3" t="s">
        <v>31122</v>
      </c>
      <c r="B404" s="3" t="s">
        <v>31667</v>
      </c>
      <c r="C404" s="3">
        <v>1</v>
      </c>
      <c r="D404" s="3" t="s">
        <v>40</v>
      </c>
      <c r="E404" s="3">
        <v>38</v>
      </c>
      <c r="F404" s="3" t="s">
        <v>186</v>
      </c>
      <c r="G404" s="3" t="s">
        <v>111</v>
      </c>
      <c r="H404" s="3" t="s">
        <v>187</v>
      </c>
      <c r="I404" s="3" t="s">
        <v>230</v>
      </c>
      <c r="L404" s="3">
        <v>2013</v>
      </c>
      <c r="P404" s="3" t="s">
        <v>31668</v>
      </c>
      <c r="Q404" s="3" t="s">
        <v>31669</v>
      </c>
      <c r="R404" s="3">
        <v>54.070279999999997</v>
      </c>
      <c r="S404" s="3">
        <v>13.39513</v>
      </c>
      <c r="T404" s="3" t="s">
        <v>191</v>
      </c>
      <c r="U404" s="3" t="s">
        <v>31670</v>
      </c>
      <c r="X404" s="3" t="s">
        <v>31671</v>
      </c>
      <c r="Y404" s="3" t="s">
        <v>29751</v>
      </c>
      <c r="Z404" s="3" t="s">
        <v>29784</v>
      </c>
      <c r="AA404" s="3" t="s">
        <v>31672</v>
      </c>
      <c r="AG404" s="3" t="s">
        <v>31673</v>
      </c>
      <c r="AH404" s="3" t="s">
        <v>31674</v>
      </c>
    </row>
    <row r="405" spans="1:34" ht="15.75" hidden="1" customHeight="1" x14ac:dyDescent="0.25">
      <c r="A405" s="3" t="s">
        <v>31122</v>
      </c>
      <c r="B405" s="3" t="s">
        <v>31832</v>
      </c>
      <c r="C405" s="3" t="s">
        <v>111</v>
      </c>
      <c r="D405" s="3" t="s">
        <v>31844</v>
      </c>
      <c r="E405" s="3">
        <v>38</v>
      </c>
      <c r="F405" s="3" t="s">
        <v>186</v>
      </c>
      <c r="G405" s="3" t="s">
        <v>111</v>
      </c>
      <c r="H405" s="3" t="s">
        <v>187</v>
      </c>
      <c r="K405" s="3" t="s">
        <v>4304</v>
      </c>
      <c r="L405" s="3">
        <v>1980</v>
      </c>
      <c r="P405" s="3" t="s">
        <v>31845</v>
      </c>
      <c r="Q405" s="3" t="s">
        <v>31845</v>
      </c>
      <c r="R405" s="3">
        <v>50.09178</v>
      </c>
      <c r="S405" s="3">
        <v>8.5310500000000005</v>
      </c>
      <c r="T405" s="3" t="s">
        <v>191</v>
      </c>
      <c r="U405" s="3" t="s">
        <v>31835</v>
      </c>
      <c r="X405" s="3" t="s">
        <v>31196</v>
      </c>
      <c r="Y405" s="3" t="s">
        <v>29751</v>
      </c>
      <c r="Z405" s="3" t="s">
        <v>29784</v>
      </c>
      <c r="AA405" s="3" t="s">
        <v>31846</v>
      </c>
      <c r="AD405" s="3" t="s">
        <v>815</v>
      </c>
      <c r="AE405" s="3" t="s">
        <v>346</v>
      </c>
      <c r="AG405" s="3" t="s">
        <v>31837</v>
      </c>
      <c r="AH405" s="3" t="s">
        <v>31847</v>
      </c>
    </row>
    <row r="406" spans="1:34" ht="15.75" hidden="1" customHeight="1" x14ac:dyDescent="0.25">
      <c r="A406" s="3" t="s">
        <v>31122</v>
      </c>
      <c r="B406" s="3" t="s">
        <v>31988</v>
      </c>
      <c r="C406" s="3" t="s">
        <v>692</v>
      </c>
      <c r="D406" s="3" t="s">
        <v>40</v>
      </c>
      <c r="E406" s="3">
        <v>38</v>
      </c>
      <c r="F406" s="3" t="s">
        <v>186</v>
      </c>
      <c r="G406" s="3" t="s">
        <v>103</v>
      </c>
      <c r="H406" s="3" t="s">
        <v>187</v>
      </c>
      <c r="L406" s="3">
        <v>1994</v>
      </c>
      <c r="P406" s="3" t="s">
        <v>31992</v>
      </c>
      <c r="Q406" s="3" t="s">
        <v>30176</v>
      </c>
      <c r="R406" s="3">
        <v>51.2866</v>
      </c>
      <c r="S406" s="3">
        <v>11.999700000000001</v>
      </c>
      <c r="T406" s="3" t="s">
        <v>191</v>
      </c>
      <c r="U406" s="3" t="s">
        <v>31989</v>
      </c>
      <c r="X406" s="3" t="s">
        <v>31263</v>
      </c>
      <c r="Y406" s="3" t="s">
        <v>29751</v>
      </c>
      <c r="Z406" s="3" t="s">
        <v>29784</v>
      </c>
      <c r="AA406" s="3" t="s">
        <v>31993</v>
      </c>
      <c r="AD406" s="3" t="s">
        <v>815</v>
      </c>
      <c r="AE406" s="3" t="s">
        <v>346</v>
      </c>
      <c r="AG406" s="3" t="s">
        <v>31990</v>
      </c>
      <c r="AH406" s="3" t="s">
        <v>31994</v>
      </c>
    </row>
    <row r="407" spans="1:34" ht="15.75" hidden="1" customHeight="1" x14ac:dyDescent="0.25">
      <c r="A407" s="3" t="s">
        <v>31122</v>
      </c>
      <c r="B407" s="3" t="s">
        <v>32175</v>
      </c>
      <c r="C407" s="3" t="s">
        <v>103</v>
      </c>
      <c r="D407" s="3" t="s">
        <v>546</v>
      </c>
      <c r="E407" s="3">
        <v>38</v>
      </c>
      <c r="F407" s="3" t="s">
        <v>186</v>
      </c>
      <c r="G407" s="3" t="s">
        <v>103</v>
      </c>
      <c r="H407" s="3" t="s">
        <v>187</v>
      </c>
      <c r="L407" s="3">
        <v>1963</v>
      </c>
      <c r="P407" s="3" t="s">
        <v>32176</v>
      </c>
      <c r="Q407" s="3" t="s">
        <v>32176</v>
      </c>
      <c r="R407" s="3">
        <v>48.750369999999997</v>
      </c>
      <c r="S407" s="3">
        <v>9.1103900000000007</v>
      </c>
      <c r="T407" s="3" t="s">
        <v>191</v>
      </c>
      <c r="U407" s="3" t="s">
        <v>32177</v>
      </c>
      <c r="X407" s="3" t="s">
        <v>31135</v>
      </c>
      <c r="Y407" s="3" t="s">
        <v>29751</v>
      </c>
      <c r="Z407" s="3" t="s">
        <v>29784</v>
      </c>
      <c r="AA407" s="3" t="s">
        <v>32178</v>
      </c>
      <c r="AD407" s="3" t="s">
        <v>815</v>
      </c>
      <c r="AE407" s="3" t="s">
        <v>257</v>
      </c>
      <c r="AG407" s="3" t="s">
        <v>32179</v>
      </c>
      <c r="AH407" s="3" t="s">
        <v>32180</v>
      </c>
    </row>
    <row r="408" spans="1:34" ht="15.75" hidden="1" customHeight="1" x14ac:dyDescent="0.25">
      <c r="A408" s="3" t="s">
        <v>31122</v>
      </c>
      <c r="B408" s="3" t="s">
        <v>32387</v>
      </c>
      <c r="C408" s="3" t="s">
        <v>31160</v>
      </c>
      <c r="D408" s="3" t="s">
        <v>40</v>
      </c>
      <c r="E408" s="3">
        <v>38</v>
      </c>
      <c r="F408" s="3" t="s">
        <v>186</v>
      </c>
      <c r="G408" s="3" t="s">
        <v>105</v>
      </c>
      <c r="H408" s="3" t="s">
        <v>82</v>
      </c>
      <c r="L408" s="3">
        <v>1987</v>
      </c>
      <c r="P408" s="3" t="s">
        <v>31139</v>
      </c>
      <c r="Q408" s="3" t="s">
        <v>31140</v>
      </c>
      <c r="R408" s="3">
        <v>52.230200000000004</v>
      </c>
      <c r="S408" s="3">
        <v>13.3019</v>
      </c>
      <c r="T408" s="3" t="s">
        <v>191</v>
      </c>
      <c r="U408" s="3" t="s">
        <v>32388</v>
      </c>
      <c r="X408" s="3" t="s">
        <v>31142</v>
      </c>
      <c r="Y408" s="3" t="s">
        <v>29751</v>
      </c>
      <c r="Z408" s="3" t="s">
        <v>29784</v>
      </c>
      <c r="AA408" s="3" t="s">
        <v>32389</v>
      </c>
      <c r="AC408" s="3" t="s">
        <v>32390</v>
      </c>
      <c r="AG408" s="3" t="s">
        <v>32391</v>
      </c>
      <c r="AH408" s="3" t="s">
        <v>32392</v>
      </c>
    </row>
    <row r="409" spans="1:34" ht="15.75" hidden="1" customHeight="1" x14ac:dyDescent="0.25">
      <c r="A409" s="3" t="s">
        <v>31122</v>
      </c>
      <c r="B409" s="3" t="s">
        <v>32387</v>
      </c>
      <c r="C409" s="3" t="s">
        <v>31167</v>
      </c>
      <c r="D409" s="3" t="s">
        <v>40</v>
      </c>
      <c r="E409" s="3">
        <v>38</v>
      </c>
      <c r="F409" s="3" t="s">
        <v>186</v>
      </c>
      <c r="G409" s="3" t="s">
        <v>105</v>
      </c>
      <c r="H409" s="3" t="s">
        <v>82</v>
      </c>
      <c r="L409" s="3">
        <v>1987</v>
      </c>
      <c r="P409" s="3" t="s">
        <v>31139</v>
      </c>
      <c r="Q409" s="3" t="s">
        <v>31140</v>
      </c>
      <c r="R409" s="3">
        <v>52.230200000000004</v>
      </c>
      <c r="S409" s="3">
        <v>13.3019</v>
      </c>
      <c r="T409" s="3" t="s">
        <v>191</v>
      </c>
      <c r="U409" s="3" t="s">
        <v>32388</v>
      </c>
      <c r="X409" s="3" t="s">
        <v>31142</v>
      </c>
      <c r="Y409" s="3" t="s">
        <v>29751</v>
      </c>
      <c r="Z409" s="3" t="s">
        <v>29784</v>
      </c>
      <c r="AA409" s="3" t="s">
        <v>32393</v>
      </c>
      <c r="AC409" s="3" t="s">
        <v>32390</v>
      </c>
      <c r="AG409" s="3" t="s">
        <v>32391</v>
      </c>
      <c r="AH409" s="3" t="s">
        <v>32394</v>
      </c>
    </row>
    <row r="410" spans="1:34" ht="15.75" hidden="1" customHeight="1" x14ac:dyDescent="0.25">
      <c r="A410" s="3" t="s">
        <v>31122</v>
      </c>
      <c r="B410" s="3" t="s">
        <v>32387</v>
      </c>
      <c r="C410" s="3" t="s">
        <v>31170</v>
      </c>
      <c r="D410" s="3" t="s">
        <v>40</v>
      </c>
      <c r="E410" s="3">
        <v>38</v>
      </c>
      <c r="F410" s="3" t="s">
        <v>186</v>
      </c>
      <c r="G410" s="3" t="s">
        <v>105</v>
      </c>
      <c r="H410" s="3" t="s">
        <v>82</v>
      </c>
      <c r="L410" s="3">
        <v>1987</v>
      </c>
      <c r="P410" s="3" t="s">
        <v>31139</v>
      </c>
      <c r="Q410" s="3" t="s">
        <v>31140</v>
      </c>
      <c r="R410" s="3">
        <v>52.230200000000004</v>
      </c>
      <c r="S410" s="3">
        <v>13.3019</v>
      </c>
      <c r="T410" s="3" t="s">
        <v>191</v>
      </c>
      <c r="U410" s="3" t="s">
        <v>32388</v>
      </c>
      <c r="X410" s="3" t="s">
        <v>31142</v>
      </c>
      <c r="Y410" s="3" t="s">
        <v>29751</v>
      </c>
      <c r="Z410" s="3" t="s">
        <v>29784</v>
      </c>
      <c r="AA410" s="3" t="s">
        <v>32395</v>
      </c>
      <c r="AC410" s="3" t="s">
        <v>32390</v>
      </c>
      <c r="AG410" s="3" t="s">
        <v>32391</v>
      </c>
      <c r="AH410" s="3" t="s">
        <v>32396</v>
      </c>
    </row>
    <row r="411" spans="1:34" ht="15.75" hidden="1" customHeight="1" x14ac:dyDescent="0.25">
      <c r="A411" s="3" t="s">
        <v>31122</v>
      </c>
      <c r="B411" s="3" t="s">
        <v>32387</v>
      </c>
      <c r="C411" s="3" t="s">
        <v>32397</v>
      </c>
      <c r="D411" s="3" t="s">
        <v>40</v>
      </c>
      <c r="E411" s="3">
        <v>38</v>
      </c>
      <c r="F411" s="3" t="s">
        <v>186</v>
      </c>
      <c r="G411" s="3" t="s">
        <v>105</v>
      </c>
      <c r="H411" s="3" t="s">
        <v>82</v>
      </c>
      <c r="L411" s="3">
        <v>1987</v>
      </c>
      <c r="P411" s="3" t="s">
        <v>31139</v>
      </c>
      <c r="Q411" s="3" t="s">
        <v>31140</v>
      </c>
      <c r="R411" s="3">
        <v>52.230200000000004</v>
      </c>
      <c r="S411" s="3">
        <v>13.3019</v>
      </c>
      <c r="T411" s="3" t="s">
        <v>191</v>
      </c>
      <c r="U411" s="3" t="s">
        <v>32388</v>
      </c>
      <c r="X411" s="3" t="s">
        <v>31142</v>
      </c>
      <c r="Y411" s="3" t="s">
        <v>29751</v>
      </c>
      <c r="Z411" s="3" t="s">
        <v>29784</v>
      </c>
      <c r="AA411" s="3" t="s">
        <v>32398</v>
      </c>
      <c r="AC411" s="3" t="s">
        <v>32390</v>
      </c>
      <c r="AG411" s="3" t="s">
        <v>32391</v>
      </c>
      <c r="AH411" s="3" t="s">
        <v>32399</v>
      </c>
    </row>
    <row r="412" spans="1:34" ht="15.75" hidden="1" customHeight="1" x14ac:dyDescent="0.25">
      <c r="A412" s="3" t="s">
        <v>34121</v>
      </c>
      <c r="B412" s="3" t="s">
        <v>34423</v>
      </c>
      <c r="C412" s="3">
        <v>1</v>
      </c>
      <c r="D412" s="3" t="s">
        <v>40</v>
      </c>
      <c r="E412" s="3">
        <v>38</v>
      </c>
      <c r="F412" s="3" t="s">
        <v>186</v>
      </c>
      <c r="G412" s="3" t="s">
        <v>111</v>
      </c>
      <c r="H412" s="3" t="s">
        <v>187</v>
      </c>
      <c r="L412" s="3" t="s">
        <v>7301</v>
      </c>
      <c r="P412" s="3" t="s">
        <v>34424</v>
      </c>
      <c r="Q412" s="3" t="s">
        <v>34424</v>
      </c>
      <c r="R412" s="3">
        <v>51.291679999999999</v>
      </c>
      <c r="S412" s="3">
        <v>3.8012000000000001</v>
      </c>
      <c r="T412" s="3" t="s">
        <v>528</v>
      </c>
      <c r="U412" s="3" t="s">
        <v>34425</v>
      </c>
      <c r="X412" s="3" t="s">
        <v>15997</v>
      </c>
      <c r="Y412" s="3" t="s">
        <v>29751</v>
      </c>
      <c r="Z412" s="3" t="s">
        <v>29784</v>
      </c>
      <c r="AA412" s="3" t="s">
        <v>34426</v>
      </c>
      <c r="AD412" s="3" t="s">
        <v>815</v>
      </c>
      <c r="AE412" s="3" t="s">
        <v>29811</v>
      </c>
      <c r="AF412" s="3" t="s">
        <v>1552</v>
      </c>
      <c r="AG412" s="3" t="s">
        <v>34427</v>
      </c>
      <c r="AH412" s="3" t="s">
        <v>34428</v>
      </c>
    </row>
    <row r="413" spans="1:34" ht="15.75" hidden="1" customHeight="1" x14ac:dyDescent="0.25">
      <c r="A413" s="3" t="s">
        <v>37071</v>
      </c>
      <c r="B413" s="3" t="s">
        <v>37268</v>
      </c>
      <c r="C413" s="3">
        <v>1</v>
      </c>
      <c r="D413" s="3" t="s">
        <v>40</v>
      </c>
      <c r="E413" s="3">
        <v>38</v>
      </c>
      <c r="F413" s="3" t="s">
        <v>186</v>
      </c>
      <c r="G413" s="3" t="s">
        <v>103</v>
      </c>
      <c r="H413" s="3" t="s">
        <v>187</v>
      </c>
      <c r="L413" s="3">
        <v>1994</v>
      </c>
      <c r="P413" s="3" t="s">
        <v>37269</v>
      </c>
      <c r="Q413" s="3" t="s">
        <v>37192</v>
      </c>
      <c r="R413" s="3">
        <v>28.453991204778401</v>
      </c>
      <c r="S413" s="3">
        <v>-16.278083379996598</v>
      </c>
      <c r="T413" s="3" t="s">
        <v>528</v>
      </c>
      <c r="U413" s="3" t="s">
        <v>37270</v>
      </c>
      <c r="X413" s="3" t="s">
        <v>37201</v>
      </c>
      <c r="Y413" s="3" t="s">
        <v>29751</v>
      </c>
      <c r="Z413" s="3" t="s">
        <v>29752</v>
      </c>
      <c r="AA413" s="3" t="s">
        <v>37271</v>
      </c>
      <c r="AC413" s="3" t="s">
        <v>37272</v>
      </c>
      <c r="AD413" s="3" t="s">
        <v>815</v>
      </c>
      <c r="AE413" s="3" t="s">
        <v>816</v>
      </c>
      <c r="AF413" s="3" t="s">
        <v>197</v>
      </c>
      <c r="AG413" s="3" t="s">
        <v>37273</v>
      </c>
      <c r="AH413" s="3" t="s">
        <v>37274</v>
      </c>
    </row>
    <row r="414" spans="1:34" ht="15.75" hidden="1" customHeight="1" x14ac:dyDescent="0.25">
      <c r="A414" s="3" t="s">
        <v>37071</v>
      </c>
      <c r="B414" s="3" t="s">
        <v>37394</v>
      </c>
      <c r="C414" s="3" t="s">
        <v>692</v>
      </c>
      <c r="D414" s="3" t="s">
        <v>72</v>
      </c>
      <c r="E414" s="3">
        <v>38</v>
      </c>
      <c r="F414" s="3" t="s">
        <v>186</v>
      </c>
      <c r="G414" s="3" t="s">
        <v>105</v>
      </c>
      <c r="L414" s="3">
        <v>2000</v>
      </c>
      <c r="P414" s="3" t="s">
        <v>37086</v>
      </c>
      <c r="Q414" s="3" t="s">
        <v>37086</v>
      </c>
      <c r="R414" s="3">
        <v>28.50414</v>
      </c>
      <c r="S414" s="3">
        <v>-13.844889999999999</v>
      </c>
      <c r="T414" s="3" t="s">
        <v>191</v>
      </c>
      <c r="U414" s="3" t="s">
        <v>37395</v>
      </c>
      <c r="X414" s="3" t="s">
        <v>37201</v>
      </c>
      <c r="Y414" s="3" t="s">
        <v>29751</v>
      </c>
      <c r="Z414" s="3" t="s">
        <v>29752</v>
      </c>
      <c r="AG414" s="3" t="s">
        <v>37396</v>
      </c>
      <c r="AH414" s="3" t="s">
        <v>37398</v>
      </c>
    </row>
    <row r="415" spans="1:34" ht="15.75" hidden="1" customHeight="1" x14ac:dyDescent="0.25">
      <c r="A415" s="3" t="s">
        <v>37071</v>
      </c>
      <c r="B415" s="3" t="s">
        <v>37421</v>
      </c>
      <c r="C415" s="3" t="s">
        <v>686</v>
      </c>
      <c r="D415" s="3" t="s">
        <v>68</v>
      </c>
      <c r="E415" s="3">
        <v>38</v>
      </c>
      <c r="F415" s="3" t="s">
        <v>186</v>
      </c>
      <c r="G415" s="3" t="s">
        <v>105</v>
      </c>
      <c r="J415" s="3" t="s">
        <v>187</v>
      </c>
      <c r="L415" s="3">
        <v>1992</v>
      </c>
      <c r="P415" s="3" t="s">
        <v>37086</v>
      </c>
      <c r="Q415" s="3" t="s">
        <v>37086</v>
      </c>
      <c r="R415" s="3">
        <v>39.896859999999997</v>
      </c>
      <c r="S415" s="3">
        <v>4.2585800000000003</v>
      </c>
      <c r="T415" s="3" t="s">
        <v>191</v>
      </c>
      <c r="U415" s="3" t="s">
        <v>37422</v>
      </c>
      <c r="X415" s="3" t="s">
        <v>37088</v>
      </c>
      <c r="Y415" s="3" t="s">
        <v>29751</v>
      </c>
      <c r="Z415" s="3" t="s">
        <v>29752</v>
      </c>
      <c r="AG415" s="3" t="s">
        <v>37423</v>
      </c>
      <c r="AH415" s="3" t="s">
        <v>37424</v>
      </c>
    </row>
    <row r="416" spans="1:34" ht="15.75" hidden="1" customHeight="1" x14ac:dyDescent="0.25">
      <c r="A416" s="3" t="s">
        <v>37071</v>
      </c>
      <c r="B416" s="3" t="s">
        <v>37524</v>
      </c>
      <c r="C416" s="3" t="s">
        <v>686</v>
      </c>
      <c r="D416" s="3" t="s">
        <v>72</v>
      </c>
      <c r="E416" s="3">
        <v>38</v>
      </c>
      <c r="F416" s="3" t="s">
        <v>186</v>
      </c>
      <c r="G416" s="3" t="s">
        <v>105</v>
      </c>
      <c r="L416" s="3">
        <v>1988</v>
      </c>
      <c r="P416" s="3" t="s">
        <v>37086</v>
      </c>
      <c r="Q416" s="3" t="s">
        <v>37086</v>
      </c>
      <c r="R416" s="3">
        <v>28.970009999999998</v>
      </c>
      <c r="S416" s="3">
        <v>-13.541230000000001</v>
      </c>
      <c r="T416" s="3" t="s">
        <v>191</v>
      </c>
      <c r="U416" s="3" t="s">
        <v>37525</v>
      </c>
      <c r="X416" s="3" t="s">
        <v>37152</v>
      </c>
      <c r="Y416" s="3" t="s">
        <v>29751</v>
      </c>
      <c r="Z416" s="3" t="s">
        <v>29752</v>
      </c>
      <c r="AG416" s="3" t="s">
        <v>37526</v>
      </c>
      <c r="AH416" s="3" t="s">
        <v>37527</v>
      </c>
    </row>
    <row r="417" spans="1:34" ht="15.75" hidden="1" customHeight="1" x14ac:dyDescent="0.25">
      <c r="A417" s="3" t="s">
        <v>37888</v>
      </c>
      <c r="B417" s="3" t="s">
        <v>38283</v>
      </c>
      <c r="C417" s="3">
        <v>1</v>
      </c>
      <c r="D417" s="3" t="s">
        <v>40</v>
      </c>
      <c r="E417" s="3">
        <v>38</v>
      </c>
      <c r="F417" s="3" t="s">
        <v>186</v>
      </c>
      <c r="G417" s="3" t="s">
        <v>105</v>
      </c>
      <c r="H417" s="3" t="s">
        <v>187</v>
      </c>
      <c r="I417" s="3" t="s">
        <v>188</v>
      </c>
      <c r="J417" s="3" t="s">
        <v>187</v>
      </c>
      <c r="L417" s="3">
        <v>1997</v>
      </c>
      <c r="P417" s="3" t="s">
        <v>37966</v>
      </c>
      <c r="Q417" s="3" t="s">
        <v>37967</v>
      </c>
      <c r="R417" s="3">
        <v>53.640630000000002</v>
      </c>
      <c r="S417" s="3">
        <v>-0.25781999999999999</v>
      </c>
      <c r="T417" s="3" t="s">
        <v>191</v>
      </c>
      <c r="U417" s="3" t="s">
        <v>38284</v>
      </c>
      <c r="X417" s="3" t="s">
        <v>38135</v>
      </c>
      <c r="Y417" s="3" t="s">
        <v>29751</v>
      </c>
      <c r="Z417" s="3" t="s">
        <v>30502</v>
      </c>
      <c r="AD417" s="3" t="s">
        <v>815</v>
      </c>
      <c r="AE417" s="3" t="s">
        <v>816</v>
      </c>
      <c r="AF417" s="3" t="s">
        <v>197</v>
      </c>
      <c r="AG417" s="3" t="s">
        <v>38285</v>
      </c>
      <c r="AH417" s="3" t="s">
        <v>38286</v>
      </c>
    </row>
    <row r="418" spans="1:34" ht="15.75" hidden="1" customHeight="1" x14ac:dyDescent="0.25">
      <c r="A418" s="3" t="s">
        <v>31122</v>
      </c>
      <c r="B418" s="3" t="s">
        <v>32036</v>
      </c>
      <c r="C418" s="3" t="s">
        <v>32048</v>
      </c>
      <c r="D418" s="3" t="s">
        <v>6649</v>
      </c>
      <c r="E418" s="3">
        <v>38.700000000000003</v>
      </c>
      <c r="F418" s="3" t="s">
        <v>186</v>
      </c>
      <c r="G418" s="3" t="s">
        <v>111</v>
      </c>
      <c r="H418" s="3" t="s">
        <v>187</v>
      </c>
      <c r="K418" s="3" t="s">
        <v>82</v>
      </c>
      <c r="L418" s="3">
        <v>2018</v>
      </c>
      <c r="P418" s="3" t="s">
        <v>32037</v>
      </c>
      <c r="Q418" s="3" t="s">
        <v>32038</v>
      </c>
      <c r="R418" s="3">
        <v>50.098559999999999</v>
      </c>
      <c r="S418" s="3">
        <v>8.6530799999999992</v>
      </c>
      <c r="T418" s="3" t="s">
        <v>191</v>
      </c>
      <c r="U418" s="3" t="s">
        <v>32039</v>
      </c>
      <c r="X418" s="3" t="s">
        <v>31196</v>
      </c>
      <c r="Y418" s="3" t="s">
        <v>29751</v>
      </c>
      <c r="Z418" s="3" t="s">
        <v>29784</v>
      </c>
      <c r="AA418" s="3" t="s">
        <v>32049</v>
      </c>
      <c r="AC418" s="3" t="s">
        <v>32040</v>
      </c>
      <c r="AG418" s="3" t="s">
        <v>32041</v>
      </c>
      <c r="AH418" s="3" t="s">
        <v>32050</v>
      </c>
    </row>
    <row r="419" spans="1:34" ht="15.75" hidden="1" customHeight="1" x14ac:dyDescent="0.25">
      <c r="A419" s="3" t="s">
        <v>3135</v>
      </c>
      <c r="B419" s="3" t="s">
        <v>3932</v>
      </c>
      <c r="C419" s="3">
        <v>1</v>
      </c>
      <c r="D419" s="3" t="s">
        <v>185</v>
      </c>
      <c r="E419" s="3">
        <v>39</v>
      </c>
      <c r="F419" s="3" t="s">
        <v>186</v>
      </c>
      <c r="G419" s="3" t="s">
        <v>105</v>
      </c>
      <c r="H419" s="3" t="s">
        <v>188</v>
      </c>
      <c r="I419" s="3" t="s">
        <v>188</v>
      </c>
      <c r="J419" s="3" t="s">
        <v>188</v>
      </c>
      <c r="K419" s="3" t="s">
        <v>82</v>
      </c>
      <c r="L419" s="3">
        <v>2021</v>
      </c>
      <c r="O419" s="3" t="s">
        <v>3933</v>
      </c>
      <c r="P419" s="3" t="s">
        <v>3933</v>
      </c>
      <c r="Q419" s="3" t="s">
        <v>3934</v>
      </c>
      <c r="R419" s="3">
        <v>-20.547222000000001</v>
      </c>
      <c r="S419" s="3">
        <v>-54.749721999999998</v>
      </c>
      <c r="T419" s="3" t="s">
        <v>191</v>
      </c>
      <c r="U419" s="3" t="s">
        <v>3316</v>
      </c>
      <c r="X419" s="3" t="s">
        <v>3317</v>
      </c>
      <c r="Y419" s="3" t="s">
        <v>2543</v>
      </c>
      <c r="Z419" s="3" t="s">
        <v>2544</v>
      </c>
      <c r="AG419" s="3" t="s">
        <v>3935</v>
      </c>
      <c r="AH419" s="3" t="s">
        <v>3936</v>
      </c>
    </row>
    <row r="420" spans="1:34" ht="15.75" hidden="1" customHeight="1" x14ac:dyDescent="0.25">
      <c r="A420" s="3" t="s">
        <v>3135</v>
      </c>
      <c r="B420" s="3" t="s">
        <v>3932</v>
      </c>
      <c r="C420" s="3">
        <v>2</v>
      </c>
      <c r="D420" s="3" t="s">
        <v>185</v>
      </c>
      <c r="E420" s="3">
        <v>39</v>
      </c>
      <c r="F420" s="3" t="s">
        <v>186</v>
      </c>
      <c r="G420" s="3" t="s">
        <v>105</v>
      </c>
      <c r="H420" s="3" t="s">
        <v>188</v>
      </c>
      <c r="I420" s="3" t="s">
        <v>188</v>
      </c>
      <c r="J420" s="3" t="s">
        <v>188</v>
      </c>
      <c r="K420" s="3" t="s">
        <v>82</v>
      </c>
      <c r="L420" s="3">
        <v>2021</v>
      </c>
      <c r="O420" s="3" t="s">
        <v>3933</v>
      </c>
      <c r="P420" s="3" t="s">
        <v>3933</v>
      </c>
      <c r="Q420" s="3" t="s">
        <v>3934</v>
      </c>
      <c r="R420" s="3">
        <v>-20.547222000000001</v>
      </c>
      <c r="S420" s="3">
        <v>-54.749721999999998</v>
      </c>
      <c r="T420" s="3" t="s">
        <v>191</v>
      </c>
      <c r="U420" s="3" t="s">
        <v>3316</v>
      </c>
      <c r="X420" s="3" t="s">
        <v>3317</v>
      </c>
      <c r="Y420" s="3" t="s">
        <v>2543</v>
      </c>
      <c r="Z420" s="3" t="s">
        <v>2544</v>
      </c>
      <c r="AG420" s="3" t="s">
        <v>3935</v>
      </c>
      <c r="AH420" s="3" t="s">
        <v>3937</v>
      </c>
    </row>
    <row r="421" spans="1:34" ht="15.75" hidden="1" customHeight="1" x14ac:dyDescent="0.25">
      <c r="A421" s="3" t="s">
        <v>31122</v>
      </c>
      <c r="B421" s="3" t="s">
        <v>31675</v>
      </c>
      <c r="C421" s="3">
        <v>1</v>
      </c>
      <c r="D421" s="3" t="s">
        <v>40</v>
      </c>
      <c r="E421" s="3">
        <v>39</v>
      </c>
      <c r="F421" s="3" t="s">
        <v>186</v>
      </c>
      <c r="G421" s="3" t="s">
        <v>103</v>
      </c>
      <c r="H421" s="3" t="s">
        <v>187</v>
      </c>
      <c r="L421" s="3">
        <v>2017</v>
      </c>
      <c r="P421" s="3" t="s">
        <v>31676</v>
      </c>
      <c r="Q421" s="3" t="s">
        <v>31677</v>
      </c>
      <c r="R421" s="3">
        <v>47.539709999999999</v>
      </c>
      <c r="S421" s="3">
        <v>7.7069200000000002</v>
      </c>
      <c r="T421" s="3" t="s">
        <v>191</v>
      </c>
      <c r="U421" s="3" t="s">
        <v>31678</v>
      </c>
      <c r="X421" s="3" t="s">
        <v>31135</v>
      </c>
      <c r="Y421" s="3" t="s">
        <v>29751</v>
      </c>
      <c r="Z421" s="3" t="s">
        <v>29784</v>
      </c>
      <c r="AA421" s="3" t="s">
        <v>31679</v>
      </c>
      <c r="AC421" s="3" t="s">
        <v>31680</v>
      </c>
      <c r="AD421" s="3" t="s">
        <v>815</v>
      </c>
      <c r="AE421" s="3" t="s">
        <v>31681</v>
      </c>
      <c r="AF421" s="3" t="s">
        <v>815</v>
      </c>
      <c r="AG421" s="3" t="s">
        <v>31682</v>
      </c>
      <c r="AH421" s="3" t="s">
        <v>31683</v>
      </c>
    </row>
    <row r="422" spans="1:34" ht="15.75" hidden="1" customHeight="1" x14ac:dyDescent="0.25">
      <c r="A422" s="3" t="s">
        <v>31122</v>
      </c>
      <c r="B422" s="3" t="s">
        <v>31996</v>
      </c>
      <c r="C422" s="3" t="s">
        <v>722</v>
      </c>
      <c r="D422" s="3" t="s">
        <v>40</v>
      </c>
      <c r="E422" s="3">
        <v>39</v>
      </c>
      <c r="F422" s="3" t="s">
        <v>186</v>
      </c>
      <c r="G422" s="3" t="s">
        <v>103</v>
      </c>
      <c r="H422" s="3" t="s">
        <v>187</v>
      </c>
      <c r="L422" s="3">
        <v>1998</v>
      </c>
      <c r="P422" s="3" t="s">
        <v>31997</v>
      </c>
      <c r="Q422" s="3" t="s">
        <v>31997</v>
      </c>
      <c r="R422" s="3">
        <v>51.299799999999998</v>
      </c>
      <c r="S422" s="3">
        <v>12.019299999999999</v>
      </c>
      <c r="T422" s="3" t="s">
        <v>191</v>
      </c>
      <c r="U422" s="3" t="s">
        <v>31989</v>
      </c>
      <c r="X422" s="3" t="s">
        <v>31263</v>
      </c>
      <c r="Y422" s="3" t="s">
        <v>29751</v>
      </c>
      <c r="Z422" s="3" t="s">
        <v>29784</v>
      </c>
      <c r="AA422" s="3" t="s">
        <v>32005</v>
      </c>
      <c r="AD422" s="3" t="s">
        <v>197</v>
      </c>
      <c r="AE422" s="3" t="s">
        <v>346</v>
      </c>
      <c r="AG422" s="3" t="s">
        <v>31999</v>
      </c>
      <c r="AH422" s="3" t="s">
        <v>32006</v>
      </c>
    </row>
    <row r="423" spans="1:34" ht="15.75" hidden="1" customHeight="1" x14ac:dyDescent="0.25">
      <c r="A423" s="3" t="s">
        <v>31122</v>
      </c>
      <c r="B423" s="3" t="s">
        <v>32376</v>
      </c>
      <c r="C423" s="3" t="s">
        <v>31303</v>
      </c>
      <c r="D423" s="3" t="s">
        <v>40</v>
      </c>
      <c r="E423" s="3">
        <v>39</v>
      </c>
      <c r="F423" s="3" t="s">
        <v>186</v>
      </c>
      <c r="G423" s="3" t="s">
        <v>103</v>
      </c>
      <c r="H423" s="3" t="s">
        <v>187</v>
      </c>
      <c r="I423" s="3" t="s">
        <v>230</v>
      </c>
      <c r="L423" s="3">
        <v>2012</v>
      </c>
      <c r="P423" s="3" t="s">
        <v>32377</v>
      </c>
      <c r="Q423" s="3" t="s">
        <v>32378</v>
      </c>
      <c r="R423" s="3">
        <v>49.213700000000003</v>
      </c>
      <c r="S423" s="3">
        <v>6.9781000000000004</v>
      </c>
      <c r="T423" s="3" t="s">
        <v>191</v>
      </c>
      <c r="U423" s="3" t="s">
        <v>32233</v>
      </c>
      <c r="X423" s="3" t="s">
        <v>31414</v>
      </c>
      <c r="Y423" s="3" t="s">
        <v>29751</v>
      </c>
      <c r="Z423" s="3" t="s">
        <v>29784</v>
      </c>
      <c r="AA423" s="3" t="s">
        <v>32379</v>
      </c>
      <c r="AG423" s="3" t="s">
        <v>32380</v>
      </c>
      <c r="AH423" s="3" t="s">
        <v>32381</v>
      </c>
    </row>
    <row r="424" spans="1:34" ht="15.75" hidden="1" customHeight="1" x14ac:dyDescent="0.25">
      <c r="A424" s="3" t="s">
        <v>31122</v>
      </c>
      <c r="B424" s="3" t="s">
        <v>32387</v>
      </c>
      <c r="C424" s="3" t="s">
        <v>31173</v>
      </c>
      <c r="D424" s="3" t="s">
        <v>40</v>
      </c>
      <c r="E424" s="3">
        <v>39</v>
      </c>
      <c r="F424" s="3" t="s">
        <v>186</v>
      </c>
      <c r="G424" s="3" t="s">
        <v>105</v>
      </c>
      <c r="H424" s="3" t="s">
        <v>82</v>
      </c>
      <c r="L424" s="3">
        <v>1989</v>
      </c>
      <c r="P424" s="3" t="s">
        <v>31139</v>
      </c>
      <c r="Q424" s="3" t="s">
        <v>31140</v>
      </c>
      <c r="R424" s="3">
        <v>52.230200000000004</v>
      </c>
      <c r="S424" s="3">
        <v>13.3019</v>
      </c>
      <c r="T424" s="3" t="s">
        <v>191</v>
      </c>
      <c r="U424" s="3" t="s">
        <v>32388</v>
      </c>
      <c r="X424" s="3" t="s">
        <v>31142</v>
      </c>
      <c r="Y424" s="3" t="s">
        <v>29751</v>
      </c>
      <c r="Z424" s="3" t="s">
        <v>29784</v>
      </c>
      <c r="AA424" s="3" t="s">
        <v>32400</v>
      </c>
      <c r="AC424" s="3" t="s">
        <v>32390</v>
      </c>
      <c r="AG424" s="3" t="s">
        <v>32391</v>
      </c>
      <c r="AH424" s="3" t="s">
        <v>32401</v>
      </c>
    </row>
    <row r="425" spans="1:34" ht="15.75" hidden="1" customHeight="1" x14ac:dyDescent="0.25">
      <c r="A425" s="3" t="s">
        <v>37071</v>
      </c>
      <c r="B425" s="3" t="s">
        <v>37421</v>
      </c>
      <c r="C425" s="3" t="s">
        <v>692</v>
      </c>
      <c r="D425" s="3" t="s">
        <v>68</v>
      </c>
      <c r="E425" s="3">
        <v>39</v>
      </c>
      <c r="F425" s="3" t="s">
        <v>186</v>
      </c>
      <c r="G425" s="3" t="s">
        <v>105</v>
      </c>
      <c r="J425" s="3" t="s">
        <v>187</v>
      </c>
      <c r="L425" s="3">
        <v>1992</v>
      </c>
      <c r="P425" s="3" t="s">
        <v>37086</v>
      </c>
      <c r="Q425" s="3" t="s">
        <v>37086</v>
      </c>
      <c r="R425" s="3">
        <v>39.896859999999997</v>
      </c>
      <c r="S425" s="3">
        <v>4.2585800000000003</v>
      </c>
      <c r="T425" s="3" t="s">
        <v>191</v>
      </c>
      <c r="U425" s="3" t="s">
        <v>37422</v>
      </c>
      <c r="X425" s="3" t="s">
        <v>37088</v>
      </c>
      <c r="Y425" s="3" t="s">
        <v>29751</v>
      </c>
      <c r="Z425" s="3" t="s">
        <v>29752</v>
      </c>
      <c r="AG425" s="3" t="s">
        <v>37423</v>
      </c>
      <c r="AH425" s="3" t="s">
        <v>37425</v>
      </c>
    </row>
    <row r="426" spans="1:34" ht="15.75" hidden="1" customHeight="1" x14ac:dyDescent="0.25">
      <c r="A426" s="3" t="s">
        <v>4517</v>
      </c>
      <c r="B426" s="3" t="s">
        <v>4518</v>
      </c>
      <c r="C426" s="3">
        <v>1</v>
      </c>
      <c r="D426" s="3" t="s">
        <v>68</v>
      </c>
      <c r="E426" s="3">
        <v>39.700000000000003</v>
      </c>
      <c r="F426" s="3" t="s">
        <v>186</v>
      </c>
      <c r="G426" s="3" t="s">
        <v>107</v>
      </c>
      <c r="H426" s="3" t="s">
        <v>188</v>
      </c>
      <c r="I426" s="3" t="s">
        <v>188</v>
      </c>
      <c r="J426" s="3" t="s">
        <v>188</v>
      </c>
      <c r="K426" s="3" t="s">
        <v>82</v>
      </c>
      <c r="L426" s="3">
        <v>2016</v>
      </c>
      <c r="P426" s="3" t="s">
        <v>4519</v>
      </c>
      <c r="Q426" s="3" t="s">
        <v>4519</v>
      </c>
      <c r="R426" s="3">
        <v>19.302353880686901</v>
      </c>
      <c r="S426" s="3">
        <v>-81.363992159949206</v>
      </c>
      <c r="T426" s="3" t="s">
        <v>191</v>
      </c>
      <c r="U426" s="3" t="s">
        <v>4520</v>
      </c>
      <c r="X426" s="3" t="s">
        <v>4521</v>
      </c>
      <c r="Y426" s="3" t="s">
        <v>2543</v>
      </c>
      <c r="Z426" s="3" t="s">
        <v>2544</v>
      </c>
      <c r="AG426" s="3" t="s">
        <v>4522</v>
      </c>
      <c r="AH426" s="3" t="s">
        <v>4523</v>
      </c>
    </row>
    <row r="427" spans="1:34" ht="15.75" hidden="1" customHeight="1" x14ac:dyDescent="0.25">
      <c r="A427" s="3" t="s">
        <v>2102</v>
      </c>
      <c r="B427" s="3" t="s">
        <v>2103</v>
      </c>
      <c r="C427" s="3" t="s">
        <v>686</v>
      </c>
      <c r="D427" s="3" t="s">
        <v>72</v>
      </c>
      <c r="E427" s="3">
        <v>40</v>
      </c>
      <c r="F427" s="3" t="s">
        <v>186</v>
      </c>
      <c r="G427" s="3" t="s">
        <v>105</v>
      </c>
      <c r="L427" s="3">
        <v>2002</v>
      </c>
      <c r="P427" s="3" t="s">
        <v>2104</v>
      </c>
      <c r="Q427" s="3" t="s">
        <v>2104</v>
      </c>
      <c r="R427" s="3">
        <v>-20.930409999999998</v>
      </c>
      <c r="S427" s="3">
        <v>55.328209999999999</v>
      </c>
      <c r="T427" s="3" t="s">
        <v>191</v>
      </c>
      <c r="U427" s="3" t="s">
        <v>2105</v>
      </c>
      <c r="X427" s="3" t="s">
        <v>2102</v>
      </c>
      <c r="Y427" s="3" t="s">
        <v>194</v>
      </c>
      <c r="Z427" s="3" t="s">
        <v>514</v>
      </c>
      <c r="AB427" s="3" t="s">
        <v>2106</v>
      </c>
      <c r="AG427" s="3" t="s">
        <v>2107</v>
      </c>
      <c r="AH427" s="3" t="s">
        <v>2108</v>
      </c>
    </row>
    <row r="428" spans="1:34" ht="15.75" hidden="1" customHeight="1" x14ac:dyDescent="0.25">
      <c r="A428" s="3" t="s">
        <v>2102</v>
      </c>
      <c r="B428" s="3" t="s">
        <v>2103</v>
      </c>
      <c r="C428" s="3" t="s">
        <v>692</v>
      </c>
      <c r="D428" s="3" t="s">
        <v>72</v>
      </c>
      <c r="E428" s="3">
        <v>40</v>
      </c>
      <c r="F428" s="3" t="s">
        <v>186</v>
      </c>
      <c r="G428" s="3" t="s">
        <v>105</v>
      </c>
      <c r="L428" s="3">
        <v>2009</v>
      </c>
      <c r="P428" s="3" t="s">
        <v>2104</v>
      </c>
      <c r="Q428" s="3" t="s">
        <v>2104</v>
      </c>
      <c r="R428" s="3">
        <v>-20.930409999999998</v>
      </c>
      <c r="S428" s="3">
        <v>55.328209999999999</v>
      </c>
      <c r="T428" s="3" t="s">
        <v>191</v>
      </c>
      <c r="U428" s="3" t="s">
        <v>2105</v>
      </c>
      <c r="X428" s="3" t="s">
        <v>2102</v>
      </c>
      <c r="Y428" s="3" t="s">
        <v>194</v>
      </c>
      <c r="Z428" s="3" t="s">
        <v>514</v>
      </c>
      <c r="AB428" s="3" t="s">
        <v>2109</v>
      </c>
      <c r="AG428" s="3" t="s">
        <v>2107</v>
      </c>
      <c r="AH428" s="3" t="s">
        <v>2110</v>
      </c>
    </row>
    <row r="429" spans="1:34" ht="15.75" hidden="1" customHeight="1" x14ac:dyDescent="0.25">
      <c r="A429" s="3" t="s">
        <v>3135</v>
      </c>
      <c r="B429" s="3" t="s">
        <v>3152</v>
      </c>
      <c r="C429" s="3" t="s">
        <v>3153</v>
      </c>
      <c r="D429" s="3" t="s">
        <v>40</v>
      </c>
      <c r="E429" s="3">
        <v>40</v>
      </c>
      <c r="F429" s="3" t="s">
        <v>186</v>
      </c>
      <c r="G429" s="3" t="s">
        <v>105</v>
      </c>
      <c r="H429" s="3" t="s">
        <v>188</v>
      </c>
      <c r="I429" s="3" t="s">
        <v>188</v>
      </c>
      <c r="J429" s="3" t="s">
        <v>188</v>
      </c>
      <c r="K429" s="3" t="s">
        <v>82</v>
      </c>
      <c r="L429" s="3">
        <v>1997</v>
      </c>
      <c r="O429" s="3" t="s">
        <v>3154</v>
      </c>
      <c r="P429" s="3" t="s">
        <v>3155</v>
      </c>
      <c r="Q429" s="3" t="s">
        <v>3156</v>
      </c>
      <c r="R429" s="3">
        <v>-3.12977675</v>
      </c>
      <c r="S429" s="3">
        <v>-60.03278281</v>
      </c>
      <c r="T429" s="3" t="s">
        <v>191</v>
      </c>
      <c r="U429" s="3" t="s">
        <v>3157</v>
      </c>
      <c r="X429" s="3" t="s">
        <v>3158</v>
      </c>
      <c r="Y429" s="3" t="s">
        <v>2543</v>
      </c>
      <c r="Z429" s="3" t="s">
        <v>2544</v>
      </c>
      <c r="AG429" s="3" t="s">
        <v>3159</v>
      </c>
      <c r="AH429" s="3" t="s">
        <v>3160</v>
      </c>
    </row>
    <row r="430" spans="1:34" ht="15.75" hidden="1" customHeight="1" x14ac:dyDescent="0.25">
      <c r="A430" s="3" t="s">
        <v>3135</v>
      </c>
      <c r="B430" s="3" t="s">
        <v>3152</v>
      </c>
      <c r="C430" s="3" t="s">
        <v>3161</v>
      </c>
      <c r="D430" s="3" t="s">
        <v>40</v>
      </c>
      <c r="E430" s="3">
        <v>40</v>
      </c>
      <c r="F430" s="3" t="s">
        <v>186</v>
      </c>
      <c r="G430" s="3" t="s">
        <v>105</v>
      </c>
      <c r="H430" s="3" t="s">
        <v>188</v>
      </c>
      <c r="I430" s="3" t="s">
        <v>188</v>
      </c>
      <c r="J430" s="3" t="s">
        <v>188</v>
      </c>
      <c r="K430" s="3" t="s">
        <v>82</v>
      </c>
      <c r="L430" s="3">
        <v>1997</v>
      </c>
      <c r="O430" s="3" t="s">
        <v>3154</v>
      </c>
      <c r="P430" s="3" t="s">
        <v>3155</v>
      </c>
      <c r="Q430" s="3" t="s">
        <v>3156</v>
      </c>
      <c r="R430" s="3">
        <v>-3.12977675</v>
      </c>
      <c r="S430" s="3">
        <v>-60.03278281</v>
      </c>
      <c r="T430" s="3" t="s">
        <v>191</v>
      </c>
      <c r="U430" s="3" t="s">
        <v>3157</v>
      </c>
      <c r="X430" s="3" t="s">
        <v>3158</v>
      </c>
      <c r="Y430" s="3" t="s">
        <v>2543</v>
      </c>
      <c r="Z430" s="3" t="s">
        <v>2544</v>
      </c>
      <c r="AG430" s="3" t="s">
        <v>3159</v>
      </c>
      <c r="AH430" s="3" t="s">
        <v>3162</v>
      </c>
    </row>
    <row r="431" spans="1:34" ht="15.75" hidden="1" customHeight="1" x14ac:dyDescent="0.25">
      <c r="A431" s="3" t="s">
        <v>4525</v>
      </c>
      <c r="B431" s="3" t="s">
        <v>4733</v>
      </c>
      <c r="C431" s="3">
        <v>4</v>
      </c>
      <c r="D431" s="3" t="s">
        <v>68</v>
      </c>
      <c r="E431" s="3">
        <v>40</v>
      </c>
      <c r="F431" s="3" t="s">
        <v>186</v>
      </c>
      <c r="G431" s="3" t="s">
        <v>105</v>
      </c>
      <c r="H431" s="3" t="s">
        <v>188</v>
      </c>
      <c r="I431" s="3" t="s">
        <v>188</v>
      </c>
      <c r="J431" s="3" t="s">
        <v>188</v>
      </c>
      <c r="K431" s="3" t="s">
        <v>82</v>
      </c>
      <c r="L431" s="3">
        <v>2007</v>
      </c>
      <c r="O431" s="3" t="s">
        <v>4561</v>
      </c>
      <c r="P431" s="3" t="s">
        <v>4561</v>
      </c>
      <c r="Q431" s="3" t="s">
        <v>4562</v>
      </c>
      <c r="R431" s="3">
        <v>-37.106303004346699</v>
      </c>
      <c r="S431" s="3">
        <v>-72.292882204682101</v>
      </c>
      <c r="T431" s="3" t="s">
        <v>191</v>
      </c>
      <c r="U431" s="3" t="s">
        <v>4638</v>
      </c>
      <c r="X431" s="3" t="s">
        <v>4639</v>
      </c>
      <c r="Y431" s="3" t="s">
        <v>2543</v>
      </c>
      <c r="Z431" s="3" t="s">
        <v>2544</v>
      </c>
      <c r="AG431" s="3" t="s">
        <v>4734</v>
      </c>
      <c r="AH431" s="3" t="s">
        <v>4738</v>
      </c>
    </row>
    <row r="432" spans="1:34" ht="15.75" hidden="1" customHeight="1" x14ac:dyDescent="0.25">
      <c r="A432" s="3" t="s">
        <v>5309</v>
      </c>
      <c r="B432" s="3" t="s">
        <v>5310</v>
      </c>
      <c r="C432" s="3" t="s">
        <v>5318</v>
      </c>
      <c r="D432" s="3" t="s">
        <v>1601</v>
      </c>
      <c r="E432" s="3">
        <v>40</v>
      </c>
      <c r="F432" s="3" t="s">
        <v>186</v>
      </c>
      <c r="G432" s="3" t="s">
        <v>105</v>
      </c>
      <c r="H432" s="3" t="s">
        <v>82</v>
      </c>
      <c r="L432" s="3">
        <v>2004</v>
      </c>
      <c r="P432" s="3" t="s">
        <v>2104</v>
      </c>
      <c r="Q432" s="3" t="s">
        <v>2104</v>
      </c>
      <c r="R432" s="3">
        <v>16.233078567750599</v>
      </c>
      <c r="S432" s="3">
        <v>-61.555350863904103</v>
      </c>
      <c r="T432" s="3" t="s">
        <v>191</v>
      </c>
      <c r="U432" s="3" t="s">
        <v>5312</v>
      </c>
      <c r="X432" s="3" t="s">
        <v>5313</v>
      </c>
      <c r="Y432" s="3" t="s">
        <v>2543</v>
      </c>
      <c r="Z432" s="3" t="s">
        <v>2544</v>
      </c>
      <c r="AB432" s="3" t="s">
        <v>5319</v>
      </c>
      <c r="AG432" s="3" t="s">
        <v>5314</v>
      </c>
      <c r="AH432" s="3" t="s">
        <v>5320</v>
      </c>
    </row>
    <row r="433" spans="1:34" ht="15.75" hidden="1" customHeight="1" x14ac:dyDescent="0.25">
      <c r="A433" s="3" t="s">
        <v>26982</v>
      </c>
      <c r="B433" s="3" t="s">
        <v>27198</v>
      </c>
      <c r="C433" s="3">
        <v>1</v>
      </c>
      <c r="D433" s="3" t="s">
        <v>72</v>
      </c>
      <c r="E433" s="3">
        <v>40</v>
      </c>
      <c r="F433" s="3" t="s">
        <v>762</v>
      </c>
      <c r="G433" s="3" t="s">
        <v>101</v>
      </c>
      <c r="H433" s="3" t="s">
        <v>82</v>
      </c>
      <c r="L433" s="3">
        <v>2005</v>
      </c>
      <c r="M433" s="3">
        <v>2022</v>
      </c>
      <c r="P433" s="3" t="s">
        <v>27016</v>
      </c>
      <c r="Q433" s="3" t="s">
        <v>26985</v>
      </c>
      <c r="R433" s="3">
        <v>33.534542299999998</v>
      </c>
      <c r="S433" s="3">
        <v>126.59330199999999</v>
      </c>
      <c r="T433" s="3" t="s">
        <v>191</v>
      </c>
      <c r="U433" s="3" t="s">
        <v>27170</v>
      </c>
      <c r="X433" s="3" t="s">
        <v>27171</v>
      </c>
      <c r="Y433" s="3" t="s">
        <v>16333</v>
      </c>
      <c r="Z433" s="3" t="s">
        <v>17294</v>
      </c>
      <c r="AC433" s="3" t="s">
        <v>27199</v>
      </c>
      <c r="AG433" s="3" t="s">
        <v>27200</v>
      </c>
      <c r="AH433" s="3" t="s">
        <v>27201</v>
      </c>
    </row>
    <row r="434" spans="1:34" ht="15.75" hidden="1" customHeight="1" x14ac:dyDescent="0.25">
      <c r="A434" s="3" t="s">
        <v>26982</v>
      </c>
      <c r="B434" s="3" t="s">
        <v>27198</v>
      </c>
      <c r="C434" s="3">
        <v>2</v>
      </c>
      <c r="D434" s="3" t="s">
        <v>72</v>
      </c>
      <c r="E434" s="3">
        <v>40</v>
      </c>
      <c r="F434" s="3" t="s">
        <v>186</v>
      </c>
      <c r="G434" s="3" t="s">
        <v>101</v>
      </c>
      <c r="H434" s="3" t="s">
        <v>82</v>
      </c>
      <c r="L434" s="3">
        <v>2009</v>
      </c>
      <c r="M434" s="3">
        <v>2023</v>
      </c>
      <c r="P434" s="3" t="s">
        <v>27016</v>
      </c>
      <c r="Q434" s="3" t="s">
        <v>26985</v>
      </c>
      <c r="R434" s="3">
        <v>33.534542299999998</v>
      </c>
      <c r="S434" s="3">
        <v>126.59330199999999</v>
      </c>
      <c r="T434" s="3" t="s">
        <v>191</v>
      </c>
      <c r="U434" s="3" t="s">
        <v>27170</v>
      </c>
      <c r="X434" s="3" t="s">
        <v>27171</v>
      </c>
      <c r="Y434" s="3" t="s">
        <v>16333</v>
      </c>
      <c r="Z434" s="3" t="s">
        <v>17294</v>
      </c>
      <c r="AC434" s="3" t="s">
        <v>27199</v>
      </c>
      <c r="AG434" s="3" t="s">
        <v>27200</v>
      </c>
      <c r="AH434" s="3" t="s">
        <v>27202</v>
      </c>
    </row>
    <row r="435" spans="1:34" ht="15.75" hidden="1" customHeight="1" x14ac:dyDescent="0.25">
      <c r="A435" s="3" t="s">
        <v>28447</v>
      </c>
      <c r="B435" s="3" t="s">
        <v>28710</v>
      </c>
      <c r="C435" s="3">
        <v>3</v>
      </c>
      <c r="D435" s="3" t="s">
        <v>40</v>
      </c>
      <c r="E435" s="3">
        <v>40</v>
      </c>
      <c r="F435" s="3" t="s">
        <v>186</v>
      </c>
      <c r="G435" s="3" t="s">
        <v>105</v>
      </c>
      <c r="H435" s="3" t="s">
        <v>188</v>
      </c>
      <c r="L435" s="3" t="s">
        <v>7301</v>
      </c>
      <c r="P435" s="3" t="s">
        <v>28711</v>
      </c>
      <c r="Q435" s="3" t="s">
        <v>28711</v>
      </c>
      <c r="R435" s="3">
        <v>40.781999999999996</v>
      </c>
      <c r="S435" s="3">
        <v>29.602499999999999</v>
      </c>
      <c r="T435" s="3" t="s">
        <v>191</v>
      </c>
      <c r="U435" s="3" t="s">
        <v>28712</v>
      </c>
      <c r="X435" s="3" t="s">
        <v>28688</v>
      </c>
      <c r="Y435" s="3" t="s">
        <v>16333</v>
      </c>
      <c r="Z435" s="3" t="s">
        <v>16342</v>
      </c>
      <c r="AD435" s="3" t="s">
        <v>815</v>
      </c>
      <c r="AE435" s="3" t="s">
        <v>21082</v>
      </c>
      <c r="AF435" s="3" t="s">
        <v>197</v>
      </c>
      <c r="AG435" s="3" t="s">
        <v>28713</v>
      </c>
      <c r="AH435" s="3" t="s">
        <v>28717</v>
      </c>
    </row>
    <row r="436" spans="1:34" ht="15.75" hidden="1" customHeight="1" x14ac:dyDescent="0.25">
      <c r="A436" s="3" t="s">
        <v>28447</v>
      </c>
      <c r="B436" s="3" t="s">
        <v>28751</v>
      </c>
      <c r="C436" s="3" t="s">
        <v>103</v>
      </c>
      <c r="D436" s="3" t="s">
        <v>40</v>
      </c>
      <c r="E436" s="3">
        <v>40</v>
      </c>
      <c r="F436" s="3" t="s">
        <v>186</v>
      </c>
      <c r="G436" s="3" t="s">
        <v>103</v>
      </c>
      <c r="H436" s="3" t="s">
        <v>187</v>
      </c>
      <c r="L436" s="3" t="s">
        <v>2772</v>
      </c>
      <c r="P436" s="3" t="s">
        <v>28449</v>
      </c>
      <c r="Q436" s="3" t="s">
        <v>28450</v>
      </c>
      <c r="R436" s="3">
        <v>40.764000000000003</v>
      </c>
      <c r="S436" s="3">
        <v>29.990100000000002</v>
      </c>
      <c r="T436" s="3" t="s">
        <v>191</v>
      </c>
      <c r="U436" s="3" t="s">
        <v>28730</v>
      </c>
      <c r="X436" s="3" t="s">
        <v>28688</v>
      </c>
      <c r="Y436" s="3" t="s">
        <v>16333</v>
      </c>
      <c r="Z436" s="3" t="s">
        <v>16342</v>
      </c>
      <c r="AG436" s="3" t="s">
        <v>28752</v>
      </c>
      <c r="AH436" s="3" t="s">
        <v>28753</v>
      </c>
    </row>
    <row r="437" spans="1:34" ht="15.75" hidden="1" customHeight="1" x14ac:dyDescent="0.25">
      <c r="A437" s="3" t="s">
        <v>28447</v>
      </c>
      <c r="B437" s="3" t="s">
        <v>28830</v>
      </c>
      <c r="C437" s="3" t="s">
        <v>28831</v>
      </c>
      <c r="D437" s="3" t="s">
        <v>40</v>
      </c>
      <c r="E437" s="3">
        <v>40</v>
      </c>
      <c r="F437" s="3" t="s">
        <v>186</v>
      </c>
      <c r="G437" s="3" t="s">
        <v>107</v>
      </c>
      <c r="H437" s="3" t="s">
        <v>187</v>
      </c>
      <c r="L437" s="3" t="s">
        <v>8386</v>
      </c>
      <c r="P437" s="3" t="s">
        <v>28832</v>
      </c>
      <c r="Q437" s="3" t="s">
        <v>28832</v>
      </c>
      <c r="R437" s="3">
        <v>38.213200000000001</v>
      </c>
      <c r="S437" s="3">
        <v>27.249700000000001</v>
      </c>
      <c r="T437" s="3" t="s">
        <v>191</v>
      </c>
      <c r="U437" s="3" t="s">
        <v>28833</v>
      </c>
      <c r="X437" s="3" t="s">
        <v>28607</v>
      </c>
      <c r="Y437" s="3" t="s">
        <v>16333</v>
      </c>
      <c r="Z437" s="3" t="s">
        <v>16342</v>
      </c>
      <c r="AG437" s="3" t="s">
        <v>28834</v>
      </c>
      <c r="AH437" s="3" t="s">
        <v>28835</v>
      </c>
    </row>
    <row r="438" spans="1:34" ht="15.75" hidden="1" customHeight="1" x14ac:dyDescent="0.25">
      <c r="A438" s="3" t="s">
        <v>29779</v>
      </c>
      <c r="B438" s="3" t="s">
        <v>29887</v>
      </c>
      <c r="C438" s="3">
        <v>1</v>
      </c>
      <c r="D438" s="3" t="s">
        <v>40</v>
      </c>
      <c r="E438" s="3">
        <v>40</v>
      </c>
      <c r="F438" s="3" t="s">
        <v>186</v>
      </c>
      <c r="G438" s="3" t="s">
        <v>188</v>
      </c>
      <c r="H438" s="3" t="s">
        <v>187</v>
      </c>
      <c r="I438" s="3" t="s">
        <v>188</v>
      </c>
      <c r="J438" s="3" t="s">
        <v>188</v>
      </c>
      <c r="P438" s="3" t="s">
        <v>29888</v>
      </c>
      <c r="Q438" s="3" t="s">
        <v>29889</v>
      </c>
      <c r="R438" s="3">
        <v>47.97963</v>
      </c>
      <c r="S438" s="3">
        <v>13.816140000000001</v>
      </c>
      <c r="T438" s="3" t="s">
        <v>191</v>
      </c>
      <c r="U438" s="3" t="s">
        <v>29890</v>
      </c>
      <c r="X438" s="3" t="s">
        <v>29825</v>
      </c>
      <c r="Y438" s="3" t="s">
        <v>29751</v>
      </c>
      <c r="Z438" s="3" t="s">
        <v>29784</v>
      </c>
      <c r="AD438" s="3" t="s">
        <v>815</v>
      </c>
      <c r="AE438" s="3" t="s">
        <v>29794</v>
      </c>
      <c r="AG438" s="3" t="s">
        <v>29891</v>
      </c>
      <c r="AH438" s="3" t="s">
        <v>29892</v>
      </c>
    </row>
    <row r="439" spans="1:34" ht="15.75" hidden="1" customHeight="1" x14ac:dyDescent="0.25">
      <c r="A439" s="3" t="s">
        <v>30060</v>
      </c>
      <c r="B439" s="3" t="s">
        <v>30099</v>
      </c>
      <c r="C439" s="3" t="s">
        <v>577</v>
      </c>
      <c r="D439" s="3" t="s">
        <v>1601</v>
      </c>
      <c r="E439" s="3">
        <v>40</v>
      </c>
      <c r="F439" s="3" t="s">
        <v>798</v>
      </c>
      <c r="G439" s="3" t="s">
        <v>103</v>
      </c>
      <c r="H439" s="3" t="s">
        <v>187</v>
      </c>
      <c r="L439" s="3" t="s">
        <v>30100</v>
      </c>
      <c r="P439" s="3" t="s">
        <v>30101</v>
      </c>
      <c r="Q439" s="3" t="s">
        <v>30102</v>
      </c>
      <c r="R439" s="3">
        <v>50.6813</v>
      </c>
      <c r="S439" s="3">
        <v>4.2187999999999999</v>
      </c>
      <c r="T439" s="3" t="s">
        <v>191</v>
      </c>
      <c r="Y439" s="3" t="s">
        <v>29751</v>
      </c>
      <c r="Z439" s="3" t="s">
        <v>29784</v>
      </c>
      <c r="AD439" s="3" t="s">
        <v>815</v>
      </c>
      <c r="AE439" s="3" t="s">
        <v>29924</v>
      </c>
      <c r="AG439" s="3" t="s">
        <v>30103</v>
      </c>
      <c r="AH439" s="3" t="s">
        <v>30104</v>
      </c>
    </row>
    <row r="440" spans="1:34" ht="15.75" hidden="1" customHeight="1" x14ac:dyDescent="0.25">
      <c r="A440" s="3" t="s">
        <v>30060</v>
      </c>
      <c r="B440" s="3" t="s">
        <v>30237</v>
      </c>
      <c r="C440" s="3">
        <v>1</v>
      </c>
      <c r="D440" s="3" t="s">
        <v>40</v>
      </c>
      <c r="E440" s="3">
        <v>40</v>
      </c>
      <c r="F440" s="3" t="s">
        <v>186</v>
      </c>
      <c r="G440" s="3" t="s">
        <v>105</v>
      </c>
      <c r="H440" s="3" t="s">
        <v>187</v>
      </c>
      <c r="L440" s="3" t="s">
        <v>9840</v>
      </c>
      <c r="P440" s="3" t="s">
        <v>30062</v>
      </c>
      <c r="Q440" s="3" t="s">
        <v>4496</v>
      </c>
      <c r="R440" s="3">
        <v>51.351819999999996</v>
      </c>
      <c r="S440" s="3">
        <v>3.2086899999999998</v>
      </c>
      <c r="T440" s="3" t="s">
        <v>191</v>
      </c>
      <c r="U440" s="3" t="s">
        <v>30238</v>
      </c>
      <c r="X440" s="3" t="s">
        <v>30134</v>
      </c>
      <c r="Y440" s="3" t="s">
        <v>29751</v>
      </c>
      <c r="Z440" s="3" t="s">
        <v>29784</v>
      </c>
      <c r="AD440" s="3" t="s">
        <v>815</v>
      </c>
      <c r="AE440" s="3" t="s">
        <v>29874</v>
      </c>
      <c r="AG440" s="3" t="s">
        <v>30239</v>
      </c>
      <c r="AH440" s="3" t="s">
        <v>30240</v>
      </c>
    </row>
    <row r="441" spans="1:34" ht="15.75" hidden="1" customHeight="1" x14ac:dyDescent="0.25">
      <c r="A441" s="3" t="s">
        <v>30750</v>
      </c>
      <c r="B441" s="3" t="s">
        <v>30938</v>
      </c>
      <c r="C441" s="3" t="s">
        <v>686</v>
      </c>
      <c r="D441" s="3" t="s">
        <v>30939</v>
      </c>
      <c r="E441" s="3">
        <v>40</v>
      </c>
      <c r="F441" s="3" t="s">
        <v>186</v>
      </c>
      <c r="G441" s="3" t="s">
        <v>105</v>
      </c>
      <c r="H441" s="3" t="s">
        <v>187</v>
      </c>
      <c r="L441" s="3">
        <v>2015</v>
      </c>
      <c r="P441" s="3" t="s">
        <v>30940</v>
      </c>
      <c r="Q441" s="3" t="s">
        <v>30940</v>
      </c>
      <c r="R441" s="3">
        <v>49.398159999999997</v>
      </c>
      <c r="S441" s="3">
        <v>3.1069399999999998</v>
      </c>
      <c r="T441" s="3" t="s">
        <v>191</v>
      </c>
      <c r="U441" s="3" t="s">
        <v>30941</v>
      </c>
      <c r="X441" s="3" t="s">
        <v>30902</v>
      </c>
      <c r="Y441" s="3" t="s">
        <v>29751</v>
      </c>
      <c r="Z441" s="3" t="s">
        <v>29784</v>
      </c>
      <c r="AB441" s="3" t="s">
        <v>30942</v>
      </c>
      <c r="AC441" s="3" t="s">
        <v>30943</v>
      </c>
      <c r="AD441" s="3" t="s">
        <v>815</v>
      </c>
      <c r="AE441" s="3" t="s">
        <v>816</v>
      </c>
      <c r="AG441" s="3" t="s">
        <v>30944</v>
      </c>
      <c r="AH441" s="3" t="s">
        <v>30945</v>
      </c>
    </row>
    <row r="442" spans="1:34" ht="15.75" hidden="1" customHeight="1" x14ac:dyDescent="0.25">
      <c r="A442" s="3" t="s">
        <v>30750</v>
      </c>
      <c r="B442" s="3" t="s">
        <v>30938</v>
      </c>
      <c r="C442" s="3" t="s">
        <v>692</v>
      </c>
      <c r="D442" s="3" t="s">
        <v>30939</v>
      </c>
      <c r="E442" s="3">
        <v>40</v>
      </c>
      <c r="F442" s="3" t="s">
        <v>186</v>
      </c>
      <c r="G442" s="3" t="s">
        <v>105</v>
      </c>
      <c r="H442" s="3" t="s">
        <v>187</v>
      </c>
      <c r="L442" s="3">
        <v>2015</v>
      </c>
      <c r="P442" s="3" t="s">
        <v>30940</v>
      </c>
      <c r="Q442" s="3" t="s">
        <v>30940</v>
      </c>
      <c r="R442" s="3">
        <v>49.398159999999997</v>
      </c>
      <c r="S442" s="3">
        <v>3.1069399999999998</v>
      </c>
      <c r="T442" s="3" t="s">
        <v>191</v>
      </c>
      <c r="U442" s="3" t="s">
        <v>30941</v>
      </c>
      <c r="X442" s="3" t="s">
        <v>30902</v>
      </c>
      <c r="Y442" s="3" t="s">
        <v>29751</v>
      </c>
      <c r="Z442" s="3" t="s">
        <v>29784</v>
      </c>
      <c r="AB442" s="3" t="s">
        <v>30942</v>
      </c>
      <c r="AC442" s="3" t="s">
        <v>30943</v>
      </c>
      <c r="AD442" s="3" t="s">
        <v>815</v>
      </c>
      <c r="AE442" s="3" t="s">
        <v>816</v>
      </c>
      <c r="AG442" s="3" t="s">
        <v>30944</v>
      </c>
      <c r="AH442" s="3" t="s">
        <v>30946</v>
      </c>
    </row>
    <row r="443" spans="1:34" ht="15.75" hidden="1" customHeight="1" x14ac:dyDescent="0.25">
      <c r="A443" s="3" t="s">
        <v>30750</v>
      </c>
      <c r="B443" s="3" t="s">
        <v>30952</v>
      </c>
      <c r="C443" s="3" t="s">
        <v>722</v>
      </c>
      <c r="D443" s="3" t="s">
        <v>72</v>
      </c>
      <c r="E443" s="3">
        <v>40</v>
      </c>
      <c r="F443" s="3" t="s">
        <v>186</v>
      </c>
      <c r="G443" s="3" t="s">
        <v>105</v>
      </c>
      <c r="H443" s="3" t="s">
        <v>187</v>
      </c>
      <c r="L443" s="3">
        <v>2008</v>
      </c>
      <c r="P443" s="3" t="s">
        <v>2104</v>
      </c>
      <c r="Q443" s="3" t="s">
        <v>2104</v>
      </c>
      <c r="R443" s="3">
        <v>42.528419999999997</v>
      </c>
      <c r="S443" s="3">
        <v>9.4469999999999992</v>
      </c>
      <c r="T443" s="3" t="s">
        <v>191</v>
      </c>
      <c r="U443" s="3" t="s">
        <v>30953</v>
      </c>
      <c r="X443" s="3" t="s">
        <v>30954</v>
      </c>
      <c r="Y443" s="3" t="s">
        <v>29751</v>
      </c>
      <c r="Z443" s="3" t="s">
        <v>29784</v>
      </c>
      <c r="AB443" s="3" t="s">
        <v>30962</v>
      </c>
      <c r="AG443" s="3" t="s">
        <v>30956</v>
      </c>
      <c r="AH443" s="3" t="s">
        <v>30963</v>
      </c>
    </row>
    <row r="444" spans="1:34" ht="15.75" hidden="1" customHeight="1" x14ac:dyDescent="0.25">
      <c r="A444" s="3" t="s">
        <v>31122</v>
      </c>
      <c r="B444" s="3" t="s">
        <v>31444</v>
      </c>
      <c r="C444" s="3" t="s">
        <v>3398</v>
      </c>
      <c r="D444" s="3" t="s">
        <v>40</v>
      </c>
      <c r="E444" s="3">
        <v>40</v>
      </c>
      <c r="F444" s="3" t="s">
        <v>186</v>
      </c>
      <c r="G444" s="3" t="s">
        <v>111</v>
      </c>
      <c r="H444" s="3" t="s">
        <v>187</v>
      </c>
      <c r="L444" s="3">
        <v>2002</v>
      </c>
      <c r="P444" s="3" t="s">
        <v>31445</v>
      </c>
      <c r="Q444" s="3" t="s">
        <v>31446</v>
      </c>
      <c r="R444" s="3">
        <v>51.390659999999997</v>
      </c>
      <c r="S444" s="3">
        <v>6.7477799999999997</v>
      </c>
      <c r="T444" s="3" t="s">
        <v>191</v>
      </c>
      <c r="U444" s="3" t="s">
        <v>31383</v>
      </c>
      <c r="X444" s="3" t="s">
        <v>31188</v>
      </c>
      <c r="Y444" s="3" t="s">
        <v>29751</v>
      </c>
      <c r="Z444" s="3" t="s">
        <v>29784</v>
      </c>
      <c r="AA444" s="3" t="s">
        <v>31447</v>
      </c>
      <c r="AC444" s="3" t="s">
        <v>31448</v>
      </c>
      <c r="AG444" s="3" t="s">
        <v>31449</v>
      </c>
      <c r="AH444" s="3" t="s">
        <v>31450</v>
      </c>
    </row>
    <row r="445" spans="1:34" ht="15.75" hidden="1" customHeight="1" x14ac:dyDescent="0.25">
      <c r="A445" s="3" t="s">
        <v>31122</v>
      </c>
      <c r="B445" s="3" t="s">
        <v>32189</v>
      </c>
      <c r="C445" s="3">
        <v>2</v>
      </c>
      <c r="D445" s="3" t="s">
        <v>40</v>
      </c>
      <c r="E445" s="3">
        <v>40</v>
      </c>
      <c r="F445" s="3" t="s">
        <v>186</v>
      </c>
      <c r="G445" s="3" t="s">
        <v>103</v>
      </c>
      <c r="H445" s="3" t="s">
        <v>187</v>
      </c>
      <c r="L445" s="3">
        <v>2010</v>
      </c>
      <c r="P445" s="3" t="s">
        <v>32190</v>
      </c>
      <c r="Q445" s="3" t="s">
        <v>31677</v>
      </c>
      <c r="R445" s="3">
        <v>48.800663999999998</v>
      </c>
      <c r="S445" s="3">
        <v>12.868169</v>
      </c>
      <c r="T445" s="3" t="s">
        <v>191</v>
      </c>
      <c r="U445" s="3" t="s">
        <v>32191</v>
      </c>
      <c r="X445" s="3" t="s">
        <v>31236</v>
      </c>
      <c r="Y445" s="3" t="s">
        <v>29751</v>
      </c>
      <c r="Z445" s="3" t="s">
        <v>29784</v>
      </c>
      <c r="AA445" s="3" t="s">
        <v>32192</v>
      </c>
      <c r="AD445" s="3" t="s">
        <v>815</v>
      </c>
      <c r="AE445" s="3" t="s">
        <v>3998</v>
      </c>
      <c r="AG445" s="3" t="s">
        <v>32193</v>
      </c>
      <c r="AH445" s="3" t="s">
        <v>32195</v>
      </c>
    </row>
    <row r="446" spans="1:34" ht="15.75" hidden="1" customHeight="1" x14ac:dyDescent="0.25">
      <c r="A446" s="3" t="s">
        <v>33069</v>
      </c>
      <c r="B446" s="3" t="s">
        <v>33360</v>
      </c>
      <c r="C446" s="3" t="s">
        <v>686</v>
      </c>
      <c r="D446" s="3" t="s">
        <v>72</v>
      </c>
      <c r="E446" s="3">
        <v>40</v>
      </c>
      <c r="F446" s="3" t="s">
        <v>798</v>
      </c>
      <c r="G446" s="3" t="s">
        <v>105</v>
      </c>
      <c r="H446" s="3" t="s">
        <v>188</v>
      </c>
      <c r="L446" s="3">
        <v>2005</v>
      </c>
      <c r="P446" s="3" t="s">
        <v>33361</v>
      </c>
      <c r="Q446" s="3" t="s">
        <v>32931</v>
      </c>
      <c r="R446" s="3">
        <v>40.8461</v>
      </c>
      <c r="S446" s="3">
        <v>8.3068000000000008</v>
      </c>
      <c r="T446" s="3" t="s">
        <v>191</v>
      </c>
      <c r="U446" s="3" t="s">
        <v>33362</v>
      </c>
      <c r="X446" s="3" t="s">
        <v>33293</v>
      </c>
      <c r="Y446" s="3" t="s">
        <v>29751</v>
      </c>
      <c r="Z446" s="3" t="s">
        <v>29752</v>
      </c>
      <c r="AG446" s="3" t="s">
        <v>33363</v>
      </c>
      <c r="AH446" s="3" t="s">
        <v>33365</v>
      </c>
    </row>
    <row r="447" spans="1:34" ht="15.75" hidden="1" customHeight="1" x14ac:dyDescent="0.25">
      <c r="A447" s="3" t="s">
        <v>33069</v>
      </c>
      <c r="B447" s="3" t="s">
        <v>33360</v>
      </c>
      <c r="C447" s="3" t="s">
        <v>692</v>
      </c>
      <c r="D447" s="3" t="s">
        <v>72</v>
      </c>
      <c r="E447" s="3">
        <v>40</v>
      </c>
      <c r="F447" s="3" t="s">
        <v>798</v>
      </c>
      <c r="G447" s="3" t="s">
        <v>105</v>
      </c>
      <c r="H447" s="3" t="s">
        <v>188</v>
      </c>
      <c r="L447" s="3">
        <v>2005</v>
      </c>
      <c r="P447" s="3" t="s">
        <v>33361</v>
      </c>
      <c r="Q447" s="3" t="s">
        <v>32931</v>
      </c>
      <c r="R447" s="3">
        <v>40.8461</v>
      </c>
      <c r="S447" s="3">
        <v>8.3068000000000008</v>
      </c>
      <c r="T447" s="3" t="s">
        <v>191</v>
      </c>
      <c r="U447" s="3" t="s">
        <v>33362</v>
      </c>
      <c r="X447" s="3" t="s">
        <v>33293</v>
      </c>
      <c r="Y447" s="3" t="s">
        <v>29751</v>
      </c>
      <c r="Z447" s="3" t="s">
        <v>29752</v>
      </c>
      <c r="AG447" s="3" t="s">
        <v>33363</v>
      </c>
      <c r="AH447" s="3" t="s">
        <v>33366</v>
      </c>
    </row>
    <row r="448" spans="1:34" ht="15.75" hidden="1" customHeight="1" x14ac:dyDescent="0.25">
      <c r="A448" s="3" t="s">
        <v>34121</v>
      </c>
      <c r="B448" s="3" t="s">
        <v>34137</v>
      </c>
      <c r="C448" s="3">
        <v>2</v>
      </c>
      <c r="D448" s="3" t="s">
        <v>40</v>
      </c>
      <c r="E448" s="3">
        <v>40</v>
      </c>
      <c r="F448" s="3" t="s">
        <v>186</v>
      </c>
      <c r="G448" s="3" t="s">
        <v>105</v>
      </c>
      <c r="H448" s="3" t="s">
        <v>187</v>
      </c>
      <c r="P448" s="3" t="s">
        <v>34138</v>
      </c>
      <c r="Q448" s="3" t="s">
        <v>7976</v>
      </c>
      <c r="R448" s="3">
        <v>51.494999999999997</v>
      </c>
      <c r="S448" s="3">
        <v>4.2916699999999999</v>
      </c>
      <c r="T448" s="3" t="s">
        <v>191</v>
      </c>
      <c r="U448" s="3" t="s">
        <v>34139</v>
      </c>
      <c r="X448" s="3" t="s">
        <v>34140</v>
      </c>
      <c r="Y448" s="3" t="s">
        <v>29751</v>
      </c>
      <c r="Z448" s="3" t="s">
        <v>29784</v>
      </c>
      <c r="AA448" s="3" t="s">
        <v>34141</v>
      </c>
      <c r="AD448" s="3" t="s">
        <v>815</v>
      </c>
      <c r="AE448" s="3" t="s">
        <v>29811</v>
      </c>
      <c r="AF448" s="3" t="s">
        <v>197</v>
      </c>
      <c r="AG448" s="3" t="s">
        <v>34142</v>
      </c>
      <c r="AH448" s="3" t="s">
        <v>34144</v>
      </c>
    </row>
    <row r="449" spans="1:34" ht="15.75" hidden="1" customHeight="1" x14ac:dyDescent="0.25">
      <c r="A449" s="3" t="s">
        <v>34473</v>
      </c>
      <c r="B449" s="3" t="s">
        <v>34481</v>
      </c>
      <c r="C449" s="3">
        <v>1</v>
      </c>
      <c r="D449" s="3" t="s">
        <v>204</v>
      </c>
      <c r="E449" s="3">
        <v>40</v>
      </c>
      <c r="F449" s="3" t="s">
        <v>186</v>
      </c>
      <c r="G449" s="3" t="s">
        <v>105</v>
      </c>
      <c r="H449" s="3" t="s">
        <v>187</v>
      </c>
      <c r="L449" s="3">
        <v>1999</v>
      </c>
      <c r="P449" s="3" t="s">
        <v>34482</v>
      </c>
      <c r="Q449" s="3" t="s">
        <v>34483</v>
      </c>
      <c r="R449" s="3">
        <v>59.274500000000003</v>
      </c>
      <c r="S449" s="3">
        <v>5.5026999999999999</v>
      </c>
      <c r="T449" s="3" t="s">
        <v>191</v>
      </c>
      <c r="U449" s="3" t="s">
        <v>34484</v>
      </c>
      <c r="X449" s="3" t="s">
        <v>34485</v>
      </c>
      <c r="Y449" s="3" t="s">
        <v>29751</v>
      </c>
      <c r="Z449" s="3" t="s">
        <v>30502</v>
      </c>
      <c r="AD449" s="3" t="s">
        <v>815</v>
      </c>
      <c r="AE449" s="3" t="s">
        <v>816</v>
      </c>
      <c r="AG449" s="3" t="s">
        <v>34486</v>
      </c>
      <c r="AH449" s="3" t="s">
        <v>34487</v>
      </c>
    </row>
    <row r="450" spans="1:34" ht="15.75" hidden="1" customHeight="1" x14ac:dyDescent="0.25">
      <c r="A450" s="3" t="s">
        <v>34473</v>
      </c>
      <c r="B450" s="3" t="s">
        <v>34481</v>
      </c>
      <c r="C450" s="3">
        <v>2</v>
      </c>
      <c r="D450" s="3" t="s">
        <v>204</v>
      </c>
      <c r="E450" s="3">
        <v>40</v>
      </c>
      <c r="F450" s="3" t="s">
        <v>186</v>
      </c>
      <c r="G450" s="3" t="s">
        <v>105</v>
      </c>
      <c r="H450" s="3" t="s">
        <v>187</v>
      </c>
      <c r="L450" s="3">
        <v>1999</v>
      </c>
      <c r="P450" s="3" t="s">
        <v>34482</v>
      </c>
      <c r="Q450" s="3" t="s">
        <v>34483</v>
      </c>
      <c r="R450" s="3">
        <v>59.274500000000003</v>
      </c>
      <c r="S450" s="3">
        <v>5.5026999999999999</v>
      </c>
      <c r="T450" s="3" t="s">
        <v>191</v>
      </c>
      <c r="U450" s="3" t="s">
        <v>34484</v>
      </c>
      <c r="X450" s="3" t="s">
        <v>34485</v>
      </c>
      <c r="Y450" s="3" t="s">
        <v>29751</v>
      </c>
      <c r="Z450" s="3" t="s">
        <v>30502</v>
      </c>
      <c r="AD450" s="3" t="s">
        <v>815</v>
      </c>
      <c r="AE450" s="3" t="s">
        <v>816</v>
      </c>
      <c r="AG450" s="3" t="s">
        <v>34486</v>
      </c>
      <c r="AH450" s="3" t="s">
        <v>34488</v>
      </c>
    </row>
    <row r="451" spans="1:34" ht="15.75" hidden="1" customHeight="1" x14ac:dyDescent="0.25">
      <c r="A451" s="3" t="s">
        <v>34505</v>
      </c>
      <c r="B451" s="3" t="s">
        <v>34646</v>
      </c>
      <c r="C451" s="3" t="s">
        <v>28831</v>
      </c>
      <c r="D451" s="3" t="s">
        <v>546</v>
      </c>
      <c r="E451" s="3">
        <v>40</v>
      </c>
      <c r="F451" s="3" t="s">
        <v>186</v>
      </c>
      <c r="G451" s="3" t="s">
        <v>107</v>
      </c>
      <c r="H451" s="3" t="s">
        <v>187</v>
      </c>
      <c r="L451" s="3" t="s">
        <v>21337</v>
      </c>
      <c r="P451" s="3" t="s">
        <v>34525</v>
      </c>
      <c r="Q451" s="3" t="s">
        <v>34525</v>
      </c>
      <c r="R451" s="3">
        <v>50.064599999999999</v>
      </c>
      <c r="S451" s="3">
        <v>22.029399999999999</v>
      </c>
      <c r="T451" s="3" t="s">
        <v>191</v>
      </c>
      <c r="U451" s="3" t="s">
        <v>34647</v>
      </c>
      <c r="X451" s="3" t="s">
        <v>34622</v>
      </c>
      <c r="Y451" s="3" t="s">
        <v>29751</v>
      </c>
      <c r="Z451" s="3" t="s">
        <v>29933</v>
      </c>
      <c r="AG451" s="3" t="s">
        <v>34649</v>
      </c>
      <c r="AH451" s="3" t="s">
        <v>34651</v>
      </c>
    </row>
    <row r="452" spans="1:34" ht="15.75" hidden="1" customHeight="1" x14ac:dyDescent="0.25">
      <c r="A452" s="3" t="s">
        <v>34505</v>
      </c>
      <c r="B452" s="3" t="s">
        <v>34687</v>
      </c>
      <c r="C452" s="3">
        <v>1</v>
      </c>
      <c r="D452" s="3" t="s">
        <v>40</v>
      </c>
      <c r="E452" s="3">
        <v>40</v>
      </c>
      <c r="F452" s="3" t="s">
        <v>186</v>
      </c>
      <c r="G452" s="3" t="s">
        <v>103</v>
      </c>
      <c r="H452" s="3" t="s">
        <v>82</v>
      </c>
      <c r="L452" s="3" t="s">
        <v>2617</v>
      </c>
      <c r="P452" s="3" t="s">
        <v>34688</v>
      </c>
      <c r="Q452" s="3" t="s">
        <v>34688</v>
      </c>
      <c r="R452" s="3">
        <v>51.473894999999999</v>
      </c>
      <c r="S452" s="3">
        <v>17.305197</v>
      </c>
      <c r="T452" s="3" t="s">
        <v>191</v>
      </c>
      <c r="U452" s="3" t="s">
        <v>34689</v>
      </c>
      <c r="X452" s="3" t="s">
        <v>34587</v>
      </c>
      <c r="Y452" s="3" t="s">
        <v>29751</v>
      </c>
      <c r="Z452" s="3" t="s">
        <v>29933</v>
      </c>
      <c r="AG452" s="3" t="s">
        <v>34690</v>
      </c>
      <c r="AH452" s="3" t="s">
        <v>34691</v>
      </c>
    </row>
    <row r="453" spans="1:34" ht="15.75" hidden="1" customHeight="1" x14ac:dyDescent="0.25">
      <c r="A453" s="3" t="s">
        <v>34724</v>
      </c>
      <c r="B453" s="3" t="s">
        <v>34830</v>
      </c>
      <c r="C453" s="3" t="s">
        <v>577</v>
      </c>
      <c r="D453" s="3" t="s">
        <v>40</v>
      </c>
      <c r="E453" s="3">
        <v>40</v>
      </c>
      <c r="F453" s="3" t="s">
        <v>186</v>
      </c>
      <c r="G453" s="3" t="s">
        <v>103</v>
      </c>
      <c r="H453" s="3" t="s">
        <v>187</v>
      </c>
      <c r="I453" s="3" t="s">
        <v>188</v>
      </c>
      <c r="L453" s="3" t="s">
        <v>2863</v>
      </c>
      <c r="P453" s="3" t="s">
        <v>34831</v>
      </c>
      <c r="Q453" s="3" t="s">
        <v>31389</v>
      </c>
      <c r="R453" s="3">
        <v>41.699800000000003</v>
      </c>
      <c r="S453" s="3">
        <v>-8.7149999999999999</v>
      </c>
      <c r="T453" s="3" t="s">
        <v>191</v>
      </c>
      <c r="U453" s="3" t="s">
        <v>34832</v>
      </c>
      <c r="X453" s="3" t="s">
        <v>34833</v>
      </c>
      <c r="Y453" s="3" t="s">
        <v>29751</v>
      </c>
      <c r="Z453" s="3" t="s">
        <v>29752</v>
      </c>
      <c r="AA453" s="3" t="s">
        <v>34834</v>
      </c>
      <c r="AD453" s="3" t="s">
        <v>815</v>
      </c>
      <c r="AE453" s="3" t="s">
        <v>29794</v>
      </c>
      <c r="AG453" s="3" t="s">
        <v>34835</v>
      </c>
      <c r="AH453" s="3" t="s">
        <v>34836</v>
      </c>
    </row>
    <row r="454" spans="1:34" ht="15.75" hidden="1" customHeight="1" x14ac:dyDescent="0.25">
      <c r="A454" s="3" t="s">
        <v>34845</v>
      </c>
      <c r="B454" s="3" t="s">
        <v>35026</v>
      </c>
      <c r="C454" s="3" t="s">
        <v>577</v>
      </c>
      <c r="D454" s="3" t="s">
        <v>40</v>
      </c>
      <c r="E454" s="3">
        <v>40</v>
      </c>
      <c r="F454" s="3" t="s">
        <v>262</v>
      </c>
      <c r="G454" s="3" t="s">
        <v>103</v>
      </c>
      <c r="H454" s="3" t="s">
        <v>187</v>
      </c>
      <c r="I454" s="3" t="s">
        <v>230</v>
      </c>
      <c r="J454" s="3" t="s">
        <v>188</v>
      </c>
      <c r="L454" s="3">
        <v>2023</v>
      </c>
      <c r="P454" s="3" t="s">
        <v>35027</v>
      </c>
      <c r="Q454" s="3" t="s">
        <v>35028</v>
      </c>
      <c r="R454" s="3">
        <v>44.3431</v>
      </c>
      <c r="S454" s="3">
        <v>28.651</v>
      </c>
      <c r="T454" s="3" t="s">
        <v>191</v>
      </c>
      <c r="U454" s="3" t="s">
        <v>35029</v>
      </c>
      <c r="X454" s="3" t="s">
        <v>35011</v>
      </c>
      <c r="Y454" s="3" t="s">
        <v>29751</v>
      </c>
      <c r="Z454" s="3" t="s">
        <v>29933</v>
      </c>
      <c r="AD454" s="3" t="s">
        <v>815</v>
      </c>
      <c r="AE454" s="3" t="s">
        <v>816</v>
      </c>
      <c r="AF454" s="3" t="s">
        <v>815</v>
      </c>
      <c r="AG454" s="3" t="s">
        <v>35030</v>
      </c>
      <c r="AH454" s="3" t="s">
        <v>35031</v>
      </c>
    </row>
    <row r="455" spans="1:34" ht="15.75" hidden="1" customHeight="1" x14ac:dyDescent="0.25">
      <c r="A455" s="3" t="s">
        <v>34845</v>
      </c>
      <c r="B455" s="3" t="s">
        <v>35026</v>
      </c>
      <c r="C455" s="3" t="s">
        <v>807</v>
      </c>
      <c r="D455" s="3" t="s">
        <v>40</v>
      </c>
      <c r="E455" s="3">
        <v>40</v>
      </c>
      <c r="F455" s="3" t="s">
        <v>262</v>
      </c>
      <c r="G455" s="3" t="s">
        <v>103</v>
      </c>
      <c r="H455" s="3" t="s">
        <v>187</v>
      </c>
      <c r="I455" s="3" t="s">
        <v>230</v>
      </c>
      <c r="J455" s="3" t="s">
        <v>188</v>
      </c>
      <c r="L455" s="3">
        <v>2023</v>
      </c>
      <c r="P455" s="3" t="s">
        <v>35027</v>
      </c>
      <c r="Q455" s="3" t="s">
        <v>35028</v>
      </c>
      <c r="R455" s="3">
        <v>44.3431</v>
      </c>
      <c r="S455" s="3">
        <v>28.651</v>
      </c>
      <c r="T455" s="3" t="s">
        <v>191</v>
      </c>
      <c r="U455" s="3" t="s">
        <v>35029</v>
      </c>
      <c r="X455" s="3" t="s">
        <v>35011</v>
      </c>
      <c r="Y455" s="3" t="s">
        <v>29751</v>
      </c>
      <c r="Z455" s="3" t="s">
        <v>29933</v>
      </c>
      <c r="AD455" s="3" t="s">
        <v>815</v>
      </c>
      <c r="AE455" s="3" t="s">
        <v>816</v>
      </c>
      <c r="AF455" s="3" t="s">
        <v>815</v>
      </c>
      <c r="AG455" s="3" t="s">
        <v>35030</v>
      </c>
      <c r="AH455" s="3" t="s">
        <v>35032</v>
      </c>
    </row>
    <row r="456" spans="1:34" ht="15.75" hidden="1" customHeight="1" x14ac:dyDescent="0.25">
      <c r="A456" s="3" t="s">
        <v>37071</v>
      </c>
      <c r="B456" s="3" t="s">
        <v>4550</v>
      </c>
      <c r="C456" s="3" t="s">
        <v>704</v>
      </c>
      <c r="D456" s="3" t="s">
        <v>37206</v>
      </c>
      <c r="E456" s="3">
        <v>40</v>
      </c>
      <c r="F456" s="3" t="s">
        <v>186</v>
      </c>
      <c r="G456" s="3" t="s">
        <v>111</v>
      </c>
      <c r="H456" s="3" t="s">
        <v>187</v>
      </c>
      <c r="L456" s="3">
        <v>1979</v>
      </c>
      <c r="P456" s="3" t="s">
        <v>37086</v>
      </c>
      <c r="Q456" s="3" t="s">
        <v>37086</v>
      </c>
      <c r="R456" s="3">
        <v>28.38139</v>
      </c>
      <c r="S456" s="3">
        <v>-16.35801</v>
      </c>
      <c r="T456" s="3" t="s">
        <v>191</v>
      </c>
      <c r="U456" s="3" t="s">
        <v>37200</v>
      </c>
      <c r="X456" s="3" t="s">
        <v>37201</v>
      </c>
      <c r="Y456" s="3" t="s">
        <v>29751</v>
      </c>
      <c r="Z456" s="3" t="s">
        <v>29752</v>
      </c>
      <c r="AC456" s="3" t="s">
        <v>37202</v>
      </c>
      <c r="AG456" s="3" t="s">
        <v>37203</v>
      </c>
      <c r="AH456" s="3" t="s">
        <v>37207</v>
      </c>
    </row>
    <row r="457" spans="1:34" ht="15.75" hidden="1" customHeight="1" x14ac:dyDescent="0.25">
      <c r="A457" s="3" t="s">
        <v>37071</v>
      </c>
      <c r="B457" s="3" t="s">
        <v>4550</v>
      </c>
      <c r="C457" s="3" t="s">
        <v>710</v>
      </c>
      <c r="D457" s="3" t="s">
        <v>37206</v>
      </c>
      <c r="E457" s="3">
        <v>40</v>
      </c>
      <c r="F457" s="3" t="s">
        <v>186</v>
      </c>
      <c r="G457" s="3" t="s">
        <v>111</v>
      </c>
      <c r="H457" s="3" t="s">
        <v>187</v>
      </c>
      <c r="L457" s="3">
        <v>1984</v>
      </c>
      <c r="P457" s="3" t="s">
        <v>37086</v>
      </c>
      <c r="Q457" s="3" t="s">
        <v>37086</v>
      </c>
      <c r="R457" s="3">
        <v>28.38139</v>
      </c>
      <c r="S457" s="3">
        <v>-16.35801</v>
      </c>
      <c r="T457" s="3" t="s">
        <v>191</v>
      </c>
      <c r="U457" s="3" t="s">
        <v>37200</v>
      </c>
      <c r="X457" s="3" t="s">
        <v>37201</v>
      </c>
      <c r="Y457" s="3" t="s">
        <v>29751</v>
      </c>
      <c r="Z457" s="3" t="s">
        <v>29752</v>
      </c>
      <c r="AC457" s="3" t="s">
        <v>37202</v>
      </c>
      <c r="AG457" s="3" t="s">
        <v>37203</v>
      </c>
      <c r="AH457" s="3" t="s">
        <v>37208</v>
      </c>
    </row>
    <row r="458" spans="1:34" ht="15.75" hidden="1" customHeight="1" x14ac:dyDescent="0.25">
      <c r="A458" s="3" t="s">
        <v>37071</v>
      </c>
      <c r="B458" s="3" t="s">
        <v>37377</v>
      </c>
      <c r="C458" s="3" t="s">
        <v>710</v>
      </c>
      <c r="D458" s="3" t="s">
        <v>72</v>
      </c>
      <c r="E458" s="3">
        <v>40</v>
      </c>
      <c r="F458" s="3" t="s">
        <v>798</v>
      </c>
      <c r="G458" s="3" t="s">
        <v>111</v>
      </c>
      <c r="H458" s="3" t="s">
        <v>188</v>
      </c>
      <c r="L458" s="3">
        <v>1975</v>
      </c>
      <c r="P458" s="3" t="s">
        <v>37086</v>
      </c>
      <c r="Q458" s="3" t="s">
        <v>37086</v>
      </c>
      <c r="R458" s="3">
        <v>28.042431000000001</v>
      </c>
      <c r="S458" s="3">
        <v>-15.411372</v>
      </c>
      <c r="T458" s="3" t="s">
        <v>191</v>
      </c>
      <c r="U458" s="3" t="s">
        <v>37378</v>
      </c>
      <c r="X458" s="3" t="s">
        <v>37152</v>
      </c>
      <c r="Y458" s="3" t="s">
        <v>29751</v>
      </c>
      <c r="Z458" s="3" t="s">
        <v>29752</v>
      </c>
      <c r="AG458" s="3" t="s">
        <v>37379</v>
      </c>
      <c r="AH458" s="3" t="s">
        <v>37386</v>
      </c>
    </row>
    <row r="459" spans="1:34" ht="15.75" hidden="1" customHeight="1" x14ac:dyDescent="0.25">
      <c r="A459" s="3" t="s">
        <v>37071</v>
      </c>
      <c r="B459" s="3" t="s">
        <v>37377</v>
      </c>
      <c r="C459" s="3" t="s">
        <v>712</v>
      </c>
      <c r="D459" s="3" t="s">
        <v>72</v>
      </c>
      <c r="E459" s="3">
        <v>40</v>
      </c>
      <c r="F459" s="3" t="s">
        <v>798</v>
      </c>
      <c r="G459" s="3" t="s">
        <v>111</v>
      </c>
      <c r="H459" s="3" t="s">
        <v>188</v>
      </c>
      <c r="L459" s="3">
        <v>1975</v>
      </c>
      <c r="P459" s="3" t="s">
        <v>37086</v>
      </c>
      <c r="Q459" s="3" t="s">
        <v>37086</v>
      </c>
      <c r="R459" s="3">
        <v>28.042431000000001</v>
      </c>
      <c r="S459" s="3">
        <v>-15.411372</v>
      </c>
      <c r="T459" s="3" t="s">
        <v>191</v>
      </c>
      <c r="U459" s="3" t="s">
        <v>37378</v>
      </c>
      <c r="X459" s="3" t="s">
        <v>37152</v>
      </c>
      <c r="Y459" s="3" t="s">
        <v>29751</v>
      </c>
      <c r="Z459" s="3" t="s">
        <v>29752</v>
      </c>
      <c r="AG459" s="3" t="s">
        <v>37379</v>
      </c>
      <c r="AH459" s="3" t="s">
        <v>37387</v>
      </c>
    </row>
    <row r="460" spans="1:34" ht="15.75" hidden="1" customHeight="1" x14ac:dyDescent="0.25">
      <c r="A460" s="3" t="s">
        <v>37071</v>
      </c>
      <c r="B460" s="3" t="s">
        <v>37614</v>
      </c>
      <c r="C460" s="3">
        <v>1</v>
      </c>
      <c r="D460" s="3" t="s">
        <v>40</v>
      </c>
      <c r="E460" s="3">
        <v>40</v>
      </c>
      <c r="F460" s="3" t="s">
        <v>186</v>
      </c>
      <c r="G460" s="3" t="s">
        <v>103</v>
      </c>
      <c r="H460" s="3" t="s">
        <v>187</v>
      </c>
      <c r="L460" s="3">
        <v>2001</v>
      </c>
      <c r="P460" s="3" t="s">
        <v>30862</v>
      </c>
      <c r="Q460" s="3" t="s">
        <v>30862</v>
      </c>
      <c r="R460" s="3">
        <v>43.376579999999997</v>
      </c>
      <c r="S460" s="3">
        <v>-4.04467</v>
      </c>
      <c r="T460" s="3" t="s">
        <v>191</v>
      </c>
      <c r="U460" s="3" t="s">
        <v>37615</v>
      </c>
      <c r="X460" s="3" t="s">
        <v>37616</v>
      </c>
      <c r="Y460" s="3" t="s">
        <v>29751</v>
      </c>
      <c r="Z460" s="3" t="s">
        <v>29752</v>
      </c>
      <c r="AA460" s="3" t="s">
        <v>37617</v>
      </c>
      <c r="AD460" s="3" t="s">
        <v>815</v>
      </c>
      <c r="AE460" s="3" t="s">
        <v>346</v>
      </c>
      <c r="AG460" s="3" t="s">
        <v>37618</v>
      </c>
      <c r="AH460" s="3" t="s">
        <v>37619</v>
      </c>
    </row>
    <row r="461" spans="1:34" ht="15.75" hidden="1" customHeight="1" x14ac:dyDescent="0.25">
      <c r="A461" s="3" t="s">
        <v>37071</v>
      </c>
      <c r="B461" s="3" t="s">
        <v>37654</v>
      </c>
      <c r="C461" s="3">
        <v>1</v>
      </c>
      <c r="D461" s="3" t="s">
        <v>40</v>
      </c>
      <c r="E461" s="3">
        <v>40</v>
      </c>
      <c r="F461" s="3" t="s">
        <v>186</v>
      </c>
      <c r="G461" s="3" t="s">
        <v>103</v>
      </c>
      <c r="H461" s="3" t="s">
        <v>82</v>
      </c>
      <c r="L461" s="3">
        <v>2011</v>
      </c>
      <c r="P461" s="3" t="s">
        <v>37655</v>
      </c>
      <c r="Q461" s="3" t="s">
        <v>37656</v>
      </c>
      <c r="R461" s="3">
        <v>40.770189999999999</v>
      </c>
      <c r="S461" s="3">
        <v>0.53888000000000003</v>
      </c>
      <c r="T461" s="3" t="s">
        <v>191</v>
      </c>
      <c r="U461" s="3" t="s">
        <v>37657</v>
      </c>
      <c r="X461" s="3" t="s">
        <v>37498</v>
      </c>
      <c r="Y461" s="3" t="s">
        <v>29751</v>
      </c>
      <c r="Z461" s="3" t="s">
        <v>29752</v>
      </c>
      <c r="AA461" s="3" t="s">
        <v>37658</v>
      </c>
      <c r="AD461" s="3" t="s">
        <v>815</v>
      </c>
      <c r="AE461" s="3" t="s">
        <v>346</v>
      </c>
      <c r="AG461" s="3" t="s">
        <v>37659</v>
      </c>
      <c r="AH461" s="3" t="s">
        <v>37660</v>
      </c>
    </row>
    <row r="462" spans="1:34" ht="15.75" hidden="1" customHeight="1" x14ac:dyDescent="0.25">
      <c r="A462" s="3" t="s">
        <v>37678</v>
      </c>
      <c r="B462" s="3" t="s">
        <v>37684</v>
      </c>
      <c r="C462" s="3" t="s">
        <v>686</v>
      </c>
      <c r="D462" s="3" t="s">
        <v>72</v>
      </c>
      <c r="E462" s="3">
        <v>40</v>
      </c>
      <c r="F462" s="3" t="s">
        <v>186</v>
      </c>
      <c r="G462" s="3" t="s">
        <v>105</v>
      </c>
      <c r="L462" s="3" t="s">
        <v>22316</v>
      </c>
      <c r="P462" s="3" t="s">
        <v>31203</v>
      </c>
      <c r="Q462" s="3" t="s">
        <v>31203</v>
      </c>
      <c r="R462" s="3">
        <v>55.748600000000003</v>
      </c>
      <c r="S462" s="3">
        <v>12.933400000000001</v>
      </c>
      <c r="T462" s="3" t="s">
        <v>191</v>
      </c>
      <c r="Y462" s="3" t="s">
        <v>29751</v>
      </c>
      <c r="Z462" s="3" t="s">
        <v>30502</v>
      </c>
      <c r="AG462" s="3" t="s">
        <v>37685</v>
      </c>
      <c r="AH462" s="3" t="s">
        <v>37686</v>
      </c>
    </row>
    <row r="463" spans="1:34" ht="15.75" hidden="1" customHeight="1" x14ac:dyDescent="0.25">
      <c r="A463" s="3" t="s">
        <v>37678</v>
      </c>
      <c r="B463" s="3" t="s">
        <v>37684</v>
      </c>
      <c r="C463" s="3" t="s">
        <v>692</v>
      </c>
      <c r="D463" s="3" t="s">
        <v>72</v>
      </c>
      <c r="E463" s="3">
        <v>40</v>
      </c>
      <c r="F463" s="3" t="s">
        <v>186</v>
      </c>
      <c r="G463" s="3" t="s">
        <v>105</v>
      </c>
      <c r="L463" s="3" t="s">
        <v>22316</v>
      </c>
      <c r="P463" s="3" t="s">
        <v>31203</v>
      </c>
      <c r="Q463" s="3" t="s">
        <v>31203</v>
      </c>
      <c r="R463" s="3">
        <v>55.748600000000003</v>
      </c>
      <c r="S463" s="3">
        <v>12.933400000000001</v>
      </c>
      <c r="T463" s="3" t="s">
        <v>191</v>
      </c>
      <c r="Y463" s="3" t="s">
        <v>29751</v>
      </c>
      <c r="Z463" s="3" t="s">
        <v>30502</v>
      </c>
      <c r="AG463" s="3" t="s">
        <v>37685</v>
      </c>
      <c r="AH463" s="3" t="s">
        <v>37687</v>
      </c>
    </row>
    <row r="464" spans="1:34" ht="15.75" hidden="1" customHeight="1" x14ac:dyDescent="0.25">
      <c r="A464" s="3" t="s">
        <v>37888</v>
      </c>
      <c r="B464" s="3" t="s">
        <v>37965</v>
      </c>
      <c r="C464" s="3">
        <v>1</v>
      </c>
      <c r="D464" s="3" t="s">
        <v>40</v>
      </c>
      <c r="E464" s="3">
        <v>40</v>
      </c>
      <c r="F464" s="3" t="s">
        <v>186</v>
      </c>
      <c r="G464" s="3" t="s">
        <v>105</v>
      </c>
      <c r="H464" s="3" t="s">
        <v>187</v>
      </c>
      <c r="I464" s="3" t="s">
        <v>188</v>
      </c>
      <c r="J464" s="3" t="s">
        <v>188</v>
      </c>
      <c r="L464" s="3">
        <v>2000</v>
      </c>
      <c r="N464" s="3">
        <v>2023</v>
      </c>
      <c r="P464" s="3" t="s">
        <v>37966</v>
      </c>
      <c r="Q464" s="3" t="s">
        <v>37967</v>
      </c>
      <c r="R464" s="3">
        <v>53.303034840726703</v>
      </c>
      <c r="S464" s="3">
        <v>-2.9241109597963102</v>
      </c>
      <c r="T464" s="3" t="s">
        <v>528</v>
      </c>
      <c r="U464" s="3" t="s">
        <v>37968</v>
      </c>
      <c r="X464" s="3" t="s">
        <v>37969</v>
      </c>
      <c r="Y464" s="3" t="s">
        <v>29751</v>
      </c>
      <c r="Z464" s="3" t="s">
        <v>30502</v>
      </c>
      <c r="AC464" s="3" t="s">
        <v>37970</v>
      </c>
      <c r="AG464" s="3" t="s">
        <v>37971</v>
      </c>
      <c r="AH464" s="3" t="s">
        <v>37972</v>
      </c>
    </row>
    <row r="465" spans="1:34" ht="15.75" hidden="1" customHeight="1" x14ac:dyDescent="0.25">
      <c r="A465" s="3" t="s">
        <v>37888</v>
      </c>
      <c r="B465" s="3" t="s">
        <v>38599</v>
      </c>
      <c r="C465" s="3" t="s">
        <v>19928</v>
      </c>
      <c r="D465" s="3" t="s">
        <v>30506</v>
      </c>
      <c r="E465" s="3">
        <v>40</v>
      </c>
      <c r="F465" s="3" t="s">
        <v>186</v>
      </c>
      <c r="G465" s="3" t="s">
        <v>103</v>
      </c>
      <c r="H465" s="3" t="s">
        <v>187</v>
      </c>
      <c r="I465" s="3" t="s">
        <v>188</v>
      </c>
      <c r="J465" s="3" t="s">
        <v>188</v>
      </c>
      <c r="K465" s="3" t="s">
        <v>2144</v>
      </c>
      <c r="L465" s="3">
        <v>2008</v>
      </c>
      <c r="P465" s="3" t="s">
        <v>17174</v>
      </c>
      <c r="Q465" s="3" t="s">
        <v>17174</v>
      </c>
      <c r="R465" s="3">
        <v>54.588230000000003</v>
      </c>
      <c r="S465" s="3">
        <v>-1.10256</v>
      </c>
      <c r="T465" s="3" t="s">
        <v>191</v>
      </c>
      <c r="U465" s="3" t="s">
        <v>38600</v>
      </c>
      <c r="X465" s="3" t="s">
        <v>38070</v>
      </c>
      <c r="Y465" s="3" t="s">
        <v>29751</v>
      </c>
      <c r="Z465" s="3" t="s">
        <v>30502</v>
      </c>
      <c r="AA465" s="3" t="s">
        <v>38601</v>
      </c>
      <c r="AD465" s="3" t="s">
        <v>815</v>
      </c>
      <c r="AE465" s="3" t="s">
        <v>346</v>
      </c>
      <c r="AF465" s="3" t="s">
        <v>1552</v>
      </c>
      <c r="AG465" s="3" t="s">
        <v>38602</v>
      </c>
      <c r="AH465" s="3" t="s">
        <v>38603</v>
      </c>
    </row>
    <row r="466" spans="1:34" ht="15.75" hidden="1" customHeight="1" x14ac:dyDescent="0.25">
      <c r="A466" s="3" t="s">
        <v>37888</v>
      </c>
      <c r="B466" s="3" t="s">
        <v>37948</v>
      </c>
      <c r="C466" s="3" t="s">
        <v>101</v>
      </c>
      <c r="D466" s="3" t="s">
        <v>40</v>
      </c>
      <c r="E466" s="3">
        <v>40.5</v>
      </c>
      <c r="F466" s="3" t="s">
        <v>511</v>
      </c>
      <c r="G466" s="3" t="s">
        <v>107</v>
      </c>
      <c r="H466" s="3" t="s">
        <v>187</v>
      </c>
      <c r="I466" s="3" t="s">
        <v>188</v>
      </c>
      <c r="J466" s="3" t="s">
        <v>188</v>
      </c>
      <c r="L466" s="3" t="s">
        <v>188</v>
      </c>
      <c r="P466" s="3" t="s">
        <v>37955</v>
      </c>
      <c r="Q466" s="3" t="s">
        <v>37955</v>
      </c>
      <c r="R466" s="3">
        <v>53.437719999999999</v>
      </c>
      <c r="S466" s="3">
        <v>-2.4101400000000002</v>
      </c>
      <c r="T466" s="3" t="s">
        <v>191</v>
      </c>
      <c r="U466" s="3" t="s">
        <v>37949</v>
      </c>
      <c r="X466" s="3" t="s">
        <v>37934</v>
      </c>
      <c r="Y466" s="3" t="s">
        <v>29751</v>
      </c>
      <c r="Z466" s="3" t="s">
        <v>30502</v>
      </c>
      <c r="AG466" s="3" t="s">
        <v>37952</v>
      </c>
      <c r="AH466" s="3" t="s">
        <v>37956</v>
      </c>
    </row>
    <row r="467" spans="1:34" ht="15.75" hidden="1" customHeight="1" x14ac:dyDescent="0.25">
      <c r="A467" s="3" t="s">
        <v>37888</v>
      </c>
      <c r="B467" s="3" t="s">
        <v>38361</v>
      </c>
      <c r="C467" s="3" t="s">
        <v>101</v>
      </c>
      <c r="D467" s="3" t="s">
        <v>40</v>
      </c>
      <c r="E467" s="3">
        <v>40.5</v>
      </c>
      <c r="F467" s="3" t="s">
        <v>615</v>
      </c>
      <c r="G467" s="3" t="s">
        <v>107</v>
      </c>
      <c r="H467" s="3" t="s">
        <v>82</v>
      </c>
      <c r="I467" s="3" t="s">
        <v>188</v>
      </c>
      <c r="J467" s="3" t="s">
        <v>188</v>
      </c>
      <c r="L467" s="3" t="s">
        <v>188</v>
      </c>
      <c r="R467" s="3">
        <v>51.519959999999998</v>
      </c>
      <c r="S467" s="3">
        <v>-3.4919099999999998</v>
      </c>
      <c r="T467" s="3" t="s">
        <v>528</v>
      </c>
      <c r="U467" s="3" t="s">
        <v>38362</v>
      </c>
      <c r="X467" s="3" t="s">
        <v>5352</v>
      </c>
      <c r="Y467" s="3" t="s">
        <v>29751</v>
      </c>
      <c r="Z467" s="3" t="s">
        <v>30502</v>
      </c>
      <c r="AG467" s="3" t="s">
        <v>38363</v>
      </c>
      <c r="AH467" s="3" t="s">
        <v>38364</v>
      </c>
    </row>
    <row r="468" spans="1:34" ht="15.75" hidden="1" customHeight="1" x14ac:dyDescent="0.25">
      <c r="A468" s="3" t="s">
        <v>29779</v>
      </c>
      <c r="B468" s="3" t="s">
        <v>29809</v>
      </c>
      <c r="C468" s="3" t="s">
        <v>28831</v>
      </c>
      <c r="D468" s="3" t="s">
        <v>40</v>
      </c>
      <c r="E468" s="3">
        <v>41</v>
      </c>
      <c r="F468" s="3" t="s">
        <v>186</v>
      </c>
      <c r="G468" s="3" t="s">
        <v>107</v>
      </c>
      <c r="L468" s="3" t="s">
        <v>4027</v>
      </c>
      <c r="P468" s="3" t="s">
        <v>29810</v>
      </c>
      <c r="Q468" s="3" t="s">
        <v>29810</v>
      </c>
      <c r="R468" s="3">
        <v>48.407380000000003</v>
      </c>
      <c r="S468" s="3">
        <v>15.635770000000001</v>
      </c>
      <c r="T468" s="3" t="s">
        <v>191</v>
      </c>
      <c r="Y468" s="3" t="s">
        <v>29751</v>
      </c>
      <c r="Z468" s="3" t="s">
        <v>29784</v>
      </c>
      <c r="AD468" s="3" t="s">
        <v>815</v>
      </c>
      <c r="AE468" s="3" t="s">
        <v>29811</v>
      </c>
      <c r="AG468" s="3" t="s">
        <v>29812</v>
      </c>
      <c r="AH468" s="3" t="s">
        <v>29813</v>
      </c>
    </row>
    <row r="469" spans="1:34" ht="15.75" hidden="1" customHeight="1" x14ac:dyDescent="0.25">
      <c r="A469" s="3" t="s">
        <v>30411</v>
      </c>
      <c r="B469" s="3" t="s">
        <v>30435</v>
      </c>
      <c r="C469" s="3">
        <v>1</v>
      </c>
      <c r="D469" s="3" t="s">
        <v>40</v>
      </c>
      <c r="E469" s="3">
        <v>41</v>
      </c>
      <c r="F469" s="3" t="s">
        <v>571</v>
      </c>
      <c r="G469" s="3" t="s">
        <v>103</v>
      </c>
      <c r="H469" s="3" t="s">
        <v>187</v>
      </c>
      <c r="K469" s="3" t="s">
        <v>4304</v>
      </c>
      <c r="L469" s="3">
        <v>2024</v>
      </c>
      <c r="P469" s="3" t="s">
        <v>30436</v>
      </c>
      <c r="Q469" s="3" t="s">
        <v>30437</v>
      </c>
      <c r="R469" s="3">
        <v>50.522288000000003</v>
      </c>
      <c r="S469" s="3">
        <v>13.572101999999999</v>
      </c>
      <c r="T469" s="3" t="s">
        <v>191</v>
      </c>
      <c r="U469" s="3" t="s">
        <v>30438</v>
      </c>
      <c r="X469" s="3" t="s">
        <v>30439</v>
      </c>
      <c r="Y469" s="3" t="s">
        <v>29751</v>
      </c>
      <c r="Z469" s="3" t="s">
        <v>29933</v>
      </c>
      <c r="AG469" s="3" t="s">
        <v>30440</v>
      </c>
      <c r="AH469" s="3" t="s">
        <v>30441</v>
      </c>
    </row>
    <row r="470" spans="1:34" ht="15.75" hidden="1" customHeight="1" x14ac:dyDescent="0.25">
      <c r="A470" s="3" t="s">
        <v>31122</v>
      </c>
      <c r="B470" s="3" t="s">
        <v>31185</v>
      </c>
      <c r="C470" s="3">
        <v>1</v>
      </c>
      <c r="D470" s="3" t="s">
        <v>40</v>
      </c>
      <c r="E470" s="3">
        <v>41</v>
      </c>
      <c r="F470" s="3" t="s">
        <v>186</v>
      </c>
      <c r="G470" s="3" t="s">
        <v>107</v>
      </c>
      <c r="H470" s="3" t="s">
        <v>187</v>
      </c>
      <c r="I470" s="3" t="s">
        <v>188</v>
      </c>
      <c r="J470" s="3" t="s">
        <v>188</v>
      </c>
      <c r="L470" s="3">
        <v>1999</v>
      </c>
      <c r="P470" s="3" t="s">
        <v>31186</v>
      </c>
      <c r="Q470" s="3" t="s">
        <v>30900</v>
      </c>
      <c r="R470" s="3">
        <v>51.339199999999998</v>
      </c>
      <c r="S470" s="3">
        <v>6.6642000000000001</v>
      </c>
      <c r="T470" s="3" t="s">
        <v>191</v>
      </c>
      <c r="U470" s="3" t="s">
        <v>31187</v>
      </c>
      <c r="X470" s="3" t="s">
        <v>31188</v>
      </c>
      <c r="Y470" s="3" t="s">
        <v>29751</v>
      </c>
      <c r="Z470" s="3" t="s">
        <v>29784</v>
      </c>
      <c r="AA470" s="3" t="s">
        <v>31189</v>
      </c>
      <c r="AG470" s="3" t="s">
        <v>31190</v>
      </c>
      <c r="AH470" s="3" t="s">
        <v>31191</v>
      </c>
    </row>
    <row r="471" spans="1:34" ht="15.75" hidden="1" customHeight="1" x14ac:dyDescent="0.25">
      <c r="A471" s="3" t="s">
        <v>31122</v>
      </c>
      <c r="B471" s="3" t="s">
        <v>32181</v>
      </c>
      <c r="C471" s="3" t="s">
        <v>3144</v>
      </c>
      <c r="D471" s="3" t="s">
        <v>40</v>
      </c>
      <c r="E471" s="3">
        <v>41</v>
      </c>
      <c r="F471" s="3" t="s">
        <v>762</v>
      </c>
      <c r="G471" s="3" t="s">
        <v>103</v>
      </c>
      <c r="H471" s="3" t="s">
        <v>187</v>
      </c>
      <c r="K471" s="3" t="s">
        <v>82</v>
      </c>
      <c r="L471" s="3">
        <v>1980</v>
      </c>
      <c r="M471" s="3">
        <v>2021</v>
      </c>
      <c r="P471" s="3" t="s">
        <v>32182</v>
      </c>
      <c r="Q471" s="3" t="s">
        <v>32183</v>
      </c>
      <c r="R471" s="3">
        <v>48.897300000000001</v>
      </c>
      <c r="S471" s="3">
        <v>8.7245000000000008</v>
      </c>
      <c r="T471" s="3" t="s">
        <v>191</v>
      </c>
      <c r="U471" s="3" t="s">
        <v>32184</v>
      </c>
      <c r="X471" s="3" t="s">
        <v>31135</v>
      </c>
      <c r="Y471" s="3" t="s">
        <v>29751</v>
      </c>
      <c r="Z471" s="3" t="s">
        <v>29784</v>
      </c>
      <c r="AA471" s="3" t="s">
        <v>32187</v>
      </c>
      <c r="AG471" s="3" t="s">
        <v>32185</v>
      </c>
      <c r="AH471" s="3" t="s">
        <v>32188</v>
      </c>
    </row>
    <row r="472" spans="1:34" ht="15.75" hidden="1" customHeight="1" x14ac:dyDescent="0.25">
      <c r="A472" s="3" t="s">
        <v>34724</v>
      </c>
      <c r="B472" s="3" t="s">
        <v>34769</v>
      </c>
      <c r="C472" s="3" t="s">
        <v>103</v>
      </c>
      <c r="D472" s="3" t="s">
        <v>40</v>
      </c>
      <c r="E472" s="3">
        <v>41</v>
      </c>
      <c r="F472" s="3" t="s">
        <v>186</v>
      </c>
      <c r="G472" s="3" t="s">
        <v>103</v>
      </c>
      <c r="H472" s="3" t="s">
        <v>187</v>
      </c>
      <c r="I472" s="3" t="s">
        <v>188</v>
      </c>
      <c r="J472" s="3" t="s">
        <v>188</v>
      </c>
      <c r="P472" s="3" t="s">
        <v>34770</v>
      </c>
      <c r="Q472" s="3" t="s">
        <v>34407</v>
      </c>
      <c r="R472" s="3">
        <v>37.980910000000002</v>
      </c>
      <c r="S472" s="3">
        <v>-8.8214299999999994</v>
      </c>
      <c r="T472" s="3" t="s">
        <v>191</v>
      </c>
      <c r="U472" s="3" t="s">
        <v>34771</v>
      </c>
      <c r="X472" s="3" t="s">
        <v>34762</v>
      </c>
      <c r="Y472" s="3" t="s">
        <v>29751</v>
      </c>
      <c r="Z472" s="3" t="s">
        <v>29752</v>
      </c>
      <c r="AD472" s="3" t="s">
        <v>815</v>
      </c>
      <c r="AE472" s="3" t="s">
        <v>29811</v>
      </c>
      <c r="AG472" s="3" t="s">
        <v>34772</v>
      </c>
      <c r="AH472" s="3" t="s">
        <v>34773</v>
      </c>
    </row>
    <row r="473" spans="1:34" ht="15.75" hidden="1" customHeight="1" x14ac:dyDescent="0.25">
      <c r="A473" s="3" t="s">
        <v>37071</v>
      </c>
      <c r="B473" s="3" t="s">
        <v>37553</v>
      </c>
      <c r="C473" s="3">
        <v>2</v>
      </c>
      <c r="D473" s="3" t="s">
        <v>40</v>
      </c>
      <c r="E473" s="3">
        <v>41</v>
      </c>
      <c r="F473" s="3" t="s">
        <v>186</v>
      </c>
      <c r="G473" s="3" t="s">
        <v>103</v>
      </c>
      <c r="H473" s="3" t="s">
        <v>187</v>
      </c>
      <c r="L473" s="3" t="s">
        <v>188</v>
      </c>
      <c r="P473" s="3" t="s">
        <v>37554</v>
      </c>
      <c r="Q473" s="3" t="s">
        <v>37554</v>
      </c>
      <c r="R473" s="3">
        <v>41.673431243072997</v>
      </c>
      <c r="S473" s="3">
        <v>-0.87044114878461898</v>
      </c>
      <c r="T473" s="3" t="s">
        <v>191</v>
      </c>
      <c r="U473" s="3" t="s">
        <v>37555</v>
      </c>
      <c r="X473" s="3" t="s">
        <v>37319</v>
      </c>
      <c r="Y473" s="3" t="s">
        <v>29751</v>
      </c>
      <c r="Z473" s="3" t="s">
        <v>29752</v>
      </c>
      <c r="AD473" s="3" t="s">
        <v>815</v>
      </c>
      <c r="AE473" s="3" t="s">
        <v>3998</v>
      </c>
      <c r="AG473" s="3" t="s">
        <v>37556</v>
      </c>
      <c r="AH473" s="3" t="s">
        <v>37558</v>
      </c>
    </row>
    <row r="474" spans="1:34" ht="15.75" hidden="1" customHeight="1" x14ac:dyDescent="0.25">
      <c r="A474" s="3" t="s">
        <v>37071</v>
      </c>
      <c r="B474" s="3" t="s">
        <v>37585</v>
      </c>
      <c r="C474" s="3">
        <v>3</v>
      </c>
      <c r="D474" s="3" t="s">
        <v>6649</v>
      </c>
      <c r="E474" s="3">
        <v>41</v>
      </c>
      <c r="F474" s="3" t="s">
        <v>186</v>
      </c>
      <c r="G474" s="3" t="s">
        <v>105</v>
      </c>
      <c r="H474" s="3" t="s">
        <v>187</v>
      </c>
      <c r="P474" s="3" t="s">
        <v>37269</v>
      </c>
      <c r="Q474" s="3" t="s">
        <v>37192</v>
      </c>
      <c r="R474" s="3">
        <v>36.188788699468603</v>
      </c>
      <c r="S474" s="3">
        <v>-5.3881494580434497</v>
      </c>
      <c r="T474" s="3" t="s">
        <v>191</v>
      </c>
      <c r="U474" s="3" t="s">
        <v>37130</v>
      </c>
      <c r="X474" s="3" t="s">
        <v>7907</v>
      </c>
      <c r="Y474" s="3" t="s">
        <v>29751</v>
      </c>
      <c r="Z474" s="3" t="s">
        <v>29752</v>
      </c>
      <c r="AC474" s="3" t="s">
        <v>37590</v>
      </c>
      <c r="AD474" s="3" t="s">
        <v>815</v>
      </c>
      <c r="AE474" s="3" t="s">
        <v>816</v>
      </c>
      <c r="AF474" s="3" t="s">
        <v>197</v>
      </c>
      <c r="AG474" s="3" t="s">
        <v>37586</v>
      </c>
      <c r="AH474" s="3" t="s">
        <v>37591</v>
      </c>
    </row>
    <row r="475" spans="1:34" ht="15.75" hidden="1" customHeight="1" x14ac:dyDescent="0.25">
      <c r="A475" s="3" t="s">
        <v>33069</v>
      </c>
      <c r="B475" s="3" t="s">
        <v>33092</v>
      </c>
      <c r="C475" s="3">
        <v>1</v>
      </c>
      <c r="D475" s="3" t="s">
        <v>40</v>
      </c>
      <c r="E475" s="3">
        <v>41.5</v>
      </c>
      <c r="F475" s="3" t="s">
        <v>186</v>
      </c>
      <c r="G475" s="3" t="s">
        <v>105</v>
      </c>
      <c r="H475" s="3" t="s">
        <v>187</v>
      </c>
      <c r="L475" s="3" t="s">
        <v>188</v>
      </c>
      <c r="P475" s="3" t="s">
        <v>33093</v>
      </c>
      <c r="Q475" s="3" t="s">
        <v>33094</v>
      </c>
      <c r="R475" s="3">
        <v>45.733199999999997</v>
      </c>
      <c r="S475" s="3">
        <v>9.7351500000000009</v>
      </c>
      <c r="T475" s="3" t="s">
        <v>191</v>
      </c>
      <c r="U475" s="3" t="s">
        <v>33095</v>
      </c>
      <c r="X475" s="3" t="s">
        <v>33096</v>
      </c>
      <c r="Y475" s="3" t="s">
        <v>29751</v>
      </c>
      <c r="Z475" s="3" t="s">
        <v>29752</v>
      </c>
      <c r="AD475" s="3" t="s">
        <v>815</v>
      </c>
      <c r="AE475" s="3" t="s">
        <v>3998</v>
      </c>
      <c r="AG475" s="3" t="s">
        <v>33097</v>
      </c>
      <c r="AH475" s="3" t="s">
        <v>33098</v>
      </c>
    </row>
    <row r="476" spans="1:34" ht="15.75" hidden="1" customHeight="1" x14ac:dyDescent="0.25">
      <c r="A476" s="3" t="s">
        <v>37071</v>
      </c>
      <c r="B476" s="3" t="s">
        <v>37647</v>
      </c>
      <c r="C476" s="3">
        <v>1</v>
      </c>
      <c r="D476" s="3" t="s">
        <v>40</v>
      </c>
      <c r="E476" s="3">
        <v>41.5</v>
      </c>
      <c r="F476" s="3" t="s">
        <v>762</v>
      </c>
      <c r="G476" s="3" t="s">
        <v>105</v>
      </c>
      <c r="H476" s="3" t="s">
        <v>187</v>
      </c>
      <c r="L476" s="3">
        <v>2001</v>
      </c>
      <c r="M476" s="3">
        <v>2020</v>
      </c>
      <c r="O476" s="3" t="s">
        <v>37648</v>
      </c>
      <c r="P476" s="3" t="s">
        <v>37649</v>
      </c>
      <c r="Q476" s="3" t="s">
        <v>37649</v>
      </c>
      <c r="R476" s="3">
        <v>43.359003521750999</v>
      </c>
      <c r="S476" s="3">
        <v>-4.0548912648403004</v>
      </c>
      <c r="T476" s="3" t="s">
        <v>191</v>
      </c>
      <c r="U476" s="3" t="s">
        <v>37650</v>
      </c>
      <c r="X476" s="3" t="s">
        <v>37616</v>
      </c>
      <c r="Y476" s="3" t="s">
        <v>29751</v>
      </c>
      <c r="Z476" s="3" t="s">
        <v>29752</v>
      </c>
      <c r="AG476" s="3" t="s">
        <v>37651</v>
      </c>
      <c r="AH476" s="3" t="s">
        <v>37652</v>
      </c>
    </row>
    <row r="477" spans="1:34" ht="15.75" hidden="1" customHeight="1" x14ac:dyDescent="0.25">
      <c r="A477" s="3" t="s">
        <v>37071</v>
      </c>
      <c r="B477" s="3" t="s">
        <v>37647</v>
      </c>
      <c r="C477" s="3">
        <v>2</v>
      </c>
      <c r="D477" s="3" t="s">
        <v>40</v>
      </c>
      <c r="E477" s="3">
        <v>41.5</v>
      </c>
      <c r="F477" s="3" t="s">
        <v>762</v>
      </c>
      <c r="G477" s="3" t="s">
        <v>105</v>
      </c>
      <c r="H477" s="3" t="s">
        <v>187</v>
      </c>
      <c r="L477" s="3">
        <v>2001</v>
      </c>
      <c r="M477" s="3">
        <v>2020</v>
      </c>
      <c r="O477" s="3" t="s">
        <v>37648</v>
      </c>
      <c r="P477" s="3" t="s">
        <v>37649</v>
      </c>
      <c r="Q477" s="3" t="s">
        <v>37649</v>
      </c>
      <c r="R477" s="3">
        <v>43.359003521750999</v>
      </c>
      <c r="S477" s="3">
        <v>-4.0548912648403004</v>
      </c>
      <c r="T477" s="3" t="s">
        <v>191</v>
      </c>
      <c r="U477" s="3" t="s">
        <v>37650</v>
      </c>
      <c r="X477" s="3" t="s">
        <v>37616</v>
      </c>
      <c r="Y477" s="3" t="s">
        <v>29751</v>
      </c>
      <c r="Z477" s="3" t="s">
        <v>29752</v>
      </c>
      <c r="AG477" s="3" t="s">
        <v>37651</v>
      </c>
      <c r="AH477" s="3" t="s">
        <v>37653</v>
      </c>
    </row>
    <row r="478" spans="1:34" ht="15.75" hidden="1" customHeight="1" x14ac:dyDescent="0.25">
      <c r="A478" s="3" t="s">
        <v>27639</v>
      </c>
      <c r="B478" s="3" t="s">
        <v>27660</v>
      </c>
      <c r="C478" s="3">
        <v>2</v>
      </c>
      <c r="D478" s="3" t="s">
        <v>72</v>
      </c>
      <c r="E478" s="3">
        <v>41.6</v>
      </c>
      <c r="F478" s="3" t="s">
        <v>186</v>
      </c>
      <c r="G478" s="3" t="s">
        <v>101</v>
      </c>
      <c r="H478" s="3" t="s">
        <v>188</v>
      </c>
      <c r="L478" s="3">
        <v>2000</v>
      </c>
      <c r="P478" s="3" t="s">
        <v>27661</v>
      </c>
      <c r="Q478" s="3" t="s">
        <v>27661</v>
      </c>
      <c r="R478" s="3">
        <v>23.563779705534198</v>
      </c>
      <c r="S478" s="3">
        <v>119.658660699476</v>
      </c>
      <c r="T478" s="3" t="s">
        <v>191</v>
      </c>
      <c r="U478" s="3" t="s">
        <v>27662</v>
      </c>
      <c r="Y478" s="3" t="s">
        <v>16333</v>
      </c>
      <c r="Z478" s="3" t="s">
        <v>17294</v>
      </c>
      <c r="AG478" s="3" t="s">
        <v>27663</v>
      </c>
      <c r="AH478" s="3" t="s">
        <v>27665</v>
      </c>
    </row>
    <row r="479" spans="1:34" ht="15.75" hidden="1" customHeight="1" x14ac:dyDescent="0.25">
      <c r="A479" s="3" t="s">
        <v>6415</v>
      </c>
      <c r="B479" s="3" t="s">
        <v>6416</v>
      </c>
      <c r="C479" s="3">
        <v>3</v>
      </c>
      <c r="D479" s="3" t="s">
        <v>68</v>
      </c>
      <c r="E479" s="3">
        <v>42</v>
      </c>
      <c r="F479" s="3" t="s">
        <v>186</v>
      </c>
      <c r="G479" s="3" t="s">
        <v>101</v>
      </c>
      <c r="H479" s="3" t="s">
        <v>188</v>
      </c>
      <c r="I479" s="3" t="s">
        <v>188</v>
      </c>
      <c r="J479" s="3" t="s">
        <v>188</v>
      </c>
      <c r="K479" s="3" t="s">
        <v>82</v>
      </c>
      <c r="L479" s="3">
        <v>2020</v>
      </c>
      <c r="O479" s="3" t="s">
        <v>6417</v>
      </c>
      <c r="P479" s="3" t="s">
        <v>6418</v>
      </c>
      <c r="Q479" s="3" t="s">
        <v>6418</v>
      </c>
      <c r="R479" s="3">
        <v>5.8211073405952698</v>
      </c>
      <c r="S479" s="3">
        <v>-55.163992558859697</v>
      </c>
      <c r="T479" s="3" t="s">
        <v>528</v>
      </c>
      <c r="U479" s="3" t="s">
        <v>6419</v>
      </c>
      <c r="Y479" s="3" t="s">
        <v>2543</v>
      </c>
      <c r="Z479" s="3" t="s">
        <v>2544</v>
      </c>
      <c r="AG479" s="3" t="s">
        <v>6420</v>
      </c>
      <c r="AH479" s="3" t="s">
        <v>6423</v>
      </c>
    </row>
    <row r="480" spans="1:34" ht="15.75" hidden="1" customHeight="1" x14ac:dyDescent="0.25">
      <c r="A480" s="3" t="s">
        <v>29779</v>
      </c>
      <c r="B480" s="3" t="s">
        <v>29789</v>
      </c>
      <c r="C480" s="3">
        <v>1</v>
      </c>
      <c r="D480" s="3" t="s">
        <v>40</v>
      </c>
      <c r="E480" s="3">
        <v>42</v>
      </c>
      <c r="F480" s="3" t="s">
        <v>186</v>
      </c>
      <c r="G480" s="3" t="s">
        <v>103</v>
      </c>
      <c r="H480" s="3" t="s">
        <v>187</v>
      </c>
      <c r="L480" s="3" t="s">
        <v>4193</v>
      </c>
      <c r="P480" s="3" t="s">
        <v>29790</v>
      </c>
      <c r="Q480" s="3" t="s">
        <v>29791</v>
      </c>
      <c r="R480" s="3">
        <v>47.13505</v>
      </c>
      <c r="S480" s="3">
        <v>15.33541</v>
      </c>
      <c r="T480" s="3" t="s">
        <v>191</v>
      </c>
      <c r="U480" s="3" t="s">
        <v>29792</v>
      </c>
      <c r="X480" s="3" t="s">
        <v>29793</v>
      </c>
      <c r="Y480" s="3" t="s">
        <v>29751</v>
      </c>
      <c r="Z480" s="3" t="s">
        <v>29784</v>
      </c>
      <c r="AD480" s="3" t="s">
        <v>815</v>
      </c>
      <c r="AE480" s="3" t="s">
        <v>29794</v>
      </c>
      <c r="AF480" s="3" t="s">
        <v>4023</v>
      </c>
      <c r="AG480" s="3" t="s">
        <v>29795</v>
      </c>
      <c r="AH480" s="3" t="s">
        <v>29796</v>
      </c>
    </row>
    <row r="481" spans="1:34" ht="15.75" hidden="1" customHeight="1" x14ac:dyDescent="0.25">
      <c r="A481" s="3" t="s">
        <v>30060</v>
      </c>
      <c r="B481" s="3" t="s">
        <v>30161</v>
      </c>
      <c r="C481" s="3">
        <v>1</v>
      </c>
      <c r="D481" s="3" t="s">
        <v>40</v>
      </c>
      <c r="E481" s="3">
        <v>42</v>
      </c>
      <c r="F481" s="3" t="s">
        <v>186</v>
      </c>
      <c r="G481" s="3" t="s">
        <v>103</v>
      </c>
      <c r="H481" s="3" t="s">
        <v>187</v>
      </c>
      <c r="L481" s="3" t="s">
        <v>4155</v>
      </c>
      <c r="P481" s="3" t="s">
        <v>30062</v>
      </c>
      <c r="Q481" s="3" t="s">
        <v>4496</v>
      </c>
      <c r="R481" s="3">
        <v>51.309530000000002</v>
      </c>
      <c r="S481" s="3">
        <v>4.3040200000000004</v>
      </c>
      <c r="T481" s="3" t="s">
        <v>191</v>
      </c>
      <c r="U481" s="3" t="s">
        <v>30089</v>
      </c>
      <c r="X481" s="3" t="s">
        <v>30089</v>
      </c>
      <c r="Y481" s="3" t="s">
        <v>29751</v>
      </c>
      <c r="Z481" s="3" t="s">
        <v>29784</v>
      </c>
      <c r="AA481" s="3" t="s">
        <v>30162</v>
      </c>
      <c r="AC481" s="3" t="s">
        <v>30163</v>
      </c>
      <c r="AG481" s="3" t="s">
        <v>30164</v>
      </c>
      <c r="AH481" s="3" t="s">
        <v>30165</v>
      </c>
    </row>
    <row r="482" spans="1:34" ht="15.75" hidden="1" customHeight="1" x14ac:dyDescent="0.25">
      <c r="A482" s="3" t="s">
        <v>30750</v>
      </c>
      <c r="B482" s="3" t="s">
        <v>30771</v>
      </c>
      <c r="C482" s="3">
        <v>1</v>
      </c>
      <c r="D482" s="3" t="s">
        <v>40</v>
      </c>
      <c r="E482" s="3">
        <v>42</v>
      </c>
      <c r="F482" s="3" t="s">
        <v>186</v>
      </c>
      <c r="G482" s="3" t="s">
        <v>105</v>
      </c>
      <c r="H482" s="3" t="s">
        <v>187</v>
      </c>
      <c r="I482" s="3" t="s">
        <v>230</v>
      </c>
      <c r="L482" s="3">
        <v>1998</v>
      </c>
      <c r="O482" s="3" t="s">
        <v>30772</v>
      </c>
      <c r="P482" s="3" t="s">
        <v>30773</v>
      </c>
      <c r="Q482" s="3" t="s">
        <v>2104</v>
      </c>
      <c r="R482" s="3">
        <v>44.916513999999999</v>
      </c>
      <c r="S482" s="3">
        <v>-0.52685099999999996</v>
      </c>
      <c r="T482" s="3" t="s">
        <v>191</v>
      </c>
      <c r="U482" s="3" t="s">
        <v>30774</v>
      </c>
      <c r="X482" s="3" t="s">
        <v>30775</v>
      </c>
      <c r="Y482" s="3" t="s">
        <v>29751</v>
      </c>
      <c r="Z482" s="3" t="s">
        <v>29784</v>
      </c>
      <c r="AD482" s="3" t="s">
        <v>4023</v>
      </c>
      <c r="AE482" s="3" t="s">
        <v>30776</v>
      </c>
      <c r="AF482" s="3" t="s">
        <v>197</v>
      </c>
      <c r="AG482" s="3" t="s">
        <v>30777</v>
      </c>
      <c r="AH482" s="3" t="s">
        <v>30778</v>
      </c>
    </row>
    <row r="483" spans="1:34" ht="15.75" hidden="1" customHeight="1" x14ac:dyDescent="0.25">
      <c r="A483" s="3" t="s">
        <v>30750</v>
      </c>
      <c r="B483" s="3" t="s">
        <v>31032</v>
      </c>
      <c r="C483" s="3" t="s">
        <v>132</v>
      </c>
      <c r="D483" s="3" t="s">
        <v>40</v>
      </c>
      <c r="E483" s="3">
        <v>42</v>
      </c>
      <c r="F483" s="3" t="s">
        <v>186</v>
      </c>
      <c r="G483" s="3" t="s">
        <v>105</v>
      </c>
      <c r="H483" s="3" t="s">
        <v>187</v>
      </c>
      <c r="L483" s="3">
        <v>2001</v>
      </c>
      <c r="P483" s="3" t="s">
        <v>4496</v>
      </c>
      <c r="Q483" s="3" t="s">
        <v>4496</v>
      </c>
      <c r="R483" s="3">
        <v>48.9313</v>
      </c>
      <c r="S483" s="3">
        <v>2.3608600000000002</v>
      </c>
      <c r="T483" s="3" t="s">
        <v>528</v>
      </c>
      <c r="U483" s="3" t="s">
        <v>31033</v>
      </c>
      <c r="X483" s="3" t="s">
        <v>30981</v>
      </c>
      <c r="Y483" s="3" t="s">
        <v>29751</v>
      </c>
      <c r="Z483" s="3" t="s">
        <v>29784</v>
      </c>
      <c r="AG483" s="3" t="s">
        <v>31034</v>
      </c>
      <c r="AH483" s="3" t="s">
        <v>31035</v>
      </c>
    </row>
    <row r="484" spans="1:34" ht="15.75" hidden="1" customHeight="1" x14ac:dyDescent="0.25">
      <c r="A484" s="3" t="s">
        <v>31122</v>
      </c>
      <c r="B484" s="3" t="s">
        <v>32196</v>
      </c>
      <c r="C484" s="3">
        <v>1</v>
      </c>
      <c r="D484" s="3" t="s">
        <v>40</v>
      </c>
      <c r="E484" s="3">
        <v>42</v>
      </c>
      <c r="F484" s="3" t="s">
        <v>186</v>
      </c>
      <c r="G484" s="3" t="s">
        <v>111</v>
      </c>
      <c r="H484" s="3" t="s">
        <v>187</v>
      </c>
      <c r="L484" s="3">
        <v>1996</v>
      </c>
      <c r="P484" s="3" t="s">
        <v>32197</v>
      </c>
      <c r="Q484" s="3" t="s">
        <v>32198</v>
      </c>
      <c r="R484" s="3">
        <v>52.366050000000001</v>
      </c>
      <c r="S484" s="3">
        <v>13.11251</v>
      </c>
      <c r="T484" s="3" t="s">
        <v>191</v>
      </c>
      <c r="U484" s="3" t="s">
        <v>32199</v>
      </c>
      <c r="X484" s="3" t="s">
        <v>31142</v>
      </c>
      <c r="Y484" s="3" t="s">
        <v>29751</v>
      </c>
      <c r="Z484" s="3" t="s">
        <v>29784</v>
      </c>
      <c r="AA484" s="3" t="s">
        <v>32200</v>
      </c>
      <c r="AG484" s="3" t="s">
        <v>32201</v>
      </c>
      <c r="AH484" s="3" t="s">
        <v>32202</v>
      </c>
    </row>
    <row r="485" spans="1:34" ht="15.75" hidden="1" customHeight="1" x14ac:dyDescent="0.25">
      <c r="A485" s="3" t="s">
        <v>31122</v>
      </c>
      <c r="B485" s="3" t="s">
        <v>32196</v>
      </c>
      <c r="C485" s="3">
        <v>2</v>
      </c>
      <c r="D485" s="3" t="s">
        <v>40</v>
      </c>
      <c r="E485" s="3">
        <v>42</v>
      </c>
      <c r="F485" s="3" t="s">
        <v>186</v>
      </c>
      <c r="G485" s="3" t="s">
        <v>111</v>
      </c>
      <c r="H485" s="3" t="s">
        <v>187</v>
      </c>
      <c r="L485" s="3">
        <v>1996</v>
      </c>
      <c r="P485" s="3" t="s">
        <v>32197</v>
      </c>
      <c r="Q485" s="3" t="s">
        <v>32198</v>
      </c>
      <c r="R485" s="3">
        <v>52.366050000000001</v>
      </c>
      <c r="S485" s="3">
        <v>13.11251</v>
      </c>
      <c r="T485" s="3" t="s">
        <v>191</v>
      </c>
      <c r="U485" s="3" t="s">
        <v>32199</v>
      </c>
      <c r="X485" s="3" t="s">
        <v>31142</v>
      </c>
      <c r="Y485" s="3" t="s">
        <v>29751</v>
      </c>
      <c r="Z485" s="3" t="s">
        <v>29784</v>
      </c>
      <c r="AG485" s="3" t="s">
        <v>32201</v>
      </c>
      <c r="AH485" s="3" t="s">
        <v>32203</v>
      </c>
    </row>
    <row r="486" spans="1:34" ht="15.75" hidden="1" customHeight="1" x14ac:dyDescent="0.25">
      <c r="A486" s="3" t="s">
        <v>31122</v>
      </c>
      <c r="B486" s="3" t="s">
        <v>32351</v>
      </c>
      <c r="C486" s="3">
        <v>1</v>
      </c>
      <c r="D486" s="3" t="s">
        <v>40</v>
      </c>
      <c r="E486" s="3">
        <v>42</v>
      </c>
      <c r="F486" s="3" t="s">
        <v>186</v>
      </c>
      <c r="G486" s="3" t="s">
        <v>111</v>
      </c>
      <c r="H486" s="3" t="s">
        <v>187</v>
      </c>
      <c r="L486" s="3">
        <v>1984</v>
      </c>
      <c r="P486" s="3" t="s">
        <v>32352</v>
      </c>
      <c r="Q486" s="3" t="s">
        <v>32353</v>
      </c>
      <c r="R486" s="3">
        <v>49.014400000000002</v>
      </c>
      <c r="S486" s="3">
        <v>8.3481000000000005</v>
      </c>
      <c r="T486" s="3" t="s">
        <v>191</v>
      </c>
      <c r="U486" s="3" t="s">
        <v>32108</v>
      </c>
      <c r="X486" s="3" t="s">
        <v>31135</v>
      </c>
      <c r="Y486" s="3" t="s">
        <v>29751</v>
      </c>
      <c r="Z486" s="3" t="s">
        <v>29784</v>
      </c>
      <c r="AA486" s="3" t="s">
        <v>32354</v>
      </c>
      <c r="AG486" s="3" t="s">
        <v>32355</v>
      </c>
      <c r="AH486" s="3" t="s">
        <v>32356</v>
      </c>
    </row>
    <row r="487" spans="1:34" ht="15.75" hidden="1" customHeight="1" x14ac:dyDescent="0.25">
      <c r="A487" s="3" t="s">
        <v>33069</v>
      </c>
      <c r="B487" s="3" t="s">
        <v>33829</v>
      </c>
      <c r="C487" s="3">
        <v>1</v>
      </c>
      <c r="D487" s="3" t="s">
        <v>40</v>
      </c>
      <c r="E487" s="3">
        <v>42</v>
      </c>
      <c r="F487" s="3" t="s">
        <v>186</v>
      </c>
      <c r="G487" s="3" t="s">
        <v>103</v>
      </c>
      <c r="H487" s="3" t="s">
        <v>187</v>
      </c>
      <c r="L487" s="3">
        <v>2008</v>
      </c>
      <c r="P487" s="3" t="s">
        <v>33142</v>
      </c>
      <c r="Q487" s="3" t="s">
        <v>33142</v>
      </c>
      <c r="R487" s="3">
        <v>41.7</v>
      </c>
      <c r="S487" s="3">
        <v>13.583729999999999</v>
      </c>
      <c r="T487" s="3" t="s">
        <v>191</v>
      </c>
      <c r="U487" s="3" t="s">
        <v>33830</v>
      </c>
      <c r="X487" s="3" t="s">
        <v>33250</v>
      </c>
      <c r="Y487" s="3" t="s">
        <v>29751</v>
      </c>
      <c r="Z487" s="3" t="s">
        <v>29752</v>
      </c>
      <c r="AA487" s="3" t="s">
        <v>33831</v>
      </c>
      <c r="AD487" s="3" t="s">
        <v>815</v>
      </c>
      <c r="AE487" s="3" t="s">
        <v>3998</v>
      </c>
      <c r="AF487" s="3" t="s">
        <v>197</v>
      </c>
      <c r="AG487" s="3" t="s">
        <v>33832</v>
      </c>
      <c r="AH487" s="3" t="s">
        <v>33833</v>
      </c>
    </row>
    <row r="488" spans="1:34" ht="15.75" hidden="1" customHeight="1" x14ac:dyDescent="0.25">
      <c r="A488" s="3" t="s">
        <v>34505</v>
      </c>
      <c r="B488" s="3" t="s">
        <v>34538</v>
      </c>
      <c r="C488" s="3" t="s">
        <v>28831</v>
      </c>
      <c r="D488" s="3" t="s">
        <v>60</v>
      </c>
      <c r="E488" s="3">
        <v>42</v>
      </c>
      <c r="F488" s="3" t="s">
        <v>186</v>
      </c>
      <c r="G488" s="3" t="s">
        <v>188</v>
      </c>
      <c r="H488" s="3" t="s">
        <v>187</v>
      </c>
      <c r="L488" s="3" t="s">
        <v>9080</v>
      </c>
      <c r="P488" s="3" t="s">
        <v>34539</v>
      </c>
      <c r="Q488" s="3" t="s">
        <v>34540</v>
      </c>
      <c r="R488" s="3">
        <v>50.341905300000001</v>
      </c>
      <c r="S488" s="3">
        <v>19.267724999999999</v>
      </c>
      <c r="T488" s="3" t="s">
        <v>191</v>
      </c>
      <c r="Y488" s="3" t="s">
        <v>29751</v>
      </c>
      <c r="Z488" s="3" t="s">
        <v>29933</v>
      </c>
      <c r="AA488" s="3" t="s">
        <v>34541</v>
      </c>
      <c r="AC488" s="3" t="s">
        <v>34542</v>
      </c>
      <c r="AD488" s="3" t="s">
        <v>815</v>
      </c>
      <c r="AE488" s="3" t="s">
        <v>34543</v>
      </c>
      <c r="AG488" s="3" t="s">
        <v>34544</v>
      </c>
      <c r="AH488" s="3" t="s">
        <v>34546</v>
      </c>
    </row>
    <row r="489" spans="1:34" ht="15.75" hidden="1" customHeight="1" x14ac:dyDescent="0.25">
      <c r="A489" s="3" t="s">
        <v>37029</v>
      </c>
      <c r="B489" s="3" t="s">
        <v>37052</v>
      </c>
      <c r="C489" s="3" t="s">
        <v>37053</v>
      </c>
      <c r="D489" s="3" t="s">
        <v>40</v>
      </c>
      <c r="E489" s="3">
        <v>42</v>
      </c>
      <c r="F489" s="3" t="s">
        <v>186</v>
      </c>
      <c r="G489" s="3" t="s">
        <v>105</v>
      </c>
      <c r="H489" s="3" t="s">
        <v>187</v>
      </c>
      <c r="L489" s="3">
        <v>2008</v>
      </c>
      <c r="P489" s="3" t="s">
        <v>37054</v>
      </c>
      <c r="Q489" s="3" t="s">
        <v>37055</v>
      </c>
      <c r="R489" s="3">
        <v>46.372300000000003</v>
      </c>
      <c r="S489" s="3">
        <v>15.0534</v>
      </c>
      <c r="T489" s="3" t="s">
        <v>191</v>
      </c>
      <c r="U489" s="3" t="s">
        <v>37056</v>
      </c>
      <c r="X489" s="3" t="s">
        <v>37056</v>
      </c>
      <c r="Y489" s="3" t="s">
        <v>29751</v>
      </c>
      <c r="Z489" s="3" t="s">
        <v>29752</v>
      </c>
      <c r="AC489" s="3" t="s">
        <v>37057</v>
      </c>
      <c r="AG489" s="3" t="s">
        <v>37058</v>
      </c>
      <c r="AH489" s="3" t="s">
        <v>37059</v>
      </c>
    </row>
    <row r="490" spans="1:34" ht="15.75" hidden="1" customHeight="1" x14ac:dyDescent="0.25">
      <c r="A490" s="3" t="s">
        <v>37029</v>
      </c>
      <c r="B490" s="3" t="s">
        <v>37052</v>
      </c>
      <c r="C490" s="3" t="s">
        <v>37060</v>
      </c>
      <c r="D490" s="3" t="s">
        <v>40</v>
      </c>
      <c r="E490" s="3">
        <v>42</v>
      </c>
      <c r="F490" s="3" t="s">
        <v>186</v>
      </c>
      <c r="G490" s="3" t="s">
        <v>105</v>
      </c>
      <c r="H490" s="3" t="s">
        <v>187</v>
      </c>
      <c r="L490" s="3">
        <v>2008</v>
      </c>
      <c r="P490" s="3" t="s">
        <v>37054</v>
      </c>
      <c r="Q490" s="3" t="s">
        <v>37055</v>
      </c>
      <c r="R490" s="3">
        <v>46.372300000000003</v>
      </c>
      <c r="S490" s="3">
        <v>15.0534</v>
      </c>
      <c r="T490" s="3" t="s">
        <v>191</v>
      </c>
      <c r="U490" s="3" t="s">
        <v>37056</v>
      </c>
      <c r="X490" s="3" t="s">
        <v>37056</v>
      </c>
      <c r="Y490" s="3" t="s">
        <v>29751</v>
      </c>
      <c r="Z490" s="3" t="s">
        <v>29752</v>
      </c>
      <c r="AC490" s="3" t="s">
        <v>37057</v>
      </c>
      <c r="AG490" s="3" t="s">
        <v>37058</v>
      </c>
      <c r="AH490" s="3" t="s">
        <v>37061</v>
      </c>
    </row>
    <row r="491" spans="1:34" ht="15.75" hidden="1" customHeight="1" x14ac:dyDescent="0.25">
      <c r="A491" s="3" t="s">
        <v>37071</v>
      </c>
      <c r="B491" s="3" t="s">
        <v>37360</v>
      </c>
      <c r="C491" s="3" t="s">
        <v>692</v>
      </c>
      <c r="D491" s="3" t="s">
        <v>5293</v>
      </c>
      <c r="E491" s="3">
        <v>42</v>
      </c>
      <c r="F491" s="3" t="s">
        <v>186</v>
      </c>
      <c r="G491" s="3" t="s">
        <v>105</v>
      </c>
      <c r="H491" s="3" t="s">
        <v>187</v>
      </c>
      <c r="L491" s="3">
        <v>2001</v>
      </c>
      <c r="P491" s="3" t="s">
        <v>37086</v>
      </c>
      <c r="Q491" s="3" t="s">
        <v>37086</v>
      </c>
      <c r="R491" s="3">
        <v>28.12218</v>
      </c>
      <c r="S491" s="3">
        <v>-16.573048</v>
      </c>
      <c r="T491" s="3" t="s">
        <v>191</v>
      </c>
      <c r="U491" s="3" t="s">
        <v>37361</v>
      </c>
      <c r="X491" s="3" t="s">
        <v>37272</v>
      </c>
      <c r="Y491" s="3" t="s">
        <v>29751</v>
      </c>
      <c r="Z491" s="3" t="s">
        <v>29752</v>
      </c>
      <c r="AG491" s="3" t="s">
        <v>37362</v>
      </c>
      <c r="AH491" s="3" t="s">
        <v>37366</v>
      </c>
    </row>
    <row r="492" spans="1:34" ht="15.75" hidden="1" customHeight="1" x14ac:dyDescent="0.25">
      <c r="A492" s="3" t="s">
        <v>37071</v>
      </c>
      <c r="B492" s="3" t="s">
        <v>37542</v>
      </c>
      <c r="C492" s="3" t="s">
        <v>9755</v>
      </c>
      <c r="D492" s="3" t="s">
        <v>40</v>
      </c>
      <c r="E492" s="3">
        <v>42</v>
      </c>
      <c r="F492" s="3" t="s">
        <v>186</v>
      </c>
      <c r="G492" s="3" t="s">
        <v>103</v>
      </c>
      <c r="H492" s="3" t="s">
        <v>187</v>
      </c>
      <c r="L492" s="3" t="s">
        <v>188</v>
      </c>
      <c r="P492" s="3" t="s">
        <v>34806</v>
      </c>
      <c r="Q492" s="3" t="s">
        <v>34806</v>
      </c>
      <c r="R492" s="3">
        <v>37.575119999999998</v>
      </c>
      <c r="S492" s="3">
        <v>-0.92927999999999999</v>
      </c>
      <c r="T492" s="3" t="s">
        <v>191</v>
      </c>
      <c r="U492" s="3" t="s">
        <v>4753</v>
      </c>
      <c r="X492" s="3" t="s">
        <v>37211</v>
      </c>
      <c r="Y492" s="3" t="s">
        <v>29751</v>
      </c>
      <c r="Z492" s="3" t="s">
        <v>29752</v>
      </c>
      <c r="AA492" s="3" t="s">
        <v>37543</v>
      </c>
      <c r="AD492" s="3" t="s">
        <v>815</v>
      </c>
      <c r="AE492" s="3" t="s">
        <v>816</v>
      </c>
      <c r="AG492" s="3" t="s">
        <v>37544</v>
      </c>
      <c r="AH492" s="3" t="s">
        <v>37545</v>
      </c>
    </row>
    <row r="493" spans="1:34" ht="15.75" hidden="1" customHeight="1" x14ac:dyDescent="0.25">
      <c r="A493" s="3" t="s">
        <v>37678</v>
      </c>
      <c r="B493" s="3" t="s">
        <v>37713</v>
      </c>
      <c r="C493" s="3" t="s">
        <v>11391</v>
      </c>
      <c r="D493" s="3" t="s">
        <v>72</v>
      </c>
      <c r="E493" s="3">
        <v>42</v>
      </c>
      <c r="F493" s="3" t="s">
        <v>186</v>
      </c>
      <c r="G493" s="3" t="s">
        <v>111</v>
      </c>
      <c r="L493" s="3" t="s">
        <v>21962</v>
      </c>
      <c r="P493" s="3" t="s">
        <v>31203</v>
      </c>
      <c r="Q493" s="3" t="s">
        <v>31203</v>
      </c>
      <c r="R493" s="3">
        <v>56.152500000000003</v>
      </c>
      <c r="S493" s="3">
        <v>14.834899999999999</v>
      </c>
      <c r="T493" s="3" t="s">
        <v>191</v>
      </c>
      <c r="Y493" s="3" t="s">
        <v>29751</v>
      </c>
      <c r="Z493" s="3" t="s">
        <v>30502</v>
      </c>
      <c r="AC493" s="3" t="s">
        <v>37714</v>
      </c>
      <c r="AG493" s="3" t="s">
        <v>37715</v>
      </c>
      <c r="AH493" s="3" t="s">
        <v>37716</v>
      </c>
    </row>
    <row r="494" spans="1:34" ht="15.75" hidden="1" customHeight="1" x14ac:dyDescent="0.25">
      <c r="A494" s="3" t="s">
        <v>37888</v>
      </c>
      <c r="B494" s="3" t="s">
        <v>38242</v>
      </c>
      <c r="C494" s="3" t="s">
        <v>720</v>
      </c>
      <c r="D494" s="3" t="s">
        <v>40</v>
      </c>
      <c r="E494" s="3">
        <v>42</v>
      </c>
      <c r="F494" s="3" t="s">
        <v>186</v>
      </c>
      <c r="G494" s="3" t="s">
        <v>105</v>
      </c>
      <c r="H494" s="3" t="s">
        <v>188</v>
      </c>
      <c r="I494" s="3" t="s">
        <v>188</v>
      </c>
      <c r="J494" s="3" t="s">
        <v>188</v>
      </c>
      <c r="K494" s="3" t="s">
        <v>82</v>
      </c>
      <c r="L494" s="3">
        <v>2009</v>
      </c>
      <c r="P494" s="3" t="s">
        <v>37909</v>
      </c>
      <c r="Q494" s="3" t="s">
        <v>32931</v>
      </c>
      <c r="R494" s="3">
        <v>54.725000000000001</v>
      </c>
      <c r="S494" s="3">
        <v>-5.7670000000000003</v>
      </c>
      <c r="T494" s="3" t="s">
        <v>191</v>
      </c>
      <c r="U494" s="3" t="s">
        <v>38243</v>
      </c>
      <c r="X494" s="3" t="s">
        <v>37911</v>
      </c>
      <c r="Y494" s="3" t="s">
        <v>29751</v>
      </c>
      <c r="Z494" s="3" t="s">
        <v>30502</v>
      </c>
      <c r="AB494" s="3" t="s">
        <v>38244</v>
      </c>
      <c r="AG494" s="3" t="s">
        <v>38245</v>
      </c>
      <c r="AH494" s="3" t="s">
        <v>38248</v>
      </c>
    </row>
    <row r="495" spans="1:34" ht="15.75" hidden="1" customHeight="1" x14ac:dyDescent="0.25">
      <c r="A495" s="3" t="s">
        <v>37888</v>
      </c>
      <c r="B495" s="3" t="s">
        <v>38242</v>
      </c>
      <c r="C495" s="3" t="s">
        <v>722</v>
      </c>
      <c r="D495" s="3" t="s">
        <v>40</v>
      </c>
      <c r="E495" s="3">
        <v>42</v>
      </c>
      <c r="F495" s="3" t="s">
        <v>186</v>
      </c>
      <c r="G495" s="3" t="s">
        <v>105</v>
      </c>
      <c r="H495" s="3" t="s">
        <v>188</v>
      </c>
      <c r="I495" s="3" t="s">
        <v>188</v>
      </c>
      <c r="J495" s="3" t="s">
        <v>188</v>
      </c>
      <c r="K495" s="3" t="s">
        <v>82</v>
      </c>
      <c r="L495" s="3">
        <v>2009</v>
      </c>
      <c r="P495" s="3" t="s">
        <v>37909</v>
      </c>
      <c r="Q495" s="3" t="s">
        <v>32931</v>
      </c>
      <c r="R495" s="3">
        <v>54.725000000000001</v>
      </c>
      <c r="S495" s="3">
        <v>-5.7670000000000003</v>
      </c>
      <c r="T495" s="3" t="s">
        <v>191</v>
      </c>
      <c r="U495" s="3" t="s">
        <v>38243</v>
      </c>
      <c r="X495" s="3" t="s">
        <v>37911</v>
      </c>
      <c r="Y495" s="3" t="s">
        <v>29751</v>
      </c>
      <c r="Z495" s="3" t="s">
        <v>30502</v>
      </c>
      <c r="AB495" s="3" t="s">
        <v>38244</v>
      </c>
      <c r="AG495" s="3" t="s">
        <v>38245</v>
      </c>
      <c r="AH495" s="3" t="s">
        <v>38249</v>
      </c>
    </row>
    <row r="496" spans="1:34" ht="15.75" hidden="1" customHeight="1" x14ac:dyDescent="0.25">
      <c r="A496" s="3" t="s">
        <v>37888</v>
      </c>
      <c r="B496" s="3" t="s">
        <v>38265</v>
      </c>
      <c r="C496" s="3">
        <v>1</v>
      </c>
      <c r="D496" s="3" t="s">
        <v>40</v>
      </c>
      <c r="E496" s="3">
        <v>42</v>
      </c>
      <c r="F496" s="3" t="s">
        <v>762</v>
      </c>
      <c r="G496" s="3" t="s">
        <v>105</v>
      </c>
      <c r="H496" s="3" t="s">
        <v>82</v>
      </c>
      <c r="I496" s="3" t="s">
        <v>188</v>
      </c>
      <c r="J496" s="3" t="s">
        <v>188</v>
      </c>
      <c r="L496" s="3">
        <v>1995</v>
      </c>
      <c r="M496" s="3">
        <v>2020</v>
      </c>
      <c r="P496" s="3" t="s">
        <v>38266</v>
      </c>
      <c r="Q496" s="3" t="s">
        <v>38267</v>
      </c>
      <c r="R496" s="3">
        <v>54.181100000000001</v>
      </c>
      <c r="S496" s="3">
        <v>-0.64195000000000002</v>
      </c>
      <c r="T496" s="3" t="s">
        <v>191</v>
      </c>
      <c r="U496" s="3" t="s">
        <v>38268</v>
      </c>
      <c r="X496" s="3" t="s">
        <v>38269</v>
      </c>
      <c r="Y496" s="3" t="s">
        <v>29751</v>
      </c>
      <c r="Z496" s="3" t="s">
        <v>30502</v>
      </c>
      <c r="AG496" s="3" t="s">
        <v>38270</v>
      </c>
      <c r="AH496" s="3" t="s">
        <v>38271</v>
      </c>
    </row>
    <row r="497" spans="1:34" ht="15.75" hidden="1" customHeight="1" x14ac:dyDescent="0.25">
      <c r="A497" s="3" t="s">
        <v>5291</v>
      </c>
      <c r="B497" s="3" t="s">
        <v>5292</v>
      </c>
      <c r="C497" s="3" t="s">
        <v>101</v>
      </c>
      <c r="D497" s="3" t="s">
        <v>5293</v>
      </c>
      <c r="E497" s="3">
        <v>42.7</v>
      </c>
      <c r="F497" s="3" t="s">
        <v>186</v>
      </c>
      <c r="G497" s="3" t="s">
        <v>101</v>
      </c>
      <c r="H497" s="3" t="s">
        <v>187</v>
      </c>
      <c r="L497" s="3">
        <v>1981</v>
      </c>
      <c r="N497" s="3">
        <v>2026</v>
      </c>
      <c r="P497" s="3" t="s">
        <v>2104</v>
      </c>
      <c r="Q497" s="3" t="s">
        <v>2104</v>
      </c>
      <c r="R497" s="3">
        <v>4.8629300000000004</v>
      </c>
      <c r="S497" s="3">
        <v>-52.275350000000003</v>
      </c>
      <c r="T497" s="3" t="s">
        <v>191</v>
      </c>
      <c r="U497" s="3" t="s">
        <v>5294</v>
      </c>
      <c r="X497" s="3" t="s">
        <v>5291</v>
      </c>
      <c r="Y497" s="3" t="s">
        <v>2543</v>
      </c>
      <c r="Z497" s="3" t="s">
        <v>2544</v>
      </c>
      <c r="AB497" s="3" t="s">
        <v>5295</v>
      </c>
      <c r="AG497" s="3" t="s">
        <v>5296</v>
      </c>
      <c r="AH497" s="3" t="s">
        <v>5299</v>
      </c>
    </row>
    <row r="498" spans="1:34" ht="15.75" hidden="1" customHeight="1" x14ac:dyDescent="0.25">
      <c r="A498" s="3" t="s">
        <v>3135</v>
      </c>
      <c r="B498" s="3" t="s">
        <v>3152</v>
      </c>
      <c r="C498" s="3" t="s">
        <v>3163</v>
      </c>
      <c r="D498" s="3" t="s">
        <v>40</v>
      </c>
      <c r="E498" s="3">
        <v>43</v>
      </c>
      <c r="F498" s="3" t="s">
        <v>186</v>
      </c>
      <c r="G498" s="3" t="s">
        <v>105</v>
      </c>
      <c r="H498" s="3" t="s">
        <v>188</v>
      </c>
      <c r="I498" s="3" t="s">
        <v>188</v>
      </c>
      <c r="J498" s="3" t="s">
        <v>188</v>
      </c>
      <c r="K498" s="3" t="s">
        <v>82</v>
      </c>
      <c r="L498" s="3">
        <v>1997</v>
      </c>
      <c r="O498" s="3" t="s">
        <v>3154</v>
      </c>
      <c r="P498" s="3" t="s">
        <v>3155</v>
      </c>
      <c r="Q498" s="3" t="s">
        <v>3156</v>
      </c>
      <c r="R498" s="3">
        <v>-3.12977675</v>
      </c>
      <c r="S498" s="3">
        <v>-60.03278281</v>
      </c>
      <c r="T498" s="3" t="s">
        <v>191</v>
      </c>
      <c r="U498" s="3" t="s">
        <v>3157</v>
      </c>
      <c r="X498" s="3" t="s">
        <v>3158</v>
      </c>
      <c r="Y498" s="3" t="s">
        <v>2543</v>
      </c>
      <c r="Z498" s="3" t="s">
        <v>2544</v>
      </c>
      <c r="AG498" s="3" t="s">
        <v>3159</v>
      </c>
      <c r="AH498" s="3" t="s">
        <v>3164</v>
      </c>
    </row>
    <row r="499" spans="1:34" ht="15.75" hidden="1" customHeight="1" x14ac:dyDescent="0.25">
      <c r="A499" s="3" t="s">
        <v>3135</v>
      </c>
      <c r="B499" s="3" t="s">
        <v>3152</v>
      </c>
      <c r="C499" s="3" t="s">
        <v>3165</v>
      </c>
      <c r="D499" s="3" t="s">
        <v>40</v>
      </c>
      <c r="E499" s="3">
        <v>43</v>
      </c>
      <c r="F499" s="3" t="s">
        <v>186</v>
      </c>
      <c r="G499" s="3" t="s">
        <v>105</v>
      </c>
      <c r="H499" s="3" t="s">
        <v>188</v>
      </c>
      <c r="I499" s="3" t="s">
        <v>188</v>
      </c>
      <c r="J499" s="3" t="s">
        <v>188</v>
      </c>
      <c r="K499" s="3" t="s">
        <v>82</v>
      </c>
      <c r="L499" s="3">
        <v>1997</v>
      </c>
      <c r="O499" s="3" t="s">
        <v>3154</v>
      </c>
      <c r="P499" s="3" t="s">
        <v>3155</v>
      </c>
      <c r="Q499" s="3" t="s">
        <v>3156</v>
      </c>
      <c r="R499" s="3">
        <v>-3.12977675</v>
      </c>
      <c r="S499" s="3">
        <v>-60.03278281</v>
      </c>
      <c r="T499" s="3" t="s">
        <v>191</v>
      </c>
      <c r="U499" s="3" t="s">
        <v>3157</v>
      </c>
      <c r="X499" s="3" t="s">
        <v>3158</v>
      </c>
      <c r="Y499" s="3" t="s">
        <v>2543</v>
      </c>
      <c r="Z499" s="3" t="s">
        <v>2544</v>
      </c>
      <c r="AG499" s="3" t="s">
        <v>3159</v>
      </c>
      <c r="AH499" s="3" t="s">
        <v>3166</v>
      </c>
    </row>
    <row r="500" spans="1:34" ht="15.75" hidden="1" customHeight="1" x14ac:dyDescent="0.25">
      <c r="A500" s="3" t="s">
        <v>29779</v>
      </c>
      <c r="B500" s="3" t="s">
        <v>29913</v>
      </c>
      <c r="C500" s="3">
        <v>1</v>
      </c>
      <c r="D500" s="3" t="s">
        <v>40</v>
      </c>
      <c r="E500" s="3">
        <v>43</v>
      </c>
      <c r="F500" s="3" t="s">
        <v>762</v>
      </c>
      <c r="G500" s="3" t="s">
        <v>103</v>
      </c>
      <c r="H500" s="3" t="s">
        <v>187</v>
      </c>
      <c r="L500" s="3" t="s">
        <v>1541</v>
      </c>
      <c r="M500" s="3">
        <v>2022</v>
      </c>
      <c r="P500" s="3" t="s">
        <v>29914</v>
      </c>
      <c r="Q500" s="3" t="s">
        <v>29915</v>
      </c>
      <c r="R500" s="3">
        <v>48.151739999999997</v>
      </c>
      <c r="S500" s="3">
        <v>14.00752</v>
      </c>
      <c r="T500" s="3" t="s">
        <v>191</v>
      </c>
      <c r="U500" s="3" t="s">
        <v>29916</v>
      </c>
      <c r="X500" s="3" t="s">
        <v>29818</v>
      </c>
      <c r="Y500" s="3" t="s">
        <v>29751</v>
      </c>
      <c r="Z500" s="3" t="s">
        <v>29784</v>
      </c>
      <c r="AG500" s="3" t="s">
        <v>29917</v>
      </c>
      <c r="AH500" s="3" t="s">
        <v>29918</v>
      </c>
    </row>
    <row r="501" spans="1:34" ht="15.75" hidden="1" customHeight="1" x14ac:dyDescent="0.25">
      <c r="A501" s="3" t="s">
        <v>30060</v>
      </c>
      <c r="B501" s="3" t="s">
        <v>30105</v>
      </c>
      <c r="C501" s="3">
        <v>1</v>
      </c>
      <c r="D501" s="3" t="s">
        <v>40</v>
      </c>
      <c r="E501" s="3">
        <v>43</v>
      </c>
      <c r="F501" s="3" t="s">
        <v>186</v>
      </c>
      <c r="G501" s="3" t="s">
        <v>105</v>
      </c>
      <c r="H501" s="3" t="s">
        <v>187</v>
      </c>
      <c r="P501" s="3" t="s">
        <v>30062</v>
      </c>
      <c r="Q501" s="3" t="s">
        <v>4496</v>
      </c>
      <c r="R501" s="3">
        <v>51.297024</v>
      </c>
      <c r="S501" s="3">
        <v>4.3190650000000002</v>
      </c>
      <c r="T501" s="3" t="s">
        <v>528</v>
      </c>
      <c r="U501" s="3" t="s">
        <v>30089</v>
      </c>
      <c r="X501" s="3" t="s">
        <v>30089</v>
      </c>
      <c r="Y501" s="3" t="s">
        <v>29751</v>
      </c>
      <c r="Z501" s="3" t="s">
        <v>29784</v>
      </c>
      <c r="AC501" s="3" t="s">
        <v>30106</v>
      </c>
      <c r="AG501" s="3" t="s">
        <v>30107</v>
      </c>
      <c r="AH501" s="3" t="s">
        <v>30108</v>
      </c>
    </row>
    <row r="502" spans="1:34" ht="15.75" hidden="1" customHeight="1" x14ac:dyDescent="0.25">
      <c r="A502" s="3" t="s">
        <v>30060</v>
      </c>
      <c r="B502" s="3" t="s">
        <v>30122</v>
      </c>
      <c r="C502" s="3" t="s">
        <v>132</v>
      </c>
      <c r="D502" s="3" t="s">
        <v>40</v>
      </c>
      <c r="E502" s="3">
        <v>43</v>
      </c>
      <c r="F502" s="3" t="s">
        <v>186</v>
      </c>
      <c r="G502" s="3" t="s">
        <v>105</v>
      </c>
      <c r="H502" s="3" t="s">
        <v>187</v>
      </c>
      <c r="L502" s="3" t="s">
        <v>4155</v>
      </c>
      <c r="P502" s="3" t="s">
        <v>15850</v>
      </c>
      <c r="Q502" s="3" t="s">
        <v>15850</v>
      </c>
      <c r="R502" s="3">
        <v>51.112400000000001</v>
      </c>
      <c r="S502" s="3">
        <v>5.0087000000000002</v>
      </c>
      <c r="T502" s="3" t="s">
        <v>191</v>
      </c>
      <c r="Y502" s="3" t="s">
        <v>29751</v>
      </c>
      <c r="Z502" s="3" t="s">
        <v>29784</v>
      </c>
      <c r="AC502" s="3" t="s">
        <v>30123</v>
      </c>
      <c r="AD502" s="3" t="s">
        <v>815</v>
      </c>
      <c r="AE502" s="3" t="s">
        <v>29811</v>
      </c>
      <c r="AG502" s="3" t="s">
        <v>30124</v>
      </c>
      <c r="AH502" s="3" t="s">
        <v>30125</v>
      </c>
    </row>
    <row r="503" spans="1:34" ht="15.75" hidden="1" customHeight="1" x14ac:dyDescent="0.25">
      <c r="A503" s="3" t="s">
        <v>30060</v>
      </c>
      <c r="B503" s="3" t="s">
        <v>30126</v>
      </c>
      <c r="C503" s="3">
        <v>1</v>
      </c>
      <c r="D503" s="3" t="s">
        <v>40</v>
      </c>
      <c r="E503" s="3">
        <v>43</v>
      </c>
      <c r="F503" s="3" t="s">
        <v>186</v>
      </c>
      <c r="G503" s="3" t="s">
        <v>103</v>
      </c>
      <c r="H503" s="3" t="s">
        <v>187</v>
      </c>
      <c r="L503" s="3" t="s">
        <v>4033</v>
      </c>
      <c r="P503" s="3" t="s">
        <v>30077</v>
      </c>
      <c r="Q503" s="3" t="s">
        <v>30078</v>
      </c>
      <c r="R503" s="3">
        <v>51.059600000000003</v>
      </c>
      <c r="S503" s="3">
        <v>3.7364000000000002</v>
      </c>
      <c r="T503" s="3" t="s">
        <v>191</v>
      </c>
      <c r="U503" s="3" t="s">
        <v>30127</v>
      </c>
      <c r="X503" s="3" t="s">
        <v>30064</v>
      </c>
      <c r="Y503" s="3" t="s">
        <v>29751</v>
      </c>
      <c r="Z503" s="3" t="s">
        <v>29784</v>
      </c>
      <c r="AG503" s="3" t="s">
        <v>30128</v>
      </c>
      <c r="AH503" s="3" t="s">
        <v>30129</v>
      </c>
    </row>
    <row r="504" spans="1:34" ht="15.75" hidden="1" customHeight="1" x14ac:dyDescent="0.25">
      <c r="A504" s="3" t="s">
        <v>30060</v>
      </c>
      <c r="B504" s="3" t="s">
        <v>30161</v>
      </c>
      <c r="C504" s="3">
        <v>2</v>
      </c>
      <c r="D504" s="3" t="s">
        <v>40</v>
      </c>
      <c r="E504" s="3">
        <v>43</v>
      </c>
      <c r="F504" s="3" t="s">
        <v>186</v>
      </c>
      <c r="G504" s="3" t="s">
        <v>103</v>
      </c>
      <c r="H504" s="3" t="s">
        <v>187</v>
      </c>
      <c r="I504" s="3" t="s">
        <v>188</v>
      </c>
      <c r="J504" s="3" t="s">
        <v>188</v>
      </c>
      <c r="L504" s="3" t="s">
        <v>2761</v>
      </c>
      <c r="P504" s="3" t="s">
        <v>30062</v>
      </c>
      <c r="Q504" s="3" t="s">
        <v>4496</v>
      </c>
      <c r="R504" s="3">
        <v>51.309530000000002</v>
      </c>
      <c r="S504" s="3">
        <v>4.3040200000000004</v>
      </c>
      <c r="T504" s="3" t="s">
        <v>191</v>
      </c>
      <c r="U504" s="3" t="s">
        <v>30089</v>
      </c>
      <c r="X504" s="3" t="s">
        <v>30089</v>
      </c>
      <c r="Y504" s="3" t="s">
        <v>29751</v>
      </c>
      <c r="Z504" s="3" t="s">
        <v>29784</v>
      </c>
      <c r="AA504" s="3" t="s">
        <v>30162</v>
      </c>
      <c r="AC504" s="3" t="s">
        <v>30163</v>
      </c>
      <c r="AG504" s="3" t="s">
        <v>30164</v>
      </c>
      <c r="AH504" s="3" t="s">
        <v>30166</v>
      </c>
    </row>
    <row r="505" spans="1:34" ht="15.75" hidden="1" customHeight="1" x14ac:dyDescent="0.25">
      <c r="A505" s="3" t="s">
        <v>30060</v>
      </c>
      <c r="B505" s="3" t="s">
        <v>30181</v>
      </c>
      <c r="C505" s="3">
        <v>1</v>
      </c>
      <c r="D505" s="3" t="s">
        <v>40</v>
      </c>
      <c r="E505" s="3">
        <v>43</v>
      </c>
      <c r="F505" s="3" t="s">
        <v>186</v>
      </c>
      <c r="G505" s="3" t="s">
        <v>188</v>
      </c>
      <c r="H505" s="3" t="s">
        <v>187</v>
      </c>
      <c r="P505" s="3" t="s">
        <v>30062</v>
      </c>
      <c r="Q505" s="3" t="s">
        <v>4496</v>
      </c>
      <c r="R505" s="3">
        <v>51.315531</v>
      </c>
      <c r="S505" s="3">
        <v>4.2896130000000001</v>
      </c>
      <c r="T505" s="3" t="s">
        <v>528</v>
      </c>
      <c r="U505" s="3" t="s">
        <v>30089</v>
      </c>
      <c r="X505" s="3" t="s">
        <v>30089</v>
      </c>
      <c r="Y505" s="3" t="s">
        <v>29751</v>
      </c>
      <c r="Z505" s="3" t="s">
        <v>29784</v>
      </c>
      <c r="AA505" s="3" t="s">
        <v>30182</v>
      </c>
      <c r="AC505" s="3" t="s">
        <v>30183</v>
      </c>
      <c r="AD505" s="3" t="s">
        <v>815</v>
      </c>
      <c r="AE505" s="3" t="s">
        <v>29811</v>
      </c>
      <c r="AG505" s="3" t="s">
        <v>30184</v>
      </c>
      <c r="AH505" s="3" t="s">
        <v>30185</v>
      </c>
    </row>
    <row r="506" spans="1:34" ht="15.75" hidden="1" customHeight="1" x14ac:dyDescent="0.25">
      <c r="A506" s="3" t="s">
        <v>30060</v>
      </c>
      <c r="B506" s="3" t="s">
        <v>30196</v>
      </c>
      <c r="C506" s="3">
        <v>1</v>
      </c>
      <c r="D506" s="3" t="s">
        <v>40</v>
      </c>
      <c r="E506" s="3">
        <v>43</v>
      </c>
      <c r="F506" s="3" t="s">
        <v>186</v>
      </c>
      <c r="G506" s="3" t="s">
        <v>188</v>
      </c>
      <c r="H506" s="3" t="s">
        <v>187</v>
      </c>
      <c r="P506" s="3" t="s">
        <v>30062</v>
      </c>
      <c r="Q506" s="3" t="s">
        <v>4496</v>
      </c>
      <c r="R506" s="3">
        <v>50.8827</v>
      </c>
      <c r="S506" s="3">
        <v>5.6419499999999996</v>
      </c>
      <c r="T506" s="3" t="s">
        <v>191</v>
      </c>
      <c r="U506" s="3" t="s">
        <v>30197</v>
      </c>
      <c r="X506" s="3" t="s">
        <v>30198</v>
      </c>
      <c r="Y506" s="3" t="s">
        <v>29751</v>
      </c>
      <c r="Z506" s="3" t="s">
        <v>29784</v>
      </c>
      <c r="AA506" s="3" t="s">
        <v>30199</v>
      </c>
      <c r="AD506" s="3" t="s">
        <v>815</v>
      </c>
      <c r="AE506" s="3" t="s">
        <v>29794</v>
      </c>
      <c r="AF506" s="3" t="s">
        <v>1552</v>
      </c>
      <c r="AG506" s="3" t="s">
        <v>30200</v>
      </c>
      <c r="AH506" s="3" t="s">
        <v>30201</v>
      </c>
    </row>
    <row r="507" spans="1:34" ht="15.75" hidden="1" customHeight="1" x14ac:dyDescent="0.25">
      <c r="A507" s="3" t="s">
        <v>30060</v>
      </c>
      <c r="B507" s="3" t="s">
        <v>30225</v>
      </c>
      <c r="C507" s="3">
        <v>1</v>
      </c>
      <c r="D507" s="3" t="s">
        <v>40</v>
      </c>
      <c r="E507" s="3">
        <v>43</v>
      </c>
      <c r="F507" s="3" t="s">
        <v>186</v>
      </c>
      <c r="G507" s="3" t="s">
        <v>105</v>
      </c>
      <c r="H507" s="3" t="s">
        <v>187</v>
      </c>
      <c r="P507" s="3" t="s">
        <v>30062</v>
      </c>
      <c r="Q507" s="3" t="s">
        <v>4496</v>
      </c>
      <c r="R507" s="3">
        <v>51.271661000000002</v>
      </c>
      <c r="S507" s="3">
        <v>4.3262020000000003</v>
      </c>
      <c r="T507" s="3" t="s">
        <v>191</v>
      </c>
      <c r="U507" s="3" t="s">
        <v>30089</v>
      </c>
      <c r="X507" s="3" t="s">
        <v>30089</v>
      </c>
      <c r="Y507" s="3" t="s">
        <v>29751</v>
      </c>
      <c r="Z507" s="3" t="s">
        <v>29784</v>
      </c>
      <c r="AA507" s="3" t="s">
        <v>30226</v>
      </c>
      <c r="AG507" s="3" t="s">
        <v>30227</v>
      </c>
      <c r="AH507" s="3" t="s">
        <v>30228</v>
      </c>
    </row>
    <row r="508" spans="1:34" ht="15.75" hidden="1" customHeight="1" x14ac:dyDescent="0.25">
      <c r="A508" s="3" t="s">
        <v>30060</v>
      </c>
      <c r="B508" s="3" t="s">
        <v>30225</v>
      </c>
      <c r="C508" s="3">
        <v>2</v>
      </c>
      <c r="D508" s="3" t="s">
        <v>40</v>
      </c>
      <c r="E508" s="3">
        <v>43</v>
      </c>
      <c r="F508" s="3" t="s">
        <v>186</v>
      </c>
      <c r="G508" s="3" t="s">
        <v>105</v>
      </c>
      <c r="H508" s="3" t="s">
        <v>187</v>
      </c>
      <c r="P508" s="3" t="s">
        <v>30062</v>
      </c>
      <c r="Q508" s="3" t="s">
        <v>4496</v>
      </c>
      <c r="R508" s="3">
        <v>51.271661000000002</v>
      </c>
      <c r="S508" s="3">
        <v>4.3262020000000003</v>
      </c>
      <c r="T508" s="3" t="s">
        <v>191</v>
      </c>
      <c r="U508" s="3" t="s">
        <v>30089</v>
      </c>
      <c r="X508" s="3" t="s">
        <v>30089</v>
      </c>
      <c r="Y508" s="3" t="s">
        <v>29751</v>
      </c>
      <c r="Z508" s="3" t="s">
        <v>29784</v>
      </c>
      <c r="AA508" s="3" t="s">
        <v>30226</v>
      </c>
      <c r="AG508" s="3" t="s">
        <v>30227</v>
      </c>
      <c r="AH508" s="3" t="s">
        <v>30229</v>
      </c>
    </row>
    <row r="509" spans="1:34" ht="15.75" hidden="1" customHeight="1" x14ac:dyDescent="0.25">
      <c r="A509" s="3" t="s">
        <v>30060</v>
      </c>
      <c r="B509" s="3" t="s">
        <v>30225</v>
      </c>
      <c r="C509" s="3">
        <v>3</v>
      </c>
      <c r="D509" s="3" t="s">
        <v>40</v>
      </c>
      <c r="E509" s="3">
        <v>43</v>
      </c>
      <c r="F509" s="3" t="s">
        <v>186</v>
      </c>
      <c r="G509" s="3" t="s">
        <v>105</v>
      </c>
      <c r="H509" s="3" t="s">
        <v>187</v>
      </c>
      <c r="P509" s="3" t="s">
        <v>30062</v>
      </c>
      <c r="Q509" s="3" t="s">
        <v>4496</v>
      </c>
      <c r="R509" s="3">
        <v>51.271661000000002</v>
      </c>
      <c r="S509" s="3">
        <v>4.3262020000000003</v>
      </c>
      <c r="T509" s="3" t="s">
        <v>191</v>
      </c>
      <c r="U509" s="3" t="s">
        <v>30089</v>
      </c>
      <c r="X509" s="3" t="s">
        <v>30089</v>
      </c>
      <c r="Y509" s="3" t="s">
        <v>29751</v>
      </c>
      <c r="Z509" s="3" t="s">
        <v>29784</v>
      </c>
      <c r="AA509" s="3" t="s">
        <v>30226</v>
      </c>
      <c r="AG509" s="3" t="s">
        <v>30227</v>
      </c>
      <c r="AH509" s="3" t="s">
        <v>30230</v>
      </c>
    </row>
    <row r="510" spans="1:34" ht="15.75" hidden="1" customHeight="1" x14ac:dyDescent="0.25">
      <c r="A510" s="3" t="s">
        <v>30276</v>
      </c>
      <c r="B510" s="3" t="s">
        <v>30330</v>
      </c>
      <c r="C510" s="3">
        <v>1</v>
      </c>
      <c r="D510" s="3" t="s">
        <v>40</v>
      </c>
      <c r="E510" s="3">
        <v>43</v>
      </c>
      <c r="F510" s="3" t="s">
        <v>186</v>
      </c>
      <c r="G510" s="3" t="s">
        <v>103</v>
      </c>
      <c r="H510" s="3" t="s">
        <v>187</v>
      </c>
      <c r="L510" s="3">
        <v>2007</v>
      </c>
      <c r="P510" s="3" t="s">
        <v>30331</v>
      </c>
      <c r="Q510" s="3" t="s">
        <v>30332</v>
      </c>
      <c r="R510" s="3">
        <v>43.421166999999997</v>
      </c>
      <c r="S510" s="3">
        <v>24.625313999999999</v>
      </c>
      <c r="T510" s="3" t="s">
        <v>191</v>
      </c>
      <c r="U510" s="3" t="s">
        <v>30333</v>
      </c>
      <c r="X510" s="3" t="s">
        <v>30333</v>
      </c>
      <c r="Y510" s="3" t="s">
        <v>29751</v>
      </c>
      <c r="Z510" s="3" t="s">
        <v>29933</v>
      </c>
      <c r="AA510" s="3" t="s">
        <v>30334</v>
      </c>
      <c r="AG510" s="3" t="s">
        <v>30335</v>
      </c>
      <c r="AH510" s="3" t="s">
        <v>30336</v>
      </c>
    </row>
    <row r="511" spans="1:34" ht="15.75" hidden="1" customHeight="1" x14ac:dyDescent="0.25">
      <c r="A511" s="3" t="s">
        <v>30750</v>
      </c>
      <c r="B511" s="3" t="s">
        <v>30764</v>
      </c>
      <c r="C511" s="3">
        <v>1</v>
      </c>
      <c r="D511" s="3" t="s">
        <v>40</v>
      </c>
      <c r="E511" s="3">
        <v>43</v>
      </c>
      <c r="F511" s="3" t="s">
        <v>186</v>
      </c>
      <c r="G511" s="3" t="s">
        <v>103</v>
      </c>
      <c r="H511" s="3" t="s">
        <v>187</v>
      </c>
      <c r="L511" s="3">
        <v>2000</v>
      </c>
      <c r="P511" s="3" t="s">
        <v>30765</v>
      </c>
      <c r="Q511" s="3" t="s">
        <v>30766</v>
      </c>
      <c r="R511" s="3">
        <v>47.824820000000003</v>
      </c>
      <c r="S511" s="3">
        <v>0.74739999999999995</v>
      </c>
      <c r="T511" s="3" t="s">
        <v>191</v>
      </c>
      <c r="U511" s="3" t="s">
        <v>30767</v>
      </c>
      <c r="X511" s="3" t="s">
        <v>30768</v>
      </c>
      <c r="Y511" s="3" t="s">
        <v>29751</v>
      </c>
      <c r="Z511" s="3" t="s">
        <v>29784</v>
      </c>
      <c r="AD511" s="3" t="s">
        <v>815</v>
      </c>
      <c r="AE511" s="3" t="s">
        <v>3998</v>
      </c>
      <c r="AG511" s="3" t="s">
        <v>30769</v>
      </c>
      <c r="AH511" s="3" t="s">
        <v>30770</v>
      </c>
    </row>
    <row r="512" spans="1:34" ht="15.75" hidden="1" customHeight="1" x14ac:dyDescent="0.25">
      <c r="A512" s="3" t="s">
        <v>30750</v>
      </c>
      <c r="B512" s="3" t="s">
        <v>31036</v>
      </c>
      <c r="C512" s="3">
        <v>1</v>
      </c>
      <c r="D512" s="3" t="s">
        <v>40</v>
      </c>
      <c r="E512" s="3">
        <v>43</v>
      </c>
      <c r="F512" s="3" t="s">
        <v>186</v>
      </c>
      <c r="G512" s="3" t="s">
        <v>105</v>
      </c>
      <c r="H512" s="3" t="s">
        <v>187</v>
      </c>
      <c r="L512" s="3">
        <v>1999</v>
      </c>
      <c r="P512" s="3" t="s">
        <v>3949</v>
      </c>
      <c r="Q512" s="3" t="s">
        <v>3949</v>
      </c>
      <c r="R512" s="3">
        <v>45.686399999999999</v>
      </c>
      <c r="S512" s="3">
        <v>4.8407099999999996</v>
      </c>
      <c r="T512" s="3" t="s">
        <v>191</v>
      </c>
      <c r="U512" s="3" t="s">
        <v>31037</v>
      </c>
      <c r="X512" s="3" t="s">
        <v>31010</v>
      </c>
      <c r="Y512" s="3" t="s">
        <v>29751</v>
      </c>
      <c r="Z512" s="3" t="s">
        <v>29784</v>
      </c>
      <c r="AB512" s="3" t="s">
        <v>31038</v>
      </c>
      <c r="AD512" s="3" t="s">
        <v>815</v>
      </c>
      <c r="AE512" s="3" t="s">
        <v>28454</v>
      </c>
      <c r="AG512" s="3" t="s">
        <v>31039</v>
      </c>
      <c r="AH512" s="3" t="s">
        <v>31040</v>
      </c>
    </row>
    <row r="513" spans="1:34" ht="15.75" hidden="1" customHeight="1" x14ac:dyDescent="0.25">
      <c r="A513" s="3" t="s">
        <v>30750</v>
      </c>
      <c r="B513" s="3" t="s">
        <v>31036</v>
      </c>
      <c r="C513" s="3">
        <v>2</v>
      </c>
      <c r="D513" s="3" t="s">
        <v>1601</v>
      </c>
      <c r="E513" s="3">
        <v>43</v>
      </c>
      <c r="F513" s="3" t="s">
        <v>186</v>
      </c>
      <c r="G513" s="3" t="s">
        <v>105</v>
      </c>
      <c r="H513" s="3" t="s">
        <v>187</v>
      </c>
      <c r="L513" s="3">
        <v>2004</v>
      </c>
      <c r="P513" s="3" t="s">
        <v>3949</v>
      </c>
      <c r="Q513" s="3" t="s">
        <v>3949</v>
      </c>
      <c r="R513" s="3">
        <v>45.686399999999999</v>
      </c>
      <c r="S513" s="3">
        <v>4.8407099999999996</v>
      </c>
      <c r="T513" s="3" t="s">
        <v>191</v>
      </c>
      <c r="U513" s="3" t="s">
        <v>31037</v>
      </c>
      <c r="X513" s="3" t="s">
        <v>31010</v>
      </c>
      <c r="Y513" s="3" t="s">
        <v>29751</v>
      </c>
      <c r="Z513" s="3" t="s">
        <v>29784</v>
      </c>
      <c r="AB513" s="3" t="s">
        <v>31041</v>
      </c>
      <c r="AD513" s="3" t="s">
        <v>815</v>
      </c>
      <c r="AE513" s="3" t="s">
        <v>28454</v>
      </c>
      <c r="AG513" s="3" t="s">
        <v>31039</v>
      </c>
      <c r="AH513" s="3" t="s">
        <v>31042</v>
      </c>
    </row>
    <row r="514" spans="1:34" ht="15.75" hidden="1" customHeight="1" x14ac:dyDescent="0.25">
      <c r="A514" s="3" t="s">
        <v>30750</v>
      </c>
      <c r="B514" s="3" t="s">
        <v>31092</v>
      </c>
      <c r="C514" s="3" t="s">
        <v>132</v>
      </c>
      <c r="D514" s="3" t="s">
        <v>40</v>
      </c>
      <c r="E514" s="3">
        <v>43</v>
      </c>
      <c r="F514" s="3" t="s">
        <v>186</v>
      </c>
      <c r="G514" s="3" t="s">
        <v>105</v>
      </c>
      <c r="H514" s="3" t="s">
        <v>187</v>
      </c>
      <c r="I514" s="3" t="s">
        <v>230</v>
      </c>
      <c r="K514" s="3" t="s">
        <v>82</v>
      </c>
      <c r="L514" s="3">
        <v>1998</v>
      </c>
      <c r="P514" s="3" t="s">
        <v>2104</v>
      </c>
      <c r="Q514" s="3" t="s">
        <v>2104</v>
      </c>
      <c r="R514" s="3">
        <v>49.902500000000003</v>
      </c>
      <c r="S514" s="3">
        <v>1.002</v>
      </c>
      <c r="T514" s="3" t="s">
        <v>528</v>
      </c>
      <c r="U514" s="3" t="s">
        <v>31093</v>
      </c>
      <c r="X514" s="3" t="s">
        <v>31094</v>
      </c>
      <c r="Y514" s="3" t="s">
        <v>29751</v>
      </c>
      <c r="Z514" s="3" t="s">
        <v>29784</v>
      </c>
      <c r="AG514" s="3" t="s">
        <v>31095</v>
      </c>
      <c r="AH514" s="3" t="s">
        <v>31096</v>
      </c>
    </row>
    <row r="515" spans="1:34" ht="15.75" hidden="1" customHeight="1" x14ac:dyDescent="0.25">
      <c r="A515" s="3" t="s">
        <v>31122</v>
      </c>
      <c r="B515" s="3" t="s">
        <v>32086</v>
      </c>
      <c r="C515" s="3" t="s">
        <v>714</v>
      </c>
      <c r="D515" s="3" t="s">
        <v>30506</v>
      </c>
      <c r="E515" s="3">
        <v>43</v>
      </c>
      <c r="F515" s="3" t="s">
        <v>186</v>
      </c>
      <c r="G515" s="3" t="s">
        <v>111</v>
      </c>
      <c r="H515" s="3" t="s">
        <v>187</v>
      </c>
      <c r="L515" s="3">
        <v>2010</v>
      </c>
      <c r="P515" s="3" t="s">
        <v>32087</v>
      </c>
      <c r="Q515" s="3" t="s">
        <v>32087</v>
      </c>
      <c r="R515" s="3">
        <v>49.042070000000002</v>
      </c>
      <c r="S515" s="3">
        <v>8.3134999999999994</v>
      </c>
      <c r="T515" s="3" t="s">
        <v>191</v>
      </c>
      <c r="U515" s="3" t="s">
        <v>32088</v>
      </c>
      <c r="X515" s="3" t="s">
        <v>31135</v>
      </c>
      <c r="Y515" s="3" t="s">
        <v>29751</v>
      </c>
      <c r="Z515" s="3" t="s">
        <v>29784</v>
      </c>
      <c r="AD515" s="3" t="s">
        <v>815</v>
      </c>
      <c r="AE515" s="3" t="s">
        <v>3998</v>
      </c>
      <c r="AG515" s="3" t="s">
        <v>32089</v>
      </c>
      <c r="AH515" s="3" t="s">
        <v>32090</v>
      </c>
    </row>
    <row r="516" spans="1:34" ht="15.75" hidden="1" customHeight="1" x14ac:dyDescent="0.25">
      <c r="A516" s="3" t="s">
        <v>32547</v>
      </c>
      <c r="B516" s="3" t="s">
        <v>32651</v>
      </c>
      <c r="C516" s="3" t="s">
        <v>1267</v>
      </c>
      <c r="D516" s="3" t="s">
        <v>546</v>
      </c>
      <c r="E516" s="3">
        <v>43</v>
      </c>
      <c r="F516" s="3" t="s">
        <v>186</v>
      </c>
      <c r="G516" s="3" t="s">
        <v>105</v>
      </c>
      <c r="L516" s="3" t="s">
        <v>3994</v>
      </c>
      <c r="P516" s="3" t="s">
        <v>32549</v>
      </c>
      <c r="Q516" s="3" t="s">
        <v>32549</v>
      </c>
      <c r="R516" s="3">
        <v>35.34084</v>
      </c>
      <c r="S516" s="3">
        <v>25.05105</v>
      </c>
      <c r="T516" s="3" t="s">
        <v>191</v>
      </c>
      <c r="Y516" s="3" t="s">
        <v>29751</v>
      </c>
      <c r="Z516" s="3" t="s">
        <v>29752</v>
      </c>
      <c r="AG516" s="3" t="s">
        <v>32653</v>
      </c>
      <c r="AH516" s="3" t="s">
        <v>32656</v>
      </c>
    </row>
    <row r="517" spans="1:34" ht="15.75" hidden="1" customHeight="1" x14ac:dyDescent="0.25">
      <c r="A517" s="3" t="s">
        <v>34724</v>
      </c>
      <c r="B517" s="3" t="s">
        <v>34804</v>
      </c>
      <c r="C517" s="3">
        <v>1</v>
      </c>
      <c r="D517" s="3" t="s">
        <v>40</v>
      </c>
      <c r="E517" s="3">
        <v>43</v>
      </c>
      <c r="F517" s="3" t="s">
        <v>186</v>
      </c>
      <c r="G517" s="3" t="s">
        <v>103</v>
      </c>
      <c r="H517" s="3" t="s">
        <v>187</v>
      </c>
      <c r="L517" s="3" t="s">
        <v>21339</v>
      </c>
      <c r="P517" s="3" t="s">
        <v>34805</v>
      </c>
      <c r="Q517" s="3" t="s">
        <v>34806</v>
      </c>
      <c r="R517" s="3">
        <v>37.958300000000001</v>
      </c>
      <c r="S517" s="3">
        <v>-8.8048000000000002</v>
      </c>
      <c r="T517" s="3" t="s">
        <v>191</v>
      </c>
      <c r="U517" s="3" t="s">
        <v>34771</v>
      </c>
      <c r="X517" s="3" t="s">
        <v>34762</v>
      </c>
      <c r="Y517" s="3" t="s">
        <v>29751</v>
      </c>
      <c r="Z517" s="3" t="s">
        <v>29752</v>
      </c>
      <c r="AD517" s="3" t="s">
        <v>815</v>
      </c>
      <c r="AE517" s="3" t="s">
        <v>29811</v>
      </c>
      <c r="AG517" s="3" t="s">
        <v>34807</v>
      </c>
      <c r="AH517" s="3" t="s">
        <v>34808</v>
      </c>
    </row>
    <row r="518" spans="1:34" ht="15.75" hidden="1" customHeight="1" x14ac:dyDescent="0.25">
      <c r="A518" s="3" t="s">
        <v>37071</v>
      </c>
      <c r="B518" s="3" t="s">
        <v>37339</v>
      </c>
      <c r="C518" s="3">
        <v>1</v>
      </c>
      <c r="D518" s="3" t="s">
        <v>40</v>
      </c>
      <c r="E518" s="3">
        <v>43</v>
      </c>
      <c r="F518" s="3" t="s">
        <v>186</v>
      </c>
      <c r="G518" s="3" t="s">
        <v>103</v>
      </c>
      <c r="H518" s="3" t="s">
        <v>187</v>
      </c>
      <c r="I518" s="3" t="s">
        <v>230</v>
      </c>
      <c r="L518" s="3">
        <v>2001</v>
      </c>
      <c r="P518" s="3" t="s">
        <v>37340</v>
      </c>
      <c r="Q518" s="3" t="s">
        <v>37340</v>
      </c>
      <c r="R518" s="3">
        <v>40.269019999999998</v>
      </c>
      <c r="S518" s="3">
        <v>-3.7706400000000002</v>
      </c>
      <c r="T518" s="3" t="s">
        <v>191</v>
      </c>
      <c r="U518" s="3" t="s">
        <v>37341</v>
      </c>
      <c r="X518" s="3" t="s">
        <v>37342</v>
      </c>
      <c r="Y518" s="3" t="s">
        <v>29751</v>
      </c>
      <c r="Z518" s="3" t="s">
        <v>29752</v>
      </c>
      <c r="AC518" s="3" t="s">
        <v>37343</v>
      </c>
      <c r="AD518" s="3" t="s">
        <v>815</v>
      </c>
      <c r="AE518" s="3" t="s">
        <v>3998</v>
      </c>
      <c r="AG518" s="3" t="s">
        <v>37344</v>
      </c>
      <c r="AH518" s="3" t="s">
        <v>37345</v>
      </c>
    </row>
    <row r="519" spans="1:34" ht="15.75" hidden="1" customHeight="1" x14ac:dyDescent="0.25">
      <c r="A519" s="3" t="s">
        <v>37071</v>
      </c>
      <c r="B519" s="3" t="s">
        <v>37667</v>
      </c>
      <c r="C519" s="3">
        <v>1</v>
      </c>
      <c r="D519" s="3" t="s">
        <v>40</v>
      </c>
      <c r="E519" s="3">
        <v>43</v>
      </c>
      <c r="F519" s="3" t="s">
        <v>186</v>
      </c>
      <c r="G519" s="3" t="s">
        <v>103</v>
      </c>
      <c r="H519" s="3" t="s">
        <v>187</v>
      </c>
      <c r="L519" s="3">
        <v>2011</v>
      </c>
      <c r="P519" s="3" t="s">
        <v>37595</v>
      </c>
      <c r="Q519" s="3" t="s">
        <v>30829</v>
      </c>
      <c r="R519" s="3">
        <v>41.693617195045697</v>
      </c>
      <c r="S519" s="3">
        <v>-0.82553054670541803</v>
      </c>
      <c r="T519" s="3" t="s">
        <v>191</v>
      </c>
      <c r="U519" s="3" t="s">
        <v>37319</v>
      </c>
      <c r="X519" s="3" t="s">
        <v>37668</v>
      </c>
      <c r="Y519" s="3" t="s">
        <v>29751</v>
      </c>
      <c r="Z519" s="3" t="s">
        <v>29752</v>
      </c>
      <c r="AD519" s="3" t="s">
        <v>815</v>
      </c>
      <c r="AE519" s="3" t="s">
        <v>3998</v>
      </c>
      <c r="AG519" s="3" t="s">
        <v>37669</v>
      </c>
      <c r="AH519" s="3" t="s">
        <v>37670</v>
      </c>
    </row>
    <row r="520" spans="1:34" ht="15.75" hidden="1" customHeight="1" x14ac:dyDescent="0.25">
      <c r="A520" s="3" t="s">
        <v>3135</v>
      </c>
      <c r="B520" s="3" t="s">
        <v>3498</v>
      </c>
      <c r="C520" s="3">
        <v>1</v>
      </c>
      <c r="D520" s="3" t="s">
        <v>40</v>
      </c>
      <c r="E520" s="3">
        <v>43.5</v>
      </c>
      <c r="F520" s="3" t="s">
        <v>186</v>
      </c>
      <c r="G520" s="3" t="s">
        <v>105</v>
      </c>
      <c r="H520" s="3" t="s">
        <v>188</v>
      </c>
      <c r="I520" s="3" t="s">
        <v>188</v>
      </c>
      <c r="J520" s="3" t="s">
        <v>188</v>
      </c>
      <c r="K520" s="3" t="s">
        <v>82</v>
      </c>
      <c r="L520" s="3">
        <v>2002</v>
      </c>
      <c r="O520" s="3" t="s">
        <v>3200</v>
      </c>
      <c r="P520" s="3" t="s">
        <v>3202</v>
      </c>
      <c r="Q520" s="3" t="s">
        <v>3202</v>
      </c>
      <c r="R520" s="3">
        <v>-21.690483</v>
      </c>
      <c r="S520" s="3">
        <v>-43.456806999999998</v>
      </c>
      <c r="T520" s="3" t="s">
        <v>191</v>
      </c>
      <c r="U520" s="3" t="s">
        <v>3499</v>
      </c>
      <c r="X520" s="3" t="s">
        <v>3204</v>
      </c>
      <c r="Y520" s="3" t="s">
        <v>2543</v>
      </c>
      <c r="Z520" s="3" t="s">
        <v>2544</v>
      </c>
      <c r="AG520" s="3" t="s">
        <v>3500</v>
      </c>
      <c r="AH520" s="3" t="s">
        <v>3501</v>
      </c>
    </row>
    <row r="521" spans="1:34" ht="15.75" hidden="1" customHeight="1" x14ac:dyDescent="0.25">
      <c r="A521" s="3" t="s">
        <v>3135</v>
      </c>
      <c r="B521" s="3" t="s">
        <v>3498</v>
      </c>
      <c r="C521" s="3">
        <v>2</v>
      </c>
      <c r="D521" s="3" t="s">
        <v>40</v>
      </c>
      <c r="E521" s="3">
        <v>43.5</v>
      </c>
      <c r="F521" s="3" t="s">
        <v>186</v>
      </c>
      <c r="G521" s="3" t="s">
        <v>105</v>
      </c>
      <c r="H521" s="3" t="s">
        <v>188</v>
      </c>
      <c r="I521" s="3" t="s">
        <v>188</v>
      </c>
      <c r="J521" s="3" t="s">
        <v>188</v>
      </c>
      <c r="K521" s="3" t="s">
        <v>82</v>
      </c>
      <c r="L521" s="3">
        <v>2002</v>
      </c>
      <c r="O521" s="3" t="s">
        <v>3200</v>
      </c>
      <c r="P521" s="3" t="s">
        <v>3202</v>
      </c>
      <c r="Q521" s="3" t="s">
        <v>3202</v>
      </c>
      <c r="R521" s="3">
        <v>-21.690483</v>
      </c>
      <c r="S521" s="3">
        <v>-43.456806999999998</v>
      </c>
      <c r="T521" s="3" t="s">
        <v>191</v>
      </c>
      <c r="U521" s="3" t="s">
        <v>3499</v>
      </c>
      <c r="X521" s="3" t="s">
        <v>3204</v>
      </c>
      <c r="Y521" s="3" t="s">
        <v>2543</v>
      </c>
      <c r="Z521" s="3" t="s">
        <v>2544</v>
      </c>
      <c r="AG521" s="3" t="s">
        <v>3500</v>
      </c>
      <c r="AH521" s="3" t="s">
        <v>3502</v>
      </c>
    </row>
    <row r="522" spans="1:34" ht="15.75" hidden="1" customHeight="1" x14ac:dyDescent="0.25">
      <c r="A522" s="3" t="s">
        <v>30750</v>
      </c>
      <c r="B522" s="3" t="s">
        <v>30826</v>
      </c>
      <c r="C522" s="3">
        <v>1</v>
      </c>
      <c r="D522" s="3" t="s">
        <v>40</v>
      </c>
      <c r="E522" s="3">
        <v>43.6</v>
      </c>
      <c r="F522" s="3" t="s">
        <v>186</v>
      </c>
      <c r="G522" s="3" t="s">
        <v>111</v>
      </c>
      <c r="H522" s="3" t="s">
        <v>187</v>
      </c>
      <c r="L522" s="3">
        <v>2003</v>
      </c>
      <c r="O522" s="3" t="s">
        <v>30827</v>
      </c>
      <c r="P522" s="3" t="s">
        <v>30828</v>
      </c>
      <c r="Q522" s="3" t="s">
        <v>30829</v>
      </c>
      <c r="R522" s="3">
        <v>45.126714</v>
      </c>
      <c r="S522" s="3">
        <v>1.2301120000000001</v>
      </c>
      <c r="T522" s="3" t="s">
        <v>191</v>
      </c>
      <c r="U522" s="3" t="s">
        <v>30830</v>
      </c>
      <c r="X522" s="3" t="s">
        <v>30775</v>
      </c>
      <c r="Y522" s="3" t="s">
        <v>29751</v>
      </c>
      <c r="Z522" s="3" t="s">
        <v>29784</v>
      </c>
      <c r="AB522" s="3" t="s">
        <v>30831</v>
      </c>
      <c r="AD522" s="3" t="s">
        <v>815</v>
      </c>
      <c r="AE522" s="3" t="s">
        <v>3998</v>
      </c>
      <c r="AG522" s="3" t="s">
        <v>30832</v>
      </c>
      <c r="AH522" s="3" t="s">
        <v>30833</v>
      </c>
    </row>
    <row r="523" spans="1:34" ht="15.75" hidden="1" customHeight="1" x14ac:dyDescent="0.25">
      <c r="A523" s="3" t="s">
        <v>30750</v>
      </c>
      <c r="B523" s="3" t="s">
        <v>30826</v>
      </c>
      <c r="C523" s="3">
        <v>2</v>
      </c>
      <c r="D523" s="3" t="s">
        <v>40</v>
      </c>
      <c r="E523" s="3">
        <v>43.6</v>
      </c>
      <c r="F523" s="3" t="s">
        <v>186</v>
      </c>
      <c r="G523" s="3" t="s">
        <v>111</v>
      </c>
      <c r="H523" s="3" t="s">
        <v>187</v>
      </c>
      <c r="L523" s="3">
        <v>2003</v>
      </c>
      <c r="O523" s="3" t="s">
        <v>30827</v>
      </c>
      <c r="P523" s="3" t="s">
        <v>30828</v>
      </c>
      <c r="Q523" s="3" t="s">
        <v>30829</v>
      </c>
      <c r="R523" s="3">
        <v>45.126714</v>
      </c>
      <c r="S523" s="3">
        <v>1.2301120000000001</v>
      </c>
      <c r="T523" s="3" t="s">
        <v>191</v>
      </c>
      <c r="U523" s="3" t="s">
        <v>30830</v>
      </c>
      <c r="X523" s="3" t="s">
        <v>30775</v>
      </c>
      <c r="Y523" s="3" t="s">
        <v>29751</v>
      </c>
      <c r="Z523" s="3" t="s">
        <v>29784</v>
      </c>
      <c r="AB523" s="3" t="s">
        <v>30834</v>
      </c>
      <c r="AD523" s="3" t="s">
        <v>815</v>
      </c>
      <c r="AE523" s="3" t="s">
        <v>3998</v>
      </c>
      <c r="AG523" s="3" t="s">
        <v>30832</v>
      </c>
      <c r="AH523" s="3" t="s">
        <v>30835</v>
      </c>
    </row>
    <row r="524" spans="1:34" ht="15.75" hidden="1" customHeight="1" x14ac:dyDescent="0.25">
      <c r="A524" s="3" t="s">
        <v>28447</v>
      </c>
      <c r="B524" s="3" t="s">
        <v>28792</v>
      </c>
      <c r="C524" s="3" t="s">
        <v>24720</v>
      </c>
      <c r="D524" s="3" t="s">
        <v>40</v>
      </c>
      <c r="E524" s="3">
        <v>44</v>
      </c>
      <c r="F524" s="3" t="s">
        <v>186</v>
      </c>
      <c r="G524" s="3" t="s">
        <v>107</v>
      </c>
      <c r="H524" s="3" t="s">
        <v>187</v>
      </c>
      <c r="L524" s="3" t="s">
        <v>188</v>
      </c>
      <c r="P524" s="3" t="s">
        <v>28793</v>
      </c>
      <c r="Q524" s="3" t="s">
        <v>28793</v>
      </c>
      <c r="R524" s="3">
        <v>39.616709999999998</v>
      </c>
      <c r="S524" s="3">
        <v>27.882200000000001</v>
      </c>
      <c r="T524" s="3" t="s">
        <v>191</v>
      </c>
      <c r="U524" s="3" t="s">
        <v>28510</v>
      </c>
      <c r="X524" s="3" t="s">
        <v>28528</v>
      </c>
      <c r="Y524" s="3" t="s">
        <v>16333</v>
      </c>
      <c r="Z524" s="3" t="s">
        <v>16342</v>
      </c>
      <c r="AD524" s="3" t="s">
        <v>815</v>
      </c>
      <c r="AE524" s="3" t="s">
        <v>3998</v>
      </c>
      <c r="AF524" s="3" t="s">
        <v>197</v>
      </c>
      <c r="AG524" s="3" t="s">
        <v>28794</v>
      </c>
      <c r="AH524" s="3" t="s">
        <v>28795</v>
      </c>
    </row>
    <row r="525" spans="1:34" ht="15.75" hidden="1" customHeight="1" x14ac:dyDescent="0.25">
      <c r="A525" s="3" t="s">
        <v>30411</v>
      </c>
      <c r="B525" s="3" t="s">
        <v>30435</v>
      </c>
      <c r="C525" s="3">
        <v>2</v>
      </c>
      <c r="D525" s="3" t="s">
        <v>40</v>
      </c>
      <c r="E525" s="3">
        <v>44</v>
      </c>
      <c r="F525" s="3" t="s">
        <v>571</v>
      </c>
      <c r="G525" s="3" t="s">
        <v>103</v>
      </c>
      <c r="H525" s="3" t="s">
        <v>187</v>
      </c>
      <c r="K525" s="3" t="s">
        <v>4304</v>
      </c>
      <c r="L525" s="3">
        <v>2025</v>
      </c>
      <c r="P525" s="3" t="s">
        <v>30436</v>
      </c>
      <c r="Q525" s="3" t="s">
        <v>30437</v>
      </c>
      <c r="R525" s="3">
        <v>50.522288000000003</v>
      </c>
      <c r="S525" s="3">
        <v>13.572101999999999</v>
      </c>
      <c r="T525" s="3" t="s">
        <v>191</v>
      </c>
      <c r="U525" s="3" t="s">
        <v>30438</v>
      </c>
      <c r="X525" s="3" t="s">
        <v>30439</v>
      </c>
      <c r="Y525" s="3" t="s">
        <v>29751</v>
      </c>
      <c r="Z525" s="3" t="s">
        <v>29933</v>
      </c>
      <c r="AG525" s="3" t="s">
        <v>30440</v>
      </c>
      <c r="AH525" s="3" t="s">
        <v>30442</v>
      </c>
    </row>
    <row r="526" spans="1:34" ht="15.75" hidden="1" customHeight="1" x14ac:dyDescent="0.25">
      <c r="A526" s="3" t="s">
        <v>30750</v>
      </c>
      <c r="B526" s="3" t="s">
        <v>31057</v>
      </c>
      <c r="C526" s="3">
        <v>1</v>
      </c>
      <c r="D526" s="3" t="s">
        <v>40</v>
      </c>
      <c r="E526" s="3">
        <v>44</v>
      </c>
      <c r="F526" s="3" t="s">
        <v>186</v>
      </c>
      <c r="G526" s="3" t="s">
        <v>105</v>
      </c>
      <c r="H526" s="3" t="s">
        <v>187</v>
      </c>
      <c r="L526" s="3">
        <v>2002</v>
      </c>
      <c r="P526" s="3" t="s">
        <v>4496</v>
      </c>
      <c r="Q526" s="3" t="s">
        <v>4496</v>
      </c>
      <c r="R526" s="3">
        <v>43.673549999999999</v>
      </c>
      <c r="S526" s="3">
        <v>4.6087199999999999</v>
      </c>
      <c r="T526" s="3" t="s">
        <v>191</v>
      </c>
      <c r="U526" s="3" t="s">
        <v>31058</v>
      </c>
      <c r="X526" s="3" t="s">
        <v>30882</v>
      </c>
      <c r="Y526" s="3" t="s">
        <v>29751</v>
      </c>
      <c r="Z526" s="3" t="s">
        <v>29784</v>
      </c>
      <c r="AB526" s="3" t="s">
        <v>31059</v>
      </c>
      <c r="AG526" s="3" t="s">
        <v>31060</v>
      </c>
      <c r="AH526" s="3" t="s">
        <v>31061</v>
      </c>
    </row>
    <row r="527" spans="1:34" ht="15.75" hidden="1" customHeight="1" x14ac:dyDescent="0.25">
      <c r="A527" s="3" t="s">
        <v>31122</v>
      </c>
      <c r="B527" s="3" t="s">
        <v>31786</v>
      </c>
      <c r="C527" s="3">
        <v>1</v>
      </c>
      <c r="D527" s="3" t="s">
        <v>40</v>
      </c>
      <c r="E527" s="3">
        <v>44</v>
      </c>
      <c r="F527" s="3" t="s">
        <v>186</v>
      </c>
      <c r="G527" s="3" t="s">
        <v>111</v>
      </c>
      <c r="H527" s="3" t="s">
        <v>187</v>
      </c>
      <c r="L527" s="3">
        <v>2013</v>
      </c>
      <c r="P527" s="3" t="s">
        <v>31787</v>
      </c>
      <c r="Q527" s="3" t="s">
        <v>31788</v>
      </c>
      <c r="R527" s="3">
        <v>51.508000000000003</v>
      </c>
      <c r="S527" s="3">
        <v>7.2503000000000002</v>
      </c>
      <c r="T527" s="3" t="s">
        <v>191</v>
      </c>
      <c r="U527" s="3" t="s">
        <v>31789</v>
      </c>
      <c r="X527" s="3" t="s">
        <v>31188</v>
      </c>
      <c r="Y527" s="3" t="s">
        <v>29751</v>
      </c>
      <c r="Z527" s="3" t="s">
        <v>29784</v>
      </c>
      <c r="AA527" s="3" t="s">
        <v>31790</v>
      </c>
      <c r="AG527" s="3" t="s">
        <v>31791</v>
      </c>
      <c r="AH527" s="3" t="s">
        <v>31792</v>
      </c>
    </row>
    <row r="528" spans="1:34" ht="15.75" hidden="1" customHeight="1" x14ac:dyDescent="0.25">
      <c r="A528" s="3" t="s">
        <v>33069</v>
      </c>
      <c r="B528" s="3" t="s">
        <v>33070</v>
      </c>
      <c r="C528" s="3">
        <v>1</v>
      </c>
      <c r="D528" s="3" t="s">
        <v>40</v>
      </c>
      <c r="E528" s="3">
        <v>44</v>
      </c>
      <c r="F528" s="3" t="s">
        <v>762</v>
      </c>
      <c r="G528" s="3" t="s">
        <v>105</v>
      </c>
      <c r="H528" s="3" t="s">
        <v>187</v>
      </c>
      <c r="L528" s="3">
        <v>2004</v>
      </c>
      <c r="P528" s="3" t="s">
        <v>33071</v>
      </c>
      <c r="Q528" s="3" t="s">
        <v>33072</v>
      </c>
      <c r="R528" s="3">
        <v>45.296999999999997</v>
      </c>
      <c r="S528" s="3">
        <v>8.41</v>
      </c>
      <c r="T528" s="3" t="s">
        <v>191</v>
      </c>
      <c r="U528" s="3" t="s">
        <v>33073</v>
      </c>
      <c r="X528" s="3" t="s">
        <v>33073</v>
      </c>
      <c r="Y528" s="3" t="s">
        <v>29751</v>
      </c>
      <c r="Z528" s="3" t="s">
        <v>29752</v>
      </c>
      <c r="AA528" s="3" t="s">
        <v>33074</v>
      </c>
      <c r="AC528" s="3" t="s">
        <v>33073</v>
      </c>
      <c r="AG528" s="3" t="s">
        <v>33075</v>
      </c>
      <c r="AH528" s="3" t="s">
        <v>33076</v>
      </c>
    </row>
    <row r="529" spans="1:34" ht="15.75" hidden="1" customHeight="1" x14ac:dyDescent="0.25">
      <c r="A529" s="3" t="s">
        <v>33069</v>
      </c>
      <c r="B529" s="3" t="s">
        <v>33135</v>
      </c>
      <c r="C529" s="3">
        <v>1</v>
      </c>
      <c r="D529" s="3" t="s">
        <v>40</v>
      </c>
      <c r="E529" s="3">
        <v>44</v>
      </c>
      <c r="F529" s="3" t="s">
        <v>186</v>
      </c>
      <c r="G529" s="3" t="s">
        <v>103</v>
      </c>
      <c r="H529" s="3" t="s">
        <v>187</v>
      </c>
      <c r="L529" s="3" t="s">
        <v>188</v>
      </c>
      <c r="P529" s="3" t="s">
        <v>33136</v>
      </c>
      <c r="Q529" s="3" t="s">
        <v>2276</v>
      </c>
      <c r="R529" s="3">
        <v>37.220379999999999</v>
      </c>
      <c r="S529" s="3">
        <v>15.177809999999999</v>
      </c>
      <c r="T529" s="3" t="s">
        <v>528</v>
      </c>
      <c r="U529" s="3" t="s">
        <v>8108</v>
      </c>
      <c r="X529" s="3" t="s">
        <v>33137</v>
      </c>
      <c r="Y529" s="3" t="s">
        <v>29751</v>
      </c>
      <c r="Z529" s="3" t="s">
        <v>29752</v>
      </c>
      <c r="AA529" s="3" t="s">
        <v>33138</v>
      </c>
      <c r="AD529" s="3" t="s">
        <v>815</v>
      </c>
      <c r="AE529" s="3" t="s">
        <v>346</v>
      </c>
      <c r="AG529" s="3" t="s">
        <v>33139</v>
      </c>
      <c r="AH529" s="3" t="s">
        <v>33140</v>
      </c>
    </row>
    <row r="530" spans="1:34" ht="15.75" hidden="1" customHeight="1" x14ac:dyDescent="0.25">
      <c r="A530" s="3" t="s">
        <v>33069</v>
      </c>
      <c r="B530" s="3" t="s">
        <v>33884</v>
      </c>
      <c r="C530" s="3">
        <v>1</v>
      </c>
      <c r="D530" s="3" t="s">
        <v>40</v>
      </c>
      <c r="E530" s="3">
        <v>44</v>
      </c>
      <c r="F530" s="3" t="s">
        <v>186</v>
      </c>
      <c r="G530" s="3" t="s">
        <v>103</v>
      </c>
      <c r="H530" s="3" t="s">
        <v>187</v>
      </c>
      <c r="L530" s="3">
        <v>2012</v>
      </c>
      <c r="P530" s="3" t="s">
        <v>33885</v>
      </c>
      <c r="Q530" s="3" t="s">
        <v>33885</v>
      </c>
      <c r="R530" s="3">
        <v>41.735329999999998</v>
      </c>
      <c r="S530" s="3">
        <v>12.97072</v>
      </c>
      <c r="T530" s="3" t="s">
        <v>191</v>
      </c>
      <c r="U530" s="3" t="s">
        <v>33886</v>
      </c>
      <c r="X530" s="3" t="s">
        <v>33306</v>
      </c>
      <c r="Y530" s="3" t="s">
        <v>29751</v>
      </c>
      <c r="Z530" s="3" t="s">
        <v>29752</v>
      </c>
      <c r="AA530" s="3" t="s">
        <v>33887</v>
      </c>
      <c r="AG530" s="3" t="s">
        <v>33888</v>
      </c>
      <c r="AH530" s="3" t="s">
        <v>33889</v>
      </c>
    </row>
    <row r="531" spans="1:34" ht="15.75" hidden="1" customHeight="1" x14ac:dyDescent="0.25">
      <c r="A531" s="3" t="s">
        <v>33069</v>
      </c>
      <c r="B531" s="3" t="s">
        <v>33980</v>
      </c>
      <c r="C531" s="3" t="s">
        <v>33981</v>
      </c>
      <c r="D531" s="3" t="s">
        <v>40</v>
      </c>
      <c r="E531" s="3">
        <v>44</v>
      </c>
      <c r="F531" s="3" t="s">
        <v>186</v>
      </c>
      <c r="G531" s="3" t="s">
        <v>107</v>
      </c>
      <c r="H531" s="3" t="s">
        <v>187</v>
      </c>
      <c r="L531" s="3">
        <v>1999</v>
      </c>
      <c r="P531" s="3" t="s">
        <v>33982</v>
      </c>
      <c r="Q531" s="3" t="s">
        <v>33982</v>
      </c>
      <c r="R531" s="3">
        <v>40.424523999999998</v>
      </c>
      <c r="S531" s="3">
        <v>16.557279000000001</v>
      </c>
      <c r="T531" s="3" t="s">
        <v>528</v>
      </c>
      <c r="U531" s="3" t="s">
        <v>33983</v>
      </c>
      <c r="X531" s="3" t="s">
        <v>33983</v>
      </c>
      <c r="Y531" s="3" t="s">
        <v>29751</v>
      </c>
      <c r="Z531" s="3" t="s">
        <v>29752</v>
      </c>
      <c r="AD531" s="3" t="s">
        <v>815</v>
      </c>
      <c r="AE531" s="3" t="s">
        <v>257</v>
      </c>
      <c r="AG531" s="3" t="s">
        <v>33984</v>
      </c>
      <c r="AH531" s="3" t="s">
        <v>33985</v>
      </c>
    </row>
    <row r="532" spans="1:34" ht="15.75" hidden="1" customHeight="1" x14ac:dyDescent="0.25">
      <c r="A532" s="3" t="s">
        <v>31122</v>
      </c>
      <c r="B532" s="3" t="s">
        <v>31598</v>
      </c>
      <c r="C532" s="3" t="s">
        <v>31599</v>
      </c>
      <c r="D532" s="3" t="s">
        <v>40</v>
      </c>
      <c r="E532" s="3">
        <v>44.5</v>
      </c>
      <c r="F532" s="3" t="s">
        <v>186</v>
      </c>
      <c r="G532" s="3" t="s">
        <v>105</v>
      </c>
      <c r="H532" s="3" t="s">
        <v>187</v>
      </c>
      <c r="L532" s="3">
        <v>2005</v>
      </c>
      <c r="P532" s="3" t="s">
        <v>31600</v>
      </c>
      <c r="Q532" s="3" t="s">
        <v>31601</v>
      </c>
      <c r="R532" s="3">
        <v>49.800040000000003</v>
      </c>
      <c r="S532" s="3">
        <v>9.9231400000000001</v>
      </c>
      <c r="T532" s="3" t="s">
        <v>191</v>
      </c>
      <c r="U532" s="3" t="s">
        <v>31602</v>
      </c>
      <c r="X532" s="3" t="s">
        <v>31236</v>
      </c>
      <c r="Y532" s="3" t="s">
        <v>29751</v>
      </c>
      <c r="Z532" s="3" t="s">
        <v>29784</v>
      </c>
      <c r="AA532" s="3" t="s">
        <v>31603</v>
      </c>
      <c r="AG532" s="3" t="s">
        <v>31604</v>
      </c>
      <c r="AH532" s="3" t="s">
        <v>31605</v>
      </c>
    </row>
    <row r="533" spans="1:34" ht="15.75" hidden="1" customHeight="1" x14ac:dyDescent="0.25">
      <c r="A533" s="3" t="s">
        <v>5172</v>
      </c>
      <c r="B533" s="3" t="s">
        <v>5185</v>
      </c>
      <c r="C533" s="3">
        <v>1</v>
      </c>
      <c r="D533" s="3" t="s">
        <v>68</v>
      </c>
      <c r="E533" s="3">
        <v>45</v>
      </c>
      <c r="F533" s="3" t="s">
        <v>762</v>
      </c>
      <c r="G533" s="3" t="s">
        <v>105</v>
      </c>
      <c r="H533" s="3" t="s">
        <v>188</v>
      </c>
      <c r="I533" s="3" t="s">
        <v>188</v>
      </c>
      <c r="J533" s="3" t="s">
        <v>188</v>
      </c>
      <c r="K533" s="3" t="s">
        <v>82</v>
      </c>
      <c r="L533" s="3">
        <v>1996</v>
      </c>
      <c r="M533" s="3">
        <v>2022</v>
      </c>
      <c r="O533" s="3" t="s">
        <v>5186</v>
      </c>
      <c r="P533" s="3" t="s">
        <v>5187</v>
      </c>
      <c r="Q533" s="3" t="s">
        <v>5187</v>
      </c>
      <c r="R533" s="3">
        <v>-2.18984306966447</v>
      </c>
      <c r="S533" s="3">
        <v>-80.045447931570706</v>
      </c>
      <c r="T533" s="3" t="s">
        <v>191</v>
      </c>
      <c r="U533" s="3" t="s">
        <v>5188</v>
      </c>
      <c r="X533" s="3" t="s">
        <v>5189</v>
      </c>
      <c r="Y533" s="3" t="s">
        <v>2543</v>
      </c>
      <c r="Z533" s="3" t="s">
        <v>2544</v>
      </c>
      <c r="AG533" s="3" t="s">
        <v>5190</v>
      </c>
      <c r="AH533" s="3" t="s">
        <v>5191</v>
      </c>
    </row>
    <row r="534" spans="1:34" ht="15.75" hidden="1" customHeight="1" x14ac:dyDescent="0.25">
      <c r="A534" s="3" t="s">
        <v>5172</v>
      </c>
      <c r="B534" s="3" t="s">
        <v>5185</v>
      </c>
      <c r="C534" s="3">
        <v>2</v>
      </c>
      <c r="D534" s="3" t="s">
        <v>68</v>
      </c>
      <c r="E534" s="3">
        <v>45</v>
      </c>
      <c r="F534" s="3" t="s">
        <v>762</v>
      </c>
      <c r="G534" s="3" t="s">
        <v>105</v>
      </c>
      <c r="H534" s="3" t="s">
        <v>188</v>
      </c>
      <c r="I534" s="3" t="s">
        <v>188</v>
      </c>
      <c r="J534" s="3" t="s">
        <v>188</v>
      </c>
      <c r="K534" s="3" t="s">
        <v>82</v>
      </c>
      <c r="L534" s="3">
        <v>1996</v>
      </c>
      <c r="M534" s="3">
        <v>2022</v>
      </c>
      <c r="O534" s="3" t="s">
        <v>5186</v>
      </c>
      <c r="P534" s="3" t="s">
        <v>5187</v>
      </c>
      <c r="Q534" s="3" t="s">
        <v>5187</v>
      </c>
      <c r="R534" s="3">
        <v>-2.18984306966447</v>
      </c>
      <c r="S534" s="3">
        <v>-80.045447931570706</v>
      </c>
      <c r="T534" s="3" t="s">
        <v>191</v>
      </c>
      <c r="U534" s="3" t="s">
        <v>5188</v>
      </c>
      <c r="X534" s="3" t="s">
        <v>5189</v>
      </c>
      <c r="Y534" s="3" t="s">
        <v>2543</v>
      </c>
      <c r="Z534" s="3" t="s">
        <v>2544</v>
      </c>
      <c r="AG534" s="3" t="s">
        <v>5190</v>
      </c>
      <c r="AH534" s="3" t="s">
        <v>5192</v>
      </c>
    </row>
    <row r="535" spans="1:34" ht="15.75" hidden="1" customHeight="1" x14ac:dyDescent="0.25">
      <c r="A535" s="3" t="s">
        <v>5172</v>
      </c>
      <c r="B535" s="3" t="s">
        <v>5185</v>
      </c>
      <c r="C535" s="3">
        <v>3</v>
      </c>
      <c r="D535" s="3" t="s">
        <v>68</v>
      </c>
      <c r="E535" s="3">
        <v>45</v>
      </c>
      <c r="F535" s="3" t="s">
        <v>762</v>
      </c>
      <c r="G535" s="3" t="s">
        <v>105</v>
      </c>
      <c r="H535" s="3" t="s">
        <v>188</v>
      </c>
      <c r="I535" s="3" t="s">
        <v>188</v>
      </c>
      <c r="J535" s="3" t="s">
        <v>188</v>
      </c>
      <c r="K535" s="3" t="s">
        <v>82</v>
      </c>
      <c r="L535" s="3">
        <v>1997</v>
      </c>
      <c r="M535" s="3">
        <v>2022</v>
      </c>
      <c r="O535" s="3" t="s">
        <v>5186</v>
      </c>
      <c r="P535" s="3" t="s">
        <v>5187</v>
      </c>
      <c r="Q535" s="3" t="s">
        <v>5187</v>
      </c>
      <c r="R535" s="3">
        <v>-2.18984306966447</v>
      </c>
      <c r="S535" s="3">
        <v>-80.045447931570706</v>
      </c>
      <c r="T535" s="3" t="s">
        <v>191</v>
      </c>
      <c r="U535" s="3" t="s">
        <v>5188</v>
      </c>
      <c r="X535" s="3" t="s">
        <v>5189</v>
      </c>
      <c r="Y535" s="3" t="s">
        <v>2543</v>
      </c>
      <c r="Z535" s="3" t="s">
        <v>2544</v>
      </c>
      <c r="AG535" s="3" t="s">
        <v>5190</v>
      </c>
      <c r="AH535" s="3" t="s">
        <v>5193</v>
      </c>
    </row>
    <row r="536" spans="1:34" ht="15.75" hidden="1" customHeight="1" x14ac:dyDescent="0.25">
      <c r="A536" s="3" t="s">
        <v>5172</v>
      </c>
      <c r="B536" s="3" t="s">
        <v>5185</v>
      </c>
      <c r="C536" s="3">
        <v>4</v>
      </c>
      <c r="D536" s="3" t="s">
        <v>68</v>
      </c>
      <c r="E536" s="3">
        <v>45</v>
      </c>
      <c r="F536" s="3" t="s">
        <v>762</v>
      </c>
      <c r="G536" s="3" t="s">
        <v>105</v>
      </c>
      <c r="H536" s="3" t="s">
        <v>188</v>
      </c>
      <c r="I536" s="3" t="s">
        <v>188</v>
      </c>
      <c r="J536" s="3" t="s">
        <v>188</v>
      </c>
      <c r="K536" s="3" t="s">
        <v>82</v>
      </c>
      <c r="L536" s="3">
        <v>1997</v>
      </c>
      <c r="M536" s="3">
        <v>2022</v>
      </c>
      <c r="O536" s="3" t="s">
        <v>5186</v>
      </c>
      <c r="P536" s="3" t="s">
        <v>5187</v>
      </c>
      <c r="Q536" s="3" t="s">
        <v>5187</v>
      </c>
      <c r="R536" s="3">
        <v>-2.18984306966447</v>
      </c>
      <c r="S536" s="3">
        <v>-80.045447931570706</v>
      </c>
      <c r="T536" s="3" t="s">
        <v>191</v>
      </c>
      <c r="U536" s="3" t="s">
        <v>5188</v>
      </c>
      <c r="X536" s="3" t="s">
        <v>5189</v>
      </c>
      <c r="Y536" s="3" t="s">
        <v>2543</v>
      </c>
      <c r="Z536" s="3" t="s">
        <v>2544</v>
      </c>
      <c r="AG536" s="3" t="s">
        <v>5190</v>
      </c>
      <c r="AH536" s="3" t="s">
        <v>5194</v>
      </c>
    </row>
    <row r="537" spans="1:34" ht="15.75" hidden="1" customHeight="1" x14ac:dyDescent="0.25">
      <c r="A537" s="3" t="s">
        <v>17288</v>
      </c>
      <c r="B537" s="3" t="s">
        <v>19539</v>
      </c>
      <c r="C537" s="3">
        <v>1</v>
      </c>
      <c r="D537" s="3" t="s">
        <v>58</v>
      </c>
      <c r="E537" s="3">
        <v>45</v>
      </c>
      <c r="F537" s="3" t="s">
        <v>186</v>
      </c>
      <c r="G537" s="3" t="s">
        <v>111</v>
      </c>
      <c r="H537" s="3" t="s">
        <v>188</v>
      </c>
      <c r="I537" s="3" t="s">
        <v>188</v>
      </c>
      <c r="J537" s="3" t="s">
        <v>188</v>
      </c>
      <c r="K537" s="3" t="s">
        <v>82</v>
      </c>
      <c r="L537" s="3">
        <v>2021</v>
      </c>
      <c r="P537" s="3" t="s">
        <v>19540</v>
      </c>
      <c r="Q537" s="3" t="s">
        <v>19541</v>
      </c>
      <c r="R537" s="3">
        <v>35.148927</v>
      </c>
      <c r="S537" s="3">
        <v>119.36903599999999</v>
      </c>
      <c r="T537" s="3" t="s">
        <v>191</v>
      </c>
      <c r="U537" s="3" t="s">
        <v>17992</v>
      </c>
      <c r="W537" s="3" t="s">
        <v>19536</v>
      </c>
      <c r="X537" s="3" t="s">
        <v>17851</v>
      </c>
      <c r="Y537" s="3" t="s">
        <v>16333</v>
      </c>
      <c r="Z537" s="3" t="s">
        <v>17294</v>
      </c>
      <c r="AG537" s="3" t="s">
        <v>19542</v>
      </c>
      <c r="AH537" s="3" t="s">
        <v>19543</v>
      </c>
    </row>
    <row r="538" spans="1:34" ht="15.75" hidden="1" customHeight="1" x14ac:dyDescent="0.25">
      <c r="A538" s="3" t="s">
        <v>17288</v>
      </c>
      <c r="B538" s="3" t="s">
        <v>19539</v>
      </c>
      <c r="C538" s="3">
        <v>2</v>
      </c>
      <c r="D538" s="3" t="s">
        <v>58</v>
      </c>
      <c r="E538" s="3">
        <v>45</v>
      </c>
      <c r="F538" s="3" t="s">
        <v>186</v>
      </c>
      <c r="G538" s="3" t="s">
        <v>111</v>
      </c>
      <c r="H538" s="3" t="s">
        <v>188</v>
      </c>
      <c r="I538" s="3" t="s">
        <v>188</v>
      </c>
      <c r="J538" s="3" t="s">
        <v>188</v>
      </c>
      <c r="K538" s="3" t="s">
        <v>82</v>
      </c>
      <c r="L538" s="3">
        <v>2021</v>
      </c>
      <c r="P538" s="3" t="s">
        <v>19540</v>
      </c>
      <c r="Q538" s="3" t="s">
        <v>19541</v>
      </c>
      <c r="R538" s="3">
        <v>35.148927</v>
      </c>
      <c r="S538" s="3">
        <v>119.36903599999999</v>
      </c>
      <c r="T538" s="3" t="s">
        <v>191</v>
      </c>
      <c r="U538" s="3" t="s">
        <v>17992</v>
      </c>
      <c r="W538" s="3" t="s">
        <v>19536</v>
      </c>
      <c r="X538" s="3" t="s">
        <v>17851</v>
      </c>
      <c r="Y538" s="3" t="s">
        <v>16333</v>
      </c>
      <c r="Z538" s="3" t="s">
        <v>17294</v>
      </c>
      <c r="AG538" s="3" t="s">
        <v>19542</v>
      </c>
      <c r="AH538" s="3" t="s">
        <v>19544</v>
      </c>
    </row>
    <row r="539" spans="1:34" ht="15.75" hidden="1" customHeight="1" x14ac:dyDescent="0.25">
      <c r="A539" s="3" t="s">
        <v>17288</v>
      </c>
      <c r="B539" s="3" t="s">
        <v>19539</v>
      </c>
      <c r="C539" s="3">
        <v>3</v>
      </c>
      <c r="D539" s="3" t="s">
        <v>58</v>
      </c>
      <c r="E539" s="3">
        <v>45</v>
      </c>
      <c r="F539" s="3" t="s">
        <v>186</v>
      </c>
      <c r="G539" s="3" t="s">
        <v>111</v>
      </c>
      <c r="H539" s="3" t="s">
        <v>188</v>
      </c>
      <c r="I539" s="3" t="s">
        <v>188</v>
      </c>
      <c r="J539" s="3" t="s">
        <v>188</v>
      </c>
      <c r="K539" s="3" t="s">
        <v>82</v>
      </c>
      <c r="L539" s="3">
        <v>2021</v>
      </c>
      <c r="P539" s="3" t="s">
        <v>19540</v>
      </c>
      <c r="Q539" s="3" t="s">
        <v>19541</v>
      </c>
      <c r="R539" s="3">
        <v>35.148927</v>
      </c>
      <c r="S539" s="3">
        <v>119.36903599999999</v>
      </c>
      <c r="T539" s="3" t="s">
        <v>191</v>
      </c>
      <c r="U539" s="3" t="s">
        <v>17992</v>
      </c>
      <c r="W539" s="3" t="s">
        <v>19536</v>
      </c>
      <c r="X539" s="3" t="s">
        <v>17851</v>
      </c>
      <c r="Y539" s="3" t="s">
        <v>16333</v>
      </c>
      <c r="Z539" s="3" t="s">
        <v>17294</v>
      </c>
      <c r="AG539" s="3" t="s">
        <v>19542</v>
      </c>
      <c r="AH539" s="3" t="s">
        <v>19545</v>
      </c>
    </row>
    <row r="540" spans="1:34" ht="15.75" hidden="1" customHeight="1" x14ac:dyDescent="0.25">
      <c r="A540" s="3" t="s">
        <v>17288</v>
      </c>
      <c r="B540" s="3" t="s">
        <v>19539</v>
      </c>
      <c r="C540" s="3">
        <v>4</v>
      </c>
      <c r="D540" s="3" t="s">
        <v>58</v>
      </c>
      <c r="E540" s="3">
        <v>45</v>
      </c>
      <c r="F540" s="3" t="s">
        <v>186</v>
      </c>
      <c r="G540" s="3" t="s">
        <v>111</v>
      </c>
      <c r="H540" s="3" t="s">
        <v>188</v>
      </c>
      <c r="I540" s="3" t="s">
        <v>188</v>
      </c>
      <c r="J540" s="3" t="s">
        <v>188</v>
      </c>
      <c r="K540" s="3" t="s">
        <v>82</v>
      </c>
      <c r="L540" s="3">
        <v>2021</v>
      </c>
      <c r="P540" s="3" t="s">
        <v>19540</v>
      </c>
      <c r="Q540" s="3" t="s">
        <v>19541</v>
      </c>
      <c r="R540" s="3">
        <v>35.148927</v>
      </c>
      <c r="S540" s="3">
        <v>119.36903599999999</v>
      </c>
      <c r="T540" s="3" t="s">
        <v>191</v>
      </c>
      <c r="U540" s="3" t="s">
        <v>17992</v>
      </c>
      <c r="W540" s="3" t="s">
        <v>19536</v>
      </c>
      <c r="X540" s="3" t="s">
        <v>17851</v>
      </c>
      <c r="Y540" s="3" t="s">
        <v>16333</v>
      </c>
      <c r="Z540" s="3" t="s">
        <v>17294</v>
      </c>
      <c r="AG540" s="3" t="s">
        <v>19542</v>
      </c>
      <c r="AH540" s="3" t="s">
        <v>19546</v>
      </c>
    </row>
    <row r="541" spans="1:34" ht="15.75" hidden="1" customHeight="1" x14ac:dyDescent="0.25">
      <c r="A541" s="3" t="s">
        <v>28447</v>
      </c>
      <c r="B541" s="3" t="s">
        <v>28457</v>
      </c>
      <c r="C541" s="3">
        <v>1</v>
      </c>
      <c r="D541" s="3" t="s">
        <v>546</v>
      </c>
      <c r="E541" s="3">
        <v>45</v>
      </c>
      <c r="F541" s="3" t="s">
        <v>186</v>
      </c>
      <c r="G541" s="3" t="s">
        <v>103</v>
      </c>
      <c r="H541" s="3" t="s">
        <v>187</v>
      </c>
      <c r="P541" s="3" t="s">
        <v>28458</v>
      </c>
      <c r="Q541" s="3" t="s">
        <v>28459</v>
      </c>
      <c r="R541" s="3">
        <v>40.68927</v>
      </c>
      <c r="S541" s="3">
        <v>29.404949999999999</v>
      </c>
      <c r="T541" s="3" t="s">
        <v>528</v>
      </c>
      <c r="U541" s="3" t="s">
        <v>28460</v>
      </c>
      <c r="X541" s="3" t="s">
        <v>28461</v>
      </c>
      <c r="Y541" s="3" t="s">
        <v>16333</v>
      </c>
      <c r="Z541" s="3" t="s">
        <v>16342</v>
      </c>
      <c r="AG541" s="3" t="s">
        <v>28462</v>
      </c>
      <c r="AH541" s="3" t="s">
        <v>28463</v>
      </c>
    </row>
    <row r="542" spans="1:34" ht="15.75" hidden="1" customHeight="1" x14ac:dyDescent="0.25">
      <c r="A542" s="3" t="s">
        <v>28447</v>
      </c>
      <c r="B542" s="3" t="s">
        <v>28719</v>
      </c>
      <c r="C542" s="3" t="s">
        <v>103</v>
      </c>
      <c r="D542" s="3" t="s">
        <v>6649</v>
      </c>
      <c r="E542" s="3">
        <v>45</v>
      </c>
      <c r="F542" s="3" t="s">
        <v>186</v>
      </c>
      <c r="G542" s="3" t="s">
        <v>103</v>
      </c>
      <c r="H542" s="3" t="s">
        <v>187</v>
      </c>
      <c r="L542" s="3" t="s">
        <v>2761</v>
      </c>
      <c r="P542" s="3" t="s">
        <v>28720</v>
      </c>
      <c r="Q542" s="3" t="s">
        <v>28720</v>
      </c>
      <c r="R542" s="3">
        <v>38.426699999999997</v>
      </c>
      <c r="S542" s="3">
        <v>27.216899999999999</v>
      </c>
      <c r="T542" s="3" t="s">
        <v>191</v>
      </c>
      <c r="U542" s="3" t="s">
        <v>28607</v>
      </c>
      <c r="X542" s="3" t="s">
        <v>28584</v>
      </c>
      <c r="Y542" s="3" t="s">
        <v>16333</v>
      </c>
      <c r="Z542" s="3" t="s">
        <v>16342</v>
      </c>
      <c r="AD542" s="3" t="s">
        <v>815</v>
      </c>
      <c r="AE542" s="3" t="s">
        <v>21082</v>
      </c>
      <c r="AG542" s="3" t="s">
        <v>28721</v>
      </c>
      <c r="AH542" s="3" t="s">
        <v>28722</v>
      </c>
    </row>
    <row r="543" spans="1:34" ht="15.75" hidden="1" customHeight="1" x14ac:dyDescent="0.25">
      <c r="A543" s="3" t="s">
        <v>30351</v>
      </c>
      <c r="B543" s="3" t="s">
        <v>30381</v>
      </c>
      <c r="C543" s="3" t="s">
        <v>3398</v>
      </c>
      <c r="D543" s="3" t="s">
        <v>30382</v>
      </c>
      <c r="E543" s="3">
        <v>45</v>
      </c>
      <c r="F543" s="3" t="s">
        <v>186</v>
      </c>
      <c r="G543" s="3" t="s">
        <v>105</v>
      </c>
      <c r="H543" s="3" t="s">
        <v>187</v>
      </c>
      <c r="L543" s="3">
        <v>1985</v>
      </c>
      <c r="P543" s="3" t="s">
        <v>30368</v>
      </c>
      <c r="Q543" s="3" t="s">
        <v>30361</v>
      </c>
      <c r="R543" s="3">
        <v>45.542000000000002</v>
      </c>
      <c r="S543" s="3">
        <v>18.744900000000001</v>
      </c>
      <c r="T543" s="3" t="s">
        <v>191</v>
      </c>
      <c r="U543" s="3" t="s">
        <v>30383</v>
      </c>
      <c r="X543" s="3" t="s">
        <v>30384</v>
      </c>
      <c r="Y543" s="3" t="s">
        <v>29751</v>
      </c>
      <c r="Z543" s="3" t="s">
        <v>29752</v>
      </c>
      <c r="AA543" s="3" t="s">
        <v>30385</v>
      </c>
      <c r="AG543" s="3" t="s">
        <v>30386</v>
      </c>
      <c r="AH543" s="3" t="s">
        <v>30387</v>
      </c>
    </row>
    <row r="544" spans="1:34" ht="15.75" hidden="1" customHeight="1" x14ac:dyDescent="0.25">
      <c r="A544" s="3" t="s">
        <v>30411</v>
      </c>
      <c r="B544" s="3" t="s">
        <v>30419</v>
      </c>
      <c r="C544" s="3" t="s">
        <v>686</v>
      </c>
      <c r="D544" s="3" t="s">
        <v>40</v>
      </c>
      <c r="E544" s="3">
        <v>45</v>
      </c>
      <c r="F544" s="3" t="s">
        <v>511</v>
      </c>
      <c r="G544" s="3" t="s">
        <v>188</v>
      </c>
      <c r="H544" s="3" t="s">
        <v>187</v>
      </c>
      <c r="I544" s="3" t="s">
        <v>188</v>
      </c>
      <c r="J544" s="3" t="s">
        <v>188</v>
      </c>
      <c r="K544" s="3" t="s">
        <v>4304</v>
      </c>
      <c r="L544" s="3" t="s">
        <v>188</v>
      </c>
      <c r="P544" s="3" t="s">
        <v>30420</v>
      </c>
      <c r="Q544" s="3" t="s">
        <v>30421</v>
      </c>
      <c r="R544" s="3">
        <v>49.907184000000001</v>
      </c>
      <c r="S544" s="3">
        <v>18.464559000000001</v>
      </c>
      <c r="T544" s="3" t="s">
        <v>191</v>
      </c>
      <c r="U544" s="3" t="s">
        <v>30422</v>
      </c>
      <c r="X544" s="3" t="s">
        <v>30415</v>
      </c>
      <c r="Y544" s="3" t="s">
        <v>29751</v>
      </c>
      <c r="Z544" s="3" t="s">
        <v>29933</v>
      </c>
      <c r="AG544" s="3" t="s">
        <v>30423</v>
      </c>
      <c r="AH544" s="3" t="s">
        <v>30424</v>
      </c>
    </row>
    <row r="545" spans="1:34" ht="15.75" hidden="1" customHeight="1" x14ac:dyDescent="0.25">
      <c r="A545" s="3" t="s">
        <v>30411</v>
      </c>
      <c r="B545" s="3" t="s">
        <v>30419</v>
      </c>
      <c r="C545" s="3" t="s">
        <v>692</v>
      </c>
      <c r="D545" s="3" t="s">
        <v>40</v>
      </c>
      <c r="E545" s="3">
        <v>45</v>
      </c>
      <c r="F545" s="3" t="s">
        <v>511</v>
      </c>
      <c r="G545" s="3" t="s">
        <v>188</v>
      </c>
      <c r="H545" s="3" t="s">
        <v>187</v>
      </c>
      <c r="I545" s="3" t="s">
        <v>188</v>
      </c>
      <c r="J545" s="3" t="s">
        <v>188</v>
      </c>
      <c r="K545" s="3" t="s">
        <v>4304</v>
      </c>
      <c r="L545" s="3" t="s">
        <v>188</v>
      </c>
      <c r="P545" s="3" t="s">
        <v>30420</v>
      </c>
      <c r="Q545" s="3" t="s">
        <v>30421</v>
      </c>
      <c r="R545" s="3">
        <v>49.907184000000001</v>
      </c>
      <c r="S545" s="3">
        <v>18.464559000000001</v>
      </c>
      <c r="T545" s="3" t="s">
        <v>191</v>
      </c>
      <c r="U545" s="3" t="s">
        <v>30422</v>
      </c>
      <c r="X545" s="3" t="s">
        <v>30415</v>
      </c>
      <c r="Y545" s="3" t="s">
        <v>29751</v>
      </c>
      <c r="Z545" s="3" t="s">
        <v>29933</v>
      </c>
      <c r="AG545" s="3" t="s">
        <v>30423</v>
      </c>
      <c r="AH545" s="3" t="s">
        <v>30425</v>
      </c>
    </row>
    <row r="546" spans="1:34" ht="15.75" hidden="1" customHeight="1" x14ac:dyDescent="0.25">
      <c r="A546" s="3" t="s">
        <v>30411</v>
      </c>
      <c r="B546" s="3" t="s">
        <v>30419</v>
      </c>
      <c r="C546" s="3" t="s">
        <v>720</v>
      </c>
      <c r="D546" s="3" t="s">
        <v>40</v>
      </c>
      <c r="E546" s="3">
        <v>45</v>
      </c>
      <c r="F546" s="3" t="s">
        <v>511</v>
      </c>
      <c r="G546" s="3" t="s">
        <v>188</v>
      </c>
      <c r="H546" s="3" t="s">
        <v>187</v>
      </c>
      <c r="I546" s="3" t="s">
        <v>188</v>
      </c>
      <c r="J546" s="3" t="s">
        <v>188</v>
      </c>
      <c r="K546" s="3" t="s">
        <v>4304</v>
      </c>
      <c r="L546" s="3" t="s">
        <v>188</v>
      </c>
      <c r="P546" s="3" t="s">
        <v>30420</v>
      </c>
      <c r="Q546" s="3" t="s">
        <v>30421</v>
      </c>
      <c r="R546" s="3">
        <v>49.907184000000001</v>
      </c>
      <c r="S546" s="3">
        <v>18.464559000000001</v>
      </c>
      <c r="T546" s="3" t="s">
        <v>191</v>
      </c>
      <c r="U546" s="3" t="s">
        <v>30422</v>
      </c>
      <c r="X546" s="3" t="s">
        <v>30415</v>
      </c>
      <c r="Y546" s="3" t="s">
        <v>29751</v>
      </c>
      <c r="Z546" s="3" t="s">
        <v>29933</v>
      </c>
      <c r="AG546" s="3" t="s">
        <v>30423</v>
      </c>
      <c r="AH546" s="3" t="s">
        <v>30426</v>
      </c>
    </row>
    <row r="547" spans="1:34" ht="15.75" hidden="1" customHeight="1" x14ac:dyDescent="0.25">
      <c r="A547" s="3" t="s">
        <v>30411</v>
      </c>
      <c r="B547" s="3" t="s">
        <v>30419</v>
      </c>
      <c r="C547" s="3" t="s">
        <v>722</v>
      </c>
      <c r="D547" s="3" t="s">
        <v>40</v>
      </c>
      <c r="E547" s="3">
        <v>45</v>
      </c>
      <c r="F547" s="3" t="s">
        <v>511</v>
      </c>
      <c r="G547" s="3" t="s">
        <v>188</v>
      </c>
      <c r="H547" s="3" t="s">
        <v>187</v>
      </c>
      <c r="I547" s="3" t="s">
        <v>188</v>
      </c>
      <c r="J547" s="3" t="s">
        <v>188</v>
      </c>
      <c r="K547" s="3" t="s">
        <v>4304</v>
      </c>
      <c r="L547" s="3" t="s">
        <v>188</v>
      </c>
      <c r="P547" s="3" t="s">
        <v>30420</v>
      </c>
      <c r="Q547" s="3" t="s">
        <v>30421</v>
      </c>
      <c r="R547" s="3">
        <v>49.907184000000001</v>
      </c>
      <c r="S547" s="3">
        <v>18.464559000000001</v>
      </c>
      <c r="T547" s="3" t="s">
        <v>191</v>
      </c>
      <c r="U547" s="3" t="s">
        <v>30422</v>
      </c>
      <c r="X547" s="3" t="s">
        <v>30415</v>
      </c>
      <c r="Y547" s="3" t="s">
        <v>29751</v>
      </c>
      <c r="Z547" s="3" t="s">
        <v>29933</v>
      </c>
      <c r="AG547" s="3" t="s">
        <v>30423</v>
      </c>
      <c r="AH547" s="3" t="s">
        <v>30427</v>
      </c>
    </row>
    <row r="548" spans="1:34" ht="15.75" hidden="1" customHeight="1" x14ac:dyDescent="0.25">
      <c r="A548" s="3" t="s">
        <v>30601</v>
      </c>
      <c r="B548" s="3" t="s">
        <v>30615</v>
      </c>
      <c r="C548" s="3">
        <v>1</v>
      </c>
      <c r="D548" s="3" t="s">
        <v>40</v>
      </c>
      <c r="E548" s="3">
        <v>45</v>
      </c>
      <c r="F548" s="3" t="s">
        <v>186</v>
      </c>
      <c r="G548" s="3" t="s">
        <v>105</v>
      </c>
      <c r="H548" s="3" t="s">
        <v>187</v>
      </c>
      <c r="L548" s="3" t="s">
        <v>7822</v>
      </c>
      <c r="O548" s="3" t="s">
        <v>30610</v>
      </c>
      <c r="P548" s="3" t="s">
        <v>30616</v>
      </c>
      <c r="Q548" s="3" t="s">
        <v>30616</v>
      </c>
      <c r="R548" s="3">
        <v>60.87189</v>
      </c>
      <c r="S548" s="3">
        <v>26.701360000000001</v>
      </c>
      <c r="T548" s="3" t="s">
        <v>191</v>
      </c>
      <c r="U548" s="3" t="s">
        <v>30617</v>
      </c>
      <c r="X548" s="3" t="s">
        <v>30618</v>
      </c>
      <c r="Y548" s="3" t="s">
        <v>29751</v>
      </c>
      <c r="Z548" s="3" t="s">
        <v>30502</v>
      </c>
      <c r="AG548" s="3" t="s">
        <v>30619</v>
      </c>
      <c r="AH548" s="3" t="s">
        <v>30620</v>
      </c>
    </row>
    <row r="549" spans="1:34" ht="15.75" hidden="1" customHeight="1" x14ac:dyDescent="0.25">
      <c r="A549" s="3" t="s">
        <v>30601</v>
      </c>
      <c r="B549" s="3" t="s">
        <v>30718</v>
      </c>
      <c r="C549" s="3">
        <v>6</v>
      </c>
      <c r="D549" s="3" t="s">
        <v>40</v>
      </c>
      <c r="E549" s="3">
        <v>45</v>
      </c>
      <c r="F549" s="3" t="s">
        <v>186</v>
      </c>
      <c r="G549" s="3" t="s">
        <v>105</v>
      </c>
      <c r="H549" s="3" t="s">
        <v>187</v>
      </c>
      <c r="L549" s="3" t="s">
        <v>2891</v>
      </c>
      <c r="P549" s="3" t="s">
        <v>30719</v>
      </c>
      <c r="Q549" s="3" t="s">
        <v>30720</v>
      </c>
      <c r="R549" s="3">
        <v>60.14913</v>
      </c>
      <c r="S549" s="3">
        <v>24.71837</v>
      </c>
      <c r="T549" s="3" t="s">
        <v>191</v>
      </c>
      <c r="U549" s="3" t="s">
        <v>30721</v>
      </c>
      <c r="X549" s="3" t="s">
        <v>30643</v>
      </c>
      <c r="Y549" s="3" t="s">
        <v>29751</v>
      </c>
      <c r="Z549" s="3" t="s">
        <v>30502</v>
      </c>
      <c r="AA549" s="3" t="s">
        <v>30722</v>
      </c>
      <c r="AG549" s="3" t="s">
        <v>30723</v>
      </c>
      <c r="AH549" s="3" t="s">
        <v>30725</v>
      </c>
    </row>
    <row r="550" spans="1:34" ht="15.75" hidden="1" customHeight="1" x14ac:dyDescent="0.25">
      <c r="A550" s="3" t="s">
        <v>30750</v>
      </c>
      <c r="B550" s="3" t="s">
        <v>30811</v>
      </c>
      <c r="C550" s="3">
        <v>1</v>
      </c>
      <c r="D550" s="3" t="s">
        <v>40</v>
      </c>
      <c r="E550" s="3">
        <v>45</v>
      </c>
      <c r="F550" s="3" t="s">
        <v>186</v>
      </c>
      <c r="G550" s="3" t="s">
        <v>105</v>
      </c>
      <c r="H550" s="3" t="s">
        <v>187</v>
      </c>
      <c r="K550" s="3" t="s">
        <v>4304</v>
      </c>
      <c r="L550" s="3">
        <v>1992</v>
      </c>
      <c r="P550" s="3" t="s">
        <v>30812</v>
      </c>
      <c r="Q550" s="3" t="s">
        <v>30813</v>
      </c>
      <c r="R550" s="3">
        <v>49.129261899390698</v>
      </c>
      <c r="S550" s="3">
        <v>6.1835680917342204</v>
      </c>
      <c r="T550" s="3" t="s">
        <v>191</v>
      </c>
      <c r="U550" s="3" t="s">
        <v>30814</v>
      </c>
      <c r="X550" s="3" t="s">
        <v>12775</v>
      </c>
      <c r="Y550" s="3" t="s">
        <v>29751</v>
      </c>
      <c r="Z550" s="3" t="s">
        <v>29784</v>
      </c>
      <c r="AB550" s="3" t="s">
        <v>30815</v>
      </c>
      <c r="AG550" s="3" t="s">
        <v>30816</v>
      </c>
      <c r="AH550" s="3" t="s">
        <v>30817</v>
      </c>
    </row>
    <row r="551" spans="1:34" ht="15.75" hidden="1" customHeight="1" x14ac:dyDescent="0.25">
      <c r="A551" s="3" t="s">
        <v>30750</v>
      </c>
      <c r="B551" s="3" t="s">
        <v>30876</v>
      </c>
      <c r="C551" s="3" t="s">
        <v>132</v>
      </c>
      <c r="D551" s="3" t="s">
        <v>40</v>
      </c>
      <c r="E551" s="3">
        <v>45</v>
      </c>
      <c r="F551" s="3" t="s">
        <v>186</v>
      </c>
      <c r="G551" s="3" t="s">
        <v>105</v>
      </c>
      <c r="H551" s="3" t="s">
        <v>187</v>
      </c>
      <c r="L551" s="3">
        <v>1999</v>
      </c>
      <c r="P551" s="3" t="s">
        <v>3949</v>
      </c>
      <c r="Q551" s="3" t="s">
        <v>3949</v>
      </c>
      <c r="R551" s="3">
        <v>43.425600000000003</v>
      </c>
      <c r="S551" s="3">
        <v>4.8452000000000002</v>
      </c>
      <c r="T551" s="3" t="s">
        <v>191</v>
      </c>
      <c r="U551" s="3" t="s">
        <v>30820</v>
      </c>
      <c r="X551" s="3" t="s">
        <v>30821</v>
      </c>
      <c r="Y551" s="3" t="s">
        <v>29751</v>
      </c>
      <c r="Z551" s="3" t="s">
        <v>29784</v>
      </c>
      <c r="AB551" s="3" t="s">
        <v>30877</v>
      </c>
      <c r="AD551" s="3" t="s">
        <v>815</v>
      </c>
      <c r="AE551" s="3" t="s">
        <v>346</v>
      </c>
      <c r="AG551" s="3" t="s">
        <v>30878</v>
      </c>
      <c r="AH551" s="3" t="s">
        <v>30879</v>
      </c>
    </row>
    <row r="552" spans="1:34" ht="15.75" hidden="1" customHeight="1" x14ac:dyDescent="0.25">
      <c r="A552" s="3" t="s">
        <v>31122</v>
      </c>
      <c r="B552" s="3" t="s">
        <v>31936</v>
      </c>
      <c r="C552" s="3" t="s">
        <v>31945</v>
      </c>
      <c r="D552" s="3" t="s">
        <v>40</v>
      </c>
      <c r="E552" s="3">
        <v>45</v>
      </c>
      <c r="F552" s="3" t="s">
        <v>186</v>
      </c>
      <c r="G552" s="3" t="s">
        <v>103</v>
      </c>
      <c r="H552" s="3" t="s">
        <v>187</v>
      </c>
      <c r="K552" s="3" t="s">
        <v>82</v>
      </c>
      <c r="L552" s="3">
        <v>1967</v>
      </c>
      <c r="P552" s="3" t="s">
        <v>31362</v>
      </c>
      <c r="Q552" s="3" t="s">
        <v>31363</v>
      </c>
      <c r="R552" s="3">
        <v>51.377381999999997</v>
      </c>
      <c r="S552" s="3">
        <v>6.6587300000000003</v>
      </c>
      <c r="T552" s="3" t="s">
        <v>191</v>
      </c>
      <c r="U552" s="3" t="s">
        <v>31939</v>
      </c>
      <c r="X552" s="3" t="s">
        <v>31188</v>
      </c>
      <c r="Y552" s="3" t="s">
        <v>29751</v>
      </c>
      <c r="Z552" s="3" t="s">
        <v>29784</v>
      </c>
      <c r="AA552" s="3" t="s">
        <v>31946</v>
      </c>
      <c r="AC552" s="3" t="s">
        <v>31940</v>
      </c>
      <c r="AD552" s="3" t="s">
        <v>815</v>
      </c>
      <c r="AE552" s="3" t="s">
        <v>346</v>
      </c>
      <c r="AG552" s="3" t="s">
        <v>31941</v>
      </c>
      <c r="AH552" s="3" t="s">
        <v>31947</v>
      </c>
    </row>
    <row r="553" spans="1:34" ht="15.75" hidden="1" customHeight="1" x14ac:dyDescent="0.25">
      <c r="A553" s="3" t="s">
        <v>31122</v>
      </c>
      <c r="B553" s="3" t="s">
        <v>32105</v>
      </c>
      <c r="C553" s="3">
        <v>1</v>
      </c>
      <c r="D553" s="3" t="s">
        <v>32106</v>
      </c>
      <c r="E553" s="3">
        <v>45</v>
      </c>
      <c r="F553" s="3" t="s">
        <v>186</v>
      </c>
      <c r="G553" s="3" t="s">
        <v>105</v>
      </c>
      <c r="H553" s="3" t="s">
        <v>187</v>
      </c>
      <c r="L553" s="3">
        <v>2010</v>
      </c>
      <c r="P553" s="3" t="s">
        <v>32107</v>
      </c>
      <c r="Q553" s="3" t="s">
        <v>32107</v>
      </c>
      <c r="R553" s="3">
        <v>49.052100000000003</v>
      </c>
      <c r="S553" s="3">
        <v>8.3213000000000008</v>
      </c>
      <c r="T553" s="3" t="s">
        <v>528</v>
      </c>
      <c r="U553" s="3" t="s">
        <v>32108</v>
      </c>
      <c r="X553" s="3" t="s">
        <v>31135</v>
      </c>
      <c r="Y553" s="3" t="s">
        <v>29751</v>
      </c>
      <c r="Z553" s="3" t="s">
        <v>29784</v>
      </c>
      <c r="AD553" s="3" t="s">
        <v>815</v>
      </c>
      <c r="AE553" s="3" t="s">
        <v>816</v>
      </c>
      <c r="AF553" s="3" t="s">
        <v>4023</v>
      </c>
      <c r="AG553" s="3" t="s">
        <v>32109</v>
      </c>
      <c r="AH553" s="3" t="s">
        <v>32110</v>
      </c>
    </row>
    <row r="554" spans="1:34" ht="15.75" hidden="1" customHeight="1" x14ac:dyDescent="0.25">
      <c r="A554" s="3" t="s">
        <v>31122</v>
      </c>
      <c r="B554" s="3" t="s">
        <v>32312</v>
      </c>
      <c r="C554" s="3">
        <v>1</v>
      </c>
      <c r="D554" s="3" t="s">
        <v>40</v>
      </c>
      <c r="E554" s="3">
        <v>45</v>
      </c>
      <c r="F554" s="3" t="s">
        <v>186</v>
      </c>
      <c r="G554" s="3" t="s">
        <v>103</v>
      </c>
      <c r="H554" s="3" t="s">
        <v>187</v>
      </c>
      <c r="L554" s="3">
        <v>1994</v>
      </c>
      <c r="P554" s="3" t="s">
        <v>32313</v>
      </c>
      <c r="Q554" s="3" t="s">
        <v>32314</v>
      </c>
      <c r="R554" s="3">
        <v>53.577869999999997</v>
      </c>
      <c r="S554" s="3">
        <v>11.396470000000001</v>
      </c>
      <c r="T554" s="3" t="s">
        <v>191</v>
      </c>
      <c r="U554" s="3" t="s">
        <v>32315</v>
      </c>
      <c r="X554" s="3" t="s">
        <v>31671</v>
      </c>
      <c r="Y554" s="3" t="s">
        <v>29751</v>
      </c>
      <c r="Z554" s="3" t="s">
        <v>29784</v>
      </c>
      <c r="AA554" s="3" t="s">
        <v>32316</v>
      </c>
      <c r="AG554" s="3" t="s">
        <v>32317</v>
      </c>
      <c r="AH554" s="3" t="s">
        <v>32318</v>
      </c>
    </row>
    <row r="555" spans="1:34" ht="15.75" hidden="1" customHeight="1" x14ac:dyDescent="0.25">
      <c r="A555" s="3" t="s">
        <v>33069</v>
      </c>
      <c r="B555" s="3" t="s">
        <v>33511</v>
      </c>
      <c r="C555" s="3">
        <v>1</v>
      </c>
      <c r="D555" s="3" t="s">
        <v>96</v>
      </c>
      <c r="E555" s="3">
        <v>45</v>
      </c>
      <c r="F555" s="3" t="s">
        <v>186</v>
      </c>
      <c r="G555" s="3" t="s">
        <v>105</v>
      </c>
      <c r="H555" s="3" t="s">
        <v>187</v>
      </c>
      <c r="L555" s="3">
        <v>1999</v>
      </c>
      <c r="P555" s="3" t="s">
        <v>33512</v>
      </c>
      <c r="Q555" s="3" t="s">
        <v>33512</v>
      </c>
      <c r="R555" s="3">
        <v>38.203339999999997</v>
      </c>
      <c r="S555" s="3">
        <v>15.267110000000001</v>
      </c>
      <c r="T555" s="3" t="s">
        <v>191</v>
      </c>
      <c r="U555" s="3" t="s">
        <v>33513</v>
      </c>
      <c r="Y555" s="3" t="s">
        <v>29751</v>
      </c>
      <c r="Z555" s="3" t="s">
        <v>29752</v>
      </c>
      <c r="AD555" s="3" t="s">
        <v>815</v>
      </c>
      <c r="AE555" s="3" t="s">
        <v>816</v>
      </c>
      <c r="AF555" s="3" t="s">
        <v>197</v>
      </c>
      <c r="AG555" s="3" t="s">
        <v>33514</v>
      </c>
      <c r="AH555" s="3" t="s">
        <v>33515</v>
      </c>
    </row>
    <row r="556" spans="1:34" ht="15.75" hidden="1" customHeight="1" x14ac:dyDescent="0.25">
      <c r="A556" s="3" t="s">
        <v>33069</v>
      </c>
      <c r="B556" s="3" t="s">
        <v>33640</v>
      </c>
      <c r="C556" s="3">
        <v>1</v>
      </c>
      <c r="D556" s="3" t="s">
        <v>72</v>
      </c>
      <c r="E556" s="3">
        <v>45</v>
      </c>
      <c r="F556" s="3" t="s">
        <v>186</v>
      </c>
      <c r="G556" s="3" t="s">
        <v>111</v>
      </c>
      <c r="H556" s="3" t="s">
        <v>188</v>
      </c>
      <c r="L556" s="3" t="s">
        <v>188</v>
      </c>
      <c r="P556" s="3" t="s">
        <v>33631</v>
      </c>
      <c r="Q556" s="3" t="s">
        <v>33101</v>
      </c>
      <c r="R556" s="3">
        <v>37.287570000000002</v>
      </c>
      <c r="S556" s="3">
        <v>13.52117</v>
      </c>
      <c r="T556" s="3" t="s">
        <v>191</v>
      </c>
      <c r="U556" s="3" t="s">
        <v>33641</v>
      </c>
      <c r="X556" s="3" t="s">
        <v>33642</v>
      </c>
      <c r="Y556" s="3" t="s">
        <v>29751</v>
      </c>
      <c r="Z556" s="3" t="s">
        <v>29752</v>
      </c>
      <c r="AC556" s="3" t="s">
        <v>33643</v>
      </c>
      <c r="AG556" s="3" t="s">
        <v>33644</v>
      </c>
      <c r="AH556" s="3" t="s">
        <v>33645</v>
      </c>
    </row>
    <row r="557" spans="1:34" ht="15.75" hidden="1" customHeight="1" x14ac:dyDescent="0.25">
      <c r="A557" s="3" t="s">
        <v>34121</v>
      </c>
      <c r="B557" s="3" t="s">
        <v>34175</v>
      </c>
      <c r="C557" s="3">
        <v>1</v>
      </c>
      <c r="D557" s="3" t="s">
        <v>40</v>
      </c>
      <c r="E557" s="3">
        <v>45</v>
      </c>
      <c r="F557" s="3" t="s">
        <v>186</v>
      </c>
      <c r="G557" s="3" t="s">
        <v>103</v>
      </c>
      <c r="H557" s="3" t="s">
        <v>187</v>
      </c>
      <c r="L557" s="3" t="s">
        <v>4043</v>
      </c>
      <c r="P557" s="3" t="s">
        <v>3949</v>
      </c>
      <c r="Q557" s="3" t="s">
        <v>3949</v>
      </c>
      <c r="R557" s="3">
        <v>51.885150000000003</v>
      </c>
      <c r="S557" s="3">
        <v>4.2545000000000002</v>
      </c>
      <c r="T557" s="3" t="s">
        <v>191</v>
      </c>
      <c r="U557" s="3" t="s">
        <v>34176</v>
      </c>
      <c r="X557" s="3" t="s">
        <v>34172</v>
      </c>
      <c r="Y557" s="3" t="s">
        <v>29751</v>
      </c>
      <c r="Z557" s="3" t="s">
        <v>29784</v>
      </c>
      <c r="AD557" s="3" t="s">
        <v>815</v>
      </c>
      <c r="AE557" s="3" t="s">
        <v>99</v>
      </c>
      <c r="AG557" s="3" t="s">
        <v>34177</v>
      </c>
      <c r="AH557" s="3" t="s">
        <v>34178</v>
      </c>
    </row>
    <row r="558" spans="1:34" ht="15.75" hidden="1" customHeight="1" x14ac:dyDescent="0.25">
      <c r="A558" s="3" t="s">
        <v>37071</v>
      </c>
      <c r="B558" s="3" t="s">
        <v>37421</v>
      </c>
      <c r="C558" s="3" t="s">
        <v>720</v>
      </c>
      <c r="D558" s="3" t="s">
        <v>68</v>
      </c>
      <c r="E558" s="3">
        <v>45</v>
      </c>
      <c r="F558" s="3" t="s">
        <v>186</v>
      </c>
      <c r="G558" s="3" t="s">
        <v>105</v>
      </c>
      <c r="J558" s="3" t="s">
        <v>187</v>
      </c>
      <c r="L558" s="3">
        <v>1999</v>
      </c>
      <c r="P558" s="3" t="s">
        <v>37086</v>
      </c>
      <c r="Q558" s="3" t="s">
        <v>37086</v>
      </c>
      <c r="R558" s="3">
        <v>39.896859999999997</v>
      </c>
      <c r="S558" s="3">
        <v>4.2585800000000003</v>
      </c>
      <c r="T558" s="3" t="s">
        <v>191</v>
      </c>
      <c r="U558" s="3" t="s">
        <v>37422</v>
      </c>
      <c r="X558" s="3" t="s">
        <v>37088</v>
      </c>
      <c r="Y558" s="3" t="s">
        <v>29751</v>
      </c>
      <c r="Z558" s="3" t="s">
        <v>29752</v>
      </c>
      <c r="AG558" s="3" t="s">
        <v>37423</v>
      </c>
      <c r="AH558" s="3" t="s">
        <v>37426</v>
      </c>
    </row>
    <row r="559" spans="1:34" ht="15.75" hidden="1" customHeight="1" x14ac:dyDescent="0.25">
      <c r="A559" s="3" t="s">
        <v>37071</v>
      </c>
      <c r="B559" s="3" t="s">
        <v>37542</v>
      </c>
      <c r="C559" s="3" t="s">
        <v>35658</v>
      </c>
      <c r="D559" s="3" t="s">
        <v>40</v>
      </c>
      <c r="E559" s="3">
        <v>45</v>
      </c>
      <c r="F559" s="3" t="s">
        <v>186</v>
      </c>
      <c r="G559" s="3" t="s">
        <v>103</v>
      </c>
      <c r="H559" s="3" t="s">
        <v>187</v>
      </c>
      <c r="L559" s="3">
        <v>2011</v>
      </c>
      <c r="P559" s="3" t="s">
        <v>34806</v>
      </c>
      <c r="Q559" s="3" t="s">
        <v>34806</v>
      </c>
      <c r="R559" s="3">
        <v>37.575119999999998</v>
      </c>
      <c r="S559" s="3">
        <v>-0.92927999999999999</v>
      </c>
      <c r="T559" s="3" t="s">
        <v>191</v>
      </c>
      <c r="U559" s="3" t="s">
        <v>4753</v>
      </c>
      <c r="X559" s="3" t="s">
        <v>37211</v>
      </c>
      <c r="Y559" s="3" t="s">
        <v>29751</v>
      </c>
      <c r="Z559" s="3" t="s">
        <v>29752</v>
      </c>
      <c r="AA559" s="3" t="s">
        <v>37543</v>
      </c>
      <c r="AD559" s="3" t="s">
        <v>815</v>
      </c>
      <c r="AE559" s="3" t="s">
        <v>816</v>
      </c>
      <c r="AG559" s="3" t="s">
        <v>37544</v>
      </c>
      <c r="AH559" s="3" t="s">
        <v>37546</v>
      </c>
    </row>
    <row r="560" spans="1:34" ht="15.75" hidden="1" customHeight="1" x14ac:dyDescent="0.25">
      <c r="A560" s="3" t="s">
        <v>37071</v>
      </c>
      <c r="B560" s="3" t="s">
        <v>37585</v>
      </c>
      <c r="C560" s="3">
        <v>2</v>
      </c>
      <c r="D560" s="3" t="s">
        <v>6649</v>
      </c>
      <c r="E560" s="3">
        <v>45</v>
      </c>
      <c r="F560" s="3" t="s">
        <v>186</v>
      </c>
      <c r="G560" s="3" t="s">
        <v>105</v>
      </c>
      <c r="H560" s="3" t="s">
        <v>187</v>
      </c>
      <c r="L560" s="3">
        <v>2011</v>
      </c>
      <c r="P560" s="3" t="s">
        <v>37269</v>
      </c>
      <c r="Q560" s="3" t="s">
        <v>37192</v>
      </c>
      <c r="R560" s="3">
        <v>36.188788699468603</v>
      </c>
      <c r="S560" s="3">
        <v>-5.3881494580434497</v>
      </c>
      <c r="T560" s="3" t="s">
        <v>191</v>
      </c>
      <c r="U560" s="3" t="s">
        <v>37130</v>
      </c>
      <c r="X560" s="3" t="s">
        <v>7907</v>
      </c>
      <c r="Y560" s="3" t="s">
        <v>29751</v>
      </c>
      <c r="Z560" s="3" t="s">
        <v>29752</v>
      </c>
      <c r="AC560" s="3" t="s">
        <v>37588</v>
      </c>
      <c r="AD560" s="3" t="s">
        <v>815</v>
      </c>
      <c r="AE560" s="3" t="s">
        <v>816</v>
      </c>
      <c r="AF560" s="3" t="s">
        <v>197</v>
      </c>
      <c r="AG560" s="3" t="s">
        <v>37586</v>
      </c>
      <c r="AH560" s="3" t="s">
        <v>37589</v>
      </c>
    </row>
    <row r="561" spans="1:34" ht="15.75" hidden="1" customHeight="1" x14ac:dyDescent="0.25">
      <c r="A561" s="3" t="s">
        <v>37888</v>
      </c>
      <c r="B561" s="3" t="s">
        <v>37973</v>
      </c>
      <c r="C561" s="3">
        <v>1</v>
      </c>
      <c r="D561" s="3" t="s">
        <v>40</v>
      </c>
      <c r="E561" s="3">
        <v>45</v>
      </c>
      <c r="F561" s="3" t="s">
        <v>186</v>
      </c>
      <c r="G561" s="3" t="s">
        <v>105</v>
      </c>
      <c r="H561" s="3" t="s">
        <v>82</v>
      </c>
      <c r="I561" s="3" t="s">
        <v>188</v>
      </c>
      <c r="J561" s="3" t="s">
        <v>188</v>
      </c>
      <c r="L561" s="3">
        <v>1998</v>
      </c>
      <c r="P561" s="3" t="s">
        <v>32964</v>
      </c>
      <c r="Q561" s="3" t="s">
        <v>32965</v>
      </c>
      <c r="R561" s="3">
        <v>50.623570000000001</v>
      </c>
      <c r="S561" s="3">
        <v>-2.4890699999999999</v>
      </c>
      <c r="T561" s="3" t="s">
        <v>191</v>
      </c>
      <c r="U561" s="3" t="s">
        <v>37974</v>
      </c>
      <c r="X561" s="3" t="s">
        <v>37975</v>
      </c>
      <c r="Y561" s="3" t="s">
        <v>29751</v>
      </c>
      <c r="Z561" s="3" t="s">
        <v>30502</v>
      </c>
      <c r="AA561" s="3" t="s">
        <v>37976</v>
      </c>
      <c r="AG561" s="3" t="s">
        <v>37977</v>
      </c>
      <c r="AH561" s="3" t="s">
        <v>37978</v>
      </c>
    </row>
    <row r="562" spans="1:34" ht="15.75" hidden="1" customHeight="1" x14ac:dyDescent="0.25">
      <c r="A562" s="3" t="s">
        <v>37888</v>
      </c>
      <c r="B562" s="3" t="s">
        <v>38339</v>
      </c>
      <c r="C562" s="3">
        <v>1</v>
      </c>
      <c r="D562" s="3" t="s">
        <v>40</v>
      </c>
      <c r="E562" s="3">
        <v>45</v>
      </c>
      <c r="F562" s="3" t="s">
        <v>186</v>
      </c>
      <c r="G562" s="3" t="s">
        <v>103</v>
      </c>
      <c r="H562" s="3" t="s">
        <v>187</v>
      </c>
      <c r="I562" s="3" t="s">
        <v>188</v>
      </c>
      <c r="J562" s="3" t="s">
        <v>188</v>
      </c>
      <c r="L562" s="3">
        <v>2018</v>
      </c>
      <c r="P562" s="3" t="s">
        <v>38340</v>
      </c>
      <c r="Q562" s="3" t="s">
        <v>31133</v>
      </c>
      <c r="R562" s="3">
        <v>52.733477999999998</v>
      </c>
      <c r="S562" s="3">
        <v>0.38552999999999998</v>
      </c>
      <c r="T562" s="3" t="s">
        <v>191</v>
      </c>
      <c r="U562" s="3" t="s">
        <v>38341</v>
      </c>
      <c r="X562" s="3" t="s">
        <v>6553</v>
      </c>
      <c r="Y562" s="3" t="s">
        <v>29751</v>
      </c>
      <c r="Z562" s="3" t="s">
        <v>30502</v>
      </c>
      <c r="AC562" s="3" t="s">
        <v>38342</v>
      </c>
      <c r="AD562" s="3" t="s">
        <v>815</v>
      </c>
      <c r="AE562" s="3" t="s">
        <v>3998</v>
      </c>
      <c r="AF562" s="3" t="s">
        <v>197</v>
      </c>
      <c r="AG562" s="3" t="s">
        <v>38343</v>
      </c>
      <c r="AH562" s="3" t="s">
        <v>38344</v>
      </c>
    </row>
    <row r="563" spans="1:34" ht="15.75" hidden="1" customHeight="1" x14ac:dyDescent="0.25">
      <c r="A563" s="3" t="s">
        <v>37888</v>
      </c>
      <c r="B563" s="3" t="s">
        <v>38569</v>
      </c>
      <c r="C563" s="3">
        <v>1</v>
      </c>
      <c r="D563" s="3" t="s">
        <v>40</v>
      </c>
      <c r="E563" s="3">
        <v>45</v>
      </c>
      <c r="F563" s="3" t="s">
        <v>186</v>
      </c>
      <c r="G563" s="3" t="s">
        <v>105</v>
      </c>
      <c r="H563" s="3" t="s">
        <v>187</v>
      </c>
      <c r="I563" s="3" t="s">
        <v>188</v>
      </c>
      <c r="J563" s="3" t="s">
        <v>188</v>
      </c>
      <c r="L563" s="3">
        <v>2021</v>
      </c>
      <c r="P563" s="3" t="s">
        <v>38570</v>
      </c>
      <c r="Q563" s="3" t="s">
        <v>15461</v>
      </c>
      <c r="R563" s="3">
        <v>51.683480000000003</v>
      </c>
      <c r="S563" s="3">
        <v>-5.0291699999999997</v>
      </c>
      <c r="T563" s="3" t="s">
        <v>191</v>
      </c>
      <c r="U563" s="3" t="s">
        <v>38346</v>
      </c>
      <c r="X563" s="3" t="s">
        <v>38347</v>
      </c>
      <c r="Y563" s="3" t="s">
        <v>29751</v>
      </c>
      <c r="Z563" s="3" t="s">
        <v>30502</v>
      </c>
      <c r="AC563" s="3" t="s">
        <v>38571</v>
      </c>
      <c r="AD563" s="3" t="s">
        <v>815</v>
      </c>
      <c r="AE563" s="3" t="s">
        <v>816</v>
      </c>
      <c r="AF563" s="3" t="s">
        <v>815</v>
      </c>
      <c r="AG563" s="3" t="s">
        <v>38572</v>
      </c>
      <c r="AH563" s="3" t="s">
        <v>38573</v>
      </c>
    </row>
    <row r="564" spans="1:34" ht="15.75" hidden="1" customHeight="1" x14ac:dyDescent="0.25">
      <c r="A564" s="3" t="s">
        <v>3022</v>
      </c>
      <c r="B564" s="3" t="s">
        <v>3023</v>
      </c>
      <c r="C564" s="3">
        <v>3</v>
      </c>
      <c r="D564" s="3" t="s">
        <v>3024</v>
      </c>
      <c r="E564" s="3">
        <v>45.2</v>
      </c>
      <c r="F564" s="3" t="s">
        <v>186</v>
      </c>
      <c r="G564" s="3" t="s">
        <v>101</v>
      </c>
      <c r="H564" s="3" t="s">
        <v>188</v>
      </c>
      <c r="I564" s="3" t="s">
        <v>188</v>
      </c>
      <c r="J564" s="3" t="s">
        <v>188</v>
      </c>
      <c r="K564" s="3" t="s">
        <v>82</v>
      </c>
      <c r="L564" s="3">
        <v>2012</v>
      </c>
      <c r="P564" s="3" t="s">
        <v>3025</v>
      </c>
      <c r="Q564" s="3" t="s">
        <v>3025</v>
      </c>
      <c r="R564" s="3">
        <v>12.4760361988622</v>
      </c>
      <c r="S564" s="3">
        <v>-69.982159309261306</v>
      </c>
      <c r="T564" s="3" t="s">
        <v>191</v>
      </c>
      <c r="U564" s="3" t="s">
        <v>3026</v>
      </c>
      <c r="Y564" s="3" t="s">
        <v>2543</v>
      </c>
      <c r="Z564" s="3" t="s">
        <v>2544</v>
      </c>
      <c r="AG564" s="3" t="s">
        <v>3027</v>
      </c>
      <c r="AH564" s="3" t="s">
        <v>3030</v>
      </c>
    </row>
    <row r="565" spans="1:34" ht="15.75" hidden="1" customHeight="1" x14ac:dyDescent="0.25">
      <c r="A565" s="3" t="s">
        <v>34845</v>
      </c>
      <c r="B565" s="3" t="s">
        <v>35002</v>
      </c>
      <c r="C565" s="3">
        <v>1</v>
      </c>
      <c r="D565" s="3" t="s">
        <v>40</v>
      </c>
      <c r="E565" s="3">
        <v>45.5</v>
      </c>
      <c r="F565" s="3" t="s">
        <v>186</v>
      </c>
      <c r="G565" s="3" t="s">
        <v>105</v>
      </c>
      <c r="H565" s="3" t="s">
        <v>187</v>
      </c>
      <c r="I565" s="3" t="s">
        <v>230</v>
      </c>
      <c r="J565" s="3" t="s">
        <v>188</v>
      </c>
      <c r="K565" s="3" t="s">
        <v>4304</v>
      </c>
      <c r="L565" s="3">
        <v>2016</v>
      </c>
      <c r="P565" s="3" t="s">
        <v>35003</v>
      </c>
      <c r="Q565" s="3" t="s">
        <v>35003</v>
      </c>
      <c r="R565" s="3">
        <v>47.08417</v>
      </c>
      <c r="S565" s="3">
        <v>21.892779999999998</v>
      </c>
      <c r="T565" s="3" t="s">
        <v>191</v>
      </c>
      <c r="U565" s="3" t="s">
        <v>35004</v>
      </c>
      <c r="X565" s="3" t="s">
        <v>35005</v>
      </c>
      <c r="Y565" s="3" t="s">
        <v>29751</v>
      </c>
      <c r="Z565" s="3" t="s">
        <v>29933</v>
      </c>
      <c r="AG565" s="3" t="s">
        <v>35006</v>
      </c>
      <c r="AH565" s="3" t="s">
        <v>35007</v>
      </c>
    </row>
    <row r="566" spans="1:34" ht="15.75" hidden="1" customHeight="1" x14ac:dyDescent="0.25">
      <c r="A566" s="3" t="s">
        <v>2538</v>
      </c>
      <c r="B566" s="3" t="s">
        <v>2539</v>
      </c>
      <c r="C566" s="3">
        <v>1</v>
      </c>
      <c r="D566" s="3" t="s">
        <v>42</v>
      </c>
      <c r="E566" s="3">
        <v>46</v>
      </c>
      <c r="F566" s="3" t="s">
        <v>262</v>
      </c>
      <c r="G566" s="3" t="s">
        <v>101</v>
      </c>
      <c r="H566" s="3" t="s">
        <v>188</v>
      </c>
      <c r="I566" s="3" t="s">
        <v>188</v>
      </c>
      <c r="J566" s="3" t="s">
        <v>188</v>
      </c>
      <c r="K566" s="3" t="s">
        <v>82</v>
      </c>
      <c r="L566" s="3">
        <v>2023</v>
      </c>
      <c r="O566" s="3" t="s">
        <v>2540</v>
      </c>
      <c r="P566" s="3" t="s">
        <v>2541</v>
      </c>
      <c r="Q566" s="3" t="s">
        <v>2541</v>
      </c>
      <c r="R566" s="3">
        <v>17.128033688561999</v>
      </c>
      <c r="S566" s="3">
        <v>-61.755707342763898</v>
      </c>
      <c r="T566" s="3" t="s">
        <v>528</v>
      </c>
      <c r="U566" s="3" t="s">
        <v>2542</v>
      </c>
      <c r="X566" s="3" t="s">
        <v>2538</v>
      </c>
      <c r="Y566" s="3" t="s">
        <v>2543</v>
      </c>
      <c r="Z566" s="3" t="s">
        <v>2544</v>
      </c>
      <c r="AG566" s="3" t="s">
        <v>2545</v>
      </c>
      <c r="AH566" s="3" t="s">
        <v>2546</v>
      </c>
    </row>
    <row r="567" spans="1:34" ht="15.75" hidden="1" customHeight="1" x14ac:dyDescent="0.25">
      <c r="A567" s="3" t="s">
        <v>30601</v>
      </c>
      <c r="B567" s="3" t="s">
        <v>30652</v>
      </c>
      <c r="C567" s="3">
        <v>1</v>
      </c>
      <c r="D567" s="3" t="s">
        <v>3993</v>
      </c>
      <c r="E567" s="3">
        <v>46</v>
      </c>
      <c r="F567" s="3" t="s">
        <v>186</v>
      </c>
      <c r="G567" s="3" t="s">
        <v>105</v>
      </c>
      <c r="H567" s="3" t="s">
        <v>187</v>
      </c>
      <c r="I567" s="3" t="s">
        <v>188</v>
      </c>
      <c r="J567" s="3" t="s">
        <v>188</v>
      </c>
      <c r="L567" s="3" t="s">
        <v>4094</v>
      </c>
      <c r="P567" s="3" t="s">
        <v>30653</v>
      </c>
      <c r="Q567" s="3" t="s">
        <v>30654</v>
      </c>
      <c r="R567" s="3">
        <v>60.471600000000002</v>
      </c>
      <c r="S567" s="3">
        <v>26.935870000000001</v>
      </c>
      <c r="T567" s="3" t="s">
        <v>191</v>
      </c>
      <c r="U567" s="3" t="s">
        <v>30655</v>
      </c>
      <c r="X567" s="3" t="s">
        <v>30606</v>
      </c>
      <c r="Y567" s="3" t="s">
        <v>29751</v>
      </c>
      <c r="Z567" s="3" t="s">
        <v>30502</v>
      </c>
      <c r="AG567" s="3" t="s">
        <v>30656</v>
      </c>
      <c r="AH567" s="3" t="s">
        <v>30657</v>
      </c>
    </row>
    <row r="568" spans="1:34" ht="15.75" hidden="1" customHeight="1" x14ac:dyDescent="0.25">
      <c r="A568" s="3" t="s">
        <v>30750</v>
      </c>
      <c r="B568" s="3" t="s">
        <v>30861</v>
      </c>
      <c r="C568" s="3" t="s">
        <v>686</v>
      </c>
      <c r="D568" s="3" t="s">
        <v>546</v>
      </c>
      <c r="E568" s="3">
        <v>46</v>
      </c>
      <c r="F568" s="3" t="s">
        <v>186</v>
      </c>
      <c r="G568" s="3" t="s">
        <v>105</v>
      </c>
      <c r="H568" s="3" t="s">
        <v>187</v>
      </c>
      <c r="L568" s="3" t="s">
        <v>188</v>
      </c>
      <c r="P568" s="3" t="s">
        <v>30862</v>
      </c>
      <c r="Q568" s="3" t="s">
        <v>30862</v>
      </c>
      <c r="R568" s="3">
        <v>48.627800000000001</v>
      </c>
      <c r="S568" s="3">
        <v>6.3338999999999999</v>
      </c>
      <c r="T568" s="3" t="s">
        <v>191</v>
      </c>
      <c r="U568" s="3" t="s">
        <v>30863</v>
      </c>
      <c r="X568" s="3" t="s">
        <v>30789</v>
      </c>
      <c r="Y568" s="3" t="s">
        <v>29751</v>
      </c>
      <c r="Z568" s="3" t="s">
        <v>29784</v>
      </c>
      <c r="AB568" s="3" t="s">
        <v>30864</v>
      </c>
      <c r="AD568" s="3" t="s">
        <v>815</v>
      </c>
      <c r="AE568" s="3" t="s">
        <v>346</v>
      </c>
      <c r="AG568" s="3" t="s">
        <v>30865</v>
      </c>
      <c r="AH568" s="3" t="s">
        <v>30866</v>
      </c>
    </row>
    <row r="569" spans="1:34" ht="15.75" hidden="1" customHeight="1" x14ac:dyDescent="0.25">
      <c r="A569" s="3" t="s">
        <v>30750</v>
      </c>
      <c r="B569" s="3" t="s">
        <v>30947</v>
      </c>
      <c r="C569" s="3" t="s">
        <v>132</v>
      </c>
      <c r="D569" s="3" t="s">
        <v>40</v>
      </c>
      <c r="E569" s="3">
        <v>46</v>
      </c>
      <c r="F569" s="3" t="s">
        <v>186</v>
      </c>
      <c r="G569" s="3" t="s">
        <v>105</v>
      </c>
      <c r="H569" s="3" t="s">
        <v>187</v>
      </c>
      <c r="K569" s="3" t="s">
        <v>4304</v>
      </c>
      <c r="L569" s="3">
        <v>2006</v>
      </c>
      <c r="P569" s="3" t="s">
        <v>2104</v>
      </c>
      <c r="Q569" s="3" t="s">
        <v>2104</v>
      </c>
      <c r="R569" s="3">
        <v>50.624299999999998</v>
      </c>
      <c r="S569" s="3">
        <v>3.0068000000000001</v>
      </c>
      <c r="T569" s="3" t="s">
        <v>528</v>
      </c>
      <c r="U569" s="3" t="s">
        <v>30948</v>
      </c>
      <c r="X569" s="3" t="s">
        <v>30902</v>
      </c>
      <c r="Y569" s="3" t="s">
        <v>29751</v>
      </c>
      <c r="Z569" s="3" t="s">
        <v>29784</v>
      </c>
      <c r="AB569" s="3" t="s">
        <v>30949</v>
      </c>
      <c r="AG569" s="3" t="s">
        <v>30950</v>
      </c>
      <c r="AH569" s="3" t="s">
        <v>30951</v>
      </c>
    </row>
    <row r="570" spans="1:34" ht="15.75" hidden="1" customHeight="1" x14ac:dyDescent="0.25">
      <c r="A570" s="3" t="s">
        <v>30750</v>
      </c>
      <c r="B570" s="3" t="s">
        <v>31027</v>
      </c>
      <c r="C570" s="3">
        <v>1</v>
      </c>
      <c r="D570" s="3" t="s">
        <v>72</v>
      </c>
      <c r="E570" s="3">
        <v>46</v>
      </c>
      <c r="F570" s="3" t="s">
        <v>186</v>
      </c>
      <c r="G570" s="3" t="s">
        <v>105</v>
      </c>
      <c r="H570" s="3" t="s">
        <v>187</v>
      </c>
      <c r="L570" s="3">
        <v>2015</v>
      </c>
      <c r="P570" s="3" t="s">
        <v>31028</v>
      </c>
      <c r="Q570" s="3" t="s">
        <v>31028</v>
      </c>
      <c r="R570" s="3">
        <v>47.305840000000003</v>
      </c>
      <c r="S570" s="3">
        <v>-2.1382099999999999</v>
      </c>
      <c r="T570" s="3" t="s">
        <v>191</v>
      </c>
      <c r="Y570" s="3" t="s">
        <v>29751</v>
      </c>
      <c r="Z570" s="3" t="s">
        <v>29784</v>
      </c>
      <c r="AB570" s="3" t="s">
        <v>31029</v>
      </c>
      <c r="AG570" s="3" t="s">
        <v>31030</v>
      </c>
      <c r="AH570" s="3" t="s">
        <v>31031</v>
      </c>
    </row>
    <row r="571" spans="1:34" ht="15.75" hidden="1" customHeight="1" x14ac:dyDescent="0.25">
      <c r="A571" s="3" t="s">
        <v>33069</v>
      </c>
      <c r="B571" s="3" t="s">
        <v>33303</v>
      </c>
      <c r="C571" s="3" t="s">
        <v>103</v>
      </c>
      <c r="D571" s="3" t="s">
        <v>10298</v>
      </c>
      <c r="E571" s="3">
        <v>46</v>
      </c>
      <c r="F571" s="3" t="s">
        <v>186</v>
      </c>
      <c r="G571" s="3" t="s">
        <v>103</v>
      </c>
      <c r="H571" s="3" t="s">
        <v>187</v>
      </c>
      <c r="L571" s="3">
        <v>2008</v>
      </c>
      <c r="P571" s="3" t="s">
        <v>33304</v>
      </c>
      <c r="Q571" s="3" t="s">
        <v>33304</v>
      </c>
      <c r="R571" s="3">
        <v>41.857900000000001</v>
      </c>
      <c r="S571" s="3">
        <v>12.3523</v>
      </c>
      <c r="T571" s="3" t="s">
        <v>191</v>
      </c>
      <c r="U571" s="3" t="s">
        <v>33305</v>
      </c>
      <c r="X571" s="3" t="s">
        <v>33306</v>
      </c>
      <c r="Y571" s="3" t="s">
        <v>29751</v>
      </c>
      <c r="Z571" s="3" t="s">
        <v>29752</v>
      </c>
      <c r="AG571" s="3" t="s">
        <v>33307</v>
      </c>
      <c r="AH571" s="3" t="s">
        <v>33308</v>
      </c>
    </row>
    <row r="572" spans="1:34" ht="15.75" hidden="1" customHeight="1" x14ac:dyDescent="0.25">
      <c r="A572" s="3" t="s">
        <v>34121</v>
      </c>
      <c r="B572" s="3" t="s">
        <v>34410</v>
      </c>
      <c r="C572" s="3" t="s">
        <v>28796</v>
      </c>
      <c r="D572" s="3" t="s">
        <v>72</v>
      </c>
      <c r="E572" s="3">
        <v>46</v>
      </c>
      <c r="F572" s="3" t="s">
        <v>186</v>
      </c>
      <c r="G572" s="3" t="s">
        <v>107</v>
      </c>
      <c r="L572" s="3" t="s">
        <v>4060</v>
      </c>
      <c r="O572" s="3" t="s">
        <v>34411</v>
      </c>
      <c r="P572" s="3" t="s">
        <v>34411</v>
      </c>
      <c r="Q572" s="3" t="s">
        <v>34411</v>
      </c>
      <c r="R572" s="3">
        <v>52.283830000000002</v>
      </c>
      <c r="S572" s="3">
        <v>4.7679600000000004</v>
      </c>
      <c r="T572" s="3" t="s">
        <v>528</v>
      </c>
      <c r="U572" s="3" t="s">
        <v>34412</v>
      </c>
      <c r="X572" s="3" t="s">
        <v>34299</v>
      </c>
      <c r="Y572" s="3" t="s">
        <v>29751</v>
      </c>
      <c r="Z572" s="3" t="s">
        <v>29784</v>
      </c>
      <c r="AG572" s="3" t="s">
        <v>34413</v>
      </c>
      <c r="AH572" s="3" t="s">
        <v>34415</v>
      </c>
    </row>
    <row r="573" spans="1:34" ht="15.75" hidden="1" customHeight="1" x14ac:dyDescent="0.25">
      <c r="A573" s="3" t="s">
        <v>37071</v>
      </c>
      <c r="B573" s="3" t="s">
        <v>37142</v>
      </c>
      <c r="C573" s="3">
        <v>1</v>
      </c>
      <c r="D573" s="3" t="s">
        <v>40</v>
      </c>
      <c r="E573" s="3">
        <v>46</v>
      </c>
      <c r="F573" s="3" t="s">
        <v>186</v>
      </c>
      <c r="G573" s="3" t="s">
        <v>103</v>
      </c>
      <c r="H573" s="3" t="s">
        <v>187</v>
      </c>
      <c r="L573" s="3">
        <v>1998</v>
      </c>
      <c r="P573" s="3" t="s">
        <v>37143</v>
      </c>
      <c r="Q573" s="3" t="s">
        <v>37144</v>
      </c>
      <c r="R573" s="3">
        <v>41.464179999999999</v>
      </c>
      <c r="S573" s="3">
        <v>1.9557</v>
      </c>
      <c r="T573" s="3" t="s">
        <v>191</v>
      </c>
      <c r="U573" s="3" t="s">
        <v>37145</v>
      </c>
      <c r="X573" s="3" t="s">
        <v>37146</v>
      </c>
      <c r="Y573" s="3" t="s">
        <v>29751</v>
      </c>
      <c r="Z573" s="3" t="s">
        <v>29752</v>
      </c>
      <c r="AC573" s="3" t="s">
        <v>37147</v>
      </c>
      <c r="AD573" s="3" t="s">
        <v>815</v>
      </c>
      <c r="AE573" s="3" t="s">
        <v>3998</v>
      </c>
      <c r="AF573" s="3" t="s">
        <v>197</v>
      </c>
      <c r="AG573" s="3" t="s">
        <v>37148</v>
      </c>
      <c r="AH573" s="3" t="s">
        <v>37149</v>
      </c>
    </row>
    <row r="574" spans="1:34" ht="15.75" hidden="1" customHeight="1" x14ac:dyDescent="0.25">
      <c r="A574" s="3" t="s">
        <v>37071</v>
      </c>
      <c r="B574" s="3" t="s">
        <v>37447</v>
      </c>
      <c r="C574" s="3">
        <v>1</v>
      </c>
      <c r="D574" s="3" t="s">
        <v>40</v>
      </c>
      <c r="E574" s="3">
        <v>46</v>
      </c>
      <c r="F574" s="3" t="s">
        <v>186</v>
      </c>
      <c r="G574" s="3" t="s">
        <v>103</v>
      </c>
      <c r="H574" s="3" t="s">
        <v>82</v>
      </c>
      <c r="L574" s="3">
        <v>2000</v>
      </c>
      <c r="P574" s="3" t="s">
        <v>37448</v>
      </c>
      <c r="Q574" s="3" t="s">
        <v>5493</v>
      </c>
      <c r="R574" s="3">
        <v>41.675260000000002</v>
      </c>
      <c r="S574" s="3">
        <v>-4.7160700000000002</v>
      </c>
      <c r="T574" s="3" t="s">
        <v>191</v>
      </c>
      <c r="U574" s="3" t="s">
        <v>5595</v>
      </c>
      <c r="X574" s="3" t="s">
        <v>5595</v>
      </c>
      <c r="Y574" s="3" t="s">
        <v>29751</v>
      </c>
      <c r="Z574" s="3" t="s">
        <v>29752</v>
      </c>
      <c r="AA574" s="3" t="s">
        <v>37449</v>
      </c>
      <c r="AD574" s="3" t="s">
        <v>815</v>
      </c>
      <c r="AE574" s="3" t="s">
        <v>4127</v>
      </c>
      <c r="AG574" s="3" t="s">
        <v>37450</v>
      </c>
      <c r="AH574" s="3" t="s">
        <v>37451</v>
      </c>
    </row>
    <row r="575" spans="1:34" ht="15.75" hidden="1" customHeight="1" x14ac:dyDescent="0.25">
      <c r="A575" s="3" t="s">
        <v>3135</v>
      </c>
      <c r="B575" s="3" t="s">
        <v>3831</v>
      </c>
      <c r="C575" s="3">
        <v>1</v>
      </c>
      <c r="D575" s="3" t="s">
        <v>40</v>
      </c>
      <c r="E575" s="3">
        <v>46.15</v>
      </c>
      <c r="F575" s="3" t="s">
        <v>186</v>
      </c>
      <c r="G575" s="3" t="s">
        <v>105</v>
      </c>
      <c r="H575" s="3" t="s">
        <v>188</v>
      </c>
      <c r="I575" s="3" t="s">
        <v>188</v>
      </c>
      <c r="J575" s="3" t="s">
        <v>188</v>
      </c>
      <c r="K575" s="3" t="s">
        <v>82</v>
      </c>
      <c r="L575" s="3">
        <v>2001</v>
      </c>
      <c r="O575" s="3" t="s">
        <v>3200</v>
      </c>
      <c r="P575" s="3" t="s">
        <v>3202</v>
      </c>
      <c r="Q575" s="3" t="s">
        <v>3202</v>
      </c>
      <c r="R575" s="3">
        <v>-22.305403999999999</v>
      </c>
      <c r="S575" s="3">
        <v>-41.876773999999997</v>
      </c>
      <c r="T575" s="3" t="s">
        <v>191</v>
      </c>
      <c r="U575" s="3" t="s">
        <v>3469</v>
      </c>
      <c r="X575" s="3" t="s">
        <v>3225</v>
      </c>
      <c r="Y575" s="3" t="s">
        <v>2543</v>
      </c>
      <c r="Z575" s="3" t="s">
        <v>2544</v>
      </c>
      <c r="AC575" s="3" t="s">
        <v>3832</v>
      </c>
      <c r="AG575" s="3" t="s">
        <v>3833</v>
      </c>
      <c r="AH575" s="3" t="s">
        <v>3834</v>
      </c>
    </row>
    <row r="576" spans="1:34" ht="15.75" hidden="1" customHeight="1" x14ac:dyDescent="0.25">
      <c r="A576" s="3" t="s">
        <v>3135</v>
      </c>
      <c r="B576" s="3" t="s">
        <v>3831</v>
      </c>
      <c r="C576" s="3">
        <v>10</v>
      </c>
      <c r="D576" s="3" t="s">
        <v>40</v>
      </c>
      <c r="E576" s="3">
        <v>46.15</v>
      </c>
      <c r="F576" s="3" t="s">
        <v>186</v>
      </c>
      <c r="G576" s="3" t="s">
        <v>105</v>
      </c>
      <c r="H576" s="3" t="s">
        <v>188</v>
      </c>
      <c r="I576" s="3" t="s">
        <v>188</v>
      </c>
      <c r="J576" s="3" t="s">
        <v>188</v>
      </c>
      <c r="K576" s="3" t="s">
        <v>82</v>
      </c>
      <c r="L576" s="3">
        <v>2001</v>
      </c>
      <c r="O576" s="3" t="s">
        <v>3200</v>
      </c>
      <c r="P576" s="3" t="s">
        <v>3202</v>
      </c>
      <c r="Q576" s="3" t="s">
        <v>3202</v>
      </c>
      <c r="R576" s="3">
        <v>-22.305403999999999</v>
      </c>
      <c r="S576" s="3">
        <v>-41.876773999999997</v>
      </c>
      <c r="T576" s="3" t="s">
        <v>191</v>
      </c>
      <c r="U576" s="3" t="s">
        <v>3469</v>
      </c>
      <c r="X576" s="3" t="s">
        <v>3225</v>
      </c>
      <c r="Y576" s="3" t="s">
        <v>2543</v>
      </c>
      <c r="Z576" s="3" t="s">
        <v>2544</v>
      </c>
      <c r="AC576" s="3" t="s">
        <v>3832</v>
      </c>
      <c r="AG576" s="3" t="s">
        <v>3833</v>
      </c>
      <c r="AH576" s="3" t="s">
        <v>3835</v>
      </c>
    </row>
    <row r="577" spans="1:34" ht="15.75" hidden="1" customHeight="1" x14ac:dyDescent="0.25">
      <c r="A577" s="3" t="s">
        <v>3135</v>
      </c>
      <c r="B577" s="3" t="s">
        <v>3831</v>
      </c>
      <c r="C577" s="3">
        <v>11</v>
      </c>
      <c r="D577" s="3" t="s">
        <v>40</v>
      </c>
      <c r="E577" s="3">
        <v>46.15</v>
      </c>
      <c r="F577" s="3" t="s">
        <v>186</v>
      </c>
      <c r="G577" s="3" t="s">
        <v>105</v>
      </c>
      <c r="H577" s="3" t="s">
        <v>188</v>
      </c>
      <c r="I577" s="3" t="s">
        <v>188</v>
      </c>
      <c r="J577" s="3" t="s">
        <v>188</v>
      </c>
      <c r="K577" s="3" t="s">
        <v>82</v>
      </c>
      <c r="L577" s="3">
        <v>2001</v>
      </c>
      <c r="O577" s="3" t="s">
        <v>3200</v>
      </c>
      <c r="P577" s="3" t="s">
        <v>3202</v>
      </c>
      <c r="Q577" s="3" t="s">
        <v>3202</v>
      </c>
      <c r="R577" s="3">
        <v>-22.305403999999999</v>
      </c>
      <c r="S577" s="3">
        <v>-41.876773999999997</v>
      </c>
      <c r="T577" s="3" t="s">
        <v>191</v>
      </c>
      <c r="U577" s="3" t="s">
        <v>3469</v>
      </c>
      <c r="X577" s="3" t="s">
        <v>3225</v>
      </c>
      <c r="Y577" s="3" t="s">
        <v>2543</v>
      </c>
      <c r="Z577" s="3" t="s">
        <v>2544</v>
      </c>
      <c r="AC577" s="3" t="s">
        <v>3832</v>
      </c>
      <c r="AG577" s="3" t="s">
        <v>3833</v>
      </c>
      <c r="AH577" s="3" t="s">
        <v>3836</v>
      </c>
    </row>
    <row r="578" spans="1:34" ht="15.75" hidden="1" customHeight="1" x14ac:dyDescent="0.25">
      <c r="A578" s="3" t="s">
        <v>3135</v>
      </c>
      <c r="B578" s="3" t="s">
        <v>3831</v>
      </c>
      <c r="C578" s="3">
        <v>12</v>
      </c>
      <c r="D578" s="3" t="s">
        <v>40</v>
      </c>
      <c r="E578" s="3">
        <v>46.15</v>
      </c>
      <c r="F578" s="3" t="s">
        <v>186</v>
      </c>
      <c r="G578" s="3" t="s">
        <v>105</v>
      </c>
      <c r="H578" s="3" t="s">
        <v>188</v>
      </c>
      <c r="I578" s="3" t="s">
        <v>188</v>
      </c>
      <c r="J578" s="3" t="s">
        <v>188</v>
      </c>
      <c r="K578" s="3" t="s">
        <v>82</v>
      </c>
      <c r="L578" s="3">
        <v>2001</v>
      </c>
      <c r="O578" s="3" t="s">
        <v>3200</v>
      </c>
      <c r="P578" s="3" t="s">
        <v>3202</v>
      </c>
      <c r="Q578" s="3" t="s">
        <v>3202</v>
      </c>
      <c r="R578" s="3">
        <v>-22.305403999999999</v>
      </c>
      <c r="S578" s="3">
        <v>-41.876773999999997</v>
      </c>
      <c r="T578" s="3" t="s">
        <v>191</v>
      </c>
      <c r="U578" s="3" t="s">
        <v>3469</v>
      </c>
      <c r="X578" s="3" t="s">
        <v>3225</v>
      </c>
      <c r="Y578" s="3" t="s">
        <v>2543</v>
      </c>
      <c r="Z578" s="3" t="s">
        <v>2544</v>
      </c>
      <c r="AC578" s="3" t="s">
        <v>3832</v>
      </c>
      <c r="AG578" s="3" t="s">
        <v>3833</v>
      </c>
      <c r="AH578" s="3" t="s">
        <v>3837</v>
      </c>
    </row>
    <row r="579" spans="1:34" ht="15.75" hidden="1" customHeight="1" x14ac:dyDescent="0.25">
      <c r="A579" s="3" t="s">
        <v>3135</v>
      </c>
      <c r="B579" s="3" t="s">
        <v>3831</v>
      </c>
      <c r="C579" s="3">
        <v>13</v>
      </c>
      <c r="D579" s="3" t="s">
        <v>40</v>
      </c>
      <c r="E579" s="3">
        <v>46.15</v>
      </c>
      <c r="F579" s="3" t="s">
        <v>186</v>
      </c>
      <c r="G579" s="3" t="s">
        <v>105</v>
      </c>
      <c r="H579" s="3" t="s">
        <v>188</v>
      </c>
      <c r="I579" s="3" t="s">
        <v>188</v>
      </c>
      <c r="J579" s="3" t="s">
        <v>188</v>
      </c>
      <c r="K579" s="3" t="s">
        <v>82</v>
      </c>
      <c r="L579" s="3">
        <v>2001</v>
      </c>
      <c r="O579" s="3" t="s">
        <v>3200</v>
      </c>
      <c r="P579" s="3" t="s">
        <v>3202</v>
      </c>
      <c r="Q579" s="3" t="s">
        <v>3202</v>
      </c>
      <c r="R579" s="3">
        <v>-22.305403999999999</v>
      </c>
      <c r="S579" s="3">
        <v>-41.876773999999997</v>
      </c>
      <c r="T579" s="3" t="s">
        <v>191</v>
      </c>
      <c r="U579" s="3" t="s">
        <v>3469</v>
      </c>
      <c r="X579" s="3" t="s">
        <v>3225</v>
      </c>
      <c r="Y579" s="3" t="s">
        <v>2543</v>
      </c>
      <c r="Z579" s="3" t="s">
        <v>2544</v>
      </c>
      <c r="AC579" s="3" t="s">
        <v>3832</v>
      </c>
      <c r="AG579" s="3" t="s">
        <v>3833</v>
      </c>
      <c r="AH579" s="3" t="s">
        <v>3838</v>
      </c>
    </row>
    <row r="580" spans="1:34" ht="15.75" hidden="1" customHeight="1" x14ac:dyDescent="0.25">
      <c r="A580" s="3" t="s">
        <v>3135</v>
      </c>
      <c r="B580" s="3" t="s">
        <v>3831</v>
      </c>
      <c r="C580" s="3">
        <v>14</v>
      </c>
      <c r="D580" s="3" t="s">
        <v>40</v>
      </c>
      <c r="E580" s="3">
        <v>46.15</v>
      </c>
      <c r="F580" s="3" t="s">
        <v>186</v>
      </c>
      <c r="G580" s="3" t="s">
        <v>105</v>
      </c>
      <c r="H580" s="3" t="s">
        <v>188</v>
      </c>
      <c r="I580" s="3" t="s">
        <v>188</v>
      </c>
      <c r="J580" s="3" t="s">
        <v>188</v>
      </c>
      <c r="K580" s="3" t="s">
        <v>82</v>
      </c>
      <c r="L580" s="3">
        <v>2001</v>
      </c>
      <c r="O580" s="3" t="s">
        <v>3200</v>
      </c>
      <c r="P580" s="3" t="s">
        <v>3202</v>
      </c>
      <c r="Q580" s="3" t="s">
        <v>3202</v>
      </c>
      <c r="R580" s="3">
        <v>-22.305403999999999</v>
      </c>
      <c r="S580" s="3">
        <v>-41.876773999999997</v>
      </c>
      <c r="T580" s="3" t="s">
        <v>191</v>
      </c>
      <c r="U580" s="3" t="s">
        <v>3469</v>
      </c>
      <c r="X580" s="3" t="s">
        <v>3225</v>
      </c>
      <c r="Y580" s="3" t="s">
        <v>2543</v>
      </c>
      <c r="Z580" s="3" t="s">
        <v>2544</v>
      </c>
      <c r="AC580" s="3" t="s">
        <v>3832</v>
      </c>
      <c r="AG580" s="3" t="s">
        <v>3833</v>
      </c>
      <c r="AH580" s="3" t="s">
        <v>3839</v>
      </c>
    </row>
    <row r="581" spans="1:34" ht="15.75" hidden="1" customHeight="1" x14ac:dyDescent="0.25">
      <c r="A581" s="3" t="s">
        <v>3135</v>
      </c>
      <c r="B581" s="3" t="s">
        <v>3831</v>
      </c>
      <c r="C581" s="3">
        <v>15</v>
      </c>
      <c r="D581" s="3" t="s">
        <v>40</v>
      </c>
      <c r="E581" s="3">
        <v>46.15</v>
      </c>
      <c r="F581" s="3" t="s">
        <v>186</v>
      </c>
      <c r="G581" s="3" t="s">
        <v>105</v>
      </c>
      <c r="H581" s="3" t="s">
        <v>188</v>
      </c>
      <c r="I581" s="3" t="s">
        <v>188</v>
      </c>
      <c r="J581" s="3" t="s">
        <v>188</v>
      </c>
      <c r="K581" s="3" t="s">
        <v>82</v>
      </c>
      <c r="L581" s="3">
        <v>2001</v>
      </c>
      <c r="O581" s="3" t="s">
        <v>3200</v>
      </c>
      <c r="P581" s="3" t="s">
        <v>3202</v>
      </c>
      <c r="Q581" s="3" t="s">
        <v>3202</v>
      </c>
      <c r="R581" s="3">
        <v>-22.305403999999999</v>
      </c>
      <c r="S581" s="3">
        <v>-41.876773999999997</v>
      </c>
      <c r="T581" s="3" t="s">
        <v>191</v>
      </c>
      <c r="U581" s="3" t="s">
        <v>3469</v>
      </c>
      <c r="X581" s="3" t="s">
        <v>3225</v>
      </c>
      <c r="Y581" s="3" t="s">
        <v>2543</v>
      </c>
      <c r="Z581" s="3" t="s">
        <v>2544</v>
      </c>
      <c r="AC581" s="3" t="s">
        <v>3832</v>
      </c>
      <c r="AG581" s="3" t="s">
        <v>3833</v>
      </c>
      <c r="AH581" s="3" t="s">
        <v>3840</v>
      </c>
    </row>
    <row r="582" spans="1:34" ht="15.75" hidden="1" customHeight="1" x14ac:dyDescent="0.25">
      <c r="A582" s="3" t="s">
        <v>3135</v>
      </c>
      <c r="B582" s="3" t="s">
        <v>3831</v>
      </c>
      <c r="C582" s="3">
        <v>16</v>
      </c>
      <c r="D582" s="3" t="s">
        <v>40</v>
      </c>
      <c r="E582" s="3">
        <v>46.15</v>
      </c>
      <c r="F582" s="3" t="s">
        <v>186</v>
      </c>
      <c r="G582" s="3" t="s">
        <v>105</v>
      </c>
      <c r="H582" s="3" t="s">
        <v>188</v>
      </c>
      <c r="I582" s="3" t="s">
        <v>188</v>
      </c>
      <c r="J582" s="3" t="s">
        <v>188</v>
      </c>
      <c r="K582" s="3" t="s">
        <v>82</v>
      </c>
      <c r="L582" s="3">
        <v>2001</v>
      </c>
      <c r="O582" s="3" t="s">
        <v>3200</v>
      </c>
      <c r="P582" s="3" t="s">
        <v>3202</v>
      </c>
      <c r="Q582" s="3" t="s">
        <v>3202</v>
      </c>
      <c r="R582" s="3">
        <v>-22.305403999999999</v>
      </c>
      <c r="S582" s="3">
        <v>-41.876773999999997</v>
      </c>
      <c r="T582" s="3" t="s">
        <v>191</v>
      </c>
      <c r="U582" s="3" t="s">
        <v>3469</v>
      </c>
      <c r="X582" s="3" t="s">
        <v>3225</v>
      </c>
      <c r="Y582" s="3" t="s">
        <v>2543</v>
      </c>
      <c r="Z582" s="3" t="s">
        <v>2544</v>
      </c>
      <c r="AC582" s="3" t="s">
        <v>3832</v>
      </c>
      <c r="AG582" s="3" t="s">
        <v>3833</v>
      </c>
      <c r="AH582" s="3" t="s">
        <v>3841</v>
      </c>
    </row>
    <row r="583" spans="1:34" ht="15.75" hidden="1" customHeight="1" x14ac:dyDescent="0.25">
      <c r="A583" s="3" t="s">
        <v>3135</v>
      </c>
      <c r="B583" s="3" t="s">
        <v>3831</v>
      </c>
      <c r="C583" s="3">
        <v>17</v>
      </c>
      <c r="D583" s="3" t="s">
        <v>40</v>
      </c>
      <c r="E583" s="3">
        <v>46.15</v>
      </c>
      <c r="F583" s="3" t="s">
        <v>186</v>
      </c>
      <c r="G583" s="3" t="s">
        <v>105</v>
      </c>
      <c r="H583" s="3" t="s">
        <v>188</v>
      </c>
      <c r="I583" s="3" t="s">
        <v>188</v>
      </c>
      <c r="J583" s="3" t="s">
        <v>188</v>
      </c>
      <c r="K583" s="3" t="s">
        <v>82</v>
      </c>
      <c r="L583" s="3">
        <v>2001</v>
      </c>
      <c r="O583" s="3" t="s">
        <v>3200</v>
      </c>
      <c r="P583" s="3" t="s">
        <v>3202</v>
      </c>
      <c r="Q583" s="3" t="s">
        <v>3202</v>
      </c>
      <c r="R583" s="3">
        <v>-22.305403999999999</v>
      </c>
      <c r="S583" s="3">
        <v>-41.876773999999997</v>
      </c>
      <c r="T583" s="3" t="s">
        <v>191</v>
      </c>
      <c r="U583" s="3" t="s">
        <v>3469</v>
      </c>
      <c r="X583" s="3" t="s">
        <v>3225</v>
      </c>
      <c r="Y583" s="3" t="s">
        <v>2543</v>
      </c>
      <c r="Z583" s="3" t="s">
        <v>2544</v>
      </c>
      <c r="AC583" s="3" t="s">
        <v>3832</v>
      </c>
      <c r="AG583" s="3" t="s">
        <v>3833</v>
      </c>
      <c r="AH583" s="3" t="s">
        <v>3842</v>
      </c>
    </row>
    <row r="584" spans="1:34" ht="15.75" hidden="1" customHeight="1" x14ac:dyDescent="0.25">
      <c r="A584" s="3" t="s">
        <v>3135</v>
      </c>
      <c r="B584" s="3" t="s">
        <v>3831</v>
      </c>
      <c r="C584" s="3">
        <v>18</v>
      </c>
      <c r="D584" s="3" t="s">
        <v>40</v>
      </c>
      <c r="E584" s="3">
        <v>46.15</v>
      </c>
      <c r="F584" s="3" t="s">
        <v>186</v>
      </c>
      <c r="G584" s="3" t="s">
        <v>105</v>
      </c>
      <c r="H584" s="3" t="s">
        <v>188</v>
      </c>
      <c r="I584" s="3" t="s">
        <v>188</v>
      </c>
      <c r="J584" s="3" t="s">
        <v>188</v>
      </c>
      <c r="K584" s="3" t="s">
        <v>82</v>
      </c>
      <c r="L584" s="3">
        <v>2001</v>
      </c>
      <c r="O584" s="3" t="s">
        <v>3200</v>
      </c>
      <c r="P584" s="3" t="s">
        <v>3202</v>
      </c>
      <c r="Q584" s="3" t="s">
        <v>3202</v>
      </c>
      <c r="R584" s="3">
        <v>-22.305403999999999</v>
      </c>
      <c r="S584" s="3">
        <v>-41.876773999999997</v>
      </c>
      <c r="T584" s="3" t="s">
        <v>191</v>
      </c>
      <c r="U584" s="3" t="s">
        <v>3469</v>
      </c>
      <c r="X584" s="3" t="s">
        <v>3225</v>
      </c>
      <c r="Y584" s="3" t="s">
        <v>2543</v>
      </c>
      <c r="Z584" s="3" t="s">
        <v>2544</v>
      </c>
      <c r="AC584" s="3" t="s">
        <v>3832</v>
      </c>
      <c r="AG584" s="3" t="s">
        <v>3833</v>
      </c>
      <c r="AH584" s="3" t="s">
        <v>3843</v>
      </c>
    </row>
    <row r="585" spans="1:34" ht="15.75" hidden="1" customHeight="1" x14ac:dyDescent="0.25">
      <c r="A585" s="3" t="s">
        <v>3135</v>
      </c>
      <c r="B585" s="3" t="s">
        <v>3831</v>
      </c>
      <c r="C585" s="3">
        <v>19</v>
      </c>
      <c r="D585" s="3" t="s">
        <v>40</v>
      </c>
      <c r="E585" s="3">
        <v>46.15</v>
      </c>
      <c r="F585" s="3" t="s">
        <v>186</v>
      </c>
      <c r="G585" s="3" t="s">
        <v>105</v>
      </c>
      <c r="H585" s="3" t="s">
        <v>188</v>
      </c>
      <c r="I585" s="3" t="s">
        <v>188</v>
      </c>
      <c r="J585" s="3" t="s">
        <v>188</v>
      </c>
      <c r="K585" s="3" t="s">
        <v>82</v>
      </c>
      <c r="L585" s="3">
        <v>2001</v>
      </c>
      <c r="O585" s="3" t="s">
        <v>3200</v>
      </c>
      <c r="P585" s="3" t="s">
        <v>3202</v>
      </c>
      <c r="Q585" s="3" t="s">
        <v>3202</v>
      </c>
      <c r="R585" s="3">
        <v>-22.305403999999999</v>
      </c>
      <c r="S585" s="3">
        <v>-41.876773999999997</v>
      </c>
      <c r="T585" s="3" t="s">
        <v>191</v>
      </c>
      <c r="U585" s="3" t="s">
        <v>3469</v>
      </c>
      <c r="X585" s="3" t="s">
        <v>3225</v>
      </c>
      <c r="Y585" s="3" t="s">
        <v>2543</v>
      </c>
      <c r="Z585" s="3" t="s">
        <v>2544</v>
      </c>
      <c r="AC585" s="3" t="s">
        <v>3832</v>
      </c>
      <c r="AG585" s="3" t="s">
        <v>3833</v>
      </c>
      <c r="AH585" s="3" t="s">
        <v>3844</v>
      </c>
    </row>
    <row r="586" spans="1:34" ht="15.75" hidden="1" customHeight="1" x14ac:dyDescent="0.25">
      <c r="A586" s="3" t="s">
        <v>3135</v>
      </c>
      <c r="B586" s="3" t="s">
        <v>3831</v>
      </c>
      <c r="C586" s="3">
        <v>2</v>
      </c>
      <c r="D586" s="3" t="s">
        <v>40</v>
      </c>
      <c r="E586" s="3">
        <v>46.15</v>
      </c>
      <c r="F586" s="3" t="s">
        <v>186</v>
      </c>
      <c r="G586" s="3" t="s">
        <v>105</v>
      </c>
      <c r="H586" s="3" t="s">
        <v>188</v>
      </c>
      <c r="I586" s="3" t="s">
        <v>188</v>
      </c>
      <c r="J586" s="3" t="s">
        <v>188</v>
      </c>
      <c r="K586" s="3" t="s">
        <v>82</v>
      </c>
      <c r="L586" s="3">
        <v>2001</v>
      </c>
      <c r="O586" s="3" t="s">
        <v>3200</v>
      </c>
      <c r="P586" s="3" t="s">
        <v>3202</v>
      </c>
      <c r="Q586" s="3" t="s">
        <v>3202</v>
      </c>
      <c r="R586" s="3">
        <v>-22.305403999999999</v>
      </c>
      <c r="S586" s="3">
        <v>-41.876773999999997</v>
      </c>
      <c r="T586" s="3" t="s">
        <v>191</v>
      </c>
      <c r="U586" s="3" t="s">
        <v>3469</v>
      </c>
      <c r="X586" s="3" t="s">
        <v>3225</v>
      </c>
      <c r="Y586" s="3" t="s">
        <v>2543</v>
      </c>
      <c r="Z586" s="3" t="s">
        <v>2544</v>
      </c>
      <c r="AC586" s="3" t="s">
        <v>3832</v>
      </c>
      <c r="AG586" s="3" t="s">
        <v>3833</v>
      </c>
      <c r="AH586" s="3" t="s">
        <v>3845</v>
      </c>
    </row>
    <row r="587" spans="1:34" ht="15.75" hidden="1" customHeight="1" x14ac:dyDescent="0.25">
      <c r="A587" s="3" t="s">
        <v>3135</v>
      </c>
      <c r="B587" s="3" t="s">
        <v>3831</v>
      </c>
      <c r="C587" s="3">
        <v>20</v>
      </c>
      <c r="D587" s="3" t="s">
        <v>40</v>
      </c>
      <c r="E587" s="3">
        <v>46.15</v>
      </c>
      <c r="F587" s="3" t="s">
        <v>186</v>
      </c>
      <c r="G587" s="3" t="s">
        <v>105</v>
      </c>
      <c r="H587" s="3" t="s">
        <v>188</v>
      </c>
      <c r="I587" s="3" t="s">
        <v>188</v>
      </c>
      <c r="J587" s="3" t="s">
        <v>188</v>
      </c>
      <c r="K587" s="3" t="s">
        <v>82</v>
      </c>
      <c r="L587" s="3">
        <v>2001</v>
      </c>
      <c r="O587" s="3" t="s">
        <v>3200</v>
      </c>
      <c r="P587" s="3" t="s">
        <v>3202</v>
      </c>
      <c r="Q587" s="3" t="s">
        <v>3202</v>
      </c>
      <c r="R587" s="3">
        <v>-22.305403999999999</v>
      </c>
      <c r="S587" s="3">
        <v>-41.876773999999997</v>
      </c>
      <c r="T587" s="3" t="s">
        <v>191</v>
      </c>
      <c r="U587" s="3" t="s">
        <v>3469</v>
      </c>
      <c r="X587" s="3" t="s">
        <v>3225</v>
      </c>
      <c r="Y587" s="3" t="s">
        <v>2543</v>
      </c>
      <c r="Z587" s="3" t="s">
        <v>2544</v>
      </c>
      <c r="AC587" s="3" t="s">
        <v>3832</v>
      </c>
      <c r="AG587" s="3" t="s">
        <v>3833</v>
      </c>
      <c r="AH587" s="3" t="s">
        <v>3846</v>
      </c>
    </row>
    <row r="588" spans="1:34" ht="15.75" hidden="1" customHeight="1" x14ac:dyDescent="0.25">
      <c r="A588" s="3" t="s">
        <v>3135</v>
      </c>
      <c r="B588" s="3" t="s">
        <v>3831</v>
      </c>
      <c r="C588" s="3">
        <v>3</v>
      </c>
      <c r="D588" s="3" t="s">
        <v>40</v>
      </c>
      <c r="E588" s="3">
        <v>46.15</v>
      </c>
      <c r="F588" s="3" t="s">
        <v>186</v>
      </c>
      <c r="G588" s="3" t="s">
        <v>105</v>
      </c>
      <c r="H588" s="3" t="s">
        <v>188</v>
      </c>
      <c r="I588" s="3" t="s">
        <v>188</v>
      </c>
      <c r="J588" s="3" t="s">
        <v>188</v>
      </c>
      <c r="K588" s="3" t="s">
        <v>82</v>
      </c>
      <c r="L588" s="3">
        <v>2001</v>
      </c>
      <c r="O588" s="3" t="s">
        <v>3200</v>
      </c>
      <c r="P588" s="3" t="s">
        <v>3202</v>
      </c>
      <c r="Q588" s="3" t="s">
        <v>3202</v>
      </c>
      <c r="R588" s="3">
        <v>-22.305403999999999</v>
      </c>
      <c r="S588" s="3">
        <v>-41.876773999999997</v>
      </c>
      <c r="T588" s="3" t="s">
        <v>191</v>
      </c>
      <c r="U588" s="3" t="s">
        <v>3469</v>
      </c>
      <c r="X588" s="3" t="s">
        <v>3225</v>
      </c>
      <c r="Y588" s="3" t="s">
        <v>2543</v>
      </c>
      <c r="Z588" s="3" t="s">
        <v>2544</v>
      </c>
      <c r="AC588" s="3" t="s">
        <v>3832</v>
      </c>
      <c r="AG588" s="3" t="s">
        <v>3833</v>
      </c>
      <c r="AH588" s="3" t="s">
        <v>3847</v>
      </c>
    </row>
    <row r="589" spans="1:34" ht="15.75" hidden="1" customHeight="1" x14ac:dyDescent="0.25">
      <c r="A589" s="3" t="s">
        <v>3135</v>
      </c>
      <c r="B589" s="3" t="s">
        <v>3831</v>
      </c>
      <c r="C589" s="3">
        <v>4</v>
      </c>
      <c r="D589" s="3" t="s">
        <v>40</v>
      </c>
      <c r="E589" s="3">
        <v>46.15</v>
      </c>
      <c r="F589" s="3" t="s">
        <v>186</v>
      </c>
      <c r="G589" s="3" t="s">
        <v>105</v>
      </c>
      <c r="H589" s="3" t="s">
        <v>188</v>
      </c>
      <c r="I589" s="3" t="s">
        <v>188</v>
      </c>
      <c r="J589" s="3" t="s">
        <v>188</v>
      </c>
      <c r="K589" s="3" t="s">
        <v>82</v>
      </c>
      <c r="L589" s="3">
        <v>2001</v>
      </c>
      <c r="O589" s="3" t="s">
        <v>3200</v>
      </c>
      <c r="P589" s="3" t="s">
        <v>3202</v>
      </c>
      <c r="Q589" s="3" t="s">
        <v>3202</v>
      </c>
      <c r="R589" s="3">
        <v>-22.305403999999999</v>
      </c>
      <c r="S589" s="3">
        <v>-41.876773999999997</v>
      </c>
      <c r="T589" s="3" t="s">
        <v>191</v>
      </c>
      <c r="U589" s="3" t="s">
        <v>3469</v>
      </c>
      <c r="X589" s="3" t="s">
        <v>3225</v>
      </c>
      <c r="Y589" s="3" t="s">
        <v>2543</v>
      </c>
      <c r="Z589" s="3" t="s">
        <v>2544</v>
      </c>
      <c r="AC589" s="3" t="s">
        <v>3832</v>
      </c>
      <c r="AG589" s="3" t="s">
        <v>3833</v>
      </c>
      <c r="AH589" s="3" t="s">
        <v>3848</v>
      </c>
    </row>
    <row r="590" spans="1:34" ht="15.75" hidden="1" customHeight="1" x14ac:dyDescent="0.25">
      <c r="A590" s="3" t="s">
        <v>3135</v>
      </c>
      <c r="B590" s="3" t="s">
        <v>3831</v>
      </c>
      <c r="C590" s="3">
        <v>5</v>
      </c>
      <c r="D590" s="3" t="s">
        <v>40</v>
      </c>
      <c r="E590" s="3">
        <v>46.15</v>
      </c>
      <c r="F590" s="3" t="s">
        <v>186</v>
      </c>
      <c r="G590" s="3" t="s">
        <v>105</v>
      </c>
      <c r="H590" s="3" t="s">
        <v>188</v>
      </c>
      <c r="I590" s="3" t="s">
        <v>188</v>
      </c>
      <c r="J590" s="3" t="s">
        <v>188</v>
      </c>
      <c r="K590" s="3" t="s">
        <v>82</v>
      </c>
      <c r="L590" s="3">
        <v>2001</v>
      </c>
      <c r="O590" s="3" t="s">
        <v>3200</v>
      </c>
      <c r="P590" s="3" t="s">
        <v>3202</v>
      </c>
      <c r="Q590" s="3" t="s">
        <v>3202</v>
      </c>
      <c r="R590" s="3">
        <v>-22.305403999999999</v>
      </c>
      <c r="S590" s="3">
        <v>-41.876773999999997</v>
      </c>
      <c r="T590" s="3" t="s">
        <v>191</v>
      </c>
      <c r="U590" s="3" t="s">
        <v>3469</v>
      </c>
      <c r="X590" s="3" t="s">
        <v>3225</v>
      </c>
      <c r="Y590" s="3" t="s">
        <v>2543</v>
      </c>
      <c r="Z590" s="3" t="s">
        <v>2544</v>
      </c>
      <c r="AC590" s="3" t="s">
        <v>3832</v>
      </c>
      <c r="AG590" s="3" t="s">
        <v>3833</v>
      </c>
      <c r="AH590" s="3" t="s">
        <v>3849</v>
      </c>
    </row>
    <row r="591" spans="1:34" ht="15.75" hidden="1" customHeight="1" x14ac:dyDescent="0.25">
      <c r="A591" s="3" t="s">
        <v>3135</v>
      </c>
      <c r="B591" s="3" t="s">
        <v>3831</v>
      </c>
      <c r="C591" s="3">
        <v>6</v>
      </c>
      <c r="D591" s="3" t="s">
        <v>40</v>
      </c>
      <c r="E591" s="3">
        <v>46.15</v>
      </c>
      <c r="F591" s="3" t="s">
        <v>186</v>
      </c>
      <c r="G591" s="3" t="s">
        <v>105</v>
      </c>
      <c r="H591" s="3" t="s">
        <v>188</v>
      </c>
      <c r="I591" s="3" t="s">
        <v>188</v>
      </c>
      <c r="J591" s="3" t="s">
        <v>188</v>
      </c>
      <c r="K591" s="3" t="s">
        <v>82</v>
      </c>
      <c r="L591" s="3">
        <v>2001</v>
      </c>
      <c r="O591" s="3" t="s">
        <v>3200</v>
      </c>
      <c r="P591" s="3" t="s">
        <v>3202</v>
      </c>
      <c r="Q591" s="3" t="s">
        <v>3202</v>
      </c>
      <c r="R591" s="3">
        <v>-22.305403999999999</v>
      </c>
      <c r="S591" s="3">
        <v>-41.876773999999997</v>
      </c>
      <c r="T591" s="3" t="s">
        <v>191</v>
      </c>
      <c r="U591" s="3" t="s">
        <v>3469</v>
      </c>
      <c r="X591" s="3" t="s">
        <v>3225</v>
      </c>
      <c r="Y591" s="3" t="s">
        <v>2543</v>
      </c>
      <c r="Z591" s="3" t="s">
        <v>2544</v>
      </c>
      <c r="AC591" s="3" t="s">
        <v>3832</v>
      </c>
      <c r="AG591" s="3" t="s">
        <v>3833</v>
      </c>
      <c r="AH591" s="3" t="s">
        <v>3850</v>
      </c>
    </row>
    <row r="592" spans="1:34" ht="15.75" hidden="1" customHeight="1" x14ac:dyDescent="0.25">
      <c r="A592" s="3" t="s">
        <v>3135</v>
      </c>
      <c r="B592" s="3" t="s">
        <v>3831</v>
      </c>
      <c r="C592" s="3">
        <v>7</v>
      </c>
      <c r="D592" s="3" t="s">
        <v>40</v>
      </c>
      <c r="E592" s="3">
        <v>46.15</v>
      </c>
      <c r="F592" s="3" t="s">
        <v>186</v>
      </c>
      <c r="G592" s="3" t="s">
        <v>105</v>
      </c>
      <c r="H592" s="3" t="s">
        <v>188</v>
      </c>
      <c r="I592" s="3" t="s">
        <v>188</v>
      </c>
      <c r="J592" s="3" t="s">
        <v>188</v>
      </c>
      <c r="K592" s="3" t="s">
        <v>82</v>
      </c>
      <c r="L592" s="3">
        <v>2001</v>
      </c>
      <c r="O592" s="3" t="s">
        <v>3200</v>
      </c>
      <c r="P592" s="3" t="s">
        <v>3202</v>
      </c>
      <c r="Q592" s="3" t="s">
        <v>3202</v>
      </c>
      <c r="R592" s="3">
        <v>-22.305403999999999</v>
      </c>
      <c r="S592" s="3">
        <v>-41.876773999999997</v>
      </c>
      <c r="T592" s="3" t="s">
        <v>191</v>
      </c>
      <c r="U592" s="3" t="s">
        <v>3469</v>
      </c>
      <c r="X592" s="3" t="s">
        <v>3225</v>
      </c>
      <c r="Y592" s="3" t="s">
        <v>2543</v>
      </c>
      <c r="Z592" s="3" t="s">
        <v>2544</v>
      </c>
      <c r="AC592" s="3" t="s">
        <v>3832</v>
      </c>
      <c r="AG592" s="3" t="s">
        <v>3833</v>
      </c>
      <c r="AH592" s="3" t="s">
        <v>3851</v>
      </c>
    </row>
    <row r="593" spans="1:34" ht="15.75" hidden="1" customHeight="1" x14ac:dyDescent="0.25">
      <c r="A593" s="3" t="s">
        <v>3135</v>
      </c>
      <c r="B593" s="3" t="s">
        <v>3831</v>
      </c>
      <c r="C593" s="3">
        <v>8</v>
      </c>
      <c r="D593" s="3" t="s">
        <v>40</v>
      </c>
      <c r="E593" s="3">
        <v>46.15</v>
      </c>
      <c r="F593" s="3" t="s">
        <v>186</v>
      </c>
      <c r="G593" s="3" t="s">
        <v>105</v>
      </c>
      <c r="H593" s="3" t="s">
        <v>188</v>
      </c>
      <c r="I593" s="3" t="s">
        <v>188</v>
      </c>
      <c r="J593" s="3" t="s">
        <v>188</v>
      </c>
      <c r="K593" s="3" t="s">
        <v>82</v>
      </c>
      <c r="L593" s="3">
        <v>2001</v>
      </c>
      <c r="O593" s="3" t="s">
        <v>3200</v>
      </c>
      <c r="P593" s="3" t="s">
        <v>3202</v>
      </c>
      <c r="Q593" s="3" t="s">
        <v>3202</v>
      </c>
      <c r="R593" s="3">
        <v>-22.305403999999999</v>
      </c>
      <c r="S593" s="3">
        <v>-41.876773999999997</v>
      </c>
      <c r="T593" s="3" t="s">
        <v>191</v>
      </c>
      <c r="U593" s="3" t="s">
        <v>3469</v>
      </c>
      <c r="X593" s="3" t="s">
        <v>3225</v>
      </c>
      <c r="Y593" s="3" t="s">
        <v>2543</v>
      </c>
      <c r="Z593" s="3" t="s">
        <v>2544</v>
      </c>
      <c r="AC593" s="3" t="s">
        <v>3832</v>
      </c>
      <c r="AG593" s="3" t="s">
        <v>3833</v>
      </c>
      <c r="AH593" s="3" t="s">
        <v>3852</v>
      </c>
    </row>
    <row r="594" spans="1:34" ht="15.75" hidden="1" customHeight="1" x14ac:dyDescent="0.25">
      <c r="A594" s="3" t="s">
        <v>3135</v>
      </c>
      <c r="B594" s="3" t="s">
        <v>3831</v>
      </c>
      <c r="C594" s="3">
        <v>9</v>
      </c>
      <c r="D594" s="3" t="s">
        <v>40</v>
      </c>
      <c r="E594" s="3">
        <v>46.15</v>
      </c>
      <c r="F594" s="3" t="s">
        <v>186</v>
      </c>
      <c r="G594" s="3" t="s">
        <v>105</v>
      </c>
      <c r="H594" s="3" t="s">
        <v>188</v>
      </c>
      <c r="I594" s="3" t="s">
        <v>188</v>
      </c>
      <c r="J594" s="3" t="s">
        <v>188</v>
      </c>
      <c r="K594" s="3" t="s">
        <v>82</v>
      </c>
      <c r="L594" s="3">
        <v>2001</v>
      </c>
      <c r="O594" s="3" t="s">
        <v>3200</v>
      </c>
      <c r="P594" s="3" t="s">
        <v>3202</v>
      </c>
      <c r="Q594" s="3" t="s">
        <v>3202</v>
      </c>
      <c r="R594" s="3">
        <v>-22.305403999999999</v>
      </c>
      <c r="S594" s="3">
        <v>-41.876773999999997</v>
      </c>
      <c r="T594" s="3" t="s">
        <v>191</v>
      </c>
      <c r="U594" s="3" t="s">
        <v>3469</v>
      </c>
      <c r="X594" s="3" t="s">
        <v>3225</v>
      </c>
      <c r="Y594" s="3" t="s">
        <v>2543</v>
      </c>
      <c r="Z594" s="3" t="s">
        <v>2544</v>
      </c>
      <c r="AC594" s="3" t="s">
        <v>3832</v>
      </c>
      <c r="AG594" s="3" t="s">
        <v>3833</v>
      </c>
      <c r="AH594" s="3" t="s">
        <v>3853</v>
      </c>
    </row>
    <row r="595" spans="1:34" ht="15.75" hidden="1" customHeight="1" x14ac:dyDescent="0.25">
      <c r="A595" s="3" t="s">
        <v>30750</v>
      </c>
      <c r="B595" s="3" t="s">
        <v>30899</v>
      </c>
      <c r="C595" s="3">
        <v>1</v>
      </c>
      <c r="D595" s="3" t="s">
        <v>40</v>
      </c>
      <c r="E595" s="3">
        <v>47</v>
      </c>
      <c r="F595" s="3" t="s">
        <v>186</v>
      </c>
      <c r="G595" s="3" t="s">
        <v>188</v>
      </c>
      <c r="H595" s="3" t="s">
        <v>187</v>
      </c>
      <c r="L595" s="3">
        <v>2001</v>
      </c>
      <c r="P595" s="3" t="s">
        <v>30900</v>
      </c>
      <c r="Q595" s="3" t="s">
        <v>30900</v>
      </c>
      <c r="R595" s="3">
        <v>50.606265</v>
      </c>
      <c r="S595" s="3">
        <v>2.9832459999999998</v>
      </c>
      <c r="T595" s="3" t="s">
        <v>191</v>
      </c>
      <c r="U595" s="3" t="s">
        <v>30901</v>
      </c>
      <c r="X595" s="3" t="s">
        <v>30902</v>
      </c>
      <c r="Y595" s="3" t="s">
        <v>29751</v>
      </c>
      <c r="Z595" s="3" t="s">
        <v>29784</v>
      </c>
      <c r="AB595" s="3" t="s">
        <v>30903</v>
      </c>
      <c r="AE595" s="3" t="s">
        <v>415</v>
      </c>
      <c r="AG595" s="3" t="s">
        <v>30904</v>
      </c>
      <c r="AH595" s="3" t="s">
        <v>30905</v>
      </c>
    </row>
    <row r="596" spans="1:34" ht="15.75" hidden="1" customHeight="1" x14ac:dyDescent="0.25">
      <c r="A596" s="3" t="s">
        <v>31122</v>
      </c>
      <c r="B596" s="3" t="s">
        <v>31387</v>
      </c>
      <c r="C596" s="3">
        <v>1</v>
      </c>
      <c r="D596" s="3" t="s">
        <v>40</v>
      </c>
      <c r="E596" s="3">
        <v>47</v>
      </c>
      <c r="F596" s="3" t="s">
        <v>186</v>
      </c>
      <c r="G596" s="3" t="s">
        <v>103</v>
      </c>
      <c r="H596" s="3" t="s">
        <v>187</v>
      </c>
      <c r="I596" s="3" t="s">
        <v>230</v>
      </c>
      <c r="L596" s="3">
        <v>2013</v>
      </c>
      <c r="P596" s="3" t="s">
        <v>31388</v>
      </c>
      <c r="Q596" s="3" t="s">
        <v>31389</v>
      </c>
      <c r="R596" s="3">
        <v>49.988199999999999</v>
      </c>
      <c r="S596" s="3">
        <v>9.1557999999999993</v>
      </c>
      <c r="T596" s="3" t="s">
        <v>191</v>
      </c>
      <c r="U596" s="3" t="s">
        <v>31390</v>
      </c>
      <c r="X596" s="3" t="s">
        <v>31211</v>
      </c>
      <c r="Y596" s="3" t="s">
        <v>29751</v>
      </c>
      <c r="Z596" s="3" t="s">
        <v>29784</v>
      </c>
      <c r="AA596" s="3" t="s">
        <v>31391</v>
      </c>
      <c r="AD596" s="3" t="s">
        <v>815</v>
      </c>
      <c r="AE596" s="3" t="s">
        <v>3998</v>
      </c>
      <c r="AF596" s="3" t="s">
        <v>815</v>
      </c>
      <c r="AG596" s="3" t="s">
        <v>31392</v>
      </c>
      <c r="AH596" s="3" t="s">
        <v>31393</v>
      </c>
    </row>
    <row r="597" spans="1:34" ht="15.75" hidden="1" customHeight="1" x14ac:dyDescent="0.25">
      <c r="A597" s="3" t="s">
        <v>31122</v>
      </c>
      <c r="B597" s="3" t="s">
        <v>31749</v>
      </c>
      <c r="C597" s="3">
        <v>1</v>
      </c>
      <c r="D597" s="3" t="s">
        <v>546</v>
      </c>
      <c r="E597" s="3">
        <v>47</v>
      </c>
      <c r="F597" s="3" t="s">
        <v>186</v>
      </c>
      <c r="G597" s="3" t="s">
        <v>103</v>
      </c>
      <c r="H597" s="3" t="s">
        <v>187</v>
      </c>
      <c r="L597" s="3">
        <v>1999</v>
      </c>
      <c r="P597" s="3" t="s">
        <v>31750</v>
      </c>
      <c r="Q597" s="3" t="s">
        <v>31750</v>
      </c>
      <c r="R597" s="3">
        <v>54.157699999999998</v>
      </c>
      <c r="S597" s="3">
        <v>9.0745000000000005</v>
      </c>
      <c r="T597" s="3" t="s">
        <v>191</v>
      </c>
      <c r="U597" s="3" t="s">
        <v>31751</v>
      </c>
      <c r="X597" s="3" t="s">
        <v>31205</v>
      </c>
      <c r="Y597" s="3" t="s">
        <v>29751</v>
      </c>
      <c r="Z597" s="3" t="s">
        <v>29784</v>
      </c>
      <c r="AD597" s="3" t="s">
        <v>815</v>
      </c>
      <c r="AE597" s="3" t="s">
        <v>816</v>
      </c>
      <c r="AG597" s="3" t="s">
        <v>31752</v>
      </c>
      <c r="AH597" s="3" t="s">
        <v>31753</v>
      </c>
    </row>
    <row r="598" spans="1:34" ht="15.75" hidden="1" customHeight="1" x14ac:dyDescent="0.25">
      <c r="A598" s="3" t="s">
        <v>31122</v>
      </c>
      <c r="B598" s="3" t="s">
        <v>32483</v>
      </c>
      <c r="C598" s="3">
        <v>1</v>
      </c>
      <c r="D598" s="3" t="s">
        <v>40</v>
      </c>
      <c r="E598" s="3">
        <v>47</v>
      </c>
      <c r="F598" s="3" t="s">
        <v>186</v>
      </c>
      <c r="G598" s="3" t="s">
        <v>111</v>
      </c>
      <c r="H598" s="3" t="s">
        <v>187</v>
      </c>
      <c r="L598" s="3">
        <v>1993</v>
      </c>
      <c r="P598" s="3" t="s">
        <v>32484</v>
      </c>
      <c r="Q598" s="3" t="s">
        <v>32485</v>
      </c>
      <c r="R598" s="3">
        <v>51.465600000000002</v>
      </c>
      <c r="S598" s="3">
        <v>12.592000000000001</v>
      </c>
      <c r="T598" s="3" t="s">
        <v>191</v>
      </c>
      <c r="U598" s="3" t="s">
        <v>32486</v>
      </c>
      <c r="X598" s="3" t="s">
        <v>31182</v>
      </c>
      <c r="Y598" s="3" t="s">
        <v>29751</v>
      </c>
      <c r="Z598" s="3" t="s">
        <v>29784</v>
      </c>
      <c r="AA598" s="3" t="s">
        <v>32487</v>
      </c>
      <c r="AD598" s="3" t="s">
        <v>815</v>
      </c>
      <c r="AE598" s="3" t="s">
        <v>3998</v>
      </c>
      <c r="AG598" s="3" t="s">
        <v>32488</v>
      </c>
      <c r="AH598" s="3" t="s">
        <v>32489</v>
      </c>
    </row>
    <row r="599" spans="1:34" ht="15.75" hidden="1" customHeight="1" x14ac:dyDescent="0.25">
      <c r="A599" s="3" t="s">
        <v>32714</v>
      </c>
      <c r="B599" s="3" t="s">
        <v>32829</v>
      </c>
      <c r="C599" s="3">
        <v>1</v>
      </c>
      <c r="D599" s="3" t="s">
        <v>40</v>
      </c>
      <c r="E599" s="3">
        <v>47</v>
      </c>
      <c r="F599" s="3" t="s">
        <v>186</v>
      </c>
      <c r="G599" s="3" t="s">
        <v>103</v>
      </c>
      <c r="H599" s="3" t="s">
        <v>187</v>
      </c>
      <c r="L599" s="3" t="s">
        <v>9080</v>
      </c>
      <c r="P599" s="3" t="s">
        <v>32744</v>
      </c>
      <c r="Q599" s="3" t="s">
        <v>10284</v>
      </c>
      <c r="R599" s="3">
        <v>47.957000000000001</v>
      </c>
      <c r="S599" s="3">
        <v>21.699000000000002</v>
      </c>
      <c r="T599" s="3" t="s">
        <v>191</v>
      </c>
      <c r="U599" s="3" t="s">
        <v>32830</v>
      </c>
      <c r="X599" s="3" t="s">
        <v>32831</v>
      </c>
      <c r="Y599" s="3" t="s">
        <v>29751</v>
      </c>
      <c r="Z599" s="3" t="s">
        <v>29933</v>
      </c>
      <c r="AA599" s="3" t="s">
        <v>32832</v>
      </c>
      <c r="AB599" s="3" t="s">
        <v>32832</v>
      </c>
      <c r="AD599" s="3" t="s">
        <v>4023</v>
      </c>
      <c r="AE599" s="3" t="s">
        <v>29848</v>
      </c>
      <c r="AF599" s="3" t="s">
        <v>815</v>
      </c>
      <c r="AG599" s="3" t="s">
        <v>32833</v>
      </c>
      <c r="AH599" s="3" t="s">
        <v>32834</v>
      </c>
    </row>
    <row r="600" spans="1:34" ht="15.75" hidden="1" customHeight="1" x14ac:dyDescent="0.25">
      <c r="A600" s="3" t="s">
        <v>32866</v>
      </c>
      <c r="B600" s="3" t="s">
        <v>32936</v>
      </c>
      <c r="C600" s="3" t="s">
        <v>32937</v>
      </c>
      <c r="D600" s="3" t="s">
        <v>546</v>
      </c>
      <c r="E600" s="3">
        <v>47</v>
      </c>
      <c r="F600" s="3" t="s">
        <v>186</v>
      </c>
      <c r="G600" s="3" t="s">
        <v>107</v>
      </c>
      <c r="L600" s="3" t="s">
        <v>4094</v>
      </c>
      <c r="P600" s="3" t="s">
        <v>32938</v>
      </c>
      <c r="Q600" s="3" t="s">
        <v>32939</v>
      </c>
      <c r="R600" s="3">
        <v>53.322539999999996</v>
      </c>
      <c r="S600" s="3">
        <v>-6.4402600000000003</v>
      </c>
      <c r="T600" s="3" t="s">
        <v>191</v>
      </c>
      <c r="Y600" s="3" t="s">
        <v>29751</v>
      </c>
      <c r="Z600" s="3" t="s">
        <v>30502</v>
      </c>
      <c r="AC600" s="3" t="s">
        <v>32940</v>
      </c>
      <c r="AE600" s="3" t="s">
        <v>32941</v>
      </c>
      <c r="AG600" s="3" t="s">
        <v>32942</v>
      </c>
      <c r="AH600" s="3" t="s">
        <v>32943</v>
      </c>
    </row>
    <row r="601" spans="1:34" ht="15.75" hidden="1" customHeight="1" x14ac:dyDescent="0.25">
      <c r="A601" s="3" t="s">
        <v>34027</v>
      </c>
      <c r="B601" s="3" t="s">
        <v>34028</v>
      </c>
      <c r="C601" s="3">
        <v>2</v>
      </c>
      <c r="D601" s="3" t="s">
        <v>40</v>
      </c>
      <c r="E601" s="3">
        <v>47</v>
      </c>
      <c r="F601" s="3" t="s">
        <v>186</v>
      </c>
      <c r="G601" s="3" t="s">
        <v>105</v>
      </c>
      <c r="H601" s="3" t="s">
        <v>187</v>
      </c>
      <c r="I601" s="3" t="s">
        <v>188</v>
      </c>
      <c r="J601" s="3" t="s">
        <v>188</v>
      </c>
      <c r="L601" s="3">
        <v>2011</v>
      </c>
      <c r="P601" s="3" t="s">
        <v>34029</v>
      </c>
      <c r="Q601" s="3" t="s">
        <v>34029</v>
      </c>
      <c r="R601" s="3">
        <v>55.0837</v>
      </c>
      <c r="S601" s="3">
        <v>24.3338</v>
      </c>
      <c r="T601" s="3" t="s">
        <v>191</v>
      </c>
      <c r="U601" s="3" t="s">
        <v>34030</v>
      </c>
      <c r="X601" s="3" t="s">
        <v>34031</v>
      </c>
      <c r="Y601" s="3" t="s">
        <v>29751</v>
      </c>
      <c r="Z601" s="3" t="s">
        <v>30502</v>
      </c>
      <c r="AA601" s="3" t="s">
        <v>34035</v>
      </c>
      <c r="AD601" s="3" t="s">
        <v>815</v>
      </c>
      <c r="AE601" s="3" t="s">
        <v>415</v>
      </c>
      <c r="AG601" s="3" t="s">
        <v>34033</v>
      </c>
      <c r="AH601" s="3" t="s">
        <v>34036</v>
      </c>
    </row>
    <row r="602" spans="1:34" ht="15.75" hidden="1" customHeight="1" x14ac:dyDescent="0.25">
      <c r="A602" s="3" t="s">
        <v>35056</v>
      </c>
      <c r="B602" s="3" t="s">
        <v>35586</v>
      </c>
      <c r="C602" s="3">
        <v>7</v>
      </c>
      <c r="D602" s="3" t="s">
        <v>546</v>
      </c>
      <c r="E602" s="3">
        <v>47</v>
      </c>
      <c r="F602" s="3" t="s">
        <v>186</v>
      </c>
      <c r="G602" s="3" t="s">
        <v>111</v>
      </c>
      <c r="H602" s="3" t="s">
        <v>187</v>
      </c>
      <c r="L602" s="3">
        <v>1977</v>
      </c>
      <c r="P602" s="3" t="s">
        <v>35588</v>
      </c>
      <c r="Q602" s="3" t="s">
        <v>35589</v>
      </c>
      <c r="R602" s="3">
        <v>55.760599999999997</v>
      </c>
      <c r="S602" s="3">
        <v>49.125500000000002</v>
      </c>
      <c r="T602" s="3" t="s">
        <v>191</v>
      </c>
      <c r="U602" s="3" t="s">
        <v>35590</v>
      </c>
      <c r="X602" s="3" t="s">
        <v>35591</v>
      </c>
      <c r="Y602" s="3" t="s">
        <v>29751</v>
      </c>
      <c r="Z602" s="3" t="s">
        <v>29933</v>
      </c>
      <c r="AA602" s="3" t="s">
        <v>35592</v>
      </c>
      <c r="AG602" s="3" t="s">
        <v>35593</v>
      </c>
      <c r="AH602" s="3" t="s">
        <v>35597</v>
      </c>
    </row>
    <row r="603" spans="1:34" ht="15.75" hidden="1" customHeight="1" x14ac:dyDescent="0.25">
      <c r="A603" s="3" t="s">
        <v>35056</v>
      </c>
      <c r="B603" s="3" t="s">
        <v>36825</v>
      </c>
      <c r="C603" s="3">
        <v>7</v>
      </c>
      <c r="D603" s="3" t="s">
        <v>40</v>
      </c>
      <c r="E603" s="3">
        <v>47</v>
      </c>
      <c r="F603" s="3" t="s">
        <v>186</v>
      </c>
      <c r="G603" s="3" t="s">
        <v>111</v>
      </c>
      <c r="H603" s="3" t="s">
        <v>187</v>
      </c>
      <c r="I603" s="3" t="s">
        <v>188</v>
      </c>
      <c r="J603" s="3" t="s">
        <v>188</v>
      </c>
      <c r="K603" s="3" t="s">
        <v>2144</v>
      </c>
      <c r="L603" s="3">
        <v>1975</v>
      </c>
      <c r="P603" s="3" t="s">
        <v>36491</v>
      </c>
      <c r="Q603" s="3" t="s">
        <v>35068</v>
      </c>
      <c r="R603" s="3">
        <v>67.499648221566403</v>
      </c>
      <c r="S603" s="3">
        <v>64.018893085243704</v>
      </c>
      <c r="T603" s="3" t="s">
        <v>191</v>
      </c>
      <c r="U603" s="3" t="s">
        <v>36826</v>
      </c>
      <c r="X603" s="3" t="s">
        <v>35875</v>
      </c>
      <c r="Y603" s="3" t="s">
        <v>29751</v>
      </c>
      <c r="Z603" s="3" t="s">
        <v>29933</v>
      </c>
      <c r="AG603" s="3" t="s">
        <v>36827</v>
      </c>
      <c r="AH603" s="3" t="s">
        <v>36830</v>
      </c>
    </row>
    <row r="604" spans="1:34" ht="15.75" hidden="1" customHeight="1" x14ac:dyDescent="0.25">
      <c r="A604" s="3" t="s">
        <v>37071</v>
      </c>
      <c r="B604" s="3" t="s">
        <v>37471</v>
      </c>
      <c r="C604" s="3">
        <v>1</v>
      </c>
      <c r="D604" s="3" t="s">
        <v>40</v>
      </c>
      <c r="E604" s="3">
        <v>47</v>
      </c>
      <c r="F604" s="3" t="s">
        <v>186</v>
      </c>
      <c r="G604" s="3" t="s">
        <v>103</v>
      </c>
      <c r="H604" s="3" t="s">
        <v>82</v>
      </c>
      <c r="L604" s="3">
        <v>2000</v>
      </c>
      <c r="P604" s="3" t="s">
        <v>37448</v>
      </c>
      <c r="Q604" s="3" t="s">
        <v>5493</v>
      </c>
      <c r="R604" s="3">
        <v>42.866680000000002</v>
      </c>
      <c r="S604" s="3">
        <v>-2.6717399999999998</v>
      </c>
      <c r="T604" s="3" t="s">
        <v>191</v>
      </c>
      <c r="U604" s="3" t="s">
        <v>37472</v>
      </c>
      <c r="X604" s="3" t="s">
        <v>37473</v>
      </c>
      <c r="Y604" s="3" t="s">
        <v>29751</v>
      </c>
      <c r="Z604" s="3" t="s">
        <v>29752</v>
      </c>
      <c r="AA604" s="3" t="s">
        <v>37474</v>
      </c>
      <c r="AD604" s="3" t="s">
        <v>815</v>
      </c>
      <c r="AE604" s="3" t="s">
        <v>4127</v>
      </c>
      <c r="AG604" s="3" t="s">
        <v>37475</v>
      </c>
      <c r="AH604" s="3" t="s">
        <v>37476</v>
      </c>
    </row>
    <row r="605" spans="1:34" ht="15.75" hidden="1" customHeight="1" x14ac:dyDescent="0.25">
      <c r="A605" s="3" t="s">
        <v>3946</v>
      </c>
      <c r="B605" s="3" t="s">
        <v>4476</v>
      </c>
      <c r="C605" s="3">
        <v>4</v>
      </c>
      <c r="D605" s="3" t="s">
        <v>40</v>
      </c>
      <c r="E605" s="3">
        <v>47.3</v>
      </c>
      <c r="F605" s="3" t="s">
        <v>186</v>
      </c>
      <c r="G605" s="3" t="s">
        <v>105</v>
      </c>
      <c r="H605" s="3" t="s">
        <v>188</v>
      </c>
      <c r="L605" s="3">
        <v>2003</v>
      </c>
      <c r="P605" s="3" t="s">
        <v>4010</v>
      </c>
      <c r="Q605" s="3" t="s">
        <v>3052</v>
      </c>
      <c r="R605" s="3">
        <v>44.678232800000004</v>
      </c>
      <c r="S605" s="3">
        <v>-63.594598900000001</v>
      </c>
      <c r="T605" s="3" t="s">
        <v>191</v>
      </c>
      <c r="U605" s="3" t="s">
        <v>4011</v>
      </c>
      <c r="X605" s="3" t="s">
        <v>4012</v>
      </c>
      <c r="Y605" s="3" t="s">
        <v>2543</v>
      </c>
      <c r="Z605" s="3" t="s">
        <v>3059</v>
      </c>
      <c r="AG605" s="3" t="s">
        <v>4477</v>
      </c>
      <c r="AH605" s="3" t="s">
        <v>4481</v>
      </c>
    </row>
    <row r="606" spans="1:34" ht="15.75" hidden="1" customHeight="1" x14ac:dyDescent="0.25">
      <c r="A606" s="3" t="s">
        <v>3946</v>
      </c>
      <c r="B606" s="3" t="s">
        <v>4476</v>
      </c>
      <c r="C606" s="3">
        <v>5</v>
      </c>
      <c r="D606" s="3" t="s">
        <v>40</v>
      </c>
      <c r="E606" s="3">
        <v>47.3</v>
      </c>
      <c r="F606" s="3" t="s">
        <v>186</v>
      </c>
      <c r="G606" s="3" t="s">
        <v>105</v>
      </c>
      <c r="H606" s="3" t="s">
        <v>188</v>
      </c>
      <c r="L606" s="3">
        <v>2004</v>
      </c>
      <c r="P606" s="3" t="s">
        <v>4010</v>
      </c>
      <c r="Q606" s="3" t="s">
        <v>3052</v>
      </c>
      <c r="R606" s="3">
        <v>44.678232800000004</v>
      </c>
      <c r="S606" s="3">
        <v>-63.594598900000001</v>
      </c>
      <c r="T606" s="3" t="s">
        <v>191</v>
      </c>
      <c r="U606" s="3" t="s">
        <v>4011</v>
      </c>
      <c r="X606" s="3" t="s">
        <v>4012</v>
      </c>
      <c r="Y606" s="3" t="s">
        <v>2543</v>
      </c>
      <c r="Z606" s="3" t="s">
        <v>3059</v>
      </c>
      <c r="AG606" s="3" t="s">
        <v>4477</v>
      </c>
      <c r="AH606" s="3" t="s">
        <v>4482</v>
      </c>
    </row>
    <row r="607" spans="1:34" ht="15.75" hidden="1" customHeight="1" x14ac:dyDescent="0.25">
      <c r="A607" s="3" t="s">
        <v>30351</v>
      </c>
      <c r="B607" s="3" t="s">
        <v>30360</v>
      </c>
      <c r="C607" s="3" t="s">
        <v>577</v>
      </c>
      <c r="D607" s="3" t="s">
        <v>40</v>
      </c>
      <c r="E607" s="3">
        <v>47.8</v>
      </c>
      <c r="F607" s="3" t="s">
        <v>186</v>
      </c>
      <c r="G607" s="3" t="s">
        <v>103</v>
      </c>
      <c r="H607" s="3" t="s">
        <v>187</v>
      </c>
      <c r="I607" s="3" t="s">
        <v>188</v>
      </c>
      <c r="J607" s="3" t="s">
        <v>188</v>
      </c>
      <c r="L607" s="3">
        <v>1998</v>
      </c>
      <c r="P607" s="3" t="s">
        <v>30361</v>
      </c>
      <c r="Q607" s="3" t="s">
        <v>30361</v>
      </c>
      <c r="R607" s="3">
        <v>45.808059999999998</v>
      </c>
      <c r="S607" s="3">
        <v>15.94819</v>
      </c>
      <c r="T607" s="3" t="s">
        <v>191</v>
      </c>
      <c r="U607" s="3" t="s">
        <v>30362</v>
      </c>
      <c r="X607" s="3" t="s">
        <v>30362</v>
      </c>
      <c r="Y607" s="3" t="s">
        <v>29751</v>
      </c>
      <c r="Z607" s="3" t="s">
        <v>29752</v>
      </c>
      <c r="AA607" s="3" t="s">
        <v>30363</v>
      </c>
      <c r="AG607" s="3" t="s">
        <v>30364</v>
      </c>
      <c r="AH607" s="3" t="s">
        <v>30365</v>
      </c>
    </row>
    <row r="608" spans="1:34" ht="15.75" hidden="1" customHeight="1" x14ac:dyDescent="0.25">
      <c r="A608" s="3" t="s">
        <v>633</v>
      </c>
      <c r="B608" s="3" t="s">
        <v>1000</v>
      </c>
      <c r="C608" s="3">
        <v>1</v>
      </c>
      <c r="D608" s="3" t="s">
        <v>1001</v>
      </c>
      <c r="E608" s="3">
        <v>48</v>
      </c>
      <c r="F608" s="3" t="s">
        <v>186</v>
      </c>
      <c r="G608" s="3" t="s">
        <v>105</v>
      </c>
      <c r="H608" s="3" t="s">
        <v>188</v>
      </c>
      <c r="I608" s="3" t="s">
        <v>222</v>
      </c>
      <c r="L608" s="3">
        <v>2016</v>
      </c>
      <c r="P608" s="3" t="s">
        <v>662</v>
      </c>
      <c r="Q608" s="3" t="s">
        <v>636</v>
      </c>
      <c r="R608" s="3">
        <v>27.893346500387501</v>
      </c>
      <c r="S608" s="3">
        <v>34.2793812040061</v>
      </c>
      <c r="T608" s="3" t="s">
        <v>191</v>
      </c>
      <c r="U608" s="3" t="s">
        <v>1002</v>
      </c>
      <c r="X608" s="3" t="s">
        <v>1003</v>
      </c>
      <c r="Y608" s="3" t="s">
        <v>194</v>
      </c>
      <c r="Z608" s="3" t="s">
        <v>195</v>
      </c>
      <c r="AD608" s="3" t="s">
        <v>197</v>
      </c>
      <c r="AE608" s="3" t="s">
        <v>257</v>
      </c>
      <c r="AF608" s="3" t="s">
        <v>197</v>
      </c>
      <c r="AG608" s="3" t="s">
        <v>1004</v>
      </c>
      <c r="AH608" s="3" t="s">
        <v>1005</v>
      </c>
    </row>
    <row r="609" spans="1:34" ht="15.75" hidden="1" customHeight="1" x14ac:dyDescent="0.25">
      <c r="A609" s="3" t="s">
        <v>633</v>
      </c>
      <c r="B609" s="3" t="s">
        <v>1000</v>
      </c>
      <c r="C609" s="3">
        <v>2</v>
      </c>
      <c r="D609" s="3" t="s">
        <v>1001</v>
      </c>
      <c r="E609" s="3">
        <v>48</v>
      </c>
      <c r="F609" s="3" t="s">
        <v>186</v>
      </c>
      <c r="G609" s="3" t="s">
        <v>105</v>
      </c>
      <c r="H609" s="3" t="s">
        <v>188</v>
      </c>
      <c r="I609" s="3" t="s">
        <v>222</v>
      </c>
      <c r="L609" s="3">
        <v>2016</v>
      </c>
      <c r="P609" s="3" t="s">
        <v>662</v>
      </c>
      <c r="Q609" s="3" t="s">
        <v>636</v>
      </c>
      <c r="R609" s="3">
        <v>27.893346500387501</v>
      </c>
      <c r="S609" s="3">
        <v>34.2793812040061</v>
      </c>
      <c r="T609" s="3" t="s">
        <v>191</v>
      </c>
      <c r="U609" s="3" t="s">
        <v>1002</v>
      </c>
      <c r="X609" s="3" t="s">
        <v>1003</v>
      </c>
      <c r="Y609" s="3" t="s">
        <v>194</v>
      </c>
      <c r="Z609" s="3" t="s">
        <v>195</v>
      </c>
      <c r="AD609" s="3" t="s">
        <v>197</v>
      </c>
      <c r="AE609" s="3" t="s">
        <v>257</v>
      </c>
      <c r="AF609" s="3" t="s">
        <v>197</v>
      </c>
      <c r="AG609" s="3" t="s">
        <v>1004</v>
      </c>
      <c r="AH609" s="3" t="s">
        <v>1006</v>
      </c>
    </row>
    <row r="610" spans="1:34" ht="15.75" hidden="1" customHeight="1" x14ac:dyDescent="0.25">
      <c r="A610" s="3" t="s">
        <v>633</v>
      </c>
      <c r="B610" s="3" t="s">
        <v>1000</v>
      </c>
      <c r="C610" s="3">
        <v>3</v>
      </c>
      <c r="D610" s="3" t="s">
        <v>1001</v>
      </c>
      <c r="E610" s="3">
        <v>48</v>
      </c>
      <c r="F610" s="3" t="s">
        <v>186</v>
      </c>
      <c r="G610" s="3" t="s">
        <v>105</v>
      </c>
      <c r="H610" s="3" t="s">
        <v>188</v>
      </c>
      <c r="I610" s="3" t="s">
        <v>222</v>
      </c>
      <c r="L610" s="3">
        <v>2016</v>
      </c>
      <c r="P610" s="3" t="s">
        <v>662</v>
      </c>
      <c r="Q610" s="3" t="s">
        <v>636</v>
      </c>
      <c r="R610" s="3">
        <v>27.893346500387501</v>
      </c>
      <c r="S610" s="3">
        <v>34.2793812040061</v>
      </c>
      <c r="T610" s="3" t="s">
        <v>191</v>
      </c>
      <c r="U610" s="3" t="s">
        <v>1002</v>
      </c>
      <c r="X610" s="3" t="s">
        <v>1003</v>
      </c>
      <c r="Y610" s="3" t="s">
        <v>194</v>
      </c>
      <c r="Z610" s="3" t="s">
        <v>195</v>
      </c>
      <c r="AD610" s="3" t="s">
        <v>197</v>
      </c>
      <c r="AE610" s="3" t="s">
        <v>257</v>
      </c>
      <c r="AF610" s="3" t="s">
        <v>197</v>
      </c>
      <c r="AG610" s="3" t="s">
        <v>1004</v>
      </c>
      <c r="AH610" s="3" t="s">
        <v>1007</v>
      </c>
    </row>
    <row r="611" spans="1:34" ht="15.75" hidden="1" customHeight="1" x14ac:dyDescent="0.25">
      <c r="A611" s="3" t="s">
        <v>633</v>
      </c>
      <c r="B611" s="3" t="s">
        <v>1000</v>
      </c>
      <c r="C611" s="3">
        <v>4</v>
      </c>
      <c r="D611" s="3" t="s">
        <v>1001</v>
      </c>
      <c r="E611" s="3">
        <v>48</v>
      </c>
      <c r="F611" s="3" t="s">
        <v>186</v>
      </c>
      <c r="G611" s="3" t="s">
        <v>105</v>
      </c>
      <c r="H611" s="3" t="s">
        <v>188</v>
      </c>
      <c r="I611" s="3" t="s">
        <v>222</v>
      </c>
      <c r="L611" s="3">
        <v>2016</v>
      </c>
      <c r="P611" s="3" t="s">
        <v>662</v>
      </c>
      <c r="Q611" s="3" t="s">
        <v>636</v>
      </c>
      <c r="R611" s="3">
        <v>27.893346500387501</v>
      </c>
      <c r="S611" s="3">
        <v>34.2793812040061</v>
      </c>
      <c r="T611" s="3" t="s">
        <v>191</v>
      </c>
      <c r="U611" s="3" t="s">
        <v>1002</v>
      </c>
      <c r="X611" s="3" t="s">
        <v>1003</v>
      </c>
      <c r="Y611" s="3" t="s">
        <v>194</v>
      </c>
      <c r="Z611" s="3" t="s">
        <v>195</v>
      </c>
      <c r="AD611" s="3" t="s">
        <v>197</v>
      </c>
      <c r="AE611" s="3" t="s">
        <v>257</v>
      </c>
      <c r="AF611" s="3" t="s">
        <v>197</v>
      </c>
      <c r="AG611" s="3" t="s">
        <v>1004</v>
      </c>
      <c r="AH611" s="3" t="s">
        <v>1008</v>
      </c>
    </row>
    <row r="612" spans="1:34" ht="15.75" hidden="1" customHeight="1" x14ac:dyDescent="0.25">
      <c r="A612" s="3" t="s">
        <v>633</v>
      </c>
      <c r="B612" s="3" t="s">
        <v>1000</v>
      </c>
      <c r="C612" s="3">
        <v>5</v>
      </c>
      <c r="D612" s="3" t="s">
        <v>1001</v>
      </c>
      <c r="E612" s="3">
        <v>48</v>
      </c>
      <c r="F612" s="3" t="s">
        <v>186</v>
      </c>
      <c r="G612" s="3" t="s">
        <v>105</v>
      </c>
      <c r="H612" s="3" t="s">
        <v>188</v>
      </c>
      <c r="I612" s="3" t="s">
        <v>222</v>
      </c>
      <c r="L612" s="3">
        <v>2016</v>
      </c>
      <c r="P612" s="3" t="s">
        <v>662</v>
      </c>
      <c r="Q612" s="3" t="s">
        <v>636</v>
      </c>
      <c r="R612" s="3">
        <v>27.893346500387501</v>
      </c>
      <c r="S612" s="3">
        <v>34.2793812040061</v>
      </c>
      <c r="T612" s="3" t="s">
        <v>191</v>
      </c>
      <c r="U612" s="3" t="s">
        <v>1002</v>
      </c>
      <c r="X612" s="3" t="s">
        <v>1003</v>
      </c>
      <c r="Y612" s="3" t="s">
        <v>194</v>
      </c>
      <c r="Z612" s="3" t="s">
        <v>195</v>
      </c>
      <c r="AD612" s="3" t="s">
        <v>197</v>
      </c>
      <c r="AE612" s="3" t="s">
        <v>257</v>
      </c>
      <c r="AF612" s="3" t="s">
        <v>197</v>
      </c>
      <c r="AG612" s="3" t="s">
        <v>1004</v>
      </c>
      <c r="AH612" s="3" t="s">
        <v>1009</v>
      </c>
    </row>
    <row r="613" spans="1:34" ht="15.75" hidden="1" customHeight="1" x14ac:dyDescent="0.25">
      <c r="A613" s="3" t="s">
        <v>633</v>
      </c>
      <c r="B613" s="3" t="s">
        <v>1000</v>
      </c>
      <c r="C613" s="3">
        <v>6</v>
      </c>
      <c r="D613" s="3" t="s">
        <v>1001</v>
      </c>
      <c r="E613" s="3">
        <v>48</v>
      </c>
      <c r="F613" s="3" t="s">
        <v>186</v>
      </c>
      <c r="G613" s="3" t="s">
        <v>105</v>
      </c>
      <c r="H613" s="3" t="s">
        <v>188</v>
      </c>
      <c r="I613" s="3" t="s">
        <v>222</v>
      </c>
      <c r="L613" s="3">
        <v>2016</v>
      </c>
      <c r="P613" s="3" t="s">
        <v>662</v>
      </c>
      <c r="Q613" s="3" t="s">
        <v>636</v>
      </c>
      <c r="R613" s="3">
        <v>27.893346500387501</v>
      </c>
      <c r="S613" s="3">
        <v>34.2793812040061</v>
      </c>
      <c r="T613" s="3" t="s">
        <v>191</v>
      </c>
      <c r="U613" s="3" t="s">
        <v>1002</v>
      </c>
      <c r="X613" s="3" t="s">
        <v>1003</v>
      </c>
      <c r="Y613" s="3" t="s">
        <v>194</v>
      </c>
      <c r="Z613" s="3" t="s">
        <v>195</v>
      </c>
      <c r="AD613" s="3" t="s">
        <v>197</v>
      </c>
      <c r="AE613" s="3" t="s">
        <v>257</v>
      </c>
      <c r="AF613" s="3" t="s">
        <v>197</v>
      </c>
      <c r="AG613" s="3" t="s">
        <v>1004</v>
      </c>
      <c r="AH613" s="3" t="s">
        <v>1010</v>
      </c>
    </row>
    <row r="614" spans="1:34" ht="15.75" hidden="1" customHeight="1" x14ac:dyDescent="0.25">
      <c r="A614" s="3" t="s">
        <v>28447</v>
      </c>
      <c r="B614" s="3" t="s">
        <v>28853</v>
      </c>
      <c r="C614" s="3" t="s">
        <v>103</v>
      </c>
      <c r="D614" s="3" t="s">
        <v>40</v>
      </c>
      <c r="E614" s="3">
        <v>48</v>
      </c>
      <c r="F614" s="3" t="s">
        <v>186</v>
      </c>
      <c r="G614" s="3" t="s">
        <v>107</v>
      </c>
      <c r="H614" s="3" t="s">
        <v>187</v>
      </c>
      <c r="L614" s="3" t="s">
        <v>2863</v>
      </c>
      <c r="P614" s="3" t="s">
        <v>28617</v>
      </c>
      <c r="Q614" s="3" t="s">
        <v>28617</v>
      </c>
      <c r="R614" s="3">
        <v>41.000619999999998</v>
      </c>
      <c r="S614" s="3">
        <v>27.505420000000001</v>
      </c>
      <c r="T614" s="3" t="s">
        <v>191</v>
      </c>
      <c r="U614" s="3" t="s">
        <v>28769</v>
      </c>
      <c r="X614" s="3" t="s">
        <v>28854</v>
      </c>
      <c r="Y614" s="3" t="s">
        <v>16333</v>
      </c>
      <c r="Z614" s="3" t="s">
        <v>16342</v>
      </c>
      <c r="AG614" s="3" t="s">
        <v>28855</v>
      </c>
      <c r="AH614" s="3" t="s">
        <v>28856</v>
      </c>
    </row>
    <row r="615" spans="1:34" ht="15.75" hidden="1" customHeight="1" x14ac:dyDescent="0.25">
      <c r="A615" s="3" t="s">
        <v>30060</v>
      </c>
      <c r="B615" s="3" t="s">
        <v>30061</v>
      </c>
      <c r="C615" s="3">
        <v>1</v>
      </c>
      <c r="D615" s="3" t="s">
        <v>40</v>
      </c>
      <c r="E615" s="3">
        <v>48</v>
      </c>
      <c r="F615" s="3" t="s">
        <v>186</v>
      </c>
      <c r="G615" s="3" t="s">
        <v>103</v>
      </c>
      <c r="H615" s="3" t="s">
        <v>187</v>
      </c>
      <c r="L615" s="3" t="s">
        <v>1541</v>
      </c>
      <c r="P615" s="3" t="s">
        <v>30062</v>
      </c>
      <c r="Q615" s="3" t="s">
        <v>4496</v>
      </c>
      <c r="R615" s="3">
        <v>50.935470000000002</v>
      </c>
      <c r="S615" s="3">
        <v>4.0451600000000001</v>
      </c>
      <c r="T615" s="3" t="s">
        <v>191</v>
      </c>
      <c r="U615" s="3" t="s">
        <v>30063</v>
      </c>
      <c r="X615" s="3" t="s">
        <v>30064</v>
      </c>
      <c r="Y615" s="3" t="s">
        <v>29751</v>
      </c>
      <c r="Z615" s="3" t="s">
        <v>29784</v>
      </c>
      <c r="AG615" s="3" t="s">
        <v>30065</v>
      </c>
      <c r="AH615" s="3" t="s">
        <v>30066</v>
      </c>
    </row>
    <row r="616" spans="1:34" ht="15.75" hidden="1" customHeight="1" x14ac:dyDescent="0.25">
      <c r="A616" s="3" t="s">
        <v>30601</v>
      </c>
      <c r="B616" s="3" t="s">
        <v>30699</v>
      </c>
      <c r="C616" s="3">
        <v>1</v>
      </c>
      <c r="D616" s="3" t="s">
        <v>40</v>
      </c>
      <c r="E616" s="3">
        <v>48</v>
      </c>
      <c r="F616" s="3" t="s">
        <v>186</v>
      </c>
      <c r="G616" s="3" t="s">
        <v>111</v>
      </c>
      <c r="H616" s="3" t="s">
        <v>187</v>
      </c>
      <c r="L616" s="3" t="s">
        <v>6713</v>
      </c>
      <c r="P616" s="3" t="s">
        <v>30700</v>
      </c>
      <c r="Q616" s="3" t="s">
        <v>30701</v>
      </c>
      <c r="R616" s="3">
        <v>60.307340000000003</v>
      </c>
      <c r="S616" s="3">
        <v>25.497039999999998</v>
      </c>
      <c r="T616" s="3" t="s">
        <v>191</v>
      </c>
      <c r="U616" s="3" t="s">
        <v>30702</v>
      </c>
      <c r="X616" s="3" t="s">
        <v>30703</v>
      </c>
      <c r="Y616" s="3" t="s">
        <v>29751</v>
      </c>
      <c r="Z616" s="3" t="s">
        <v>30502</v>
      </c>
      <c r="AD616" s="3" t="s">
        <v>815</v>
      </c>
      <c r="AE616" s="3" t="s">
        <v>29874</v>
      </c>
      <c r="AG616" s="3" t="s">
        <v>30704</v>
      </c>
      <c r="AH616" s="3" t="s">
        <v>30705</v>
      </c>
    </row>
    <row r="617" spans="1:34" ht="15.75" hidden="1" customHeight="1" x14ac:dyDescent="0.25">
      <c r="A617" s="3" t="s">
        <v>30750</v>
      </c>
      <c r="B617" s="3" t="s">
        <v>30880</v>
      </c>
      <c r="C617" s="3">
        <v>3</v>
      </c>
      <c r="D617" s="3" t="s">
        <v>23778</v>
      </c>
      <c r="E617" s="3">
        <v>48</v>
      </c>
      <c r="F617" s="3" t="s">
        <v>186</v>
      </c>
      <c r="G617" s="3" t="s">
        <v>111</v>
      </c>
      <c r="H617" s="3" t="s">
        <v>187</v>
      </c>
      <c r="L617" s="3">
        <v>1973</v>
      </c>
      <c r="P617" s="3" t="s">
        <v>30881</v>
      </c>
      <c r="Q617" s="3" t="s">
        <v>24410</v>
      </c>
      <c r="R617" s="3">
        <v>43.437600000000003</v>
      </c>
      <c r="S617" s="3">
        <v>4.8918999999999997</v>
      </c>
      <c r="T617" s="3" t="s">
        <v>191</v>
      </c>
      <c r="U617" s="3" t="s">
        <v>30820</v>
      </c>
      <c r="X617" s="3" t="s">
        <v>30882</v>
      </c>
      <c r="Y617" s="3" t="s">
        <v>29751</v>
      </c>
      <c r="Z617" s="3" t="s">
        <v>29784</v>
      </c>
      <c r="AB617" s="3" t="s">
        <v>30888</v>
      </c>
      <c r="AD617" s="3" t="s">
        <v>815</v>
      </c>
      <c r="AE617" s="3" t="s">
        <v>227</v>
      </c>
      <c r="AG617" s="3" t="s">
        <v>30884</v>
      </c>
      <c r="AH617" s="3" t="s">
        <v>30889</v>
      </c>
    </row>
    <row r="618" spans="1:34" ht="15.75" hidden="1" customHeight="1" x14ac:dyDescent="0.25">
      <c r="A618" s="3" t="s">
        <v>30750</v>
      </c>
      <c r="B618" s="3" t="s">
        <v>30880</v>
      </c>
      <c r="C618" s="3">
        <v>4</v>
      </c>
      <c r="D618" s="3" t="s">
        <v>23778</v>
      </c>
      <c r="E618" s="3">
        <v>48</v>
      </c>
      <c r="F618" s="3" t="s">
        <v>186</v>
      </c>
      <c r="G618" s="3" t="s">
        <v>111</v>
      </c>
      <c r="H618" s="3" t="s">
        <v>187</v>
      </c>
      <c r="L618" s="3">
        <v>1973</v>
      </c>
      <c r="P618" s="3" t="s">
        <v>30881</v>
      </c>
      <c r="Q618" s="3" t="s">
        <v>24410</v>
      </c>
      <c r="R618" s="3">
        <v>43.437600000000003</v>
      </c>
      <c r="S618" s="3">
        <v>4.8918999999999997</v>
      </c>
      <c r="T618" s="3" t="s">
        <v>191</v>
      </c>
      <c r="U618" s="3" t="s">
        <v>30820</v>
      </c>
      <c r="X618" s="3" t="s">
        <v>30882</v>
      </c>
      <c r="Y618" s="3" t="s">
        <v>29751</v>
      </c>
      <c r="Z618" s="3" t="s">
        <v>29784</v>
      </c>
      <c r="AB618" s="3" t="s">
        <v>30890</v>
      </c>
      <c r="AD618" s="3" t="s">
        <v>815</v>
      </c>
      <c r="AE618" s="3" t="s">
        <v>227</v>
      </c>
      <c r="AG618" s="3" t="s">
        <v>30884</v>
      </c>
      <c r="AH618" s="3" t="s">
        <v>30891</v>
      </c>
    </row>
    <row r="619" spans="1:34" ht="15.75" hidden="1" customHeight="1" x14ac:dyDescent="0.25">
      <c r="A619" s="3" t="s">
        <v>30750</v>
      </c>
      <c r="B619" s="3" t="s">
        <v>30906</v>
      </c>
      <c r="C619" s="3" t="s">
        <v>686</v>
      </c>
      <c r="D619" s="3" t="s">
        <v>546</v>
      </c>
      <c r="E619" s="3">
        <v>48</v>
      </c>
      <c r="F619" s="3" t="s">
        <v>186</v>
      </c>
      <c r="G619" s="3" t="s">
        <v>105</v>
      </c>
      <c r="H619" s="3" t="s">
        <v>187</v>
      </c>
      <c r="L619" s="3" t="s">
        <v>188</v>
      </c>
      <c r="P619" s="3" t="s">
        <v>30907</v>
      </c>
      <c r="Q619" s="3" t="s">
        <v>30907</v>
      </c>
      <c r="R619" s="3">
        <v>48.637659999999997</v>
      </c>
      <c r="S619" s="3">
        <v>6.2646699999999997</v>
      </c>
      <c r="T619" s="3" t="s">
        <v>191</v>
      </c>
      <c r="U619" s="3" t="s">
        <v>30908</v>
      </c>
      <c r="X619" s="3" t="s">
        <v>30789</v>
      </c>
      <c r="Y619" s="3" t="s">
        <v>29751</v>
      </c>
      <c r="Z619" s="3" t="s">
        <v>29784</v>
      </c>
      <c r="AB619" s="3" t="s">
        <v>30909</v>
      </c>
      <c r="AC619" s="3" t="s">
        <v>30910</v>
      </c>
      <c r="AD619" s="3" t="s">
        <v>815</v>
      </c>
      <c r="AE619" s="3" t="s">
        <v>346</v>
      </c>
      <c r="AG619" s="3" t="s">
        <v>30911</v>
      </c>
      <c r="AH619" s="3" t="s">
        <v>30912</v>
      </c>
    </row>
    <row r="620" spans="1:34" ht="15.75" hidden="1" customHeight="1" x14ac:dyDescent="0.25">
      <c r="A620" s="3" t="s">
        <v>30750</v>
      </c>
      <c r="B620" s="3" t="s">
        <v>30906</v>
      </c>
      <c r="C620" s="3" t="s">
        <v>692</v>
      </c>
      <c r="D620" s="3" t="s">
        <v>546</v>
      </c>
      <c r="E620" s="3">
        <v>48</v>
      </c>
      <c r="F620" s="3" t="s">
        <v>186</v>
      </c>
      <c r="G620" s="3" t="s">
        <v>105</v>
      </c>
      <c r="H620" s="3" t="s">
        <v>187</v>
      </c>
      <c r="L620" s="3" t="s">
        <v>188</v>
      </c>
      <c r="P620" s="3" t="s">
        <v>30907</v>
      </c>
      <c r="Q620" s="3" t="s">
        <v>30907</v>
      </c>
      <c r="R620" s="3">
        <v>48.637659999999997</v>
      </c>
      <c r="S620" s="3">
        <v>6.2646699999999997</v>
      </c>
      <c r="T620" s="3" t="s">
        <v>191</v>
      </c>
      <c r="U620" s="3" t="s">
        <v>30908</v>
      </c>
      <c r="X620" s="3" t="s">
        <v>30789</v>
      </c>
      <c r="Y620" s="3" t="s">
        <v>29751</v>
      </c>
      <c r="Z620" s="3" t="s">
        <v>29784</v>
      </c>
      <c r="AB620" s="3" t="s">
        <v>30913</v>
      </c>
      <c r="AC620" s="3" t="s">
        <v>30910</v>
      </c>
      <c r="AD620" s="3" t="s">
        <v>815</v>
      </c>
      <c r="AE620" s="3" t="s">
        <v>346</v>
      </c>
      <c r="AG620" s="3" t="s">
        <v>30911</v>
      </c>
      <c r="AH620" s="3" t="s">
        <v>30914</v>
      </c>
    </row>
    <row r="621" spans="1:34" ht="15.75" hidden="1" customHeight="1" x14ac:dyDescent="0.25">
      <c r="A621" s="3" t="s">
        <v>30750</v>
      </c>
      <c r="B621" s="3" t="s">
        <v>31071</v>
      </c>
      <c r="C621" s="3" t="s">
        <v>213</v>
      </c>
      <c r="D621" s="3" t="s">
        <v>40</v>
      </c>
      <c r="E621" s="3">
        <v>48</v>
      </c>
      <c r="F621" s="3" t="s">
        <v>186</v>
      </c>
      <c r="G621" s="3" t="s">
        <v>107</v>
      </c>
      <c r="H621" s="3" t="s">
        <v>187</v>
      </c>
      <c r="L621" s="3">
        <v>2015</v>
      </c>
      <c r="P621" s="3" t="s">
        <v>30862</v>
      </c>
      <c r="Q621" s="3" t="s">
        <v>30862</v>
      </c>
      <c r="R621" s="3">
        <v>47.054693071173702</v>
      </c>
      <c r="S621" s="3">
        <v>5.4086003439780699</v>
      </c>
      <c r="T621" s="3" t="s">
        <v>191</v>
      </c>
      <c r="U621" s="3" t="s">
        <v>31072</v>
      </c>
      <c r="X621" s="3" t="s">
        <v>31073</v>
      </c>
      <c r="Y621" s="3" t="s">
        <v>29751</v>
      </c>
      <c r="Z621" s="3" t="s">
        <v>29784</v>
      </c>
      <c r="AB621" s="3" t="s">
        <v>31074</v>
      </c>
      <c r="AD621" s="3" t="s">
        <v>815</v>
      </c>
      <c r="AE621" s="3" t="s">
        <v>346</v>
      </c>
      <c r="AG621" s="3" t="s">
        <v>31075</v>
      </c>
      <c r="AH621" s="3" t="s">
        <v>31076</v>
      </c>
    </row>
    <row r="622" spans="1:34" ht="15.75" hidden="1" customHeight="1" x14ac:dyDescent="0.25">
      <c r="A622" s="3" t="s">
        <v>30750</v>
      </c>
      <c r="B622" s="3" t="s">
        <v>31071</v>
      </c>
      <c r="C622" s="3" t="s">
        <v>215</v>
      </c>
      <c r="D622" s="3" t="s">
        <v>40</v>
      </c>
      <c r="E622" s="3">
        <v>48</v>
      </c>
      <c r="F622" s="3" t="s">
        <v>186</v>
      </c>
      <c r="G622" s="3" t="s">
        <v>107</v>
      </c>
      <c r="H622" s="3" t="s">
        <v>187</v>
      </c>
      <c r="L622" s="3">
        <v>2015</v>
      </c>
      <c r="P622" s="3" t="s">
        <v>30862</v>
      </c>
      <c r="Q622" s="3" t="s">
        <v>30862</v>
      </c>
      <c r="R622" s="3">
        <v>47.054693071173702</v>
      </c>
      <c r="S622" s="3">
        <v>5.4086003439780699</v>
      </c>
      <c r="T622" s="3" t="s">
        <v>191</v>
      </c>
      <c r="U622" s="3" t="s">
        <v>31072</v>
      </c>
      <c r="X622" s="3" t="s">
        <v>31073</v>
      </c>
      <c r="Y622" s="3" t="s">
        <v>29751</v>
      </c>
      <c r="Z622" s="3" t="s">
        <v>29784</v>
      </c>
      <c r="AB622" s="3" t="s">
        <v>31077</v>
      </c>
      <c r="AD622" s="3" t="s">
        <v>815</v>
      </c>
      <c r="AE622" s="3" t="s">
        <v>346</v>
      </c>
      <c r="AG622" s="3" t="s">
        <v>31075</v>
      </c>
      <c r="AH622" s="3" t="s">
        <v>31078</v>
      </c>
    </row>
    <row r="623" spans="1:34" ht="15.75" hidden="1" customHeight="1" x14ac:dyDescent="0.25">
      <c r="A623" s="3" t="s">
        <v>33069</v>
      </c>
      <c r="B623" s="3" t="s">
        <v>33791</v>
      </c>
      <c r="C623" s="3">
        <v>1</v>
      </c>
      <c r="D623" s="3" t="s">
        <v>40</v>
      </c>
      <c r="E623" s="3">
        <v>48</v>
      </c>
      <c r="F623" s="3" t="s">
        <v>186</v>
      </c>
      <c r="G623" s="3" t="s">
        <v>103</v>
      </c>
      <c r="H623" s="3" t="s">
        <v>82</v>
      </c>
      <c r="L623" s="3">
        <v>1998</v>
      </c>
      <c r="P623" s="3" t="s">
        <v>33792</v>
      </c>
      <c r="Q623" s="3" t="s">
        <v>9943</v>
      </c>
      <c r="R623" s="3">
        <v>41.956699999999998</v>
      </c>
      <c r="S623" s="3">
        <v>14.9963</v>
      </c>
      <c r="T623" s="3" t="s">
        <v>191</v>
      </c>
      <c r="U623" s="3" t="s">
        <v>33793</v>
      </c>
      <c r="X623" s="3" t="s">
        <v>33447</v>
      </c>
      <c r="Y623" s="3" t="s">
        <v>29751</v>
      </c>
      <c r="Z623" s="3" t="s">
        <v>29752</v>
      </c>
      <c r="AG623" s="3" t="s">
        <v>33794</v>
      </c>
      <c r="AH623" s="3" t="s">
        <v>33795</v>
      </c>
    </row>
    <row r="624" spans="1:34" ht="15.75" hidden="1" customHeight="1" x14ac:dyDescent="0.25">
      <c r="A624" s="3" t="s">
        <v>33069</v>
      </c>
      <c r="B624" s="3" t="s">
        <v>33791</v>
      </c>
      <c r="C624" s="3">
        <v>2</v>
      </c>
      <c r="D624" s="3" t="s">
        <v>40</v>
      </c>
      <c r="E624" s="3">
        <v>48</v>
      </c>
      <c r="F624" s="3" t="s">
        <v>186</v>
      </c>
      <c r="G624" s="3" t="s">
        <v>103</v>
      </c>
      <c r="H624" s="3" t="s">
        <v>82</v>
      </c>
      <c r="L624" s="3">
        <v>1998</v>
      </c>
      <c r="P624" s="3" t="s">
        <v>33792</v>
      </c>
      <c r="Q624" s="3" t="s">
        <v>9943</v>
      </c>
      <c r="R624" s="3">
        <v>41.956699999999998</v>
      </c>
      <c r="S624" s="3">
        <v>14.9963</v>
      </c>
      <c r="T624" s="3" t="s">
        <v>191</v>
      </c>
      <c r="U624" s="3" t="s">
        <v>33793</v>
      </c>
      <c r="X624" s="3" t="s">
        <v>33447</v>
      </c>
      <c r="Y624" s="3" t="s">
        <v>29751</v>
      </c>
      <c r="Z624" s="3" t="s">
        <v>29752</v>
      </c>
      <c r="AG624" s="3" t="s">
        <v>33794</v>
      </c>
      <c r="AH624" s="3" t="s">
        <v>33796</v>
      </c>
    </row>
    <row r="625" spans="1:34" ht="15.75" hidden="1" customHeight="1" x14ac:dyDescent="0.25">
      <c r="A625" s="3" t="s">
        <v>34005</v>
      </c>
      <c r="B625" s="3" t="s">
        <v>34006</v>
      </c>
      <c r="C625" s="3">
        <v>1</v>
      </c>
      <c r="D625" s="3" t="s">
        <v>40</v>
      </c>
      <c r="E625" s="3">
        <v>48</v>
      </c>
      <c r="F625" s="3" t="s">
        <v>186</v>
      </c>
      <c r="G625" s="3" t="s">
        <v>103</v>
      </c>
      <c r="H625" s="3" t="s">
        <v>187</v>
      </c>
      <c r="L625" s="3">
        <v>2006</v>
      </c>
      <c r="P625" s="3" t="s">
        <v>34007</v>
      </c>
      <c r="Q625" s="3" t="s">
        <v>34008</v>
      </c>
      <c r="R625" s="3">
        <v>56.962690000000002</v>
      </c>
      <c r="S625" s="3">
        <v>24.035589999999999</v>
      </c>
      <c r="T625" s="3" t="s">
        <v>191</v>
      </c>
      <c r="U625" s="3" t="s">
        <v>34009</v>
      </c>
      <c r="X625" s="3" t="s">
        <v>34009</v>
      </c>
      <c r="Y625" s="3" t="s">
        <v>29751</v>
      </c>
      <c r="Z625" s="3" t="s">
        <v>30502</v>
      </c>
      <c r="AA625" s="3" t="s">
        <v>34010</v>
      </c>
      <c r="AG625" s="3" t="s">
        <v>34011</v>
      </c>
      <c r="AH625" s="3" t="s">
        <v>34012</v>
      </c>
    </row>
    <row r="626" spans="1:34" ht="15.75" hidden="1" customHeight="1" x14ac:dyDescent="0.25">
      <c r="A626" s="3" t="s">
        <v>34121</v>
      </c>
      <c r="B626" s="3" t="s">
        <v>34381</v>
      </c>
      <c r="C626" s="3" t="s">
        <v>2800</v>
      </c>
      <c r="D626" s="3" t="s">
        <v>40</v>
      </c>
      <c r="E626" s="3">
        <v>48</v>
      </c>
      <c r="F626" s="3" t="s">
        <v>186</v>
      </c>
      <c r="G626" s="3" t="s">
        <v>105</v>
      </c>
      <c r="H626" s="3" t="s">
        <v>187</v>
      </c>
      <c r="L626" s="3" t="s">
        <v>21339</v>
      </c>
      <c r="P626" s="3" t="s">
        <v>34386</v>
      </c>
      <c r="Q626" s="3" t="s">
        <v>34386</v>
      </c>
      <c r="R626" s="3">
        <v>51.881</v>
      </c>
      <c r="S626" s="3">
        <v>4.3376000000000001</v>
      </c>
      <c r="T626" s="3" t="s">
        <v>191</v>
      </c>
      <c r="U626" s="3" t="s">
        <v>34320</v>
      </c>
      <c r="X626" s="3" t="s">
        <v>34176</v>
      </c>
      <c r="Y626" s="3" t="s">
        <v>29751</v>
      </c>
      <c r="Z626" s="3" t="s">
        <v>29784</v>
      </c>
      <c r="AA626" s="3" t="s">
        <v>34383</v>
      </c>
      <c r="AD626" s="3" t="s">
        <v>815</v>
      </c>
      <c r="AE626" s="3" t="s">
        <v>29874</v>
      </c>
      <c r="AF626" s="3" t="s">
        <v>4023</v>
      </c>
      <c r="AG626" s="3" t="s">
        <v>34384</v>
      </c>
      <c r="AH626" s="3" t="s">
        <v>34387</v>
      </c>
    </row>
    <row r="627" spans="1:34" ht="15.75" hidden="1" customHeight="1" x14ac:dyDescent="0.25">
      <c r="A627" s="3" t="s">
        <v>34505</v>
      </c>
      <c r="B627" s="3" t="s">
        <v>34512</v>
      </c>
      <c r="C627" s="3" t="s">
        <v>2702</v>
      </c>
      <c r="D627" s="3" t="s">
        <v>60</v>
      </c>
      <c r="E627" s="3">
        <v>48</v>
      </c>
      <c r="F627" s="3" t="s">
        <v>186</v>
      </c>
      <c r="G627" s="3" t="s">
        <v>188</v>
      </c>
      <c r="H627" s="3" t="s">
        <v>187</v>
      </c>
      <c r="L627" s="3" t="s">
        <v>4431</v>
      </c>
      <c r="P627" s="3" t="s">
        <v>34514</v>
      </c>
      <c r="Q627" s="3" t="s">
        <v>34515</v>
      </c>
      <c r="R627" s="3">
        <v>50.3612325</v>
      </c>
      <c r="S627" s="3">
        <v>18.2875242</v>
      </c>
      <c r="T627" s="3" t="s">
        <v>191</v>
      </c>
      <c r="U627" s="3" t="s">
        <v>34516</v>
      </c>
      <c r="Y627" s="3" t="s">
        <v>29751</v>
      </c>
      <c r="Z627" s="3" t="s">
        <v>29933</v>
      </c>
      <c r="AC627" s="3" t="s">
        <v>34517</v>
      </c>
      <c r="AD627" s="3" t="s">
        <v>815</v>
      </c>
      <c r="AE627" s="3" t="s">
        <v>29811</v>
      </c>
      <c r="AG627" s="3" t="s">
        <v>34518</v>
      </c>
      <c r="AH627" s="3" t="s">
        <v>34522</v>
      </c>
    </row>
    <row r="628" spans="1:34" ht="15.75" hidden="1" customHeight="1" x14ac:dyDescent="0.25">
      <c r="A628" s="3" t="s">
        <v>35056</v>
      </c>
      <c r="B628" s="3" t="s">
        <v>36795</v>
      </c>
      <c r="C628" s="3">
        <v>5</v>
      </c>
      <c r="D628" s="3" t="s">
        <v>546</v>
      </c>
      <c r="E628" s="3">
        <v>48</v>
      </c>
      <c r="F628" s="3" t="s">
        <v>186</v>
      </c>
      <c r="G628" s="3" t="s">
        <v>111</v>
      </c>
      <c r="H628" s="3" t="s">
        <v>187</v>
      </c>
      <c r="L628" s="3">
        <v>1967</v>
      </c>
      <c r="P628" s="3" t="s">
        <v>36776</v>
      </c>
      <c r="Q628" s="3" t="s">
        <v>30293</v>
      </c>
      <c r="R628" s="3">
        <v>48.824199999999998</v>
      </c>
      <c r="S628" s="3">
        <v>44.817799999999998</v>
      </c>
      <c r="T628" s="3" t="s">
        <v>191</v>
      </c>
      <c r="U628" s="3" t="s">
        <v>36796</v>
      </c>
      <c r="X628" s="3" t="s">
        <v>36779</v>
      </c>
      <c r="Y628" s="3" t="s">
        <v>29751</v>
      </c>
      <c r="Z628" s="3" t="s">
        <v>29933</v>
      </c>
      <c r="AA628" s="3" t="s">
        <v>36797</v>
      </c>
      <c r="AG628" s="3" t="s">
        <v>36798</v>
      </c>
      <c r="AH628" s="3" t="s">
        <v>36801</v>
      </c>
    </row>
    <row r="629" spans="1:34" ht="15.75" hidden="1" customHeight="1" x14ac:dyDescent="0.25">
      <c r="A629" s="3" t="s">
        <v>37071</v>
      </c>
      <c r="B629" s="3" t="s">
        <v>37360</v>
      </c>
      <c r="C629" s="3" t="s">
        <v>101</v>
      </c>
      <c r="D629" s="3" t="s">
        <v>5293</v>
      </c>
      <c r="E629" s="3">
        <v>48</v>
      </c>
      <c r="F629" s="3" t="s">
        <v>186</v>
      </c>
      <c r="G629" s="3" t="s">
        <v>107</v>
      </c>
      <c r="H629" s="3" t="s">
        <v>187</v>
      </c>
      <c r="L629" s="3">
        <v>1991</v>
      </c>
      <c r="P629" s="3" t="s">
        <v>37086</v>
      </c>
      <c r="Q629" s="3" t="s">
        <v>37086</v>
      </c>
      <c r="R629" s="3">
        <v>28.12218</v>
      </c>
      <c r="S629" s="3">
        <v>-16.573048</v>
      </c>
      <c r="T629" s="3" t="s">
        <v>191</v>
      </c>
      <c r="U629" s="3" t="s">
        <v>37361</v>
      </c>
      <c r="X629" s="3" t="s">
        <v>37272</v>
      </c>
      <c r="Y629" s="3" t="s">
        <v>29751</v>
      </c>
      <c r="Z629" s="3" t="s">
        <v>29752</v>
      </c>
      <c r="AG629" s="3" t="s">
        <v>37362</v>
      </c>
      <c r="AH629" s="3" t="s">
        <v>37367</v>
      </c>
    </row>
    <row r="630" spans="1:34" ht="15.75" hidden="1" customHeight="1" x14ac:dyDescent="0.25">
      <c r="A630" s="3" t="s">
        <v>37071</v>
      </c>
      <c r="B630" s="3" t="s">
        <v>37377</v>
      </c>
      <c r="C630" s="3" t="s">
        <v>37383</v>
      </c>
      <c r="D630" s="3" t="s">
        <v>2505</v>
      </c>
      <c r="E630" s="3">
        <v>48</v>
      </c>
      <c r="F630" s="3" t="s">
        <v>186</v>
      </c>
      <c r="G630" s="3" t="s">
        <v>107</v>
      </c>
      <c r="H630" s="3" t="s">
        <v>188</v>
      </c>
      <c r="L630" s="3">
        <v>1990</v>
      </c>
      <c r="P630" s="3" t="s">
        <v>37086</v>
      </c>
      <c r="Q630" s="3" t="s">
        <v>37086</v>
      </c>
      <c r="R630" s="3">
        <v>28.042431000000001</v>
      </c>
      <c r="S630" s="3">
        <v>-15.411372</v>
      </c>
      <c r="T630" s="3" t="s">
        <v>191</v>
      </c>
      <c r="U630" s="3" t="s">
        <v>37378</v>
      </c>
      <c r="X630" s="3" t="s">
        <v>37152</v>
      </c>
      <c r="Y630" s="3" t="s">
        <v>29751</v>
      </c>
      <c r="Z630" s="3" t="s">
        <v>29752</v>
      </c>
      <c r="AG630" s="3" t="s">
        <v>37379</v>
      </c>
      <c r="AH630" s="3" t="s">
        <v>37384</v>
      </c>
    </row>
    <row r="631" spans="1:34" ht="15.75" hidden="1" customHeight="1" x14ac:dyDescent="0.25">
      <c r="A631" s="3" t="s">
        <v>37071</v>
      </c>
      <c r="B631" s="3" t="s">
        <v>37421</v>
      </c>
      <c r="C631" s="3" t="s">
        <v>20535</v>
      </c>
      <c r="D631" s="3" t="s">
        <v>68</v>
      </c>
      <c r="E631" s="3">
        <v>48</v>
      </c>
      <c r="F631" s="3" t="s">
        <v>186</v>
      </c>
      <c r="G631" s="3" t="s">
        <v>107</v>
      </c>
      <c r="J631" s="3" t="s">
        <v>187</v>
      </c>
      <c r="L631" s="3">
        <v>1991</v>
      </c>
      <c r="P631" s="3" t="s">
        <v>37086</v>
      </c>
      <c r="Q631" s="3" t="s">
        <v>37086</v>
      </c>
      <c r="R631" s="3">
        <v>39.896859999999997</v>
      </c>
      <c r="S631" s="3">
        <v>4.2585800000000003</v>
      </c>
      <c r="T631" s="3" t="s">
        <v>191</v>
      </c>
      <c r="U631" s="3" t="s">
        <v>37422</v>
      </c>
      <c r="X631" s="3" t="s">
        <v>37088</v>
      </c>
      <c r="Y631" s="3" t="s">
        <v>29751</v>
      </c>
      <c r="Z631" s="3" t="s">
        <v>29752</v>
      </c>
      <c r="AG631" s="3" t="s">
        <v>37423</v>
      </c>
      <c r="AH631" s="3" t="s">
        <v>37429</v>
      </c>
    </row>
    <row r="632" spans="1:34" ht="15.75" hidden="1" customHeight="1" x14ac:dyDescent="0.25">
      <c r="A632" s="3" t="s">
        <v>3135</v>
      </c>
      <c r="B632" s="3" t="s">
        <v>3228</v>
      </c>
      <c r="C632" s="3">
        <v>1</v>
      </c>
      <c r="D632" s="3" t="s">
        <v>40</v>
      </c>
      <c r="E632" s="3">
        <v>48.2</v>
      </c>
      <c r="F632" s="3" t="s">
        <v>186</v>
      </c>
      <c r="G632" s="3" t="s">
        <v>105</v>
      </c>
      <c r="H632" s="3" t="s">
        <v>188</v>
      </c>
      <c r="I632" s="3" t="s">
        <v>188</v>
      </c>
      <c r="J632" s="3" t="s">
        <v>188</v>
      </c>
      <c r="K632" s="3" t="s">
        <v>82</v>
      </c>
      <c r="L632" s="3">
        <v>2001</v>
      </c>
      <c r="O632" s="3" t="s">
        <v>3200</v>
      </c>
      <c r="P632" s="3" t="s">
        <v>3202</v>
      </c>
      <c r="Q632" s="3" t="s">
        <v>3202</v>
      </c>
      <c r="R632" s="3">
        <v>-22.720034999999999</v>
      </c>
      <c r="S632" s="3">
        <v>-43.649058699999998</v>
      </c>
      <c r="T632" s="3" t="s">
        <v>191</v>
      </c>
      <c r="U632" s="3" t="s">
        <v>3224</v>
      </c>
      <c r="X632" s="3" t="s">
        <v>3225</v>
      </c>
      <c r="Y632" s="3" t="s">
        <v>2543</v>
      </c>
      <c r="Z632" s="3" t="s">
        <v>2544</v>
      </c>
      <c r="AC632" s="3" t="s">
        <v>3229</v>
      </c>
      <c r="AG632" s="3" t="s">
        <v>3230</v>
      </c>
      <c r="AH632" s="3" t="s">
        <v>3231</v>
      </c>
    </row>
    <row r="633" spans="1:34" ht="15.75" hidden="1" customHeight="1" x14ac:dyDescent="0.25">
      <c r="A633" s="3" t="s">
        <v>3135</v>
      </c>
      <c r="B633" s="3" t="s">
        <v>3228</v>
      </c>
      <c r="C633" s="3">
        <v>2</v>
      </c>
      <c r="D633" s="3" t="s">
        <v>40</v>
      </c>
      <c r="E633" s="3">
        <v>48.2</v>
      </c>
      <c r="F633" s="3" t="s">
        <v>186</v>
      </c>
      <c r="G633" s="3" t="s">
        <v>105</v>
      </c>
      <c r="H633" s="3" t="s">
        <v>188</v>
      </c>
      <c r="I633" s="3" t="s">
        <v>188</v>
      </c>
      <c r="J633" s="3" t="s">
        <v>188</v>
      </c>
      <c r="K633" s="3" t="s">
        <v>82</v>
      </c>
      <c r="L633" s="3">
        <v>2001</v>
      </c>
      <c r="O633" s="3" t="s">
        <v>3200</v>
      </c>
      <c r="P633" s="3" t="s">
        <v>3202</v>
      </c>
      <c r="Q633" s="3" t="s">
        <v>3202</v>
      </c>
      <c r="R633" s="3">
        <v>-22.720034999999999</v>
      </c>
      <c r="S633" s="3">
        <v>-43.649058699999998</v>
      </c>
      <c r="T633" s="3" t="s">
        <v>191</v>
      </c>
      <c r="U633" s="3" t="s">
        <v>3224</v>
      </c>
      <c r="X633" s="3" t="s">
        <v>3225</v>
      </c>
      <c r="Y633" s="3" t="s">
        <v>2543</v>
      </c>
      <c r="Z633" s="3" t="s">
        <v>2544</v>
      </c>
      <c r="AC633" s="3" t="s">
        <v>3229</v>
      </c>
      <c r="AG633" s="3" t="s">
        <v>3230</v>
      </c>
      <c r="AH633" s="3" t="s">
        <v>3232</v>
      </c>
    </row>
    <row r="634" spans="1:34" ht="15.75" hidden="1" customHeight="1" x14ac:dyDescent="0.25">
      <c r="A634" s="3" t="s">
        <v>3135</v>
      </c>
      <c r="B634" s="3" t="s">
        <v>3228</v>
      </c>
      <c r="C634" s="3">
        <v>3</v>
      </c>
      <c r="D634" s="3" t="s">
        <v>40</v>
      </c>
      <c r="E634" s="3">
        <v>48.2</v>
      </c>
      <c r="F634" s="3" t="s">
        <v>186</v>
      </c>
      <c r="G634" s="3" t="s">
        <v>105</v>
      </c>
      <c r="H634" s="3" t="s">
        <v>188</v>
      </c>
      <c r="I634" s="3" t="s">
        <v>188</v>
      </c>
      <c r="J634" s="3" t="s">
        <v>188</v>
      </c>
      <c r="K634" s="3" t="s">
        <v>82</v>
      </c>
      <c r="L634" s="3">
        <v>2001</v>
      </c>
      <c r="O634" s="3" t="s">
        <v>3200</v>
      </c>
      <c r="P634" s="3" t="s">
        <v>3202</v>
      </c>
      <c r="Q634" s="3" t="s">
        <v>3202</v>
      </c>
      <c r="R634" s="3">
        <v>-22.720034999999999</v>
      </c>
      <c r="S634" s="3">
        <v>-43.649058699999998</v>
      </c>
      <c r="T634" s="3" t="s">
        <v>191</v>
      </c>
      <c r="U634" s="3" t="s">
        <v>3224</v>
      </c>
      <c r="X634" s="3" t="s">
        <v>3225</v>
      </c>
      <c r="Y634" s="3" t="s">
        <v>2543</v>
      </c>
      <c r="Z634" s="3" t="s">
        <v>2544</v>
      </c>
      <c r="AC634" s="3" t="s">
        <v>3229</v>
      </c>
      <c r="AG634" s="3" t="s">
        <v>3230</v>
      </c>
      <c r="AH634" s="3" t="s">
        <v>3233</v>
      </c>
    </row>
    <row r="635" spans="1:34" ht="15.75" hidden="1" customHeight="1" x14ac:dyDescent="0.25">
      <c r="A635" s="3" t="s">
        <v>3135</v>
      </c>
      <c r="B635" s="3" t="s">
        <v>3228</v>
      </c>
      <c r="C635" s="3">
        <v>4</v>
      </c>
      <c r="D635" s="3" t="s">
        <v>40</v>
      </c>
      <c r="E635" s="3">
        <v>48.2</v>
      </c>
      <c r="F635" s="3" t="s">
        <v>186</v>
      </c>
      <c r="G635" s="3" t="s">
        <v>105</v>
      </c>
      <c r="H635" s="3" t="s">
        <v>188</v>
      </c>
      <c r="I635" s="3" t="s">
        <v>188</v>
      </c>
      <c r="J635" s="3" t="s">
        <v>188</v>
      </c>
      <c r="K635" s="3" t="s">
        <v>82</v>
      </c>
      <c r="L635" s="3">
        <v>2001</v>
      </c>
      <c r="O635" s="3" t="s">
        <v>3200</v>
      </c>
      <c r="P635" s="3" t="s">
        <v>3202</v>
      </c>
      <c r="Q635" s="3" t="s">
        <v>3202</v>
      </c>
      <c r="R635" s="3">
        <v>-22.720034999999999</v>
      </c>
      <c r="S635" s="3">
        <v>-43.649058699999998</v>
      </c>
      <c r="T635" s="3" t="s">
        <v>191</v>
      </c>
      <c r="U635" s="3" t="s">
        <v>3224</v>
      </c>
      <c r="X635" s="3" t="s">
        <v>3225</v>
      </c>
      <c r="Y635" s="3" t="s">
        <v>2543</v>
      </c>
      <c r="Z635" s="3" t="s">
        <v>2544</v>
      </c>
      <c r="AC635" s="3" t="s">
        <v>3229</v>
      </c>
      <c r="AG635" s="3" t="s">
        <v>3230</v>
      </c>
      <c r="AH635" s="3" t="s">
        <v>3234</v>
      </c>
    </row>
    <row r="636" spans="1:34" ht="15.75" hidden="1" customHeight="1" x14ac:dyDescent="0.25">
      <c r="A636" s="3" t="s">
        <v>3135</v>
      </c>
      <c r="B636" s="3" t="s">
        <v>3228</v>
      </c>
      <c r="C636" s="3">
        <v>5</v>
      </c>
      <c r="D636" s="3" t="s">
        <v>40</v>
      </c>
      <c r="E636" s="3">
        <v>48.2</v>
      </c>
      <c r="F636" s="3" t="s">
        <v>186</v>
      </c>
      <c r="G636" s="3" t="s">
        <v>105</v>
      </c>
      <c r="H636" s="3" t="s">
        <v>188</v>
      </c>
      <c r="I636" s="3" t="s">
        <v>188</v>
      </c>
      <c r="J636" s="3" t="s">
        <v>188</v>
      </c>
      <c r="K636" s="3" t="s">
        <v>82</v>
      </c>
      <c r="L636" s="3">
        <v>2001</v>
      </c>
      <c r="O636" s="3" t="s">
        <v>3200</v>
      </c>
      <c r="P636" s="3" t="s">
        <v>3202</v>
      </c>
      <c r="Q636" s="3" t="s">
        <v>3202</v>
      </c>
      <c r="R636" s="3">
        <v>-22.720034999999999</v>
      </c>
      <c r="S636" s="3">
        <v>-43.649058699999998</v>
      </c>
      <c r="T636" s="3" t="s">
        <v>191</v>
      </c>
      <c r="U636" s="3" t="s">
        <v>3224</v>
      </c>
      <c r="X636" s="3" t="s">
        <v>3225</v>
      </c>
      <c r="Y636" s="3" t="s">
        <v>2543</v>
      </c>
      <c r="Z636" s="3" t="s">
        <v>2544</v>
      </c>
      <c r="AC636" s="3" t="s">
        <v>3229</v>
      </c>
      <c r="AG636" s="3" t="s">
        <v>3230</v>
      </c>
      <c r="AH636" s="3" t="s">
        <v>3235</v>
      </c>
    </row>
    <row r="637" spans="1:34" ht="15.75" hidden="1" customHeight="1" x14ac:dyDescent="0.25">
      <c r="A637" s="3" t="s">
        <v>3135</v>
      </c>
      <c r="B637" s="3" t="s">
        <v>3228</v>
      </c>
      <c r="C637" s="3">
        <v>6</v>
      </c>
      <c r="D637" s="3" t="s">
        <v>40</v>
      </c>
      <c r="E637" s="3">
        <v>48.2</v>
      </c>
      <c r="F637" s="3" t="s">
        <v>186</v>
      </c>
      <c r="G637" s="3" t="s">
        <v>105</v>
      </c>
      <c r="H637" s="3" t="s">
        <v>188</v>
      </c>
      <c r="I637" s="3" t="s">
        <v>188</v>
      </c>
      <c r="J637" s="3" t="s">
        <v>188</v>
      </c>
      <c r="K637" s="3" t="s">
        <v>82</v>
      </c>
      <c r="L637" s="3">
        <v>2001</v>
      </c>
      <c r="O637" s="3" t="s">
        <v>3200</v>
      </c>
      <c r="P637" s="3" t="s">
        <v>3202</v>
      </c>
      <c r="Q637" s="3" t="s">
        <v>3202</v>
      </c>
      <c r="R637" s="3">
        <v>-22.720034999999999</v>
      </c>
      <c r="S637" s="3">
        <v>-43.649058699999998</v>
      </c>
      <c r="T637" s="3" t="s">
        <v>191</v>
      </c>
      <c r="U637" s="3" t="s">
        <v>3224</v>
      </c>
      <c r="X637" s="3" t="s">
        <v>3225</v>
      </c>
      <c r="Y637" s="3" t="s">
        <v>2543</v>
      </c>
      <c r="Z637" s="3" t="s">
        <v>2544</v>
      </c>
      <c r="AC637" s="3" t="s">
        <v>3229</v>
      </c>
      <c r="AG637" s="3" t="s">
        <v>3230</v>
      </c>
      <c r="AH637" s="3" t="s">
        <v>3236</v>
      </c>
    </row>
    <row r="638" spans="1:34" ht="15.75" hidden="1" customHeight="1" x14ac:dyDescent="0.25">
      <c r="A638" s="3" t="s">
        <v>3135</v>
      </c>
      <c r="B638" s="3" t="s">
        <v>3228</v>
      </c>
      <c r="C638" s="3">
        <v>7</v>
      </c>
      <c r="D638" s="3" t="s">
        <v>40</v>
      </c>
      <c r="E638" s="3">
        <v>48.2</v>
      </c>
      <c r="F638" s="3" t="s">
        <v>186</v>
      </c>
      <c r="G638" s="3" t="s">
        <v>105</v>
      </c>
      <c r="H638" s="3" t="s">
        <v>188</v>
      </c>
      <c r="I638" s="3" t="s">
        <v>188</v>
      </c>
      <c r="J638" s="3" t="s">
        <v>188</v>
      </c>
      <c r="K638" s="3" t="s">
        <v>82</v>
      </c>
      <c r="L638" s="3">
        <v>2001</v>
      </c>
      <c r="O638" s="3" t="s">
        <v>3200</v>
      </c>
      <c r="P638" s="3" t="s">
        <v>3202</v>
      </c>
      <c r="Q638" s="3" t="s">
        <v>3202</v>
      </c>
      <c r="R638" s="3">
        <v>-22.720034999999999</v>
      </c>
      <c r="S638" s="3">
        <v>-43.649058699999998</v>
      </c>
      <c r="T638" s="3" t="s">
        <v>191</v>
      </c>
      <c r="U638" s="3" t="s">
        <v>3224</v>
      </c>
      <c r="X638" s="3" t="s">
        <v>3225</v>
      </c>
      <c r="Y638" s="3" t="s">
        <v>2543</v>
      </c>
      <c r="Z638" s="3" t="s">
        <v>2544</v>
      </c>
      <c r="AC638" s="3" t="s">
        <v>3229</v>
      </c>
      <c r="AG638" s="3" t="s">
        <v>3230</v>
      </c>
      <c r="AH638" s="3" t="s">
        <v>3237</v>
      </c>
    </row>
    <row r="639" spans="1:34" ht="15.75" hidden="1" customHeight="1" x14ac:dyDescent="0.25">
      <c r="A639" s="3" t="s">
        <v>3135</v>
      </c>
      <c r="B639" s="3" t="s">
        <v>3228</v>
      </c>
      <c r="C639" s="3">
        <v>8</v>
      </c>
      <c r="D639" s="3" t="s">
        <v>40</v>
      </c>
      <c r="E639" s="3">
        <v>48.2</v>
      </c>
      <c r="F639" s="3" t="s">
        <v>186</v>
      </c>
      <c r="G639" s="3" t="s">
        <v>105</v>
      </c>
      <c r="H639" s="3" t="s">
        <v>188</v>
      </c>
      <c r="I639" s="3" t="s">
        <v>188</v>
      </c>
      <c r="J639" s="3" t="s">
        <v>188</v>
      </c>
      <c r="K639" s="3" t="s">
        <v>82</v>
      </c>
      <c r="L639" s="3">
        <v>2001</v>
      </c>
      <c r="O639" s="3" t="s">
        <v>3200</v>
      </c>
      <c r="P639" s="3" t="s">
        <v>3202</v>
      </c>
      <c r="Q639" s="3" t="s">
        <v>3202</v>
      </c>
      <c r="R639" s="3">
        <v>-22.720034999999999</v>
      </c>
      <c r="S639" s="3">
        <v>-43.649058699999998</v>
      </c>
      <c r="T639" s="3" t="s">
        <v>191</v>
      </c>
      <c r="U639" s="3" t="s">
        <v>3224</v>
      </c>
      <c r="X639" s="3" t="s">
        <v>3225</v>
      </c>
      <c r="Y639" s="3" t="s">
        <v>2543</v>
      </c>
      <c r="Z639" s="3" t="s">
        <v>2544</v>
      </c>
      <c r="AC639" s="3" t="s">
        <v>3229</v>
      </c>
      <c r="AG639" s="3" t="s">
        <v>3230</v>
      </c>
      <c r="AH639" s="3" t="s">
        <v>3238</v>
      </c>
    </row>
    <row r="640" spans="1:34" ht="15.75" hidden="1" customHeight="1" x14ac:dyDescent="0.25">
      <c r="A640" s="3" t="s">
        <v>33069</v>
      </c>
      <c r="B640" s="3" t="s">
        <v>33862</v>
      </c>
      <c r="C640" s="3" t="s">
        <v>33863</v>
      </c>
      <c r="D640" s="3" t="s">
        <v>40</v>
      </c>
      <c r="E640" s="3">
        <v>48.5</v>
      </c>
      <c r="F640" s="3" t="s">
        <v>186</v>
      </c>
      <c r="G640" s="3" t="s">
        <v>103</v>
      </c>
      <c r="H640" s="3" t="s">
        <v>187</v>
      </c>
      <c r="I640" s="3" t="s">
        <v>188</v>
      </c>
      <c r="J640" s="3" t="s">
        <v>188</v>
      </c>
      <c r="L640" s="3" t="s">
        <v>188</v>
      </c>
      <c r="P640" s="3" t="s">
        <v>33203</v>
      </c>
      <c r="Q640" s="3" t="s">
        <v>1585</v>
      </c>
      <c r="R640" s="3">
        <v>40.499257135873201</v>
      </c>
      <c r="S640" s="3">
        <v>17.197117311701899</v>
      </c>
      <c r="T640" s="3" t="s">
        <v>191</v>
      </c>
      <c r="U640" s="3" t="s">
        <v>33852</v>
      </c>
      <c r="X640" s="3" t="s">
        <v>33852</v>
      </c>
      <c r="Y640" s="3" t="s">
        <v>29751</v>
      </c>
      <c r="Z640" s="3" t="s">
        <v>29752</v>
      </c>
      <c r="AG640" s="3" t="s">
        <v>33864</v>
      </c>
      <c r="AH640" s="3" t="s">
        <v>33865</v>
      </c>
    </row>
    <row r="641" spans="1:34" ht="15.75" hidden="1" customHeight="1" x14ac:dyDescent="0.25">
      <c r="A641" s="3" t="s">
        <v>31122</v>
      </c>
      <c r="B641" s="3" t="s">
        <v>31530</v>
      </c>
      <c r="C641" s="3" t="s">
        <v>31531</v>
      </c>
      <c r="D641" s="3" t="s">
        <v>40</v>
      </c>
      <c r="E641" s="3">
        <v>48.7</v>
      </c>
      <c r="F641" s="3" t="s">
        <v>186</v>
      </c>
      <c r="G641" s="3" t="s">
        <v>103</v>
      </c>
      <c r="H641" s="3" t="s">
        <v>187</v>
      </c>
      <c r="L641" s="3">
        <v>2005</v>
      </c>
      <c r="P641" s="3" t="s">
        <v>31532</v>
      </c>
      <c r="Q641" s="3" t="s">
        <v>31532</v>
      </c>
      <c r="R641" s="3">
        <v>49.593000000000004</v>
      </c>
      <c r="S641" s="3">
        <v>11.0016</v>
      </c>
      <c r="T641" s="3" t="s">
        <v>191</v>
      </c>
      <c r="U641" s="3" t="s">
        <v>31533</v>
      </c>
      <c r="X641" s="3" t="s">
        <v>31236</v>
      </c>
      <c r="Y641" s="3" t="s">
        <v>29751</v>
      </c>
      <c r="Z641" s="3" t="s">
        <v>29784</v>
      </c>
      <c r="AA641" s="3" t="s">
        <v>31534</v>
      </c>
      <c r="AG641" s="3" t="s">
        <v>31535</v>
      </c>
      <c r="AH641" s="3" t="s">
        <v>31536</v>
      </c>
    </row>
    <row r="642" spans="1:34" ht="15.75" hidden="1" customHeight="1" x14ac:dyDescent="0.25">
      <c r="A642" s="3" t="s">
        <v>32547</v>
      </c>
      <c r="B642" s="3" t="s">
        <v>32705</v>
      </c>
      <c r="C642" s="3" t="s">
        <v>203</v>
      </c>
      <c r="D642" s="3" t="s">
        <v>185</v>
      </c>
      <c r="E642" s="3">
        <v>49</v>
      </c>
      <c r="F642" s="3" t="s">
        <v>186</v>
      </c>
      <c r="G642" s="3" t="s">
        <v>105</v>
      </c>
      <c r="H642" s="3" t="s">
        <v>82</v>
      </c>
      <c r="L642" s="3" t="s">
        <v>4002</v>
      </c>
      <c r="P642" s="3" t="s">
        <v>32706</v>
      </c>
      <c r="Q642" s="3" t="s">
        <v>32707</v>
      </c>
      <c r="R642" s="3">
        <v>38.27948</v>
      </c>
      <c r="S642" s="3">
        <v>23.328250000000001</v>
      </c>
      <c r="T642" s="3" t="s">
        <v>191</v>
      </c>
      <c r="U642" s="3" t="s">
        <v>32708</v>
      </c>
      <c r="X642" s="3" t="s">
        <v>32708</v>
      </c>
      <c r="Y642" s="3" t="s">
        <v>29751</v>
      </c>
      <c r="Z642" s="3" t="s">
        <v>29752</v>
      </c>
      <c r="AG642" s="3" t="s">
        <v>32709</v>
      </c>
      <c r="AH642" s="3" t="s">
        <v>32710</v>
      </c>
    </row>
    <row r="643" spans="1:34" ht="15.75" hidden="1" customHeight="1" x14ac:dyDescent="0.25">
      <c r="A643" s="3" t="s">
        <v>32547</v>
      </c>
      <c r="B643" s="3" t="s">
        <v>32705</v>
      </c>
      <c r="C643" s="3" t="s">
        <v>211</v>
      </c>
      <c r="D643" s="3" t="s">
        <v>570</v>
      </c>
      <c r="E643" s="3">
        <v>49</v>
      </c>
      <c r="F643" s="3" t="s">
        <v>186</v>
      </c>
      <c r="G643" s="3" t="s">
        <v>105</v>
      </c>
      <c r="H643" s="3" t="s">
        <v>82</v>
      </c>
      <c r="L643" s="3" t="s">
        <v>4002</v>
      </c>
      <c r="P643" s="3" t="s">
        <v>32706</v>
      </c>
      <c r="Q643" s="3" t="s">
        <v>32707</v>
      </c>
      <c r="R643" s="3">
        <v>38.27948</v>
      </c>
      <c r="S643" s="3">
        <v>23.328250000000001</v>
      </c>
      <c r="T643" s="3" t="s">
        <v>191</v>
      </c>
      <c r="U643" s="3" t="s">
        <v>32708</v>
      </c>
      <c r="X643" s="3" t="s">
        <v>32708</v>
      </c>
      <c r="Y643" s="3" t="s">
        <v>29751</v>
      </c>
      <c r="Z643" s="3" t="s">
        <v>29752</v>
      </c>
      <c r="AG643" s="3" t="s">
        <v>32709</v>
      </c>
      <c r="AH643" s="3" t="s">
        <v>32711</v>
      </c>
    </row>
    <row r="644" spans="1:34" ht="15.75" hidden="1" customHeight="1" x14ac:dyDescent="0.25">
      <c r="A644" s="3" t="s">
        <v>32547</v>
      </c>
      <c r="B644" s="3" t="s">
        <v>32705</v>
      </c>
      <c r="C644" s="3" t="s">
        <v>315</v>
      </c>
      <c r="D644" s="3" t="s">
        <v>185</v>
      </c>
      <c r="E644" s="3">
        <v>49</v>
      </c>
      <c r="F644" s="3" t="s">
        <v>186</v>
      </c>
      <c r="G644" s="3" t="s">
        <v>105</v>
      </c>
      <c r="H644" s="3" t="s">
        <v>82</v>
      </c>
      <c r="L644" s="3" t="s">
        <v>4002</v>
      </c>
      <c r="P644" s="3" t="s">
        <v>32706</v>
      </c>
      <c r="Q644" s="3" t="s">
        <v>32707</v>
      </c>
      <c r="R644" s="3">
        <v>38.27948</v>
      </c>
      <c r="S644" s="3">
        <v>23.328250000000001</v>
      </c>
      <c r="T644" s="3" t="s">
        <v>191</v>
      </c>
      <c r="U644" s="3" t="s">
        <v>32708</v>
      </c>
      <c r="X644" s="3" t="s">
        <v>32708</v>
      </c>
      <c r="Y644" s="3" t="s">
        <v>29751</v>
      </c>
      <c r="Z644" s="3" t="s">
        <v>29752</v>
      </c>
      <c r="AG644" s="3" t="s">
        <v>32709</v>
      </c>
      <c r="AH644" s="3" t="s">
        <v>32712</v>
      </c>
    </row>
    <row r="645" spans="1:34" ht="15.75" hidden="1" customHeight="1" x14ac:dyDescent="0.25">
      <c r="A645" s="3" t="s">
        <v>34121</v>
      </c>
      <c r="B645" s="3" t="s">
        <v>34169</v>
      </c>
      <c r="C645" s="3" t="s">
        <v>29208</v>
      </c>
      <c r="D645" s="3" t="s">
        <v>40</v>
      </c>
      <c r="E645" s="3">
        <v>49</v>
      </c>
      <c r="F645" s="3" t="s">
        <v>186</v>
      </c>
      <c r="G645" s="3" t="s">
        <v>103</v>
      </c>
      <c r="H645" s="3" t="s">
        <v>187</v>
      </c>
      <c r="L645" s="3" t="s">
        <v>2896</v>
      </c>
      <c r="P645" s="3" t="s">
        <v>34170</v>
      </c>
      <c r="Q645" s="3" t="s">
        <v>9678</v>
      </c>
      <c r="R645" s="3">
        <v>51.874090000000002</v>
      </c>
      <c r="S645" s="3">
        <v>4.2957299999999998</v>
      </c>
      <c r="T645" s="3" t="s">
        <v>191</v>
      </c>
      <c r="U645" s="3" t="s">
        <v>34171</v>
      </c>
      <c r="X645" s="3" t="s">
        <v>34172</v>
      </c>
      <c r="Y645" s="3" t="s">
        <v>29751</v>
      </c>
      <c r="Z645" s="3" t="s">
        <v>29784</v>
      </c>
      <c r="AD645" s="3" t="s">
        <v>815</v>
      </c>
      <c r="AE645" s="3" t="s">
        <v>29874</v>
      </c>
      <c r="AG645" s="3" t="s">
        <v>34173</v>
      </c>
      <c r="AH645" s="3" t="s">
        <v>34174</v>
      </c>
    </row>
    <row r="646" spans="1:34" ht="15.75" hidden="1" customHeight="1" x14ac:dyDescent="0.25">
      <c r="A646" s="3" t="s">
        <v>37071</v>
      </c>
      <c r="B646" s="3" t="s">
        <v>37353</v>
      </c>
      <c r="C646" s="3">
        <v>1</v>
      </c>
      <c r="D646" s="3" t="s">
        <v>40</v>
      </c>
      <c r="E646" s="3">
        <v>49</v>
      </c>
      <c r="F646" s="3" t="s">
        <v>186</v>
      </c>
      <c r="G646" s="3" t="s">
        <v>103</v>
      </c>
      <c r="H646" s="3" t="s">
        <v>187</v>
      </c>
      <c r="L646" s="3">
        <v>2000</v>
      </c>
      <c r="P646" s="3" t="s">
        <v>37354</v>
      </c>
      <c r="Q646" s="3" t="s">
        <v>37355</v>
      </c>
      <c r="R646" s="3">
        <v>42.68094</v>
      </c>
      <c r="S646" s="3">
        <v>-2.92605</v>
      </c>
      <c r="T646" s="3" t="s">
        <v>191</v>
      </c>
      <c r="U646" s="3" t="s">
        <v>37356</v>
      </c>
      <c r="X646" s="3" t="s">
        <v>37313</v>
      </c>
      <c r="Y646" s="3" t="s">
        <v>29751</v>
      </c>
      <c r="Z646" s="3" t="s">
        <v>29752</v>
      </c>
      <c r="AA646" s="3" t="s">
        <v>37357</v>
      </c>
      <c r="AD646" s="3" t="s">
        <v>815</v>
      </c>
      <c r="AE646" s="3" t="s">
        <v>346</v>
      </c>
      <c r="AG646" s="3" t="s">
        <v>37358</v>
      </c>
      <c r="AH646" s="3" t="s">
        <v>37359</v>
      </c>
    </row>
    <row r="647" spans="1:34" ht="15.75" hidden="1" customHeight="1" x14ac:dyDescent="0.25">
      <c r="A647" s="3" t="s">
        <v>37071</v>
      </c>
      <c r="B647" s="3" t="s">
        <v>37452</v>
      </c>
      <c r="C647" s="3">
        <v>1</v>
      </c>
      <c r="D647" s="3" t="s">
        <v>40</v>
      </c>
      <c r="E647" s="3">
        <v>49</v>
      </c>
      <c r="F647" s="3" t="s">
        <v>186</v>
      </c>
      <c r="G647" s="3" t="s">
        <v>103</v>
      </c>
      <c r="H647" s="3" t="s">
        <v>187</v>
      </c>
      <c r="L647" s="3">
        <v>2001</v>
      </c>
      <c r="P647" s="3" t="s">
        <v>37453</v>
      </c>
      <c r="Q647" s="3" t="s">
        <v>30829</v>
      </c>
      <c r="R647" s="3">
        <v>36.731619999999999</v>
      </c>
      <c r="S647" s="3">
        <v>-3.5424000000000002</v>
      </c>
      <c r="T647" s="3" t="s">
        <v>191</v>
      </c>
      <c r="U647" s="3" t="s">
        <v>37454</v>
      </c>
      <c r="X647" s="3" t="s">
        <v>37455</v>
      </c>
      <c r="Y647" s="3" t="s">
        <v>29751</v>
      </c>
      <c r="Z647" s="3" t="s">
        <v>29752</v>
      </c>
      <c r="AD647" s="3" t="s">
        <v>815</v>
      </c>
      <c r="AE647" s="3" t="s">
        <v>3998</v>
      </c>
      <c r="AG647" s="3" t="s">
        <v>37456</v>
      </c>
      <c r="AH647" s="3" t="s">
        <v>37457</v>
      </c>
    </row>
    <row r="648" spans="1:34" ht="15.75" hidden="1" customHeight="1" x14ac:dyDescent="0.25">
      <c r="A648" s="3" t="s">
        <v>37888</v>
      </c>
      <c r="B648" s="3" t="s">
        <v>38365</v>
      </c>
      <c r="C648" s="3" t="s">
        <v>101</v>
      </c>
      <c r="D648" s="3" t="s">
        <v>40</v>
      </c>
      <c r="E648" s="3">
        <v>49</v>
      </c>
      <c r="F648" s="3" t="s">
        <v>186</v>
      </c>
      <c r="G648" s="3" t="s">
        <v>107</v>
      </c>
      <c r="H648" s="3" t="s">
        <v>82</v>
      </c>
      <c r="I648" s="3" t="s">
        <v>188</v>
      </c>
      <c r="J648" s="3" t="s">
        <v>188</v>
      </c>
      <c r="L648" s="3">
        <v>2020</v>
      </c>
      <c r="P648" s="3" t="s">
        <v>38367</v>
      </c>
      <c r="Q648" s="3" t="s">
        <v>7120</v>
      </c>
      <c r="R648" s="3">
        <v>52.576900000000002</v>
      </c>
      <c r="S648" s="3">
        <v>-0.20399999999999999</v>
      </c>
      <c r="T648" s="3" t="s">
        <v>191</v>
      </c>
      <c r="U648" s="3" t="s">
        <v>38368</v>
      </c>
      <c r="X648" s="3" t="s">
        <v>38289</v>
      </c>
      <c r="Y648" s="3" t="s">
        <v>29751</v>
      </c>
      <c r="Z648" s="3" t="s">
        <v>30502</v>
      </c>
      <c r="AC648" s="3" t="s">
        <v>38371</v>
      </c>
      <c r="AG648" s="3" t="s">
        <v>38372</v>
      </c>
      <c r="AH648" s="3" t="s">
        <v>38374</v>
      </c>
    </row>
    <row r="649" spans="1:34" ht="15.75" hidden="1" customHeight="1" x14ac:dyDescent="0.25">
      <c r="A649" s="3" t="s">
        <v>5252</v>
      </c>
      <c r="B649" s="3" t="s">
        <v>5278</v>
      </c>
      <c r="C649" s="3" t="s">
        <v>315</v>
      </c>
      <c r="D649" s="3" t="s">
        <v>68</v>
      </c>
      <c r="E649" s="3">
        <v>49.5</v>
      </c>
      <c r="F649" s="3" t="s">
        <v>186</v>
      </c>
      <c r="G649" s="3" t="s">
        <v>101</v>
      </c>
      <c r="H649" s="3" t="s">
        <v>188</v>
      </c>
      <c r="I649" s="3" t="s">
        <v>188</v>
      </c>
      <c r="J649" s="3" t="s">
        <v>188</v>
      </c>
      <c r="K649" s="3" t="s">
        <v>82</v>
      </c>
      <c r="L649" s="3">
        <v>2006</v>
      </c>
      <c r="O649" s="3" t="s">
        <v>5279</v>
      </c>
      <c r="P649" s="3" t="s">
        <v>5279</v>
      </c>
      <c r="Q649" s="3" t="s">
        <v>5279</v>
      </c>
      <c r="R649" s="3">
        <v>13.7244800755893</v>
      </c>
      <c r="S649" s="3">
        <v>-89.418638049429305</v>
      </c>
      <c r="T649" s="3" t="s">
        <v>191</v>
      </c>
      <c r="U649" s="3" t="s">
        <v>5280</v>
      </c>
      <c r="X649" s="3" t="s">
        <v>5281</v>
      </c>
      <c r="Y649" s="3" t="s">
        <v>2543</v>
      </c>
      <c r="Z649" s="3" t="s">
        <v>2544</v>
      </c>
      <c r="AG649" s="3" t="s">
        <v>5282</v>
      </c>
      <c r="AH649" s="3" t="s">
        <v>5283</v>
      </c>
    </row>
    <row r="650" spans="1:34" ht="15.75" hidden="1" customHeight="1" x14ac:dyDescent="0.25">
      <c r="A650" s="3" t="s">
        <v>34505</v>
      </c>
      <c r="B650" s="3" t="s">
        <v>34583</v>
      </c>
      <c r="C650" s="3">
        <v>1</v>
      </c>
      <c r="D650" s="3" t="s">
        <v>40</v>
      </c>
      <c r="E650" s="3">
        <v>49.5</v>
      </c>
      <c r="F650" s="3" t="s">
        <v>186</v>
      </c>
      <c r="G650" s="3" t="s">
        <v>103</v>
      </c>
      <c r="H650" s="3" t="s">
        <v>187</v>
      </c>
      <c r="L650" s="3" t="s">
        <v>8386</v>
      </c>
      <c r="P650" s="3" t="s">
        <v>34584</v>
      </c>
      <c r="Q650" s="3" t="s">
        <v>34585</v>
      </c>
      <c r="R650" s="3">
        <v>51.686700000000002</v>
      </c>
      <c r="S650" s="3">
        <v>15.970319999999999</v>
      </c>
      <c r="T650" s="3" t="s">
        <v>191</v>
      </c>
      <c r="U650" s="3" t="s">
        <v>34586</v>
      </c>
      <c r="X650" s="3" t="s">
        <v>34587</v>
      </c>
      <c r="Y650" s="3" t="s">
        <v>29751</v>
      </c>
      <c r="Z650" s="3" t="s">
        <v>29933</v>
      </c>
      <c r="AD650" s="3" t="s">
        <v>815</v>
      </c>
      <c r="AE650" s="3" t="s">
        <v>34588</v>
      </c>
      <c r="AG650" s="3" t="s">
        <v>34589</v>
      </c>
      <c r="AH650" s="3" t="s">
        <v>34590</v>
      </c>
    </row>
    <row r="651" spans="1:34" ht="15.75" hidden="1" customHeight="1" x14ac:dyDescent="0.25">
      <c r="A651" s="3" t="s">
        <v>37888</v>
      </c>
      <c r="B651" s="3" t="s">
        <v>38027</v>
      </c>
      <c r="C651" s="3" t="s">
        <v>101</v>
      </c>
      <c r="D651" s="3" t="s">
        <v>40</v>
      </c>
      <c r="E651" s="3">
        <v>49.5</v>
      </c>
      <c r="F651" s="3" t="s">
        <v>186</v>
      </c>
      <c r="G651" s="3" t="s">
        <v>107</v>
      </c>
      <c r="H651" s="3" t="s">
        <v>82</v>
      </c>
      <c r="P651" s="3" t="s">
        <v>38028</v>
      </c>
      <c r="Q651" s="3" t="s">
        <v>38028</v>
      </c>
      <c r="R651" s="3">
        <v>53.797580000000004</v>
      </c>
      <c r="S651" s="3">
        <v>-0.41791</v>
      </c>
      <c r="T651" s="3" t="s">
        <v>191</v>
      </c>
      <c r="U651" s="3" t="s">
        <v>38029</v>
      </c>
      <c r="X651" s="3" t="s">
        <v>38030</v>
      </c>
      <c r="Y651" s="3" t="s">
        <v>29751</v>
      </c>
      <c r="Z651" s="3" t="s">
        <v>30502</v>
      </c>
      <c r="AG651" s="3" t="s">
        <v>38031</v>
      </c>
      <c r="AH651" s="3" t="s">
        <v>38032</v>
      </c>
    </row>
    <row r="652" spans="1:34" ht="15.75" hidden="1" customHeight="1" x14ac:dyDescent="0.25">
      <c r="A652" s="3" t="s">
        <v>37888</v>
      </c>
      <c r="B652" s="3" t="s">
        <v>38278</v>
      </c>
      <c r="C652" s="3" t="s">
        <v>101</v>
      </c>
      <c r="D652" s="3" t="s">
        <v>40</v>
      </c>
      <c r="E652" s="3">
        <v>49.5</v>
      </c>
      <c r="F652" s="3" t="s">
        <v>511</v>
      </c>
      <c r="G652" s="3" t="s">
        <v>107</v>
      </c>
      <c r="H652" s="3" t="s">
        <v>82</v>
      </c>
      <c r="I652" s="3" t="s">
        <v>188</v>
      </c>
      <c r="J652" s="3" t="s">
        <v>82</v>
      </c>
      <c r="L652" s="3">
        <v>2024</v>
      </c>
      <c r="P652" s="3" t="s">
        <v>38279</v>
      </c>
      <c r="Q652" s="3" t="s">
        <v>38279</v>
      </c>
      <c r="R652" s="3">
        <v>54.9726</v>
      </c>
      <c r="S652" s="3">
        <v>-1.7142999999999999</v>
      </c>
      <c r="T652" s="3" t="s">
        <v>191</v>
      </c>
      <c r="U652" s="3" t="s">
        <v>12404</v>
      </c>
      <c r="X652" s="3" t="s">
        <v>38280</v>
      </c>
      <c r="Y652" s="3" t="s">
        <v>29751</v>
      </c>
      <c r="Z652" s="3" t="s">
        <v>30502</v>
      </c>
      <c r="AG652" s="3" t="s">
        <v>38281</v>
      </c>
      <c r="AH652" s="3" t="s">
        <v>38282</v>
      </c>
    </row>
    <row r="653" spans="1:34" ht="15.75" hidden="1" customHeight="1" x14ac:dyDescent="0.25">
      <c r="A653" s="3" t="s">
        <v>3135</v>
      </c>
      <c r="B653" s="3" t="s">
        <v>3817</v>
      </c>
      <c r="C653" s="3">
        <v>1</v>
      </c>
      <c r="D653" s="3" t="s">
        <v>40</v>
      </c>
      <c r="E653" s="3">
        <v>49.725000000000001</v>
      </c>
      <c r="F653" s="3" t="s">
        <v>186</v>
      </c>
      <c r="G653" s="3" t="s">
        <v>101</v>
      </c>
      <c r="H653" s="3" t="s">
        <v>188</v>
      </c>
      <c r="I653" s="3" t="s">
        <v>188</v>
      </c>
      <c r="J653" s="3" t="s">
        <v>188</v>
      </c>
      <c r="K653" s="3" t="s">
        <v>82</v>
      </c>
      <c r="L653" s="3">
        <v>2002</v>
      </c>
      <c r="O653" s="3" t="s">
        <v>3818</v>
      </c>
      <c r="P653" s="3" t="s">
        <v>3819</v>
      </c>
      <c r="Q653" s="3" t="s">
        <v>3820</v>
      </c>
      <c r="R653" s="3">
        <v>-8.2689149999999998</v>
      </c>
      <c r="S653" s="3">
        <v>-35.024545000000003</v>
      </c>
      <c r="T653" s="3" t="s">
        <v>191</v>
      </c>
      <c r="U653" s="3" t="s">
        <v>3335</v>
      </c>
      <c r="X653" s="3" t="s">
        <v>3194</v>
      </c>
      <c r="Y653" s="3" t="s">
        <v>2543</v>
      </c>
      <c r="Z653" s="3" t="s">
        <v>2544</v>
      </c>
      <c r="AG653" s="3" t="s">
        <v>3821</v>
      </c>
      <c r="AH653" s="3" t="s">
        <v>3822</v>
      </c>
    </row>
    <row r="654" spans="1:34" ht="15.75" hidden="1" customHeight="1" x14ac:dyDescent="0.25">
      <c r="A654" s="3" t="s">
        <v>38621</v>
      </c>
      <c r="B654" s="3" t="s">
        <v>38622</v>
      </c>
      <c r="C654" s="3">
        <v>1</v>
      </c>
      <c r="D654" s="3" t="s">
        <v>68</v>
      </c>
      <c r="E654" s="3">
        <v>49.8</v>
      </c>
      <c r="F654" s="3" t="s">
        <v>186</v>
      </c>
      <c r="G654" s="3" t="s">
        <v>101</v>
      </c>
      <c r="H654" s="3" t="s">
        <v>188</v>
      </c>
      <c r="L654" s="3">
        <v>2005</v>
      </c>
      <c r="N654" s="3">
        <v>2070</v>
      </c>
      <c r="P654" s="3" t="s">
        <v>38623</v>
      </c>
      <c r="Q654" s="3" t="s">
        <v>38623</v>
      </c>
      <c r="R654" s="3">
        <v>-34.502789999999997</v>
      </c>
      <c r="S654" s="3">
        <v>139.02444</v>
      </c>
      <c r="T654" s="3" t="s">
        <v>191</v>
      </c>
      <c r="U654" s="3" t="s">
        <v>38624</v>
      </c>
      <c r="X654" s="3" t="s">
        <v>38625</v>
      </c>
      <c r="Y654" s="3" t="s">
        <v>38626</v>
      </c>
      <c r="Z654" s="3" t="s">
        <v>38627</v>
      </c>
      <c r="AG654" s="3" t="s">
        <v>38628</v>
      </c>
      <c r="AH654" s="3" t="s">
        <v>38629</v>
      </c>
    </row>
    <row r="655" spans="1:34" ht="15.75" hidden="1" customHeight="1" x14ac:dyDescent="0.25">
      <c r="A655" s="3" t="s">
        <v>36986</v>
      </c>
      <c r="B655" s="3" t="s">
        <v>37007</v>
      </c>
      <c r="C655" s="3" t="s">
        <v>2800</v>
      </c>
      <c r="D655" s="3" t="s">
        <v>40</v>
      </c>
      <c r="E655" s="3">
        <v>49.87</v>
      </c>
      <c r="F655" s="3" t="s">
        <v>186</v>
      </c>
      <c r="G655" s="3" t="s">
        <v>105</v>
      </c>
      <c r="H655" s="3" t="s">
        <v>82</v>
      </c>
      <c r="L655" s="3">
        <v>2009</v>
      </c>
      <c r="P655" s="3" t="s">
        <v>37008</v>
      </c>
      <c r="Q655" s="3" t="s">
        <v>37009</v>
      </c>
      <c r="R655" s="3">
        <v>48.286409999999997</v>
      </c>
      <c r="S655" s="3">
        <v>19.614879999999999</v>
      </c>
      <c r="T655" s="3" t="s">
        <v>528</v>
      </c>
      <c r="U655" s="3" t="s">
        <v>37010</v>
      </c>
      <c r="X655" s="3" t="s">
        <v>37011</v>
      </c>
      <c r="Y655" s="3" t="s">
        <v>29751</v>
      </c>
      <c r="Z655" s="3" t="s">
        <v>29933</v>
      </c>
      <c r="AG655" s="3" t="s">
        <v>37012</v>
      </c>
      <c r="AH655" s="3" t="s">
        <v>37013</v>
      </c>
    </row>
    <row r="656" spans="1:34" ht="15.75" hidden="1" customHeight="1" x14ac:dyDescent="0.25">
      <c r="A656" s="3" t="s">
        <v>33069</v>
      </c>
      <c r="B656" s="3" t="s">
        <v>33315</v>
      </c>
      <c r="C656" s="3">
        <v>1</v>
      </c>
      <c r="D656" s="3" t="s">
        <v>40</v>
      </c>
      <c r="E656" s="3">
        <v>49.9</v>
      </c>
      <c r="F656" s="3" t="s">
        <v>186</v>
      </c>
      <c r="G656" s="3" t="s">
        <v>103</v>
      </c>
      <c r="H656" s="3" t="s">
        <v>82</v>
      </c>
      <c r="L656" s="3">
        <v>2006</v>
      </c>
      <c r="P656" s="3" t="s">
        <v>33316</v>
      </c>
      <c r="Q656" s="3" t="s">
        <v>33317</v>
      </c>
      <c r="R656" s="3">
        <v>45.93844</v>
      </c>
      <c r="S656" s="3">
        <v>13.6059</v>
      </c>
      <c r="T656" s="3" t="s">
        <v>528</v>
      </c>
      <c r="U656" s="3" t="s">
        <v>33318</v>
      </c>
      <c r="X656" s="3" t="s">
        <v>33319</v>
      </c>
      <c r="Y656" s="3" t="s">
        <v>29751</v>
      </c>
      <c r="Z656" s="3" t="s">
        <v>29752</v>
      </c>
      <c r="AG656" s="3" t="s">
        <v>33320</v>
      </c>
      <c r="AH656" s="3" t="s">
        <v>33321</v>
      </c>
    </row>
    <row r="657" spans="1:34" ht="15.75" hidden="1" customHeight="1" x14ac:dyDescent="0.25">
      <c r="A657" s="3" t="s">
        <v>37888</v>
      </c>
      <c r="B657" s="3" t="s">
        <v>38557</v>
      </c>
      <c r="C657" s="3" t="s">
        <v>101</v>
      </c>
      <c r="D657" s="3" t="s">
        <v>40</v>
      </c>
      <c r="E657" s="3">
        <v>49.9</v>
      </c>
      <c r="F657" s="3" t="s">
        <v>511</v>
      </c>
      <c r="G657" s="3" t="s">
        <v>107</v>
      </c>
      <c r="L657" s="3">
        <v>2024</v>
      </c>
      <c r="P657" s="3" t="s">
        <v>38322</v>
      </c>
      <c r="Q657" s="3" t="s">
        <v>38322</v>
      </c>
      <c r="R657" s="3">
        <v>51.469499999999996</v>
      </c>
      <c r="S657" s="3">
        <v>0.3427</v>
      </c>
      <c r="T657" s="3" t="s">
        <v>528</v>
      </c>
      <c r="U657" s="3" t="s">
        <v>38558</v>
      </c>
      <c r="X657" s="3" t="s">
        <v>9634</v>
      </c>
      <c r="Y657" s="3" t="s">
        <v>29751</v>
      </c>
      <c r="Z657" s="3" t="s">
        <v>30502</v>
      </c>
      <c r="AG657" s="3" t="s">
        <v>38559</v>
      </c>
      <c r="AH657" s="3" t="s">
        <v>38560</v>
      </c>
    </row>
    <row r="658" spans="1:34" ht="15.75" hidden="1" customHeight="1" x14ac:dyDescent="0.25">
      <c r="A658" s="3" t="s">
        <v>633</v>
      </c>
      <c r="B658" s="3" t="s">
        <v>842</v>
      </c>
      <c r="C658" s="3">
        <v>1</v>
      </c>
      <c r="D658" s="3" t="s">
        <v>40</v>
      </c>
      <c r="E658" s="3">
        <v>50</v>
      </c>
      <c r="F658" s="3" t="s">
        <v>186</v>
      </c>
      <c r="G658" s="3" t="s">
        <v>105</v>
      </c>
      <c r="H658" s="3" t="s">
        <v>188</v>
      </c>
      <c r="I658" s="3" t="s">
        <v>188</v>
      </c>
      <c r="J658" s="3" t="s">
        <v>188</v>
      </c>
      <c r="L658" s="3">
        <v>2017</v>
      </c>
      <c r="P658" s="3" t="s">
        <v>843</v>
      </c>
      <c r="Q658" s="3" t="s">
        <v>812</v>
      </c>
      <c r="R658" s="3">
        <v>31.017969000000001</v>
      </c>
      <c r="S658" s="3">
        <v>29.835006</v>
      </c>
      <c r="T658" s="3" t="s">
        <v>191</v>
      </c>
      <c r="U658" s="3" t="s">
        <v>813</v>
      </c>
      <c r="V658" s="3" t="s">
        <v>814</v>
      </c>
      <c r="X658" s="3" t="s">
        <v>652</v>
      </c>
      <c r="Y658" s="3" t="s">
        <v>194</v>
      </c>
      <c r="Z658" s="3" t="s">
        <v>195</v>
      </c>
      <c r="AD658" s="3" t="s">
        <v>197</v>
      </c>
      <c r="AE658" s="3" t="s">
        <v>346</v>
      </c>
      <c r="AF658" s="3" t="s">
        <v>197</v>
      </c>
      <c r="AG658" s="3" t="s">
        <v>844</v>
      </c>
      <c r="AH658" s="3" t="s">
        <v>845</v>
      </c>
    </row>
    <row r="659" spans="1:34" ht="15.75" hidden="1" customHeight="1" x14ac:dyDescent="0.25">
      <c r="A659" s="3" t="s">
        <v>633</v>
      </c>
      <c r="B659" s="3" t="s">
        <v>842</v>
      </c>
      <c r="C659" s="3">
        <v>2</v>
      </c>
      <c r="D659" s="3" t="s">
        <v>40</v>
      </c>
      <c r="E659" s="3">
        <v>50</v>
      </c>
      <c r="F659" s="3" t="s">
        <v>186</v>
      </c>
      <c r="G659" s="3" t="s">
        <v>105</v>
      </c>
      <c r="H659" s="3" t="s">
        <v>188</v>
      </c>
      <c r="L659" s="3">
        <v>2017</v>
      </c>
      <c r="P659" s="3" t="s">
        <v>843</v>
      </c>
      <c r="Q659" s="3" t="s">
        <v>812</v>
      </c>
      <c r="R659" s="3">
        <v>31.017969000000001</v>
      </c>
      <c r="S659" s="3">
        <v>29.835006</v>
      </c>
      <c r="T659" s="3" t="s">
        <v>191</v>
      </c>
      <c r="U659" s="3" t="s">
        <v>813</v>
      </c>
      <c r="V659" s="3" t="s">
        <v>814</v>
      </c>
      <c r="X659" s="3" t="s">
        <v>652</v>
      </c>
      <c r="Y659" s="3" t="s">
        <v>194</v>
      </c>
      <c r="Z659" s="3" t="s">
        <v>195</v>
      </c>
      <c r="AD659" s="3" t="s">
        <v>197</v>
      </c>
      <c r="AE659" s="3" t="s">
        <v>346</v>
      </c>
      <c r="AF659" s="3" t="s">
        <v>197</v>
      </c>
      <c r="AG659" s="3" t="s">
        <v>844</v>
      </c>
      <c r="AH659" s="3" t="s">
        <v>846</v>
      </c>
    </row>
    <row r="660" spans="1:34" ht="15.75" hidden="1" customHeight="1" x14ac:dyDescent="0.25">
      <c r="A660" s="3" t="s">
        <v>633</v>
      </c>
      <c r="B660" s="3" t="s">
        <v>842</v>
      </c>
      <c r="C660" s="3">
        <v>3</v>
      </c>
      <c r="D660" s="3" t="s">
        <v>40</v>
      </c>
      <c r="E660" s="3">
        <v>50</v>
      </c>
      <c r="F660" s="3" t="s">
        <v>186</v>
      </c>
      <c r="G660" s="3" t="s">
        <v>105</v>
      </c>
      <c r="H660" s="3" t="s">
        <v>188</v>
      </c>
      <c r="L660" s="3">
        <v>2017</v>
      </c>
      <c r="P660" s="3" t="s">
        <v>843</v>
      </c>
      <c r="Q660" s="3" t="s">
        <v>812</v>
      </c>
      <c r="R660" s="3">
        <v>31.017969000000001</v>
      </c>
      <c r="S660" s="3">
        <v>29.835006</v>
      </c>
      <c r="T660" s="3" t="s">
        <v>191</v>
      </c>
      <c r="U660" s="3" t="s">
        <v>813</v>
      </c>
      <c r="V660" s="3" t="s">
        <v>814</v>
      </c>
      <c r="X660" s="3" t="s">
        <v>652</v>
      </c>
      <c r="Y660" s="3" t="s">
        <v>194</v>
      </c>
      <c r="Z660" s="3" t="s">
        <v>195</v>
      </c>
      <c r="AD660" s="3" t="s">
        <v>197</v>
      </c>
      <c r="AE660" s="3" t="s">
        <v>346</v>
      </c>
      <c r="AF660" s="3" t="s">
        <v>197</v>
      </c>
      <c r="AG660" s="3" t="s">
        <v>844</v>
      </c>
      <c r="AH660" s="3" t="s">
        <v>847</v>
      </c>
    </row>
    <row r="661" spans="1:34" ht="15.75" hidden="1" customHeight="1" x14ac:dyDescent="0.25">
      <c r="A661" s="3" t="s">
        <v>1227</v>
      </c>
      <c r="B661" s="3" t="s">
        <v>1432</v>
      </c>
      <c r="C661" s="3" t="s">
        <v>686</v>
      </c>
      <c r="D661" s="3" t="s">
        <v>204</v>
      </c>
      <c r="E661" s="3">
        <v>50</v>
      </c>
      <c r="F661" s="3" t="s">
        <v>186</v>
      </c>
      <c r="G661" s="3" t="s">
        <v>105</v>
      </c>
      <c r="H661" s="3" t="s">
        <v>188</v>
      </c>
      <c r="I661" s="3" t="s">
        <v>188</v>
      </c>
      <c r="J661" s="3" t="s">
        <v>188</v>
      </c>
      <c r="L661" s="3">
        <v>1994</v>
      </c>
      <c r="N661" s="3">
        <v>2026</v>
      </c>
      <c r="P661" s="3" t="s">
        <v>1229</v>
      </c>
      <c r="Q661" s="3" t="s">
        <v>1229</v>
      </c>
      <c r="R661" s="3">
        <v>30.955452000000001</v>
      </c>
      <c r="S661" s="3">
        <v>20.116529</v>
      </c>
      <c r="T661" s="3" t="s">
        <v>191</v>
      </c>
      <c r="U661" s="3" t="s">
        <v>1433</v>
      </c>
      <c r="W661" s="3" t="s">
        <v>1434</v>
      </c>
      <c r="Y661" s="3" t="s">
        <v>194</v>
      </c>
      <c r="Z661" s="3" t="s">
        <v>195</v>
      </c>
      <c r="AA661" s="3" t="s">
        <v>1435</v>
      </c>
      <c r="AC661" s="3" t="s">
        <v>1436</v>
      </c>
      <c r="AD661" s="3" t="s">
        <v>197</v>
      </c>
      <c r="AF661" s="3" t="s">
        <v>197</v>
      </c>
      <c r="AG661" s="3" t="s">
        <v>1437</v>
      </c>
      <c r="AH661" s="3" t="s">
        <v>1439</v>
      </c>
    </row>
    <row r="662" spans="1:34" ht="15.75" hidden="1" customHeight="1" x14ac:dyDescent="0.25">
      <c r="A662" s="3" t="s">
        <v>1227</v>
      </c>
      <c r="B662" s="3" t="s">
        <v>1432</v>
      </c>
      <c r="C662" s="3" t="s">
        <v>692</v>
      </c>
      <c r="D662" s="3" t="s">
        <v>204</v>
      </c>
      <c r="E662" s="3">
        <v>50</v>
      </c>
      <c r="F662" s="3" t="s">
        <v>186</v>
      </c>
      <c r="G662" s="3" t="s">
        <v>105</v>
      </c>
      <c r="H662" s="3" t="s">
        <v>188</v>
      </c>
      <c r="I662" s="3" t="s">
        <v>188</v>
      </c>
      <c r="J662" s="3" t="s">
        <v>188</v>
      </c>
      <c r="L662" s="3">
        <v>1994</v>
      </c>
      <c r="N662" s="3">
        <v>2026</v>
      </c>
      <c r="P662" s="3" t="s">
        <v>1229</v>
      </c>
      <c r="Q662" s="3" t="s">
        <v>1229</v>
      </c>
      <c r="R662" s="3">
        <v>30.955452000000001</v>
      </c>
      <c r="S662" s="3">
        <v>20.116529</v>
      </c>
      <c r="T662" s="3" t="s">
        <v>191</v>
      </c>
      <c r="U662" s="3" t="s">
        <v>1433</v>
      </c>
      <c r="W662" s="3" t="s">
        <v>1434</v>
      </c>
      <c r="Y662" s="3" t="s">
        <v>194</v>
      </c>
      <c r="Z662" s="3" t="s">
        <v>195</v>
      </c>
      <c r="AA662" s="3" t="s">
        <v>1435</v>
      </c>
      <c r="AC662" s="3" t="s">
        <v>1436</v>
      </c>
      <c r="AD662" s="3" t="s">
        <v>197</v>
      </c>
      <c r="AF662" s="3" t="s">
        <v>197</v>
      </c>
      <c r="AG662" s="3" t="s">
        <v>1437</v>
      </c>
      <c r="AH662" s="3" t="s">
        <v>1440</v>
      </c>
    </row>
    <row r="663" spans="1:34" ht="15.75" hidden="1" customHeight="1" x14ac:dyDescent="0.25">
      <c r="A663" s="3" t="s">
        <v>1227</v>
      </c>
      <c r="B663" s="3" t="s">
        <v>1432</v>
      </c>
      <c r="C663" s="3" t="s">
        <v>720</v>
      </c>
      <c r="D663" s="3" t="s">
        <v>204</v>
      </c>
      <c r="E663" s="3">
        <v>50</v>
      </c>
      <c r="F663" s="3" t="s">
        <v>186</v>
      </c>
      <c r="G663" s="3" t="s">
        <v>105</v>
      </c>
      <c r="H663" s="3" t="s">
        <v>188</v>
      </c>
      <c r="I663" s="3" t="s">
        <v>188</v>
      </c>
      <c r="J663" s="3" t="s">
        <v>188</v>
      </c>
      <c r="L663" s="3">
        <v>1994</v>
      </c>
      <c r="N663" s="3">
        <v>2026</v>
      </c>
      <c r="P663" s="3" t="s">
        <v>1229</v>
      </c>
      <c r="Q663" s="3" t="s">
        <v>1229</v>
      </c>
      <c r="R663" s="3">
        <v>30.955452000000001</v>
      </c>
      <c r="S663" s="3">
        <v>20.116529</v>
      </c>
      <c r="T663" s="3" t="s">
        <v>191</v>
      </c>
      <c r="U663" s="3" t="s">
        <v>1433</v>
      </c>
      <c r="W663" s="3" t="s">
        <v>1434</v>
      </c>
      <c r="Y663" s="3" t="s">
        <v>194</v>
      </c>
      <c r="Z663" s="3" t="s">
        <v>195</v>
      </c>
      <c r="AA663" s="3" t="s">
        <v>1435</v>
      </c>
      <c r="AC663" s="3" t="s">
        <v>1436</v>
      </c>
      <c r="AD663" s="3" t="s">
        <v>197</v>
      </c>
      <c r="AF663" s="3" t="s">
        <v>197</v>
      </c>
      <c r="AG663" s="3" t="s">
        <v>1437</v>
      </c>
      <c r="AH663" s="3" t="s">
        <v>1441</v>
      </c>
    </row>
    <row r="664" spans="1:34" ht="15.75" hidden="1" customHeight="1" x14ac:dyDescent="0.25">
      <c r="A664" s="3" t="s">
        <v>1227</v>
      </c>
      <c r="B664" s="3" t="s">
        <v>1432</v>
      </c>
      <c r="C664" s="3" t="s">
        <v>722</v>
      </c>
      <c r="D664" s="3" t="s">
        <v>204</v>
      </c>
      <c r="E664" s="3">
        <v>50</v>
      </c>
      <c r="F664" s="3" t="s">
        <v>186</v>
      </c>
      <c r="G664" s="3" t="s">
        <v>105</v>
      </c>
      <c r="H664" s="3" t="s">
        <v>188</v>
      </c>
      <c r="I664" s="3" t="s">
        <v>188</v>
      </c>
      <c r="J664" s="3" t="s">
        <v>188</v>
      </c>
      <c r="L664" s="3">
        <v>1994</v>
      </c>
      <c r="N664" s="3">
        <v>2026</v>
      </c>
      <c r="P664" s="3" t="s">
        <v>1229</v>
      </c>
      <c r="Q664" s="3" t="s">
        <v>1229</v>
      </c>
      <c r="R664" s="3">
        <v>30.955452000000001</v>
      </c>
      <c r="S664" s="3">
        <v>20.116529</v>
      </c>
      <c r="T664" s="3" t="s">
        <v>191</v>
      </c>
      <c r="U664" s="3" t="s">
        <v>1433</v>
      </c>
      <c r="W664" s="3" t="s">
        <v>1434</v>
      </c>
      <c r="Y664" s="3" t="s">
        <v>194</v>
      </c>
      <c r="Z664" s="3" t="s">
        <v>195</v>
      </c>
      <c r="AA664" s="3" t="s">
        <v>1435</v>
      </c>
      <c r="AC664" s="3" t="s">
        <v>1436</v>
      </c>
      <c r="AD664" s="3" t="s">
        <v>197</v>
      </c>
      <c r="AF664" s="3" t="s">
        <v>197</v>
      </c>
      <c r="AG664" s="3" t="s">
        <v>1437</v>
      </c>
      <c r="AH664" s="3" t="s">
        <v>1442</v>
      </c>
    </row>
    <row r="665" spans="1:34" ht="15.75" hidden="1" customHeight="1" x14ac:dyDescent="0.25">
      <c r="A665" s="3" t="s">
        <v>1539</v>
      </c>
      <c r="B665" s="3" t="s">
        <v>1579</v>
      </c>
      <c r="C665" s="3">
        <v>1</v>
      </c>
      <c r="D665" s="3" t="s">
        <v>42</v>
      </c>
      <c r="E665" s="3">
        <v>50</v>
      </c>
      <c r="F665" s="3" t="s">
        <v>262</v>
      </c>
      <c r="G665" s="3" t="s">
        <v>188</v>
      </c>
      <c r="H665" s="3" t="s">
        <v>188</v>
      </c>
      <c r="I665" s="3" t="s">
        <v>188</v>
      </c>
      <c r="J665" s="3" t="s">
        <v>188</v>
      </c>
      <c r="K665" s="3" t="s">
        <v>82</v>
      </c>
      <c r="L665" s="3">
        <v>2023</v>
      </c>
      <c r="P665" s="3" t="s">
        <v>1580</v>
      </c>
      <c r="Q665" s="3" t="s">
        <v>1580</v>
      </c>
      <c r="R665" s="3">
        <v>-14.565273664177701</v>
      </c>
      <c r="S665" s="3">
        <v>40.684989585636501</v>
      </c>
      <c r="T665" s="3" t="s">
        <v>528</v>
      </c>
      <c r="U665" s="3" t="s">
        <v>1557</v>
      </c>
      <c r="V665" s="3" t="s">
        <v>1558</v>
      </c>
      <c r="X665" s="3" t="s">
        <v>1558</v>
      </c>
      <c r="Y665" s="3" t="s">
        <v>194</v>
      </c>
      <c r="Z665" s="3" t="s">
        <v>514</v>
      </c>
      <c r="AG665" s="3" t="s">
        <v>1581</v>
      </c>
      <c r="AH665" s="3" t="s">
        <v>1582</v>
      </c>
    </row>
    <row r="666" spans="1:34" ht="15.75" hidden="1" customHeight="1" x14ac:dyDescent="0.25">
      <c r="A666" s="3" t="s">
        <v>1599</v>
      </c>
      <c r="B666" s="3" t="s">
        <v>1600</v>
      </c>
      <c r="C666" s="3">
        <v>1</v>
      </c>
      <c r="D666" s="3" t="s">
        <v>1601</v>
      </c>
      <c r="E666" s="3">
        <v>50</v>
      </c>
      <c r="F666" s="3" t="s">
        <v>511</v>
      </c>
      <c r="G666" s="3" t="s">
        <v>105</v>
      </c>
      <c r="H666" s="3" t="s">
        <v>188</v>
      </c>
      <c r="I666" s="3" t="s">
        <v>188</v>
      </c>
      <c r="J666" s="3" t="s">
        <v>188</v>
      </c>
      <c r="K666" s="3" t="s">
        <v>82</v>
      </c>
      <c r="L666" s="3">
        <v>2023</v>
      </c>
      <c r="P666" s="3" t="s">
        <v>1602</v>
      </c>
      <c r="Q666" s="3" t="s">
        <v>1602</v>
      </c>
      <c r="R666" s="3">
        <v>-22.9399079710305</v>
      </c>
      <c r="S666" s="3">
        <v>14.516442436069701</v>
      </c>
      <c r="T666" s="3" t="s">
        <v>528</v>
      </c>
      <c r="U666" s="3" t="s">
        <v>1603</v>
      </c>
      <c r="Y666" s="3" t="s">
        <v>194</v>
      </c>
      <c r="Z666" s="3" t="s">
        <v>514</v>
      </c>
      <c r="AG666" s="3" t="s">
        <v>1604</v>
      </c>
      <c r="AH666" s="3" t="s">
        <v>1605</v>
      </c>
    </row>
    <row r="667" spans="1:34" ht="15.75" hidden="1" customHeight="1" x14ac:dyDescent="0.25">
      <c r="A667" s="3" t="s">
        <v>1616</v>
      </c>
      <c r="B667" s="3" t="s">
        <v>1897</v>
      </c>
      <c r="C667" s="3">
        <v>1</v>
      </c>
      <c r="D667" s="3" t="s">
        <v>40</v>
      </c>
      <c r="E667" s="3">
        <v>50</v>
      </c>
      <c r="F667" s="3" t="s">
        <v>671</v>
      </c>
      <c r="G667" s="3" t="s">
        <v>105</v>
      </c>
      <c r="H667" s="3" t="s">
        <v>188</v>
      </c>
      <c r="I667" s="3" t="s">
        <v>188</v>
      </c>
      <c r="J667" s="3" t="s">
        <v>188</v>
      </c>
      <c r="P667" s="3" t="s">
        <v>1898</v>
      </c>
      <c r="Q667" s="3" t="s">
        <v>1899</v>
      </c>
      <c r="R667" s="3">
        <v>6.4552200270340698</v>
      </c>
      <c r="S667" s="3">
        <v>3.44355985998207</v>
      </c>
      <c r="T667" s="3" t="s">
        <v>528</v>
      </c>
      <c r="U667" s="3" t="s">
        <v>1743</v>
      </c>
      <c r="X667" s="3" t="s">
        <v>1743</v>
      </c>
      <c r="Y667" s="3" t="s">
        <v>194</v>
      </c>
      <c r="Z667" s="3" t="s">
        <v>514</v>
      </c>
      <c r="AG667" s="3" t="s">
        <v>1900</v>
      </c>
      <c r="AH667" s="3" t="s">
        <v>1901</v>
      </c>
    </row>
    <row r="668" spans="1:34" ht="15.75" hidden="1" customHeight="1" x14ac:dyDescent="0.25">
      <c r="A668" s="3" t="s">
        <v>1616</v>
      </c>
      <c r="B668" s="3" t="s">
        <v>1928</v>
      </c>
      <c r="C668" s="3">
        <v>1</v>
      </c>
      <c r="D668" s="3" t="s">
        <v>40</v>
      </c>
      <c r="E668" s="3">
        <v>50</v>
      </c>
      <c r="F668" s="3" t="s">
        <v>262</v>
      </c>
      <c r="G668" s="3" t="s">
        <v>105</v>
      </c>
      <c r="H668" s="3" t="s">
        <v>188</v>
      </c>
      <c r="I668" s="3" t="s">
        <v>188</v>
      </c>
      <c r="J668" s="3" t="s">
        <v>188</v>
      </c>
      <c r="L668" s="3">
        <v>2022</v>
      </c>
      <c r="P668" s="3" t="s">
        <v>1870</v>
      </c>
      <c r="Q668" s="3" t="s">
        <v>1870</v>
      </c>
      <c r="R668" s="3">
        <v>11.833</v>
      </c>
      <c r="S668" s="3">
        <v>13.15</v>
      </c>
      <c r="T668" s="3" t="s">
        <v>528</v>
      </c>
      <c r="U668" s="3" t="s">
        <v>1929</v>
      </c>
      <c r="X668" s="3" t="s">
        <v>1930</v>
      </c>
      <c r="Y668" s="3" t="s">
        <v>194</v>
      </c>
      <c r="Z668" s="3" t="s">
        <v>514</v>
      </c>
      <c r="AC668" s="3" t="s">
        <v>1931</v>
      </c>
      <c r="AG668" s="3" t="s">
        <v>1932</v>
      </c>
      <c r="AH668" s="3" t="s">
        <v>1933</v>
      </c>
    </row>
    <row r="669" spans="1:34" ht="15.75" hidden="1" customHeight="1" x14ac:dyDescent="0.25">
      <c r="A669" s="3" t="s">
        <v>1616</v>
      </c>
      <c r="B669" s="3" t="s">
        <v>1996</v>
      </c>
      <c r="C669" s="3" t="s">
        <v>203</v>
      </c>
      <c r="D669" s="3" t="s">
        <v>40</v>
      </c>
      <c r="E669" s="3">
        <v>50</v>
      </c>
      <c r="F669" s="3" t="s">
        <v>671</v>
      </c>
      <c r="G669" s="3" t="s">
        <v>105</v>
      </c>
      <c r="H669" s="3" t="s">
        <v>188</v>
      </c>
      <c r="I669" s="3" t="s">
        <v>188</v>
      </c>
      <c r="J669" s="3" t="s">
        <v>188</v>
      </c>
      <c r="P669" s="3" t="s">
        <v>1997</v>
      </c>
      <c r="Q669" s="3" t="s">
        <v>1997</v>
      </c>
      <c r="R669" s="3">
        <v>5.925611</v>
      </c>
      <c r="S669" s="3">
        <v>5.6400889999999997</v>
      </c>
      <c r="T669" s="3" t="s">
        <v>191</v>
      </c>
      <c r="U669" s="3" t="s">
        <v>1998</v>
      </c>
      <c r="X669" s="3" t="s">
        <v>1675</v>
      </c>
      <c r="Y669" s="3" t="s">
        <v>194</v>
      </c>
      <c r="Z669" s="3" t="s">
        <v>514</v>
      </c>
      <c r="AG669" s="3" t="s">
        <v>1999</v>
      </c>
      <c r="AH669" s="3" t="s">
        <v>2000</v>
      </c>
    </row>
    <row r="670" spans="1:34" ht="15.75" hidden="1" customHeight="1" x14ac:dyDescent="0.25">
      <c r="A670" s="3" t="s">
        <v>1616</v>
      </c>
      <c r="B670" s="3" t="s">
        <v>1996</v>
      </c>
      <c r="C670" s="3" t="s">
        <v>211</v>
      </c>
      <c r="D670" s="3" t="s">
        <v>40</v>
      </c>
      <c r="E670" s="3">
        <v>50</v>
      </c>
      <c r="F670" s="3" t="s">
        <v>671</v>
      </c>
      <c r="G670" s="3" t="s">
        <v>105</v>
      </c>
      <c r="H670" s="3" t="s">
        <v>188</v>
      </c>
      <c r="I670" s="3" t="s">
        <v>188</v>
      </c>
      <c r="J670" s="3" t="s">
        <v>188</v>
      </c>
      <c r="P670" s="3" t="s">
        <v>1997</v>
      </c>
      <c r="Q670" s="3" t="s">
        <v>1997</v>
      </c>
      <c r="R670" s="3">
        <v>5.925611</v>
      </c>
      <c r="S670" s="3">
        <v>5.6400889999999997</v>
      </c>
      <c r="T670" s="3" t="s">
        <v>191</v>
      </c>
      <c r="U670" s="3" t="s">
        <v>1998</v>
      </c>
      <c r="X670" s="3" t="s">
        <v>1675</v>
      </c>
      <c r="Y670" s="3" t="s">
        <v>194</v>
      </c>
      <c r="Z670" s="3" t="s">
        <v>514</v>
      </c>
      <c r="AG670" s="3" t="s">
        <v>1999</v>
      </c>
      <c r="AH670" s="3" t="s">
        <v>2001</v>
      </c>
    </row>
    <row r="671" spans="1:34" ht="15.75" hidden="1" customHeight="1" x14ac:dyDescent="0.25">
      <c r="A671" s="3" t="s">
        <v>1616</v>
      </c>
      <c r="B671" s="3" t="s">
        <v>1996</v>
      </c>
      <c r="C671" s="3" t="s">
        <v>315</v>
      </c>
      <c r="D671" s="3" t="s">
        <v>40</v>
      </c>
      <c r="E671" s="3">
        <v>50</v>
      </c>
      <c r="F671" s="3" t="s">
        <v>671</v>
      </c>
      <c r="G671" s="3" t="s">
        <v>105</v>
      </c>
      <c r="H671" s="3" t="s">
        <v>188</v>
      </c>
      <c r="I671" s="3" t="s">
        <v>188</v>
      </c>
      <c r="J671" s="3" t="s">
        <v>188</v>
      </c>
      <c r="P671" s="3" t="s">
        <v>1997</v>
      </c>
      <c r="Q671" s="3" t="s">
        <v>1997</v>
      </c>
      <c r="R671" s="3">
        <v>5.925611</v>
      </c>
      <c r="S671" s="3">
        <v>5.6400889999999997</v>
      </c>
      <c r="T671" s="3" t="s">
        <v>191</v>
      </c>
      <c r="U671" s="3" t="s">
        <v>1998</v>
      </c>
      <c r="X671" s="3" t="s">
        <v>1675</v>
      </c>
      <c r="Y671" s="3" t="s">
        <v>194</v>
      </c>
      <c r="Z671" s="3" t="s">
        <v>514</v>
      </c>
      <c r="AG671" s="3" t="s">
        <v>1999</v>
      </c>
      <c r="AH671" s="3" t="s">
        <v>2002</v>
      </c>
    </row>
    <row r="672" spans="1:34" ht="15.75" hidden="1" customHeight="1" x14ac:dyDescent="0.25">
      <c r="A672" s="3" t="s">
        <v>2081</v>
      </c>
      <c r="B672" s="3" t="s">
        <v>2093</v>
      </c>
      <c r="C672" s="3" t="s">
        <v>577</v>
      </c>
      <c r="D672" s="3" t="s">
        <v>40</v>
      </c>
      <c r="E672" s="3">
        <v>50</v>
      </c>
      <c r="F672" s="3" t="s">
        <v>571</v>
      </c>
      <c r="G672" s="3" t="s">
        <v>103</v>
      </c>
      <c r="H672" s="3" t="s">
        <v>188</v>
      </c>
      <c r="I672" s="3" t="s">
        <v>188</v>
      </c>
      <c r="J672" s="3" t="s">
        <v>188</v>
      </c>
      <c r="L672" s="3" t="s">
        <v>188</v>
      </c>
      <c r="P672" s="3" t="s">
        <v>2094</v>
      </c>
      <c r="Q672" s="3" t="s">
        <v>2095</v>
      </c>
      <c r="R672" s="3">
        <v>-4.9204920000000003</v>
      </c>
      <c r="S672" s="3">
        <v>11.937759</v>
      </c>
      <c r="T672" s="3" t="s">
        <v>191</v>
      </c>
      <c r="U672" s="3" t="s">
        <v>2096</v>
      </c>
      <c r="X672" s="3" t="s">
        <v>2086</v>
      </c>
      <c r="Y672" s="3" t="s">
        <v>194</v>
      </c>
      <c r="Z672" s="3" t="s">
        <v>514</v>
      </c>
      <c r="AC672" s="3" t="s">
        <v>2097</v>
      </c>
      <c r="AG672" s="3" t="s">
        <v>2098</v>
      </c>
      <c r="AH672" s="3" t="s">
        <v>2099</v>
      </c>
    </row>
    <row r="673" spans="1:34" ht="15.75" hidden="1" customHeight="1" x14ac:dyDescent="0.25">
      <c r="A673" s="3" t="s">
        <v>2081</v>
      </c>
      <c r="B673" s="3" t="s">
        <v>2093</v>
      </c>
      <c r="C673" s="3" t="s">
        <v>2100</v>
      </c>
      <c r="D673" s="3" t="s">
        <v>40</v>
      </c>
      <c r="E673" s="3">
        <v>50</v>
      </c>
      <c r="F673" s="3" t="s">
        <v>186</v>
      </c>
      <c r="G673" s="3" t="s">
        <v>105</v>
      </c>
      <c r="H673" s="3" t="s">
        <v>188</v>
      </c>
      <c r="L673" s="3">
        <v>2021</v>
      </c>
      <c r="P673" s="3" t="s">
        <v>2094</v>
      </c>
      <c r="Q673" s="3" t="s">
        <v>2095</v>
      </c>
      <c r="R673" s="3">
        <v>-4.9204920000000003</v>
      </c>
      <c r="S673" s="3">
        <v>11.937759</v>
      </c>
      <c r="T673" s="3" t="s">
        <v>191</v>
      </c>
      <c r="U673" s="3" t="s">
        <v>2096</v>
      </c>
      <c r="X673" s="3" t="s">
        <v>2086</v>
      </c>
      <c r="Y673" s="3" t="s">
        <v>194</v>
      </c>
      <c r="Z673" s="3" t="s">
        <v>514</v>
      </c>
      <c r="AC673" s="3" t="s">
        <v>2097</v>
      </c>
      <c r="AG673" s="3" t="s">
        <v>2098</v>
      </c>
      <c r="AH673" s="3" t="s">
        <v>2101</v>
      </c>
    </row>
    <row r="674" spans="1:34" ht="15.75" hidden="1" customHeight="1" x14ac:dyDescent="0.25">
      <c r="A674" s="3" t="s">
        <v>2547</v>
      </c>
      <c r="B674" s="3" t="s">
        <v>2665</v>
      </c>
      <c r="C674" s="3" t="s">
        <v>2673</v>
      </c>
      <c r="D674" s="3" t="s">
        <v>40</v>
      </c>
      <c r="E674" s="3">
        <v>50</v>
      </c>
      <c r="F674" s="3" t="s">
        <v>262</v>
      </c>
      <c r="G674" s="3" t="s">
        <v>105</v>
      </c>
      <c r="H674" s="3" t="s">
        <v>188</v>
      </c>
      <c r="I674" s="3" t="s">
        <v>188</v>
      </c>
      <c r="J674" s="3" t="s">
        <v>188</v>
      </c>
      <c r="K674" s="3" t="s">
        <v>82</v>
      </c>
      <c r="L674" s="3">
        <v>2023</v>
      </c>
      <c r="O674" s="3" t="s">
        <v>2666</v>
      </c>
      <c r="P674" s="3" t="s">
        <v>2667</v>
      </c>
      <c r="Q674" s="3" t="s">
        <v>2668</v>
      </c>
      <c r="R674" s="3">
        <v>-34.652900000000002</v>
      </c>
      <c r="S674" s="3">
        <v>-58.341900000000003</v>
      </c>
      <c r="T674" s="3" t="s">
        <v>191</v>
      </c>
      <c r="U674" s="3" t="s">
        <v>2669</v>
      </c>
      <c r="W674" s="3" t="s">
        <v>2670</v>
      </c>
      <c r="X674" s="3" t="s">
        <v>2551</v>
      </c>
      <c r="Y674" s="3" t="s">
        <v>2543</v>
      </c>
      <c r="Z674" s="3" t="s">
        <v>2544</v>
      </c>
      <c r="AG674" s="3" t="s">
        <v>2671</v>
      </c>
      <c r="AH674" s="3" t="s">
        <v>2674</v>
      </c>
    </row>
    <row r="675" spans="1:34" ht="15.75" hidden="1" customHeight="1" x14ac:dyDescent="0.25">
      <c r="A675" s="3" t="s">
        <v>2547</v>
      </c>
      <c r="B675" s="3" t="s">
        <v>2665</v>
      </c>
      <c r="C675" s="3" t="s">
        <v>2675</v>
      </c>
      <c r="D675" s="3" t="s">
        <v>40</v>
      </c>
      <c r="E675" s="3">
        <v>50</v>
      </c>
      <c r="F675" s="3" t="s">
        <v>262</v>
      </c>
      <c r="G675" s="3" t="s">
        <v>105</v>
      </c>
      <c r="H675" s="3" t="s">
        <v>188</v>
      </c>
      <c r="I675" s="3" t="s">
        <v>188</v>
      </c>
      <c r="J675" s="3" t="s">
        <v>188</v>
      </c>
      <c r="K675" s="3" t="s">
        <v>82</v>
      </c>
      <c r="L675" s="3">
        <v>2023</v>
      </c>
      <c r="O675" s="3" t="s">
        <v>2666</v>
      </c>
      <c r="P675" s="3" t="s">
        <v>2667</v>
      </c>
      <c r="Q675" s="3" t="s">
        <v>2668</v>
      </c>
      <c r="R675" s="3">
        <v>-34.652900000000002</v>
      </c>
      <c r="S675" s="3">
        <v>-58.341900000000003</v>
      </c>
      <c r="T675" s="3" t="s">
        <v>191</v>
      </c>
      <c r="U675" s="3" t="s">
        <v>2669</v>
      </c>
      <c r="W675" s="3" t="s">
        <v>2670</v>
      </c>
      <c r="X675" s="3" t="s">
        <v>2551</v>
      </c>
      <c r="Y675" s="3" t="s">
        <v>2543</v>
      </c>
      <c r="Z675" s="3" t="s">
        <v>2544</v>
      </c>
      <c r="AG675" s="3" t="s">
        <v>2671</v>
      </c>
      <c r="AH675" s="3" t="s">
        <v>2676</v>
      </c>
    </row>
    <row r="676" spans="1:34" ht="15.75" hidden="1" customHeight="1" x14ac:dyDescent="0.25">
      <c r="A676" s="3" t="s">
        <v>2547</v>
      </c>
      <c r="B676" s="3" t="s">
        <v>2694</v>
      </c>
      <c r="C676" s="3" t="s">
        <v>2589</v>
      </c>
      <c r="D676" s="3" t="s">
        <v>40</v>
      </c>
      <c r="E676" s="3">
        <v>50</v>
      </c>
      <c r="F676" s="3" t="s">
        <v>186</v>
      </c>
      <c r="G676" s="3" t="s">
        <v>105</v>
      </c>
      <c r="H676" s="3" t="s">
        <v>188</v>
      </c>
      <c r="I676" s="3" t="s">
        <v>188</v>
      </c>
      <c r="J676" s="3" t="s">
        <v>188</v>
      </c>
      <c r="K676" s="3" t="s">
        <v>82</v>
      </c>
      <c r="L676" s="3">
        <v>2017</v>
      </c>
      <c r="O676" s="3" t="s">
        <v>2695</v>
      </c>
      <c r="P676" s="3" t="s">
        <v>2695</v>
      </c>
      <c r="Q676" s="3" t="s">
        <v>2590</v>
      </c>
      <c r="R676" s="3">
        <v>-34.903289000000001</v>
      </c>
      <c r="S676" s="3">
        <v>-58.616194</v>
      </c>
      <c r="T676" s="3" t="s">
        <v>191</v>
      </c>
      <c r="U676" s="3" t="s">
        <v>2696</v>
      </c>
      <c r="X676" s="3" t="s">
        <v>2551</v>
      </c>
      <c r="Y676" s="3" t="s">
        <v>2543</v>
      </c>
      <c r="Z676" s="3" t="s">
        <v>2544</v>
      </c>
      <c r="AG676" s="3" t="s">
        <v>2697</v>
      </c>
      <c r="AH676" s="3" t="s">
        <v>2698</v>
      </c>
    </row>
    <row r="677" spans="1:34" ht="15.75" hidden="1" customHeight="1" x14ac:dyDescent="0.25">
      <c r="A677" s="3" t="s">
        <v>2547</v>
      </c>
      <c r="B677" s="3" t="s">
        <v>2694</v>
      </c>
      <c r="C677" s="3" t="s">
        <v>2595</v>
      </c>
      <c r="D677" s="3" t="s">
        <v>40</v>
      </c>
      <c r="E677" s="3">
        <v>50</v>
      </c>
      <c r="F677" s="3" t="s">
        <v>186</v>
      </c>
      <c r="G677" s="3" t="s">
        <v>105</v>
      </c>
      <c r="H677" s="3" t="s">
        <v>188</v>
      </c>
      <c r="I677" s="3" t="s">
        <v>188</v>
      </c>
      <c r="J677" s="3" t="s">
        <v>188</v>
      </c>
      <c r="K677" s="3" t="s">
        <v>82</v>
      </c>
      <c r="L677" s="3">
        <v>2017</v>
      </c>
      <c r="O677" s="3" t="s">
        <v>2695</v>
      </c>
      <c r="P677" s="3" t="s">
        <v>2695</v>
      </c>
      <c r="Q677" s="3" t="s">
        <v>2590</v>
      </c>
      <c r="R677" s="3">
        <v>-34.903289000000001</v>
      </c>
      <c r="S677" s="3">
        <v>-58.616194</v>
      </c>
      <c r="T677" s="3" t="s">
        <v>191</v>
      </c>
      <c r="U677" s="3" t="s">
        <v>2696</v>
      </c>
      <c r="X677" s="3" t="s">
        <v>2551</v>
      </c>
      <c r="Y677" s="3" t="s">
        <v>2543</v>
      </c>
      <c r="Z677" s="3" t="s">
        <v>2544</v>
      </c>
      <c r="AG677" s="3" t="s">
        <v>2697</v>
      </c>
      <c r="AH677" s="3" t="s">
        <v>2699</v>
      </c>
    </row>
    <row r="678" spans="1:34" ht="15.75" hidden="1" customHeight="1" x14ac:dyDescent="0.25">
      <c r="A678" s="3" t="s">
        <v>2547</v>
      </c>
      <c r="B678" s="3" t="s">
        <v>2694</v>
      </c>
      <c r="C678" s="3" t="s">
        <v>2700</v>
      </c>
      <c r="D678" s="3" t="s">
        <v>40</v>
      </c>
      <c r="E678" s="3">
        <v>50</v>
      </c>
      <c r="F678" s="3" t="s">
        <v>186</v>
      </c>
      <c r="G678" s="3" t="s">
        <v>105</v>
      </c>
      <c r="H678" s="3" t="s">
        <v>188</v>
      </c>
      <c r="I678" s="3" t="s">
        <v>188</v>
      </c>
      <c r="J678" s="3" t="s">
        <v>188</v>
      </c>
      <c r="K678" s="3" t="s">
        <v>82</v>
      </c>
      <c r="L678" s="3">
        <v>2018</v>
      </c>
      <c r="O678" s="3" t="s">
        <v>2695</v>
      </c>
      <c r="P678" s="3" t="s">
        <v>2695</v>
      </c>
      <c r="Q678" s="3" t="s">
        <v>2590</v>
      </c>
      <c r="R678" s="3">
        <v>-34.903289000000001</v>
      </c>
      <c r="S678" s="3">
        <v>-58.616194</v>
      </c>
      <c r="T678" s="3" t="s">
        <v>191</v>
      </c>
      <c r="U678" s="3" t="s">
        <v>2696</v>
      </c>
      <c r="X678" s="3" t="s">
        <v>2551</v>
      </c>
      <c r="Y678" s="3" t="s">
        <v>2543</v>
      </c>
      <c r="Z678" s="3" t="s">
        <v>2544</v>
      </c>
      <c r="AG678" s="3" t="s">
        <v>2697</v>
      </c>
      <c r="AH678" s="3" t="s">
        <v>2701</v>
      </c>
    </row>
    <row r="679" spans="1:34" ht="15.75" hidden="1" customHeight="1" x14ac:dyDescent="0.25">
      <c r="A679" s="3" t="s">
        <v>2547</v>
      </c>
      <c r="B679" s="3" t="s">
        <v>2694</v>
      </c>
      <c r="C679" s="3" t="s">
        <v>2702</v>
      </c>
      <c r="D679" s="3" t="s">
        <v>40</v>
      </c>
      <c r="E679" s="3">
        <v>50</v>
      </c>
      <c r="F679" s="3" t="s">
        <v>262</v>
      </c>
      <c r="G679" s="3" t="s">
        <v>105</v>
      </c>
      <c r="H679" s="3" t="s">
        <v>188</v>
      </c>
      <c r="I679" s="3" t="s">
        <v>188</v>
      </c>
      <c r="J679" s="3" t="s">
        <v>188</v>
      </c>
      <c r="K679" s="3" t="s">
        <v>82</v>
      </c>
      <c r="L679" s="3">
        <v>2023</v>
      </c>
      <c r="O679" s="3" t="s">
        <v>2695</v>
      </c>
      <c r="P679" s="3" t="s">
        <v>2695</v>
      </c>
      <c r="Q679" s="3" t="s">
        <v>2590</v>
      </c>
      <c r="R679" s="3">
        <v>-34.903289000000001</v>
      </c>
      <c r="S679" s="3">
        <v>-58.616194</v>
      </c>
      <c r="T679" s="3" t="s">
        <v>191</v>
      </c>
      <c r="U679" s="3" t="s">
        <v>2696</v>
      </c>
      <c r="X679" s="3" t="s">
        <v>2551</v>
      </c>
      <c r="Y679" s="3" t="s">
        <v>2543</v>
      </c>
      <c r="Z679" s="3" t="s">
        <v>2544</v>
      </c>
      <c r="AG679" s="3" t="s">
        <v>2697</v>
      </c>
      <c r="AH679" s="3" t="s">
        <v>2703</v>
      </c>
    </row>
    <row r="680" spans="1:34" ht="15.75" hidden="1" customHeight="1" x14ac:dyDescent="0.25">
      <c r="A680" s="3" t="s">
        <v>2547</v>
      </c>
      <c r="B680" s="3" t="s">
        <v>2694</v>
      </c>
      <c r="C680" s="3" t="s">
        <v>2597</v>
      </c>
      <c r="D680" s="3" t="s">
        <v>40</v>
      </c>
      <c r="E680" s="3">
        <v>50</v>
      </c>
      <c r="F680" s="3" t="s">
        <v>262</v>
      </c>
      <c r="G680" s="3" t="s">
        <v>111</v>
      </c>
      <c r="H680" s="3" t="s">
        <v>188</v>
      </c>
      <c r="I680" s="3" t="s">
        <v>188</v>
      </c>
      <c r="J680" s="3" t="s">
        <v>188</v>
      </c>
      <c r="K680" s="3" t="s">
        <v>82</v>
      </c>
      <c r="L680" s="3">
        <v>2023</v>
      </c>
      <c r="O680" s="3" t="s">
        <v>2695</v>
      </c>
      <c r="P680" s="3" t="s">
        <v>2695</v>
      </c>
      <c r="Q680" s="3" t="s">
        <v>2590</v>
      </c>
      <c r="R680" s="3">
        <v>-34.903289000000001</v>
      </c>
      <c r="S680" s="3">
        <v>-58.616194</v>
      </c>
      <c r="T680" s="3" t="s">
        <v>191</v>
      </c>
      <c r="U680" s="3" t="s">
        <v>2696</v>
      </c>
      <c r="X680" s="3" t="s">
        <v>2551</v>
      </c>
      <c r="Y680" s="3" t="s">
        <v>2543</v>
      </c>
      <c r="Z680" s="3" t="s">
        <v>2544</v>
      </c>
      <c r="AG680" s="3" t="s">
        <v>2697</v>
      </c>
      <c r="AH680" s="3" t="s">
        <v>2704</v>
      </c>
    </row>
    <row r="681" spans="1:34" ht="15.75" hidden="1" customHeight="1" x14ac:dyDescent="0.25">
      <c r="A681" s="3" t="s">
        <v>2547</v>
      </c>
      <c r="B681" s="3" t="s">
        <v>2694</v>
      </c>
      <c r="C681" s="3" t="s">
        <v>2705</v>
      </c>
      <c r="D681" s="3" t="s">
        <v>40</v>
      </c>
      <c r="E681" s="3">
        <v>50</v>
      </c>
      <c r="F681" s="3" t="s">
        <v>262</v>
      </c>
      <c r="G681" s="3" t="s">
        <v>111</v>
      </c>
      <c r="H681" s="3" t="s">
        <v>188</v>
      </c>
      <c r="I681" s="3" t="s">
        <v>188</v>
      </c>
      <c r="J681" s="3" t="s">
        <v>188</v>
      </c>
      <c r="K681" s="3" t="s">
        <v>82</v>
      </c>
      <c r="L681" s="3">
        <v>2023</v>
      </c>
      <c r="O681" s="3" t="s">
        <v>2695</v>
      </c>
      <c r="P681" s="3" t="s">
        <v>2695</v>
      </c>
      <c r="Q681" s="3" t="s">
        <v>2590</v>
      </c>
      <c r="R681" s="3">
        <v>-34.903289000000001</v>
      </c>
      <c r="S681" s="3">
        <v>-58.616194</v>
      </c>
      <c r="T681" s="3" t="s">
        <v>191</v>
      </c>
      <c r="U681" s="3" t="s">
        <v>2696</v>
      </c>
      <c r="X681" s="3" t="s">
        <v>2551</v>
      </c>
      <c r="Y681" s="3" t="s">
        <v>2543</v>
      </c>
      <c r="Z681" s="3" t="s">
        <v>2544</v>
      </c>
      <c r="AG681" s="3" t="s">
        <v>2697</v>
      </c>
      <c r="AH681" s="3" t="s">
        <v>2706</v>
      </c>
    </row>
    <row r="682" spans="1:34" ht="15.75" hidden="1" customHeight="1" x14ac:dyDescent="0.25">
      <c r="A682" s="3" t="s">
        <v>2547</v>
      </c>
      <c r="B682" s="3" t="s">
        <v>2753</v>
      </c>
      <c r="C682" s="3">
        <v>3</v>
      </c>
      <c r="D682" s="3" t="s">
        <v>185</v>
      </c>
      <c r="E682" s="3">
        <v>50</v>
      </c>
      <c r="F682" s="3" t="s">
        <v>186</v>
      </c>
      <c r="G682" s="3" t="s">
        <v>105</v>
      </c>
      <c r="H682" s="3" t="s">
        <v>188</v>
      </c>
      <c r="I682" s="3" t="s">
        <v>188</v>
      </c>
      <c r="J682" s="3" t="s">
        <v>188</v>
      </c>
      <c r="K682" s="3" t="s">
        <v>82</v>
      </c>
      <c r="L682" s="3">
        <v>2017</v>
      </c>
      <c r="O682" s="3" t="s">
        <v>2754</v>
      </c>
      <c r="P682" s="3" t="s">
        <v>2695</v>
      </c>
      <c r="Q682" s="3" t="s">
        <v>2590</v>
      </c>
      <c r="R682" s="3">
        <v>-26.866452500000001</v>
      </c>
      <c r="S682" s="3">
        <v>-65.224112099999999</v>
      </c>
      <c r="T682" s="3" t="s">
        <v>191</v>
      </c>
      <c r="U682" s="3" t="s">
        <v>2755</v>
      </c>
      <c r="W682" s="3" t="s">
        <v>2756</v>
      </c>
      <c r="X682" s="3" t="s">
        <v>2660</v>
      </c>
      <c r="Y682" s="3" t="s">
        <v>2543</v>
      </c>
      <c r="Z682" s="3" t="s">
        <v>2544</v>
      </c>
      <c r="AG682" s="3" t="s">
        <v>2757</v>
      </c>
      <c r="AH682" s="3" t="s">
        <v>2758</v>
      </c>
    </row>
    <row r="683" spans="1:34" ht="15.75" hidden="1" customHeight="1" x14ac:dyDescent="0.25">
      <c r="A683" s="3" t="s">
        <v>2547</v>
      </c>
      <c r="B683" s="3" t="s">
        <v>2753</v>
      </c>
      <c r="C683" s="3">
        <v>4</v>
      </c>
      <c r="D683" s="3" t="s">
        <v>185</v>
      </c>
      <c r="E683" s="3">
        <v>50</v>
      </c>
      <c r="F683" s="3" t="s">
        <v>186</v>
      </c>
      <c r="G683" s="3" t="s">
        <v>105</v>
      </c>
      <c r="H683" s="3" t="s">
        <v>188</v>
      </c>
      <c r="I683" s="3" t="s">
        <v>188</v>
      </c>
      <c r="J683" s="3" t="s">
        <v>188</v>
      </c>
      <c r="K683" s="3" t="s">
        <v>82</v>
      </c>
      <c r="L683" s="3">
        <v>2018</v>
      </c>
      <c r="O683" s="3" t="s">
        <v>2754</v>
      </c>
      <c r="P683" s="3" t="s">
        <v>2695</v>
      </c>
      <c r="Q683" s="3" t="s">
        <v>2590</v>
      </c>
      <c r="R683" s="3">
        <v>-26.866452500000001</v>
      </c>
      <c r="S683" s="3">
        <v>-65.224112099999999</v>
      </c>
      <c r="T683" s="3" t="s">
        <v>191</v>
      </c>
      <c r="U683" s="3" t="s">
        <v>2755</v>
      </c>
      <c r="W683" s="3" t="s">
        <v>2756</v>
      </c>
      <c r="X683" s="3" t="s">
        <v>2660</v>
      </c>
      <c r="Y683" s="3" t="s">
        <v>2543</v>
      </c>
      <c r="Z683" s="3" t="s">
        <v>2544</v>
      </c>
      <c r="AG683" s="3" t="s">
        <v>2757</v>
      </c>
      <c r="AH683" s="3" t="s">
        <v>2759</v>
      </c>
    </row>
    <row r="684" spans="1:34" ht="15.75" hidden="1" customHeight="1" x14ac:dyDescent="0.25">
      <c r="A684" s="3" t="s">
        <v>2547</v>
      </c>
      <c r="B684" s="3" t="s">
        <v>2781</v>
      </c>
      <c r="C684" s="3" t="s">
        <v>2700</v>
      </c>
      <c r="D684" s="3" t="s">
        <v>185</v>
      </c>
      <c r="E684" s="3">
        <v>50</v>
      </c>
      <c r="F684" s="3" t="s">
        <v>186</v>
      </c>
      <c r="G684" s="3" t="s">
        <v>105</v>
      </c>
      <c r="H684" s="3" t="s">
        <v>188</v>
      </c>
      <c r="I684" s="3" t="s">
        <v>188</v>
      </c>
      <c r="J684" s="3" t="s">
        <v>188</v>
      </c>
      <c r="K684" s="3" t="s">
        <v>82</v>
      </c>
      <c r="L684" s="3">
        <v>2018</v>
      </c>
      <c r="O684" s="3" t="s">
        <v>2782</v>
      </c>
      <c r="P684" s="3" t="s">
        <v>2782</v>
      </c>
      <c r="Q684" s="3" t="s">
        <v>2783</v>
      </c>
      <c r="R684" s="3">
        <v>-34.080096699999999</v>
      </c>
      <c r="S684" s="3">
        <v>-59.127184499999998</v>
      </c>
      <c r="T684" s="3" t="s">
        <v>191</v>
      </c>
      <c r="U684" s="3" t="s">
        <v>2784</v>
      </c>
      <c r="X684" s="3" t="s">
        <v>2551</v>
      </c>
      <c r="Y684" s="3" t="s">
        <v>2543</v>
      </c>
      <c r="Z684" s="3" t="s">
        <v>2544</v>
      </c>
      <c r="AG684" s="3" t="s">
        <v>2785</v>
      </c>
      <c r="AH684" s="3" t="s">
        <v>2788</v>
      </c>
    </row>
    <row r="685" spans="1:34" ht="15.75" hidden="1" customHeight="1" x14ac:dyDescent="0.25">
      <c r="A685" s="3" t="s">
        <v>2547</v>
      </c>
      <c r="B685" s="3" t="s">
        <v>2781</v>
      </c>
      <c r="C685" s="3" t="s">
        <v>2702</v>
      </c>
      <c r="D685" s="3" t="s">
        <v>185</v>
      </c>
      <c r="E685" s="3">
        <v>50</v>
      </c>
      <c r="F685" s="3" t="s">
        <v>186</v>
      </c>
      <c r="G685" s="3" t="s">
        <v>105</v>
      </c>
      <c r="H685" s="3" t="s">
        <v>188</v>
      </c>
      <c r="I685" s="3" t="s">
        <v>188</v>
      </c>
      <c r="J685" s="3" t="s">
        <v>188</v>
      </c>
      <c r="K685" s="3" t="s">
        <v>82</v>
      </c>
      <c r="L685" s="3">
        <v>2018</v>
      </c>
      <c r="O685" s="3" t="s">
        <v>2782</v>
      </c>
      <c r="P685" s="3" t="s">
        <v>2782</v>
      </c>
      <c r="Q685" s="3" t="s">
        <v>2783</v>
      </c>
      <c r="R685" s="3">
        <v>-34.080096699999999</v>
      </c>
      <c r="S685" s="3">
        <v>-59.127184499999998</v>
      </c>
      <c r="T685" s="3" t="s">
        <v>191</v>
      </c>
      <c r="U685" s="3" t="s">
        <v>2784</v>
      </c>
      <c r="X685" s="3" t="s">
        <v>2551</v>
      </c>
      <c r="Y685" s="3" t="s">
        <v>2543</v>
      </c>
      <c r="Z685" s="3" t="s">
        <v>2544</v>
      </c>
      <c r="AG685" s="3" t="s">
        <v>2785</v>
      </c>
      <c r="AH685" s="3" t="s">
        <v>2789</v>
      </c>
    </row>
    <row r="686" spans="1:34" ht="15.75" hidden="1" customHeight="1" x14ac:dyDescent="0.25">
      <c r="A686" s="3" t="s">
        <v>2547</v>
      </c>
      <c r="B686" s="3" t="s">
        <v>2848</v>
      </c>
      <c r="C686" s="3">
        <v>6</v>
      </c>
      <c r="D686" s="3" t="s">
        <v>185</v>
      </c>
      <c r="E686" s="3">
        <v>50</v>
      </c>
      <c r="F686" s="3" t="s">
        <v>186</v>
      </c>
      <c r="G686" s="3" t="s">
        <v>105</v>
      </c>
      <c r="H686" s="3" t="s">
        <v>188</v>
      </c>
      <c r="I686" s="3" t="s">
        <v>188</v>
      </c>
      <c r="J686" s="3" t="s">
        <v>188</v>
      </c>
      <c r="K686" s="3" t="s">
        <v>82</v>
      </c>
      <c r="L686" s="3">
        <v>2017</v>
      </c>
      <c r="O686" s="3" t="s">
        <v>2695</v>
      </c>
      <c r="P686" s="3" t="s">
        <v>2695</v>
      </c>
      <c r="Q686" s="3" t="s">
        <v>2590</v>
      </c>
      <c r="R686" s="3">
        <v>-33.160699999999999</v>
      </c>
      <c r="S686" s="3">
        <v>-64.364900000000006</v>
      </c>
      <c r="T686" s="3" t="s">
        <v>191</v>
      </c>
      <c r="U686" s="3" t="s">
        <v>2849</v>
      </c>
      <c r="W686" s="3" t="s">
        <v>2850</v>
      </c>
      <c r="X686" s="3" t="s">
        <v>2611</v>
      </c>
      <c r="Y686" s="3" t="s">
        <v>2543</v>
      </c>
      <c r="Z686" s="3" t="s">
        <v>2544</v>
      </c>
      <c r="AG686" s="3" t="s">
        <v>2851</v>
      </c>
      <c r="AH686" s="3" t="s">
        <v>2852</v>
      </c>
    </row>
    <row r="687" spans="1:34" ht="15.75" hidden="1" customHeight="1" x14ac:dyDescent="0.25">
      <c r="A687" s="3" t="s">
        <v>2547</v>
      </c>
      <c r="B687" s="3" t="s">
        <v>2848</v>
      </c>
      <c r="C687" s="3">
        <v>7</v>
      </c>
      <c r="D687" s="3" t="s">
        <v>185</v>
      </c>
      <c r="E687" s="3">
        <v>50</v>
      </c>
      <c r="F687" s="3" t="s">
        <v>186</v>
      </c>
      <c r="G687" s="3" t="s">
        <v>105</v>
      </c>
      <c r="H687" s="3" t="s">
        <v>188</v>
      </c>
      <c r="I687" s="3" t="s">
        <v>188</v>
      </c>
      <c r="J687" s="3" t="s">
        <v>188</v>
      </c>
      <c r="K687" s="3" t="s">
        <v>82</v>
      </c>
      <c r="L687" s="3">
        <v>2017</v>
      </c>
      <c r="O687" s="3" t="s">
        <v>2695</v>
      </c>
      <c r="P687" s="3" t="s">
        <v>2695</v>
      </c>
      <c r="Q687" s="3" t="s">
        <v>2590</v>
      </c>
      <c r="R687" s="3">
        <v>-33.160699999999999</v>
      </c>
      <c r="S687" s="3">
        <v>-64.364900000000006</v>
      </c>
      <c r="T687" s="3" t="s">
        <v>191</v>
      </c>
      <c r="U687" s="3" t="s">
        <v>2849</v>
      </c>
      <c r="W687" s="3" t="s">
        <v>2850</v>
      </c>
      <c r="X687" s="3" t="s">
        <v>2611</v>
      </c>
      <c r="Y687" s="3" t="s">
        <v>2543</v>
      </c>
      <c r="Z687" s="3" t="s">
        <v>2544</v>
      </c>
      <c r="AG687" s="3" t="s">
        <v>2851</v>
      </c>
      <c r="AH687" s="3" t="s">
        <v>2853</v>
      </c>
    </row>
    <row r="688" spans="1:34" ht="15.75" hidden="1" customHeight="1" x14ac:dyDescent="0.25">
      <c r="A688" s="3" t="s">
        <v>2547</v>
      </c>
      <c r="B688" s="3" t="s">
        <v>2848</v>
      </c>
      <c r="C688" s="3" t="s">
        <v>2854</v>
      </c>
      <c r="D688" s="3" t="s">
        <v>185</v>
      </c>
      <c r="E688" s="3">
        <v>50</v>
      </c>
      <c r="F688" s="3" t="s">
        <v>262</v>
      </c>
      <c r="G688" s="3" t="s">
        <v>105</v>
      </c>
      <c r="H688" s="3" t="s">
        <v>188</v>
      </c>
      <c r="I688" s="3" t="s">
        <v>188</v>
      </c>
      <c r="J688" s="3" t="s">
        <v>188</v>
      </c>
      <c r="K688" s="3" t="s">
        <v>82</v>
      </c>
      <c r="L688" s="3">
        <v>2024</v>
      </c>
      <c r="O688" s="3" t="s">
        <v>2695</v>
      </c>
      <c r="P688" s="3" t="s">
        <v>2695</v>
      </c>
      <c r="Q688" s="3" t="s">
        <v>2590</v>
      </c>
      <c r="R688" s="3">
        <v>-33.160699999999999</v>
      </c>
      <c r="S688" s="3">
        <v>-64.364900000000006</v>
      </c>
      <c r="T688" s="3" t="s">
        <v>191</v>
      </c>
      <c r="U688" s="3" t="s">
        <v>2849</v>
      </c>
      <c r="W688" s="3" t="s">
        <v>2850</v>
      </c>
      <c r="X688" s="3" t="s">
        <v>2611</v>
      </c>
      <c r="Y688" s="3" t="s">
        <v>2543</v>
      </c>
      <c r="Z688" s="3" t="s">
        <v>2544</v>
      </c>
      <c r="AG688" s="3" t="s">
        <v>2851</v>
      </c>
      <c r="AH688" s="3" t="s">
        <v>2855</v>
      </c>
    </row>
    <row r="689" spans="1:34" ht="15.75" hidden="1" customHeight="1" x14ac:dyDescent="0.25">
      <c r="A689" s="3" t="s">
        <v>2547</v>
      </c>
      <c r="B689" s="3" t="s">
        <v>2919</v>
      </c>
      <c r="C689" s="3">
        <v>1</v>
      </c>
      <c r="D689" s="3" t="s">
        <v>185</v>
      </c>
      <c r="E689" s="3">
        <v>50</v>
      </c>
      <c r="F689" s="3" t="s">
        <v>186</v>
      </c>
      <c r="G689" s="3" t="s">
        <v>105</v>
      </c>
      <c r="H689" s="3" t="s">
        <v>188</v>
      </c>
      <c r="I689" s="3" t="s">
        <v>188</v>
      </c>
      <c r="J689" s="3" t="s">
        <v>188</v>
      </c>
      <c r="K689" s="3" t="s">
        <v>82</v>
      </c>
      <c r="L689" s="3">
        <v>2017</v>
      </c>
      <c r="O689" s="3" t="s">
        <v>2920</v>
      </c>
      <c r="P689" s="3" t="s">
        <v>2695</v>
      </c>
      <c r="Q689" s="3" t="s">
        <v>2590</v>
      </c>
      <c r="R689" s="3">
        <v>-29.382546999999999</v>
      </c>
      <c r="S689" s="3">
        <v>-66.833676999999994</v>
      </c>
      <c r="T689" s="3" t="s">
        <v>191</v>
      </c>
      <c r="U689" s="3" t="s">
        <v>2921</v>
      </c>
      <c r="X689" s="3" t="s">
        <v>2921</v>
      </c>
      <c r="Y689" s="3" t="s">
        <v>2543</v>
      </c>
      <c r="Z689" s="3" t="s">
        <v>2544</v>
      </c>
      <c r="AC689" s="3" t="s">
        <v>2921</v>
      </c>
      <c r="AG689" s="3" t="s">
        <v>2922</v>
      </c>
      <c r="AH689" s="3" t="s">
        <v>2923</v>
      </c>
    </row>
    <row r="690" spans="1:34" ht="15.75" hidden="1" customHeight="1" x14ac:dyDescent="0.25">
      <c r="A690" s="3" t="s">
        <v>2547</v>
      </c>
      <c r="B690" s="3" t="s">
        <v>3013</v>
      </c>
      <c r="C690" s="3">
        <v>1</v>
      </c>
      <c r="D690" s="3" t="s">
        <v>2624</v>
      </c>
      <c r="E690" s="3">
        <v>50</v>
      </c>
      <c r="F690" s="3" t="s">
        <v>186</v>
      </c>
      <c r="G690" s="3" t="s">
        <v>101</v>
      </c>
      <c r="H690" s="3" t="s">
        <v>188</v>
      </c>
      <c r="I690" s="3" t="s">
        <v>188</v>
      </c>
      <c r="J690" s="3" t="s">
        <v>188</v>
      </c>
      <c r="K690" s="3" t="s">
        <v>82</v>
      </c>
      <c r="L690" s="3">
        <v>2017</v>
      </c>
      <c r="O690" s="3" t="s">
        <v>2625</v>
      </c>
      <c r="P690" s="3" t="s">
        <v>2625</v>
      </c>
      <c r="Q690" s="3" t="s">
        <v>2625</v>
      </c>
      <c r="R690" s="3">
        <v>-28.516148999999999</v>
      </c>
      <c r="S690" s="3">
        <v>-59.345728999999999</v>
      </c>
      <c r="T690" s="3" t="s">
        <v>191</v>
      </c>
      <c r="U690" s="3" t="s">
        <v>3014</v>
      </c>
      <c r="X690" s="3" t="s">
        <v>2592</v>
      </c>
      <c r="Y690" s="3" t="s">
        <v>2543</v>
      </c>
      <c r="Z690" s="3" t="s">
        <v>2544</v>
      </c>
      <c r="AG690" s="3" t="s">
        <v>3015</v>
      </c>
      <c r="AH690" s="3" t="s">
        <v>3016</v>
      </c>
    </row>
    <row r="691" spans="1:34" ht="15.75" hidden="1" customHeight="1" x14ac:dyDescent="0.25">
      <c r="A691" s="3" t="s">
        <v>3065</v>
      </c>
      <c r="B691" s="3" t="s">
        <v>3066</v>
      </c>
      <c r="C691" s="3">
        <v>3</v>
      </c>
      <c r="D691" s="3" t="s">
        <v>40</v>
      </c>
      <c r="E691" s="3">
        <v>50</v>
      </c>
      <c r="F691" s="3" t="s">
        <v>186</v>
      </c>
      <c r="G691" s="3" t="s">
        <v>105</v>
      </c>
      <c r="H691" s="3" t="s">
        <v>188</v>
      </c>
      <c r="I691" s="3" t="s">
        <v>188</v>
      </c>
      <c r="J691" s="3" t="s">
        <v>188</v>
      </c>
      <c r="K691" s="3" t="s">
        <v>82</v>
      </c>
      <c r="L691" s="3">
        <v>2014</v>
      </c>
      <c r="O691" s="3" t="s">
        <v>3067</v>
      </c>
      <c r="P691" s="3" t="s">
        <v>3068</v>
      </c>
      <c r="Q691" s="3" t="s">
        <v>3069</v>
      </c>
      <c r="R691" s="3">
        <v>-17.2424</v>
      </c>
      <c r="S691" s="3">
        <v>-64.540899999999993</v>
      </c>
      <c r="T691" s="3" t="s">
        <v>191</v>
      </c>
      <c r="U691" s="3" t="s">
        <v>3070</v>
      </c>
      <c r="X691" s="3" t="s">
        <v>3071</v>
      </c>
      <c r="Y691" s="3" t="s">
        <v>2543</v>
      </c>
      <c r="Z691" s="3" t="s">
        <v>2544</v>
      </c>
      <c r="AA691" s="3" t="s">
        <v>3072</v>
      </c>
      <c r="AG691" s="3" t="s">
        <v>3073</v>
      </c>
      <c r="AH691" s="3" t="s">
        <v>3074</v>
      </c>
    </row>
    <row r="692" spans="1:34" ht="15.75" hidden="1" customHeight="1" x14ac:dyDescent="0.25">
      <c r="A692" s="3" t="s">
        <v>3135</v>
      </c>
      <c r="B692" s="3" t="s">
        <v>3898</v>
      </c>
      <c r="C692" s="3">
        <v>1</v>
      </c>
      <c r="D692" s="3" t="s">
        <v>72</v>
      </c>
      <c r="E692" s="3">
        <v>50</v>
      </c>
      <c r="F692" s="3" t="s">
        <v>186</v>
      </c>
      <c r="G692" s="3" t="s">
        <v>188</v>
      </c>
      <c r="H692" s="3" t="s">
        <v>188</v>
      </c>
      <c r="I692" s="3" t="s">
        <v>188</v>
      </c>
      <c r="J692" s="3" t="s">
        <v>188</v>
      </c>
      <c r="K692" s="3" t="s">
        <v>82</v>
      </c>
      <c r="L692" s="3">
        <v>2015</v>
      </c>
      <c r="O692" s="3" t="s">
        <v>3200</v>
      </c>
      <c r="P692" s="3" t="s">
        <v>3202</v>
      </c>
      <c r="Q692" s="3" t="s">
        <v>3202</v>
      </c>
      <c r="R692" s="3">
        <v>-8.3859443200000001</v>
      </c>
      <c r="S692" s="3">
        <v>-35.0300023</v>
      </c>
      <c r="T692" s="3" t="s">
        <v>528</v>
      </c>
      <c r="U692" s="3" t="s">
        <v>3193</v>
      </c>
      <c r="X692" s="3" t="s">
        <v>3194</v>
      </c>
      <c r="Y692" s="3" t="s">
        <v>2543</v>
      </c>
      <c r="Z692" s="3" t="s">
        <v>2544</v>
      </c>
      <c r="AC692" s="3" t="s">
        <v>3899</v>
      </c>
      <c r="AG692" s="3" t="s">
        <v>3900</v>
      </c>
      <c r="AH692" s="3" t="s">
        <v>3901</v>
      </c>
    </row>
    <row r="693" spans="1:34" ht="15.75" hidden="1" customHeight="1" x14ac:dyDescent="0.25">
      <c r="A693" s="3" t="s">
        <v>3135</v>
      </c>
      <c r="B693" s="3" t="s">
        <v>3898</v>
      </c>
      <c r="C693" s="3">
        <v>2</v>
      </c>
      <c r="D693" s="3" t="s">
        <v>72</v>
      </c>
      <c r="E693" s="3">
        <v>50</v>
      </c>
      <c r="F693" s="3" t="s">
        <v>186</v>
      </c>
      <c r="G693" s="3" t="s">
        <v>188</v>
      </c>
      <c r="H693" s="3" t="s">
        <v>188</v>
      </c>
      <c r="I693" s="3" t="s">
        <v>188</v>
      </c>
      <c r="J693" s="3" t="s">
        <v>188</v>
      </c>
      <c r="K693" s="3" t="s">
        <v>82</v>
      </c>
      <c r="L693" s="3">
        <v>2020</v>
      </c>
      <c r="O693" s="3" t="s">
        <v>3200</v>
      </c>
      <c r="P693" s="3" t="s">
        <v>3202</v>
      </c>
      <c r="Q693" s="3" t="s">
        <v>3202</v>
      </c>
      <c r="R693" s="3">
        <v>-8.3859443200000001</v>
      </c>
      <c r="S693" s="3">
        <v>-35.0300023</v>
      </c>
      <c r="T693" s="3" t="s">
        <v>528</v>
      </c>
      <c r="U693" s="3" t="s">
        <v>3193</v>
      </c>
      <c r="X693" s="3" t="s">
        <v>3194</v>
      </c>
      <c r="Y693" s="3" t="s">
        <v>2543</v>
      </c>
      <c r="Z693" s="3" t="s">
        <v>2544</v>
      </c>
      <c r="AC693" s="3" t="s">
        <v>3899</v>
      </c>
      <c r="AG693" s="3" t="s">
        <v>3900</v>
      </c>
      <c r="AH693" s="3" t="s">
        <v>3902</v>
      </c>
    </row>
    <row r="694" spans="1:34" ht="15.75" hidden="1" customHeight="1" x14ac:dyDescent="0.25">
      <c r="A694" s="3" t="s">
        <v>3946</v>
      </c>
      <c r="B694" s="3" t="s">
        <v>4067</v>
      </c>
      <c r="C694" s="3">
        <v>2</v>
      </c>
      <c r="D694" s="3" t="s">
        <v>72</v>
      </c>
      <c r="E694" s="3">
        <v>50</v>
      </c>
      <c r="F694" s="3" t="s">
        <v>186</v>
      </c>
      <c r="G694" s="3" t="s">
        <v>105</v>
      </c>
      <c r="H694" s="3" t="s">
        <v>188</v>
      </c>
      <c r="L694" s="3">
        <v>2005</v>
      </c>
      <c r="P694" s="3" t="s">
        <v>4068</v>
      </c>
      <c r="Q694" s="3" t="s">
        <v>4069</v>
      </c>
      <c r="R694" s="3">
        <v>46.238524028091398</v>
      </c>
      <c r="S694" s="3">
        <v>-63.1171738549899</v>
      </c>
      <c r="T694" s="3" t="s">
        <v>191</v>
      </c>
      <c r="U694" s="3" t="s">
        <v>4070</v>
      </c>
      <c r="X694" s="3" t="s">
        <v>4071</v>
      </c>
      <c r="Y694" s="3" t="s">
        <v>2543</v>
      </c>
      <c r="Z694" s="3" t="s">
        <v>3059</v>
      </c>
      <c r="AG694" s="3" t="s">
        <v>4072</v>
      </c>
      <c r="AH694" s="3" t="s">
        <v>4074</v>
      </c>
    </row>
    <row r="695" spans="1:34" ht="15.75" hidden="1" customHeight="1" x14ac:dyDescent="0.25">
      <c r="A695" s="3" t="s">
        <v>3946</v>
      </c>
      <c r="B695" s="3" t="s">
        <v>4340</v>
      </c>
      <c r="C695" s="3" t="s">
        <v>4343</v>
      </c>
      <c r="D695" s="3" t="s">
        <v>40</v>
      </c>
      <c r="E695" s="3">
        <v>50</v>
      </c>
      <c r="F695" s="3" t="s">
        <v>186</v>
      </c>
      <c r="G695" s="3" t="s">
        <v>111</v>
      </c>
      <c r="H695" s="3" t="s">
        <v>187</v>
      </c>
      <c r="L695" s="3" t="s">
        <v>188</v>
      </c>
      <c r="P695" s="3" t="s">
        <v>3966</v>
      </c>
      <c r="Q695" s="3" t="s">
        <v>3967</v>
      </c>
      <c r="R695" s="3">
        <v>57.048870000000001</v>
      </c>
      <c r="S695" s="3">
        <v>-111.608113</v>
      </c>
      <c r="T695" s="3" t="s">
        <v>191</v>
      </c>
      <c r="U695" s="3" t="s">
        <v>3968</v>
      </c>
      <c r="X695" s="3" t="s">
        <v>3951</v>
      </c>
      <c r="Y695" s="3" t="s">
        <v>2543</v>
      </c>
      <c r="Z695" s="3" t="s">
        <v>3059</v>
      </c>
      <c r="AD695" s="3" t="s">
        <v>815</v>
      </c>
      <c r="AE695" s="3" t="s">
        <v>816</v>
      </c>
      <c r="AG695" s="3" t="s">
        <v>4341</v>
      </c>
      <c r="AH695" s="3" t="s">
        <v>4344</v>
      </c>
    </row>
    <row r="696" spans="1:34" ht="15.75" hidden="1" customHeight="1" x14ac:dyDescent="0.25">
      <c r="A696" s="3" t="s">
        <v>3946</v>
      </c>
      <c r="B696" s="3" t="s">
        <v>4340</v>
      </c>
      <c r="C696" s="3" t="s">
        <v>4347</v>
      </c>
      <c r="D696" s="3" t="s">
        <v>40</v>
      </c>
      <c r="E696" s="3">
        <v>50</v>
      </c>
      <c r="F696" s="3" t="s">
        <v>186</v>
      </c>
      <c r="G696" s="3" t="s">
        <v>111</v>
      </c>
      <c r="H696" s="3" t="s">
        <v>187</v>
      </c>
      <c r="L696" s="3" t="s">
        <v>188</v>
      </c>
      <c r="P696" s="3" t="s">
        <v>3966</v>
      </c>
      <c r="Q696" s="3" t="s">
        <v>3967</v>
      </c>
      <c r="R696" s="3">
        <v>57.048870000000001</v>
      </c>
      <c r="S696" s="3">
        <v>-111.608113</v>
      </c>
      <c r="T696" s="3" t="s">
        <v>191</v>
      </c>
      <c r="U696" s="3" t="s">
        <v>3968</v>
      </c>
      <c r="X696" s="3" t="s">
        <v>3951</v>
      </c>
      <c r="Y696" s="3" t="s">
        <v>2543</v>
      </c>
      <c r="Z696" s="3" t="s">
        <v>3059</v>
      </c>
      <c r="AD696" s="3" t="s">
        <v>815</v>
      </c>
      <c r="AE696" s="3" t="s">
        <v>816</v>
      </c>
      <c r="AG696" s="3" t="s">
        <v>4341</v>
      </c>
      <c r="AH696" s="3" t="s">
        <v>4348</v>
      </c>
    </row>
    <row r="697" spans="1:34" ht="15.75" hidden="1" customHeight="1" x14ac:dyDescent="0.25">
      <c r="A697" s="3" t="s">
        <v>3946</v>
      </c>
      <c r="B697" s="3" t="s">
        <v>4340</v>
      </c>
      <c r="C697" s="3" t="s">
        <v>4349</v>
      </c>
      <c r="D697" s="3" t="s">
        <v>40</v>
      </c>
      <c r="E697" s="3">
        <v>50</v>
      </c>
      <c r="F697" s="3" t="s">
        <v>186</v>
      </c>
      <c r="G697" s="3" t="s">
        <v>111</v>
      </c>
      <c r="H697" s="3" t="s">
        <v>187</v>
      </c>
      <c r="L697" s="3" t="s">
        <v>188</v>
      </c>
      <c r="P697" s="3" t="s">
        <v>3966</v>
      </c>
      <c r="Q697" s="3" t="s">
        <v>3967</v>
      </c>
      <c r="R697" s="3">
        <v>57.048870000000001</v>
      </c>
      <c r="S697" s="3">
        <v>-111.608113</v>
      </c>
      <c r="T697" s="3" t="s">
        <v>191</v>
      </c>
      <c r="U697" s="3" t="s">
        <v>3968</v>
      </c>
      <c r="X697" s="3" t="s">
        <v>3951</v>
      </c>
      <c r="Y697" s="3" t="s">
        <v>2543</v>
      </c>
      <c r="Z697" s="3" t="s">
        <v>3059</v>
      </c>
      <c r="AD697" s="3" t="s">
        <v>815</v>
      </c>
      <c r="AE697" s="3" t="s">
        <v>816</v>
      </c>
      <c r="AG697" s="3" t="s">
        <v>4341</v>
      </c>
      <c r="AH697" s="3" t="s">
        <v>4350</v>
      </c>
    </row>
    <row r="698" spans="1:34" ht="15.75" hidden="1" customHeight="1" x14ac:dyDescent="0.25">
      <c r="A698" s="3" t="s">
        <v>3946</v>
      </c>
      <c r="B698" s="3" t="s">
        <v>4476</v>
      </c>
      <c r="C698" s="3">
        <v>6</v>
      </c>
      <c r="D698" s="3" t="s">
        <v>40</v>
      </c>
      <c r="E698" s="3">
        <v>50</v>
      </c>
      <c r="F698" s="3" t="s">
        <v>186</v>
      </c>
      <c r="G698" s="3" t="s">
        <v>111</v>
      </c>
      <c r="H698" s="3" t="s">
        <v>188</v>
      </c>
      <c r="L698" s="3">
        <v>2011</v>
      </c>
      <c r="P698" s="3" t="s">
        <v>4010</v>
      </c>
      <c r="Q698" s="3" t="s">
        <v>3052</v>
      </c>
      <c r="R698" s="3">
        <v>44.678232800000004</v>
      </c>
      <c r="S698" s="3">
        <v>-63.594598900000001</v>
      </c>
      <c r="T698" s="3" t="s">
        <v>191</v>
      </c>
      <c r="U698" s="3" t="s">
        <v>4011</v>
      </c>
      <c r="X698" s="3" t="s">
        <v>4012</v>
      </c>
      <c r="Y698" s="3" t="s">
        <v>2543</v>
      </c>
      <c r="Z698" s="3" t="s">
        <v>3059</v>
      </c>
      <c r="AG698" s="3" t="s">
        <v>4477</v>
      </c>
      <c r="AH698" s="3" t="s">
        <v>4483</v>
      </c>
    </row>
    <row r="699" spans="1:34" ht="15.75" hidden="1" customHeight="1" x14ac:dyDescent="0.25">
      <c r="A699" s="3" t="s">
        <v>3946</v>
      </c>
      <c r="B699" s="3" t="s">
        <v>4499</v>
      </c>
      <c r="C699" s="3">
        <v>1</v>
      </c>
      <c r="D699" s="3" t="s">
        <v>40</v>
      </c>
      <c r="E699" s="3">
        <v>50</v>
      </c>
      <c r="F699" s="3" t="s">
        <v>186</v>
      </c>
      <c r="G699" s="3" t="s">
        <v>105</v>
      </c>
      <c r="H699" s="3" t="s">
        <v>187</v>
      </c>
      <c r="L699" s="3" t="s">
        <v>2580</v>
      </c>
      <c r="P699" s="3" t="s">
        <v>4500</v>
      </c>
      <c r="Q699" s="3" t="s">
        <v>4201</v>
      </c>
      <c r="R699" s="3">
        <v>43.859400000000001</v>
      </c>
      <c r="S699" s="3">
        <v>-78.903300000000002</v>
      </c>
      <c r="T699" s="3" t="s">
        <v>191</v>
      </c>
      <c r="U699" s="3" t="s">
        <v>4501</v>
      </c>
      <c r="X699" s="3" t="s">
        <v>4006</v>
      </c>
      <c r="Y699" s="3" t="s">
        <v>2543</v>
      </c>
      <c r="Z699" s="3" t="s">
        <v>3059</v>
      </c>
      <c r="AD699" s="3" t="s">
        <v>197</v>
      </c>
      <c r="AE699" s="3" t="s">
        <v>3998</v>
      </c>
      <c r="AF699" s="3" t="s">
        <v>197</v>
      </c>
      <c r="AG699" s="3" t="s">
        <v>4502</v>
      </c>
      <c r="AH699" s="3" t="s">
        <v>4503</v>
      </c>
    </row>
    <row r="700" spans="1:34" ht="15.75" hidden="1" customHeight="1" x14ac:dyDescent="0.25">
      <c r="A700" s="3" t="s">
        <v>4525</v>
      </c>
      <c r="B700" s="3" t="s">
        <v>4686</v>
      </c>
      <c r="C700" s="3">
        <v>1</v>
      </c>
      <c r="D700" s="3" t="s">
        <v>68</v>
      </c>
      <c r="E700" s="3">
        <v>50</v>
      </c>
      <c r="F700" s="3" t="s">
        <v>186</v>
      </c>
      <c r="G700" s="3" t="s">
        <v>111</v>
      </c>
      <c r="H700" s="3" t="s">
        <v>188</v>
      </c>
      <c r="I700" s="3" t="s">
        <v>188</v>
      </c>
      <c r="J700" s="3" t="s">
        <v>188</v>
      </c>
      <c r="K700" s="3" t="s">
        <v>82</v>
      </c>
      <c r="L700" s="3">
        <v>1962</v>
      </c>
      <c r="O700" s="3" t="s">
        <v>4599</v>
      </c>
      <c r="P700" s="3" t="s">
        <v>4600</v>
      </c>
      <c r="Q700" s="3" t="s">
        <v>4601</v>
      </c>
      <c r="R700" s="3">
        <v>-33.417935</v>
      </c>
      <c r="S700" s="3">
        <v>-70.687640000000002</v>
      </c>
      <c r="T700" s="3" t="s">
        <v>191</v>
      </c>
      <c r="U700" s="3" t="s">
        <v>4669</v>
      </c>
      <c r="X700" s="3" t="s">
        <v>4547</v>
      </c>
      <c r="Y700" s="3" t="s">
        <v>2543</v>
      </c>
      <c r="Z700" s="3" t="s">
        <v>2544</v>
      </c>
      <c r="AG700" s="3" t="s">
        <v>4687</v>
      </c>
      <c r="AH700" s="3" t="s">
        <v>4688</v>
      </c>
    </row>
    <row r="701" spans="1:34" ht="15.75" hidden="1" customHeight="1" x14ac:dyDescent="0.25">
      <c r="A701" s="3" t="s">
        <v>4525</v>
      </c>
      <c r="B701" s="3" t="s">
        <v>4686</v>
      </c>
      <c r="C701" s="3">
        <v>2</v>
      </c>
      <c r="D701" s="3" t="s">
        <v>68</v>
      </c>
      <c r="E701" s="3">
        <v>50</v>
      </c>
      <c r="F701" s="3" t="s">
        <v>186</v>
      </c>
      <c r="G701" s="3" t="s">
        <v>111</v>
      </c>
      <c r="H701" s="3" t="s">
        <v>188</v>
      </c>
      <c r="I701" s="3" t="s">
        <v>188</v>
      </c>
      <c r="J701" s="3" t="s">
        <v>188</v>
      </c>
      <c r="K701" s="3" t="s">
        <v>82</v>
      </c>
      <c r="L701" s="3">
        <v>1962</v>
      </c>
      <c r="O701" s="3" t="s">
        <v>4599</v>
      </c>
      <c r="P701" s="3" t="s">
        <v>4600</v>
      </c>
      <c r="Q701" s="3" t="s">
        <v>4601</v>
      </c>
      <c r="R701" s="3">
        <v>-33.417935</v>
      </c>
      <c r="S701" s="3">
        <v>-70.687640000000002</v>
      </c>
      <c r="T701" s="3" t="s">
        <v>191</v>
      </c>
      <c r="U701" s="3" t="s">
        <v>4669</v>
      </c>
      <c r="X701" s="3" t="s">
        <v>4547</v>
      </c>
      <c r="Y701" s="3" t="s">
        <v>2543</v>
      </c>
      <c r="Z701" s="3" t="s">
        <v>2544</v>
      </c>
      <c r="AG701" s="3" t="s">
        <v>4687</v>
      </c>
      <c r="AH701" s="3" t="s">
        <v>4689</v>
      </c>
    </row>
    <row r="702" spans="1:34" ht="15.75" hidden="1" customHeight="1" x14ac:dyDescent="0.25">
      <c r="A702" s="3" t="s">
        <v>4739</v>
      </c>
      <c r="B702" s="3" t="s">
        <v>4774</v>
      </c>
      <c r="C702" s="3" t="s">
        <v>4775</v>
      </c>
      <c r="D702" s="3" t="s">
        <v>40</v>
      </c>
      <c r="E702" s="3">
        <v>50</v>
      </c>
      <c r="F702" s="3" t="s">
        <v>186</v>
      </c>
      <c r="G702" s="3" t="s">
        <v>105</v>
      </c>
      <c r="H702" s="3" t="s">
        <v>188</v>
      </c>
      <c r="I702" s="3" t="s">
        <v>188</v>
      </c>
      <c r="J702" s="3" t="s">
        <v>188</v>
      </c>
      <c r="K702" s="3" t="s">
        <v>82</v>
      </c>
      <c r="L702" s="3">
        <v>1993</v>
      </c>
      <c r="O702" s="3" t="s">
        <v>4776</v>
      </c>
      <c r="P702" s="3" t="s">
        <v>4777</v>
      </c>
      <c r="Q702" s="3" t="s">
        <v>4778</v>
      </c>
      <c r="R702" s="3">
        <v>10.350740999999999</v>
      </c>
      <c r="S702" s="3">
        <v>-75.493065000000001</v>
      </c>
      <c r="T702" s="3" t="s">
        <v>191</v>
      </c>
      <c r="U702" s="3" t="s">
        <v>4753</v>
      </c>
      <c r="X702" s="3" t="s">
        <v>4754</v>
      </c>
      <c r="Y702" s="3" t="s">
        <v>2543</v>
      </c>
      <c r="Z702" s="3" t="s">
        <v>2544</v>
      </c>
      <c r="AG702" s="3" t="s">
        <v>4779</v>
      </c>
      <c r="AH702" s="3" t="s">
        <v>4780</v>
      </c>
    </row>
    <row r="703" spans="1:34" ht="15.75" hidden="1" customHeight="1" x14ac:dyDescent="0.25">
      <c r="A703" s="3" t="s">
        <v>4739</v>
      </c>
      <c r="B703" s="3" t="s">
        <v>4774</v>
      </c>
      <c r="C703" s="3" t="s">
        <v>4781</v>
      </c>
      <c r="D703" s="3" t="s">
        <v>40</v>
      </c>
      <c r="E703" s="3">
        <v>50</v>
      </c>
      <c r="F703" s="3" t="s">
        <v>186</v>
      </c>
      <c r="G703" s="3" t="s">
        <v>105</v>
      </c>
      <c r="H703" s="3" t="s">
        <v>188</v>
      </c>
      <c r="I703" s="3" t="s">
        <v>188</v>
      </c>
      <c r="J703" s="3" t="s">
        <v>188</v>
      </c>
      <c r="K703" s="3" t="s">
        <v>82</v>
      </c>
      <c r="L703" s="3">
        <v>1993</v>
      </c>
      <c r="O703" s="3" t="s">
        <v>4776</v>
      </c>
      <c r="P703" s="3" t="s">
        <v>4777</v>
      </c>
      <c r="Q703" s="3" t="s">
        <v>4778</v>
      </c>
      <c r="R703" s="3">
        <v>10.350740999999999</v>
      </c>
      <c r="S703" s="3">
        <v>-75.493065000000001</v>
      </c>
      <c r="T703" s="3" t="s">
        <v>191</v>
      </c>
      <c r="U703" s="3" t="s">
        <v>4753</v>
      </c>
      <c r="X703" s="3" t="s">
        <v>4754</v>
      </c>
      <c r="Y703" s="3" t="s">
        <v>2543</v>
      </c>
      <c r="Z703" s="3" t="s">
        <v>2544</v>
      </c>
      <c r="AG703" s="3" t="s">
        <v>4779</v>
      </c>
      <c r="AH703" s="3" t="s">
        <v>4782</v>
      </c>
    </row>
    <row r="704" spans="1:34" ht="15.75" hidden="1" customHeight="1" x14ac:dyDescent="0.25">
      <c r="A704" s="3" t="s">
        <v>4739</v>
      </c>
      <c r="B704" s="3" t="s">
        <v>4804</v>
      </c>
      <c r="C704" s="3" t="s">
        <v>3691</v>
      </c>
      <c r="D704" s="3" t="s">
        <v>40</v>
      </c>
      <c r="E704" s="3">
        <v>50</v>
      </c>
      <c r="F704" s="3" t="s">
        <v>571</v>
      </c>
      <c r="G704" s="3" t="s">
        <v>105</v>
      </c>
      <c r="H704" s="3" t="s">
        <v>188</v>
      </c>
      <c r="I704" s="3" t="s">
        <v>188</v>
      </c>
      <c r="J704" s="3" t="s">
        <v>188</v>
      </c>
      <c r="K704" s="3" t="s">
        <v>82</v>
      </c>
      <c r="L704" s="3">
        <v>2025</v>
      </c>
      <c r="O704" s="3" t="s">
        <v>4805</v>
      </c>
      <c r="P704" s="3" t="s">
        <v>4806</v>
      </c>
      <c r="Q704" s="3" t="s">
        <v>4529</v>
      </c>
      <c r="R704" s="3">
        <v>11.026</v>
      </c>
      <c r="S704" s="3">
        <v>-74.8125</v>
      </c>
      <c r="T704" s="3" t="s">
        <v>191</v>
      </c>
      <c r="U704" s="3" t="s">
        <v>4807</v>
      </c>
      <c r="X704" s="3" t="s">
        <v>4808</v>
      </c>
      <c r="Y704" s="3" t="s">
        <v>2543</v>
      </c>
      <c r="Z704" s="3" t="s">
        <v>2544</v>
      </c>
      <c r="AG704" s="3" t="s">
        <v>4809</v>
      </c>
      <c r="AH704" s="3" t="s">
        <v>4813</v>
      </c>
    </row>
    <row r="705" spans="1:34" ht="15.75" hidden="1" customHeight="1" x14ac:dyDescent="0.25">
      <c r="A705" s="3" t="s">
        <v>4739</v>
      </c>
      <c r="B705" s="3" t="s">
        <v>4804</v>
      </c>
      <c r="C705" s="3" t="s">
        <v>3638</v>
      </c>
      <c r="D705" s="3" t="s">
        <v>40</v>
      </c>
      <c r="E705" s="3">
        <v>50</v>
      </c>
      <c r="F705" s="3" t="s">
        <v>571</v>
      </c>
      <c r="G705" s="3" t="s">
        <v>105</v>
      </c>
      <c r="H705" s="3" t="s">
        <v>188</v>
      </c>
      <c r="I705" s="3" t="s">
        <v>188</v>
      </c>
      <c r="J705" s="3" t="s">
        <v>188</v>
      </c>
      <c r="K705" s="3" t="s">
        <v>82</v>
      </c>
      <c r="L705" s="3">
        <v>2025</v>
      </c>
      <c r="O705" s="3" t="s">
        <v>4805</v>
      </c>
      <c r="P705" s="3" t="s">
        <v>4806</v>
      </c>
      <c r="Q705" s="3" t="s">
        <v>4529</v>
      </c>
      <c r="R705" s="3">
        <v>11.026</v>
      </c>
      <c r="S705" s="3">
        <v>-74.8125</v>
      </c>
      <c r="T705" s="3" t="s">
        <v>191</v>
      </c>
      <c r="U705" s="3" t="s">
        <v>4807</v>
      </c>
      <c r="X705" s="3" t="s">
        <v>4808</v>
      </c>
      <c r="Y705" s="3" t="s">
        <v>2543</v>
      </c>
      <c r="Z705" s="3" t="s">
        <v>2544</v>
      </c>
      <c r="AG705" s="3" t="s">
        <v>4809</v>
      </c>
      <c r="AH705" s="3" t="s">
        <v>4814</v>
      </c>
    </row>
    <row r="706" spans="1:34" ht="15.75" hidden="1" customHeight="1" x14ac:dyDescent="0.25">
      <c r="A706" s="3" t="s">
        <v>4739</v>
      </c>
      <c r="B706" s="3" t="s">
        <v>4804</v>
      </c>
      <c r="C706" s="3" t="s">
        <v>4815</v>
      </c>
      <c r="D706" s="3" t="s">
        <v>40</v>
      </c>
      <c r="E706" s="3">
        <v>50</v>
      </c>
      <c r="F706" s="3" t="s">
        <v>571</v>
      </c>
      <c r="G706" s="3" t="s">
        <v>105</v>
      </c>
      <c r="H706" s="3" t="s">
        <v>188</v>
      </c>
      <c r="I706" s="3" t="s">
        <v>188</v>
      </c>
      <c r="J706" s="3" t="s">
        <v>188</v>
      </c>
      <c r="K706" s="3" t="s">
        <v>82</v>
      </c>
      <c r="L706" s="3">
        <v>2025</v>
      </c>
      <c r="O706" s="3" t="s">
        <v>4805</v>
      </c>
      <c r="P706" s="3" t="s">
        <v>4806</v>
      </c>
      <c r="Q706" s="3" t="s">
        <v>4529</v>
      </c>
      <c r="R706" s="3">
        <v>11.026</v>
      </c>
      <c r="S706" s="3">
        <v>-74.8125</v>
      </c>
      <c r="T706" s="3" t="s">
        <v>191</v>
      </c>
      <c r="U706" s="3" t="s">
        <v>4807</v>
      </c>
      <c r="X706" s="3" t="s">
        <v>4808</v>
      </c>
      <c r="Y706" s="3" t="s">
        <v>2543</v>
      </c>
      <c r="Z706" s="3" t="s">
        <v>2544</v>
      </c>
      <c r="AG706" s="3" t="s">
        <v>4809</v>
      </c>
      <c r="AH706" s="3" t="s">
        <v>4816</v>
      </c>
    </row>
    <row r="707" spans="1:34" ht="15.75" hidden="1" customHeight="1" x14ac:dyDescent="0.25">
      <c r="A707" s="3" t="s">
        <v>4739</v>
      </c>
      <c r="B707" s="3" t="s">
        <v>4915</v>
      </c>
      <c r="C707" s="3">
        <v>3</v>
      </c>
      <c r="D707" s="3" t="s">
        <v>40</v>
      </c>
      <c r="E707" s="3">
        <v>50</v>
      </c>
      <c r="F707" s="3" t="s">
        <v>186</v>
      </c>
      <c r="G707" s="3" t="s">
        <v>105</v>
      </c>
      <c r="H707" s="3" t="s">
        <v>188</v>
      </c>
      <c r="I707" s="3" t="s">
        <v>188</v>
      </c>
      <c r="J707" s="3" t="s">
        <v>188</v>
      </c>
      <c r="K707" s="3" t="s">
        <v>82</v>
      </c>
      <c r="L707" s="3">
        <v>2020</v>
      </c>
      <c r="O707" s="3" t="s">
        <v>4916</v>
      </c>
      <c r="P707" s="3" t="s">
        <v>4916</v>
      </c>
      <c r="Q707" s="3" t="s">
        <v>4916</v>
      </c>
      <c r="R707" s="3">
        <v>5.4445589999999999</v>
      </c>
      <c r="S707" s="3">
        <v>-72.453532999999993</v>
      </c>
      <c r="T707" s="3" t="s">
        <v>191</v>
      </c>
      <c r="U707" s="3" t="s">
        <v>4917</v>
      </c>
      <c r="X707" s="3" t="s">
        <v>4918</v>
      </c>
      <c r="Y707" s="3" t="s">
        <v>2543</v>
      </c>
      <c r="Z707" s="3" t="s">
        <v>2544</v>
      </c>
      <c r="AG707" s="3" t="s">
        <v>4919</v>
      </c>
      <c r="AH707" s="3" t="s">
        <v>4920</v>
      </c>
    </row>
    <row r="708" spans="1:34" ht="15.75" hidden="1" customHeight="1" x14ac:dyDescent="0.25">
      <c r="A708" s="3" t="s">
        <v>4739</v>
      </c>
      <c r="B708" s="3" t="s">
        <v>4915</v>
      </c>
      <c r="C708" s="3">
        <v>4</v>
      </c>
      <c r="D708" s="3" t="s">
        <v>40</v>
      </c>
      <c r="E708" s="3">
        <v>50</v>
      </c>
      <c r="F708" s="3" t="s">
        <v>186</v>
      </c>
      <c r="G708" s="3" t="s">
        <v>105</v>
      </c>
      <c r="H708" s="3" t="s">
        <v>188</v>
      </c>
      <c r="I708" s="3" t="s">
        <v>188</v>
      </c>
      <c r="J708" s="3" t="s">
        <v>188</v>
      </c>
      <c r="K708" s="3" t="s">
        <v>82</v>
      </c>
      <c r="L708" s="3">
        <v>2020</v>
      </c>
      <c r="O708" s="3" t="s">
        <v>4916</v>
      </c>
      <c r="P708" s="3" t="s">
        <v>4916</v>
      </c>
      <c r="Q708" s="3" t="s">
        <v>4916</v>
      </c>
      <c r="R708" s="3">
        <v>5.4445589999999999</v>
      </c>
      <c r="S708" s="3">
        <v>-72.453532999999993</v>
      </c>
      <c r="T708" s="3" t="s">
        <v>191</v>
      </c>
      <c r="U708" s="3" t="s">
        <v>4917</v>
      </c>
      <c r="X708" s="3" t="s">
        <v>4918</v>
      </c>
      <c r="Y708" s="3" t="s">
        <v>2543</v>
      </c>
      <c r="Z708" s="3" t="s">
        <v>2544</v>
      </c>
      <c r="AG708" s="3" t="s">
        <v>4919</v>
      </c>
      <c r="AH708" s="3" t="s">
        <v>4921</v>
      </c>
    </row>
    <row r="709" spans="1:34" ht="15.75" hidden="1" customHeight="1" x14ac:dyDescent="0.25">
      <c r="A709" s="3" t="s">
        <v>4739</v>
      </c>
      <c r="B709" s="3" t="s">
        <v>4915</v>
      </c>
      <c r="C709" s="3">
        <v>5</v>
      </c>
      <c r="D709" s="3" t="s">
        <v>40</v>
      </c>
      <c r="E709" s="3">
        <v>50</v>
      </c>
      <c r="F709" s="3" t="s">
        <v>186</v>
      </c>
      <c r="G709" s="3" t="s">
        <v>105</v>
      </c>
      <c r="H709" s="3" t="s">
        <v>188</v>
      </c>
      <c r="I709" s="3" t="s">
        <v>188</v>
      </c>
      <c r="J709" s="3" t="s">
        <v>188</v>
      </c>
      <c r="K709" s="3" t="s">
        <v>82</v>
      </c>
      <c r="L709" s="3">
        <v>2021</v>
      </c>
      <c r="O709" s="3" t="s">
        <v>4916</v>
      </c>
      <c r="P709" s="3" t="s">
        <v>4916</v>
      </c>
      <c r="Q709" s="3" t="s">
        <v>4916</v>
      </c>
      <c r="R709" s="3">
        <v>5.4445589999999999</v>
      </c>
      <c r="S709" s="3">
        <v>-72.453532999999993</v>
      </c>
      <c r="T709" s="3" t="s">
        <v>191</v>
      </c>
      <c r="U709" s="3" t="s">
        <v>4917</v>
      </c>
      <c r="X709" s="3" t="s">
        <v>4918</v>
      </c>
      <c r="Y709" s="3" t="s">
        <v>2543</v>
      </c>
      <c r="Z709" s="3" t="s">
        <v>2544</v>
      </c>
      <c r="AG709" s="3" t="s">
        <v>4919</v>
      </c>
      <c r="AH709" s="3" t="s">
        <v>4922</v>
      </c>
    </row>
    <row r="710" spans="1:34" ht="15.75" hidden="1" customHeight="1" x14ac:dyDescent="0.25">
      <c r="A710" s="3" t="s">
        <v>4929</v>
      </c>
      <c r="B710" s="3" t="s">
        <v>4936</v>
      </c>
      <c r="C710" s="3">
        <v>1</v>
      </c>
      <c r="D710" s="3" t="s">
        <v>72</v>
      </c>
      <c r="E710" s="3">
        <v>50</v>
      </c>
      <c r="F710" s="3" t="s">
        <v>798</v>
      </c>
      <c r="G710" s="3" t="s">
        <v>111</v>
      </c>
      <c r="H710" s="3" t="s">
        <v>188</v>
      </c>
      <c r="I710" s="3" t="s">
        <v>188</v>
      </c>
      <c r="J710" s="3" t="s">
        <v>188</v>
      </c>
      <c r="K710" s="3" t="s">
        <v>82</v>
      </c>
      <c r="L710" s="3">
        <v>1967</v>
      </c>
      <c r="P710" s="3" t="s">
        <v>4931</v>
      </c>
      <c r="Q710" s="3" t="s">
        <v>4931</v>
      </c>
      <c r="R710" s="3">
        <v>19.9954854644206</v>
      </c>
      <c r="S710" s="3">
        <v>-75.871002703732103</v>
      </c>
      <c r="T710" s="3" t="s">
        <v>191</v>
      </c>
      <c r="U710" s="3" t="s">
        <v>4937</v>
      </c>
      <c r="X710" s="3" t="s">
        <v>4937</v>
      </c>
      <c r="Y710" s="3" t="s">
        <v>2543</v>
      </c>
      <c r="Z710" s="3" t="s">
        <v>2544</v>
      </c>
      <c r="AC710" s="3" t="s">
        <v>4938</v>
      </c>
      <c r="AG710" s="3" t="s">
        <v>4939</v>
      </c>
      <c r="AH710" s="3" t="s">
        <v>4940</v>
      </c>
    </row>
    <row r="711" spans="1:34" ht="15.75" hidden="1" customHeight="1" x14ac:dyDescent="0.25">
      <c r="A711" s="3" t="s">
        <v>4929</v>
      </c>
      <c r="B711" s="3" t="s">
        <v>4936</v>
      </c>
      <c r="C711" s="3">
        <v>2</v>
      </c>
      <c r="D711" s="3" t="s">
        <v>72</v>
      </c>
      <c r="E711" s="3">
        <v>50</v>
      </c>
      <c r="F711" s="3" t="s">
        <v>798</v>
      </c>
      <c r="G711" s="3" t="s">
        <v>111</v>
      </c>
      <c r="H711" s="3" t="s">
        <v>188</v>
      </c>
      <c r="I711" s="3" t="s">
        <v>188</v>
      </c>
      <c r="J711" s="3" t="s">
        <v>188</v>
      </c>
      <c r="K711" s="3" t="s">
        <v>82</v>
      </c>
      <c r="L711" s="3">
        <v>1967</v>
      </c>
      <c r="P711" s="3" t="s">
        <v>4931</v>
      </c>
      <c r="Q711" s="3" t="s">
        <v>4931</v>
      </c>
      <c r="R711" s="3">
        <v>19.9954854644206</v>
      </c>
      <c r="S711" s="3">
        <v>-75.871002703732103</v>
      </c>
      <c r="T711" s="3" t="s">
        <v>191</v>
      </c>
      <c r="U711" s="3" t="s">
        <v>4937</v>
      </c>
      <c r="X711" s="3" t="s">
        <v>4937</v>
      </c>
      <c r="Y711" s="3" t="s">
        <v>2543</v>
      </c>
      <c r="Z711" s="3" t="s">
        <v>2544</v>
      </c>
      <c r="AC711" s="3" t="s">
        <v>4938</v>
      </c>
      <c r="AG711" s="3" t="s">
        <v>4939</v>
      </c>
      <c r="AH711" s="3" t="s">
        <v>4941</v>
      </c>
    </row>
    <row r="712" spans="1:34" ht="15.75" hidden="1" customHeight="1" x14ac:dyDescent="0.25">
      <c r="A712" s="3" t="s">
        <v>4929</v>
      </c>
      <c r="B712" s="3" t="s">
        <v>4982</v>
      </c>
      <c r="C712" s="3">
        <v>4</v>
      </c>
      <c r="D712" s="3" t="s">
        <v>72</v>
      </c>
      <c r="E712" s="3">
        <v>50</v>
      </c>
      <c r="F712" s="3" t="s">
        <v>762</v>
      </c>
      <c r="G712" s="3" t="s">
        <v>111</v>
      </c>
      <c r="H712" s="3" t="s">
        <v>188</v>
      </c>
      <c r="I712" s="3" t="s">
        <v>188</v>
      </c>
      <c r="J712" s="3" t="s">
        <v>188</v>
      </c>
      <c r="K712" s="3" t="s">
        <v>82</v>
      </c>
      <c r="L712" s="3">
        <v>1963</v>
      </c>
      <c r="M712" s="3" t="s">
        <v>188</v>
      </c>
      <c r="P712" s="3" t="s">
        <v>4931</v>
      </c>
      <c r="Q712" s="3" t="s">
        <v>4931</v>
      </c>
      <c r="R712" s="3">
        <v>23.019234435403199</v>
      </c>
      <c r="S712" s="3">
        <v>-82.748870176095195</v>
      </c>
      <c r="T712" s="3" t="s">
        <v>191</v>
      </c>
      <c r="U712" s="3" t="s">
        <v>4983</v>
      </c>
      <c r="X712" s="3" t="s">
        <v>4984</v>
      </c>
      <c r="Y712" s="3" t="s">
        <v>2543</v>
      </c>
      <c r="Z712" s="3" t="s">
        <v>2544</v>
      </c>
      <c r="AC712" s="3" t="s">
        <v>4985</v>
      </c>
      <c r="AG712" s="3" t="s">
        <v>4986</v>
      </c>
      <c r="AH712" s="3" t="s">
        <v>4987</v>
      </c>
    </row>
    <row r="713" spans="1:34" ht="15.75" hidden="1" customHeight="1" x14ac:dyDescent="0.25">
      <c r="A713" s="3" t="s">
        <v>5453</v>
      </c>
      <c r="B713" s="3" t="s">
        <v>6100</v>
      </c>
      <c r="C713" s="3">
        <v>1</v>
      </c>
      <c r="D713" s="3" t="s">
        <v>40</v>
      </c>
      <c r="E713" s="3">
        <v>50</v>
      </c>
      <c r="F713" s="3" t="s">
        <v>186</v>
      </c>
      <c r="G713" s="3" t="s">
        <v>105</v>
      </c>
      <c r="H713" s="3" t="s">
        <v>188</v>
      </c>
      <c r="I713" s="3" t="s">
        <v>188</v>
      </c>
      <c r="J713" s="3" t="s">
        <v>188</v>
      </c>
      <c r="K713" s="3" t="s">
        <v>82</v>
      </c>
      <c r="L713" s="3">
        <v>1992</v>
      </c>
      <c r="O713" s="3" t="s">
        <v>6101</v>
      </c>
      <c r="P713" s="3" t="s">
        <v>6102</v>
      </c>
      <c r="Q713" s="3" t="s">
        <v>6103</v>
      </c>
      <c r="R713" s="3">
        <v>25.7213888</v>
      </c>
      <c r="S713" s="3">
        <v>-100.3042177</v>
      </c>
      <c r="T713" s="3" t="s">
        <v>191</v>
      </c>
      <c r="U713" s="3" t="s">
        <v>6104</v>
      </c>
      <c r="X713" s="3" t="s">
        <v>5731</v>
      </c>
      <c r="Y713" s="3" t="s">
        <v>2543</v>
      </c>
      <c r="Z713" s="3" t="s">
        <v>2544</v>
      </c>
      <c r="AD713" s="3" t="s">
        <v>197</v>
      </c>
      <c r="AE713" s="3" t="s">
        <v>227</v>
      </c>
      <c r="AG713" s="3" t="s">
        <v>6105</v>
      </c>
      <c r="AH713" s="3" t="s">
        <v>6106</v>
      </c>
    </row>
    <row r="714" spans="1:34" ht="15.75" hidden="1" customHeight="1" x14ac:dyDescent="0.25">
      <c r="A714" s="3" t="s">
        <v>6474</v>
      </c>
      <c r="B714" s="3" t="s">
        <v>6606</v>
      </c>
      <c r="C714" s="3" t="s">
        <v>6631</v>
      </c>
      <c r="D714" s="3" t="s">
        <v>40</v>
      </c>
      <c r="E714" s="3">
        <v>50</v>
      </c>
      <c r="F714" s="3" t="s">
        <v>186</v>
      </c>
      <c r="G714" s="3" t="s">
        <v>105</v>
      </c>
      <c r="H714" s="3" t="s">
        <v>82</v>
      </c>
      <c r="L714" s="3">
        <v>2022</v>
      </c>
      <c r="P714" s="3" t="s">
        <v>6608</v>
      </c>
      <c r="Q714" s="3" t="s">
        <v>6608</v>
      </c>
      <c r="R714" s="3">
        <v>33.556100000000001</v>
      </c>
      <c r="S714" s="3">
        <v>-112.2153</v>
      </c>
      <c r="T714" s="3" t="s">
        <v>191</v>
      </c>
      <c r="U714" s="3" t="s">
        <v>6609</v>
      </c>
      <c r="V714" s="3" t="s">
        <v>6610</v>
      </c>
      <c r="X714" s="3" t="s">
        <v>6611</v>
      </c>
      <c r="Y714" s="3" t="s">
        <v>2543</v>
      </c>
      <c r="Z714" s="3" t="s">
        <v>3059</v>
      </c>
      <c r="AA714" s="3" t="s">
        <v>6612</v>
      </c>
      <c r="AB714" s="3" t="s">
        <v>6632</v>
      </c>
      <c r="AG714" s="3" t="s">
        <v>6614</v>
      </c>
      <c r="AH714" s="3" t="s">
        <v>6633</v>
      </c>
    </row>
    <row r="715" spans="1:34" ht="15.75" hidden="1" customHeight="1" x14ac:dyDescent="0.25">
      <c r="A715" s="3" t="s">
        <v>6474</v>
      </c>
      <c r="B715" s="3" t="s">
        <v>6606</v>
      </c>
      <c r="C715" s="3" t="s">
        <v>6634</v>
      </c>
      <c r="D715" s="3" t="s">
        <v>40</v>
      </c>
      <c r="E715" s="3">
        <v>50</v>
      </c>
      <c r="F715" s="3" t="s">
        <v>186</v>
      </c>
      <c r="G715" s="3" t="s">
        <v>105</v>
      </c>
      <c r="H715" s="3" t="s">
        <v>82</v>
      </c>
      <c r="L715" s="3">
        <v>2022</v>
      </c>
      <c r="P715" s="3" t="s">
        <v>6608</v>
      </c>
      <c r="Q715" s="3" t="s">
        <v>6608</v>
      </c>
      <c r="R715" s="3">
        <v>33.556100000000001</v>
      </c>
      <c r="S715" s="3">
        <v>-112.2153</v>
      </c>
      <c r="T715" s="3" t="s">
        <v>191</v>
      </c>
      <c r="U715" s="3" t="s">
        <v>6609</v>
      </c>
      <c r="V715" s="3" t="s">
        <v>6610</v>
      </c>
      <c r="X715" s="3" t="s">
        <v>6611</v>
      </c>
      <c r="Y715" s="3" t="s">
        <v>2543</v>
      </c>
      <c r="Z715" s="3" t="s">
        <v>3059</v>
      </c>
      <c r="AA715" s="3" t="s">
        <v>6612</v>
      </c>
      <c r="AB715" s="3" t="s">
        <v>6635</v>
      </c>
      <c r="AG715" s="3" t="s">
        <v>6614</v>
      </c>
      <c r="AH715" s="3" t="s">
        <v>6636</v>
      </c>
    </row>
    <row r="716" spans="1:34" ht="15.75" hidden="1" customHeight="1" x14ac:dyDescent="0.25">
      <c r="A716" s="3" t="s">
        <v>6474</v>
      </c>
      <c r="B716" s="3" t="s">
        <v>6748</v>
      </c>
      <c r="C716" s="3">
        <v>1</v>
      </c>
      <c r="D716" s="3" t="s">
        <v>40</v>
      </c>
      <c r="E716" s="3">
        <v>50</v>
      </c>
      <c r="F716" s="3" t="s">
        <v>186</v>
      </c>
      <c r="G716" s="3" t="s">
        <v>105</v>
      </c>
      <c r="H716" s="3" t="s">
        <v>82</v>
      </c>
      <c r="L716" s="3">
        <v>1996</v>
      </c>
      <c r="P716" s="3" t="s">
        <v>6749</v>
      </c>
      <c r="Q716" s="3" t="s">
        <v>6750</v>
      </c>
      <c r="R716" s="3">
        <v>37.574399999999997</v>
      </c>
      <c r="S716" s="3">
        <v>-120.985</v>
      </c>
      <c r="T716" s="3" t="s">
        <v>191</v>
      </c>
      <c r="U716" s="3" t="s">
        <v>6751</v>
      </c>
      <c r="V716" s="3" t="s">
        <v>6752</v>
      </c>
      <c r="X716" s="3" t="s">
        <v>6642</v>
      </c>
      <c r="Y716" s="3" t="s">
        <v>2543</v>
      </c>
      <c r="Z716" s="3" t="s">
        <v>3059</v>
      </c>
      <c r="AA716" s="3" t="s">
        <v>6753</v>
      </c>
      <c r="AB716" s="3" t="s">
        <v>6754</v>
      </c>
      <c r="AG716" s="3" t="s">
        <v>6755</v>
      </c>
      <c r="AH716" s="3" t="s">
        <v>6756</v>
      </c>
    </row>
    <row r="717" spans="1:34" ht="15.75" hidden="1" customHeight="1" x14ac:dyDescent="0.25">
      <c r="A717" s="3" t="s">
        <v>6474</v>
      </c>
      <c r="B717" s="3" t="s">
        <v>6772</v>
      </c>
      <c r="C717" s="3" t="s">
        <v>6773</v>
      </c>
      <c r="D717" s="3" t="s">
        <v>40</v>
      </c>
      <c r="E717" s="3">
        <v>50</v>
      </c>
      <c r="F717" s="3" t="s">
        <v>186</v>
      </c>
      <c r="G717" s="3" t="s">
        <v>105</v>
      </c>
      <c r="H717" s="3" t="s">
        <v>82</v>
      </c>
      <c r="L717" s="3">
        <v>1988</v>
      </c>
      <c r="P717" s="3" t="s">
        <v>6774</v>
      </c>
      <c r="Q717" s="3" t="s">
        <v>6775</v>
      </c>
      <c r="R717" s="3">
        <v>37.732532999999997</v>
      </c>
      <c r="S717" s="3">
        <v>-121.116</v>
      </c>
      <c r="T717" s="3" t="s">
        <v>191</v>
      </c>
      <c r="U717" s="3" t="s">
        <v>6776</v>
      </c>
      <c r="V717" s="3" t="s">
        <v>6777</v>
      </c>
      <c r="X717" s="3" t="s">
        <v>6642</v>
      </c>
      <c r="Y717" s="3" t="s">
        <v>2543</v>
      </c>
      <c r="Z717" s="3" t="s">
        <v>3059</v>
      </c>
      <c r="AA717" s="3" t="s">
        <v>6778</v>
      </c>
      <c r="AB717" s="3" t="s">
        <v>6779</v>
      </c>
      <c r="AG717" s="3" t="s">
        <v>6780</v>
      </c>
      <c r="AH717" s="3" t="s">
        <v>6781</v>
      </c>
    </row>
    <row r="718" spans="1:34" ht="15.75" hidden="1" customHeight="1" x14ac:dyDescent="0.25">
      <c r="A718" s="3" t="s">
        <v>6474</v>
      </c>
      <c r="B718" s="3" t="s">
        <v>6791</v>
      </c>
      <c r="C718" s="3">
        <v>3</v>
      </c>
      <c r="D718" s="3" t="s">
        <v>40</v>
      </c>
      <c r="E718" s="3">
        <v>50</v>
      </c>
      <c r="F718" s="3" t="s">
        <v>798</v>
      </c>
      <c r="G718" s="3" t="s">
        <v>111</v>
      </c>
      <c r="H718" s="3" t="s">
        <v>82</v>
      </c>
      <c r="L718" s="3">
        <v>1959</v>
      </c>
      <c r="P718" s="3" t="s">
        <v>6792</v>
      </c>
      <c r="Q718" s="3" t="s">
        <v>6792</v>
      </c>
      <c r="R718" s="3">
        <v>35.084699999999998</v>
      </c>
      <c r="S718" s="3">
        <v>-98.23</v>
      </c>
      <c r="T718" s="3" t="s">
        <v>191</v>
      </c>
      <c r="U718" s="3" t="s">
        <v>6793</v>
      </c>
      <c r="V718" s="3" t="s">
        <v>6794</v>
      </c>
      <c r="X718" s="3" t="s">
        <v>6795</v>
      </c>
      <c r="Y718" s="3" t="s">
        <v>2543</v>
      </c>
      <c r="Z718" s="3" t="s">
        <v>3059</v>
      </c>
      <c r="AA718" s="3" t="s">
        <v>6796</v>
      </c>
      <c r="AB718" s="3" t="s">
        <v>6663</v>
      </c>
      <c r="AG718" s="3" t="s">
        <v>6797</v>
      </c>
      <c r="AH718" s="3" t="s">
        <v>6798</v>
      </c>
    </row>
    <row r="719" spans="1:34" ht="15.75" hidden="1" customHeight="1" x14ac:dyDescent="0.25">
      <c r="A719" s="3" t="s">
        <v>6474</v>
      </c>
      <c r="B719" s="3" t="s">
        <v>7164</v>
      </c>
      <c r="C719" s="3">
        <v>1</v>
      </c>
      <c r="D719" s="3" t="s">
        <v>40</v>
      </c>
      <c r="E719" s="3">
        <v>50</v>
      </c>
      <c r="F719" s="3" t="s">
        <v>186</v>
      </c>
      <c r="G719" s="3" t="s">
        <v>105</v>
      </c>
      <c r="H719" s="3" t="s">
        <v>82</v>
      </c>
      <c r="L719" s="3">
        <v>2007</v>
      </c>
      <c r="P719" s="3" t="s">
        <v>7165</v>
      </c>
      <c r="Q719" s="3" t="s">
        <v>7166</v>
      </c>
      <c r="R719" s="3">
        <v>33.807299999999998</v>
      </c>
      <c r="S719" s="3">
        <v>-117.9832</v>
      </c>
      <c r="T719" s="3" t="s">
        <v>191</v>
      </c>
      <c r="U719" s="3" t="s">
        <v>7167</v>
      </c>
      <c r="V719" s="3" t="s">
        <v>7168</v>
      </c>
      <c r="X719" s="3" t="s">
        <v>6642</v>
      </c>
      <c r="Y719" s="3" t="s">
        <v>2543</v>
      </c>
      <c r="Z719" s="3" t="s">
        <v>3059</v>
      </c>
      <c r="AA719" s="3" t="s">
        <v>7169</v>
      </c>
      <c r="AB719" s="3" t="s">
        <v>6754</v>
      </c>
      <c r="AG719" s="3" t="s">
        <v>7170</v>
      </c>
      <c r="AH719" s="3" t="s">
        <v>7171</v>
      </c>
    </row>
    <row r="720" spans="1:34" ht="15.75" hidden="1" customHeight="1" x14ac:dyDescent="0.25">
      <c r="A720" s="3" t="s">
        <v>6474</v>
      </c>
      <c r="B720" s="3" t="s">
        <v>7503</v>
      </c>
      <c r="C720" s="3">
        <v>6</v>
      </c>
      <c r="D720" s="3" t="s">
        <v>40</v>
      </c>
      <c r="E720" s="3">
        <v>50</v>
      </c>
      <c r="F720" s="3" t="s">
        <v>186</v>
      </c>
      <c r="G720" s="3" t="s">
        <v>111</v>
      </c>
      <c r="H720" s="3" t="s">
        <v>82</v>
      </c>
      <c r="K720" s="3" t="s">
        <v>2144</v>
      </c>
      <c r="L720" s="3">
        <v>2011</v>
      </c>
      <c r="P720" s="3" t="s">
        <v>7504</v>
      </c>
      <c r="Q720" s="3" t="s">
        <v>7505</v>
      </c>
      <c r="R720" s="3">
        <v>43.078899999999997</v>
      </c>
      <c r="S720" s="3">
        <v>-89.374399999999994</v>
      </c>
      <c r="T720" s="3" t="s">
        <v>191</v>
      </c>
      <c r="U720" s="3" t="s">
        <v>6815</v>
      </c>
      <c r="V720" s="3" t="s">
        <v>7506</v>
      </c>
      <c r="X720" s="3" t="s">
        <v>6740</v>
      </c>
      <c r="Y720" s="3" t="s">
        <v>2543</v>
      </c>
      <c r="Z720" s="3" t="s">
        <v>3059</v>
      </c>
      <c r="AA720" s="3" t="s">
        <v>7507</v>
      </c>
      <c r="AB720" s="3" t="s">
        <v>6504</v>
      </c>
      <c r="AG720" s="3" t="s">
        <v>7508</v>
      </c>
      <c r="AH720" s="3" t="s">
        <v>7509</v>
      </c>
    </row>
    <row r="721" spans="1:34" ht="15.75" hidden="1" customHeight="1" x14ac:dyDescent="0.25">
      <c r="A721" s="3" t="s">
        <v>6474</v>
      </c>
      <c r="B721" s="3" t="s">
        <v>7503</v>
      </c>
      <c r="C721" s="3">
        <v>7</v>
      </c>
      <c r="D721" s="3" t="s">
        <v>40</v>
      </c>
      <c r="E721" s="3">
        <v>50</v>
      </c>
      <c r="F721" s="3" t="s">
        <v>186</v>
      </c>
      <c r="G721" s="3" t="s">
        <v>111</v>
      </c>
      <c r="H721" s="3" t="s">
        <v>82</v>
      </c>
      <c r="K721" s="3" t="s">
        <v>2144</v>
      </c>
      <c r="L721" s="3">
        <v>2011</v>
      </c>
      <c r="P721" s="3" t="s">
        <v>7504</v>
      </c>
      <c r="Q721" s="3" t="s">
        <v>7505</v>
      </c>
      <c r="R721" s="3">
        <v>43.078899999999997</v>
      </c>
      <c r="S721" s="3">
        <v>-89.374399999999994</v>
      </c>
      <c r="T721" s="3" t="s">
        <v>191</v>
      </c>
      <c r="U721" s="3" t="s">
        <v>6815</v>
      </c>
      <c r="V721" s="3" t="s">
        <v>7506</v>
      </c>
      <c r="X721" s="3" t="s">
        <v>6740</v>
      </c>
      <c r="Y721" s="3" t="s">
        <v>2543</v>
      </c>
      <c r="Z721" s="3" t="s">
        <v>3059</v>
      </c>
      <c r="AA721" s="3" t="s">
        <v>7507</v>
      </c>
      <c r="AB721" s="3" t="s">
        <v>6506</v>
      </c>
      <c r="AG721" s="3" t="s">
        <v>7508</v>
      </c>
      <c r="AH721" s="3" t="s">
        <v>7510</v>
      </c>
    </row>
    <row r="722" spans="1:34" ht="15.75" hidden="1" customHeight="1" x14ac:dyDescent="0.25">
      <c r="A722" s="3" t="s">
        <v>6474</v>
      </c>
      <c r="B722" s="3" t="s">
        <v>7812</v>
      </c>
      <c r="C722" s="3">
        <v>1</v>
      </c>
      <c r="D722" s="3" t="s">
        <v>7813</v>
      </c>
      <c r="E722" s="3">
        <v>50</v>
      </c>
      <c r="F722" s="3" t="s">
        <v>671</v>
      </c>
      <c r="G722" s="3" t="s">
        <v>103</v>
      </c>
      <c r="H722" s="3" t="s">
        <v>187</v>
      </c>
      <c r="I722" s="3" t="s">
        <v>188</v>
      </c>
      <c r="J722" s="3" t="s">
        <v>188</v>
      </c>
      <c r="P722" s="3" t="s">
        <v>7814</v>
      </c>
      <c r="Q722" s="3" t="s">
        <v>7814</v>
      </c>
      <c r="R722" s="3">
        <v>32.912778000000003</v>
      </c>
      <c r="S722" s="3">
        <v>-115.5183</v>
      </c>
      <c r="T722" s="3" t="s">
        <v>191</v>
      </c>
      <c r="U722" s="3" t="s">
        <v>7815</v>
      </c>
      <c r="V722" s="3" t="s">
        <v>7816</v>
      </c>
      <c r="X722" s="3" t="s">
        <v>6642</v>
      </c>
      <c r="Y722" s="3" t="s">
        <v>2543</v>
      </c>
      <c r="Z722" s="3" t="s">
        <v>3059</v>
      </c>
      <c r="AA722" s="3" t="s">
        <v>7817</v>
      </c>
      <c r="AB722" s="3" t="s">
        <v>6754</v>
      </c>
      <c r="AG722" s="3" t="s">
        <v>7818</v>
      </c>
      <c r="AH722" s="3" t="s">
        <v>7819</v>
      </c>
    </row>
    <row r="723" spans="1:34" ht="15.75" hidden="1" customHeight="1" x14ac:dyDescent="0.25">
      <c r="A723" s="3" t="s">
        <v>6474</v>
      </c>
      <c r="B723" s="3" t="s">
        <v>8080</v>
      </c>
      <c r="C723" s="3" t="s">
        <v>7953</v>
      </c>
      <c r="D723" s="3" t="s">
        <v>40</v>
      </c>
      <c r="E723" s="3">
        <v>50</v>
      </c>
      <c r="F723" s="3" t="s">
        <v>186</v>
      </c>
      <c r="G723" s="3" t="s">
        <v>105</v>
      </c>
      <c r="H723" s="3" t="s">
        <v>82</v>
      </c>
      <c r="L723" s="3">
        <v>2011</v>
      </c>
      <c r="P723" s="3" t="s">
        <v>8081</v>
      </c>
      <c r="Q723" s="3" t="s">
        <v>8081</v>
      </c>
      <c r="R723" s="3">
        <v>33.858055999999998</v>
      </c>
      <c r="S723" s="3">
        <v>-117.8617</v>
      </c>
      <c r="T723" s="3" t="s">
        <v>191</v>
      </c>
      <c r="U723" s="3" t="s">
        <v>8082</v>
      </c>
      <c r="V723" s="3" t="s">
        <v>7168</v>
      </c>
      <c r="X723" s="3" t="s">
        <v>6642</v>
      </c>
      <c r="Y723" s="3" t="s">
        <v>2543</v>
      </c>
      <c r="Z723" s="3" t="s">
        <v>3059</v>
      </c>
      <c r="AA723" s="3" t="s">
        <v>8083</v>
      </c>
      <c r="AB723" s="3" t="s">
        <v>7958</v>
      </c>
      <c r="AG723" s="3" t="s">
        <v>8084</v>
      </c>
      <c r="AH723" s="3" t="s">
        <v>8085</v>
      </c>
    </row>
    <row r="724" spans="1:34" ht="15.75" hidden="1" customHeight="1" x14ac:dyDescent="0.25">
      <c r="A724" s="3" t="s">
        <v>6474</v>
      </c>
      <c r="B724" s="3" t="s">
        <v>8080</v>
      </c>
      <c r="C724" s="3" t="s">
        <v>7945</v>
      </c>
      <c r="D724" s="3" t="s">
        <v>40</v>
      </c>
      <c r="E724" s="3">
        <v>50</v>
      </c>
      <c r="F724" s="3" t="s">
        <v>186</v>
      </c>
      <c r="G724" s="3" t="s">
        <v>105</v>
      </c>
      <c r="H724" s="3" t="s">
        <v>82</v>
      </c>
      <c r="L724" s="3">
        <v>2011</v>
      </c>
      <c r="P724" s="3" t="s">
        <v>8081</v>
      </c>
      <c r="Q724" s="3" t="s">
        <v>8081</v>
      </c>
      <c r="R724" s="3">
        <v>33.858055999999998</v>
      </c>
      <c r="S724" s="3">
        <v>-117.8617</v>
      </c>
      <c r="T724" s="3" t="s">
        <v>191</v>
      </c>
      <c r="U724" s="3" t="s">
        <v>8082</v>
      </c>
      <c r="V724" s="3" t="s">
        <v>7168</v>
      </c>
      <c r="X724" s="3" t="s">
        <v>6642</v>
      </c>
      <c r="Y724" s="3" t="s">
        <v>2543</v>
      </c>
      <c r="Z724" s="3" t="s">
        <v>3059</v>
      </c>
      <c r="AA724" s="3" t="s">
        <v>8083</v>
      </c>
      <c r="AB724" s="3" t="s">
        <v>7949</v>
      </c>
      <c r="AG724" s="3" t="s">
        <v>8084</v>
      </c>
      <c r="AH724" s="3" t="s">
        <v>8086</v>
      </c>
    </row>
    <row r="725" spans="1:34" ht="15.75" hidden="1" customHeight="1" x14ac:dyDescent="0.25">
      <c r="A725" s="3" t="s">
        <v>6474</v>
      </c>
      <c r="B725" s="3" t="s">
        <v>8080</v>
      </c>
      <c r="C725" s="3" t="s">
        <v>8087</v>
      </c>
      <c r="D725" s="3" t="s">
        <v>40</v>
      </c>
      <c r="E725" s="3">
        <v>50</v>
      </c>
      <c r="F725" s="3" t="s">
        <v>186</v>
      </c>
      <c r="G725" s="3" t="s">
        <v>105</v>
      </c>
      <c r="H725" s="3" t="s">
        <v>82</v>
      </c>
      <c r="L725" s="3">
        <v>2011</v>
      </c>
      <c r="P725" s="3" t="s">
        <v>8081</v>
      </c>
      <c r="Q725" s="3" t="s">
        <v>8081</v>
      </c>
      <c r="R725" s="3">
        <v>33.858055999999998</v>
      </c>
      <c r="S725" s="3">
        <v>-117.8617</v>
      </c>
      <c r="T725" s="3" t="s">
        <v>191</v>
      </c>
      <c r="U725" s="3" t="s">
        <v>8082</v>
      </c>
      <c r="V725" s="3" t="s">
        <v>7168</v>
      </c>
      <c r="X725" s="3" t="s">
        <v>6642</v>
      </c>
      <c r="Y725" s="3" t="s">
        <v>2543</v>
      </c>
      <c r="Z725" s="3" t="s">
        <v>3059</v>
      </c>
      <c r="AA725" s="3" t="s">
        <v>8083</v>
      </c>
      <c r="AB725" s="3" t="s">
        <v>8088</v>
      </c>
      <c r="AG725" s="3" t="s">
        <v>8084</v>
      </c>
      <c r="AH725" s="3" t="s">
        <v>8089</v>
      </c>
    </row>
    <row r="726" spans="1:34" ht="15.75" hidden="1" customHeight="1" x14ac:dyDescent="0.25">
      <c r="A726" s="3" t="s">
        <v>6474</v>
      </c>
      <c r="B726" s="3" t="s">
        <v>8080</v>
      </c>
      <c r="C726" s="3" t="s">
        <v>7928</v>
      </c>
      <c r="D726" s="3" t="s">
        <v>40</v>
      </c>
      <c r="E726" s="3">
        <v>50</v>
      </c>
      <c r="F726" s="3" t="s">
        <v>186</v>
      </c>
      <c r="G726" s="3" t="s">
        <v>105</v>
      </c>
      <c r="H726" s="3" t="s">
        <v>82</v>
      </c>
      <c r="L726" s="3">
        <v>2011</v>
      </c>
      <c r="P726" s="3" t="s">
        <v>8081</v>
      </c>
      <c r="Q726" s="3" t="s">
        <v>8081</v>
      </c>
      <c r="R726" s="3">
        <v>33.858055999999998</v>
      </c>
      <c r="S726" s="3">
        <v>-117.8617</v>
      </c>
      <c r="T726" s="3" t="s">
        <v>191</v>
      </c>
      <c r="U726" s="3" t="s">
        <v>8082</v>
      </c>
      <c r="V726" s="3" t="s">
        <v>7168</v>
      </c>
      <c r="X726" s="3" t="s">
        <v>6642</v>
      </c>
      <c r="Y726" s="3" t="s">
        <v>2543</v>
      </c>
      <c r="Z726" s="3" t="s">
        <v>3059</v>
      </c>
      <c r="AA726" s="3" t="s">
        <v>8083</v>
      </c>
      <c r="AB726" s="3" t="s">
        <v>7933</v>
      </c>
      <c r="AG726" s="3" t="s">
        <v>8084</v>
      </c>
      <c r="AH726" s="3" t="s">
        <v>8090</v>
      </c>
    </row>
    <row r="727" spans="1:34" ht="15.75" hidden="1" customHeight="1" x14ac:dyDescent="0.25">
      <c r="A727" s="3" t="s">
        <v>6474</v>
      </c>
      <c r="B727" s="3" t="s">
        <v>8186</v>
      </c>
      <c r="C727" s="3">
        <v>2</v>
      </c>
      <c r="D727" s="3" t="s">
        <v>204</v>
      </c>
      <c r="E727" s="3">
        <v>50</v>
      </c>
      <c r="F727" s="3" t="s">
        <v>186</v>
      </c>
      <c r="G727" s="3" t="s">
        <v>105</v>
      </c>
      <c r="H727" s="3" t="s">
        <v>82</v>
      </c>
      <c r="L727" s="3">
        <v>2002</v>
      </c>
      <c r="P727" s="3" t="s">
        <v>8187</v>
      </c>
      <c r="Q727" s="3" t="s">
        <v>8187</v>
      </c>
      <c r="R727" s="3">
        <v>44.032200000000003</v>
      </c>
      <c r="S727" s="3">
        <v>-92.490799999999993</v>
      </c>
      <c r="T727" s="3" t="s">
        <v>191</v>
      </c>
      <c r="U727" s="3" t="s">
        <v>8188</v>
      </c>
      <c r="V727" s="3" t="s">
        <v>8189</v>
      </c>
      <c r="X727" s="3" t="s">
        <v>7475</v>
      </c>
      <c r="Y727" s="3" t="s">
        <v>2543</v>
      </c>
      <c r="Z727" s="3" t="s">
        <v>3059</v>
      </c>
      <c r="AA727" s="3" t="s">
        <v>8190</v>
      </c>
      <c r="AB727" s="3" t="s">
        <v>6578</v>
      </c>
      <c r="AG727" s="3" t="s">
        <v>8191</v>
      </c>
      <c r="AH727" s="3" t="s">
        <v>8192</v>
      </c>
    </row>
    <row r="728" spans="1:34" ht="15.75" hidden="1" customHeight="1" x14ac:dyDescent="0.25">
      <c r="A728" s="3" t="s">
        <v>6474</v>
      </c>
      <c r="B728" s="3" t="s">
        <v>8236</v>
      </c>
      <c r="C728" s="3">
        <v>1</v>
      </c>
      <c r="D728" s="3" t="s">
        <v>40</v>
      </c>
      <c r="E728" s="3">
        <v>50</v>
      </c>
      <c r="F728" s="3" t="s">
        <v>186</v>
      </c>
      <c r="G728" s="3" t="s">
        <v>105</v>
      </c>
      <c r="H728" s="3" t="s">
        <v>82</v>
      </c>
      <c r="L728" s="3">
        <v>2007</v>
      </c>
      <c r="P728" s="3" t="s">
        <v>7165</v>
      </c>
      <c r="Q728" s="3" t="s">
        <v>7166</v>
      </c>
      <c r="R728" s="3">
        <v>33.929600000000001</v>
      </c>
      <c r="S728" s="3">
        <v>-118.1046</v>
      </c>
      <c r="T728" s="3" t="s">
        <v>191</v>
      </c>
      <c r="U728" s="3" t="s">
        <v>8237</v>
      </c>
      <c r="V728" s="3" t="s">
        <v>6661</v>
      </c>
      <c r="X728" s="3" t="s">
        <v>6642</v>
      </c>
      <c r="Y728" s="3" t="s">
        <v>2543</v>
      </c>
      <c r="Z728" s="3" t="s">
        <v>3059</v>
      </c>
      <c r="AA728" s="3" t="s">
        <v>8238</v>
      </c>
      <c r="AB728" s="3" t="s">
        <v>6754</v>
      </c>
      <c r="AG728" s="3" t="s">
        <v>8239</v>
      </c>
      <c r="AH728" s="3" t="s">
        <v>8240</v>
      </c>
    </row>
    <row r="729" spans="1:34" ht="15.75" hidden="1" customHeight="1" x14ac:dyDescent="0.25">
      <c r="A729" s="3" t="s">
        <v>6474</v>
      </c>
      <c r="B729" s="3" t="s">
        <v>8247</v>
      </c>
      <c r="C729" s="3" t="s">
        <v>8248</v>
      </c>
      <c r="D729" s="3" t="s">
        <v>40</v>
      </c>
      <c r="E729" s="3">
        <v>50</v>
      </c>
      <c r="F729" s="3" t="s">
        <v>186</v>
      </c>
      <c r="G729" s="3" t="s">
        <v>103</v>
      </c>
      <c r="H729" s="3" t="s">
        <v>187</v>
      </c>
      <c r="L729" s="3">
        <v>2011</v>
      </c>
      <c r="P729" s="3" t="s">
        <v>8249</v>
      </c>
      <c r="Q729" s="3" t="s">
        <v>8250</v>
      </c>
      <c r="R729" s="3">
        <v>30.617778000000001</v>
      </c>
      <c r="S729" s="3">
        <v>-96.343329999999995</v>
      </c>
      <c r="T729" s="3" t="s">
        <v>191</v>
      </c>
      <c r="U729" s="3" t="s">
        <v>8251</v>
      </c>
      <c r="V729" s="3" t="s">
        <v>8252</v>
      </c>
      <c r="X729" s="3" t="s">
        <v>6653</v>
      </c>
      <c r="Y729" s="3" t="s">
        <v>2543</v>
      </c>
      <c r="Z729" s="3" t="s">
        <v>3059</v>
      </c>
      <c r="AA729" s="3" t="s">
        <v>8253</v>
      </c>
      <c r="AB729" s="3" t="s">
        <v>8254</v>
      </c>
      <c r="AG729" s="3" t="s">
        <v>8255</v>
      </c>
      <c r="AH729" s="3" t="s">
        <v>8256</v>
      </c>
    </row>
    <row r="730" spans="1:34" ht="15.75" hidden="1" customHeight="1" x14ac:dyDescent="0.25">
      <c r="A730" s="3" t="s">
        <v>6474</v>
      </c>
      <c r="B730" s="3" t="s">
        <v>8444</v>
      </c>
      <c r="C730" s="3">
        <v>1</v>
      </c>
      <c r="D730" s="3" t="s">
        <v>40</v>
      </c>
      <c r="E730" s="3">
        <v>50</v>
      </c>
      <c r="F730" s="3" t="s">
        <v>186</v>
      </c>
      <c r="G730" s="3" t="s">
        <v>111</v>
      </c>
      <c r="H730" s="3" t="s">
        <v>82</v>
      </c>
      <c r="L730" s="3">
        <v>1963</v>
      </c>
      <c r="P730" s="3" t="s">
        <v>8445</v>
      </c>
      <c r="Q730" s="3" t="s">
        <v>8445</v>
      </c>
      <c r="R730" s="3">
        <v>37.161099999999998</v>
      </c>
      <c r="S730" s="3">
        <v>-100.7619</v>
      </c>
      <c r="T730" s="3" t="s">
        <v>191</v>
      </c>
      <c r="U730" s="3" t="s">
        <v>8446</v>
      </c>
      <c r="V730" s="3" t="s">
        <v>8447</v>
      </c>
      <c r="X730" s="3" t="s">
        <v>8321</v>
      </c>
      <c r="Y730" s="3" t="s">
        <v>2543</v>
      </c>
      <c r="Z730" s="3" t="s">
        <v>3059</v>
      </c>
      <c r="AA730" s="3" t="s">
        <v>8448</v>
      </c>
      <c r="AB730" s="3" t="s">
        <v>6754</v>
      </c>
      <c r="AG730" s="3" t="s">
        <v>8449</v>
      </c>
      <c r="AH730" s="3" t="s">
        <v>8450</v>
      </c>
    </row>
    <row r="731" spans="1:34" ht="15.75" hidden="1" customHeight="1" x14ac:dyDescent="0.25">
      <c r="A731" s="3" t="s">
        <v>6474</v>
      </c>
      <c r="B731" s="3" t="s">
        <v>9117</v>
      </c>
      <c r="C731" s="3" t="s">
        <v>7064</v>
      </c>
      <c r="D731" s="3" t="s">
        <v>40</v>
      </c>
      <c r="E731" s="3">
        <v>50</v>
      </c>
      <c r="F731" s="3" t="s">
        <v>186</v>
      </c>
      <c r="G731" s="3" t="s">
        <v>105</v>
      </c>
      <c r="H731" s="3" t="s">
        <v>82</v>
      </c>
      <c r="L731" s="3">
        <v>2022</v>
      </c>
      <c r="P731" s="3" t="s">
        <v>6608</v>
      </c>
      <c r="Q731" s="3" t="s">
        <v>6608</v>
      </c>
      <c r="R731" s="3">
        <v>32.904200000000003</v>
      </c>
      <c r="S731" s="3">
        <v>-111.7889</v>
      </c>
      <c r="T731" s="3" t="s">
        <v>191</v>
      </c>
      <c r="U731" s="3" t="s">
        <v>9118</v>
      </c>
      <c r="V731" s="3" t="s">
        <v>8623</v>
      </c>
      <c r="X731" s="3" t="s">
        <v>6611</v>
      </c>
      <c r="Y731" s="3" t="s">
        <v>2543</v>
      </c>
      <c r="Z731" s="3" t="s">
        <v>3059</v>
      </c>
      <c r="AA731" s="3" t="s">
        <v>9119</v>
      </c>
      <c r="AB731" s="3" t="s">
        <v>7065</v>
      </c>
      <c r="AG731" s="3" t="s">
        <v>9120</v>
      </c>
      <c r="AH731" s="3" t="s">
        <v>9121</v>
      </c>
    </row>
    <row r="732" spans="1:34" ht="15.75" hidden="1" customHeight="1" x14ac:dyDescent="0.25">
      <c r="A732" s="3" t="s">
        <v>6474</v>
      </c>
      <c r="B732" s="3" t="s">
        <v>9117</v>
      </c>
      <c r="C732" s="3" t="s">
        <v>7067</v>
      </c>
      <c r="D732" s="3" t="s">
        <v>40</v>
      </c>
      <c r="E732" s="3">
        <v>50</v>
      </c>
      <c r="F732" s="3" t="s">
        <v>186</v>
      </c>
      <c r="G732" s="3" t="s">
        <v>105</v>
      </c>
      <c r="H732" s="3" t="s">
        <v>82</v>
      </c>
      <c r="L732" s="3">
        <v>2022</v>
      </c>
      <c r="P732" s="3" t="s">
        <v>6608</v>
      </c>
      <c r="Q732" s="3" t="s">
        <v>6608</v>
      </c>
      <c r="R732" s="3">
        <v>32.904200000000003</v>
      </c>
      <c r="S732" s="3">
        <v>-111.7889</v>
      </c>
      <c r="T732" s="3" t="s">
        <v>191</v>
      </c>
      <c r="U732" s="3" t="s">
        <v>9118</v>
      </c>
      <c r="V732" s="3" t="s">
        <v>8623</v>
      </c>
      <c r="X732" s="3" t="s">
        <v>6611</v>
      </c>
      <c r="Y732" s="3" t="s">
        <v>2543</v>
      </c>
      <c r="Z732" s="3" t="s">
        <v>3059</v>
      </c>
      <c r="AA732" s="3" t="s">
        <v>9119</v>
      </c>
      <c r="AB732" s="3" t="s">
        <v>7068</v>
      </c>
      <c r="AG732" s="3" t="s">
        <v>9120</v>
      </c>
      <c r="AH732" s="3" t="s">
        <v>9122</v>
      </c>
    </row>
    <row r="733" spans="1:34" ht="15.75" hidden="1" customHeight="1" x14ac:dyDescent="0.25">
      <c r="A733" s="3" t="s">
        <v>6474</v>
      </c>
      <c r="B733" s="3" t="s">
        <v>9356</v>
      </c>
      <c r="C733" s="3" t="s">
        <v>6735</v>
      </c>
      <c r="D733" s="3" t="s">
        <v>40</v>
      </c>
      <c r="E733" s="3">
        <v>50</v>
      </c>
      <c r="F733" s="3" t="s">
        <v>186</v>
      </c>
      <c r="G733" s="3" t="s">
        <v>105</v>
      </c>
      <c r="H733" s="3" t="s">
        <v>82</v>
      </c>
      <c r="L733" s="3">
        <v>2002</v>
      </c>
      <c r="P733" s="3" t="s">
        <v>9357</v>
      </c>
      <c r="Q733" s="3" t="s">
        <v>9358</v>
      </c>
      <c r="R733" s="3">
        <v>40.786099999999998</v>
      </c>
      <c r="S733" s="3">
        <v>-73.293099999999995</v>
      </c>
      <c r="T733" s="3" t="s">
        <v>191</v>
      </c>
      <c r="U733" s="3" t="s">
        <v>9359</v>
      </c>
      <c r="V733" s="3" t="s">
        <v>7922</v>
      </c>
      <c r="X733" s="3" t="s">
        <v>6513</v>
      </c>
      <c r="Y733" s="3" t="s">
        <v>2543</v>
      </c>
      <c r="Z733" s="3" t="s">
        <v>3059</v>
      </c>
      <c r="AA733" s="3" t="s">
        <v>9360</v>
      </c>
      <c r="AB733" s="3" t="s">
        <v>6742</v>
      </c>
      <c r="AG733" s="3" t="s">
        <v>9361</v>
      </c>
      <c r="AH733" s="3" t="s">
        <v>9362</v>
      </c>
    </row>
    <row r="734" spans="1:34" ht="15.75" hidden="1" customHeight="1" x14ac:dyDescent="0.25">
      <c r="A734" s="3" t="s">
        <v>6474</v>
      </c>
      <c r="B734" s="3" t="s">
        <v>9356</v>
      </c>
      <c r="C734" s="3" t="s">
        <v>6745</v>
      </c>
      <c r="D734" s="3" t="s">
        <v>40</v>
      </c>
      <c r="E734" s="3">
        <v>50</v>
      </c>
      <c r="F734" s="3" t="s">
        <v>186</v>
      </c>
      <c r="G734" s="3" t="s">
        <v>105</v>
      </c>
      <c r="H734" s="3" t="s">
        <v>82</v>
      </c>
      <c r="L734" s="3">
        <v>2002</v>
      </c>
      <c r="P734" s="3" t="s">
        <v>9357</v>
      </c>
      <c r="Q734" s="3" t="s">
        <v>9358</v>
      </c>
      <c r="R734" s="3">
        <v>40.786099999999998</v>
      </c>
      <c r="S734" s="3">
        <v>-73.293099999999995</v>
      </c>
      <c r="T734" s="3" t="s">
        <v>191</v>
      </c>
      <c r="U734" s="3" t="s">
        <v>9359</v>
      </c>
      <c r="V734" s="3" t="s">
        <v>7922</v>
      </c>
      <c r="X734" s="3" t="s">
        <v>6513</v>
      </c>
      <c r="Y734" s="3" t="s">
        <v>2543</v>
      </c>
      <c r="Z734" s="3" t="s">
        <v>3059</v>
      </c>
      <c r="AA734" s="3" t="s">
        <v>9360</v>
      </c>
      <c r="AB734" s="3" t="s">
        <v>6746</v>
      </c>
      <c r="AG734" s="3" t="s">
        <v>9361</v>
      </c>
      <c r="AH734" s="3" t="s">
        <v>9363</v>
      </c>
    </row>
    <row r="735" spans="1:34" ht="15.75" hidden="1" customHeight="1" x14ac:dyDescent="0.25">
      <c r="A735" s="3" t="s">
        <v>6474</v>
      </c>
      <c r="B735" s="3" t="s">
        <v>9564</v>
      </c>
      <c r="C735" s="3" t="s">
        <v>9571</v>
      </c>
      <c r="D735" s="3" t="s">
        <v>6128</v>
      </c>
      <c r="E735" s="3">
        <v>50</v>
      </c>
      <c r="F735" s="3" t="s">
        <v>186</v>
      </c>
      <c r="G735" s="3" t="s">
        <v>105</v>
      </c>
      <c r="H735" s="3" t="s">
        <v>82</v>
      </c>
      <c r="L735" s="3">
        <v>2001</v>
      </c>
      <c r="P735" s="3" t="s">
        <v>9565</v>
      </c>
      <c r="Q735" s="3" t="s">
        <v>9565</v>
      </c>
      <c r="R735" s="3">
        <v>39.149549</v>
      </c>
      <c r="S735" s="3">
        <v>-75.547340000000005</v>
      </c>
      <c r="T735" s="3" t="s">
        <v>191</v>
      </c>
      <c r="U735" s="3" t="s">
        <v>8788</v>
      </c>
      <c r="V735" s="3" t="s">
        <v>9566</v>
      </c>
      <c r="X735" s="3" t="s">
        <v>9071</v>
      </c>
      <c r="Y735" s="3" t="s">
        <v>2543</v>
      </c>
      <c r="Z735" s="3" t="s">
        <v>3059</v>
      </c>
      <c r="AA735" s="3" t="s">
        <v>9567</v>
      </c>
      <c r="AB735" s="3" t="s">
        <v>9572</v>
      </c>
      <c r="AG735" s="3" t="s">
        <v>9569</v>
      </c>
      <c r="AH735" s="3" t="s">
        <v>9573</v>
      </c>
    </row>
    <row r="736" spans="1:34" ht="15.75" hidden="1" customHeight="1" x14ac:dyDescent="0.25">
      <c r="A736" s="3" t="s">
        <v>6474</v>
      </c>
      <c r="B736" s="3" t="s">
        <v>9800</v>
      </c>
      <c r="C736" s="3">
        <v>1</v>
      </c>
      <c r="D736" s="3" t="s">
        <v>204</v>
      </c>
      <c r="E736" s="3">
        <v>50</v>
      </c>
      <c r="F736" s="3" t="s">
        <v>186</v>
      </c>
      <c r="G736" s="3" t="s">
        <v>105</v>
      </c>
      <c r="H736" s="3" t="s">
        <v>82</v>
      </c>
      <c r="L736" s="3">
        <v>1972</v>
      </c>
      <c r="N736" s="3">
        <v>2026</v>
      </c>
      <c r="P736" s="3" t="s">
        <v>7519</v>
      </c>
      <c r="Q736" s="3" t="s">
        <v>6835</v>
      </c>
      <c r="R736" s="3">
        <v>40.092199999999998</v>
      </c>
      <c r="S736" s="3">
        <v>-104.79600000000001</v>
      </c>
      <c r="T736" s="3" t="s">
        <v>191</v>
      </c>
      <c r="U736" s="3" t="s">
        <v>9801</v>
      </c>
      <c r="V736" s="3" t="s">
        <v>9802</v>
      </c>
      <c r="X736" s="3" t="s">
        <v>6883</v>
      </c>
      <c r="Y736" s="3" t="s">
        <v>2543</v>
      </c>
      <c r="Z736" s="3" t="s">
        <v>3059</v>
      </c>
      <c r="AA736" s="3" t="s">
        <v>9803</v>
      </c>
      <c r="AB736" s="3" t="s">
        <v>6754</v>
      </c>
      <c r="AG736" s="3" t="s">
        <v>9804</v>
      </c>
      <c r="AH736" s="3" t="s">
        <v>9805</v>
      </c>
    </row>
    <row r="737" spans="1:34" ht="15.75" hidden="1" customHeight="1" x14ac:dyDescent="0.25">
      <c r="A737" s="3" t="s">
        <v>6474</v>
      </c>
      <c r="B737" s="3" t="s">
        <v>9800</v>
      </c>
      <c r="C737" s="3">
        <v>2</v>
      </c>
      <c r="D737" s="3" t="s">
        <v>204</v>
      </c>
      <c r="E737" s="3">
        <v>50</v>
      </c>
      <c r="F737" s="3" t="s">
        <v>186</v>
      </c>
      <c r="G737" s="3" t="s">
        <v>105</v>
      </c>
      <c r="H737" s="3" t="s">
        <v>82</v>
      </c>
      <c r="L737" s="3">
        <v>1972</v>
      </c>
      <c r="N737" s="3">
        <v>2026</v>
      </c>
      <c r="P737" s="3" t="s">
        <v>7519</v>
      </c>
      <c r="Q737" s="3" t="s">
        <v>6835</v>
      </c>
      <c r="R737" s="3">
        <v>40.092199999999998</v>
      </c>
      <c r="S737" s="3">
        <v>-104.79600000000001</v>
      </c>
      <c r="T737" s="3" t="s">
        <v>191</v>
      </c>
      <c r="U737" s="3" t="s">
        <v>9801</v>
      </c>
      <c r="V737" s="3" t="s">
        <v>9802</v>
      </c>
      <c r="X737" s="3" t="s">
        <v>6883</v>
      </c>
      <c r="Y737" s="3" t="s">
        <v>2543</v>
      </c>
      <c r="Z737" s="3" t="s">
        <v>3059</v>
      </c>
      <c r="AA737" s="3" t="s">
        <v>9803</v>
      </c>
      <c r="AB737" s="3" t="s">
        <v>6578</v>
      </c>
      <c r="AG737" s="3" t="s">
        <v>9804</v>
      </c>
      <c r="AH737" s="3" t="s">
        <v>9806</v>
      </c>
    </row>
    <row r="738" spans="1:34" ht="15.75" hidden="1" customHeight="1" x14ac:dyDescent="0.25">
      <c r="A738" s="3" t="s">
        <v>6474</v>
      </c>
      <c r="B738" s="3" t="s">
        <v>10267</v>
      </c>
      <c r="C738" s="3">
        <v>1</v>
      </c>
      <c r="D738" s="3" t="s">
        <v>40</v>
      </c>
      <c r="E738" s="3">
        <v>50</v>
      </c>
      <c r="F738" s="3" t="s">
        <v>186</v>
      </c>
      <c r="G738" s="3" t="s">
        <v>105</v>
      </c>
      <c r="H738" s="3" t="s">
        <v>82</v>
      </c>
      <c r="L738" s="3">
        <v>2007</v>
      </c>
      <c r="P738" s="3" t="s">
        <v>7165</v>
      </c>
      <c r="Q738" s="3" t="s">
        <v>7166</v>
      </c>
      <c r="R738" s="3">
        <v>34.090299999999999</v>
      </c>
      <c r="S738" s="3">
        <v>-117.5343</v>
      </c>
      <c r="T738" s="3" t="s">
        <v>191</v>
      </c>
      <c r="U738" s="3" t="s">
        <v>10268</v>
      </c>
      <c r="V738" s="3" t="s">
        <v>6641</v>
      </c>
      <c r="X738" s="3" t="s">
        <v>6642</v>
      </c>
      <c r="Y738" s="3" t="s">
        <v>2543</v>
      </c>
      <c r="Z738" s="3" t="s">
        <v>3059</v>
      </c>
      <c r="AA738" s="3" t="s">
        <v>10269</v>
      </c>
      <c r="AB738" s="3" t="s">
        <v>6754</v>
      </c>
      <c r="AG738" s="3" t="s">
        <v>10270</v>
      </c>
      <c r="AH738" s="3" t="s">
        <v>10271</v>
      </c>
    </row>
    <row r="739" spans="1:34" ht="15.75" hidden="1" customHeight="1" x14ac:dyDescent="0.25">
      <c r="A739" s="3" t="s">
        <v>6474</v>
      </c>
      <c r="B739" s="3" t="s">
        <v>10297</v>
      </c>
      <c r="C739" s="3">
        <v>4</v>
      </c>
      <c r="D739" s="3" t="s">
        <v>10298</v>
      </c>
      <c r="E739" s="3">
        <v>50</v>
      </c>
      <c r="F739" s="3" t="s">
        <v>186</v>
      </c>
      <c r="G739" s="3" t="s">
        <v>111</v>
      </c>
      <c r="H739" s="3" t="s">
        <v>82</v>
      </c>
      <c r="L739" s="3">
        <v>1959</v>
      </c>
      <c r="P739" s="3" t="s">
        <v>10299</v>
      </c>
      <c r="Q739" s="3" t="s">
        <v>10299</v>
      </c>
      <c r="R739" s="3">
        <v>34.1556</v>
      </c>
      <c r="S739" s="3">
        <v>-118.2782</v>
      </c>
      <c r="T739" s="3" t="s">
        <v>191</v>
      </c>
      <c r="U739" s="3" t="s">
        <v>6609</v>
      </c>
      <c r="V739" s="3" t="s">
        <v>6661</v>
      </c>
      <c r="X739" s="3" t="s">
        <v>6642</v>
      </c>
      <c r="Y739" s="3" t="s">
        <v>2543</v>
      </c>
      <c r="Z739" s="3" t="s">
        <v>3059</v>
      </c>
      <c r="AA739" s="3" t="s">
        <v>10300</v>
      </c>
      <c r="AB739" s="3" t="s">
        <v>6490</v>
      </c>
      <c r="AG739" s="3" t="s">
        <v>10301</v>
      </c>
      <c r="AH739" s="3" t="s">
        <v>10302</v>
      </c>
    </row>
    <row r="740" spans="1:34" ht="15.75" hidden="1" customHeight="1" x14ac:dyDescent="0.25">
      <c r="A740" s="3" t="s">
        <v>6474</v>
      </c>
      <c r="B740" s="3" t="s">
        <v>10297</v>
      </c>
      <c r="C740" s="3">
        <v>5</v>
      </c>
      <c r="D740" s="3" t="s">
        <v>10298</v>
      </c>
      <c r="E740" s="3">
        <v>50</v>
      </c>
      <c r="F740" s="3" t="s">
        <v>186</v>
      </c>
      <c r="G740" s="3" t="s">
        <v>111</v>
      </c>
      <c r="H740" s="3" t="s">
        <v>82</v>
      </c>
      <c r="L740" s="3">
        <v>1964</v>
      </c>
      <c r="P740" s="3" t="s">
        <v>10299</v>
      </c>
      <c r="Q740" s="3" t="s">
        <v>10299</v>
      </c>
      <c r="R740" s="3">
        <v>34.1556</v>
      </c>
      <c r="S740" s="3">
        <v>-118.2782</v>
      </c>
      <c r="T740" s="3" t="s">
        <v>191</v>
      </c>
      <c r="U740" s="3" t="s">
        <v>6609</v>
      </c>
      <c r="V740" s="3" t="s">
        <v>6661</v>
      </c>
      <c r="X740" s="3" t="s">
        <v>6642</v>
      </c>
      <c r="Y740" s="3" t="s">
        <v>2543</v>
      </c>
      <c r="Z740" s="3" t="s">
        <v>3059</v>
      </c>
      <c r="AA740" s="3" t="s">
        <v>10300</v>
      </c>
      <c r="AB740" s="3" t="s">
        <v>6502</v>
      </c>
      <c r="AG740" s="3" t="s">
        <v>10301</v>
      </c>
      <c r="AH740" s="3" t="s">
        <v>10303</v>
      </c>
    </row>
    <row r="741" spans="1:34" ht="15.75" hidden="1" customHeight="1" x14ac:dyDescent="0.25">
      <c r="A741" s="3" t="s">
        <v>6474</v>
      </c>
      <c r="B741" s="3" t="s">
        <v>10371</v>
      </c>
      <c r="C741" s="3" t="s">
        <v>6773</v>
      </c>
      <c r="D741" s="3" t="s">
        <v>40</v>
      </c>
      <c r="E741" s="3">
        <v>50</v>
      </c>
      <c r="F741" s="3" t="s">
        <v>186</v>
      </c>
      <c r="G741" s="3" t="s">
        <v>105</v>
      </c>
      <c r="H741" s="3" t="s">
        <v>187</v>
      </c>
      <c r="L741" s="3">
        <v>1989</v>
      </c>
      <c r="P741" s="3" t="s">
        <v>10372</v>
      </c>
      <c r="Q741" s="3" t="s">
        <v>7283</v>
      </c>
      <c r="R741" s="3">
        <v>39.136499999999998</v>
      </c>
      <c r="S741" s="3">
        <v>-121.6397</v>
      </c>
      <c r="T741" s="3" t="s">
        <v>191</v>
      </c>
      <c r="U741" s="3" t="s">
        <v>10373</v>
      </c>
      <c r="V741" s="3" t="s">
        <v>10374</v>
      </c>
      <c r="X741" s="3" t="s">
        <v>6642</v>
      </c>
      <c r="Y741" s="3" t="s">
        <v>2543</v>
      </c>
      <c r="Z741" s="3" t="s">
        <v>3059</v>
      </c>
      <c r="AA741" s="3" t="s">
        <v>10375</v>
      </c>
      <c r="AB741" s="3" t="s">
        <v>6779</v>
      </c>
      <c r="AG741" s="3" t="s">
        <v>10376</v>
      </c>
      <c r="AH741" s="3" t="s">
        <v>10377</v>
      </c>
    </row>
    <row r="742" spans="1:34" ht="15.75" hidden="1" customHeight="1" x14ac:dyDescent="0.25">
      <c r="A742" s="3" t="s">
        <v>6474</v>
      </c>
      <c r="B742" s="3" t="s">
        <v>10709</v>
      </c>
      <c r="C742" s="3" t="s">
        <v>10710</v>
      </c>
      <c r="D742" s="3" t="s">
        <v>40</v>
      </c>
      <c r="E742" s="3">
        <v>50</v>
      </c>
      <c r="F742" s="3" t="s">
        <v>186</v>
      </c>
      <c r="G742" s="3" t="s">
        <v>105</v>
      </c>
      <c r="H742" s="3" t="s">
        <v>82</v>
      </c>
      <c r="L742" s="3">
        <v>2006</v>
      </c>
      <c r="P742" s="3" t="s">
        <v>10711</v>
      </c>
      <c r="Q742" s="3" t="s">
        <v>10711</v>
      </c>
      <c r="R742" s="3">
        <v>30.1694</v>
      </c>
      <c r="S742" s="3">
        <v>-91.9923</v>
      </c>
      <c r="T742" s="3" t="s">
        <v>191</v>
      </c>
      <c r="U742" s="3" t="s">
        <v>10712</v>
      </c>
      <c r="V742" s="3" t="s">
        <v>10712</v>
      </c>
      <c r="X742" s="3" t="s">
        <v>6587</v>
      </c>
      <c r="Y742" s="3" t="s">
        <v>2543</v>
      </c>
      <c r="Z742" s="3" t="s">
        <v>3059</v>
      </c>
      <c r="AA742" s="3" t="s">
        <v>10713</v>
      </c>
      <c r="AB742" s="3" t="s">
        <v>10714</v>
      </c>
      <c r="AG742" s="3" t="s">
        <v>10715</v>
      </c>
      <c r="AH742" s="3" t="s">
        <v>10716</v>
      </c>
    </row>
    <row r="743" spans="1:34" ht="15.75" hidden="1" customHeight="1" x14ac:dyDescent="0.25">
      <c r="A743" s="3" t="s">
        <v>6474</v>
      </c>
      <c r="B743" s="3" t="s">
        <v>10709</v>
      </c>
      <c r="C743" s="3" t="s">
        <v>10717</v>
      </c>
      <c r="D743" s="3" t="s">
        <v>40</v>
      </c>
      <c r="E743" s="3">
        <v>50</v>
      </c>
      <c r="F743" s="3" t="s">
        <v>186</v>
      </c>
      <c r="G743" s="3" t="s">
        <v>105</v>
      </c>
      <c r="H743" s="3" t="s">
        <v>82</v>
      </c>
      <c r="L743" s="3">
        <v>2006</v>
      </c>
      <c r="P743" s="3" t="s">
        <v>10711</v>
      </c>
      <c r="Q743" s="3" t="s">
        <v>10711</v>
      </c>
      <c r="R743" s="3">
        <v>30.1694</v>
      </c>
      <c r="S743" s="3">
        <v>-91.9923</v>
      </c>
      <c r="T743" s="3" t="s">
        <v>191</v>
      </c>
      <c r="U743" s="3" t="s">
        <v>10712</v>
      </c>
      <c r="V743" s="3" t="s">
        <v>10712</v>
      </c>
      <c r="X743" s="3" t="s">
        <v>6587</v>
      </c>
      <c r="Y743" s="3" t="s">
        <v>2543</v>
      </c>
      <c r="Z743" s="3" t="s">
        <v>3059</v>
      </c>
      <c r="AA743" s="3" t="s">
        <v>10713</v>
      </c>
      <c r="AB743" s="3" t="s">
        <v>10718</v>
      </c>
      <c r="AG743" s="3" t="s">
        <v>10715</v>
      </c>
      <c r="AH743" s="3" t="s">
        <v>10719</v>
      </c>
    </row>
    <row r="744" spans="1:34" ht="15.75" hidden="1" customHeight="1" x14ac:dyDescent="0.25">
      <c r="A744" s="3" t="s">
        <v>6474</v>
      </c>
      <c r="B744" s="3" t="s">
        <v>11112</v>
      </c>
      <c r="C744" s="3" t="s">
        <v>7046</v>
      </c>
      <c r="D744" s="3" t="s">
        <v>40</v>
      </c>
      <c r="E744" s="3">
        <v>50</v>
      </c>
      <c r="F744" s="3" t="s">
        <v>186</v>
      </c>
      <c r="G744" s="3" t="s">
        <v>105</v>
      </c>
      <c r="H744" s="3" t="s">
        <v>82</v>
      </c>
      <c r="L744" s="3">
        <v>2001</v>
      </c>
      <c r="P744" s="3" t="s">
        <v>11113</v>
      </c>
      <c r="Q744" s="3" t="s">
        <v>11114</v>
      </c>
      <c r="R744" s="3">
        <v>33.910873000000002</v>
      </c>
      <c r="S744" s="3">
        <v>-116.553</v>
      </c>
      <c r="T744" s="3" t="s">
        <v>191</v>
      </c>
      <c r="U744" s="3" t="s">
        <v>11115</v>
      </c>
      <c r="V744" s="3" t="s">
        <v>7559</v>
      </c>
      <c r="X744" s="3" t="s">
        <v>6642</v>
      </c>
      <c r="Y744" s="3" t="s">
        <v>2543</v>
      </c>
      <c r="Z744" s="3" t="s">
        <v>3059</v>
      </c>
      <c r="AA744" s="3" t="s">
        <v>11116</v>
      </c>
      <c r="AB744" s="3" t="s">
        <v>7052</v>
      </c>
      <c r="AG744" s="3" t="s">
        <v>11117</v>
      </c>
      <c r="AH744" s="3" t="s">
        <v>11118</v>
      </c>
    </row>
    <row r="745" spans="1:34" ht="15.75" hidden="1" customHeight="1" x14ac:dyDescent="0.25">
      <c r="A745" s="3" t="s">
        <v>6474</v>
      </c>
      <c r="B745" s="3" t="s">
        <v>11112</v>
      </c>
      <c r="C745" s="3" t="s">
        <v>7058</v>
      </c>
      <c r="D745" s="3" t="s">
        <v>40</v>
      </c>
      <c r="E745" s="3">
        <v>50</v>
      </c>
      <c r="F745" s="3" t="s">
        <v>186</v>
      </c>
      <c r="G745" s="3" t="s">
        <v>105</v>
      </c>
      <c r="H745" s="3" t="s">
        <v>82</v>
      </c>
      <c r="L745" s="3">
        <v>2001</v>
      </c>
      <c r="P745" s="3" t="s">
        <v>11113</v>
      </c>
      <c r="Q745" s="3" t="s">
        <v>11114</v>
      </c>
      <c r="R745" s="3">
        <v>33.910873000000002</v>
      </c>
      <c r="S745" s="3">
        <v>-116.553</v>
      </c>
      <c r="T745" s="3" t="s">
        <v>191</v>
      </c>
      <c r="U745" s="3" t="s">
        <v>11115</v>
      </c>
      <c r="V745" s="3" t="s">
        <v>7559</v>
      </c>
      <c r="X745" s="3" t="s">
        <v>6642</v>
      </c>
      <c r="Y745" s="3" t="s">
        <v>2543</v>
      </c>
      <c r="Z745" s="3" t="s">
        <v>3059</v>
      </c>
      <c r="AA745" s="3" t="s">
        <v>11116</v>
      </c>
      <c r="AB745" s="3" t="s">
        <v>7059</v>
      </c>
      <c r="AG745" s="3" t="s">
        <v>11117</v>
      </c>
      <c r="AH745" s="3" t="s">
        <v>11119</v>
      </c>
    </row>
    <row r="746" spans="1:34" ht="15.75" hidden="1" customHeight="1" x14ac:dyDescent="0.25">
      <c r="A746" s="3" t="s">
        <v>6474</v>
      </c>
      <c r="B746" s="3" t="s">
        <v>11112</v>
      </c>
      <c r="C746" s="3" t="s">
        <v>7061</v>
      </c>
      <c r="D746" s="3" t="s">
        <v>40</v>
      </c>
      <c r="E746" s="3">
        <v>50</v>
      </c>
      <c r="F746" s="3" t="s">
        <v>186</v>
      </c>
      <c r="G746" s="3" t="s">
        <v>105</v>
      </c>
      <c r="H746" s="3" t="s">
        <v>82</v>
      </c>
      <c r="L746" s="3">
        <v>2001</v>
      </c>
      <c r="P746" s="3" t="s">
        <v>11113</v>
      </c>
      <c r="Q746" s="3" t="s">
        <v>11114</v>
      </c>
      <c r="R746" s="3">
        <v>33.910873000000002</v>
      </c>
      <c r="S746" s="3">
        <v>-116.553</v>
      </c>
      <c r="T746" s="3" t="s">
        <v>191</v>
      </c>
      <c r="U746" s="3" t="s">
        <v>11115</v>
      </c>
      <c r="V746" s="3" t="s">
        <v>7559</v>
      </c>
      <c r="X746" s="3" t="s">
        <v>6642</v>
      </c>
      <c r="Y746" s="3" t="s">
        <v>2543</v>
      </c>
      <c r="Z746" s="3" t="s">
        <v>3059</v>
      </c>
      <c r="AA746" s="3" t="s">
        <v>11116</v>
      </c>
      <c r="AB746" s="3" t="s">
        <v>7062</v>
      </c>
      <c r="AG746" s="3" t="s">
        <v>11117</v>
      </c>
      <c r="AH746" s="3" t="s">
        <v>11120</v>
      </c>
    </row>
    <row r="747" spans="1:34" ht="15.75" hidden="1" customHeight="1" x14ac:dyDescent="0.25">
      <c r="A747" s="3" t="s">
        <v>6474</v>
      </c>
      <c r="B747" s="3" t="s">
        <v>11331</v>
      </c>
      <c r="C747" s="3" t="s">
        <v>11337</v>
      </c>
      <c r="D747" s="3" t="s">
        <v>204</v>
      </c>
      <c r="E747" s="3">
        <v>50</v>
      </c>
      <c r="F747" s="3" t="s">
        <v>762</v>
      </c>
      <c r="G747" s="3" t="s">
        <v>103</v>
      </c>
      <c r="H747" s="3" t="s">
        <v>82</v>
      </c>
      <c r="L747" s="3">
        <v>1965</v>
      </c>
      <c r="M747" s="3">
        <v>2021</v>
      </c>
      <c r="P747" s="3" t="s">
        <v>9049</v>
      </c>
      <c r="Q747" s="3" t="s">
        <v>9050</v>
      </c>
      <c r="R747" s="3">
        <v>29.646100000000001</v>
      </c>
      <c r="S747" s="3">
        <v>-82.320800000000006</v>
      </c>
      <c r="T747" s="3" t="s">
        <v>191</v>
      </c>
      <c r="U747" s="3" t="s">
        <v>9051</v>
      </c>
      <c r="V747" s="3" t="s">
        <v>9052</v>
      </c>
      <c r="X747" s="3" t="s">
        <v>6806</v>
      </c>
      <c r="Y747" s="3" t="s">
        <v>2543</v>
      </c>
      <c r="Z747" s="3" t="s">
        <v>3059</v>
      </c>
      <c r="AA747" s="3" t="s">
        <v>11333</v>
      </c>
      <c r="AB747" s="3" t="s">
        <v>6788</v>
      </c>
      <c r="AG747" s="3" t="s">
        <v>11335</v>
      </c>
      <c r="AH747" s="3" t="s">
        <v>11338</v>
      </c>
    </row>
    <row r="748" spans="1:34" ht="15.75" hidden="1" customHeight="1" x14ac:dyDescent="0.25">
      <c r="A748" s="3" t="s">
        <v>6474</v>
      </c>
      <c r="B748" s="3" t="s">
        <v>11469</v>
      </c>
      <c r="C748" s="3">
        <v>1</v>
      </c>
      <c r="D748" s="3" t="s">
        <v>40</v>
      </c>
      <c r="E748" s="3">
        <v>50</v>
      </c>
      <c r="F748" s="3" t="s">
        <v>798</v>
      </c>
      <c r="G748" s="3" t="s">
        <v>111</v>
      </c>
      <c r="H748" s="3" t="s">
        <v>82</v>
      </c>
      <c r="L748" s="3">
        <v>1955</v>
      </c>
      <c r="P748" s="3" t="s">
        <v>11470</v>
      </c>
      <c r="Q748" s="3" t="s">
        <v>11470</v>
      </c>
      <c r="R748" s="3">
        <v>39.0867</v>
      </c>
      <c r="S748" s="3">
        <v>-94.651390000000006</v>
      </c>
      <c r="T748" s="3" t="s">
        <v>191</v>
      </c>
      <c r="U748" s="3" t="s">
        <v>10783</v>
      </c>
      <c r="V748" s="3" t="s">
        <v>11471</v>
      </c>
      <c r="X748" s="3" t="s">
        <v>8321</v>
      </c>
      <c r="Y748" s="3" t="s">
        <v>2543</v>
      </c>
      <c r="Z748" s="3" t="s">
        <v>3059</v>
      </c>
      <c r="AA748" s="3" t="s">
        <v>11472</v>
      </c>
      <c r="AB748" s="3" t="s">
        <v>6754</v>
      </c>
      <c r="AG748" s="3" t="s">
        <v>11473</v>
      </c>
      <c r="AH748" s="3" t="s">
        <v>11474</v>
      </c>
    </row>
    <row r="749" spans="1:34" ht="15.75" hidden="1" customHeight="1" x14ac:dyDescent="0.25">
      <c r="A749" s="3" t="s">
        <v>6474</v>
      </c>
      <c r="B749" s="3" t="s">
        <v>11469</v>
      </c>
      <c r="C749" s="3">
        <v>2</v>
      </c>
      <c r="D749" s="3" t="s">
        <v>40</v>
      </c>
      <c r="E749" s="3">
        <v>50</v>
      </c>
      <c r="F749" s="3" t="s">
        <v>798</v>
      </c>
      <c r="G749" s="3" t="s">
        <v>111</v>
      </c>
      <c r="H749" s="3" t="s">
        <v>82</v>
      </c>
      <c r="L749" s="3">
        <v>1957</v>
      </c>
      <c r="P749" s="3" t="s">
        <v>11470</v>
      </c>
      <c r="Q749" s="3" t="s">
        <v>11470</v>
      </c>
      <c r="R749" s="3">
        <v>39.0867</v>
      </c>
      <c r="S749" s="3">
        <v>-94.651390000000006</v>
      </c>
      <c r="T749" s="3" t="s">
        <v>191</v>
      </c>
      <c r="U749" s="3" t="s">
        <v>10783</v>
      </c>
      <c r="V749" s="3" t="s">
        <v>11471</v>
      </c>
      <c r="X749" s="3" t="s">
        <v>8321</v>
      </c>
      <c r="Y749" s="3" t="s">
        <v>2543</v>
      </c>
      <c r="Z749" s="3" t="s">
        <v>3059</v>
      </c>
      <c r="AA749" s="3" t="s">
        <v>11472</v>
      </c>
      <c r="AB749" s="3" t="s">
        <v>6578</v>
      </c>
      <c r="AG749" s="3" t="s">
        <v>11473</v>
      </c>
      <c r="AH749" s="3" t="s">
        <v>11475</v>
      </c>
    </row>
    <row r="750" spans="1:34" ht="15.75" hidden="1" customHeight="1" x14ac:dyDescent="0.25">
      <c r="A750" s="3" t="s">
        <v>6474</v>
      </c>
      <c r="B750" s="3" t="s">
        <v>11796</v>
      </c>
      <c r="C750" s="3" t="s">
        <v>7046</v>
      </c>
      <c r="D750" s="3" t="s">
        <v>204</v>
      </c>
      <c r="E750" s="3">
        <v>50</v>
      </c>
      <c r="F750" s="3" t="s">
        <v>186</v>
      </c>
      <c r="G750" s="3" t="s">
        <v>105</v>
      </c>
      <c r="H750" s="3" t="s">
        <v>82</v>
      </c>
      <c r="L750" s="3">
        <v>2001</v>
      </c>
      <c r="P750" s="3" t="s">
        <v>11113</v>
      </c>
      <c r="Q750" s="3" t="s">
        <v>11114</v>
      </c>
      <c r="R750" s="3">
        <v>32.567041000000003</v>
      </c>
      <c r="S750" s="3">
        <v>-116.9442</v>
      </c>
      <c r="T750" s="3" t="s">
        <v>191</v>
      </c>
      <c r="U750" s="3" t="s">
        <v>7931</v>
      </c>
      <c r="V750" s="3" t="s">
        <v>7931</v>
      </c>
      <c r="X750" s="3" t="s">
        <v>6642</v>
      </c>
      <c r="Y750" s="3" t="s">
        <v>2543</v>
      </c>
      <c r="Z750" s="3" t="s">
        <v>3059</v>
      </c>
      <c r="AA750" s="3" t="s">
        <v>11797</v>
      </c>
      <c r="AB750" s="3" t="s">
        <v>7052</v>
      </c>
      <c r="AG750" s="3" t="s">
        <v>11798</v>
      </c>
      <c r="AH750" s="3" t="s">
        <v>11799</v>
      </c>
    </row>
    <row r="751" spans="1:34" ht="15.75" hidden="1" customHeight="1" x14ac:dyDescent="0.25">
      <c r="A751" s="3" t="s">
        <v>6474</v>
      </c>
      <c r="B751" s="3" t="s">
        <v>11796</v>
      </c>
      <c r="C751" s="3" t="s">
        <v>7058</v>
      </c>
      <c r="D751" s="3" t="s">
        <v>204</v>
      </c>
      <c r="E751" s="3">
        <v>50</v>
      </c>
      <c r="F751" s="3" t="s">
        <v>186</v>
      </c>
      <c r="G751" s="3" t="s">
        <v>105</v>
      </c>
      <c r="H751" s="3" t="s">
        <v>82</v>
      </c>
      <c r="L751" s="3">
        <v>2001</v>
      </c>
      <c r="P751" s="3" t="s">
        <v>11113</v>
      </c>
      <c r="Q751" s="3" t="s">
        <v>11114</v>
      </c>
      <c r="R751" s="3">
        <v>32.567041000000003</v>
      </c>
      <c r="S751" s="3">
        <v>-116.9442</v>
      </c>
      <c r="T751" s="3" t="s">
        <v>191</v>
      </c>
      <c r="U751" s="3" t="s">
        <v>7931</v>
      </c>
      <c r="V751" s="3" t="s">
        <v>7931</v>
      </c>
      <c r="X751" s="3" t="s">
        <v>6642</v>
      </c>
      <c r="Y751" s="3" t="s">
        <v>2543</v>
      </c>
      <c r="Z751" s="3" t="s">
        <v>3059</v>
      </c>
      <c r="AA751" s="3" t="s">
        <v>11797</v>
      </c>
      <c r="AB751" s="3" t="s">
        <v>7059</v>
      </c>
      <c r="AG751" s="3" t="s">
        <v>11798</v>
      </c>
      <c r="AH751" s="3" t="s">
        <v>11800</v>
      </c>
    </row>
    <row r="752" spans="1:34" ht="15.75" hidden="1" customHeight="1" x14ac:dyDescent="0.25">
      <c r="A752" s="3" t="s">
        <v>6474</v>
      </c>
      <c r="B752" s="3" t="s">
        <v>12085</v>
      </c>
      <c r="C752" s="3">
        <v>10</v>
      </c>
      <c r="D752" s="3" t="s">
        <v>40</v>
      </c>
      <c r="E752" s="3">
        <v>50</v>
      </c>
      <c r="F752" s="3" t="s">
        <v>798</v>
      </c>
      <c r="G752" s="3" t="s">
        <v>111</v>
      </c>
      <c r="H752" s="3" t="s">
        <v>82</v>
      </c>
      <c r="L752" s="3">
        <v>1950</v>
      </c>
      <c r="P752" s="3" t="s">
        <v>7963</v>
      </c>
      <c r="Q752" s="3" t="s">
        <v>6593</v>
      </c>
      <c r="R752" s="3">
        <v>30.4922</v>
      </c>
      <c r="S752" s="3">
        <v>-91.186400000000006</v>
      </c>
      <c r="T752" s="3" t="s">
        <v>191</v>
      </c>
      <c r="U752" s="3" t="s">
        <v>9679</v>
      </c>
      <c r="V752" s="3" t="s">
        <v>9680</v>
      </c>
      <c r="X752" s="3" t="s">
        <v>6587</v>
      </c>
      <c r="Y752" s="3" t="s">
        <v>2543</v>
      </c>
      <c r="Z752" s="3" t="s">
        <v>3059</v>
      </c>
      <c r="AA752" s="3" t="s">
        <v>12086</v>
      </c>
      <c r="AB752" s="3" t="s">
        <v>8627</v>
      </c>
      <c r="AG752" s="3" t="s">
        <v>12087</v>
      </c>
      <c r="AH752" s="3" t="s">
        <v>12088</v>
      </c>
    </row>
    <row r="753" spans="1:34" ht="15.75" hidden="1" customHeight="1" x14ac:dyDescent="0.25">
      <c r="A753" s="3" t="s">
        <v>6474</v>
      </c>
      <c r="B753" s="3" t="s">
        <v>12085</v>
      </c>
      <c r="C753" s="3">
        <v>11</v>
      </c>
      <c r="D753" s="3" t="s">
        <v>40</v>
      </c>
      <c r="E753" s="3">
        <v>50</v>
      </c>
      <c r="F753" s="3" t="s">
        <v>798</v>
      </c>
      <c r="G753" s="3" t="s">
        <v>111</v>
      </c>
      <c r="H753" s="3" t="s">
        <v>82</v>
      </c>
      <c r="L753" s="3">
        <v>1950</v>
      </c>
      <c r="P753" s="3" t="s">
        <v>7963</v>
      </c>
      <c r="Q753" s="3" t="s">
        <v>6593</v>
      </c>
      <c r="R753" s="3">
        <v>30.4922</v>
      </c>
      <c r="S753" s="3">
        <v>-91.186400000000006</v>
      </c>
      <c r="T753" s="3" t="s">
        <v>191</v>
      </c>
      <c r="U753" s="3" t="s">
        <v>9679</v>
      </c>
      <c r="V753" s="3" t="s">
        <v>9680</v>
      </c>
      <c r="X753" s="3" t="s">
        <v>6587</v>
      </c>
      <c r="Y753" s="3" t="s">
        <v>2543</v>
      </c>
      <c r="Z753" s="3" t="s">
        <v>3059</v>
      </c>
      <c r="AA753" s="3" t="s">
        <v>12086</v>
      </c>
      <c r="AB753" s="3" t="s">
        <v>8453</v>
      </c>
      <c r="AG753" s="3" t="s">
        <v>12087</v>
      </c>
      <c r="AH753" s="3" t="s">
        <v>12089</v>
      </c>
    </row>
    <row r="754" spans="1:34" ht="15.75" hidden="1" customHeight="1" x14ac:dyDescent="0.25">
      <c r="A754" s="3" t="s">
        <v>6474</v>
      </c>
      <c r="B754" s="3" t="s">
        <v>12270</v>
      </c>
      <c r="C754" s="3" t="s">
        <v>7046</v>
      </c>
      <c r="D754" s="3" t="s">
        <v>40</v>
      </c>
      <c r="E754" s="3">
        <v>50</v>
      </c>
      <c r="F754" s="3" t="s">
        <v>186</v>
      </c>
      <c r="G754" s="3" t="s">
        <v>105</v>
      </c>
      <c r="H754" s="3" t="s">
        <v>82</v>
      </c>
      <c r="L754" s="3">
        <v>2012</v>
      </c>
      <c r="P754" s="3" t="s">
        <v>11113</v>
      </c>
      <c r="Q754" s="3" t="s">
        <v>11114</v>
      </c>
      <c r="R754" s="3">
        <v>37.789166999999999</v>
      </c>
      <c r="S754" s="3">
        <v>-121.6019</v>
      </c>
      <c r="T754" s="3" t="s">
        <v>191</v>
      </c>
      <c r="U754" s="3" t="s">
        <v>12271</v>
      </c>
      <c r="V754" s="3" t="s">
        <v>12272</v>
      </c>
      <c r="X754" s="3" t="s">
        <v>6642</v>
      </c>
      <c r="Y754" s="3" t="s">
        <v>2543</v>
      </c>
      <c r="Z754" s="3" t="s">
        <v>3059</v>
      </c>
      <c r="AA754" s="3" t="s">
        <v>12273</v>
      </c>
      <c r="AB754" s="3" t="s">
        <v>7052</v>
      </c>
      <c r="AG754" s="3" t="s">
        <v>12274</v>
      </c>
      <c r="AH754" s="3" t="s">
        <v>12275</v>
      </c>
    </row>
    <row r="755" spans="1:34" ht="15.75" hidden="1" customHeight="1" x14ac:dyDescent="0.25">
      <c r="A755" s="3" t="s">
        <v>6474</v>
      </c>
      <c r="B755" s="3" t="s">
        <v>12270</v>
      </c>
      <c r="C755" s="3" t="s">
        <v>7058</v>
      </c>
      <c r="D755" s="3" t="s">
        <v>40</v>
      </c>
      <c r="E755" s="3">
        <v>50</v>
      </c>
      <c r="F755" s="3" t="s">
        <v>186</v>
      </c>
      <c r="G755" s="3" t="s">
        <v>105</v>
      </c>
      <c r="H755" s="3" t="s">
        <v>82</v>
      </c>
      <c r="L755" s="3">
        <v>2012</v>
      </c>
      <c r="P755" s="3" t="s">
        <v>11113</v>
      </c>
      <c r="Q755" s="3" t="s">
        <v>11114</v>
      </c>
      <c r="R755" s="3">
        <v>37.789166999999999</v>
      </c>
      <c r="S755" s="3">
        <v>-121.6019</v>
      </c>
      <c r="T755" s="3" t="s">
        <v>191</v>
      </c>
      <c r="U755" s="3" t="s">
        <v>12271</v>
      </c>
      <c r="V755" s="3" t="s">
        <v>12272</v>
      </c>
      <c r="X755" s="3" t="s">
        <v>6642</v>
      </c>
      <c r="Y755" s="3" t="s">
        <v>2543</v>
      </c>
      <c r="Z755" s="3" t="s">
        <v>3059</v>
      </c>
      <c r="AA755" s="3" t="s">
        <v>12273</v>
      </c>
      <c r="AB755" s="3" t="s">
        <v>7059</v>
      </c>
      <c r="AG755" s="3" t="s">
        <v>12274</v>
      </c>
      <c r="AH755" s="3" t="s">
        <v>12276</v>
      </c>
    </row>
    <row r="756" spans="1:34" ht="15.75" hidden="1" customHeight="1" x14ac:dyDescent="0.25">
      <c r="A756" s="3" t="s">
        <v>6474</v>
      </c>
      <c r="B756" s="3" t="s">
        <v>12270</v>
      </c>
      <c r="C756" s="3" t="s">
        <v>7061</v>
      </c>
      <c r="D756" s="3" t="s">
        <v>40</v>
      </c>
      <c r="E756" s="3">
        <v>50</v>
      </c>
      <c r="F756" s="3" t="s">
        <v>186</v>
      </c>
      <c r="G756" s="3" t="s">
        <v>105</v>
      </c>
      <c r="H756" s="3" t="s">
        <v>82</v>
      </c>
      <c r="L756" s="3">
        <v>2012</v>
      </c>
      <c r="P756" s="3" t="s">
        <v>11113</v>
      </c>
      <c r="Q756" s="3" t="s">
        <v>11114</v>
      </c>
      <c r="R756" s="3">
        <v>37.789166999999999</v>
      </c>
      <c r="S756" s="3">
        <v>-121.6019</v>
      </c>
      <c r="T756" s="3" t="s">
        <v>191</v>
      </c>
      <c r="U756" s="3" t="s">
        <v>12271</v>
      </c>
      <c r="V756" s="3" t="s">
        <v>12272</v>
      </c>
      <c r="X756" s="3" t="s">
        <v>6642</v>
      </c>
      <c r="Y756" s="3" t="s">
        <v>2543</v>
      </c>
      <c r="Z756" s="3" t="s">
        <v>3059</v>
      </c>
      <c r="AA756" s="3" t="s">
        <v>12273</v>
      </c>
      <c r="AB756" s="3" t="s">
        <v>7062</v>
      </c>
      <c r="AG756" s="3" t="s">
        <v>12274</v>
      </c>
      <c r="AH756" s="3" t="s">
        <v>12277</v>
      </c>
    </row>
    <row r="757" spans="1:34" ht="15.75" hidden="1" customHeight="1" x14ac:dyDescent="0.25">
      <c r="A757" s="3" t="s">
        <v>6474</v>
      </c>
      <c r="B757" s="3" t="s">
        <v>12270</v>
      </c>
      <c r="C757" s="3" t="s">
        <v>7064</v>
      </c>
      <c r="D757" s="3" t="s">
        <v>40</v>
      </c>
      <c r="E757" s="3">
        <v>50</v>
      </c>
      <c r="F757" s="3" t="s">
        <v>186</v>
      </c>
      <c r="G757" s="3" t="s">
        <v>105</v>
      </c>
      <c r="H757" s="3" t="s">
        <v>82</v>
      </c>
      <c r="L757" s="3">
        <v>2012</v>
      </c>
      <c r="P757" s="3" t="s">
        <v>11113</v>
      </c>
      <c r="Q757" s="3" t="s">
        <v>11114</v>
      </c>
      <c r="R757" s="3">
        <v>37.789166999999999</v>
      </c>
      <c r="S757" s="3">
        <v>-121.6019</v>
      </c>
      <c r="T757" s="3" t="s">
        <v>191</v>
      </c>
      <c r="U757" s="3" t="s">
        <v>12271</v>
      </c>
      <c r="V757" s="3" t="s">
        <v>12272</v>
      </c>
      <c r="X757" s="3" t="s">
        <v>6642</v>
      </c>
      <c r="Y757" s="3" t="s">
        <v>2543</v>
      </c>
      <c r="Z757" s="3" t="s">
        <v>3059</v>
      </c>
      <c r="AA757" s="3" t="s">
        <v>12273</v>
      </c>
      <c r="AB757" s="3" t="s">
        <v>7065</v>
      </c>
      <c r="AG757" s="3" t="s">
        <v>12274</v>
      </c>
      <c r="AH757" s="3" t="s">
        <v>12278</v>
      </c>
    </row>
    <row r="758" spans="1:34" ht="15.75" hidden="1" customHeight="1" x14ac:dyDescent="0.25">
      <c r="A758" s="3" t="s">
        <v>6474</v>
      </c>
      <c r="B758" s="3" t="s">
        <v>12440</v>
      </c>
      <c r="C758" s="3">
        <v>1</v>
      </c>
      <c r="D758" s="3" t="s">
        <v>40</v>
      </c>
      <c r="E758" s="3">
        <v>50</v>
      </c>
      <c r="F758" s="3" t="s">
        <v>186</v>
      </c>
      <c r="G758" s="3" t="s">
        <v>105</v>
      </c>
      <c r="H758" s="3" t="s">
        <v>82</v>
      </c>
      <c r="L758" s="3">
        <v>2012</v>
      </c>
      <c r="P758" s="3" t="s">
        <v>7165</v>
      </c>
      <c r="Q758" s="3" t="s">
        <v>7166</v>
      </c>
      <c r="R758" s="3">
        <v>34.205556000000001</v>
      </c>
      <c r="S758" s="3">
        <v>-119.2469</v>
      </c>
      <c r="T758" s="3" t="s">
        <v>191</v>
      </c>
      <c r="U758" s="3" t="s">
        <v>12441</v>
      </c>
      <c r="V758" s="3" t="s">
        <v>12442</v>
      </c>
      <c r="X758" s="3" t="s">
        <v>6642</v>
      </c>
      <c r="Y758" s="3" t="s">
        <v>2543</v>
      </c>
      <c r="Z758" s="3" t="s">
        <v>3059</v>
      </c>
      <c r="AA758" s="3" t="s">
        <v>12443</v>
      </c>
      <c r="AB758" s="3" t="s">
        <v>6754</v>
      </c>
      <c r="AG758" s="3" t="s">
        <v>12444</v>
      </c>
      <c r="AH758" s="3" t="s">
        <v>12445</v>
      </c>
    </row>
    <row r="759" spans="1:34" ht="15.75" hidden="1" customHeight="1" x14ac:dyDescent="0.25">
      <c r="A759" s="3" t="s">
        <v>6474</v>
      </c>
      <c r="B759" s="3" t="s">
        <v>12688</v>
      </c>
      <c r="C759" s="3">
        <v>1</v>
      </c>
      <c r="D759" s="3" t="s">
        <v>40</v>
      </c>
      <c r="E759" s="3">
        <v>50</v>
      </c>
      <c r="F759" s="3" t="s">
        <v>186</v>
      </c>
      <c r="G759" s="3" t="s">
        <v>105</v>
      </c>
      <c r="H759" s="3" t="s">
        <v>82</v>
      </c>
      <c r="L759" s="3">
        <v>2007</v>
      </c>
      <c r="P759" s="3" t="s">
        <v>7165</v>
      </c>
      <c r="Q759" s="3" t="s">
        <v>7166</v>
      </c>
      <c r="R759" s="3">
        <v>34.005299999999998</v>
      </c>
      <c r="S759" s="3">
        <v>-117.5604</v>
      </c>
      <c r="T759" s="3" t="s">
        <v>191</v>
      </c>
      <c r="U759" s="3" t="s">
        <v>4006</v>
      </c>
      <c r="V759" s="3" t="s">
        <v>6641</v>
      </c>
      <c r="X759" s="3" t="s">
        <v>6642</v>
      </c>
      <c r="Y759" s="3" t="s">
        <v>2543</v>
      </c>
      <c r="Z759" s="3" t="s">
        <v>3059</v>
      </c>
      <c r="AA759" s="3" t="s">
        <v>12689</v>
      </c>
      <c r="AB759" s="3" t="s">
        <v>6754</v>
      </c>
      <c r="AG759" s="3" t="s">
        <v>12690</v>
      </c>
      <c r="AH759" s="3" t="s">
        <v>12691</v>
      </c>
    </row>
    <row r="760" spans="1:34" ht="15.75" hidden="1" customHeight="1" x14ac:dyDescent="0.25">
      <c r="A760" s="3" t="s">
        <v>6474</v>
      </c>
      <c r="B760" s="3" t="s">
        <v>12883</v>
      </c>
      <c r="C760" s="3">
        <v>1</v>
      </c>
      <c r="D760" s="3" t="s">
        <v>40</v>
      </c>
      <c r="E760" s="3">
        <v>50</v>
      </c>
      <c r="F760" s="3" t="s">
        <v>186</v>
      </c>
      <c r="G760" s="3" t="s">
        <v>113</v>
      </c>
      <c r="H760" s="3" t="s">
        <v>82</v>
      </c>
      <c r="J760" s="3" t="s">
        <v>187</v>
      </c>
      <c r="L760" s="3">
        <v>2021</v>
      </c>
      <c r="P760" s="3" t="s">
        <v>12879</v>
      </c>
      <c r="Q760" s="3" t="s">
        <v>12879</v>
      </c>
      <c r="R760" s="3">
        <v>29.646791</v>
      </c>
      <c r="S760" s="3">
        <v>-95.054150000000007</v>
      </c>
      <c r="T760" s="3" t="s">
        <v>191</v>
      </c>
      <c r="U760" s="3" t="s">
        <v>12884</v>
      </c>
      <c r="V760" s="3" t="s">
        <v>7267</v>
      </c>
      <c r="X760" s="3" t="s">
        <v>6653</v>
      </c>
      <c r="Y760" s="3" t="s">
        <v>2543</v>
      </c>
      <c r="Z760" s="3" t="s">
        <v>3059</v>
      </c>
      <c r="AA760" s="3" t="s">
        <v>12885</v>
      </c>
      <c r="AG760" s="3" t="s">
        <v>12886</v>
      </c>
      <c r="AH760" s="3" t="s">
        <v>12887</v>
      </c>
    </row>
    <row r="761" spans="1:34" ht="15.75" hidden="1" customHeight="1" x14ac:dyDescent="0.25">
      <c r="A761" s="3" t="s">
        <v>6474</v>
      </c>
      <c r="B761" s="3" t="s">
        <v>13112</v>
      </c>
      <c r="C761" s="3" t="s">
        <v>12492</v>
      </c>
      <c r="D761" s="3" t="s">
        <v>40</v>
      </c>
      <c r="E761" s="3">
        <v>50</v>
      </c>
      <c r="F761" s="3" t="s">
        <v>186</v>
      </c>
      <c r="G761" s="3" t="s">
        <v>105</v>
      </c>
      <c r="H761" s="3" t="s">
        <v>82</v>
      </c>
      <c r="L761" s="3">
        <v>1996</v>
      </c>
      <c r="P761" s="3" t="s">
        <v>12001</v>
      </c>
      <c r="Q761" s="3" t="s">
        <v>12001</v>
      </c>
      <c r="R761" s="3">
        <v>38.088138000000001</v>
      </c>
      <c r="S761" s="3">
        <v>-121.3869</v>
      </c>
      <c r="T761" s="3" t="s">
        <v>191</v>
      </c>
      <c r="U761" s="3" t="s">
        <v>12002</v>
      </c>
      <c r="V761" s="3" t="s">
        <v>6777</v>
      </c>
      <c r="X761" s="3" t="s">
        <v>6642</v>
      </c>
      <c r="Y761" s="3" t="s">
        <v>2543</v>
      </c>
      <c r="Z761" s="3" t="s">
        <v>3059</v>
      </c>
      <c r="AA761" s="3" t="s">
        <v>13113</v>
      </c>
      <c r="AB761" s="3" t="s">
        <v>12494</v>
      </c>
      <c r="AG761" s="3" t="s">
        <v>13114</v>
      </c>
      <c r="AH761" s="3" t="s">
        <v>13115</v>
      </c>
    </row>
    <row r="762" spans="1:34" ht="15.75" hidden="1" customHeight="1" x14ac:dyDescent="0.25">
      <c r="A762" s="3" t="s">
        <v>6474</v>
      </c>
      <c r="B762" s="3" t="s">
        <v>13191</v>
      </c>
      <c r="C762" s="3" t="s">
        <v>13192</v>
      </c>
      <c r="D762" s="3" t="s">
        <v>40</v>
      </c>
      <c r="E762" s="3">
        <v>50</v>
      </c>
      <c r="F762" s="3" t="s">
        <v>798</v>
      </c>
      <c r="G762" s="3" t="s">
        <v>111</v>
      </c>
      <c r="H762" s="3" t="s">
        <v>82</v>
      </c>
      <c r="L762" s="3">
        <v>1959</v>
      </c>
      <c r="P762" s="3" t="s">
        <v>11722</v>
      </c>
      <c r="Q762" s="3" t="s">
        <v>11722</v>
      </c>
      <c r="R762" s="3">
        <v>34.176400000000001</v>
      </c>
      <c r="S762" s="3">
        <v>-118.3147</v>
      </c>
      <c r="T762" s="3" t="s">
        <v>191</v>
      </c>
      <c r="U762" s="3" t="s">
        <v>11723</v>
      </c>
      <c r="V762" s="3" t="s">
        <v>6661</v>
      </c>
      <c r="X762" s="3" t="s">
        <v>6642</v>
      </c>
      <c r="Y762" s="3" t="s">
        <v>2543</v>
      </c>
      <c r="Z762" s="3" t="s">
        <v>3059</v>
      </c>
      <c r="AA762" s="3" t="s">
        <v>13193</v>
      </c>
      <c r="AB762" s="3" t="s">
        <v>13194</v>
      </c>
      <c r="AG762" s="3" t="s">
        <v>13195</v>
      </c>
      <c r="AH762" s="3" t="s">
        <v>13196</v>
      </c>
    </row>
    <row r="763" spans="1:34" ht="15.75" hidden="1" customHeight="1" x14ac:dyDescent="0.25">
      <c r="A763" s="3" t="s">
        <v>6474</v>
      </c>
      <c r="B763" s="3" t="s">
        <v>13297</v>
      </c>
      <c r="C763" s="3" t="s">
        <v>7366</v>
      </c>
      <c r="D763" s="3" t="s">
        <v>40</v>
      </c>
      <c r="E763" s="3">
        <v>50</v>
      </c>
      <c r="F763" s="3" t="s">
        <v>186</v>
      </c>
      <c r="G763" s="3" t="s">
        <v>105</v>
      </c>
      <c r="H763" s="3" t="s">
        <v>187</v>
      </c>
      <c r="L763" s="3">
        <v>1989</v>
      </c>
      <c r="P763" s="3" t="s">
        <v>13298</v>
      </c>
      <c r="Q763" s="3" t="s">
        <v>13299</v>
      </c>
      <c r="R763" s="3">
        <v>34.195999999999998</v>
      </c>
      <c r="S763" s="3">
        <v>-119.16670000000001</v>
      </c>
      <c r="T763" s="3" t="s">
        <v>191</v>
      </c>
      <c r="U763" s="3" t="s">
        <v>12441</v>
      </c>
      <c r="V763" s="3" t="s">
        <v>12442</v>
      </c>
      <c r="X763" s="3" t="s">
        <v>6642</v>
      </c>
      <c r="Y763" s="3" t="s">
        <v>2543</v>
      </c>
      <c r="Z763" s="3" t="s">
        <v>3059</v>
      </c>
      <c r="AA763" s="3" t="s">
        <v>13300</v>
      </c>
      <c r="AB763" s="3" t="s">
        <v>7372</v>
      </c>
      <c r="AG763" s="3" t="s">
        <v>13301</v>
      </c>
      <c r="AH763" s="3" t="s">
        <v>13302</v>
      </c>
    </row>
    <row r="764" spans="1:34" ht="15.75" hidden="1" customHeight="1" x14ac:dyDescent="0.25">
      <c r="A764" s="3" t="s">
        <v>6474</v>
      </c>
      <c r="B764" s="3" t="s">
        <v>13421</v>
      </c>
      <c r="C764" s="3" t="s">
        <v>13422</v>
      </c>
      <c r="D764" s="3" t="s">
        <v>40</v>
      </c>
      <c r="E764" s="3">
        <v>50</v>
      </c>
      <c r="F764" s="3" t="s">
        <v>615</v>
      </c>
      <c r="G764" s="3" t="s">
        <v>105</v>
      </c>
      <c r="H764" s="3" t="s">
        <v>82</v>
      </c>
      <c r="I764" s="3" t="s">
        <v>188</v>
      </c>
      <c r="J764" s="3" t="s">
        <v>188</v>
      </c>
      <c r="P764" s="3" t="s">
        <v>8293</v>
      </c>
      <c r="Q764" s="3" t="s">
        <v>8293</v>
      </c>
      <c r="R764" s="3">
        <v>31.822500000000002</v>
      </c>
      <c r="S764" s="3">
        <v>-95.514660000000006</v>
      </c>
      <c r="T764" s="3" t="s">
        <v>191</v>
      </c>
      <c r="U764" s="3" t="s">
        <v>13423</v>
      </c>
      <c r="V764" s="3" t="s">
        <v>6814</v>
      </c>
      <c r="X764" s="3" t="s">
        <v>6653</v>
      </c>
      <c r="Y764" s="3" t="s">
        <v>2543</v>
      </c>
      <c r="Z764" s="3" t="s">
        <v>3059</v>
      </c>
      <c r="AA764" s="3" t="s">
        <v>13424</v>
      </c>
      <c r="AB764" s="3" t="s">
        <v>13425</v>
      </c>
      <c r="AG764" s="3" t="s">
        <v>13426</v>
      </c>
      <c r="AH764" s="3" t="s">
        <v>13427</v>
      </c>
    </row>
    <row r="765" spans="1:34" ht="15.75" hidden="1" customHeight="1" x14ac:dyDescent="0.25">
      <c r="A765" s="3" t="s">
        <v>6474</v>
      </c>
      <c r="B765" s="3" t="s">
        <v>13421</v>
      </c>
      <c r="C765" s="3" t="s">
        <v>13428</v>
      </c>
      <c r="D765" s="3" t="s">
        <v>40</v>
      </c>
      <c r="E765" s="3">
        <v>50</v>
      </c>
      <c r="F765" s="3" t="s">
        <v>615</v>
      </c>
      <c r="G765" s="3" t="s">
        <v>105</v>
      </c>
      <c r="H765" s="3" t="s">
        <v>82</v>
      </c>
      <c r="I765" s="3" t="s">
        <v>188</v>
      </c>
      <c r="J765" s="3" t="s">
        <v>188</v>
      </c>
      <c r="P765" s="3" t="s">
        <v>8293</v>
      </c>
      <c r="Q765" s="3" t="s">
        <v>8293</v>
      </c>
      <c r="R765" s="3">
        <v>31.822500000000002</v>
      </c>
      <c r="S765" s="3">
        <v>-95.514660000000006</v>
      </c>
      <c r="T765" s="3" t="s">
        <v>191</v>
      </c>
      <c r="U765" s="3" t="s">
        <v>13423</v>
      </c>
      <c r="V765" s="3" t="s">
        <v>6814</v>
      </c>
      <c r="X765" s="3" t="s">
        <v>6653</v>
      </c>
      <c r="Y765" s="3" t="s">
        <v>2543</v>
      </c>
      <c r="Z765" s="3" t="s">
        <v>3059</v>
      </c>
      <c r="AA765" s="3" t="s">
        <v>13424</v>
      </c>
      <c r="AB765" s="3" t="s">
        <v>13429</v>
      </c>
      <c r="AG765" s="3" t="s">
        <v>13426</v>
      </c>
      <c r="AH765" s="3" t="s">
        <v>13430</v>
      </c>
    </row>
    <row r="766" spans="1:34" ht="15.75" hidden="1" customHeight="1" x14ac:dyDescent="0.25">
      <c r="A766" s="3" t="s">
        <v>6474</v>
      </c>
      <c r="B766" s="3" t="s">
        <v>13421</v>
      </c>
      <c r="C766" s="3" t="s">
        <v>13431</v>
      </c>
      <c r="D766" s="3" t="s">
        <v>40</v>
      </c>
      <c r="E766" s="3">
        <v>50</v>
      </c>
      <c r="F766" s="3" t="s">
        <v>615</v>
      </c>
      <c r="G766" s="3" t="s">
        <v>105</v>
      </c>
      <c r="H766" s="3" t="s">
        <v>82</v>
      </c>
      <c r="I766" s="3" t="s">
        <v>188</v>
      </c>
      <c r="J766" s="3" t="s">
        <v>188</v>
      </c>
      <c r="P766" s="3" t="s">
        <v>8293</v>
      </c>
      <c r="Q766" s="3" t="s">
        <v>8293</v>
      </c>
      <c r="R766" s="3">
        <v>31.822500000000002</v>
      </c>
      <c r="S766" s="3">
        <v>-95.514660000000006</v>
      </c>
      <c r="T766" s="3" t="s">
        <v>191</v>
      </c>
      <c r="U766" s="3" t="s">
        <v>13423</v>
      </c>
      <c r="V766" s="3" t="s">
        <v>6814</v>
      </c>
      <c r="X766" s="3" t="s">
        <v>6653</v>
      </c>
      <c r="Y766" s="3" t="s">
        <v>2543</v>
      </c>
      <c r="Z766" s="3" t="s">
        <v>3059</v>
      </c>
      <c r="AA766" s="3" t="s">
        <v>13424</v>
      </c>
      <c r="AB766" s="3" t="s">
        <v>13432</v>
      </c>
      <c r="AG766" s="3" t="s">
        <v>13426</v>
      </c>
      <c r="AH766" s="3" t="s">
        <v>13433</v>
      </c>
    </row>
    <row r="767" spans="1:34" ht="15.75" hidden="1" customHeight="1" x14ac:dyDescent="0.25">
      <c r="A767" s="3" t="s">
        <v>6474</v>
      </c>
      <c r="B767" s="3" t="s">
        <v>13421</v>
      </c>
      <c r="C767" s="3" t="s">
        <v>13434</v>
      </c>
      <c r="D767" s="3" t="s">
        <v>40</v>
      </c>
      <c r="E767" s="3">
        <v>50</v>
      </c>
      <c r="F767" s="3" t="s">
        <v>615</v>
      </c>
      <c r="G767" s="3" t="s">
        <v>105</v>
      </c>
      <c r="H767" s="3" t="s">
        <v>82</v>
      </c>
      <c r="I767" s="3" t="s">
        <v>188</v>
      </c>
      <c r="J767" s="3" t="s">
        <v>188</v>
      </c>
      <c r="P767" s="3" t="s">
        <v>8293</v>
      </c>
      <c r="Q767" s="3" t="s">
        <v>8293</v>
      </c>
      <c r="R767" s="3">
        <v>31.822500000000002</v>
      </c>
      <c r="S767" s="3">
        <v>-95.514660000000006</v>
      </c>
      <c r="T767" s="3" t="s">
        <v>191</v>
      </c>
      <c r="U767" s="3" t="s">
        <v>13423</v>
      </c>
      <c r="V767" s="3" t="s">
        <v>6814</v>
      </c>
      <c r="X767" s="3" t="s">
        <v>6653</v>
      </c>
      <c r="Y767" s="3" t="s">
        <v>2543</v>
      </c>
      <c r="Z767" s="3" t="s">
        <v>3059</v>
      </c>
      <c r="AA767" s="3" t="s">
        <v>13424</v>
      </c>
      <c r="AB767" s="3" t="s">
        <v>13435</v>
      </c>
      <c r="AG767" s="3" t="s">
        <v>13426</v>
      </c>
      <c r="AH767" s="3" t="s">
        <v>13436</v>
      </c>
    </row>
    <row r="768" spans="1:34" ht="15.75" hidden="1" customHeight="1" x14ac:dyDescent="0.25">
      <c r="A768" s="3" t="s">
        <v>6474</v>
      </c>
      <c r="B768" s="3" t="s">
        <v>13621</v>
      </c>
      <c r="C768" s="3">
        <v>5</v>
      </c>
      <c r="D768" s="3" t="s">
        <v>40</v>
      </c>
      <c r="E768" s="3">
        <v>50</v>
      </c>
      <c r="F768" s="3" t="s">
        <v>186</v>
      </c>
      <c r="G768" s="3" t="s">
        <v>105</v>
      </c>
      <c r="H768" s="3" t="s">
        <v>82</v>
      </c>
      <c r="L768" s="3">
        <v>2001</v>
      </c>
      <c r="P768" s="3" t="s">
        <v>7025</v>
      </c>
      <c r="Q768" s="3" t="s">
        <v>7026</v>
      </c>
      <c r="R768" s="3">
        <v>38.111400000000003</v>
      </c>
      <c r="S768" s="3">
        <v>-89.346699999999998</v>
      </c>
      <c r="T768" s="3" t="s">
        <v>191</v>
      </c>
      <c r="U768" s="3" t="s">
        <v>13622</v>
      </c>
      <c r="V768" s="3" t="s">
        <v>13623</v>
      </c>
      <c r="X768" s="3" t="s">
        <v>7050</v>
      </c>
      <c r="Y768" s="3" t="s">
        <v>2543</v>
      </c>
      <c r="Z768" s="3" t="s">
        <v>3059</v>
      </c>
      <c r="AA768" s="3" t="s">
        <v>13624</v>
      </c>
      <c r="AB768" s="3" t="s">
        <v>6502</v>
      </c>
      <c r="AG768" s="3" t="s">
        <v>13625</v>
      </c>
      <c r="AH768" s="3" t="s">
        <v>13626</v>
      </c>
    </row>
    <row r="769" spans="1:34" ht="15.75" hidden="1" customHeight="1" x14ac:dyDescent="0.25">
      <c r="A769" s="3" t="s">
        <v>6474</v>
      </c>
      <c r="B769" s="3" t="s">
        <v>13621</v>
      </c>
      <c r="C769" s="3">
        <v>6</v>
      </c>
      <c r="D769" s="3" t="s">
        <v>40</v>
      </c>
      <c r="E769" s="3">
        <v>50</v>
      </c>
      <c r="F769" s="3" t="s">
        <v>186</v>
      </c>
      <c r="G769" s="3" t="s">
        <v>105</v>
      </c>
      <c r="H769" s="3" t="s">
        <v>82</v>
      </c>
      <c r="L769" s="3">
        <v>2001</v>
      </c>
      <c r="P769" s="3" t="s">
        <v>7025</v>
      </c>
      <c r="Q769" s="3" t="s">
        <v>7026</v>
      </c>
      <c r="R769" s="3">
        <v>38.111400000000003</v>
      </c>
      <c r="S769" s="3">
        <v>-89.346699999999998</v>
      </c>
      <c r="T769" s="3" t="s">
        <v>191</v>
      </c>
      <c r="U769" s="3" t="s">
        <v>13622</v>
      </c>
      <c r="V769" s="3" t="s">
        <v>13623</v>
      </c>
      <c r="X769" s="3" t="s">
        <v>7050</v>
      </c>
      <c r="Y769" s="3" t="s">
        <v>2543</v>
      </c>
      <c r="Z769" s="3" t="s">
        <v>3059</v>
      </c>
      <c r="AA769" s="3" t="s">
        <v>13624</v>
      </c>
      <c r="AB769" s="3" t="s">
        <v>6504</v>
      </c>
      <c r="AG769" s="3" t="s">
        <v>13625</v>
      </c>
      <c r="AH769" s="3" t="s">
        <v>13627</v>
      </c>
    </row>
    <row r="770" spans="1:34" ht="15.75" hidden="1" customHeight="1" x14ac:dyDescent="0.25">
      <c r="A770" s="3" t="s">
        <v>6474</v>
      </c>
      <c r="B770" s="3" t="s">
        <v>13621</v>
      </c>
      <c r="C770" s="3">
        <v>7</v>
      </c>
      <c r="D770" s="3" t="s">
        <v>40</v>
      </c>
      <c r="E770" s="3">
        <v>50</v>
      </c>
      <c r="F770" s="3" t="s">
        <v>186</v>
      </c>
      <c r="G770" s="3" t="s">
        <v>105</v>
      </c>
      <c r="H770" s="3" t="s">
        <v>82</v>
      </c>
      <c r="L770" s="3">
        <v>2001</v>
      </c>
      <c r="P770" s="3" t="s">
        <v>7025</v>
      </c>
      <c r="Q770" s="3" t="s">
        <v>7026</v>
      </c>
      <c r="R770" s="3">
        <v>38.111400000000003</v>
      </c>
      <c r="S770" s="3">
        <v>-89.346699999999998</v>
      </c>
      <c r="T770" s="3" t="s">
        <v>191</v>
      </c>
      <c r="U770" s="3" t="s">
        <v>13622</v>
      </c>
      <c r="V770" s="3" t="s">
        <v>13623</v>
      </c>
      <c r="X770" s="3" t="s">
        <v>7050</v>
      </c>
      <c r="Y770" s="3" t="s">
        <v>2543</v>
      </c>
      <c r="Z770" s="3" t="s">
        <v>3059</v>
      </c>
      <c r="AA770" s="3" t="s">
        <v>13624</v>
      </c>
      <c r="AB770" s="3" t="s">
        <v>6506</v>
      </c>
      <c r="AG770" s="3" t="s">
        <v>13625</v>
      </c>
      <c r="AH770" s="3" t="s">
        <v>13628</v>
      </c>
    </row>
    <row r="771" spans="1:34" ht="15.75" hidden="1" customHeight="1" x14ac:dyDescent="0.25">
      <c r="A771" s="3" t="s">
        <v>6474</v>
      </c>
      <c r="B771" s="3" t="s">
        <v>13621</v>
      </c>
      <c r="C771" s="3">
        <v>8</v>
      </c>
      <c r="D771" s="3" t="s">
        <v>40</v>
      </c>
      <c r="E771" s="3">
        <v>50</v>
      </c>
      <c r="F771" s="3" t="s">
        <v>186</v>
      </c>
      <c r="G771" s="3" t="s">
        <v>105</v>
      </c>
      <c r="H771" s="3" t="s">
        <v>82</v>
      </c>
      <c r="L771" s="3">
        <v>2001</v>
      </c>
      <c r="P771" s="3" t="s">
        <v>7025</v>
      </c>
      <c r="Q771" s="3" t="s">
        <v>7026</v>
      </c>
      <c r="R771" s="3">
        <v>38.111400000000003</v>
      </c>
      <c r="S771" s="3">
        <v>-89.346699999999998</v>
      </c>
      <c r="T771" s="3" t="s">
        <v>191</v>
      </c>
      <c r="U771" s="3" t="s">
        <v>13622</v>
      </c>
      <c r="V771" s="3" t="s">
        <v>13623</v>
      </c>
      <c r="X771" s="3" t="s">
        <v>7050</v>
      </c>
      <c r="Y771" s="3" t="s">
        <v>2543</v>
      </c>
      <c r="Z771" s="3" t="s">
        <v>3059</v>
      </c>
      <c r="AA771" s="3" t="s">
        <v>13624</v>
      </c>
      <c r="AB771" s="3" t="s">
        <v>6788</v>
      </c>
      <c r="AG771" s="3" t="s">
        <v>13625</v>
      </c>
      <c r="AH771" s="3" t="s">
        <v>13629</v>
      </c>
    </row>
    <row r="772" spans="1:34" ht="15.75" hidden="1" customHeight="1" x14ac:dyDescent="0.25">
      <c r="A772" s="3" t="s">
        <v>6474</v>
      </c>
      <c r="B772" s="3" t="s">
        <v>13789</v>
      </c>
      <c r="C772" s="3" t="s">
        <v>7366</v>
      </c>
      <c r="D772" s="3" t="s">
        <v>40</v>
      </c>
      <c r="E772" s="3">
        <v>50</v>
      </c>
      <c r="F772" s="3" t="s">
        <v>186</v>
      </c>
      <c r="G772" s="3" t="s">
        <v>105</v>
      </c>
      <c r="H772" s="3" t="s">
        <v>187</v>
      </c>
      <c r="I772" s="3" t="s">
        <v>188</v>
      </c>
      <c r="J772" s="3" t="s">
        <v>188</v>
      </c>
      <c r="L772" s="3">
        <v>2020</v>
      </c>
      <c r="P772" s="3" t="s">
        <v>13790</v>
      </c>
      <c r="Q772" s="3" t="s">
        <v>13791</v>
      </c>
      <c r="R772" s="3">
        <v>29.229299999999999</v>
      </c>
      <c r="S772" s="3">
        <v>-95.1952</v>
      </c>
      <c r="T772" s="3" t="s">
        <v>191</v>
      </c>
      <c r="U772" s="3" t="s">
        <v>13792</v>
      </c>
      <c r="V772" s="3" t="s">
        <v>7113</v>
      </c>
      <c r="X772" s="3" t="s">
        <v>6653</v>
      </c>
      <c r="Y772" s="3" t="s">
        <v>2543</v>
      </c>
      <c r="Z772" s="3" t="s">
        <v>3059</v>
      </c>
      <c r="AA772" s="3" t="s">
        <v>13793</v>
      </c>
      <c r="AB772" s="3" t="s">
        <v>7372</v>
      </c>
      <c r="AG772" s="3" t="s">
        <v>13794</v>
      </c>
      <c r="AH772" s="3" t="s">
        <v>13795</v>
      </c>
    </row>
    <row r="773" spans="1:34" ht="15.75" hidden="1" customHeight="1" x14ac:dyDescent="0.25">
      <c r="A773" s="3" t="s">
        <v>6474</v>
      </c>
      <c r="B773" s="3" t="s">
        <v>13789</v>
      </c>
      <c r="C773" s="3" t="s">
        <v>9444</v>
      </c>
      <c r="D773" s="3" t="s">
        <v>40</v>
      </c>
      <c r="E773" s="3">
        <v>50</v>
      </c>
      <c r="F773" s="3" t="s">
        <v>186</v>
      </c>
      <c r="G773" s="3" t="s">
        <v>105</v>
      </c>
      <c r="H773" s="3" t="s">
        <v>187</v>
      </c>
      <c r="I773" s="3" t="s">
        <v>188</v>
      </c>
      <c r="J773" s="3" t="s">
        <v>188</v>
      </c>
      <c r="L773" s="3">
        <v>2020</v>
      </c>
      <c r="P773" s="3" t="s">
        <v>13790</v>
      </c>
      <c r="Q773" s="3" t="s">
        <v>13791</v>
      </c>
      <c r="R773" s="3">
        <v>29.229299999999999</v>
      </c>
      <c r="S773" s="3">
        <v>-95.1952</v>
      </c>
      <c r="T773" s="3" t="s">
        <v>191</v>
      </c>
      <c r="U773" s="3" t="s">
        <v>13792</v>
      </c>
      <c r="V773" s="3" t="s">
        <v>7113</v>
      </c>
      <c r="X773" s="3" t="s">
        <v>6653</v>
      </c>
      <c r="Y773" s="3" t="s">
        <v>2543</v>
      </c>
      <c r="Z773" s="3" t="s">
        <v>3059</v>
      </c>
      <c r="AA773" s="3" t="s">
        <v>13793</v>
      </c>
      <c r="AB773" s="3" t="s">
        <v>9445</v>
      </c>
      <c r="AG773" s="3" t="s">
        <v>13794</v>
      </c>
      <c r="AH773" s="3" t="s">
        <v>13796</v>
      </c>
    </row>
    <row r="774" spans="1:34" ht="15.75" hidden="1" customHeight="1" x14ac:dyDescent="0.25">
      <c r="A774" s="3" t="s">
        <v>6474</v>
      </c>
      <c r="B774" s="3" t="s">
        <v>14077</v>
      </c>
      <c r="C774" s="3">
        <v>6</v>
      </c>
      <c r="D774" s="3" t="s">
        <v>40</v>
      </c>
      <c r="E774" s="3">
        <v>50</v>
      </c>
      <c r="F774" s="3" t="s">
        <v>186</v>
      </c>
      <c r="G774" s="3" t="s">
        <v>111</v>
      </c>
      <c r="H774" s="3" t="s">
        <v>82</v>
      </c>
      <c r="L774" s="3">
        <v>1957</v>
      </c>
      <c r="N774" s="3">
        <v>2024</v>
      </c>
      <c r="P774" s="3" t="s">
        <v>8693</v>
      </c>
      <c r="Q774" s="3" t="s">
        <v>8693</v>
      </c>
      <c r="R774" s="3">
        <v>31.8047</v>
      </c>
      <c r="S774" s="3">
        <v>-106.5472</v>
      </c>
      <c r="T774" s="3" t="s">
        <v>191</v>
      </c>
      <c r="U774" s="3" t="s">
        <v>14078</v>
      </c>
      <c r="V774" s="3" t="s">
        <v>6600</v>
      </c>
      <c r="X774" s="3" t="s">
        <v>6601</v>
      </c>
      <c r="Y774" s="3" t="s">
        <v>2543</v>
      </c>
      <c r="Z774" s="3" t="s">
        <v>3059</v>
      </c>
      <c r="AA774" s="3" t="s">
        <v>14079</v>
      </c>
      <c r="AB774" s="3" t="s">
        <v>6504</v>
      </c>
      <c r="AG774" s="3" t="s">
        <v>14080</v>
      </c>
      <c r="AH774" s="3" t="s">
        <v>14081</v>
      </c>
    </row>
    <row r="775" spans="1:34" ht="15.75" hidden="1" customHeight="1" x14ac:dyDescent="0.25">
      <c r="A775" s="3" t="s">
        <v>6474</v>
      </c>
      <c r="B775" s="3" t="s">
        <v>14077</v>
      </c>
      <c r="C775" s="3">
        <v>7</v>
      </c>
      <c r="D775" s="3" t="s">
        <v>40</v>
      </c>
      <c r="E775" s="3">
        <v>50</v>
      </c>
      <c r="F775" s="3" t="s">
        <v>186</v>
      </c>
      <c r="G775" s="3" t="s">
        <v>111</v>
      </c>
      <c r="H775" s="3" t="s">
        <v>82</v>
      </c>
      <c r="L775" s="3">
        <v>1958</v>
      </c>
      <c r="N775" s="3">
        <v>2025</v>
      </c>
      <c r="P775" s="3" t="s">
        <v>8693</v>
      </c>
      <c r="Q775" s="3" t="s">
        <v>8693</v>
      </c>
      <c r="R775" s="3">
        <v>31.8047</v>
      </c>
      <c r="S775" s="3">
        <v>-106.5472</v>
      </c>
      <c r="T775" s="3" t="s">
        <v>191</v>
      </c>
      <c r="U775" s="3" t="s">
        <v>14078</v>
      </c>
      <c r="V775" s="3" t="s">
        <v>6600</v>
      </c>
      <c r="X775" s="3" t="s">
        <v>6601</v>
      </c>
      <c r="Y775" s="3" t="s">
        <v>2543</v>
      </c>
      <c r="Z775" s="3" t="s">
        <v>3059</v>
      </c>
      <c r="AA775" s="3" t="s">
        <v>14079</v>
      </c>
      <c r="AB775" s="3" t="s">
        <v>6506</v>
      </c>
      <c r="AG775" s="3" t="s">
        <v>14080</v>
      </c>
      <c r="AH775" s="3" t="s">
        <v>14082</v>
      </c>
    </row>
    <row r="776" spans="1:34" ht="15.75" hidden="1" customHeight="1" x14ac:dyDescent="0.25">
      <c r="A776" s="3" t="s">
        <v>6474</v>
      </c>
      <c r="B776" s="3" t="s">
        <v>14121</v>
      </c>
      <c r="C776" s="3">
        <v>1</v>
      </c>
      <c r="D776" s="3" t="s">
        <v>40</v>
      </c>
      <c r="E776" s="3">
        <v>50</v>
      </c>
      <c r="F776" s="3" t="s">
        <v>186</v>
      </c>
      <c r="G776" s="3" t="s">
        <v>105</v>
      </c>
      <c r="H776" s="3" t="s">
        <v>82</v>
      </c>
      <c r="L776" s="3">
        <v>2006</v>
      </c>
      <c r="P776" s="3" t="s">
        <v>14122</v>
      </c>
      <c r="Q776" s="3" t="s">
        <v>14122</v>
      </c>
      <c r="R776" s="3">
        <v>33.9636</v>
      </c>
      <c r="S776" s="3">
        <v>-117.4528</v>
      </c>
      <c r="T776" s="3" t="s">
        <v>191</v>
      </c>
      <c r="U776" s="3" t="s">
        <v>7559</v>
      </c>
      <c r="V776" s="3" t="s">
        <v>7559</v>
      </c>
      <c r="X776" s="3" t="s">
        <v>6642</v>
      </c>
      <c r="Y776" s="3" t="s">
        <v>2543</v>
      </c>
      <c r="Z776" s="3" t="s">
        <v>3059</v>
      </c>
      <c r="AA776" s="3" t="s">
        <v>14123</v>
      </c>
      <c r="AB776" s="3" t="s">
        <v>6754</v>
      </c>
      <c r="AG776" s="3" t="s">
        <v>14124</v>
      </c>
      <c r="AH776" s="3" t="s">
        <v>14125</v>
      </c>
    </row>
    <row r="777" spans="1:34" ht="15.75" hidden="1" customHeight="1" x14ac:dyDescent="0.25">
      <c r="A777" s="3" t="s">
        <v>6474</v>
      </c>
      <c r="B777" s="3" t="s">
        <v>14121</v>
      </c>
      <c r="C777" s="3">
        <v>2</v>
      </c>
      <c r="D777" s="3" t="s">
        <v>40</v>
      </c>
      <c r="E777" s="3">
        <v>50</v>
      </c>
      <c r="F777" s="3" t="s">
        <v>186</v>
      </c>
      <c r="G777" s="3" t="s">
        <v>105</v>
      </c>
      <c r="H777" s="3" t="s">
        <v>82</v>
      </c>
      <c r="L777" s="3">
        <v>2006</v>
      </c>
      <c r="P777" s="3" t="s">
        <v>14122</v>
      </c>
      <c r="Q777" s="3" t="s">
        <v>14122</v>
      </c>
      <c r="R777" s="3">
        <v>33.9636</v>
      </c>
      <c r="S777" s="3">
        <v>-117.4528</v>
      </c>
      <c r="T777" s="3" t="s">
        <v>191</v>
      </c>
      <c r="U777" s="3" t="s">
        <v>7559</v>
      </c>
      <c r="V777" s="3" t="s">
        <v>7559</v>
      </c>
      <c r="X777" s="3" t="s">
        <v>6642</v>
      </c>
      <c r="Y777" s="3" t="s">
        <v>2543</v>
      </c>
      <c r="Z777" s="3" t="s">
        <v>3059</v>
      </c>
      <c r="AA777" s="3" t="s">
        <v>14123</v>
      </c>
      <c r="AB777" s="3" t="s">
        <v>6578</v>
      </c>
      <c r="AG777" s="3" t="s">
        <v>14124</v>
      </c>
      <c r="AH777" s="3" t="s">
        <v>14126</v>
      </c>
    </row>
    <row r="778" spans="1:34" ht="15.75" hidden="1" customHeight="1" x14ac:dyDescent="0.25">
      <c r="A778" s="3" t="s">
        <v>6474</v>
      </c>
      <c r="B778" s="3" t="s">
        <v>14322</v>
      </c>
      <c r="C778" s="3" t="s">
        <v>14323</v>
      </c>
      <c r="D778" s="3" t="s">
        <v>40</v>
      </c>
      <c r="E778" s="3">
        <v>50</v>
      </c>
      <c r="F778" s="3" t="s">
        <v>186</v>
      </c>
      <c r="G778" s="3" t="s">
        <v>105</v>
      </c>
      <c r="H778" s="3" t="s">
        <v>82</v>
      </c>
      <c r="I778" s="3" t="s">
        <v>188</v>
      </c>
      <c r="J778" s="3" t="s">
        <v>188</v>
      </c>
      <c r="L778" s="3">
        <v>2022</v>
      </c>
      <c r="P778" s="3" t="s">
        <v>14324</v>
      </c>
      <c r="Q778" s="3" t="s">
        <v>14324</v>
      </c>
      <c r="R778" s="3">
        <v>29.881930000000001</v>
      </c>
      <c r="S778" s="3">
        <v>-95.11148</v>
      </c>
      <c r="T778" s="3" t="s">
        <v>191</v>
      </c>
      <c r="U778" s="3" t="s">
        <v>8294</v>
      </c>
      <c r="V778" s="3" t="s">
        <v>7267</v>
      </c>
      <c r="X778" s="3" t="s">
        <v>6653</v>
      </c>
      <c r="Y778" s="3" t="s">
        <v>2543</v>
      </c>
      <c r="Z778" s="3" t="s">
        <v>3059</v>
      </c>
      <c r="AA778" s="3" t="s">
        <v>14325</v>
      </c>
      <c r="AB778" s="3" t="s">
        <v>14326</v>
      </c>
      <c r="AG778" s="3" t="s">
        <v>14327</v>
      </c>
      <c r="AH778" s="3" t="s">
        <v>14328</v>
      </c>
    </row>
    <row r="779" spans="1:34" ht="15.75" hidden="1" customHeight="1" x14ac:dyDescent="0.25">
      <c r="A779" s="3" t="s">
        <v>6474</v>
      </c>
      <c r="B779" s="3" t="s">
        <v>14322</v>
      </c>
      <c r="C779" s="3" t="s">
        <v>14329</v>
      </c>
      <c r="D779" s="3" t="s">
        <v>40</v>
      </c>
      <c r="E779" s="3">
        <v>50</v>
      </c>
      <c r="F779" s="3" t="s">
        <v>186</v>
      </c>
      <c r="G779" s="3" t="s">
        <v>105</v>
      </c>
      <c r="H779" s="3" t="s">
        <v>82</v>
      </c>
      <c r="I779" s="3" t="s">
        <v>188</v>
      </c>
      <c r="J779" s="3" t="s">
        <v>188</v>
      </c>
      <c r="L779" s="3">
        <v>2022</v>
      </c>
      <c r="P779" s="3" t="s">
        <v>14324</v>
      </c>
      <c r="Q779" s="3" t="s">
        <v>14324</v>
      </c>
      <c r="R779" s="3">
        <v>29.881930000000001</v>
      </c>
      <c r="S779" s="3">
        <v>-95.11148</v>
      </c>
      <c r="T779" s="3" t="s">
        <v>191</v>
      </c>
      <c r="U779" s="3" t="s">
        <v>8294</v>
      </c>
      <c r="V779" s="3" t="s">
        <v>7267</v>
      </c>
      <c r="X779" s="3" t="s">
        <v>6653</v>
      </c>
      <c r="Y779" s="3" t="s">
        <v>2543</v>
      </c>
      <c r="Z779" s="3" t="s">
        <v>3059</v>
      </c>
      <c r="AA779" s="3" t="s">
        <v>14325</v>
      </c>
      <c r="AB779" s="3" t="s">
        <v>14330</v>
      </c>
      <c r="AG779" s="3" t="s">
        <v>14327</v>
      </c>
      <c r="AH779" s="3" t="s">
        <v>14331</v>
      </c>
    </row>
    <row r="780" spans="1:34" ht="15.75" hidden="1" customHeight="1" x14ac:dyDescent="0.25">
      <c r="A780" s="3" t="s">
        <v>6474</v>
      </c>
      <c r="B780" s="3" t="s">
        <v>14322</v>
      </c>
      <c r="C780" s="3" t="s">
        <v>14332</v>
      </c>
      <c r="D780" s="3" t="s">
        <v>40</v>
      </c>
      <c r="E780" s="3">
        <v>50</v>
      </c>
      <c r="F780" s="3" t="s">
        <v>571</v>
      </c>
      <c r="G780" s="3" t="s">
        <v>105</v>
      </c>
      <c r="H780" s="3" t="s">
        <v>82</v>
      </c>
      <c r="I780" s="3" t="s">
        <v>188</v>
      </c>
      <c r="J780" s="3" t="s">
        <v>188</v>
      </c>
      <c r="P780" s="3" t="s">
        <v>7120</v>
      </c>
      <c r="Q780" s="3" t="s">
        <v>7120</v>
      </c>
      <c r="R780" s="3">
        <v>29.881930000000001</v>
      </c>
      <c r="S780" s="3">
        <v>-95.11148</v>
      </c>
      <c r="T780" s="3" t="s">
        <v>191</v>
      </c>
      <c r="U780" s="3" t="s">
        <v>8294</v>
      </c>
      <c r="V780" s="3" t="s">
        <v>7267</v>
      </c>
      <c r="X780" s="3" t="s">
        <v>6653</v>
      </c>
      <c r="Y780" s="3" t="s">
        <v>2543</v>
      </c>
      <c r="Z780" s="3" t="s">
        <v>3059</v>
      </c>
      <c r="AA780" s="3" t="s">
        <v>14325</v>
      </c>
      <c r="AB780" s="3" t="s">
        <v>14333</v>
      </c>
      <c r="AG780" s="3" t="s">
        <v>14327</v>
      </c>
      <c r="AH780" s="3" t="s">
        <v>14334</v>
      </c>
    </row>
    <row r="781" spans="1:34" ht="15.75" hidden="1" customHeight="1" x14ac:dyDescent="0.25">
      <c r="A781" s="3" t="s">
        <v>6474</v>
      </c>
      <c r="B781" s="3" t="s">
        <v>14322</v>
      </c>
      <c r="C781" s="3" t="s">
        <v>14335</v>
      </c>
      <c r="D781" s="3" t="s">
        <v>40</v>
      </c>
      <c r="E781" s="3">
        <v>50</v>
      </c>
      <c r="F781" s="3" t="s">
        <v>571</v>
      </c>
      <c r="G781" s="3" t="s">
        <v>105</v>
      </c>
      <c r="H781" s="3" t="s">
        <v>82</v>
      </c>
      <c r="I781" s="3" t="s">
        <v>188</v>
      </c>
      <c r="J781" s="3" t="s">
        <v>188</v>
      </c>
      <c r="P781" s="3" t="s">
        <v>7120</v>
      </c>
      <c r="Q781" s="3" t="s">
        <v>7120</v>
      </c>
      <c r="R781" s="3">
        <v>29.881930000000001</v>
      </c>
      <c r="S781" s="3">
        <v>-95.11148</v>
      </c>
      <c r="T781" s="3" t="s">
        <v>191</v>
      </c>
      <c r="U781" s="3" t="s">
        <v>8294</v>
      </c>
      <c r="V781" s="3" t="s">
        <v>7267</v>
      </c>
      <c r="X781" s="3" t="s">
        <v>6653</v>
      </c>
      <c r="Y781" s="3" t="s">
        <v>2543</v>
      </c>
      <c r="Z781" s="3" t="s">
        <v>3059</v>
      </c>
      <c r="AA781" s="3" t="s">
        <v>14325</v>
      </c>
      <c r="AB781" s="3" t="s">
        <v>14336</v>
      </c>
      <c r="AG781" s="3" t="s">
        <v>14327</v>
      </c>
      <c r="AH781" s="3" t="s">
        <v>14337</v>
      </c>
    </row>
    <row r="782" spans="1:34" ht="15.75" hidden="1" customHeight="1" x14ac:dyDescent="0.25">
      <c r="A782" s="3" t="s">
        <v>6474</v>
      </c>
      <c r="B782" s="3" t="s">
        <v>14518</v>
      </c>
      <c r="C782" s="3" t="s">
        <v>14519</v>
      </c>
      <c r="D782" s="3" t="s">
        <v>40</v>
      </c>
      <c r="E782" s="3">
        <v>50</v>
      </c>
      <c r="F782" s="3" t="s">
        <v>615</v>
      </c>
      <c r="G782" s="3" t="s">
        <v>105</v>
      </c>
      <c r="H782" s="3" t="s">
        <v>82</v>
      </c>
      <c r="I782" s="3" t="s">
        <v>188</v>
      </c>
      <c r="J782" s="3" t="s">
        <v>188</v>
      </c>
      <c r="P782" s="3" t="s">
        <v>8293</v>
      </c>
      <c r="Q782" s="3" t="s">
        <v>8293</v>
      </c>
      <c r="R782" s="3">
        <v>29.8461</v>
      </c>
      <c r="S782" s="3">
        <v>-96.197299999999998</v>
      </c>
      <c r="T782" s="3" t="s">
        <v>191</v>
      </c>
      <c r="U782" s="3" t="s">
        <v>14520</v>
      </c>
      <c r="V782" s="3" t="s">
        <v>9016</v>
      </c>
      <c r="X782" s="3" t="s">
        <v>6653</v>
      </c>
      <c r="Y782" s="3" t="s">
        <v>2543</v>
      </c>
      <c r="Z782" s="3" t="s">
        <v>3059</v>
      </c>
      <c r="AA782" s="3" t="s">
        <v>14521</v>
      </c>
      <c r="AB782" s="3" t="s">
        <v>14522</v>
      </c>
      <c r="AG782" s="3" t="s">
        <v>14523</v>
      </c>
      <c r="AH782" s="3" t="s">
        <v>14524</v>
      </c>
    </row>
    <row r="783" spans="1:34" ht="15.75" hidden="1" customHeight="1" x14ac:dyDescent="0.25">
      <c r="A783" s="3" t="s">
        <v>6474</v>
      </c>
      <c r="B783" s="3" t="s">
        <v>14518</v>
      </c>
      <c r="C783" s="3" t="s">
        <v>14525</v>
      </c>
      <c r="D783" s="3" t="s">
        <v>40</v>
      </c>
      <c r="E783" s="3">
        <v>50</v>
      </c>
      <c r="F783" s="3" t="s">
        <v>615</v>
      </c>
      <c r="G783" s="3" t="s">
        <v>105</v>
      </c>
      <c r="H783" s="3" t="s">
        <v>82</v>
      </c>
      <c r="I783" s="3" t="s">
        <v>188</v>
      </c>
      <c r="J783" s="3" t="s">
        <v>188</v>
      </c>
      <c r="P783" s="3" t="s">
        <v>8293</v>
      </c>
      <c r="Q783" s="3" t="s">
        <v>8293</v>
      </c>
      <c r="R783" s="3">
        <v>29.8461</v>
      </c>
      <c r="S783" s="3">
        <v>-96.197299999999998</v>
      </c>
      <c r="T783" s="3" t="s">
        <v>191</v>
      </c>
      <c r="U783" s="3" t="s">
        <v>14520</v>
      </c>
      <c r="V783" s="3" t="s">
        <v>9016</v>
      </c>
      <c r="X783" s="3" t="s">
        <v>6653</v>
      </c>
      <c r="Y783" s="3" t="s">
        <v>2543</v>
      </c>
      <c r="Z783" s="3" t="s">
        <v>3059</v>
      </c>
      <c r="AA783" s="3" t="s">
        <v>14521</v>
      </c>
      <c r="AB783" s="3" t="s">
        <v>14526</v>
      </c>
      <c r="AG783" s="3" t="s">
        <v>14523</v>
      </c>
      <c r="AH783" s="3" t="s">
        <v>14527</v>
      </c>
    </row>
    <row r="784" spans="1:34" ht="15.75" hidden="1" customHeight="1" x14ac:dyDescent="0.25">
      <c r="A784" s="3" t="s">
        <v>6474</v>
      </c>
      <c r="B784" s="3" t="s">
        <v>14518</v>
      </c>
      <c r="C784" s="3" t="s">
        <v>14528</v>
      </c>
      <c r="D784" s="3" t="s">
        <v>40</v>
      </c>
      <c r="E784" s="3">
        <v>50</v>
      </c>
      <c r="F784" s="3" t="s">
        <v>615</v>
      </c>
      <c r="G784" s="3" t="s">
        <v>105</v>
      </c>
      <c r="H784" s="3" t="s">
        <v>82</v>
      </c>
      <c r="I784" s="3" t="s">
        <v>188</v>
      </c>
      <c r="J784" s="3" t="s">
        <v>188</v>
      </c>
      <c r="P784" s="3" t="s">
        <v>8293</v>
      </c>
      <c r="Q784" s="3" t="s">
        <v>8293</v>
      </c>
      <c r="R784" s="3">
        <v>29.8461</v>
      </c>
      <c r="S784" s="3">
        <v>-96.197299999999998</v>
      </c>
      <c r="T784" s="3" t="s">
        <v>191</v>
      </c>
      <c r="U784" s="3" t="s">
        <v>14520</v>
      </c>
      <c r="V784" s="3" t="s">
        <v>9016</v>
      </c>
      <c r="X784" s="3" t="s">
        <v>6653</v>
      </c>
      <c r="Y784" s="3" t="s">
        <v>2543</v>
      </c>
      <c r="Z784" s="3" t="s">
        <v>3059</v>
      </c>
      <c r="AA784" s="3" t="s">
        <v>14521</v>
      </c>
      <c r="AB784" s="3" t="s">
        <v>14529</v>
      </c>
      <c r="AG784" s="3" t="s">
        <v>14523</v>
      </c>
      <c r="AH784" s="3" t="s">
        <v>14530</v>
      </c>
    </row>
    <row r="785" spans="1:34" ht="15.75" hidden="1" customHeight="1" x14ac:dyDescent="0.25">
      <c r="A785" s="3" t="s">
        <v>6474</v>
      </c>
      <c r="B785" s="3" t="s">
        <v>14518</v>
      </c>
      <c r="C785" s="3" t="s">
        <v>14531</v>
      </c>
      <c r="D785" s="3" t="s">
        <v>40</v>
      </c>
      <c r="E785" s="3">
        <v>50</v>
      </c>
      <c r="F785" s="3" t="s">
        <v>615</v>
      </c>
      <c r="G785" s="3" t="s">
        <v>105</v>
      </c>
      <c r="H785" s="3" t="s">
        <v>82</v>
      </c>
      <c r="I785" s="3" t="s">
        <v>188</v>
      </c>
      <c r="J785" s="3" t="s">
        <v>188</v>
      </c>
      <c r="P785" s="3" t="s">
        <v>8293</v>
      </c>
      <c r="Q785" s="3" t="s">
        <v>8293</v>
      </c>
      <c r="R785" s="3">
        <v>29.8461</v>
      </c>
      <c r="S785" s="3">
        <v>-96.197299999999998</v>
      </c>
      <c r="T785" s="3" t="s">
        <v>191</v>
      </c>
      <c r="U785" s="3" t="s">
        <v>14520</v>
      </c>
      <c r="V785" s="3" t="s">
        <v>9016</v>
      </c>
      <c r="X785" s="3" t="s">
        <v>6653</v>
      </c>
      <c r="Y785" s="3" t="s">
        <v>2543</v>
      </c>
      <c r="Z785" s="3" t="s">
        <v>3059</v>
      </c>
      <c r="AA785" s="3" t="s">
        <v>14521</v>
      </c>
      <c r="AB785" s="3" t="s">
        <v>14532</v>
      </c>
      <c r="AG785" s="3" t="s">
        <v>14523</v>
      </c>
      <c r="AH785" s="3" t="s">
        <v>14533</v>
      </c>
    </row>
    <row r="786" spans="1:34" ht="15.75" hidden="1" customHeight="1" x14ac:dyDescent="0.25">
      <c r="A786" s="3" t="s">
        <v>6474</v>
      </c>
      <c r="B786" s="3" t="s">
        <v>14708</v>
      </c>
      <c r="C786" s="3">
        <v>1</v>
      </c>
      <c r="D786" s="3" t="s">
        <v>40</v>
      </c>
      <c r="E786" s="3">
        <v>50</v>
      </c>
      <c r="F786" s="3" t="s">
        <v>186</v>
      </c>
      <c r="G786" s="3" t="s">
        <v>105</v>
      </c>
      <c r="H786" s="3" t="s">
        <v>82</v>
      </c>
      <c r="L786" s="3">
        <v>2014</v>
      </c>
      <c r="P786" s="3" t="s">
        <v>13048</v>
      </c>
      <c r="Q786" s="3" t="s">
        <v>13048</v>
      </c>
      <c r="R786" s="3">
        <v>60.499443999999997</v>
      </c>
      <c r="S786" s="3">
        <v>-150.99719999999999</v>
      </c>
      <c r="T786" s="3" t="s">
        <v>191</v>
      </c>
      <c r="U786" s="3" t="s">
        <v>14709</v>
      </c>
      <c r="V786" s="3" t="s">
        <v>7337</v>
      </c>
      <c r="X786" s="3" t="s">
        <v>7338</v>
      </c>
      <c r="Y786" s="3" t="s">
        <v>2543</v>
      </c>
      <c r="Z786" s="3" t="s">
        <v>3059</v>
      </c>
      <c r="AA786" s="3" t="s">
        <v>14710</v>
      </c>
      <c r="AB786" s="3" t="s">
        <v>6754</v>
      </c>
      <c r="AG786" s="3" t="s">
        <v>14711</v>
      </c>
      <c r="AH786" s="3" t="s">
        <v>14712</v>
      </c>
    </row>
    <row r="787" spans="1:34" ht="15.75" hidden="1" customHeight="1" x14ac:dyDescent="0.25">
      <c r="A787" s="3" t="s">
        <v>6474</v>
      </c>
      <c r="B787" s="3" t="s">
        <v>14713</v>
      </c>
      <c r="C787" s="3">
        <v>1</v>
      </c>
      <c r="D787" s="3" t="s">
        <v>204</v>
      </c>
      <c r="E787" s="3">
        <v>50</v>
      </c>
      <c r="F787" s="3" t="s">
        <v>186</v>
      </c>
      <c r="G787" s="3" t="s">
        <v>105</v>
      </c>
      <c r="H787" s="3" t="s">
        <v>82</v>
      </c>
      <c r="L787" s="3">
        <v>2003</v>
      </c>
      <c r="P787" s="3" t="s">
        <v>6972</v>
      </c>
      <c r="Q787" s="3" t="s">
        <v>6973</v>
      </c>
      <c r="R787" s="3">
        <v>47.544581999999998</v>
      </c>
      <c r="S787" s="3">
        <v>-95.129649999999998</v>
      </c>
      <c r="T787" s="3" t="s">
        <v>191</v>
      </c>
      <c r="U787" s="3" t="s">
        <v>14714</v>
      </c>
      <c r="V787" s="3" t="s">
        <v>14715</v>
      </c>
      <c r="X787" s="3" t="s">
        <v>7475</v>
      </c>
      <c r="Y787" s="3" t="s">
        <v>2543</v>
      </c>
      <c r="Z787" s="3" t="s">
        <v>3059</v>
      </c>
      <c r="AA787" s="3" t="s">
        <v>14716</v>
      </c>
      <c r="AB787" s="3" t="s">
        <v>6754</v>
      </c>
      <c r="AG787" s="3" t="s">
        <v>14717</v>
      </c>
      <c r="AH787" s="3" t="s">
        <v>14718</v>
      </c>
    </row>
    <row r="788" spans="1:34" ht="15.75" hidden="1" customHeight="1" x14ac:dyDescent="0.25">
      <c r="A788" s="3" t="s">
        <v>6474</v>
      </c>
      <c r="B788" s="3" t="s">
        <v>14790</v>
      </c>
      <c r="C788" s="3" t="s">
        <v>7058</v>
      </c>
      <c r="D788" s="3" t="s">
        <v>204</v>
      </c>
      <c r="E788" s="3">
        <v>50</v>
      </c>
      <c r="F788" s="3" t="s">
        <v>186</v>
      </c>
      <c r="G788" s="3" t="s">
        <v>105</v>
      </c>
      <c r="H788" s="3" t="s">
        <v>82</v>
      </c>
      <c r="L788" s="3">
        <v>1999</v>
      </c>
      <c r="P788" s="3" t="s">
        <v>14791</v>
      </c>
      <c r="Q788" s="3" t="s">
        <v>14791</v>
      </c>
      <c r="R788" s="3">
        <v>31.386900000000001</v>
      </c>
      <c r="S788" s="3">
        <v>-84.08</v>
      </c>
      <c r="T788" s="3" t="s">
        <v>191</v>
      </c>
      <c r="U788" s="3" t="s">
        <v>7146</v>
      </c>
      <c r="V788" s="3" t="s">
        <v>7147</v>
      </c>
      <c r="X788" s="3" t="s">
        <v>6523</v>
      </c>
      <c r="Y788" s="3" t="s">
        <v>2543</v>
      </c>
      <c r="Z788" s="3" t="s">
        <v>3059</v>
      </c>
      <c r="AA788" s="3" t="s">
        <v>14792</v>
      </c>
      <c r="AB788" s="3" t="s">
        <v>7059</v>
      </c>
      <c r="AG788" s="3" t="s">
        <v>14793</v>
      </c>
      <c r="AH788" s="3" t="s">
        <v>14794</v>
      </c>
    </row>
    <row r="789" spans="1:34" ht="15.75" hidden="1" customHeight="1" x14ac:dyDescent="0.25">
      <c r="A789" s="3" t="s">
        <v>6474</v>
      </c>
      <c r="B789" s="3" t="s">
        <v>14790</v>
      </c>
      <c r="C789" s="3" t="s">
        <v>7061</v>
      </c>
      <c r="D789" s="3" t="s">
        <v>204</v>
      </c>
      <c r="E789" s="3">
        <v>50</v>
      </c>
      <c r="F789" s="3" t="s">
        <v>186</v>
      </c>
      <c r="G789" s="3" t="s">
        <v>105</v>
      </c>
      <c r="H789" s="3" t="s">
        <v>82</v>
      </c>
      <c r="L789" s="3">
        <v>1999</v>
      </c>
      <c r="P789" s="3" t="s">
        <v>14791</v>
      </c>
      <c r="Q789" s="3" t="s">
        <v>14791</v>
      </c>
      <c r="R789" s="3">
        <v>31.386900000000001</v>
      </c>
      <c r="S789" s="3">
        <v>-84.08</v>
      </c>
      <c r="T789" s="3" t="s">
        <v>191</v>
      </c>
      <c r="U789" s="3" t="s">
        <v>7146</v>
      </c>
      <c r="V789" s="3" t="s">
        <v>7147</v>
      </c>
      <c r="X789" s="3" t="s">
        <v>6523</v>
      </c>
      <c r="Y789" s="3" t="s">
        <v>2543</v>
      </c>
      <c r="Z789" s="3" t="s">
        <v>3059</v>
      </c>
      <c r="AA789" s="3" t="s">
        <v>14792</v>
      </c>
      <c r="AB789" s="3" t="s">
        <v>7062</v>
      </c>
      <c r="AG789" s="3" t="s">
        <v>14793</v>
      </c>
      <c r="AH789" s="3" t="s">
        <v>14795</v>
      </c>
    </row>
    <row r="790" spans="1:34" ht="15.75" hidden="1" customHeight="1" x14ac:dyDescent="0.25">
      <c r="A790" s="3" t="s">
        <v>6474</v>
      </c>
      <c r="B790" s="3" t="s">
        <v>15052</v>
      </c>
      <c r="C790" s="3" t="s">
        <v>10710</v>
      </c>
      <c r="D790" s="3" t="s">
        <v>40</v>
      </c>
      <c r="E790" s="3">
        <v>50</v>
      </c>
      <c r="F790" s="3" t="s">
        <v>186</v>
      </c>
      <c r="G790" s="3" t="s">
        <v>105</v>
      </c>
      <c r="H790" s="3" t="s">
        <v>82</v>
      </c>
      <c r="L790" s="3">
        <v>2005</v>
      </c>
      <c r="P790" s="3" t="s">
        <v>10711</v>
      </c>
      <c r="Q790" s="3" t="s">
        <v>10711</v>
      </c>
      <c r="R790" s="3">
        <v>30.255400000000002</v>
      </c>
      <c r="S790" s="3">
        <v>-92.043300000000002</v>
      </c>
      <c r="T790" s="3" t="s">
        <v>191</v>
      </c>
      <c r="U790" s="3" t="s">
        <v>10712</v>
      </c>
      <c r="V790" s="3" t="s">
        <v>10712</v>
      </c>
      <c r="X790" s="3" t="s">
        <v>6587</v>
      </c>
      <c r="Y790" s="3" t="s">
        <v>2543</v>
      </c>
      <c r="Z790" s="3" t="s">
        <v>3059</v>
      </c>
      <c r="AA790" s="3" t="s">
        <v>15053</v>
      </c>
      <c r="AB790" s="3" t="s">
        <v>10714</v>
      </c>
      <c r="AG790" s="3" t="s">
        <v>15054</v>
      </c>
      <c r="AH790" s="3" t="s">
        <v>15055</v>
      </c>
    </row>
    <row r="791" spans="1:34" ht="15.75" hidden="1" customHeight="1" x14ac:dyDescent="0.25">
      <c r="A791" s="3" t="s">
        <v>6474</v>
      </c>
      <c r="B791" s="3" t="s">
        <v>15052</v>
      </c>
      <c r="C791" s="3" t="s">
        <v>10717</v>
      </c>
      <c r="D791" s="3" t="s">
        <v>40</v>
      </c>
      <c r="E791" s="3">
        <v>50</v>
      </c>
      <c r="F791" s="3" t="s">
        <v>186</v>
      </c>
      <c r="G791" s="3" t="s">
        <v>105</v>
      </c>
      <c r="H791" s="3" t="s">
        <v>82</v>
      </c>
      <c r="L791" s="3">
        <v>2005</v>
      </c>
      <c r="P791" s="3" t="s">
        <v>10711</v>
      </c>
      <c r="Q791" s="3" t="s">
        <v>10711</v>
      </c>
      <c r="R791" s="3">
        <v>30.255400000000002</v>
      </c>
      <c r="S791" s="3">
        <v>-92.043300000000002</v>
      </c>
      <c r="T791" s="3" t="s">
        <v>191</v>
      </c>
      <c r="U791" s="3" t="s">
        <v>10712</v>
      </c>
      <c r="V791" s="3" t="s">
        <v>10712</v>
      </c>
      <c r="X791" s="3" t="s">
        <v>6587</v>
      </c>
      <c r="Y791" s="3" t="s">
        <v>2543</v>
      </c>
      <c r="Z791" s="3" t="s">
        <v>3059</v>
      </c>
      <c r="AA791" s="3" t="s">
        <v>15053</v>
      </c>
      <c r="AB791" s="3" t="s">
        <v>10718</v>
      </c>
      <c r="AG791" s="3" t="s">
        <v>15054</v>
      </c>
      <c r="AH791" s="3" t="s">
        <v>15056</v>
      </c>
    </row>
    <row r="792" spans="1:34" ht="15.75" hidden="1" customHeight="1" x14ac:dyDescent="0.25">
      <c r="A792" s="3" t="s">
        <v>6474</v>
      </c>
      <c r="B792" s="3" t="s">
        <v>15057</v>
      </c>
      <c r="C792" s="3" t="s">
        <v>14135</v>
      </c>
      <c r="D792" s="3" t="s">
        <v>40</v>
      </c>
      <c r="E792" s="3">
        <v>50</v>
      </c>
      <c r="F792" s="3" t="s">
        <v>511</v>
      </c>
      <c r="G792" s="3" t="s">
        <v>105</v>
      </c>
      <c r="H792" s="3" t="s">
        <v>187</v>
      </c>
      <c r="L792" s="3">
        <v>2023</v>
      </c>
      <c r="P792" s="3" t="s">
        <v>15058</v>
      </c>
      <c r="Q792" s="3" t="s">
        <v>15058</v>
      </c>
      <c r="R792" s="3">
        <v>29.70345</v>
      </c>
      <c r="S792" s="3">
        <v>-95.398300000000006</v>
      </c>
      <c r="T792" s="3" t="s">
        <v>191</v>
      </c>
      <c r="U792" s="3" t="s">
        <v>8294</v>
      </c>
      <c r="V792" s="3" t="s">
        <v>7267</v>
      </c>
      <c r="X792" s="3" t="s">
        <v>6653</v>
      </c>
      <c r="Y792" s="3" t="s">
        <v>2543</v>
      </c>
      <c r="Z792" s="3" t="s">
        <v>3059</v>
      </c>
      <c r="AA792" s="3" t="s">
        <v>15059</v>
      </c>
      <c r="AB792" s="3" t="s">
        <v>14136</v>
      </c>
      <c r="AC792" s="3" t="s">
        <v>15060</v>
      </c>
      <c r="AG792" s="3" t="s">
        <v>15061</v>
      </c>
      <c r="AH792" s="3" t="s">
        <v>15062</v>
      </c>
    </row>
    <row r="793" spans="1:34" ht="15.75" hidden="1" customHeight="1" x14ac:dyDescent="0.25">
      <c r="A793" s="3" t="s">
        <v>6474</v>
      </c>
      <c r="B793" s="3" t="s">
        <v>15459</v>
      </c>
      <c r="C793" s="3" t="s">
        <v>2800</v>
      </c>
      <c r="D793" s="3" t="s">
        <v>6649</v>
      </c>
      <c r="E793" s="3">
        <v>50</v>
      </c>
      <c r="F793" s="3" t="s">
        <v>186</v>
      </c>
      <c r="G793" s="3" t="s">
        <v>105</v>
      </c>
      <c r="H793" s="3" t="s">
        <v>187</v>
      </c>
      <c r="L793" s="3">
        <v>2002</v>
      </c>
      <c r="P793" s="3" t="s">
        <v>15460</v>
      </c>
      <c r="Q793" s="3" t="s">
        <v>15461</v>
      </c>
      <c r="R793" s="3">
        <v>38.073599999999999</v>
      </c>
      <c r="S793" s="3">
        <v>-122.14109999999999</v>
      </c>
      <c r="T793" s="3" t="s">
        <v>191</v>
      </c>
      <c r="U793" s="3" t="s">
        <v>15462</v>
      </c>
      <c r="V793" s="3" t="s">
        <v>7956</v>
      </c>
      <c r="X793" s="3" t="s">
        <v>6642</v>
      </c>
      <c r="Y793" s="3" t="s">
        <v>2543</v>
      </c>
      <c r="Z793" s="3" t="s">
        <v>3059</v>
      </c>
      <c r="AA793" s="3" t="s">
        <v>15463</v>
      </c>
      <c r="AB793" s="3" t="s">
        <v>9001</v>
      </c>
      <c r="AG793" s="3" t="s">
        <v>15464</v>
      </c>
      <c r="AH793" s="3" t="s">
        <v>15465</v>
      </c>
    </row>
    <row r="794" spans="1:34" ht="15.75" hidden="1" customHeight="1" x14ac:dyDescent="0.25">
      <c r="A794" s="3" t="s">
        <v>6474</v>
      </c>
      <c r="B794" s="3" t="s">
        <v>15539</v>
      </c>
      <c r="C794" s="3" t="s">
        <v>15540</v>
      </c>
      <c r="D794" s="3" t="s">
        <v>40</v>
      </c>
      <c r="E794" s="3">
        <v>50</v>
      </c>
      <c r="F794" s="3" t="s">
        <v>186</v>
      </c>
      <c r="G794" s="3" t="s">
        <v>105</v>
      </c>
      <c r="H794" s="3" t="s">
        <v>82</v>
      </c>
      <c r="I794" s="3" t="s">
        <v>230</v>
      </c>
      <c r="J794" s="3" t="s">
        <v>188</v>
      </c>
      <c r="L794" s="3">
        <v>2020</v>
      </c>
      <c r="P794" s="3" t="s">
        <v>15541</v>
      </c>
      <c r="Q794" s="3" t="s">
        <v>15541</v>
      </c>
      <c r="R794" s="3">
        <v>28.785299999999999</v>
      </c>
      <c r="S794" s="3">
        <v>-97.009299999999996</v>
      </c>
      <c r="T794" s="3" t="s">
        <v>191</v>
      </c>
      <c r="U794" s="3" t="s">
        <v>14385</v>
      </c>
      <c r="V794" s="3" t="s">
        <v>14385</v>
      </c>
      <c r="X794" s="3" t="s">
        <v>6653</v>
      </c>
      <c r="Y794" s="3" t="s">
        <v>2543</v>
      </c>
      <c r="Z794" s="3" t="s">
        <v>3059</v>
      </c>
      <c r="AA794" s="3" t="s">
        <v>15542</v>
      </c>
      <c r="AB794" s="3" t="s">
        <v>15543</v>
      </c>
      <c r="AG794" s="3" t="s">
        <v>15544</v>
      </c>
      <c r="AH794" s="3" t="s">
        <v>15545</v>
      </c>
    </row>
    <row r="795" spans="1:34" ht="15.75" hidden="1" customHeight="1" x14ac:dyDescent="0.25">
      <c r="A795" s="3" t="s">
        <v>6474</v>
      </c>
      <c r="B795" s="3" t="s">
        <v>15539</v>
      </c>
      <c r="C795" s="3" t="s">
        <v>15546</v>
      </c>
      <c r="D795" s="3" t="s">
        <v>40</v>
      </c>
      <c r="E795" s="3">
        <v>50</v>
      </c>
      <c r="F795" s="3" t="s">
        <v>186</v>
      </c>
      <c r="G795" s="3" t="s">
        <v>105</v>
      </c>
      <c r="H795" s="3" t="s">
        <v>82</v>
      </c>
      <c r="I795" s="3" t="s">
        <v>230</v>
      </c>
      <c r="J795" s="3" t="s">
        <v>188</v>
      </c>
      <c r="L795" s="3">
        <v>2020</v>
      </c>
      <c r="P795" s="3" t="s">
        <v>15541</v>
      </c>
      <c r="Q795" s="3" t="s">
        <v>15541</v>
      </c>
      <c r="R795" s="3">
        <v>28.785299999999999</v>
      </c>
      <c r="S795" s="3">
        <v>-97.009299999999996</v>
      </c>
      <c r="T795" s="3" t="s">
        <v>191</v>
      </c>
      <c r="U795" s="3" t="s">
        <v>14385</v>
      </c>
      <c r="V795" s="3" t="s">
        <v>14385</v>
      </c>
      <c r="X795" s="3" t="s">
        <v>6653</v>
      </c>
      <c r="Y795" s="3" t="s">
        <v>2543</v>
      </c>
      <c r="Z795" s="3" t="s">
        <v>3059</v>
      </c>
      <c r="AA795" s="3" t="s">
        <v>15542</v>
      </c>
      <c r="AB795" s="3" t="s">
        <v>15547</v>
      </c>
      <c r="AG795" s="3" t="s">
        <v>15544</v>
      </c>
      <c r="AH795" s="3" t="s">
        <v>15548</v>
      </c>
    </row>
    <row r="796" spans="1:34" ht="15.75" hidden="1" customHeight="1" x14ac:dyDescent="0.25">
      <c r="A796" s="3" t="s">
        <v>6474</v>
      </c>
      <c r="B796" s="3" t="s">
        <v>15549</v>
      </c>
      <c r="C796" s="3" t="s">
        <v>15550</v>
      </c>
      <c r="D796" s="3" t="s">
        <v>40</v>
      </c>
      <c r="E796" s="3">
        <v>50</v>
      </c>
      <c r="F796" s="3" t="s">
        <v>186</v>
      </c>
      <c r="G796" s="3" t="s">
        <v>105</v>
      </c>
      <c r="H796" s="3" t="s">
        <v>82</v>
      </c>
      <c r="I796" s="3" t="s">
        <v>188</v>
      </c>
      <c r="J796" s="3" t="s">
        <v>188</v>
      </c>
      <c r="L796" s="3">
        <v>2022</v>
      </c>
      <c r="P796" s="3" t="s">
        <v>15551</v>
      </c>
      <c r="Q796" s="3" t="s">
        <v>15552</v>
      </c>
      <c r="R796" s="3">
        <v>28.698477</v>
      </c>
      <c r="S796" s="3">
        <v>-96.946129999999997</v>
      </c>
      <c r="T796" s="3" t="s">
        <v>191</v>
      </c>
      <c r="U796" s="3" t="s">
        <v>14385</v>
      </c>
      <c r="V796" s="3" t="s">
        <v>14385</v>
      </c>
      <c r="X796" s="3" t="s">
        <v>6653</v>
      </c>
      <c r="Y796" s="3" t="s">
        <v>2543</v>
      </c>
      <c r="Z796" s="3" t="s">
        <v>3059</v>
      </c>
      <c r="AA796" s="3" t="s">
        <v>15553</v>
      </c>
      <c r="AB796" s="3" t="s">
        <v>15554</v>
      </c>
      <c r="AG796" s="3" t="s">
        <v>15555</v>
      </c>
      <c r="AH796" s="3" t="s">
        <v>15556</v>
      </c>
    </row>
    <row r="797" spans="1:34" ht="15.75" hidden="1" customHeight="1" x14ac:dyDescent="0.25">
      <c r="A797" s="3" t="s">
        <v>6474</v>
      </c>
      <c r="B797" s="3" t="s">
        <v>15549</v>
      </c>
      <c r="C797" s="3" t="s">
        <v>15557</v>
      </c>
      <c r="D797" s="3" t="s">
        <v>40</v>
      </c>
      <c r="E797" s="3">
        <v>50</v>
      </c>
      <c r="F797" s="3" t="s">
        <v>186</v>
      </c>
      <c r="G797" s="3" t="s">
        <v>105</v>
      </c>
      <c r="H797" s="3" t="s">
        <v>82</v>
      </c>
      <c r="I797" s="3" t="s">
        <v>188</v>
      </c>
      <c r="J797" s="3" t="s">
        <v>188</v>
      </c>
      <c r="L797" s="3">
        <v>2022</v>
      </c>
      <c r="P797" s="3" t="s">
        <v>15551</v>
      </c>
      <c r="Q797" s="3" t="s">
        <v>15552</v>
      </c>
      <c r="R797" s="3">
        <v>28.698477</v>
      </c>
      <c r="S797" s="3">
        <v>-96.946129999999997</v>
      </c>
      <c r="T797" s="3" t="s">
        <v>191</v>
      </c>
      <c r="U797" s="3" t="s">
        <v>14385</v>
      </c>
      <c r="V797" s="3" t="s">
        <v>14385</v>
      </c>
      <c r="X797" s="3" t="s">
        <v>6653</v>
      </c>
      <c r="Y797" s="3" t="s">
        <v>2543</v>
      </c>
      <c r="Z797" s="3" t="s">
        <v>3059</v>
      </c>
      <c r="AA797" s="3" t="s">
        <v>15553</v>
      </c>
      <c r="AB797" s="3" t="s">
        <v>15558</v>
      </c>
      <c r="AG797" s="3" t="s">
        <v>15555</v>
      </c>
      <c r="AH797" s="3" t="s">
        <v>15559</v>
      </c>
    </row>
    <row r="798" spans="1:34" ht="15.75" hidden="1" customHeight="1" x14ac:dyDescent="0.25">
      <c r="A798" s="3" t="s">
        <v>6474</v>
      </c>
      <c r="B798" s="3" t="s">
        <v>15560</v>
      </c>
      <c r="C798" s="3" t="s">
        <v>15561</v>
      </c>
      <c r="D798" s="3" t="s">
        <v>40</v>
      </c>
      <c r="E798" s="3">
        <v>50</v>
      </c>
      <c r="F798" s="3" t="s">
        <v>186</v>
      </c>
      <c r="G798" s="3" t="s">
        <v>105</v>
      </c>
      <c r="H798" s="3" t="s">
        <v>82</v>
      </c>
      <c r="I798" s="3" t="s">
        <v>188</v>
      </c>
      <c r="J798" s="3" t="s">
        <v>188</v>
      </c>
      <c r="L798" s="3">
        <v>2019</v>
      </c>
      <c r="P798" s="3" t="s">
        <v>15541</v>
      </c>
      <c r="Q798" s="3" t="s">
        <v>15541</v>
      </c>
      <c r="R798" s="3">
        <v>28.695805</v>
      </c>
      <c r="S798" s="3">
        <v>-96.945409999999995</v>
      </c>
      <c r="T798" s="3" t="s">
        <v>191</v>
      </c>
      <c r="U798" s="3" t="s">
        <v>14385</v>
      </c>
      <c r="V798" s="3" t="s">
        <v>14385</v>
      </c>
      <c r="X798" s="3" t="s">
        <v>6653</v>
      </c>
      <c r="Y798" s="3" t="s">
        <v>2543</v>
      </c>
      <c r="Z798" s="3" t="s">
        <v>3059</v>
      </c>
      <c r="AA798" s="3" t="s">
        <v>15562</v>
      </c>
      <c r="AB798" s="3" t="s">
        <v>15563</v>
      </c>
      <c r="AG798" s="3" t="s">
        <v>15564</v>
      </c>
      <c r="AH798" s="3" t="s">
        <v>15565</v>
      </c>
    </row>
    <row r="799" spans="1:34" ht="15.75" hidden="1" customHeight="1" x14ac:dyDescent="0.25">
      <c r="A799" s="3" t="s">
        <v>6474</v>
      </c>
      <c r="B799" s="3" t="s">
        <v>15560</v>
      </c>
      <c r="C799" s="3" t="s">
        <v>15566</v>
      </c>
      <c r="D799" s="3" t="s">
        <v>40</v>
      </c>
      <c r="E799" s="3">
        <v>50</v>
      </c>
      <c r="F799" s="3" t="s">
        <v>186</v>
      </c>
      <c r="G799" s="3" t="s">
        <v>105</v>
      </c>
      <c r="H799" s="3" t="s">
        <v>82</v>
      </c>
      <c r="I799" s="3" t="s">
        <v>188</v>
      </c>
      <c r="J799" s="3" t="s">
        <v>188</v>
      </c>
      <c r="L799" s="3">
        <v>2019</v>
      </c>
      <c r="P799" s="3" t="s">
        <v>15541</v>
      </c>
      <c r="Q799" s="3" t="s">
        <v>15541</v>
      </c>
      <c r="R799" s="3">
        <v>28.695805</v>
      </c>
      <c r="S799" s="3">
        <v>-96.945409999999995</v>
      </c>
      <c r="T799" s="3" t="s">
        <v>191</v>
      </c>
      <c r="U799" s="3" t="s">
        <v>14385</v>
      </c>
      <c r="V799" s="3" t="s">
        <v>14385</v>
      </c>
      <c r="X799" s="3" t="s">
        <v>6653</v>
      </c>
      <c r="Y799" s="3" t="s">
        <v>2543</v>
      </c>
      <c r="Z799" s="3" t="s">
        <v>3059</v>
      </c>
      <c r="AA799" s="3" t="s">
        <v>15562</v>
      </c>
      <c r="AB799" s="3" t="s">
        <v>15567</v>
      </c>
      <c r="AG799" s="3" t="s">
        <v>15564</v>
      </c>
      <c r="AH799" s="3" t="s">
        <v>15568</v>
      </c>
    </row>
    <row r="800" spans="1:34" ht="15.75" hidden="1" customHeight="1" x14ac:dyDescent="0.25">
      <c r="A800" s="3" t="s">
        <v>6474</v>
      </c>
      <c r="B800" s="3" t="s">
        <v>15594</v>
      </c>
      <c r="C800" s="3" t="s">
        <v>7046</v>
      </c>
      <c r="D800" s="3" t="s">
        <v>40</v>
      </c>
      <c r="E800" s="3">
        <v>50</v>
      </c>
      <c r="F800" s="3" t="s">
        <v>186</v>
      </c>
      <c r="G800" s="3" t="s">
        <v>105</v>
      </c>
      <c r="H800" s="3" t="s">
        <v>82</v>
      </c>
      <c r="I800" s="3" t="s">
        <v>188</v>
      </c>
      <c r="J800" s="3" t="s">
        <v>188</v>
      </c>
      <c r="L800" s="3">
        <v>2001</v>
      </c>
      <c r="P800" s="3" t="s">
        <v>15595</v>
      </c>
      <c r="Q800" s="3" t="s">
        <v>6704</v>
      </c>
      <c r="R800" s="3">
        <v>41.448694000000003</v>
      </c>
      <c r="S800" s="3">
        <v>-72.835359999999994</v>
      </c>
      <c r="T800" s="3" t="s">
        <v>191</v>
      </c>
      <c r="U800" s="3" t="s">
        <v>6486</v>
      </c>
      <c r="V800" s="3" t="s">
        <v>6487</v>
      </c>
      <c r="X800" s="3" t="s">
        <v>6488</v>
      </c>
      <c r="Y800" s="3" t="s">
        <v>2543</v>
      </c>
      <c r="Z800" s="3" t="s">
        <v>3059</v>
      </c>
      <c r="AA800" s="3" t="s">
        <v>15596</v>
      </c>
      <c r="AB800" s="3" t="s">
        <v>7052</v>
      </c>
      <c r="AG800" s="3" t="s">
        <v>15597</v>
      </c>
      <c r="AH800" s="3" t="s">
        <v>15598</v>
      </c>
    </row>
    <row r="801" spans="1:34" ht="15.75" hidden="1" customHeight="1" x14ac:dyDescent="0.25">
      <c r="A801" s="3" t="s">
        <v>6474</v>
      </c>
      <c r="B801" s="3" t="s">
        <v>15594</v>
      </c>
      <c r="C801" s="3" t="s">
        <v>7058</v>
      </c>
      <c r="D801" s="3" t="s">
        <v>40</v>
      </c>
      <c r="E801" s="3">
        <v>50</v>
      </c>
      <c r="F801" s="3" t="s">
        <v>186</v>
      </c>
      <c r="G801" s="3" t="s">
        <v>105</v>
      </c>
      <c r="H801" s="3" t="s">
        <v>82</v>
      </c>
      <c r="I801" s="3" t="s">
        <v>188</v>
      </c>
      <c r="J801" s="3" t="s">
        <v>188</v>
      </c>
      <c r="L801" s="3">
        <v>2001</v>
      </c>
      <c r="P801" s="3" t="s">
        <v>15595</v>
      </c>
      <c r="Q801" s="3" t="s">
        <v>6704</v>
      </c>
      <c r="R801" s="3">
        <v>41.448694000000003</v>
      </c>
      <c r="S801" s="3">
        <v>-72.835359999999994</v>
      </c>
      <c r="T801" s="3" t="s">
        <v>191</v>
      </c>
      <c r="U801" s="3" t="s">
        <v>6486</v>
      </c>
      <c r="V801" s="3" t="s">
        <v>6487</v>
      </c>
      <c r="X801" s="3" t="s">
        <v>6488</v>
      </c>
      <c r="Y801" s="3" t="s">
        <v>2543</v>
      </c>
      <c r="Z801" s="3" t="s">
        <v>3059</v>
      </c>
      <c r="AA801" s="3" t="s">
        <v>15596</v>
      </c>
      <c r="AB801" s="3" t="s">
        <v>7059</v>
      </c>
      <c r="AG801" s="3" t="s">
        <v>15597</v>
      </c>
      <c r="AH801" s="3" t="s">
        <v>15599</v>
      </c>
    </row>
    <row r="802" spans="1:34" ht="15.75" hidden="1" customHeight="1" x14ac:dyDescent="0.25">
      <c r="A802" s="3" t="s">
        <v>6474</v>
      </c>
      <c r="B802" s="3" t="s">
        <v>15594</v>
      </c>
      <c r="C802" s="3" t="s">
        <v>7061</v>
      </c>
      <c r="D802" s="3" t="s">
        <v>40</v>
      </c>
      <c r="E802" s="3">
        <v>50</v>
      </c>
      <c r="F802" s="3" t="s">
        <v>186</v>
      </c>
      <c r="G802" s="3" t="s">
        <v>105</v>
      </c>
      <c r="H802" s="3" t="s">
        <v>82</v>
      </c>
      <c r="I802" s="3" t="s">
        <v>188</v>
      </c>
      <c r="J802" s="3" t="s">
        <v>188</v>
      </c>
      <c r="L802" s="3">
        <v>2001</v>
      </c>
      <c r="P802" s="3" t="s">
        <v>15595</v>
      </c>
      <c r="Q802" s="3" t="s">
        <v>6704</v>
      </c>
      <c r="R802" s="3">
        <v>41.448694000000003</v>
      </c>
      <c r="S802" s="3">
        <v>-72.835359999999994</v>
      </c>
      <c r="T802" s="3" t="s">
        <v>191</v>
      </c>
      <c r="U802" s="3" t="s">
        <v>6486</v>
      </c>
      <c r="V802" s="3" t="s">
        <v>6487</v>
      </c>
      <c r="X802" s="3" t="s">
        <v>6488</v>
      </c>
      <c r="Y802" s="3" t="s">
        <v>2543</v>
      </c>
      <c r="Z802" s="3" t="s">
        <v>3059</v>
      </c>
      <c r="AA802" s="3" t="s">
        <v>15596</v>
      </c>
      <c r="AB802" s="3" t="s">
        <v>7062</v>
      </c>
      <c r="AG802" s="3" t="s">
        <v>15597</v>
      </c>
      <c r="AH802" s="3" t="s">
        <v>15600</v>
      </c>
    </row>
    <row r="803" spans="1:34" ht="15.75" hidden="1" customHeight="1" x14ac:dyDescent="0.25">
      <c r="A803" s="3" t="s">
        <v>6474</v>
      </c>
      <c r="B803" s="3" t="s">
        <v>15594</v>
      </c>
      <c r="C803" s="3" t="s">
        <v>7064</v>
      </c>
      <c r="D803" s="3" t="s">
        <v>40</v>
      </c>
      <c r="E803" s="3">
        <v>50</v>
      </c>
      <c r="F803" s="3" t="s">
        <v>186</v>
      </c>
      <c r="G803" s="3" t="s">
        <v>105</v>
      </c>
      <c r="H803" s="3" t="s">
        <v>82</v>
      </c>
      <c r="I803" s="3" t="s">
        <v>188</v>
      </c>
      <c r="J803" s="3" t="s">
        <v>188</v>
      </c>
      <c r="L803" s="3">
        <v>2001</v>
      </c>
      <c r="P803" s="3" t="s">
        <v>15595</v>
      </c>
      <c r="Q803" s="3" t="s">
        <v>6704</v>
      </c>
      <c r="R803" s="3">
        <v>41.448694000000003</v>
      </c>
      <c r="S803" s="3">
        <v>-72.835359999999994</v>
      </c>
      <c r="T803" s="3" t="s">
        <v>191</v>
      </c>
      <c r="U803" s="3" t="s">
        <v>6486</v>
      </c>
      <c r="V803" s="3" t="s">
        <v>6487</v>
      </c>
      <c r="X803" s="3" t="s">
        <v>6488</v>
      </c>
      <c r="Y803" s="3" t="s">
        <v>2543</v>
      </c>
      <c r="Z803" s="3" t="s">
        <v>3059</v>
      </c>
      <c r="AA803" s="3" t="s">
        <v>15596</v>
      </c>
      <c r="AB803" s="3" t="s">
        <v>7065</v>
      </c>
      <c r="AG803" s="3" t="s">
        <v>15597</v>
      </c>
      <c r="AH803" s="3" t="s">
        <v>15601</v>
      </c>
    </row>
    <row r="804" spans="1:34" ht="15.75" hidden="1" customHeight="1" x14ac:dyDescent="0.25">
      <c r="A804" s="3" t="s">
        <v>6474</v>
      </c>
      <c r="B804" s="3" t="s">
        <v>15594</v>
      </c>
      <c r="C804" s="3" t="s">
        <v>7067</v>
      </c>
      <c r="D804" s="3" t="s">
        <v>40</v>
      </c>
      <c r="E804" s="3">
        <v>50</v>
      </c>
      <c r="F804" s="3" t="s">
        <v>186</v>
      </c>
      <c r="G804" s="3" t="s">
        <v>105</v>
      </c>
      <c r="H804" s="3" t="s">
        <v>82</v>
      </c>
      <c r="I804" s="3" t="s">
        <v>188</v>
      </c>
      <c r="J804" s="3" t="s">
        <v>188</v>
      </c>
      <c r="L804" s="3">
        <v>2001</v>
      </c>
      <c r="P804" s="3" t="s">
        <v>15595</v>
      </c>
      <c r="Q804" s="3" t="s">
        <v>6704</v>
      </c>
      <c r="R804" s="3">
        <v>41.448694000000003</v>
      </c>
      <c r="S804" s="3">
        <v>-72.835359999999994</v>
      </c>
      <c r="T804" s="3" t="s">
        <v>191</v>
      </c>
      <c r="U804" s="3" t="s">
        <v>6486</v>
      </c>
      <c r="V804" s="3" t="s">
        <v>6487</v>
      </c>
      <c r="X804" s="3" t="s">
        <v>6488</v>
      </c>
      <c r="Y804" s="3" t="s">
        <v>2543</v>
      </c>
      <c r="Z804" s="3" t="s">
        <v>3059</v>
      </c>
      <c r="AA804" s="3" t="s">
        <v>15596</v>
      </c>
      <c r="AB804" s="3" t="s">
        <v>7068</v>
      </c>
      <c r="AG804" s="3" t="s">
        <v>15597</v>
      </c>
      <c r="AH804" s="3" t="s">
        <v>15602</v>
      </c>
    </row>
    <row r="805" spans="1:34" ht="15.75" hidden="1" customHeight="1" x14ac:dyDescent="0.25">
      <c r="A805" s="3" t="s">
        <v>6474</v>
      </c>
      <c r="B805" s="3" t="s">
        <v>15594</v>
      </c>
      <c r="C805" s="3" t="s">
        <v>7070</v>
      </c>
      <c r="D805" s="3" t="s">
        <v>40</v>
      </c>
      <c r="E805" s="3">
        <v>50</v>
      </c>
      <c r="F805" s="3" t="s">
        <v>186</v>
      </c>
      <c r="G805" s="3" t="s">
        <v>105</v>
      </c>
      <c r="H805" s="3" t="s">
        <v>82</v>
      </c>
      <c r="I805" s="3" t="s">
        <v>188</v>
      </c>
      <c r="J805" s="3" t="s">
        <v>188</v>
      </c>
      <c r="L805" s="3">
        <v>2018</v>
      </c>
      <c r="P805" s="3" t="s">
        <v>15595</v>
      </c>
      <c r="Q805" s="3" t="s">
        <v>6704</v>
      </c>
      <c r="R805" s="3">
        <v>41.448694000000003</v>
      </c>
      <c r="S805" s="3">
        <v>-72.835359999999994</v>
      </c>
      <c r="T805" s="3" t="s">
        <v>191</v>
      </c>
      <c r="U805" s="3" t="s">
        <v>6486</v>
      </c>
      <c r="V805" s="3" t="s">
        <v>6487</v>
      </c>
      <c r="X805" s="3" t="s">
        <v>6488</v>
      </c>
      <c r="Y805" s="3" t="s">
        <v>2543</v>
      </c>
      <c r="Z805" s="3" t="s">
        <v>3059</v>
      </c>
      <c r="AA805" s="3" t="s">
        <v>15596</v>
      </c>
      <c r="AB805" s="3" t="s">
        <v>7071</v>
      </c>
      <c r="AG805" s="3" t="s">
        <v>15597</v>
      </c>
      <c r="AH805" s="3" t="s">
        <v>15603</v>
      </c>
    </row>
    <row r="806" spans="1:34" ht="15.75" hidden="1" customHeight="1" x14ac:dyDescent="0.25">
      <c r="A806" s="3" t="s">
        <v>6474</v>
      </c>
      <c r="B806" s="3" t="s">
        <v>15594</v>
      </c>
      <c r="C806" s="3" t="s">
        <v>7073</v>
      </c>
      <c r="D806" s="3" t="s">
        <v>40</v>
      </c>
      <c r="E806" s="3">
        <v>50</v>
      </c>
      <c r="F806" s="3" t="s">
        <v>186</v>
      </c>
      <c r="G806" s="3" t="s">
        <v>105</v>
      </c>
      <c r="H806" s="3" t="s">
        <v>82</v>
      </c>
      <c r="I806" s="3" t="s">
        <v>188</v>
      </c>
      <c r="J806" s="3" t="s">
        <v>188</v>
      </c>
      <c r="L806" s="3">
        <v>2018</v>
      </c>
      <c r="P806" s="3" t="s">
        <v>15595</v>
      </c>
      <c r="Q806" s="3" t="s">
        <v>6704</v>
      </c>
      <c r="R806" s="3">
        <v>41.448694000000003</v>
      </c>
      <c r="S806" s="3">
        <v>-72.835359999999994</v>
      </c>
      <c r="T806" s="3" t="s">
        <v>191</v>
      </c>
      <c r="U806" s="3" t="s">
        <v>6486</v>
      </c>
      <c r="V806" s="3" t="s">
        <v>6487</v>
      </c>
      <c r="X806" s="3" t="s">
        <v>6488</v>
      </c>
      <c r="Y806" s="3" t="s">
        <v>2543</v>
      </c>
      <c r="Z806" s="3" t="s">
        <v>3059</v>
      </c>
      <c r="AA806" s="3" t="s">
        <v>15596</v>
      </c>
      <c r="AB806" s="3" t="s">
        <v>7074</v>
      </c>
      <c r="AG806" s="3" t="s">
        <v>15597</v>
      </c>
      <c r="AH806" s="3" t="s">
        <v>15604</v>
      </c>
    </row>
    <row r="807" spans="1:34" ht="15.75" hidden="1" customHeight="1" x14ac:dyDescent="0.25">
      <c r="A807" s="3" t="s">
        <v>6474</v>
      </c>
      <c r="B807" s="3" t="s">
        <v>15916</v>
      </c>
      <c r="C807" s="3" t="s">
        <v>12492</v>
      </c>
      <c r="D807" s="3" t="s">
        <v>204</v>
      </c>
      <c r="E807" s="3">
        <v>50</v>
      </c>
      <c r="F807" s="3" t="s">
        <v>186</v>
      </c>
      <c r="G807" s="3" t="s">
        <v>105</v>
      </c>
      <c r="H807" s="3" t="s">
        <v>82</v>
      </c>
      <c r="L807" s="3">
        <v>1993</v>
      </c>
      <c r="P807" s="3" t="s">
        <v>12420</v>
      </c>
      <c r="Q807" s="3" t="s">
        <v>12420</v>
      </c>
      <c r="R807" s="3">
        <v>37.652602000000002</v>
      </c>
      <c r="S807" s="3">
        <v>-121.0204</v>
      </c>
      <c r="T807" s="3" t="s">
        <v>191</v>
      </c>
      <c r="U807" s="3" t="s">
        <v>6751</v>
      </c>
      <c r="V807" s="3" t="s">
        <v>6752</v>
      </c>
      <c r="X807" s="3" t="s">
        <v>6642</v>
      </c>
      <c r="Y807" s="3" t="s">
        <v>2543</v>
      </c>
      <c r="Z807" s="3" t="s">
        <v>3059</v>
      </c>
      <c r="AA807" s="3" t="s">
        <v>15917</v>
      </c>
      <c r="AB807" s="3" t="s">
        <v>12494</v>
      </c>
      <c r="AG807" s="3" t="s">
        <v>15918</v>
      </c>
      <c r="AH807" s="3" t="s">
        <v>15920</v>
      </c>
    </row>
    <row r="808" spans="1:34" ht="15.75" hidden="1" customHeight="1" x14ac:dyDescent="0.25">
      <c r="A808" s="3" t="s">
        <v>6474</v>
      </c>
      <c r="B808" s="3" t="s">
        <v>15977</v>
      </c>
      <c r="C808" s="3" t="s">
        <v>6773</v>
      </c>
      <c r="D808" s="3" t="s">
        <v>40</v>
      </c>
      <c r="E808" s="3">
        <v>50</v>
      </c>
      <c r="F808" s="3" t="s">
        <v>186</v>
      </c>
      <c r="G808" s="3" t="s">
        <v>105</v>
      </c>
      <c r="H808" s="3" t="s">
        <v>187</v>
      </c>
      <c r="L808" s="3">
        <v>1990</v>
      </c>
      <c r="P808" s="3" t="s">
        <v>9385</v>
      </c>
      <c r="Q808" s="3" t="s">
        <v>9386</v>
      </c>
      <c r="R808" s="3">
        <v>39.136670000000002</v>
      </c>
      <c r="S808" s="3">
        <v>-121.63979999999999</v>
      </c>
      <c r="T808" s="3" t="s">
        <v>191</v>
      </c>
      <c r="U808" s="3" t="s">
        <v>10373</v>
      </c>
      <c r="V808" s="3" t="s">
        <v>10374</v>
      </c>
      <c r="X808" s="3" t="s">
        <v>6642</v>
      </c>
      <c r="Y808" s="3" t="s">
        <v>2543</v>
      </c>
      <c r="Z808" s="3" t="s">
        <v>3059</v>
      </c>
      <c r="AA808" s="3" t="s">
        <v>15978</v>
      </c>
      <c r="AB808" s="3" t="s">
        <v>6779</v>
      </c>
      <c r="AG808" s="3" t="s">
        <v>15979</v>
      </c>
      <c r="AH808" s="3" t="s">
        <v>15980</v>
      </c>
    </row>
    <row r="809" spans="1:34" ht="15.75" hidden="1" customHeight="1" x14ac:dyDescent="0.25">
      <c r="A809" s="3" t="s">
        <v>16014</v>
      </c>
      <c r="B809" s="3" t="s">
        <v>16023</v>
      </c>
      <c r="C809" s="3" t="s">
        <v>16024</v>
      </c>
      <c r="D809" s="3" t="s">
        <v>185</v>
      </c>
      <c r="E809" s="3">
        <v>50</v>
      </c>
      <c r="F809" s="3" t="s">
        <v>186</v>
      </c>
      <c r="G809" s="3" t="s">
        <v>105</v>
      </c>
      <c r="H809" s="3" t="s">
        <v>188</v>
      </c>
      <c r="I809" s="3" t="s">
        <v>188</v>
      </c>
      <c r="J809" s="3" t="s">
        <v>188</v>
      </c>
      <c r="K809" s="3" t="s">
        <v>82</v>
      </c>
      <c r="L809" s="3">
        <v>2006</v>
      </c>
      <c r="O809" s="3" t="s">
        <v>16016</v>
      </c>
      <c r="P809" s="3" t="s">
        <v>16017</v>
      </c>
      <c r="Q809" s="3" t="s">
        <v>16017</v>
      </c>
      <c r="R809" s="3">
        <v>-34.7498</v>
      </c>
      <c r="S809" s="3">
        <v>-56.5411</v>
      </c>
      <c r="T809" s="3" t="s">
        <v>191</v>
      </c>
      <c r="U809" s="3" t="s">
        <v>16025</v>
      </c>
      <c r="X809" s="3" t="s">
        <v>16026</v>
      </c>
      <c r="Y809" s="3" t="s">
        <v>2543</v>
      </c>
      <c r="Z809" s="3" t="s">
        <v>2544</v>
      </c>
      <c r="AA809" s="3" t="s">
        <v>16027</v>
      </c>
      <c r="AG809" s="3" t="s">
        <v>16028</v>
      </c>
      <c r="AH809" s="3" t="s">
        <v>16029</v>
      </c>
    </row>
    <row r="810" spans="1:34" ht="15.75" hidden="1" customHeight="1" x14ac:dyDescent="0.25">
      <c r="A810" s="3" t="s">
        <v>16014</v>
      </c>
      <c r="B810" s="3" t="s">
        <v>16023</v>
      </c>
      <c r="C810" s="3" t="s">
        <v>16030</v>
      </c>
      <c r="D810" s="3" t="s">
        <v>185</v>
      </c>
      <c r="E810" s="3">
        <v>50</v>
      </c>
      <c r="F810" s="3" t="s">
        <v>186</v>
      </c>
      <c r="G810" s="3" t="s">
        <v>105</v>
      </c>
      <c r="H810" s="3" t="s">
        <v>188</v>
      </c>
      <c r="I810" s="3" t="s">
        <v>188</v>
      </c>
      <c r="J810" s="3" t="s">
        <v>188</v>
      </c>
      <c r="K810" s="3" t="s">
        <v>82</v>
      </c>
      <c r="L810" s="3">
        <v>2006</v>
      </c>
      <c r="O810" s="3" t="s">
        <v>16016</v>
      </c>
      <c r="P810" s="3" t="s">
        <v>16017</v>
      </c>
      <c r="Q810" s="3" t="s">
        <v>16017</v>
      </c>
      <c r="R810" s="3">
        <v>-34.7498</v>
      </c>
      <c r="S810" s="3">
        <v>-56.5411</v>
      </c>
      <c r="T810" s="3" t="s">
        <v>191</v>
      </c>
      <c r="U810" s="3" t="s">
        <v>16025</v>
      </c>
      <c r="X810" s="3" t="s">
        <v>16026</v>
      </c>
      <c r="Y810" s="3" t="s">
        <v>2543</v>
      </c>
      <c r="Z810" s="3" t="s">
        <v>2544</v>
      </c>
      <c r="AG810" s="3" t="s">
        <v>16028</v>
      </c>
      <c r="AH810" s="3" t="s">
        <v>16031</v>
      </c>
    </row>
    <row r="811" spans="1:34" ht="15.75" hidden="1" customHeight="1" x14ac:dyDescent="0.25">
      <c r="A811" s="3" t="s">
        <v>16014</v>
      </c>
      <c r="B811" s="3" t="s">
        <v>16023</v>
      </c>
      <c r="C811" s="3" t="s">
        <v>16032</v>
      </c>
      <c r="D811" s="3" t="s">
        <v>185</v>
      </c>
      <c r="E811" s="3">
        <v>50</v>
      </c>
      <c r="F811" s="3" t="s">
        <v>186</v>
      </c>
      <c r="G811" s="3" t="s">
        <v>105</v>
      </c>
      <c r="H811" s="3" t="s">
        <v>188</v>
      </c>
      <c r="I811" s="3" t="s">
        <v>188</v>
      </c>
      <c r="J811" s="3" t="s">
        <v>188</v>
      </c>
      <c r="K811" s="3" t="s">
        <v>82</v>
      </c>
      <c r="L811" s="3">
        <v>2006</v>
      </c>
      <c r="O811" s="3" t="s">
        <v>16016</v>
      </c>
      <c r="P811" s="3" t="s">
        <v>16017</v>
      </c>
      <c r="Q811" s="3" t="s">
        <v>16017</v>
      </c>
      <c r="R811" s="3">
        <v>-34.7498</v>
      </c>
      <c r="S811" s="3">
        <v>-56.5411</v>
      </c>
      <c r="T811" s="3" t="s">
        <v>191</v>
      </c>
      <c r="U811" s="3" t="s">
        <v>16025</v>
      </c>
      <c r="X811" s="3" t="s">
        <v>16026</v>
      </c>
      <c r="Y811" s="3" t="s">
        <v>2543</v>
      </c>
      <c r="Z811" s="3" t="s">
        <v>2544</v>
      </c>
      <c r="AG811" s="3" t="s">
        <v>16028</v>
      </c>
      <c r="AH811" s="3" t="s">
        <v>16033</v>
      </c>
    </row>
    <row r="812" spans="1:34" ht="15.75" hidden="1" customHeight="1" x14ac:dyDescent="0.25">
      <c r="A812" s="3" t="s">
        <v>16014</v>
      </c>
      <c r="B812" s="3" t="s">
        <v>16023</v>
      </c>
      <c r="C812" s="3" t="s">
        <v>16034</v>
      </c>
      <c r="D812" s="3" t="s">
        <v>185</v>
      </c>
      <c r="E812" s="3">
        <v>50</v>
      </c>
      <c r="F812" s="3" t="s">
        <v>186</v>
      </c>
      <c r="G812" s="3" t="s">
        <v>105</v>
      </c>
      <c r="H812" s="3" t="s">
        <v>188</v>
      </c>
      <c r="I812" s="3" t="s">
        <v>188</v>
      </c>
      <c r="J812" s="3" t="s">
        <v>188</v>
      </c>
      <c r="K812" s="3" t="s">
        <v>82</v>
      </c>
      <c r="L812" s="3">
        <v>2006</v>
      </c>
      <c r="O812" s="3" t="s">
        <v>16016</v>
      </c>
      <c r="P812" s="3" t="s">
        <v>16017</v>
      </c>
      <c r="Q812" s="3" t="s">
        <v>16017</v>
      </c>
      <c r="R812" s="3">
        <v>-34.7498</v>
      </c>
      <c r="S812" s="3">
        <v>-56.5411</v>
      </c>
      <c r="T812" s="3" t="s">
        <v>191</v>
      </c>
      <c r="U812" s="3" t="s">
        <v>16025</v>
      </c>
      <c r="X812" s="3" t="s">
        <v>16026</v>
      </c>
      <c r="Y812" s="3" t="s">
        <v>2543</v>
      </c>
      <c r="Z812" s="3" t="s">
        <v>2544</v>
      </c>
      <c r="AG812" s="3" t="s">
        <v>16028</v>
      </c>
      <c r="AH812" s="3" t="s">
        <v>16035</v>
      </c>
    </row>
    <row r="813" spans="1:34" ht="15.75" hidden="1" customHeight="1" x14ac:dyDescent="0.25">
      <c r="A813" s="3" t="s">
        <v>16014</v>
      </c>
      <c r="B813" s="3" t="s">
        <v>16023</v>
      </c>
      <c r="C813" s="3" t="s">
        <v>16036</v>
      </c>
      <c r="D813" s="3" t="s">
        <v>185</v>
      </c>
      <c r="E813" s="3">
        <v>50</v>
      </c>
      <c r="F813" s="3" t="s">
        <v>186</v>
      </c>
      <c r="G813" s="3" t="s">
        <v>105</v>
      </c>
      <c r="H813" s="3" t="s">
        <v>188</v>
      </c>
      <c r="I813" s="3" t="s">
        <v>188</v>
      </c>
      <c r="J813" s="3" t="s">
        <v>188</v>
      </c>
      <c r="K813" s="3" t="s">
        <v>82</v>
      </c>
      <c r="L813" s="3">
        <v>2006</v>
      </c>
      <c r="O813" s="3" t="s">
        <v>16016</v>
      </c>
      <c r="P813" s="3" t="s">
        <v>16017</v>
      </c>
      <c r="Q813" s="3" t="s">
        <v>16017</v>
      </c>
      <c r="R813" s="3">
        <v>-34.7498</v>
      </c>
      <c r="S813" s="3">
        <v>-56.5411</v>
      </c>
      <c r="T813" s="3" t="s">
        <v>191</v>
      </c>
      <c r="U813" s="3" t="s">
        <v>16025</v>
      </c>
      <c r="X813" s="3" t="s">
        <v>16026</v>
      </c>
      <c r="Y813" s="3" t="s">
        <v>2543</v>
      </c>
      <c r="Z813" s="3" t="s">
        <v>2544</v>
      </c>
      <c r="AG813" s="3" t="s">
        <v>16028</v>
      </c>
      <c r="AH813" s="3" t="s">
        <v>16037</v>
      </c>
    </row>
    <row r="814" spans="1:34" ht="15.75" hidden="1" customHeight="1" x14ac:dyDescent="0.25">
      <c r="A814" s="3" t="s">
        <v>16014</v>
      </c>
      <c r="B814" s="3" t="s">
        <v>16023</v>
      </c>
      <c r="C814" s="3" t="s">
        <v>16038</v>
      </c>
      <c r="D814" s="3" t="s">
        <v>185</v>
      </c>
      <c r="E814" s="3">
        <v>50</v>
      </c>
      <c r="F814" s="3" t="s">
        <v>186</v>
      </c>
      <c r="G814" s="3" t="s">
        <v>105</v>
      </c>
      <c r="H814" s="3" t="s">
        <v>188</v>
      </c>
      <c r="I814" s="3" t="s">
        <v>188</v>
      </c>
      <c r="J814" s="3" t="s">
        <v>188</v>
      </c>
      <c r="K814" s="3" t="s">
        <v>82</v>
      </c>
      <c r="L814" s="3">
        <v>2006</v>
      </c>
      <c r="O814" s="3" t="s">
        <v>16016</v>
      </c>
      <c r="P814" s="3" t="s">
        <v>16017</v>
      </c>
      <c r="Q814" s="3" t="s">
        <v>16017</v>
      </c>
      <c r="R814" s="3">
        <v>-34.7498</v>
      </c>
      <c r="S814" s="3">
        <v>-56.5411</v>
      </c>
      <c r="T814" s="3" t="s">
        <v>191</v>
      </c>
      <c r="U814" s="3" t="s">
        <v>16025</v>
      </c>
      <c r="X814" s="3" t="s">
        <v>16026</v>
      </c>
      <c r="Y814" s="3" t="s">
        <v>2543</v>
      </c>
      <c r="Z814" s="3" t="s">
        <v>2544</v>
      </c>
      <c r="AG814" s="3" t="s">
        <v>16028</v>
      </c>
      <c r="AH814" s="3" t="s">
        <v>16039</v>
      </c>
    </row>
    <row r="815" spans="1:34" ht="15.75" hidden="1" customHeight="1" x14ac:dyDescent="0.25">
      <c r="A815" s="3" t="s">
        <v>16050</v>
      </c>
      <c r="B815" s="3" t="s">
        <v>16063</v>
      </c>
      <c r="C815" s="3" t="s">
        <v>16073</v>
      </c>
      <c r="D815" s="3" t="s">
        <v>40</v>
      </c>
      <c r="E815" s="3">
        <v>50</v>
      </c>
      <c r="F815" s="3" t="s">
        <v>798</v>
      </c>
      <c r="G815" s="3" t="s">
        <v>105</v>
      </c>
      <c r="H815" s="3" t="s">
        <v>188</v>
      </c>
      <c r="I815" s="3" t="s">
        <v>188</v>
      </c>
      <c r="J815" s="3" t="s">
        <v>188</v>
      </c>
      <c r="K815" s="3" t="s">
        <v>82</v>
      </c>
      <c r="L815" s="3">
        <v>1970</v>
      </c>
      <c r="O815" s="3" t="s">
        <v>16053</v>
      </c>
      <c r="P815" s="3" t="s">
        <v>16054</v>
      </c>
      <c r="Q815" s="3" t="s">
        <v>16054</v>
      </c>
      <c r="R815" s="3">
        <v>9.3698999999999995</v>
      </c>
      <c r="S815" s="3">
        <v>-64.496499999999997</v>
      </c>
      <c r="T815" s="3" t="s">
        <v>191</v>
      </c>
      <c r="U815" s="3" t="s">
        <v>6777</v>
      </c>
      <c r="V815" s="3" t="s">
        <v>16065</v>
      </c>
      <c r="X815" s="3" t="s">
        <v>16057</v>
      </c>
      <c r="Y815" s="3" t="s">
        <v>2543</v>
      </c>
      <c r="Z815" s="3" t="s">
        <v>2544</v>
      </c>
      <c r="AG815" s="3" t="s">
        <v>16067</v>
      </c>
      <c r="AH815" s="3" t="s">
        <v>16074</v>
      </c>
    </row>
    <row r="816" spans="1:34" ht="15.75" hidden="1" customHeight="1" x14ac:dyDescent="0.25">
      <c r="A816" s="3" t="s">
        <v>16050</v>
      </c>
      <c r="B816" s="3" t="s">
        <v>16063</v>
      </c>
      <c r="C816" s="3" t="s">
        <v>16075</v>
      </c>
      <c r="D816" s="3" t="s">
        <v>40</v>
      </c>
      <c r="E816" s="3">
        <v>50</v>
      </c>
      <c r="F816" s="3" t="s">
        <v>798</v>
      </c>
      <c r="G816" s="3" t="s">
        <v>105</v>
      </c>
      <c r="H816" s="3" t="s">
        <v>188</v>
      </c>
      <c r="I816" s="3" t="s">
        <v>188</v>
      </c>
      <c r="J816" s="3" t="s">
        <v>188</v>
      </c>
      <c r="K816" s="3" t="s">
        <v>82</v>
      </c>
      <c r="L816" s="3">
        <v>1970</v>
      </c>
      <c r="O816" s="3" t="s">
        <v>16053</v>
      </c>
      <c r="P816" s="3" t="s">
        <v>16054</v>
      </c>
      <c r="Q816" s="3" t="s">
        <v>16054</v>
      </c>
      <c r="R816" s="3">
        <v>9.3698999999999995</v>
      </c>
      <c r="S816" s="3">
        <v>-64.496499999999997</v>
      </c>
      <c r="T816" s="3" t="s">
        <v>191</v>
      </c>
      <c r="U816" s="3" t="s">
        <v>6777</v>
      </c>
      <c r="V816" s="3" t="s">
        <v>16065</v>
      </c>
      <c r="X816" s="3" t="s">
        <v>16057</v>
      </c>
      <c r="Y816" s="3" t="s">
        <v>2543</v>
      </c>
      <c r="Z816" s="3" t="s">
        <v>2544</v>
      </c>
      <c r="AG816" s="3" t="s">
        <v>16067</v>
      </c>
      <c r="AH816" s="3" t="s">
        <v>16076</v>
      </c>
    </row>
    <row r="817" spans="1:34" ht="15.75" hidden="1" customHeight="1" x14ac:dyDescent="0.25">
      <c r="A817" s="3" t="s">
        <v>16050</v>
      </c>
      <c r="B817" s="3" t="s">
        <v>16101</v>
      </c>
      <c r="C817" s="3">
        <v>1</v>
      </c>
      <c r="D817" s="3" t="s">
        <v>40</v>
      </c>
      <c r="E817" s="3">
        <v>50</v>
      </c>
      <c r="F817" s="3" t="s">
        <v>798</v>
      </c>
      <c r="G817" s="3" t="s">
        <v>105</v>
      </c>
      <c r="H817" s="3" t="s">
        <v>188</v>
      </c>
      <c r="I817" s="3" t="s">
        <v>188</v>
      </c>
      <c r="J817" s="3" t="s">
        <v>188</v>
      </c>
      <c r="K817" s="3" t="s">
        <v>82</v>
      </c>
      <c r="L817" s="3">
        <v>2014</v>
      </c>
      <c r="O817" s="3" t="s">
        <v>16053</v>
      </c>
      <c r="P817" s="3" t="s">
        <v>16054</v>
      </c>
      <c r="Q817" s="3" t="s">
        <v>16054</v>
      </c>
      <c r="R817" s="3">
        <v>8.6784701242334705</v>
      </c>
      <c r="S817" s="3">
        <v>-70.276291603242399</v>
      </c>
      <c r="T817" s="3" t="s">
        <v>191</v>
      </c>
      <c r="U817" s="3" t="s">
        <v>16102</v>
      </c>
      <c r="X817" s="3" t="s">
        <v>16102</v>
      </c>
      <c r="Y817" s="3" t="s">
        <v>2543</v>
      </c>
      <c r="Z817" s="3" t="s">
        <v>2544</v>
      </c>
      <c r="AC817" s="3" t="s">
        <v>16103</v>
      </c>
      <c r="AG817" s="3" t="s">
        <v>16104</v>
      </c>
      <c r="AH817" s="3" t="s">
        <v>16105</v>
      </c>
    </row>
    <row r="818" spans="1:34" ht="15.75" hidden="1" customHeight="1" x14ac:dyDescent="0.25">
      <c r="A818" s="3" t="s">
        <v>16050</v>
      </c>
      <c r="B818" s="3" t="s">
        <v>16101</v>
      </c>
      <c r="C818" s="3">
        <v>2</v>
      </c>
      <c r="D818" s="3" t="s">
        <v>40</v>
      </c>
      <c r="E818" s="3">
        <v>50</v>
      </c>
      <c r="F818" s="3" t="s">
        <v>798</v>
      </c>
      <c r="G818" s="3" t="s">
        <v>105</v>
      </c>
      <c r="H818" s="3" t="s">
        <v>188</v>
      </c>
      <c r="I818" s="3" t="s">
        <v>188</v>
      </c>
      <c r="J818" s="3" t="s">
        <v>188</v>
      </c>
      <c r="K818" s="3" t="s">
        <v>82</v>
      </c>
      <c r="L818" s="3">
        <v>2014</v>
      </c>
      <c r="O818" s="3" t="s">
        <v>16053</v>
      </c>
      <c r="P818" s="3" t="s">
        <v>16054</v>
      </c>
      <c r="Q818" s="3" t="s">
        <v>16054</v>
      </c>
      <c r="R818" s="3">
        <v>8.6784701242334705</v>
      </c>
      <c r="S818" s="3">
        <v>-70.276291603242399</v>
      </c>
      <c r="T818" s="3" t="s">
        <v>191</v>
      </c>
      <c r="U818" s="3" t="s">
        <v>16102</v>
      </c>
      <c r="X818" s="3" t="s">
        <v>16102</v>
      </c>
      <c r="Y818" s="3" t="s">
        <v>2543</v>
      </c>
      <c r="Z818" s="3" t="s">
        <v>2544</v>
      </c>
      <c r="AC818" s="3" t="s">
        <v>16106</v>
      </c>
      <c r="AG818" s="3" t="s">
        <v>16104</v>
      </c>
      <c r="AH818" s="3" t="s">
        <v>16107</v>
      </c>
    </row>
    <row r="819" spans="1:34" ht="15.75" hidden="1" customHeight="1" x14ac:dyDescent="0.25">
      <c r="A819" s="3" t="s">
        <v>16050</v>
      </c>
      <c r="B819" s="3" t="s">
        <v>16215</v>
      </c>
      <c r="C819" s="3" t="s">
        <v>16225</v>
      </c>
      <c r="D819" s="3" t="s">
        <v>40</v>
      </c>
      <c r="E819" s="3">
        <v>50</v>
      </c>
      <c r="F819" s="3" t="s">
        <v>186</v>
      </c>
      <c r="G819" s="3" t="s">
        <v>105</v>
      </c>
      <c r="H819" s="3" t="s">
        <v>188</v>
      </c>
      <c r="I819" s="3" t="s">
        <v>188</v>
      </c>
      <c r="J819" s="3" t="s">
        <v>188</v>
      </c>
      <c r="K819" s="3" t="s">
        <v>82</v>
      </c>
      <c r="L819" s="3">
        <v>2012</v>
      </c>
      <c r="O819" s="3" t="s">
        <v>16053</v>
      </c>
      <c r="P819" s="3" t="s">
        <v>16054</v>
      </c>
      <c r="Q819" s="3" t="s">
        <v>16054</v>
      </c>
      <c r="R819" s="3">
        <v>10.2561</v>
      </c>
      <c r="S819" s="3">
        <v>-66.792199999999994</v>
      </c>
      <c r="T819" s="3" t="s">
        <v>191</v>
      </c>
      <c r="U819" s="3" t="s">
        <v>16217</v>
      </c>
      <c r="X819" s="3" t="s">
        <v>16149</v>
      </c>
      <c r="Y819" s="3" t="s">
        <v>2543</v>
      </c>
      <c r="Z819" s="3" t="s">
        <v>2544</v>
      </c>
      <c r="AA819" s="3" t="s">
        <v>16218</v>
      </c>
      <c r="AG819" s="3" t="s">
        <v>16219</v>
      </c>
      <c r="AH819" s="3" t="s">
        <v>16226</v>
      </c>
    </row>
    <row r="820" spans="1:34" ht="15.75" hidden="1" customHeight="1" x14ac:dyDescent="0.25">
      <c r="A820" s="3" t="s">
        <v>16050</v>
      </c>
      <c r="B820" s="3" t="s">
        <v>16215</v>
      </c>
      <c r="C820" s="3" t="s">
        <v>16227</v>
      </c>
      <c r="D820" s="3" t="s">
        <v>40</v>
      </c>
      <c r="E820" s="3">
        <v>50</v>
      </c>
      <c r="F820" s="3" t="s">
        <v>798</v>
      </c>
      <c r="G820" s="3" t="s">
        <v>105</v>
      </c>
      <c r="H820" s="3" t="s">
        <v>188</v>
      </c>
      <c r="I820" s="3" t="s">
        <v>188</v>
      </c>
      <c r="J820" s="3" t="s">
        <v>188</v>
      </c>
      <c r="K820" s="3" t="s">
        <v>82</v>
      </c>
      <c r="L820" s="3">
        <v>2012</v>
      </c>
      <c r="O820" s="3" t="s">
        <v>16053</v>
      </c>
      <c r="P820" s="3" t="s">
        <v>16054</v>
      </c>
      <c r="Q820" s="3" t="s">
        <v>16054</v>
      </c>
      <c r="R820" s="3">
        <v>10.2561</v>
      </c>
      <c r="S820" s="3">
        <v>-66.792199999999994</v>
      </c>
      <c r="T820" s="3" t="s">
        <v>191</v>
      </c>
      <c r="U820" s="3" t="s">
        <v>16217</v>
      </c>
      <c r="X820" s="3" t="s">
        <v>16149</v>
      </c>
      <c r="Y820" s="3" t="s">
        <v>2543</v>
      </c>
      <c r="Z820" s="3" t="s">
        <v>2544</v>
      </c>
      <c r="AA820" s="3" t="s">
        <v>16218</v>
      </c>
      <c r="AG820" s="3" t="s">
        <v>16219</v>
      </c>
      <c r="AH820" s="3" t="s">
        <v>16228</v>
      </c>
    </row>
    <row r="821" spans="1:34" ht="15.75" hidden="1" customHeight="1" x14ac:dyDescent="0.25">
      <c r="A821" s="3" t="s">
        <v>16050</v>
      </c>
      <c r="B821" s="3" t="s">
        <v>16283</v>
      </c>
      <c r="C821" s="3" t="s">
        <v>16284</v>
      </c>
      <c r="D821" s="3" t="s">
        <v>1377</v>
      </c>
      <c r="E821" s="3">
        <v>50</v>
      </c>
      <c r="F821" s="3" t="s">
        <v>798</v>
      </c>
      <c r="G821" s="3" t="s">
        <v>105</v>
      </c>
      <c r="H821" s="3" t="s">
        <v>188</v>
      </c>
      <c r="I821" s="3" t="s">
        <v>188</v>
      </c>
      <c r="J821" s="3" t="s">
        <v>188</v>
      </c>
      <c r="K821" s="3" t="s">
        <v>82</v>
      </c>
      <c r="L821" s="3">
        <v>2011</v>
      </c>
      <c r="O821" s="3" t="s">
        <v>16053</v>
      </c>
      <c r="P821" s="3" t="s">
        <v>16054</v>
      </c>
      <c r="Q821" s="3" t="s">
        <v>16054</v>
      </c>
      <c r="R821" s="3">
        <v>8.2566093732316794</v>
      </c>
      <c r="S821" s="3">
        <v>-62.843299824082997</v>
      </c>
      <c r="T821" s="3" t="s">
        <v>528</v>
      </c>
      <c r="U821" s="3" t="s">
        <v>16285</v>
      </c>
      <c r="X821" s="3" t="s">
        <v>4754</v>
      </c>
      <c r="Y821" s="3" t="s">
        <v>2543</v>
      </c>
      <c r="Z821" s="3" t="s">
        <v>2544</v>
      </c>
      <c r="AG821" s="3" t="s">
        <v>16286</v>
      </c>
      <c r="AH821" s="3" t="s">
        <v>16287</v>
      </c>
    </row>
    <row r="822" spans="1:34" ht="15.75" hidden="1" customHeight="1" x14ac:dyDescent="0.25">
      <c r="A822" s="3" t="s">
        <v>16050</v>
      </c>
      <c r="B822" s="3" t="s">
        <v>16283</v>
      </c>
      <c r="C822" s="3" t="s">
        <v>16288</v>
      </c>
      <c r="D822" s="3" t="s">
        <v>1377</v>
      </c>
      <c r="E822" s="3">
        <v>50</v>
      </c>
      <c r="F822" s="3" t="s">
        <v>186</v>
      </c>
      <c r="G822" s="3" t="s">
        <v>105</v>
      </c>
      <c r="H822" s="3" t="s">
        <v>188</v>
      </c>
      <c r="I822" s="3" t="s">
        <v>188</v>
      </c>
      <c r="J822" s="3" t="s">
        <v>188</v>
      </c>
      <c r="K822" s="3" t="s">
        <v>82</v>
      </c>
      <c r="L822" s="3">
        <v>2011</v>
      </c>
      <c r="O822" s="3" t="s">
        <v>16053</v>
      </c>
      <c r="P822" s="3" t="s">
        <v>16054</v>
      </c>
      <c r="Q822" s="3" t="s">
        <v>16054</v>
      </c>
      <c r="R822" s="3">
        <v>8.2566093732316794</v>
      </c>
      <c r="S822" s="3">
        <v>-62.843299824082997</v>
      </c>
      <c r="T822" s="3" t="s">
        <v>528</v>
      </c>
      <c r="U822" s="3" t="s">
        <v>16285</v>
      </c>
      <c r="X822" s="3" t="s">
        <v>4754</v>
      </c>
      <c r="Y822" s="3" t="s">
        <v>2543</v>
      </c>
      <c r="Z822" s="3" t="s">
        <v>2544</v>
      </c>
      <c r="AG822" s="3" t="s">
        <v>16286</v>
      </c>
      <c r="AH822" s="3" t="s">
        <v>16289</v>
      </c>
    </row>
    <row r="823" spans="1:34" ht="15.75" hidden="1" customHeight="1" x14ac:dyDescent="0.25">
      <c r="A823" s="3" t="s">
        <v>16337</v>
      </c>
      <c r="B823" s="3" t="s">
        <v>16338</v>
      </c>
      <c r="C823" s="3">
        <v>1</v>
      </c>
      <c r="D823" s="3" t="s">
        <v>40</v>
      </c>
      <c r="E823" s="3">
        <v>50</v>
      </c>
      <c r="F823" s="3" t="s">
        <v>571</v>
      </c>
      <c r="G823" s="3" t="s">
        <v>101</v>
      </c>
      <c r="H823" s="3" t="s">
        <v>82</v>
      </c>
      <c r="I823" s="3" t="s">
        <v>188</v>
      </c>
      <c r="J823" s="3" t="s">
        <v>188</v>
      </c>
      <c r="L823" s="3">
        <v>2024</v>
      </c>
      <c r="P823" s="3" t="s">
        <v>16339</v>
      </c>
      <c r="Q823" s="3" t="s">
        <v>16339</v>
      </c>
      <c r="R823" s="3">
        <v>40.569508249999998</v>
      </c>
      <c r="S823" s="3">
        <v>44.752775329999999</v>
      </c>
      <c r="T823" s="3" t="s">
        <v>191</v>
      </c>
      <c r="U823" s="3" t="s">
        <v>16340</v>
      </c>
      <c r="X823" s="3" t="s">
        <v>16341</v>
      </c>
      <c r="Y823" s="3" t="s">
        <v>16333</v>
      </c>
      <c r="Z823" s="3" t="s">
        <v>16342</v>
      </c>
      <c r="AG823" s="3" t="s">
        <v>16343</v>
      </c>
      <c r="AH823" s="3" t="s">
        <v>16344</v>
      </c>
    </row>
    <row r="824" spans="1:34" ht="15.75" hidden="1" customHeight="1" x14ac:dyDescent="0.25">
      <c r="A824" s="3" t="s">
        <v>16337</v>
      </c>
      <c r="B824" s="3" t="s">
        <v>16345</v>
      </c>
      <c r="C824" s="3" t="s">
        <v>203</v>
      </c>
      <c r="D824" s="3" t="s">
        <v>204</v>
      </c>
      <c r="E824" s="3">
        <v>50</v>
      </c>
      <c r="F824" s="3" t="s">
        <v>798</v>
      </c>
      <c r="G824" s="3" t="s">
        <v>111</v>
      </c>
      <c r="H824" s="3" t="s">
        <v>187</v>
      </c>
      <c r="L824" s="3">
        <v>1966</v>
      </c>
      <c r="N824" s="3">
        <v>2023</v>
      </c>
      <c r="P824" s="3" t="s">
        <v>16346</v>
      </c>
      <c r="Q824" s="3" t="s">
        <v>16346</v>
      </c>
      <c r="R824" s="3">
        <v>40.569508249999998</v>
      </c>
      <c r="S824" s="3">
        <v>44.752775329999999</v>
      </c>
      <c r="T824" s="3" t="s">
        <v>191</v>
      </c>
      <c r="U824" s="3" t="s">
        <v>16340</v>
      </c>
      <c r="X824" s="3" t="s">
        <v>16341</v>
      </c>
      <c r="Y824" s="3" t="s">
        <v>16333</v>
      </c>
      <c r="Z824" s="3" t="s">
        <v>16342</v>
      </c>
      <c r="AC824" s="3" t="s">
        <v>16347</v>
      </c>
      <c r="AG824" s="3" t="s">
        <v>16348</v>
      </c>
      <c r="AH824" s="3" t="s">
        <v>16349</v>
      </c>
    </row>
    <row r="825" spans="1:34" ht="15.75" hidden="1" customHeight="1" x14ac:dyDescent="0.25">
      <c r="A825" s="3" t="s">
        <v>16337</v>
      </c>
      <c r="B825" s="3" t="s">
        <v>16345</v>
      </c>
      <c r="C825" s="3" t="s">
        <v>211</v>
      </c>
      <c r="D825" s="3" t="s">
        <v>204</v>
      </c>
      <c r="E825" s="3">
        <v>50</v>
      </c>
      <c r="F825" s="3" t="s">
        <v>798</v>
      </c>
      <c r="G825" s="3" t="s">
        <v>111</v>
      </c>
      <c r="H825" s="3" t="s">
        <v>187</v>
      </c>
      <c r="L825" s="3">
        <v>1967</v>
      </c>
      <c r="N825" s="3">
        <v>2023</v>
      </c>
      <c r="P825" s="3" t="s">
        <v>16346</v>
      </c>
      <c r="Q825" s="3" t="s">
        <v>16346</v>
      </c>
      <c r="R825" s="3">
        <v>40.569508249999998</v>
      </c>
      <c r="S825" s="3">
        <v>44.752775329999999</v>
      </c>
      <c r="T825" s="3" t="s">
        <v>191</v>
      </c>
      <c r="U825" s="3" t="s">
        <v>16340</v>
      </c>
      <c r="X825" s="3" t="s">
        <v>16341</v>
      </c>
      <c r="Y825" s="3" t="s">
        <v>16333</v>
      </c>
      <c r="Z825" s="3" t="s">
        <v>16342</v>
      </c>
      <c r="AC825" s="3" t="s">
        <v>16347</v>
      </c>
      <c r="AG825" s="3" t="s">
        <v>16348</v>
      </c>
      <c r="AH825" s="3" t="s">
        <v>16350</v>
      </c>
    </row>
    <row r="826" spans="1:34" ht="15.75" hidden="1" customHeight="1" x14ac:dyDescent="0.25">
      <c r="A826" s="3" t="s">
        <v>16472</v>
      </c>
      <c r="B826" s="3" t="s">
        <v>16520</v>
      </c>
      <c r="C826" s="3" t="s">
        <v>16521</v>
      </c>
      <c r="D826" s="3" t="s">
        <v>1109</v>
      </c>
      <c r="E826" s="3">
        <v>50</v>
      </c>
      <c r="F826" s="3" t="s">
        <v>186</v>
      </c>
      <c r="G826" s="3" t="s">
        <v>105</v>
      </c>
      <c r="H826" s="3" t="s">
        <v>188</v>
      </c>
      <c r="I826" s="3" t="s">
        <v>188</v>
      </c>
      <c r="J826" s="3" t="s">
        <v>188</v>
      </c>
      <c r="L826" s="3">
        <v>1978</v>
      </c>
      <c r="P826" s="3" t="s">
        <v>16522</v>
      </c>
      <c r="Q826" s="3" t="s">
        <v>16522</v>
      </c>
      <c r="R826" s="3">
        <v>26.120267999999999</v>
      </c>
      <c r="S826" s="3">
        <v>50.589517999999998</v>
      </c>
      <c r="T826" s="3" t="s">
        <v>191</v>
      </c>
      <c r="U826" s="3" t="s">
        <v>16523</v>
      </c>
      <c r="X826" s="3" t="s">
        <v>16494</v>
      </c>
      <c r="Y826" s="3" t="s">
        <v>16333</v>
      </c>
      <c r="Z826" s="3" t="s">
        <v>16342</v>
      </c>
      <c r="AA826" s="3" t="s">
        <v>16524</v>
      </c>
      <c r="AC826" s="3" t="s">
        <v>16525</v>
      </c>
      <c r="AD826" s="3" t="s">
        <v>197</v>
      </c>
      <c r="AE826" s="3" t="s">
        <v>1622</v>
      </c>
      <c r="AF826" s="3" t="s">
        <v>197</v>
      </c>
      <c r="AG826" s="3" t="s">
        <v>16526</v>
      </c>
      <c r="AH826" s="3" t="s">
        <v>16527</v>
      </c>
    </row>
    <row r="827" spans="1:34" ht="15.75" hidden="1" customHeight="1" x14ac:dyDescent="0.25">
      <c r="A827" s="3" t="s">
        <v>16472</v>
      </c>
      <c r="B827" s="3" t="s">
        <v>16520</v>
      </c>
      <c r="C827" s="3" t="s">
        <v>16528</v>
      </c>
      <c r="D827" s="3" t="s">
        <v>1109</v>
      </c>
      <c r="E827" s="3">
        <v>50</v>
      </c>
      <c r="F827" s="3" t="s">
        <v>186</v>
      </c>
      <c r="G827" s="3" t="s">
        <v>105</v>
      </c>
      <c r="H827" s="3" t="s">
        <v>188</v>
      </c>
      <c r="I827" s="3" t="s">
        <v>188</v>
      </c>
      <c r="J827" s="3" t="s">
        <v>188</v>
      </c>
      <c r="L827" s="3">
        <v>1978</v>
      </c>
      <c r="P827" s="3" t="s">
        <v>16522</v>
      </c>
      <c r="Q827" s="3" t="s">
        <v>16522</v>
      </c>
      <c r="R827" s="3">
        <v>26.120267999999999</v>
      </c>
      <c r="S827" s="3">
        <v>50.589517999999998</v>
      </c>
      <c r="T827" s="3" t="s">
        <v>191</v>
      </c>
      <c r="U827" s="3" t="s">
        <v>16523</v>
      </c>
      <c r="X827" s="3" t="s">
        <v>16494</v>
      </c>
      <c r="Y827" s="3" t="s">
        <v>16333</v>
      </c>
      <c r="Z827" s="3" t="s">
        <v>16342</v>
      </c>
      <c r="AA827" s="3" t="s">
        <v>16524</v>
      </c>
      <c r="AC827" s="3" t="s">
        <v>16525</v>
      </c>
      <c r="AD827" s="3" t="s">
        <v>197</v>
      </c>
      <c r="AE827" s="3" t="s">
        <v>1622</v>
      </c>
      <c r="AF827" s="3" t="s">
        <v>197</v>
      </c>
      <c r="AG827" s="3" t="s">
        <v>16526</v>
      </c>
      <c r="AH827" s="3" t="s">
        <v>16529</v>
      </c>
    </row>
    <row r="828" spans="1:34" ht="15.75" hidden="1" customHeight="1" x14ac:dyDescent="0.25">
      <c r="A828" s="3" t="s">
        <v>16472</v>
      </c>
      <c r="B828" s="3" t="s">
        <v>16520</v>
      </c>
      <c r="C828" s="3" t="s">
        <v>16530</v>
      </c>
      <c r="D828" s="3" t="s">
        <v>1109</v>
      </c>
      <c r="E828" s="3">
        <v>50</v>
      </c>
      <c r="F828" s="3" t="s">
        <v>186</v>
      </c>
      <c r="G828" s="3" t="s">
        <v>105</v>
      </c>
      <c r="H828" s="3" t="s">
        <v>188</v>
      </c>
      <c r="I828" s="3" t="s">
        <v>188</v>
      </c>
      <c r="J828" s="3" t="s">
        <v>188</v>
      </c>
      <c r="L828" s="3">
        <v>1978</v>
      </c>
      <c r="P828" s="3" t="s">
        <v>16522</v>
      </c>
      <c r="Q828" s="3" t="s">
        <v>16522</v>
      </c>
      <c r="R828" s="3">
        <v>26.120267999999999</v>
      </c>
      <c r="S828" s="3">
        <v>50.589517999999998</v>
      </c>
      <c r="T828" s="3" t="s">
        <v>191</v>
      </c>
      <c r="U828" s="3" t="s">
        <v>16523</v>
      </c>
      <c r="X828" s="3" t="s">
        <v>16494</v>
      </c>
      <c r="Y828" s="3" t="s">
        <v>16333</v>
      </c>
      <c r="Z828" s="3" t="s">
        <v>16342</v>
      </c>
      <c r="AA828" s="3" t="s">
        <v>16524</v>
      </c>
      <c r="AC828" s="3" t="s">
        <v>16525</v>
      </c>
      <c r="AD828" s="3" t="s">
        <v>197</v>
      </c>
      <c r="AE828" s="3" t="s">
        <v>1622</v>
      </c>
      <c r="AF828" s="3" t="s">
        <v>197</v>
      </c>
      <c r="AG828" s="3" t="s">
        <v>16526</v>
      </c>
      <c r="AH828" s="3" t="s">
        <v>16531</v>
      </c>
    </row>
    <row r="829" spans="1:34" ht="15.75" hidden="1" customHeight="1" x14ac:dyDescent="0.25">
      <c r="A829" s="3" t="s">
        <v>16472</v>
      </c>
      <c r="B829" s="3" t="s">
        <v>16520</v>
      </c>
      <c r="C829" s="3" t="s">
        <v>16532</v>
      </c>
      <c r="D829" s="3" t="s">
        <v>1109</v>
      </c>
      <c r="E829" s="3">
        <v>50</v>
      </c>
      <c r="F829" s="3" t="s">
        <v>186</v>
      </c>
      <c r="G829" s="3" t="s">
        <v>105</v>
      </c>
      <c r="H829" s="3" t="s">
        <v>188</v>
      </c>
      <c r="I829" s="3" t="s">
        <v>188</v>
      </c>
      <c r="J829" s="3" t="s">
        <v>188</v>
      </c>
      <c r="L829" s="3">
        <v>1978</v>
      </c>
      <c r="P829" s="3" t="s">
        <v>16522</v>
      </c>
      <c r="Q829" s="3" t="s">
        <v>16522</v>
      </c>
      <c r="R829" s="3">
        <v>26.120267999999999</v>
      </c>
      <c r="S829" s="3">
        <v>50.589517999999998</v>
      </c>
      <c r="T829" s="3" t="s">
        <v>191</v>
      </c>
      <c r="U829" s="3" t="s">
        <v>16523</v>
      </c>
      <c r="X829" s="3" t="s">
        <v>16494</v>
      </c>
      <c r="Y829" s="3" t="s">
        <v>16333</v>
      </c>
      <c r="Z829" s="3" t="s">
        <v>16342</v>
      </c>
      <c r="AA829" s="3" t="s">
        <v>16524</v>
      </c>
      <c r="AC829" s="3" t="s">
        <v>16525</v>
      </c>
      <c r="AD829" s="3" t="s">
        <v>197</v>
      </c>
      <c r="AE829" s="3" t="s">
        <v>1622</v>
      </c>
      <c r="AF829" s="3" t="s">
        <v>197</v>
      </c>
      <c r="AG829" s="3" t="s">
        <v>16526</v>
      </c>
      <c r="AH829" s="3" t="s">
        <v>16533</v>
      </c>
    </row>
    <row r="830" spans="1:34" ht="15.75" hidden="1" customHeight="1" x14ac:dyDescent="0.25">
      <c r="A830" s="3" t="s">
        <v>16472</v>
      </c>
      <c r="B830" s="3" t="s">
        <v>16520</v>
      </c>
      <c r="C830" s="3" t="s">
        <v>16534</v>
      </c>
      <c r="D830" s="3" t="s">
        <v>1109</v>
      </c>
      <c r="E830" s="3">
        <v>50</v>
      </c>
      <c r="F830" s="3" t="s">
        <v>186</v>
      </c>
      <c r="G830" s="3" t="s">
        <v>105</v>
      </c>
      <c r="H830" s="3" t="s">
        <v>188</v>
      </c>
      <c r="I830" s="3" t="s">
        <v>188</v>
      </c>
      <c r="J830" s="3" t="s">
        <v>188</v>
      </c>
      <c r="L830" s="3">
        <v>1978</v>
      </c>
      <c r="P830" s="3" t="s">
        <v>16522</v>
      </c>
      <c r="Q830" s="3" t="s">
        <v>16522</v>
      </c>
      <c r="R830" s="3">
        <v>26.120267999999999</v>
      </c>
      <c r="S830" s="3">
        <v>50.589517999999998</v>
      </c>
      <c r="T830" s="3" t="s">
        <v>191</v>
      </c>
      <c r="U830" s="3" t="s">
        <v>16523</v>
      </c>
      <c r="X830" s="3" t="s">
        <v>16494</v>
      </c>
      <c r="Y830" s="3" t="s">
        <v>16333</v>
      </c>
      <c r="Z830" s="3" t="s">
        <v>16342</v>
      </c>
      <c r="AA830" s="3" t="s">
        <v>16524</v>
      </c>
      <c r="AC830" s="3" t="s">
        <v>16525</v>
      </c>
      <c r="AD830" s="3" t="s">
        <v>197</v>
      </c>
      <c r="AE830" s="3" t="s">
        <v>1622</v>
      </c>
      <c r="AF830" s="3" t="s">
        <v>197</v>
      </c>
      <c r="AG830" s="3" t="s">
        <v>16526</v>
      </c>
      <c r="AH830" s="3" t="s">
        <v>16535</v>
      </c>
    </row>
    <row r="831" spans="1:34" ht="15.75" hidden="1" customHeight="1" x14ac:dyDescent="0.25">
      <c r="A831" s="3" t="s">
        <v>16548</v>
      </c>
      <c r="B831" s="3" t="s">
        <v>16755</v>
      </c>
      <c r="C831" s="3">
        <v>1</v>
      </c>
      <c r="D831" s="3" t="s">
        <v>40</v>
      </c>
      <c r="E831" s="3">
        <v>50</v>
      </c>
      <c r="F831" s="3" t="s">
        <v>798</v>
      </c>
      <c r="G831" s="3" t="s">
        <v>101</v>
      </c>
      <c r="L831" s="3">
        <v>2008</v>
      </c>
      <c r="P831" s="3" t="s">
        <v>16756</v>
      </c>
      <c r="Q831" s="3" t="s">
        <v>16693</v>
      </c>
      <c r="R831" s="3">
        <v>24.327198977789401</v>
      </c>
      <c r="S831" s="3">
        <v>91.371011626034999</v>
      </c>
      <c r="T831" s="3" t="s">
        <v>191</v>
      </c>
      <c r="U831" s="3" t="s">
        <v>16757</v>
      </c>
      <c r="W831" s="3" t="s">
        <v>16758</v>
      </c>
      <c r="X831" s="3" t="s">
        <v>16652</v>
      </c>
      <c r="Y831" s="3" t="s">
        <v>16333</v>
      </c>
      <c r="Z831" s="3" t="s">
        <v>16334</v>
      </c>
      <c r="AG831" s="3" t="s">
        <v>16759</v>
      </c>
      <c r="AH831" s="3" t="s">
        <v>16760</v>
      </c>
    </row>
    <row r="832" spans="1:34" ht="15.75" hidden="1" customHeight="1" x14ac:dyDescent="0.25">
      <c r="A832" s="3" t="s">
        <v>16548</v>
      </c>
      <c r="B832" s="3" t="s">
        <v>16900</v>
      </c>
      <c r="C832" s="3">
        <v>1</v>
      </c>
      <c r="D832" s="3" t="s">
        <v>40</v>
      </c>
      <c r="E832" s="3">
        <v>50</v>
      </c>
      <c r="F832" s="3" t="s">
        <v>798</v>
      </c>
      <c r="G832" s="3" t="s">
        <v>101</v>
      </c>
      <c r="L832" s="3">
        <v>2008</v>
      </c>
      <c r="P832" s="3" t="s">
        <v>16756</v>
      </c>
      <c r="Q832" s="3" t="s">
        <v>16693</v>
      </c>
      <c r="R832" s="3">
        <v>24.917517317641501</v>
      </c>
      <c r="S832" s="3">
        <v>91.825146221376599</v>
      </c>
      <c r="T832" s="3" t="s">
        <v>528</v>
      </c>
      <c r="U832" s="3" t="s">
        <v>16901</v>
      </c>
      <c r="X832" s="3" t="s">
        <v>16652</v>
      </c>
      <c r="Y832" s="3" t="s">
        <v>16333</v>
      </c>
      <c r="Z832" s="3" t="s">
        <v>16334</v>
      </c>
      <c r="AG832" s="3" t="s">
        <v>16902</v>
      </c>
      <c r="AH832" s="3" t="s">
        <v>16903</v>
      </c>
    </row>
    <row r="833" spans="1:34" ht="15.75" hidden="1" customHeight="1" x14ac:dyDescent="0.25">
      <c r="A833" s="3" t="s">
        <v>17288</v>
      </c>
      <c r="B833" s="3" t="s">
        <v>17298</v>
      </c>
      <c r="C833" s="3">
        <v>1</v>
      </c>
      <c r="D833" s="3" t="s">
        <v>40</v>
      </c>
      <c r="E833" s="3">
        <v>50</v>
      </c>
      <c r="F833" s="3" t="s">
        <v>186</v>
      </c>
      <c r="G833" s="3" t="s">
        <v>103</v>
      </c>
      <c r="H833" s="3" t="s">
        <v>187</v>
      </c>
      <c r="I833" s="3" t="s">
        <v>188</v>
      </c>
      <c r="J833" s="3" t="s">
        <v>188</v>
      </c>
      <c r="L833" s="3">
        <v>2022</v>
      </c>
      <c r="R833" s="3">
        <v>31.169350000000001</v>
      </c>
      <c r="S833" s="3">
        <v>118.193387</v>
      </c>
      <c r="T833" s="3" t="s">
        <v>528</v>
      </c>
      <c r="U833" s="3" t="s">
        <v>17299</v>
      </c>
      <c r="W833" s="3" t="s">
        <v>17300</v>
      </c>
      <c r="X833" s="3" t="s">
        <v>17293</v>
      </c>
      <c r="Y833" s="3" t="s">
        <v>16333</v>
      </c>
      <c r="Z833" s="3" t="s">
        <v>17294</v>
      </c>
      <c r="AG833" s="3" t="s">
        <v>17301</v>
      </c>
      <c r="AH833" s="3" t="s">
        <v>17302</v>
      </c>
    </row>
    <row r="834" spans="1:34" ht="15.75" hidden="1" customHeight="1" x14ac:dyDescent="0.25">
      <c r="A834" s="3" t="s">
        <v>17288</v>
      </c>
      <c r="B834" s="3" t="s">
        <v>17298</v>
      </c>
      <c r="C834" s="3">
        <v>2</v>
      </c>
      <c r="D834" s="3" t="s">
        <v>40</v>
      </c>
      <c r="E834" s="3">
        <v>50</v>
      </c>
      <c r="F834" s="3" t="s">
        <v>186</v>
      </c>
      <c r="G834" s="3" t="s">
        <v>103</v>
      </c>
      <c r="H834" s="3" t="s">
        <v>187</v>
      </c>
      <c r="I834" s="3" t="s">
        <v>188</v>
      </c>
      <c r="J834" s="3" t="s">
        <v>188</v>
      </c>
      <c r="L834" s="3">
        <v>2023</v>
      </c>
      <c r="R834" s="3">
        <v>31.169350000000001</v>
      </c>
      <c r="S834" s="3">
        <v>118.193387</v>
      </c>
      <c r="T834" s="3" t="s">
        <v>528</v>
      </c>
      <c r="U834" s="3" t="s">
        <v>17299</v>
      </c>
      <c r="W834" s="3" t="s">
        <v>17300</v>
      </c>
      <c r="X834" s="3" t="s">
        <v>17293</v>
      </c>
      <c r="Y834" s="3" t="s">
        <v>16333</v>
      </c>
      <c r="Z834" s="3" t="s">
        <v>17294</v>
      </c>
      <c r="AG834" s="3" t="s">
        <v>17301</v>
      </c>
      <c r="AH834" s="3" t="s">
        <v>17303</v>
      </c>
    </row>
    <row r="835" spans="1:34" ht="15.75" hidden="1" customHeight="1" x14ac:dyDescent="0.25">
      <c r="A835" s="3" t="s">
        <v>17288</v>
      </c>
      <c r="B835" s="3" t="s">
        <v>17435</v>
      </c>
      <c r="C835" s="3">
        <v>3</v>
      </c>
      <c r="D835" s="3" t="s">
        <v>40</v>
      </c>
      <c r="E835" s="3">
        <v>50</v>
      </c>
      <c r="F835" s="3" t="s">
        <v>511</v>
      </c>
      <c r="G835" s="3" t="s">
        <v>103</v>
      </c>
      <c r="H835" s="3" t="s">
        <v>187</v>
      </c>
      <c r="I835" s="3" t="s">
        <v>188</v>
      </c>
      <c r="J835" s="3" t="s">
        <v>188</v>
      </c>
      <c r="K835" s="3" t="s">
        <v>82</v>
      </c>
      <c r="L835" s="3" t="s">
        <v>188</v>
      </c>
      <c r="P835" s="3" t="s">
        <v>17436</v>
      </c>
      <c r="Q835" s="3" t="s">
        <v>17437</v>
      </c>
      <c r="R835" s="3">
        <v>19.724684</v>
      </c>
      <c r="S835" s="3">
        <v>109.179912</v>
      </c>
      <c r="T835" s="3" t="s">
        <v>191</v>
      </c>
      <c r="U835" s="3" t="s">
        <v>17438</v>
      </c>
      <c r="W835" s="3" t="s">
        <v>17439</v>
      </c>
      <c r="X835" s="3" t="s">
        <v>17440</v>
      </c>
      <c r="Y835" s="3" t="s">
        <v>16333</v>
      </c>
      <c r="Z835" s="3" t="s">
        <v>17294</v>
      </c>
      <c r="AC835" s="3" t="s">
        <v>17442</v>
      </c>
      <c r="AG835" s="3" t="s">
        <v>17443</v>
      </c>
      <c r="AH835" s="3" t="s">
        <v>17446</v>
      </c>
    </row>
    <row r="836" spans="1:34" ht="15.75" hidden="1" customHeight="1" x14ac:dyDescent="0.25">
      <c r="A836" s="3" t="s">
        <v>17288</v>
      </c>
      <c r="B836" s="3" t="s">
        <v>17435</v>
      </c>
      <c r="C836" s="3">
        <v>4</v>
      </c>
      <c r="D836" s="3" t="s">
        <v>40</v>
      </c>
      <c r="E836" s="3">
        <v>50</v>
      </c>
      <c r="F836" s="3" t="s">
        <v>511</v>
      </c>
      <c r="G836" s="3" t="s">
        <v>103</v>
      </c>
      <c r="H836" s="3" t="s">
        <v>187</v>
      </c>
      <c r="I836" s="3" t="s">
        <v>188</v>
      </c>
      <c r="J836" s="3" t="s">
        <v>188</v>
      </c>
      <c r="K836" s="3" t="s">
        <v>82</v>
      </c>
      <c r="L836" s="3" t="s">
        <v>188</v>
      </c>
      <c r="P836" s="3" t="s">
        <v>17436</v>
      </c>
      <c r="Q836" s="3" t="s">
        <v>17437</v>
      </c>
      <c r="R836" s="3">
        <v>19.724684</v>
      </c>
      <c r="S836" s="3">
        <v>109.179912</v>
      </c>
      <c r="T836" s="3" t="s">
        <v>191</v>
      </c>
      <c r="U836" s="3" t="s">
        <v>17438</v>
      </c>
      <c r="W836" s="3" t="s">
        <v>17439</v>
      </c>
      <c r="X836" s="3" t="s">
        <v>17440</v>
      </c>
      <c r="Y836" s="3" t="s">
        <v>16333</v>
      </c>
      <c r="Z836" s="3" t="s">
        <v>17294</v>
      </c>
      <c r="AC836" s="3" t="s">
        <v>17442</v>
      </c>
      <c r="AG836" s="3" t="s">
        <v>17443</v>
      </c>
      <c r="AH836" s="3" t="s">
        <v>17447</v>
      </c>
    </row>
    <row r="837" spans="1:34" ht="15.75" hidden="1" customHeight="1" x14ac:dyDescent="0.25">
      <c r="A837" s="3" t="s">
        <v>17288</v>
      </c>
      <c r="B837" s="3" t="s">
        <v>17891</v>
      </c>
      <c r="C837" s="3" t="s">
        <v>203</v>
      </c>
      <c r="D837" s="3" t="s">
        <v>40</v>
      </c>
      <c r="E837" s="3">
        <v>50</v>
      </c>
      <c r="F837" s="3" t="s">
        <v>671</v>
      </c>
      <c r="G837" s="3" t="s">
        <v>103</v>
      </c>
      <c r="H837" s="3" t="s">
        <v>187</v>
      </c>
      <c r="P837" s="3" t="s">
        <v>17892</v>
      </c>
      <c r="Q837" s="3" t="s">
        <v>17893</v>
      </c>
      <c r="R837" s="3">
        <v>31.146121999999998</v>
      </c>
      <c r="S837" s="3">
        <v>107.47461699999999</v>
      </c>
      <c r="T837" s="3" t="s">
        <v>191</v>
      </c>
      <c r="U837" s="3" t="s">
        <v>17894</v>
      </c>
      <c r="X837" s="3" t="s">
        <v>17694</v>
      </c>
      <c r="Y837" s="3" t="s">
        <v>16333</v>
      </c>
      <c r="Z837" s="3" t="s">
        <v>17294</v>
      </c>
      <c r="AG837" s="3" t="s">
        <v>17895</v>
      </c>
      <c r="AH837" s="3" t="s">
        <v>17896</v>
      </c>
    </row>
    <row r="838" spans="1:34" ht="15.75" hidden="1" customHeight="1" x14ac:dyDescent="0.25">
      <c r="A838" s="3" t="s">
        <v>17288</v>
      </c>
      <c r="B838" s="3" t="s">
        <v>17891</v>
      </c>
      <c r="C838" s="3" t="s">
        <v>211</v>
      </c>
      <c r="D838" s="3" t="s">
        <v>40</v>
      </c>
      <c r="E838" s="3">
        <v>50</v>
      </c>
      <c r="F838" s="3" t="s">
        <v>671</v>
      </c>
      <c r="G838" s="3" t="s">
        <v>103</v>
      </c>
      <c r="H838" s="3" t="s">
        <v>187</v>
      </c>
      <c r="P838" s="3" t="s">
        <v>17892</v>
      </c>
      <c r="Q838" s="3" t="s">
        <v>17893</v>
      </c>
      <c r="R838" s="3">
        <v>31.146121999999998</v>
      </c>
      <c r="S838" s="3">
        <v>107.47461699999999</v>
      </c>
      <c r="T838" s="3" t="s">
        <v>191</v>
      </c>
      <c r="U838" s="3" t="s">
        <v>17894</v>
      </c>
      <c r="X838" s="3" t="s">
        <v>17694</v>
      </c>
      <c r="Y838" s="3" t="s">
        <v>16333</v>
      </c>
      <c r="Z838" s="3" t="s">
        <v>17294</v>
      </c>
      <c r="AG838" s="3" t="s">
        <v>17895</v>
      </c>
      <c r="AH838" s="3" t="s">
        <v>17897</v>
      </c>
    </row>
    <row r="839" spans="1:34" ht="15.75" hidden="1" customHeight="1" x14ac:dyDescent="0.25">
      <c r="A839" s="3" t="s">
        <v>17288</v>
      </c>
      <c r="B839" s="3" t="s">
        <v>17891</v>
      </c>
      <c r="C839" s="3" t="s">
        <v>315</v>
      </c>
      <c r="D839" s="3" t="s">
        <v>40</v>
      </c>
      <c r="E839" s="3">
        <v>50</v>
      </c>
      <c r="F839" s="3" t="s">
        <v>671</v>
      </c>
      <c r="G839" s="3" t="s">
        <v>103</v>
      </c>
      <c r="H839" s="3" t="s">
        <v>187</v>
      </c>
      <c r="P839" s="3" t="s">
        <v>17892</v>
      </c>
      <c r="Q839" s="3" t="s">
        <v>17893</v>
      </c>
      <c r="R839" s="3">
        <v>31.146121999999998</v>
      </c>
      <c r="S839" s="3">
        <v>107.47461699999999</v>
      </c>
      <c r="T839" s="3" t="s">
        <v>191</v>
      </c>
      <c r="U839" s="3" t="s">
        <v>17894</v>
      </c>
      <c r="X839" s="3" t="s">
        <v>17694</v>
      </c>
      <c r="Y839" s="3" t="s">
        <v>16333</v>
      </c>
      <c r="Z839" s="3" t="s">
        <v>17294</v>
      </c>
      <c r="AG839" s="3" t="s">
        <v>17895</v>
      </c>
      <c r="AH839" s="3" t="s">
        <v>17898</v>
      </c>
    </row>
    <row r="840" spans="1:34" ht="15.75" hidden="1" customHeight="1" x14ac:dyDescent="0.25">
      <c r="A840" s="3" t="s">
        <v>17288</v>
      </c>
      <c r="B840" s="3" t="s">
        <v>17891</v>
      </c>
      <c r="C840" s="3" t="s">
        <v>441</v>
      </c>
      <c r="D840" s="3" t="s">
        <v>40</v>
      </c>
      <c r="E840" s="3">
        <v>50</v>
      </c>
      <c r="F840" s="3" t="s">
        <v>671</v>
      </c>
      <c r="G840" s="3" t="s">
        <v>103</v>
      </c>
      <c r="H840" s="3" t="s">
        <v>187</v>
      </c>
      <c r="P840" s="3" t="s">
        <v>17892</v>
      </c>
      <c r="Q840" s="3" t="s">
        <v>17893</v>
      </c>
      <c r="R840" s="3">
        <v>31.146121999999998</v>
      </c>
      <c r="S840" s="3">
        <v>107.47461699999999</v>
      </c>
      <c r="T840" s="3" t="s">
        <v>191</v>
      </c>
      <c r="U840" s="3" t="s">
        <v>17894</v>
      </c>
      <c r="X840" s="3" t="s">
        <v>17694</v>
      </c>
      <c r="Y840" s="3" t="s">
        <v>16333</v>
      </c>
      <c r="Z840" s="3" t="s">
        <v>17294</v>
      </c>
      <c r="AG840" s="3" t="s">
        <v>17895</v>
      </c>
      <c r="AH840" s="3" t="s">
        <v>17899</v>
      </c>
    </row>
    <row r="841" spans="1:34" ht="15.75" hidden="1" customHeight="1" x14ac:dyDescent="0.25">
      <c r="A841" s="3" t="s">
        <v>17288</v>
      </c>
      <c r="B841" s="3" t="s">
        <v>17891</v>
      </c>
      <c r="C841" s="3" t="s">
        <v>213</v>
      </c>
      <c r="D841" s="3" t="s">
        <v>40</v>
      </c>
      <c r="E841" s="3">
        <v>50</v>
      </c>
      <c r="F841" s="3" t="s">
        <v>671</v>
      </c>
      <c r="G841" s="3" t="s">
        <v>105</v>
      </c>
      <c r="H841" s="3" t="s">
        <v>188</v>
      </c>
      <c r="P841" s="3" t="s">
        <v>17892</v>
      </c>
      <c r="Q841" s="3" t="s">
        <v>17893</v>
      </c>
      <c r="R841" s="3">
        <v>31.146121999999998</v>
      </c>
      <c r="S841" s="3">
        <v>107.47461699999999</v>
      </c>
      <c r="T841" s="3" t="s">
        <v>191</v>
      </c>
      <c r="U841" s="3" t="s">
        <v>17894</v>
      </c>
      <c r="X841" s="3" t="s">
        <v>17694</v>
      </c>
      <c r="Y841" s="3" t="s">
        <v>16333</v>
      </c>
      <c r="Z841" s="3" t="s">
        <v>17294</v>
      </c>
      <c r="AG841" s="3" t="s">
        <v>17895</v>
      </c>
      <c r="AH841" s="3" t="s">
        <v>17900</v>
      </c>
    </row>
    <row r="842" spans="1:34" ht="15.75" hidden="1" customHeight="1" x14ac:dyDescent="0.25">
      <c r="A842" s="3" t="s">
        <v>17288</v>
      </c>
      <c r="B842" s="3" t="s">
        <v>17891</v>
      </c>
      <c r="C842" s="3" t="s">
        <v>215</v>
      </c>
      <c r="D842" s="3" t="s">
        <v>40</v>
      </c>
      <c r="E842" s="3">
        <v>50</v>
      </c>
      <c r="F842" s="3" t="s">
        <v>671</v>
      </c>
      <c r="G842" s="3" t="s">
        <v>105</v>
      </c>
      <c r="H842" s="3" t="s">
        <v>188</v>
      </c>
      <c r="P842" s="3" t="s">
        <v>17892</v>
      </c>
      <c r="Q842" s="3" t="s">
        <v>17893</v>
      </c>
      <c r="R842" s="3">
        <v>31.146121999999998</v>
      </c>
      <c r="S842" s="3">
        <v>107.47461699999999</v>
      </c>
      <c r="T842" s="3" t="s">
        <v>191</v>
      </c>
      <c r="U842" s="3" t="s">
        <v>17894</v>
      </c>
      <c r="X842" s="3" t="s">
        <v>17694</v>
      </c>
      <c r="Y842" s="3" t="s">
        <v>16333</v>
      </c>
      <c r="Z842" s="3" t="s">
        <v>17294</v>
      </c>
      <c r="AG842" s="3" t="s">
        <v>17895</v>
      </c>
      <c r="AH842" s="3" t="s">
        <v>17901</v>
      </c>
    </row>
    <row r="843" spans="1:34" ht="15.75" hidden="1" customHeight="1" x14ac:dyDescent="0.25">
      <c r="A843" s="3" t="s">
        <v>17288</v>
      </c>
      <c r="B843" s="3" t="s">
        <v>17945</v>
      </c>
      <c r="C843" s="3">
        <v>1</v>
      </c>
      <c r="D843" s="3" t="s">
        <v>40</v>
      </c>
      <c r="E843" s="3">
        <v>50</v>
      </c>
      <c r="F843" s="3" t="s">
        <v>262</v>
      </c>
      <c r="G843" s="3" t="s">
        <v>105</v>
      </c>
      <c r="H843" s="3" t="s">
        <v>187</v>
      </c>
      <c r="I843" s="3" t="s">
        <v>188</v>
      </c>
      <c r="J843" s="3" t="s">
        <v>188</v>
      </c>
      <c r="K843" s="3" t="s">
        <v>82</v>
      </c>
      <c r="L843" s="3">
        <v>2024</v>
      </c>
      <c r="O843" s="3" t="s">
        <v>17946</v>
      </c>
      <c r="P843" s="3" t="s">
        <v>17947</v>
      </c>
      <c r="Q843" s="3" t="s">
        <v>17608</v>
      </c>
      <c r="R843" s="3">
        <v>22.890144770625199</v>
      </c>
      <c r="S843" s="3">
        <v>113.880679053918</v>
      </c>
      <c r="T843" s="3" t="s">
        <v>528</v>
      </c>
      <c r="U843" s="3" t="s">
        <v>17905</v>
      </c>
      <c r="V843" s="3" t="s">
        <v>17948</v>
      </c>
      <c r="X843" s="3" t="s">
        <v>17320</v>
      </c>
      <c r="Y843" s="3" t="s">
        <v>16333</v>
      </c>
      <c r="Z843" s="3" t="s">
        <v>17294</v>
      </c>
      <c r="AG843" s="3" t="s">
        <v>17949</v>
      </c>
      <c r="AH843" s="3" t="s">
        <v>17950</v>
      </c>
    </row>
    <row r="844" spans="1:34" ht="15.75" hidden="1" customHeight="1" x14ac:dyDescent="0.25">
      <c r="A844" s="3" t="s">
        <v>17288</v>
      </c>
      <c r="B844" s="3" t="s">
        <v>17945</v>
      </c>
      <c r="C844" s="3">
        <v>2</v>
      </c>
      <c r="D844" s="3" t="s">
        <v>40</v>
      </c>
      <c r="E844" s="3">
        <v>50</v>
      </c>
      <c r="F844" s="3" t="s">
        <v>262</v>
      </c>
      <c r="G844" s="3" t="s">
        <v>105</v>
      </c>
      <c r="H844" s="3" t="s">
        <v>187</v>
      </c>
      <c r="I844" s="3" t="s">
        <v>188</v>
      </c>
      <c r="J844" s="3" t="s">
        <v>188</v>
      </c>
      <c r="K844" s="3" t="s">
        <v>82</v>
      </c>
      <c r="L844" s="3">
        <v>2024</v>
      </c>
      <c r="O844" s="3" t="s">
        <v>17946</v>
      </c>
      <c r="P844" s="3" t="s">
        <v>17947</v>
      </c>
      <c r="Q844" s="3" t="s">
        <v>17608</v>
      </c>
      <c r="R844" s="3">
        <v>22.890144770625199</v>
      </c>
      <c r="S844" s="3">
        <v>113.880679053918</v>
      </c>
      <c r="T844" s="3" t="s">
        <v>528</v>
      </c>
      <c r="U844" s="3" t="s">
        <v>17905</v>
      </c>
      <c r="V844" s="3" t="s">
        <v>17948</v>
      </c>
      <c r="X844" s="3" t="s">
        <v>17320</v>
      </c>
      <c r="Y844" s="3" t="s">
        <v>16333</v>
      </c>
      <c r="Z844" s="3" t="s">
        <v>17294</v>
      </c>
      <c r="AG844" s="3" t="s">
        <v>17949</v>
      </c>
      <c r="AH844" s="3" t="s">
        <v>17951</v>
      </c>
    </row>
    <row r="845" spans="1:34" ht="15.75" hidden="1" customHeight="1" x14ac:dyDescent="0.25">
      <c r="A845" s="3" t="s">
        <v>17288</v>
      </c>
      <c r="B845" s="3" t="s">
        <v>18217</v>
      </c>
      <c r="C845" s="3">
        <v>1</v>
      </c>
      <c r="D845" s="3" t="s">
        <v>40</v>
      </c>
      <c r="E845" s="3">
        <v>50</v>
      </c>
      <c r="F845" s="3" t="s">
        <v>511</v>
      </c>
      <c r="G845" s="3" t="s">
        <v>103</v>
      </c>
      <c r="H845" s="3" t="s">
        <v>187</v>
      </c>
      <c r="I845" s="3" t="s">
        <v>188</v>
      </c>
      <c r="J845" s="3" t="s">
        <v>188</v>
      </c>
      <c r="L845" s="3">
        <v>2024</v>
      </c>
      <c r="P845" s="3" t="s">
        <v>18218</v>
      </c>
      <c r="Q845" s="3" t="s">
        <v>18219</v>
      </c>
      <c r="R845" s="3">
        <v>22.518034036096001</v>
      </c>
      <c r="S845" s="3">
        <v>112.944628693561</v>
      </c>
      <c r="T845" s="3" t="s">
        <v>528</v>
      </c>
      <c r="U845" s="3" t="s">
        <v>17317</v>
      </c>
      <c r="W845" s="3" t="s">
        <v>18220</v>
      </c>
      <c r="X845" s="3" t="s">
        <v>17320</v>
      </c>
      <c r="Y845" s="3" t="s">
        <v>16333</v>
      </c>
      <c r="Z845" s="3" t="s">
        <v>17294</v>
      </c>
      <c r="AG845" s="3" t="s">
        <v>18221</v>
      </c>
      <c r="AH845" s="3" t="s">
        <v>18222</v>
      </c>
    </row>
    <row r="846" spans="1:34" ht="15.75" hidden="1" customHeight="1" x14ac:dyDescent="0.25">
      <c r="A846" s="3" t="s">
        <v>17288</v>
      </c>
      <c r="B846" s="3" t="s">
        <v>18217</v>
      </c>
      <c r="C846" s="3">
        <v>2</v>
      </c>
      <c r="D846" s="3" t="s">
        <v>40</v>
      </c>
      <c r="E846" s="3">
        <v>50</v>
      </c>
      <c r="F846" s="3" t="s">
        <v>511</v>
      </c>
      <c r="G846" s="3" t="s">
        <v>103</v>
      </c>
      <c r="H846" s="3" t="s">
        <v>187</v>
      </c>
      <c r="I846" s="3" t="s">
        <v>188</v>
      </c>
      <c r="J846" s="3" t="s">
        <v>188</v>
      </c>
      <c r="L846" s="3">
        <v>2024</v>
      </c>
      <c r="P846" s="3" t="s">
        <v>18218</v>
      </c>
      <c r="Q846" s="3" t="s">
        <v>18219</v>
      </c>
      <c r="R846" s="3">
        <v>22.518034036096001</v>
      </c>
      <c r="S846" s="3">
        <v>112.944628693561</v>
      </c>
      <c r="T846" s="3" t="s">
        <v>528</v>
      </c>
      <c r="U846" s="3" t="s">
        <v>17317</v>
      </c>
      <c r="W846" s="3" t="s">
        <v>18220</v>
      </c>
      <c r="X846" s="3" t="s">
        <v>17320</v>
      </c>
      <c r="Y846" s="3" t="s">
        <v>16333</v>
      </c>
      <c r="Z846" s="3" t="s">
        <v>17294</v>
      </c>
      <c r="AG846" s="3" t="s">
        <v>18221</v>
      </c>
      <c r="AH846" s="3" t="s">
        <v>18223</v>
      </c>
    </row>
    <row r="847" spans="1:34" ht="15.75" hidden="1" customHeight="1" x14ac:dyDescent="0.25">
      <c r="A847" s="3" t="s">
        <v>17288</v>
      </c>
      <c r="B847" s="3" t="s">
        <v>18315</v>
      </c>
      <c r="C847" s="3">
        <v>1</v>
      </c>
      <c r="D847" s="3" t="s">
        <v>40</v>
      </c>
      <c r="E847" s="3">
        <v>50</v>
      </c>
      <c r="F847" s="3" t="s">
        <v>511</v>
      </c>
      <c r="G847" s="3" t="s">
        <v>103</v>
      </c>
      <c r="H847" s="3" t="s">
        <v>187</v>
      </c>
      <c r="I847" s="3" t="s">
        <v>188</v>
      </c>
      <c r="J847" s="3" t="s">
        <v>188</v>
      </c>
      <c r="L847" s="3">
        <v>2025</v>
      </c>
      <c r="R847" s="3">
        <v>24.0296916978219</v>
      </c>
      <c r="S847" s="3">
        <v>115.996677778386</v>
      </c>
      <c r="T847" s="3" t="s">
        <v>528</v>
      </c>
      <c r="U847" s="3" t="s">
        <v>17940</v>
      </c>
      <c r="W847" s="3" t="s">
        <v>18316</v>
      </c>
      <c r="X847" s="3" t="s">
        <v>17320</v>
      </c>
      <c r="Y847" s="3" t="s">
        <v>16333</v>
      </c>
      <c r="Z847" s="3" t="s">
        <v>17294</v>
      </c>
      <c r="AC847" s="3" t="s">
        <v>18317</v>
      </c>
      <c r="AG847" s="3" t="s">
        <v>18318</v>
      </c>
      <c r="AH847" s="3" t="s">
        <v>18319</v>
      </c>
    </row>
    <row r="848" spans="1:34" ht="15.75" hidden="1" customHeight="1" x14ac:dyDescent="0.25">
      <c r="A848" s="3" t="s">
        <v>17288</v>
      </c>
      <c r="B848" s="3" t="s">
        <v>18315</v>
      </c>
      <c r="C848" s="3">
        <v>2</v>
      </c>
      <c r="D848" s="3" t="s">
        <v>40</v>
      </c>
      <c r="E848" s="3">
        <v>50</v>
      </c>
      <c r="F848" s="3" t="s">
        <v>511</v>
      </c>
      <c r="G848" s="3" t="s">
        <v>103</v>
      </c>
      <c r="H848" s="3" t="s">
        <v>187</v>
      </c>
      <c r="I848" s="3" t="s">
        <v>188</v>
      </c>
      <c r="J848" s="3" t="s">
        <v>188</v>
      </c>
      <c r="L848" s="3">
        <v>2025</v>
      </c>
      <c r="R848" s="3">
        <v>24.0296916978219</v>
      </c>
      <c r="S848" s="3">
        <v>115.996677778386</v>
      </c>
      <c r="T848" s="3" t="s">
        <v>528</v>
      </c>
      <c r="U848" s="3" t="s">
        <v>17940</v>
      </c>
      <c r="W848" s="3" t="s">
        <v>18316</v>
      </c>
      <c r="X848" s="3" t="s">
        <v>17320</v>
      </c>
      <c r="Y848" s="3" t="s">
        <v>16333</v>
      </c>
      <c r="Z848" s="3" t="s">
        <v>17294</v>
      </c>
      <c r="AC848" s="3" t="s">
        <v>18317</v>
      </c>
      <c r="AG848" s="3" t="s">
        <v>18318</v>
      </c>
      <c r="AH848" s="3" t="s">
        <v>18320</v>
      </c>
    </row>
    <row r="849" spans="1:34" ht="15.75" hidden="1" customHeight="1" x14ac:dyDescent="0.25">
      <c r="A849" s="3" t="s">
        <v>17288</v>
      </c>
      <c r="B849" s="3" t="s">
        <v>18471</v>
      </c>
      <c r="C849" s="3" t="s">
        <v>213</v>
      </c>
      <c r="D849" s="3" t="s">
        <v>58</v>
      </c>
      <c r="E849" s="3">
        <v>50</v>
      </c>
      <c r="F849" s="3" t="s">
        <v>186</v>
      </c>
      <c r="G849" s="3" t="s">
        <v>111</v>
      </c>
      <c r="H849" s="3" t="s">
        <v>188</v>
      </c>
      <c r="I849" s="3" t="s">
        <v>188</v>
      </c>
      <c r="J849" s="3" t="s">
        <v>188</v>
      </c>
      <c r="K849" s="3" t="s">
        <v>82</v>
      </c>
      <c r="L849" s="3">
        <v>2021</v>
      </c>
      <c r="P849" s="3" t="s">
        <v>18473</v>
      </c>
      <c r="Q849" s="3" t="s">
        <v>18473</v>
      </c>
      <c r="R849" s="3">
        <v>39.654122000000001</v>
      </c>
      <c r="S849" s="3">
        <v>118.890597</v>
      </c>
      <c r="T849" s="3" t="s">
        <v>191</v>
      </c>
      <c r="U849" s="3" t="s">
        <v>18474</v>
      </c>
      <c r="V849" s="3" t="s">
        <v>18475</v>
      </c>
      <c r="X849" s="3" t="s">
        <v>17740</v>
      </c>
      <c r="Y849" s="3" t="s">
        <v>16333</v>
      </c>
      <c r="Z849" s="3" t="s">
        <v>17294</v>
      </c>
      <c r="AE849" s="3" t="s">
        <v>227</v>
      </c>
      <c r="AG849" s="3" t="s">
        <v>18476</v>
      </c>
      <c r="AH849" s="3" t="s">
        <v>18480</v>
      </c>
    </row>
    <row r="850" spans="1:34" ht="15.75" hidden="1" customHeight="1" x14ac:dyDescent="0.25">
      <c r="A850" s="3" t="s">
        <v>17288</v>
      </c>
      <c r="B850" s="3" t="s">
        <v>18471</v>
      </c>
      <c r="C850" s="3" t="s">
        <v>217</v>
      </c>
      <c r="D850" s="3" t="s">
        <v>58</v>
      </c>
      <c r="E850" s="3">
        <v>50</v>
      </c>
      <c r="F850" s="3" t="s">
        <v>186</v>
      </c>
      <c r="G850" s="3" t="s">
        <v>111</v>
      </c>
      <c r="H850" s="3" t="s">
        <v>188</v>
      </c>
      <c r="I850" s="3" t="s">
        <v>188</v>
      </c>
      <c r="J850" s="3" t="s">
        <v>188</v>
      </c>
      <c r="K850" s="3" t="s">
        <v>82</v>
      </c>
      <c r="L850" s="3">
        <v>2021</v>
      </c>
      <c r="P850" s="3" t="s">
        <v>18473</v>
      </c>
      <c r="Q850" s="3" t="s">
        <v>18473</v>
      </c>
      <c r="R850" s="3">
        <v>39.654122000000001</v>
      </c>
      <c r="S850" s="3">
        <v>118.890597</v>
      </c>
      <c r="T850" s="3" t="s">
        <v>191</v>
      </c>
      <c r="U850" s="3" t="s">
        <v>18474</v>
      </c>
      <c r="V850" s="3" t="s">
        <v>18475</v>
      </c>
      <c r="X850" s="3" t="s">
        <v>17740</v>
      </c>
      <c r="Y850" s="3" t="s">
        <v>16333</v>
      </c>
      <c r="Z850" s="3" t="s">
        <v>17294</v>
      </c>
      <c r="AE850" s="3" t="s">
        <v>227</v>
      </c>
      <c r="AG850" s="3" t="s">
        <v>18476</v>
      </c>
      <c r="AH850" s="3" t="s">
        <v>18483</v>
      </c>
    </row>
    <row r="851" spans="1:34" ht="15.75" hidden="1" customHeight="1" x14ac:dyDescent="0.25">
      <c r="A851" s="3" t="s">
        <v>17288</v>
      </c>
      <c r="B851" s="3" t="s">
        <v>18471</v>
      </c>
      <c r="C851" s="3" t="s">
        <v>219</v>
      </c>
      <c r="D851" s="3" t="s">
        <v>58</v>
      </c>
      <c r="E851" s="3">
        <v>50</v>
      </c>
      <c r="F851" s="3" t="s">
        <v>186</v>
      </c>
      <c r="G851" s="3" t="s">
        <v>111</v>
      </c>
      <c r="H851" s="3" t="s">
        <v>188</v>
      </c>
      <c r="I851" s="3" t="s">
        <v>188</v>
      </c>
      <c r="J851" s="3" t="s">
        <v>188</v>
      </c>
      <c r="K851" s="3" t="s">
        <v>82</v>
      </c>
      <c r="L851" s="3">
        <v>2021</v>
      </c>
      <c r="P851" s="3" t="s">
        <v>18473</v>
      </c>
      <c r="Q851" s="3" t="s">
        <v>18473</v>
      </c>
      <c r="R851" s="3">
        <v>39.654122000000001</v>
      </c>
      <c r="S851" s="3">
        <v>118.890597</v>
      </c>
      <c r="T851" s="3" t="s">
        <v>191</v>
      </c>
      <c r="U851" s="3" t="s">
        <v>18474</v>
      </c>
      <c r="V851" s="3" t="s">
        <v>18475</v>
      </c>
      <c r="X851" s="3" t="s">
        <v>17740</v>
      </c>
      <c r="Y851" s="3" t="s">
        <v>16333</v>
      </c>
      <c r="Z851" s="3" t="s">
        <v>17294</v>
      </c>
      <c r="AE851" s="3" t="s">
        <v>227</v>
      </c>
      <c r="AG851" s="3" t="s">
        <v>18476</v>
      </c>
      <c r="AH851" s="3" t="s">
        <v>18484</v>
      </c>
    </row>
    <row r="852" spans="1:34" ht="15.75" hidden="1" customHeight="1" x14ac:dyDescent="0.25">
      <c r="A852" s="3" t="s">
        <v>17288</v>
      </c>
      <c r="B852" s="3" t="s">
        <v>18471</v>
      </c>
      <c r="C852" s="3" t="s">
        <v>1683</v>
      </c>
      <c r="D852" s="3" t="s">
        <v>58</v>
      </c>
      <c r="E852" s="3">
        <v>50</v>
      </c>
      <c r="F852" s="3" t="s">
        <v>186</v>
      </c>
      <c r="G852" s="3" t="s">
        <v>111</v>
      </c>
      <c r="H852" s="3" t="s">
        <v>188</v>
      </c>
      <c r="I852" s="3" t="s">
        <v>188</v>
      </c>
      <c r="J852" s="3" t="s">
        <v>188</v>
      </c>
      <c r="K852" s="3" t="s">
        <v>82</v>
      </c>
      <c r="L852" s="3">
        <v>2021</v>
      </c>
      <c r="P852" s="3" t="s">
        <v>18473</v>
      </c>
      <c r="Q852" s="3" t="s">
        <v>18473</v>
      </c>
      <c r="R852" s="3">
        <v>39.654122000000001</v>
      </c>
      <c r="S852" s="3">
        <v>118.890597</v>
      </c>
      <c r="T852" s="3" t="s">
        <v>191</v>
      </c>
      <c r="U852" s="3" t="s">
        <v>18474</v>
      </c>
      <c r="V852" s="3" t="s">
        <v>18475</v>
      </c>
      <c r="X852" s="3" t="s">
        <v>17740</v>
      </c>
      <c r="Y852" s="3" t="s">
        <v>16333</v>
      </c>
      <c r="Z852" s="3" t="s">
        <v>17294</v>
      </c>
      <c r="AE852" s="3" t="s">
        <v>227</v>
      </c>
      <c r="AG852" s="3" t="s">
        <v>18476</v>
      </c>
      <c r="AH852" s="3" t="s">
        <v>18485</v>
      </c>
    </row>
    <row r="853" spans="1:34" ht="15.75" hidden="1" customHeight="1" x14ac:dyDescent="0.25">
      <c r="A853" s="3" t="s">
        <v>17288</v>
      </c>
      <c r="B853" s="3" t="s">
        <v>18471</v>
      </c>
      <c r="C853" s="3" t="s">
        <v>1762</v>
      </c>
      <c r="D853" s="3" t="s">
        <v>58</v>
      </c>
      <c r="E853" s="3">
        <v>50</v>
      </c>
      <c r="F853" s="3" t="s">
        <v>186</v>
      </c>
      <c r="G853" s="3" t="s">
        <v>111</v>
      </c>
      <c r="H853" s="3" t="s">
        <v>188</v>
      </c>
      <c r="I853" s="3" t="s">
        <v>188</v>
      </c>
      <c r="J853" s="3" t="s">
        <v>188</v>
      </c>
      <c r="K853" s="3" t="s">
        <v>82</v>
      </c>
      <c r="L853" s="3">
        <v>2021</v>
      </c>
      <c r="P853" s="3" t="s">
        <v>18473</v>
      </c>
      <c r="Q853" s="3" t="s">
        <v>18473</v>
      </c>
      <c r="R853" s="3">
        <v>39.654122000000001</v>
      </c>
      <c r="S853" s="3">
        <v>118.890597</v>
      </c>
      <c r="T853" s="3" t="s">
        <v>191</v>
      </c>
      <c r="U853" s="3" t="s">
        <v>18474</v>
      </c>
      <c r="V853" s="3" t="s">
        <v>18475</v>
      </c>
      <c r="X853" s="3" t="s">
        <v>17740</v>
      </c>
      <c r="Y853" s="3" t="s">
        <v>16333</v>
      </c>
      <c r="Z853" s="3" t="s">
        <v>17294</v>
      </c>
      <c r="AE853" s="3" t="s">
        <v>227</v>
      </c>
      <c r="AG853" s="3" t="s">
        <v>18476</v>
      </c>
      <c r="AH853" s="3" t="s">
        <v>18486</v>
      </c>
    </row>
    <row r="854" spans="1:34" ht="15.75" hidden="1" customHeight="1" x14ac:dyDescent="0.25">
      <c r="A854" s="3" t="s">
        <v>17288</v>
      </c>
      <c r="B854" s="3" t="s">
        <v>18732</v>
      </c>
      <c r="C854" s="3">
        <v>3</v>
      </c>
      <c r="D854" s="3" t="s">
        <v>40</v>
      </c>
      <c r="E854" s="3">
        <v>50</v>
      </c>
      <c r="F854" s="3" t="s">
        <v>186</v>
      </c>
      <c r="G854" s="3" t="s">
        <v>105</v>
      </c>
      <c r="H854" s="3" t="s">
        <v>187</v>
      </c>
      <c r="I854" s="3" t="s">
        <v>188</v>
      </c>
      <c r="J854" s="3" t="s">
        <v>188</v>
      </c>
      <c r="L854" s="3">
        <v>2023</v>
      </c>
      <c r="P854" s="3" t="s">
        <v>18733</v>
      </c>
      <c r="Q854" s="3" t="s">
        <v>17640</v>
      </c>
      <c r="R854" s="3">
        <v>24.220006000000001</v>
      </c>
      <c r="S854" s="3">
        <v>113.67496300000001</v>
      </c>
      <c r="T854" s="3" t="s">
        <v>528</v>
      </c>
      <c r="U854" s="3" t="s">
        <v>18072</v>
      </c>
      <c r="V854" s="3" t="s">
        <v>18734</v>
      </c>
      <c r="X854" s="3" t="s">
        <v>17320</v>
      </c>
      <c r="Y854" s="3" t="s">
        <v>16333</v>
      </c>
      <c r="Z854" s="3" t="s">
        <v>17294</v>
      </c>
      <c r="AG854" s="3" t="s">
        <v>18735</v>
      </c>
      <c r="AH854" s="3" t="s">
        <v>18738</v>
      </c>
    </row>
    <row r="855" spans="1:34" ht="15.75" hidden="1" customHeight="1" x14ac:dyDescent="0.25">
      <c r="A855" s="3" t="s">
        <v>17288</v>
      </c>
      <c r="B855" s="3" t="s">
        <v>18732</v>
      </c>
      <c r="C855" s="3">
        <v>4</v>
      </c>
      <c r="D855" s="3" t="s">
        <v>40</v>
      </c>
      <c r="E855" s="3">
        <v>50</v>
      </c>
      <c r="F855" s="3" t="s">
        <v>186</v>
      </c>
      <c r="G855" s="3" t="s">
        <v>105</v>
      </c>
      <c r="H855" s="3" t="s">
        <v>187</v>
      </c>
      <c r="I855" s="3" t="s">
        <v>188</v>
      </c>
      <c r="J855" s="3" t="s">
        <v>188</v>
      </c>
      <c r="L855" s="3">
        <v>2023</v>
      </c>
      <c r="P855" s="3" t="s">
        <v>18733</v>
      </c>
      <c r="Q855" s="3" t="s">
        <v>17640</v>
      </c>
      <c r="R855" s="3">
        <v>24.220006000000001</v>
      </c>
      <c r="S855" s="3">
        <v>113.67496300000001</v>
      </c>
      <c r="T855" s="3" t="s">
        <v>528</v>
      </c>
      <c r="U855" s="3" t="s">
        <v>18072</v>
      </c>
      <c r="V855" s="3" t="s">
        <v>18734</v>
      </c>
      <c r="X855" s="3" t="s">
        <v>17320</v>
      </c>
      <c r="Y855" s="3" t="s">
        <v>16333</v>
      </c>
      <c r="Z855" s="3" t="s">
        <v>17294</v>
      </c>
      <c r="AG855" s="3" t="s">
        <v>18735</v>
      </c>
      <c r="AH855" s="3" t="s">
        <v>18739</v>
      </c>
    </row>
    <row r="856" spans="1:34" ht="15.75" hidden="1" customHeight="1" x14ac:dyDescent="0.25">
      <c r="A856" s="3" t="s">
        <v>17288</v>
      </c>
      <c r="B856" s="3" t="s">
        <v>19157</v>
      </c>
      <c r="C856" s="3">
        <v>1</v>
      </c>
      <c r="D856" s="3" t="s">
        <v>58</v>
      </c>
      <c r="E856" s="3">
        <v>50</v>
      </c>
      <c r="F856" s="3" t="s">
        <v>186</v>
      </c>
      <c r="G856" s="3" t="s">
        <v>111</v>
      </c>
      <c r="H856" s="3" t="s">
        <v>188</v>
      </c>
      <c r="I856" s="3" t="s">
        <v>188</v>
      </c>
      <c r="J856" s="3" t="s">
        <v>188</v>
      </c>
      <c r="K856" s="3" t="s">
        <v>82</v>
      </c>
      <c r="L856" s="3">
        <v>2022</v>
      </c>
      <c r="P856" s="3" t="s">
        <v>19158</v>
      </c>
      <c r="Q856" s="3" t="s">
        <v>19158</v>
      </c>
      <c r="R856" s="3">
        <v>40.688420000000001</v>
      </c>
      <c r="S856" s="3">
        <v>110.220817</v>
      </c>
      <c r="T856" s="3" t="s">
        <v>191</v>
      </c>
      <c r="U856" s="3" t="s">
        <v>19159</v>
      </c>
      <c r="W856" s="3" t="s">
        <v>19160</v>
      </c>
      <c r="X856" s="3" t="s">
        <v>17595</v>
      </c>
      <c r="Y856" s="3" t="s">
        <v>16333</v>
      </c>
      <c r="Z856" s="3" t="s">
        <v>17294</v>
      </c>
      <c r="AE856" s="3" t="s">
        <v>227</v>
      </c>
      <c r="AG856" s="3" t="s">
        <v>19161</v>
      </c>
      <c r="AH856" s="3" t="s">
        <v>19162</v>
      </c>
    </row>
    <row r="857" spans="1:34" ht="15.75" hidden="1" customHeight="1" x14ac:dyDescent="0.25">
      <c r="A857" s="3" t="s">
        <v>17288</v>
      </c>
      <c r="B857" s="3" t="s">
        <v>19190</v>
      </c>
      <c r="C857" s="3">
        <v>1</v>
      </c>
      <c r="D857" s="3" t="s">
        <v>40</v>
      </c>
      <c r="E857" s="3">
        <v>50</v>
      </c>
      <c r="F857" s="3" t="s">
        <v>262</v>
      </c>
      <c r="G857" s="3" t="s">
        <v>103</v>
      </c>
      <c r="H857" s="3" t="s">
        <v>187</v>
      </c>
      <c r="I857" s="3" t="s">
        <v>188</v>
      </c>
      <c r="J857" s="3" t="s">
        <v>188</v>
      </c>
      <c r="K857" s="3" t="s">
        <v>82</v>
      </c>
      <c r="L857" s="3" t="s">
        <v>188</v>
      </c>
      <c r="P857" s="3" t="s">
        <v>19191</v>
      </c>
      <c r="Q857" s="3" t="s">
        <v>19192</v>
      </c>
      <c r="R857" s="3">
        <v>32.256945000000002</v>
      </c>
      <c r="S857" s="3">
        <v>119.527241</v>
      </c>
      <c r="T857" s="3" t="s">
        <v>528</v>
      </c>
      <c r="U857" s="3" t="s">
        <v>19193</v>
      </c>
      <c r="X857" s="3" t="s">
        <v>17431</v>
      </c>
      <c r="Y857" s="3" t="s">
        <v>16333</v>
      </c>
      <c r="Z857" s="3" t="s">
        <v>17294</v>
      </c>
      <c r="AG857" s="3" t="s">
        <v>19194</v>
      </c>
      <c r="AH857" s="3" t="s">
        <v>19195</v>
      </c>
    </row>
    <row r="858" spans="1:34" ht="15.75" hidden="1" customHeight="1" x14ac:dyDescent="0.25">
      <c r="A858" s="3" t="s">
        <v>17288</v>
      </c>
      <c r="B858" s="3" t="s">
        <v>19190</v>
      </c>
      <c r="C858" s="3">
        <v>2</v>
      </c>
      <c r="D858" s="3" t="s">
        <v>40</v>
      </c>
      <c r="E858" s="3">
        <v>50</v>
      </c>
      <c r="F858" s="3" t="s">
        <v>262</v>
      </c>
      <c r="G858" s="3" t="s">
        <v>103</v>
      </c>
      <c r="H858" s="3" t="s">
        <v>187</v>
      </c>
      <c r="I858" s="3" t="s">
        <v>188</v>
      </c>
      <c r="J858" s="3" t="s">
        <v>188</v>
      </c>
      <c r="K858" s="3" t="s">
        <v>82</v>
      </c>
      <c r="L858" s="3" t="s">
        <v>188</v>
      </c>
      <c r="P858" s="3" t="s">
        <v>19191</v>
      </c>
      <c r="Q858" s="3" t="s">
        <v>19192</v>
      </c>
      <c r="R858" s="3">
        <v>32.256945000000002</v>
      </c>
      <c r="S858" s="3">
        <v>119.527241</v>
      </c>
      <c r="T858" s="3" t="s">
        <v>528</v>
      </c>
      <c r="U858" s="3" t="s">
        <v>19193</v>
      </c>
      <c r="X858" s="3" t="s">
        <v>17431</v>
      </c>
      <c r="Y858" s="3" t="s">
        <v>16333</v>
      </c>
      <c r="Z858" s="3" t="s">
        <v>17294</v>
      </c>
      <c r="AG858" s="3" t="s">
        <v>19194</v>
      </c>
      <c r="AH858" s="3" t="s">
        <v>19196</v>
      </c>
    </row>
    <row r="859" spans="1:34" ht="15.75" hidden="1" customHeight="1" x14ac:dyDescent="0.25">
      <c r="A859" s="3" t="s">
        <v>17288</v>
      </c>
      <c r="B859" s="3" t="s">
        <v>19202</v>
      </c>
      <c r="C859" s="3">
        <v>1</v>
      </c>
      <c r="D859" s="3" t="s">
        <v>40</v>
      </c>
      <c r="E859" s="3">
        <v>50</v>
      </c>
      <c r="F859" s="3" t="s">
        <v>186</v>
      </c>
      <c r="G859" s="3" t="s">
        <v>103</v>
      </c>
      <c r="H859" s="3" t="s">
        <v>187</v>
      </c>
      <c r="L859" s="3">
        <v>2021</v>
      </c>
      <c r="P859" s="3" t="s">
        <v>19203</v>
      </c>
      <c r="Q859" s="3" t="s">
        <v>19204</v>
      </c>
      <c r="R859" s="3">
        <v>32.036670000000001</v>
      </c>
      <c r="S859" s="3">
        <v>121.72994799999999</v>
      </c>
      <c r="T859" s="3" t="s">
        <v>528</v>
      </c>
      <c r="U859" s="3" t="s">
        <v>18703</v>
      </c>
      <c r="W859" s="3" t="s">
        <v>19205</v>
      </c>
      <c r="X859" s="3" t="s">
        <v>17431</v>
      </c>
      <c r="Y859" s="3" t="s">
        <v>16333</v>
      </c>
      <c r="Z859" s="3" t="s">
        <v>17294</v>
      </c>
      <c r="AG859" s="3" t="s">
        <v>19206</v>
      </c>
      <c r="AH859" s="3" t="s">
        <v>19207</v>
      </c>
    </row>
    <row r="860" spans="1:34" ht="15.75" hidden="1" customHeight="1" x14ac:dyDescent="0.25">
      <c r="A860" s="3" t="s">
        <v>17288</v>
      </c>
      <c r="B860" s="3" t="s">
        <v>19202</v>
      </c>
      <c r="C860" s="3">
        <v>2</v>
      </c>
      <c r="D860" s="3" t="s">
        <v>40</v>
      </c>
      <c r="E860" s="3">
        <v>50</v>
      </c>
      <c r="F860" s="3" t="s">
        <v>186</v>
      </c>
      <c r="G860" s="3" t="s">
        <v>103</v>
      </c>
      <c r="H860" s="3" t="s">
        <v>187</v>
      </c>
      <c r="L860" s="3">
        <v>2021</v>
      </c>
      <c r="P860" s="3" t="s">
        <v>19203</v>
      </c>
      <c r="Q860" s="3" t="s">
        <v>19204</v>
      </c>
      <c r="R860" s="3">
        <v>32.036670000000001</v>
      </c>
      <c r="S860" s="3">
        <v>121.72994799999999</v>
      </c>
      <c r="T860" s="3" t="s">
        <v>528</v>
      </c>
      <c r="U860" s="3" t="s">
        <v>18703</v>
      </c>
      <c r="W860" s="3" t="s">
        <v>19205</v>
      </c>
      <c r="X860" s="3" t="s">
        <v>17431</v>
      </c>
      <c r="Y860" s="3" t="s">
        <v>16333</v>
      </c>
      <c r="Z860" s="3" t="s">
        <v>17294</v>
      </c>
      <c r="AG860" s="3" t="s">
        <v>19206</v>
      </c>
      <c r="AH860" s="3" t="s">
        <v>19208</v>
      </c>
    </row>
    <row r="861" spans="1:34" ht="15.75" hidden="1" customHeight="1" x14ac:dyDescent="0.25">
      <c r="A861" s="3" t="s">
        <v>17288</v>
      </c>
      <c r="B861" s="3" t="s">
        <v>19326</v>
      </c>
      <c r="C861" s="3">
        <v>3</v>
      </c>
      <c r="D861" s="3" t="s">
        <v>40</v>
      </c>
      <c r="E861" s="3">
        <v>50</v>
      </c>
      <c r="F861" s="3" t="s">
        <v>511</v>
      </c>
      <c r="G861" s="3" t="s">
        <v>103</v>
      </c>
      <c r="H861" s="3" t="s">
        <v>187</v>
      </c>
      <c r="I861" s="3" t="s">
        <v>188</v>
      </c>
      <c r="J861" s="3" t="s">
        <v>188</v>
      </c>
      <c r="K861" s="3" t="s">
        <v>4304</v>
      </c>
      <c r="L861" s="3" t="s">
        <v>188</v>
      </c>
      <c r="P861" s="3" t="s">
        <v>19327</v>
      </c>
      <c r="Q861" s="3" t="s">
        <v>19328</v>
      </c>
      <c r="R861" s="3">
        <v>22.937999999999999</v>
      </c>
      <c r="S861" s="3">
        <v>113.5898</v>
      </c>
      <c r="T861" s="3" t="s">
        <v>191</v>
      </c>
      <c r="U861" s="3" t="s">
        <v>17905</v>
      </c>
      <c r="X861" s="3" t="s">
        <v>17320</v>
      </c>
      <c r="Y861" s="3" t="s">
        <v>16333</v>
      </c>
      <c r="Z861" s="3" t="s">
        <v>17294</v>
      </c>
      <c r="AD861" s="3" t="s">
        <v>815</v>
      </c>
      <c r="AE861" s="3" t="s">
        <v>3998</v>
      </c>
      <c r="AF861" s="3" t="s">
        <v>197</v>
      </c>
      <c r="AG861" s="3" t="s">
        <v>19329</v>
      </c>
      <c r="AH861" s="3" t="s">
        <v>19332</v>
      </c>
    </row>
    <row r="862" spans="1:34" ht="15.75" hidden="1" customHeight="1" x14ac:dyDescent="0.25">
      <c r="A862" s="3" t="s">
        <v>17288</v>
      </c>
      <c r="B862" s="3" t="s">
        <v>19409</v>
      </c>
      <c r="C862" s="3">
        <v>1</v>
      </c>
      <c r="D862" s="3" t="s">
        <v>58</v>
      </c>
      <c r="E862" s="3">
        <v>50</v>
      </c>
      <c r="F862" s="3" t="s">
        <v>186</v>
      </c>
      <c r="G862" s="3" t="s">
        <v>188</v>
      </c>
      <c r="H862" s="3" t="s">
        <v>188</v>
      </c>
      <c r="I862" s="3" t="s">
        <v>188</v>
      </c>
      <c r="J862" s="3" t="s">
        <v>188</v>
      </c>
      <c r="K862" s="3" t="s">
        <v>82</v>
      </c>
      <c r="L862" s="3" t="s">
        <v>188</v>
      </c>
      <c r="P862" s="3" t="s">
        <v>19410</v>
      </c>
      <c r="Q862" s="3" t="s">
        <v>19411</v>
      </c>
      <c r="R862" s="3">
        <v>32.187364000000002</v>
      </c>
      <c r="S862" s="3">
        <v>118.73032000000001</v>
      </c>
      <c r="T862" s="3" t="s">
        <v>191</v>
      </c>
      <c r="U862" s="3" t="s">
        <v>17836</v>
      </c>
      <c r="W862" s="3" t="s">
        <v>19412</v>
      </c>
      <c r="X862" s="3" t="s">
        <v>17431</v>
      </c>
      <c r="Y862" s="3" t="s">
        <v>16333</v>
      </c>
      <c r="Z862" s="3" t="s">
        <v>17294</v>
      </c>
      <c r="AE862" s="3" t="s">
        <v>227</v>
      </c>
      <c r="AG862" s="3" t="s">
        <v>19413</v>
      </c>
      <c r="AH862" s="3" t="s">
        <v>19414</v>
      </c>
    </row>
    <row r="863" spans="1:34" ht="15.75" hidden="1" customHeight="1" x14ac:dyDescent="0.25">
      <c r="A863" s="3" t="s">
        <v>17288</v>
      </c>
      <c r="B863" s="3" t="s">
        <v>19409</v>
      </c>
      <c r="C863" s="3">
        <v>2</v>
      </c>
      <c r="D863" s="3" t="s">
        <v>58</v>
      </c>
      <c r="E863" s="3">
        <v>50</v>
      </c>
      <c r="F863" s="3" t="s">
        <v>186</v>
      </c>
      <c r="G863" s="3" t="s">
        <v>188</v>
      </c>
      <c r="H863" s="3" t="s">
        <v>188</v>
      </c>
      <c r="I863" s="3" t="s">
        <v>188</v>
      </c>
      <c r="J863" s="3" t="s">
        <v>188</v>
      </c>
      <c r="K863" s="3" t="s">
        <v>82</v>
      </c>
      <c r="L863" s="3" t="s">
        <v>188</v>
      </c>
      <c r="P863" s="3" t="s">
        <v>19410</v>
      </c>
      <c r="Q863" s="3" t="s">
        <v>19411</v>
      </c>
      <c r="R863" s="3">
        <v>32.187364000000002</v>
      </c>
      <c r="S863" s="3">
        <v>118.73032000000001</v>
      </c>
      <c r="T863" s="3" t="s">
        <v>191</v>
      </c>
      <c r="U863" s="3" t="s">
        <v>17836</v>
      </c>
      <c r="W863" s="3" t="s">
        <v>19412</v>
      </c>
      <c r="X863" s="3" t="s">
        <v>17431</v>
      </c>
      <c r="Y863" s="3" t="s">
        <v>16333</v>
      </c>
      <c r="Z863" s="3" t="s">
        <v>17294</v>
      </c>
      <c r="AE863" s="3" t="s">
        <v>227</v>
      </c>
      <c r="AG863" s="3" t="s">
        <v>19413</v>
      </c>
      <c r="AH863" s="3" t="s">
        <v>19415</v>
      </c>
    </row>
    <row r="864" spans="1:34" ht="15.75" hidden="1" customHeight="1" x14ac:dyDescent="0.25">
      <c r="A864" s="3" t="s">
        <v>17288</v>
      </c>
      <c r="B864" s="3" t="s">
        <v>19409</v>
      </c>
      <c r="C864" s="3">
        <v>3</v>
      </c>
      <c r="D864" s="3" t="s">
        <v>58</v>
      </c>
      <c r="E864" s="3">
        <v>50</v>
      </c>
      <c r="F864" s="3" t="s">
        <v>762</v>
      </c>
      <c r="G864" s="3" t="s">
        <v>188</v>
      </c>
      <c r="H864" s="3" t="s">
        <v>188</v>
      </c>
      <c r="I864" s="3" t="s">
        <v>188</v>
      </c>
      <c r="J864" s="3" t="s">
        <v>188</v>
      </c>
      <c r="K864" s="3" t="s">
        <v>82</v>
      </c>
      <c r="L864" s="3">
        <v>2010</v>
      </c>
      <c r="M864" s="3">
        <v>2020</v>
      </c>
      <c r="P864" s="3" t="s">
        <v>19410</v>
      </c>
      <c r="Q864" s="3" t="s">
        <v>19411</v>
      </c>
      <c r="R864" s="3">
        <v>32.187364000000002</v>
      </c>
      <c r="S864" s="3">
        <v>118.73032000000001</v>
      </c>
      <c r="T864" s="3" t="s">
        <v>191</v>
      </c>
      <c r="U864" s="3" t="s">
        <v>17836</v>
      </c>
      <c r="W864" s="3" t="s">
        <v>19412</v>
      </c>
      <c r="X864" s="3" t="s">
        <v>17431</v>
      </c>
      <c r="Y864" s="3" t="s">
        <v>16333</v>
      </c>
      <c r="Z864" s="3" t="s">
        <v>17294</v>
      </c>
      <c r="AE864" s="3" t="s">
        <v>227</v>
      </c>
      <c r="AG864" s="3" t="s">
        <v>19413</v>
      </c>
      <c r="AH864" s="3" t="s">
        <v>19416</v>
      </c>
    </row>
    <row r="865" spans="1:34" ht="15.75" hidden="1" customHeight="1" x14ac:dyDescent="0.25">
      <c r="A865" s="3" t="s">
        <v>17288</v>
      </c>
      <c r="B865" s="3" t="s">
        <v>19409</v>
      </c>
      <c r="C865" s="3">
        <v>4</v>
      </c>
      <c r="D865" s="3" t="s">
        <v>58</v>
      </c>
      <c r="E865" s="3">
        <v>50</v>
      </c>
      <c r="F865" s="3" t="s">
        <v>186</v>
      </c>
      <c r="G865" s="3" t="s">
        <v>188</v>
      </c>
      <c r="H865" s="3" t="s">
        <v>188</v>
      </c>
      <c r="I865" s="3" t="s">
        <v>188</v>
      </c>
      <c r="J865" s="3" t="s">
        <v>188</v>
      </c>
      <c r="K865" s="3" t="s">
        <v>82</v>
      </c>
      <c r="L865" s="3" t="s">
        <v>188</v>
      </c>
      <c r="P865" s="3" t="s">
        <v>19410</v>
      </c>
      <c r="Q865" s="3" t="s">
        <v>19411</v>
      </c>
      <c r="R865" s="3">
        <v>32.187364000000002</v>
      </c>
      <c r="S865" s="3">
        <v>118.73032000000001</v>
      </c>
      <c r="T865" s="3" t="s">
        <v>191</v>
      </c>
      <c r="U865" s="3" t="s">
        <v>17836</v>
      </c>
      <c r="W865" s="3" t="s">
        <v>19412</v>
      </c>
      <c r="X865" s="3" t="s">
        <v>17431</v>
      </c>
      <c r="Y865" s="3" t="s">
        <v>16333</v>
      </c>
      <c r="Z865" s="3" t="s">
        <v>17294</v>
      </c>
      <c r="AE865" s="3" t="s">
        <v>227</v>
      </c>
      <c r="AG865" s="3" t="s">
        <v>19413</v>
      </c>
      <c r="AH865" s="3" t="s">
        <v>19417</v>
      </c>
    </row>
    <row r="866" spans="1:34" ht="15.75" hidden="1" customHeight="1" x14ac:dyDescent="0.25">
      <c r="A866" s="3" t="s">
        <v>17288</v>
      </c>
      <c r="B866" s="3" t="s">
        <v>19472</v>
      </c>
      <c r="C866" s="3">
        <v>1</v>
      </c>
      <c r="D866" s="3" t="s">
        <v>58</v>
      </c>
      <c r="E866" s="3">
        <v>50</v>
      </c>
      <c r="F866" s="3" t="s">
        <v>186</v>
      </c>
      <c r="G866" s="3" t="s">
        <v>111</v>
      </c>
      <c r="H866" s="3" t="s">
        <v>188</v>
      </c>
      <c r="I866" s="3" t="s">
        <v>188</v>
      </c>
      <c r="J866" s="3" t="s">
        <v>188</v>
      </c>
      <c r="K866" s="3" t="s">
        <v>82</v>
      </c>
      <c r="L866" s="3">
        <v>2008</v>
      </c>
      <c r="P866" s="3" t="s">
        <v>19473</v>
      </c>
      <c r="Q866" s="3" t="s">
        <v>19474</v>
      </c>
      <c r="R866" s="3">
        <v>38.374293999999999</v>
      </c>
      <c r="S866" s="3">
        <v>114.139211</v>
      </c>
      <c r="T866" s="3" t="s">
        <v>191</v>
      </c>
      <c r="U866" s="3" t="s">
        <v>18525</v>
      </c>
      <c r="V866" s="3" t="s">
        <v>19475</v>
      </c>
      <c r="X866" s="3" t="s">
        <v>17740</v>
      </c>
      <c r="Y866" s="3" t="s">
        <v>16333</v>
      </c>
      <c r="Z866" s="3" t="s">
        <v>17294</v>
      </c>
      <c r="AE866" s="3" t="s">
        <v>227</v>
      </c>
      <c r="AG866" s="3" t="s">
        <v>19476</v>
      </c>
      <c r="AH866" s="3" t="s">
        <v>19477</v>
      </c>
    </row>
    <row r="867" spans="1:34" ht="15.75" hidden="1" customHeight="1" x14ac:dyDescent="0.25">
      <c r="A867" s="3" t="s">
        <v>17288</v>
      </c>
      <c r="B867" s="3" t="s">
        <v>19472</v>
      </c>
      <c r="C867" s="3">
        <v>2</v>
      </c>
      <c r="D867" s="3" t="s">
        <v>58</v>
      </c>
      <c r="E867" s="3">
        <v>50</v>
      </c>
      <c r="F867" s="3" t="s">
        <v>186</v>
      </c>
      <c r="G867" s="3" t="s">
        <v>111</v>
      </c>
      <c r="H867" s="3" t="s">
        <v>188</v>
      </c>
      <c r="I867" s="3" t="s">
        <v>188</v>
      </c>
      <c r="J867" s="3" t="s">
        <v>188</v>
      </c>
      <c r="K867" s="3" t="s">
        <v>82</v>
      </c>
      <c r="L867" s="3">
        <v>2008</v>
      </c>
      <c r="P867" s="3" t="s">
        <v>19473</v>
      </c>
      <c r="Q867" s="3" t="s">
        <v>19474</v>
      </c>
      <c r="R867" s="3">
        <v>38.374293999999999</v>
      </c>
      <c r="S867" s="3">
        <v>114.139211</v>
      </c>
      <c r="T867" s="3" t="s">
        <v>191</v>
      </c>
      <c r="U867" s="3" t="s">
        <v>18525</v>
      </c>
      <c r="V867" s="3" t="s">
        <v>19475</v>
      </c>
      <c r="X867" s="3" t="s">
        <v>17740</v>
      </c>
      <c r="Y867" s="3" t="s">
        <v>16333</v>
      </c>
      <c r="Z867" s="3" t="s">
        <v>17294</v>
      </c>
      <c r="AE867" s="3" t="s">
        <v>227</v>
      </c>
      <c r="AG867" s="3" t="s">
        <v>19476</v>
      </c>
      <c r="AH867" s="3" t="s">
        <v>19479</v>
      </c>
    </row>
    <row r="868" spans="1:34" ht="15.75" hidden="1" customHeight="1" x14ac:dyDescent="0.25">
      <c r="A868" s="3" t="s">
        <v>17288</v>
      </c>
      <c r="B868" s="3" t="s">
        <v>19472</v>
      </c>
      <c r="C868" s="3">
        <v>3</v>
      </c>
      <c r="D868" s="3" t="s">
        <v>58</v>
      </c>
      <c r="E868" s="3">
        <v>50</v>
      </c>
      <c r="F868" s="3" t="s">
        <v>186</v>
      </c>
      <c r="G868" s="3" t="s">
        <v>111</v>
      </c>
      <c r="H868" s="3" t="s">
        <v>188</v>
      </c>
      <c r="I868" s="3" t="s">
        <v>188</v>
      </c>
      <c r="J868" s="3" t="s">
        <v>188</v>
      </c>
      <c r="K868" s="3" t="s">
        <v>82</v>
      </c>
      <c r="L868" s="3">
        <v>2012</v>
      </c>
      <c r="P868" s="3" t="s">
        <v>19473</v>
      </c>
      <c r="Q868" s="3" t="s">
        <v>19474</v>
      </c>
      <c r="R868" s="3">
        <v>38.374293999999999</v>
      </c>
      <c r="S868" s="3">
        <v>114.139211</v>
      </c>
      <c r="T868" s="3" t="s">
        <v>191</v>
      </c>
      <c r="U868" s="3" t="s">
        <v>18525</v>
      </c>
      <c r="V868" s="3" t="s">
        <v>19475</v>
      </c>
      <c r="X868" s="3" t="s">
        <v>17740</v>
      </c>
      <c r="Y868" s="3" t="s">
        <v>16333</v>
      </c>
      <c r="Z868" s="3" t="s">
        <v>17294</v>
      </c>
      <c r="AE868" s="3" t="s">
        <v>227</v>
      </c>
      <c r="AG868" s="3" t="s">
        <v>19476</v>
      </c>
      <c r="AH868" s="3" t="s">
        <v>19480</v>
      </c>
    </row>
    <row r="869" spans="1:34" ht="15.75" hidden="1" customHeight="1" x14ac:dyDescent="0.25">
      <c r="A869" s="3" t="s">
        <v>17288</v>
      </c>
      <c r="B869" s="3" t="s">
        <v>19472</v>
      </c>
      <c r="C869" s="3">
        <v>4</v>
      </c>
      <c r="D869" s="3" t="s">
        <v>58</v>
      </c>
      <c r="E869" s="3">
        <v>50</v>
      </c>
      <c r="F869" s="3" t="s">
        <v>186</v>
      </c>
      <c r="G869" s="3" t="s">
        <v>111</v>
      </c>
      <c r="H869" s="3" t="s">
        <v>188</v>
      </c>
      <c r="I869" s="3" t="s">
        <v>188</v>
      </c>
      <c r="J869" s="3" t="s">
        <v>188</v>
      </c>
      <c r="K869" s="3" t="s">
        <v>82</v>
      </c>
      <c r="L869" s="3">
        <v>2012</v>
      </c>
      <c r="P869" s="3" t="s">
        <v>19473</v>
      </c>
      <c r="Q869" s="3" t="s">
        <v>19474</v>
      </c>
      <c r="R869" s="3">
        <v>38.374293999999999</v>
      </c>
      <c r="S869" s="3">
        <v>114.139211</v>
      </c>
      <c r="T869" s="3" t="s">
        <v>191</v>
      </c>
      <c r="U869" s="3" t="s">
        <v>18525</v>
      </c>
      <c r="V869" s="3" t="s">
        <v>19475</v>
      </c>
      <c r="X869" s="3" t="s">
        <v>17740</v>
      </c>
      <c r="Y869" s="3" t="s">
        <v>16333</v>
      </c>
      <c r="Z869" s="3" t="s">
        <v>17294</v>
      </c>
      <c r="AE869" s="3" t="s">
        <v>227</v>
      </c>
      <c r="AG869" s="3" t="s">
        <v>19476</v>
      </c>
      <c r="AH869" s="3" t="s">
        <v>19481</v>
      </c>
    </row>
    <row r="870" spans="1:34" ht="15.75" hidden="1" customHeight="1" x14ac:dyDescent="0.25">
      <c r="A870" s="3" t="s">
        <v>17288</v>
      </c>
      <c r="B870" s="3" t="s">
        <v>19472</v>
      </c>
      <c r="C870" s="3">
        <v>5</v>
      </c>
      <c r="D870" s="3" t="s">
        <v>58</v>
      </c>
      <c r="E870" s="3">
        <v>50</v>
      </c>
      <c r="F870" s="3" t="s">
        <v>186</v>
      </c>
      <c r="G870" s="3" t="s">
        <v>111</v>
      </c>
      <c r="H870" s="3" t="s">
        <v>188</v>
      </c>
      <c r="I870" s="3" t="s">
        <v>188</v>
      </c>
      <c r="J870" s="3" t="s">
        <v>188</v>
      </c>
      <c r="K870" s="3" t="s">
        <v>82</v>
      </c>
      <c r="L870" s="3">
        <v>2012</v>
      </c>
      <c r="P870" s="3" t="s">
        <v>19473</v>
      </c>
      <c r="Q870" s="3" t="s">
        <v>19474</v>
      </c>
      <c r="R870" s="3">
        <v>38.374293999999999</v>
      </c>
      <c r="S870" s="3">
        <v>114.139211</v>
      </c>
      <c r="T870" s="3" t="s">
        <v>191</v>
      </c>
      <c r="U870" s="3" t="s">
        <v>18525</v>
      </c>
      <c r="V870" s="3" t="s">
        <v>19475</v>
      </c>
      <c r="X870" s="3" t="s">
        <v>17740</v>
      </c>
      <c r="Y870" s="3" t="s">
        <v>16333</v>
      </c>
      <c r="Z870" s="3" t="s">
        <v>17294</v>
      </c>
      <c r="AE870" s="3" t="s">
        <v>227</v>
      </c>
      <c r="AG870" s="3" t="s">
        <v>19476</v>
      </c>
      <c r="AH870" s="3" t="s">
        <v>19482</v>
      </c>
    </row>
    <row r="871" spans="1:34" ht="15.75" hidden="1" customHeight="1" x14ac:dyDescent="0.25">
      <c r="A871" s="3" t="s">
        <v>17288</v>
      </c>
      <c r="B871" s="3" t="s">
        <v>19472</v>
      </c>
      <c r="C871" s="3">
        <v>6</v>
      </c>
      <c r="D871" s="3" t="s">
        <v>58</v>
      </c>
      <c r="E871" s="3">
        <v>50</v>
      </c>
      <c r="F871" s="3" t="s">
        <v>762</v>
      </c>
      <c r="G871" s="3" t="s">
        <v>111</v>
      </c>
      <c r="H871" s="3" t="s">
        <v>188</v>
      </c>
      <c r="I871" s="3" t="s">
        <v>188</v>
      </c>
      <c r="J871" s="3" t="s">
        <v>188</v>
      </c>
      <c r="K871" s="3" t="s">
        <v>82</v>
      </c>
      <c r="L871" s="3">
        <v>2012</v>
      </c>
      <c r="M871" s="3">
        <v>2020</v>
      </c>
      <c r="P871" s="3" t="s">
        <v>19473</v>
      </c>
      <c r="Q871" s="3" t="s">
        <v>19474</v>
      </c>
      <c r="R871" s="3">
        <v>38.374293999999999</v>
      </c>
      <c r="S871" s="3">
        <v>114.139211</v>
      </c>
      <c r="T871" s="3" t="s">
        <v>191</v>
      </c>
      <c r="U871" s="3" t="s">
        <v>18525</v>
      </c>
      <c r="V871" s="3" t="s">
        <v>19475</v>
      </c>
      <c r="X871" s="3" t="s">
        <v>17740</v>
      </c>
      <c r="Y871" s="3" t="s">
        <v>16333</v>
      </c>
      <c r="Z871" s="3" t="s">
        <v>17294</v>
      </c>
      <c r="AE871" s="3" t="s">
        <v>227</v>
      </c>
      <c r="AG871" s="3" t="s">
        <v>19476</v>
      </c>
      <c r="AH871" s="3" t="s">
        <v>19483</v>
      </c>
    </row>
    <row r="872" spans="1:34" ht="15.75" hidden="1" customHeight="1" x14ac:dyDescent="0.25">
      <c r="A872" s="3" t="s">
        <v>17288</v>
      </c>
      <c r="B872" s="3" t="s">
        <v>19533</v>
      </c>
      <c r="C872" s="3">
        <v>1</v>
      </c>
      <c r="D872" s="3" t="s">
        <v>58</v>
      </c>
      <c r="E872" s="3">
        <v>50</v>
      </c>
      <c r="F872" s="3" t="s">
        <v>186</v>
      </c>
      <c r="G872" s="3" t="s">
        <v>111</v>
      </c>
      <c r="H872" s="3" t="s">
        <v>188</v>
      </c>
      <c r="I872" s="3" t="s">
        <v>188</v>
      </c>
      <c r="J872" s="3" t="s">
        <v>188</v>
      </c>
      <c r="K872" s="3" t="s">
        <v>82</v>
      </c>
      <c r="L872" s="3">
        <v>2022</v>
      </c>
      <c r="P872" s="3" t="s">
        <v>19534</v>
      </c>
      <c r="Q872" s="3" t="s">
        <v>19535</v>
      </c>
      <c r="R872" s="3">
        <v>35.167265999999998</v>
      </c>
      <c r="S872" s="3">
        <v>119.36754999999999</v>
      </c>
      <c r="T872" s="3" t="s">
        <v>191</v>
      </c>
      <c r="U872" s="3" t="s">
        <v>17992</v>
      </c>
      <c r="W872" s="3" t="s">
        <v>19536</v>
      </c>
      <c r="X872" s="3" t="s">
        <v>17851</v>
      </c>
      <c r="Y872" s="3" t="s">
        <v>16333</v>
      </c>
      <c r="Z872" s="3" t="s">
        <v>17294</v>
      </c>
      <c r="AE872" s="3" t="s">
        <v>227</v>
      </c>
      <c r="AG872" s="3" t="s">
        <v>19537</v>
      </c>
      <c r="AH872" s="3" t="s">
        <v>19538</v>
      </c>
    </row>
    <row r="873" spans="1:34" ht="15.75" hidden="1" customHeight="1" x14ac:dyDescent="0.25">
      <c r="A873" s="3" t="s">
        <v>17288</v>
      </c>
      <c r="B873" s="3" t="s">
        <v>19604</v>
      </c>
      <c r="C873" s="3" t="s">
        <v>213</v>
      </c>
      <c r="D873" s="3" t="s">
        <v>40</v>
      </c>
      <c r="E873" s="3">
        <v>50</v>
      </c>
      <c r="F873" s="3" t="s">
        <v>262</v>
      </c>
      <c r="G873" s="3" t="s">
        <v>103</v>
      </c>
      <c r="H873" s="3" t="s">
        <v>187</v>
      </c>
      <c r="I873" s="3" t="s">
        <v>188</v>
      </c>
      <c r="J873" s="3" t="s">
        <v>188</v>
      </c>
      <c r="K873" s="3" t="s">
        <v>82</v>
      </c>
      <c r="L873" s="3">
        <v>2025</v>
      </c>
      <c r="P873" s="3" t="s">
        <v>19605</v>
      </c>
      <c r="Q873" s="3" t="s">
        <v>18219</v>
      </c>
      <c r="R873" s="3">
        <v>22.443010999999998</v>
      </c>
      <c r="S873" s="3">
        <v>112.666805</v>
      </c>
      <c r="T873" s="3" t="s">
        <v>528</v>
      </c>
      <c r="U873" s="3" t="s">
        <v>19606</v>
      </c>
      <c r="V873" s="3" t="s">
        <v>19607</v>
      </c>
      <c r="X873" s="3" t="s">
        <v>17320</v>
      </c>
      <c r="Y873" s="3" t="s">
        <v>16333</v>
      </c>
      <c r="Z873" s="3" t="s">
        <v>17294</v>
      </c>
      <c r="AG873" s="3" t="s">
        <v>19608</v>
      </c>
      <c r="AH873" s="3" t="s">
        <v>19611</v>
      </c>
    </row>
    <row r="874" spans="1:34" ht="15.75" hidden="1" customHeight="1" x14ac:dyDescent="0.25">
      <c r="A874" s="3" t="s">
        <v>17288</v>
      </c>
      <c r="B874" s="3" t="s">
        <v>19604</v>
      </c>
      <c r="C874" s="3" t="s">
        <v>215</v>
      </c>
      <c r="D874" s="3" t="s">
        <v>40</v>
      </c>
      <c r="E874" s="3">
        <v>50</v>
      </c>
      <c r="F874" s="3" t="s">
        <v>262</v>
      </c>
      <c r="G874" s="3" t="s">
        <v>103</v>
      </c>
      <c r="H874" s="3" t="s">
        <v>187</v>
      </c>
      <c r="I874" s="3" t="s">
        <v>188</v>
      </c>
      <c r="J874" s="3" t="s">
        <v>188</v>
      </c>
      <c r="K874" s="3" t="s">
        <v>82</v>
      </c>
      <c r="L874" s="3">
        <v>2025</v>
      </c>
      <c r="P874" s="3" t="s">
        <v>19605</v>
      </c>
      <c r="Q874" s="3" t="s">
        <v>18219</v>
      </c>
      <c r="R874" s="3">
        <v>22.443010999999998</v>
      </c>
      <c r="S874" s="3">
        <v>112.666805</v>
      </c>
      <c r="T874" s="3" t="s">
        <v>528</v>
      </c>
      <c r="U874" s="3" t="s">
        <v>19606</v>
      </c>
      <c r="V874" s="3" t="s">
        <v>19607</v>
      </c>
      <c r="X874" s="3" t="s">
        <v>17320</v>
      </c>
      <c r="Y874" s="3" t="s">
        <v>16333</v>
      </c>
      <c r="Z874" s="3" t="s">
        <v>17294</v>
      </c>
      <c r="AG874" s="3" t="s">
        <v>19608</v>
      </c>
      <c r="AH874" s="3" t="s">
        <v>19612</v>
      </c>
    </row>
    <row r="875" spans="1:34" ht="15.75" hidden="1" customHeight="1" x14ac:dyDescent="0.25">
      <c r="A875" s="3" t="s">
        <v>17288</v>
      </c>
      <c r="B875" s="3" t="s">
        <v>20021</v>
      </c>
      <c r="C875" s="3">
        <v>1</v>
      </c>
      <c r="D875" s="3" t="s">
        <v>42</v>
      </c>
      <c r="E875" s="3">
        <v>50</v>
      </c>
      <c r="F875" s="3" t="s">
        <v>186</v>
      </c>
      <c r="G875" s="3" t="s">
        <v>188</v>
      </c>
      <c r="H875" s="3" t="s">
        <v>188</v>
      </c>
      <c r="L875" s="3">
        <v>2005</v>
      </c>
      <c r="P875" s="3" t="s">
        <v>20022</v>
      </c>
      <c r="Q875" s="3" t="s">
        <v>20023</v>
      </c>
      <c r="R875" s="3">
        <v>19.568646999999999</v>
      </c>
      <c r="S875" s="3">
        <v>110.764405</v>
      </c>
      <c r="T875" s="3" t="s">
        <v>191</v>
      </c>
      <c r="U875" s="3" t="s">
        <v>20024</v>
      </c>
      <c r="X875" s="3" t="s">
        <v>17440</v>
      </c>
      <c r="Y875" s="3" t="s">
        <v>16333</v>
      </c>
      <c r="Z875" s="3" t="s">
        <v>17294</v>
      </c>
      <c r="AG875" s="3" t="s">
        <v>20025</v>
      </c>
      <c r="AH875" s="3" t="s">
        <v>20026</v>
      </c>
    </row>
    <row r="876" spans="1:34" ht="15.75" hidden="1" customHeight="1" x14ac:dyDescent="0.25">
      <c r="A876" s="3" t="s">
        <v>17288</v>
      </c>
      <c r="B876" s="3" t="s">
        <v>20021</v>
      </c>
      <c r="C876" s="3">
        <v>2</v>
      </c>
      <c r="D876" s="3" t="s">
        <v>42</v>
      </c>
      <c r="E876" s="3">
        <v>50</v>
      </c>
      <c r="F876" s="3" t="s">
        <v>186</v>
      </c>
      <c r="G876" s="3" t="s">
        <v>188</v>
      </c>
      <c r="H876" s="3" t="s">
        <v>188</v>
      </c>
      <c r="L876" s="3">
        <v>2005</v>
      </c>
      <c r="P876" s="3" t="s">
        <v>20022</v>
      </c>
      <c r="Q876" s="3" t="s">
        <v>20023</v>
      </c>
      <c r="R876" s="3">
        <v>19.568646999999999</v>
      </c>
      <c r="S876" s="3">
        <v>110.764405</v>
      </c>
      <c r="T876" s="3" t="s">
        <v>191</v>
      </c>
      <c r="U876" s="3" t="s">
        <v>20024</v>
      </c>
      <c r="X876" s="3" t="s">
        <v>17440</v>
      </c>
      <c r="Y876" s="3" t="s">
        <v>16333</v>
      </c>
      <c r="Z876" s="3" t="s">
        <v>17294</v>
      </c>
      <c r="AG876" s="3" t="s">
        <v>20025</v>
      </c>
      <c r="AH876" s="3" t="s">
        <v>20027</v>
      </c>
    </row>
    <row r="877" spans="1:34" ht="15.75" hidden="1" customHeight="1" x14ac:dyDescent="0.25">
      <c r="A877" s="3" t="s">
        <v>17288</v>
      </c>
      <c r="B877" s="3" t="s">
        <v>20021</v>
      </c>
      <c r="C877" s="3">
        <v>3</v>
      </c>
      <c r="D877" s="3" t="s">
        <v>42</v>
      </c>
      <c r="E877" s="3">
        <v>50</v>
      </c>
      <c r="F877" s="3" t="s">
        <v>186</v>
      </c>
      <c r="G877" s="3" t="s">
        <v>188</v>
      </c>
      <c r="H877" s="3" t="s">
        <v>188</v>
      </c>
      <c r="L877" s="3">
        <v>2005</v>
      </c>
      <c r="P877" s="3" t="s">
        <v>20022</v>
      </c>
      <c r="Q877" s="3" t="s">
        <v>20023</v>
      </c>
      <c r="R877" s="3">
        <v>19.568646999999999</v>
      </c>
      <c r="S877" s="3">
        <v>110.764405</v>
      </c>
      <c r="T877" s="3" t="s">
        <v>191</v>
      </c>
      <c r="U877" s="3" t="s">
        <v>20024</v>
      </c>
      <c r="X877" s="3" t="s">
        <v>17440</v>
      </c>
      <c r="Y877" s="3" t="s">
        <v>16333</v>
      </c>
      <c r="Z877" s="3" t="s">
        <v>17294</v>
      </c>
      <c r="AG877" s="3" t="s">
        <v>20025</v>
      </c>
      <c r="AH877" s="3" t="s">
        <v>20028</v>
      </c>
    </row>
    <row r="878" spans="1:34" ht="15.75" hidden="1" customHeight="1" x14ac:dyDescent="0.25">
      <c r="A878" s="3" t="s">
        <v>17288</v>
      </c>
      <c r="B878" s="3" t="s">
        <v>20057</v>
      </c>
      <c r="C878" s="3">
        <v>1</v>
      </c>
      <c r="D878" s="3" t="s">
        <v>58</v>
      </c>
      <c r="E878" s="3">
        <v>50</v>
      </c>
      <c r="F878" s="3" t="s">
        <v>762</v>
      </c>
      <c r="G878" s="3" t="s">
        <v>188</v>
      </c>
      <c r="H878" s="3" t="s">
        <v>82</v>
      </c>
      <c r="I878" s="3" t="s">
        <v>188</v>
      </c>
      <c r="J878" s="3" t="s">
        <v>188</v>
      </c>
      <c r="K878" s="3" t="s">
        <v>82</v>
      </c>
      <c r="L878" s="3" t="s">
        <v>188</v>
      </c>
      <c r="M878" s="3">
        <v>2021</v>
      </c>
      <c r="P878" s="3" t="s">
        <v>20058</v>
      </c>
      <c r="Q878" s="3" t="s">
        <v>20058</v>
      </c>
      <c r="R878" s="3">
        <v>39.748170999999999</v>
      </c>
      <c r="S878" s="3">
        <v>118.62281900000001</v>
      </c>
      <c r="T878" s="3" t="s">
        <v>191</v>
      </c>
      <c r="U878" s="3" t="s">
        <v>17738</v>
      </c>
      <c r="V878" s="3" t="s">
        <v>20059</v>
      </c>
      <c r="X878" s="3" t="s">
        <v>17740</v>
      </c>
      <c r="Y878" s="3" t="s">
        <v>16333</v>
      </c>
      <c r="Z878" s="3" t="s">
        <v>17294</v>
      </c>
      <c r="AE878" s="3" t="s">
        <v>227</v>
      </c>
      <c r="AG878" s="3" t="s">
        <v>20060</v>
      </c>
      <c r="AH878" s="3" t="s">
        <v>20061</v>
      </c>
    </row>
    <row r="879" spans="1:34" ht="15.75" hidden="1" customHeight="1" x14ac:dyDescent="0.25">
      <c r="A879" s="3" t="s">
        <v>17288</v>
      </c>
      <c r="B879" s="3" t="s">
        <v>20222</v>
      </c>
      <c r="C879" s="3">
        <v>1</v>
      </c>
      <c r="D879" s="3" t="s">
        <v>40</v>
      </c>
      <c r="E879" s="3">
        <v>50</v>
      </c>
      <c r="F879" s="3" t="s">
        <v>671</v>
      </c>
      <c r="G879" s="3" t="s">
        <v>188</v>
      </c>
      <c r="H879" s="3" t="s">
        <v>188</v>
      </c>
      <c r="P879" s="3" t="s">
        <v>20223</v>
      </c>
      <c r="Q879" s="3" t="s">
        <v>20224</v>
      </c>
      <c r="R879" s="3">
        <v>37.095719000000003</v>
      </c>
      <c r="S879" s="3">
        <v>79.939212999999995</v>
      </c>
      <c r="T879" s="3" t="s">
        <v>528</v>
      </c>
      <c r="U879" s="3" t="s">
        <v>20225</v>
      </c>
      <c r="X879" s="3" t="s">
        <v>20226</v>
      </c>
      <c r="Y879" s="3" t="s">
        <v>16333</v>
      </c>
      <c r="Z879" s="3" t="s">
        <v>17294</v>
      </c>
      <c r="AG879" s="3" t="s">
        <v>20227</v>
      </c>
      <c r="AH879" s="3" t="s">
        <v>20228</v>
      </c>
    </row>
    <row r="880" spans="1:34" ht="15.75" hidden="1" customHeight="1" x14ac:dyDescent="0.25">
      <c r="A880" s="3" t="s">
        <v>20676</v>
      </c>
      <c r="B880" s="3" t="s">
        <v>20685</v>
      </c>
      <c r="C880" s="3">
        <v>1</v>
      </c>
      <c r="D880" s="3" t="s">
        <v>3955</v>
      </c>
      <c r="E880" s="3">
        <v>50</v>
      </c>
      <c r="F880" s="3" t="s">
        <v>186</v>
      </c>
      <c r="G880" s="3" t="s">
        <v>103</v>
      </c>
      <c r="L880" s="3">
        <v>1997</v>
      </c>
      <c r="P880" s="3" t="s">
        <v>20686</v>
      </c>
      <c r="Q880" s="3" t="s">
        <v>20686</v>
      </c>
      <c r="R880" s="3">
        <v>21.638747297265699</v>
      </c>
      <c r="S880" s="3">
        <v>73.182999849089995</v>
      </c>
      <c r="T880" s="3" t="s">
        <v>191</v>
      </c>
      <c r="U880" s="3" t="s">
        <v>20687</v>
      </c>
      <c r="W880" s="3" t="s">
        <v>20688</v>
      </c>
      <c r="X880" s="3" t="s">
        <v>20689</v>
      </c>
      <c r="Y880" s="3" t="s">
        <v>16333</v>
      </c>
      <c r="Z880" s="3" t="s">
        <v>16334</v>
      </c>
      <c r="AG880" s="3" t="s">
        <v>20690</v>
      </c>
      <c r="AH880" s="3" t="s">
        <v>20691</v>
      </c>
    </row>
    <row r="881" spans="1:34" ht="15.75" hidden="1" customHeight="1" x14ac:dyDescent="0.25">
      <c r="A881" s="3" t="s">
        <v>20676</v>
      </c>
      <c r="B881" s="3" t="s">
        <v>20825</v>
      </c>
      <c r="C881" s="3">
        <v>1</v>
      </c>
      <c r="D881" s="3" t="s">
        <v>20826</v>
      </c>
      <c r="E881" s="3">
        <v>50</v>
      </c>
      <c r="F881" s="3" t="s">
        <v>186</v>
      </c>
      <c r="G881" s="3" t="s">
        <v>103</v>
      </c>
      <c r="L881" s="3">
        <v>2000</v>
      </c>
      <c r="P881" s="3" t="s">
        <v>20827</v>
      </c>
      <c r="Q881" s="3" t="s">
        <v>20828</v>
      </c>
      <c r="R881" s="3">
        <v>20.910433112948301</v>
      </c>
      <c r="S881" s="3">
        <v>71.458493213894002</v>
      </c>
      <c r="T881" s="3" t="s">
        <v>528</v>
      </c>
      <c r="U881" s="3" t="s">
        <v>20829</v>
      </c>
      <c r="W881" s="3" t="s">
        <v>20830</v>
      </c>
      <c r="X881" s="3" t="s">
        <v>20689</v>
      </c>
      <c r="Y881" s="3" t="s">
        <v>16333</v>
      </c>
      <c r="Z881" s="3" t="s">
        <v>16334</v>
      </c>
      <c r="AG881" s="3" t="s">
        <v>20831</v>
      </c>
      <c r="AH881" s="3" t="s">
        <v>20832</v>
      </c>
    </row>
    <row r="882" spans="1:34" ht="15.75" hidden="1" customHeight="1" x14ac:dyDescent="0.25">
      <c r="A882" s="3" t="s">
        <v>20676</v>
      </c>
      <c r="B882" s="3" t="s">
        <v>20871</v>
      </c>
      <c r="C882" s="3">
        <v>1</v>
      </c>
      <c r="D882" s="3" t="s">
        <v>2178</v>
      </c>
      <c r="E882" s="3">
        <v>50</v>
      </c>
      <c r="F882" s="3" t="s">
        <v>571</v>
      </c>
      <c r="G882" s="3" t="s">
        <v>188</v>
      </c>
      <c r="L882" s="3" t="s">
        <v>188</v>
      </c>
      <c r="P882" s="3" t="s">
        <v>20679</v>
      </c>
      <c r="Q882" s="3" t="s">
        <v>20679</v>
      </c>
      <c r="R882" s="3">
        <v>11.706071952280301</v>
      </c>
      <c r="S882" s="3">
        <v>92.736766273014993</v>
      </c>
      <c r="T882" s="3" t="s">
        <v>528</v>
      </c>
      <c r="U882" s="3" t="s">
        <v>20872</v>
      </c>
      <c r="W882" s="3" t="s">
        <v>20873</v>
      </c>
      <c r="X882" s="3" t="s">
        <v>20874</v>
      </c>
      <c r="Y882" s="3" t="s">
        <v>16333</v>
      </c>
      <c r="Z882" s="3" t="s">
        <v>16334</v>
      </c>
      <c r="AG882" s="3" t="s">
        <v>20875</v>
      </c>
      <c r="AH882" s="3" t="s">
        <v>20876</v>
      </c>
    </row>
    <row r="883" spans="1:34" ht="15.75" hidden="1" customHeight="1" x14ac:dyDescent="0.25">
      <c r="A883" s="3" t="s">
        <v>21164</v>
      </c>
      <c r="B883" s="3" t="s">
        <v>21379</v>
      </c>
      <c r="C883" s="3" t="s">
        <v>203</v>
      </c>
      <c r="D883" s="3" t="s">
        <v>185</v>
      </c>
      <c r="E883" s="3">
        <v>50</v>
      </c>
      <c r="F883" s="3" t="s">
        <v>186</v>
      </c>
      <c r="G883" s="3" t="s">
        <v>105</v>
      </c>
      <c r="H883" s="3" t="s">
        <v>188</v>
      </c>
      <c r="L883" s="3" t="s">
        <v>4375</v>
      </c>
      <c r="P883" s="3" t="s">
        <v>21166</v>
      </c>
      <c r="Q883" s="3" t="s">
        <v>21166</v>
      </c>
      <c r="R883" s="3">
        <v>-0.38436199999999998</v>
      </c>
      <c r="S883" s="3">
        <v>117.051473</v>
      </c>
      <c r="T883" s="3" t="s">
        <v>191</v>
      </c>
      <c r="U883" s="3" t="s">
        <v>21380</v>
      </c>
      <c r="X883" s="3" t="s">
        <v>21190</v>
      </c>
      <c r="Y883" s="3" t="s">
        <v>16333</v>
      </c>
      <c r="Z883" s="3" t="s">
        <v>17260</v>
      </c>
      <c r="AC883" s="3" t="s">
        <v>21381</v>
      </c>
      <c r="AG883" s="3" t="s">
        <v>21382</v>
      </c>
      <c r="AH883" s="3" t="s">
        <v>21383</v>
      </c>
    </row>
    <row r="884" spans="1:34" ht="15.75" hidden="1" customHeight="1" x14ac:dyDescent="0.25">
      <c r="A884" s="3" t="s">
        <v>21164</v>
      </c>
      <c r="B884" s="3" t="s">
        <v>21379</v>
      </c>
      <c r="C884" s="3" t="s">
        <v>211</v>
      </c>
      <c r="D884" s="3" t="s">
        <v>185</v>
      </c>
      <c r="E884" s="3">
        <v>50</v>
      </c>
      <c r="F884" s="3" t="s">
        <v>186</v>
      </c>
      <c r="G884" s="3" t="s">
        <v>105</v>
      </c>
      <c r="H884" s="3" t="s">
        <v>188</v>
      </c>
      <c r="L884" s="3" t="s">
        <v>4375</v>
      </c>
      <c r="P884" s="3" t="s">
        <v>21166</v>
      </c>
      <c r="Q884" s="3" t="s">
        <v>21166</v>
      </c>
      <c r="R884" s="3">
        <v>-0.38436199999999998</v>
      </c>
      <c r="S884" s="3">
        <v>117.051473</v>
      </c>
      <c r="T884" s="3" t="s">
        <v>191</v>
      </c>
      <c r="U884" s="3" t="s">
        <v>21380</v>
      </c>
      <c r="X884" s="3" t="s">
        <v>21190</v>
      </c>
      <c r="Y884" s="3" t="s">
        <v>16333</v>
      </c>
      <c r="Z884" s="3" t="s">
        <v>17260</v>
      </c>
      <c r="AC884" s="3" t="s">
        <v>21381</v>
      </c>
      <c r="AG884" s="3" t="s">
        <v>21382</v>
      </c>
      <c r="AH884" s="3" t="s">
        <v>21384</v>
      </c>
    </row>
    <row r="885" spans="1:34" ht="15.75" hidden="1" customHeight="1" x14ac:dyDescent="0.25">
      <c r="A885" s="3" t="s">
        <v>21164</v>
      </c>
      <c r="B885" s="3" t="s">
        <v>21379</v>
      </c>
      <c r="C885" s="3" t="s">
        <v>213</v>
      </c>
      <c r="D885" s="3" t="s">
        <v>185</v>
      </c>
      <c r="E885" s="3">
        <v>50</v>
      </c>
      <c r="F885" s="3" t="s">
        <v>511</v>
      </c>
      <c r="G885" s="3" t="s">
        <v>105</v>
      </c>
      <c r="H885" s="3" t="s">
        <v>188</v>
      </c>
      <c r="L885" s="3" t="s">
        <v>4060</v>
      </c>
      <c r="P885" s="3" t="s">
        <v>21166</v>
      </c>
      <c r="Q885" s="3" t="s">
        <v>21166</v>
      </c>
      <c r="R885" s="3">
        <v>-0.38436199999999998</v>
      </c>
      <c r="S885" s="3">
        <v>117.051473</v>
      </c>
      <c r="T885" s="3" t="s">
        <v>191</v>
      </c>
      <c r="U885" s="3" t="s">
        <v>21380</v>
      </c>
      <c r="X885" s="3" t="s">
        <v>21190</v>
      </c>
      <c r="Y885" s="3" t="s">
        <v>16333</v>
      </c>
      <c r="Z885" s="3" t="s">
        <v>17260</v>
      </c>
      <c r="AC885" s="3" t="s">
        <v>21381</v>
      </c>
      <c r="AG885" s="3" t="s">
        <v>21382</v>
      </c>
      <c r="AH885" s="3" t="s">
        <v>21387</v>
      </c>
    </row>
    <row r="886" spans="1:34" ht="15.75" hidden="1" customHeight="1" x14ac:dyDescent="0.25">
      <c r="A886" s="3" t="s">
        <v>21164</v>
      </c>
      <c r="B886" s="3" t="s">
        <v>21379</v>
      </c>
      <c r="C886" s="3" t="s">
        <v>215</v>
      </c>
      <c r="D886" s="3" t="s">
        <v>185</v>
      </c>
      <c r="E886" s="3">
        <v>50</v>
      </c>
      <c r="F886" s="3" t="s">
        <v>511</v>
      </c>
      <c r="G886" s="3" t="s">
        <v>105</v>
      </c>
      <c r="H886" s="3" t="s">
        <v>188</v>
      </c>
      <c r="L886" s="3" t="s">
        <v>4060</v>
      </c>
      <c r="P886" s="3" t="s">
        <v>21166</v>
      </c>
      <c r="Q886" s="3" t="s">
        <v>21166</v>
      </c>
      <c r="R886" s="3">
        <v>-0.38436199999999998</v>
      </c>
      <c r="S886" s="3">
        <v>117.051473</v>
      </c>
      <c r="T886" s="3" t="s">
        <v>191</v>
      </c>
      <c r="U886" s="3" t="s">
        <v>21380</v>
      </c>
      <c r="X886" s="3" t="s">
        <v>21190</v>
      </c>
      <c r="Y886" s="3" t="s">
        <v>16333</v>
      </c>
      <c r="Z886" s="3" t="s">
        <v>17260</v>
      </c>
      <c r="AC886" s="3" t="s">
        <v>21381</v>
      </c>
      <c r="AG886" s="3" t="s">
        <v>21382</v>
      </c>
      <c r="AH886" s="3" t="s">
        <v>21388</v>
      </c>
    </row>
    <row r="887" spans="1:34" ht="15.75" hidden="1" customHeight="1" x14ac:dyDescent="0.25">
      <c r="A887" s="3" t="s">
        <v>21164</v>
      </c>
      <c r="B887" s="3" t="s">
        <v>21496</v>
      </c>
      <c r="C887" s="3">
        <v>1</v>
      </c>
      <c r="D887" s="3" t="s">
        <v>40</v>
      </c>
      <c r="E887" s="3">
        <v>50</v>
      </c>
      <c r="F887" s="3" t="s">
        <v>186</v>
      </c>
      <c r="G887" s="3" t="s">
        <v>105</v>
      </c>
      <c r="H887" s="3" t="s">
        <v>188</v>
      </c>
      <c r="L887" s="3" t="s">
        <v>2761</v>
      </c>
      <c r="P887" s="3" t="s">
        <v>21497</v>
      </c>
      <c r="Q887" s="3" t="s">
        <v>21497</v>
      </c>
      <c r="R887" s="3">
        <v>-1.5955184186107001</v>
      </c>
      <c r="S887" s="3">
        <v>103.646043567332</v>
      </c>
      <c r="T887" s="3" t="s">
        <v>191</v>
      </c>
      <c r="U887" s="3" t="s">
        <v>21498</v>
      </c>
      <c r="X887" s="3" t="s">
        <v>21498</v>
      </c>
      <c r="Y887" s="3" t="s">
        <v>16333</v>
      </c>
      <c r="Z887" s="3" t="s">
        <v>17260</v>
      </c>
      <c r="AG887" s="3" t="s">
        <v>21499</v>
      </c>
      <c r="AH887" s="3" t="s">
        <v>21500</v>
      </c>
    </row>
    <row r="888" spans="1:34" ht="15.75" hidden="1" customHeight="1" x14ac:dyDescent="0.25">
      <c r="A888" s="3" t="s">
        <v>21164</v>
      </c>
      <c r="B888" s="3" t="s">
        <v>21496</v>
      </c>
      <c r="C888" s="3">
        <v>2</v>
      </c>
      <c r="D888" s="3" t="s">
        <v>40</v>
      </c>
      <c r="E888" s="3">
        <v>50</v>
      </c>
      <c r="F888" s="3" t="s">
        <v>186</v>
      </c>
      <c r="G888" s="3" t="s">
        <v>105</v>
      </c>
      <c r="H888" s="3" t="s">
        <v>188</v>
      </c>
      <c r="L888" s="3" t="s">
        <v>2761</v>
      </c>
      <c r="P888" s="3" t="s">
        <v>21497</v>
      </c>
      <c r="Q888" s="3" t="s">
        <v>21497</v>
      </c>
      <c r="R888" s="3">
        <v>-1.5955184186107001</v>
      </c>
      <c r="S888" s="3">
        <v>103.646043567332</v>
      </c>
      <c r="T888" s="3" t="s">
        <v>191</v>
      </c>
      <c r="U888" s="3" t="s">
        <v>21498</v>
      </c>
      <c r="X888" s="3" t="s">
        <v>21498</v>
      </c>
      <c r="Y888" s="3" t="s">
        <v>16333</v>
      </c>
      <c r="Z888" s="3" t="s">
        <v>17260</v>
      </c>
      <c r="AG888" s="3" t="s">
        <v>21499</v>
      </c>
      <c r="AH888" s="3" t="s">
        <v>21501</v>
      </c>
    </row>
    <row r="889" spans="1:34" ht="15.75" hidden="1" customHeight="1" x14ac:dyDescent="0.25">
      <c r="A889" s="3" t="s">
        <v>21164</v>
      </c>
      <c r="B889" s="3" t="s">
        <v>21502</v>
      </c>
      <c r="C889" s="3">
        <v>3</v>
      </c>
      <c r="D889" s="3" t="s">
        <v>204</v>
      </c>
      <c r="E889" s="3">
        <v>50</v>
      </c>
      <c r="F889" s="3" t="s">
        <v>186</v>
      </c>
      <c r="G889" s="3" t="s">
        <v>111</v>
      </c>
      <c r="H889" s="3" t="s">
        <v>188</v>
      </c>
      <c r="L889" s="3" t="s">
        <v>21270</v>
      </c>
      <c r="P889" s="3" t="s">
        <v>21282</v>
      </c>
      <c r="Q889" s="3" t="s">
        <v>21166</v>
      </c>
      <c r="R889" s="3">
        <v>-7.209975</v>
      </c>
      <c r="S889" s="3">
        <v>112.723895</v>
      </c>
      <c r="T889" s="3" t="s">
        <v>191</v>
      </c>
      <c r="U889" s="3" t="s">
        <v>21503</v>
      </c>
      <c r="X889" s="3" t="s">
        <v>21318</v>
      </c>
      <c r="Y889" s="3" t="s">
        <v>16333</v>
      </c>
      <c r="Z889" s="3" t="s">
        <v>17260</v>
      </c>
      <c r="AC889" s="3" t="s">
        <v>21319</v>
      </c>
      <c r="AG889" s="3" t="s">
        <v>21504</v>
      </c>
      <c r="AH889" s="3" t="s">
        <v>21505</v>
      </c>
    </row>
    <row r="890" spans="1:34" ht="15.75" hidden="1" customHeight="1" x14ac:dyDescent="0.25">
      <c r="A890" s="3" t="s">
        <v>21164</v>
      </c>
      <c r="B890" s="3" t="s">
        <v>21502</v>
      </c>
      <c r="C890" s="3">
        <v>4</v>
      </c>
      <c r="D890" s="3" t="s">
        <v>204</v>
      </c>
      <c r="E890" s="3">
        <v>50</v>
      </c>
      <c r="F890" s="3" t="s">
        <v>186</v>
      </c>
      <c r="G890" s="3" t="s">
        <v>111</v>
      </c>
      <c r="H890" s="3" t="s">
        <v>188</v>
      </c>
      <c r="L890" s="3" t="s">
        <v>21270</v>
      </c>
      <c r="P890" s="3" t="s">
        <v>21282</v>
      </c>
      <c r="Q890" s="3" t="s">
        <v>21166</v>
      </c>
      <c r="R890" s="3">
        <v>-7.209975</v>
      </c>
      <c r="S890" s="3">
        <v>112.723895</v>
      </c>
      <c r="T890" s="3" t="s">
        <v>191</v>
      </c>
      <c r="U890" s="3" t="s">
        <v>21503</v>
      </c>
      <c r="X890" s="3" t="s">
        <v>21318</v>
      </c>
      <c r="Y890" s="3" t="s">
        <v>16333</v>
      </c>
      <c r="Z890" s="3" t="s">
        <v>17260</v>
      </c>
      <c r="AC890" s="3" t="s">
        <v>21319</v>
      </c>
      <c r="AG890" s="3" t="s">
        <v>21504</v>
      </c>
      <c r="AH890" s="3" t="s">
        <v>21506</v>
      </c>
    </row>
    <row r="891" spans="1:34" ht="15.75" hidden="1" customHeight="1" x14ac:dyDescent="0.25">
      <c r="A891" s="3" t="s">
        <v>21164</v>
      </c>
      <c r="B891" s="3" t="s">
        <v>21572</v>
      </c>
      <c r="C891" s="3" t="s">
        <v>704</v>
      </c>
      <c r="D891" s="3" t="s">
        <v>70</v>
      </c>
      <c r="E891" s="3">
        <v>50</v>
      </c>
      <c r="F891" s="3" t="s">
        <v>186</v>
      </c>
      <c r="G891" s="3" t="s">
        <v>111</v>
      </c>
      <c r="H891" s="3" t="s">
        <v>188</v>
      </c>
      <c r="L891" s="3" t="s">
        <v>188</v>
      </c>
      <c r="P891" s="3" t="s">
        <v>21282</v>
      </c>
      <c r="Q891" s="3" t="s">
        <v>21166</v>
      </c>
      <c r="R891" s="3">
        <v>-6.9504999999999999</v>
      </c>
      <c r="S891" s="3">
        <v>110.434</v>
      </c>
      <c r="T891" s="3" t="s">
        <v>191</v>
      </c>
      <c r="U891" s="3" t="s">
        <v>21573</v>
      </c>
      <c r="X891" s="3" t="s">
        <v>21574</v>
      </c>
      <c r="Y891" s="3" t="s">
        <v>16333</v>
      </c>
      <c r="Z891" s="3" t="s">
        <v>17260</v>
      </c>
      <c r="AA891" s="3" t="s">
        <v>21575</v>
      </c>
      <c r="AC891" s="3" t="s">
        <v>21576</v>
      </c>
      <c r="AG891" s="3" t="s">
        <v>21577</v>
      </c>
      <c r="AH891" s="3" t="s">
        <v>21581</v>
      </c>
    </row>
    <row r="892" spans="1:34" ht="15.75" hidden="1" customHeight="1" x14ac:dyDescent="0.25">
      <c r="A892" s="3" t="s">
        <v>21164</v>
      </c>
      <c r="B892" s="3" t="s">
        <v>21572</v>
      </c>
      <c r="C892" s="3" t="s">
        <v>710</v>
      </c>
      <c r="D892" s="3" t="s">
        <v>70</v>
      </c>
      <c r="E892" s="3">
        <v>50</v>
      </c>
      <c r="F892" s="3" t="s">
        <v>186</v>
      </c>
      <c r="G892" s="3" t="s">
        <v>111</v>
      </c>
      <c r="H892" s="3" t="s">
        <v>188</v>
      </c>
      <c r="L892" s="3" t="s">
        <v>188</v>
      </c>
      <c r="P892" s="3" t="s">
        <v>21282</v>
      </c>
      <c r="Q892" s="3" t="s">
        <v>21166</v>
      </c>
      <c r="R892" s="3">
        <v>-6.9504999999999999</v>
      </c>
      <c r="S892" s="3">
        <v>110.434</v>
      </c>
      <c r="T892" s="3" t="s">
        <v>191</v>
      </c>
      <c r="U892" s="3" t="s">
        <v>21573</v>
      </c>
      <c r="X892" s="3" t="s">
        <v>21574</v>
      </c>
      <c r="Y892" s="3" t="s">
        <v>16333</v>
      </c>
      <c r="Z892" s="3" t="s">
        <v>17260</v>
      </c>
      <c r="AA892" s="3" t="s">
        <v>21575</v>
      </c>
      <c r="AC892" s="3" t="s">
        <v>21576</v>
      </c>
      <c r="AG892" s="3" t="s">
        <v>21577</v>
      </c>
      <c r="AH892" s="3" t="s">
        <v>21582</v>
      </c>
    </row>
    <row r="893" spans="1:34" ht="15.75" hidden="1" customHeight="1" x14ac:dyDescent="0.25">
      <c r="A893" s="3" t="s">
        <v>22591</v>
      </c>
      <c r="B893" s="3" t="s">
        <v>22708</v>
      </c>
      <c r="C893" s="3">
        <v>1</v>
      </c>
      <c r="D893" s="3" t="s">
        <v>40</v>
      </c>
      <c r="E893" s="3">
        <v>50</v>
      </c>
      <c r="F893" s="3" t="s">
        <v>186</v>
      </c>
      <c r="G893" s="3" t="s">
        <v>105</v>
      </c>
      <c r="H893" s="3" t="s">
        <v>188</v>
      </c>
      <c r="I893" s="3" t="s">
        <v>188</v>
      </c>
      <c r="J893" s="3" t="s">
        <v>188</v>
      </c>
      <c r="L893" s="3" t="s">
        <v>188</v>
      </c>
      <c r="P893" s="3" t="s">
        <v>22593</v>
      </c>
      <c r="Q893" s="3" t="s">
        <v>22593</v>
      </c>
      <c r="R893" s="3">
        <v>32.840997000000002</v>
      </c>
      <c r="S893" s="3">
        <v>44.290058000000002</v>
      </c>
      <c r="T893" s="3" t="s">
        <v>191</v>
      </c>
      <c r="U893" s="3" t="s">
        <v>22709</v>
      </c>
      <c r="X893" s="3" t="s">
        <v>22710</v>
      </c>
      <c r="Y893" s="3" t="s">
        <v>16333</v>
      </c>
      <c r="Z893" s="3" t="s">
        <v>16342</v>
      </c>
      <c r="AF893" s="3" t="s">
        <v>197</v>
      </c>
      <c r="AG893" s="3" t="s">
        <v>22711</v>
      </c>
      <c r="AH893" s="3" t="s">
        <v>22712</v>
      </c>
    </row>
    <row r="894" spans="1:34" ht="15.75" hidden="1" customHeight="1" x14ac:dyDescent="0.25">
      <c r="A894" s="3" t="s">
        <v>22591</v>
      </c>
      <c r="B894" s="3" t="s">
        <v>22708</v>
      </c>
      <c r="C894" s="3">
        <v>10</v>
      </c>
      <c r="D894" s="3" t="s">
        <v>40</v>
      </c>
      <c r="E894" s="3">
        <v>50</v>
      </c>
      <c r="F894" s="3" t="s">
        <v>186</v>
      </c>
      <c r="G894" s="3" t="s">
        <v>105</v>
      </c>
      <c r="H894" s="3" t="s">
        <v>188</v>
      </c>
      <c r="I894" s="3" t="s">
        <v>188</v>
      </c>
      <c r="J894" s="3" t="s">
        <v>188</v>
      </c>
      <c r="L894" s="3" t="s">
        <v>188</v>
      </c>
      <c r="P894" s="3" t="s">
        <v>22593</v>
      </c>
      <c r="Q894" s="3" t="s">
        <v>22593</v>
      </c>
      <c r="R894" s="3">
        <v>32.840997000000002</v>
      </c>
      <c r="S894" s="3">
        <v>44.290058000000002</v>
      </c>
      <c r="T894" s="3" t="s">
        <v>191</v>
      </c>
      <c r="U894" s="3" t="s">
        <v>22709</v>
      </c>
      <c r="X894" s="3" t="s">
        <v>22710</v>
      </c>
      <c r="Y894" s="3" t="s">
        <v>16333</v>
      </c>
      <c r="Z894" s="3" t="s">
        <v>16342</v>
      </c>
      <c r="AF894" s="3" t="s">
        <v>197</v>
      </c>
      <c r="AG894" s="3" t="s">
        <v>22711</v>
      </c>
      <c r="AH894" s="3" t="s">
        <v>22713</v>
      </c>
    </row>
    <row r="895" spans="1:34" ht="15.75" hidden="1" customHeight="1" x14ac:dyDescent="0.25">
      <c r="A895" s="3" t="s">
        <v>22591</v>
      </c>
      <c r="B895" s="3" t="s">
        <v>22708</v>
      </c>
      <c r="C895" s="3">
        <v>2</v>
      </c>
      <c r="D895" s="3" t="s">
        <v>40</v>
      </c>
      <c r="E895" s="3">
        <v>50</v>
      </c>
      <c r="F895" s="3" t="s">
        <v>186</v>
      </c>
      <c r="G895" s="3" t="s">
        <v>105</v>
      </c>
      <c r="H895" s="3" t="s">
        <v>188</v>
      </c>
      <c r="I895" s="3" t="s">
        <v>188</v>
      </c>
      <c r="J895" s="3" t="s">
        <v>188</v>
      </c>
      <c r="L895" s="3" t="s">
        <v>188</v>
      </c>
      <c r="P895" s="3" t="s">
        <v>22593</v>
      </c>
      <c r="Q895" s="3" t="s">
        <v>22593</v>
      </c>
      <c r="R895" s="3">
        <v>32.840997000000002</v>
      </c>
      <c r="S895" s="3">
        <v>44.290058000000002</v>
      </c>
      <c r="T895" s="3" t="s">
        <v>191</v>
      </c>
      <c r="U895" s="3" t="s">
        <v>22709</v>
      </c>
      <c r="X895" s="3" t="s">
        <v>22710</v>
      </c>
      <c r="Y895" s="3" t="s">
        <v>16333</v>
      </c>
      <c r="Z895" s="3" t="s">
        <v>16342</v>
      </c>
      <c r="AF895" s="3" t="s">
        <v>197</v>
      </c>
      <c r="AG895" s="3" t="s">
        <v>22711</v>
      </c>
      <c r="AH895" s="3" t="s">
        <v>22714</v>
      </c>
    </row>
    <row r="896" spans="1:34" ht="15.75" hidden="1" customHeight="1" x14ac:dyDescent="0.25">
      <c r="A896" s="3" t="s">
        <v>22591</v>
      </c>
      <c r="B896" s="3" t="s">
        <v>22708</v>
      </c>
      <c r="C896" s="3">
        <v>3</v>
      </c>
      <c r="D896" s="3" t="s">
        <v>40</v>
      </c>
      <c r="E896" s="3">
        <v>50</v>
      </c>
      <c r="F896" s="3" t="s">
        <v>186</v>
      </c>
      <c r="G896" s="3" t="s">
        <v>105</v>
      </c>
      <c r="H896" s="3" t="s">
        <v>188</v>
      </c>
      <c r="I896" s="3" t="s">
        <v>188</v>
      </c>
      <c r="J896" s="3" t="s">
        <v>188</v>
      </c>
      <c r="L896" s="3" t="s">
        <v>188</v>
      </c>
      <c r="P896" s="3" t="s">
        <v>22593</v>
      </c>
      <c r="Q896" s="3" t="s">
        <v>22593</v>
      </c>
      <c r="R896" s="3">
        <v>32.840997000000002</v>
      </c>
      <c r="S896" s="3">
        <v>44.290058000000002</v>
      </c>
      <c r="T896" s="3" t="s">
        <v>191</v>
      </c>
      <c r="U896" s="3" t="s">
        <v>22709</v>
      </c>
      <c r="X896" s="3" t="s">
        <v>22710</v>
      </c>
      <c r="Y896" s="3" t="s">
        <v>16333</v>
      </c>
      <c r="Z896" s="3" t="s">
        <v>16342</v>
      </c>
      <c r="AF896" s="3" t="s">
        <v>197</v>
      </c>
      <c r="AG896" s="3" t="s">
        <v>22711</v>
      </c>
      <c r="AH896" s="3" t="s">
        <v>22715</v>
      </c>
    </row>
    <row r="897" spans="1:34" ht="15.75" hidden="1" customHeight="1" x14ac:dyDescent="0.25">
      <c r="A897" s="3" t="s">
        <v>22591</v>
      </c>
      <c r="B897" s="3" t="s">
        <v>22708</v>
      </c>
      <c r="C897" s="3">
        <v>4</v>
      </c>
      <c r="D897" s="3" t="s">
        <v>40</v>
      </c>
      <c r="E897" s="3">
        <v>50</v>
      </c>
      <c r="F897" s="3" t="s">
        <v>186</v>
      </c>
      <c r="G897" s="3" t="s">
        <v>105</v>
      </c>
      <c r="H897" s="3" t="s">
        <v>188</v>
      </c>
      <c r="I897" s="3" t="s">
        <v>188</v>
      </c>
      <c r="J897" s="3" t="s">
        <v>188</v>
      </c>
      <c r="L897" s="3" t="s">
        <v>188</v>
      </c>
      <c r="P897" s="3" t="s">
        <v>22593</v>
      </c>
      <c r="Q897" s="3" t="s">
        <v>22593</v>
      </c>
      <c r="R897" s="3">
        <v>32.840997000000002</v>
      </c>
      <c r="S897" s="3">
        <v>44.290058000000002</v>
      </c>
      <c r="T897" s="3" t="s">
        <v>191</v>
      </c>
      <c r="U897" s="3" t="s">
        <v>22709</v>
      </c>
      <c r="X897" s="3" t="s">
        <v>22710</v>
      </c>
      <c r="Y897" s="3" t="s">
        <v>16333</v>
      </c>
      <c r="Z897" s="3" t="s">
        <v>16342</v>
      </c>
      <c r="AF897" s="3" t="s">
        <v>197</v>
      </c>
      <c r="AG897" s="3" t="s">
        <v>22711</v>
      </c>
      <c r="AH897" s="3" t="s">
        <v>22716</v>
      </c>
    </row>
    <row r="898" spans="1:34" ht="15.75" hidden="1" customHeight="1" x14ac:dyDescent="0.25">
      <c r="A898" s="3" t="s">
        <v>22591</v>
      </c>
      <c r="B898" s="3" t="s">
        <v>22708</v>
      </c>
      <c r="C898" s="3">
        <v>5</v>
      </c>
      <c r="D898" s="3" t="s">
        <v>40</v>
      </c>
      <c r="E898" s="3">
        <v>50</v>
      </c>
      <c r="F898" s="3" t="s">
        <v>186</v>
      </c>
      <c r="G898" s="3" t="s">
        <v>105</v>
      </c>
      <c r="H898" s="3" t="s">
        <v>188</v>
      </c>
      <c r="I898" s="3" t="s">
        <v>188</v>
      </c>
      <c r="J898" s="3" t="s">
        <v>188</v>
      </c>
      <c r="L898" s="3" t="s">
        <v>188</v>
      </c>
      <c r="P898" s="3" t="s">
        <v>22593</v>
      </c>
      <c r="Q898" s="3" t="s">
        <v>22593</v>
      </c>
      <c r="R898" s="3">
        <v>32.840997000000002</v>
      </c>
      <c r="S898" s="3">
        <v>44.290058000000002</v>
      </c>
      <c r="T898" s="3" t="s">
        <v>191</v>
      </c>
      <c r="U898" s="3" t="s">
        <v>22709</v>
      </c>
      <c r="X898" s="3" t="s">
        <v>22710</v>
      </c>
      <c r="Y898" s="3" t="s">
        <v>16333</v>
      </c>
      <c r="Z898" s="3" t="s">
        <v>16342</v>
      </c>
      <c r="AF898" s="3" t="s">
        <v>197</v>
      </c>
      <c r="AG898" s="3" t="s">
        <v>22711</v>
      </c>
      <c r="AH898" s="3" t="s">
        <v>22717</v>
      </c>
    </row>
    <row r="899" spans="1:34" ht="15.75" hidden="1" customHeight="1" x14ac:dyDescent="0.25">
      <c r="A899" s="3" t="s">
        <v>22591</v>
      </c>
      <c r="B899" s="3" t="s">
        <v>22708</v>
      </c>
      <c r="C899" s="3">
        <v>6</v>
      </c>
      <c r="D899" s="3" t="s">
        <v>40</v>
      </c>
      <c r="E899" s="3">
        <v>50</v>
      </c>
      <c r="F899" s="3" t="s">
        <v>186</v>
      </c>
      <c r="G899" s="3" t="s">
        <v>105</v>
      </c>
      <c r="H899" s="3" t="s">
        <v>188</v>
      </c>
      <c r="I899" s="3" t="s">
        <v>188</v>
      </c>
      <c r="J899" s="3" t="s">
        <v>188</v>
      </c>
      <c r="L899" s="3" t="s">
        <v>188</v>
      </c>
      <c r="P899" s="3" t="s">
        <v>22593</v>
      </c>
      <c r="Q899" s="3" t="s">
        <v>22593</v>
      </c>
      <c r="R899" s="3">
        <v>32.840997000000002</v>
      </c>
      <c r="S899" s="3">
        <v>44.290058000000002</v>
      </c>
      <c r="T899" s="3" t="s">
        <v>191</v>
      </c>
      <c r="U899" s="3" t="s">
        <v>22709</v>
      </c>
      <c r="X899" s="3" t="s">
        <v>22710</v>
      </c>
      <c r="Y899" s="3" t="s">
        <v>16333</v>
      </c>
      <c r="Z899" s="3" t="s">
        <v>16342</v>
      </c>
      <c r="AF899" s="3" t="s">
        <v>197</v>
      </c>
      <c r="AG899" s="3" t="s">
        <v>22711</v>
      </c>
      <c r="AH899" s="3" t="s">
        <v>22718</v>
      </c>
    </row>
    <row r="900" spans="1:34" ht="15.75" hidden="1" customHeight="1" x14ac:dyDescent="0.25">
      <c r="A900" s="3" t="s">
        <v>22591</v>
      </c>
      <c r="B900" s="3" t="s">
        <v>22708</v>
      </c>
      <c r="C900" s="3">
        <v>7</v>
      </c>
      <c r="D900" s="3" t="s">
        <v>40</v>
      </c>
      <c r="E900" s="3">
        <v>50</v>
      </c>
      <c r="F900" s="3" t="s">
        <v>186</v>
      </c>
      <c r="G900" s="3" t="s">
        <v>105</v>
      </c>
      <c r="H900" s="3" t="s">
        <v>188</v>
      </c>
      <c r="I900" s="3" t="s">
        <v>188</v>
      </c>
      <c r="J900" s="3" t="s">
        <v>188</v>
      </c>
      <c r="L900" s="3" t="s">
        <v>188</v>
      </c>
      <c r="P900" s="3" t="s">
        <v>22593</v>
      </c>
      <c r="Q900" s="3" t="s">
        <v>22593</v>
      </c>
      <c r="R900" s="3">
        <v>32.840997000000002</v>
      </c>
      <c r="S900" s="3">
        <v>44.290058000000002</v>
      </c>
      <c r="T900" s="3" t="s">
        <v>191</v>
      </c>
      <c r="U900" s="3" t="s">
        <v>22709</v>
      </c>
      <c r="X900" s="3" t="s">
        <v>22710</v>
      </c>
      <c r="Y900" s="3" t="s">
        <v>16333</v>
      </c>
      <c r="Z900" s="3" t="s">
        <v>16342</v>
      </c>
      <c r="AF900" s="3" t="s">
        <v>197</v>
      </c>
      <c r="AG900" s="3" t="s">
        <v>22711</v>
      </c>
      <c r="AH900" s="3" t="s">
        <v>22719</v>
      </c>
    </row>
    <row r="901" spans="1:34" ht="15.75" hidden="1" customHeight="1" x14ac:dyDescent="0.25">
      <c r="A901" s="3" t="s">
        <v>22591</v>
      </c>
      <c r="B901" s="3" t="s">
        <v>22708</v>
      </c>
      <c r="C901" s="3">
        <v>8</v>
      </c>
      <c r="D901" s="3" t="s">
        <v>40</v>
      </c>
      <c r="E901" s="3">
        <v>50</v>
      </c>
      <c r="F901" s="3" t="s">
        <v>186</v>
      </c>
      <c r="G901" s="3" t="s">
        <v>105</v>
      </c>
      <c r="H901" s="3" t="s">
        <v>188</v>
      </c>
      <c r="I901" s="3" t="s">
        <v>188</v>
      </c>
      <c r="J901" s="3" t="s">
        <v>188</v>
      </c>
      <c r="L901" s="3" t="s">
        <v>188</v>
      </c>
      <c r="P901" s="3" t="s">
        <v>22593</v>
      </c>
      <c r="Q901" s="3" t="s">
        <v>22593</v>
      </c>
      <c r="R901" s="3">
        <v>32.840997000000002</v>
      </c>
      <c r="S901" s="3">
        <v>44.290058000000002</v>
      </c>
      <c r="T901" s="3" t="s">
        <v>191</v>
      </c>
      <c r="U901" s="3" t="s">
        <v>22709</v>
      </c>
      <c r="X901" s="3" t="s">
        <v>22710</v>
      </c>
      <c r="Y901" s="3" t="s">
        <v>16333</v>
      </c>
      <c r="Z901" s="3" t="s">
        <v>16342</v>
      </c>
      <c r="AF901" s="3" t="s">
        <v>197</v>
      </c>
      <c r="AG901" s="3" t="s">
        <v>22711</v>
      </c>
      <c r="AH901" s="3" t="s">
        <v>22720</v>
      </c>
    </row>
    <row r="902" spans="1:34" ht="15.75" hidden="1" customHeight="1" x14ac:dyDescent="0.25">
      <c r="A902" s="3" t="s">
        <v>22591</v>
      </c>
      <c r="B902" s="3" t="s">
        <v>22708</v>
      </c>
      <c r="C902" s="3">
        <v>9</v>
      </c>
      <c r="D902" s="3" t="s">
        <v>40</v>
      </c>
      <c r="E902" s="3">
        <v>50</v>
      </c>
      <c r="F902" s="3" t="s">
        <v>186</v>
      </c>
      <c r="G902" s="3" t="s">
        <v>105</v>
      </c>
      <c r="H902" s="3" t="s">
        <v>188</v>
      </c>
      <c r="I902" s="3" t="s">
        <v>188</v>
      </c>
      <c r="J902" s="3" t="s">
        <v>188</v>
      </c>
      <c r="L902" s="3" t="s">
        <v>188</v>
      </c>
      <c r="P902" s="3" t="s">
        <v>22593</v>
      </c>
      <c r="Q902" s="3" t="s">
        <v>22593</v>
      </c>
      <c r="R902" s="3">
        <v>32.840997000000002</v>
      </c>
      <c r="S902" s="3">
        <v>44.290058000000002</v>
      </c>
      <c r="T902" s="3" t="s">
        <v>191</v>
      </c>
      <c r="U902" s="3" t="s">
        <v>22709</v>
      </c>
      <c r="X902" s="3" t="s">
        <v>22710</v>
      </c>
      <c r="Y902" s="3" t="s">
        <v>16333</v>
      </c>
      <c r="Z902" s="3" t="s">
        <v>16342</v>
      </c>
      <c r="AF902" s="3" t="s">
        <v>197</v>
      </c>
      <c r="AG902" s="3" t="s">
        <v>22711</v>
      </c>
      <c r="AH902" s="3" t="s">
        <v>22721</v>
      </c>
    </row>
    <row r="903" spans="1:34" ht="15.75" hidden="1" customHeight="1" x14ac:dyDescent="0.25">
      <c r="A903" s="3" t="s">
        <v>22591</v>
      </c>
      <c r="B903" s="3" t="s">
        <v>22836</v>
      </c>
      <c r="C903" s="3">
        <v>1</v>
      </c>
      <c r="D903" s="3" t="s">
        <v>40</v>
      </c>
      <c r="E903" s="3">
        <v>50</v>
      </c>
      <c r="F903" s="3" t="s">
        <v>511</v>
      </c>
      <c r="G903" s="3" t="s">
        <v>105</v>
      </c>
      <c r="H903" s="3" t="s">
        <v>188</v>
      </c>
      <c r="I903" s="3" t="s">
        <v>188</v>
      </c>
      <c r="J903" s="3" t="s">
        <v>188</v>
      </c>
      <c r="L903" s="3" t="s">
        <v>188</v>
      </c>
      <c r="P903" s="3" t="s">
        <v>22593</v>
      </c>
      <c r="Q903" s="3" t="s">
        <v>22593</v>
      </c>
      <c r="R903" s="3">
        <v>31.104199999999999</v>
      </c>
      <c r="S903" s="3">
        <v>46.362499999999997</v>
      </c>
      <c r="T903" s="3" t="s">
        <v>528</v>
      </c>
      <c r="U903" s="3" t="s">
        <v>22837</v>
      </c>
      <c r="X903" s="3" t="s">
        <v>22838</v>
      </c>
      <c r="Y903" s="3" t="s">
        <v>16333</v>
      </c>
      <c r="Z903" s="3" t="s">
        <v>16342</v>
      </c>
      <c r="AF903" s="3" t="s">
        <v>197</v>
      </c>
      <c r="AG903" s="3" t="s">
        <v>22839</v>
      </c>
      <c r="AH903" s="3" t="s">
        <v>22840</v>
      </c>
    </row>
    <row r="904" spans="1:34" ht="15.75" hidden="1" customHeight="1" x14ac:dyDescent="0.25">
      <c r="A904" s="3" t="s">
        <v>22591</v>
      </c>
      <c r="B904" s="3" t="s">
        <v>22836</v>
      </c>
      <c r="C904" s="3">
        <v>2</v>
      </c>
      <c r="D904" s="3" t="s">
        <v>40</v>
      </c>
      <c r="E904" s="3">
        <v>50</v>
      </c>
      <c r="F904" s="3" t="s">
        <v>511</v>
      </c>
      <c r="G904" s="3" t="s">
        <v>105</v>
      </c>
      <c r="H904" s="3" t="s">
        <v>188</v>
      </c>
      <c r="I904" s="3" t="s">
        <v>188</v>
      </c>
      <c r="J904" s="3" t="s">
        <v>188</v>
      </c>
      <c r="L904" s="3" t="s">
        <v>188</v>
      </c>
      <c r="P904" s="3" t="s">
        <v>22593</v>
      </c>
      <c r="Q904" s="3" t="s">
        <v>22593</v>
      </c>
      <c r="R904" s="3">
        <v>31.104199999999999</v>
      </c>
      <c r="S904" s="3">
        <v>46.362499999999997</v>
      </c>
      <c r="T904" s="3" t="s">
        <v>528</v>
      </c>
      <c r="U904" s="3" t="s">
        <v>22837</v>
      </c>
      <c r="X904" s="3" t="s">
        <v>22838</v>
      </c>
      <c r="Y904" s="3" t="s">
        <v>16333</v>
      </c>
      <c r="Z904" s="3" t="s">
        <v>16342</v>
      </c>
      <c r="AF904" s="3" t="s">
        <v>197</v>
      </c>
      <c r="AG904" s="3" t="s">
        <v>22839</v>
      </c>
      <c r="AH904" s="3" t="s">
        <v>22841</v>
      </c>
    </row>
    <row r="905" spans="1:34" ht="15.75" hidden="1" customHeight="1" x14ac:dyDescent="0.25">
      <c r="A905" s="3" t="s">
        <v>22591</v>
      </c>
      <c r="B905" s="3" t="s">
        <v>22836</v>
      </c>
      <c r="C905" s="3">
        <v>3</v>
      </c>
      <c r="D905" s="3" t="s">
        <v>40</v>
      </c>
      <c r="E905" s="3">
        <v>50</v>
      </c>
      <c r="F905" s="3" t="s">
        <v>511</v>
      </c>
      <c r="G905" s="3" t="s">
        <v>105</v>
      </c>
      <c r="H905" s="3" t="s">
        <v>188</v>
      </c>
      <c r="I905" s="3" t="s">
        <v>188</v>
      </c>
      <c r="J905" s="3" t="s">
        <v>188</v>
      </c>
      <c r="L905" s="3" t="s">
        <v>188</v>
      </c>
      <c r="P905" s="3" t="s">
        <v>22593</v>
      </c>
      <c r="Q905" s="3" t="s">
        <v>22593</v>
      </c>
      <c r="R905" s="3">
        <v>31.104199999999999</v>
      </c>
      <c r="S905" s="3">
        <v>46.362499999999997</v>
      </c>
      <c r="T905" s="3" t="s">
        <v>528</v>
      </c>
      <c r="U905" s="3" t="s">
        <v>22837</v>
      </c>
      <c r="X905" s="3" t="s">
        <v>22838</v>
      </c>
      <c r="Y905" s="3" t="s">
        <v>16333</v>
      </c>
      <c r="Z905" s="3" t="s">
        <v>16342</v>
      </c>
      <c r="AF905" s="3" t="s">
        <v>197</v>
      </c>
      <c r="AG905" s="3" t="s">
        <v>22839</v>
      </c>
      <c r="AH905" s="3" t="s">
        <v>22842</v>
      </c>
    </row>
    <row r="906" spans="1:34" ht="15.75" hidden="1" customHeight="1" x14ac:dyDescent="0.25">
      <c r="A906" s="3" t="s">
        <v>22591</v>
      </c>
      <c r="B906" s="3" t="s">
        <v>22836</v>
      </c>
      <c r="C906" s="3">
        <v>4</v>
      </c>
      <c r="D906" s="3" t="s">
        <v>40</v>
      </c>
      <c r="E906" s="3">
        <v>50</v>
      </c>
      <c r="F906" s="3" t="s">
        <v>511</v>
      </c>
      <c r="G906" s="3" t="s">
        <v>105</v>
      </c>
      <c r="H906" s="3" t="s">
        <v>188</v>
      </c>
      <c r="I906" s="3" t="s">
        <v>188</v>
      </c>
      <c r="J906" s="3" t="s">
        <v>188</v>
      </c>
      <c r="L906" s="3" t="s">
        <v>188</v>
      </c>
      <c r="P906" s="3" t="s">
        <v>22593</v>
      </c>
      <c r="Q906" s="3" t="s">
        <v>22593</v>
      </c>
      <c r="R906" s="3">
        <v>31.104199999999999</v>
      </c>
      <c r="S906" s="3">
        <v>46.362499999999997</v>
      </c>
      <c r="T906" s="3" t="s">
        <v>528</v>
      </c>
      <c r="U906" s="3" t="s">
        <v>22837</v>
      </c>
      <c r="X906" s="3" t="s">
        <v>22838</v>
      </c>
      <c r="Y906" s="3" t="s">
        <v>16333</v>
      </c>
      <c r="Z906" s="3" t="s">
        <v>16342</v>
      </c>
      <c r="AF906" s="3" t="s">
        <v>197</v>
      </c>
      <c r="AG906" s="3" t="s">
        <v>22839</v>
      </c>
      <c r="AH906" s="3" t="s">
        <v>22843</v>
      </c>
    </row>
    <row r="907" spans="1:34" ht="15.75" hidden="1" customHeight="1" x14ac:dyDescent="0.25">
      <c r="A907" s="3" t="s">
        <v>22591</v>
      </c>
      <c r="B907" s="3" t="s">
        <v>22836</v>
      </c>
      <c r="C907" s="3">
        <v>5</v>
      </c>
      <c r="D907" s="3" t="s">
        <v>40</v>
      </c>
      <c r="E907" s="3">
        <v>50</v>
      </c>
      <c r="F907" s="3" t="s">
        <v>511</v>
      </c>
      <c r="G907" s="3" t="s">
        <v>105</v>
      </c>
      <c r="H907" s="3" t="s">
        <v>188</v>
      </c>
      <c r="I907" s="3" t="s">
        <v>188</v>
      </c>
      <c r="J907" s="3" t="s">
        <v>188</v>
      </c>
      <c r="L907" s="3" t="s">
        <v>188</v>
      </c>
      <c r="P907" s="3" t="s">
        <v>22593</v>
      </c>
      <c r="Q907" s="3" t="s">
        <v>22593</v>
      </c>
      <c r="R907" s="3">
        <v>31.104199999999999</v>
      </c>
      <c r="S907" s="3">
        <v>46.362499999999997</v>
      </c>
      <c r="T907" s="3" t="s">
        <v>528</v>
      </c>
      <c r="U907" s="3" t="s">
        <v>22837</v>
      </c>
      <c r="X907" s="3" t="s">
        <v>22838</v>
      </c>
      <c r="Y907" s="3" t="s">
        <v>16333</v>
      </c>
      <c r="Z907" s="3" t="s">
        <v>16342</v>
      </c>
      <c r="AF907" s="3" t="s">
        <v>197</v>
      </c>
      <c r="AG907" s="3" t="s">
        <v>22839</v>
      </c>
      <c r="AH907" s="3" t="s">
        <v>22844</v>
      </c>
    </row>
    <row r="908" spans="1:34" ht="15.75" hidden="1" customHeight="1" x14ac:dyDescent="0.25">
      <c r="A908" s="3" t="s">
        <v>22591</v>
      </c>
      <c r="B908" s="3" t="s">
        <v>22836</v>
      </c>
      <c r="C908" s="3">
        <v>6</v>
      </c>
      <c r="D908" s="3" t="s">
        <v>40</v>
      </c>
      <c r="E908" s="3">
        <v>50</v>
      </c>
      <c r="F908" s="3" t="s">
        <v>511</v>
      </c>
      <c r="G908" s="3" t="s">
        <v>105</v>
      </c>
      <c r="H908" s="3" t="s">
        <v>188</v>
      </c>
      <c r="I908" s="3" t="s">
        <v>188</v>
      </c>
      <c r="J908" s="3" t="s">
        <v>188</v>
      </c>
      <c r="L908" s="3" t="s">
        <v>188</v>
      </c>
      <c r="P908" s="3" t="s">
        <v>22593</v>
      </c>
      <c r="Q908" s="3" t="s">
        <v>22593</v>
      </c>
      <c r="R908" s="3">
        <v>31.104199999999999</v>
      </c>
      <c r="S908" s="3">
        <v>46.362499999999997</v>
      </c>
      <c r="T908" s="3" t="s">
        <v>528</v>
      </c>
      <c r="U908" s="3" t="s">
        <v>22837</v>
      </c>
      <c r="X908" s="3" t="s">
        <v>22838</v>
      </c>
      <c r="Y908" s="3" t="s">
        <v>16333</v>
      </c>
      <c r="Z908" s="3" t="s">
        <v>16342</v>
      </c>
      <c r="AF908" s="3" t="s">
        <v>197</v>
      </c>
      <c r="AG908" s="3" t="s">
        <v>22839</v>
      </c>
      <c r="AH908" s="3" t="s">
        <v>22845</v>
      </c>
    </row>
    <row r="909" spans="1:34" ht="15.75" hidden="1" customHeight="1" x14ac:dyDescent="0.25">
      <c r="A909" s="3" t="s">
        <v>22591</v>
      </c>
      <c r="B909" s="3" t="s">
        <v>22836</v>
      </c>
      <c r="C909" s="3">
        <v>7</v>
      </c>
      <c r="D909" s="3" t="s">
        <v>40</v>
      </c>
      <c r="E909" s="3">
        <v>50</v>
      </c>
      <c r="F909" s="3" t="s">
        <v>511</v>
      </c>
      <c r="G909" s="3" t="s">
        <v>105</v>
      </c>
      <c r="H909" s="3" t="s">
        <v>188</v>
      </c>
      <c r="I909" s="3" t="s">
        <v>188</v>
      </c>
      <c r="J909" s="3" t="s">
        <v>188</v>
      </c>
      <c r="L909" s="3" t="s">
        <v>188</v>
      </c>
      <c r="P909" s="3" t="s">
        <v>22593</v>
      </c>
      <c r="Q909" s="3" t="s">
        <v>22593</v>
      </c>
      <c r="R909" s="3">
        <v>31.104199999999999</v>
      </c>
      <c r="S909" s="3">
        <v>46.362499999999997</v>
      </c>
      <c r="T909" s="3" t="s">
        <v>528</v>
      </c>
      <c r="U909" s="3" t="s">
        <v>22837</v>
      </c>
      <c r="X909" s="3" t="s">
        <v>22838</v>
      </c>
      <c r="Y909" s="3" t="s">
        <v>16333</v>
      </c>
      <c r="Z909" s="3" t="s">
        <v>16342</v>
      </c>
      <c r="AF909" s="3" t="s">
        <v>197</v>
      </c>
      <c r="AG909" s="3" t="s">
        <v>22839</v>
      </c>
      <c r="AH909" s="3" t="s">
        <v>22846</v>
      </c>
    </row>
    <row r="910" spans="1:34" ht="15.75" hidden="1" customHeight="1" x14ac:dyDescent="0.25">
      <c r="A910" s="3" t="s">
        <v>22591</v>
      </c>
      <c r="B910" s="3" t="s">
        <v>22836</v>
      </c>
      <c r="C910" s="3">
        <v>8</v>
      </c>
      <c r="D910" s="3" t="s">
        <v>40</v>
      </c>
      <c r="E910" s="3">
        <v>50</v>
      </c>
      <c r="F910" s="3" t="s">
        <v>511</v>
      </c>
      <c r="G910" s="3" t="s">
        <v>105</v>
      </c>
      <c r="H910" s="3" t="s">
        <v>188</v>
      </c>
      <c r="I910" s="3" t="s">
        <v>188</v>
      </c>
      <c r="J910" s="3" t="s">
        <v>188</v>
      </c>
      <c r="L910" s="3" t="s">
        <v>188</v>
      </c>
      <c r="P910" s="3" t="s">
        <v>22593</v>
      </c>
      <c r="Q910" s="3" t="s">
        <v>22593</v>
      </c>
      <c r="R910" s="3">
        <v>31.104199999999999</v>
      </c>
      <c r="S910" s="3">
        <v>46.362499999999997</v>
      </c>
      <c r="T910" s="3" t="s">
        <v>528</v>
      </c>
      <c r="U910" s="3" t="s">
        <v>22837</v>
      </c>
      <c r="X910" s="3" t="s">
        <v>22838</v>
      </c>
      <c r="Y910" s="3" t="s">
        <v>16333</v>
      </c>
      <c r="Z910" s="3" t="s">
        <v>16342</v>
      </c>
      <c r="AF910" s="3" t="s">
        <v>197</v>
      </c>
      <c r="AG910" s="3" t="s">
        <v>22839</v>
      </c>
      <c r="AH910" s="3" t="s">
        <v>22847</v>
      </c>
    </row>
    <row r="911" spans="1:34" ht="15.75" hidden="1" customHeight="1" x14ac:dyDescent="0.25">
      <c r="A911" s="3" t="s">
        <v>22591</v>
      </c>
      <c r="B911" s="3" t="s">
        <v>22836</v>
      </c>
      <c r="C911" s="3">
        <v>9</v>
      </c>
      <c r="D911" s="3" t="s">
        <v>40</v>
      </c>
      <c r="E911" s="3">
        <v>50</v>
      </c>
      <c r="F911" s="3" t="s">
        <v>511</v>
      </c>
      <c r="G911" s="3" t="s">
        <v>105</v>
      </c>
      <c r="H911" s="3" t="s">
        <v>188</v>
      </c>
      <c r="I911" s="3" t="s">
        <v>188</v>
      </c>
      <c r="J911" s="3" t="s">
        <v>188</v>
      </c>
      <c r="L911" s="3" t="s">
        <v>188</v>
      </c>
      <c r="P911" s="3" t="s">
        <v>22593</v>
      </c>
      <c r="Q911" s="3" t="s">
        <v>22593</v>
      </c>
      <c r="R911" s="3">
        <v>31.104199999999999</v>
      </c>
      <c r="S911" s="3">
        <v>46.362499999999997</v>
      </c>
      <c r="T911" s="3" t="s">
        <v>528</v>
      </c>
      <c r="U911" s="3" t="s">
        <v>22837</v>
      </c>
      <c r="X911" s="3" t="s">
        <v>22838</v>
      </c>
      <c r="Y911" s="3" t="s">
        <v>16333</v>
      </c>
      <c r="Z911" s="3" t="s">
        <v>16342</v>
      </c>
      <c r="AD911" s="3" t="s">
        <v>197</v>
      </c>
      <c r="AE911" s="3" t="s">
        <v>816</v>
      </c>
      <c r="AF911" s="3" t="s">
        <v>197</v>
      </c>
      <c r="AG911" s="3" t="s">
        <v>22839</v>
      </c>
      <c r="AH911" s="3" t="s">
        <v>22848</v>
      </c>
    </row>
    <row r="912" spans="1:34" ht="15.75" hidden="1" customHeight="1" x14ac:dyDescent="0.25">
      <c r="A912" s="3" t="s">
        <v>22591</v>
      </c>
      <c r="B912" s="3" t="s">
        <v>22939</v>
      </c>
      <c r="C912" s="3">
        <v>1</v>
      </c>
      <c r="D912" s="3" t="s">
        <v>70</v>
      </c>
      <c r="E912" s="3">
        <v>50</v>
      </c>
      <c r="F912" s="3" t="s">
        <v>186</v>
      </c>
      <c r="G912" s="3" t="s">
        <v>188</v>
      </c>
      <c r="H912" s="3" t="s">
        <v>188</v>
      </c>
      <c r="I912" s="3" t="s">
        <v>188</v>
      </c>
      <c r="J912" s="3" t="s">
        <v>188</v>
      </c>
      <c r="L912" s="3" t="s">
        <v>188</v>
      </c>
      <c r="P912" s="3" t="s">
        <v>22940</v>
      </c>
      <c r="Q912" s="3" t="s">
        <v>22940</v>
      </c>
      <c r="R912" s="3">
        <v>32.342914</v>
      </c>
      <c r="S912" s="3">
        <v>43.326774</v>
      </c>
      <c r="T912" s="3" t="s">
        <v>528</v>
      </c>
      <c r="U912" s="3" t="s">
        <v>22684</v>
      </c>
      <c r="X912" s="3" t="s">
        <v>22684</v>
      </c>
      <c r="Y912" s="3" t="s">
        <v>16333</v>
      </c>
      <c r="Z912" s="3" t="s">
        <v>16342</v>
      </c>
      <c r="AD912" s="3" t="s">
        <v>197</v>
      </c>
      <c r="AE912" s="3" t="s">
        <v>21082</v>
      </c>
      <c r="AG912" s="3" t="s">
        <v>22941</v>
      </c>
      <c r="AH912" s="3" t="s">
        <v>22942</v>
      </c>
    </row>
    <row r="913" spans="1:34" ht="15.75" hidden="1" customHeight="1" x14ac:dyDescent="0.25">
      <c r="A913" s="3" t="s">
        <v>22591</v>
      </c>
      <c r="B913" s="3" t="s">
        <v>23112</v>
      </c>
      <c r="C913" s="3">
        <v>1</v>
      </c>
      <c r="D913" s="3" t="s">
        <v>2505</v>
      </c>
      <c r="E913" s="3">
        <v>50</v>
      </c>
      <c r="F913" s="3" t="s">
        <v>186</v>
      </c>
      <c r="G913" s="3" t="s">
        <v>101</v>
      </c>
      <c r="H913" s="3" t="s">
        <v>188</v>
      </c>
      <c r="I913" s="3" t="s">
        <v>188</v>
      </c>
      <c r="J913" s="3" t="s">
        <v>188</v>
      </c>
      <c r="L913" s="3">
        <v>2009</v>
      </c>
      <c r="P913" s="3" t="s">
        <v>22940</v>
      </c>
      <c r="Q913" s="3" t="s">
        <v>22940</v>
      </c>
      <c r="R913" s="3">
        <v>31.225549999999998</v>
      </c>
      <c r="S913" s="3">
        <v>45.002827000000003</v>
      </c>
      <c r="T913" s="3" t="s">
        <v>191</v>
      </c>
      <c r="U913" s="3" t="s">
        <v>23113</v>
      </c>
      <c r="X913" s="3" t="s">
        <v>23114</v>
      </c>
      <c r="Y913" s="3" t="s">
        <v>16333</v>
      </c>
      <c r="Z913" s="3" t="s">
        <v>16342</v>
      </c>
      <c r="AD913" s="3" t="s">
        <v>197</v>
      </c>
      <c r="AE913" s="3" t="s">
        <v>21082</v>
      </c>
      <c r="AG913" s="3" t="s">
        <v>23115</v>
      </c>
      <c r="AH913" s="3" t="s">
        <v>23116</v>
      </c>
    </row>
    <row r="914" spans="1:34" ht="15.75" hidden="1" customHeight="1" x14ac:dyDescent="0.25">
      <c r="A914" s="3" t="s">
        <v>23199</v>
      </c>
      <c r="B914" s="3" t="s">
        <v>23266</v>
      </c>
      <c r="C914" s="3">
        <v>1</v>
      </c>
      <c r="D914" s="3" t="s">
        <v>96</v>
      </c>
      <c r="E914" s="3">
        <v>50</v>
      </c>
      <c r="F914" s="3" t="s">
        <v>186</v>
      </c>
      <c r="G914" s="3" t="s">
        <v>188</v>
      </c>
      <c r="H914" s="3" t="s">
        <v>188</v>
      </c>
      <c r="I914" s="3" t="s">
        <v>188</v>
      </c>
      <c r="J914" s="3" t="s">
        <v>188</v>
      </c>
      <c r="L914" s="3" t="s">
        <v>188</v>
      </c>
      <c r="P914" s="3" t="s">
        <v>23267</v>
      </c>
      <c r="Q914" s="3" t="s">
        <v>23268</v>
      </c>
      <c r="R914" s="3">
        <v>29.574712000000002</v>
      </c>
      <c r="S914" s="3">
        <v>34.946128000000002</v>
      </c>
      <c r="T914" s="3" t="s">
        <v>528</v>
      </c>
      <c r="U914" s="3" t="s">
        <v>23269</v>
      </c>
      <c r="X914" s="3" t="s">
        <v>23269</v>
      </c>
      <c r="Y914" s="3" t="s">
        <v>16333</v>
      </c>
      <c r="Z914" s="3" t="s">
        <v>16342</v>
      </c>
      <c r="AA914" s="3" t="s">
        <v>23270</v>
      </c>
      <c r="AF914" s="3" t="s">
        <v>197</v>
      </c>
      <c r="AG914" s="3" t="s">
        <v>23271</v>
      </c>
      <c r="AH914" s="3" t="s">
        <v>23272</v>
      </c>
    </row>
    <row r="915" spans="1:34" ht="15.75" hidden="1" customHeight="1" x14ac:dyDescent="0.25">
      <c r="A915" s="3" t="s">
        <v>23455</v>
      </c>
      <c r="B915" s="3" t="s">
        <v>24141</v>
      </c>
      <c r="C915" s="3">
        <v>1</v>
      </c>
      <c r="D915" s="3" t="s">
        <v>40</v>
      </c>
      <c r="E915" s="3">
        <v>50</v>
      </c>
      <c r="F915" s="3" t="s">
        <v>186</v>
      </c>
      <c r="G915" s="3" t="s">
        <v>103</v>
      </c>
      <c r="H915" s="3" t="s">
        <v>187</v>
      </c>
      <c r="L915" s="3">
        <v>2004</v>
      </c>
      <c r="P915" s="3" t="s">
        <v>24142</v>
      </c>
      <c r="Q915" s="3" t="s">
        <v>12549</v>
      </c>
      <c r="R915" s="3">
        <v>35.601521715553801</v>
      </c>
      <c r="S915" s="3">
        <v>140.12771341303099</v>
      </c>
      <c r="T915" s="3" t="s">
        <v>528</v>
      </c>
      <c r="U915" s="3" t="s">
        <v>23488</v>
      </c>
      <c r="X915" s="3" t="s">
        <v>23488</v>
      </c>
      <c r="Y915" s="3" t="s">
        <v>16333</v>
      </c>
      <c r="Z915" s="3" t="s">
        <v>17294</v>
      </c>
      <c r="AD915" s="3" t="s">
        <v>815</v>
      </c>
      <c r="AE915" s="3" t="s">
        <v>257</v>
      </c>
      <c r="AF915" s="3" t="s">
        <v>197</v>
      </c>
      <c r="AG915" s="3" t="s">
        <v>24143</v>
      </c>
      <c r="AH915" s="3" t="s">
        <v>24144</v>
      </c>
    </row>
    <row r="916" spans="1:34" ht="15.75" hidden="1" customHeight="1" x14ac:dyDescent="0.25">
      <c r="A916" s="3" t="s">
        <v>24264</v>
      </c>
      <c r="B916" s="3" t="s">
        <v>24265</v>
      </c>
      <c r="C916" s="3">
        <v>1</v>
      </c>
      <c r="D916" s="3" t="s">
        <v>16982</v>
      </c>
      <c r="E916" s="3">
        <v>50</v>
      </c>
      <c r="F916" s="3" t="s">
        <v>186</v>
      </c>
      <c r="G916" s="3" t="s">
        <v>101</v>
      </c>
      <c r="H916" s="3" t="s">
        <v>188</v>
      </c>
      <c r="I916" s="3" t="s">
        <v>188</v>
      </c>
      <c r="J916" s="3" t="s">
        <v>188</v>
      </c>
      <c r="L916" s="3">
        <v>2011</v>
      </c>
      <c r="P916" s="3" t="s">
        <v>24266</v>
      </c>
      <c r="Q916" s="3" t="s">
        <v>24266</v>
      </c>
      <c r="R916" s="3">
        <v>31.223040000000001</v>
      </c>
      <c r="S916" s="3">
        <v>36.024819999999998</v>
      </c>
      <c r="T916" s="3" t="s">
        <v>191</v>
      </c>
      <c r="U916" s="3" t="s">
        <v>24267</v>
      </c>
      <c r="X916" s="3" t="s">
        <v>24268</v>
      </c>
      <c r="Y916" s="3" t="s">
        <v>16333</v>
      </c>
      <c r="Z916" s="3" t="s">
        <v>16342</v>
      </c>
      <c r="AD916" s="3" t="s">
        <v>197</v>
      </c>
      <c r="AE916" s="3" t="s">
        <v>21082</v>
      </c>
      <c r="AG916" s="3" t="s">
        <v>24269</v>
      </c>
      <c r="AH916" s="3" t="s">
        <v>24270</v>
      </c>
    </row>
    <row r="917" spans="1:34" ht="15.75" hidden="1" customHeight="1" x14ac:dyDescent="0.25">
      <c r="A917" s="3" t="s">
        <v>24341</v>
      </c>
      <c r="B917" s="3" t="s">
        <v>24365</v>
      </c>
      <c r="C917" s="3">
        <v>4</v>
      </c>
      <c r="D917" s="3" t="s">
        <v>40</v>
      </c>
      <c r="E917" s="3">
        <v>50</v>
      </c>
      <c r="F917" s="3" t="s">
        <v>671</v>
      </c>
      <c r="G917" s="3" t="s">
        <v>111</v>
      </c>
      <c r="H917" s="3" t="s">
        <v>187</v>
      </c>
      <c r="I917" s="3" t="s">
        <v>188</v>
      </c>
      <c r="J917" s="3" t="s">
        <v>188</v>
      </c>
      <c r="K917" s="3" t="s">
        <v>2144</v>
      </c>
      <c r="P917" s="3" t="s">
        <v>24356</v>
      </c>
      <c r="Q917" s="3" t="s">
        <v>24357</v>
      </c>
      <c r="R917" s="3">
        <v>43.292920000000002</v>
      </c>
      <c r="S917" s="3">
        <v>76.798518999999999</v>
      </c>
      <c r="T917" s="3" t="s">
        <v>191</v>
      </c>
      <c r="U917" s="3" t="s">
        <v>24358</v>
      </c>
      <c r="W917" s="3" t="s">
        <v>24366</v>
      </c>
      <c r="X917" s="3" t="s">
        <v>24358</v>
      </c>
      <c r="Y917" s="3" t="s">
        <v>16333</v>
      </c>
      <c r="Z917" s="3" t="s">
        <v>24345</v>
      </c>
      <c r="AC917" s="3" t="s">
        <v>24367</v>
      </c>
      <c r="AG917" s="3" t="s">
        <v>24368</v>
      </c>
      <c r="AH917" s="3" t="s">
        <v>24372</v>
      </c>
    </row>
    <row r="918" spans="1:34" ht="15.75" hidden="1" customHeight="1" x14ac:dyDescent="0.25">
      <c r="A918" s="3" t="s">
        <v>24341</v>
      </c>
      <c r="B918" s="3" t="s">
        <v>24436</v>
      </c>
      <c r="C918" s="3" t="s">
        <v>1393</v>
      </c>
      <c r="D918" s="3" t="s">
        <v>40</v>
      </c>
      <c r="E918" s="3">
        <v>50</v>
      </c>
      <c r="F918" s="3" t="s">
        <v>186</v>
      </c>
      <c r="G918" s="3" t="s">
        <v>111</v>
      </c>
      <c r="H918" s="3" t="s">
        <v>187</v>
      </c>
      <c r="L918" s="3">
        <v>1973</v>
      </c>
      <c r="P918" s="3" t="s">
        <v>24437</v>
      </c>
      <c r="Q918" s="3" t="s">
        <v>24437</v>
      </c>
      <c r="R918" s="3">
        <v>43.606344</v>
      </c>
      <c r="S918" s="3">
        <v>51.281216999999998</v>
      </c>
      <c r="T918" s="3" t="s">
        <v>191</v>
      </c>
      <c r="U918" s="3" t="s">
        <v>24438</v>
      </c>
      <c r="X918" s="3" t="s">
        <v>24439</v>
      </c>
      <c r="Y918" s="3" t="s">
        <v>16333</v>
      </c>
      <c r="Z918" s="3" t="s">
        <v>24345</v>
      </c>
      <c r="AC918" s="3" t="s">
        <v>24440</v>
      </c>
      <c r="AG918" s="3" t="s">
        <v>24441</v>
      </c>
      <c r="AH918" s="3" t="s">
        <v>24447</v>
      </c>
    </row>
    <row r="919" spans="1:34" ht="15.75" hidden="1" customHeight="1" x14ac:dyDescent="0.25">
      <c r="A919" s="3" t="s">
        <v>24341</v>
      </c>
      <c r="B919" s="3" t="s">
        <v>24436</v>
      </c>
      <c r="C919" s="3" t="s">
        <v>1395</v>
      </c>
      <c r="D919" s="3" t="s">
        <v>40</v>
      </c>
      <c r="E919" s="3">
        <v>50</v>
      </c>
      <c r="F919" s="3" t="s">
        <v>186</v>
      </c>
      <c r="G919" s="3" t="s">
        <v>111</v>
      </c>
      <c r="H919" s="3" t="s">
        <v>187</v>
      </c>
      <c r="L919" s="3">
        <v>1973</v>
      </c>
      <c r="P919" s="3" t="s">
        <v>24437</v>
      </c>
      <c r="Q919" s="3" t="s">
        <v>24437</v>
      </c>
      <c r="R919" s="3">
        <v>43.606344</v>
      </c>
      <c r="S919" s="3">
        <v>51.281216999999998</v>
      </c>
      <c r="T919" s="3" t="s">
        <v>191</v>
      </c>
      <c r="U919" s="3" t="s">
        <v>24438</v>
      </c>
      <c r="X919" s="3" t="s">
        <v>24439</v>
      </c>
      <c r="Y919" s="3" t="s">
        <v>16333</v>
      </c>
      <c r="Z919" s="3" t="s">
        <v>24345</v>
      </c>
      <c r="AC919" s="3" t="s">
        <v>24440</v>
      </c>
      <c r="AG919" s="3" t="s">
        <v>24441</v>
      </c>
      <c r="AH919" s="3" t="s">
        <v>24448</v>
      </c>
    </row>
    <row r="920" spans="1:34" ht="15.75" hidden="1" customHeight="1" x14ac:dyDescent="0.25">
      <c r="A920" s="3" t="s">
        <v>24341</v>
      </c>
      <c r="B920" s="3" t="s">
        <v>24459</v>
      </c>
      <c r="C920" s="3">
        <v>1</v>
      </c>
      <c r="D920" s="3" t="s">
        <v>40</v>
      </c>
      <c r="E920" s="3">
        <v>50</v>
      </c>
      <c r="F920" s="3" t="s">
        <v>615</v>
      </c>
      <c r="G920" s="3" t="s">
        <v>111</v>
      </c>
      <c r="H920" s="3" t="s">
        <v>187</v>
      </c>
      <c r="I920" s="3" t="s">
        <v>188</v>
      </c>
      <c r="J920" s="3" t="s">
        <v>188</v>
      </c>
      <c r="K920" s="3" t="s">
        <v>2144</v>
      </c>
      <c r="P920" s="3" t="s">
        <v>24460</v>
      </c>
      <c r="Q920" s="3" t="s">
        <v>24351</v>
      </c>
      <c r="R920" s="3">
        <v>52.989600000000003</v>
      </c>
      <c r="S920" s="3">
        <v>63.129800000000003</v>
      </c>
      <c r="T920" s="3" t="s">
        <v>191</v>
      </c>
      <c r="U920" s="3" t="s">
        <v>24461</v>
      </c>
      <c r="X920" s="3" t="s">
        <v>24462</v>
      </c>
      <c r="Y920" s="3" t="s">
        <v>16333</v>
      </c>
      <c r="Z920" s="3" t="s">
        <v>24345</v>
      </c>
      <c r="AC920" s="3" t="s">
        <v>24463</v>
      </c>
      <c r="AG920" s="3" t="s">
        <v>24464</v>
      </c>
      <c r="AH920" s="3" t="s">
        <v>24465</v>
      </c>
    </row>
    <row r="921" spans="1:34" ht="15.75" hidden="1" customHeight="1" x14ac:dyDescent="0.25">
      <c r="A921" s="3" t="s">
        <v>24341</v>
      </c>
      <c r="B921" s="3" t="s">
        <v>24459</v>
      </c>
      <c r="C921" s="3">
        <v>2</v>
      </c>
      <c r="D921" s="3" t="s">
        <v>40</v>
      </c>
      <c r="E921" s="3">
        <v>50</v>
      </c>
      <c r="F921" s="3" t="s">
        <v>615</v>
      </c>
      <c r="G921" s="3" t="s">
        <v>111</v>
      </c>
      <c r="H921" s="3" t="s">
        <v>187</v>
      </c>
      <c r="I921" s="3" t="s">
        <v>188</v>
      </c>
      <c r="J921" s="3" t="s">
        <v>188</v>
      </c>
      <c r="K921" s="3" t="s">
        <v>2144</v>
      </c>
      <c r="P921" s="3" t="s">
        <v>24460</v>
      </c>
      <c r="Q921" s="3" t="s">
        <v>24351</v>
      </c>
      <c r="R921" s="3">
        <v>52.989600000000003</v>
      </c>
      <c r="S921" s="3">
        <v>63.129800000000003</v>
      </c>
      <c r="T921" s="3" t="s">
        <v>191</v>
      </c>
      <c r="U921" s="3" t="s">
        <v>24461</v>
      </c>
      <c r="X921" s="3" t="s">
        <v>24462</v>
      </c>
      <c r="Y921" s="3" t="s">
        <v>16333</v>
      </c>
      <c r="Z921" s="3" t="s">
        <v>24345</v>
      </c>
      <c r="AC921" s="3" t="s">
        <v>24463</v>
      </c>
      <c r="AG921" s="3" t="s">
        <v>24464</v>
      </c>
      <c r="AH921" s="3" t="s">
        <v>24466</v>
      </c>
    </row>
    <row r="922" spans="1:34" ht="15.75" hidden="1" customHeight="1" x14ac:dyDescent="0.25">
      <c r="A922" s="3" t="s">
        <v>25006</v>
      </c>
      <c r="B922" s="3" t="s">
        <v>25086</v>
      </c>
      <c r="C922" s="3">
        <v>1</v>
      </c>
      <c r="D922" s="3" t="s">
        <v>40</v>
      </c>
      <c r="E922" s="3">
        <v>50</v>
      </c>
      <c r="F922" s="3" t="s">
        <v>186</v>
      </c>
      <c r="G922" s="3" t="s">
        <v>101</v>
      </c>
      <c r="L922" s="3" t="s">
        <v>4375</v>
      </c>
      <c r="P922" s="3" t="s">
        <v>25087</v>
      </c>
      <c r="Q922" s="3" t="s">
        <v>25088</v>
      </c>
      <c r="R922" s="3">
        <v>16.811621970114501</v>
      </c>
      <c r="S922" s="3">
        <v>96.226605872420606</v>
      </c>
      <c r="T922" s="3" t="s">
        <v>191</v>
      </c>
      <c r="U922" s="3" t="s">
        <v>25011</v>
      </c>
      <c r="X922" s="3" t="s">
        <v>25011</v>
      </c>
      <c r="Y922" s="3" t="s">
        <v>16333</v>
      </c>
      <c r="Z922" s="3" t="s">
        <v>17260</v>
      </c>
      <c r="AG922" s="3" t="s">
        <v>25089</v>
      </c>
      <c r="AH922" s="3" t="s">
        <v>25090</v>
      </c>
    </row>
    <row r="923" spans="1:34" ht="15.75" hidden="1" customHeight="1" x14ac:dyDescent="0.25">
      <c r="A923" s="3" t="s">
        <v>25333</v>
      </c>
      <c r="B923" s="3" t="s">
        <v>25558</v>
      </c>
      <c r="C923" s="3">
        <v>1</v>
      </c>
      <c r="D923" s="3" t="s">
        <v>40</v>
      </c>
      <c r="E923" s="3">
        <v>50</v>
      </c>
      <c r="F923" s="3" t="s">
        <v>186</v>
      </c>
      <c r="G923" s="3" t="s">
        <v>103</v>
      </c>
      <c r="H923" s="3" t="s">
        <v>188</v>
      </c>
      <c r="L923" s="3">
        <v>2017</v>
      </c>
      <c r="P923" s="3" t="s">
        <v>25559</v>
      </c>
      <c r="Q923" s="3" t="s">
        <v>25559</v>
      </c>
      <c r="R923" s="3">
        <v>25.274037848524198</v>
      </c>
      <c r="S923" s="3">
        <v>68.486457478427397</v>
      </c>
      <c r="T923" s="3" t="s">
        <v>528</v>
      </c>
      <c r="U923" s="3" t="s">
        <v>25560</v>
      </c>
      <c r="X923" s="3" t="s">
        <v>25365</v>
      </c>
      <c r="Y923" s="3" t="s">
        <v>16333</v>
      </c>
      <c r="Z923" s="3" t="s">
        <v>16334</v>
      </c>
      <c r="AG923" s="3" t="s">
        <v>25561</v>
      </c>
      <c r="AH923" s="3" t="s">
        <v>25562</v>
      </c>
    </row>
    <row r="924" spans="1:34" ht="15.75" hidden="1" customHeight="1" x14ac:dyDescent="0.25">
      <c r="A924" s="3" t="s">
        <v>25333</v>
      </c>
      <c r="B924" s="3" t="s">
        <v>25558</v>
      </c>
      <c r="C924" s="3">
        <v>2</v>
      </c>
      <c r="D924" s="3" t="s">
        <v>40</v>
      </c>
      <c r="E924" s="3">
        <v>50</v>
      </c>
      <c r="F924" s="3" t="s">
        <v>186</v>
      </c>
      <c r="G924" s="3" t="s">
        <v>103</v>
      </c>
      <c r="H924" s="3" t="s">
        <v>188</v>
      </c>
      <c r="L924" s="3">
        <v>2017</v>
      </c>
      <c r="P924" s="3" t="s">
        <v>25559</v>
      </c>
      <c r="Q924" s="3" t="s">
        <v>25559</v>
      </c>
      <c r="R924" s="3">
        <v>25.274037848524198</v>
      </c>
      <c r="S924" s="3">
        <v>68.486457478427397</v>
      </c>
      <c r="T924" s="3" t="s">
        <v>528</v>
      </c>
      <c r="U924" s="3" t="s">
        <v>25560</v>
      </c>
      <c r="X924" s="3" t="s">
        <v>25365</v>
      </c>
      <c r="Y924" s="3" t="s">
        <v>16333</v>
      </c>
      <c r="Z924" s="3" t="s">
        <v>16334</v>
      </c>
      <c r="AG924" s="3" t="s">
        <v>25561</v>
      </c>
      <c r="AH924" s="3" t="s">
        <v>25563</v>
      </c>
    </row>
    <row r="925" spans="1:34" ht="15.75" hidden="1" customHeight="1" x14ac:dyDescent="0.25">
      <c r="A925" s="3" t="s">
        <v>26054</v>
      </c>
      <c r="B925" s="3" t="s">
        <v>26124</v>
      </c>
      <c r="C925" s="3" t="s">
        <v>211</v>
      </c>
      <c r="D925" s="3" t="s">
        <v>40</v>
      </c>
      <c r="E925" s="3">
        <v>50</v>
      </c>
      <c r="F925" s="3" t="s">
        <v>186</v>
      </c>
      <c r="G925" s="3" t="s">
        <v>105</v>
      </c>
      <c r="H925" s="3" t="s">
        <v>188</v>
      </c>
      <c r="I925" s="3" t="s">
        <v>188</v>
      </c>
      <c r="J925" s="3" t="s">
        <v>188</v>
      </c>
      <c r="L925" s="3">
        <v>2003</v>
      </c>
      <c r="P925" s="3" t="s">
        <v>26064</v>
      </c>
      <c r="Q925" s="3" t="s">
        <v>26064</v>
      </c>
      <c r="R925" s="3">
        <v>18.276050000000001</v>
      </c>
      <c r="S925" s="3">
        <v>42.537954999999997</v>
      </c>
      <c r="T925" s="3" t="s">
        <v>528</v>
      </c>
      <c r="U925" s="3" t="s">
        <v>26125</v>
      </c>
      <c r="X925" s="3" t="s">
        <v>26126</v>
      </c>
      <c r="Y925" s="3" t="s">
        <v>16333</v>
      </c>
      <c r="Z925" s="3" t="s">
        <v>16342</v>
      </c>
      <c r="AG925" s="3" t="s">
        <v>26127</v>
      </c>
      <c r="AH925" s="3" t="s">
        <v>26129</v>
      </c>
    </row>
    <row r="926" spans="1:34" ht="15.75" hidden="1" customHeight="1" x14ac:dyDescent="0.25">
      <c r="A926" s="3" t="s">
        <v>26054</v>
      </c>
      <c r="B926" s="3" t="s">
        <v>26527</v>
      </c>
      <c r="C926" s="3" t="s">
        <v>10444</v>
      </c>
      <c r="D926" s="3" t="s">
        <v>40</v>
      </c>
      <c r="E926" s="3">
        <v>50</v>
      </c>
      <c r="F926" s="3" t="s">
        <v>186</v>
      </c>
      <c r="G926" s="3" t="s">
        <v>105</v>
      </c>
      <c r="H926" s="3" t="s">
        <v>188</v>
      </c>
      <c r="L926" s="3">
        <v>1980</v>
      </c>
      <c r="P926" s="3" t="s">
        <v>26064</v>
      </c>
      <c r="Q926" s="3" t="s">
        <v>26064</v>
      </c>
      <c r="R926" s="3">
        <v>24.57</v>
      </c>
      <c r="S926" s="3">
        <v>46.883000000000003</v>
      </c>
      <c r="T926" s="3" t="s">
        <v>191</v>
      </c>
      <c r="U926" s="3" t="s">
        <v>26505</v>
      </c>
      <c r="X926" s="3" t="s">
        <v>26505</v>
      </c>
      <c r="Y926" s="3" t="s">
        <v>16333</v>
      </c>
      <c r="Z926" s="3" t="s">
        <v>16342</v>
      </c>
      <c r="AA926" s="3" t="s">
        <v>26528</v>
      </c>
      <c r="AC926" s="3" t="s">
        <v>26529</v>
      </c>
      <c r="AD926" s="3" t="s">
        <v>197</v>
      </c>
      <c r="AF926" s="3" t="s">
        <v>197</v>
      </c>
      <c r="AG926" s="3" t="s">
        <v>26530</v>
      </c>
      <c r="AH926" s="3" t="s">
        <v>26531</v>
      </c>
    </row>
    <row r="927" spans="1:34" ht="15.75" hidden="1" customHeight="1" x14ac:dyDescent="0.25">
      <c r="A927" s="3" t="s">
        <v>26054</v>
      </c>
      <c r="B927" s="3" t="s">
        <v>26527</v>
      </c>
      <c r="C927" s="3" t="s">
        <v>10450</v>
      </c>
      <c r="D927" s="3" t="s">
        <v>40</v>
      </c>
      <c r="E927" s="3">
        <v>50</v>
      </c>
      <c r="F927" s="3" t="s">
        <v>186</v>
      </c>
      <c r="G927" s="3" t="s">
        <v>105</v>
      </c>
      <c r="H927" s="3" t="s">
        <v>188</v>
      </c>
      <c r="L927" s="3">
        <v>1980</v>
      </c>
      <c r="P927" s="3" t="s">
        <v>26064</v>
      </c>
      <c r="Q927" s="3" t="s">
        <v>26064</v>
      </c>
      <c r="R927" s="3">
        <v>24.57</v>
      </c>
      <c r="S927" s="3">
        <v>46.883000000000003</v>
      </c>
      <c r="T927" s="3" t="s">
        <v>191</v>
      </c>
      <c r="U927" s="3" t="s">
        <v>26505</v>
      </c>
      <c r="X927" s="3" t="s">
        <v>26505</v>
      </c>
      <c r="Y927" s="3" t="s">
        <v>16333</v>
      </c>
      <c r="Z927" s="3" t="s">
        <v>16342</v>
      </c>
      <c r="AA927" s="3" t="s">
        <v>26528</v>
      </c>
      <c r="AC927" s="3" t="s">
        <v>26529</v>
      </c>
      <c r="AD927" s="3" t="s">
        <v>197</v>
      </c>
      <c r="AF927" s="3" t="s">
        <v>197</v>
      </c>
      <c r="AG927" s="3" t="s">
        <v>26530</v>
      </c>
      <c r="AH927" s="3" t="s">
        <v>26532</v>
      </c>
    </row>
    <row r="928" spans="1:34" ht="15.75" hidden="1" customHeight="1" x14ac:dyDescent="0.25">
      <c r="A928" s="3" t="s">
        <v>26054</v>
      </c>
      <c r="B928" s="3" t="s">
        <v>26527</v>
      </c>
      <c r="C928" s="3" t="s">
        <v>4827</v>
      </c>
      <c r="D928" s="3" t="s">
        <v>40</v>
      </c>
      <c r="E928" s="3">
        <v>50</v>
      </c>
      <c r="F928" s="3" t="s">
        <v>186</v>
      </c>
      <c r="G928" s="3" t="s">
        <v>105</v>
      </c>
      <c r="H928" s="3" t="s">
        <v>188</v>
      </c>
      <c r="L928" s="3">
        <v>1980</v>
      </c>
      <c r="P928" s="3" t="s">
        <v>26064</v>
      </c>
      <c r="Q928" s="3" t="s">
        <v>26064</v>
      </c>
      <c r="R928" s="3">
        <v>24.57</v>
      </c>
      <c r="S928" s="3">
        <v>46.883000000000003</v>
      </c>
      <c r="T928" s="3" t="s">
        <v>191</v>
      </c>
      <c r="U928" s="3" t="s">
        <v>26505</v>
      </c>
      <c r="X928" s="3" t="s">
        <v>26505</v>
      </c>
      <c r="Y928" s="3" t="s">
        <v>16333</v>
      </c>
      <c r="Z928" s="3" t="s">
        <v>16342</v>
      </c>
      <c r="AA928" s="3" t="s">
        <v>26528</v>
      </c>
      <c r="AC928" s="3" t="s">
        <v>26529</v>
      </c>
      <c r="AD928" s="3" t="s">
        <v>197</v>
      </c>
      <c r="AF928" s="3" t="s">
        <v>197</v>
      </c>
      <c r="AG928" s="3" t="s">
        <v>26530</v>
      </c>
      <c r="AH928" s="3" t="s">
        <v>26533</v>
      </c>
    </row>
    <row r="929" spans="1:34" ht="15.75" hidden="1" customHeight="1" x14ac:dyDescent="0.25">
      <c r="A929" s="3" t="s">
        <v>26054</v>
      </c>
      <c r="B929" s="3" t="s">
        <v>26527</v>
      </c>
      <c r="C929" s="3" t="s">
        <v>4829</v>
      </c>
      <c r="D929" s="3" t="s">
        <v>40</v>
      </c>
      <c r="E929" s="3">
        <v>50</v>
      </c>
      <c r="F929" s="3" t="s">
        <v>186</v>
      </c>
      <c r="G929" s="3" t="s">
        <v>105</v>
      </c>
      <c r="H929" s="3" t="s">
        <v>188</v>
      </c>
      <c r="L929" s="3">
        <v>1980</v>
      </c>
      <c r="P929" s="3" t="s">
        <v>26064</v>
      </c>
      <c r="Q929" s="3" t="s">
        <v>26064</v>
      </c>
      <c r="R929" s="3">
        <v>24.57</v>
      </c>
      <c r="S929" s="3">
        <v>46.883000000000003</v>
      </c>
      <c r="T929" s="3" t="s">
        <v>191</v>
      </c>
      <c r="U929" s="3" t="s">
        <v>26505</v>
      </c>
      <c r="X929" s="3" t="s">
        <v>26505</v>
      </c>
      <c r="Y929" s="3" t="s">
        <v>16333</v>
      </c>
      <c r="Z929" s="3" t="s">
        <v>16342</v>
      </c>
      <c r="AA929" s="3" t="s">
        <v>26528</v>
      </c>
      <c r="AC929" s="3" t="s">
        <v>26529</v>
      </c>
      <c r="AD929" s="3" t="s">
        <v>197</v>
      </c>
      <c r="AF929" s="3" t="s">
        <v>197</v>
      </c>
      <c r="AG929" s="3" t="s">
        <v>26530</v>
      </c>
      <c r="AH929" s="3" t="s">
        <v>26534</v>
      </c>
    </row>
    <row r="930" spans="1:34" ht="15.75" hidden="1" customHeight="1" x14ac:dyDescent="0.25">
      <c r="A930" s="3" t="s">
        <v>26054</v>
      </c>
      <c r="B930" s="3" t="s">
        <v>26527</v>
      </c>
      <c r="C930" s="3" t="s">
        <v>10641</v>
      </c>
      <c r="D930" s="3" t="s">
        <v>40</v>
      </c>
      <c r="E930" s="3">
        <v>50</v>
      </c>
      <c r="F930" s="3" t="s">
        <v>186</v>
      </c>
      <c r="G930" s="3" t="s">
        <v>105</v>
      </c>
      <c r="H930" s="3" t="s">
        <v>188</v>
      </c>
      <c r="L930" s="3">
        <v>1980</v>
      </c>
      <c r="P930" s="3" t="s">
        <v>26064</v>
      </c>
      <c r="Q930" s="3" t="s">
        <v>26064</v>
      </c>
      <c r="R930" s="3">
        <v>24.57</v>
      </c>
      <c r="S930" s="3">
        <v>46.883000000000003</v>
      </c>
      <c r="T930" s="3" t="s">
        <v>191</v>
      </c>
      <c r="U930" s="3" t="s">
        <v>26505</v>
      </c>
      <c r="X930" s="3" t="s">
        <v>26505</v>
      </c>
      <c r="Y930" s="3" t="s">
        <v>16333</v>
      </c>
      <c r="Z930" s="3" t="s">
        <v>16342</v>
      </c>
      <c r="AA930" s="3" t="s">
        <v>26528</v>
      </c>
      <c r="AC930" s="3" t="s">
        <v>26529</v>
      </c>
      <c r="AD930" s="3" t="s">
        <v>197</v>
      </c>
      <c r="AF930" s="3" t="s">
        <v>197</v>
      </c>
      <c r="AG930" s="3" t="s">
        <v>26530</v>
      </c>
      <c r="AH930" s="3" t="s">
        <v>26535</v>
      </c>
    </row>
    <row r="931" spans="1:34" ht="15.75" hidden="1" customHeight="1" x14ac:dyDescent="0.25">
      <c r="A931" s="3" t="s">
        <v>26054</v>
      </c>
      <c r="B931" s="3" t="s">
        <v>26527</v>
      </c>
      <c r="C931" s="3" t="s">
        <v>14767</v>
      </c>
      <c r="D931" s="3" t="s">
        <v>40</v>
      </c>
      <c r="E931" s="3">
        <v>50</v>
      </c>
      <c r="F931" s="3" t="s">
        <v>186</v>
      </c>
      <c r="G931" s="3" t="s">
        <v>105</v>
      </c>
      <c r="H931" s="3" t="s">
        <v>188</v>
      </c>
      <c r="L931" s="3">
        <v>1980</v>
      </c>
      <c r="P931" s="3" t="s">
        <v>26064</v>
      </c>
      <c r="Q931" s="3" t="s">
        <v>26064</v>
      </c>
      <c r="R931" s="3">
        <v>24.57</v>
      </c>
      <c r="S931" s="3">
        <v>46.883000000000003</v>
      </c>
      <c r="T931" s="3" t="s">
        <v>191</v>
      </c>
      <c r="U931" s="3" t="s">
        <v>26505</v>
      </c>
      <c r="X931" s="3" t="s">
        <v>26505</v>
      </c>
      <c r="Y931" s="3" t="s">
        <v>16333</v>
      </c>
      <c r="Z931" s="3" t="s">
        <v>16342</v>
      </c>
      <c r="AA931" s="3" t="s">
        <v>26528</v>
      </c>
      <c r="AC931" s="3" t="s">
        <v>26529</v>
      </c>
      <c r="AD931" s="3" t="s">
        <v>197</v>
      </c>
      <c r="AF931" s="3" t="s">
        <v>197</v>
      </c>
      <c r="AG931" s="3" t="s">
        <v>26530</v>
      </c>
      <c r="AH931" s="3" t="s">
        <v>26536</v>
      </c>
    </row>
    <row r="932" spans="1:34" ht="15.75" hidden="1" customHeight="1" x14ac:dyDescent="0.25">
      <c r="A932" s="3" t="s">
        <v>26054</v>
      </c>
      <c r="B932" s="3" t="s">
        <v>26527</v>
      </c>
      <c r="C932" s="3" t="s">
        <v>14770</v>
      </c>
      <c r="D932" s="3" t="s">
        <v>40</v>
      </c>
      <c r="E932" s="3">
        <v>50</v>
      </c>
      <c r="F932" s="3" t="s">
        <v>186</v>
      </c>
      <c r="G932" s="3" t="s">
        <v>105</v>
      </c>
      <c r="H932" s="3" t="s">
        <v>188</v>
      </c>
      <c r="L932" s="3">
        <v>1980</v>
      </c>
      <c r="P932" s="3" t="s">
        <v>26064</v>
      </c>
      <c r="Q932" s="3" t="s">
        <v>26064</v>
      </c>
      <c r="R932" s="3">
        <v>24.57</v>
      </c>
      <c r="S932" s="3">
        <v>46.883000000000003</v>
      </c>
      <c r="T932" s="3" t="s">
        <v>191</v>
      </c>
      <c r="U932" s="3" t="s">
        <v>26505</v>
      </c>
      <c r="X932" s="3" t="s">
        <v>26505</v>
      </c>
      <c r="Y932" s="3" t="s">
        <v>16333</v>
      </c>
      <c r="Z932" s="3" t="s">
        <v>16342</v>
      </c>
      <c r="AA932" s="3" t="s">
        <v>26528</v>
      </c>
      <c r="AC932" s="3" t="s">
        <v>26529</v>
      </c>
      <c r="AD932" s="3" t="s">
        <v>197</v>
      </c>
      <c r="AF932" s="3" t="s">
        <v>197</v>
      </c>
      <c r="AG932" s="3" t="s">
        <v>26530</v>
      </c>
      <c r="AH932" s="3" t="s">
        <v>26537</v>
      </c>
    </row>
    <row r="933" spans="1:34" ht="15.75" hidden="1" customHeight="1" x14ac:dyDescent="0.25">
      <c r="A933" s="3" t="s">
        <v>26054</v>
      </c>
      <c r="B933" s="3" t="s">
        <v>26527</v>
      </c>
      <c r="C933" s="3" t="s">
        <v>14773</v>
      </c>
      <c r="D933" s="3" t="s">
        <v>40</v>
      </c>
      <c r="E933" s="3">
        <v>50</v>
      </c>
      <c r="F933" s="3" t="s">
        <v>186</v>
      </c>
      <c r="G933" s="3" t="s">
        <v>105</v>
      </c>
      <c r="H933" s="3" t="s">
        <v>188</v>
      </c>
      <c r="L933" s="3">
        <v>1980</v>
      </c>
      <c r="P933" s="3" t="s">
        <v>26064</v>
      </c>
      <c r="Q933" s="3" t="s">
        <v>26064</v>
      </c>
      <c r="R933" s="3">
        <v>24.57</v>
      </c>
      <c r="S933" s="3">
        <v>46.883000000000003</v>
      </c>
      <c r="T933" s="3" t="s">
        <v>191</v>
      </c>
      <c r="U933" s="3" t="s">
        <v>26505</v>
      </c>
      <c r="X933" s="3" t="s">
        <v>26505</v>
      </c>
      <c r="Y933" s="3" t="s">
        <v>16333</v>
      </c>
      <c r="Z933" s="3" t="s">
        <v>16342</v>
      </c>
      <c r="AA933" s="3" t="s">
        <v>26528</v>
      </c>
      <c r="AC933" s="3" t="s">
        <v>26529</v>
      </c>
      <c r="AD933" s="3" t="s">
        <v>197</v>
      </c>
      <c r="AF933" s="3" t="s">
        <v>197</v>
      </c>
      <c r="AG933" s="3" t="s">
        <v>26530</v>
      </c>
      <c r="AH933" s="3" t="s">
        <v>26538</v>
      </c>
    </row>
    <row r="934" spans="1:34" ht="15.75" hidden="1" customHeight="1" x14ac:dyDescent="0.25">
      <c r="A934" s="3" t="s">
        <v>26054</v>
      </c>
      <c r="B934" s="3" t="s">
        <v>26527</v>
      </c>
      <c r="C934" s="3" t="s">
        <v>14776</v>
      </c>
      <c r="D934" s="3" t="s">
        <v>40</v>
      </c>
      <c r="E934" s="3">
        <v>50</v>
      </c>
      <c r="F934" s="3" t="s">
        <v>186</v>
      </c>
      <c r="G934" s="3" t="s">
        <v>105</v>
      </c>
      <c r="H934" s="3" t="s">
        <v>188</v>
      </c>
      <c r="L934" s="3">
        <v>1981</v>
      </c>
      <c r="P934" s="3" t="s">
        <v>26064</v>
      </c>
      <c r="Q934" s="3" t="s">
        <v>26064</v>
      </c>
      <c r="R934" s="3">
        <v>24.57</v>
      </c>
      <c r="S934" s="3">
        <v>46.883000000000003</v>
      </c>
      <c r="T934" s="3" t="s">
        <v>191</v>
      </c>
      <c r="U934" s="3" t="s">
        <v>26505</v>
      </c>
      <c r="X934" s="3" t="s">
        <v>26505</v>
      </c>
      <c r="Y934" s="3" t="s">
        <v>16333</v>
      </c>
      <c r="Z934" s="3" t="s">
        <v>16342</v>
      </c>
      <c r="AA934" s="3" t="s">
        <v>26528</v>
      </c>
      <c r="AC934" s="3" t="s">
        <v>26529</v>
      </c>
      <c r="AD934" s="3" t="s">
        <v>197</v>
      </c>
      <c r="AF934" s="3" t="s">
        <v>197</v>
      </c>
      <c r="AG934" s="3" t="s">
        <v>26530</v>
      </c>
      <c r="AH934" s="3" t="s">
        <v>26539</v>
      </c>
    </row>
    <row r="935" spans="1:34" ht="15.75" hidden="1" customHeight="1" x14ac:dyDescent="0.25">
      <c r="A935" s="3" t="s">
        <v>26054</v>
      </c>
      <c r="B935" s="3" t="s">
        <v>26527</v>
      </c>
      <c r="C935" s="3" t="s">
        <v>7236</v>
      </c>
      <c r="D935" s="3" t="s">
        <v>40</v>
      </c>
      <c r="E935" s="3">
        <v>50</v>
      </c>
      <c r="F935" s="3" t="s">
        <v>186</v>
      </c>
      <c r="G935" s="3" t="s">
        <v>105</v>
      </c>
      <c r="H935" s="3" t="s">
        <v>188</v>
      </c>
      <c r="L935" s="3">
        <v>1981</v>
      </c>
      <c r="P935" s="3" t="s">
        <v>26064</v>
      </c>
      <c r="Q935" s="3" t="s">
        <v>26064</v>
      </c>
      <c r="R935" s="3">
        <v>24.57</v>
      </c>
      <c r="S935" s="3">
        <v>46.883000000000003</v>
      </c>
      <c r="T935" s="3" t="s">
        <v>191</v>
      </c>
      <c r="U935" s="3" t="s">
        <v>26505</v>
      </c>
      <c r="X935" s="3" t="s">
        <v>26505</v>
      </c>
      <c r="Y935" s="3" t="s">
        <v>16333</v>
      </c>
      <c r="Z935" s="3" t="s">
        <v>16342</v>
      </c>
      <c r="AA935" s="3" t="s">
        <v>26528</v>
      </c>
      <c r="AC935" s="3" t="s">
        <v>26529</v>
      </c>
      <c r="AD935" s="3" t="s">
        <v>197</v>
      </c>
      <c r="AF935" s="3" t="s">
        <v>197</v>
      </c>
      <c r="AG935" s="3" t="s">
        <v>26530</v>
      </c>
      <c r="AH935" s="3" t="s">
        <v>26540</v>
      </c>
    </row>
    <row r="936" spans="1:34" ht="15.75" hidden="1" customHeight="1" x14ac:dyDescent="0.25">
      <c r="A936" s="3" t="s">
        <v>26054</v>
      </c>
      <c r="B936" s="3" t="s">
        <v>26527</v>
      </c>
      <c r="C936" s="3" t="s">
        <v>1409</v>
      </c>
      <c r="D936" s="3" t="s">
        <v>40</v>
      </c>
      <c r="E936" s="3">
        <v>50</v>
      </c>
      <c r="F936" s="3" t="s">
        <v>186</v>
      </c>
      <c r="G936" s="3" t="s">
        <v>105</v>
      </c>
      <c r="H936" s="3" t="s">
        <v>188</v>
      </c>
      <c r="L936" s="3">
        <v>1981</v>
      </c>
      <c r="P936" s="3" t="s">
        <v>26064</v>
      </c>
      <c r="Q936" s="3" t="s">
        <v>26064</v>
      </c>
      <c r="R936" s="3">
        <v>24.57</v>
      </c>
      <c r="S936" s="3">
        <v>46.883000000000003</v>
      </c>
      <c r="T936" s="3" t="s">
        <v>191</v>
      </c>
      <c r="U936" s="3" t="s">
        <v>26505</v>
      </c>
      <c r="X936" s="3" t="s">
        <v>26505</v>
      </c>
      <c r="Y936" s="3" t="s">
        <v>16333</v>
      </c>
      <c r="Z936" s="3" t="s">
        <v>16342</v>
      </c>
      <c r="AA936" s="3" t="s">
        <v>26528</v>
      </c>
      <c r="AC936" s="3" t="s">
        <v>26529</v>
      </c>
      <c r="AD936" s="3" t="s">
        <v>197</v>
      </c>
      <c r="AF936" s="3" t="s">
        <v>197</v>
      </c>
      <c r="AG936" s="3" t="s">
        <v>26530</v>
      </c>
      <c r="AH936" s="3" t="s">
        <v>26541</v>
      </c>
    </row>
    <row r="937" spans="1:34" ht="15.75" hidden="1" customHeight="1" x14ac:dyDescent="0.25">
      <c r="A937" s="3" t="s">
        <v>26054</v>
      </c>
      <c r="B937" s="3" t="s">
        <v>26527</v>
      </c>
      <c r="C937" s="3" t="s">
        <v>1416</v>
      </c>
      <c r="D937" s="3" t="s">
        <v>40</v>
      </c>
      <c r="E937" s="3">
        <v>50</v>
      </c>
      <c r="F937" s="3" t="s">
        <v>186</v>
      </c>
      <c r="G937" s="3" t="s">
        <v>105</v>
      </c>
      <c r="H937" s="3" t="s">
        <v>188</v>
      </c>
      <c r="L937" s="3">
        <v>1981</v>
      </c>
      <c r="P937" s="3" t="s">
        <v>26064</v>
      </c>
      <c r="Q937" s="3" t="s">
        <v>26064</v>
      </c>
      <c r="R937" s="3">
        <v>24.57</v>
      </c>
      <c r="S937" s="3">
        <v>46.883000000000003</v>
      </c>
      <c r="T937" s="3" t="s">
        <v>191</v>
      </c>
      <c r="U937" s="3" t="s">
        <v>26505</v>
      </c>
      <c r="X937" s="3" t="s">
        <v>26505</v>
      </c>
      <c r="Y937" s="3" t="s">
        <v>16333</v>
      </c>
      <c r="Z937" s="3" t="s">
        <v>16342</v>
      </c>
      <c r="AA937" s="3" t="s">
        <v>26528</v>
      </c>
      <c r="AC937" s="3" t="s">
        <v>26529</v>
      </c>
      <c r="AD937" s="3" t="s">
        <v>197</v>
      </c>
      <c r="AF937" s="3" t="s">
        <v>197</v>
      </c>
      <c r="AG937" s="3" t="s">
        <v>26530</v>
      </c>
      <c r="AH937" s="3" t="s">
        <v>26542</v>
      </c>
    </row>
    <row r="938" spans="1:34" ht="15.75" hidden="1" customHeight="1" x14ac:dyDescent="0.25">
      <c r="A938" s="3" t="s">
        <v>26054</v>
      </c>
      <c r="B938" s="3" t="s">
        <v>26527</v>
      </c>
      <c r="C938" s="3" t="s">
        <v>1418</v>
      </c>
      <c r="D938" s="3" t="s">
        <v>40</v>
      </c>
      <c r="E938" s="3">
        <v>50</v>
      </c>
      <c r="F938" s="3" t="s">
        <v>186</v>
      </c>
      <c r="G938" s="3" t="s">
        <v>105</v>
      </c>
      <c r="H938" s="3" t="s">
        <v>188</v>
      </c>
      <c r="L938" s="3">
        <v>1981</v>
      </c>
      <c r="P938" s="3" t="s">
        <v>26064</v>
      </c>
      <c r="Q938" s="3" t="s">
        <v>26064</v>
      </c>
      <c r="R938" s="3">
        <v>24.57</v>
      </c>
      <c r="S938" s="3">
        <v>46.883000000000003</v>
      </c>
      <c r="T938" s="3" t="s">
        <v>191</v>
      </c>
      <c r="U938" s="3" t="s">
        <v>26505</v>
      </c>
      <c r="X938" s="3" t="s">
        <v>26505</v>
      </c>
      <c r="Y938" s="3" t="s">
        <v>16333</v>
      </c>
      <c r="Z938" s="3" t="s">
        <v>16342</v>
      </c>
      <c r="AA938" s="3" t="s">
        <v>26528</v>
      </c>
      <c r="AC938" s="3" t="s">
        <v>26529</v>
      </c>
      <c r="AD938" s="3" t="s">
        <v>197</v>
      </c>
      <c r="AF938" s="3" t="s">
        <v>197</v>
      </c>
      <c r="AG938" s="3" t="s">
        <v>26530</v>
      </c>
      <c r="AH938" s="3" t="s">
        <v>26543</v>
      </c>
    </row>
    <row r="939" spans="1:34" ht="15.75" hidden="1" customHeight="1" x14ac:dyDescent="0.25">
      <c r="A939" s="3" t="s">
        <v>26054</v>
      </c>
      <c r="B939" s="3" t="s">
        <v>26527</v>
      </c>
      <c r="C939" s="3" t="s">
        <v>1420</v>
      </c>
      <c r="D939" s="3" t="s">
        <v>40</v>
      </c>
      <c r="E939" s="3">
        <v>50</v>
      </c>
      <c r="F939" s="3" t="s">
        <v>186</v>
      </c>
      <c r="G939" s="3" t="s">
        <v>105</v>
      </c>
      <c r="H939" s="3" t="s">
        <v>188</v>
      </c>
      <c r="L939" s="3">
        <v>1981</v>
      </c>
      <c r="P939" s="3" t="s">
        <v>26064</v>
      </c>
      <c r="Q939" s="3" t="s">
        <v>26064</v>
      </c>
      <c r="R939" s="3">
        <v>24.57</v>
      </c>
      <c r="S939" s="3">
        <v>46.883000000000003</v>
      </c>
      <c r="T939" s="3" t="s">
        <v>191</v>
      </c>
      <c r="U939" s="3" t="s">
        <v>26505</v>
      </c>
      <c r="X939" s="3" t="s">
        <v>26505</v>
      </c>
      <c r="Y939" s="3" t="s">
        <v>16333</v>
      </c>
      <c r="Z939" s="3" t="s">
        <v>16342</v>
      </c>
      <c r="AA939" s="3" t="s">
        <v>26528</v>
      </c>
      <c r="AC939" s="3" t="s">
        <v>26529</v>
      </c>
      <c r="AD939" s="3" t="s">
        <v>197</v>
      </c>
      <c r="AF939" s="3" t="s">
        <v>197</v>
      </c>
      <c r="AG939" s="3" t="s">
        <v>26530</v>
      </c>
      <c r="AH939" s="3" t="s">
        <v>26544</v>
      </c>
    </row>
    <row r="940" spans="1:34" ht="15.75" hidden="1" customHeight="1" x14ac:dyDescent="0.25">
      <c r="A940" s="3" t="s">
        <v>26054</v>
      </c>
      <c r="B940" s="3" t="s">
        <v>26527</v>
      </c>
      <c r="C940" s="3" t="s">
        <v>1422</v>
      </c>
      <c r="D940" s="3" t="s">
        <v>40</v>
      </c>
      <c r="E940" s="3">
        <v>50</v>
      </c>
      <c r="F940" s="3" t="s">
        <v>186</v>
      </c>
      <c r="G940" s="3" t="s">
        <v>105</v>
      </c>
      <c r="H940" s="3" t="s">
        <v>188</v>
      </c>
      <c r="L940" s="3">
        <v>1981</v>
      </c>
      <c r="P940" s="3" t="s">
        <v>26064</v>
      </c>
      <c r="Q940" s="3" t="s">
        <v>26064</v>
      </c>
      <c r="R940" s="3">
        <v>24.57</v>
      </c>
      <c r="S940" s="3">
        <v>46.883000000000003</v>
      </c>
      <c r="T940" s="3" t="s">
        <v>191</v>
      </c>
      <c r="U940" s="3" t="s">
        <v>26505</v>
      </c>
      <c r="X940" s="3" t="s">
        <v>26505</v>
      </c>
      <c r="Y940" s="3" t="s">
        <v>16333</v>
      </c>
      <c r="Z940" s="3" t="s">
        <v>16342</v>
      </c>
      <c r="AA940" s="3" t="s">
        <v>26528</v>
      </c>
      <c r="AC940" s="3" t="s">
        <v>26529</v>
      </c>
      <c r="AD940" s="3" t="s">
        <v>197</v>
      </c>
      <c r="AF940" s="3" t="s">
        <v>197</v>
      </c>
      <c r="AG940" s="3" t="s">
        <v>26530</v>
      </c>
      <c r="AH940" s="3" t="s">
        <v>26545</v>
      </c>
    </row>
    <row r="941" spans="1:34" ht="15.75" hidden="1" customHeight="1" x14ac:dyDescent="0.25">
      <c r="A941" s="3" t="s">
        <v>26054</v>
      </c>
      <c r="B941" s="3" t="s">
        <v>26527</v>
      </c>
      <c r="C941" s="3" t="s">
        <v>1424</v>
      </c>
      <c r="D941" s="3" t="s">
        <v>40</v>
      </c>
      <c r="E941" s="3">
        <v>50</v>
      </c>
      <c r="F941" s="3" t="s">
        <v>186</v>
      </c>
      <c r="G941" s="3" t="s">
        <v>105</v>
      </c>
      <c r="H941" s="3" t="s">
        <v>188</v>
      </c>
      <c r="L941" s="3">
        <v>1981</v>
      </c>
      <c r="P941" s="3" t="s">
        <v>26064</v>
      </c>
      <c r="Q941" s="3" t="s">
        <v>26064</v>
      </c>
      <c r="R941" s="3">
        <v>24.57</v>
      </c>
      <c r="S941" s="3">
        <v>46.883000000000003</v>
      </c>
      <c r="T941" s="3" t="s">
        <v>191</v>
      </c>
      <c r="U941" s="3" t="s">
        <v>26505</v>
      </c>
      <c r="X941" s="3" t="s">
        <v>26505</v>
      </c>
      <c r="Y941" s="3" t="s">
        <v>16333</v>
      </c>
      <c r="Z941" s="3" t="s">
        <v>16342</v>
      </c>
      <c r="AA941" s="3" t="s">
        <v>26528</v>
      </c>
      <c r="AC941" s="3" t="s">
        <v>26529</v>
      </c>
      <c r="AD941" s="3" t="s">
        <v>197</v>
      </c>
      <c r="AF941" s="3" t="s">
        <v>197</v>
      </c>
      <c r="AG941" s="3" t="s">
        <v>26530</v>
      </c>
      <c r="AH941" s="3" t="s">
        <v>26546</v>
      </c>
    </row>
    <row r="942" spans="1:34" ht="15.75" hidden="1" customHeight="1" x14ac:dyDescent="0.25">
      <c r="A942" s="3" t="s">
        <v>26054</v>
      </c>
      <c r="B942" s="3" t="s">
        <v>26561</v>
      </c>
      <c r="C942" s="3">
        <v>1</v>
      </c>
      <c r="D942" s="3" t="s">
        <v>40</v>
      </c>
      <c r="E942" s="3">
        <v>50</v>
      </c>
      <c r="F942" s="3" t="s">
        <v>186</v>
      </c>
      <c r="G942" s="3" t="s">
        <v>105</v>
      </c>
      <c r="H942" s="3" t="s">
        <v>188</v>
      </c>
      <c r="L942" s="3">
        <v>1983</v>
      </c>
      <c r="P942" s="3" t="s">
        <v>26064</v>
      </c>
      <c r="Q942" s="3" t="s">
        <v>26064</v>
      </c>
      <c r="R942" s="3">
        <v>24.594560000000001</v>
      </c>
      <c r="S942" s="3">
        <v>46.571840000000002</v>
      </c>
      <c r="T942" s="3" t="s">
        <v>191</v>
      </c>
      <c r="U942" s="3" t="s">
        <v>26505</v>
      </c>
      <c r="X942" s="3" t="s">
        <v>26505</v>
      </c>
      <c r="Y942" s="3" t="s">
        <v>16333</v>
      </c>
      <c r="Z942" s="3" t="s">
        <v>16342</v>
      </c>
      <c r="AA942" s="3" t="s">
        <v>26562</v>
      </c>
      <c r="AC942" s="3" t="s">
        <v>26563</v>
      </c>
      <c r="AG942" s="3" t="s">
        <v>26564</v>
      </c>
      <c r="AH942" s="3" t="s">
        <v>26565</v>
      </c>
    </row>
    <row r="943" spans="1:34" ht="15.75" hidden="1" customHeight="1" x14ac:dyDescent="0.25">
      <c r="A943" s="3" t="s">
        <v>26054</v>
      </c>
      <c r="B943" s="3" t="s">
        <v>26561</v>
      </c>
      <c r="C943" s="3">
        <v>10</v>
      </c>
      <c r="D943" s="3" t="s">
        <v>40</v>
      </c>
      <c r="E943" s="3">
        <v>50</v>
      </c>
      <c r="F943" s="3" t="s">
        <v>186</v>
      </c>
      <c r="G943" s="3" t="s">
        <v>105</v>
      </c>
      <c r="H943" s="3" t="s">
        <v>188</v>
      </c>
      <c r="L943" s="3">
        <v>1983</v>
      </c>
      <c r="P943" s="3" t="s">
        <v>26064</v>
      </c>
      <c r="Q943" s="3" t="s">
        <v>26064</v>
      </c>
      <c r="R943" s="3">
        <v>24.594560000000001</v>
      </c>
      <c r="S943" s="3">
        <v>46.571840000000002</v>
      </c>
      <c r="T943" s="3" t="s">
        <v>191</v>
      </c>
      <c r="U943" s="3" t="s">
        <v>26505</v>
      </c>
      <c r="X943" s="3" t="s">
        <v>26505</v>
      </c>
      <c r="Y943" s="3" t="s">
        <v>16333</v>
      </c>
      <c r="Z943" s="3" t="s">
        <v>16342</v>
      </c>
      <c r="AA943" s="3" t="s">
        <v>26562</v>
      </c>
      <c r="AC943" s="3" t="s">
        <v>26563</v>
      </c>
      <c r="AG943" s="3" t="s">
        <v>26564</v>
      </c>
      <c r="AH943" s="3" t="s">
        <v>26566</v>
      </c>
    </row>
    <row r="944" spans="1:34" ht="15.75" hidden="1" customHeight="1" x14ac:dyDescent="0.25">
      <c r="A944" s="3" t="s">
        <v>26054</v>
      </c>
      <c r="B944" s="3" t="s">
        <v>26561</v>
      </c>
      <c r="C944" s="3">
        <v>11</v>
      </c>
      <c r="D944" s="3" t="s">
        <v>40</v>
      </c>
      <c r="E944" s="3">
        <v>50</v>
      </c>
      <c r="F944" s="3" t="s">
        <v>186</v>
      </c>
      <c r="G944" s="3" t="s">
        <v>105</v>
      </c>
      <c r="H944" s="3" t="s">
        <v>188</v>
      </c>
      <c r="L944" s="3">
        <v>1983</v>
      </c>
      <c r="P944" s="3" t="s">
        <v>26064</v>
      </c>
      <c r="Q944" s="3" t="s">
        <v>26064</v>
      </c>
      <c r="R944" s="3">
        <v>24.594560000000001</v>
      </c>
      <c r="S944" s="3">
        <v>46.571840000000002</v>
      </c>
      <c r="T944" s="3" t="s">
        <v>191</v>
      </c>
      <c r="U944" s="3" t="s">
        <v>26505</v>
      </c>
      <c r="X944" s="3" t="s">
        <v>26505</v>
      </c>
      <c r="Y944" s="3" t="s">
        <v>16333</v>
      </c>
      <c r="Z944" s="3" t="s">
        <v>16342</v>
      </c>
      <c r="AA944" s="3" t="s">
        <v>26562</v>
      </c>
      <c r="AC944" s="3" t="s">
        <v>26563</v>
      </c>
      <c r="AG944" s="3" t="s">
        <v>26564</v>
      </c>
      <c r="AH944" s="3" t="s">
        <v>26567</v>
      </c>
    </row>
    <row r="945" spans="1:34" ht="15.75" hidden="1" customHeight="1" x14ac:dyDescent="0.25">
      <c r="A945" s="3" t="s">
        <v>26054</v>
      </c>
      <c r="B945" s="3" t="s">
        <v>26561</v>
      </c>
      <c r="C945" s="3">
        <v>12</v>
      </c>
      <c r="D945" s="3" t="s">
        <v>40</v>
      </c>
      <c r="E945" s="3">
        <v>50</v>
      </c>
      <c r="F945" s="3" t="s">
        <v>186</v>
      </c>
      <c r="G945" s="3" t="s">
        <v>105</v>
      </c>
      <c r="H945" s="3" t="s">
        <v>188</v>
      </c>
      <c r="L945" s="3">
        <v>1983</v>
      </c>
      <c r="P945" s="3" t="s">
        <v>26064</v>
      </c>
      <c r="Q945" s="3" t="s">
        <v>26064</v>
      </c>
      <c r="R945" s="3">
        <v>24.594560000000001</v>
      </c>
      <c r="S945" s="3">
        <v>46.571840000000002</v>
      </c>
      <c r="T945" s="3" t="s">
        <v>191</v>
      </c>
      <c r="U945" s="3" t="s">
        <v>26505</v>
      </c>
      <c r="X945" s="3" t="s">
        <v>26505</v>
      </c>
      <c r="Y945" s="3" t="s">
        <v>16333</v>
      </c>
      <c r="Z945" s="3" t="s">
        <v>16342</v>
      </c>
      <c r="AA945" s="3" t="s">
        <v>26562</v>
      </c>
      <c r="AC945" s="3" t="s">
        <v>26563</v>
      </c>
      <c r="AG945" s="3" t="s">
        <v>26564</v>
      </c>
      <c r="AH945" s="3" t="s">
        <v>26568</v>
      </c>
    </row>
    <row r="946" spans="1:34" ht="15.75" hidden="1" customHeight="1" x14ac:dyDescent="0.25">
      <c r="A946" s="3" t="s">
        <v>26054</v>
      </c>
      <c r="B946" s="3" t="s">
        <v>26561</v>
      </c>
      <c r="C946" s="3">
        <v>13</v>
      </c>
      <c r="D946" s="3" t="s">
        <v>40</v>
      </c>
      <c r="E946" s="3">
        <v>50</v>
      </c>
      <c r="F946" s="3" t="s">
        <v>186</v>
      </c>
      <c r="G946" s="3" t="s">
        <v>105</v>
      </c>
      <c r="H946" s="3" t="s">
        <v>188</v>
      </c>
      <c r="L946" s="3">
        <v>1983</v>
      </c>
      <c r="P946" s="3" t="s">
        <v>26064</v>
      </c>
      <c r="Q946" s="3" t="s">
        <v>26064</v>
      </c>
      <c r="R946" s="3">
        <v>24.594560000000001</v>
      </c>
      <c r="S946" s="3">
        <v>46.571840000000002</v>
      </c>
      <c r="T946" s="3" t="s">
        <v>191</v>
      </c>
      <c r="U946" s="3" t="s">
        <v>26505</v>
      </c>
      <c r="X946" s="3" t="s">
        <v>26505</v>
      </c>
      <c r="Y946" s="3" t="s">
        <v>16333</v>
      </c>
      <c r="Z946" s="3" t="s">
        <v>16342</v>
      </c>
      <c r="AA946" s="3" t="s">
        <v>26562</v>
      </c>
      <c r="AC946" s="3" t="s">
        <v>26563</v>
      </c>
      <c r="AG946" s="3" t="s">
        <v>26564</v>
      </c>
      <c r="AH946" s="3" t="s">
        <v>26569</v>
      </c>
    </row>
    <row r="947" spans="1:34" ht="15.75" hidden="1" customHeight="1" x14ac:dyDescent="0.25">
      <c r="A947" s="3" t="s">
        <v>26054</v>
      </c>
      <c r="B947" s="3" t="s">
        <v>26561</v>
      </c>
      <c r="C947" s="3">
        <v>14</v>
      </c>
      <c r="D947" s="3" t="s">
        <v>40</v>
      </c>
      <c r="E947" s="3">
        <v>50</v>
      </c>
      <c r="F947" s="3" t="s">
        <v>186</v>
      </c>
      <c r="G947" s="3" t="s">
        <v>105</v>
      </c>
      <c r="H947" s="3" t="s">
        <v>188</v>
      </c>
      <c r="L947" s="3">
        <v>1983</v>
      </c>
      <c r="P947" s="3" t="s">
        <v>26064</v>
      </c>
      <c r="Q947" s="3" t="s">
        <v>26064</v>
      </c>
      <c r="R947" s="3">
        <v>24.594560000000001</v>
      </c>
      <c r="S947" s="3">
        <v>46.571840000000002</v>
      </c>
      <c r="T947" s="3" t="s">
        <v>191</v>
      </c>
      <c r="U947" s="3" t="s">
        <v>26505</v>
      </c>
      <c r="X947" s="3" t="s">
        <v>26505</v>
      </c>
      <c r="Y947" s="3" t="s">
        <v>16333</v>
      </c>
      <c r="Z947" s="3" t="s">
        <v>16342</v>
      </c>
      <c r="AA947" s="3" t="s">
        <v>26562</v>
      </c>
      <c r="AC947" s="3" t="s">
        <v>26563</v>
      </c>
      <c r="AG947" s="3" t="s">
        <v>26564</v>
      </c>
      <c r="AH947" s="3" t="s">
        <v>26570</v>
      </c>
    </row>
    <row r="948" spans="1:34" ht="15.75" hidden="1" customHeight="1" x14ac:dyDescent="0.25">
      <c r="A948" s="3" t="s">
        <v>26054</v>
      </c>
      <c r="B948" s="3" t="s">
        <v>26561</v>
      </c>
      <c r="C948" s="3">
        <v>15</v>
      </c>
      <c r="D948" s="3" t="s">
        <v>40</v>
      </c>
      <c r="E948" s="3">
        <v>50</v>
      </c>
      <c r="F948" s="3" t="s">
        <v>186</v>
      </c>
      <c r="G948" s="3" t="s">
        <v>105</v>
      </c>
      <c r="H948" s="3" t="s">
        <v>188</v>
      </c>
      <c r="L948" s="3">
        <v>1983</v>
      </c>
      <c r="P948" s="3" t="s">
        <v>26064</v>
      </c>
      <c r="Q948" s="3" t="s">
        <v>26064</v>
      </c>
      <c r="R948" s="3">
        <v>24.594560000000001</v>
      </c>
      <c r="S948" s="3">
        <v>46.571840000000002</v>
      </c>
      <c r="T948" s="3" t="s">
        <v>191</v>
      </c>
      <c r="U948" s="3" t="s">
        <v>26505</v>
      </c>
      <c r="X948" s="3" t="s">
        <v>26505</v>
      </c>
      <c r="Y948" s="3" t="s">
        <v>16333</v>
      </c>
      <c r="Z948" s="3" t="s">
        <v>16342</v>
      </c>
      <c r="AA948" s="3" t="s">
        <v>26562</v>
      </c>
      <c r="AC948" s="3" t="s">
        <v>26563</v>
      </c>
      <c r="AG948" s="3" t="s">
        <v>26564</v>
      </c>
      <c r="AH948" s="3" t="s">
        <v>26571</v>
      </c>
    </row>
    <row r="949" spans="1:34" ht="15.75" hidden="1" customHeight="1" x14ac:dyDescent="0.25">
      <c r="A949" s="3" t="s">
        <v>26054</v>
      </c>
      <c r="B949" s="3" t="s">
        <v>26561</v>
      </c>
      <c r="C949" s="3">
        <v>16</v>
      </c>
      <c r="D949" s="3" t="s">
        <v>40</v>
      </c>
      <c r="E949" s="3">
        <v>50</v>
      </c>
      <c r="F949" s="3" t="s">
        <v>186</v>
      </c>
      <c r="G949" s="3" t="s">
        <v>105</v>
      </c>
      <c r="H949" s="3" t="s">
        <v>188</v>
      </c>
      <c r="L949" s="3">
        <v>1983</v>
      </c>
      <c r="P949" s="3" t="s">
        <v>26064</v>
      </c>
      <c r="Q949" s="3" t="s">
        <v>26064</v>
      </c>
      <c r="R949" s="3">
        <v>24.594560000000001</v>
      </c>
      <c r="S949" s="3">
        <v>46.571840000000002</v>
      </c>
      <c r="T949" s="3" t="s">
        <v>191</v>
      </c>
      <c r="U949" s="3" t="s">
        <v>26505</v>
      </c>
      <c r="X949" s="3" t="s">
        <v>26505</v>
      </c>
      <c r="Y949" s="3" t="s">
        <v>16333</v>
      </c>
      <c r="Z949" s="3" t="s">
        <v>16342</v>
      </c>
      <c r="AA949" s="3" t="s">
        <v>26562</v>
      </c>
      <c r="AC949" s="3" t="s">
        <v>26563</v>
      </c>
      <c r="AG949" s="3" t="s">
        <v>26564</v>
      </c>
      <c r="AH949" s="3" t="s">
        <v>26572</v>
      </c>
    </row>
    <row r="950" spans="1:34" ht="15.75" hidden="1" customHeight="1" x14ac:dyDescent="0.25">
      <c r="A950" s="3" t="s">
        <v>26054</v>
      </c>
      <c r="B950" s="3" t="s">
        <v>26561</v>
      </c>
      <c r="C950" s="3">
        <v>17</v>
      </c>
      <c r="D950" s="3" t="s">
        <v>40</v>
      </c>
      <c r="E950" s="3">
        <v>50</v>
      </c>
      <c r="F950" s="3" t="s">
        <v>186</v>
      </c>
      <c r="G950" s="3" t="s">
        <v>105</v>
      </c>
      <c r="H950" s="3" t="s">
        <v>188</v>
      </c>
      <c r="L950" s="3">
        <v>1983</v>
      </c>
      <c r="P950" s="3" t="s">
        <v>26064</v>
      </c>
      <c r="Q950" s="3" t="s">
        <v>26064</v>
      </c>
      <c r="R950" s="3">
        <v>24.594560000000001</v>
      </c>
      <c r="S950" s="3">
        <v>46.571840000000002</v>
      </c>
      <c r="T950" s="3" t="s">
        <v>191</v>
      </c>
      <c r="U950" s="3" t="s">
        <v>26505</v>
      </c>
      <c r="X950" s="3" t="s">
        <v>26505</v>
      </c>
      <c r="Y950" s="3" t="s">
        <v>16333</v>
      </c>
      <c r="Z950" s="3" t="s">
        <v>16342</v>
      </c>
      <c r="AA950" s="3" t="s">
        <v>26562</v>
      </c>
      <c r="AC950" s="3" t="s">
        <v>26563</v>
      </c>
      <c r="AG950" s="3" t="s">
        <v>26564</v>
      </c>
      <c r="AH950" s="3" t="s">
        <v>26573</v>
      </c>
    </row>
    <row r="951" spans="1:34" ht="15.75" hidden="1" customHeight="1" x14ac:dyDescent="0.25">
      <c r="A951" s="3" t="s">
        <v>26054</v>
      </c>
      <c r="B951" s="3" t="s">
        <v>26561</v>
      </c>
      <c r="C951" s="3">
        <v>18</v>
      </c>
      <c r="D951" s="3" t="s">
        <v>40</v>
      </c>
      <c r="E951" s="3">
        <v>50</v>
      </c>
      <c r="F951" s="3" t="s">
        <v>186</v>
      </c>
      <c r="G951" s="3" t="s">
        <v>105</v>
      </c>
      <c r="H951" s="3" t="s">
        <v>188</v>
      </c>
      <c r="L951" s="3">
        <v>1983</v>
      </c>
      <c r="P951" s="3" t="s">
        <v>26064</v>
      </c>
      <c r="Q951" s="3" t="s">
        <v>26064</v>
      </c>
      <c r="R951" s="3">
        <v>24.594560000000001</v>
      </c>
      <c r="S951" s="3">
        <v>46.571840000000002</v>
      </c>
      <c r="T951" s="3" t="s">
        <v>191</v>
      </c>
      <c r="U951" s="3" t="s">
        <v>26505</v>
      </c>
      <c r="X951" s="3" t="s">
        <v>26505</v>
      </c>
      <c r="Y951" s="3" t="s">
        <v>16333</v>
      </c>
      <c r="Z951" s="3" t="s">
        <v>16342</v>
      </c>
      <c r="AA951" s="3" t="s">
        <v>26562</v>
      </c>
      <c r="AC951" s="3" t="s">
        <v>26563</v>
      </c>
      <c r="AG951" s="3" t="s">
        <v>26564</v>
      </c>
      <c r="AH951" s="3" t="s">
        <v>26574</v>
      </c>
    </row>
    <row r="952" spans="1:34" ht="15.75" hidden="1" customHeight="1" x14ac:dyDescent="0.25">
      <c r="A952" s="3" t="s">
        <v>26054</v>
      </c>
      <c r="B952" s="3" t="s">
        <v>26561</v>
      </c>
      <c r="C952" s="3">
        <v>19</v>
      </c>
      <c r="D952" s="3" t="s">
        <v>40</v>
      </c>
      <c r="E952" s="3">
        <v>50</v>
      </c>
      <c r="F952" s="3" t="s">
        <v>186</v>
      </c>
      <c r="G952" s="3" t="s">
        <v>105</v>
      </c>
      <c r="H952" s="3" t="s">
        <v>188</v>
      </c>
      <c r="L952" s="3">
        <v>1983</v>
      </c>
      <c r="P952" s="3" t="s">
        <v>26064</v>
      </c>
      <c r="Q952" s="3" t="s">
        <v>26064</v>
      </c>
      <c r="R952" s="3">
        <v>24.594560000000001</v>
      </c>
      <c r="S952" s="3">
        <v>46.571840000000002</v>
      </c>
      <c r="T952" s="3" t="s">
        <v>191</v>
      </c>
      <c r="U952" s="3" t="s">
        <v>26505</v>
      </c>
      <c r="X952" s="3" t="s">
        <v>26505</v>
      </c>
      <c r="Y952" s="3" t="s">
        <v>16333</v>
      </c>
      <c r="Z952" s="3" t="s">
        <v>16342</v>
      </c>
      <c r="AA952" s="3" t="s">
        <v>26562</v>
      </c>
      <c r="AC952" s="3" t="s">
        <v>26563</v>
      </c>
      <c r="AG952" s="3" t="s">
        <v>26564</v>
      </c>
      <c r="AH952" s="3" t="s">
        <v>26575</v>
      </c>
    </row>
    <row r="953" spans="1:34" ht="15.75" hidden="1" customHeight="1" x14ac:dyDescent="0.25">
      <c r="A953" s="3" t="s">
        <v>26054</v>
      </c>
      <c r="B953" s="3" t="s">
        <v>26561</v>
      </c>
      <c r="C953" s="3">
        <v>2</v>
      </c>
      <c r="D953" s="3" t="s">
        <v>40</v>
      </c>
      <c r="E953" s="3">
        <v>50</v>
      </c>
      <c r="F953" s="3" t="s">
        <v>186</v>
      </c>
      <c r="G953" s="3" t="s">
        <v>105</v>
      </c>
      <c r="H953" s="3" t="s">
        <v>188</v>
      </c>
      <c r="L953" s="3">
        <v>1983</v>
      </c>
      <c r="P953" s="3" t="s">
        <v>26064</v>
      </c>
      <c r="Q953" s="3" t="s">
        <v>26064</v>
      </c>
      <c r="R953" s="3">
        <v>24.594560000000001</v>
      </c>
      <c r="S953" s="3">
        <v>46.571840000000002</v>
      </c>
      <c r="T953" s="3" t="s">
        <v>191</v>
      </c>
      <c r="U953" s="3" t="s">
        <v>26505</v>
      </c>
      <c r="X953" s="3" t="s">
        <v>26505</v>
      </c>
      <c r="Y953" s="3" t="s">
        <v>16333</v>
      </c>
      <c r="Z953" s="3" t="s">
        <v>16342</v>
      </c>
      <c r="AA953" s="3" t="s">
        <v>26562</v>
      </c>
      <c r="AC953" s="3" t="s">
        <v>26563</v>
      </c>
      <c r="AG953" s="3" t="s">
        <v>26564</v>
      </c>
      <c r="AH953" s="3" t="s">
        <v>26576</v>
      </c>
    </row>
    <row r="954" spans="1:34" ht="15.75" hidden="1" customHeight="1" x14ac:dyDescent="0.25">
      <c r="A954" s="3" t="s">
        <v>26054</v>
      </c>
      <c r="B954" s="3" t="s">
        <v>26561</v>
      </c>
      <c r="C954" s="3">
        <v>3</v>
      </c>
      <c r="D954" s="3" t="s">
        <v>40</v>
      </c>
      <c r="E954" s="3">
        <v>50</v>
      </c>
      <c r="F954" s="3" t="s">
        <v>186</v>
      </c>
      <c r="G954" s="3" t="s">
        <v>105</v>
      </c>
      <c r="H954" s="3" t="s">
        <v>188</v>
      </c>
      <c r="L954" s="3">
        <v>1983</v>
      </c>
      <c r="P954" s="3" t="s">
        <v>26064</v>
      </c>
      <c r="Q954" s="3" t="s">
        <v>26064</v>
      </c>
      <c r="R954" s="3">
        <v>24.594560000000001</v>
      </c>
      <c r="S954" s="3">
        <v>46.571840000000002</v>
      </c>
      <c r="T954" s="3" t="s">
        <v>191</v>
      </c>
      <c r="U954" s="3" t="s">
        <v>26505</v>
      </c>
      <c r="X954" s="3" t="s">
        <v>26505</v>
      </c>
      <c r="Y954" s="3" t="s">
        <v>16333</v>
      </c>
      <c r="Z954" s="3" t="s">
        <v>16342</v>
      </c>
      <c r="AA954" s="3" t="s">
        <v>26562</v>
      </c>
      <c r="AC954" s="3" t="s">
        <v>26563</v>
      </c>
      <c r="AG954" s="3" t="s">
        <v>26564</v>
      </c>
      <c r="AH954" s="3" t="s">
        <v>26587</v>
      </c>
    </row>
    <row r="955" spans="1:34" ht="15.75" hidden="1" customHeight="1" x14ac:dyDescent="0.25">
      <c r="A955" s="3" t="s">
        <v>26054</v>
      </c>
      <c r="B955" s="3" t="s">
        <v>26561</v>
      </c>
      <c r="C955" s="3">
        <v>4</v>
      </c>
      <c r="D955" s="3" t="s">
        <v>40</v>
      </c>
      <c r="E955" s="3">
        <v>50</v>
      </c>
      <c r="F955" s="3" t="s">
        <v>186</v>
      </c>
      <c r="G955" s="3" t="s">
        <v>105</v>
      </c>
      <c r="H955" s="3" t="s">
        <v>188</v>
      </c>
      <c r="L955" s="3">
        <v>1983</v>
      </c>
      <c r="P955" s="3" t="s">
        <v>26064</v>
      </c>
      <c r="Q955" s="3" t="s">
        <v>26064</v>
      </c>
      <c r="R955" s="3">
        <v>24.594560000000001</v>
      </c>
      <c r="S955" s="3">
        <v>46.571840000000002</v>
      </c>
      <c r="T955" s="3" t="s">
        <v>191</v>
      </c>
      <c r="U955" s="3" t="s">
        <v>26505</v>
      </c>
      <c r="X955" s="3" t="s">
        <v>26505</v>
      </c>
      <c r="Y955" s="3" t="s">
        <v>16333</v>
      </c>
      <c r="Z955" s="3" t="s">
        <v>16342</v>
      </c>
      <c r="AA955" s="3" t="s">
        <v>26562</v>
      </c>
      <c r="AC955" s="3" t="s">
        <v>26563</v>
      </c>
      <c r="AG955" s="3" t="s">
        <v>26564</v>
      </c>
      <c r="AH955" s="3" t="s">
        <v>26589</v>
      </c>
    </row>
    <row r="956" spans="1:34" ht="15.75" hidden="1" customHeight="1" x14ac:dyDescent="0.25">
      <c r="A956" s="3" t="s">
        <v>26054</v>
      </c>
      <c r="B956" s="3" t="s">
        <v>26561</v>
      </c>
      <c r="C956" s="3">
        <v>5</v>
      </c>
      <c r="D956" s="3" t="s">
        <v>40</v>
      </c>
      <c r="E956" s="3">
        <v>50</v>
      </c>
      <c r="F956" s="3" t="s">
        <v>186</v>
      </c>
      <c r="G956" s="3" t="s">
        <v>105</v>
      </c>
      <c r="H956" s="3" t="s">
        <v>188</v>
      </c>
      <c r="L956" s="3">
        <v>1983</v>
      </c>
      <c r="P956" s="3" t="s">
        <v>26064</v>
      </c>
      <c r="Q956" s="3" t="s">
        <v>26064</v>
      </c>
      <c r="R956" s="3">
        <v>24.594560000000001</v>
      </c>
      <c r="S956" s="3">
        <v>46.571840000000002</v>
      </c>
      <c r="T956" s="3" t="s">
        <v>191</v>
      </c>
      <c r="U956" s="3" t="s">
        <v>26505</v>
      </c>
      <c r="X956" s="3" t="s">
        <v>26505</v>
      </c>
      <c r="Y956" s="3" t="s">
        <v>16333</v>
      </c>
      <c r="Z956" s="3" t="s">
        <v>16342</v>
      </c>
      <c r="AA956" s="3" t="s">
        <v>26562</v>
      </c>
      <c r="AC956" s="3" t="s">
        <v>26563</v>
      </c>
      <c r="AG956" s="3" t="s">
        <v>26564</v>
      </c>
      <c r="AH956" s="3" t="s">
        <v>26590</v>
      </c>
    </row>
    <row r="957" spans="1:34" ht="15.75" hidden="1" customHeight="1" x14ac:dyDescent="0.25">
      <c r="A957" s="3" t="s">
        <v>26054</v>
      </c>
      <c r="B957" s="3" t="s">
        <v>26561</v>
      </c>
      <c r="C957" s="3">
        <v>6</v>
      </c>
      <c r="D957" s="3" t="s">
        <v>40</v>
      </c>
      <c r="E957" s="3">
        <v>50</v>
      </c>
      <c r="F957" s="3" t="s">
        <v>186</v>
      </c>
      <c r="G957" s="3" t="s">
        <v>105</v>
      </c>
      <c r="H957" s="3" t="s">
        <v>188</v>
      </c>
      <c r="L957" s="3">
        <v>1983</v>
      </c>
      <c r="P957" s="3" t="s">
        <v>26064</v>
      </c>
      <c r="Q957" s="3" t="s">
        <v>26064</v>
      </c>
      <c r="R957" s="3">
        <v>24.594560000000001</v>
      </c>
      <c r="S957" s="3">
        <v>46.571840000000002</v>
      </c>
      <c r="T957" s="3" t="s">
        <v>191</v>
      </c>
      <c r="U957" s="3" t="s">
        <v>26505</v>
      </c>
      <c r="X957" s="3" t="s">
        <v>26505</v>
      </c>
      <c r="Y957" s="3" t="s">
        <v>16333</v>
      </c>
      <c r="Z957" s="3" t="s">
        <v>16342</v>
      </c>
      <c r="AA957" s="3" t="s">
        <v>26562</v>
      </c>
      <c r="AC957" s="3" t="s">
        <v>26563</v>
      </c>
      <c r="AG957" s="3" t="s">
        <v>26564</v>
      </c>
      <c r="AH957" s="3" t="s">
        <v>26591</v>
      </c>
    </row>
    <row r="958" spans="1:34" ht="15.75" hidden="1" customHeight="1" x14ac:dyDescent="0.25">
      <c r="A958" s="3" t="s">
        <v>26054</v>
      </c>
      <c r="B958" s="3" t="s">
        <v>26561</v>
      </c>
      <c r="C958" s="3">
        <v>7</v>
      </c>
      <c r="D958" s="3" t="s">
        <v>40</v>
      </c>
      <c r="E958" s="3">
        <v>50</v>
      </c>
      <c r="F958" s="3" t="s">
        <v>186</v>
      </c>
      <c r="G958" s="3" t="s">
        <v>105</v>
      </c>
      <c r="H958" s="3" t="s">
        <v>188</v>
      </c>
      <c r="L958" s="3">
        <v>1983</v>
      </c>
      <c r="P958" s="3" t="s">
        <v>26064</v>
      </c>
      <c r="Q958" s="3" t="s">
        <v>26064</v>
      </c>
      <c r="R958" s="3">
        <v>24.594560000000001</v>
      </c>
      <c r="S958" s="3">
        <v>46.571840000000002</v>
      </c>
      <c r="T958" s="3" t="s">
        <v>191</v>
      </c>
      <c r="U958" s="3" t="s">
        <v>26505</v>
      </c>
      <c r="X958" s="3" t="s">
        <v>26505</v>
      </c>
      <c r="Y958" s="3" t="s">
        <v>16333</v>
      </c>
      <c r="Z958" s="3" t="s">
        <v>16342</v>
      </c>
      <c r="AA958" s="3" t="s">
        <v>26562</v>
      </c>
      <c r="AC958" s="3" t="s">
        <v>26563</v>
      </c>
      <c r="AG958" s="3" t="s">
        <v>26564</v>
      </c>
      <c r="AH958" s="3" t="s">
        <v>26592</v>
      </c>
    </row>
    <row r="959" spans="1:34" ht="15.75" hidden="1" customHeight="1" x14ac:dyDescent="0.25">
      <c r="A959" s="3" t="s">
        <v>26054</v>
      </c>
      <c r="B959" s="3" t="s">
        <v>26561</v>
      </c>
      <c r="C959" s="3">
        <v>8</v>
      </c>
      <c r="D959" s="3" t="s">
        <v>40</v>
      </c>
      <c r="E959" s="3">
        <v>50</v>
      </c>
      <c r="F959" s="3" t="s">
        <v>186</v>
      </c>
      <c r="G959" s="3" t="s">
        <v>105</v>
      </c>
      <c r="H959" s="3" t="s">
        <v>188</v>
      </c>
      <c r="L959" s="3">
        <v>1983</v>
      </c>
      <c r="P959" s="3" t="s">
        <v>26064</v>
      </c>
      <c r="Q959" s="3" t="s">
        <v>26064</v>
      </c>
      <c r="R959" s="3">
        <v>24.594560000000001</v>
      </c>
      <c r="S959" s="3">
        <v>46.571840000000002</v>
      </c>
      <c r="T959" s="3" t="s">
        <v>191</v>
      </c>
      <c r="U959" s="3" t="s">
        <v>26505</v>
      </c>
      <c r="X959" s="3" t="s">
        <v>26505</v>
      </c>
      <c r="Y959" s="3" t="s">
        <v>16333</v>
      </c>
      <c r="Z959" s="3" t="s">
        <v>16342</v>
      </c>
      <c r="AA959" s="3" t="s">
        <v>26562</v>
      </c>
      <c r="AC959" s="3" t="s">
        <v>26563</v>
      </c>
      <c r="AG959" s="3" t="s">
        <v>26564</v>
      </c>
      <c r="AH959" s="3" t="s">
        <v>26593</v>
      </c>
    </row>
    <row r="960" spans="1:34" ht="15.75" hidden="1" customHeight="1" x14ac:dyDescent="0.25">
      <c r="A960" s="3" t="s">
        <v>26054</v>
      </c>
      <c r="B960" s="3" t="s">
        <v>26561</v>
      </c>
      <c r="C960" s="3">
        <v>9</v>
      </c>
      <c r="D960" s="3" t="s">
        <v>40</v>
      </c>
      <c r="E960" s="3">
        <v>50</v>
      </c>
      <c r="F960" s="3" t="s">
        <v>186</v>
      </c>
      <c r="G960" s="3" t="s">
        <v>105</v>
      </c>
      <c r="H960" s="3" t="s">
        <v>188</v>
      </c>
      <c r="L960" s="3">
        <v>1983</v>
      </c>
      <c r="P960" s="3" t="s">
        <v>26064</v>
      </c>
      <c r="Q960" s="3" t="s">
        <v>26064</v>
      </c>
      <c r="R960" s="3">
        <v>24.594560000000001</v>
      </c>
      <c r="S960" s="3">
        <v>46.571840000000002</v>
      </c>
      <c r="T960" s="3" t="s">
        <v>191</v>
      </c>
      <c r="U960" s="3" t="s">
        <v>26505</v>
      </c>
      <c r="X960" s="3" t="s">
        <v>26505</v>
      </c>
      <c r="Y960" s="3" t="s">
        <v>16333</v>
      </c>
      <c r="Z960" s="3" t="s">
        <v>16342</v>
      </c>
      <c r="AA960" s="3" t="s">
        <v>26562</v>
      </c>
      <c r="AC960" s="3" t="s">
        <v>26563</v>
      </c>
      <c r="AG960" s="3" t="s">
        <v>26564</v>
      </c>
      <c r="AH960" s="3" t="s">
        <v>26594</v>
      </c>
    </row>
    <row r="961" spans="1:34" ht="15.75" hidden="1" customHeight="1" x14ac:dyDescent="0.25">
      <c r="A961" s="3" t="s">
        <v>28345</v>
      </c>
      <c r="B961" s="3" t="s">
        <v>28396</v>
      </c>
      <c r="C961" s="3">
        <v>1</v>
      </c>
      <c r="D961" s="3" t="s">
        <v>40</v>
      </c>
      <c r="E961" s="3">
        <v>50</v>
      </c>
      <c r="F961" s="3" t="s">
        <v>186</v>
      </c>
      <c r="G961" s="3" t="s">
        <v>105</v>
      </c>
      <c r="H961" s="3" t="s">
        <v>82</v>
      </c>
      <c r="L961" s="3">
        <v>2014</v>
      </c>
      <c r="P961" s="3" t="s">
        <v>28347</v>
      </c>
      <c r="Q961" s="3" t="s">
        <v>28347</v>
      </c>
      <c r="R961" s="3">
        <v>38.976307730000002</v>
      </c>
      <c r="S961" s="3">
        <v>63.466095180000003</v>
      </c>
      <c r="T961" s="3" t="s">
        <v>191</v>
      </c>
      <c r="U961" s="3" t="s">
        <v>28397</v>
      </c>
      <c r="X961" s="3" t="s">
        <v>28398</v>
      </c>
      <c r="Y961" s="3" t="s">
        <v>16333</v>
      </c>
      <c r="Z961" s="3" t="s">
        <v>24345</v>
      </c>
      <c r="AG961" s="3" t="s">
        <v>28399</v>
      </c>
      <c r="AH961" s="3" t="s">
        <v>28400</v>
      </c>
    </row>
    <row r="962" spans="1:34" ht="15.75" hidden="1" customHeight="1" x14ac:dyDescent="0.25">
      <c r="A962" s="3" t="s">
        <v>28345</v>
      </c>
      <c r="B962" s="3" t="s">
        <v>28396</v>
      </c>
      <c r="C962" s="3">
        <v>2</v>
      </c>
      <c r="D962" s="3" t="s">
        <v>40</v>
      </c>
      <c r="E962" s="3">
        <v>50</v>
      </c>
      <c r="F962" s="3" t="s">
        <v>186</v>
      </c>
      <c r="G962" s="3" t="s">
        <v>105</v>
      </c>
      <c r="H962" s="3" t="s">
        <v>82</v>
      </c>
      <c r="L962" s="3">
        <v>2014</v>
      </c>
      <c r="P962" s="3" t="s">
        <v>28347</v>
      </c>
      <c r="Q962" s="3" t="s">
        <v>28347</v>
      </c>
      <c r="R962" s="3">
        <v>38.976307730000002</v>
      </c>
      <c r="S962" s="3">
        <v>63.466095180000003</v>
      </c>
      <c r="T962" s="3" t="s">
        <v>191</v>
      </c>
      <c r="U962" s="3" t="s">
        <v>28397</v>
      </c>
      <c r="X962" s="3" t="s">
        <v>28398</v>
      </c>
      <c r="Y962" s="3" t="s">
        <v>16333</v>
      </c>
      <c r="Z962" s="3" t="s">
        <v>24345</v>
      </c>
      <c r="AG962" s="3" t="s">
        <v>28399</v>
      </c>
      <c r="AH962" s="3" t="s">
        <v>28401</v>
      </c>
    </row>
    <row r="963" spans="1:34" ht="15.75" hidden="1" customHeight="1" x14ac:dyDescent="0.25">
      <c r="A963" s="3" t="s">
        <v>28345</v>
      </c>
      <c r="B963" s="3" t="s">
        <v>28396</v>
      </c>
      <c r="C963" s="3">
        <v>3</v>
      </c>
      <c r="D963" s="3" t="s">
        <v>40</v>
      </c>
      <c r="E963" s="3">
        <v>50</v>
      </c>
      <c r="F963" s="3" t="s">
        <v>186</v>
      </c>
      <c r="G963" s="3" t="s">
        <v>105</v>
      </c>
      <c r="H963" s="3" t="s">
        <v>82</v>
      </c>
      <c r="L963" s="3">
        <v>2014</v>
      </c>
      <c r="P963" s="3" t="s">
        <v>28347</v>
      </c>
      <c r="Q963" s="3" t="s">
        <v>28347</v>
      </c>
      <c r="R963" s="3">
        <v>38.976307730000002</v>
      </c>
      <c r="S963" s="3">
        <v>63.466095180000003</v>
      </c>
      <c r="T963" s="3" t="s">
        <v>191</v>
      </c>
      <c r="U963" s="3" t="s">
        <v>28397</v>
      </c>
      <c r="X963" s="3" t="s">
        <v>28398</v>
      </c>
      <c r="Y963" s="3" t="s">
        <v>16333</v>
      </c>
      <c r="Z963" s="3" t="s">
        <v>24345</v>
      </c>
      <c r="AG963" s="3" t="s">
        <v>28399</v>
      </c>
      <c r="AH963" s="3" t="s">
        <v>28402</v>
      </c>
    </row>
    <row r="964" spans="1:34" ht="15.75" hidden="1" customHeight="1" x14ac:dyDescent="0.25">
      <c r="A964" s="3" t="s">
        <v>29232</v>
      </c>
      <c r="B964" s="3" t="s">
        <v>29246</v>
      </c>
      <c r="C964" s="3">
        <v>5</v>
      </c>
      <c r="D964" s="3" t="s">
        <v>204</v>
      </c>
      <c r="E964" s="3">
        <v>50</v>
      </c>
      <c r="F964" s="3" t="s">
        <v>186</v>
      </c>
      <c r="G964" s="3" t="s">
        <v>111</v>
      </c>
      <c r="H964" s="3" t="s">
        <v>187</v>
      </c>
      <c r="L964" s="3">
        <v>1967</v>
      </c>
      <c r="P964" s="3" t="s">
        <v>29247</v>
      </c>
      <c r="Q964" s="3" t="s">
        <v>29248</v>
      </c>
      <c r="R964" s="3">
        <v>40.449089000000001</v>
      </c>
      <c r="S964" s="3">
        <v>71.781868000000003</v>
      </c>
      <c r="T964" s="3" t="s">
        <v>191</v>
      </c>
      <c r="U964" s="3" t="s">
        <v>29249</v>
      </c>
      <c r="X964" s="3" t="s">
        <v>29250</v>
      </c>
      <c r="Y964" s="3" t="s">
        <v>16333</v>
      </c>
      <c r="Z964" s="3" t="s">
        <v>24345</v>
      </c>
      <c r="AC964" s="3" t="s">
        <v>29251</v>
      </c>
      <c r="AG964" s="3" t="s">
        <v>29252</v>
      </c>
      <c r="AH964" s="3" t="s">
        <v>29255</v>
      </c>
    </row>
    <row r="965" spans="1:34" ht="15.75" hidden="1" customHeight="1" x14ac:dyDescent="0.25">
      <c r="A965" s="3" t="s">
        <v>29232</v>
      </c>
      <c r="B965" s="3" t="s">
        <v>29267</v>
      </c>
      <c r="C965" s="3" t="s">
        <v>1393</v>
      </c>
      <c r="D965" s="3" t="s">
        <v>40</v>
      </c>
      <c r="E965" s="3">
        <v>50</v>
      </c>
      <c r="F965" s="3" t="s">
        <v>186</v>
      </c>
      <c r="G965" s="3" t="s">
        <v>111</v>
      </c>
      <c r="H965" s="3" t="s">
        <v>187</v>
      </c>
      <c r="L965" s="3">
        <v>1966</v>
      </c>
      <c r="P965" s="3" t="s">
        <v>29268</v>
      </c>
      <c r="Q965" s="3" t="s">
        <v>29248</v>
      </c>
      <c r="R965" s="3">
        <v>40.158459000000001</v>
      </c>
      <c r="S965" s="3">
        <v>65.311909</v>
      </c>
      <c r="T965" s="3" t="s">
        <v>191</v>
      </c>
      <c r="U965" s="3" t="s">
        <v>29269</v>
      </c>
      <c r="W965" s="3" t="s">
        <v>29270</v>
      </c>
      <c r="X965" s="3" t="s">
        <v>29271</v>
      </c>
      <c r="Y965" s="3" t="s">
        <v>16333</v>
      </c>
      <c r="Z965" s="3" t="s">
        <v>24345</v>
      </c>
      <c r="AG965" s="3" t="s">
        <v>29272</v>
      </c>
      <c r="AH965" s="3" t="s">
        <v>29282</v>
      </c>
    </row>
    <row r="966" spans="1:34" ht="15.75" hidden="1" customHeight="1" x14ac:dyDescent="0.25">
      <c r="A966" s="3" t="s">
        <v>29232</v>
      </c>
      <c r="B966" s="3" t="s">
        <v>29267</v>
      </c>
      <c r="C966" s="3" t="s">
        <v>10990</v>
      </c>
      <c r="D966" s="3" t="s">
        <v>40</v>
      </c>
      <c r="E966" s="3">
        <v>50</v>
      </c>
      <c r="F966" s="3" t="s">
        <v>186</v>
      </c>
      <c r="G966" s="3" t="s">
        <v>111</v>
      </c>
      <c r="H966" s="3" t="s">
        <v>187</v>
      </c>
      <c r="L966" s="3">
        <v>1971</v>
      </c>
      <c r="P966" s="3" t="s">
        <v>29268</v>
      </c>
      <c r="Q966" s="3" t="s">
        <v>29248</v>
      </c>
      <c r="R966" s="3">
        <v>40.158459000000001</v>
      </c>
      <c r="S966" s="3">
        <v>65.311909</v>
      </c>
      <c r="T966" s="3" t="s">
        <v>191</v>
      </c>
      <c r="U966" s="3" t="s">
        <v>29269</v>
      </c>
      <c r="W966" s="3" t="s">
        <v>29270</v>
      </c>
      <c r="X966" s="3" t="s">
        <v>29271</v>
      </c>
      <c r="Y966" s="3" t="s">
        <v>16333</v>
      </c>
      <c r="Z966" s="3" t="s">
        <v>24345</v>
      </c>
      <c r="AG966" s="3" t="s">
        <v>29272</v>
      </c>
      <c r="AH966" s="3" t="s">
        <v>29284</v>
      </c>
    </row>
    <row r="967" spans="1:34" ht="15.75" hidden="1" customHeight="1" x14ac:dyDescent="0.25">
      <c r="A967" s="3" t="s">
        <v>29927</v>
      </c>
      <c r="B967" s="3" t="s">
        <v>29966</v>
      </c>
      <c r="C967" s="3">
        <v>3</v>
      </c>
      <c r="D967" s="3" t="s">
        <v>204</v>
      </c>
      <c r="E967" s="3">
        <v>50</v>
      </c>
      <c r="F967" s="3" t="s">
        <v>186</v>
      </c>
      <c r="G967" s="3" t="s">
        <v>111</v>
      </c>
      <c r="H967" s="3" t="s">
        <v>187</v>
      </c>
      <c r="L967" s="3" t="s">
        <v>13035</v>
      </c>
      <c r="P967" s="3" t="s">
        <v>29967</v>
      </c>
      <c r="Q967" s="3" t="s">
        <v>29930</v>
      </c>
      <c r="R967" s="3">
        <v>53.667259999999999</v>
      </c>
      <c r="S967" s="3">
        <v>23.927655999999999</v>
      </c>
      <c r="T967" s="3" t="s">
        <v>191</v>
      </c>
      <c r="U967" s="3" t="s">
        <v>29968</v>
      </c>
      <c r="X967" s="3" t="s">
        <v>29968</v>
      </c>
      <c r="Y967" s="3" t="s">
        <v>29751</v>
      </c>
      <c r="Z967" s="3" t="s">
        <v>29933</v>
      </c>
      <c r="AC967" s="3" t="s">
        <v>29969</v>
      </c>
      <c r="AD967" s="3" t="s">
        <v>815</v>
      </c>
      <c r="AE967" s="3" t="s">
        <v>346</v>
      </c>
      <c r="AF967" s="3" t="s">
        <v>4023</v>
      </c>
      <c r="AG967" s="3" t="s">
        <v>29970</v>
      </c>
      <c r="AH967" s="3" t="s">
        <v>29973</v>
      </c>
    </row>
    <row r="968" spans="1:34" ht="15.75" hidden="1" customHeight="1" x14ac:dyDescent="0.25">
      <c r="A968" s="3" t="s">
        <v>29927</v>
      </c>
      <c r="B968" s="3" t="s">
        <v>30025</v>
      </c>
      <c r="C968" s="3">
        <v>2</v>
      </c>
      <c r="D968" s="3" t="s">
        <v>204</v>
      </c>
      <c r="E968" s="3">
        <v>50</v>
      </c>
      <c r="F968" s="3" t="s">
        <v>186</v>
      </c>
      <c r="G968" s="3" t="s">
        <v>111</v>
      </c>
      <c r="H968" s="3" t="s">
        <v>187</v>
      </c>
      <c r="I968" s="3" t="s">
        <v>188</v>
      </c>
      <c r="L968" s="3">
        <v>1971</v>
      </c>
      <c r="P968" s="3" t="s">
        <v>29945</v>
      </c>
      <c r="Q968" s="3" t="s">
        <v>29930</v>
      </c>
      <c r="R968" s="3">
        <v>53.812496000000003</v>
      </c>
      <c r="S968" s="3">
        <v>30.341175</v>
      </c>
      <c r="T968" s="3" t="s">
        <v>191</v>
      </c>
      <c r="U968" s="3" t="s">
        <v>29947</v>
      </c>
      <c r="X968" s="3" t="s">
        <v>29947</v>
      </c>
      <c r="Y968" s="3" t="s">
        <v>29751</v>
      </c>
      <c r="Z968" s="3" t="s">
        <v>29933</v>
      </c>
      <c r="AG968" s="3" t="s">
        <v>30026</v>
      </c>
      <c r="AH968" s="3" t="s">
        <v>30028</v>
      </c>
    </row>
    <row r="969" spans="1:34" ht="15.75" hidden="1" customHeight="1" x14ac:dyDescent="0.25">
      <c r="A969" s="3" t="s">
        <v>29927</v>
      </c>
      <c r="B969" s="3" t="s">
        <v>30025</v>
      </c>
      <c r="C969" s="3">
        <v>3</v>
      </c>
      <c r="D969" s="3" t="s">
        <v>204</v>
      </c>
      <c r="E969" s="3">
        <v>50</v>
      </c>
      <c r="F969" s="3" t="s">
        <v>762</v>
      </c>
      <c r="G969" s="3" t="s">
        <v>111</v>
      </c>
      <c r="H969" s="3" t="s">
        <v>187</v>
      </c>
      <c r="I969" s="3" t="s">
        <v>188</v>
      </c>
      <c r="L969" s="3">
        <v>1971</v>
      </c>
      <c r="M969" s="3">
        <v>2020</v>
      </c>
      <c r="P969" s="3" t="s">
        <v>29945</v>
      </c>
      <c r="Q969" s="3" t="s">
        <v>29930</v>
      </c>
      <c r="R969" s="3">
        <v>53.812496000000003</v>
      </c>
      <c r="S969" s="3">
        <v>30.341175</v>
      </c>
      <c r="T969" s="3" t="s">
        <v>191</v>
      </c>
      <c r="U969" s="3" t="s">
        <v>29947</v>
      </c>
      <c r="X969" s="3" t="s">
        <v>29947</v>
      </c>
      <c r="Y969" s="3" t="s">
        <v>29751</v>
      </c>
      <c r="Z969" s="3" t="s">
        <v>29933</v>
      </c>
      <c r="AG969" s="3" t="s">
        <v>30026</v>
      </c>
      <c r="AH969" s="3" t="s">
        <v>30029</v>
      </c>
    </row>
    <row r="970" spans="1:34" ht="15.75" hidden="1" customHeight="1" x14ac:dyDescent="0.25">
      <c r="A970" s="3" t="s">
        <v>29927</v>
      </c>
      <c r="B970" s="3" t="s">
        <v>30025</v>
      </c>
      <c r="C970" s="3">
        <v>4</v>
      </c>
      <c r="D970" s="3" t="s">
        <v>204</v>
      </c>
      <c r="E970" s="3">
        <v>50</v>
      </c>
      <c r="F970" s="3" t="s">
        <v>186</v>
      </c>
      <c r="G970" s="3" t="s">
        <v>111</v>
      </c>
      <c r="H970" s="3" t="s">
        <v>187</v>
      </c>
      <c r="I970" s="3" t="s">
        <v>188</v>
      </c>
      <c r="L970" s="3">
        <v>1971</v>
      </c>
      <c r="P970" s="3" t="s">
        <v>29945</v>
      </c>
      <c r="Q970" s="3" t="s">
        <v>29930</v>
      </c>
      <c r="R970" s="3">
        <v>53.812496000000003</v>
      </c>
      <c r="S970" s="3">
        <v>30.341175</v>
      </c>
      <c r="T970" s="3" t="s">
        <v>191</v>
      </c>
      <c r="U970" s="3" t="s">
        <v>29947</v>
      </c>
      <c r="X970" s="3" t="s">
        <v>29947</v>
      </c>
      <c r="Y970" s="3" t="s">
        <v>29751</v>
      </c>
      <c r="Z970" s="3" t="s">
        <v>29933</v>
      </c>
      <c r="AG970" s="3" t="s">
        <v>30026</v>
      </c>
      <c r="AH970" s="3" t="s">
        <v>30030</v>
      </c>
    </row>
    <row r="971" spans="1:34" ht="15.75" hidden="1" customHeight="1" x14ac:dyDescent="0.25">
      <c r="A971" s="3" t="s">
        <v>29927</v>
      </c>
      <c r="B971" s="3" t="s">
        <v>30037</v>
      </c>
      <c r="C971" s="3">
        <v>10</v>
      </c>
      <c r="D971" s="3" t="s">
        <v>40</v>
      </c>
      <c r="E971" s="3">
        <v>50</v>
      </c>
      <c r="F971" s="3" t="s">
        <v>262</v>
      </c>
      <c r="G971" s="3" t="s">
        <v>105</v>
      </c>
      <c r="H971" s="3" t="s">
        <v>187</v>
      </c>
      <c r="I971" s="3" t="s">
        <v>230</v>
      </c>
      <c r="J971" s="3" t="s">
        <v>188</v>
      </c>
      <c r="K971" s="3" t="s">
        <v>82</v>
      </c>
      <c r="L971" s="3">
        <v>2023</v>
      </c>
      <c r="P971" s="3" t="s">
        <v>29976</v>
      </c>
      <c r="Q971" s="3" t="s">
        <v>29930</v>
      </c>
      <c r="R971" s="3">
        <v>55.526434999999999</v>
      </c>
      <c r="S971" s="3">
        <v>28.549775</v>
      </c>
      <c r="T971" s="3" t="s">
        <v>191</v>
      </c>
      <c r="U971" s="3" t="s">
        <v>30038</v>
      </c>
      <c r="X971" s="3" t="s">
        <v>29978</v>
      </c>
      <c r="Y971" s="3" t="s">
        <v>29751</v>
      </c>
      <c r="Z971" s="3" t="s">
        <v>29933</v>
      </c>
      <c r="AC971" s="3" t="s">
        <v>30039</v>
      </c>
      <c r="AD971" s="3" t="s">
        <v>4023</v>
      </c>
      <c r="AE971" s="3" t="s">
        <v>346</v>
      </c>
      <c r="AF971" s="3" t="s">
        <v>815</v>
      </c>
      <c r="AG971" s="3" t="s">
        <v>30040</v>
      </c>
      <c r="AH971" s="3" t="s">
        <v>30042</v>
      </c>
    </row>
    <row r="972" spans="1:34" ht="15.75" hidden="1" customHeight="1" x14ac:dyDescent="0.25">
      <c r="A972" s="3" t="s">
        <v>29927</v>
      </c>
      <c r="B972" s="3" t="s">
        <v>30037</v>
      </c>
      <c r="C972" s="3">
        <v>11</v>
      </c>
      <c r="D972" s="3" t="s">
        <v>188</v>
      </c>
      <c r="E972" s="3">
        <v>50</v>
      </c>
      <c r="F972" s="3" t="s">
        <v>571</v>
      </c>
      <c r="G972" s="3" t="s">
        <v>188</v>
      </c>
      <c r="H972" s="3" t="s">
        <v>187</v>
      </c>
      <c r="L972" s="3">
        <v>2025</v>
      </c>
      <c r="P972" s="3" t="s">
        <v>29976</v>
      </c>
      <c r="Q972" s="3" t="s">
        <v>29930</v>
      </c>
      <c r="R972" s="3">
        <v>55.526434999999999</v>
      </c>
      <c r="S972" s="3">
        <v>28.549775</v>
      </c>
      <c r="T972" s="3" t="s">
        <v>191</v>
      </c>
      <c r="U972" s="3" t="s">
        <v>30038</v>
      </c>
      <c r="X972" s="3" t="s">
        <v>29978</v>
      </c>
      <c r="Y972" s="3" t="s">
        <v>29751</v>
      </c>
      <c r="Z972" s="3" t="s">
        <v>29933</v>
      </c>
      <c r="AC972" s="3" t="s">
        <v>30039</v>
      </c>
      <c r="AD972" s="3" t="s">
        <v>4023</v>
      </c>
      <c r="AE972" s="3" t="s">
        <v>346</v>
      </c>
      <c r="AF972" s="3" t="s">
        <v>815</v>
      </c>
      <c r="AG972" s="3" t="s">
        <v>30040</v>
      </c>
      <c r="AH972" s="3" t="s">
        <v>30043</v>
      </c>
    </row>
    <row r="973" spans="1:34" ht="15.75" hidden="1" customHeight="1" x14ac:dyDescent="0.25">
      <c r="A973" s="3" t="s">
        <v>29927</v>
      </c>
      <c r="B973" s="3" t="s">
        <v>30037</v>
      </c>
      <c r="C973" s="3">
        <v>3</v>
      </c>
      <c r="D973" s="3" t="s">
        <v>204</v>
      </c>
      <c r="E973" s="3">
        <v>50</v>
      </c>
      <c r="F973" s="3" t="s">
        <v>762</v>
      </c>
      <c r="G973" s="3" t="s">
        <v>111</v>
      </c>
      <c r="H973" s="3" t="s">
        <v>187</v>
      </c>
      <c r="L973" s="3">
        <v>1966</v>
      </c>
      <c r="M973" s="3" t="s">
        <v>188</v>
      </c>
      <c r="P973" s="3" t="s">
        <v>29976</v>
      </c>
      <c r="Q973" s="3" t="s">
        <v>29930</v>
      </c>
      <c r="R973" s="3">
        <v>55.526434999999999</v>
      </c>
      <c r="S973" s="3">
        <v>28.549775</v>
      </c>
      <c r="T973" s="3" t="s">
        <v>191</v>
      </c>
      <c r="U973" s="3" t="s">
        <v>30038</v>
      </c>
      <c r="X973" s="3" t="s">
        <v>29978</v>
      </c>
      <c r="Y973" s="3" t="s">
        <v>29751</v>
      </c>
      <c r="Z973" s="3" t="s">
        <v>29933</v>
      </c>
      <c r="AC973" s="3" t="s">
        <v>30039</v>
      </c>
      <c r="AD973" s="3" t="s">
        <v>4023</v>
      </c>
      <c r="AE973" s="3" t="s">
        <v>346</v>
      </c>
      <c r="AF973" s="3" t="s">
        <v>815</v>
      </c>
      <c r="AG973" s="3" t="s">
        <v>30040</v>
      </c>
      <c r="AH973" s="3" t="s">
        <v>30045</v>
      </c>
    </row>
    <row r="974" spans="1:34" ht="15.75" hidden="1" customHeight="1" x14ac:dyDescent="0.25">
      <c r="A974" s="3" t="s">
        <v>29927</v>
      </c>
      <c r="B974" s="3" t="s">
        <v>30037</v>
      </c>
      <c r="C974" s="3">
        <v>4</v>
      </c>
      <c r="D974" s="3" t="s">
        <v>204</v>
      </c>
      <c r="E974" s="3">
        <v>50</v>
      </c>
      <c r="F974" s="3" t="s">
        <v>186</v>
      </c>
      <c r="G974" s="3" t="s">
        <v>111</v>
      </c>
      <c r="H974" s="3" t="s">
        <v>187</v>
      </c>
      <c r="L974" s="3">
        <v>1982</v>
      </c>
      <c r="N974" s="3">
        <v>2023</v>
      </c>
      <c r="P974" s="3" t="s">
        <v>29976</v>
      </c>
      <c r="Q974" s="3" t="s">
        <v>29930</v>
      </c>
      <c r="R974" s="3">
        <v>55.526434999999999</v>
      </c>
      <c r="S974" s="3">
        <v>28.549775</v>
      </c>
      <c r="T974" s="3" t="s">
        <v>191</v>
      </c>
      <c r="U974" s="3" t="s">
        <v>30038</v>
      </c>
      <c r="X974" s="3" t="s">
        <v>29978</v>
      </c>
      <c r="Y974" s="3" t="s">
        <v>29751</v>
      </c>
      <c r="Z974" s="3" t="s">
        <v>29933</v>
      </c>
      <c r="AC974" s="3" t="s">
        <v>30039</v>
      </c>
      <c r="AD974" s="3" t="s">
        <v>4023</v>
      </c>
      <c r="AE974" s="3" t="s">
        <v>346</v>
      </c>
      <c r="AF974" s="3" t="s">
        <v>815</v>
      </c>
      <c r="AG974" s="3" t="s">
        <v>30040</v>
      </c>
      <c r="AH974" s="3" t="s">
        <v>30046</v>
      </c>
    </row>
    <row r="975" spans="1:34" ht="15.75" hidden="1" customHeight="1" x14ac:dyDescent="0.25">
      <c r="A975" s="3" t="s">
        <v>29927</v>
      </c>
      <c r="B975" s="3" t="s">
        <v>30037</v>
      </c>
      <c r="C975" s="3">
        <v>5</v>
      </c>
      <c r="D975" s="3" t="s">
        <v>204</v>
      </c>
      <c r="E975" s="3">
        <v>50</v>
      </c>
      <c r="F975" s="3" t="s">
        <v>186</v>
      </c>
      <c r="G975" s="3" t="s">
        <v>111</v>
      </c>
      <c r="H975" s="3" t="s">
        <v>187</v>
      </c>
      <c r="L975" s="3">
        <v>1982</v>
      </c>
      <c r="P975" s="3" t="s">
        <v>29976</v>
      </c>
      <c r="Q975" s="3" t="s">
        <v>29930</v>
      </c>
      <c r="R975" s="3">
        <v>55.526434999999999</v>
      </c>
      <c r="S975" s="3">
        <v>28.549775</v>
      </c>
      <c r="T975" s="3" t="s">
        <v>191</v>
      </c>
      <c r="U975" s="3" t="s">
        <v>30038</v>
      </c>
      <c r="X975" s="3" t="s">
        <v>29978</v>
      </c>
      <c r="Y975" s="3" t="s">
        <v>29751</v>
      </c>
      <c r="Z975" s="3" t="s">
        <v>29933</v>
      </c>
      <c r="AC975" s="3" t="s">
        <v>30039</v>
      </c>
      <c r="AD975" s="3" t="s">
        <v>4023</v>
      </c>
      <c r="AE975" s="3" t="s">
        <v>346</v>
      </c>
      <c r="AF975" s="3" t="s">
        <v>815</v>
      </c>
      <c r="AG975" s="3" t="s">
        <v>30040</v>
      </c>
      <c r="AH975" s="3" t="s">
        <v>30047</v>
      </c>
    </row>
    <row r="976" spans="1:34" ht="15.75" hidden="1" customHeight="1" x14ac:dyDescent="0.25">
      <c r="A976" s="3" t="s">
        <v>29927</v>
      </c>
      <c r="B976" s="3" t="s">
        <v>30037</v>
      </c>
      <c r="C976" s="3">
        <v>6</v>
      </c>
      <c r="D976" s="3" t="s">
        <v>204</v>
      </c>
      <c r="E976" s="3">
        <v>50</v>
      </c>
      <c r="F976" s="3" t="s">
        <v>186</v>
      </c>
      <c r="G976" s="3" t="s">
        <v>111</v>
      </c>
      <c r="H976" s="3" t="s">
        <v>187</v>
      </c>
      <c r="L976" s="3">
        <v>1982</v>
      </c>
      <c r="P976" s="3" t="s">
        <v>29976</v>
      </c>
      <c r="Q976" s="3" t="s">
        <v>29930</v>
      </c>
      <c r="R976" s="3">
        <v>55.526434999999999</v>
      </c>
      <c r="S976" s="3">
        <v>28.549775</v>
      </c>
      <c r="T976" s="3" t="s">
        <v>191</v>
      </c>
      <c r="U976" s="3" t="s">
        <v>30038</v>
      </c>
      <c r="X976" s="3" t="s">
        <v>29978</v>
      </c>
      <c r="Y976" s="3" t="s">
        <v>29751</v>
      </c>
      <c r="Z976" s="3" t="s">
        <v>29933</v>
      </c>
      <c r="AC976" s="3" t="s">
        <v>30039</v>
      </c>
      <c r="AD976" s="3" t="s">
        <v>4023</v>
      </c>
      <c r="AE976" s="3" t="s">
        <v>346</v>
      </c>
      <c r="AF976" s="3" t="s">
        <v>815</v>
      </c>
      <c r="AG976" s="3" t="s">
        <v>30040</v>
      </c>
      <c r="AH976" s="3" t="s">
        <v>30048</v>
      </c>
    </row>
    <row r="977" spans="1:34" ht="15.75" hidden="1" customHeight="1" x14ac:dyDescent="0.25">
      <c r="A977" s="3" t="s">
        <v>29927</v>
      </c>
      <c r="B977" s="3" t="s">
        <v>30037</v>
      </c>
      <c r="C977" s="3">
        <v>9</v>
      </c>
      <c r="D977" s="3" t="s">
        <v>40</v>
      </c>
      <c r="E977" s="3">
        <v>50</v>
      </c>
      <c r="F977" s="3" t="s">
        <v>262</v>
      </c>
      <c r="G977" s="3" t="s">
        <v>105</v>
      </c>
      <c r="H977" s="3" t="s">
        <v>187</v>
      </c>
      <c r="I977" s="3" t="s">
        <v>230</v>
      </c>
      <c r="J977" s="3" t="s">
        <v>188</v>
      </c>
      <c r="K977" s="3" t="s">
        <v>82</v>
      </c>
      <c r="L977" s="3">
        <v>2023</v>
      </c>
      <c r="P977" s="3" t="s">
        <v>29976</v>
      </c>
      <c r="Q977" s="3" t="s">
        <v>29930</v>
      </c>
      <c r="R977" s="3">
        <v>55.526434999999999</v>
      </c>
      <c r="S977" s="3">
        <v>28.549775</v>
      </c>
      <c r="T977" s="3" t="s">
        <v>191</v>
      </c>
      <c r="U977" s="3" t="s">
        <v>30038</v>
      </c>
      <c r="X977" s="3" t="s">
        <v>29978</v>
      </c>
      <c r="Y977" s="3" t="s">
        <v>29751</v>
      </c>
      <c r="Z977" s="3" t="s">
        <v>29933</v>
      </c>
      <c r="AC977" s="3" t="s">
        <v>30039</v>
      </c>
      <c r="AD977" s="3" t="s">
        <v>4023</v>
      </c>
      <c r="AE977" s="3" t="s">
        <v>346</v>
      </c>
      <c r="AF977" s="3" t="s">
        <v>815</v>
      </c>
      <c r="AG977" s="3" t="s">
        <v>30040</v>
      </c>
      <c r="AH977" s="3" t="s">
        <v>30049</v>
      </c>
    </row>
    <row r="978" spans="1:34" ht="15.75" hidden="1" customHeight="1" x14ac:dyDescent="0.25">
      <c r="A978" s="3" t="s">
        <v>29927</v>
      </c>
      <c r="B978" s="3" t="s">
        <v>30054</v>
      </c>
      <c r="C978" s="3">
        <v>2</v>
      </c>
      <c r="D978" s="3" t="s">
        <v>204</v>
      </c>
      <c r="E978" s="3">
        <v>50</v>
      </c>
      <c r="F978" s="3" t="s">
        <v>186</v>
      </c>
      <c r="G978" s="3" t="s">
        <v>111</v>
      </c>
      <c r="H978" s="3" t="s">
        <v>187</v>
      </c>
      <c r="L978" s="3">
        <v>1958</v>
      </c>
      <c r="P978" s="3" t="s">
        <v>29960</v>
      </c>
      <c r="Q978" s="3" t="s">
        <v>29930</v>
      </c>
      <c r="R978" s="3">
        <v>52.627746999999999</v>
      </c>
      <c r="S978" s="3">
        <v>29.769967999999999</v>
      </c>
      <c r="T978" s="3" t="s">
        <v>191</v>
      </c>
      <c r="U978" s="3" t="s">
        <v>30055</v>
      </c>
      <c r="X978" s="3" t="s">
        <v>29961</v>
      </c>
      <c r="Y978" s="3" t="s">
        <v>29751</v>
      </c>
      <c r="Z978" s="3" t="s">
        <v>29933</v>
      </c>
      <c r="AC978" s="3" t="s">
        <v>30056</v>
      </c>
      <c r="AG978" s="3" t="s">
        <v>30057</v>
      </c>
      <c r="AH978" s="3" t="s">
        <v>30058</v>
      </c>
    </row>
    <row r="979" spans="1:34" ht="15.75" hidden="1" customHeight="1" x14ac:dyDescent="0.25">
      <c r="A979" s="3" t="s">
        <v>30276</v>
      </c>
      <c r="B979" s="3" t="s">
        <v>30302</v>
      </c>
      <c r="C979" s="3">
        <v>1</v>
      </c>
      <c r="D979" s="3" t="s">
        <v>40</v>
      </c>
      <c r="E979" s="3">
        <v>50</v>
      </c>
      <c r="F979" s="3" t="s">
        <v>186</v>
      </c>
      <c r="G979" s="3" t="s">
        <v>103</v>
      </c>
      <c r="H979" s="3" t="s">
        <v>187</v>
      </c>
      <c r="L979" s="3">
        <v>2011</v>
      </c>
      <c r="P979" s="3" t="s">
        <v>30303</v>
      </c>
      <c r="Q979" s="3" t="s">
        <v>29804</v>
      </c>
      <c r="R979" s="3">
        <v>42.183030000000002</v>
      </c>
      <c r="S979" s="3">
        <v>24.741379999999999</v>
      </c>
      <c r="T979" s="3" t="s">
        <v>191</v>
      </c>
      <c r="U979" s="3" t="s">
        <v>30304</v>
      </c>
      <c r="X979" s="3" t="s">
        <v>30304</v>
      </c>
      <c r="Y979" s="3" t="s">
        <v>29751</v>
      </c>
      <c r="Z979" s="3" t="s">
        <v>29933</v>
      </c>
      <c r="AA979" s="3" t="s">
        <v>30305</v>
      </c>
      <c r="AC979" s="3" t="s">
        <v>30306</v>
      </c>
      <c r="AG979" s="3" t="s">
        <v>30307</v>
      </c>
      <c r="AH979" s="3" t="s">
        <v>30308</v>
      </c>
    </row>
    <row r="980" spans="1:34" ht="15.75" hidden="1" customHeight="1" x14ac:dyDescent="0.25">
      <c r="A980" s="3" t="s">
        <v>30276</v>
      </c>
      <c r="B980" s="3" t="s">
        <v>30324</v>
      </c>
      <c r="C980" s="3">
        <v>6</v>
      </c>
      <c r="D980" s="3" t="s">
        <v>40</v>
      </c>
      <c r="E980" s="3">
        <v>50</v>
      </c>
      <c r="F980" s="3" t="s">
        <v>186</v>
      </c>
      <c r="G980" s="3" t="s">
        <v>111</v>
      </c>
      <c r="H980" s="3" t="s">
        <v>187</v>
      </c>
      <c r="L980" s="3">
        <v>1962</v>
      </c>
      <c r="P980" s="3" t="s">
        <v>30316</v>
      </c>
      <c r="Q980" s="3" t="s">
        <v>30316</v>
      </c>
      <c r="R980" s="3">
        <v>42.718890000000002</v>
      </c>
      <c r="S980" s="3">
        <v>23.320869999999999</v>
      </c>
      <c r="T980" s="3" t="s">
        <v>191</v>
      </c>
      <c r="U980" s="3" t="s">
        <v>30317</v>
      </c>
      <c r="X980" s="3" t="s">
        <v>30318</v>
      </c>
      <c r="Y980" s="3" t="s">
        <v>29751</v>
      </c>
      <c r="Z980" s="3" t="s">
        <v>29933</v>
      </c>
      <c r="AG980" s="3" t="s">
        <v>30325</v>
      </c>
      <c r="AH980" s="3" t="s">
        <v>30326</v>
      </c>
    </row>
    <row r="981" spans="1:34" ht="15.75" hidden="1" customHeight="1" x14ac:dyDescent="0.25">
      <c r="A981" s="3" t="s">
        <v>30601</v>
      </c>
      <c r="B981" s="3" t="s">
        <v>30695</v>
      </c>
      <c r="C981" s="3" t="s">
        <v>686</v>
      </c>
      <c r="D981" s="3" t="s">
        <v>72</v>
      </c>
      <c r="E981" s="3">
        <v>50</v>
      </c>
      <c r="F981" s="3" t="s">
        <v>186</v>
      </c>
      <c r="G981" s="3" t="s">
        <v>105</v>
      </c>
      <c r="P981" s="3" t="s">
        <v>30610</v>
      </c>
      <c r="Q981" s="3" t="s">
        <v>30611</v>
      </c>
      <c r="R981" s="3">
        <v>61.239570000000001</v>
      </c>
      <c r="S981" s="3">
        <v>21.447959999999998</v>
      </c>
      <c r="T981" s="3" t="s">
        <v>191</v>
      </c>
      <c r="Y981" s="3" t="s">
        <v>29751</v>
      </c>
      <c r="Z981" s="3" t="s">
        <v>30502</v>
      </c>
      <c r="AG981" s="3" t="s">
        <v>30696</v>
      </c>
      <c r="AH981" s="3" t="s">
        <v>30697</v>
      </c>
    </row>
    <row r="982" spans="1:34" ht="15.75" hidden="1" customHeight="1" x14ac:dyDescent="0.25">
      <c r="A982" s="3" t="s">
        <v>30601</v>
      </c>
      <c r="B982" s="3" t="s">
        <v>30695</v>
      </c>
      <c r="C982" s="3" t="s">
        <v>692</v>
      </c>
      <c r="D982" s="3" t="s">
        <v>72</v>
      </c>
      <c r="E982" s="3">
        <v>50</v>
      </c>
      <c r="F982" s="3" t="s">
        <v>186</v>
      </c>
      <c r="G982" s="3" t="s">
        <v>105</v>
      </c>
      <c r="P982" s="3" t="s">
        <v>30610</v>
      </c>
      <c r="Q982" s="3" t="s">
        <v>30611</v>
      </c>
      <c r="R982" s="3">
        <v>61.239570000000001</v>
      </c>
      <c r="S982" s="3">
        <v>21.447959999999998</v>
      </c>
      <c r="T982" s="3" t="s">
        <v>191</v>
      </c>
      <c r="Y982" s="3" t="s">
        <v>29751</v>
      </c>
      <c r="Z982" s="3" t="s">
        <v>30502</v>
      </c>
      <c r="AG982" s="3" t="s">
        <v>30696</v>
      </c>
      <c r="AH982" s="3" t="s">
        <v>30698</v>
      </c>
    </row>
    <row r="983" spans="1:34" ht="15.75" hidden="1" customHeight="1" x14ac:dyDescent="0.25">
      <c r="A983" s="3" t="s">
        <v>30601</v>
      </c>
      <c r="B983" s="3" t="s">
        <v>30738</v>
      </c>
      <c r="C983" s="3" t="s">
        <v>686</v>
      </c>
      <c r="D983" s="3" t="s">
        <v>72</v>
      </c>
      <c r="E983" s="3">
        <v>50</v>
      </c>
      <c r="F983" s="3" t="s">
        <v>186</v>
      </c>
      <c r="G983" s="3" t="s">
        <v>105</v>
      </c>
      <c r="P983" s="3" t="s">
        <v>30610</v>
      </c>
      <c r="Q983" s="3" t="s">
        <v>30611</v>
      </c>
      <c r="R983" s="3">
        <v>60.974600000000002</v>
      </c>
      <c r="S983" s="3">
        <v>24.505199999999999</v>
      </c>
      <c r="T983" s="3" t="s">
        <v>191</v>
      </c>
      <c r="Y983" s="3" t="s">
        <v>29751</v>
      </c>
      <c r="Z983" s="3" t="s">
        <v>30502</v>
      </c>
      <c r="AG983" s="3" t="s">
        <v>30739</v>
      </c>
      <c r="AH983" s="3" t="s">
        <v>30740</v>
      </c>
    </row>
    <row r="984" spans="1:34" ht="15.75" hidden="1" customHeight="1" x14ac:dyDescent="0.25">
      <c r="A984" s="3" t="s">
        <v>30750</v>
      </c>
      <c r="B984" s="3" t="s">
        <v>31021</v>
      </c>
      <c r="C984" s="3">
        <v>1</v>
      </c>
      <c r="D984" s="3" t="s">
        <v>1601</v>
      </c>
      <c r="E984" s="3">
        <v>50</v>
      </c>
      <c r="F984" s="3" t="s">
        <v>186</v>
      </c>
      <c r="G984" s="3" t="s">
        <v>105</v>
      </c>
      <c r="H984" s="3" t="s">
        <v>187</v>
      </c>
      <c r="L984" s="3">
        <v>2020</v>
      </c>
      <c r="R984" s="3">
        <v>48.166899999999998</v>
      </c>
      <c r="S984" s="3">
        <v>7.5979000000000001</v>
      </c>
      <c r="T984" s="3" t="s">
        <v>528</v>
      </c>
      <c r="U984" s="3" t="s">
        <v>31022</v>
      </c>
      <c r="X984" s="3" t="s">
        <v>31023</v>
      </c>
      <c r="Y984" s="3" t="s">
        <v>29751</v>
      </c>
      <c r="Z984" s="3" t="s">
        <v>29784</v>
      </c>
      <c r="AB984" s="3" t="s">
        <v>31024</v>
      </c>
      <c r="AG984" s="3" t="s">
        <v>31025</v>
      </c>
      <c r="AH984" s="3" t="s">
        <v>31026</v>
      </c>
    </row>
    <row r="985" spans="1:34" ht="15.75" hidden="1" customHeight="1" x14ac:dyDescent="0.25">
      <c r="A985" s="3" t="s">
        <v>30750</v>
      </c>
      <c r="B985" s="3" t="s">
        <v>31067</v>
      </c>
      <c r="C985" s="3">
        <v>1</v>
      </c>
      <c r="D985" s="3" t="s">
        <v>40</v>
      </c>
      <c r="E985" s="3">
        <v>50</v>
      </c>
      <c r="F985" s="3" t="s">
        <v>186</v>
      </c>
      <c r="G985" s="3" t="s">
        <v>105</v>
      </c>
      <c r="H985" s="3" t="s">
        <v>187</v>
      </c>
      <c r="L985" s="3">
        <v>2001</v>
      </c>
      <c r="P985" s="3" t="s">
        <v>30862</v>
      </c>
      <c r="Q985" s="3" t="s">
        <v>30862</v>
      </c>
      <c r="R985" s="3">
        <v>47.807594979140703</v>
      </c>
      <c r="S985" s="3">
        <v>7.5338502428394403</v>
      </c>
      <c r="T985" s="3" t="s">
        <v>191</v>
      </c>
      <c r="U985" s="3" t="s">
        <v>31068</v>
      </c>
      <c r="X985" s="3" t="s">
        <v>31023</v>
      </c>
      <c r="Y985" s="3" t="s">
        <v>29751</v>
      </c>
      <c r="Z985" s="3" t="s">
        <v>29784</v>
      </c>
      <c r="AD985" s="3" t="s">
        <v>815</v>
      </c>
      <c r="AE985" s="3" t="s">
        <v>346</v>
      </c>
      <c r="AG985" s="3" t="s">
        <v>31069</v>
      </c>
      <c r="AH985" s="3" t="s">
        <v>31070</v>
      </c>
    </row>
    <row r="986" spans="1:34" ht="15.75" hidden="1" customHeight="1" x14ac:dyDescent="0.25">
      <c r="A986" s="3" t="s">
        <v>31122</v>
      </c>
      <c r="B986" s="3" t="s">
        <v>31159</v>
      </c>
      <c r="C986" s="3" t="s">
        <v>31160</v>
      </c>
      <c r="D986" s="3" t="s">
        <v>204</v>
      </c>
      <c r="E986" s="3">
        <v>50</v>
      </c>
      <c r="F986" s="3" t="s">
        <v>186</v>
      </c>
      <c r="G986" s="3" t="s">
        <v>105</v>
      </c>
      <c r="H986" s="3" t="s">
        <v>82</v>
      </c>
      <c r="I986" s="3" t="s">
        <v>188</v>
      </c>
      <c r="J986" s="3" t="s">
        <v>188</v>
      </c>
      <c r="K986" s="3" t="s">
        <v>82</v>
      </c>
      <c r="L986" s="3">
        <v>1971</v>
      </c>
      <c r="P986" s="3" t="s">
        <v>31161</v>
      </c>
      <c r="Q986" s="3" t="s">
        <v>31161</v>
      </c>
      <c r="R986" s="3">
        <v>48.717190000000002</v>
      </c>
      <c r="S986" s="3">
        <v>9.3707899999999995</v>
      </c>
      <c r="T986" s="3" t="s">
        <v>191</v>
      </c>
      <c r="U986" s="3" t="s">
        <v>31162</v>
      </c>
      <c r="W986" s="3" t="s">
        <v>31163</v>
      </c>
      <c r="X986" s="3" t="s">
        <v>31135</v>
      </c>
      <c r="Y986" s="3" t="s">
        <v>29751</v>
      </c>
      <c r="Z986" s="3" t="s">
        <v>29784</v>
      </c>
      <c r="AA986" s="3" t="s">
        <v>31164</v>
      </c>
      <c r="AG986" s="3" t="s">
        <v>31165</v>
      </c>
      <c r="AH986" s="3" t="s">
        <v>31166</v>
      </c>
    </row>
    <row r="987" spans="1:34" ht="15.75" hidden="1" customHeight="1" x14ac:dyDescent="0.25">
      <c r="A987" s="3" t="s">
        <v>31122</v>
      </c>
      <c r="B987" s="3" t="s">
        <v>31589</v>
      </c>
      <c r="C987" s="3">
        <v>1</v>
      </c>
      <c r="D987" s="3" t="s">
        <v>40</v>
      </c>
      <c r="E987" s="3">
        <v>50</v>
      </c>
      <c r="F987" s="3" t="s">
        <v>186</v>
      </c>
      <c r="G987" s="3" t="s">
        <v>105</v>
      </c>
      <c r="H987" s="3" t="s">
        <v>187</v>
      </c>
      <c r="L987" s="3">
        <v>2020</v>
      </c>
      <c r="P987" s="3" t="s">
        <v>31590</v>
      </c>
      <c r="Q987" s="3" t="s">
        <v>31591</v>
      </c>
      <c r="R987" s="3">
        <v>48.188899999999997</v>
      </c>
      <c r="S987" s="3">
        <v>11.595700000000001</v>
      </c>
      <c r="T987" s="3" t="s">
        <v>191</v>
      </c>
      <c r="U987" s="3" t="s">
        <v>31592</v>
      </c>
      <c r="X987" s="3" t="s">
        <v>31236</v>
      </c>
      <c r="Y987" s="3" t="s">
        <v>29751</v>
      </c>
      <c r="Z987" s="3" t="s">
        <v>29784</v>
      </c>
      <c r="AA987" s="3" t="s">
        <v>31593</v>
      </c>
      <c r="AG987" s="3" t="s">
        <v>31594</v>
      </c>
      <c r="AH987" s="3" t="s">
        <v>31595</v>
      </c>
    </row>
    <row r="988" spans="1:34" ht="15.75" hidden="1" customHeight="1" x14ac:dyDescent="0.25">
      <c r="A988" s="3" t="s">
        <v>31122</v>
      </c>
      <c r="B988" s="3" t="s">
        <v>31589</v>
      </c>
      <c r="C988" s="3">
        <v>2</v>
      </c>
      <c r="D988" s="3" t="s">
        <v>40</v>
      </c>
      <c r="E988" s="3">
        <v>50</v>
      </c>
      <c r="F988" s="3" t="s">
        <v>186</v>
      </c>
      <c r="G988" s="3" t="s">
        <v>105</v>
      </c>
      <c r="H988" s="3" t="s">
        <v>187</v>
      </c>
      <c r="L988" s="3">
        <v>2020</v>
      </c>
      <c r="P988" s="3" t="s">
        <v>31590</v>
      </c>
      <c r="Q988" s="3" t="s">
        <v>31591</v>
      </c>
      <c r="R988" s="3">
        <v>48.188899999999997</v>
      </c>
      <c r="S988" s="3">
        <v>11.595700000000001</v>
      </c>
      <c r="T988" s="3" t="s">
        <v>191</v>
      </c>
      <c r="U988" s="3" t="s">
        <v>31592</v>
      </c>
      <c r="X988" s="3" t="s">
        <v>31236</v>
      </c>
      <c r="Y988" s="3" t="s">
        <v>29751</v>
      </c>
      <c r="Z988" s="3" t="s">
        <v>29784</v>
      </c>
      <c r="AA988" s="3" t="s">
        <v>31596</v>
      </c>
      <c r="AG988" s="3" t="s">
        <v>31594</v>
      </c>
      <c r="AH988" s="3" t="s">
        <v>31597</v>
      </c>
    </row>
    <row r="989" spans="1:34" ht="15.75" hidden="1" customHeight="1" x14ac:dyDescent="0.25">
      <c r="A989" s="3" t="s">
        <v>31122</v>
      </c>
      <c r="B989" s="3" t="s">
        <v>32230</v>
      </c>
      <c r="C989" s="3" t="s">
        <v>101</v>
      </c>
      <c r="D989" s="3" t="s">
        <v>40</v>
      </c>
      <c r="E989" s="3">
        <v>50</v>
      </c>
      <c r="F989" s="3" t="s">
        <v>186</v>
      </c>
      <c r="G989" s="3" t="s">
        <v>107</v>
      </c>
      <c r="H989" s="3" t="s">
        <v>187</v>
      </c>
      <c r="L989" s="3">
        <v>2022</v>
      </c>
      <c r="P989" s="3" t="s">
        <v>32231</v>
      </c>
      <c r="Q989" s="3" t="s">
        <v>32232</v>
      </c>
      <c r="R989" s="3">
        <v>49.2239</v>
      </c>
      <c r="S989" s="3">
        <v>7.0148999999999999</v>
      </c>
      <c r="T989" s="3" t="s">
        <v>191</v>
      </c>
      <c r="U989" s="3" t="s">
        <v>32233</v>
      </c>
      <c r="X989" s="3" t="s">
        <v>31414</v>
      </c>
      <c r="Y989" s="3" t="s">
        <v>29751</v>
      </c>
      <c r="Z989" s="3" t="s">
        <v>29784</v>
      </c>
      <c r="AC989" s="3" t="s">
        <v>32235</v>
      </c>
      <c r="AG989" s="3" t="s">
        <v>32236</v>
      </c>
      <c r="AH989" s="3" t="s">
        <v>32241</v>
      </c>
    </row>
    <row r="990" spans="1:34" ht="15.75" hidden="1" customHeight="1" x14ac:dyDescent="0.25">
      <c r="A990" s="3" t="s">
        <v>31122</v>
      </c>
      <c r="B990" s="3" t="s">
        <v>32249</v>
      </c>
      <c r="C990" s="3" t="s">
        <v>32259</v>
      </c>
      <c r="D990" s="3" t="s">
        <v>96</v>
      </c>
      <c r="E990" s="3">
        <v>50</v>
      </c>
      <c r="F990" s="3" t="s">
        <v>186</v>
      </c>
      <c r="G990" s="3" t="s">
        <v>111</v>
      </c>
      <c r="H990" s="3" t="s">
        <v>82</v>
      </c>
      <c r="L990" s="3">
        <v>1941</v>
      </c>
      <c r="P990" s="3" t="s">
        <v>32250</v>
      </c>
      <c r="Q990" s="3" t="s">
        <v>32251</v>
      </c>
      <c r="R990" s="3">
        <v>52.154730000000001</v>
      </c>
      <c r="S990" s="3">
        <v>10.389430000000001</v>
      </c>
      <c r="T990" s="3" t="s">
        <v>191</v>
      </c>
      <c r="U990" s="3" t="s">
        <v>32252</v>
      </c>
      <c r="X990" s="3" t="s">
        <v>31493</v>
      </c>
      <c r="Y990" s="3" t="s">
        <v>29751</v>
      </c>
      <c r="Z990" s="3" t="s">
        <v>29784</v>
      </c>
      <c r="AA990" s="3" t="s">
        <v>32260</v>
      </c>
      <c r="AC990" s="3" t="s">
        <v>32254</v>
      </c>
      <c r="AD990" s="3" t="s">
        <v>815</v>
      </c>
      <c r="AE990" s="3" t="s">
        <v>227</v>
      </c>
      <c r="AG990" s="3" t="s">
        <v>32255</v>
      </c>
      <c r="AH990" s="3" t="s">
        <v>32261</v>
      </c>
    </row>
    <row r="991" spans="1:34" ht="15.75" hidden="1" customHeight="1" x14ac:dyDescent="0.25">
      <c r="A991" s="3" t="s">
        <v>31122</v>
      </c>
      <c r="B991" s="3" t="s">
        <v>32517</v>
      </c>
      <c r="C991" s="3">
        <v>1</v>
      </c>
      <c r="D991" s="3" t="s">
        <v>40</v>
      </c>
      <c r="E991" s="3">
        <v>50</v>
      </c>
      <c r="F991" s="3" t="s">
        <v>186</v>
      </c>
      <c r="G991" s="3" t="s">
        <v>111</v>
      </c>
      <c r="H991" s="3" t="s">
        <v>82</v>
      </c>
      <c r="L991" s="3">
        <v>1997</v>
      </c>
      <c r="P991" s="3" t="s">
        <v>31283</v>
      </c>
      <c r="Q991" s="3" t="s">
        <v>31284</v>
      </c>
      <c r="R991" s="3">
        <v>51.624479999999998</v>
      </c>
      <c r="S991" s="3">
        <v>12.305149999999999</v>
      </c>
      <c r="T991" s="3" t="s">
        <v>191</v>
      </c>
      <c r="U991" s="3" t="s">
        <v>32518</v>
      </c>
      <c r="X991" s="3" t="s">
        <v>31263</v>
      </c>
      <c r="Y991" s="3" t="s">
        <v>29751</v>
      </c>
      <c r="Z991" s="3" t="s">
        <v>29784</v>
      </c>
      <c r="AA991" s="3" t="s">
        <v>32519</v>
      </c>
      <c r="AG991" s="3" t="s">
        <v>32520</v>
      </c>
      <c r="AH991" s="3" t="s">
        <v>32521</v>
      </c>
    </row>
    <row r="992" spans="1:34" ht="15.75" hidden="1" customHeight="1" x14ac:dyDescent="0.25">
      <c r="A992" s="3" t="s">
        <v>32547</v>
      </c>
      <c r="B992" s="3" t="s">
        <v>32583</v>
      </c>
      <c r="C992" s="3" t="s">
        <v>704</v>
      </c>
      <c r="D992" s="3" t="s">
        <v>72</v>
      </c>
      <c r="E992" s="3">
        <v>50</v>
      </c>
      <c r="F992" s="3" t="s">
        <v>186</v>
      </c>
      <c r="G992" s="3" t="s">
        <v>111</v>
      </c>
      <c r="L992" s="3" t="s">
        <v>2739</v>
      </c>
      <c r="P992" s="3" t="s">
        <v>32549</v>
      </c>
      <c r="Q992" s="3" t="s">
        <v>32549</v>
      </c>
      <c r="R992" s="3">
        <v>35.002650000000003</v>
      </c>
      <c r="S992" s="3">
        <v>26.13852</v>
      </c>
      <c r="T992" s="3" t="s">
        <v>191</v>
      </c>
      <c r="Y992" s="3" t="s">
        <v>29751</v>
      </c>
      <c r="Z992" s="3" t="s">
        <v>29752</v>
      </c>
      <c r="AG992" s="3" t="s">
        <v>32584</v>
      </c>
      <c r="AH992" s="3" t="s">
        <v>32586</v>
      </c>
    </row>
    <row r="993" spans="1:34" ht="15.75" hidden="1" customHeight="1" x14ac:dyDescent="0.25">
      <c r="A993" s="3" t="s">
        <v>32547</v>
      </c>
      <c r="B993" s="3" t="s">
        <v>32583</v>
      </c>
      <c r="C993" s="3" t="s">
        <v>710</v>
      </c>
      <c r="D993" s="3" t="s">
        <v>72</v>
      </c>
      <c r="E993" s="3">
        <v>50</v>
      </c>
      <c r="F993" s="3" t="s">
        <v>186</v>
      </c>
      <c r="G993" s="3" t="s">
        <v>111</v>
      </c>
      <c r="L993" s="3" t="s">
        <v>2739</v>
      </c>
      <c r="P993" s="3" t="s">
        <v>32549</v>
      </c>
      <c r="Q993" s="3" t="s">
        <v>32549</v>
      </c>
      <c r="R993" s="3">
        <v>35.002650000000003</v>
      </c>
      <c r="S993" s="3">
        <v>26.13852</v>
      </c>
      <c r="T993" s="3" t="s">
        <v>191</v>
      </c>
      <c r="Y993" s="3" t="s">
        <v>29751</v>
      </c>
      <c r="Z993" s="3" t="s">
        <v>29752</v>
      </c>
      <c r="AG993" s="3" t="s">
        <v>32584</v>
      </c>
      <c r="AH993" s="3" t="s">
        <v>32587</v>
      </c>
    </row>
    <row r="994" spans="1:34" ht="15.75" hidden="1" customHeight="1" x14ac:dyDescent="0.25">
      <c r="A994" s="3" t="s">
        <v>32547</v>
      </c>
      <c r="B994" s="3" t="s">
        <v>32651</v>
      </c>
      <c r="C994" s="3" t="s">
        <v>28831</v>
      </c>
      <c r="D994" s="3" t="s">
        <v>68</v>
      </c>
      <c r="E994" s="3">
        <v>50</v>
      </c>
      <c r="F994" s="3" t="s">
        <v>186</v>
      </c>
      <c r="G994" s="3" t="s">
        <v>107</v>
      </c>
      <c r="L994" s="3" t="s">
        <v>7743</v>
      </c>
      <c r="P994" s="3" t="s">
        <v>32549</v>
      </c>
      <c r="Q994" s="3" t="s">
        <v>32549</v>
      </c>
      <c r="R994" s="3">
        <v>35.34084</v>
      </c>
      <c r="S994" s="3">
        <v>25.05105</v>
      </c>
      <c r="T994" s="3" t="s">
        <v>191</v>
      </c>
      <c r="Y994" s="3" t="s">
        <v>29751</v>
      </c>
      <c r="Z994" s="3" t="s">
        <v>29752</v>
      </c>
      <c r="AG994" s="3" t="s">
        <v>32653</v>
      </c>
      <c r="AH994" s="3" t="s">
        <v>32658</v>
      </c>
    </row>
    <row r="995" spans="1:34" ht="15.75" hidden="1" customHeight="1" x14ac:dyDescent="0.25">
      <c r="A995" s="3" t="s">
        <v>32714</v>
      </c>
      <c r="B995" s="3" t="s">
        <v>32727</v>
      </c>
      <c r="C995" s="3">
        <v>2</v>
      </c>
      <c r="D995" s="3" t="s">
        <v>40</v>
      </c>
      <c r="E995" s="3">
        <v>50</v>
      </c>
      <c r="F995" s="3" t="s">
        <v>186</v>
      </c>
      <c r="G995" s="3" t="s">
        <v>103</v>
      </c>
      <c r="H995" s="3" t="s">
        <v>187</v>
      </c>
      <c r="L995" s="3" t="s">
        <v>7534</v>
      </c>
      <c r="P995" s="3" t="s">
        <v>32728</v>
      </c>
      <c r="Q995" s="3" t="s">
        <v>32729</v>
      </c>
      <c r="R995" s="3">
        <v>48.2453</v>
      </c>
      <c r="S995" s="3">
        <v>20.647600000000001</v>
      </c>
      <c r="T995" s="3" t="s">
        <v>191</v>
      </c>
      <c r="U995" s="3" t="s">
        <v>32730</v>
      </c>
      <c r="X995" s="3" t="s">
        <v>32731</v>
      </c>
      <c r="Y995" s="3" t="s">
        <v>29751</v>
      </c>
      <c r="Z995" s="3" t="s">
        <v>29933</v>
      </c>
      <c r="AD995" s="3" t="s">
        <v>815</v>
      </c>
      <c r="AE995" s="3" t="s">
        <v>29811</v>
      </c>
      <c r="AG995" s="3" t="s">
        <v>32732</v>
      </c>
      <c r="AH995" s="3" t="s">
        <v>32734</v>
      </c>
    </row>
    <row r="996" spans="1:34" ht="15.75" hidden="1" customHeight="1" x14ac:dyDescent="0.25">
      <c r="A996" s="3" t="s">
        <v>32714</v>
      </c>
      <c r="B996" s="3" t="s">
        <v>32817</v>
      </c>
      <c r="C996" s="3">
        <v>1</v>
      </c>
      <c r="D996" s="3" t="s">
        <v>40</v>
      </c>
      <c r="E996" s="3">
        <v>50</v>
      </c>
      <c r="F996" s="3" t="s">
        <v>186</v>
      </c>
      <c r="G996" s="3" t="s">
        <v>103</v>
      </c>
      <c r="H996" s="3" t="s">
        <v>187</v>
      </c>
      <c r="L996" s="3" t="s">
        <v>4212</v>
      </c>
      <c r="P996" s="3" t="s">
        <v>32818</v>
      </c>
      <c r="Q996" s="3" t="s">
        <v>32819</v>
      </c>
      <c r="R996" s="3">
        <v>48.094880000000003</v>
      </c>
      <c r="S996" s="3">
        <v>20.747250000000001</v>
      </c>
      <c r="T996" s="3" t="s">
        <v>191</v>
      </c>
      <c r="U996" s="3" t="s">
        <v>32820</v>
      </c>
      <c r="X996" s="3" t="s">
        <v>32821</v>
      </c>
      <c r="Y996" s="3" t="s">
        <v>29751</v>
      </c>
      <c r="Z996" s="3" t="s">
        <v>29933</v>
      </c>
      <c r="AB996" s="3" t="s">
        <v>32822</v>
      </c>
      <c r="AG996" s="3" t="s">
        <v>32823</v>
      </c>
      <c r="AH996" s="3" t="s">
        <v>32824</v>
      </c>
    </row>
    <row r="997" spans="1:34" ht="15.75" hidden="1" customHeight="1" x14ac:dyDescent="0.25">
      <c r="A997" s="3" t="s">
        <v>32866</v>
      </c>
      <c r="B997" s="3" t="s">
        <v>32970</v>
      </c>
      <c r="C997" s="3" t="s">
        <v>686</v>
      </c>
      <c r="D997" s="3" t="s">
        <v>40</v>
      </c>
      <c r="E997" s="3">
        <v>50</v>
      </c>
      <c r="F997" s="3" t="s">
        <v>511</v>
      </c>
      <c r="G997" s="3" t="s">
        <v>105</v>
      </c>
      <c r="L997" s="3" t="s">
        <v>4361</v>
      </c>
      <c r="N997" s="3">
        <v>2030</v>
      </c>
      <c r="P997" s="3" t="s">
        <v>32971</v>
      </c>
      <c r="Q997" s="3" t="s">
        <v>4562</v>
      </c>
      <c r="R997" s="3">
        <v>53.411900000000003</v>
      </c>
      <c r="S997" s="3">
        <v>-6.3261000000000003</v>
      </c>
      <c r="T997" s="3" t="s">
        <v>191</v>
      </c>
      <c r="U997" s="3" t="s">
        <v>32925</v>
      </c>
      <c r="X997" s="3" t="s">
        <v>32908</v>
      </c>
      <c r="Y997" s="3" t="s">
        <v>29751</v>
      </c>
      <c r="Z997" s="3" t="s">
        <v>30502</v>
      </c>
      <c r="AA997" s="3" t="s">
        <v>32972</v>
      </c>
      <c r="AG997" s="3" t="s">
        <v>32973</v>
      </c>
      <c r="AH997" s="3" t="s">
        <v>32980</v>
      </c>
    </row>
    <row r="998" spans="1:34" ht="15.75" hidden="1" customHeight="1" x14ac:dyDescent="0.25">
      <c r="A998" s="3" t="s">
        <v>32866</v>
      </c>
      <c r="B998" s="3" t="s">
        <v>33034</v>
      </c>
      <c r="C998" s="3" t="s">
        <v>1267</v>
      </c>
      <c r="D998" s="3" t="s">
        <v>40</v>
      </c>
      <c r="E998" s="3">
        <v>50</v>
      </c>
      <c r="F998" s="3" t="s">
        <v>511</v>
      </c>
      <c r="G998" s="3" t="s">
        <v>105</v>
      </c>
      <c r="L998" s="3" t="s">
        <v>4361</v>
      </c>
      <c r="N998" s="3">
        <v>2027</v>
      </c>
      <c r="P998" s="3" t="s">
        <v>32964</v>
      </c>
      <c r="Q998" s="3" t="s">
        <v>32965</v>
      </c>
      <c r="R998" s="3">
        <v>52.589559299999998</v>
      </c>
      <c r="S998" s="3">
        <v>-9.3634468000000002</v>
      </c>
      <c r="T998" s="3" t="s">
        <v>191</v>
      </c>
      <c r="U998" s="3" t="s">
        <v>33035</v>
      </c>
      <c r="Y998" s="3" t="s">
        <v>29751</v>
      </c>
      <c r="Z998" s="3" t="s">
        <v>30502</v>
      </c>
      <c r="AG998" s="3" t="s">
        <v>33036</v>
      </c>
      <c r="AH998" s="3" t="s">
        <v>33041</v>
      </c>
    </row>
    <row r="999" spans="1:34" ht="15.75" hidden="1" customHeight="1" x14ac:dyDescent="0.25">
      <c r="A999" s="3" t="s">
        <v>32866</v>
      </c>
      <c r="B999" s="3" t="s">
        <v>33034</v>
      </c>
      <c r="C999" s="3" t="s">
        <v>1269</v>
      </c>
      <c r="D999" s="3" t="s">
        <v>40</v>
      </c>
      <c r="E999" s="3">
        <v>50</v>
      </c>
      <c r="F999" s="3" t="s">
        <v>511</v>
      </c>
      <c r="G999" s="3" t="s">
        <v>105</v>
      </c>
      <c r="L999" s="3" t="s">
        <v>4361</v>
      </c>
      <c r="N999" s="3">
        <v>2027</v>
      </c>
      <c r="P999" s="3" t="s">
        <v>32964</v>
      </c>
      <c r="Q999" s="3" t="s">
        <v>32965</v>
      </c>
      <c r="R999" s="3">
        <v>52.589559299999998</v>
      </c>
      <c r="S999" s="3">
        <v>-9.3634468000000002</v>
      </c>
      <c r="T999" s="3" t="s">
        <v>191</v>
      </c>
      <c r="U999" s="3" t="s">
        <v>33035</v>
      </c>
      <c r="Y999" s="3" t="s">
        <v>29751</v>
      </c>
      <c r="Z999" s="3" t="s">
        <v>30502</v>
      </c>
      <c r="AG999" s="3" t="s">
        <v>33036</v>
      </c>
      <c r="AH999" s="3" t="s">
        <v>33042</v>
      </c>
    </row>
    <row r="1000" spans="1:34" ht="15.75" hidden="1" customHeight="1" x14ac:dyDescent="0.25">
      <c r="A1000" s="3" t="s">
        <v>32866</v>
      </c>
      <c r="B1000" s="3" t="s">
        <v>33034</v>
      </c>
      <c r="C1000" s="3" t="s">
        <v>7040</v>
      </c>
      <c r="D1000" s="3" t="s">
        <v>40</v>
      </c>
      <c r="E1000" s="3">
        <v>50</v>
      </c>
      <c r="F1000" s="3" t="s">
        <v>511</v>
      </c>
      <c r="G1000" s="3" t="s">
        <v>105</v>
      </c>
      <c r="L1000" s="3" t="s">
        <v>4361</v>
      </c>
      <c r="N1000" s="3">
        <v>2027</v>
      </c>
      <c r="P1000" s="3" t="s">
        <v>32964</v>
      </c>
      <c r="Q1000" s="3" t="s">
        <v>32965</v>
      </c>
      <c r="R1000" s="3">
        <v>52.589559299999998</v>
      </c>
      <c r="S1000" s="3">
        <v>-9.3634468000000002</v>
      </c>
      <c r="T1000" s="3" t="s">
        <v>191</v>
      </c>
      <c r="U1000" s="3" t="s">
        <v>33035</v>
      </c>
      <c r="Y1000" s="3" t="s">
        <v>29751</v>
      </c>
      <c r="Z1000" s="3" t="s">
        <v>30502</v>
      </c>
      <c r="AG1000" s="3" t="s">
        <v>33036</v>
      </c>
      <c r="AH1000" s="3" t="s">
        <v>33043</v>
      </c>
    </row>
    <row r="1001" spans="1:34" ht="15.75" hidden="1" customHeight="1" x14ac:dyDescent="0.25">
      <c r="A1001" s="3" t="s">
        <v>33069</v>
      </c>
      <c r="B1001" s="3" t="s">
        <v>33240</v>
      </c>
      <c r="C1001" s="3">
        <v>1</v>
      </c>
      <c r="D1001" s="3" t="s">
        <v>40</v>
      </c>
      <c r="E1001" s="3">
        <v>50</v>
      </c>
      <c r="F1001" s="3" t="s">
        <v>186</v>
      </c>
      <c r="G1001" s="3" t="s">
        <v>105</v>
      </c>
      <c r="H1001" s="3" t="s">
        <v>187</v>
      </c>
      <c r="L1001" s="3">
        <v>2003</v>
      </c>
      <c r="P1001" s="3" t="s">
        <v>33241</v>
      </c>
      <c r="Q1001" s="3" t="s">
        <v>30940</v>
      </c>
      <c r="R1001" s="3">
        <v>44.760460000000002</v>
      </c>
      <c r="S1001" s="3">
        <v>8.8552900000000001</v>
      </c>
      <c r="T1001" s="3" t="s">
        <v>191</v>
      </c>
      <c r="U1001" s="3" t="s">
        <v>33242</v>
      </c>
      <c r="X1001" s="3" t="s">
        <v>33243</v>
      </c>
      <c r="Y1001" s="3" t="s">
        <v>29751</v>
      </c>
      <c r="Z1001" s="3" t="s">
        <v>29752</v>
      </c>
      <c r="AA1001" s="3" t="s">
        <v>33244</v>
      </c>
      <c r="AG1001" s="3" t="s">
        <v>33245</v>
      </c>
      <c r="AH1001" s="3" t="s">
        <v>33246</v>
      </c>
    </row>
    <row r="1002" spans="1:34" ht="15.75" hidden="1" customHeight="1" x14ac:dyDescent="0.25">
      <c r="A1002" s="3" t="s">
        <v>33069</v>
      </c>
      <c r="B1002" s="3" t="s">
        <v>33299</v>
      </c>
      <c r="C1002" s="3">
        <v>1</v>
      </c>
      <c r="D1002" s="3" t="s">
        <v>40</v>
      </c>
      <c r="E1002" s="3">
        <v>50</v>
      </c>
      <c r="F1002" s="3" t="s">
        <v>186</v>
      </c>
      <c r="G1002" s="3" t="s">
        <v>103</v>
      </c>
      <c r="H1002" s="3" t="s">
        <v>187</v>
      </c>
      <c r="L1002" s="3">
        <v>1998</v>
      </c>
      <c r="P1002" s="3" t="s">
        <v>33086</v>
      </c>
      <c r="Q1002" s="3" t="s">
        <v>33086</v>
      </c>
      <c r="R1002" s="3">
        <v>45.533560000000001</v>
      </c>
      <c r="S1002" s="3">
        <v>9.2631099999999993</v>
      </c>
      <c r="T1002" s="3" t="s">
        <v>528</v>
      </c>
      <c r="U1002" s="3" t="s">
        <v>33300</v>
      </c>
      <c r="X1002" s="3" t="s">
        <v>33177</v>
      </c>
      <c r="Y1002" s="3" t="s">
        <v>29751</v>
      </c>
      <c r="Z1002" s="3" t="s">
        <v>29752</v>
      </c>
      <c r="AD1002" s="3" t="s">
        <v>4023</v>
      </c>
      <c r="AE1002" s="3" t="s">
        <v>3998</v>
      </c>
      <c r="AF1002" s="3" t="s">
        <v>4023</v>
      </c>
      <c r="AG1002" s="3" t="s">
        <v>33301</v>
      </c>
      <c r="AH1002" s="3" t="s">
        <v>33302</v>
      </c>
    </row>
    <row r="1003" spans="1:34" ht="15.75" hidden="1" customHeight="1" x14ac:dyDescent="0.25">
      <c r="A1003" s="3" t="s">
        <v>33069</v>
      </c>
      <c r="B1003" s="3" t="s">
        <v>33351</v>
      </c>
      <c r="C1003" s="3">
        <v>1</v>
      </c>
      <c r="D1003" s="3" t="s">
        <v>40</v>
      </c>
      <c r="E1003" s="3">
        <v>50</v>
      </c>
      <c r="F1003" s="3" t="s">
        <v>186</v>
      </c>
      <c r="G1003" s="3" t="s">
        <v>103</v>
      </c>
      <c r="H1003" s="3" t="s">
        <v>187</v>
      </c>
      <c r="L1003" s="3">
        <v>2006</v>
      </c>
      <c r="P1003" s="3" t="s">
        <v>33352</v>
      </c>
      <c r="Q1003" s="3" t="s">
        <v>33353</v>
      </c>
      <c r="R1003" s="3">
        <v>44.703000000000003</v>
      </c>
      <c r="S1003" s="3">
        <v>8.0269999999999992</v>
      </c>
      <c r="T1003" s="3" t="s">
        <v>191</v>
      </c>
      <c r="U1003" s="3" t="s">
        <v>33354</v>
      </c>
      <c r="X1003" s="3" t="s">
        <v>33355</v>
      </c>
      <c r="Y1003" s="3" t="s">
        <v>29751</v>
      </c>
      <c r="Z1003" s="3" t="s">
        <v>29752</v>
      </c>
      <c r="AA1003" s="3" t="s">
        <v>33356</v>
      </c>
      <c r="AC1003" s="3" t="s">
        <v>33357</v>
      </c>
      <c r="AD1003" s="3" t="s">
        <v>815</v>
      </c>
      <c r="AE1003" s="3" t="s">
        <v>23354</v>
      </c>
      <c r="AF1003" s="3" t="s">
        <v>815</v>
      </c>
      <c r="AG1003" s="3" t="s">
        <v>33358</v>
      </c>
      <c r="AH1003" s="3" t="s">
        <v>33359</v>
      </c>
    </row>
    <row r="1004" spans="1:34" ht="15.75" hidden="1" customHeight="1" x14ac:dyDescent="0.25">
      <c r="A1004" s="3" t="s">
        <v>33069</v>
      </c>
      <c r="B1004" s="3" t="s">
        <v>33482</v>
      </c>
      <c r="C1004" s="3">
        <v>1</v>
      </c>
      <c r="D1004" s="3" t="s">
        <v>40</v>
      </c>
      <c r="E1004" s="3">
        <v>50</v>
      </c>
      <c r="F1004" s="3" t="s">
        <v>186</v>
      </c>
      <c r="G1004" s="3" t="s">
        <v>105</v>
      </c>
      <c r="H1004" s="3" t="s">
        <v>187</v>
      </c>
      <c r="L1004" s="3">
        <v>1998</v>
      </c>
      <c r="P1004" s="3" t="s">
        <v>31389</v>
      </c>
      <c r="Q1004" s="3" t="s">
        <v>31389</v>
      </c>
      <c r="R1004" s="3">
        <v>43.823410000000003</v>
      </c>
      <c r="S1004" s="3">
        <v>10.601937</v>
      </c>
      <c r="T1004" s="3" t="s">
        <v>191</v>
      </c>
      <c r="U1004" s="3" t="s">
        <v>33483</v>
      </c>
      <c r="X1004" s="3" t="s">
        <v>33484</v>
      </c>
      <c r="Y1004" s="3" t="s">
        <v>29751</v>
      </c>
      <c r="Z1004" s="3" t="s">
        <v>29752</v>
      </c>
      <c r="AD1004" s="3" t="s">
        <v>815</v>
      </c>
      <c r="AE1004" s="3" t="s">
        <v>3998</v>
      </c>
      <c r="AF1004" s="3" t="s">
        <v>197</v>
      </c>
      <c r="AG1004" s="3" t="s">
        <v>33485</v>
      </c>
      <c r="AH1004" s="3" t="s">
        <v>33486</v>
      </c>
    </row>
    <row r="1005" spans="1:34" ht="15.75" hidden="1" customHeight="1" x14ac:dyDescent="0.25">
      <c r="A1005" s="3" t="s">
        <v>33069</v>
      </c>
      <c r="B1005" s="3" t="s">
        <v>33482</v>
      </c>
      <c r="C1005" s="3">
        <v>2</v>
      </c>
      <c r="D1005" s="3" t="s">
        <v>40</v>
      </c>
      <c r="E1005" s="3">
        <v>50</v>
      </c>
      <c r="F1005" s="3" t="s">
        <v>186</v>
      </c>
      <c r="G1005" s="3" t="s">
        <v>105</v>
      </c>
      <c r="H1005" s="3" t="s">
        <v>187</v>
      </c>
      <c r="L1005" s="3">
        <v>2015</v>
      </c>
      <c r="P1005" s="3" t="s">
        <v>31389</v>
      </c>
      <c r="Q1005" s="3" t="s">
        <v>31389</v>
      </c>
      <c r="R1005" s="3">
        <v>43.823410000000003</v>
      </c>
      <c r="S1005" s="3">
        <v>10.601937</v>
      </c>
      <c r="T1005" s="3" t="s">
        <v>191</v>
      </c>
      <c r="U1005" s="3" t="s">
        <v>33483</v>
      </c>
      <c r="X1005" s="3" t="s">
        <v>33484</v>
      </c>
      <c r="Y1005" s="3" t="s">
        <v>29751</v>
      </c>
      <c r="Z1005" s="3" t="s">
        <v>29752</v>
      </c>
      <c r="AD1005" s="3" t="s">
        <v>815</v>
      </c>
      <c r="AE1005" s="3" t="s">
        <v>3998</v>
      </c>
      <c r="AF1005" s="3" t="s">
        <v>197</v>
      </c>
      <c r="AG1005" s="3" t="s">
        <v>33485</v>
      </c>
      <c r="AH1005" s="3" t="s">
        <v>33487</v>
      </c>
    </row>
    <row r="1006" spans="1:34" ht="15.75" hidden="1" customHeight="1" x14ac:dyDescent="0.25">
      <c r="A1006" s="3" t="s">
        <v>33069</v>
      </c>
      <c r="B1006" s="3" t="s">
        <v>33482</v>
      </c>
      <c r="C1006" s="3">
        <v>3</v>
      </c>
      <c r="D1006" s="3" t="s">
        <v>40</v>
      </c>
      <c r="E1006" s="3">
        <v>50</v>
      </c>
      <c r="F1006" s="3" t="s">
        <v>186</v>
      </c>
      <c r="G1006" s="3" t="s">
        <v>105</v>
      </c>
      <c r="H1006" s="3" t="s">
        <v>187</v>
      </c>
      <c r="L1006" s="3">
        <v>2020</v>
      </c>
      <c r="P1006" s="3" t="s">
        <v>31389</v>
      </c>
      <c r="Q1006" s="3" t="s">
        <v>31389</v>
      </c>
      <c r="R1006" s="3">
        <v>43.823410000000003</v>
      </c>
      <c r="S1006" s="3">
        <v>10.601937</v>
      </c>
      <c r="T1006" s="3" t="s">
        <v>191</v>
      </c>
      <c r="U1006" s="3" t="s">
        <v>33483</v>
      </c>
      <c r="X1006" s="3" t="s">
        <v>33484</v>
      </c>
      <c r="Y1006" s="3" t="s">
        <v>29751</v>
      </c>
      <c r="Z1006" s="3" t="s">
        <v>29752</v>
      </c>
      <c r="AD1006" s="3" t="s">
        <v>815</v>
      </c>
      <c r="AE1006" s="3" t="s">
        <v>3998</v>
      </c>
      <c r="AF1006" s="3" t="s">
        <v>197</v>
      </c>
      <c r="AG1006" s="3" t="s">
        <v>33485</v>
      </c>
      <c r="AH1006" s="3" t="s">
        <v>33488</v>
      </c>
    </row>
    <row r="1007" spans="1:34" ht="15.75" hidden="1" customHeight="1" x14ac:dyDescent="0.25">
      <c r="A1007" s="3" t="s">
        <v>33069</v>
      </c>
      <c r="B1007" s="3" t="s">
        <v>33567</v>
      </c>
      <c r="C1007" s="3">
        <v>1</v>
      </c>
      <c r="D1007" s="3" t="s">
        <v>40</v>
      </c>
      <c r="E1007" s="3">
        <v>50</v>
      </c>
      <c r="F1007" s="3" t="s">
        <v>186</v>
      </c>
      <c r="G1007" s="3" t="s">
        <v>103</v>
      </c>
      <c r="H1007" s="3" t="s">
        <v>187</v>
      </c>
      <c r="L1007" s="3">
        <v>1994</v>
      </c>
      <c r="P1007" s="3" t="s">
        <v>33119</v>
      </c>
      <c r="Q1007" s="3" t="s">
        <v>4496</v>
      </c>
      <c r="R1007" s="3">
        <v>42.494250000000001</v>
      </c>
      <c r="S1007" s="3">
        <v>12.472379999999999</v>
      </c>
      <c r="T1007" s="3" t="s">
        <v>191</v>
      </c>
      <c r="U1007" s="3" t="s">
        <v>33568</v>
      </c>
      <c r="X1007" s="3" t="s">
        <v>33569</v>
      </c>
      <c r="Y1007" s="3" t="s">
        <v>29751</v>
      </c>
      <c r="Z1007" s="3" t="s">
        <v>29752</v>
      </c>
      <c r="AD1007" s="3" t="s">
        <v>815</v>
      </c>
      <c r="AE1007" s="3" t="s">
        <v>346</v>
      </c>
      <c r="AF1007" s="3" t="s">
        <v>197</v>
      </c>
      <c r="AG1007" s="3" t="s">
        <v>33570</v>
      </c>
      <c r="AH1007" s="3" t="s">
        <v>33571</v>
      </c>
    </row>
    <row r="1008" spans="1:34" ht="15.75" hidden="1" customHeight="1" x14ac:dyDescent="0.25">
      <c r="A1008" s="3" t="s">
        <v>34107</v>
      </c>
      <c r="B1008" s="3" t="s">
        <v>34108</v>
      </c>
      <c r="C1008" s="3">
        <v>1</v>
      </c>
      <c r="D1008" s="3" t="s">
        <v>40</v>
      </c>
      <c r="E1008" s="3">
        <v>50</v>
      </c>
      <c r="F1008" s="3" t="s">
        <v>571</v>
      </c>
      <c r="G1008" s="3" t="s">
        <v>105</v>
      </c>
      <c r="H1008" s="3" t="s">
        <v>188</v>
      </c>
      <c r="K1008" s="3" t="s">
        <v>82</v>
      </c>
      <c r="L1008" s="3" t="s">
        <v>188</v>
      </c>
      <c r="P1008" s="3" t="s">
        <v>34109</v>
      </c>
      <c r="Q1008" s="3" t="s">
        <v>34109</v>
      </c>
      <c r="R1008" s="3">
        <v>42.090755476582402</v>
      </c>
      <c r="S1008" s="3">
        <v>19.097451551473601</v>
      </c>
      <c r="T1008" s="3" t="s">
        <v>528</v>
      </c>
      <c r="U1008" s="3" t="s">
        <v>34110</v>
      </c>
      <c r="X1008" s="3" t="s">
        <v>34110</v>
      </c>
      <c r="Y1008" s="3" t="s">
        <v>29751</v>
      </c>
      <c r="Z1008" s="3" t="s">
        <v>29752</v>
      </c>
      <c r="AG1008" s="3" t="s">
        <v>34111</v>
      </c>
      <c r="AH1008" s="3" t="s">
        <v>34112</v>
      </c>
    </row>
    <row r="1009" spans="1:34" ht="15.75" hidden="1" customHeight="1" x14ac:dyDescent="0.25">
      <c r="A1009" s="3" t="s">
        <v>34121</v>
      </c>
      <c r="B1009" s="3" t="s">
        <v>34122</v>
      </c>
      <c r="C1009" s="3">
        <v>1</v>
      </c>
      <c r="D1009" s="3" t="s">
        <v>40</v>
      </c>
      <c r="E1009" s="3">
        <v>50</v>
      </c>
      <c r="F1009" s="3" t="s">
        <v>186</v>
      </c>
      <c r="G1009" s="3" t="s">
        <v>105</v>
      </c>
      <c r="H1009" s="3" t="s">
        <v>187</v>
      </c>
      <c r="L1009" s="3" t="s">
        <v>4033</v>
      </c>
      <c r="P1009" s="3" t="s">
        <v>34123</v>
      </c>
      <c r="Q1009" s="3" t="s">
        <v>30499</v>
      </c>
      <c r="R1009" s="3">
        <v>51.709479999999999</v>
      </c>
      <c r="S1009" s="3">
        <v>4.8428399999999998</v>
      </c>
      <c r="T1009" s="3" t="s">
        <v>191</v>
      </c>
      <c r="U1009" s="3" t="s">
        <v>34124</v>
      </c>
      <c r="X1009" s="3" t="s">
        <v>34125</v>
      </c>
      <c r="Y1009" s="3" t="s">
        <v>29751</v>
      </c>
      <c r="Z1009" s="3" t="s">
        <v>29784</v>
      </c>
      <c r="AA1009" s="3" t="s">
        <v>34126</v>
      </c>
      <c r="AD1009" s="3" t="s">
        <v>4023</v>
      </c>
      <c r="AE1009" s="3" t="s">
        <v>29811</v>
      </c>
      <c r="AF1009" s="3" t="s">
        <v>197</v>
      </c>
      <c r="AG1009" s="3" t="s">
        <v>34127</v>
      </c>
      <c r="AH1009" s="3" t="s">
        <v>34128</v>
      </c>
    </row>
    <row r="1010" spans="1:34" ht="15.75" hidden="1" customHeight="1" x14ac:dyDescent="0.25">
      <c r="A1010" s="3" t="s">
        <v>34121</v>
      </c>
      <c r="B1010" s="3" t="s">
        <v>34122</v>
      </c>
      <c r="C1010" s="3">
        <v>2</v>
      </c>
      <c r="D1010" s="3" t="s">
        <v>40</v>
      </c>
      <c r="E1010" s="3">
        <v>50</v>
      </c>
      <c r="F1010" s="3" t="s">
        <v>186</v>
      </c>
      <c r="G1010" s="3" t="s">
        <v>105</v>
      </c>
      <c r="H1010" s="3" t="s">
        <v>187</v>
      </c>
      <c r="L1010" s="3" t="s">
        <v>4043</v>
      </c>
      <c r="P1010" s="3" t="s">
        <v>34123</v>
      </c>
      <c r="Q1010" s="3" t="s">
        <v>30499</v>
      </c>
      <c r="R1010" s="3">
        <v>51.709479999999999</v>
      </c>
      <c r="S1010" s="3">
        <v>4.8428399999999998</v>
      </c>
      <c r="T1010" s="3" t="s">
        <v>191</v>
      </c>
      <c r="U1010" s="3" t="s">
        <v>34124</v>
      </c>
      <c r="X1010" s="3" t="s">
        <v>34125</v>
      </c>
      <c r="Y1010" s="3" t="s">
        <v>29751</v>
      </c>
      <c r="Z1010" s="3" t="s">
        <v>29784</v>
      </c>
      <c r="AA1010" s="3" t="s">
        <v>34126</v>
      </c>
      <c r="AD1010" s="3" t="s">
        <v>4023</v>
      </c>
      <c r="AE1010" s="3" t="s">
        <v>29811</v>
      </c>
      <c r="AF1010" s="3" t="s">
        <v>197</v>
      </c>
      <c r="AG1010" s="3" t="s">
        <v>34127</v>
      </c>
      <c r="AH1010" s="3" t="s">
        <v>34129</v>
      </c>
    </row>
    <row r="1011" spans="1:34" ht="15.75" hidden="1" customHeight="1" x14ac:dyDescent="0.25">
      <c r="A1011" s="3" t="s">
        <v>34121</v>
      </c>
      <c r="B1011" s="3" t="s">
        <v>34239</v>
      </c>
      <c r="C1011" s="3">
        <v>1</v>
      </c>
      <c r="D1011" s="3" t="s">
        <v>40</v>
      </c>
      <c r="E1011" s="3">
        <v>50</v>
      </c>
      <c r="F1011" s="3" t="s">
        <v>186</v>
      </c>
      <c r="G1011" s="3" t="s">
        <v>103</v>
      </c>
      <c r="H1011" s="3" t="s">
        <v>187</v>
      </c>
      <c r="L1011" s="3" t="s">
        <v>4027</v>
      </c>
      <c r="O1011" s="3" t="s">
        <v>30499</v>
      </c>
      <c r="P1011" s="3" t="s">
        <v>34123</v>
      </c>
      <c r="Q1011" s="3" t="s">
        <v>30499</v>
      </c>
      <c r="R1011" s="3">
        <v>52.02328</v>
      </c>
      <c r="S1011" s="3">
        <v>5.6598899999999999</v>
      </c>
      <c r="T1011" s="3" t="s">
        <v>191</v>
      </c>
      <c r="U1011" s="3" t="s">
        <v>34240</v>
      </c>
      <c r="Y1011" s="3" t="s">
        <v>29751</v>
      </c>
      <c r="Z1011" s="3" t="s">
        <v>29784</v>
      </c>
      <c r="AC1011" s="3" t="s">
        <v>34241</v>
      </c>
      <c r="AG1011" s="3" t="s">
        <v>34242</v>
      </c>
      <c r="AH1011" s="3" t="s">
        <v>34243</v>
      </c>
    </row>
    <row r="1012" spans="1:34" ht="15.75" hidden="1" customHeight="1" x14ac:dyDescent="0.25">
      <c r="A1012" s="3" t="s">
        <v>34845</v>
      </c>
      <c r="B1012" s="3" t="s">
        <v>34862</v>
      </c>
      <c r="C1012" s="3">
        <v>7</v>
      </c>
      <c r="D1012" s="3" t="s">
        <v>1601</v>
      </c>
      <c r="E1012" s="3">
        <v>50</v>
      </c>
      <c r="F1012" s="3" t="s">
        <v>186</v>
      </c>
      <c r="G1012" s="3" t="s">
        <v>111</v>
      </c>
      <c r="H1012" s="3" t="s">
        <v>187</v>
      </c>
      <c r="L1012" s="3">
        <v>1973</v>
      </c>
      <c r="P1012" s="3" t="s">
        <v>10284</v>
      </c>
      <c r="Q1012" s="3" t="s">
        <v>10284</v>
      </c>
      <c r="R1012" s="3">
        <v>44.88306</v>
      </c>
      <c r="S1012" s="3">
        <v>26.009150000000002</v>
      </c>
      <c r="T1012" s="3" t="s">
        <v>191</v>
      </c>
      <c r="U1012" s="3" t="s">
        <v>34863</v>
      </c>
      <c r="X1012" s="3" t="s">
        <v>34864</v>
      </c>
      <c r="Y1012" s="3" t="s">
        <v>29751</v>
      </c>
      <c r="Z1012" s="3" t="s">
        <v>29933</v>
      </c>
      <c r="AA1012" s="3" t="s">
        <v>34865</v>
      </c>
      <c r="AG1012" s="3" t="s">
        <v>34867</v>
      </c>
      <c r="AH1012" s="3" t="s">
        <v>34871</v>
      </c>
    </row>
    <row r="1013" spans="1:34" ht="15.75" hidden="1" customHeight="1" x14ac:dyDescent="0.25">
      <c r="A1013" s="3" t="s">
        <v>34845</v>
      </c>
      <c r="B1013" s="3" t="s">
        <v>34873</v>
      </c>
      <c r="C1013" s="3">
        <v>1</v>
      </c>
      <c r="D1013" s="3" t="s">
        <v>40</v>
      </c>
      <c r="E1013" s="3">
        <v>50</v>
      </c>
      <c r="F1013" s="3" t="s">
        <v>186</v>
      </c>
      <c r="G1013" s="3" t="s">
        <v>111</v>
      </c>
      <c r="H1013" s="3" t="s">
        <v>187</v>
      </c>
      <c r="L1013" s="3">
        <v>1964</v>
      </c>
      <c r="P1013" s="3" t="s">
        <v>34874</v>
      </c>
      <c r="Q1013" s="3" t="s">
        <v>34090</v>
      </c>
      <c r="R1013" s="3">
        <v>44.440280000000001</v>
      </c>
      <c r="S1013" s="3">
        <v>26.062570000000001</v>
      </c>
      <c r="T1013" s="3" t="s">
        <v>191</v>
      </c>
      <c r="U1013" s="3" t="s">
        <v>34875</v>
      </c>
      <c r="X1013" s="3" t="s">
        <v>34875</v>
      </c>
      <c r="Y1013" s="3" t="s">
        <v>29751</v>
      </c>
      <c r="Z1013" s="3" t="s">
        <v>29933</v>
      </c>
      <c r="AA1013" s="3" t="s">
        <v>34876</v>
      </c>
      <c r="AG1013" s="3" t="s">
        <v>34877</v>
      </c>
      <c r="AH1013" s="3" t="s">
        <v>34878</v>
      </c>
    </row>
    <row r="1014" spans="1:34" ht="15.75" hidden="1" customHeight="1" x14ac:dyDescent="0.25">
      <c r="A1014" s="3" t="s">
        <v>34845</v>
      </c>
      <c r="B1014" s="3" t="s">
        <v>34873</v>
      </c>
      <c r="C1014" s="3">
        <v>2</v>
      </c>
      <c r="D1014" s="3" t="s">
        <v>40</v>
      </c>
      <c r="E1014" s="3">
        <v>50</v>
      </c>
      <c r="F1014" s="3" t="s">
        <v>186</v>
      </c>
      <c r="G1014" s="3" t="s">
        <v>111</v>
      </c>
      <c r="H1014" s="3" t="s">
        <v>187</v>
      </c>
      <c r="L1014" s="3">
        <v>1964</v>
      </c>
      <c r="P1014" s="3" t="s">
        <v>34874</v>
      </c>
      <c r="Q1014" s="3" t="s">
        <v>34090</v>
      </c>
      <c r="R1014" s="3">
        <v>44.440280000000001</v>
      </c>
      <c r="S1014" s="3">
        <v>26.062570000000001</v>
      </c>
      <c r="T1014" s="3" t="s">
        <v>191</v>
      </c>
      <c r="U1014" s="3" t="s">
        <v>34875</v>
      </c>
      <c r="X1014" s="3" t="s">
        <v>34875</v>
      </c>
      <c r="Y1014" s="3" t="s">
        <v>29751</v>
      </c>
      <c r="Z1014" s="3" t="s">
        <v>29933</v>
      </c>
      <c r="AA1014" s="3" t="s">
        <v>34876</v>
      </c>
      <c r="AG1014" s="3" t="s">
        <v>34877</v>
      </c>
      <c r="AH1014" s="3" t="s">
        <v>34879</v>
      </c>
    </row>
    <row r="1015" spans="1:34" ht="15.75" hidden="1" customHeight="1" x14ac:dyDescent="0.25">
      <c r="A1015" s="3" t="s">
        <v>34845</v>
      </c>
      <c r="B1015" s="3" t="s">
        <v>34873</v>
      </c>
      <c r="C1015" s="3">
        <v>3</v>
      </c>
      <c r="D1015" s="3" t="s">
        <v>40</v>
      </c>
      <c r="E1015" s="3">
        <v>50</v>
      </c>
      <c r="F1015" s="3" t="s">
        <v>615</v>
      </c>
      <c r="G1015" s="3" t="s">
        <v>103</v>
      </c>
      <c r="H1015" s="3" t="s">
        <v>187</v>
      </c>
      <c r="I1015" s="3" t="s">
        <v>188</v>
      </c>
      <c r="J1015" s="3" t="s">
        <v>188</v>
      </c>
      <c r="P1015" s="3" t="s">
        <v>34874</v>
      </c>
      <c r="Q1015" s="3" t="s">
        <v>34090</v>
      </c>
      <c r="R1015" s="3">
        <v>44.440280000000001</v>
      </c>
      <c r="S1015" s="3">
        <v>26.062570000000001</v>
      </c>
      <c r="T1015" s="3" t="s">
        <v>191</v>
      </c>
      <c r="U1015" s="3" t="s">
        <v>34875</v>
      </c>
      <c r="X1015" s="3" t="s">
        <v>34875</v>
      </c>
      <c r="Y1015" s="3" t="s">
        <v>29751</v>
      </c>
      <c r="Z1015" s="3" t="s">
        <v>29933</v>
      </c>
      <c r="AA1015" s="3" t="s">
        <v>34876</v>
      </c>
      <c r="AG1015" s="3" t="s">
        <v>34877</v>
      </c>
      <c r="AH1015" s="3" t="s">
        <v>34880</v>
      </c>
    </row>
    <row r="1016" spans="1:34" ht="15.75" hidden="1" customHeight="1" x14ac:dyDescent="0.25">
      <c r="A1016" s="3" t="s">
        <v>34845</v>
      </c>
      <c r="B1016" s="3" t="s">
        <v>34873</v>
      </c>
      <c r="C1016" s="3">
        <v>4</v>
      </c>
      <c r="D1016" s="3" t="s">
        <v>40</v>
      </c>
      <c r="E1016" s="3">
        <v>50</v>
      </c>
      <c r="F1016" s="3" t="s">
        <v>615</v>
      </c>
      <c r="G1016" s="3" t="s">
        <v>103</v>
      </c>
      <c r="H1016" s="3" t="s">
        <v>187</v>
      </c>
      <c r="I1016" s="3" t="s">
        <v>188</v>
      </c>
      <c r="J1016" s="3" t="s">
        <v>188</v>
      </c>
      <c r="P1016" s="3" t="s">
        <v>34874</v>
      </c>
      <c r="Q1016" s="3" t="s">
        <v>34090</v>
      </c>
      <c r="R1016" s="3">
        <v>44.440280000000001</v>
      </c>
      <c r="S1016" s="3">
        <v>26.062570000000001</v>
      </c>
      <c r="T1016" s="3" t="s">
        <v>191</v>
      </c>
      <c r="U1016" s="3" t="s">
        <v>34875</v>
      </c>
      <c r="X1016" s="3" t="s">
        <v>34875</v>
      </c>
      <c r="Y1016" s="3" t="s">
        <v>29751</v>
      </c>
      <c r="Z1016" s="3" t="s">
        <v>29933</v>
      </c>
      <c r="AA1016" s="3" t="s">
        <v>34876</v>
      </c>
      <c r="AG1016" s="3" t="s">
        <v>34877</v>
      </c>
      <c r="AH1016" s="3" t="s">
        <v>34881</v>
      </c>
    </row>
    <row r="1017" spans="1:34" ht="15.75" hidden="1" customHeight="1" x14ac:dyDescent="0.25">
      <c r="A1017" s="3" t="s">
        <v>34845</v>
      </c>
      <c r="B1017" s="3" t="s">
        <v>34882</v>
      </c>
      <c r="C1017" s="3">
        <v>1</v>
      </c>
      <c r="D1017" s="3" t="s">
        <v>546</v>
      </c>
      <c r="E1017" s="3">
        <v>50</v>
      </c>
      <c r="F1017" s="3" t="s">
        <v>186</v>
      </c>
      <c r="G1017" s="3" t="s">
        <v>103</v>
      </c>
      <c r="H1017" s="3" t="s">
        <v>187</v>
      </c>
      <c r="L1017" s="3">
        <v>1987</v>
      </c>
      <c r="P1017" s="3" t="s">
        <v>34874</v>
      </c>
      <c r="Q1017" s="3" t="s">
        <v>34090</v>
      </c>
      <c r="R1017" s="3">
        <v>44.371699999999997</v>
      </c>
      <c r="S1017" s="3">
        <v>26.106280000000002</v>
      </c>
      <c r="T1017" s="3" t="s">
        <v>191</v>
      </c>
      <c r="U1017" s="3" t="s">
        <v>34875</v>
      </c>
      <c r="X1017" s="3" t="s">
        <v>34875</v>
      </c>
      <c r="Y1017" s="3" t="s">
        <v>29751</v>
      </c>
      <c r="Z1017" s="3" t="s">
        <v>29933</v>
      </c>
      <c r="AA1017" s="3" t="s">
        <v>34883</v>
      </c>
      <c r="AG1017" s="3" t="s">
        <v>34884</v>
      </c>
      <c r="AH1017" s="3" t="s">
        <v>34885</v>
      </c>
    </row>
    <row r="1018" spans="1:34" ht="15.75" hidden="1" customHeight="1" x14ac:dyDescent="0.25">
      <c r="A1018" s="3" t="s">
        <v>34845</v>
      </c>
      <c r="B1018" s="3" t="s">
        <v>34882</v>
      </c>
      <c r="C1018" s="3">
        <v>2</v>
      </c>
      <c r="D1018" s="3" t="s">
        <v>546</v>
      </c>
      <c r="E1018" s="3">
        <v>50</v>
      </c>
      <c r="F1018" s="3" t="s">
        <v>186</v>
      </c>
      <c r="G1018" s="3" t="s">
        <v>103</v>
      </c>
      <c r="H1018" s="3" t="s">
        <v>187</v>
      </c>
      <c r="L1018" s="3">
        <v>1987</v>
      </c>
      <c r="P1018" s="3" t="s">
        <v>34874</v>
      </c>
      <c r="Q1018" s="3" t="s">
        <v>34090</v>
      </c>
      <c r="R1018" s="3">
        <v>44.371699999999997</v>
      </c>
      <c r="S1018" s="3">
        <v>26.106280000000002</v>
      </c>
      <c r="T1018" s="3" t="s">
        <v>191</v>
      </c>
      <c r="U1018" s="3" t="s">
        <v>34875</v>
      </c>
      <c r="X1018" s="3" t="s">
        <v>34875</v>
      </c>
      <c r="Y1018" s="3" t="s">
        <v>29751</v>
      </c>
      <c r="Z1018" s="3" t="s">
        <v>29933</v>
      </c>
      <c r="AA1018" s="3" t="s">
        <v>34883</v>
      </c>
      <c r="AG1018" s="3" t="s">
        <v>34884</v>
      </c>
      <c r="AH1018" s="3" t="s">
        <v>34886</v>
      </c>
    </row>
    <row r="1019" spans="1:34" ht="15.75" hidden="1" customHeight="1" x14ac:dyDescent="0.25">
      <c r="A1019" s="3" t="s">
        <v>34845</v>
      </c>
      <c r="B1019" s="3" t="s">
        <v>34882</v>
      </c>
      <c r="C1019" s="3">
        <v>3</v>
      </c>
      <c r="D1019" s="3" t="s">
        <v>546</v>
      </c>
      <c r="E1019" s="3">
        <v>50</v>
      </c>
      <c r="F1019" s="3" t="s">
        <v>186</v>
      </c>
      <c r="G1019" s="3" t="s">
        <v>103</v>
      </c>
      <c r="H1019" s="3" t="s">
        <v>187</v>
      </c>
      <c r="L1019" s="3">
        <v>1987</v>
      </c>
      <c r="P1019" s="3" t="s">
        <v>34874</v>
      </c>
      <c r="Q1019" s="3" t="s">
        <v>34090</v>
      </c>
      <c r="R1019" s="3">
        <v>44.371699999999997</v>
      </c>
      <c r="S1019" s="3">
        <v>26.106280000000002</v>
      </c>
      <c r="T1019" s="3" t="s">
        <v>191</v>
      </c>
      <c r="U1019" s="3" t="s">
        <v>34875</v>
      </c>
      <c r="X1019" s="3" t="s">
        <v>34875</v>
      </c>
      <c r="Y1019" s="3" t="s">
        <v>29751</v>
      </c>
      <c r="Z1019" s="3" t="s">
        <v>29933</v>
      </c>
      <c r="AA1019" s="3" t="s">
        <v>34883</v>
      </c>
      <c r="AG1019" s="3" t="s">
        <v>34884</v>
      </c>
      <c r="AH1019" s="3" t="s">
        <v>34887</v>
      </c>
    </row>
    <row r="1020" spans="1:34" ht="15.75" hidden="1" customHeight="1" x14ac:dyDescent="0.25">
      <c r="A1020" s="3" t="s">
        <v>34845</v>
      </c>
      <c r="B1020" s="3" t="s">
        <v>34882</v>
      </c>
      <c r="C1020" s="3">
        <v>4</v>
      </c>
      <c r="D1020" s="3" t="s">
        <v>546</v>
      </c>
      <c r="E1020" s="3">
        <v>50</v>
      </c>
      <c r="F1020" s="3" t="s">
        <v>186</v>
      </c>
      <c r="G1020" s="3" t="s">
        <v>103</v>
      </c>
      <c r="H1020" s="3" t="s">
        <v>187</v>
      </c>
      <c r="L1020" s="3">
        <v>1987</v>
      </c>
      <c r="P1020" s="3" t="s">
        <v>34874</v>
      </c>
      <c r="Q1020" s="3" t="s">
        <v>34090</v>
      </c>
      <c r="R1020" s="3">
        <v>44.371699999999997</v>
      </c>
      <c r="S1020" s="3">
        <v>26.106280000000002</v>
      </c>
      <c r="T1020" s="3" t="s">
        <v>191</v>
      </c>
      <c r="U1020" s="3" t="s">
        <v>34875</v>
      </c>
      <c r="X1020" s="3" t="s">
        <v>34875</v>
      </c>
      <c r="Y1020" s="3" t="s">
        <v>29751</v>
      </c>
      <c r="Z1020" s="3" t="s">
        <v>29933</v>
      </c>
      <c r="AA1020" s="3" t="s">
        <v>34883</v>
      </c>
      <c r="AG1020" s="3" t="s">
        <v>34884</v>
      </c>
      <c r="AH1020" s="3" t="s">
        <v>34888</v>
      </c>
    </row>
    <row r="1021" spans="1:34" ht="15.75" hidden="1" customHeight="1" x14ac:dyDescent="0.25">
      <c r="A1021" s="3" t="s">
        <v>34845</v>
      </c>
      <c r="B1021" s="3" t="s">
        <v>34890</v>
      </c>
      <c r="C1021" s="3">
        <v>1</v>
      </c>
      <c r="D1021" s="3" t="s">
        <v>40</v>
      </c>
      <c r="E1021" s="3">
        <v>50</v>
      </c>
      <c r="F1021" s="3" t="s">
        <v>798</v>
      </c>
      <c r="G1021" s="3" t="s">
        <v>111</v>
      </c>
      <c r="H1021" s="3" t="s">
        <v>187</v>
      </c>
      <c r="L1021" s="3">
        <v>1965</v>
      </c>
      <c r="P1021" s="3" t="s">
        <v>34874</v>
      </c>
      <c r="Q1021" s="3" t="s">
        <v>34090</v>
      </c>
      <c r="R1021" s="3">
        <v>44.423299999999998</v>
      </c>
      <c r="S1021" s="3">
        <v>25.978999999999999</v>
      </c>
      <c r="T1021" s="3" t="s">
        <v>191</v>
      </c>
      <c r="U1021" s="3" t="s">
        <v>34875</v>
      </c>
      <c r="X1021" s="3" t="s">
        <v>34891</v>
      </c>
      <c r="Y1021" s="3" t="s">
        <v>29751</v>
      </c>
      <c r="Z1021" s="3" t="s">
        <v>29933</v>
      </c>
      <c r="AA1021" s="3" t="s">
        <v>34892</v>
      </c>
      <c r="AG1021" s="3" t="s">
        <v>34893</v>
      </c>
      <c r="AH1021" s="3" t="s">
        <v>34894</v>
      </c>
    </row>
    <row r="1022" spans="1:34" ht="15.75" hidden="1" customHeight="1" x14ac:dyDescent="0.25">
      <c r="A1022" s="3" t="s">
        <v>34845</v>
      </c>
      <c r="B1022" s="3" t="s">
        <v>34890</v>
      </c>
      <c r="C1022" s="3">
        <v>2</v>
      </c>
      <c r="D1022" s="3" t="s">
        <v>40</v>
      </c>
      <c r="E1022" s="3">
        <v>50</v>
      </c>
      <c r="F1022" s="3" t="s">
        <v>798</v>
      </c>
      <c r="G1022" s="3" t="s">
        <v>111</v>
      </c>
      <c r="H1022" s="3" t="s">
        <v>187</v>
      </c>
      <c r="L1022" s="3">
        <v>1966</v>
      </c>
      <c r="P1022" s="3" t="s">
        <v>34874</v>
      </c>
      <c r="Q1022" s="3" t="s">
        <v>34090</v>
      </c>
      <c r="R1022" s="3">
        <v>44.423299999999998</v>
      </c>
      <c r="S1022" s="3">
        <v>25.978999999999999</v>
      </c>
      <c r="T1022" s="3" t="s">
        <v>191</v>
      </c>
      <c r="U1022" s="3" t="s">
        <v>34875</v>
      </c>
      <c r="X1022" s="3" t="s">
        <v>34891</v>
      </c>
      <c r="Y1022" s="3" t="s">
        <v>29751</v>
      </c>
      <c r="Z1022" s="3" t="s">
        <v>29933</v>
      </c>
      <c r="AA1022" s="3" t="s">
        <v>34892</v>
      </c>
      <c r="AG1022" s="3" t="s">
        <v>34893</v>
      </c>
      <c r="AH1022" s="3" t="s">
        <v>34895</v>
      </c>
    </row>
    <row r="1023" spans="1:34" ht="15.75" hidden="1" customHeight="1" x14ac:dyDescent="0.25">
      <c r="A1023" s="3" t="s">
        <v>34845</v>
      </c>
      <c r="B1023" s="3" t="s">
        <v>34905</v>
      </c>
      <c r="C1023" s="3" t="s">
        <v>686</v>
      </c>
      <c r="D1023" s="3" t="s">
        <v>40</v>
      </c>
      <c r="E1023" s="3">
        <v>50</v>
      </c>
      <c r="F1023" s="3" t="s">
        <v>615</v>
      </c>
      <c r="G1023" s="3" t="s">
        <v>103</v>
      </c>
      <c r="H1023" s="3" t="s">
        <v>187</v>
      </c>
      <c r="I1023" s="3" t="s">
        <v>188</v>
      </c>
      <c r="J1023" s="3" t="s">
        <v>188</v>
      </c>
      <c r="P1023" s="3" t="s">
        <v>34874</v>
      </c>
      <c r="Q1023" s="3" t="s">
        <v>34090</v>
      </c>
      <c r="R1023" s="3">
        <v>44.436419999999998</v>
      </c>
      <c r="S1023" s="3">
        <v>26.180810000000001</v>
      </c>
      <c r="T1023" s="3" t="s">
        <v>191</v>
      </c>
      <c r="U1023" s="3" t="s">
        <v>34875</v>
      </c>
      <c r="X1023" s="3" t="s">
        <v>34891</v>
      </c>
      <c r="Y1023" s="3" t="s">
        <v>29751</v>
      </c>
      <c r="Z1023" s="3" t="s">
        <v>29933</v>
      </c>
      <c r="AG1023" s="3" t="s">
        <v>34906</v>
      </c>
      <c r="AH1023" s="3" t="s">
        <v>34907</v>
      </c>
    </row>
    <row r="1024" spans="1:34" ht="15.75" hidden="1" customHeight="1" x14ac:dyDescent="0.25">
      <c r="A1024" s="3" t="s">
        <v>34845</v>
      </c>
      <c r="B1024" s="3" t="s">
        <v>34918</v>
      </c>
      <c r="C1024" s="3">
        <v>2</v>
      </c>
      <c r="D1024" s="3" t="s">
        <v>40</v>
      </c>
      <c r="E1024" s="3">
        <v>50</v>
      </c>
      <c r="F1024" s="3" t="s">
        <v>511</v>
      </c>
      <c r="G1024" s="3" t="s">
        <v>103</v>
      </c>
      <c r="H1024" s="3" t="s">
        <v>187</v>
      </c>
      <c r="I1024" s="3" t="s">
        <v>188</v>
      </c>
      <c r="J1024" s="3" t="s">
        <v>188</v>
      </c>
      <c r="K1024" s="3" t="s">
        <v>82</v>
      </c>
      <c r="L1024" s="3">
        <v>2024</v>
      </c>
      <c r="P1024" s="3" t="s">
        <v>34919</v>
      </c>
      <c r="Q1024" s="3" t="s">
        <v>34920</v>
      </c>
      <c r="R1024" s="3">
        <v>45.039955445432398</v>
      </c>
      <c r="S1024" s="3">
        <v>24.297764170028302</v>
      </c>
      <c r="T1024" s="3" t="s">
        <v>191</v>
      </c>
      <c r="U1024" s="3" t="s">
        <v>34921</v>
      </c>
      <c r="X1024" s="3" t="s">
        <v>34922</v>
      </c>
      <c r="Y1024" s="3" t="s">
        <v>29751</v>
      </c>
      <c r="Z1024" s="3" t="s">
        <v>29933</v>
      </c>
      <c r="AA1024" s="3" t="s">
        <v>34923</v>
      </c>
      <c r="AD1024" s="3" t="s">
        <v>815</v>
      </c>
      <c r="AE1024" s="3" t="s">
        <v>346</v>
      </c>
      <c r="AG1024" s="3" t="s">
        <v>34924</v>
      </c>
      <c r="AH1024" s="3" t="s">
        <v>34925</v>
      </c>
    </row>
    <row r="1025" spans="1:34" ht="15.75" hidden="1" customHeight="1" x14ac:dyDescent="0.25">
      <c r="A1025" s="3" t="s">
        <v>34845</v>
      </c>
      <c r="B1025" s="3" t="s">
        <v>34952</v>
      </c>
      <c r="C1025" s="3">
        <v>3</v>
      </c>
      <c r="D1025" s="3" t="s">
        <v>204</v>
      </c>
      <c r="E1025" s="3">
        <v>50</v>
      </c>
      <c r="F1025" s="3" t="s">
        <v>186</v>
      </c>
      <c r="G1025" s="3" t="s">
        <v>105</v>
      </c>
      <c r="H1025" s="3" t="s">
        <v>187</v>
      </c>
      <c r="K1025" s="3" t="s">
        <v>82</v>
      </c>
      <c r="L1025" s="3">
        <v>1975</v>
      </c>
      <c r="P1025" s="3" t="s">
        <v>34953</v>
      </c>
      <c r="Q1025" s="3" t="s">
        <v>34953</v>
      </c>
      <c r="R1025" s="3">
        <v>45.04</v>
      </c>
      <c r="S1025" s="3">
        <v>24.29</v>
      </c>
      <c r="T1025" s="3" t="s">
        <v>191</v>
      </c>
      <c r="U1025" s="3" t="s">
        <v>34921</v>
      </c>
      <c r="X1025" s="3" t="s">
        <v>34922</v>
      </c>
      <c r="Y1025" s="3" t="s">
        <v>29751</v>
      </c>
      <c r="Z1025" s="3" t="s">
        <v>29933</v>
      </c>
      <c r="AG1025" s="3" t="s">
        <v>34954</v>
      </c>
      <c r="AH1025" s="3" t="s">
        <v>34955</v>
      </c>
    </row>
    <row r="1026" spans="1:34" ht="15.75" hidden="1" customHeight="1" x14ac:dyDescent="0.25">
      <c r="A1026" s="3" t="s">
        <v>34845</v>
      </c>
      <c r="B1026" s="3" t="s">
        <v>34952</v>
      </c>
      <c r="C1026" s="3">
        <v>4</v>
      </c>
      <c r="D1026" s="3" t="s">
        <v>204</v>
      </c>
      <c r="E1026" s="3">
        <v>50</v>
      </c>
      <c r="F1026" s="3" t="s">
        <v>186</v>
      </c>
      <c r="G1026" s="3" t="s">
        <v>105</v>
      </c>
      <c r="H1026" s="3" t="s">
        <v>187</v>
      </c>
      <c r="K1026" s="3" t="s">
        <v>82</v>
      </c>
      <c r="L1026" s="3">
        <v>1976</v>
      </c>
      <c r="P1026" s="3" t="s">
        <v>34953</v>
      </c>
      <c r="Q1026" s="3" t="s">
        <v>34953</v>
      </c>
      <c r="R1026" s="3">
        <v>45.04</v>
      </c>
      <c r="S1026" s="3">
        <v>24.29</v>
      </c>
      <c r="T1026" s="3" t="s">
        <v>191</v>
      </c>
      <c r="U1026" s="3" t="s">
        <v>34921</v>
      </c>
      <c r="X1026" s="3" t="s">
        <v>34922</v>
      </c>
      <c r="Y1026" s="3" t="s">
        <v>29751</v>
      </c>
      <c r="Z1026" s="3" t="s">
        <v>29933</v>
      </c>
      <c r="AG1026" s="3" t="s">
        <v>34954</v>
      </c>
      <c r="AH1026" s="3" t="s">
        <v>34956</v>
      </c>
    </row>
    <row r="1027" spans="1:34" ht="15.75" hidden="1" customHeight="1" x14ac:dyDescent="0.25">
      <c r="A1027" s="3" t="s">
        <v>34845</v>
      </c>
      <c r="B1027" s="3" t="s">
        <v>34964</v>
      </c>
      <c r="C1027" s="3">
        <v>3</v>
      </c>
      <c r="D1027" s="3" t="s">
        <v>40</v>
      </c>
      <c r="E1027" s="3">
        <v>50</v>
      </c>
      <c r="F1027" s="3" t="s">
        <v>762</v>
      </c>
      <c r="G1027" s="3" t="s">
        <v>111</v>
      </c>
      <c r="H1027" s="3" t="s">
        <v>187</v>
      </c>
      <c r="L1027" s="3">
        <v>1972</v>
      </c>
      <c r="M1027" s="3">
        <v>2011</v>
      </c>
      <c r="P1027" s="3" t="s">
        <v>34965</v>
      </c>
      <c r="Q1027" s="3" t="s">
        <v>34965</v>
      </c>
      <c r="R1027" s="3">
        <v>47.149769999999997</v>
      </c>
      <c r="S1027" s="3">
        <v>27.607299999999999</v>
      </c>
      <c r="T1027" s="3" t="s">
        <v>191</v>
      </c>
      <c r="U1027" s="3" t="s">
        <v>34966</v>
      </c>
      <c r="X1027" s="3" t="s">
        <v>34966</v>
      </c>
      <c r="Y1027" s="3" t="s">
        <v>29751</v>
      </c>
      <c r="Z1027" s="3" t="s">
        <v>29933</v>
      </c>
      <c r="AA1027" s="3" t="s">
        <v>34967</v>
      </c>
      <c r="AG1027" s="3" t="s">
        <v>34968</v>
      </c>
      <c r="AH1027" s="3" t="s">
        <v>34971</v>
      </c>
    </row>
    <row r="1028" spans="1:34" ht="15.75" hidden="1" customHeight="1" x14ac:dyDescent="0.25">
      <c r="A1028" s="3" t="s">
        <v>34845</v>
      </c>
      <c r="B1028" s="3" t="s">
        <v>34964</v>
      </c>
      <c r="C1028" s="3">
        <v>4</v>
      </c>
      <c r="D1028" s="3" t="s">
        <v>40</v>
      </c>
      <c r="E1028" s="3">
        <v>50</v>
      </c>
      <c r="F1028" s="3" t="s">
        <v>762</v>
      </c>
      <c r="G1028" s="3" t="s">
        <v>111</v>
      </c>
      <c r="H1028" s="3" t="s">
        <v>187</v>
      </c>
      <c r="L1028" s="3">
        <v>1972</v>
      </c>
      <c r="M1028" s="3">
        <v>2011</v>
      </c>
      <c r="P1028" s="3" t="s">
        <v>34965</v>
      </c>
      <c r="Q1028" s="3" t="s">
        <v>34965</v>
      </c>
      <c r="R1028" s="3">
        <v>47.149769999999997</v>
      </c>
      <c r="S1028" s="3">
        <v>27.607299999999999</v>
      </c>
      <c r="T1028" s="3" t="s">
        <v>191</v>
      </c>
      <c r="U1028" s="3" t="s">
        <v>34966</v>
      </c>
      <c r="X1028" s="3" t="s">
        <v>34966</v>
      </c>
      <c r="Y1028" s="3" t="s">
        <v>29751</v>
      </c>
      <c r="Z1028" s="3" t="s">
        <v>29933</v>
      </c>
      <c r="AA1028" s="3" t="s">
        <v>34967</v>
      </c>
      <c r="AG1028" s="3" t="s">
        <v>34968</v>
      </c>
      <c r="AH1028" s="3" t="s">
        <v>34972</v>
      </c>
    </row>
    <row r="1029" spans="1:34" ht="15.75" hidden="1" customHeight="1" x14ac:dyDescent="0.25">
      <c r="A1029" s="3" t="s">
        <v>34845</v>
      </c>
      <c r="B1029" s="3" t="s">
        <v>35008</v>
      </c>
      <c r="C1029" s="3">
        <v>1</v>
      </c>
      <c r="D1029" s="3" t="s">
        <v>1601</v>
      </c>
      <c r="E1029" s="3">
        <v>50</v>
      </c>
      <c r="F1029" s="3" t="s">
        <v>186</v>
      </c>
      <c r="G1029" s="3" t="s">
        <v>111</v>
      </c>
      <c r="H1029" s="3" t="s">
        <v>187</v>
      </c>
      <c r="L1029" s="3">
        <v>1970</v>
      </c>
      <c r="P1029" s="3" t="s">
        <v>35009</v>
      </c>
      <c r="Q1029" s="3" t="s">
        <v>35009</v>
      </c>
      <c r="R1029" s="3">
        <v>44.158499999999997</v>
      </c>
      <c r="S1029" s="3">
        <v>28.607669999999999</v>
      </c>
      <c r="T1029" s="3" t="s">
        <v>191</v>
      </c>
      <c r="U1029" s="3" t="s">
        <v>35010</v>
      </c>
      <c r="X1029" s="3" t="s">
        <v>35011</v>
      </c>
      <c r="Y1029" s="3" t="s">
        <v>29751</v>
      </c>
      <c r="Z1029" s="3" t="s">
        <v>29933</v>
      </c>
      <c r="AG1029" s="3" t="s">
        <v>35012</v>
      </c>
      <c r="AH1029" s="3" t="s">
        <v>35013</v>
      </c>
    </row>
    <row r="1030" spans="1:34" ht="15.75" hidden="1" customHeight="1" x14ac:dyDescent="0.25">
      <c r="A1030" s="3" t="s">
        <v>34845</v>
      </c>
      <c r="B1030" s="3" t="s">
        <v>35008</v>
      </c>
      <c r="C1030" s="3">
        <v>2</v>
      </c>
      <c r="D1030" s="3" t="s">
        <v>1601</v>
      </c>
      <c r="E1030" s="3">
        <v>50</v>
      </c>
      <c r="F1030" s="3" t="s">
        <v>186</v>
      </c>
      <c r="G1030" s="3" t="s">
        <v>111</v>
      </c>
      <c r="H1030" s="3" t="s">
        <v>187</v>
      </c>
      <c r="L1030" s="3">
        <v>1970</v>
      </c>
      <c r="P1030" s="3" t="s">
        <v>35009</v>
      </c>
      <c r="Q1030" s="3" t="s">
        <v>35009</v>
      </c>
      <c r="R1030" s="3">
        <v>44.158499999999997</v>
      </c>
      <c r="S1030" s="3">
        <v>28.607669999999999</v>
      </c>
      <c r="T1030" s="3" t="s">
        <v>191</v>
      </c>
      <c r="U1030" s="3" t="s">
        <v>35010</v>
      </c>
      <c r="X1030" s="3" t="s">
        <v>35011</v>
      </c>
      <c r="Y1030" s="3" t="s">
        <v>29751</v>
      </c>
      <c r="Z1030" s="3" t="s">
        <v>29933</v>
      </c>
      <c r="AG1030" s="3" t="s">
        <v>35012</v>
      </c>
      <c r="AH1030" s="3" t="s">
        <v>35014</v>
      </c>
    </row>
    <row r="1031" spans="1:34" ht="15.75" hidden="1" customHeight="1" x14ac:dyDescent="0.25">
      <c r="A1031" s="3" t="s">
        <v>35056</v>
      </c>
      <c r="B1031" s="3" t="s">
        <v>35183</v>
      </c>
      <c r="C1031" s="3">
        <v>1</v>
      </c>
      <c r="D1031" s="3" t="s">
        <v>546</v>
      </c>
      <c r="E1031" s="3">
        <v>50</v>
      </c>
      <c r="F1031" s="3" t="s">
        <v>186</v>
      </c>
      <c r="G1031" s="3" t="s">
        <v>111</v>
      </c>
      <c r="H1031" s="3" t="s">
        <v>187</v>
      </c>
      <c r="L1031" s="3">
        <v>1962</v>
      </c>
      <c r="N1031" s="3">
        <v>2028</v>
      </c>
      <c r="P1031" s="3" t="s">
        <v>35184</v>
      </c>
      <c r="Q1031" s="3" t="s">
        <v>35068</v>
      </c>
      <c r="R1031" s="3">
        <v>51.9756</v>
      </c>
      <c r="S1031" s="3">
        <v>47.783299999999997</v>
      </c>
      <c r="T1031" s="3" t="s">
        <v>191</v>
      </c>
      <c r="U1031" s="3" t="s">
        <v>35185</v>
      </c>
      <c r="X1031" s="3" t="s">
        <v>35186</v>
      </c>
      <c r="Y1031" s="3" t="s">
        <v>29751</v>
      </c>
      <c r="Z1031" s="3" t="s">
        <v>29933</v>
      </c>
      <c r="AG1031" s="3" t="s">
        <v>35187</v>
      </c>
      <c r="AH1031" s="3" t="s">
        <v>35188</v>
      </c>
    </row>
    <row r="1032" spans="1:34" ht="15.75" hidden="1" customHeight="1" x14ac:dyDescent="0.25">
      <c r="A1032" s="3" t="s">
        <v>35056</v>
      </c>
      <c r="B1032" s="3" t="s">
        <v>35183</v>
      </c>
      <c r="C1032" s="3">
        <v>2</v>
      </c>
      <c r="D1032" s="3" t="s">
        <v>546</v>
      </c>
      <c r="E1032" s="3">
        <v>50</v>
      </c>
      <c r="F1032" s="3" t="s">
        <v>186</v>
      </c>
      <c r="G1032" s="3" t="s">
        <v>111</v>
      </c>
      <c r="H1032" s="3" t="s">
        <v>187</v>
      </c>
      <c r="L1032" s="3">
        <v>1962</v>
      </c>
      <c r="N1032" s="3">
        <v>2028</v>
      </c>
      <c r="P1032" s="3" t="s">
        <v>35184</v>
      </c>
      <c r="Q1032" s="3" t="s">
        <v>35068</v>
      </c>
      <c r="R1032" s="3">
        <v>51.9756</v>
      </c>
      <c r="S1032" s="3">
        <v>47.783299999999997</v>
      </c>
      <c r="T1032" s="3" t="s">
        <v>191</v>
      </c>
      <c r="U1032" s="3" t="s">
        <v>35185</v>
      </c>
      <c r="X1032" s="3" t="s">
        <v>35186</v>
      </c>
      <c r="Y1032" s="3" t="s">
        <v>29751</v>
      </c>
      <c r="Z1032" s="3" t="s">
        <v>29933</v>
      </c>
      <c r="AG1032" s="3" t="s">
        <v>35187</v>
      </c>
      <c r="AH1032" s="3" t="s">
        <v>35189</v>
      </c>
    </row>
    <row r="1033" spans="1:34" ht="15.75" hidden="1" customHeight="1" x14ac:dyDescent="0.25">
      <c r="A1033" s="3" t="s">
        <v>35056</v>
      </c>
      <c r="B1033" s="3" t="s">
        <v>35183</v>
      </c>
      <c r="C1033" s="3">
        <v>4</v>
      </c>
      <c r="D1033" s="3" t="s">
        <v>546</v>
      </c>
      <c r="E1033" s="3">
        <v>50</v>
      </c>
      <c r="F1033" s="3" t="s">
        <v>186</v>
      </c>
      <c r="G1033" s="3" t="s">
        <v>111</v>
      </c>
      <c r="H1033" s="3" t="s">
        <v>187</v>
      </c>
      <c r="L1033" s="3">
        <v>1964</v>
      </c>
      <c r="P1033" s="3" t="s">
        <v>35184</v>
      </c>
      <c r="Q1033" s="3" t="s">
        <v>35068</v>
      </c>
      <c r="R1033" s="3">
        <v>51.9756</v>
      </c>
      <c r="S1033" s="3">
        <v>47.783299999999997</v>
      </c>
      <c r="T1033" s="3" t="s">
        <v>191</v>
      </c>
      <c r="U1033" s="3" t="s">
        <v>35185</v>
      </c>
      <c r="X1033" s="3" t="s">
        <v>35186</v>
      </c>
      <c r="Y1033" s="3" t="s">
        <v>29751</v>
      </c>
      <c r="Z1033" s="3" t="s">
        <v>29933</v>
      </c>
      <c r="AA1033" s="3" t="s">
        <v>35190</v>
      </c>
      <c r="AG1033" s="3" t="s">
        <v>35187</v>
      </c>
      <c r="AH1033" s="3" t="s">
        <v>35191</v>
      </c>
    </row>
    <row r="1034" spans="1:34" ht="15.75" hidden="1" customHeight="1" x14ac:dyDescent="0.25">
      <c r="A1034" s="3" t="s">
        <v>35056</v>
      </c>
      <c r="B1034" s="3" t="s">
        <v>35183</v>
      </c>
      <c r="C1034" s="3">
        <v>6</v>
      </c>
      <c r="D1034" s="3" t="s">
        <v>546</v>
      </c>
      <c r="E1034" s="3">
        <v>50</v>
      </c>
      <c r="F1034" s="3" t="s">
        <v>186</v>
      </c>
      <c r="G1034" s="3" t="s">
        <v>111</v>
      </c>
      <c r="H1034" s="3" t="s">
        <v>187</v>
      </c>
      <c r="L1034" s="3">
        <v>1970</v>
      </c>
      <c r="P1034" s="3" t="s">
        <v>35184</v>
      </c>
      <c r="Q1034" s="3" t="s">
        <v>35068</v>
      </c>
      <c r="R1034" s="3">
        <v>51.9756</v>
      </c>
      <c r="S1034" s="3">
        <v>47.783299999999997</v>
      </c>
      <c r="T1034" s="3" t="s">
        <v>191</v>
      </c>
      <c r="U1034" s="3" t="s">
        <v>35185</v>
      </c>
      <c r="X1034" s="3" t="s">
        <v>35186</v>
      </c>
      <c r="Y1034" s="3" t="s">
        <v>29751</v>
      </c>
      <c r="Z1034" s="3" t="s">
        <v>29933</v>
      </c>
      <c r="AA1034" s="3" t="s">
        <v>35190</v>
      </c>
      <c r="AG1034" s="3" t="s">
        <v>35187</v>
      </c>
      <c r="AH1034" s="3" t="s">
        <v>35193</v>
      </c>
    </row>
    <row r="1035" spans="1:34" ht="15.75" hidden="1" customHeight="1" x14ac:dyDescent="0.25">
      <c r="A1035" s="3" t="s">
        <v>35056</v>
      </c>
      <c r="B1035" s="3" t="s">
        <v>35195</v>
      </c>
      <c r="C1035" s="3">
        <v>7</v>
      </c>
      <c r="D1035" s="3" t="s">
        <v>40</v>
      </c>
      <c r="E1035" s="3">
        <v>50</v>
      </c>
      <c r="F1035" s="3" t="s">
        <v>762</v>
      </c>
      <c r="G1035" s="3" t="s">
        <v>111</v>
      </c>
      <c r="H1035" s="3" t="s">
        <v>187</v>
      </c>
      <c r="L1035" s="3">
        <v>2007</v>
      </c>
      <c r="M1035" s="3">
        <v>2022</v>
      </c>
      <c r="P1035" s="3" t="s">
        <v>35196</v>
      </c>
      <c r="Q1035" s="3" t="s">
        <v>35068</v>
      </c>
      <c r="R1035" s="3">
        <v>59.450277999999997</v>
      </c>
      <c r="S1035" s="3">
        <v>56.820556000000003</v>
      </c>
      <c r="T1035" s="3" t="s">
        <v>191</v>
      </c>
      <c r="U1035" s="3" t="s">
        <v>35197</v>
      </c>
      <c r="X1035" s="3" t="s">
        <v>35198</v>
      </c>
      <c r="Y1035" s="3" t="s">
        <v>29751</v>
      </c>
      <c r="Z1035" s="3" t="s">
        <v>29933</v>
      </c>
      <c r="AA1035" s="3" t="s">
        <v>35199</v>
      </c>
      <c r="AG1035" s="3" t="s">
        <v>35200</v>
      </c>
      <c r="AH1035" s="3" t="s">
        <v>35201</v>
      </c>
    </row>
    <row r="1036" spans="1:34" ht="15.75" hidden="1" customHeight="1" x14ac:dyDescent="0.25">
      <c r="A1036" s="3" t="s">
        <v>35056</v>
      </c>
      <c r="B1036" s="3" t="s">
        <v>35309</v>
      </c>
      <c r="C1036" s="3">
        <v>2</v>
      </c>
      <c r="D1036" s="3" t="s">
        <v>546</v>
      </c>
      <c r="E1036" s="3">
        <v>50</v>
      </c>
      <c r="F1036" s="3" t="s">
        <v>186</v>
      </c>
      <c r="G1036" s="3" t="s">
        <v>105</v>
      </c>
      <c r="H1036" s="3" t="s">
        <v>187</v>
      </c>
      <c r="L1036" s="3">
        <v>2017</v>
      </c>
      <c r="P1036" s="3" t="s">
        <v>35149</v>
      </c>
      <c r="Q1036" s="3" t="s">
        <v>35150</v>
      </c>
      <c r="R1036" s="3">
        <v>59.9069</v>
      </c>
      <c r="S1036" s="3">
        <v>30.334399999999999</v>
      </c>
      <c r="T1036" s="3" t="s">
        <v>191</v>
      </c>
      <c r="U1036" s="3" t="s">
        <v>35151</v>
      </c>
      <c r="X1036" s="3" t="s">
        <v>35151</v>
      </c>
      <c r="Y1036" s="3" t="s">
        <v>29751</v>
      </c>
      <c r="Z1036" s="3" t="s">
        <v>29933</v>
      </c>
      <c r="AA1036" s="3" t="s">
        <v>35310</v>
      </c>
      <c r="AG1036" s="3" t="s">
        <v>35311</v>
      </c>
      <c r="AH1036" s="3" t="s">
        <v>35312</v>
      </c>
    </row>
    <row r="1037" spans="1:34" ht="15.75" hidden="1" customHeight="1" x14ac:dyDescent="0.25">
      <c r="A1037" s="3" t="s">
        <v>35056</v>
      </c>
      <c r="B1037" s="3" t="s">
        <v>35309</v>
      </c>
      <c r="C1037" s="3">
        <v>3</v>
      </c>
      <c r="D1037" s="3" t="s">
        <v>546</v>
      </c>
      <c r="E1037" s="3">
        <v>50</v>
      </c>
      <c r="F1037" s="3" t="s">
        <v>186</v>
      </c>
      <c r="G1037" s="3" t="s">
        <v>105</v>
      </c>
      <c r="H1037" s="3" t="s">
        <v>187</v>
      </c>
      <c r="L1037" s="3">
        <v>2017</v>
      </c>
      <c r="P1037" s="3" t="s">
        <v>35149</v>
      </c>
      <c r="Q1037" s="3" t="s">
        <v>35150</v>
      </c>
      <c r="R1037" s="3">
        <v>59.9069</v>
      </c>
      <c r="S1037" s="3">
        <v>30.334399999999999</v>
      </c>
      <c r="T1037" s="3" t="s">
        <v>191</v>
      </c>
      <c r="U1037" s="3" t="s">
        <v>35151</v>
      </c>
      <c r="X1037" s="3" t="s">
        <v>35151</v>
      </c>
      <c r="Y1037" s="3" t="s">
        <v>29751</v>
      </c>
      <c r="Z1037" s="3" t="s">
        <v>29933</v>
      </c>
      <c r="AA1037" s="3" t="s">
        <v>35310</v>
      </c>
      <c r="AG1037" s="3" t="s">
        <v>35311</v>
      </c>
      <c r="AH1037" s="3" t="s">
        <v>35313</v>
      </c>
    </row>
    <row r="1038" spans="1:34" ht="15.75" hidden="1" customHeight="1" x14ac:dyDescent="0.25">
      <c r="A1038" s="3" t="s">
        <v>35056</v>
      </c>
      <c r="B1038" s="3" t="s">
        <v>35314</v>
      </c>
      <c r="C1038" s="3">
        <v>3</v>
      </c>
      <c r="D1038" s="3" t="s">
        <v>3955</v>
      </c>
      <c r="E1038" s="3">
        <v>50</v>
      </c>
      <c r="F1038" s="3" t="s">
        <v>186</v>
      </c>
      <c r="G1038" s="3" t="s">
        <v>111</v>
      </c>
      <c r="H1038" s="3" t="s">
        <v>187</v>
      </c>
      <c r="L1038" s="3">
        <v>1978</v>
      </c>
      <c r="P1038" s="3" t="s">
        <v>35196</v>
      </c>
      <c r="Q1038" s="3" t="s">
        <v>35068</v>
      </c>
      <c r="R1038" s="3">
        <v>56.728192</v>
      </c>
      <c r="S1038" s="3">
        <v>53.927658000000001</v>
      </c>
      <c r="T1038" s="3" t="s">
        <v>191</v>
      </c>
      <c r="U1038" s="3" t="s">
        <v>35315</v>
      </c>
      <c r="X1038" s="3" t="s">
        <v>35198</v>
      </c>
      <c r="Y1038" s="3" t="s">
        <v>29751</v>
      </c>
      <c r="Z1038" s="3" t="s">
        <v>29933</v>
      </c>
      <c r="AG1038" s="3" t="s">
        <v>35316</v>
      </c>
      <c r="AH1038" s="3" t="s">
        <v>35319</v>
      </c>
    </row>
    <row r="1039" spans="1:34" ht="15.75" hidden="1" customHeight="1" x14ac:dyDescent="0.25">
      <c r="A1039" s="3" t="s">
        <v>35056</v>
      </c>
      <c r="B1039" s="3" t="s">
        <v>35356</v>
      </c>
      <c r="C1039" s="3">
        <v>6</v>
      </c>
      <c r="D1039" s="3" t="s">
        <v>35357</v>
      </c>
      <c r="E1039" s="3">
        <v>50</v>
      </c>
      <c r="F1039" s="3" t="s">
        <v>186</v>
      </c>
      <c r="G1039" s="3" t="s">
        <v>111</v>
      </c>
      <c r="H1039" s="3" t="s">
        <v>187</v>
      </c>
      <c r="L1039" s="3">
        <v>1970</v>
      </c>
      <c r="P1039" s="3" t="s">
        <v>35358</v>
      </c>
      <c r="Q1039" s="3" t="s">
        <v>35359</v>
      </c>
      <c r="R1039" s="3">
        <v>55.257447999999997</v>
      </c>
      <c r="S1039" s="3">
        <v>61.438062000000002</v>
      </c>
      <c r="T1039" s="3" t="s">
        <v>191</v>
      </c>
      <c r="U1039" s="3" t="s">
        <v>35332</v>
      </c>
      <c r="X1039" s="3" t="s">
        <v>35333</v>
      </c>
      <c r="Y1039" s="3" t="s">
        <v>29751</v>
      </c>
      <c r="Z1039" s="3" t="s">
        <v>29933</v>
      </c>
      <c r="AC1039" s="3" t="s">
        <v>35360</v>
      </c>
      <c r="AD1039" s="3" t="s">
        <v>815</v>
      </c>
      <c r="AE1039" s="3" t="s">
        <v>1307</v>
      </c>
      <c r="AG1039" s="3" t="s">
        <v>35361</v>
      </c>
      <c r="AH1039" s="3" t="s">
        <v>35362</v>
      </c>
    </row>
    <row r="1040" spans="1:34" ht="15.75" hidden="1" customHeight="1" x14ac:dyDescent="0.25">
      <c r="A1040" s="3" t="s">
        <v>35056</v>
      </c>
      <c r="B1040" s="3" t="s">
        <v>35376</v>
      </c>
      <c r="C1040" s="3">
        <v>4</v>
      </c>
      <c r="D1040" s="3" t="s">
        <v>40</v>
      </c>
      <c r="E1040" s="3">
        <v>50</v>
      </c>
      <c r="F1040" s="3" t="s">
        <v>186</v>
      </c>
      <c r="G1040" s="3" t="s">
        <v>111</v>
      </c>
      <c r="H1040" s="3" t="s">
        <v>187</v>
      </c>
      <c r="L1040" s="3">
        <v>1975</v>
      </c>
      <c r="P1040" s="3" t="s">
        <v>35075</v>
      </c>
      <c r="Q1040" s="3" t="s">
        <v>35076</v>
      </c>
      <c r="R1040" s="3">
        <v>54.676527999999998</v>
      </c>
      <c r="S1040" s="3">
        <v>39.624082999999999</v>
      </c>
      <c r="T1040" s="3" t="s">
        <v>191</v>
      </c>
      <c r="U1040" s="3" t="s">
        <v>35377</v>
      </c>
      <c r="X1040" s="3" t="s">
        <v>35378</v>
      </c>
      <c r="Y1040" s="3" t="s">
        <v>29751</v>
      </c>
      <c r="Z1040" s="3" t="s">
        <v>29933</v>
      </c>
      <c r="AC1040" s="3" t="s">
        <v>35379</v>
      </c>
      <c r="AG1040" s="3" t="s">
        <v>35380</v>
      </c>
      <c r="AH1040" s="3" t="s">
        <v>35382</v>
      </c>
    </row>
    <row r="1041" spans="1:34" ht="15.75" hidden="1" customHeight="1" x14ac:dyDescent="0.25">
      <c r="A1041" s="3" t="s">
        <v>35056</v>
      </c>
      <c r="B1041" s="3" t="s">
        <v>35410</v>
      </c>
      <c r="C1041" s="3">
        <v>7</v>
      </c>
      <c r="D1041" s="3" t="s">
        <v>40</v>
      </c>
      <c r="E1041" s="3">
        <v>50</v>
      </c>
      <c r="F1041" s="3" t="s">
        <v>186</v>
      </c>
      <c r="G1041" s="3" t="s">
        <v>111</v>
      </c>
      <c r="H1041" s="3" t="s">
        <v>187</v>
      </c>
      <c r="L1041" s="3">
        <v>1931</v>
      </c>
      <c r="P1041" s="3" t="s">
        <v>35075</v>
      </c>
      <c r="Q1041" s="3" t="s">
        <v>35076</v>
      </c>
      <c r="R1041" s="3">
        <v>53.158161999999997</v>
      </c>
      <c r="S1041" s="3">
        <v>38.118650000000002</v>
      </c>
      <c r="T1041" s="3" t="s">
        <v>191</v>
      </c>
      <c r="U1041" s="3" t="s">
        <v>35411</v>
      </c>
      <c r="X1041" s="3" t="s">
        <v>35078</v>
      </c>
      <c r="Y1041" s="3" t="s">
        <v>29751</v>
      </c>
      <c r="Z1041" s="3" t="s">
        <v>29933</v>
      </c>
      <c r="AA1041" s="3" t="s">
        <v>35412</v>
      </c>
      <c r="AC1041" s="3" t="s">
        <v>35413</v>
      </c>
      <c r="AG1041" s="3" t="s">
        <v>35414</v>
      </c>
      <c r="AH1041" s="3" t="s">
        <v>35416</v>
      </c>
    </row>
    <row r="1042" spans="1:34" ht="15.75" hidden="1" customHeight="1" x14ac:dyDescent="0.25">
      <c r="A1042" s="3" t="s">
        <v>35056</v>
      </c>
      <c r="B1042" s="3" t="s">
        <v>35422</v>
      </c>
      <c r="C1042" s="3">
        <v>4</v>
      </c>
      <c r="D1042" s="3" t="s">
        <v>546</v>
      </c>
      <c r="E1042" s="3">
        <v>50</v>
      </c>
      <c r="F1042" s="3" t="s">
        <v>762</v>
      </c>
      <c r="G1042" s="3" t="s">
        <v>111</v>
      </c>
      <c r="H1042" s="3" t="s">
        <v>187</v>
      </c>
      <c r="L1042" s="3">
        <v>1966</v>
      </c>
      <c r="M1042" s="3">
        <v>2020</v>
      </c>
      <c r="P1042" s="3" t="s">
        <v>35184</v>
      </c>
      <c r="Q1042" s="3" t="s">
        <v>35068</v>
      </c>
      <c r="R1042" s="3">
        <v>51.460299999999997</v>
      </c>
      <c r="S1042" s="3">
        <v>46.153700000000001</v>
      </c>
      <c r="T1042" s="3" t="s">
        <v>191</v>
      </c>
      <c r="U1042" s="3" t="s">
        <v>35423</v>
      </c>
      <c r="X1042" s="3" t="s">
        <v>35186</v>
      </c>
      <c r="Y1042" s="3" t="s">
        <v>29751</v>
      </c>
      <c r="Z1042" s="3" t="s">
        <v>29933</v>
      </c>
      <c r="AA1042" s="3" t="s">
        <v>35424</v>
      </c>
      <c r="AG1042" s="3" t="s">
        <v>35425</v>
      </c>
      <c r="AH1042" s="3" t="s">
        <v>35426</v>
      </c>
    </row>
    <row r="1043" spans="1:34" ht="15.75" hidden="1" customHeight="1" x14ac:dyDescent="0.25">
      <c r="A1043" s="3" t="s">
        <v>35056</v>
      </c>
      <c r="B1043" s="3" t="s">
        <v>35535</v>
      </c>
      <c r="C1043" s="3">
        <v>6</v>
      </c>
      <c r="D1043" s="3" t="s">
        <v>546</v>
      </c>
      <c r="E1043" s="3">
        <v>50</v>
      </c>
      <c r="F1043" s="3" t="s">
        <v>186</v>
      </c>
      <c r="G1043" s="3" t="s">
        <v>111</v>
      </c>
      <c r="H1043" s="3" t="s">
        <v>187</v>
      </c>
      <c r="L1043" s="3">
        <v>1977</v>
      </c>
      <c r="P1043" s="3" t="s">
        <v>35536</v>
      </c>
      <c r="Q1043" s="3" t="s">
        <v>35536</v>
      </c>
      <c r="R1043" s="3">
        <v>52.969900000000003</v>
      </c>
      <c r="S1043" s="3">
        <v>158.6806</v>
      </c>
      <c r="T1043" s="3" t="s">
        <v>191</v>
      </c>
      <c r="U1043" s="3" t="s">
        <v>35537</v>
      </c>
      <c r="X1043" s="3" t="s">
        <v>35538</v>
      </c>
      <c r="Y1043" s="3" t="s">
        <v>29751</v>
      </c>
      <c r="Z1043" s="3" t="s">
        <v>29933</v>
      </c>
      <c r="AG1043" s="3" t="s">
        <v>35540</v>
      </c>
      <c r="AH1043" s="3" t="s">
        <v>35542</v>
      </c>
    </row>
    <row r="1044" spans="1:34" ht="15.75" hidden="1" customHeight="1" x14ac:dyDescent="0.25">
      <c r="A1044" s="3" t="s">
        <v>35056</v>
      </c>
      <c r="B1044" s="3" t="s">
        <v>35535</v>
      </c>
      <c r="C1044" s="3">
        <v>7</v>
      </c>
      <c r="D1044" s="3" t="s">
        <v>546</v>
      </c>
      <c r="E1044" s="3">
        <v>50</v>
      </c>
      <c r="F1044" s="3" t="s">
        <v>186</v>
      </c>
      <c r="G1044" s="3" t="s">
        <v>111</v>
      </c>
      <c r="H1044" s="3" t="s">
        <v>187</v>
      </c>
      <c r="L1044" s="3">
        <v>1980</v>
      </c>
      <c r="P1044" s="3" t="s">
        <v>35536</v>
      </c>
      <c r="Q1044" s="3" t="s">
        <v>35536</v>
      </c>
      <c r="R1044" s="3">
        <v>52.969900000000003</v>
      </c>
      <c r="S1044" s="3">
        <v>158.6806</v>
      </c>
      <c r="T1044" s="3" t="s">
        <v>191</v>
      </c>
      <c r="U1044" s="3" t="s">
        <v>35537</v>
      </c>
      <c r="X1044" s="3" t="s">
        <v>35538</v>
      </c>
      <c r="Y1044" s="3" t="s">
        <v>29751</v>
      </c>
      <c r="Z1044" s="3" t="s">
        <v>29933</v>
      </c>
      <c r="AG1044" s="3" t="s">
        <v>35540</v>
      </c>
      <c r="AH1044" s="3" t="s">
        <v>35543</v>
      </c>
    </row>
    <row r="1045" spans="1:34" ht="15.75" hidden="1" customHeight="1" x14ac:dyDescent="0.25">
      <c r="A1045" s="3" t="s">
        <v>35056</v>
      </c>
      <c r="B1045" s="3" t="s">
        <v>35549</v>
      </c>
      <c r="C1045" s="3">
        <v>2</v>
      </c>
      <c r="D1045" s="3" t="s">
        <v>40</v>
      </c>
      <c r="E1045" s="3">
        <v>50</v>
      </c>
      <c r="F1045" s="3" t="s">
        <v>186</v>
      </c>
      <c r="G1045" s="3" t="s">
        <v>111</v>
      </c>
      <c r="H1045" s="3" t="s">
        <v>187</v>
      </c>
      <c r="L1045" s="3">
        <v>1973</v>
      </c>
      <c r="P1045" s="3" t="s">
        <v>35550</v>
      </c>
      <c r="Q1045" s="3" t="s">
        <v>35068</v>
      </c>
      <c r="R1045" s="3">
        <v>51.866100000000003</v>
      </c>
      <c r="S1045" s="3">
        <v>54.774099999999997</v>
      </c>
      <c r="T1045" s="3" t="s">
        <v>191</v>
      </c>
      <c r="U1045" s="3" t="s">
        <v>35551</v>
      </c>
      <c r="X1045" s="3" t="s">
        <v>35470</v>
      </c>
      <c r="Y1045" s="3" t="s">
        <v>29751</v>
      </c>
      <c r="Z1045" s="3" t="s">
        <v>29933</v>
      </c>
      <c r="AA1045" s="3" t="s">
        <v>35552</v>
      </c>
      <c r="AG1045" s="3" t="s">
        <v>35553</v>
      </c>
      <c r="AH1045" s="3" t="s">
        <v>35555</v>
      </c>
    </row>
    <row r="1046" spans="1:34" ht="15.75" hidden="1" customHeight="1" x14ac:dyDescent="0.25">
      <c r="A1046" s="3" t="s">
        <v>35056</v>
      </c>
      <c r="B1046" s="3" t="s">
        <v>35549</v>
      </c>
      <c r="C1046" s="3">
        <v>3</v>
      </c>
      <c r="D1046" s="3" t="s">
        <v>40</v>
      </c>
      <c r="E1046" s="3">
        <v>50</v>
      </c>
      <c r="F1046" s="3" t="s">
        <v>186</v>
      </c>
      <c r="G1046" s="3" t="s">
        <v>111</v>
      </c>
      <c r="H1046" s="3" t="s">
        <v>187</v>
      </c>
      <c r="L1046" s="3">
        <v>1980</v>
      </c>
      <c r="P1046" s="3" t="s">
        <v>35550</v>
      </c>
      <c r="Q1046" s="3" t="s">
        <v>35068</v>
      </c>
      <c r="R1046" s="3">
        <v>51.866100000000003</v>
      </c>
      <c r="S1046" s="3">
        <v>54.774099999999997</v>
      </c>
      <c r="T1046" s="3" t="s">
        <v>191</v>
      </c>
      <c r="U1046" s="3" t="s">
        <v>35551</v>
      </c>
      <c r="X1046" s="3" t="s">
        <v>35470</v>
      </c>
      <c r="Y1046" s="3" t="s">
        <v>29751</v>
      </c>
      <c r="Z1046" s="3" t="s">
        <v>29933</v>
      </c>
      <c r="AA1046" s="3" t="s">
        <v>35552</v>
      </c>
      <c r="AG1046" s="3" t="s">
        <v>35553</v>
      </c>
      <c r="AH1046" s="3" t="s">
        <v>35556</v>
      </c>
    </row>
    <row r="1047" spans="1:34" ht="15.75" hidden="1" customHeight="1" x14ac:dyDescent="0.25">
      <c r="A1047" s="3" t="s">
        <v>35056</v>
      </c>
      <c r="B1047" s="3" t="s">
        <v>35549</v>
      </c>
      <c r="C1047" s="3">
        <v>5</v>
      </c>
      <c r="D1047" s="3" t="s">
        <v>40</v>
      </c>
      <c r="E1047" s="3">
        <v>50</v>
      </c>
      <c r="F1047" s="3" t="s">
        <v>186</v>
      </c>
      <c r="G1047" s="3" t="s">
        <v>111</v>
      </c>
      <c r="H1047" s="3" t="s">
        <v>187</v>
      </c>
      <c r="L1047" s="3">
        <v>1980</v>
      </c>
      <c r="P1047" s="3" t="s">
        <v>35550</v>
      </c>
      <c r="Q1047" s="3" t="s">
        <v>35068</v>
      </c>
      <c r="R1047" s="3">
        <v>51.866100000000003</v>
      </c>
      <c r="S1047" s="3">
        <v>54.774099999999997</v>
      </c>
      <c r="T1047" s="3" t="s">
        <v>191</v>
      </c>
      <c r="U1047" s="3" t="s">
        <v>35551</v>
      </c>
      <c r="X1047" s="3" t="s">
        <v>35470</v>
      </c>
      <c r="Y1047" s="3" t="s">
        <v>29751</v>
      </c>
      <c r="Z1047" s="3" t="s">
        <v>29933</v>
      </c>
      <c r="AA1047" s="3" t="s">
        <v>35552</v>
      </c>
      <c r="AG1047" s="3" t="s">
        <v>35553</v>
      </c>
      <c r="AH1047" s="3" t="s">
        <v>35558</v>
      </c>
    </row>
    <row r="1048" spans="1:34" ht="15.75" hidden="1" customHeight="1" x14ac:dyDescent="0.25">
      <c r="A1048" s="3" t="s">
        <v>35056</v>
      </c>
      <c r="B1048" s="3" t="s">
        <v>35549</v>
      </c>
      <c r="C1048" s="3">
        <v>6</v>
      </c>
      <c r="D1048" s="3" t="s">
        <v>40</v>
      </c>
      <c r="E1048" s="3">
        <v>50</v>
      </c>
      <c r="F1048" s="3" t="s">
        <v>798</v>
      </c>
      <c r="G1048" s="3" t="s">
        <v>111</v>
      </c>
      <c r="H1048" s="3" t="s">
        <v>187</v>
      </c>
      <c r="L1048" s="3">
        <v>1980</v>
      </c>
      <c r="P1048" s="3" t="s">
        <v>35550</v>
      </c>
      <c r="Q1048" s="3" t="s">
        <v>35068</v>
      </c>
      <c r="R1048" s="3">
        <v>51.866100000000003</v>
      </c>
      <c r="S1048" s="3">
        <v>54.774099999999997</v>
      </c>
      <c r="T1048" s="3" t="s">
        <v>191</v>
      </c>
      <c r="U1048" s="3" t="s">
        <v>35551</v>
      </c>
      <c r="X1048" s="3" t="s">
        <v>35470</v>
      </c>
      <c r="Y1048" s="3" t="s">
        <v>29751</v>
      </c>
      <c r="Z1048" s="3" t="s">
        <v>29933</v>
      </c>
      <c r="AA1048" s="3" t="s">
        <v>35552</v>
      </c>
      <c r="AG1048" s="3" t="s">
        <v>35553</v>
      </c>
      <c r="AH1048" s="3" t="s">
        <v>35559</v>
      </c>
    </row>
    <row r="1049" spans="1:34" ht="15.75" hidden="1" customHeight="1" x14ac:dyDescent="0.25">
      <c r="A1049" s="3" t="s">
        <v>35056</v>
      </c>
      <c r="B1049" s="3" t="s">
        <v>35600</v>
      </c>
      <c r="C1049" s="3">
        <v>8</v>
      </c>
      <c r="D1049" s="3" t="s">
        <v>35385</v>
      </c>
      <c r="E1049" s="3">
        <v>50</v>
      </c>
      <c r="F1049" s="3" t="s">
        <v>186</v>
      </c>
      <c r="G1049" s="3" t="s">
        <v>111</v>
      </c>
      <c r="H1049" s="3" t="s">
        <v>187</v>
      </c>
      <c r="L1049" s="3">
        <v>1961</v>
      </c>
      <c r="P1049" s="3" t="s">
        <v>35588</v>
      </c>
      <c r="Q1049" s="3" t="s">
        <v>35589</v>
      </c>
      <c r="R1049" s="3">
        <v>55.845298</v>
      </c>
      <c r="S1049" s="3">
        <v>49.060124999999999</v>
      </c>
      <c r="T1049" s="3" t="s">
        <v>191</v>
      </c>
      <c r="U1049" s="3" t="s">
        <v>35590</v>
      </c>
      <c r="X1049" s="3" t="s">
        <v>35591</v>
      </c>
      <c r="Y1049" s="3" t="s">
        <v>29751</v>
      </c>
      <c r="Z1049" s="3" t="s">
        <v>29933</v>
      </c>
      <c r="AG1049" s="3" t="s">
        <v>35602</v>
      </c>
      <c r="AH1049" s="3" t="s">
        <v>35607</v>
      </c>
    </row>
    <row r="1050" spans="1:34" ht="15.75" hidden="1" customHeight="1" x14ac:dyDescent="0.25">
      <c r="A1050" s="3" t="s">
        <v>35056</v>
      </c>
      <c r="B1050" s="3" t="s">
        <v>35600</v>
      </c>
      <c r="C1050" s="3">
        <v>9</v>
      </c>
      <c r="D1050" s="3" t="s">
        <v>35385</v>
      </c>
      <c r="E1050" s="3">
        <v>50</v>
      </c>
      <c r="F1050" s="3" t="s">
        <v>186</v>
      </c>
      <c r="G1050" s="3" t="s">
        <v>111</v>
      </c>
      <c r="H1050" s="3" t="s">
        <v>187</v>
      </c>
      <c r="L1050" s="3">
        <v>1961</v>
      </c>
      <c r="P1050" s="3" t="s">
        <v>35588</v>
      </c>
      <c r="Q1050" s="3" t="s">
        <v>35589</v>
      </c>
      <c r="R1050" s="3">
        <v>55.845298</v>
      </c>
      <c r="S1050" s="3">
        <v>49.060124999999999</v>
      </c>
      <c r="T1050" s="3" t="s">
        <v>191</v>
      </c>
      <c r="U1050" s="3" t="s">
        <v>35590</v>
      </c>
      <c r="X1050" s="3" t="s">
        <v>35591</v>
      </c>
      <c r="Y1050" s="3" t="s">
        <v>29751</v>
      </c>
      <c r="Z1050" s="3" t="s">
        <v>29933</v>
      </c>
      <c r="AG1050" s="3" t="s">
        <v>35602</v>
      </c>
      <c r="AH1050" s="3" t="s">
        <v>35608</v>
      </c>
    </row>
    <row r="1051" spans="1:34" ht="15.75" hidden="1" customHeight="1" x14ac:dyDescent="0.25">
      <c r="A1051" s="3" t="s">
        <v>35056</v>
      </c>
      <c r="B1051" s="3" t="s">
        <v>35609</v>
      </c>
      <c r="C1051" s="3">
        <v>2</v>
      </c>
      <c r="D1051" s="3" t="s">
        <v>546</v>
      </c>
      <c r="E1051" s="3">
        <v>50</v>
      </c>
      <c r="F1051" s="3" t="s">
        <v>186</v>
      </c>
      <c r="G1051" s="3" t="s">
        <v>111</v>
      </c>
      <c r="H1051" s="3" t="s">
        <v>187</v>
      </c>
      <c r="L1051" s="3">
        <v>1973</v>
      </c>
      <c r="P1051" s="3" t="s">
        <v>35610</v>
      </c>
      <c r="Q1051" s="3" t="s">
        <v>35611</v>
      </c>
      <c r="R1051" s="3">
        <v>55.867400000000004</v>
      </c>
      <c r="S1051" s="3">
        <v>48.952100000000002</v>
      </c>
      <c r="T1051" s="3" t="s">
        <v>191</v>
      </c>
      <c r="U1051" s="3" t="s">
        <v>35590</v>
      </c>
      <c r="X1051" s="3" t="s">
        <v>35591</v>
      </c>
      <c r="Y1051" s="3" t="s">
        <v>29751</v>
      </c>
      <c r="Z1051" s="3" t="s">
        <v>29933</v>
      </c>
      <c r="AG1051" s="3" t="s">
        <v>35612</v>
      </c>
      <c r="AH1051" s="3" t="s">
        <v>35613</v>
      </c>
    </row>
    <row r="1052" spans="1:34" ht="15.75" hidden="1" customHeight="1" x14ac:dyDescent="0.25">
      <c r="A1052" s="3" t="s">
        <v>35056</v>
      </c>
      <c r="B1052" s="3" t="s">
        <v>35609</v>
      </c>
      <c r="C1052" s="3">
        <v>3</v>
      </c>
      <c r="D1052" s="3" t="s">
        <v>546</v>
      </c>
      <c r="E1052" s="3">
        <v>50</v>
      </c>
      <c r="F1052" s="3" t="s">
        <v>186</v>
      </c>
      <c r="G1052" s="3" t="s">
        <v>111</v>
      </c>
      <c r="H1052" s="3" t="s">
        <v>187</v>
      </c>
      <c r="L1052" s="3">
        <v>1973</v>
      </c>
      <c r="P1052" s="3" t="s">
        <v>35610</v>
      </c>
      <c r="Q1052" s="3" t="s">
        <v>35611</v>
      </c>
      <c r="R1052" s="3">
        <v>55.867400000000004</v>
      </c>
      <c r="S1052" s="3">
        <v>48.952100000000002</v>
      </c>
      <c r="T1052" s="3" t="s">
        <v>191</v>
      </c>
      <c r="U1052" s="3" t="s">
        <v>35590</v>
      </c>
      <c r="X1052" s="3" t="s">
        <v>35591</v>
      </c>
      <c r="Y1052" s="3" t="s">
        <v>29751</v>
      </c>
      <c r="Z1052" s="3" t="s">
        <v>29933</v>
      </c>
      <c r="AG1052" s="3" t="s">
        <v>35612</v>
      </c>
      <c r="AH1052" s="3" t="s">
        <v>35614</v>
      </c>
    </row>
    <row r="1053" spans="1:34" ht="15.75" hidden="1" customHeight="1" x14ac:dyDescent="0.25">
      <c r="A1053" s="3" t="s">
        <v>35056</v>
      </c>
      <c r="B1053" s="3" t="s">
        <v>35647</v>
      </c>
      <c r="C1053" s="3" t="s">
        <v>9755</v>
      </c>
      <c r="D1053" s="3" t="s">
        <v>546</v>
      </c>
      <c r="E1053" s="3">
        <v>50</v>
      </c>
      <c r="F1053" s="3" t="s">
        <v>186</v>
      </c>
      <c r="G1053" s="3" t="s">
        <v>111</v>
      </c>
      <c r="H1053" s="3" t="s">
        <v>187</v>
      </c>
      <c r="L1053" s="3">
        <v>1965</v>
      </c>
      <c r="N1053" s="3">
        <v>2025</v>
      </c>
      <c r="P1053" s="3" t="s">
        <v>35058</v>
      </c>
      <c r="Q1053" s="3" t="s">
        <v>35058</v>
      </c>
      <c r="R1053" s="3">
        <v>59.489199999999997</v>
      </c>
      <c r="S1053" s="3">
        <v>32.0503</v>
      </c>
      <c r="T1053" s="3" t="s">
        <v>191</v>
      </c>
      <c r="U1053" s="3" t="s">
        <v>35649</v>
      </c>
      <c r="X1053" s="3" t="s">
        <v>35650</v>
      </c>
      <c r="Y1053" s="3" t="s">
        <v>29751</v>
      </c>
      <c r="Z1053" s="3" t="s">
        <v>29933</v>
      </c>
      <c r="AA1053" s="3" t="s">
        <v>35651</v>
      </c>
      <c r="AC1053" s="3" t="s">
        <v>35652</v>
      </c>
      <c r="AD1053" s="3" t="s">
        <v>4023</v>
      </c>
      <c r="AE1053" s="3" t="s">
        <v>816</v>
      </c>
      <c r="AF1053" s="3" t="s">
        <v>815</v>
      </c>
      <c r="AG1053" s="3" t="s">
        <v>35653</v>
      </c>
      <c r="AH1053" s="3" t="s">
        <v>35655</v>
      </c>
    </row>
    <row r="1054" spans="1:34" ht="15.75" hidden="1" customHeight="1" x14ac:dyDescent="0.25">
      <c r="A1054" s="3" t="s">
        <v>35056</v>
      </c>
      <c r="B1054" s="3" t="s">
        <v>35680</v>
      </c>
      <c r="C1054" s="3">
        <v>3</v>
      </c>
      <c r="D1054" s="3" t="s">
        <v>3955</v>
      </c>
      <c r="E1054" s="3">
        <v>50</v>
      </c>
      <c r="F1054" s="3" t="s">
        <v>186</v>
      </c>
      <c r="G1054" s="3" t="s">
        <v>111</v>
      </c>
      <c r="H1054" s="3" t="s">
        <v>187</v>
      </c>
      <c r="K1054" s="3" t="s">
        <v>2144</v>
      </c>
      <c r="L1054" s="3">
        <v>1992</v>
      </c>
      <c r="P1054" s="3" t="s">
        <v>35673</v>
      </c>
      <c r="Q1054" s="3" t="s">
        <v>35068</v>
      </c>
      <c r="R1054" s="3">
        <v>58.622529999999998</v>
      </c>
      <c r="S1054" s="3">
        <v>49.60257</v>
      </c>
      <c r="T1054" s="3" t="s">
        <v>191</v>
      </c>
      <c r="U1054" s="3" t="s">
        <v>35681</v>
      </c>
      <c r="X1054" s="3" t="s">
        <v>35675</v>
      </c>
      <c r="Y1054" s="3" t="s">
        <v>29751</v>
      </c>
      <c r="Z1054" s="3" t="s">
        <v>29933</v>
      </c>
      <c r="AC1054" s="3" t="s">
        <v>35682</v>
      </c>
      <c r="AG1054" s="3" t="s">
        <v>35683</v>
      </c>
      <c r="AH1054" s="3" t="s">
        <v>35685</v>
      </c>
    </row>
    <row r="1055" spans="1:34" ht="15.75" hidden="1" customHeight="1" x14ac:dyDescent="0.25">
      <c r="A1055" s="3" t="s">
        <v>35056</v>
      </c>
      <c r="B1055" s="3" t="s">
        <v>35735</v>
      </c>
      <c r="C1055" s="3">
        <v>7</v>
      </c>
      <c r="D1055" s="3" t="s">
        <v>40</v>
      </c>
      <c r="E1055" s="3">
        <v>50</v>
      </c>
      <c r="F1055" s="3" t="s">
        <v>186</v>
      </c>
      <c r="G1055" s="3" t="s">
        <v>111</v>
      </c>
      <c r="H1055" s="3" t="s">
        <v>187</v>
      </c>
      <c r="L1055" s="3" t="s">
        <v>188</v>
      </c>
      <c r="P1055" s="3" t="s">
        <v>35736</v>
      </c>
      <c r="Q1055" s="3" t="s">
        <v>35737</v>
      </c>
      <c r="R1055" s="3">
        <v>61.303234000000003</v>
      </c>
      <c r="S1055" s="3">
        <v>47.121203999999999</v>
      </c>
      <c r="T1055" s="3" t="s">
        <v>191</v>
      </c>
      <c r="U1055" s="3" t="s">
        <v>35738</v>
      </c>
      <c r="X1055" s="3" t="s">
        <v>35095</v>
      </c>
      <c r="Y1055" s="3" t="s">
        <v>29751</v>
      </c>
      <c r="Z1055" s="3" t="s">
        <v>29933</v>
      </c>
      <c r="AD1055" s="3" t="s">
        <v>197</v>
      </c>
      <c r="AE1055" s="3" t="s">
        <v>3998</v>
      </c>
      <c r="AG1055" s="3" t="s">
        <v>35739</v>
      </c>
      <c r="AH1055" s="3" t="s">
        <v>35743</v>
      </c>
    </row>
    <row r="1056" spans="1:34" ht="15.75" hidden="1" customHeight="1" x14ac:dyDescent="0.25">
      <c r="A1056" s="3" t="s">
        <v>35056</v>
      </c>
      <c r="B1056" s="3" t="s">
        <v>35789</v>
      </c>
      <c r="C1056" s="3">
        <v>5</v>
      </c>
      <c r="D1056" s="3" t="s">
        <v>35338</v>
      </c>
      <c r="E1056" s="3">
        <v>50</v>
      </c>
      <c r="F1056" s="3" t="s">
        <v>186</v>
      </c>
      <c r="G1056" s="3" t="s">
        <v>111</v>
      </c>
      <c r="H1056" s="3" t="s">
        <v>187</v>
      </c>
      <c r="L1056" s="3">
        <v>1964</v>
      </c>
      <c r="P1056" s="3" t="s">
        <v>35790</v>
      </c>
      <c r="Q1056" s="3" t="s">
        <v>35790</v>
      </c>
      <c r="R1056" s="3">
        <v>55.408859999999997</v>
      </c>
      <c r="S1056" s="3">
        <v>65.233092999999997</v>
      </c>
      <c r="T1056" s="3" t="s">
        <v>191</v>
      </c>
      <c r="U1056" s="3" t="s">
        <v>35791</v>
      </c>
      <c r="X1056" s="3" t="s">
        <v>35792</v>
      </c>
      <c r="Y1056" s="3" t="s">
        <v>29751</v>
      </c>
      <c r="Z1056" s="3" t="s">
        <v>29933</v>
      </c>
      <c r="AG1056" s="3" t="s">
        <v>35793</v>
      </c>
      <c r="AH1056" s="3" t="s">
        <v>35794</v>
      </c>
    </row>
    <row r="1057" spans="1:34" ht="15.75" hidden="1" customHeight="1" x14ac:dyDescent="0.25">
      <c r="A1057" s="3" t="s">
        <v>35056</v>
      </c>
      <c r="B1057" s="3" t="s">
        <v>35813</v>
      </c>
      <c r="C1057" s="3">
        <v>1</v>
      </c>
      <c r="D1057" s="3" t="s">
        <v>40</v>
      </c>
      <c r="E1057" s="3">
        <v>50</v>
      </c>
      <c r="F1057" s="3" t="s">
        <v>798</v>
      </c>
      <c r="G1057" s="3" t="s">
        <v>111</v>
      </c>
      <c r="H1057" s="3" t="s">
        <v>187</v>
      </c>
      <c r="L1057" s="3">
        <v>1962</v>
      </c>
      <c r="P1057" s="3" t="s">
        <v>35075</v>
      </c>
      <c r="Q1057" s="3" t="s">
        <v>35076</v>
      </c>
      <c r="R1057" s="3">
        <v>51.663732000000003</v>
      </c>
      <c r="S1057" s="3">
        <v>36.114460999999999</v>
      </c>
      <c r="T1057" s="3" t="s">
        <v>191</v>
      </c>
      <c r="U1057" s="3" t="s">
        <v>35814</v>
      </c>
      <c r="X1057" s="3" t="s">
        <v>35808</v>
      </c>
      <c r="Y1057" s="3" t="s">
        <v>29751</v>
      </c>
      <c r="Z1057" s="3" t="s">
        <v>29933</v>
      </c>
      <c r="AG1057" s="3" t="s">
        <v>35815</v>
      </c>
      <c r="AH1057" s="3" t="s">
        <v>35816</v>
      </c>
    </row>
    <row r="1058" spans="1:34" ht="15.75" hidden="1" customHeight="1" x14ac:dyDescent="0.25">
      <c r="A1058" s="3" t="s">
        <v>35056</v>
      </c>
      <c r="B1058" s="3" t="s">
        <v>35835</v>
      </c>
      <c r="C1058" s="3">
        <v>1</v>
      </c>
      <c r="D1058" s="3" t="s">
        <v>40</v>
      </c>
      <c r="E1058" s="3">
        <v>50</v>
      </c>
      <c r="F1058" s="3" t="s">
        <v>186</v>
      </c>
      <c r="G1058" s="3" t="s">
        <v>111</v>
      </c>
      <c r="H1058" s="3" t="s">
        <v>187</v>
      </c>
      <c r="I1058" s="3" t="s">
        <v>188</v>
      </c>
      <c r="J1058" s="3" t="s">
        <v>188</v>
      </c>
      <c r="K1058" s="3" t="s">
        <v>188</v>
      </c>
      <c r="L1058" s="3">
        <v>2023</v>
      </c>
      <c r="P1058" s="3" t="s">
        <v>35836</v>
      </c>
      <c r="Q1058" s="3" t="s">
        <v>35836</v>
      </c>
      <c r="R1058" s="3">
        <v>53.414290000000001</v>
      </c>
      <c r="S1058" s="3">
        <v>59.046140000000001</v>
      </c>
      <c r="T1058" s="3" t="s">
        <v>191</v>
      </c>
      <c r="U1058" s="3" t="s">
        <v>35837</v>
      </c>
      <c r="X1058" s="3" t="s">
        <v>35333</v>
      </c>
      <c r="Y1058" s="3" t="s">
        <v>29751</v>
      </c>
      <c r="Z1058" s="3" t="s">
        <v>29933</v>
      </c>
      <c r="AC1058" s="3" t="s">
        <v>35838</v>
      </c>
      <c r="AD1058" s="3" t="s">
        <v>815</v>
      </c>
      <c r="AE1058" s="3" t="s">
        <v>227</v>
      </c>
      <c r="AF1058" s="3" t="s">
        <v>4023</v>
      </c>
      <c r="AG1058" s="3" t="s">
        <v>35839</v>
      </c>
      <c r="AH1058" s="3" t="s">
        <v>35840</v>
      </c>
    </row>
    <row r="1059" spans="1:34" ht="15.75" hidden="1" customHeight="1" x14ac:dyDescent="0.25">
      <c r="A1059" s="3" t="s">
        <v>35056</v>
      </c>
      <c r="B1059" s="3" t="s">
        <v>35835</v>
      </c>
      <c r="C1059" s="3">
        <v>2</v>
      </c>
      <c r="D1059" s="3" t="s">
        <v>40</v>
      </c>
      <c r="E1059" s="3">
        <v>50</v>
      </c>
      <c r="F1059" s="3" t="s">
        <v>186</v>
      </c>
      <c r="G1059" s="3" t="s">
        <v>111</v>
      </c>
      <c r="H1059" s="3" t="s">
        <v>187</v>
      </c>
      <c r="I1059" s="3" t="s">
        <v>188</v>
      </c>
      <c r="J1059" s="3" t="s">
        <v>188</v>
      </c>
      <c r="K1059" s="3" t="s">
        <v>188</v>
      </c>
      <c r="L1059" s="3">
        <v>2023</v>
      </c>
      <c r="P1059" s="3" t="s">
        <v>35836</v>
      </c>
      <c r="Q1059" s="3" t="s">
        <v>35836</v>
      </c>
      <c r="R1059" s="3">
        <v>53.414290000000001</v>
      </c>
      <c r="S1059" s="3">
        <v>59.046140000000001</v>
      </c>
      <c r="T1059" s="3" t="s">
        <v>191</v>
      </c>
      <c r="U1059" s="3" t="s">
        <v>35837</v>
      </c>
      <c r="X1059" s="3" t="s">
        <v>35333</v>
      </c>
      <c r="Y1059" s="3" t="s">
        <v>29751</v>
      </c>
      <c r="Z1059" s="3" t="s">
        <v>29933</v>
      </c>
      <c r="AC1059" s="3" t="s">
        <v>35838</v>
      </c>
      <c r="AD1059" s="3" t="s">
        <v>815</v>
      </c>
      <c r="AE1059" s="3" t="s">
        <v>227</v>
      </c>
      <c r="AF1059" s="3" t="s">
        <v>4023</v>
      </c>
      <c r="AG1059" s="3" t="s">
        <v>35839</v>
      </c>
      <c r="AH1059" s="3" t="s">
        <v>35841</v>
      </c>
    </row>
    <row r="1060" spans="1:34" ht="15.75" hidden="1" customHeight="1" x14ac:dyDescent="0.25">
      <c r="A1060" s="3" t="s">
        <v>35056</v>
      </c>
      <c r="B1060" s="3" t="s">
        <v>35835</v>
      </c>
      <c r="C1060" s="3">
        <v>3</v>
      </c>
      <c r="D1060" s="3" t="s">
        <v>40</v>
      </c>
      <c r="E1060" s="3">
        <v>50</v>
      </c>
      <c r="F1060" s="3" t="s">
        <v>186</v>
      </c>
      <c r="G1060" s="3" t="s">
        <v>111</v>
      </c>
      <c r="H1060" s="3" t="s">
        <v>187</v>
      </c>
      <c r="I1060" s="3" t="s">
        <v>188</v>
      </c>
      <c r="J1060" s="3" t="s">
        <v>188</v>
      </c>
      <c r="K1060" s="3" t="s">
        <v>188</v>
      </c>
      <c r="L1060" s="3">
        <v>2023</v>
      </c>
      <c r="P1060" s="3" t="s">
        <v>35836</v>
      </c>
      <c r="Q1060" s="3" t="s">
        <v>35836</v>
      </c>
      <c r="R1060" s="3">
        <v>53.414290000000001</v>
      </c>
      <c r="S1060" s="3">
        <v>59.046140000000001</v>
      </c>
      <c r="T1060" s="3" t="s">
        <v>191</v>
      </c>
      <c r="U1060" s="3" t="s">
        <v>35837</v>
      </c>
      <c r="X1060" s="3" t="s">
        <v>35333</v>
      </c>
      <c r="Y1060" s="3" t="s">
        <v>29751</v>
      </c>
      <c r="Z1060" s="3" t="s">
        <v>29933</v>
      </c>
      <c r="AC1060" s="3" t="s">
        <v>35838</v>
      </c>
      <c r="AD1060" s="3" t="s">
        <v>815</v>
      </c>
      <c r="AE1060" s="3" t="s">
        <v>227</v>
      </c>
      <c r="AF1060" s="3" t="s">
        <v>4023</v>
      </c>
      <c r="AG1060" s="3" t="s">
        <v>35839</v>
      </c>
      <c r="AH1060" s="3" t="s">
        <v>35842</v>
      </c>
    </row>
    <row r="1061" spans="1:34" ht="15.75" hidden="1" customHeight="1" x14ac:dyDescent="0.25">
      <c r="A1061" s="3" t="s">
        <v>35056</v>
      </c>
      <c r="B1061" s="3" t="s">
        <v>35835</v>
      </c>
      <c r="C1061" s="3">
        <v>4</v>
      </c>
      <c r="D1061" s="3" t="s">
        <v>40</v>
      </c>
      <c r="E1061" s="3">
        <v>50</v>
      </c>
      <c r="F1061" s="3" t="s">
        <v>186</v>
      </c>
      <c r="G1061" s="3" t="s">
        <v>111</v>
      </c>
      <c r="H1061" s="3" t="s">
        <v>187</v>
      </c>
      <c r="I1061" s="3" t="s">
        <v>188</v>
      </c>
      <c r="J1061" s="3" t="s">
        <v>188</v>
      </c>
      <c r="K1061" s="3" t="s">
        <v>188</v>
      </c>
      <c r="L1061" s="3">
        <v>2023</v>
      </c>
      <c r="P1061" s="3" t="s">
        <v>35836</v>
      </c>
      <c r="Q1061" s="3" t="s">
        <v>35836</v>
      </c>
      <c r="R1061" s="3">
        <v>53.414290000000001</v>
      </c>
      <c r="S1061" s="3">
        <v>59.046140000000001</v>
      </c>
      <c r="T1061" s="3" t="s">
        <v>191</v>
      </c>
      <c r="U1061" s="3" t="s">
        <v>35837</v>
      </c>
      <c r="X1061" s="3" t="s">
        <v>35333</v>
      </c>
      <c r="Y1061" s="3" t="s">
        <v>29751</v>
      </c>
      <c r="Z1061" s="3" t="s">
        <v>29933</v>
      </c>
      <c r="AC1061" s="3" t="s">
        <v>35838</v>
      </c>
      <c r="AD1061" s="3" t="s">
        <v>815</v>
      </c>
      <c r="AE1061" s="3" t="s">
        <v>227</v>
      </c>
      <c r="AF1061" s="3" t="s">
        <v>4023</v>
      </c>
      <c r="AG1061" s="3" t="s">
        <v>35839</v>
      </c>
      <c r="AH1061" s="3" t="s">
        <v>35843</v>
      </c>
    </row>
    <row r="1062" spans="1:34" ht="15.75" hidden="1" customHeight="1" x14ac:dyDescent="0.25">
      <c r="A1062" s="3" t="s">
        <v>35056</v>
      </c>
      <c r="B1062" s="3" t="s">
        <v>35835</v>
      </c>
      <c r="C1062" s="3">
        <v>5</v>
      </c>
      <c r="D1062" s="3" t="s">
        <v>40</v>
      </c>
      <c r="E1062" s="3">
        <v>50</v>
      </c>
      <c r="F1062" s="3" t="s">
        <v>186</v>
      </c>
      <c r="G1062" s="3" t="s">
        <v>111</v>
      </c>
      <c r="H1062" s="3" t="s">
        <v>187</v>
      </c>
      <c r="I1062" s="3" t="s">
        <v>188</v>
      </c>
      <c r="J1062" s="3" t="s">
        <v>188</v>
      </c>
      <c r="K1062" s="3" t="s">
        <v>188</v>
      </c>
      <c r="L1062" s="3">
        <v>2023</v>
      </c>
      <c r="P1062" s="3" t="s">
        <v>35836</v>
      </c>
      <c r="Q1062" s="3" t="s">
        <v>35836</v>
      </c>
      <c r="R1062" s="3">
        <v>53.414290000000001</v>
      </c>
      <c r="S1062" s="3">
        <v>59.046140000000001</v>
      </c>
      <c r="T1062" s="3" t="s">
        <v>191</v>
      </c>
      <c r="U1062" s="3" t="s">
        <v>35837</v>
      </c>
      <c r="X1062" s="3" t="s">
        <v>35333</v>
      </c>
      <c r="Y1062" s="3" t="s">
        <v>29751</v>
      </c>
      <c r="Z1062" s="3" t="s">
        <v>29933</v>
      </c>
      <c r="AC1062" s="3" t="s">
        <v>35838</v>
      </c>
      <c r="AD1062" s="3" t="s">
        <v>815</v>
      </c>
      <c r="AE1062" s="3" t="s">
        <v>227</v>
      </c>
      <c r="AF1062" s="3" t="s">
        <v>4023</v>
      </c>
      <c r="AG1062" s="3" t="s">
        <v>35839</v>
      </c>
      <c r="AH1062" s="3" t="s">
        <v>35844</v>
      </c>
    </row>
    <row r="1063" spans="1:34" ht="15.75" hidden="1" customHeight="1" x14ac:dyDescent="0.25">
      <c r="A1063" s="3" t="s">
        <v>35056</v>
      </c>
      <c r="B1063" s="3" t="s">
        <v>35835</v>
      </c>
      <c r="C1063" s="3">
        <v>6</v>
      </c>
      <c r="D1063" s="3" t="s">
        <v>40</v>
      </c>
      <c r="E1063" s="3">
        <v>50</v>
      </c>
      <c r="F1063" s="3" t="s">
        <v>186</v>
      </c>
      <c r="G1063" s="3" t="s">
        <v>111</v>
      </c>
      <c r="H1063" s="3" t="s">
        <v>187</v>
      </c>
      <c r="I1063" s="3" t="s">
        <v>188</v>
      </c>
      <c r="J1063" s="3" t="s">
        <v>188</v>
      </c>
      <c r="K1063" s="3" t="s">
        <v>188</v>
      </c>
      <c r="L1063" s="3">
        <v>2023</v>
      </c>
      <c r="P1063" s="3" t="s">
        <v>35836</v>
      </c>
      <c r="Q1063" s="3" t="s">
        <v>35836</v>
      </c>
      <c r="R1063" s="3">
        <v>53.414290000000001</v>
      </c>
      <c r="S1063" s="3">
        <v>59.046140000000001</v>
      </c>
      <c r="T1063" s="3" t="s">
        <v>191</v>
      </c>
      <c r="U1063" s="3" t="s">
        <v>35837</v>
      </c>
      <c r="X1063" s="3" t="s">
        <v>35333</v>
      </c>
      <c r="Y1063" s="3" t="s">
        <v>29751</v>
      </c>
      <c r="Z1063" s="3" t="s">
        <v>29933</v>
      </c>
      <c r="AC1063" s="3" t="s">
        <v>35838</v>
      </c>
      <c r="AD1063" s="3" t="s">
        <v>815</v>
      </c>
      <c r="AE1063" s="3" t="s">
        <v>227</v>
      </c>
      <c r="AF1063" s="3" t="s">
        <v>4023</v>
      </c>
      <c r="AG1063" s="3" t="s">
        <v>35839</v>
      </c>
      <c r="AH1063" s="3" t="s">
        <v>35845</v>
      </c>
    </row>
    <row r="1064" spans="1:34" ht="15.75" hidden="1" customHeight="1" x14ac:dyDescent="0.25">
      <c r="A1064" s="3" t="s">
        <v>35056</v>
      </c>
      <c r="B1064" s="3" t="s">
        <v>35870</v>
      </c>
      <c r="C1064" s="3" t="s">
        <v>35879</v>
      </c>
      <c r="D1064" s="3" t="s">
        <v>546</v>
      </c>
      <c r="E1064" s="3">
        <v>50</v>
      </c>
      <c r="F1064" s="3" t="s">
        <v>186</v>
      </c>
      <c r="G1064" s="3" t="s">
        <v>111</v>
      </c>
      <c r="H1064" s="3" t="s">
        <v>187</v>
      </c>
      <c r="L1064" s="3" t="s">
        <v>188</v>
      </c>
      <c r="P1064" s="3" t="s">
        <v>35872</v>
      </c>
      <c r="Q1064" s="3" t="s">
        <v>35873</v>
      </c>
      <c r="R1064" s="3">
        <v>61.818272</v>
      </c>
      <c r="S1064" s="3">
        <v>50.726258999999999</v>
      </c>
      <c r="T1064" s="3" t="s">
        <v>191</v>
      </c>
      <c r="U1064" s="3" t="s">
        <v>35874</v>
      </c>
      <c r="X1064" s="3" t="s">
        <v>35875</v>
      </c>
      <c r="Y1064" s="3" t="s">
        <v>29751</v>
      </c>
      <c r="Z1064" s="3" t="s">
        <v>29933</v>
      </c>
      <c r="AA1064" s="3" t="s">
        <v>35876</v>
      </c>
      <c r="AD1064" s="3" t="s">
        <v>815</v>
      </c>
      <c r="AE1064" s="3" t="s">
        <v>3998</v>
      </c>
      <c r="AF1064" s="3" t="s">
        <v>815</v>
      </c>
      <c r="AG1064" s="3" t="s">
        <v>35877</v>
      </c>
      <c r="AH1064" s="3" t="s">
        <v>35880</v>
      </c>
    </row>
    <row r="1065" spans="1:34" ht="15.75" hidden="1" customHeight="1" x14ac:dyDescent="0.25">
      <c r="A1065" s="3" t="s">
        <v>35056</v>
      </c>
      <c r="B1065" s="3" t="s">
        <v>35870</v>
      </c>
      <c r="C1065" s="3" t="s">
        <v>35883</v>
      </c>
      <c r="D1065" s="3" t="s">
        <v>546</v>
      </c>
      <c r="E1065" s="3">
        <v>50</v>
      </c>
      <c r="F1065" s="3" t="s">
        <v>186</v>
      </c>
      <c r="G1065" s="3" t="s">
        <v>111</v>
      </c>
      <c r="H1065" s="3" t="s">
        <v>187</v>
      </c>
      <c r="L1065" s="3" t="s">
        <v>188</v>
      </c>
      <c r="P1065" s="3" t="s">
        <v>35872</v>
      </c>
      <c r="Q1065" s="3" t="s">
        <v>35873</v>
      </c>
      <c r="R1065" s="3">
        <v>61.818272</v>
      </c>
      <c r="S1065" s="3">
        <v>50.726258999999999</v>
      </c>
      <c r="T1065" s="3" t="s">
        <v>191</v>
      </c>
      <c r="U1065" s="3" t="s">
        <v>35874</v>
      </c>
      <c r="X1065" s="3" t="s">
        <v>35875</v>
      </c>
      <c r="Y1065" s="3" t="s">
        <v>29751</v>
      </c>
      <c r="Z1065" s="3" t="s">
        <v>29933</v>
      </c>
      <c r="AA1065" s="3" t="s">
        <v>35876</v>
      </c>
      <c r="AD1065" s="3" t="s">
        <v>815</v>
      </c>
      <c r="AE1065" s="3" t="s">
        <v>3998</v>
      </c>
      <c r="AF1065" s="3" t="s">
        <v>815</v>
      </c>
      <c r="AG1065" s="3" t="s">
        <v>35877</v>
      </c>
      <c r="AH1065" s="3" t="s">
        <v>35884</v>
      </c>
    </row>
    <row r="1066" spans="1:34" ht="15.75" hidden="1" customHeight="1" x14ac:dyDescent="0.25">
      <c r="A1066" s="3" t="s">
        <v>35056</v>
      </c>
      <c r="B1066" s="3" t="s">
        <v>35914</v>
      </c>
      <c r="C1066" s="3">
        <v>1</v>
      </c>
      <c r="D1066" s="3" t="s">
        <v>35915</v>
      </c>
      <c r="E1066" s="3">
        <v>50</v>
      </c>
      <c r="F1066" s="3" t="s">
        <v>186</v>
      </c>
      <c r="G1066" s="3" t="s">
        <v>111</v>
      </c>
      <c r="H1066" s="3" t="s">
        <v>187</v>
      </c>
      <c r="L1066" s="3">
        <v>2000</v>
      </c>
      <c r="P1066" s="3" t="s">
        <v>30102</v>
      </c>
      <c r="Q1066" s="3" t="s">
        <v>30102</v>
      </c>
      <c r="R1066" s="3">
        <v>52.555768</v>
      </c>
      <c r="S1066" s="3">
        <v>39.600090999999999</v>
      </c>
      <c r="T1066" s="3" t="s">
        <v>191</v>
      </c>
      <c r="U1066" s="3" t="s">
        <v>35827</v>
      </c>
      <c r="X1066" s="3" t="s">
        <v>35419</v>
      </c>
      <c r="Y1066" s="3" t="s">
        <v>29751</v>
      </c>
      <c r="Z1066" s="3" t="s">
        <v>29933</v>
      </c>
      <c r="AA1066" s="3" t="s">
        <v>35916</v>
      </c>
      <c r="AD1066" s="3" t="s">
        <v>815</v>
      </c>
      <c r="AE1066" s="3" t="s">
        <v>227</v>
      </c>
      <c r="AG1066" s="3" t="s">
        <v>35917</v>
      </c>
      <c r="AH1066" s="3" t="s">
        <v>35918</v>
      </c>
    </row>
    <row r="1067" spans="1:34" ht="15.75" hidden="1" customHeight="1" x14ac:dyDescent="0.25">
      <c r="A1067" s="3" t="s">
        <v>35056</v>
      </c>
      <c r="B1067" s="3" t="s">
        <v>35914</v>
      </c>
      <c r="C1067" s="3">
        <v>4</v>
      </c>
      <c r="D1067" s="3" t="s">
        <v>35915</v>
      </c>
      <c r="E1067" s="3">
        <v>50</v>
      </c>
      <c r="F1067" s="3" t="s">
        <v>186</v>
      </c>
      <c r="G1067" s="3" t="s">
        <v>111</v>
      </c>
      <c r="H1067" s="3" t="s">
        <v>187</v>
      </c>
      <c r="L1067" s="3">
        <v>1956</v>
      </c>
      <c r="P1067" s="3" t="s">
        <v>30102</v>
      </c>
      <c r="Q1067" s="3" t="s">
        <v>30102</v>
      </c>
      <c r="R1067" s="3">
        <v>52.555768</v>
      </c>
      <c r="S1067" s="3">
        <v>39.600090999999999</v>
      </c>
      <c r="T1067" s="3" t="s">
        <v>191</v>
      </c>
      <c r="U1067" s="3" t="s">
        <v>35827</v>
      </c>
      <c r="X1067" s="3" t="s">
        <v>35419</v>
      </c>
      <c r="Y1067" s="3" t="s">
        <v>29751</v>
      </c>
      <c r="Z1067" s="3" t="s">
        <v>29933</v>
      </c>
      <c r="AA1067" s="3" t="s">
        <v>35916</v>
      </c>
      <c r="AD1067" s="3" t="s">
        <v>815</v>
      </c>
      <c r="AE1067" s="3" t="s">
        <v>227</v>
      </c>
      <c r="AG1067" s="3" t="s">
        <v>35917</v>
      </c>
      <c r="AH1067" s="3" t="s">
        <v>35919</v>
      </c>
    </row>
    <row r="1068" spans="1:34" ht="15.75" hidden="1" customHeight="1" x14ac:dyDescent="0.25">
      <c r="A1068" s="3" t="s">
        <v>35056</v>
      </c>
      <c r="B1068" s="3" t="s">
        <v>35914</v>
      </c>
      <c r="C1068" s="3">
        <v>7</v>
      </c>
      <c r="D1068" s="3" t="s">
        <v>35915</v>
      </c>
      <c r="E1068" s="3">
        <v>50</v>
      </c>
      <c r="F1068" s="3" t="s">
        <v>186</v>
      </c>
      <c r="G1068" s="3" t="s">
        <v>111</v>
      </c>
      <c r="H1068" s="3" t="s">
        <v>187</v>
      </c>
      <c r="L1068" s="3">
        <v>2001</v>
      </c>
      <c r="P1068" s="3" t="s">
        <v>30102</v>
      </c>
      <c r="Q1068" s="3" t="s">
        <v>30102</v>
      </c>
      <c r="R1068" s="3">
        <v>52.555768</v>
      </c>
      <c r="S1068" s="3">
        <v>39.600090999999999</v>
      </c>
      <c r="T1068" s="3" t="s">
        <v>191</v>
      </c>
      <c r="U1068" s="3" t="s">
        <v>35827</v>
      </c>
      <c r="X1068" s="3" t="s">
        <v>35419</v>
      </c>
      <c r="Y1068" s="3" t="s">
        <v>29751</v>
      </c>
      <c r="Z1068" s="3" t="s">
        <v>29933</v>
      </c>
      <c r="AA1068" s="3" t="s">
        <v>35916</v>
      </c>
      <c r="AD1068" s="3" t="s">
        <v>815</v>
      </c>
      <c r="AE1068" s="3" t="s">
        <v>227</v>
      </c>
      <c r="AG1068" s="3" t="s">
        <v>35917</v>
      </c>
      <c r="AH1068" s="3" t="s">
        <v>35922</v>
      </c>
    </row>
    <row r="1069" spans="1:34" ht="15.75" hidden="1" customHeight="1" x14ac:dyDescent="0.25">
      <c r="A1069" s="3" t="s">
        <v>35056</v>
      </c>
      <c r="B1069" s="3" t="s">
        <v>35923</v>
      </c>
      <c r="C1069" s="3">
        <v>1</v>
      </c>
      <c r="D1069" s="3" t="s">
        <v>32243</v>
      </c>
      <c r="E1069" s="3">
        <v>50</v>
      </c>
      <c r="F1069" s="3" t="s">
        <v>186</v>
      </c>
      <c r="G1069" s="3" t="s">
        <v>111</v>
      </c>
      <c r="H1069" s="3" t="s">
        <v>187</v>
      </c>
      <c r="L1069" s="3">
        <v>2013</v>
      </c>
      <c r="P1069" s="3" t="s">
        <v>30102</v>
      </c>
      <c r="Q1069" s="3" t="s">
        <v>30102</v>
      </c>
      <c r="R1069" s="3">
        <v>52.529584</v>
      </c>
      <c r="S1069" s="3">
        <v>39.647812999999999</v>
      </c>
      <c r="T1069" s="3" t="s">
        <v>191</v>
      </c>
      <c r="U1069" s="3" t="s">
        <v>35827</v>
      </c>
      <c r="X1069" s="3" t="s">
        <v>35419</v>
      </c>
      <c r="Y1069" s="3" t="s">
        <v>29751</v>
      </c>
      <c r="Z1069" s="3" t="s">
        <v>29933</v>
      </c>
      <c r="AD1069" s="3" t="s">
        <v>815</v>
      </c>
      <c r="AE1069" s="3" t="s">
        <v>227</v>
      </c>
      <c r="AG1069" s="3" t="s">
        <v>35924</v>
      </c>
      <c r="AH1069" s="3" t="s">
        <v>35925</v>
      </c>
    </row>
    <row r="1070" spans="1:34" ht="15.75" hidden="1" customHeight="1" x14ac:dyDescent="0.25">
      <c r="A1070" s="3" t="s">
        <v>35056</v>
      </c>
      <c r="B1070" s="3" t="s">
        <v>35923</v>
      </c>
      <c r="C1070" s="3">
        <v>2</v>
      </c>
      <c r="D1070" s="3" t="s">
        <v>32243</v>
      </c>
      <c r="E1070" s="3">
        <v>50</v>
      </c>
      <c r="F1070" s="3" t="s">
        <v>186</v>
      </c>
      <c r="G1070" s="3" t="s">
        <v>111</v>
      </c>
      <c r="H1070" s="3" t="s">
        <v>187</v>
      </c>
      <c r="L1070" s="3">
        <v>2013</v>
      </c>
      <c r="P1070" s="3" t="s">
        <v>30102</v>
      </c>
      <c r="Q1070" s="3" t="s">
        <v>30102</v>
      </c>
      <c r="R1070" s="3">
        <v>52.529584</v>
      </c>
      <c r="S1070" s="3">
        <v>39.647812999999999</v>
      </c>
      <c r="T1070" s="3" t="s">
        <v>191</v>
      </c>
      <c r="U1070" s="3" t="s">
        <v>35827</v>
      </c>
      <c r="X1070" s="3" t="s">
        <v>35419</v>
      </c>
      <c r="Y1070" s="3" t="s">
        <v>29751</v>
      </c>
      <c r="Z1070" s="3" t="s">
        <v>29933</v>
      </c>
      <c r="AD1070" s="3" t="s">
        <v>815</v>
      </c>
      <c r="AE1070" s="3" t="s">
        <v>227</v>
      </c>
      <c r="AG1070" s="3" t="s">
        <v>35924</v>
      </c>
      <c r="AH1070" s="3" t="s">
        <v>35926</v>
      </c>
    </row>
    <row r="1071" spans="1:34" ht="15.75" hidden="1" customHeight="1" x14ac:dyDescent="0.25">
      <c r="A1071" s="3" t="s">
        <v>35056</v>
      </c>
      <c r="B1071" s="3" t="s">
        <v>35923</v>
      </c>
      <c r="C1071" s="3">
        <v>3</v>
      </c>
      <c r="D1071" s="3" t="s">
        <v>32243</v>
      </c>
      <c r="E1071" s="3">
        <v>50</v>
      </c>
      <c r="F1071" s="3" t="s">
        <v>186</v>
      </c>
      <c r="G1071" s="3" t="s">
        <v>111</v>
      </c>
      <c r="H1071" s="3" t="s">
        <v>187</v>
      </c>
      <c r="L1071" s="3">
        <v>2013</v>
      </c>
      <c r="P1071" s="3" t="s">
        <v>30102</v>
      </c>
      <c r="Q1071" s="3" t="s">
        <v>30102</v>
      </c>
      <c r="R1071" s="3">
        <v>52.529584</v>
      </c>
      <c r="S1071" s="3">
        <v>39.647812999999999</v>
      </c>
      <c r="T1071" s="3" t="s">
        <v>191</v>
      </c>
      <c r="U1071" s="3" t="s">
        <v>35827</v>
      </c>
      <c r="X1071" s="3" t="s">
        <v>35419</v>
      </c>
      <c r="Y1071" s="3" t="s">
        <v>29751</v>
      </c>
      <c r="Z1071" s="3" t="s">
        <v>29933</v>
      </c>
      <c r="AD1071" s="3" t="s">
        <v>815</v>
      </c>
      <c r="AE1071" s="3" t="s">
        <v>227</v>
      </c>
      <c r="AG1071" s="3" t="s">
        <v>35924</v>
      </c>
      <c r="AH1071" s="3" t="s">
        <v>35927</v>
      </c>
    </row>
    <row r="1072" spans="1:34" ht="15.75" hidden="1" customHeight="1" x14ac:dyDescent="0.25">
      <c r="A1072" s="3" t="s">
        <v>35056</v>
      </c>
      <c r="B1072" s="3" t="s">
        <v>35932</v>
      </c>
      <c r="C1072" s="3">
        <v>9</v>
      </c>
      <c r="D1072" s="3" t="s">
        <v>546</v>
      </c>
      <c r="E1072" s="3">
        <v>50</v>
      </c>
      <c r="F1072" s="3" t="s">
        <v>186</v>
      </c>
      <c r="G1072" s="3" t="s">
        <v>111</v>
      </c>
      <c r="H1072" s="3" t="s">
        <v>187</v>
      </c>
      <c r="L1072" s="3">
        <v>1978</v>
      </c>
      <c r="P1072" s="3" t="s">
        <v>35588</v>
      </c>
      <c r="Q1072" s="3" t="s">
        <v>35589</v>
      </c>
      <c r="R1072" s="3">
        <v>55.690600000000003</v>
      </c>
      <c r="S1072" s="3">
        <v>52.4758</v>
      </c>
      <c r="T1072" s="3" t="s">
        <v>191</v>
      </c>
      <c r="U1072" s="3" t="s">
        <v>35933</v>
      </c>
      <c r="X1072" s="3" t="s">
        <v>35591</v>
      </c>
      <c r="Y1072" s="3" t="s">
        <v>29751</v>
      </c>
      <c r="Z1072" s="3" t="s">
        <v>29933</v>
      </c>
      <c r="AA1072" s="3" t="s">
        <v>35934</v>
      </c>
      <c r="AG1072" s="3" t="s">
        <v>35935</v>
      </c>
      <c r="AH1072" s="3" t="s">
        <v>35946</v>
      </c>
    </row>
    <row r="1073" spans="1:34" ht="15.75" hidden="1" customHeight="1" x14ac:dyDescent="0.25">
      <c r="A1073" s="3" t="s">
        <v>35056</v>
      </c>
      <c r="B1073" s="3" t="s">
        <v>35947</v>
      </c>
      <c r="C1073" s="3">
        <v>4</v>
      </c>
      <c r="D1073" s="3" t="s">
        <v>40</v>
      </c>
      <c r="E1073" s="3">
        <v>50</v>
      </c>
      <c r="F1073" s="3" t="s">
        <v>186</v>
      </c>
      <c r="G1073" s="3" t="s">
        <v>111</v>
      </c>
      <c r="H1073" s="3" t="s">
        <v>187</v>
      </c>
      <c r="L1073" s="3">
        <v>1968</v>
      </c>
      <c r="P1073" s="3" t="s">
        <v>35703</v>
      </c>
      <c r="Q1073" s="3" t="s">
        <v>35703</v>
      </c>
      <c r="R1073" s="3">
        <v>44.659500000000001</v>
      </c>
      <c r="S1073" s="3">
        <v>41.929400000000001</v>
      </c>
      <c r="T1073" s="3" t="s">
        <v>191</v>
      </c>
      <c r="U1073" s="3" t="s">
        <v>35948</v>
      </c>
      <c r="X1073" s="3" t="s">
        <v>35205</v>
      </c>
      <c r="Y1073" s="3" t="s">
        <v>29751</v>
      </c>
      <c r="Z1073" s="3" t="s">
        <v>29933</v>
      </c>
      <c r="AG1073" s="3" t="s">
        <v>35949</v>
      </c>
      <c r="AH1073" s="3" t="s">
        <v>35953</v>
      </c>
    </row>
    <row r="1074" spans="1:34" ht="15.75" hidden="1" customHeight="1" x14ac:dyDescent="0.25">
      <c r="A1074" s="3" t="s">
        <v>35056</v>
      </c>
      <c r="B1074" s="3" t="s">
        <v>35959</v>
      </c>
      <c r="C1074" s="3">
        <v>4</v>
      </c>
      <c r="D1074" s="3" t="s">
        <v>40</v>
      </c>
      <c r="E1074" s="3">
        <v>50</v>
      </c>
      <c r="F1074" s="3" t="s">
        <v>186</v>
      </c>
      <c r="G1074" s="3" t="s">
        <v>111</v>
      </c>
      <c r="H1074" s="3" t="s">
        <v>187</v>
      </c>
      <c r="L1074" s="3">
        <v>1987</v>
      </c>
      <c r="P1074" s="3" t="s">
        <v>35110</v>
      </c>
      <c r="Q1074" s="3" t="s">
        <v>35111</v>
      </c>
      <c r="R1074" s="3">
        <v>53.134721999999996</v>
      </c>
      <c r="S1074" s="3">
        <v>140.72416699999999</v>
      </c>
      <c r="T1074" s="3" t="s">
        <v>191</v>
      </c>
      <c r="U1074" s="3" t="s">
        <v>35960</v>
      </c>
      <c r="X1074" s="3" t="s">
        <v>35626</v>
      </c>
      <c r="Y1074" s="3" t="s">
        <v>29751</v>
      </c>
      <c r="Z1074" s="3" t="s">
        <v>29933</v>
      </c>
      <c r="AC1074" s="3" t="s">
        <v>35961</v>
      </c>
      <c r="AG1074" s="3" t="s">
        <v>35962</v>
      </c>
      <c r="AH1074" s="3" t="s">
        <v>35964</v>
      </c>
    </row>
    <row r="1075" spans="1:34" ht="15.75" hidden="1" customHeight="1" x14ac:dyDescent="0.25">
      <c r="A1075" s="3" t="s">
        <v>35056</v>
      </c>
      <c r="B1075" s="3" t="s">
        <v>36080</v>
      </c>
      <c r="C1075" s="3">
        <v>7</v>
      </c>
      <c r="D1075" s="3" t="s">
        <v>40</v>
      </c>
      <c r="E1075" s="3">
        <v>50</v>
      </c>
      <c r="F1075" s="3" t="s">
        <v>186</v>
      </c>
      <c r="G1075" s="3" t="s">
        <v>111</v>
      </c>
      <c r="H1075" s="3" t="s">
        <v>187</v>
      </c>
      <c r="L1075" s="3">
        <v>1967</v>
      </c>
      <c r="P1075" s="3" t="s">
        <v>36081</v>
      </c>
      <c r="Q1075" s="3" t="s">
        <v>36082</v>
      </c>
      <c r="R1075" s="3">
        <v>54.563370999999997</v>
      </c>
      <c r="S1075" s="3">
        <v>39.765411</v>
      </c>
      <c r="T1075" s="3" t="s">
        <v>191</v>
      </c>
      <c r="U1075" s="3" t="s">
        <v>35377</v>
      </c>
      <c r="X1075" s="3" t="s">
        <v>35378</v>
      </c>
      <c r="Y1075" s="3" t="s">
        <v>29751</v>
      </c>
      <c r="Z1075" s="3" t="s">
        <v>29933</v>
      </c>
      <c r="AG1075" s="3" t="s">
        <v>36084</v>
      </c>
      <c r="AH1075" s="3" t="s">
        <v>36087</v>
      </c>
    </row>
    <row r="1076" spans="1:34" ht="15.75" hidden="1" customHeight="1" x14ac:dyDescent="0.25">
      <c r="A1076" s="3" t="s">
        <v>35056</v>
      </c>
      <c r="B1076" s="3" t="s">
        <v>36080</v>
      </c>
      <c r="C1076" s="3">
        <v>8</v>
      </c>
      <c r="D1076" s="3" t="s">
        <v>40</v>
      </c>
      <c r="E1076" s="3">
        <v>50</v>
      </c>
      <c r="F1076" s="3" t="s">
        <v>186</v>
      </c>
      <c r="G1076" s="3" t="s">
        <v>111</v>
      </c>
      <c r="H1076" s="3" t="s">
        <v>187</v>
      </c>
      <c r="L1076" s="3">
        <v>1969</v>
      </c>
      <c r="P1076" s="3" t="s">
        <v>36081</v>
      </c>
      <c r="Q1076" s="3" t="s">
        <v>36082</v>
      </c>
      <c r="R1076" s="3">
        <v>54.563370999999997</v>
      </c>
      <c r="S1076" s="3">
        <v>39.765411</v>
      </c>
      <c r="T1076" s="3" t="s">
        <v>191</v>
      </c>
      <c r="U1076" s="3" t="s">
        <v>35377</v>
      </c>
      <c r="X1076" s="3" t="s">
        <v>35378</v>
      </c>
      <c r="Y1076" s="3" t="s">
        <v>29751</v>
      </c>
      <c r="Z1076" s="3" t="s">
        <v>29933</v>
      </c>
      <c r="AG1076" s="3" t="s">
        <v>36084</v>
      </c>
      <c r="AH1076" s="3" t="s">
        <v>36088</v>
      </c>
    </row>
    <row r="1077" spans="1:34" ht="15.75" hidden="1" customHeight="1" x14ac:dyDescent="0.25">
      <c r="A1077" s="3" t="s">
        <v>35056</v>
      </c>
      <c r="B1077" s="3" t="s">
        <v>36090</v>
      </c>
      <c r="C1077" s="3">
        <v>1</v>
      </c>
      <c r="D1077" s="3" t="s">
        <v>40</v>
      </c>
      <c r="E1077" s="3">
        <v>50</v>
      </c>
      <c r="F1077" s="3" t="s">
        <v>762</v>
      </c>
      <c r="G1077" s="3" t="s">
        <v>111</v>
      </c>
      <c r="H1077" s="3" t="s">
        <v>187</v>
      </c>
      <c r="L1077" s="3">
        <v>1966</v>
      </c>
      <c r="M1077" s="3">
        <v>2022</v>
      </c>
      <c r="P1077" s="3" t="s">
        <v>36091</v>
      </c>
      <c r="Q1077" s="3" t="s">
        <v>16359</v>
      </c>
      <c r="R1077" s="3">
        <v>53.424253</v>
      </c>
      <c r="S1077" s="3">
        <v>55.881143000000002</v>
      </c>
      <c r="T1077" s="3" t="s">
        <v>191</v>
      </c>
      <c r="U1077" s="3" t="s">
        <v>36092</v>
      </c>
      <c r="X1077" s="3" t="s">
        <v>35564</v>
      </c>
      <c r="Y1077" s="3" t="s">
        <v>29751</v>
      </c>
      <c r="Z1077" s="3" t="s">
        <v>29933</v>
      </c>
      <c r="AG1077" s="3" t="s">
        <v>36093</v>
      </c>
      <c r="AH1077" s="3" t="s">
        <v>36094</v>
      </c>
    </row>
    <row r="1078" spans="1:34" ht="15.75" hidden="1" customHeight="1" x14ac:dyDescent="0.25">
      <c r="A1078" s="3" t="s">
        <v>35056</v>
      </c>
      <c r="B1078" s="3" t="s">
        <v>36090</v>
      </c>
      <c r="C1078" s="3" t="s">
        <v>23158</v>
      </c>
      <c r="D1078" s="3" t="s">
        <v>40</v>
      </c>
      <c r="E1078" s="3">
        <v>50</v>
      </c>
      <c r="F1078" s="3" t="s">
        <v>571</v>
      </c>
      <c r="G1078" s="3" t="s">
        <v>111</v>
      </c>
      <c r="H1078" s="3" t="s">
        <v>187</v>
      </c>
      <c r="I1078" s="3" t="s">
        <v>230</v>
      </c>
      <c r="J1078" s="3" t="s">
        <v>188</v>
      </c>
      <c r="K1078" s="3" t="s">
        <v>82</v>
      </c>
      <c r="L1078" s="3">
        <v>2024</v>
      </c>
      <c r="P1078" s="3" t="s">
        <v>36091</v>
      </c>
      <c r="Q1078" s="3" t="s">
        <v>16359</v>
      </c>
      <c r="R1078" s="3">
        <v>53.424253</v>
      </c>
      <c r="S1078" s="3">
        <v>55.881143000000002</v>
      </c>
      <c r="T1078" s="3" t="s">
        <v>191</v>
      </c>
      <c r="U1078" s="3" t="s">
        <v>36092</v>
      </c>
      <c r="X1078" s="3" t="s">
        <v>35564</v>
      </c>
      <c r="Y1078" s="3" t="s">
        <v>29751</v>
      </c>
      <c r="Z1078" s="3" t="s">
        <v>29933</v>
      </c>
      <c r="AG1078" s="3" t="s">
        <v>36093</v>
      </c>
      <c r="AH1078" s="3" t="s">
        <v>36095</v>
      </c>
    </row>
    <row r="1079" spans="1:34" ht="15.75" hidden="1" customHeight="1" x14ac:dyDescent="0.25">
      <c r="A1079" s="3" t="s">
        <v>35056</v>
      </c>
      <c r="B1079" s="3" t="s">
        <v>36090</v>
      </c>
      <c r="C1079" s="3">
        <v>2</v>
      </c>
      <c r="D1079" s="3" t="s">
        <v>40</v>
      </c>
      <c r="E1079" s="3">
        <v>50</v>
      </c>
      <c r="F1079" s="3" t="s">
        <v>762</v>
      </c>
      <c r="G1079" s="3" t="s">
        <v>111</v>
      </c>
      <c r="H1079" s="3" t="s">
        <v>187</v>
      </c>
      <c r="L1079" s="3">
        <v>1966</v>
      </c>
      <c r="M1079" s="3">
        <v>2021</v>
      </c>
      <c r="P1079" s="3" t="s">
        <v>36091</v>
      </c>
      <c r="Q1079" s="3" t="s">
        <v>16359</v>
      </c>
      <c r="R1079" s="3">
        <v>53.424253</v>
      </c>
      <c r="S1079" s="3">
        <v>55.881143000000002</v>
      </c>
      <c r="T1079" s="3" t="s">
        <v>191</v>
      </c>
      <c r="U1079" s="3" t="s">
        <v>36092</v>
      </c>
      <c r="X1079" s="3" t="s">
        <v>35564</v>
      </c>
      <c r="Y1079" s="3" t="s">
        <v>29751</v>
      </c>
      <c r="Z1079" s="3" t="s">
        <v>29933</v>
      </c>
      <c r="AG1079" s="3" t="s">
        <v>36093</v>
      </c>
      <c r="AH1079" s="3" t="s">
        <v>36096</v>
      </c>
    </row>
    <row r="1080" spans="1:34" ht="15.75" hidden="1" customHeight="1" x14ac:dyDescent="0.25">
      <c r="A1080" s="3" t="s">
        <v>35056</v>
      </c>
      <c r="B1080" s="3" t="s">
        <v>36109</v>
      </c>
      <c r="C1080" s="3">
        <v>1</v>
      </c>
      <c r="D1080" s="3" t="s">
        <v>546</v>
      </c>
      <c r="E1080" s="3">
        <v>50</v>
      </c>
      <c r="F1080" s="3" t="s">
        <v>186</v>
      </c>
      <c r="G1080" s="3" t="s">
        <v>111</v>
      </c>
      <c r="H1080" s="3" t="s">
        <v>187</v>
      </c>
      <c r="L1080" s="3">
        <v>1965</v>
      </c>
      <c r="N1080" s="3">
        <v>2026</v>
      </c>
      <c r="P1080" s="3" t="s">
        <v>35321</v>
      </c>
      <c r="Q1080" s="3" t="s">
        <v>35068</v>
      </c>
      <c r="R1080" s="3">
        <v>56.081972</v>
      </c>
      <c r="S1080" s="3">
        <v>47.512538999999997</v>
      </c>
      <c r="T1080" s="3" t="s">
        <v>191</v>
      </c>
      <c r="U1080" s="3" t="s">
        <v>36110</v>
      </c>
      <c r="X1080" s="3" t="s">
        <v>35323</v>
      </c>
      <c r="Y1080" s="3" t="s">
        <v>29751</v>
      </c>
      <c r="Z1080" s="3" t="s">
        <v>29933</v>
      </c>
      <c r="AG1080" s="3" t="s">
        <v>36111</v>
      </c>
      <c r="AH1080" s="3" t="s">
        <v>36112</v>
      </c>
    </row>
    <row r="1081" spans="1:34" ht="15.75" hidden="1" customHeight="1" x14ac:dyDescent="0.25">
      <c r="A1081" s="3" t="s">
        <v>35056</v>
      </c>
      <c r="B1081" s="3" t="s">
        <v>36135</v>
      </c>
      <c r="C1081" s="3">
        <v>1</v>
      </c>
      <c r="D1081" s="3" t="s">
        <v>546</v>
      </c>
      <c r="E1081" s="3">
        <v>50</v>
      </c>
      <c r="F1081" s="3" t="s">
        <v>186</v>
      </c>
      <c r="G1081" s="3" t="s">
        <v>111</v>
      </c>
      <c r="H1081" s="3" t="s">
        <v>187</v>
      </c>
      <c r="L1081" s="3">
        <v>1962</v>
      </c>
      <c r="P1081" s="3" t="s">
        <v>36136</v>
      </c>
      <c r="Q1081" s="3" t="s">
        <v>36137</v>
      </c>
      <c r="R1081" s="3">
        <v>53.081600000000002</v>
      </c>
      <c r="S1081" s="3">
        <v>49.870100000000001</v>
      </c>
      <c r="T1081" s="3" t="s">
        <v>191</v>
      </c>
      <c r="U1081" s="3" t="s">
        <v>36130</v>
      </c>
      <c r="X1081" s="3" t="s">
        <v>36131</v>
      </c>
      <c r="Y1081" s="3" t="s">
        <v>29751</v>
      </c>
      <c r="Z1081" s="3" t="s">
        <v>29933</v>
      </c>
      <c r="AA1081" s="3" t="s">
        <v>36138</v>
      </c>
      <c r="AC1081" s="3" t="s">
        <v>36139</v>
      </c>
      <c r="AD1081" s="3" t="s">
        <v>815</v>
      </c>
      <c r="AE1081" s="3" t="s">
        <v>346</v>
      </c>
      <c r="AG1081" s="3" t="s">
        <v>36140</v>
      </c>
      <c r="AH1081" s="3" t="s">
        <v>36141</v>
      </c>
    </row>
    <row r="1082" spans="1:34" ht="15.75" hidden="1" customHeight="1" x14ac:dyDescent="0.25">
      <c r="A1082" s="3" t="s">
        <v>35056</v>
      </c>
      <c r="B1082" s="3" t="s">
        <v>36135</v>
      </c>
      <c r="C1082" s="3">
        <v>2</v>
      </c>
      <c r="D1082" s="3" t="s">
        <v>546</v>
      </c>
      <c r="E1082" s="3">
        <v>50</v>
      </c>
      <c r="F1082" s="3" t="s">
        <v>186</v>
      </c>
      <c r="G1082" s="3" t="s">
        <v>111</v>
      </c>
      <c r="H1082" s="3" t="s">
        <v>187</v>
      </c>
      <c r="L1082" s="3">
        <v>1963</v>
      </c>
      <c r="P1082" s="3" t="s">
        <v>36136</v>
      </c>
      <c r="Q1082" s="3" t="s">
        <v>36137</v>
      </c>
      <c r="R1082" s="3">
        <v>53.081600000000002</v>
      </c>
      <c r="S1082" s="3">
        <v>49.870100000000001</v>
      </c>
      <c r="T1082" s="3" t="s">
        <v>191</v>
      </c>
      <c r="U1082" s="3" t="s">
        <v>36130</v>
      </c>
      <c r="X1082" s="3" t="s">
        <v>36131</v>
      </c>
      <c r="Y1082" s="3" t="s">
        <v>29751</v>
      </c>
      <c r="Z1082" s="3" t="s">
        <v>29933</v>
      </c>
      <c r="AA1082" s="3" t="s">
        <v>36138</v>
      </c>
      <c r="AC1082" s="3" t="s">
        <v>36139</v>
      </c>
      <c r="AD1082" s="3" t="s">
        <v>815</v>
      </c>
      <c r="AE1082" s="3" t="s">
        <v>346</v>
      </c>
      <c r="AG1082" s="3" t="s">
        <v>36140</v>
      </c>
      <c r="AH1082" s="3" t="s">
        <v>36142</v>
      </c>
    </row>
    <row r="1083" spans="1:34" ht="15.75" hidden="1" customHeight="1" x14ac:dyDescent="0.25">
      <c r="A1083" s="3" t="s">
        <v>35056</v>
      </c>
      <c r="B1083" s="3" t="s">
        <v>36135</v>
      </c>
      <c r="C1083" s="3">
        <v>8</v>
      </c>
      <c r="D1083" s="3" t="s">
        <v>546</v>
      </c>
      <c r="E1083" s="3">
        <v>50</v>
      </c>
      <c r="F1083" s="3" t="s">
        <v>186</v>
      </c>
      <c r="G1083" s="3" t="s">
        <v>111</v>
      </c>
      <c r="H1083" s="3" t="s">
        <v>187</v>
      </c>
      <c r="L1083" s="3">
        <v>1968</v>
      </c>
      <c r="P1083" s="3" t="s">
        <v>36136</v>
      </c>
      <c r="Q1083" s="3" t="s">
        <v>36137</v>
      </c>
      <c r="R1083" s="3">
        <v>53.081600000000002</v>
      </c>
      <c r="S1083" s="3">
        <v>49.870100000000001</v>
      </c>
      <c r="T1083" s="3" t="s">
        <v>191</v>
      </c>
      <c r="U1083" s="3" t="s">
        <v>36130</v>
      </c>
      <c r="X1083" s="3" t="s">
        <v>36131</v>
      </c>
      <c r="Y1083" s="3" t="s">
        <v>29751</v>
      </c>
      <c r="Z1083" s="3" t="s">
        <v>29933</v>
      </c>
      <c r="AA1083" s="3" t="s">
        <v>36138</v>
      </c>
      <c r="AC1083" s="3" t="s">
        <v>36139</v>
      </c>
      <c r="AD1083" s="3" t="s">
        <v>815</v>
      </c>
      <c r="AE1083" s="3" t="s">
        <v>346</v>
      </c>
      <c r="AG1083" s="3" t="s">
        <v>36140</v>
      </c>
      <c r="AH1083" s="3" t="s">
        <v>36145</v>
      </c>
    </row>
    <row r="1084" spans="1:34" ht="15.75" hidden="1" customHeight="1" x14ac:dyDescent="0.25">
      <c r="A1084" s="3" t="s">
        <v>35056</v>
      </c>
      <c r="B1084" s="3" t="s">
        <v>36165</v>
      </c>
      <c r="C1084" s="3">
        <v>4</v>
      </c>
      <c r="D1084" s="3" t="s">
        <v>36166</v>
      </c>
      <c r="E1084" s="3">
        <v>50</v>
      </c>
      <c r="F1084" s="3" t="s">
        <v>186</v>
      </c>
      <c r="G1084" s="3" t="s">
        <v>111</v>
      </c>
      <c r="H1084" s="3" t="s">
        <v>187</v>
      </c>
      <c r="K1084" s="3" t="s">
        <v>2144</v>
      </c>
      <c r="L1084" s="3">
        <v>1964</v>
      </c>
      <c r="P1084" s="3" t="s">
        <v>36167</v>
      </c>
      <c r="Q1084" s="3" t="s">
        <v>36168</v>
      </c>
      <c r="R1084" s="3">
        <v>51.219420999999997</v>
      </c>
      <c r="S1084" s="3">
        <v>58.362360000000002</v>
      </c>
      <c r="T1084" s="3" t="s">
        <v>191</v>
      </c>
      <c r="U1084" s="3" t="s">
        <v>36169</v>
      </c>
      <c r="X1084" s="3" t="s">
        <v>35470</v>
      </c>
      <c r="Y1084" s="3" t="s">
        <v>29751</v>
      </c>
      <c r="Z1084" s="3" t="s">
        <v>29933</v>
      </c>
      <c r="AD1084" s="3" t="s">
        <v>815</v>
      </c>
      <c r="AE1084" s="3" t="s">
        <v>227</v>
      </c>
      <c r="AF1084" s="3" t="s">
        <v>4023</v>
      </c>
      <c r="AG1084" s="3" t="s">
        <v>36170</v>
      </c>
      <c r="AH1084" s="3" t="s">
        <v>36171</v>
      </c>
    </row>
    <row r="1085" spans="1:34" ht="15.75" hidden="1" customHeight="1" x14ac:dyDescent="0.25">
      <c r="A1085" s="3" t="s">
        <v>35056</v>
      </c>
      <c r="B1085" s="3" t="s">
        <v>36241</v>
      </c>
      <c r="C1085" s="3">
        <v>3</v>
      </c>
      <c r="D1085" s="3" t="s">
        <v>546</v>
      </c>
      <c r="E1085" s="3">
        <v>50</v>
      </c>
      <c r="F1085" s="3" t="s">
        <v>186</v>
      </c>
      <c r="G1085" s="3" t="s">
        <v>111</v>
      </c>
      <c r="H1085" s="3" t="s">
        <v>187</v>
      </c>
      <c r="L1085" s="3">
        <v>1967</v>
      </c>
      <c r="P1085" s="3" t="s">
        <v>35196</v>
      </c>
      <c r="Q1085" s="3" t="s">
        <v>35068</v>
      </c>
      <c r="R1085" s="3">
        <v>58.0189278</v>
      </c>
      <c r="S1085" s="3">
        <v>55.881863299999999</v>
      </c>
      <c r="T1085" s="3" t="s">
        <v>191</v>
      </c>
      <c r="U1085" s="3" t="s">
        <v>36242</v>
      </c>
      <c r="X1085" s="3" t="s">
        <v>35198</v>
      </c>
      <c r="Y1085" s="3" t="s">
        <v>29751</v>
      </c>
      <c r="Z1085" s="3" t="s">
        <v>29933</v>
      </c>
      <c r="AG1085" s="3" t="s">
        <v>36243</v>
      </c>
      <c r="AH1085" s="3" t="s">
        <v>36246</v>
      </c>
    </row>
    <row r="1086" spans="1:34" ht="15.75" hidden="1" customHeight="1" x14ac:dyDescent="0.25">
      <c r="A1086" s="3" t="s">
        <v>35056</v>
      </c>
      <c r="B1086" s="3" t="s">
        <v>36241</v>
      </c>
      <c r="C1086" s="3">
        <v>5</v>
      </c>
      <c r="D1086" s="3" t="s">
        <v>546</v>
      </c>
      <c r="E1086" s="3">
        <v>50</v>
      </c>
      <c r="F1086" s="3" t="s">
        <v>186</v>
      </c>
      <c r="G1086" s="3" t="s">
        <v>111</v>
      </c>
      <c r="H1086" s="3" t="s">
        <v>187</v>
      </c>
      <c r="K1086" s="3" t="s">
        <v>82</v>
      </c>
      <c r="L1086" s="3">
        <v>1979</v>
      </c>
      <c r="N1086" s="3">
        <v>2028</v>
      </c>
      <c r="P1086" s="3" t="s">
        <v>35196</v>
      </c>
      <c r="Q1086" s="3" t="s">
        <v>35068</v>
      </c>
      <c r="R1086" s="3">
        <v>58.0189278</v>
      </c>
      <c r="S1086" s="3">
        <v>55.881863299999999</v>
      </c>
      <c r="T1086" s="3" t="s">
        <v>191</v>
      </c>
      <c r="U1086" s="3" t="s">
        <v>36242</v>
      </c>
      <c r="X1086" s="3" t="s">
        <v>35198</v>
      </c>
      <c r="Y1086" s="3" t="s">
        <v>29751</v>
      </c>
      <c r="Z1086" s="3" t="s">
        <v>29933</v>
      </c>
      <c r="AG1086" s="3" t="s">
        <v>36243</v>
      </c>
      <c r="AH1086" s="3" t="s">
        <v>36248</v>
      </c>
    </row>
    <row r="1087" spans="1:34" ht="15.75" hidden="1" customHeight="1" x14ac:dyDescent="0.25">
      <c r="A1087" s="3" t="s">
        <v>35056</v>
      </c>
      <c r="B1087" s="3" t="s">
        <v>36334</v>
      </c>
      <c r="C1087" s="3">
        <v>3</v>
      </c>
      <c r="D1087" s="3" t="s">
        <v>546</v>
      </c>
      <c r="E1087" s="3">
        <v>50</v>
      </c>
      <c r="F1087" s="3" t="s">
        <v>762</v>
      </c>
      <c r="G1087" s="3" t="s">
        <v>111</v>
      </c>
      <c r="H1087" s="3" t="s">
        <v>187</v>
      </c>
      <c r="L1087" s="3" t="s">
        <v>188</v>
      </c>
      <c r="M1087" s="3">
        <v>2022</v>
      </c>
      <c r="P1087" s="3" t="s">
        <v>35550</v>
      </c>
      <c r="Q1087" s="3" t="s">
        <v>35068</v>
      </c>
      <c r="R1087" s="3">
        <v>51.843299999999999</v>
      </c>
      <c r="S1087" s="3">
        <v>55.098799999999997</v>
      </c>
      <c r="T1087" s="3" t="s">
        <v>191</v>
      </c>
      <c r="U1087" s="3" t="s">
        <v>36335</v>
      </c>
      <c r="X1087" s="3" t="s">
        <v>35470</v>
      </c>
      <c r="Y1087" s="3" t="s">
        <v>29751</v>
      </c>
      <c r="Z1087" s="3" t="s">
        <v>29933</v>
      </c>
      <c r="AA1087" s="3" t="s">
        <v>36336</v>
      </c>
      <c r="AG1087" s="3" t="s">
        <v>36337</v>
      </c>
      <c r="AH1087" s="3" t="s">
        <v>36340</v>
      </c>
    </row>
    <row r="1088" spans="1:34" ht="15.75" hidden="1" customHeight="1" x14ac:dyDescent="0.25">
      <c r="A1088" s="3" t="s">
        <v>35056</v>
      </c>
      <c r="B1088" s="3" t="s">
        <v>36350</v>
      </c>
      <c r="C1088" s="3">
        <v>5</v>
      </c>
      <c r="D1088" s="3" t="s">
        <v>546</v>
      </c>
      <c r="E1088" s="3">
        <v>50</v>
      </c>
      <c r="F1088" s="3" t="s">
        <v>186</v>
      </c>
      <c r="G1088" s="3" t="s">
        <v>111</v>
      </c>
      <c r="H1088" s="3" t="s">
        <v>187</v>
      </c>
      <c r="L1088" s="3">
        <v>2002</v>
      </c>
      <c r="P1088" s="3" t="s">
        <v>36129</v>
      </c>
      <c r="Q1088" s="3" t="s">
        <v>35068</v>
      </c>
      <c r="R1088" s="3">
        <v>53.251399999999997</v>
      </c>
      <c r="S1088" s="3">
        <v>50.275599999999997</v>
      </c>
      <c r="T1088" s="3" t="s">
        <v>191</v>
      </c>
      <c r="U1088" s="3" t="s">
        <v>36351</v>
      </c>
      <c r="X1088" s="3" t="s">
        <v>36131</v>
      </c>
      <c r="Y1088" s="3" t="s">
        <v>29751</v>
      </c>
      <c r="Z1088" s="3" t="s">
        <v>29933</v>
      </c>
      <c r="AA1088" s="3" t="s">
        <v>36352</v>
      </c>
      <c r="AD1088" s="3" t="s">
        <v>4023</v>
      </c>
      <c r="AE1088" s="3" t="s">
        <v>1622</v>
      </c>
      <c r="AF1088" s="3" t="s">
        <v>815</v>
      </c>
      <c r="AG1088" s="3" t="s">
        <v>36353</v>
      </c>
      <c r="AH1088" s="3" t="s">
        <v>36359</v>
      </c>
    </row>
    <row r="1089" spans="1:34" ht="15.75" hidden="1" customHeight="1" x14ac:dyDescent="0.25">
      <c r="A1089" s="3" t="s">
        <v>35056</v>
      </c>
      <c r="B1089" s="3" t="s">
        <v>36367</v>
      </c>
      <c r="C1089" s="3">
        <v>5</v>
      </c>
      <c r="D1089" s="3" t="s">
        <v>36368</v>
      </c>
      <c r="E1089" s="3">
        <v>50</v>
      </c>
      <c r="F1089" s="3" t="s">
        <v>186</v>
      </c>
      <c r="G1089" s="3" t="s">
        <v>111</v>
      </c>
      <c r="H1089" s="3" t="s">
        <v>187</v>
      </c>
      <c r="L1089" s="3">
        <v>1962</v>
      </c>
      <c r="P1089" s="3" t="s">
        <v>35184</v>
      </c>
      <c r="Q1089" s="3" t="s">
        <v>35068</v>
      </c>
      <c r="R1089" s="3">
        <v>51.452779999999997</v>
      </c>
      <c r="S1089" s="3">
        <v>45.917642000000001</v>
      </c>
      <c r="T1089" s="3" t="s">
        <v>191</v>
      </c>
      <c r="U1089" s="3" t="s">
        <v>36369</v>
      </c>
      <c r="X1089" s="3" t="s">
        <v>35186</v>
      </c>
      <c r="Y1089" s="3" t="s">
        <v>29751</v>
      </c>
      <c r="Z1089" s="3" t="s">
        <v>29933</v>
      </c>
      <c r="AA1089" s="3" t="s">
        <v>36370</v>
      </c>
      <c r="AG1089" s="3" t="s">
        <v>36371</v>
      </c>
      <c r="AH1089" s="3" t="s">
        <v>36372</v>
      </c>
    </row>
    <row r="1090" spans="1:34" ht="15.75" hidden="1" customHeight="1" x14ac:dyDescent="0.25">
      <c r="A1090" s="3" t="s">
        <v>35056</v>
      </c>
      <c r="B1090" s="3" t="s">
        <v>36367</v>
      </c>
      <c r="C1090" s="3">
        <v>8</v>
      </c>
      <c r="D1090" s="3" t="s">
        <v>36368</v>
      </c>
      <c r="E1090" s="3">
        <v>50</v>
      </c>
      <c r="F1090" s="3" t="s">
        <v>186</v>
      </c>
      <c r="G1090" s="3" t="s">
        <v>111</v>
      </c>
      <c r="H1090" s="3" t="s">
        <v>187</v>
      </c>
      <c r="L1090" s="3">
        <v>1969</v>
      </c>
      <c r="P1090" s="3" t="s">
        <v>35184</v>
      </c>
      <c r="Q1090" s="3" t="s">
        <v>35068</v>
      </c>
      <c r="R1090" s="3">
        <v>51.452779999999997</v>
      </c>
      <c r="S1090" s="3">
        <v>45.917642000000001</v>
      </c>
      <c r="T1090" s="3" t="s">
        <v>191</v>
      </c>
      <c r="U1090" s="3" t="s">
        <v>36369</v>
      </c>
      <c r="X1090" s="3" t="s">
        <v>35186</v>
      </c>
      <c r="Y1090" s="3" t="s">
        <v>29751</v>
      </c>
      <c r="Z1090" s="3" t="s">
        <v>29933</v>
      </c>
      <c r="AA1090" s="3" t="s">
        <v>36370</v>
      </c>
      <c r="AG1090" s="3" t="s">
        <v>36371</v>
      </c>
      <c r="AH1090" s="3" t="s">
        <v>36373</v>
      </c>
    </row>
    <row r="1091" spans="1:34" ht="15.75" hidden="1" customHeight="1" x14ac:dyDescent="0.25">
      <c r="A1091" s="3" t="s">
        <v>35056</v>
      </c>
      <c r="B1091" s="3" t="s">
        <v>36411</v>
      </c>
      <c r="C1091" s="3">
        <v>4</v>
      </c>
      <c r="D1091" s="3" t="s">
        <v>35915</v>
      </c>
      <c r="E1091" s="3">
        <v>50</v>
      </c>
      <c r="F1091" s="3" t="s">
        <v>186</v>
      </c>
      <c r="G1091" s="3" t="s">
        <v>111</v>
      </c>
      <c r="H1091" s="3" t="s">
        <v>187</v>
      </c>
      <c r="L1091" s="3" t="s">
        <v>188</v>
      </c>
      <c r="P1091" s="3" t="s">
        <v>36404</v>
      </c>
      <c r="Q1091" s="3" t="s">
        <v>36404</v>
      </c>
      <c r="R1091" s="3">
        <v>59.137248</v>
      </c>
      <c r="S1091" s="3">
        <v>37.848415000000003</v>
      </c>
      <c r="T1091" s="3" t="s">
        <v>191</v>
      </c>
      <c r="U1091" s="3" t="s">
        <v>36405</v>
      </c>
      <c r="X1091" s="3" t="s">
        <v>36406</v>
      </c>
      <c r="Y1091" s="3" t="s">
        <v>29751</v>
      </c>
      <c r="Z1091" s="3" t="s">
        <v>29933</v>
      </c>
      <c r="AA1091" s="3" t="s">
        <v>36412</v>
      </c>
      <c r="AD1091" s="3" t="s">
        <v>815</v>
      </c>
      <c r="AE1091" s="3" t="s">
        <v>227</v>
      </c>
      <c r="AG1091" s="3" t="s">
        <v>36413</v>
      </c>
      <c r="AH1091" s="3" t="s">
        <v>36414</v>
      </c>
    </row>
    <row r="1092" spans="1:34" ht="15.75" hidden="1" customHeight="1" x14ac:dyDescent="0.25">
      <c r="A1092" s="3" t="s">
        <v>35056</v>
      </c>
      <c r="B1092" s="3" t="s">
        <v>36411</v>
      </c>
      <c r="C1092" s="3">
        <v>6</v>
      </c>
      <c r="D1092" s="3" t="s">
        <v>35915</v>
      </c>
      <c r="E1092" s="3">
        <v>50</v>
      </c>
      <c r="F1092" s="3" t="s">
        <v>186</v>
      </c>
      <c r="G1092" s="3" t="s">
        <v>111</v>
      </c>
      <c r="H1092" s="3" t="s">
        <v>187</v>
      </c>
      <c r="L1092" s="3" t="s">
        <v>188</v>
      </c>
      <c r="P1092" s="3" t="s">
        <v>36404</v>
      </c>
      <c r="Q1092" s="3" t="s">
        <v>36404</v>
      </c>
      <c r="R1092" s="3">
        <v>59.137248</v>
      </c>
      <c r="S1092" s="3">
        <v>37.848415000000003</v>
      </c>
      <c r="T1092" s="3" t="s">
        <v>191</v>
      </c>
      <c r="U1092" s="3" t="s">
        <v>36405</v>
      </c>
      <c r="X1092" s="3" t="s">
        <v>36406</v>
      </c>
      <c r="Y1092" s="3" t="s">
        <v>29751</v>
      </c>
      <c r="Z1092" s="3" t="s">
        <v>29933</v>
      </c>
      <c r="AA1092" s="3" t="s">
        <v>36412</v>
      </c>
      <c r="AD1092" s="3" t="s">
        <v>815</v>
      </c>
      <c r="AE1092" s="3" t="s">
        <v>227</v>
      </c>
      <c r="AG1092" s="3" t="s">
        <v>36413</v>
      </c>
      <c r="AH1092" s="3" t="s">
        <v>36416</v>
      </c>
    </row>
    <row r="1093" spans="1:34" ht="15.75" hidden="1" customHeight="1" x14ac:dyDescent="0.25">
      <c r="A1093" s="3" t="s">
        <v>35056</v>
      </c>
      <c r="B1093" s="3" t="s">
        <v>36523</v>
      </c>
      <c r="C1093" s="3">
        <v>10</v>
      </c>
      <c r="D1093" s="3" t="s">
        <v>40</v>
      </c>
      <c r="E1093" s="3">
        <v>50</v>
      </c>
      <c r="F1093" s="3" t="s">
        <v>186</v>
      </c>
      <c r="G1093" s="3" t="s">
        <v>111</v>
      </c>
      <c r="H1093" s="3" t="s">
        <v>187</v>
      </c>
      <c r="L1093" s="3">
        <v>1957</v>
      </c>
      <c r="P1093" s="3" t="s">
        <v>35561</v>
      </c>
      <c r="Q1093" s="3" t="s">
        <v>28869</v>
      </c>
      <c r="R1093" s="3">
        <v>53.666600000000003</v>
      </c>
      <c r="S1093" s="3">
        <v>55.9619</v>
      </c>
      <c r="T1093" s="3" t="s">
        <v>191</v>
      </c>
      <c r="U1093" s="3" t="s">
        <v>36102</v>
      </c>
      <c r="X1093" s="3" t="s">
        <v>35564</v>
      </c>
      <c r="Y1093" s="3" t="s">
        <v>29751</v>
      </c>
      <c r="Z1093" s="3" t="s">
        <v>29933</v>
      </c>
      <c r="AG1093" s="3" t="s">
        <v>36524</v>
      </c>
      <c r="AH1093" s="3" t="s">
        <v>36525</v>
      </c>
    </row>
    <row r="1094" spans="1:34" ht="15.75" hidden="1" customHeight="1" x14ac:dyDescent="0.25">
      <c r="A1094" s="3" t="s">
        <v>35056</v>
      </c>
      <c r="B1094" s="3" t="s">
        <v>36523</v>
      </c>
      <c r="C1094" s="3">
        <v>6</v>
      </c>
      <c r="D1094" s="3" t="s">
        <v>40</v>
      </c>
      <c r="E1094" s="3">
        <v>50</v>
      </c>
      <c r="F1094" s="3" t="s">
        <v>186</v>
      </c>
      <c r="G1094" s="3" t="s">
        <v>111</v>
      </c>
      <c r="H1094" s="3" t="s">
        <v>187</v>
      </c>
      <c r="L1094" s="3">
        <v>1957</v>
      </c>
      <c r="P1094" s="3" t="s">
        <v>35561</v>
      </c>
      <c r="Q1094" s="3" t="s">
        <v>28869</v>
      </c>
      <c r="R1094" s="3">
        <v>53.666600000000003</v>
      </c>
      <c r="S1094" s="3">
        <v>55.9619</v>
      </c>
      <c r="T1094" s="3" t="s">
        <v>191</v>
      </c>
      <c r="U1094" s="3" t="s">
        <v>36102</v>
      </c>
      <c r="X1094" s="3" t="s">
        <v>35564</v>
      </c>
      <c r="Y1094" s="3" t="s">
        <v>29751</v>
      </c>
      <c r="Z1094" s="3" t="s">
        <v>29933</v>
      </c>
      <c r="AG1094" s="3" t="s">
        <v>36524</v>
      </c>
      <c r="AH1094" s="3" t="s">
        <v>36529</v>
      </c>
    </row>
    <row r="1095" spans="1:34" ht="15.75" hidden="1" customHeight="1" x14ac:dyDescent="0.25">
      <c r="A1095" s="3" t="s">
        <v>35056</v>
      </c>
      <c r="B1095" s="3" t="s">
        <v>36618</v>
      </c>
      <c r="C1095" s="3">
        <v>9</v>
      </c>
      <c r="D1095" s="3" t="s">
        <v>40</v>
      </c>
      <c r="E1095" s="3">
        <v>50</v>
      </c>
      <c r="F1095" s="3" t="s">
        <v>186</v>
      </c>
      <c r="G1095" s="3" t="s">
        <v>111</v>
      </c>
      <c r="H1095" s="3" t="s">
        <v>187</v>
      </c>
      <c r="L1095" s="3">
        <v>1971</v>
      </c>
      <c r="P1095" s="3" t="s">
        <v>36129</v>
      </c>
      <c r="Q1095" s="3" t="s">
        <v>35068</v>
      </c>
      <c r="R1095" s="3">
        <v>53.547221999999998</v>
      </c>
      <c r="S1095" s="3">
        <v>49.453888999999997</v>
      </c>
      <c r="T1095" s="3" t="s">
        <v>191</v>
      </c>
      <c r="U1095" s="3" t="s">
        <v>36619</v>
      </c>
      <c r="X1095" s="3" t="s">
        <v>36131</v>
      </c>
      <c r="Y1095" s="3" t="s">
        <v>29751</v>
      </c>
      <c r="Z1095" s="3" t="s">
        <v>29933</v>
      </c>
      <c r="AC1095" s="3" t="s">
        <v>36620</v>
      </c>
      <c r="AG1095" s="3" t="s">
        <v>36621</v>
      </c>
      <c r="AH1095" s="3" t="s">
        <v>36627</v>
      </c>
    </row>
    <row r="1096" spans="1:34" ht="15.75" hidden="1" customHeight="1" x14ac:dyDescent="0.25">
      <c r="A1096" s="3" t="s">
        <v>35056</v>
      </c>
      <c r="B1096" s="3" t="s">
        <v>36731</v>
      </c>
      <c r="C1096" s="3">
        <v>3</v>
      </c>
      <c r="D1096" s="3" t="s">
        <v>546</v>
      </c>
      <c r="E1096" s="3">
        <v>50</v>
      </c>
      <c r="F1096" s="3" t="s">
        <v>186</v>
      </c>
      <c r="G1096" s="3" t="s">
        <v>111</v>
      </c>
      <c r="H1096" s="3" t="s">
        <v>187</v>
      </c>
      <c r="L1096" s="3">
        <v>2009</v>
      </c>
      <c r="P1096" s="3" t="s">
        <v>35149</v>
      </c>
      <c r="Q1096" s="3" t="s">
        <v>35150</v>
      </c>
      <c r="R1096" s="3">
        <v>59.9253</v>
      </c>
      <c r="S1096" s="3">
        <v>30.2469</v>
      </c>
      <c r="T1096" s="3" t="s">
        <v>191</v>
      </c>
      <c r="U1096" s="3" t="s">
        <v>35151</v>
      </c>
      <c r="X1096" s="3" t="s">
        <v>35151</v>
      </c>
      <c r="Y1096" s="3" t="s">
        <v>29751</v>
      </c>
      <c r="Z1096" s="3" t="s">
        <v>29933</v>
      </c>
      <c r="AA1096" s="3" t="s">
        <v>36732</v>
      </c>
      <c r="AC1096" s="3" t="s">
        <v>36733</v>
      </c>
      <c r="AG1096" s="3" t="s">
        <v>36734</v>
      </c>
      <c r="AH1096" s="3" t="s">
        <v>36735</v>
      </c>
    </row>
    <row r="1097" spans="1:34" ht="15.75" hidden="1" customHeight="1" x14ac:dyDescent="0.25">
      <c r="A1097" s="3" t="s">
        <v>35056</v>
      </c>
      <c r="B1097" s="3" t="s">
        <v>36754</v>
      </c>
      <c r="C1097" s="3">
        <v>5</v>
      </c>
      <c r="D1097" s="3" t="s">
        <v>40</v>
      </c>
      <c r="E1097" s="3">
        <v>50</v>
      </c>
      <c r="F1097" s="3" t="s">
        <v>186</v>
      </c>
      <c r="G1097" s="3" t="s">
        <v>111</v>
      </c>
      <c r="H1097" s="3" t="s">
        <v>187</v>
      </c>
      <c r="I1097" s="3" t="s">
        <v>188</v>
      </c>
      <c r="J1097" s="3" t="s">
        <v>188</v>
      </c>
      <c r="K1097" s="3" t="s">
        <v>2144</v>
      </c>
      <c r="L1097" s="3">
        <v>2022</v>
      </c>
      <c r="P1097" s="3" t="s">
        <v>35110</v>
      </c>
      <c r="Q1097" s="3" t="s">
        <v>35111</v>
      </c>
      <c r="R1097" s="3">
        <v>43.100866000000003</v>
      </c>
      <c r="S1097" s="3">
        <v>131.972542</v>
      </c>
      <c r="T1097" s="3" t="s">
        <v>191</v>
      </c>
      <c r="U1097" s="3" t="s">
        <v>36755</v>
      </c>
      <c r="X1097" s="3" t="s">
        <v>35113</v>
      </c>
      <c r="Y1097" s="3" t="s">
        <v>29751</v>
      </c>
      <c r="Z1097" s="3" t="s">
        <v>29933</v>
      </c>
      <c r="AA1097" s="3" t="s">
        <v>36756</v>
      </c>
      <c r="AG1097" s="3" t="s">
        <v>36757</v>
      </c>
      <c r="AH1097" s="3" t="s">
        <v>36765</v>
      </c>
    </row>
    <row r="1098" spans="1:34" ht="15.75" hidden="1" customHeight="1" x14ac:dyDescent="0.25">
      <c r="A1098" s="3" t="s">
        <v>35056</v>
      </c>
      <c r="B1098" s="3" t="s">
        <v>36775</v>
      </c>
      <c r="C1098" s="3">
        <v>10</v>
      </c>
      <c r="D1098" s="3" t="s">
        <v>546</v>
      </c>
      <c r="E1098" s="3">
        <v>50</v>
      </c>
      <c r="F1098" s="3" t="s">
        <v>186</v>
      </c>
      <c r="G1098" s="3" t="s">
        <v>111</v>
      </c>
      <c r="H1098" s="3" t="s">
        <v>187</v>
      </c>
      <c r="L1098" s="3">
        <v>1969</v>
      </c>
      <c r="P1098" s="3" t="s">
        <v>36776</v>
      </c>
      <c r="Q1098" s="3" t="s">
        <v>30293</v>
      </c>
      <c r="R1098" s="3">
        <v>48.502361000000001</v>
      </c>
      <c r="S1098" s="3">
        <v>44.608325000000001</v>
      </c>
      <c r="T1098" s="3" t="s">
        <v>191</v>
      </c>
      <c r="U1098" s="3" t="s">
        <v>36777</v>
      </c>
      <c r="W1098" s="3" t="s">
        <v>36778</v>
      </c>
      <c r="X1098" s="3" t="s">
        <v>36779</v>
      </c>
      <c r="Y1098" s="3" t="s">
        <v>29751</v>
      </c>
      <c r="Z1098" s="3" t="s">
        <v>29933</v>
      </c>
      <c r="AG1098" s="3" t="s">
        <v>36780</v>
      </c>
      <c r="AH1098" s="3" t="s">
        <v>36781</v>
      </c>
    </row>
    <row r="1099" spans="1:34" ht="15.75" hidden="1" customHeight="1" x14ac:dyDescent="0.25">
      <c r="A1099" s="3" t="s">
        <v>35056</v>
      </c>
      <c r="B1099" s="3" t="s">
        <v>36775</v>
      </c>
      <c r="C1099" s="3">
        <v>8</v>
      </c>
      <c r="D1099" s="3" t="s">
        <v>546</v>
      </c>
      <c r="E1099" s="3">
        <v>50</v>
      </c>
      <c r="F1099" s="3" t="s">
        <v>186</v>
      </c>
      <c r="G1099" s="3" t="s">
        <v>111</v>
      </c>
      <c r="H1099" s="3" t="s">
        <v>187</v>
      </c>
      <c r="L1099" s="3">
        <v>1969</v>
      </c>
      <c r="P1099" s="3" t="s">
        <v>36776</v>
      </c>
      <c r="Q1099" s="3" t="s">
        <v>30293</v>
      </c>
      <c r="R1099" s="3">
        <v>48.502361000000001</v>
      </c>
      <c r="S1099" s="3">
        <v>44.608325000000001</v>
      </c>
      <c r="T1099" s="3" t="s">
        <v>191</v>
      </c>
      <c r="U1099" s="3" t="s">
        <v>36777</v>
      </c>
      <c r="W1099" s="3" t="s">
        <v>36778</v>
      </c>
      <c r="X1099" s="3" t="s">
        <v>36779</v>
      </c>
      <c r="Y1099" s="3" t="s">
        <v>29751</v>
      </c>
      <c r="Z1099" s="3" t="s">
        <v>29933</v>
      </c>
      <c r="AG1099" s="3" t="s">
        <v>36780</v>
      </c>
      <c r="AH1099" s="3" t="s">
        <v>36783</v>
      </c>
    </row>
    <row r="1100" spans="1:34" ht="15.75" hidden="1" customHeight="1" x14ac:dyDescent="0.25">
      <c r="A1100" s="3" t="s">
        <v>35056</v>
      </c>
      <c r="B1100" s="3" t="s">
        <v>36825</v>
      </c>
      <c r="C1100" s="3">
        <v>5</v>
      </c>
      <c r="D1100" s="3" t="s">
        <v>40</v>
      </c>
      <c r="E1100" s="3">
        <v>50</v>
      </c>
      <c r="F1100" s="3" t="s">
        <v>186</v>
      </c>
      <c r="G1100" s="3" t="s">
        <v>111</v>
      </c>
      <c r="H1100" s="3" t="s">
        <v>187</v>
      </c>
      <c r="I1100" s="3" t="s">
        <v>188</v>
      </c>
      <c r="J1100" s="3" t="s">
        <v>188</v>
      </c>
      <c r="K1100" s="3" t="s">
        <v>2144</v>
      </c>
      <c r="L1100" s="3">
        <v>1967</v>
      </c>
      <c r="P1100" s="3" t="s">
        <v>36491</v>
      </c>
      <c r="Q1100" s="3" t="s">
        <v>35068</v>
      </c>
      <c r="R1100" s="3">
        <v>67.499648221566403</v>
      </c>
      <c r="S1100" s="3">
        <v>64.018893085243704</v>
      </c>
      <c r="T1100" s="3" t="s">
        <v>191</v>
      </c>
      <c r="U1100" s="3" t="s">
        <v>36826</v>
      </c>
      <c r="X1100" s="3" t="s">
        <v>35875</v>
      </c>
      <c r="Y1100" s="3" t="s">
        <v>29751</v>
      </c>
      <c r="Z1100" s="3" t="s">
        <v>29933</v>
      </c>
      <c r="AG1100" s="3" t="s">
        <v>36827</v>
      </c>
      <c r="AH1100" s="3" t="s">
        <v>36828</v>
      </c>
    </row>
    <row r="1101" spans="1:34" ht="15.75" hidden="1" customHeight="1" x14ac:dyDescent="0.25">
      <c r="A1101" s="3" t="s">
        <v>35056</v>
      </c>
      <c r="B1101" s="3" t="s">
        <v>36876</v>
      </c>
      <c r="C1101" s="3">
        <v>4</v>
      </c>
      <c r="D1101" s="3" t="s">
        <v>35385</v>
      </c>
      <c r="E1101" s="3">
        <v>50</v>
      </c>
      <c r="F1101" s="3" t="s">
        <v>186</v>
      </c>
      <c r="G1101" s="3" t="s">
        <v>111</v>
      </c>
      <c r="H1101" s="3" t="s">
        <v>187</v>
      </c>
      <c r="L1101" s="3">
        <v>1965</v>
      </c>
      <c r="P1101" s="3" t="s">
        <v>35100</v>
      </c>
      <c r="Q1101" s="3" t="s">
        <v>35100</v>
      </c>
      <c r="R1101" s="3">
        <v>57.651345999999997</v>
      </c>
      <c r="S1101" s="3">
        <v>39.838099</v>
      </c>
      <c r="T1101" s="3" t="s">
        <v>191</v>
      </c>
      <c r="U1101" s="3" t="s">
        <v>36877</v>
      </c>
      <c r="X1101" s="3" t="s">
        <v>35464</v>
      </c>
      <c r="Y1101" s="3" t="s">
        <v>29751</v>
      </c>
      <c r="Z1101" s="3" t="s">
        <v>29933</v>
      </c>
      <c r="AG1101" s="3" t="s">
        <v>36878</v>
      </c>
      <c r="AH1101" s="3" t="s">
        <v>36879</v>
      </c>
    </row>
    <row r="1102" spans="1:34" ht="15.75" hidden="1" customHeight="1" x14ac:dyDescent="0.25">
      <c r="A1102" s="3" t="s">
        <v>37071</v>
      </c>
      <c r="B1102" s="3" t="s">
        <v>37281</v>
      </c>
      <c r="C1102" s="3">
        <v>1</v>
      </c>
      <c r="D1102" s="3" t="s">
        <v>40</v>
      </c>
      <c r="E1102" s="3">
        <v>50</v>
      </c>
      <c r="F1102" s="3" t="s">
        <v>186</v>
      </c>
      <c r="G1102" s="3" t="s">
        <v>103</v>
      </c>
      <c r="H1102" s="3" t="s">
        <v>187</v>
      </c>
      <c r="L1102" s="3">
        <v>2009</v>
      </c>
      <c r="P1102" s="3" t="s">
        <v>31389</v>
      </c>
      <c r="Q1102" s="3" t="s">
        <v>31389</v>
      </c>
      <c r="R1102" s="3">
        <v>41.839469999999999</v>
      </c>
      <c r="S1102" s="3">
        <v>-4.5601399999999996</v>
      </c>
      <c r="T1102" s="3" t="s">
        <v>191</v>
      </c>
      <c r="U1102" s="3" t="s">
        <v>37282</v>
      </c>
      <c r="X1102" s="3" t="s">
        <v>37283</v>
      </c>
      <c r="Y1102" s="3" t="s">
        <v>29751</v>
      </c>
      <c r="Z1102" s="3" t="s">
        <v>29752</v>
      </c>
      <c r="AA1102" s="3" t="s">
        <v>37284</v>
      </c>
      <c r="AD1102" s="3" t="s">
        <v>815</v>
      </c>
      <c r="AE1102" s="3" t="s">
        <v>3998</v>
      </c>
      <c r="AG1102" s="3" t="s">
        <v>37285</v>
      </c>
      <c r="AH1102" s="3" t="s">
        <v>37286</v>
      </c>
    </row>
    <row r="1103" spans="1:34" ht="15.75" hidden="1" customHeight="1" x14ac:dyDescent="0.25">
      <c r="A1103" s="3" t="s">
        <v>37071</v>
      </c>
      <c r="B1103" s="3" t="s">
        <v>37370</v>
      </c>
      <c r="C1103" s="3">
        <v>1</v>
      </c>
      <c r="D1103" s="3" t="s">
        <v>40</v>
      </c>
      <c r="E1103" s="3">
        <v>50</v>
      </c>
      <c r="F1103" s="3" t="s">
        <v>186</v>
      </c>
      <c r="G1103" s="3" t="s">
        <v>103</v>
      </c>
      <c r="H1103" s="3" t="s">
        <v>187</v>
      </c>
      <c r="L1103" s="3">
        <v>2008</v>
      </c>
      <c r="P1103" s="3" t="s">
        <v>37371</v>
      </c>
      <c r="Q1103" s="3" t="s">
        <v>37372</v>
      </c>
      <c r="R1103" s="3">
        <v>43.25835</v>
      </c>
      <c r="S1103" s="3">
        <v>-1.9677709999999999</v>
      </c>
      <c r="T1103" s="3" t="s">
        <v>191</v>
      </c>
      <c r="U1103" s="3" t="s">
        <v>37373</v>
      </c>
      <c r="X1103" s="3" t="s">
        <v>37374</v>
      </c>
      <c r="Y1103" s="3" t="s">
        <v>29751</v>
      </c>
      <c r="Z1103" s="3" t="s">
        <v>29752</v>
      </c>
      <c r="AD1103" s="3" t="s">
        <v>815</v>
      </c>
      <c r="AE1103" s="3" t="s">
        <v>3998</v>
      </c>
      <c r="AF1103" s="3" t="s">
        <v>197</v>
      </c>
      <c r="AG1103" s="3" t="s">
        <v>37375</v>
      </c>
      <c r="AH1103" s="3" t="s">
        <v>37376</v>
      </c>
    </row>
    <row r="1104" spans="1:34" ht="15.75" hidden="1" customHeight="1" x14ac:dyDescent="0.25">
      <c r="A1104" s="3" t="s">
        <v>37071</v>
      </c>
      <c r="B1104" s="3" t="s">
        <v>37537</v>
      </c>
      <c r="C1104" s="3" t="s">
        <v>132</v>
      </c>
      <c r="D1104" s="3" t="s">
        <v>1601</v>
      </c>
      <c r="E1104" s="3">
        <v>50</v>
      </c>
      <c r="F1104" s="3" t="s">
        <v>186</v>
      </c>
      <c r="G1104" s="3" t="s">
        <v>111</v>
      </c>
      <c r="H1104" s="3" t="s">
        <v>187</v>
      </c>
      <c r="L1104" s="3">
        <v>1990</v>
      </c>
      <c r="P1104" s="3" t="s">
        <v>37269</v>
      </c>
      <c r="Q1104" s="3" t="s">
        <v>37192</v>
      </c>
      <c r="R1104" s="3">
        <v>37.185679999999998</v>
      </c>
      <c r="S1104" s="3">
        <v>-6.90083</v>
      </c>
      <c r="T1104" s="3" t="s">
        <v>191</v>
      </c>
      <c r="U1104" s="3" t="s">
        <v>37478</v>
      </c>
      <c r="X1104" s="3" t="s">
        <v>37276</v>
      </c>
      <c r="Y1104" s="3" t="s">
        <v>29751</v>
      </c>
      <c r="Z1104" s="3" t="s">
        <v>29752</v>
      </c>
      <c r="AD1104" s="3" t="s">
        <v>815</v>
      </c>
      <c r="AE1104" s="3" t="s">
        <v>816</v>
      </c>
      <c r="AF1104" s="3" t="s">
        <v>197</v>
      </c>
      <c r="AG1104" s="3" t="s">
        <v>37539</v>
      </c>
      <c r="AH1104" s="3" t="s">
        <v>37541</v>
      </c>
    </row>
    <row r="1105" spans="1:34" ht="15.75" hidden="1" customHeight="1" x14ac:dyDescent="0.25">
      <c r="A1105" s="3" t="s">
        <v>37071</v>
      </c>
      <c r="B1105" s="3" t="s">
        <v>37553</v>
      </c>
      <c r="C1105" s="3">
        <v>1</v>
      </c>
      <c r="D1105" s="3" t="s">
        <v>40</v>
      </c>
      <c r="E1105" s="3">
        <v>50</v>
      </c>
      <c r="F1105" s="3" t="s">
        <v>186</v>
      </c>
      <c r="G1105" s="3" t="s">
        <v>103</v>
      </c>
      <c r="H1105" s="3" t="s">
        <v>187</v>
      </c>
      <c r="L1105" s="3" t="s">
        <v>188</v>
      </c>
      <c r="P1105" s="3" t="s">
        <v>37554</v>
      </c>
      <c r="Q1105" s="3" t="s">
        <v>37554</v>
      </c>
      <c r="R1105" s="3">
        <v>41.673431243072997</v>
      </c>
      <c r="S1105" s="3">
        <v>-0.87044114878461898</v>
      </c>
      <c r="T1105" s="3" t="s">
        <v>191</v>
      </c>
      <c r="U1105" s="3" t="s">
        <v>37555</v>
      </c>
      <c r="X1105" s="3" t="s">
        <v>37319</v>
      </c>
      <c r="Y1105" s="3" t="s">
        <v>29751</v>
      </c>
      <c r="Z1105" s="3" t="s">
        <v>29752</v>
      </c>
      <c r="AD1105" s="3" t="s">
        <v>815</v>
      </c>
      <c r="AE1105" s="3" t="s">
        <v>3998</v>
      </c>
      <c r="AG1105" s="3" t="s">
        <v>37556</v>
      </c>
      <c r="AH1105" s="3" t="s">
        <v>37557</v>
      </c>
    </row>
    <row r="1106" spans="1:34" ht="15.75" hidden="1" customHeight="1" x14ac:dyDescent="0.25">
      <c r="A1106" s="3" t="s">
        <v>37678</v>
      </c>
      <c r="B1106" s="3" t="s">
        <v>37688</v>
      </c>
      <c r="C1106" s="3" t="s">
        <v>132</v>
      </c>
      <c r="D1106" s="3" t="s">
        <v>37689</v>
      </c>
      <c r="E1106" s="3">
        <v>50</v>
      </c>
      <c r="F1106" s="3" t="s">
        <v>186</v>
      </c>
      <c r="G1106" s="3" t="s">
        <v>103</v>
      </c>
      <c r="H1106" s="3" t="s">
        <v>187</v>
      </c>
      <c r="L1106" s="3" t="s">
        <v>4043</v>
      </c>
      <c r="P1106" s="3" t="s">
        <v>37690</v>
      </c>
      <c r="Q1106" s="3" t="s">
        <v>37690</v>
      </c>
      <c r="R1106" s="3">
        <v>58.434640000000002</v>
      </c>
      <c r="S1106" s="3">
        <v>15.65686</v>
      </c>
      <c r="T1106" s="3" t="s">
        <v>191</v>
      </c>
      <c r="Y1106" s="3" t="s">
        <v>29751</v>
      </c>
      <c r="Z1106" s="3" t="s">
        <v>30502</v>
      </c>
      <c r="AG1106" s="3" t="s">
        <v>37691</v>
      </c>
      <c r="AH1106" s="3" t="s">
        <v>37692</v>
      </c>
    </row>
    <row r="1107" spans="1:34" ht="15.75" hidden="1" customHeight="1" x14ac:dyDescent="0.25">
      <c r="A1107" s="3" t="s">
        <v>37765</v>
      </c>
      <c r="B1107" s="3" t="s">
        <v>37796</v>
      </c>
      <c r="C1107" s="3">
        <v>1</v>
      </c>
      <c r="D1107" s="3" t="s">
        <v>40</v>
      </c>
      <c r="E1107" s="3">
        <v>50</v>
      </c>
      <c r="F1107" s="3" t="s">
        <v>798</v>
      </c>
      <c r="G1107" s="3" t="s">
        <v>111</v>
      </c>
      <c r="H1107" s="3" t="s">
        <v>187</v>
      </c>
      <c r="L1107" s="3">
        <v>1965</v>
      </c>
      <c r="P1107" s="3" t="s">
        <v>37797</v>
      </c>
      <c r="Q1107" s="3" t="s">
        <v>37798</v>
      </c>
      <c r="R1107" s="3">
        <v>49.170789529575302</v>
      </c>
      <c r="S1107" s="3">
        <v>33.447370727664698</v>
      </c>
      <c r="T1107" s="3" t="s">
        <v>191</v>
      </c>
      <c r="U1107" s="3" t="s">
        <v>37799</v>
      </c>
      <c r="X1107" s="3" t="s">
        <v>37800</v>
      </c>
      <c r="Y1107" s="3" t="s">
        <v>29751</v>
      </c>
      <c r="Z1107" s="3" t="s">
        <v>29933</v>
      </c>
      <c r="AG1107" s="3" t="s">
        <v>37801</v>
      </c>
      <c r="AH1107" s="3" t="s">
        <v>37802</v>
      </c>
    </row>
    <row r="1108" spans="1:34" ht="15.75" hidden="1" customHeight="1" x14ac:dyDescent="0.25">
      <c r="A1108" s="3" t="s">
        <v>37765</v>
      </c>
      <c r="B1108" s="3" t="s">
        <v>37796</v>
      </c>
      <c r="C1108" s="3">
        <v>2</v>
      </c>
      <c r="D1108" s="3" t="s">
        <v>40</v>
      </c>
      <c r="E1108" s="3">
        <v>50</v>
      </c>
      <c r="F1108" s="3" t="s">
        <v>798</v>
      </c>
      <c r="G1108" s="3" t="s">
        <v>111</v>
      </c>
      <c r="H1108" s="3" t="s">
        <v>187</v>
      </c>
      <c r="L1108" s="3">
        <v>1972</v>
      </c>
      <c r="P1108" s="3" t="s">
        <v>37797</v>
      </c>
      <c r="Q1108" s="3" t="s">
        <v>37798</v>
      </c>
      <c r="R1108" s="3">
        <v>49.170789529575302</v>
      </c>
      <c r="S1108" s="3">
        <v>33.447370727664698</v>
      </c>
      <c r="T1108" s="3" t="s">
        <v>191</v>
      </c>
      <c r="U1108" s="3" t="s">
        <v>37799</v>
      </c>
      <c r="X1108" s="3" t="s">
        <v>37800</v>
      </c>
      <c r="Y1108" s="3" t="s">
        <v>29751</v>
      </c>
      <c r="Z1108" s="3" t="s">
        <v>29933</v>
      </c>
      <c r="AG1108" s="3" t="s">
        <v>37801</v>
      </c>
      <c r="AH1108" s="3" t="s">
        <v>37803</v>
      </c>
    </row>
    <row r="1109" spans="1:34" ht="15.75" hidden="1" customHeight="1" x14ac:dyDescent="0.25">
      <c r="A1109" s="3" t="s">
        <v>37765</v>
      </c>
      <c r="B1109" s="3" t="s">
        <v>37796</v>
      </c>
      <c r="C1109" s="3">
        <v>3</v>
      </c>
      <c r="D1109" s="3" t="s">
        <v>40</v>
      </c>
      <c r="E1109" s="3">
        <v>50</v>
      </c>
      <c r="F1109" s="3" t="s">
        <v>798</v>
      </c>
      <c r="G1109" s="3" t="s">
        <v>111</v>
      </c>
      <c r="H1109" s="3" t="s">
        <v>187</v>
      </c>
      <c r="L1109" s="3">
        <v>1972</v>
      </c>
      <c r="P1109" s="3" t="s">
        <v>37797</v>
      </c>
      <c r="Q1109" s="3" t="s">
        <v>37798</v>
      </c>
      <c r="R1109" s="3">
        <v>49.170789529575302</v>
      </c>
      <c r="S1109" s="3">
        <v>33.447370727664698</v>
      </c>
      <c r="T1109" s="3" t="s">
        <v>191</v>
      </c>
      <c r="U1109" s="3" t="s">
        <v>37799</v>
      </c>
      <c r="X1109" s="3" t="s">
        <v>37800</v>
      </c>
      <c r="Y1109" s="3" t="s">
        <v>29751</v>
      </c>
      <c r="Z1109" s="3" t="s">
        <v>29933</v>
      </c>
      <c r="AG1109" s="3" t="s">
        <v>37801</v>
      </c>
      <c r="AH1109" s="3" t="s">
        <v>37804</v>
      </c>
    </row>
    <row r="1110" spans="1:34" ht="15.75" hidden="1" customHeight="1" x14ac:dyDescent="0.25">
      <c r="A1110" s="3" t="s">
        <v>37765</v>
      </c>
      <c r="B1110" s="3" t="s">
        <v>37826</v>
      </c>
      <c r="C1110" s="3">
        <v>14</v>
      </c>
      <c r="D1110" s="3" t="s">
        <v>204</v>
      </c>
      <c r="E1110" s="3">
        <v>50</v>
      </c>
      <c r="F1110" s="3" t="s">
        <v>798</v>
      </c>
      <c r="G1110" s="3" t="s">
        <v>111</v>
      </c>
      <c r="H1110" s="3" t="s">
        <v>187</v>
      </c>
      <c r="K1110" s="3" t="s">
        <v>82</v>
      </c>
      <c r="L1110" s="3">
        <v>1966</v>
      </c>
      <c r="P1110" s="3" t="s">
        <v>37827</v>
      </c>
      <c r="Q1110" s="3" t="s">
        <v>37828</v>
      </c>
      <c r="R1110" s="3">
        <v>48.937435999999998</v>
      </c>
      <c r="S1110" s="3">
        <v>38.453161999999999</v>
      </c>
      <c r="T1110" s="3" t="s">
        <v>191</v>
      </c>
      <c r="U1110" s="3" t="s">
        <v>37829</v>
      </c>
      <c r="X1110" s="3" t="s">
        <v>37830</v>
      </c>
      <c r="Y1110" s="3" t="s">
        <v>29751</v>
      </c>
      <c r="Z1110" s="3" t="s">
        <v>29933</v>
      </c>
      <c r="AC1110" s="3" t="s">
        <v>37831</v>
      </c>
      <c r="AG1110" s="3" t="s">
        <v>37832</v>
      </c>
      <c r="AH1110" s="3" t="s">
        <v>37835</v>
      </c>
    </row>
    <row r="1111" spans="1:34" ht="15.75" hidden="1" customHeight="1" x14ac:dyDescent="0.25">
      <c r="A1111" s="3" t="s">
        <v>37765</v>
      </c>
      <c r="B1111" s="3" t="s">
        <v>37844</v>
      </c>
      <c r="C1111" s="3">
        <v>1</v>
      </c>
      <c r="D1111" s="3" t="s">
        <v>40</v>
      </c>
      <c r="E1111" s="3">
        <v>50</v>
      </c>
      <c r="F1111" s="3" t="s">
        <v>186</v>
      </c>
      <c r="G1111" s="3" t="s">
        <v>111</v>
      </c>
      <c r="H1111" s="3" t="s">
        <v>187</v>
      </c>
      <c r="L1111" s="3">
        <v>1958</v>
      </c>
      <c r="P1111" s="3" t="s">
        <v>37821</v>
      </c>
      <c r="Q1111" s="3" t="s">
        <v>37821</v>
      </c>
      <c r="R1111" s="3">
        <v>45.012887999999997</v>
      </c>
      <c r="S1111" s="3">
        <v>34.035874</v>
      </c>
      <c r="T1111" s="3" t="s">
        <v>191</v>
      </c>
      <c r="U1111" s="3" t="s">
        <v>37845</v>
      </c>
      <c r="X1111" s="3" t="s">
        <v>37769</v>
      </c>
      <c r="Y1111" s="3" t="s">
        <v>29751</v>
      </c>
      <c r="Z1111" s="3" t="s">
        <v>29933</v>
      </c>
      <c r="AC1111" s="3" t="s">
        <v>37846</v>
      </c>
      <c r="AG1111" s="3" t="s">
        <v>37847</v>
      </c>
      <c r="AH1111" s="3" t="s">
        <v>37848</v>
      </c>
    </row>
    <row r="1112" spans="1:34" ht="15.75" hidden="1" customHeight="1" x14ac:dyDescent="0.25">
      <c r="A1112" s="3" t="s">
        <v>37765</v>
      </c>
      <c r="B1112" s="3" t="s">
        <v>37844</v>
      </c>
      <c r="C1112" s="3">
        <v>2</v>
      </c>
      <c r="D1112" s="3" t="s">
        <v>40</v>
      </c>
      <c r="E1112" s="3">
        <v>50</v>
      </c>
      <c r="F1112" s="3" t="s">
        <v>186</v>
      </c>
      <c r="G1112" s="3" t="s">
        <v>111</v>
      </c>
      <c r="H1112" s="3" t="s">
        <v>187</v>
      </c>
      <c r="L1112" s="3">
        <v>1960</v>
      </c>
      <c r="P1112" s="3" t="s">
        <v>37821</v>
      </c>
      <c r="Q1112" s="3" t="s">
        <v>37821</v>
      </c>
      <c r="R1112" s="3">
        <v>45.012887999999997</v>
      </c>
      <c r="S1112" s="3">
        <v>34.035874</v>
      </c>
      <c r="T1112" s="3" t="s">
        <v>191</v>
      </c>
      <c r="U1112" s="3" t="s">
        <v>37845</v>
      </c>
      <c r="X1112" s="3" t="s">
        <v>37769</v>
      </c>
      <c r="Y1112" s="3" t="s">
        <v>29751</v>
      </c>
      <c r="Z1112" s="3" t="s">
        <v>29933</v>
      </c>
      <c r="AC1112" s="3" t="s">
        <v>37846</v>
      </c>
      <c r="AG1112" s="3" t="s">
        <v>37847</v>
      </c>
      <c r="AH1112" s="3" t="s">
        <v>37849</v>
      </c>
    </row>
    <row r="1113" spans="1:34" ht="15.75" hidden="1" customHeight="1" x14ac:dyDescent="0.25">
      <c r="A1113" s="3" t="s">
        <v>37888</v>
      </c>
      <c r="B1113" s="3" t="s">
        <v>37939</v>
      </c>
      <c r="C1113" s="3">
        <v>1</v>
      </c>
      <c r="D1113" s="3" t="s">
        <v>40</v>
      </c>
      <c r="E1113" s="3">
        <v>50</v>
      </c>
      <c r="F1113" s="3" t="s">
        <v>186</v>
      </c>
      <c r="G1113" s="3" t="s">
        <v>105</v>
      </c>
      <c r="H1113" s="3" t="s">
        <v>82</v>
      </c>
      <c r="I1113" s="3" t="s">
        <v>188</v>
      </c>
      <c r="J1113" s="3" t="s">
        <v>188</v>
      </c>
      <c r="L1113" s="3">
        <v>1998</v>
      </c>
      <c r="P1113" s="3" t="s">
        <v>32964</v>
      </c>
      <c r="Q1113" s="3" t="s">
        <v>32965</v>
      </c>
      <c r="R1113" s="3">
        <v>51.429369999999999</v>
      </c>
      <c r="S1113" s="3">
        <v>-1.0033000000000001</v>
      </c>
      <c r="T1113" s="3" t="s">
        <v>191</v>
      </c>
      <c r="U1113" s="3" t="s">
        <v>13210</v>
      </c>
      <c r="X1113" s="3" t="s">
        <v>13674</v>
      </c>
      <c r="Y1113" s="3" t="s">
        <v>29751</v>
      </c>
      <c r="Z1113" s="3" t="s">
        <v>30502</v>
      </c>
      <c r="AG1113" s="3" t="s">
        <v>37940</v>
      </c>
      <c r="AH1113" s="3" t="s">
        <v>37941</v>
      </c>
    </row>
    <row r="1114" spans="1:34" ht="15.75" hidden="1" customHeight="1" x14ac:dyDescent="0.25">
      <c r="A1114" s="3" t="s">
        <v>37888</v>
      </c>
      <c r="B1114" s="3" t="s">
        <v>38033</v>
      </c>
      <c r="C1114" s="3">
        <v>1</v>
      </c>
      <c r="D1114" s="3" t="s">
        <v>40</v>
      </c>
      <c r="E1114" s="3">
        <v>50</v>
      </c>
      <c r="F1114" s="3" t="s">
        <v>186</v>
      </c>
      <c r="G1114" s="3" t="s">
        <v>105</v>
      </c>
      <c r="H1114" s="3" t="s">
        <v>187</v>
      </c>
      <c r="I1114" s="3" t="s">
        <v>188</v>
      </c>
      <c r="J1114" s="3" t="s">
        <v>188</v>
      </c>
      <c r="L1114" s="3">
        <v>1924</v>
      </c>
      <c r="P1114" s="3" t="s">
        <v>7120</v>
      </c>
      <c r="Q1114" s="3" t="s">
        <v>7120</v>
      </c>
      <c r="R1114" s="3">
        <v>51.376513000000003</v>
      </c>
      <c r="S1114" s="3">
        <v>-0.11622200000000001</v>
      </c>
      <c r="T1114" s="3" t="s">
        <v>191</v>
      </c>
      <c r="U1114" s="3" t="s">
        <v>38034</v>
      </c>
      <c r="X1114" s="3" t="s">
        <v>38035</v>
      </c>
      <c r="Y1114" s="3" t="s">
        <v>29751</v>
      </c>
      <c r="Z1114" s="3" t="s">
        <v>30502</v>
      </c>
      <c r="AG1114" s="3" t="s">
        <v>38036</v>
      </c>
      <c r="AH1114" s="3" t="s">
        <v>38037</v>
      </c>
    </row>
    <row r="1115" spans="1:34" ht="15.75" hidden="1" customHeight="1" x14ac:dyDescent="0.25">
      <c r="A1115" s="3" t="s">
        <v>37888</v>
      </c>
      <c r="B1115" s="3" t="s">
        <v>38100</v>
      </c>
      <c r="C1115" s="3">
        <v>1</v>
      </c>
      <c r="D1115" s="3" t="s">
        <v>40</v>
      </c>
      <c r="E1115" s="3">
        <v>50</v>
      </c>
      <c r="F1115" s="3" t="s">
        <v>186</v>
      </c>
      <c r="G1115" s="3" t="s">
        <v>105</v>
      </c>
      <c r="H1115" s="3" t="s">
        <v>188</v>
      </c>
      <c r="I1115" s="3" t="s">
        <v>188</v>
      </c>
      <c r="J1115" s="3" t="s">
        <v>188</v>
      </c>
      <c r="L1115" s="3" t="s">
        <v>188</v>
      </c>
      <c r="P1115" s="3" t="s">
        <v>7120</v>
      </c>
      <c r="Q1115" s="3" t="s">
        <v>7120</v>
      </c>
      <c r="R1115" s="3">
        <v>50.706544999999998</v>
      </c>
      <c r="S1115" s="3">
        <v>-3.524292</v>
      </c>
      <c r="T1115" s="3" t="s">
        <v>191</v>
      </c>
      <c r="U1115" s="3" t="s">
        <v>38101</v>
      </c>
      <c r="X1115" s="3" t="s">
        <v>38102</v>
      </c>
      <c r="Y1115" s="3" t="s">
        <v>29751</v>
      </c>
      <c r="Z1115" s="3" t="s">
        <v>30502</v>
      </c>
      <c r="AG1115" s="3" t="s">
        <v>38103</v>
      </c>
      <c r="AH1115" s="3" t="s">
        <v>38104</v>
      </c>
    </row>
    <row r="1116" spans="1:34" ht="15.75" hidden="1" customHeight="1" x14ac:dyDescent="0.25">
      <c r="A1116" s="3" t="s">
        <v>37888</v>
      </c>
      <c r="B1116" s="3" t="s">
        <v>38133</v>
      </c>
      <c r="C1116" s="3" t="s">
        <v>101</v>
      </c>
      <c r="D1116" s="3" t="s">
        <v>40</v>
      </c>
      <c r="E1116" s="3">
        <v>50</v>
      </c>
      <c r="F1116" s="3" t="s">
        <v>186</v>
      </c>
      <c r="G1116" s="3" t="s">
        <v>107</v>
      </c>
      <c r="H1116" s="3" t="s">
        <v>82</v>
      </c>
      <c r="I1116" s="3" t="s">
        <v>11328</v>
      </c>
      <c r="J1116" s="3" t="s">
        <v>188</v>
      </c>
      <c r="L1116" s="3">
        <v>2018</v>
      </c>
      <c r="P1116" s="3" t="s">
        <v>32913</v>
      </c>
      <c r="Q1116" s="3" t="s">
        <v>32913</v>
      </c>
      <c r="R1116" s="3">
        <v>53.5411</v>
      </c>
      <c r="S1116" s="3">
        <v>-0.50549999999999995</v>
      </c>
      <c r="T1116" s="3" t="s">
        <v>191</v>
      </c>
      <c r="U1116" s="3" t="s">
        <v>38134</v>
      </c>
      <c r="X1116" s="3" t="s">
        <v>38135</v>
      </c>
      <c r="Y1116" s="3" t="s">
        <v>29751</v>
      </c>
      <c r="Z1116" s="3" t="s">
        <v>30502</v>
      </c>
      <c r="AG1116" s="3" t="s">
        <v>38138</v>
      </c>
      <c r="AH1116" s="3" t="s">
        <v>38140</v>
      </c>
    </row>
    <row r="1117" spans="1:34" ht="15.75" hidden="1" customHeight="1" x14ac:dyDescent="0.25">
      <c r="A1117" s="3" t="s">
        <v>37888</v>
      </c>
      <c r="B1117" s="3" t="s">
        <v>38141</v>
      </c>
      <c r="C1117" s="3">
        <v>9</v>
      </c>
      <c r="D1117" s="3" t="s">
        <v>2505</v>
      </c>
      <c r="E1117" s="3">
        <v>50</v>
      </c>
      <c r="F1117" s="3" t="s">
        <v>186</v>
      </c>
      <c r="G1117" s="3" t="s">
        <v>105</v>
      </c>
      <c r="H1117" s="3" t="s">
        <v>82</v>
      </c>
      <c r="I1117" s="3" t="s">
        <v>188</v>
      </c>
      <c r="L1117" s="3">
        <v>2011</v>
      </c>
      <c r="P1117" s="3" t="s">
        <v>37980</v>
      </c>
      <c r="Q1117" s="3" t="s">
        <v>31203</v>
      </c>
      <c r="R1117" s="3">
        <v>51.442979999999999</v>
      </c>
      <c r="S1117" s="3">
        <v>0.70782</v>
      </c>
      <c r="T1117" s="3" t="s">
        <v>191</v>
      </c>
      <c r="U1117" s="3" t="s">
        <v>38142</v>
      </c>
      <c r="X1117" s="3" t="s">
        <v>9566</v>
      </c>
      <c r="Y1117" s="3" t="s">
        <v>29751</v>
      </c>
      <c r="Z1117" s="3" t="s">
        <v>30502</v>
      </c>
      <c r="AA1117" s="3" t="s">
        <v>38143</v>
      </c>
      <c r="AB1117" s="3" t="s">
        <v>38149</v>
      </c>
      <c r="AG1117" s="3" t="s">
        <v>38145</v>
      </c>
      <c r="AH1117" s="3" t="s">
        <v>38151</v>
      </c>
    </row>
    <row r="1118" spans="1:34" ht="15.75" hidden="1" customHeight="1" x14ac:dyDescent="0.25">
      <c r="A1118" s="3" t="s">
        <v>37888</v>
      </c>
      <c r="B1118" s="3" t="s">
        <v>38177</v>
      </c>
      <c r="C1118" s="3">
        <v>1</v>
      </c>
      <c r="D1118" s="3" t="s">
        <v>40</v>
      </c>
      <c r="E1118" s="3">
        <v>50</v>
      </c>
      <c r="F1118" s="3" t="s">
        <v>186</v>
      </c>
      <c r="G1118" s="3" t="s">
        <v>105</v>
      </c>
      <c r="H1118" s="3" t="s">
        <v>188</v>
      </c>
      <c r="I1118" s="3" t="s">
        <v>188</v>
      </c>
      <c r="J1118" s="3" t="s">
        <v>188</v>
      </c>
      <c r="L1118" s="3">
        <v>1999</v>
      </c>
      <c r="P1118" s="3" t="s">
        <v>7120</v>
      </c>
      <c r="Q1118" s="3" t="s">
        <v>7120</v>
      </c>
      <c r="R1118" s="3">
        <v>52.510221999999999</v>
      </c>
      <c r="S1118" s="3">
        <v>-1.808279</v>
      </c>
      <c r="T1118" s="3" t="s">
        <v>191</v>
      </c>
      <c r="U1118" s="3" t="s">
        <v>38178</v>
      </c>
      <c r="X1118" s="3" t="s">
        <v>38179</v>
      </c>
      <c r="Y1118" s="3" t="s">
        <v>29751</v>
      </c>
      <c r="Z1118" s="3" t="s">
        <v>30502</v>
      </c>
      <c r="AA1118" s="3" t="s">
        <v>38180</v>
      </c>
      <c r="AC1118" s="3" t="s">
        <v>38181</v>
      </c>
      <c r="AG1118" s="3" t="s">
        <v>38182</v>
      </c>
      <c r="AH1118" s="3" t="s">
        <v>38183</v>
      </c>
    </row>
    <row r="1119" spans="1:34" ht="15.75" hidden="1" customHeight="1" x14ac:dyDescent="0.25">
      <c r="A1119" s="3" t="s">
        <v>37888</v>
      </c>
      <c r="B1119" s="3" t="s">
        <v>38177</v>
      </c>
      <c r="C1119" s="3">
        <v>2</v>
      </c>
      <c r="D1119" s="3" t="s">
        <v>40</v>
      </c>
      <c r="E1119" s="3">
        <v>50</v>
      </c>
      <c r="F1119" s="3" t="s">
        <v>186</v>
      </c>
      <c r="G1119" s="3" t="s">
        <v>105</v>
      </c>
      <c r="H1119" s="3" t="s">
        <v>188</v>
      </c>
      <c r="I1119" s="3" t="s">
        <v>188</v>
      </c>
      <c r="J1119" s="3" t="s">
        <v>188</v>
      </c>
      <c r="L1119" s="3">
        <v>1999</v>
      </c>
      <c r="P1119" s="3" t="s">
        <v>7120</v>
      </c>
      <c r="Q1119" s="3" t="s">
        <v>7120</v>
      </c>
      <c r="R1119" s="3">
        <v>52.510221999999999</v>
      </c>
      <c r="S1119" s="3">
        <v>-1.808279</v>
      </c>
      <c r="T1119" s="3" t="s">
        <v>191</v>
      </c>
      <c r="U1119" s="3" t="s">
        <v>38178</v>
      </c>
      <c r="X1119" s="3" t="s">
        <v>38179</v>
      </c>
      <c r="Y1119" s="3" t="s">
        <v>29751</v>
      </c>
      <c r="Z1119" s="3" t="s">
        <v>30502</v>
      </c>
      <c r="AA1119" s="3" t="s">
        <v>38184</v>
      </c>
      <c r="AC1119" s="3" t="s">
        <v>38181</v>
      </c>
      <c r="AG1119" s="3" t="s">
        <v>38182</v>
      </c>
      <c r="AH1119" s="3" t="s">
        <v>38185</v>
      </c>
    </row>
    <row r="1120" spans="1:34" ht="15.75" hidden="1" customHeight="1" x14ac:dyDescent="0.25">
      <c r="A1120" s="3" t="s">
        <v>37888</v>
      </c>
      <c r="B1120" s="3" t="s">
        <v>38538</v>
      </c>
      <c r="C1120" s="3">
        <v>1</v>
      </c>
      <c r="D1120" s="3" t="s">
        <v>40</v>
      </c>
      <c r="E1120" s="3">
        <v>50</v>
      </c>
      <c r="F1120" s="3" t="s">
        <v>186</v>
      </c>
      <c r="G1120" s="3" t="s">
        <v>103</v>
      </c>
      <c r="H1120" s="3" t="s">
        <v>187</v>
      </c>
      <c r="I1120" s="3" t="s">
        <v>188</v>
      </c>
      <c r="J1120" s="3" t="s">
        <v>188</v>
      </c>
      <c r="L1120" s="3">
        <v>1998</v>
      </c>
      <c r="P1120" s="3" t="s">
        <v>7120</v>
      </c>
      <c r="Q1120" s="3" t="s">
        <v>7120</v>
      </c>
      <c r="R1120" s="3">
        <v>53.677059999999997</v>
      </c>
      <c r="S1120" s="3">
        <v>-1.65496</v>
      </c>
      <c r="T1120" s="3" t="s">
        <v>191</v>
      </c>
      <c r="U1120" s="3" t="s">
        <v>38539</v>
      </c>
      <c r="X1120" s="3" t="s">
        <v>37960</v>
      </c>
      <c r="Y1120" s="3" t="s">
        <v>29751</v>
      </c>
      <c r="Z1120" s="3" t="s">
        <v>30502</v>
      </c>
      <c r="AA1120" s="3" t="s">
        <v>38540</v>
      </c>
      <c r="AB1120" s="3" t="s">
        <v>38541</v>
      </c>
      <c r="AG1120" s="3" t="s">
        <v>38542</v>
      </c>
      <c r="AH1120" s="3" t="s">
        <v>38543</v>
      </c>
    </row>
    <row r="1121" spans="1:34" ht="15.75" hidden="1" customHeight="1" x14ac:dyDescent="0.25">
      <c r="A1121" s="3" t="s">
        <v>37888</v>
      </c>
      <c r="B1121" s="3" t="s">
        <v>38574</v>
      </c>
      <c r="C1121" s="3">
        <v>1</v>
      </c>
      <c r="D1121" s="3" t="s">
        <v>40</v>
      </c>
      <c r="E1121" s="3">
        <v>50</v>
      </c>
      <c r="F1121" s="3" t="s">
        <v>186</v>
      </c>
      <c r="G1121" s="3" t="s">
        <v>105</v>
      </c>
      <c r="H1121" s="3" t="s">
        <v>188</v>
      </c>
      <c r="I1121" s="3" t="s">
        <v>188</v>
      </c>
      <c r="J1121" s="3" t="s">
        <v>188</v>
      </c>
      <c r="L1121" s="3">
        <v>1997</v>
      </c>
      <c r="P1121" s="3" t="s">
        <v>38575</v>
      </c>
      <c r="Q1121" s="3" t="s">
        <v>7120</v>
      </c>
      <c r="R1121" s="3">
        <v>54.606738999999997</v>
      </c>
      <c r="S1121" s="3">
        <v>-1.2026779999999999</v>
      </c>
      <c r="T1121" s="3" t="s">
        <v>191</v>
      </c>
      <c r="U1121" s="3" t="s">
        <v>38576</v>
      </c>
      <c r="X1121" s="3" t="s">
        <v>38324</v>
      </c>
      <c r="Y1121" s="3" t="s">
        <v>29751</v>
      </c>
      <c r="Z1121" s="3" t="s">
        <v>30502</v>
      </c>
      <c r="AC1121" s="3" t="s">
        <v>38577</v>
      </c>
      <c r="AG1121" s="3" t="s">
        <v>38578</v>
      </c>
      <c r="AH1121" s="3" t="s">
        <v>38579</v>
      </c>
    </row>
    <row r="1122" spans="1:34" ht="15.75" hidden="1" customHeight="1" x14ac:dyDescent="0.25">
      <c r="A1122" s="3" t="s">
        <v>38621</v>
      </c>
      <c r="B1122" s="3" t="s">
        <v>38845</v>
      </c>
      <c r="C1122" s="3" t="s">
        <v>213</v>
      </c>
      <c r="D1122" s="3" t="s">
        <v>40</v>
      </c>
      <c r="E1122" s="3">
        <v>50</v>
      </c>
      <c r="F1122" s="3" t="s">
        <v>615</v>
      </c>
      <c r="G1122" s="3" t="s">
        <v>105</v>
      </c>
      <c r="H1122" s="3" t="s">
        <v>188</v>
      </c>
      <c r="I1122" s="3" t="s">
        <v>188</v>
      </c>
      <c r="J1122" s="3" t="s">
        <v>188</v>
      </c>
      <c r="P1122" s="3" t="s">
        <v>38718</v>
      </c>
      <c r="Q1122" s="3" t="s">
        <v>38718</v>
      </c>
      <c r="R1122" s="3">
        <v>-38.063056799999998</v>
      </c>
      <c r="S1122" s="3">
        <v>142.66572120000001</v>
      </c>
      <c r="T1122" s="3" t="s">
        <v>191</v>
      </c>
      <c r="U1122" s="3" t="s">
        <v>38846</v>
      </c>
      <c r="X1122" s="3" t="s">
        <v>14385</v>
      </c>
      <c r="Y1122" s="3" t="s">
        <v>38626</v>
      </c>
      <c r="Z1122" s="3" t="s">
        <v>38627</v>
      </c>
      <c r="AA1122" s="3" t="s">
        <v>38847</v>
      </c>
      <c r="AG1122" s="3" t="s">
        <v>38849</v>
      </c>
      <c r="AH1122" s="3" t="s">
        <v>38853</v>
      </c>
    </row>
    <row r="1123" spans="1:34" ht="15.75" hidden="1" customHeight="1" x14ac:dyDescent="0.25">
      <c r="A1123" s="3" t="s">
        <v>38621</v>
      </c>
      <c r="B1123" s="3" t="s">
        <v>38845</v>
      </c>
      <c r="C1123" s="3" t="s">
        <v>215</v>
      </c>
      <c r="D1123" s="3" t="s">
        <v>40</v>
      </c>
      <c r="E1123" s="3">
        <v>50</v>
      </c>
      <c r="F1123" s="3" t="s">
        <v>615</v>
      </c>
      <c r="G1123" s="3" t="s">
        <v>105</v>
      </c>
      <c r="H1123" s="3" t="s">
        <v>188</v>
      </c>
      <c r="I1123" s="3" t="s">
        <v>188</v>
      </c>
      <c r="J1123" s="3" t="s">
        <v>188</v>
      </c>
      <c r="P1123" s="3" t="s">
        <v>38718</v>
      </c>
      <c r="Q1123" s="3" t="s">
        <v>38718</v>
      </c>
      <c r="R1123" s="3">
        <v>-38.063056799999998</v>
      </c>
      <c r="S1123" s="3">
        <v>142.66572120000001</v>
      </c>
      <c r="T1123" s="3" t="s">
        <v>191</v>
      </c>
      <c r="U1123" s="3" t="s">
        <v>38846</v>
      </c>
      <c r="X1123" s="3" t="s">
        <v>14385</v>
      </c>
      <c r="Y1123" s="3" t="s">
        <v>38626</v>
      </c>
      <c r="Z1123" s="3" t="s">
        <v>38627</v>
      </c>
      <c r="AA1123" s="3" t="s">
        <v>38847</v>
      </c>
      <c r="AG1123" s="3" t="s">
        <v>38849</v>
      </c>
      <c r="AH1123" s="3" t="s">
        <v>38854</v>
      </c>
    </row>
    <row r="1124" spans="1:34" ht="15.75" hidden="1" customHeight="1" x14ac:dyDescent="0.25">
      <c r="A1124" s="3" t="s">
        <v>38621</v>
      </c>
      <c r="B1124" s="3" t="s">
        <v>38845</v>
      </c>
      <c r="C1124" s="3" t="s">
        <v>392</v>
      </c>
      <c r="D1124" s="3" t="s">
        <v>40</v>
      </c>
      <c r="E1124" s="3">
        <v>50</v>
      </c>
      <c r="F1124" s="3" t="s">
        <v>615</v>
      </c>
      <c r="G1124" s="3" t="s">
        <v>105</v>
      </c>
      <c r="H1124" s="3" t="s">
        <v>188</v>
      </c>
      <c r="I1124" s="3" t="s">
        <v>188</v>
      </c>
      <c r="J1124" s="3" t="s">
        <v>188</v>
      </c>
      <c r="P1124" s="3" t="s">
        <v>38718</v>
      </c>
      <c r="Q1124" s="3" t="s">
        <v>38718</v>
      </c>
      <c r="R1124" s="3">
        <v>-38.063056799999998</v>
      </c>
      <c r="S1124" s="3">
        <v>142.66572120000001</v>
      </c>
      <c r="T1124" s="3" t="s">
        <v>191</v>
      </c>
      <c r="U1124" s="3" t="s">
        <v>38846</v>
      </c>
      <c r="X1124" s="3" t="s">
        <v>14385</v>
      </c>
      <c r="Y1124" s="3" t="s">
        <v>38626</v>
      </c>
      <c r="Z1124" s="3" t="s">
        <v>38627</v>
      </c>
      <c r="AA1124" s="3" t="s">
        <v>38847</v>
      </c>
      <c r="AG1124" s="3" t="s">
        <v>38849</v>
      </c>
      <c r="AH1124" s="3" t="s">
        <v>38855</v>
      </c>
    </row>
    <row r="1125" spans="1:34" ht="15.75" hidden="1" customHeight="1" x14ac:dyDescent="0.25">
      <c r="A1125" s="3" t="s">
        <v>38621</v>
      </c>
      <c r="B1125" s="3" t="s">
        <v>38845</v>
      </c>
      <c r="C1125" s="3" t="s">
        <v>2027</v>
      </c>
      <c r="D1125" s="3" t="s">
        <v>40</v>
      </c>
      <c r="E1125" s="3">
        <v>50</v>
      </c>
      <c r="F1125" s="3" t="s">
        <v>615</v>
      </c>
      <c r="G1125" s="3" t="s">
        <v>105</v>
      </c>
      <c r="H1125" s="3" t="s">
        <v>188</v>
      </c>
      <c r="I1125" s="3" t="s">
        <v>188</v>
      </c>
      <c r="J1125" s="3" t="s">
        <v>188</v>
      </c>
      <c r="P1125" s="3" t="s">
        <v>38718</v>
      </c>
      <c r="Q1125" s="3" t="s">
        <v>38718</v>
      </c>
      <c r="R1125" s="3">
        <v>-38.063056799999998</v>
      </c>
      <c r="S1125" s="3">
        <v>142.66572120000001</v>
      </c>
      <c r="T1125" s="3" t="s">
        <v>191</v>
      </c>
      <c r="U1125" s="3" t="s">
        <v>38846</v>
      </c>
      <c r="X1125" s="3" t="s">
        <v>14385</v>
      </c>
      <c r="Y1125" s="3" t="s">
        <v>38626</v>
      </c>
      <c r="Z1125" s="3" t="s">
        <v>38627</v>
      </c>
      <c r="AA1125" s="3" t="s">
        <v>38847</v>
      </c>
      <c r="AG1125" s="3" t="s">
        <v>38849</v>
      </c>
      <c r="AH1125" s="3" t="s">
        <v>38856</v>
      </c>
    </row>
    <row r="1126" spans="1:34" ht="15.75" hidden="1" customHeight="1" x14ac:dyDescent="0.25">
      <c r="A1126" s="3" t="s">
        <v>38621</v>
      </c>
      <c r="B1126" s="3" t="s">
        <v>39046</v>
      </c>
      <c r="C1126" s="3">
        <v>1</v>
      </c>
      <c r="D1126" s="3" t="s">
        <v>185</v>
      </c>
      <c r="E1126" s="3">
        <v>50</v>
      </c>
      <c r="F1126" s="3" t="s">
        <v>186</v>
      </c>
      <c r="G1126" s="3" t="s">
        <v>105</v>
      </c>
      <c r="H1126" s="3" t="s">
        <v>188</v>
      </c>
      <c r="L1126" s="3">
        <v>2002</v>
      </c>
      <c r="N1126" s="3">
        <v>2070</v>
      </c>
      <c r="P1126" s="3" t="s">
        <v>38623</v>
      </c>
      <c r="Q1126" s="3" t="s">
        <v>38623</v>
      </c>
      <c r="R1126" s="3">
        <v>-38.2533332</v>
      </c>
      <c r="S1126" s="3">
        <v>146.58673529999999</v>
      </c>
      <c r="T1126" s="3" t="s">
        <v>191</v>
      </c>
      <c r="U1126" s="3" t="s">
        <v>39047</v>
      </c>
      <c r="X1126" s="3" t="s">
        <v>14385</v>
      </c>
      <c r="Y1126" s="3" t="s">
        <v>38626</v>
      </c>
      <c r="Z1126" s="3" t="s">
        <v>38627</v>
      </c>
      <c r="AA1126" s="3" t="s">
        <v>39048</v>
      </c>
      <c r="AB1126" s="3" t="s">
        <v>39049</v>
      </c>
      <c r="AC1126" s="3" t="s">
        <v>39050</v>
      </c>
      <c r="AG1126" s="3" t="s">
        <v>39051</v>
      </c>
      <c r="AH1126" s="3" t="s">
        <v>39052</v>
      </c>
    </row>
    <row r="1127" spans="1:34" ht="15.75" hidden="1" customHeight="1" x14ac:dyDescent="0.25">
      <c r="A1127" s="3" t="s">
        <v>38621</v>
      </c>
      <c r="B1127" s="3" t="s">
        <v>39046</v>
      </c>
      <c r="C1127" s="3">
        <v>2</v>
      </c>
      <c r="D1127" s="3" t="s">
        <v>185</v>
      </c>
      <c r="E1127" s="3">
        <v>50</v>
      </c>
      <c r="F1127" s="3" t="s">
        <v>186</v>
      </c>
      <c r="G1127" s="3" t="s">
        <v>105</v>
      </c>
      <c r="H1127" s="3" t="s">
        <v>188</v>
      </c>
      <c r="L1127" s="3">
        <v>2002</v>
      </c>
      <c r="N1127" s="3">
        <v>2070</v>
      </c>
      <c r="P1127" s="3" t="s">
        <v>38623</v>
      </c>
      <c r="Q1127" s="3" t="s">
        <v>38623</v>
      </c>
      <c r="R1127" s="3">
        <v>-38.2533332</v>
      </c>
      <c r="S1127" s="3">
        <v>146.58673529999999</v>
      </c>
      <c r="T1127" s="3" t="s">
        <v>191</v>
      </c>
      <c r="U1127" s="3" t="s">
        <v>39047</v>
      </c>
      <c r="X1127" s="3" t="s">
        <v>14385</v>
      </c>
      <c r="Y1127" s="3" t="s">
        <v>38626</v>
      </c>
      <c r="Z1127" s="3" t="s">
        <v>38627</v>
      </c>
      <c r="AA1127" s="3" t="s">
        <v>39048</v>
      </c>
      <c r="AB1127" s="3" t="s">
        <v>39053</v>
      </c>
      <c r="AC1127" s="3" t="s">
        <v>39050</v>
      </c>
      <c r="AG1127" s="3" t="s">
        <v>39051</v>
      </c>
      <c r="AH1127" s="3" t="s">
        <v>39054</v>
      </c>
    </row>
    <row r="1128" spans="1:34" ht="15.75" hidden="1" customHeight="1" x14ac:dyDescent="0.25">
      <c r="A1128" s="3" t="s">
        <v>38621</v>
      </c>
      <c r="B1128" s="3" t="s">
        <v>39046</v>
      </c>
      <c r="C1128" s="3">
        <v>3</v>
      </c>
      <c r="D1128" s="3" t="s">
        <v>185</v>
      </c>
      <c r="E1128" s="3">
        <v>50</v>
      </c>
      <c r="F1128" s="3" t="s">
        <v>186</v>
      </c>
      <c r="G1128" s="3" t="s">
        <v>105</v>
      </c>
      <c r="H1128" s="3" t="s">
        <v>188</v>
      </c>
      <c r="L1128" s="3">
        <v>2002</v>
      </c>
      <c r="N1128" s="3">
        <v>2070</v>
      </c>
      <c r="P1128" s="3" t="s">
        <v>38623</v>
      </c>
      <c r="Q1128" s="3" t="s">
        <v>38623</v>
      </c>
      <c r="R1128" s="3">
        <v>-38.2533332</v>
      </c>
      <c r="S1128" s="3">
        <v>146.58673529999999</v>
      </c>
      <c r="T1128" s="3" t="s">
        <v>191</v>
      </c>
      <c r="U1128" s="3" t="s">
        <v>39047</v>
      </c>
      <c r="X1128" s="3" t="s">
        <v>14385</v>
      </c>
      <c r="Y1128" s="3" t="s">
        <v>38626</v>
      </c>
      <c r="Z1128" s="3" t="s">
        <v>38627</v>
      </c>
      <c r="AA1128" s="3" t="s">
        <v>39048</v>
      </c>
      <c r="AB1128" s="3" t="s">
        <v>39055</v>
      </c>
      <c r="AC1128" s="3" t="s">
        <v>39050</v>
      </c>
      <c r="AG1128" s="3" t="s">
        <v>39051</v>
      </c>
      <c r="AH1128" s="3" t="s">
        <v>39056</v>
      </c>
    </row>
    <row r="1129" spans="1:34" ht="15.75" hidden="1" customHeight="1" x14ac:dyDescent="0.25">
      <c r="A1129" s="3" t="s">
        <v>38621</v>
      </c>
      <c r="B1129" s="3" t="s">
        <v>39046</v>
      </c>
      <c r="C1129" s="3">
        <v>4</v>
      </c>
      <c r="D1129" s="3" t="s">
        <v>185</v>
      </c>
      <c r="E1129" s="3">
        <v>50</v>
      </c>
      <c r="F1129" s="3" t="s">
        <v>186</v>
      </c>
      <c r="G1129" s="3" t="s">
        <v>105</v>
      </c>
      <c r="H1129" s="3" t="s">
        <v>188</v>
      </c>
      <c r="L1129" s="3">
        <v>2002</v>
      </c>
      <c r="N1129" s="3">
        <v>2070</v>
      </c>
      <c r="P1129" s="3" t="s">
        <v>38623</v>
      </c>
      <c r="Q1129" s="3" t="s">
        <v>38623</v>
      </c>
      <c r="R1129" s="3">
        <v>-38.2533332</v>
      </c>
      <c r="S1129" s="3">
        <v>146.58673529999999</v>
      </c>
      <c r="T1129" s="3" t="s">
        <v>191</v>
      </c>
      <c r="U1129" s="3" t="s">
        <v>39047</v>
      </c>
      <c r="X1129" s="3" t="s">
        <v>14385</v>
      </c>
      <c r="Y1129" s="3" t="s">
        <v>38626</v>
      </c>
      <c r="Z1129" s="3" t="s">
        <v>38627</v>
      </c>
      <c r="AA1129" s="3" t="s">
        <v>39048</v>
      </c>
      <c r="AB1129" s="3" t="s">
        <v>39057</v>
      </c>
      <c r="AC1129" s="3" t="s">
        <v>39050</v>
      </c>
      <c r="AG1129" s="3" t="s">
        <v>39051</v>
      </c>
      <c r="AH1129" s="3" t="s">
        <v>39058</v>
      </c>
    </row>
    <row r="1130" spans="1:34" ht="15.75" hidden="1" customHeight="1" x14ac:dyDescent="0.25">
      <c r="A1130" s="3" t="s">
        <v>38621</v>
      </c>
      <c r="B1130" s="3" t="s">
        <v>39046</v>
      </c>
      <c r="C1130" s="3">
        <v>5</v>
      </c>
      <c r="D1130" s="3" t="s">
        <v>185</v>
      </c>
      <c r="E1130" s="3">
        <v>50</v>
      </c>
      <c r="F1130" s="3" t="s">
        <v>186</v>
      </c>
      <c r="G1130" s="3" t="s">
        <v>105</v>
      </c>
      <c r="H1130" s="3" t="s">
        <v>188</v>
      </c>
      <c r="L1130" s="3">
        <v>2002</v>
      </c>
      <c r="N1130" s="3">
        <v>2070</v>
      </c>
      <c r="P1130" s="3" t="s">
        <v>38623</v>
      </c>
      <c r="Q1130" s="3" t="s">
        <v>38623</v>
      </c>
      <c r="R1130" s="3">
        <v>-38.2533332</v>
      </c>
      <c r="S1130" s="3">
        <v>146.58673529999999</v>
      </c>
      <c r="T1130" s="3" t="s">
        <v>191</v>
      </c>
      <c r="U1130" s="3" t="s">
        <v>39047</v>
      </c>
      <c r="X1130" s="3" t="s">
        <v>14385</v>
      </c>
      <c r="Y1130" s="3" t="s">
        <v>38626</v>
      </c>
      <c r="Z1130" s="3" t="s">
        <v>38627</v>
      </c>
      <c r="AA1130" s="3" t="s">
        <v>39048</v>
      </c>
      <c r="AB1130" s="3" t="s">
        <v>39059</v>
      </c>
      <c r="AC1130" s="3" t="s">
        <v>39050</v>
      </c>
      <c r="AG1130" s="3" t="s">
        <v>39051</v>
      </c>
      <c r="AH1130" s="3" t="s">
        <v>39060</v>
      </c>
    </row>
    <row r="1131" spans="1:34" ht="15.75" hidden="1" customHeight="1" x14ac:dyDescent="0.25">
      <c r="A1131" s="3" t="s">
        <v>38621</v>
      </c>
      <c r="B1131" s="3" t="s">
        <v>39046</v>
      </c>
      <c r="C1131" s="3">
        <v>6</v>
      </c>
      <c r="D1131" s="3" t="s">
        <v>185</v>
      </c>
      <c r="E1131" s="3">
        <v>50</v>
      </c>
      <c r="F1131" s="3" t="s">
        <v>186</v>
      </c>
      <c r="G1131" s="3" t="s">
        <v>105</v>
      </c>
      <c r="H1131" s="3" t="s">
        <v>188</v>
      </c>
      <c r="L1131" s="3">
        <v>2002</v>
      </c>
      <c r="N1131" s="3">
        <v>2070</v>
      </c>
      <c r="P1131" s="3" t="s">
        <v>38623</v>
      </c>
      <c r="Q1131" s="3" t="s">
        <v>38623</v>
      </c>
      <c r="R1131" s="3">
        <v>-38.2533332</v>
      </c>
      <c r="S1131" s="3">
        <v>146.58673529999999</v>
      </c>
      <c r="T1131" s="3" t="s">
        <v>191</v>
      </c>
      <c r="U1131" s="3" t="s">
        <v>39047</v>
      </c>
      <c r="X1131" s="3" t="s">
        <v>14385</v>
      </c>
      <c r="Y1131" s="3" t="s">
        <v>38626</v>
      </c>
      <c r="Z1131" s="3" t="s">
        <v>38627</v>
      </c>
      <c r="AA1131" s="3" t="s">
        <v>39048</v>
      </c>
      <c r="AB1131" s="3" t="s">
        <v>39061</v>
      </c>
      <c r="AC1131" s="3" t="s">
        <v>39050</v>
      </c>
      <c r="AG1131" s="3" t="s">
        <v>39051</v>
      </c>
      <c r="AH1131" s="3" t="s">
        <v>39062</v>
      </c>
    </row>
    <row r="1132" spans="1:34" ht="15.75" hidden="1" customHeight="1" x14ac:dyDescent="0.25">
      <c r="A1132" s="3" t="s">
        <v>39095</v>
      </c>
      <c r="B1132" s="3" t="s">
        <v>39111</v>
      </c>
      <c r="C1132" s="3">
        <v>1</v>
      </c>
      <c r="D1132" s="3" t="s">
        <v>40</v>
      </c>
      <c r="E1132" s="3">
        <v>50</v>
      </c>
      <c r="F1132" s="3" t="s">
        <v>186</v>
      </c>
      <c r="G1132" s="3" t="s">
        <v>105</v>
      </c>
      <c r="H1132" s="3" t="s">
        <v>82</v>
      </c>
      <c r="L1132" s="3">
        <v>2020</v>
      </c>
      <c r="N1132" s="3">
        <v>2045</v>
      </c>
      <c r="P1132" s="3" t="s">
        <v>39112</v>
      </c>
      <c r="Q1132" s="3" t="s">
        <v>39113</v>
      </c>
      <c r="R1132" s="3">
        <v>-39.116840000000003</v>
      </c>
      <c r="S1132" s="3">
        <v>174.10359500000001</v>
      </c>
      <c r="T1132" s="3" t="s">
        <v>191</v>
      </c>
      <c r="U1132" s="3" t="s">
        <v>39114</v>
      </c>
      <c r="X1132" s="3" t="s">
        <v>39115</v>
      </c>
      <c r="Y1132" s="3" t="s">
        <v>38626</v>
      </c>
      <c r="Z1132" s="3" t="s">
        <v>38627</v>
      </c>
      <c r="AG1132" s="3" t="s">
        <v>39116</v>
      </c>
      <c r="AH1132" s="3" t="s">
        <v>39117</v>
      </c>
    </row>
    <row r="1133" spans="1:34" ht="15.75" hidden="1" customHeight="1" x14ac:dyDescent="0.25">
      <c r="A1133" s="3" t="s">
        <v>39095</v>
      </c>
      <c r="B1133" s="3" t="s">
        <v>39111</v>
      </c>
      <c r="C1133" s="3">
        <v>2</v>
      </c>
      <c r="D1133" s="3" t="s">
        <v>40</v>
      </c>
      <c r="E1133" s="3">
        <v>50</v>
      </c>
      <c r="F1133" s="3" t="s">
        <v>186</v>
      </c>
      <c r="G1133" s="3" t="s">
        <v>105</v>
      </c>
      <c r="H1133" s="3" t="s">
        <v>82</v>
      </c>
      <c r="L1133" s="3">
        <v>2020</v>
      </c>
      <c r="N1133" s="3">
        <v>2045</v>
      </c>
      <c r="P1133" s="3" t="s">
        <v>39112</v>
      </c>
      <c r="Q1133" s="3" t="s">
        <v>39113</v>
      </c>
      <c r="R1133" s="3">
        <v>-39.116840000000003</v>
      </c>
      <c r="S1133" s="3">
        <v>174.10359500000001</v>
      </c>
      <c r="T1133" s="3" t="s">
        <v>191</v>
      </c>
      <c r="U1133" s="3" t="s">
        <v>39114</v>
      </c>
      <c r="X1133" s="3" t="s">
        <v>39115</v>
      </c>
      <c r="Y1133" s="3" t="s">
        <v>38626</v>
      </c>
      <c r="Z1133" s="3" t="s">
        <v>38627</v>
      </c>
      <c r="AG1133" s="3" t="s">
        <v>39116</v>
      </c>
      <c r="AH1133" s="3" t="s">
        <v>39118</v>
      </c>
    </row>
    <row r="1134" spans="1:34" ht="15.75" hidden="1" customHeight="1" x14ac:dyDescent="0.25">
      <c r="A1134" s="3" t="s">
        <v>39095</v>
      </c>
      <c r="B1134" s="3" t="s">
        <v>39119</v>
      </c>
      <c r="C1134" s="3">
        <v>1</v>
      </c>
      <c r="D1134" s="3" t="s">
        <v>40</v>
      </c>
      <c r="E1134" s="3">
        <v>50</v>
      </c>
      <c r="F1134" s="3" t="s">
        <v>186</v>
      </c>
      <c r="G1134" s="3" t="s">
        <v>105</v>
      </c>
      <c r="H1134" s="3" t="s">
        <v>188</v>
      </c>
      <c r="L1134" s="3">
        <v>2013</v>
      </c>
      <c r="N1134" s="3">
        <v>2038</v>
      </c>
      <c r="P1134" s="3" t="s">
        <v>39112</v>
      </c>
      <c r="Q1134" s="3" t="s">
        <v>39113</v>
      </c>
      <c r="R1134" s="3">
        <v>-39.097626390000002</v>
      </c>
      <c r="S1134" s="3">
        <v>174.33598079999999</v>
      </c>
      <c r="T1134" s="3" t="s">
        <v>191</v>
      </c>
      <c r="U1134" s="3" t="s">
        <v>39120</v>
      </c>
      <c r="X1134" s="3" t="s">
        <v>39115</v>
      </c>
      <c r="Y1134" s="3" t="s">
        <v>38626</v>
      </c>
      <c r="Z1134" s="3" t="s">
        <v>38627</v>
      </c>
      <c r="AG1134" s="3" t="s">
        <v>39121</v>
      </c>
      <c r="AH1134" s="3" t="s">
        <v>39122</v>
      </c>
    </row>
    <row r="1135" spans="1:34" ht="15.75" hidden="1" customHeight="1" x14ac:dyDescent="0.25">
      <c r="A1135" s="3" t="s">
        <v>39095</v>
      </c>
      <c r="B1135" s="3" t="s">
        <v>39119</v>
      </c>
      <c r="C1135" s="3">
        <v>2</v>
      </c>
      <c r="D1135" s="3" t="s">
        <v>40</v>
      </c>
      <c r="E1135" s="3">
        <v>50</v>
      </c>
      <c r="F1135" s="3" t="s">
        <v>186</v>
      </c>
      <c r="G1135" s="3" t="s">
        <v>105</v>
      </c>
      <c r="H1135" s="3" t="s">
        <v>188</v>
      </c>
      <c r="L1135" s="3">
        <v>2013</v>
      </c>
      <c r="N1135" s="3">
        <v>2038</v>
      </c>
      <c r="P1135" s="3" t="s">
        <v>39112</v>
      </c>
      <c r="Q1135" s="3" t="s">
        <v>39113</v>
      </c>
      <c r="R1135" s="3">
        <v>-39.097626390000002</v>
      </c>
      <c r="S1135" s="3">
        <v>174.33598079999999</v>
      </c>
      <c r="T1135" s="3" t="s">
        <v>191</v>
      </c>
      <c r="U1135" s="3" t="s">
        <v>39120</v>
      </c>
      <c r="X1135" s="3" t="s">
        <v>39115</v>
      </c>
      <c r="Y1135" s="3" t="s">
        <v>38626</v>
      </c>
      <c r="Z1135" s="3" t="s">
        <v>38627</v>
      </c>
      <c r="AG1135" s="3" t="s">
        <v>39121</v>
      </c>
      <c r="AH1135" s="3" t="s">
        <v>39123</v>
      </c>
    </row>
    <row r="1136" spans="1:34" ht="15.75" hidden="1" customHeight="1" x14ac:dyDescent="0.25">
      <c r="A1136" s="3" t="s">
        <v>4525</v>
      </c>
      <c r="B1136" s="3" t="s">
        <v>4587</v>
      </c>
      <c r="C1136" s="3">
        <v>1</v>
      </c>
      <c r="D1136" s="3" t="s">
        <v>68</v>
      </c>
      <c r="E1136" s="3">
        <v>50.31</v>
      </c>
      <c r="F1136" s="3" t="s">
        <v>186</v>
      </c>
      <c r="G1136" s="3" t="s">
        <v>101</v>
      </c>
      <c r="H1136" s="3" t="s">
        <v>188</v>
      </c>
      <c r="I1136" s="3" t="s">
        <v>188</v>
      </c>
      <c r="J1136" s="3" t="s">
        <v>188</v>
      </c>
      <c r="K1136" s="3" t="s">
        <v>82</v>
      </c>
      <c r="L1136" s="3" t="s">
        <v>188</v>
      </c>
      <c r="O1136" s="3" t="s">
        <v>4527</v>
      </c>
      <c r="P1136" s="3" t="s">
        <v>4528</v>
      </c>
      <c r="Q1136" s="3" t="s">
        <v>4529</v>
      </c>
      <c r="R1136" s="3">
        <v>-41.877152000000002</v>
      </c>
      <c r="S1136" s="3">
        <v>-73.821782999999996</v>
      </c>
      <c r="T1136" s="3" t="s">
        <v>528</v>
      </c>
      <c r="U1136" s="3" t="s">
        <v>4588</v>
      </c>
      <c r="X1136" s="3" t="s">
        <v>4589</v>
      </c>
      <c r="Y1136" s="3" t="s">
        <v>2543</v>
      </c>
      <c r="Z1136" s="3" t="s">
        <v>2544</v>
      </c>
      <c r="AG1136" s="3" t="s">
        <v>4590</v>
      </c>
      <c r="AH1136" s="3" t="s">
        <v>4591</v>
      </c>
    </row>
    <row r="1137" spans="1:34" ht="15.75" hidden="1" customHeight="1" x14ac:dyDescent="0.25">
      <c r="A1137" s="3" t="s">
        <v>37888</v>
      </c>
      <c r="B1137" s="3" t="s">
        <v>38434</v>
      </c>
      <c r="C1137" s="3" t="s">
        <v>28831</v>
      </c>
      <c r="D1137" s="3" t="s">
        <v>40</v>
      </c>
      <c r="E1137" s="3">
        <v>50.4</v>
      </c>
      <c r="F1137" s="3" t="s">
        <v>186</v>
      </c>
      <c r="G1137" s="3" t="s">
        <v>107</v>
      </c>
      <c r="I1137" s="3" t="s">
        <v>230</v>
      </c>
      <c r="J1137" s="3" t="s">
        <v>187</v>
      </c>
      <c r="K1137" s="3" t="s">
        <v>82</v>
      </c>
      <c r="L1137" s="3">
        <v>2021</v>
      </c>
      <c r="P1137" s="3" t="s">
        <v>38028</v>
      </c>
      <c r="Q1137" s="3" t="s">
        <v>38028</v>
      </c>
      <c r="R1137" s="3">
        <v>54.603904999999997</v>
      </c>
      <c r="S1137" s="3">
        <v>-1.2149022990365199</v>
      </c>
      <c r="T1137" s="3" t="s">
        <v>528</v>
      </c>
      <c r="U1137" s="3" t="s">
        <v>38435</v>
      </c>
      <c r="X1137" s="3" t="s">
        <v>38324</v>
      </c>
      <c r="Y1137" s="3" t="s">
        <v>29751</v>
      </c>
      <c r="Z1137" s="3" t="s">
        <v>30502</v>
      </c>
      <c r="AG1137" s="3" t="s">
        <v>38436</v>
      </c>
      <c r="AH1137" s="3" t="s">
        <v>38437</v>
      </c>
    </row>
    <row r="1138" spans="1:34" ht="15.75" hidden="1" customHeight="1" x14ac:dyDescent="0.25">
      <c r="A1138" s="3" t="s">
        <v>37888</v>
      </c>
      <c r="B1138" s="3" t="s">
        <v>38438</v>
      </c>
      <c r="C1138" s="3" t="s">
        <v>28831</v>
      </c>
      <c r="D1138" s="3" t="s">
        <v>40</v>
      </c>
      <c r="E1138" s="3">
        <v>50.4</v>
      </c>
      <c r="F1138" s="3" t="s">
        <v>186</v>
      </c>
      <c r="G1138" s="3" t="s">
        <v>107</v>
      </c>
      <c r="I1138" s="3" t="s">
        <v>230</v>
      </c>
      <c r="J1138" s="3" t="s">
        <v>187</v>
      </c>
      <c r="K1138" s="3" t="s">
        <v>82</v>
      </c>
      <c r="L1138" s="3">
        <v>2021</v>
      </c>
      <c r="P1138" s="3" t="s">
        <v>38028</v>
      </c>
      <c r="Q1138" s="3" t="s">
        <v>38028</v>
      </c>
      <c r="R1138" s="3">
        <v>54.603904999999997</v>
      </c>
      <c r="S1138" s="3">
        <v>-1.2149022990365199</v>
      </c>
      <c r="T1138" s="3" t="s">
        <v>528</v>
      </c>
      <c r="U1138" s="3" t="s">
        <v>38435</v>
      </c>
      <c r="X1138" s="3" t="s">
        <v>38324</v>
      </c>
      <c r="Y1138" s="3" t="s">
        <v>29751</v>
      </c>
      <c r="Z1138" s="3" t="s">
        <v>30502</v>
      </c>
      <c r="AG1138" s="3" t="s">
        <v>38439</v>
      </c>
      <c r="AH1138" s="3" t="s">
        <v>38440</v>
      </c>
    </row>
    <row r="1139" spans="1:34" ht="15.75" hidden="1" customHeight="1" x14ac:dyDescent="0.25">
      <c r="A1139" s="3" t="s">
        <v>31122</v>
      </c>
      <c r="B1139" s="3" t="s">
        <v>32456</v>
      </c>
      <c r="C1139" s="3" t="s">
        <v>686</v>
      </c>
      <c r="D1139" s="3" t="s">
        <v>546</v>
      </c>
      <c r="E1139" s="3">
        <v>50.5</v>
      </c>
      <c r="F1139" s="3" t="s">
        <v>186</v>
      </c>
      <c r="G1139" s="3" t="s">
        <v>105</v>
      </c>
      <c r="H1139" s="3" t="s">
        <v>187</v>
      </c>
      <c r="L1139" s="3">
        <v>1972</v>
      </c>
      <c r="P1139" s="3" t="s">
        <v>32457</v>
      </c>
      <c r="Q1139" s="3" t="s">
        <v>31243</v>
      </c>
      <c r="R1139" s="3">
        <v>53.566837</v>
      </c>
      <c r="S1139" s="3">
        <v>9.7256959999999992</v>
      </c>
      <c r="T1139" s="3" t="s">
        <v>191</v>
      </c>
      <c r="U1139" s="3" t="s">
        <v>32458</v>
      </c>
      <c r="X1139" s="3" t="s">
        <v>31205</v>
      </c>
      <c r="Y1139" s="3" t="s">
        <v>29751</v>
      </c>
      <c r="Z1139" s="3" t="s">
        <v>29784</v>
      </c>
      <c r="AG1139" s="3" t="s">
        <v>32459</v>
      </c>
      <c r="AH1139" s="3" t="s">
        <v>32461</v>
      </c>
    </row>
    <row r="1140" spans="1:34" ht="15.75" hidden="1" customHeight="1" x14ac:dyDescent="0.25">
      <c r="A1140" s="3" t="s">
        <v>31122</v>
      </c>
      <c r="B1140" s="3" t="s">
        <v>32456</v>
      </c>
      <c r="C1140" s="3" t="s">
        <v>692</v>
      </c>
      <c r="D1140" s="3" t="s">
        <v>546</v>
      </c>
      <c r="E1140" s="3">
        <v>50.5</v>
      </c>
      <c r="F1140" s="3" t="s">
        <v>186</v>
      </c>
      <c r="G1140" s="3" t="s">
        <v>105</v>
      </c>
      <c r="H1140" s="3" t="s">
        <v>187</v>
      </c>
      <c r="L1140" s="3">
        <v>1972</v>
      </c>
      <c r="P1140" s="3" t="s">
        <v>32457</v>
      </c>
      <c r="Q1140" s="3" t="s">
        <v>31243</v>
      </c>
      <c r="R1140" s="3">
        <v>53.566837</v>
      </c>
      <c r="S1140" s="3">
        <v>9.7256959999999992</v>
      </c>
      <c r="T1140" s="3" t="s">
        <v>191</v>
      </c>
      <c r="U1140" s="3" t="s">
        <v>32458</v>
      </c>
      <c r="X1140" s="3" t="s">
        <v>31205</v>
      </c>
      <c r="Y1140" s="3" t="s">
        <v>29751</v>
      </c>
      <c r="Z1140" s="3" t="s">
        <v>29784</v>
      </c>
      <c r="AG1140" s="3" t="s">
        <v>32459</v>
      </c>
      <c r="AH1140" s="3" t="s">
        <v>32462</v>
      </c>
    </row>
    <row r="1141" spans="1:34" ht="15.75" hidden="1" customHeight="1" x14ac:dyDescent="0.25">
      <c r="A1141" s="3" t="s">
        <v>5252</v>
      </c>
      <c r="B1141" s="3" t="s">
        <v>5278</v>
      </c>
      <c r="C1141" s="3" t="s">
        <v>5284</v>
      </c>
      <c r="D1141" s="3" t="s">
        <v>68</v>
      </c>
      <c r="E1141" s="3">
        <v>50.7</v>
      </c>
      <c r="F1141" s="3" t="s">
        <v>186</v>
      </c>
      <c r="G1141" s="3" t="s">
        <v>101</v>
      </c>
      <c r="H1141" s="3" t="s">
        <v>188</v>
      </c>
      <c r="I1141" s="3" t="s">
        <v>188</v>
      </c>
      <c r="J1141" s="3" t="s">
        <v>188</v>
      </c>
      <c r="K1141" s="3" t="s">
        <v>82</v>
      </c>
      <c r="L1141" s="3">
        <v>2009</v>
      </c>
      <c r="O1141" s="3" t="s">
        <v>5279</v>
      </c>
      <c r="P1141" s="3" t="s">
        <v>5279</v>
      </c>
      <c r="Q1141" s="3" t="s">
        <v>5279</v>
      </c>
      <c r="R1141" s="3">
        <v>13.7244800755893</v>
      </c>
      <c r="S1141" s="3">
        <v>-89.418638049429305</v>
      </c>
      <c r="T1141" s="3" t="s">
        <v>191</v>
      </c>
      <c r="U1141" s="3" t="s">
        <v>5280</v>
      </c>
      <c r="X1141" s="3" t="s">
        <v>5281</v>
      </c>
      <c r="Y1141" s="3" t="s">
        <v>2543</v>
      </c>
      <c r="Z1141" s="3" t="s">
        <v>2544</v>
      </c>
      <c r="AG1141" s="3" t="s">
        <v>5282</v>
      </c>
      <c r="AH1141" s="3" t="s">
        <v>5285</v>
      </c>
    </row>
    <row r="1142" spans="1:34" ht="15.75" hidden="1" customHeight="1" x14ac:dyDescent="0.25">
      <c r="A1142" s="3" t="s">
        <v>16548</v>
      </c>
      <c r="B1142" s="3" t="s">
        <v>16728</v>
      </c>
      <c r="C1142" s="3">
        <v>2</v>
      </c>
      <c r="D1142" s="3" t="s">
        <v>72</v>
      </c>
      <c r="E1142" s="3">
        <v>50.856000000000002</v>
      </c>
      <c r="F1142" s="3" t="s">
        <v>186</v>
      </c>
      <c r="G1142" s="3" t="s">
        <v>101</v>
      </c>
      <c r="H1142" s="3" t="s">
        <v>188</v>
      </c>
      <c r="L1142" s="3">
        <v>2019</v>
      </c>
      <c r="P1142" s="3" t="s">
        <v>16629</v>
      </c>
      <c r="Q1142" s="3" t="s">
        <v>16629</v>
      </c>
      <c r="R1142" s="3">
        <v>23.598773303366499</v>
      </c>
      <c r="S1142" s="3">
        <v>90.488996796300199</v>
      </c>
      <c r="T1142" s="3" t="s">
        <v>191</v>
      </c>
      <c r="U1142" s="3" t="s">
        <v>16729</v>
      </c>
      <c r="Y1142" s="3" t="s">
        <v>16333</v>
      </c>
      <c r="Z1142" s="3" t="s">
        <v>16334</v>
      </c>
      <c r="AG1142" s="3" t="s">
        <v>16730</v>
      </c>
      <c r="AH1142" s="3" t="s">
        <v>16732</v>
      </c>
    </row>
    <row r="1143" spans="1:34" ht="15.75" hidden="1" customHeight="1" x14ac:dyDescent="0.25">
      <c r="A1143" s="3" t="s">
        <v>4525</v>
      </c>
      <c r="B1143" s="3" t="s">
        <v>4696</v>
      </c>
      <c r="C1143" s="3">
        <v>1</v>
      </c>
      <c r="D1143" s="3" t="s">
        <v>68</v>
      </c>
      <c r="E1143" s="3">
        <v>50.96</v>
      </c>
      <c r="F1143" s="3" t="s">
        <v>186</v>
      </c>
      <c r="G1143" s="3" t="s">
        <v>101</v>
      </c>
      <c r="H1143" s="3" t="s">
        <v>188</v>
      </c>
      <c r="I1143" s="3" t="s">
        <v>188</v>
      </c>
      <c r="J1143" s="3" t="s">
        <v>188</v>
      </c>
      <c r="K1143" s="3" t="s">
        <v>82</v>
      </c>
      <c r="L1143" s="3" t="s">
        <v>188</v>
      </c>
      <c r="O1143" s="3" t="s">
        <v>4527</v>
      </c>
      <c r="P1143" s="3" t="s">
        <v>4528</v>
      </c>
      <c r="Q1143" s="3" t="s">
        <v>4529</v>
      </c>
      <c r="R1143" s="3">
        <v>-35.389612999999997</v>
      </c>
      <c r="S1143" s="3">
        <v>-72.376838000000006</v>
      </c>
      <c r="T1143" s="3" t="s">
        <v>528</v>
      </c>
      <c r="U1143" s="3" t="s">
        <v>4697</v>
      </c>
      <c r="X1143" s="3" t="s">
        <v>4698</v>
      </c>
      <c r="Y1143" s="3" t="s">
        <v>2543</v>
      </c>
      <c r="Z1143" s="3" t="s">
        <v>2544</v>
      </c>
      <c r="AG1143" s="3" t="s">
        <v>4699</v>
      </c>
      <c r="AH1143" s="3" t="s">
        <v>4700</v>
      </c>
    </row>
    <row r="1144" spans="1:34" ht="15.75" hidden="1" customHeight="1" x14ac:dyDescent="0.25">
      <c r="A1144" s="3" t="s">
        <v>2547</v>
      </c>
      <c r="B1144" s="3" t="s">
        <v>2548</v>
      </c>
      <c r="C1144" s="3">
        <v>23</v>
      </c>
      <c r="D1144" s="3" t="s">
        <v>185</v>
      </c>
      <c r="E1144" s="3">
        <v>51</v>
      </c>
      <c r="F1144" s="3" t="s">
        <v>186</v>
      </c>
      <c r="G1144" s="3" t="s">
        <v>105</v>
      </c>
      <c r="H1144" s="3" t="s">
        <v>188</v>
      </c>
      <c r="I1144" s="3" t="s">
        <v>188</v>
      </c>
      <c r="J1144" s="3" t="s">
        <v>188</v>
      </c>
      <c r="K1144" s="3" t="s">
        <v>82</v>
      </c>
      <c r="L1144" s="3">
        <v>2017</v>
      </c>
      <c r="O1144" s="3" t="s">
        <v>2549</v>
      </c>
      <c r="P1144" s="3" t="s">
        <v>2549</v>
      </c>
      <c r="Q1144" s="3" t="s">
        <v>2549</v>
      </c>
      <c r="R1144" s="3">
        <v>-38.049647580359697</v>
      </c>
      <c r="S1144" s="3">
        <v>-57.545526734106801</v>
      </c>
      <c r="T1144" s="3" t="s">
        <v>191</v>
      </c>
      <c r="U1144" s="3" t="s">
        <v>2550</v>
      </c>
      <c r="X1144" s="3" t="s">
        <v>2551</v>
      </c>
      <c r="Y1144" s="3" t="s">
        <v>2543</v>
      </c>
      <c r="Z1144" s="3" t="s">
        <v>2544</v>
      </c>
      <c r="AG1144" s="3" t="s">
        <v>2552</v>
      </c>
      <c r="AH1144" s="3" t="s">
        <v>2553</v>
      </c>
    </row>
    <row r="1145" spans="1:34" ht="15.75" hidden="1" customHeight="1" x14ac:dyDescent="0.25">
      <c r="A1145" s="3" t="s">
        <v>2547</v>
      </c>
      <c r="B1145" s="3" t="s">
        <v>2548</v>
      </c>
      <c r="C1145" s="3">
        <v>24</v>
      </c>
      <c r="D1145" s="3" t="s">
        <v>185</v>
      </c>
      <c r="E1145" s="3">
        <v>51</v>
      </c>
      <c r="F1145" s="3" t="s">
        <v>186</v>
      </c>
      <c r="G1145" s="3" t="s">
        <v>105</v>
      </c>
      <c r="H1145" s="3" t="s">
        <v>188</v>
      </c>
      <c r="I1145" s="3" t="s">
        <v>188</v>
      </c>
      <c r="J1145" s="3" t="s">
        <v>188</v>
      </c>
      <c r="K1145" s="3" t="s">
        <v>82</v>
      </c>
      <c r="L1145" s="3">
        <v>2017</v>
      </c>
      <c r="O1145" s="3" t="s">
        <v>2549</v>
      </c>
      <c r="P1145" s="3" t="s">
        <v>2549</v>
      </c>
      <c r="Q1145" s="3" t="s">
        <v>2549</v>
      </c>
      <c r="R1145" s="3">
        <v>-38.049647580359697</v>
      </c>
      <c r="S1145" s="3">
        <v>-57.545526734106801</v>
      </c>
      <c r="T1145" s="3" t="s">
        <v>191</v>
      </c>
      <c r="U1145" s="3" t="s">
        <v>2550</v>
      </c>
      <c r="X1145" s="3" t="s">
        <v>2551</v>
      </c>
      <c r="Y1145" s="3" t="s">
        <v>2543</v>
      </c>
      <c r="Z1145" s="3" t="s">
        <v>2544</v>
      </c>
      <c r="AG1145" s="3" t="s">
        <v>2552</v>
      </c>
      <c r="AH1145" s="3" t="s">
        <v>2554</v>
      </c>
    </row>
    <row r="1146" spans="1:34" ht="15.75" hidden="1" customHeight="1" x14ac:dyDescent="0.25">
      <c r="A1146" s="3" t="s">
        <v>2547</v>
      </c>
      <c r="B1146" s="3" t="s">
        <v>2781</v>
      </c>
      <c r="C1146" s="3" t="s">
        <v>2589</v>
      </c>
      <c r="D1146" s="3" t="s">
        <v>185</v>
      </c>
      <c r="E1146" s="3">
        <v>51</v>
      </c>
      <c r="F1146" s="3" t="s">
        <v>186</v>
      </c>
      <c r="G1146" s="3" t="s">
        <v>105</v>
      </c>
      <c r="H1146" s="3" t="s">
        <v>188</v>
      </c>
      <c r="I1146" s="3" t="s">
        <v>188</v>
      </c>
      <c r="J1146" s="3" t="s">
        <v>188</v>
      </c>
      <c r="K1146" s="3" t="s">
        <v>82</v>
      </c>
      <c r="L1146" s="3">
        <v>2018</v>
      </c>
      <c r="O1146" s="3" t="s">
        <v>2782</v>
      </c>
      <c r="P1146" s="3" t="s">
        <v>2782</v>
      </c>
      <c r="Q1146" s="3" t="s">
        <v>2783</v>
      </c>
      <c r="R1146" s="3">
        <v>-34.080096699999999</v>
      </c>
      <c r="S1146" s="3">
        <v>-59.127184499999998</v>
      </c>
      <c r="T1146" s="3" t="s">
        <v>191</v>
      </c>
      <c r="U1146" s="3" t="s">
        <v>2784</v>
      </c>
      <c r="X1146" s="3" t="s">
        <v>2551</v>
      </c>
      <c r="Y1146" s="3" t="s">
        <v>2543</v>
      </c>
      <c r="Z1146" s="3" t="s">
        <v>2544</v>
      </c>
      <c r="AG1146" s="3" t="s">
        <v>2785</v>
      </c>
      <c r="AH1146" s="3" t="s">
        <v>2786</v>
      </c>
    </row>
    <row r="1147" spans="1:34" ht="15.75" hidden="1" customHeight="1" x14ac:dyDescent="0.25">
      <c r="A1147" s="3" t="s">
        <v>2547</v>
      </c>
      <c r="B1147" s="3" t="s">
        <v>2781</v>
      </c>
      <c r="C1147" s="3" t="s">
        <v>2595</v>
      </c>
      <c r="D1147" s="3" t="s">
        <v>185</v>
      </c>
      <c r="E1147" s="3">
        <v>51</v>
      </c>
      <c r="F1147" s="3" t="s">
        <v>186</v>
      </c>
      <c r="G1147" s="3" t="s">
        <v>105</v>
      </c>
      <c r="H1147" s="3" t="s">
        <v>188</v>
      </c>
      <c r="I1147" s="3" t="s">
        <v>188</v>
      </c>
      <c r="J1147" s="3" t="s">
        <v>188</v>
      </c>
      <c r="K1147" s="3" t="s">
        <v>82</v>
      </c>
      <c r="L1147" s="3">
        <v>2018</v>
      </c>
      <c r="O1147" s="3" t="s">
        <v>2782</v>
      </c>
      <c r="P1147" s="3" t="s">
        <v>2782</v>
      </c>
      <c r="Q1147" s="3" t="s">
        <v>2783</v>
      </c>
      <c r="R1147" s="3">
        <v>-34.080096699999999</v>
      </c>
      <c r="S1147" s="3">
        <v>-59.127184499999998</v>
      </c>
      <c r="T1147" s="3" t="s">
        <v>191</v>
      </c>
      <c r="U1147" s="3" t="s">
        <v>2784</v>
      </c>
      <c r="X1147" s="3" t="s">
        <v>2551</v>
      </c>
      <c r="Y1147" s="3" t="s">
        <v>2543</v>
      </c>
      <c r="Z1147" s="3" t="s">
        <v>2544</v>
      </c>
      <c r="AG1147" s="3" t="s">
        <v>2785</v>
      </c>
      <c r="AH1147" s="3" t="s">
        <v>2787</v>
      </c>
    </row>
    <row r="1148" spans="1:34" ht="15.75" hidden="1" customHeight="1" x14ac:dyDescent="0.25">
      <c r="A1148" s="3" t="s">
        <v>2547</v>
      </c>
      <c r="B1148" s="3" t="s">
        <v>2953</v>
      </c>
      <c r="C1148" s="3" t="s">
        <v>2700</v>
      </c>
      <c r="D1148" s="3" t="s">
        <v>185</v>
      </c>
      <c r="E1148" s="3">
        <v>51</v>
      </c>
      <c r="F1148" s="3" t="s">
        <v>186</v>
      </c>
      <c r="G1148" s="3" t="s">
        <v>105</v>
      </c>
      <c r="H1148" s="3" t="s">
        <v>188</v>
      </c>
      <c r="I1148" s="3" t="s">
        <v>188</v>
      </c>
      <c r="J1148" s="3" t="s">
        <v>188</v>
      </c>
      <c r="K1148" s="3" t="s">
        <v>82</v>
      </c>
      <c r="L1148" s="3">
        <v>2019</v>
      </c>
      <c r="O1148" s="3" t="s">
        <v>2954</v>
      </c>
      <c r="P1148" s="3" t="s">
        <v>2782</v>
      </c>
      <c r="Q1148" s="3" t="s">
        <v>2783</v>
      </c>
      <c r="R1148" s="3">
        <v>-33.777778699999999</v>
      </c>
      <c r="S1148" s="3">
        <v>-59.728923100000003</v>
      </c>
      <c r="T1148" s="3" t="s">
        <v>191</v>
      </c>
      <c r="U1148" s="3" t="s">
        <v>2955</v>
      </c>
      <c r="X1148" s="3" t="s">
        <v>2551</v>
      </c>
      <c r="Y1148" s="3" t="s">
        <v>2543</v>
      </c>
      <c r="Z1148" s="3" t="s">
        <v>2544</v>
      </c>
      <c r="AG1148" s="3" t="s">
        <v>2956</v>
      </c>
      <c r="AH1148" s="3" t="s">
        <v>2959</v>
      </c>
    </row>
    <row r="1149" spans="1:34" ht="15.75" hidden="1" customHeight="1" x14ac:dyDescent="0.25">
      <c r="A1149" s="3" t="s">
        <v>3946</v>
      </c>
      <c r="B1149" s="3" t="s">
        <v>4222</v>
      </c>
      <c r="C1149" s="3">
        <v>1</v>
      </c>
      <c r="D1149" s="3" t="s">
        <v>40</v>
      </c>
      <c r="E1149" s="3">
        <v>51</v>
      </c>
      <c r="F1149" s="3" t="s">
        <v>186</v>
      </c>
      <c r="G1149" s="3" t="s">
        <v>105</v>
      </c>
      <c r="H1149" s="3" t="s">
        <v>187</v>
      </c>
      <c r="L1149" s="3" t="s">
        <v>4223</v>
      </c>
      <c r="P1149" s="3" t="s">
        <v>4224</v>
      </c>
      <c r="Q1149" s="3" t="s">
        <v>4225</v>
      </c>
      <c r="R1149" s="3">
        <v>53.779191599999997</v>
      </c>
      <c r="S1149" s="3">
        <v>-113.1371216</v>
      </c>
      <c r="T1149" s="3" t="s">
        <v>191</v>
      </c>
      <c r="U1149" s="3" t="s">
        <v>3950</v>
      </c>
      <c r="V1149" s="3" t="s">
        <v>4226</v>
      </c>
      <c r="X1149" s="3" t="s">
        <v>3951</v>
      </c>
      <c r="Y1149" s="3" t="s">
        <v>2543</v>
      </c>
      <c r="Z1149" s="3" t="s">
        <v>3059</v>
      </c>
      <c r="AD1149" s="3" t="s">
        <v>815</v>
      </c>
      <c r="AE1149" s="3" t="s">
        <v>346</v>
      </c>
      <c r="AF1149" s="3" t="s">
        <v>1552</v>
      </c>
      <c r="AG1149" s="3" t="s">
        <v>4227</v>
      </c>
      <c r="AH1149" s="3" t="s">
        <v>4228</v>
      </c>
    </row>
    <row r="1150" spans="1:34" ht="15.75" hidden="1" customHeight="1" x14ac:dyDescent="0.25">
      <c r="A1150" s="3" t="s">
        <v>3946</v>
      </c>
      <c r="B1150" s="3" t="s">
        <v>4222</v>
      </c>
      <c r="C1150" s="3">
        <v>2</v>
      </c>
      <c r="D1150" s="3" t="s">
        <v>40</v>
      </c>
      <c r="E1150" s="3">
        <v>51</v>
      </c>
      <c r="F1150" s="3" t="s">
        <v>186</v>
      </c>
      <c r="G1150" s="3" t="s">
        <v>105</v>
      </c>
      <c r="H1150" s="3" t="s">
        <v>187</v>
      </c>
      <c r="L1150" s="3" t="s">
        <v>4223</v>
      </c>
      <c r="P1150" s="3" t="s">
        <v>4224</v>
      </c>
      <c r="Q1150" s="3" t="s">
        <v>4225</v>
      </c>
      <c r="R1150" s="3">
        <v>53.779191599999997</v>
      </c>
      <c r="S1150" s="3">
        <v>-113.1371216</v>
      </c>
      <c r="T1150" s="3" t="s">
        <v>191</v>
      </c>
      <c r="U1150" s="3" t="s">
        <v>3950</v>
      </c>
      <c r="V1150" s="3" t="s">
        <v>4226</v>
      </c>
      <c r="X1150" s="3" t="s">
        <v>3951</v>
      </c>
      <c r="Y1150" s="3" t="s">
        <v>2543</v>
      </c>
      <c r="Z1150" s="3" t="s">
        <v>3059</v>
      </c>
      <c r="AD1150" s="3" t="s">
        <v>815</v>
      </c>
      <c r="AE1150" s="3" t="s">
        <v>346</v>
      </c>
      <c r="AF1150" s="3" t="s">
        <v>1552</v>
      </c>
      <c r="AG1150" s="3" t="s">
        <v>4227</v>
      </c>
      <c r="AH1150" s="3" t="s">
        <v>4229</v>
      </c>
    </row>
    <row r="1151" spans="1:34" ht="15.75" hidden="1" customHeight="1" x14ac:dyDescent="0.25">
      <c r="A1151" s="3" t="s">
        <v>4525</v>
      </c>
      <c r="B1151" s="3" t="s">
        <v>4526</v>
      </c>
      <c r="C1151" s="3">
        <v>1</v>
      </c>
      <c r="D1151" s="3" t="s">
        <v>68</v>
      </c>
      <c r="E1151" s="3">
        <v>51</v>
      </c>
      <c r="F1151" s="3" t="s">
        <v>186</v>
      </c>
      <c r="G1151" s="3" t="s">
        <v>105</v>
      </c>
      <c r="H1151" s="3" t="s">
        <v>188</v>
      </c>
      <c r="I1151" s="3" t="s">
        <v>188</v>
      </c>
      <c r="J1151" s="3" t="s">
        <v>188</v>
      </c>
      <c r="K1151" s="3" t="s">
        <v>82</v>
      </c>
      <c r="L1151" s="3">
        <v>2005</v>
      </c>
      <c r="O1151" s="3" t="s">
        <v>4527</v>
      </c>
      <c r="P1151" s="3" t="s">
        <v>4528</v>
      </c>
      <c r="Q1151" s="3" t="s">
        <v>4529</v>
      </c>
      <c r="R1151" s="3">
        <v>-39.800668000000002</v>
      </c>
      <c r="S1151" s="3">
        <v>-73.185198999999997</v>
      </c>
      <c r="T1151" s="3" t="s">
        <v>191</v>
      </c>
      <c r="U1151" s="3" t="s">
        <v>4530</v>
      </c>
      <c r="X1151" s="3" t="s">
        <v>4531</v>
      </c>
      <c r="Y1151" s="3" t="s">
        <v>2543</v>
      </c>
      <c r="Z1151" s="3" t="s">
        <v>2544</v>
      </c>
      <c r="AG1151" s="3" t="s">
        <v>4532</v>
      </c>
      <c r="AH1151" s="3" t="s">
        <v>4533</v>
      </c>
    </row>
    <row r="1152" spans="1:34" ht="15.75" hidden="1" customHeight="1" x14ac:dyDescent="0.25">
      <c r="A1152" s="3" t="s">
        <v>4525</v>
      </c>
      <c r="B1152" s="3" t="s">
        <v>4526</v>
      </c>
      <c r="C1152" s="3">
        <v>2</v>
      </c>
      <c r="D1152" s="3" t="s">
        <v>68</v>
      </c>
      <c r="E1152" s="3">
        <v>51</v>
      </c>
      <c r="F1152" s="3" t="s">
        <v>186</v>
      </c>
      <c r="G1152" s="3" t="s">
        <v>105</v>
      </c>
      <c r="H1152" s="3" t="s">
        <v>188</v>
      </c>
      <c r="I1152" s="3" t="s">
        <v>188</v>
      </c>
      <c r="J1152" s="3" t="s">
        <v>188</v>
      </c>
      <c r="K1152" s="3" t="s">
        <v>82</v>
      </c>
      <c r="L1152" s="3">
        <v>2005</v>
      </c>
      <c r="O1152" s="3" t="s">
        <v>4527</v>
      </c>
      <c r="P1152" s="3" t="s">
        <v>4528</v>
      </c>
      <c r="Q1152" s="3" t="s">
        <v>4529</v>
      </c>
      <c r="R1152" s="3">
        <v>-39.800668000000002</v>
      </c>
      <c r="S1152" s="3">
        <v>-73.185198999999997</v>
      </c>
      <c r="T1152" s="3" t="s">
        <v>191</v>
      </c>
      <c r="U1152" s="3" t="s">
        <v>4530</v>
      </c>
      <c r="X1152" s="3" t="s">
        <v>4531</v>
      </c>
      <c r="Y1152" s="3" t="s">
        <v>2543</v>
      </c>
      <c r="Z1152" s="3" t="s">
        <v>2544</v>
      </c>
      <c r="AG1152" s="3" t="s">
        <v>4532</v>
      </c>
      <c r="AH1152" s="3" t="s">
        <v>4534</v>
      </c>
    </row>
    <row r="1153" spans="1:34" ht="15.75" hidden="1" customHeight="1" x14ac:dyDescent="0.25">
      <c r="A1153" s="3" t="s">
        <v>4739</v>
      </c>
      <c r="B1153" s="3" t="s">
        <v>4864</v>
      </c>
      <c r="C1153" s="3">
        <v>1</v>
      </c>
      <c r="D1153" s="3" t="s">
        <v>185</v>
      </c>
      <c r="E1153" s="3">
        <v>51</v>
      </c>
      <c r="F1153" s="3" t="s">
        <v>186</v>
      </c>
      <c r="G1153" s="3" t="s">
        <v>105</v>
      </c>
      <c r="H1153" s="3" t="s">
        <v>188</v>
      </c>
      <c r="I1153" s="3" t="s">
        <v>188</v>
      </c>
      <c r="J1153" s="3" t="s">
        <v>188</v>
      </c>
      <c r="K1153" s="3" t="s">
        <v>82</v>
      </c>
      <c r="L1153" s="3">
        <v>1997</v>
      </c>
      <c r="O1153" s="3" t="s">
        <v>4865</v>
      </c>
      <c r="P1153" s="3" t="s">
        <v>4866</v>
      </c>
      <c r="Q1153" s="3" t="s">
        <v>4867</v>
      </c>
      <c r="R1153" s="3">
        <v>5.4452660000000002</v>
      </c>
      <c r="S1153" s="3">
        <v>-74.674434000000005</v>
      </c>
      <c r="T1153" s="3" t="s">
        <v>191</v>
      </c>
      <c r="U1153" s="3" t="s">
        <v>4868</v>
      </c>
      <c r="X1153" s="3" t="s">
        <v>4869</v>
      </c>
      <c r="Y1153" s="3" t="s">
        <v>2543</v>
      </c>
      <c r="Z1153" s="3" t="s">
        <v>2544</v>
      </c>
      <c r="AG1153" s="3" t="s">
        <v>4870</v>
      </c>
      <c r="AH1153" s="3" t="s">
        <v>4871</v>
      </c>
    </row>
    <row r="1154" spans="1:34" ht="15.75" hidden="1" customHeight="1" x14ac:dyDescent="0.25">
      <c r="A1154" s="3" t="s">
        <v>5037</v>
      </c>
      <c r="B1154" s="3" t="s">
        <v>5048</v>
      </c>
      <c r="C1154" s="3">
        <v>1</v>
      </c>
      <c r="D1154" s="3" t="s">
        <v>546</v>
      </c>
      <c r="E1154" s="3">
        <v>51</v>
      </c>
      <c r="F1154" s="3" t="s">
        <v>186</v>
      </c>
      <c r="G1154" s="3" t="s">
        <v>101</v>
      </c>
      <c r="H1154" s="3" t="s">
        <v>187</v>
      </c>
      <c r="I1154" s="3" t="s">
        <v>188</v>
      </c>
      <c r="J1154" s="3" t="s">
        <v>188</v>
      </c>
      <c r="K1154" s="3" t="s">
        <v>82</v>
      </c>
      <c r="L1154" s="3">
        <v>2018</v>
      </c>
      <c r="O1154" s="3" t="s">
        <v>5049</v>
      </c>
      <c r="P1154" s="3" t="s">
        <v>5050</v>
      </c>
      <c r="Q1154" s="3" t="s">
        <v>5050</v>
      </c>
      <c r="R1154" s="3">
        <v>18.663841000000001</v>
      </c>
      <c r="S1154" s="3">
        <v>-68.433317000000002</v>
      </c>
      <c r="T1154" s="3" t="s">
        <v>191</v>
      </c>
      <c r="U1154" s="3" t="s">
        <v>5051</v>
      </c>
      <c r="X1154" s="3" t="s">
        <v>5052</v>
      </c>
      <c r="Y1154" s="3" t="s">
        <v>2543</v>
      </c>
      <c r="Z1154" s="3" t="s">
        <v>2544</v>
      </c>
      <c r="AG1154" s="3" t="s">
        <v>5053</v>
      </c>
      <c r="AH1154" s="3" t="s">
        <v>5054</v>
      </c>
    </row>
    <row r="1155" spans="1:34" ht="15.75" hidden="1" customHeight="1" x14ac:dyDescent="0.25">
      <c r="A1155" s="3" t="s">
        <v>5037</v>
      </c>
      <c r="B1155" s="3" t="s">
        <v>5118</v>
      </c>
      <c r="C1155" s="3">
        <v>1</v>
      </c>
      <c r="D1155" s="3" t="s">
        <v>546</v>
      </c>
      <c r="E1155" s="3">
        <v>51</v>
      </c>
      <c r="F1155" s="3" t="s">
        <v>186</v>
      </c>
      <c r="G1155" s="3" t="s">
        <v>101</v>
      </c>
      <c r="H1155" s="3" t="s">
        <v>188</v>
      </c>
      <c r="I1155" s="3" t="s">
        <v>188</v>
      </c>
      <c r="J1155" s="3" t="s">
        <v>188</v>
      </c>
      <c r="K1155" s="3" t="s">
        <v>82</v>
      </c>
      <c r="L1155" s="3">
        <v>2011</v>
      </c>
      <c r="O1155" s="3" t="s">
        <v>5119</v>
      </c>
      <c r="P1155" s="3" t="s">
        <v>5120</v>
      </c>
      <c r="Q1155" s="3" t="s">
        <v>5120</v>
      </c>
      <c r="R1155" s="3">
        <v>19.203779999999998</v>
      </c>
      <c r="S1155" s="3">
        <v>-70.094030000000004</v>
      </c>
      <c r="T1155" s="3" t="s">
        <v>191</v>
      </c>
      <c r="U1155" s="3" t="s">
        <v>5121</v>
      </c>
      <c r="X1155" s="3" t="s">
        <v>5122</v>
      </c>
      <c r="Y1155" s="3" t="s">
        <v>2543</v>
      </c>
      <c r="Z1155" s="3" t="s">
        <v>2544</v>
      </c>
      <c r="AG1155" s="3" t="s">
        <v>5123</v>
      </c>
      <c r="AH1155" s="3" t="s">
        <v>5124</v>
      </c>
    </row>
    <row r="1156" spans="1:34" ht="15.75" hidden="1" customHeight="1" x14ac:dyDescent="0.25">
      <c r="A1156" s="3" t="s">
        <v>5252</v>
      </c>
      <c r="B1156" s="3" t="s">
        <v>5260</v>
      </c>
      <c r="C1156" s="3" t="s">
        <v>5266</v>
      </c>
      <c r="D1156" s="3" t="s">
        <v>68</v>
      </c>
      <c r="E1156" s="3">
        <v>51</v>
      </c>
      <c r="F1156" s="3" t="s">
        <v>186</v>
      </c>
      <c r="G1156" s="3" t="s">
        <v>101</v>
      </c>
      <c r="H1156" s="3" t="s">
        <v>188</v>
      </c>
      <c r="I1156" s="3" t="s">
        <v>188</v>
      </c>
      <c r="J1156" s="3" t="s">
        <v>188</v>
      </c>
      <c r="K1156" s="3" t="s">
        <v>82</v>
      </c>
      <c r="L1156" s="3">
        <v>1999</v>
      </c>
      <c r="O1156" s="3" t="s">
        <v>5261</v>
      </c>
      <c r="P1156" s="3" t="s">
        <v>5261</v>
      </c>
      <c r="Q1156" s="3" t="s">
        <v>5261</v>
      </c>
      <c r="R1156" s="3">
        <v>13.5826847422321</v>
      </c>
      <c r="S1156" s="3">
        <v>-89.824760615839395</v>
      </c>
      <c r="T1156" s="3" t="s">
        <v>191</v>
      </c>
      <c r="U1156" s="3" t="s">
        <v>5262</v>
      </c>
      <c r="X1156" s="3" t="s">
        <v>5263</v>
      </c>
      <c r="Y1156" s="3" t="s">
        <v>2543</v>
      </c>
      <c r="Z1156" s="3" t="s">
        <v>2544</v>
      </c>
      <c r="AG1156" s="3" t="s">
        <v>5264</v>
      </c>
      <c r="AH1156" s="3" t="s">
        <v>5267</v>
      </c>
    </row>
    <row r="1157" spans="1:34" ht="15.75" hidden="1" customHeight="1" x14ac:dyDescent="0.25">
      <c r="A1157" s="3" t="s">
        <v>5326</v>
      </c>
      <c r="B1157" s="3" t="s">
        <v>5345</v>
      </c>
      <c r="C1157" s="3">
        <v>1</v>
      </c>
      <c r="D1157" s="3" t="s">
        <v>68</v>
      </c>
      <c r="E1157" s="3">
        <v>51</v>
      </c>
      <c r="F1157" s="3" t="s">
        <v>186</v>
      </c>
      <c r="G1157" s="3" t="s">
        <v>105</v>
      </c>
      <c r="H1157" s="3" t="s">
        <v>188</v>
      </c>
      <c r="I1157" s="3" t="s">
        <v>188</v>
      </c>
      <c r="J1157" s="3" t="s">
        <v>188</v>
      </c>
      <c r="K1157" s="3" t="s">
        <v>82</v>
      </c>
      <c r="L1157" s="3">
        <v>1995</v>
      </c>
      <c r="P1157" s="3" t="s">
        <v>5346</v>
      </c>
      <c r="Q1157" s="3" t="s">
        <v>4562</v>
      </c>
      <c r="R1157" s="3">
        <v>14.3009</v>
      </c>
      <c r="S1157" s="3">
        <v>-90.787409999999994</v>
      </c>
      <c r="T1157" s="3" t="s">
        <v>191</v>
      </c>
      <c r="U1157" s="3" t="s">
        <v>5337</v>
      </c>
      <c r="Y1157" s="3" t="s">
        <v>2543</v>
      </c>
      <c r="Z1157" s="3" t="s">
        <v>2544</v>
      </c>
      <c r="AG1157" s="3" t="s">
        <v>5347</v>
      </c>
      <c r="AH1157" s="3" t="s">
        <v>5348</v>
      </c>
    </row>
    <row r="1158" spans="1:34" ht="15.75" hidden="1" customHeight="1" x14ac:dyDescent="0.25">
      <c r="A1158" s="3" t="s">
        <v>5391</v>
      </c>
      <c r="B1158" s="3" t="s">
        <v>5408</v>
      </c>
      <c r="C1158" s="3">
        <v>1</v>
      </c>
      <c r="D1158" s="3" t="s">
        <v>72</v>
      </c>
      <c r="E1158" s="3">
        <v>51</v>
      </c>
      <c r="F1158" s="3" t="s">
        <v>186</v>
      </c>
      <c r="G1158" s="3" t="s">
        <v>101</v>
      </c>
      <c r="H1158" s="3" t="s">
        <v>188</v>
      </c>
      <c r="I1158" s="3" t="s">
        <v>188</v>
      </c>
      <c r="J1158" s="3" t="s">
        <v>188</v>
      </c>
      <c r="K1158" s="3" t="s">
        <v>82</v>
      </c>
      <c r="L1158" s="3">
        <v>2005</v>
      </c>
      <c r="O1158" s="3" t="s">
        <v>5403</v>
      </c>
      <c r="P1158" s="3" t="s">
        <v>5403</v>
      </c>
      <c r="Q1158" s="3" t="s">
        <v>5403</v>
      </c>
      <c r="R1158" s="3">
        <v>17.896818515766899</v>
      </c>
      <c r="S1158" s="3">
        <v>-77.106102504792702</v>
      </c>
      <c r="T1158" s="3" t="s">
        <v>191</v>
      </c>
      <c r="U1158" s="3" t="s">
        <v>5404</v>
      </c>
      <c r="X1158" s="3" t="s">
        <v>5405</v>
      </c>
      <c r="Y1158" s="3" t="s">
        <v>2543</v>
      </c>
      <c r="Z1158" s="3" t="s">
        <v>2544</v>
      </c>
      <c r="AG1158" s="3" t="s">
        <v>5409</v>
      </c>
      <c r="AH1158" s="3" t="s">
        <v>5410</v>
      </c>
    </row>
    <row r="1159" spans="1:34" ht="15.75" hidden="1" customHeight="1" x14ac:dyDescent="0.25">
      <c r="A1159" s="3" t="s">
        <v>6183</v>
      </c>
      <c r="B1159" s="3" t="s">
        <v>6207</v>
      </c>
      <c r="C1159" s="3">
        <v>1</v>
      </c>
      <c r="D1159" s="3" t="s">
        <v>72</v>
      </c>
      <c r="E1159" s="3">
        <v>51</v>
      </c>
      <c r="F1159" s="3" t="s">
        <v>186</v>
      </c>
      <c r="G1159" s="3" t="s">
        <v>101</v>
      </c>
      <c r="H1159" s="3" t="s">
        <v>188</v>
      </c>
      <c r="I1159" s="3" t="s">
        <v>188</v>
      </c>
      <c r="J1159" s="3" t="s">
        <v>188</v>
      </c>
      <c r="L1159" s="3">
        <v>1999</v>
      </c>
      <c r="P1159" s="3" t="s">
        <v>6208</v>
      </c>
      <c r="Q1159" s="3" t="s">
        <v>6208</v>
      </c>
      <c r="R1159" s="3">
        <v>12.1698</v>
      </c>
      <c r="S1159" s="3">
        <v>-86.105199999999996</v>
      </c>
      <c r="T1159" s="3" t="s">
        <v>191</v>
      </c>
      <c r="X1159" s="3" t="s">
        <v>6209</v>
      </c>
      <c r="Y1159" s="3" t="s">
        <v>2543</v>
      </c>
      <c r="Z1159" s="3" t="s">
        <v>2544</v>
      </c>
      <c r="AC1159" s="3" t="s">
        <v>6210</v>
      </c>
      <c r="AG1159" s="3" t="s">
        <v>6211</v>
      </c>
      <c r="AH1159" s="3" t="s">
        <v>6212</v>
      </c>
    </row>
    <row r="1160" spans="1:34" ht="15.75" hidden="1" customHeight="1" x14ac:dyDescent="0.25">
      <c r="A1160" s="3" t="s">
        <v>6266</v>
      </c>
      <c r="B1160" s="3" t="s">
        <v>6383</v>
      </c>
      <c r="C1160" s="3" t="s">
        <v>6384</v>
      </c>
      <c r="D1160" s="3" t="s">
        <v>6385</v>
      </c>
      <c r="E1160" s="3">
        <v>51</v>
      </c>
      <c r="F1160" s="3" t="s">
        <v>262</v>
      </c>
      <c r="G1160" s="3" t="s">
        <v>111</v>
      </c>
      <c r="H1160" s="3" t="s">
        <v>188</v>
      </c>
      <c r="I1160" s="3" t="s">
        <v>188</v>
      </c>
      <c r="J1160" s="3" t="s">
        <v>188</v>
      </c>
      <c r="K1160" s="3" t="s">
        <v>82</v>
      </c>
      <c r="L1160" s="3">
        <v>2023</v>
      </c>
      <c r="O1160" s="3" t="s">
        <v>6386</v>
      </c>
      <c r="P1160" s="3" t="s">
        <v>6387</v>
      </c>
      <c r="Q1160" s="3" t="s">
        <v>6387</v>
      </c>
      <c r="R1160" s="3">
        <v>-4.5839299999999996</v>
      </c>
      <c r="S1160" s="3">
        <v>-81.282129999999995</v>
      </c>
      <c r="T1160" s="3" t="s">
        <v>191</v>
      </c>
      <c r="U1160" s="3" t="s">
        <v>6349</v>
      </c>
      <c r="W1160" s="3" t="s">
        <v>6350</v>
      </c>
      <c r="X1160" s="3" t="s">
        <v>6351</v>
      </c>
      <c r="Y1160" s="3" t="s">
        <v>2543</v>
      </c>
      <c r="Z1160" s="3" t="s">
        <v>2544</v>
      </c>
      <c r="AD1160" s="3" t="s">
        <v>197</v>
      </c>
      <c r="AE1160" s="3" t="s">
        <v>816</v>
      </c>
      <c r="AG1160" s="3" t="s">
        <v>6388</v>
      </c>
      <c r="AH1160" s="3" t="s">
        <v>6389</v>
      </c>
    </row>
    <row r="1161" spans="1:34" ht="15.75" hidden="1" customHeight="1" x14ac:dyDescent="0.25">
      <c r="A1161" s="3" t="s">
        <v>6266</v>
      </c>
      <c r="B1161" s="3" t="s">
        <v>6383</v>
      </c>
      <c r="C1161" s="3" t="s">
        <v>6390</v>
      </c>
      <c r="D1161" s="3" t="s">
        <v>6385</v>
      </c>
      <c r="E1161" s="3">
        <v>51</v>
      </c>
      <c r="F1161" s="3" t="s">
        <v>262</v>
      </c>
      <c r="G1161" s="3" t="s">
        <v>111</v>
      </c>
      <c r="H1161" s="3" t="s">
        <v>188</v>
      </c>
      <c r="I1161" s="3" t="s">
        <v>188</v>
      </c>
      <c r="J1161" s="3" t="s">
        <v>188</v>
      </c>
      <c r="K1161" s="3" t="s">
        <v>82</v>
      </c>
      <c r="L1161" s="3">
        <v>2023</v>
      </c>
      <c r="O1161" s="3" t="s">
        <v>6386</v>
      </c>
      <c r="P1161" s="3" t="s">
        <v>6387</v>
      </c>
      <c r="Q1161" s="3" t="s">
        <v>6387</v>
      </c>
      <c r="R1161" s="3">
        <v>-4.5839299999999996</v>
      </c>
      <c r="S1161" s="3">
        <v>-81.282129999999995</v>
      </c>
      <c r="T1161" s="3" t="s">
        <v>191</v>
      </c>
      <c r="U1161" s="3" t="s">
        <v>6349</v>
      </c>
      <c r="W1161" s="3" t="s">
        <v>6350</v>
      </c>
      <c r="X1161" s="3" t="s">
        <v>6351</v>
      </c>
      <c r="Y1161" s="3" t="s">
        <v>2543</v>
      </c>
      <c r="Z1161" s="3" t="s">
        <v>2544</v>
      </c>
      <c r="AD1161" s="3" t="s">
        <v>197</v>
      </c>
      <c r="AE1161" s="3" t="s">
        <v>816</v>
      </c>
      <c r="AG1161" s="3" t="s">
        <v>6388</v>
      </c>
      <c r="AH1161" s="3" t="s">
        <v>6391</v>
      </c>
    </row>
    <row r="1162" spans="1:34" ht="15.75" hidden="1" customHeight="1" x14ac:dyDescent="0.25">
      <c r="A1162" s="3" t="s">
        <v>6474</v>
      </c>
      <c r="B1162" s="3" t="s">
        <v>8621</v>
      </c>
      <c r="C1162" s="3">
        <v>13</v>
      </c>
      <c r="D1162" s="3" t="s">
        <v>40</v>
      </c>
      <c r="E1162" s="3">
        <v>51</v>
      </c>
      <c r="F1162" s="3" t="s">
        <v>511</v>
      </c>
      <c r="G1162" s="3" t="s">
        <v>101</v>
      </c>
      <c r="H1162" s="3" t="s">
        <v>188</v>
      </c>
      <c r="P1162" s="3" t="s">
        <v>6608</v>
      </c>
      <c r="Q1162" s="3" t="s">
        <v>6608</v>
      </c>
      <c r="R1162" s="3">
        <v>32.917399000000003</v>
      </c>
      <c r="S1162" s="3">
        <v>-111.5033</v>
      </c>
      <c r="T1162" s="3" t="s">
        <v>191</v>
      </c>
      <c r="U1162" s="3" t="s">
        <v>8622</v>
      </c>
      <c r="V1162" s="3" t="s">
        <v>8623</v>
      </c>
      <c r="X1162" s="3" t="s">
        <v>6611</v>
      </c>
      <c r="Y1162" s="3" t="s">
        <v>2543</v>
      </c>
      <c r="Z1162" s="3" t="s">
        <v>3059</v>
      </c>
      <c r="AA1162" s="3" t="s">
        <v>8624</v>
      </c>
      <c r="AG1162" s="3" t="s">
        <v>8625</v>
      </c>
      <c r="AH1162" s="3" t="s">
        <v>8631</v>
      </c>
    </row>
    <row r="1163" spans="1:34" ht="15.75" hidden="1" customHeight="1" x14ac:dyDescent="0.25">
      <c r="A1163" s="3" t="s">
        <v>6474</v>
      </c>
      <c r="B1163" s="3" t="s">
        <v>8621</v>
      </c>
      <c r="C1163" s="3">
        <v>14</v>
      </c>
      <c r="D1163" s="3" t="s">
        <v>40</v>
      </c>
      <c r="E1163" s="3">
        <v>51</v>
      </c>
      <c r="F1163" s="3" t="s">
        <v>511</v>
      </c>
      <c r="G1163" s="3" t="s">
        <v>101</v>
      </c>
      <c r="H1163" s="3" t="s">
        <v>188</v>
      </c>
      <c r="P1163" s="3" t="s">
        <v>6608</v>
      </c>
      <c r="Q1163" s="3" t="s">
        <v>6608</v>
      </c>
      <c r="R1163" s="3">
        <v>32.917399000000003</v>
      </c>
      <c r="S1163" s="3">
        <v>-111.5033</v>
      </c>
      <c r="T1163" s="3" t="s">
        <v>191</v>
      </c>
      <c r="U1163" s="3" t="s">
        <v>8622</v>
      </c>
      <c r="V1163" s="3" t="s">
        <v>8623</v>
      </c>
      <c r="X1163" s="3" t="s">
        <v>6611</v>
      </c>
      <c r="Y1163" s="3" t="s">
        <v>2543</v>
      </c>
      <c r="Z1163" s="3" t="s">
        <v>3059</v>
      </c>
      <c r="AA1163" s="3" t="s">
        <v>8624</v>
      </c>
      <c r="AG1163" s="3" t="s">
        <v>8625</v>
      </c>
      <c r="AH1163" s="3" t="s">
        <v>8632</v>
      </c>
    </row>
    <row r="1164" spans="1:34" ht="15.75" hidden="1" customHeight="1" x14ac:dyDescent="0.25">
      <c r="A1164" s="3" t="s">
        <v>6474</v>
      </c>
      <c r="B1164" s="3" t="s">
        <v>8621</v>
      </c>
      <c r="C1164" s="3">
        <v>15</v>
      </c>
      <c r="D1164" s="3" t="s">
        <v>40</v>
      </c>
      <c r="E1164" s="3">
        <v>51</v>
      </c>
      <c r="F1164" s="3" t="s">
        <v>511</v>
      </c>
      <c r="G1164" s="3" t="s">
        <v>101</v>
      </c>
      <c r="H1164" s="3" t="s">
        <v>188</v>
      </c>
      <c r="P1164" s="3" t="s">
        <v>6608</v>
      </c>
      <c r="Q1164" s="3" t="s">
        <v>6608</v>
      </c>
      <c r="R1164" s="3">
        <v>32.917399000000003</v>
      </c>
      <c r="S1164" s="3">
        <v>-111.5033</v>
      </c>
      <c r="T1164" s="3" t="s">
        <v>191</v>
      </c>
      <c r="U1164" s="3" t="s">
        <v>8622</v>
      </c>
      <c r="V1164" s="3" t="s">
        <v>8623</v>
      </c>
      <c r="X1164" s="3" t="s">
        <v>6611</v>
      </c>
      <c r="Y1164" s="3" t="s">
        <v>2543</v>
      </c>
      <c r="Z1164" s="3" t="s">
        <v>3059</v>
      </c>
      <c r="AA1164" s="3" t="s">
        <v>8624</v>
      </c>
      <c r="AG1164" s="3" t="s">
        <v>8625</v>
      </c>
      <c r="AH1164" s="3" t="s">
        <v>8633</v>
      </c>
    </row>
    <row r="1165" spans="1:34" ht="15.75" hidden="1" customHeight="1" x14ac:dyDescent="0.25">
      <c r="A1165" s="3" t="s">
        <v>6474</v>
      </c>
      <c r="B1165" s="3" t="s">
        <v>8621</v>
      </c>
      <c r="C1165" s="3">
        <v>16</v>
      </c>
      <c r="D1165" s="3" t="s">
        <v>40</v>
      </c>
      <c r="E1165" s="3">
        <v>51</v>
      </c>
      <c r="F1165" s="3" t="s">
        <v>511</v>
      </c>
      <c r="G1165" s="3" t="s">
        <v>101</v>
      </c>
      <c r="H1165" s="3" t="s">
        <v>188</v>
      </c>
      <c r="P1165" s="3" t="s">
        <v>6608</v>
      </c>
      <c r="Q1165" s="3" t="s">
        <v>6608</v>
      </c>
      <c r="R1165" s="3">
        <v>32.917399000000003</v>
      </c>
      <c r="S1165" s="3">
        <v>-111.5033</v>
      </c>
      <c r="T1165" s="3" t="s">
        <v>191</v>
      </c>
      <c r="U1165" s="3" t="s">
        <v>8622</v>
      </c>
      <c r="V1165" s="3" t="s">
        <v>8623</v>
      </c>
      <c r="X1165" s="3" t="s">
        <v>6611</v>
      </c>
      <c r="Y1165" s="3" t="s">
        <v>2543</v>
      </c>
      <c r="Z1165" s="3" t="s">
        <v>3059</v>
      </c>
      <c r="AA1165" s="3" t="s">
        <v>8624</v>
      </c>
      <c r="AG1165" s="3" t="s">
        <v>8625</v>
      </c>
      <c r="AH1165" s="3" t="s">
        <v>8634</v>
      </c>
    </row>
    <row r="1166" spans="1:34" ht="15.75" hidden="1" customHeight="1" x14ac:dyDescent="0.25">
      <c r="A1166" s="3" t="s">
        <v>6474</v>
      </c>
      <c r="B1166" s="3" t="s">
        <v>8621</v>
      </c>
      <c r="C1166" s="3">
        <v>17</v>
      </c>
      <c r="D1166" s="3" t="s">
        <v>40</v>
      </c>
      <c r="E1166" s="3">
        <v>51</v>
      </c>
      <c r="F1166" s="3" t="s">
        <v>511</v>
      </c>
      <c r="G1166" s="3" t="s">
        <v>101</v>
      </c>
      <c r="H1166" s="3" t="s">
        <v>188</v>
      </c>
      <c r="P1166" s="3" t="s">
        <v>6608</v>
      </c>
      <c r="Q1166" s="3" t="s">
        <v>6608</v>
      </c>
      <c r="R1166" s="3">
        <v>32.917399000000003</v>
      </c>
      <c r="S1166" s="3">
        <v>-111.5033</v>
      </c>
      <c r="T1166" s="3" t="s">
        <v>191</v>
      </c>
      <c r="U1166" s="3" t="s">
        <v>8622</v>
      </c>
      <c r="V1166" s="3" t="s">
        <v>8623</v>
      </c>
      <c r="X1166" s="3" t="s">
        <v>6611</v>
      </c>
      <c r="Y1166" s="3" t="s">
        <v>2543</v>
      </c>
      <c r="Z1166" s="3" t="s">
        <v>3059</v>
      </c>
      <c r="AA1166" s="3" t="s">
        <v>8624</v>
      </c>
      <c r="AG1166" s="3" t="s">
        <v>8625</v>
      </c>
      <c r="AH1166" s="3" t="s">
        <v>8635</v>
      </c>
    </row>
    <row r="1167" spans="1:34" ht="15.75" hidden="1" customHeight="1" x14ac:dyDescent="0.25">
      <c r="A1167" s="3" t="s">
        <v>6474</v>
      </c>
      <c r="B1167" s="3" t="s">
        <v>8621</v>
      </c>
      <c r="C1167" s="3">
        <v>18</v>
      </c>
      <c r="D1167" s="3" t="s">
        <v>40</v>
      </c>
      <c r="E1167" s="3">
        <v>51</v>
      </c>
      <c r="F1167" s="3" t="s">
        <v>511</v>
      </c>
      <c r="G1167" s="3" t="s">
        <v>101</v>
      </c>
      <c r="H1167" s="3" t="s">
        <v>188</v>
      </c>
      <c r="P1167" s="3" t="s">
        <v>6608</v>
      </c>
      <c r="Q1167" s="3" t="s">
        <v>6608</v>
      </c>
      <c r="R1167" s="3">
        <v>32.917399000000003</v>
      </c>
      <c r="S1167" s="3">
        <v>-111.5033</v>
      </c>
      <c r="T1167" s="3" t="s">
        <v>191</v>
      </c>
      <c r="U1167" s="3" t="s">
        <v>8622</v>
      </c>
      <c r="V1167" s="3" t="s">
        <v>8623</v>
      </c>
      <c r="X1167" s="3" t="s">
        <v>6611</v>
      </c>
      <c r="Y1167" s="3" t="s">
        <v>2543</v>
      </c>
      <c r="Z1167" s="3" t="s">
        <v>3059</v>
      </c>
      <c r="AA1167" s="3" t="s">
        <v>8624</v>
      </c>
      <c r="AG1167" s="3" t="s">
        <v>8625</v>
      </c>
      <c r="AH1167" s="3" t="s">
        <v>8636</v>
      </c>
    </row>
    <row r="1168" spans="1:34" ht="15.75" hidden="1" customHeight="1" x14ac:dyDescent="0.25">
      <c r="A1168" s="3" t="s">
        <v>6474</v>
      </c>
      <c r="B1168" s="3" t="s">
        <v>8621</v>
      </c>
      <c r="C1168" s="3">
        <v>19</v>
      </c>
      <c r="D1168" s="3" t="s">
        <v>40</v>
      </c>
      <c r="E1168" s="3">
        <v>51</v>
      </c>
      <c r="F1168" s="3" t="s">
        <v>511</v>
      </c>
      <c r="G1168" s="3" t="s">
        <v>101</v>
      </c>
      <c r="H1168" s="3" t="s">
        <v>188</v>
      </c>
      <c r="P1168" s="3" t="s">
        <v>6608</v>
      </c>
      <c r="Q1168" s="3" t="s">
        <v>6608</v>
      </c>
      <c r="R1168" s="3">
        <v>32.917399000000003</v>
      </c>
      <c r="S1168" s="3">
        <v>-111.5033</v>
      </c>
      <c r="T1168" s="3" t="s">
        <v>191</v>
      </c>
      <c r="U1168" s="3" t="s">
        <v>8622</v>
      </c>
      <c r="V1168" s="3" t="s">
        <v>8623</v>
      </c>
      <c r="X1168" s="3" t="s">
        <v>6611</v>
      </c>
      <c r="Y1168" s="3" t="s">
        <v>2543</v>
      </c>
      <c r="Z1168" s="3" t="s">
        <v>3059</v>
      </c>
      <c r="AA1168" s="3" t="s">
        <v>8624</v>
      </c>
      <c r="AG1168" s="3" t="s">
        <v>8625</v>
      </c>
      <c r="AH1168" s="3" t="s">
        <v>8637</v>
      </c>
    </row>
    <row r="1169" spans="1:34" ht="15.75" hidden="1" customHeight="1" x14ac:dyDescent="0.25">
      <c r="A1169" s="3" t="s">
        <v>6474</v>
      </c>
      <c r="B1169" s="3" t="s">
        <v>8621</v>
      </c>
      <c r="C1169" s="3">
        <v>20</v>
      </c>
      <c r="D1169" s="3" t="s">
        <v>40</v>
      </c>
      <c r="E1169" s="3">
        <v>51</v>
      </c>
      <c r="F1169" s="3" t="s">
        <v>511</v>
      </c>
      <c r="G1169" s="3" t="s">
        <v>101</v>
      </c>
      <c r="H1169" s="3" t="s">
        <v>188</v>
      </c>
      <c r="P1169" s="3" t="s">
        <v>6608</v>
      </c>
      <c r="Q1169" s="3" t="s">
        <v>6608</v>
      </c>
      <c r="R1169" s="3">
        <v>32.917399000000003</v>
      </c>
      <c r="S1169" s="3">
        <v>-111.5033</v>
      </c>
      <c r="T1169" s="3" t="s">
        <v>191</v>
      </c>
      <c r="U1169" s="3" t="s">
        <v>8622</v>
      </c>
      <c r="V1169" s="3" t="s">
        <v>8623</v>
      </c>
      <c r="X1169" s="3" t="s">
        <v>6611</v>
      </c>
      <c r="Y1169" s="3" t="s">
        <v>2543</v>
      </c>
      <c r="Z1169" s="3" t="s">
        <v>3059</v>
      </c>
      <c r="AA1169" s="3" t="s">
        <v>8624</v>
      </c>
      <c r="AG1169" s="3" t="s">
        <v>8625</v>
      </c>
      <c r="AH1169" s="3" t="s">
        <v>8639</v>
      </c>
    </row>
    <row r="1170" spans="1:34" ht="15.75" hidden="1" customHeight="1" x14ac:dyDescent="0.25">
      <c r="A1170" s="3" t="s">
        <v>6474</v>
      </c>
      <c r="B1170" s="3" t="s">
        <v>8621</v>
      </c>
      <c r="C1170" s="3">
        <v>21</v>
      </c>
      <c r="D1170" s="3" t="s">
        <v>40</v>
      </c>
      <c r="E1170" s="3">
        <v>51</v>
      </c>
      <c r="F1170" s="3" t="s">
        <v>511</v>
      </c>
      <c r="G1170" s="3" t="s">
        <v>101</v>
      </c>
      <c r="H1170" s="3" t="s">
        <v>188</v>
      </c>
      <c r="P1170" s="3" t="s">
        <v>6608</v>
      </c>
      <c r="Q1170" s="3" t="s">
        <v>6608</v>
      </c>
      <c r="R1170" s="3">
        <v>32.917399000000003</v>
      </c>
      <c r="S1170" s="3">
        <v>-111.5033</v>
      </c>
      <c r="T1170" s="3" t="s">
        <v>191</v>
      </c>
      <c r="U1170" s="3" t="s">
        <v>8622</v>
      </c>
      <c r="V1170" s="3" t="s">
        <v>8623</v>
      </c>
      <c r="X1170" s="3" t="s">
        <v>6611</v>
      </c>
      <c r="Y1170" s="3" t="s">
        <v>2543</v>
      </c>
      <c r="Z1170" s="3" t="s">
        <v>3059</v>
      </c>
      <c r="AA1170" s="3" t="s">
        <v>8624</v>
      </c>
      <c r="AG1170" s="3" t="s">
        <v>8625</v>
      </c>
      <c r="AH1170" s="3" t="s">
        <v>8640</v>
      </c>
    </row>
    <row r="1171" spans="1:34" ht="15.75" hidden="1" customHeight="1" x14ac:dyDescent="0.25">
      <c r="A1171" s="3" t="s">
        <v>6474</v>
      </c>
      <c r="B1171" s="3" t="s">
        <v>8621</v>
      </c>
      <c r="C1171" s="3">
        <v>22</v>
      </c>
      <c r="D1171" s="3" t="s">
        <v>40</v>
      </c>
      <c r="E1171" s="3">
        <v>51</v>
      </c>
      <c r="F1171" s="3" t="s">
        <v>511</v>
      </c>
      <c r="G1171" s="3" t="s">
        <v>101</v>
      </c>
      <c r="H1171" s="3" t="s">
        <v>188</v>
      </c>
      <c r="P1171" s="3" t="s">
        <v>6608</v>
      </c>
      <c r="Q1171" s="3" t="s">
        <v>6608</v>
      </c>
      <c r="R1171" s="3">
        <v>32.917399000000003</v>
      </c>
      <c r="S1171" s="3">
        <v>-111.5033</v>
      </c>
      <c r="T1171" s="3" t="s">
        <v>191</v>
      </c>
      <c r="U1171" s="3" t="s">
        <v>8622</v>
      </c>
      <c r="V1171" s="3" t="s">
        <v>8623</v>
      </c>
      <c r="X1171" s="3" t="s">
        <v>6611</v>
      </c>
      <c r="Y1171" s="3" t="s">
        <v>2543</v>
      </c>
      <c r="Z1171" s="3" t="s">
        <v>3059</v>
      </c>
      <c r="AA1171" s="3" t="s">
        <v>8624</v>
      </c>
      <c r="AG1171" s="3" t="s">
        <v>8625</v>
      </c>
      <c r="AH1171" s="3" t="s">
        <v>8641</v>
      </c>
    </row>
    <row r="1172" spans="1:34" ht="15.75" hidden="1" customHeight="1" x14ac:dyDescent="0.25">
      <c r="A1172" s="3" t="s">
        <v>6474</v>
      </c>
      <c r="B1172" s="3" t="s">
        <v>8621</v>
      </c>
      <c r="C1172" s="3">
        <v>23</v>
      </c>
      <c r="D1172" s="3" t="s">
        <v>40</v>
      </c>
      <c r="E1172" s="3">
        <v>51</v>
      </c>
      <c r="F1172" s="3" t="s">
        <v>511</v>
      </c>
      <c r="G1172" s="3" t="s">
        <v>101</v>
      </c>
      <c r="H1172" s="3" t="s">
        <v>188</v>
      </c>
      <c r="P1172" s="3" t="s">
        <v>6608</v>
      </c>
      <c r="Q1172" s="3" t="s">
        <v>6608</v>
      </c>
      <c r="R1172" s="3">
        <v>32.917399000000003</v>
      </c>
      <c r="S1172" s="3">
        <v>-111.5033</v>
      </c>
      <c r="T1172" s="3" t="s">
        <v>191</v>
      </c>
      <c r="U1172" s="3" t="s">
        <v>8622</v>
      </c>
      <c r="V1172" s="3" t="s">
        <v>8623</v>
      </c>
      <c r="X1172" s="3" t="s">
        <v>6611</v>
      </c>
      <c r="Y1172" s="3" t="s">
        <v>2543</v>
      </c>
      <c r="Z1172" s="3" t="s">
        <v>3059</v>
      </c>
      <c r="AA1172" s="3" t="s">
        <v>8624</v>
      </c>
      <c r="AG1172" s="3" t="s">
        <v>8625</v>
      </c>
      <c r="AH1172" s="3" t="s">
        <v>8642</v>
      </c>
    </row>
    <row r="1173" spans="1:34" ht="15.75" hidden="1" customHeight="1" x14ac:dyDescent="0.25">
      <c r="A1173" s="3" t="s">
        <v>6474</v>
      </c>
      <c r="B1173" s="3" t="s">
        <v>8621</v>
      </c>
      <c r="C1173" s="3">
        <v>24</v>
      </c>
      <c r="D1173" s="3" t="s">
        <v>40</v>
      </c>
      <c r="E1173" s="3">
        <v>51</v>
      </c>
      <c r="F1173" s="3" t="s">
        <v>511</v>
      </c>
      <c r="G1173" s="3" t="s">
        <v>101</v>
      </c>
      <c r="H1173" s="3" t="s">
        <v>188</v>
      </c>
      <c r="P1173" s="3" t="s">
        <v>6608</v>
      </c>
      <c r="Q1173" s="3" t="s">
        <v>6608</v>
      </c>
      <c r="R1173" s="3">
        <v>32.917399000000003</v>
      </c>
      <c r="S1173" s="3">
        <v>-111.5033</v>
      </c>
      <c r="T1173" s="3" t="s">
        <v>191</v>
      </c>
      <c r="U1173" s="3" t="s">
        <v>8622</v>
      </c>
      <c r="V1173" s="3" t="s">
        <v>8623</v>
      </c>
      <c r="X1173" s="3" t="s">
        <v>6611</v>
      </c>
      <c r="Y1173" s="3" t="s">
        <v>2543</v>
      </c>
      <c r="Z1173" s="3" t="s">
        <v>3059</v>
      </c>
      <c r="AA1173" s="3" t="s">
        <v>8624</v>
      </c>
      <c r="AG1173" s="3" t="s">
        <v>8625</v>
      </c>
      <c r="AH1173" s="3" t="s">
        <v>8643</v>
      </c>
    </row>
    <row r="1174" spans="1:34" ht="15.75" hidden="1" customHeight="1" x14ac:dyDescent="0.25">
      <c r="A1174" s="3" t="s">
        <v>6474</v>
      </c>
      <c r="B1174" s="3" t="s">
        <v>8621</v>
      </c>
      <c r="C1174" s="3">
        <v>25</v>
      </c>
      <c r="D1174" s="3" t="s">
        <v>40</v>
      </c>
      <c r="E1174" s="3">
        <v>51</v>
      </c>
      <c r="F1174" s="3" t="s">
        <v>671</v>
      </c>
      <c r="G1174" s="3" t="s">
        <v>101</v>
      </c>
      <c r="H1174" s="3" t="s">
        <v>188</v>
      </c>
      <c r="P1174" s="3" t="s">
        <v>6608</v>
      </c>
      <c r="Q1174" s="3" t="s">
        <v>6608</v>
      </c>
      <c r="R1174" s="3">
        <v>32.917399000000003</v>
      </c>
      <c r="S1174" s="3">
        <v>-111.5033</v>
      </c>
      <c r="T1174" s="3" t="s">
        <v>191</v>
      </c>
      <c r="U1174" s="3" t="s">
        <v>8622</v>
      </c>
      <c r="V1174" s="3" t="s">
        <v>8623</v>
      </c>
      <c r="X1174" s="3" t="s">
        <v>6611</v>
      </c>
      <c r="Y1174" s="3" t="s">
        <v>2543</v>
      </c>
      <c r="Z1174" s="3" t="s">
        <v>3059</v>
      </c>
      <c r="AA1174" s="3" t="s">
        <v>8624</v>
      </c>
      <c r="AG1174" s="3" t="s">
        <v>8625</v>
      </c>
      <c r="AH1174" s="3" t="s">
        <v>8644</v>
      </c>
    </row>
    <row r="1175" spans="1:34" ht="15.75" hidden="1" customHeight="1" x14ac:dyDescent="0.25">
      <c r="A1175" s="3" t="s">
        <v>6474</v>
      </c>
      <c r="B1175" s="3" t="s">
        <v>8621</v>
      </c>
      <c r="C1175" s="3">
        <v>26</v>
      </c>
      <c r="D1175" s="3" t="s">
        <v>40</v>
      </c>
      <c r="E1175" s="3">
        <v>51</v>
      </c>
      <c r="F1175" s="3" t="s">
        <v>671</v>
      </c>
      <c r="G1175" s="3" t="s">
        <v>101</v>
      </c>
      <c r="H1175" s="3" t="s">
        <v>188</v>
      </c>
      <c r="P1175" s="3" t="s">
        <v>6608</v>
      </c>
      <c r="Q1175" s="3" t="s">
        <v>6608</v>
      </c>
      <c r="R1175" s="3">
        <v>32.917399000000003</v>
      </c>
      <c r="S1175" s="3">
        <v>-111.5033</v>
      </c>
      <c r="T1175" s="3" t="s">
        <v>191</v>
      </c>
      <c r="U1175" s="3" t="s">
        <v>8622</v>
      </c>
      <c r="V1175" s="3" t="s">
        <v>8623</v>
      </c>
      <c r="X1175" s="3" t="s">
        <v>6611</v>
      </c>
      <c r="Y1175" s="3" t="s">
        <v>2543</v>
      </c>
      <c r="Z1175" s="3" t="s">
        <v>3059</v>
      </c>
      <c r="AA1175" s="3" t="s">
        <v>8624</v>
      </c>
      <c r="AG1175" s="3" t="s">
        <v>8625</v>
      </c>
      <c r="AH1175" s="3" t="s">
        <v>8645</v>
      </c>
    </row>
    <row r="1176" spans="1:34" ht="15.75" hidden="1" customHeight="1" x14ac:dyDescent="0.25">
      <c r="A1176" s="3" t="s">
        <v>6474</v>
      </c>
      <c r="B1176" s="3" t="s">
        <v>8621</v>
      </c>
      <c r="C1176" s="3">
        <v>27</v>
      </c>
      <c r="D1176" s="3" t="s">
        <v>40</v>
      </c>
      <c r="E1176" s="3">
        <v>51</v>
      </c>
      <c r="F1176" s="3" t="s">
        <v>671</v>
      </c>
      <c r="G1176" s="3" t="s">
        <v>101</v>
      </c>
      <c r="H1176" s="3" t="s">
        <v>188</v>
      </c>
      <c r="P1176" s="3" t="s">
        <v>6608</v>
      </c>
      <c r="Q1176" s="3" t="s">
        <v>6608</v>
      </c>
      <c r="R1176" s="3">
        <v>32.917399000000003</v>
      </c>
      <c r="S1176" s="3">
        <v>-111.5033</v>
      </c>
      <c r="T1176" s="3" t="s">
        <v>191</v>
      </c>
      <c r="U1176" s="3" t="s">
        <v>8622</v>
      </c>
      <c r="V1176" s="3" t="s">
        <v>8623</v>
      </c>
      <c r="X1176" s="3" t="s">
        <v>6611</v>
      </c>
      <c r="Y1176" s="3" t="s">
        <v>2543</v>
      </c>
      <c r="Z1176" s="3" t="s">
        <v>3059</v>
      </c>
      <c r="AA1176" s="3" t="s">
        <v>8624</v>
      </c>
      <c r="AG1176" s="3" t="s">
        <v>8625</v>
      </c>
      <c r="AH1176" s="3" t="s">
        <v>8646</v>
      </c>
    </row>
    <row r="1177" spans="1:34" ht="15.75" hidden="1" customHeight="1" x14ac:dyDescent="0.25">
      <c r="A1177" s="3" t="s">
        <v>6474</v>
      </c>
      <c r="B1177" s="3" t="s">
        <v>8621</v>
      </c>
      <c r="C1177" s="3">
        <v>28</v>
      </c>
      <c r="D1177" s="3" t="s">
        <v>40</v>
      </c>
      <c r="E1177" s="3">
        <v>51</v>
      </c>
      <c r="F1177" s="3" t="s">
        <v>671</v>
      </c>
      <c r="G1177" s="3" t="s">
        <v>101</v>
      </c>
      <c r="H1177" s="3" t="s">
        <v>188</v>
      </c>
      <c r="P1177" s="3" t="s">
        <v>6608</v>
      </c>
      <c r="Q1177" s="3" t="s">
        <v>6608</v>
      </c>
      <c r="R1177" s="3">
        <v>32.917399000000003</v>
      </c>
      <c r="S1177" s="3">
        <v>-111.5033</v>
      </c>
      <c r="T1177" s="3" t="s">
        <v>191</v>
      </c>
      <c r="U1177" s="3" t="s">
        <v>8622</v>
      </c>
      <c r="V1177" s="3" t="s">
        <v>8623</v>
      </c>
      <c r="X1177" s="3" t="s">
        <v>6611</v>
      </c>
      <c r="Y1177" s="3" t="s">
        <v>2543</v>
      </c>
      <c r="Z1177" s="3" t="s">
        <v>3059</v>
      </c>
      <c r="AA1177" s="3" t="s">
        <v>8624</v>
      </c>
      <c r="AG1177" s="3" t="s">
        <v>8625</v>
      </c>
      <c r="AH1177" s="3" t="s">
        <v>8647</v>
      </c>
    </row>
    <row r="1178" spans="1:34" ht="15.75" hidden="1" customHeight="1" x14ac:dyDescent="0.25">
      <c r="A1178" s="3" t="s">
        <v>6474</v>
      </c>
      <c r="B1178" s="3" t="s">
        <v>9132</v>
      </c>
      <c r="C1178" s="3">
        <v>11</v>
      </c>
      <c r="D1178" s="3" t="s">
        <v>9133</v>
      </c>
      <c r="E1178" s="3">
        <v>51</v>
      </c>
      <c r="F1178" s="3" t="s">
        <v>186</v>
      </c>
      <c r="G1178" s="3" t="s">
        <v>105</v>
      </c>
      <c r="H1178" s="3" t="s">
        <v>82</v>
      </c>
      <c r="L1178" s="3">
        <v>1996</v>
      </c>
      <c r="P1178" s="3" t="s">
        <v>9134</v>
      </c>
      <c r="Q1178" s="3" t="s">
        <v>6923</v>
      </c>
      <c r="R1178" s="3">
        <v>41.209797000000002</v>
      </c>
      <c r="S1178" s="3">
        <v>-73.108980000000003</v>
      </c>
      <c r="T1178" s="3" t="s">
        <v>191</v>
      </c>
      <c r="U1178" s="3" t="s">
        <v>9135</v>
      </c>
      <c r="V1178" s="3" t="s">
        <v>6487</v>
      </c>
      <c r="X1178" s="3" t="s">
        <v>6488</v>
      </c>
      <c r="Y1178" s="3" t="s">
        <v>2543</v>
      </c>
      <c r="Z1178" s="3" t="s">
        <v>3059</v>
      </c>
      <c r="AA1178" s="3" t="s">
        <v>9136</v>
      </c>
      <c r="AB1178" s="3" t="s">
        <v>8453</v>
      </c>
      <c r="AG1178" s="3" t="s">
        <v>9137</v>
      </c>
      <c r="AH1178" s="3" t="s">
        <v>9138</v>
      </c>
    </row>
    <row r="1179" spans="1:34" ht="15.75" hidden="1" customHeight="1" x14ac:dyDescent="0.25">
      <c r="A1179" s="3" t="s">
        <v>6474</v>
      </c>
      <c r="B1179" s="3" t="s">
        <v>9132</v>
      </c>
      <c r="C1179" s="3">
        <v>12</v>
      </c>
      <c r="D1179" s="3" t="s">
        <v>9133</v>
      </c>
      <c r="E1179" s="3">
        <v>51</v>
      </c>
      <c r="F1179" s="3" t="s">
        <v>186</v>
      </c>
      <c r="G1179" s="3" t="s">
        <v>105</v>
      </c>
      <c r="H1179" s="3" t="s">
        <v>82</v>
      </c>
      <c r="L1179" s="3">
        <v>1996</v>
      </c>
      <c r="P1179" s="3" t="s">
        <v>9134</v>
      </c>
      <c r="Q1179" s="3" t="s">
        <v>6923</v>
      </c>
      <c r="R1179" s="3">
        <v>41.209797000000002</v>
      </c>
      <c r="S1179" s="3">
        <v>-73.108980000000003</v>
      </c>
      <c r="T1179" s="3" t="s">
        <v>191</v>
      </c>
      <c r="U1179" s="3" t="s">
        <v>9135</v>
      </c>
      <c r="V1179" s="3" t="s">
        <v>6487</v>
      </c>
      <c r="X1179" s="3" t="s">
        <v>6488</v>
      </c>
      <c r="Y1179" s="3" t="s">
        <v>2543</v>
      </c>
      <c r="Z1179" s="3" t="s">
        <v>3059</v>
      </c>
      <c r="AA1179" s="3" t="s">
        <v>9136</v>
      </c>
      <c r="AB1179" s="3" t="s">
        <v>8457</v>
      </c>
      <c r="AG1179" s="3" t="s">
        <v>9137</v>
      </c>
      <c r="AH1179" s="3" t="s">
        <v>9139</v>
      </c>
    </row>
    <row r="1180" spans="1:34" ht="15.75" hidden="1" customHeight="1" x14ac:dyDescent="0.25">
      <c r="A1180" s="3" t="s">
        <v>6474</v>
      </c>
      <c r="B1180" s="3" t="s">
        <v>9132</v>
      </c>
      <c r="C1180" s="3">
        <v>13</v>
      </c>
      <c r="D1180" s="3" t="s">
        <v>9133</v>
      </c>
      <c r="E1180" s="3">
        <v>51</v>
      </c>
      <c r="F1180" s="3" t="s">
        <v>186</v>
      </c>
      <c r="G1180" s="3" t="s">
        <v>105</v>
      </c>
      <c r="H1180" s="3" t="s">
        <v>82</v>
      </c>
      <c r="L1180" s="3">
        <v>1996</v>
      </c>
      <c r="P1180" s="3" t="s">
        <v>9134</v>
      </c>
      <c r="Q1180" s="3" t="s">
        <v>6923</v>
      </c>
      <c r="R1180" s="3">
        <v>41.209797000000002</v>
      </c>
      <c r="S1180" s="3">
        <v>-73.108980000000003</v>
      </c>
      <c r="T1180" s="3" t="s">
        <v>191</v>
      </c>
      <c r="U1180" s="3" t="s">
        <v>9135</v>
      </c>
      <c r="V1180" s="3" t="s">
        <v>6487</v>
      </c>
      <c r="X1180" s="3" t="s">
        <v>6488</v>
      </c>
      <c r="Y1180" s="3" t="s">
        <v>2543</v>
      </c>
      <c r="Z1180" s="3" t="s">
        <v>3059</v>
      </c>
      <c r="AA1180" s="3" t="s">
        <v>9136</v>
      </c>
      <c r="AB1180" s="3" t="s">
        <v>8459</v>
      </c>
      <c r="AG1180" s="3" t="s">
        <v>9137</v>
      </c>
      <c r="AH1180" s="3" t="s">
        <v>9140</v>
      </c>
    </row>
    <row r="1181" spans="1:34" ht="15.75" hidden="1" customHeight="1" x14ac:dyDescent="0.25">
      <c r="A1181" s="3" t="s">
        <v>6474</v>
      </c>
      <c r="B1181" s="3" t="s">
        <v>9132</v>
      </c>
      <c r="C1181" s="3">
        <v>14</v>
      </c>
      <c r="D1181" s="3" t="s">
        <v>9133</v>
      </c>
      <c r="E1181" s="3">
        <v>51</v>
      </c>
      <c r="F1181" s="3" t="s">
        <v>186</v>
      </c>
      <c r="G1181" s="3" t="s">
        <v>105</v>
      </c>
      <c r="H1181" s="3" t="s">
        <v>82</v>
      </c>
      <c r="L1181" s="3">
        <v>1996</v>
      </c>
      <c r="P1181" s="3" t="s">
        <v>9134</v>
      </c>
      <c r="Q1181" s="3" t="s">
        <v>6923</v>
      </c>
      <c r="R1181" s="3">
        <v>41.209797000000002</v>
      </c>
      <c r="S1181" s="3">
        <v>-73.108980000000003</v>
      </c>
      <c r="T1181" s="3" t="s">
        <v>191</v>
      </c>
      <c r="U1181" s="3" t="s">
        <v>9135</v>
      </c>
      <c r="V1181" s="3" t="s">
        <v>6487</v>
      </c>
      <c r="X1181" s="3" t="s">
        <v>6488</v>
      </c>
      <c r="Y1181" s="3" t="s">
        <v>2543</v>
      </c>
      <c r="Z1181" s="3" t="s">
        <v>3059</v>
      </c>
      <c r="AA1181" s="3" t="s">
        <v>9136</v>
      </c>
      <c r="AB1181" s="3" t="s">
        <v>8323</v>
      </c>
      <c r="AG1181" s="3" t="s">
        <v>9137</v>
      </c>
      <c r="AH1181" s="3" t="s">
        <v>9141</v>
      </c>
    </row>
    <row r="1182" spans="1:34" ht="15.75" hidden="1" customHeight="1" x14ac:dyDescent="0.25">
      <c r="A1182" s="3" t="s">
        <v>6474</v>
      </c>
      <c r="B1182" s="3" t="s">
        <v>10190</v>
      </c>
      <c r="C1182" s="3" t="s">
        <v>577</v>
      </c>
      <c r="D1182" s="3" t="s">
        <v>40</v>
      </c>
      <c r="E1182" s="3">
        <v>51</v>
      </c>
      <c r="F1182" s="3" t="s">
        <v>186</v>
      </c>
      <c r="G1182" s="3" t="s">
        <v>103</v>
      </c>
      <c r="H1182" s="3" t="s">
        <v>187</v>
      </c>
      <c r="L1182" s="3" t="s">
        <v>4043</v>
      </c>
      <c r="P1182" s="3" t="s">
        <v>10191</v>
      </c>
      <c r="Q1182" s="3" t="s">
        <v>6881</v>
      </c>
      <c r="R1182" s="3">
        <v>33.118499999999997</v>
      </c>
      <c r="S1182" s="3">
        <v>-117.09950000000001</v>
      </c>
      <c r="T1182" s="3" t="s">
        <v>191</v>
      </c>
      <c r="U1182" s="3" t="s">
        <v>7939</v>
      </c>
      <c r="V1182" s="3" t="s">
        <v>7931</v>
      </c>
      <c r="X1182" s="3" t="s">
        <v>6642</v>
      </c>
      <c r="Y1182" s="3" t="s">
        <v>2543</v>
      </c>
      <c r="Z1182" s="3" t="s">
        <v>3059</v>
      </c>
      <c r="AA1182" s="3" t="s">
        <v>10192</v>
      </c>
      <c r="AB1182" s="3" t="s">
        <v>9759</v>
      </c>
      <c r="AG1182" s="3" t="s">
        <v>10193</v>
      </c>
      <c r="AH1182" s="3" t="s">
        <v>10194</v>
      </c>
    </row>
    <row r="1183" spans="1:34" ht="15.75" hidden="1" customHeight="1" x14ac:dyDescent="0.25">
      <c r="A1183" s="3" t="s">
        <v>6474</v>
      </c>
      <c r="B1183" s="3" t="s">
        <v>10593</v>
      </c>
      <c r="C1183" s="3">
        <v>9</v>
      </c>
      <c r="D1183" s="3" t="s">
        <v>3955</v>
      </c>
      <c r="E1183" s="3">
        <v>51</v>
      </c>
      <c r="F1183" s="3" t="s">
        <v>762</v>
      </c>
      <c r="G1183" s="3" t="s">
        <v>111</v>
      </c>
      <c r="H1183" s="3" t="s">
        <v>82</v>
      </c>
      <c r="K1183" s="3" t="s">
        <v>2144</v>
      </c>
      <c r="L1183" s="3">
        <v>2013</v>
      </c>
      <c r="M1183" s="3">
        <v>2021</v>
      </c>
      <c r="N1183" s="3">
        <v>2021</v>
      </c>
      <c r="P1183" s="3" t="s">
        <v>10594</v>
      </c>
      <c r="Q1183" s="3" t="s">
        <v>10594</v>
      </c>
      <c r="R1183" s="3">
        <v>39.409799999999997</v>
      </c>
      <c r="S1183" s="3">
        <v>-84.554299999999998</v>
      </c>
      <c r="T1183" s="3" t="s">
        <v>191</v>
      </c>
      <c r="U1183" s="3" t="s">
        <v>10595</v>
      </c>
      <c r="V1183" s="3" t="s">
        <v>9153</v>
      </c>
      <c r="X1183" s="3" t="s">
        <v>7909</v>
      </c>
      <c r="Y1183" s="3" t="s">
        <v>2543</v>
      </c>
      <c r="Z1183" s="3" t="s">
        <v>3059</v>
      </c>
      <c r="AA1183" s="3" t="s">
        <v>10596</v>
      </c>
      <c r="AB1183" s="3" t="s">
        <v>6481</v>
      </c>
      <c r="AG1183" s="3" t="s">
        <v>10597</v>
      </c>
      <c r="AH1183" s="3" t="s">
        <v>10598</v>
      </c>
    </row>
    <row r="1184" spans="1:34" ht="15.75" hidden="1" customHeight="1" x14ac:dyDescent="0.25">
      <c r="A1184" s="3" t="s">
        <v>6474</v>
      </c>
      <c r="B1184" s="3" t="s">
        <v>14412</v>
      </c>
      <c r="C1184" s="3" t="s">
        <v>14417</v>
      </c>
      <c r="D1184" s="3" t="s">
        <v>40</v>
      </c>
      <c r="E1184" s="3">
        <v>51</v>
      </c>
      <c r="F1184" s="3" t="s">
        <v>186</v>
      </c>
      <c r="G1184" s="3" t="s">
        <v>105</v>
      </c>
      <c r="H1184" s="3" t="s">
        <v>82</v>
      </c>
      <c r="L1184" s="3">
        <v>2001</v>
      </c>
      <c r="P1184" s="3" t="s">
        <v>9015</v>
      </c>
      <c r="Q1184" s="3" t="s">
        <v>9015</v>
      </c>
      <c r="R1184" s="3">
        <v>30.209800000000001</v>
      </c>
      <c r="S1184" s="3">
        <v>-97.612899999999996</v>
      </c>
      <c r="T1184" s="3" t="s">
        <v>191</v>
      </c>
      <c r="U1184" s="3" t="s">
        <v>9016</v>
      </c>
      <c r="V1184" s="3" t="s">
        <v>9017</v>
      </c>
      <c r="X1184" s="3" t="s">
        <v>6653</v>
      </c>
      <c r="Y1184" s="3" t="s">
        <v>2543</v>
      </c>
      <c r="Z1184" s="3" t="s">
        <v>3059</v>
      </c>
      <c r="AA1184" s="3" t="s">
        <v>14413</v>
      </c>
      <c r="AB1184" s="3" t="s">
        <v>14418</v>
      </c>
      <c r="AG1184" s="3" t="s">
        <v>14415</v>
      </c>
      <c r="AH1184" s="3" t="s">
        <v>14419</v>
      </c>
    </row>
    <row r="1185" spans="1:34" ht="15.75" hidden="1" customHeight="1" x14ac:dyDescent="0.25">
      <c r="A1185" s="3" t="s">
        <v>6474</v>
      </c>
      <c r="B1185" s="3" t="s">
        <v>14412</v>
      </c>
      <c r="C1185" s="3" t="s">
        <v>14420</v>
      </c>
      <c r="D1185" s="3" t="s">
        <v>40</v>
      </c>
      <c r="E1185" s="3">
        <v>51</v>
      </c>
      <c r="F1185" s="3" t="s">
        <v>186</v>
      </c>
      <c r="G1185" s="3" t="s">
        <v>105</v>
      </c>
      <c r="H1185" s="3" t="s">
        <v>82</v>
      </c>
      <c r="L1185" s="3">
        <v>2001</v>
      </c>
      <c r="P1185" s="3" t="s">
        <v>9015</v>
      </c>
      <c r="Q1185" s="3" t="s">
        <v>9015</v>
      </c>
      <c r="R1185" s="3">
        <v>30.209800000000001</v>
      </c>
      <c r="S1185" s="3">
        <v>-97.612899999999996</v>
      </c>
      <c r="T1185" s="3" t="s">
        <v>191</v>
      </c>
      <c r="U1185" s="3" t="s">
        <v>9016</v>
      </c>
      <c r="V1185" s="3" t="s">
        <v>9017</v>
      </c>
      <c r="X1185" s="3" t="s">
        <v>6653</v>
      </c>
      <c r="Y1185" s="3" t="s">
        <v>2543</v>
      </c>
      <c r="Z1185" s="3" t="s">
        <v>3059</v>
      </c>
      <c r="AA1185" s="3" t="s">
        <v>14413</v>
      </c>
      <c r="AB1185" s="3" t="s">
        <v>14421</v>
      </c>
      <c r="AG1185" s="3" t="s">
        <v>14415</v>
      </c>
      <c r="AH1185" s="3" t="s">
        <v>14422</v>
      </c>
    </row>
    <row r="1186" spans="1:34" ht="15.75" hidden="1" customHeight="1" x14ac:dyDescent="0.25">
      <c r="A1186" s="3" t="s">
        <v>6474</v>
      </c>
      <c r="B1186" s="3" t="s">
        <v>14412</v>
      </c>
      <c r="C1186" s="3" t="s">
        <v>14423</v>
      </c>
      <c r="D1186" s="3" t="s">
        <v>40</v>
      </c>
      <c r="E1186" s="3">
        <v>51</v>
      </c>
      <c r="F1186" s="3" t="s">
        <v>186</v>
      </c>
      <c r="G1186" s="3" t="s">
        <v>105</v>
      </c>
      <c r="H1186" s="3" t="s">
        <v>82</v>
      </c>
      <c r="L1186" s="3">
        <v>2001</v>
      </c>
      <c r="P1186" s="3" t="s">
        <v>9015</v>
      </c>
      <c r="Q1186" s="3" t="s">
        <v>9015</v>
      </c>
      <c r="R1186" s="3">
        <v>30.209800000000001</v>
      </c>
      <c r="S1186" s="3">
        <v>-97.612899999999996</v>
      </c>
      <c r="T1186" s="3" t="s">
        <v>191</v>
      </c>
      <c r="U1186" s="3" t="s">
        <v>9016</v>
      </c>
      <c r="V1186" s="3" t="s">
        <v>9017</v>
      </c>
      <c r="X1186" s="3" t="s">
        <v>6653</v>
      </c>
      <c r="Y1186" s="3" t="s">
        <v>2543</v>
      </c>
      <c r="Z1186" s="3" t="s">
        <v>3059</v>
      </c>
      <c r="AA1186" s="3" t="s">
        <v>14413</v>
      </c>
      <c r="AB1186" s="3" t="s">
        <v>14424</v>
      </c>
      <c r="AG1186" s="3" t="s">
        <v>14415</v>
      </c>
      <c r="AH1186" s="3" t="s">
        <v>14425</v>
      </c>
    </row>
    <row r="1187" spans="1:34" ht="15.75" hidden="1" customHeight="1" x14ac:dyDescent="0.25">
      <c r="A1187" s="3" t="s">
        <v>6474</v>
      </c>
      <c r="B1187" s="3" t="s">
        <v>14412</v>
      </c>
      <c r="C1187" s="3" t="s">
        <v>14426</v>
      </c>
      <c r="D1187" s="3" t="s">
        <v>40</v>
      </c>
      <c r="E1187" s="3">
        <v>51</v>
      </c>
      <c r="F1187" s="3" t="s">
        <v>186</v>
      </c>
      <c r="G1187" s="3" t="s">
        <v>105</v>
      </c>
      <c r="H1187" s="3" t="s">
        <v>82</v>
      </c>
      <c r="L1187" s="3">
        <v>2001</v>
      </c>
      <c r="P1187" s="3" t="s">
        <v>9015</v>
      </c>
      <c r="Q1187" s="3" t="s">
        <v>9015</v>
      </c>
      <c r="R1187" s="3">
        <v>30.209800000000001</v>
      </c>
      <c r="S1187" s="3">
        <v>-97.612899999999996</v>
      </c>
      <c r="T1187" s="3" t="s">
        <v>191</v>
      </c>
      <c r="U1187" s="3" t="s">
        <v>9016</v>
      </c>
      <c r="V1187" s="3" t="s">
        <v>9017</v>
      </c>
      <c r="X1187" s="3" t="s">
        <v>6653</v>
      </c>
      <c r="Y1187" s="3" t="s">
        <v>2543</v>
      </c>
      <c r="Z1187" s="3" t="s">
        <v>3059</v>
      </c>
      <c r="AA1187" s="3" t="s">
        <v>14413</v>
      </c>
      <c r="AB1187" s="3" t="s">
        <v>14427</v>
      </c>
      <c r="AG1187" s="3" t="s">
        <v>14415</v>
      </c>
      <c r="AH1187" s="3" t="s">
        <v>14428</v>
      </c>
    </row>
    <row r="1188" spans="1:34" ht="15.75" hidden="1" customHeight="1" x14ac:dyDescent="0.25">
      <c r="A1188" s="3" t="s">
        <v>6474</v>
      </c>
      <c r="B1188" s="3" t="s">
        <v>14412</v>
      </c>
      <c r="C1188" s="3" t="s">
        <v>14429</v>
      </c>
      <c r="D1188" s="3" t="s">
        <v>40</v>
      </c>
      <c r="E1188" s="3">
        <v>51</v>
      </c>
      <c r="F1188" s="3" t="s">
        <v>186</v>
      </c>
      <c r="G1188" s="3" t="s">
        <v>105</v>
      </c>
      <c r="H1188" s="3" t="s">
        <v>82</v>
      </c>
      <c r="L1188" s="3">
        <v>2010</v>
      </c>
      <c r="P1188" s="3" t="s">
        <v>9015</v>
      </c>
      <c r="Q1188" s="3" t="s">
        <v>9015</v>
      </c>
      <c r="R1188" s="3">
        <v>30.209800000000001</v>
      </c>
      <c r="S1188" s="3">
        <v>-97.612899999999996</v>
      </c>
      <c r="T1188" s="3" t="s">
        <v>191</v>
      </c>
      <c r="U1188" s="3" t="s">
        <v>9016</v>
      </c>
      <c r="V1188" s="3" t="s">
        <v>9017</v>
      </c>
      <c r="X1188" s="3" t="s">
        <v>6653</v>
      </c>
      <c r="Y1188" s="3" t="s">
        <v>2543</v>
      </c>
      <c r="Z1188" s="3" t="s">
        <v>3059</v>
      </c>
      <c r="AA1188" s="3" t="s">
        <v>14413</v>
      </c>
      <c r="AB1188" s="3" t="s">
        <v>14430</v>
      </c>
      <c r="AG1188" s="3" t="s">
        <v>14415</v>
      </c>
      <c r="AH1188" s="3" t="s">
        <v>14431</v>
      </c>
    </row>
    <row r="1189" spans="1:34" ht="15.75" hidden="1" customHeight="1" x14ac:dyDescent="0.25">
      <c r="A1189" s="3" t="s">
        <v>6474</v>
      </c>
      <c r="B1189" s="3" t="s">
        <v>14412</v>
      </c>
      <c r="C1189" s="3" t="s">
        <v>14432</v>
      </c>
      <c r="D1189" s="3" t="s">
        <v>40</v>
      </c>
      <c r="E1189" s="3">
        <v>51</v>
      </c>
      <c r="F1189" s="3" t="s">
        <v>186</v>
      </c>
      <c r="G1189" s="3" t="s">
        <v>105</v>
      </c>
      <c r="H1189" s="3" t="s">
        <v>82</v>
      </c>
      <c r="L1189" s="3">
        <v>2010</v>
      </c>
      <c r="P1189" s="3" t="s">
        <v>9015</v>
      </c>
      <c r="Q1189" s="3" t="s">
        <v>9015</v>
      </c>
      <c r="R1189" s="3">
        <v>30.209800000000001</v>
      </c>
      <c r="S1189" s="3">
        <v>-97.612899999999996</v>
      </c>
      <c r="T1189" s="3" t="s">
        <v>191</v>
      </c>
      <c r="U1189" s="3" t="s">
        <v>9016</v>
      </c>
      <c r="V1189" s="3" t="s">
        <v>9017</v>
      </c>
      <c r="X1189" s="3" t="s">
        <v>6653</v>
      </c>
      <c r="Y1189" s="3" t="s">
        <v>2543</v>
      </c>
      <c r="Z1189" s="3" t="s">
        <v>3059</v>
      </c>
      <c r="AA1189" s="3" t="s">
        <v>14413</v>
      </c>
      <c r="AB1189" s="3" t="s">
        <v>14433</v>
      </c>
      <c r="AG1189" s="3" t="s">
        <v>14415</v>
      </c>
      <c r="AH1189" s="3" t="s">
        <v>14434</v>
      </c>
    </row>
    <row r="1190" spans="1:34" ht="15.75" hidden="1" customHeight="1" x14ac:dyDescent="0.25">
      <c r="A1190" s="3" t="s">
        <v>6474</v>
      </c>
      <c r="B1190" s="3" t="s">
        <v>14763</v>
      </c>
      <c r="C1190" s="3" t="s">
        <v>10641</v>
      </c>
      <c r="D1190" s="3" t="s">
        <v>40</v>
      </c>
      <c r="E1190" s="3">
        <v>51</v>
      </c>
      <c r="F1190" s="3" t="s">
        <v>798</v>
      </c>
      <c r="G1190" s="3" t="s">
        <v>105</v>
      </c>
      <c r="H1190" s="3" t="s">
        <v>82</v>
      </c>
      <c r="L1190" s="3">
        <v>2002</v>
      </c>
      <c r="P1190" s="3" t="s">
        <v>8562</v>
      </c>
      <c r="Q1190" s="3" t="s">
        <v>8563</v>
      </c>
      <c r="R1190" s="3">
        <v>41.7181</v>
      </c>
      <c r="S1190" s="3">
        <v>-87.544899999999998</v>
      </c>
      <c r="T1190" s="3" t="s">
        <v>191</v>
      </c>
      <c r="U1190" s="3" t="s">
        <v>8007</v>
      </c>
      <c r="V1190" s="3" t="s">
        <v>8008</v>
      </c>
      <c r="X1190" s="3" t="s">
        <v>7050</v>
      </c>
      <c r="Y1190" s="3" t="s">
        <v>2543</v>
      </c>
      <c r="Z1190" s="3" t="s">
        <v>3059</v>
      </c>
      <c r="AA1190" s="3" t="s">
        <v>14764</v>
      </c>
      <c r="AB1190" s="3" t="s">
        <v>10642</v>
      </c>
      <c r="AG1190" s="3" t="s">
        <v>14765</v>
      </c>
      <c r="AH1190" s="3" t="s">
        <v>14766</v>
      </c>
    </row>
    <row r="1191" spans="1:34" ht="15.75" hidden="1" customHeight="1" x14ac:dyDescent="0.25">
      <c r="A1191" s="3" t="s">
        <v>6474</v>
      </c>
      <c r="B1191" s="3" t="s">
        <v>14763</v>
      </c>
      <c r="C1191" s="3" t="s">
        <v>14767</v>
      </c>
      <c r="D1191" s="3" t="s">
        <v>40</v>
      </c>
      <c r="E1191" s="3">
        <v>51</v>
      </c>
      <c r="F1191" s="3" t="s">
        <v>798</v>
      </c>
      <c r="G1191" s="3" t="s">
        <v>105</v>
      </c>
      <c r="H1191" s="3" t="s">
        <v>82</v>
      </c>
      <c r="L1191" s="3">
        <v>2002</v>
      </c>
      <c r="P1191" s="3" t="s">
        <v>8562</v>
      </c>
      <c r="Q1191" s="3" t="s">
        <v>8563</v>
      </c>
      <c r="R1191" s="3">
        <v>41.7181</v>
      </c>
      <c r="S1191" s="3">
        <v>-87.544899999999998</v>
      </c>
      <c r="T1191" s="3" t="s">
        <v>191</v>
      </c>
      <c r="U1191" s="3" t="s">
        <v>8007</v>
      </c>
      <c r="V1191" s="3" t="s">
        <v>8008</v>
      </c>
      <c r="X1191" s="3" t="s">
        <v>7050</v>
      </c>
      <c r="Y1191" s="3" t="s">
        <v>2543</v>
      </c>
      <c r="Z1191" s="3" t="s">
        <v>3059</v>
      </c>
      <c r="AA1191" s="3" t="s">
        <v>14764</v>
      </c>
      <c r="AB1191" s="3" t="s">
        <v>14768</v>
      </c>
      <c r="AG1191" s="3" t="s">
        <v>14765</v>
      </c>
      <c r="AH1191" s="3" t="s">
        <v>14769</v>
      </c>
    </row>
    <row r="1192" spans="1:34" ht="15.75" hidden="1" customHeight="1" x14ac:dyDescent="0.25">
      <c r="A1192" s="3" t="s">
        <v>6474</v>
      </c>
      <c r="B1192" s="3" t="s">
        <v>14763</v>
      </c>
      <c r="C1192" s="3" t="s">
        <v>14770</v>
      </c>
      <c r="D1192" s="3" t="s">
        <v>40</v>
      </c>
      <c r="E1192" s="3">
        <v>51</v>
      </c>
      <c r="F1192" s="3" t="s">
        <v>798</v>
      </c>
      <c r="G1192" s="3" t="s">
        <v>105</v>
      </c>
      <c r="H1192" s="3" t="s">
        <v>82</v>
      </c>
      <c r="L1192" s="3">
        <v>2002</v>
      </c>
      <c r="P1192" s="3" t="s">
        <v>8562</v>
      </c>
      <c r="Q1192" s="3" t="s">
        <v>8563</v>
      </c>
      <c r="R1192" s="3">
        <v>41.7181</v>
      </c>
      <c r="S1192" s="3">
        <v>-87.544899999999998</v>
      </c>
      <c r="T1192" s="3" t="s">
        <v>191</v>
      </c>
      <c r="U1192" s="3" t="s">
        <v>8007</v>
      </c>
      <c r="V1192" s="3" t="s">
        <v>8008</v>
      </c>
      <c r="X1192" s="3" t="s">
        <v>7050</v>
      </c>
      <c r="Y1192" s="3" t="s">
        <v>2543</v>
      </c>
      <c r="Z1192" s="3" t="s">
        <v>3059</v>
      </c>
      <c r="AA1192" s="3" t="s">
        <v>14764</v>
      </c>
      <c r="AB1192" s="3" t="s">
        <v>14771</v>
      </c>
      <c r="AG1192" s="3" t="s">
        <v>14765</v>
      </c>
      <c r="AH1192" s="3" t="s">
        <v>14772</v>
      </c>
    </row>
    <row r="1193" spans="1:34" ht="15.75" hidden="1" customHeight="1" x14ac:dyDescent="0.25">
      <c r="A1193" s="3" t="s">
        <v>6474</v>
      </c>
      <c r="B1193" s="3" t="s">
        <v>14763</v>
      </c>
      <c r="C1193" s="3" t="s">
        <v>14773</v>
      </c>
      <c r="D1193" s="3" t="s">
        <v>40</v>
      </c>
      <c r="E1193" s="3">
        <v>51</v>
      </c>
      <c r="F1193" s="3" t="s">
        <v>798</v>
      </c>
      <c r="G1193" s="3" t="s">
        <v>105</v>
      </c>
      <c r="H1193" s="3" t="s">
        <v>82</v>
      </c>
      <c r="L1193" s="3">
        <v>2002</v>
      </c>
      <c r="P1193" s="3" t="s">
        <v>8562</v>
      </c>
      <c r="Q1193" s="3" t="s">
        <v>8563</v>
      </c>
      <c r="R1193" s="3">
        <v>41.7181</v>
      </c>
      <c r="S1193" s="3">
        <v>-87.544899999999998</v>
      </c>
      <c r="T1193" s="3" t="s">
        <v>191</v>
      </c>
      <c r="U1193" s="3" t="s">
        <v>8007</v>
      </c>
      <c r="V1193" s="3" t="s">
        <v>8008</v>
      </c>
      <c r="X1193" s="3" t="s">
        <v>7050</v>
      </c>
      <c r="Y1193" s="3" t="s">
        <v>2543</v>
      </c>
      <c r="Z1193" s="3" t="s">
        <v>3059</v>
      </c>
      <c r="AA1193" s="3" t="s">
        <v>14764</v>
      </c>
      <c r="AB1193" s="3" t="s">
        <v>14774</v>
      </c>
      <c r="AG1193" s="3" t="s">
        <v>14765</v>
      </c>
      <c r="AH1193" s="3" t="s">
        <v>14775</v>
      </c>
    </row>
    <row r="1194" spans="1:34" ht="15.75" hidden="1" customHeight="1" x14ac:dyDescent="0.25">
      <c r="A1194" s="3" t="s">
        <v>6474</v>
      </c>
      <c r="B1194" s="3" t="s">
        <v>14763</v>
      </c>
      <c r="C1194" s="3" t="s">
        <v>14776</v>
      </c>
      <c r="D1194" s="3" t="s">
        <v>40</v>
      </c>
      <c r="E1194" s="3">
        <v>51</v>
      </c>
      <c r="F1194" s="3" t="s">
        <v>798</v>
      </c>
      <c r="G1194" s="3" t="s">
        <v>105</v>
      </c>
      <c r="H1194" s="3" t="s">
        <v>82</v>
      </c>
      <c r="L1194" s="3">
        <v>2002</v>
      </c>
      <c r="P1194" s="3" t="s">
        <v>8562</v>
      </c>
      <c r="Q1194" s="3" t="s">
        <v>8563</v>
      </c>
      <c r="R1194" s="3">
        <v>41.7181</v>
      </c>
      <c r="S1194" s="3">
        <v>-87.544899999999998</v>
      </c>
      <c r="T1194" s="3" t="s">
        <v>191</v>
      </c>
      <c r="U1194" s="3" t="s">
        <v>8007</v>
      </c>
      <c r="V1194" s="3" t="s">
        <v>8008</v>
      </c>
      <c r="X1194" s="3" t="s">
        <v>7050</v>
      </c>
      <c r="Y1194" s="3" t="s">
        <v>2543</v>
      </c>
      <c r="Z1194" s="3" t="s">
        <v>3059</v>
      </c>
      <c r="AA1194" s="3" t="s">
        <v>14764</v>
      </c>
      <c r="AB1194" s="3" t="s">
        <v>14777</v>
      </c>
      <c r="AG1194" s="3" t="s">
        <v>14765</v>
      </c>
      <c r="AH1194" s="3" t="s">
        <v>14778</v>
      </c>
    </row>
    <row r="1195" spans="1:34" ht="15.75" hidden="1" customHeight="1" x14ac:dyDescent="0.25">
      <c r="A1195" s="3" t="s">
        <v>6474</v>
      </c>
      <c r="B1195" s="3" t="s">
        <v>14763</v>
      </c>
      <c r="C1195" s="3" t="s">
        <v>7236</v>
      </c>
      <c r="D1195" s="3" t="s">
        <v>40</v>
      </c>
      <c r="E1195" s="3">
        <v>51</v>
      </c>
      <c r="F1195" s="3" t="s">
        <v>798</v>
      </c>
      <c r="G1195" s="3" t="s">
        <v>105</v>
      </c>
      <c r="H1195" s="3" t="s">
        <v>82</v>
      </c>
      <c r="L1195" s="3">
        <v>2002</v>
      </c>
      <c r="P1195" s="3" t="s">
        <v>8562</v>
      </c>
      <c r="Q1195" s="3" t="s">
        <v>8563</v>
      </c>
      <c r="R1195" s="3">
        <v>41.7181</v>
      </c>
      <c r="S1195" s="3">
        <v>-87.544899999999998</v>
      </c>
      <c r="T1195" s="3" t="s">
        <v>191</v>
      </c>
      <c r="U1195" s="3" t="s">
        <v>8007</v>
      </c>
      <c r="V1195" s="3" t="s">
        <v>8008</v>
      </c>
      <c r="X1195" s="3" t="s">
        <v>7050</v>
      </c>
      <c r="Y1195" s="3" t="s">
        <v>2543</v>
      </c>
      <c r="Z1195" s="3" t="s">
        <v>3059</v>
      </c>
      <c r="AA1195" s="3" t="s">
        <v>14764</v>
      </c>
      <c r="AB1195" s="3" t="s">
        <v>7237</v>
      </c>
      <c r="AG1195" s="3" t="s">
        <v>14765</v>
      </c>
      <c r="AH1195" s="3" t="s">
        <v>14779</v>
      </c>
    </row>
    <row r="1196" spans="1:34" ht="15.75" hidden="1" customHeight="1" x14ac:dyDescent="0.25">
      <c r="A1196" s="3" t="s">
        <v>6474</v>
      </c>
      <c r="B1196" s="3" t="s">
        <v>14763</v>
      </c>
      <c r="C1196" s="3" t="s">
        <v>1409</v>
      </c>
      <c r="D1196" s="3" t="s">
        <v>40</v>
      </c>
      <c r="E1196" s="3">
        <v>51</v>
      </c>
      <c r="F1196" s="3" t="s">
        <v>798</v>
      </c>
      <c r="G1196" s="3" t="s">
        <v>105</v>
      </c>
      <c r="H1196" s="3" t="s">
        <v>82</v>
      </c>
      <c r="L1196" s="3">
        <v>2002</v>
      </c>
      <c r="P1196" s="3" t="s">
        <v>8562</v>
      </c>
      <c r="Q1196" s="3" t="s">
        <v>8563</v>
      </c>
      <c r="R1196" s="3">
        <v>41.7181</v>
      </c>
      <c r="S1196" s="3">
        <v>-87.544899999999998</v>
      </c>
      <c r="T1196" s="3" t="s">
        <v>191</v>
      </c>
      <c r="U1196" s="3" t="s">
        <v>8007</v>
      </c>
      <c r="V1196" s="3" t="s">
        <v>8008</v>
      </c>
      <c r="X1196" s="3" t="s">
        <v>7050</v>
      </c>
      <c r="Y1196" s="3" t="s">
        <v>2543</v>
      </c>
      <c r="Z1196" s="3" t="s">
        <v>3059</v>
      </c>
      <c r="AA1196" s="3" t="s">
        <v>14764</v>
      </c>
      <c r="AB1196" s="3" t="s">
        <v>10671</v>
      </c>
      <c r="AG1196" s="3" t="s">
        <v>14765</v>
      </c>
      <c r="AH1196" s="3" t="s">
        <v>14780</v>
      </c>
    </row>
    <row r="1197" spans="1:34" ht="15.75" hidden="1" customHeight="1" x14ac:dyDescent="0.25">
      <c r="A1197" s="3" t="s">
        <v>6474</v>
      </c>
      <c r="B1197" s="3" t="s">
        <v>14763</v>
      </c>
      <c r="C1197" s="3" t="s">
        <v>1416</v>
      </c>
      <c r="D1197" s="3" t="s">
        <v>40</v>
      </c>
      <c r="E1197" s="3">
        <v>51</v>
      </c>
      <c r="F1197" s="3" t="s">
        <v>798</v>
      </c>
      <c r="G1197" s="3" t="s">
        <v>105</v>
      </c>
      <c r="H1197" s="3" t="s">
        <v>82</v>
      </c>
      <c r="L1197" s="3">
        <v>2002</v>
      </c>
      <c r="P1197" s="3" t="s">
        <v>8562</v>
      </c>
      <c r="Q1197" s="3" t="s">
        <v>8563</v>
      </c>
      <c r="R1197" s="3">
        <v>41.7181</v>
      </c>
      <c r="S1197" s="3">
        <v>-87.544899999999998</v>
      </c>
      <c r="T1197" s="3" t="s">
        <v>191</v>
      </c>
      <c r="U1197" s="3" t="s">
        <v>8007</v>
      </c>
      <c r="V1197" s="3" t="s">
        <v>8008</v>
      </c>
      <c r="X1197" s="3" t="s">
        <v>7050</v>
      </c>
      <c r="Y1197" s="3" t="s">
        <v>2543</v>
      </c>
      <c r="Z1197" s="3" t="s">
        <v>3059</v>
      </c>
      <c r="AA1197" s="3" t="s">
        <v>14764</v>
      </c>
      <c r="AB1197" s="3" t="s">
        <v>10673</v>
      </c>
      <c r="AG1197" s="3" t="s">
        <v>14765</v>
      </c>
      <c r="AH1197" s="3" t="s">
        <v>14781</v>
      </c>
    </row>
    <row r="1198" spans="1:34" ht="15.75" hidden="1" customHeight="1" x14ac:dyDescent="0.25">
      <c r="A1198" s="3" t="s">
        <v>6474</v>
      </c>
      <c r="B1198" s="3" t="s">
        <v>15659</v>
      </c>
      <c r="C1198" s="3">
        <v>2</v>
      </c>
      <c r="D1198" s="3" t="s">
        <v>6128</v>
      </c>
      <c r="E1198" s="3">
        <v>51</v>
      </c>
      <c r="F1198" s="3" t="s">
        <v>186</v>
      </c>
      <c r="G1198" s="3" t="s">
        <v>105</v>
      </c>
      <c r="H1198" s="3" t="s">
        <v>82</v>
      </c>
      <c r="L1198" s="3">
        <v>2012</v>
      </c>
      <c r="P1198" s="3" t="s">
        <v>15660</v>
      </c>
      <c r="Q1198" s="3" t="s">
        <v>15660</v>
      </c>
      <c r="R1198" s="3">
        <v>39.279178999999999</v>
      </c>
      <c r="S1198" s="3">
        <v>-75.623930000000001</v>
      </c>
      <c r="T1198" s="3" t="s">
        <v>191</v>
      </c>
      <c r="U1198" s="3" t="s">
        <v>12427</v>
      </c>
      <c r="V1198" s="3" t="s">
        <v>9566</v>
      </c>
      <c r="X1198" s="3" t="s">
        <v>9071</v>
      </c>
      <c r="Y1198" s="3" t="s">
        <v>2543</v>
      </c>
      <c r="Z1198" s="3" t="s">
        <v>3059</v>
      </c>
      <c r="AA1198" s="3" t="s">
        <v>15661</v>
      </c>
      <c r="AB1198" s="3" t="s">
        <v>14272</v>
      </c>
      <c r="AG1198" s="3" t="s">
        <v>15662</v>
      </c>
      <c r="AH1198" s="3" t="s">
        <v>15663</v>
      </c>
    </row>
    <row r="1199" spans="1:34" ht="15.75" hidden="1" customHeight="1" x14ac:dyDescent="0.25">
      <c r="A1199" s="3" t="s">
        <v>17288</v>
      </c>
      <c r="B1199" s="3" t="s">
        <v>19197</v>
      </c>
      <c r="C1199" s="3">
        <v>1</v>
      </c>
      <c r="D1199" s="3" t="s">
        <v>40</v>
      </c>
      <c r="E1199" s="3">
        <v>51</v>
      </c>
      <c r="F1199" s="3" t="s">
        <v>186</v>
      </c>
      <c r="G1199" s="3" t="s">
        <v>103</v>
      </c>
      <c r="H1199" s="3" t="s">
        <v>188</v>
      </c>
      <c r="L1199" s="3">
        <v>1996</v>
      </c>
      <c r="P1199" s="3" t="s">
        <v>19198</v>
      </c>
      <c r="Q1199" s="3" t="s">
        <v>19199</v>
      </c>
      <c r="R1199" s="3">
        <v>31.842036</v>
      </c>
      <c r="S1199" s="3">
        <v>119.963182</v>
      </c>
      <c r="T1199" s="3" t="s">
        <v>191</v>
      </c>
      <c r="U1199" s="3" t="s">
        <v>17609</v>
      </c>
      <c r="X1199" s="3" t="s">
        <v>17431</v>
      </c>
      <c r="Y1199" s="3" t="s">
        <v>16333</v>
      </c>
      <c r="Z1199" s="3" t="s">
        <v>17294</v>
      </c>
      <c r="AG1199" s="3" t="s">
        <v>19200</v>
      </c>
      <c r="AH1199" s="3" t="s">
        <v>19201</v>
      </c>
    </row>
    <row r="1200" spans="1:34" ht="15.75" hidden="1" customHeight="1" x14ac:dyDescent="0.25">
      <c r="A1200" s="3" t="s">
        <v>20517</v>
      </c>
      <c r="B1200" s="3" t="s">
        <v>20518</v>
      </c>
      <c r="C1200" s="3" t="s">
        <v>20535</v>
      </c>
      <c r="D1200" s="3" t="s">
        <v>5293</v>
      </c>
      <c r="E1200" s="3">
        <v>51</v>
      </c>
      <c r="F1200" s="3" t="s">
        <v>186</v>
      </c>
      <c r="G1200" s="3" t="s">
        <v>107</v>
      </c>
      <c r="L1200" s="3" t="s">
        <v>4094</v>
      </c>
      <c r="P1200" s="3" t="s">
        <v>20521</v>
      </c>
      <c r="Q1200" s="3" t="s">
        <v>20521</v>
      </c>
      <c r="R1200" s="3">
        <v>34.980400000000003</v>
      </c>
      <c r="S1200" s="3">
        <v>33.745699999999999</v>
      </c>
      <c r="T1200" s="3" t="s">
        <v>191</v>
      </c>
      <c r="Y1200" s="3" t="s">
        <v>16333</v>
      </c>
      <c r="Z1200" s="3" t="s">
        <v>16342</v>
      </c>
      <c r="AG1200" s="3" t="s">
        <v>20522</v>
      </c>
      <c r="AH1200" s="3" t="s">
        <v>20536</v>
      </c>
    </row>
    <row r="1201" spans="1:34" ht="15.75" hidden="1" customHeight="1" x14ac:dyDescent="0.25">
      <c r="A1201" s="3" t="s">
        <v>20517</v>
      </c>
      <c r="B1201" s="3" t="s">
        <v>20518</v>
      </c>
      <c r="C1201" s="3" t="s">
        <v>20537</v>
      </c>
      <c r="D1201" s="3" t="s">
        <v>5293</v>
      </c>
      <c r="E1201" s="3">
        <v>51</v>
      </c>
      <c r="F1201" s="3" t="s">
        <v>186</v>
      </c>
      <c r="G1201" s="3" t="s">
        <v>107</v>
      </c>
      <c r="L1201" s="3" t="s">
        <v>2863</v>
      </c>
      <c r="P1201" s="3" t="s">
        <v>20521</v>
      </c>
      <c r="Q1201" s="3" t="s">
        <v>20521</v>
      </c>
      <c r="R1201" s="3">
        <v>34.980400000000003</v>
      </c>
      <c r="S1201" s="3">
        <v>33.745699999999999</v>
      </c>
      <c r="T1201" s="3" t="s">
        <v>191</v>
      </c>
      <c r="Y1201" s="3" t="s">
        <v>16333</v>
      </c>
      <c r="Z1201" s="3" t="s">
        <v>16342</v>
      </c>
      <c r="AG1201" s="3" t="s">
        <v>20522</v>
      </c>
      <c r="AH1201" s="3" t="s">
        <v>20538</v>
      </c>
    </row>
    <row r="1202" spans="1:34" ht="15.75" hidden="1" customHeight="1" x14ac:dyDescent="0.25">
      <c r="A1202" s="3" t="s">
        <v>20676</v>
      </c>
      <c r="B1202" s="3" t="s">
        <v>20864</v>
      </c>
      <c r="C1202" s="3">
        <v>1</v>
      </c>
      <c r="D1202" s="3" t="s">
        <v>40</v>
      </c>
      <c r="E1202" s="3">
        <v>51</v>
      </c>
      <c r="F1202" s="3" t="s">
        <v>671</v>
      </c>
      <c r="G1202" s="3" t="s">
        <v>103</v>
      </c>
      <c r="H1202" s="3" t="s">
        <v>188</v>
      </c>
      <c r="P1202" s="3" t="s">
        <v>20865</v>
      </c>
      <c r="Q1202" s="3" t="s">
        <v>20865</v>
      </c>
      <c r="R1202" s="3">
        <v>21.161019766373801</v>
      </c>
      <c r="S1202" s="3">
        <v>72.739368975569107</v>
      </c>
      <c r="T1202" s="3" t="s">
        <v>191</v>
      </c>
      <c r="U1202" s="3" t="s">
        <v>20741</v>
      </c>
      <c r="X1202" s="3" t="s">
        <v>20689</v>
      </c>
      <c r="Y1202" s="3" t="s">
        <v>16333</v>
      </c>
      <c r="Z1202" s="3" t="s">
        <v>16334</v>
      </c>
      <c r="AG1202" s="3" t="s">
        <v>20866</v>
      </c>
      <c r="AH1202" s="3" t="s">
        <v>20867</v>
      </c>
    </row>
    <row r="1203" spans="1:34" ht="15.75" hidden="1" customHeight="1" x14ac:dyDescent="0.25">
      <c r="A1203" s="3" t="s">
        <v>22591</v>
      </c>
      <c r="B1203" s="3" t="s">
        <v>23175</v>
      </c>
      <c r="C1203" s="3">
        <v>1</v>
      </c>
      <c r="D1203" s="3" t="s">
        <v>72</v>
      </c>
      <c r="E1203" s="3">
        <v>51</v>
      </c>
      <c r="F1203" s="3" t="s">
        <v>186</v>
      </c>
      <c r="G1203" s="3" t="s">
        <v>101</v>
      </c>
      <c r="H1203" s="3" t="s">
        <v>188</v>
      </c>
      <c r="I1203" s="3" t="s">
        <v>188</v>
      </c>
      <c r="J1203" s="3" t="s">
        <v>188</v>
      </c>
      <c r="L1203" s="3">
        <v>2014</v>
      </c>
      <c r="P1203" s="3" t="s">
        <v>22743</v>
      </c>
      <c r="Q1203" s="3" t="s">
        <v>22743</v>
      </c>
      <c r="R1203" s="3">
        <v>35.595709999999997</v>
      </c>
      <c r="S1203" s="3">
        <v>45.230519999999999</v>
      </c>
      <c r="T1203" s="3" t="s">
        <v>528</v>
      </c>
      <c r="U1203" s="3" t="s">
        <v>23176</v>
      </c>
      <c r="W1203" s="3" t="s">
        <v>22801</v>
      </c>
      <c r="X1203" s="3" t="s">
        <v>22278</v>
      </c>
      <c r="Y1203" s="3" t="s">
        <v>16333</v>
      </c>
      <c r="Z1203" s="3" t="s">
        <v>16342</v>
      </c>
      <c r="AF1203" s="3" t="s">
        <v>197</v>
      </c>
      <c r="AG1203" s="3" t="s">
        <v>23177</v>
      </c>
      <c r="AH1203" s="3" t="s">
        <v>23178</v>
      </c>
    </row>
    <row r="1204" spans="1:34" ht="15.75" hidden="1" customHeight="1" x14ac:dyDescent="0.25">
      <c r="A1204" s="3" t="s">
        <v>30411</v>
      </c>
      <c r="B1204" s="3" t="s">
        <v>30428</v>
      </c>
      <c r="C1204" s="3" t="s">
        <v>686</v>
      </c>
      <c r="D1204" s="3" t="s">
        <v>3993</v>
      </c>
      <c r="E1204" s="3">
        <v>51</v>
      </c>
      <c r="F1204" s="3" t="s">
        <v>186</v>
      </c>
      <c r="G1204" s="3" t="s">
        <v>105</v>
      </c>
      <c r="H1204" s="3" t="s">
        <v>187</v>
      </c>
      <c r="K1204" s="3" t="s">
        <v>82</v>
      </c>
      <c r="L1204" s="3">
        <v>2006</v>
      </c>
      <c r="P1204" s="3" t="s">
        <v>30429</v>
      </c>
      <c r="Q1204" s="3" t="s">
        <v>30429</v>
      </c>
      <c r="R1204" s="3">
        <v>50.153500000000001</v>
      </c>
      <c r="S1204" s="3">
        <v>14.128579999999999</v>
      </c>
      <c r="T1204" s="3" t="s">
        <v>191</v>
      </c>
      <c r="U1204" s="3" t="s">
        <v>30430</v>
      </c>
      <c r="X1204" s="3" t="s">
        <v>30431</v>
      </c>
      <c r="Y1204" s="3" t="s">
        <v>29751</v>
      </c>
      <c r="Z1204" s="3" t="s">
        <v>29933</v>
      </c>
      <c r="AA1204" s="3" t="s">
        <v>30432</v>
      </c>
      <c r="AG1204" s="3" t="s">
        <v>30433</v>
      </c>
      <c r="AH1204" s="3" t="s">
        <v>30434</v>
      </c>
    </row>
    <row r="1205" spans="1:34" ht="15.75" hidden="1" customHeight="1" x14ac:dyDescent="0.25">
      <c r="A1205" s="3" t="s">
        <v>33069</v>
      </c>
      <c r="B1205" s="3" t="s">
        <v>33322</v>
      </c>
      <c r="C1205" s="3" t="s">
        <v>20533</v>
      </c>
      <c r="D1205" s="3" t="s">
        <v>40</v>
      </c>
      <c r="E1205" s="3">
        <v>51</v>
      </c>
      <c r="F1205" s="3" t="s">
        <v>798</v>
      </c>
      <c r="G1205" s="3" t="s">
        <v>111</v>
      </c>
      <c r="H1205" s="3" t="s">
        <v>187</v>
      </c>
      <c r="L1205" s="3" t="s">
        <v>188</v>
      </c>
      <c r="P1205" s="3" t="s">
        <v>33323</v>
      </c>
      <c r="Q1205" s="3" t="s">
        <v>33324</v>
      </c>
      <c r="R1205" s="3">
        <v>45.150260000000003</v>
      </c>
      <c r="S1205" s="3">
        <v>10.834910000000001</v>
      </c>
      <c r="T1205" s="3" t="s">
        <v>191</v>
      </c>
      <c r="U1205" s="3" t="s">
        <v>33325</v>
      </c>
      <c r="X1205" s="3" t="s">
        <v>33326</v>
      </c>
      <c r="Y1205" s="3" t="s">
        <v>29751</v>
      </c>
      <c r="Z1205" s="3" t="s">
        <v>29752</v>
      </c>
      <c r="AA1205" s="3" t="s">
        <v>33332</v>
      </c>
      <c r="AG1205" s="3" t="s">
        <v>33328</v>
      </c>
      <c r="AH1205" s="3" t="s">
        <v>33333</v>
      </c>
    </row>
    <row r="1206" spans="1:34" ht="15.75" hidden="1" customHeight="1" x14ac:dyDescent="0.25">
      <c r="A1206" s="3" t="s">
        <v>39095</v>
      </c>
      <c r="B1206" s="3" t="s">
        <v>39102</v>
      </c>
      <c r="C1206" s="3">
        <v>6</v>
      </c>
      <c r="D1206" s="3" t="s">
        <v>185</v>
      </c>
      <c r="E1206" s="3">
        <v>51</v>
      </c>
      <c r="F1206" s="3" t="s">
        <v>186</v>
      </c>
      <c r="G1206" s="3" t="s">
        <v>105</v>
      </c>
      <c r="H1206" s="3" t="s">
        <v>188</v>
      </c>
      <c r="K1206" s="3" t="s">
        <v>82</v>
      </c>
      <c r="L1206" s="3">
        <v>2004</v>
      </c>
      <c r="N1206" s="3">
        <v>2029</v>
      </c>
      <c r="P1206" s="3" t="s">
        <v>39103</v>
      </c>
      <c r="Q1206" s="3" t="s">
        <v>39103</v>
      </c>
      <c r="R1206" s="3">
        <v>-37.544469599999999</v>
      </c>
      <c r="S1206" s="3">
        <v>175.14880500000001</v>
      </c>
      <c r="T1206" s="3" t="s">
        <v>191</v>
      </c>
      <c r="U1206" s="3" t="s">
        <v>39104</v>
      </c>
      <c r="X1206" s="3" t="s">
        <v>39105</v>
      </c>
      <c r="Y1206" s="3" t="s">
        <v>38626</v>
      </c>
      <c r="Z1206" s="3" t="s">
        <v>38627</v>
      </c>
      <c r="AG1206" s="3" t="s">
        <v>39106</v>
      </c>
      <c r="AH1206" s="3" t="s">
        <v>39110</v>
      </c>
    </row>
    <row r="1207" spans="1:34" ht="15.75" hidden="1" customHeight="1" x14ac:dyDescent="0.25">
      <c r="A1207" s="3" t="s">
        <v>26054</v>
      </c>
      <c r="B1207" s="3" t="s">
        <v>26852</v>
      </c>
      <c r="C1207" s="3" t="s">
        <v>686</v>
      </c>
      <c r="D1207" s="3" t="s">
        <v>40</v>
      </c>
      <c r="E1207" s="3">
        <v>51.1</v>
      </c>
      <c r="F1207" s="3" t="s">
        <v>186</v>
      </c>
      <c r="G1207" s="3" t="s">
        <v>105</v>
      </c>
      <c r="H1207" s="3" t="s">
        <v>188</v>
      </c>
      <c r="I1207" s="3" t="s">
        <v>188</v>
      </c>
      <c r="J1207" s="3" t="s">
        <v>188</v>
      </c>
      <c r="L1207" s="3">
        <v>1975</v>
      </c>
      <c r="P1207" s="3" t="s">
        <v>26064</v>
      </c>
      <c r="Q1207" s="3" t="s">
        <v>26064</v>
      </c>
      <c r="R1207" s="3">
        <v>25.19</v>
      </c>
      <c r="S1207" s="3">
        <v>49.311999999999998</v>
      </c>
      <c r="T1207" s="3" t="s">
        <v>191</v>
      </c>
      <c r="U1207" s="3" t="s">
        <v>26846</v>
      </c>
      <c r="X1207" s="3" t="s">
        <v>26104</v>
      </c>
      <c r="Y1207" s="3" t="s">
        <v>16333</v>
      </c>
      <c r="Z1207" s="3" t="s">
        <v>16342</v>
      </c>
      <c r="AA1207" s="3" t="s">
        <v>26853</v>
      </c>
      <c r="AD1207" s="3" t="s">
        <v>197</v>
      </c>
      <c r="AF1207" s="3" t="s">
        <v>197</v>
      </c>
      <c r="AG1207" s="3" t="s">
        <v>26854</v>
      </c>
      <c r="AH1207" s="3" t="s">
        <v>26855</v>
      </c>
    </row>
    <row r="1208" spans="1:34" ht="15.75" hidden="1" customHeight="1" x14ac:dyDescent="0.25">
      <c r="A1208" s="3" t="s">
        <v>26054</v>
      </c>
      <c r="B1208" s="3" t="s">
        <v>26852</v>
      </c>
      <c r="C1208" s="3" t="s">
        <v>692</v>
      </c>
      <c r="D1208" s="3" t="s">
        <v>40</v>
      </c>
      <c r="E1208" s="3">
        <v>51.1</v>
      </c>
      <c r="F1208" s="3" t="s">
        <v>186</v>
      </c>
      <c r="G1208" s="3" t="s">
        <v>105</v>
      </c>
      <c r="H1208" s="3" t="s">
        <v>188</v>
      </c>
      <c r="I1208" s="3" t="s">
        <v>188</v>
      </c>
      <c r="J1208" s="3" t="s">
        <v>188</v>
      </c>
      <c r="L1208" s="3">
        <v>1975</v>
      </c>
      <c r="P1208" s="3" t="s">
        <v>26064</v>
      </c>
      <c r="Q1208" s="3" t="s">
        <v>26064</v>
      </c>
      <c r="R1208" s="3">
        <v>25.19</v>
      </c>
      <c r="S1208" s="3">
        <v>49.311999999999998</v>
      </c>
      <c r="T1208" s="3" t="s">
        <v>191</v>
      </c>
      <c r="U1208" s="3" t="s">
        <v>26846</v>
      </c>
      <c r="X1208" s="3" t="s">
        <v>26104</v>
      </c>
      <c r="Y1208" s="3" t="s">
        <v>16333</v>
      </c>
      <c r="Z1208" s="3" t="s">
        <v>16342</v>
      </c>
      <c r="AA1208" s="3" t="s">
        <v>26853</v>
      </c>
      <c r="AD1208" s="3" t="s">
        <v>197</v>
      </c>
      <c r="AF1208" s="3" t="s">
        <v>197</v>
      </c>
      <c r="AG1208" s="3" t="s">
        <v>26854</v>
      </c>
      <c r="AH1208" s="3" t="s">
        <v>26856</v>
      </c>
    </row>
    <row r="1209" spans="1:34" ht="15.75" hidden="1" customHeight="1" x14ac:dyDescent="0.25">
      <c r="A1209" s="3" t="s">
        <v>26054</v>
      </c>
      <c r="B1209" s="3" t="s">
        <v>26852</v>
      </c>
      <c r="C1209" s="3" t="s">
        <v>720</v>
      </c>
      <c r="D1209" s="3" t="s">
        <v>40</v>
      </c>
      <c r="E1209" s="3">
        <v>51.1</v>
      </c>
      <c r="F1209" s="3" t="s">
        <v>186</v>
      </c>
      <c r="G1209" s="3" t="s">
        <v>105</v>
      </c>
      <c r="H1209" s="3" t="s">
        <v>188</v>
      </c>
      <c r="I1209" s="3" t="s">
        <v>188</v>
      </c>
      <c r="J1209" s="3" t="s">
        <v>188</v>
      </c>
      <c r="L1209" s="3">
        <v>1975</v>
      </c>
      <c r="P1209" s="3" t="s">
        <v>26064</v>
      </c>
      <c r="Q1209" s="3" t="s">
        <v>26064</v>
      </c>
      <c r="R1209" s="3">
        <v>25.19</v>
      </c>
      <c r="S1209" s="3">
        <v>49.311999999999998</v>
      </c>
      <c r="T1209" s="3" t="s">
        <v>191</v>
      </c>
      <c r="U1209" s="3" t="s">
        <v>26846</v>
      </c>
      <c r="X1209" s="3" t="s">
        <v>26104</v>
      </c>
      <c r="Y1209" s="3" t="s">
        <v>16333</v>
      </c>
      <c r="Z1209" s="3" t="s">
        <v>16342</v>
      </c>
      <c r="AA1209" s="3" t="s">
        <v>26853</v>
      </c>
      <c r="AD1209" s="3" t="s">
        <v>197</v>
      </c>
      <c r="AF1209" s="3" t="s">
        <v>197</v>
      </c>
      <c r="AG1209" s="3" t="s">
        <v>26854</v>
      </c>
      <c r="AH1209" s="3" t="s">
        <v>26857</v>
      </c>
    </row>
    <row r="1210" spans="1:34" ht="15.75" hidden="1" customHeight="1" x14ac:dyDescent="0.25">
      <c r="A1210" s="3" t="s">
        <v>26054</v>
      </c>
      <c r="B1210" s="3" t="s">
        <v>26852</v>
      </c>
      <c r="C1210" s="3" t="s">
        <v>722</v>
      </c>
      <c r="D1210" s="3" t="s">
        <v>40</v>
      </c>
      <c r="E1210" s="3">
        <v>51.1</v>
      </c>
      <c r="F1210" s="3" t="s">
        <v>186</v>
      </c>
      <c r="G1210" s="3" t="s">
        <v>105</v>
      </c>
      <c r="H1210" s="3" t="s">
        <v>188</v>
      </c>
      <c r="I1210" s="3" t="s">
        <v>188</v>
      </c>
      <c r="J1210" s="3" t="s">
        <v>188</v>
      </c>
      <c r="L1210" s="3">
        <v>1975</v>
      </c>
      <c r="P1210" s="3" t="s">
        <v>26064</v>
      </c>
      <c r="Q1210" s="3" t="s">
        <v>26064</v>
      </c>
      <c r="R1210" s="3">
        <v>25.19</v>
      </c>
      <c r="S1210" s="3">
        <v>49.311999999999998</v>
      </c>
      <c r="T1210" s="3" t="s">
        <v>191</v>
      </c>
      <c r="U1210" s="3" t="s">
        <v>26846</v>
      </c>
      <c r="X1210" s="3" t="s">
        <v>26104</v>
      </c>
      <c r="Y1210" s="3" t="s">
        <v>16333</v>
      </c>
      <c r="Z1210" s="3" t="s">
        <v>16342</v>
      </c>
      <c r="AA1210" s="3" t="s">
        <v>26853</v>
      </c>
      <c r="AD1210" s="3" t="s">
        <v>197</v>
      </c>
      <c r="AF1210" s="3" t="s">
        <v>197</v>
      </c>
      <c r="AG1210" s="3" t="s">
        <v>26854</v>
      </c>
      <c r="AH1210" s="3" t="s">
        <v>26858</v>
      </c>
    </row>
    <row r="1211" spans="1:34" ht="15.75" hidden="1" customHeight="1" x14ac:dyDescent="0.25">
      <c r="A1211" s="3" t="s">
        <v>26054</v>
      </c>
      <c r="B1211" s="3" t="s">
        <v>26852</v>
      </c>
      <c r="C1211" s="3" t="s">
        <v>1267</v>
      </c>
      <c r="D1211" s="3" t="s">
        <v>40</v>
      </c>
      <c r="E1211" s="3">
        <v>51.1</v>
      </c>
      <c r="F1211" s="3" t="s">
        <v>186</v>
      </c>
      <c r="G1211" s="3" t="s">
        <v>105</v>
      </c>
      <c r="H1211" s="3" t="s">
        <v>188</v>
      </c>
      <c r="I1211" s="3" t="s">
        <v>188</v>
      </c>
      <c r="J1211" s="3" t="s">
        <v>188</v>
      </c>
      <c r="L1211" s="3">
        <v>1974</v>
      </c>
      <c r="P1211" s="3" t="s">
        <v>26064</v>
      </c>
      <c r="Q1211" s="3" t="s">
        <v>26064</v>
      </c>
      <c r="R1211" s="3">
        <v>25.19</v>
      </c>
      <c r="S1211" s="3">
        <v>49.311999999999998</v>
      </c>
      <c r="T1211" s="3" t="s">
        <v>191</v>
      </c>
      <c r="U1211" s="3" t="s">
        <v>26846</v>
      </c>
      <c r="X1211" s="3" t="s">
        <v>26104</v>
      </c>
      <c r="Y1211" s="3" t="s">
        <v>16333</v>
      </c>
      <c r="Z1211" s="3" t="s">
        <v>16342</v>
      </c>
      <c r="AA1211" s="3" t="s">
        <v>26853</v>
      </c>
      <c r="AD1211" s="3" t="s">
        <v>197</v>
      </c>
      <c r="AF1211" s="3" t="s">
        <v>197</v>
      </c>
      <c r="AG1211" s="3" t="s">
        <v>26854</v>
      </c>
      <c r="AH1211" s="3" t="s">
        <v>26859</v>
      </c>
    </row>
    <row r="1212" spans="1:34" ht="15.75" hidden="1" customHeight="1" x14ac:dyDescent="0.25">
      <c r="A1212" s="3" t="s">
        <v>17288</v>
      </c>
      <c r="B1212" s="3" t="s">
        <v>19428</v>
      </c>
      <c r="C1212" s="3">
        <v>1</v>
      </c>
      <c r="D1212" s="3" t="s">
        <v>40</v>
      </c>
      <c r="E1212" s="3">
        <v>51.5</v>
      </c>
      <c r="F1212" s="3" t="s">
        <v>186</v>
      </c>
      <c r="G1212" s="3" t="s">
        <v>103</v>
      </c>
      <c r="H1212" s="3" t="s">
        <v>187</v>
      </c>
      <c r="I1212" s="3" t="s">
        <v>188</v>
      </c>
      <c r="J1212" s="3" t="s">
        <v>188</v>
      </c>
      <c r="K1212" s="3" t="s">
        <v>82</v>
      </c>
      <c r="L1212" s="3">
        <v>2006</v>
      </c>
      <c r="P1212" s="3" t="s">
        <v>19429</v>
      </c>
      <c r="Q1212" s="3" t="s">
        <v>19430</v>
      </c>
      <c r="R1212" s="3">
        <v>29.873633999999999</v>
      </c>
      <c r="S1212" s="3">
        <v>121.64885700000001</v>
      </c>
      <c r="T1212" s="3" t="s">
        <v>191</v>
      </c>
      <c r="U1212" s="3" t="s">
        <v>17488</v>
      </c>
      <c r="X1212" s="3" t="s">
        <v>17310</v>
      </c>
      <c r="Y1212" s="3" t="s">
        <v>16333</v>
      </c>
      <c r="Z1212" s="3" t="s">
        <v>17294</v>
      </c>
      <c r="AG1212" s="3" t="s">
        <v>19431</v>
      </c>
      <c r="AH1212" s="3" t="s">
        <v>19432</v>
      </c>
    </row>
    <row r="1213" spans="1:34" ht="15.75" hidden="1" customHeight="1" x14ac:dyDescent="0.25">
      <c r="A1213" s="3" t="s">
        <v>26054</v>
      </c>
      <c r="B1213" s="3" t="s">
        <v>26360</v>
      </c>
      <c r="C1213" s="3">
        <v>2</v>
      </c>
      <c r="D1213" s="3" t="s">
        <v>40</v>
      </c>
      <c r="E1213" s="3">
        <v>51.5</v>
      </c>
      <c r="F1213" s="3" t="s">
        <v>186</v>
      </c>
      <c r="G1213" s="3" t="s">
        <v>105</v>
      </c>
      <c r="H1213" s="3" t="s">
        <v>188</v>
      </c>
      <c r="I1213" s="3" t="s">
        <v>188</v>
      </c>
      <c r="J1213" s="3" t="s">
        <v>188</v>
      </c>
      <c r="L1213" s="3">
        <v>2008</v>
      </c>
      <c r="P1213" s="3" t="s">
        <v>26064</v>
      </c>
      <c r="Q1213" s="3" t="s">
        <v>26064</v>
      </c>
      <c r="R1213" s="3">
        <v>17.537863000000002</v>
      </c>
      <c r="S1213" s="3">
        <v>44.199728</v>
      </c>
      <c r="T1213" s="3" t="s">
        <v>528</v>
      </c>
      <c r="U1213" s="3" t="s">
        <v>26361</v>
      </c>
      <c r="X1213" s="3" t="s">
        <v>26361</v>
      </c>
      <c r="Y1213" s="3" t="s">
        <v>16333</v>
      </c>
      <c r="Z1213" s="3" t="s">
        <v>16342</v>
      </c>
      <c r="AG1213" s="3" t="s">
        <v>26362</v>
      </c>
      <c r="AH1213" s="3" t="s">
        <v>26364</v>
      </c>
    </row>
    <row r="1214" spans="1:34" ht="15.75" hidden="1" customHeight="1" x14ac:dyDescent="0.25">
      <c r="A1214" s="3" t="s">
        <v>31122</v>
      </c>
      <c r="B1214" s="3" t="s">
        <v>31577</v>
      </c>
      <c r="C1214" s="3" t="s">
        <v>31179</v>
      </c>
      <c r="D1214" s="3" t="s">
        <v>40</v>
      </c>
      <c r="E1214" s="3">
        <v>51.5</v>
      </c>
      <c r="F1214" s="3" t="s">
        <v>186</v>
      </c>
      <c r="G1214" s="3" t="s">
        <v>107</v>
      </c>
      <c r="H1214" s="3" t="s">
        <v>187</v>
      </c>
      <c r="I1214" s="3" t="s">
        <v>222</v>
      </c>
      <c r="K1214" s="3" t="s">
        <v>4304</v>
      </c>
      <c r="L1214" s="3">
        <v>2022</v>
      </c>
      <c r="P1214" s="3" t="s">
        <v>31578</v>
      </c>
      <c r="Q1214" s="3" t="s">
        <v>31578</v>
      </c>
      <c r="R1214" s="3">
        <v>52.318221540000003</v>
      </c>
      <c r="S1214" s="3">
        <v>14.53151664</v>
      </c>
      <c r="T1214" s="3" t="s">
        <v>191</v>
      </c>
      <c r="U1214" s="3" t="s">
        <v>31196</v>
      </c>
      <c r="X1214" s="3" t="s">
        <v>31579</v>
      </c>
      <c r="Y1214" s="3" t="s">
        <v>29751</v>
      </c>
      <c r="Z1214" s="3" t="s">
        <v>29784</v>
      </c>
      <c r="AG1214" s="3" t="s">
        <v>31580</v>
      </c>
      <c r="AH1214" s="3" t="s">
        <v>31581</v>
      </c>
    </row>
    <row r="1215" spans="1:34" ht="15.75" hidden="1" customHeight="1" x14ac:dyDescent="0.25">
      <c r="A1215" s="3" t="s">
        <v>26054</v>
      </c>
      <c r="B1215" s="3" t="s">
        <v>26200</v>
      </c>
      <c r="C1215" s="3">
        <v>1</v>
      </c>
      <c r="D1215" s="3" t="s">
        <v>16982</v>
      </c>
      <c r="E1215" s="3">
        <v>51.8</v>
      </c>
      <c r="F1215" s="3" t="s">
        <v>186</v>
      </c>
      <c r="G1215" s="3" t="s">
        <v>101</v>
      </c>
      <c r="H1215" s="3" t="s">
        <v>82</v>
      </c>
      <c r="I1215" s="3" t="s">
        <v>188</v>
      </c>
      <c r="J1215" s="3" t="s">
        <v>188</v>
      </c>
      <c r="L1215" s="3">
        <v>2013</v>
      </c>
      <c r="P1215" s="3" t="s">
        <v>26201</v>
      </c>
      <c r="Q1215" s="3" t="s">
        <v>26201</v>
      </c>
      <c r="R1215" s="3">
        <v>28.294689999999999</v>
      </c>
      <c r="S1215" s="3">
        <v>43.371720000000003</v>
      </c>
      <c r="T1215" s="3" t="s">
        <v>191</v>
      </c>
      <c r="U1215" s="3" t="s">
        <v>26202</v>
      </c>
      <c r="X1215" s="3" t="s">
        <v>26202</v>
      </c>
      <c r="Y1215" s="3" t="s">
        <v>16333</v>
      </c>
      <c r="Z1215" s="3" t="s">
        <v>16342</v>
      </c>
      <c r="AD1215" s="3" t="s">
        <v>197</v>
      </c>
      <c r="AE1215" s="3" t="s">
        <v>21082</v>
      </c>
      <c r="AF1215" s="3" t="s">
        <v>197</v>
      </c>
      <c r="AG1215" s="3" t="s">
        <v>26203</v>
      </c>
      <c r="AH1215" s="3" t="s">
        <v>26204</v>
      </c>
    </row>
    <row r="1216" spans="1:34" ht="15.75" hidden="1" customHeight="1" x14ac:dyDescent="0.25">
      <c r="A1216" s="3" t="s">
        <v>31122</v>
      </c>
      <c r="B1216" s="3" t="s">
        <v>32444</v>
      </c>
      <c r="C1216" s="3" t="s">
        <v>32449</v>
      </c>
      <c r="D1216" s="3" t="s">
        <v>32450</v>
      </c>
      <c r="E1216" s="3">
        <v>51.9</v>
      </c>
      <c r="F1216" s="3" t="s">
        <v>511</v>
      </c>
      <c r="G1216" s="3" t="s">
        <v>107</v>
      </c>
      <c r="H1216" s="3" t="s">
        <v>188</v>
      </c>
      <c r="I1216" s="3" t="s">
        <v>222</v>
      </c>
      <c r="L1216" s="3">
        <v>2026</v>
      </c>
      <c r="P1216" s="3" t="s">
        <v>31355</v>
      </c>
      <c r="Q1216" s="3" t="s">
        <v>31356</v>
      </c>
      <c r="R1216" s="3">
        <v>49.249374000000003</v>
      </c>
      <c r="S1216" s="3">
        <v>6.8806459999999996</v>
      </c>
      <c r="T1216" s="3" t="s">
        <v>191</v>
      </c>
      <c r="U1216" s="3" t="s">
        <v>32445</v>
      </c>
      <c r="X1216" s="3" t="s">
        <v>32233</v>
      </c>
      <c r="Y1216" s="3" t="s">
        <v>29751</v>
      </c>
      <c r="Z1216" s="3" t="s">
        <v>29784</v>
      </c>
      <c r="AA1216" s="3" t="s">
        <v>32446</v>
      </c>
      <c r="AG1216" s="3" t="s">
        <v>32447</v>
      </c>
      <c r="AH1216" s="3" t="s">
        <v>32451</v>
      </c>
    </row>
    <row r="1217" spans="1:34" ht="15.75" customHeight="1" x14ac:dyDescent="0.25">
      <c r="A1217" s="3" t="s">
        <v>3032</v>
      </c>
      <c r="B1217" s="3" t="s">
        <v>3043</v>
      </c>
      <c r="C1217" s="3">
        <v>1</v>
      </c>
      <c r="D1217" s="3" t="s">
        <v>68</v>
      </c>
      <c r="E1217" s="3">
        <v>51.96</v>
      </c>
      <c r="F1217" s="3" t="s">
        <v>186</v>
      </c>
      <c r="G1217" s="3" t="s">
        <v>101</v>
      </c>
      <c r="H1217" s="3" t="s">
        <v>188</v>
      </c>
      <c r="I1217" s="3" t="s">
        <v>188</v>
      </c>
      <c r="J1217" s="3" t="s">
        <v>188</v>
      </c>
      <c r="K1217" s="3" t="s">
        <v>82</v>
      </c>
      <c r="L1217" s="3">
        <v>2012</v>
      </c>
      <c r="P1217" s="3" t="s">
        <v>3044</v>
      </c>
      <c r="Q1217" s="3" t="s">
        <v>3045</v>
      </c>
      <c r="R1217" s="3">
        <v>26.5182494851265</v>
      </c>
      <c r="S1217" s="3">
        <v>-78.750690909066506</v>
      </c>
      <c r="T1217" s="3" t="s">
        <v>191</v>
      </c>
      <c r="U1217" s="3" t="s">
        <v>3046</v>
      </c>
      <c r="Y1217" s="3" t="s">
        <v>2543</v>
      </c>
      <c r="Z1217" s="3" t="s">
        <v>2544</v>
      </c>
      <c r="AG1217" s="3" t="s">
        <v>3047</v>
      </c>
      <c r="AH1217" s="3" t="s">
        <v>3048</v>
      </c>
    </row>
    <row r="1218" spans="1:34" ht="15.75" hidden="1" customHeight="1" x14ac:dyDescent="0.25">
      <c r="A1218" s="3" t="s">
        <v>2547</v>
      </c>
      <c r="B1218" s="3" t="s">
        <v>2953</v>
      </c>
      <c r="C1218" s="3" t="s">
        <v>2589</v>
      </c>
      <c r="D1218" s="3" t="s">
        <v>185</v>
      </c>
      <c r="E1218" s="3">
        <v>52</v>
      </c>
      <c r="F1218" s="3" t="s">
        <v>186</v>
      </c>
      <c r="G1218" s="3" t="s">
        <v>105</v>
      </c>
      <c r="H1218" s="3" t="s">
        <v>188</v>
      </c>
      <c r="I1218" s="3" t="s">
        <v>188</v>
      </c>
      <c r="J1218" s="3" t="s">
        <v>188</v>
      </c>
      <c r="K1218" s="3" t="s">
        <v>82</v>
      </c>
      <c r="L1218" s="3">
        <v>2018</v>
      </c>
      <c r="O1218" s="3" t="s">
        <v>2954</v>
      </c>
      <c r="P1218" s="3" t="s">
        <v>2782</v>
      </c>
      <c r="Q1218" s="3" t="s">
        <v>2783</v>
      </c>
      <c r="R1218" s="3">
        <v>-33.777778699999999</v>
      </c>
      <c r="S1218" s="3">
        <v>-59.728923100000003</v>
      </c>
      <c r="T1218" s="3" t="s">
        <v>191</v>
      </c>
      <c r="U1218" s="3" t="s">
        <v>2955</v>
      </c>
      <c r="X1218" s="3" t="s">
        <v>2551</v>
      </c>
      <c r="Y1218" s="3" t="s">
        <v>2543</v>
      </c>
      <c r="Z1218" s="3" t="s">
        <v>2544</v>
      </c>
      <c r="AG1218" s="3" t="s">
        <v>2956</v>
      </c>
      <c r="AH1218" s="3" t="s">
        <v>2957</v>
      </c>
    </row>
    <row r="1219" spans="1:34" ht="15.75" hidden="1" customHeight="1" x14ac:dyDescent="0.25">
      <c r="A1219" s="3" t="s">
        <v>2547</v>
      </c>
      <c r="B1219" s="3" t="s">
        <v>2953</v>
      </c>
      <c r="C1219" s="3" t="s">
        <v>2595</v>
      </c>
      <c r="D1219" s="3" t="s">
        <v>185</v>
      </c>
      <c r="E1219" s="3">
        <v>52</v>
      </c>
      <c r="F1219" s="3" t="s">
        <v>186</v>
      </c>
      <c r="G1219" s="3" t="s">
        <v>105</v>
      </c>
      <c r="H1219" s="3" t="s">
        <v>188</v>
      </c>
      <c r="I1219" s="3" t="s">
        <v>188</v>
      </c>
      <c r="J1219" s="3" t="s">
        <v>188</v>
      </c>
      <c r="K1219" s="3" t="s">
        <v>82</v>
      </c>
      <c r="L1219" s="3">
        <v>2018</v>
      </c>
      <c r="O1219" s="3" t="s">
        <v>2954</v>
      </c>
      <c r="P1219" s="3" t="s">
        <v>2782</v>
      </c>
      <c r="Q1219" s="3" t="s">
        <v>2783</v>
      </c>
      <c r="R1219" s="3">
        <v>-33.777778699999999</v>
      </c>
      <c r="S1219" s="3">
        <v>-59.728923100000003</v>
      </c>
      <c r="T1219" s="3" t="s">
        <v>191</v>
      </c>
      <c r="U1219" s="3" t="s">
        <v>2955</v>
      </c>
      <c r="X1219" s="3" t="s">
        <v>2551</v>
      </c>
      <c r="Y1219" s="3" t="s">
        <v>2543</v>
      </c>
      <c r="Z1219" s="3" t="s">
        <v>2544</v>
      </c>
      <c r="AG1219" s="3" t="s">
        <v>2956</v>
      </c>
      <c r="AH1219" s="3" t="s">
        <v>2958</v>
      </c>
    </row>
    <row r="1220" spans="1:34" ht="15.75" hidden="1" customHeight="1" x14ac:dyDescent="0.25">
      <c r="A1220" s="3" t="s">
        <v>3065</v>
      </c>
      <c r="B1220" s="3" t="s">
        <v>3075</v>
      </c>
      <c r="C1220" s="3" t="s">
        <v>111</v>
      </c>
      <c r="D1220" s="3" t="s">
        <v>44</v>
      </c>
      <c r="E1220" s="3">
        <v>52</v>
      </c>
      <c r="F1220" s="3" t="s">
        <v>571</v>
      </c>
      <c r="G1220" s="3" t="s">
        <v>111</v>
      </c>
      <c r="H1220" s="3" t="s">
        <v>188</v>
      </c>
      <c r="I1220" s="3" t="s">
        <v>188</v>
      </c>
      <c r="J1220" s="3" t="s">
        <v>188</v>
      </c>
      <c r="K1220" s="3" t="s">
        <v>82</v>
      </c>
      <c r="L1220" s="3" t="s">
        <v>188</v>
      </c>
      <c r="O1220" s="3" t="s">
        <v>3076</v>
      </c>
      <c r="P1220" s="3" t="s">
        <v>3076</v>
      </c>
      <c r="Q1220" s="3" t="s">
        <v>3077</v>
      </c>
      <c r="R1220" s="3">
        <v>-17.212499999999999</v>
      </c>
      <c r="S1220" s="3">
        <v>-64.527500000000003</v>
      </c>
      <c r="T1220" s="3" t="s">
        <v>191</v>
      </c>
      <c r="U1220" s="3" t="s">
        <v>3070</v>
      </c>
      <c r="X1220" s="3" t="s">
        <v>3071</v>
      </c>
      <c r="Y1220" s="3" t="s">
        <v>2543</v>
      </c>
      <c r="Z1220" s="3" t="s">
        <v>2544</v>
      </c>
      <c r="AA1220" s="3" t="s">
        <v>3078</v>
      </c>
      <c r="AG1220" s="3" t="s">
        <v>3079</v>
      </c>
      <c r="AH1220" s="3" t="s">
        <v>3082</v>
      </c>
    </row>
    <row r="1221" spans="1:34" ht="15.75" hidden="1" customHeight="1" x14ac:dyDescent="0.25">
      <c r="A1221" s="3" t="s">
        <v>5453</v>
      </c>
      <c r="B1221" s="3" t="s">
        <v>5545</v>
      </c>
      <c r="C1221" s="3">
        <v>1</v>
      </c>
      <c r="D1221" s="3" t="s">
        <v>40</v>
      </c>
      <c r="E1221" s="3">
        <v>52</v>
      </c>
      <c r="F1221" s="3" t="s">
        <v>186</v>
      </c>
      <c r="G1221" s="3" t="s">
        <v>103</v>
      </c>
      <c r="H1221" s="3" t="s">
        <v>187</v>
      </c>
      <c r="I1221" s="3" t="s">
        <v>188</v>
      </c>
      <c r="J1221" s="3" t="s">
        <v>188</v>
      </c>
      <c r="K1221" s="3" t="s">
        <v>82</v>
      </c>
      <c r="L1221" s="3">
        <v>2018</v>
      </c>
      <c r="O1221" s="3" t="s">
        <v>5546</v>
      </c>
      <c r="P1221" s="3" t="s">
        <v>5546</v>
      </c>
      <c r="Q1221" s="3" t="s">
        <v>5493</v>
      </c>
      <c r="R1221" s="3">
        <v>20.380952000000001</v>
      </c>
      <c r="S1221" s="3">
        <v>-99.977705</v>
      </c>
      <c r="T1221" s="3" t="s">
        <v>191</v>
      </c>
      <c r="U1221" s="3" t="s">
        <v>5547</v>
      </c>
      <c r="X1221" s="3" t="s">
        <v>5548</v>
      </c>
      <c r="Y1221" s="3" t="s">
        <v>2543</v>
      </c>
      <c r="Z1221" s="3" t="s">
        <v>2544</v>
      </c>
      <c r="AC1221" s="3" t="s">
        <v>5549</v>
      </c>
      <c r="AG1221" s="3" t="s">
        <v>5550</v>
      </c>
      <c r="AH1221" s="3" t="s">
        <v>5551</v>
      </c>
    </row>
    <row r="1222" spans="1:34" ht="15.75" hidden="1" customHeight="1" x14ac:dyDescent="0.25">
      <c r="A1222" s="3" t="s">
        <v>5453</v>
      </c>
      <c r="B1222" s="3" t="s">
        <v>5998</v>
      </c>
      <c r="C1222" s="3">
        <v>1</v>
      </c>
      <c r="D1222" s="3" t="s">
        <v>40</v>
      </c>
      <c r="E1222" s="3">
        <v>52</v>
      </c>
      <c r="F1222" s="3" t="s">
        <v>186</v>
      </c>
      <c r="G1222" s="3" t="s">
        <v>103</v>
      </c>
      <c r="H1222" s="3" t="s">
        <v>187</v>
      </c>
      <c r="I1222" s="3" t="s">
        <v>188</v>
      </c>
      <c r="J1222" s="3" t="s">
        <v>188</v>
      </c>
      <c r="K1222" s="3" t="s">
        <v>82</v>
      </c>
      <c r="L1222" s="3">
        <v>2016</v>
      </c>
      <c r="O1222" s="3" t="s">
        <v>5546</v>
      </c>
      <c r="P1222" s="3" t="s">
        <v>5546</v>
      </c>
      <c r="Q1222" s="3" t="s">
        <v>5493</v>
      </c>
      <c r="R1222" s="3">
        <v>25.5954695</v>
      </c>
      <c r="S1222" s="3">
        <v>-100.8882131</v>
      </c>
      <c r="T1222" s="3" t="s">
        <v>191</v>
      </c>
      <c r="U1222" s="3" t="s">
        <v>5716</v>
      </c>
      <c r="X1222" s="3" t="s">
        <v>5717</v>
      </c>
      <c r="Y1222" s="3" t="s">
        <v>2543</v>
      </c>
      <c r="Z1222" s="3" t="s">
        <v>2544</v>
      </c>
      <c r="AC1222" s="3" t="s">
        <v>5999</v>
      </c>
      <c r="AG1222" s="3" t="s">
        <v>6000</v>
      </c>
      <c r="AH1222" s="3" t="s">
        <v>6001</v>
      </c>
    </row>
    <row r="1223" spans="1:34" ht="15.75" hidden="1" customHeight="1" x14ac:dyDescent="0.25">
      <c r="A1223" s="3" t="s">
        <v>6474</v>
      </c>
      <c r="B1223" s="3" t="s">
        <v>9014</v>
      </c>
      <c r="C1223" s="3" t="s">
        <v>686</v>
      </c>
      <c r="D1223" s="3" t="s">
        <v>40</v>
      </c>
      <c r="E1223" s="3">
        <v>52</v>
      </c>
      <c r="F1223" s="3" t="s">
        <v>186</v>
      </c>
      <c r="G1223" s="3" t="s">
        <v>105</v>
      </c>
      <c r="H1223" s="3" t="s">
        <v>82</v>
      </c>
      <c r="L1223" s="3">
        <v>1988</v>
      </c>
      <c r="P1223" s="3" t="s">
        <v>9015</v>
      </c>
      <c r="Q1223" s="3" t="s">
        <v>9015</v>
      </c>
      <c r="R1223" s="3">
        <v>30.3033</v>
      </c>
      <c r="S1223" s="3">
        <v>-97.612799999999993</v>
      </c>
      <c r="T1223" s="3" t="s">
        <v>191</v>
      </c>
      <c r="U1223" s="3" t="s">
        <v>9016</v>
      </c>
      <c r="V1223" s="3" t="s">
        <v>9017</v>
      </c>
      <c r="X1223" s="3" t="s">
        <v>6653</v>
      </c>
      <c r="Y1223" s="3" t="s">
        <v>2543</v>
      </c>
      <c r="Z1223" s="3" t="s">
        <v>3059</v>
      </c>
      <c r="AA1223" s="3" t="s">
        <v>9018</v>
      </c>
      <c r="AB1223" s="3" t="s">
        <v>6958</v>
      </c>
      <c r="AG1223" s="3" t="s">
        <v>9019</v>
      </c>
      <c r="AH1223" s="3" t="s">
        <v>9022</v>
      </c>
    </row>
    <row r="1224" spans="1:34" ht="15.75" hidden="1" customHeight="1" x14ac:dyDescent="0.25">
      <c r="A1224" s="3" t="s">
        <v>6474</v>
      </c>
      <c r="B1224" s="3" t="s">
        <v>9014</v>
      </c>
      <c r="C1224" s="3" t="s">
        <v>692</v>
      </c>
      <c r="D1224" s="3" t="s">
        <v>40</v>
      </c>
      <c r="E1224" s="3">
        <v>52</v>
      </c>
      <c r="F1224" s="3" t="s">
        <v>186</v>
      </c>
      <c r="G1224" s="3" t="s">
        <v>105</v>
      </c>
      <c r="H1224" s="3" t="s">
        <v>82</v>
      </c>
      <c r="L1224" s="3">
        <v>1988</v>
      </c>
      <c r="P1224" s="3" t="s">
        <v>9015</v>
      </c>
      <c r="Q1224" s="3" t="s">
        <v>9015</v>
      </c>
      <c r="R1224" s="3">
        <v>30.3033</v>
      </c>
      <c r="S1224" s="3">
        <v>-97.612799999999993</v>
      </c>
      <c r="T1224" s="3" t="s">
        <v>191</v>
      </c>
      <c r="U1224" s="3" t="s">
        <v>9016</v>
      </c>
      <c r="V1224" s="3" t="s">
        <v>9017</v>
      </c>
      <c r="X1224" s="3" t="s">
        <v>6653</v>
      </c>
      <c r="Y1224" s="3" t="s">
        <v>2543</v>
      </c>
      <c r="Z1224" s="3" t="s">
        <v>3059</v>
      </c>
      <c r="AA1224" s="3" t="s">
        <v>9018</v>
      </c>
      <c r="AB1224" s="3" t="s">
        <v>6960</v>
      </c>
      <c r="AG1224" s="3" t="s">
        <v>9019</v>
      </c>
      <c r="AH1224" s="3" t="s">
        <v>9023</v>
      </c>
    </row>
    <row r="1225" spans="1:34" ht="15.75" hidden="1" customHeight="1" x14ac:dyDescent="0.25">
      <c r="A1225" s="3" t="s">
        <v>6474</v>
      </c>
      <c r="B1225" s="3" t="s">
        <v>9014</v>
      </c>
      <c r="C1225" s="3" t="s">
        <v>720</v>
      </c>
      <c r="D1225" s="3" t="s">
        <v>40</v>
      </c>
      <c r="E1225" s="3">
        <v>52</v>
      </c>
      <c r="F1225" s="3" t="s">
        <v>186</v>
      </c>
      <c r="G1225" s="3" t="s">
        <v>105</v>
      </c>
      <c r="H1225" s="3" t="s">
        <v>82</v>
      </c>
      <c r="L1225" s="3">
        <v>1988</v>
      </c>
      <c r="P1225" s="3" t="s">
        <v>9015</v>
      </c>
      <c r="Q1225" s="3" t="s">
        <v>9015</v>
      </c>
      <c r="R1225" s="3">
        <v>30.3033</v>
      </c>
      <c r="S1225" s="3">
        <v>-97.612799999999993</v>
      </c>
      <c r="T1225" s="3" t="s">
        <v>191</v>
      </c>
      <c r="U1225" s="3" t="s">
        <v>9016</v>
      </c>
      <c r="V1225" s="3" t="s">
        <v>9017</v>
      </c>
      <c r="X1225" s="3" t="s">
        <v>6653</v>
      </c>
      <c r="Y1225" s="3" t="s">
        <v>2543</v>
      </c>
      <c r="Z1225" s="3" t="s">
        <v>3059</v>
      </c>
      <c r="AA1225" s="3" t="s">
        <v>9018</v>
      </c>
      <c r="AB1225" s="3" t="s">
        <v>6861</v>
      </c>
      <c r="AG1225" s="3" t="s">
        <v>9019</v>
      </c>
      <c r="AH1225" s="3" t="s">
        <v>9024</v>
      </c>
    </row>
    <row r="1226" spans="1:34" ht="15.75" hidden="1" customHeight="1" x14ac:dyDescent="0.25">
      <c r="A1226" s="3" t="s">
        <v>6474</v>
      </c>
      <c r="B1226" s="3" t="s">
        <v>9014</v>
      </c>
      <c r="C1226" s="3" t="s">
        <v>722</v>
      </c>
      <c r="D1226" s="3" t="s">
        <v>40</v>
      </c>
      <c r="E1226" s="3">
        <v>52</v>
      </c>
      <c r="F1226" s="3" t="s">
        <v>186</v>
      </c>
      <c r="G1226" s="3" t="s">
        <v>105</v>
      </c>
      <c r="H1226" s="3" t="s">
        <v>82</v>
      </c>
      <c r="L1226" s="3">
        <v>1988</v>
      </c>
      <c r="P1226" s="3" t="s">
        <v>9015</v>
      </c>
      <c r="Q1226" s="3" t="s">
        <v>9015</v>
      </c>
      <c r="R1226" s="3">
        <v>30.3033</v>
      </c>
      <c r="S1226" s="3">
        <v>-97.612799999999993</v>
      </c>
      <c r="T1226" s="3" t="s">
        <v>191</v>
      </c>
      <c r="U1226" s="3" t="s">
        <v>9016</v>
      </c>
      <c r="V1226" s="3" t="s">
        <v>9017</v>
      </c>
      <c r="X1226" s="3" t="s">
        <v>6653</v>
      </c>
      <c r="Y1226" s="3" t="s">
        <v>2543</v>
      </c>
      <c r="Z1226" s="3" t="s">
        <v>3059</v>
      </c>
      <c r="AA1226" s="3" t="s">
        <v>9018</v>
      </c>
      <c r="AB1226" s="3" t="s">
        <v>6864</v>
      </c>
      <c r="AG1226" s="3" t="s">
        <v>9019</v>
      </c>
      <c r="AH1226" s="3" t="s">
        <v>9025</v>
      </c>
    </row>
    <row r="1227" spans="1:34" ht="15.75" hidden="1" customHeight="1" x14ac:dyDescent="0.25">
      <c r="A1227" s="3" t="s">
        <v>6474</v>
      </c>
      <c r="B1227" s="3" t="s">
        <v>11367</v>
      </c>
      <c r="C1227" s="3" t="s">
        <v>692</v>
      </c>
      <c r="D1227" s="3" t="s">
        <v>204</v>
      </c>
      <c r="E1227" s="3">
        <v>52</v>
      </c>
      <c r="F1227" s="3" t="s">
        <v>186</v>
      </c>
      <c r="G1227" s="3" t="s">
        <v>105</v>
      </c>
      <c r="H1227" s="3" t="s">
        <v>82</v>
      </c>
      <c r="K1227" s="3" t="s">
        <v>188</v>
      </c>
      <c r="L1227" s="3">
        <v>1983</v>
      </c>
      <c r="P1227" s="3" t="s">
        <v>11305</v>
      </c>
      <c r="Q1227" s="3" t="s">
        <v>11305</v>
      </c>
      <c r="R1227" s="3">
        <v>37.151705999999997</v>
      </c>
      <c r="S1227" s="3">
        <v>-93.388040000000004</v>
      </c>
      <c r="T1227" s="3" t="s">
        <v>191</v>
      </c>
      <c r="U1227" s="3" t="s">
        <v>11175</v>
      </c>
      <c r="V1227" s="3" t="s">
        <v>7006</v>
      </c>
      <c r="X1227" s="3" t="s">
        <v>7029</v>
      </c>
      <c r="Y1227" s="3" t="s">
        <v>2543</v>
      </c>
      <c r="Z1227" s="3" t="s">
        <v>3059</v>
      </c>
      <c r="AA1227" s="3" t="s">
        <v>11368</v>
      </c>
      <c r="AB1227" s="3" t="s">
        <v>6960</v>
      </c>
      <c r="AG1227" s="3" t="s">
        <v>11369</v>
      </c>
      <c r="AH1227" s="3" t="s">
        <v>11371</v>
      </c>
    </row>
    <row r="1228" spans="1:34" ht="15.75" hidden="1" customHeight="1" x14ac:dyDescent="0.25">
      <c r="A1228" s="3" t="s">
        <v>6474</v>
      </c>
      <c r="B1228" s="3" t="s">
        <v>15634</v>
      </c>
      <c r="C1228" s="3" t="s">
        <v>8047</v>
      </c>
      <c r="D1228" s="3" t="s">
        <v>40</v>
      </c>
      <c r="E1228" s="3">
        <v>52</v>
      </c>
      <c r="F1228" s="3" t="s">
        <v>186</v>
      </c>
      <c r="G1228" s="3" t="s">
        <v>105</v>
      </c>
      <c r="H1228" s="3" t="s">
        <v>82</v>
      </c>
      <c r="L1228" s="3">
        <v>1999</v>
      </c>
      <c r="P1228" s="3" t="s">
        <v>15635</v>
      </c>
      <c r="Q1228" s="3" t="s">
        <v>15635</v>
      </c>
      <c r="R1228" s="3">
        <v>32.540979999999998</v>
      </c>
      <c r="S1228" s="3">
        <v>-85.038880000000006</v>
      </c>
      <c r="T1228" s="3" t="s">
        <v>191</v>
      </c>
      <c r="U1228" s="3" t="s">
        <v>10509</v>
      </c>
      <c r="V1228" s="3" t="s">
        <v>9809</v>
      </c>
      <c r="X1228" s="3" t="s">
        <v>7177</v>
      </c>
      <c r="Y1228" s="3" t="s">
        <v>2543</v>
      </c>
      <c r="Z1228" s="3" t="s">
        <v>3059</v>
      </c>
      <c r="AA1228" s="3" t="s">
        <v>15636</v>
      </c>
      <c r="AB1228" s="3" t="s">
        <v>12237</v>
      </c>
      <c r="AG1228" s="3" t="s">
        <v>15637</v>
      </c>
      <c r="AH1228" s="3" t="s">
        <v>15638</v>
      </c>
    </row>
    <row r="1229" spans="1:34" ht="15.75" hidden="1" customHeight="1" x14ac:dyDescent="0.25">
      <c r="A1229" s="3" t="s">
        <v>6474</v>
      </c>
      <c r="B1229" s="3" t="s">
        <v>15634</v>
      </c>
      <c r="C1229" s="3" t="s">
        <v>8055</v>
      </c>
      <c r="D1229" s="3" t="s">
        <v>40</v>
      </c>
      <c r="E1229" s="3">
        <v>52</v>
      </c>
      <c r="F1229" s="3" t="s">
        <v>186</v>
      </c>
      <c r="G1229" s="3" t="s">
        <v>105</v>
      </c>
      <c r="H1229" s="3" t="s">
        <v>82</v>
      </c>
      <c r="L1229" s="3">
        <v>1999</v>
      </c>
      <c r="P1229" s="3" t="s">
        <v>15635</v>
      </c>
      <c r="Q1229" s="3" t="s">
        <v>15635</v>
      </c>
      <c r="R1229" s="3">
        <v>32.540979999999998</v>
      </c>
      <c r="S1229" s="3">
        <v>-85.038880000000006</v>
      </c>
      <c r="T1229" s="3" t="s">
        <v>191</v>
      </c>
      <c r="U1229" s="3" t="s">
        <v>10509</v>
      </c>
      <c r="V1229" s="3" t="s">
        <v>9809</v>
      </c>
      <c r="X1229" s="3" t="s">
        <v>7177</v>
      </c>
      <c r="Y1229" s="3" t="s">
        <v>2543</v>
      </c>
      <c r="Z1229" s="3" t="s">
        <v>3059</v>
      </c>
      <c r="AA1229" s="3" t="s">
        <v>15636</v>
      </c>
      <c r="AB1229" s="3" t="s">
        <v>12240</v>
      </c>
      <c r="AG1229" s="3" t="s">
        <v>15637</v>
      </c>
      <c r="AH1229" s="3" t="s">
        <v>15639</v>
      </c>
    </row>
    <row r="1230" spans="1:34" ht="15.75" hidden="1" customHeight="1" x14ac:dyDescent="0.25">
      <c r="A1230" s="3" t="s">
        <v>6474</v>
      </c>
      <c r="B1230" s="3" t="s">
        <v>15959</v>
      </c>
      <c r="C1230" s="3" t="s">
        <v>577</v>
      </c>
      <c r="D1230" s="3" t="s">
        <v>40</v>
      </c>
      <c r="E1230" s="3">
        <v>52</v>
      </c>
      <c r="F1230" s="3" t="s">
        <v>762</v>
      </c>
      <c r="G1230" s="3" t="s">
        <v>103</v>
      </c>
      <c r="H1230" s="3" t="s">
        <v>82</v>
      </c>
      <c r="L1230" s="3" t="s">
        <v>2891</v>
      </c>
      <c r="M1230" s="3">
        <v>2021</v>
      </c>
      <c r="N1230" s="3">
        <v>2021</v>
      </c>
      <c r="P1230" s="3" t="s">
        <v>15960</v>
      </c>
      <c r="Q1230" s="3" t="s">
        <v>7004</v>
      </c>
      <c r="R1230" s="3">
        <v>39.985641000000001</v>
      </c>
      <c r="S1230" s="3">
        <v>-76.676159999999996</v>
      </c>
      <c r="T1230" s="3" t="s">
        <v>191</v>
      </c>
      <c r="U1230" s="3" t="s">
        <v>7706</v>
      </c>
      <c r="V1230" s="3" t="s">
        <v>7706</v>
      </c>
      <c r="X1230" s="3" t="s">
        <v>6707</v>
      </c>
      <c r="Y1230" s="3" t="s">
        <v>2543</v>
      </c>
      <c r="Z1230" s="3" t="s">
        <v>3059</v>
      </c>
      <c r="AA1230" s="3" t="s">
        <v>15961</v>
      </c>
      <c r="AB1230" s="3" t="s">
        <v>15962</v>
      </c>
      <c r="AG1230" s="3" t="s">
        <v>15963</v>
      </c>
      <c r="AH1230" s="3" t="s">
        <v>15964</v>
      </c>
    </row>
    <row r="1231" spans="1:34" ht="15.75" hidden="1" customHeight="1" x14ac:dyDescent="0.25">
      <c r="A1231" s="3" t="s">
        <v>17288</v>
      </c>
      <c r="B1231" s="3" t="s">
        <v>19400</v>
      </c>
      <c r="C1231" s="3">
        <v>1</v>
      </c>
      <c r="D1231" s="3" t="s">
        <v>40</v>
      </c>
      <c r="E1231" s="3">
        <v>52</v>
      </c>
      <c r="F1231" s="3" t="s">
        <v>186</v>
      </c>
      <c r="G1231" s="3" t="s">
        <v>103</v>
      </c>
      <c r="H1231" s="3" t="s">
        <v>187</v>
      </c>
      <c r="L1231" s="3">
        <v>2005</v>
      </c>
      <c r="P1231" s="3" t="s">
        <v>19401</v>
      </c>
      <c r="Q1231" s="3" t="s">
        <v>19402</v>
      </c>
      <c r="R1231" s="3">
        <v>32.246701999999999</v>
      </c>
      <c r="S1231" s="3">
        <v>118.805386</v>
      </c>
      <c r="T1231" s="3" t="s">
        <v>528</v>
      </c>
      <c r="U1231" s="3" t="s">
        <v>17836</v>
      </c>
      <c r="V1231" s="3" t="s">
        <v>19403</v>
      </c>
      <c r="X1231" s="3" t="s">
        <v>17431</v>
      </c>
      <c r="Y1231" s="3" t="s">
        <v>16333</v>
      </c>
      <c r="Z1231" s="3" t="s">
        <v>17294</v>
      </c>
      <c r="AC1231" s="3" t="s">
        <v>19404</v>
      </c>
      <c r="AG1231" s="3" t="s">
        <v>19405</v>
      </c>
      <c r="AH1231" s="3" t="s">
        <v>19406</v>
      </c>
    </row>
    <row r="1232" spans="1:34" ht="15.75" hidden="1" customHeight="1" x14ac:dyDescent="0.25">
      <c r="A1232" s="3" t="s">
        <v>17288</v>
      </c>
      <c r="B1232" s="3" t="s">
        <v>19400</v>
      </c>
      <c r="C1232" s="3">
        <v>2</v>
      </c>
      <c r="D1232" s="3" t="s">
        <v>40</v>
      </c>
      <c r="E1232" s="3">
        <v>52</v>
      </c>
      <c r="F1232" s="3" t="s">
        <v>186</v>
      </c>
      <c r="G1232" s="3" t="s">
        <v>103</v>
      </c>
      <c r="H1232" s="3" t="s">
        <v>187</v>
      </c>
      <c r="L1232" s="3">
        <v>2005</v>
      </c>
      <c r="P1232" s="3" t="s">
        <v>19401</v>
      </c>
      <c r="Q1232" s="3" t="s">
        <v>19402</v>
      </c>
      <c r="R1232" s="3">
        <v>32.246701999999999</v>
      </c>
      <c r="S1232" s="3">
        <v>118.805386</v>
      </c>
      <c r="T1232" s="3" t="s">
        <v>528</v>
      </c>
      <c r="U1232" s="3" t="s">
        <v>17836</v>
      </c>
      <c r="V1232" s="3" t="s">
        <v>19403</v>
      </c>
      <c r="X1232" s="3" t="s">
        <v>17431</v>
      </c>
      <c r="Y1232" s="3" t="s">
        <v>16333</v>
      </c>
      <c r="Z1232" s="3" t="s">
        <v>17294</v>
      </c>
      <c r="AC1232" s="3" t="s">
        <v>19404</v>
      </c>
      <c r="AG1232" s="3" t="s">
        <v>19405</v>
      </c>
      <c r="AH1232" s="3" t="s">
        <v>19407</v>
      </c>
    </row>
    <row r="1233" spans="1:34" ht="15.75" hidden="1" customHeight="1" x14ac:dyDescent="0.25">
      <c r="A1233" s="3" t="s">
        <v>17288</v>
      </c>
      <c r="B1233" s="3" t="s">
        <v>19400</v>
      </c>
      <c r="C1233" s="3">
        <v>3</v>
      </c>
      <c r="D1233" s="3" t="s">
        <v>40</v>
      </c>
      <c r="E1233" s="3">
        <v>52</v>
      </c>
      <c r="F1233" s="3" t="s">
        <v>186</v>
      </c>
      <c r="G1233" s="3" t="s">
        <v>103</v>
      </c>
      <c r="H1233" s="3" t="s">
        <v>187</v>
      </c>
      <c r="L1233" s="3">
        <v>2005</v>
      </c>
      <c r="P1233" s="3" t="s">
        <v>19401</v>
      </c>
      <c r="Q1233" s="3" t="s">
        <v>19402</v>
      </c>
      <c r="R1233" s="3">
        <v>32.246701999999999</v>
      </c>
      <c r="S1233" s="3">
        <v>118.805386</v>
      </c>
      <c r="T1233" s="3" t="s">
        <v>528</v>
      </c>
      <c r="U1233" s="3" t="s">
        <v>17836</v>
      </c>
      <c r="V1233" s="3" t="s">
        <v>19403</v>
      </c>
      <c r="X1233" s="3" t="s">
        <v>17431</v>
      </c>
      <c r="Y1233" s="3" t="s">
        <v>16333</v>
      </c>
      <c r="Z1233" s="3" t="s">
        <v>17294</v>
      </c>
      <c r="AC1233" s="3" t="s">
        <v>19404</v>
      </c>
      <c r="AG1233" s="3" t="s">
        <v>19405</v>
      </c>
      <c r="AH1233" s="3" t="s">
        <v>19408</v>
      </c>
    </row>
    <row r="1234" spans="1:34" ht="15.75" hidden="1" customHeight="1" x14ac:dyDescent="0.25">
      <c r="A1234" s="3" t="s">
        <v>25006</v>
      </c>
      <c r="B1234" s="3" t="s">
        <v>25146</v>
      </c>
      <c r="C1234" s="3">
        <v>1</v>
      </c>
      <c r="D1234" s="3" t="s">
        <v>40</v>
      </c>
      <c r="E1234" s="3">
        <v>52</v>
      </c>
      <c r="F1234" s="3" t="s">
        <v>186</v>
      </c>
      <c r="G1234" s="3" t="s">
        <v>101</v>
      </c>
      <c r="H1234" s="3" t="s">
        <v>188</v>
      </c>
      <c r="L1234" s="3" t="s">
        <v>8386</v>
      </c>
      <c r="P1234" s="3" t="s">
        <v>25147</v>
      </c>
      <c r="Q1234" s="3" t="s">
        <v>25147</v>
      </c>
      <c r="R1234" s="3">
        <v>16.899999999999999</v>
      </c>
      <c r="S1234" s="3">
        <v>96.088999999999999</v>
      </c>
      <c r="T1234" s="3" t="s">
        <v>191</v>
      </c>
      <c r="U1234" s="3" t="s">
        <v>25011</v>
      </c>
      <c r="X1234" s="3" t="s">
        <v>25011</v>
      </c>
      <c r="Y1234" s="3" t="s">
        <v>16333</v>
      </c>
      <c r="Z1234" s="3" t="s">
        <v>17260</v>
      </c>
      <c r="AG1234" s="3" t="s">
        <v>25148</v>
      </c>
      <c r="AH1234" s="3" t="s">
        <v>25149</v>
      </c>
    </row>
    <row r="1235" spans="1:34" ht="15.75" hidden="1" customHeight="1" x14ac:dyDescent="0.25">
      <c r="A1235" s="3" t="s">
        <v>26054</v>
      </c>
      <c r="B1235" s="3" t="s">
        <v>26360</v>
      </c>
      <c r="C1235" s="3">
        <v>1</v>
      </c>
      <c r="D1235" s="3" t="s">
        <v>40</v>
      </c>
      <c r="E1235" s="3">
        <v>52</v>
      </c>
      <c r="F1235" s="3" t="s">
        <v>186</v>
      </c>
      <c r="G1235" s="3" t="s">
        <v>105</v>
      </c>
      <c r="H1235" s="3" t="s">
        <v>188</v>
      </c>
      <c r="I1235" s="3" t="s">
        <v>188</v>
      </c>
      <c r="J1235" s="3" t="s">
        <v>188</v>
      </c>
      <c r="L1235" s="3">
        <v>2006</v>
      </c>
      <c r="P1235" s="3" t="s">
        <v>26064</v>
      </c>
      <c r="Q1235" s="3" t="s">
        <v>26064</v>
      </c>
      <c r="R1235" s="3">
        <v>17.537863000000002</v>
      </c>
      <c r="S1235" s="3">
        <v>44.199728</v>
      </c>
      <c r="T1235" s="3" t="s">
        <v>528</v>
      </c>
      <c r="U1235" s="3" t="s">
        <v>26361</v>
      </c>
      <c r="X1235" s="3" t="s">
        <v>26361</v>
      </c>
      <c r="Y1235" s="3" t="s">
        <v>16333</v>
      </c>
      <c r="Z1235" s="3" t="s">
        <v>16342</v>
      </c>
      <c r="AG1235" s="3" t="s">
        <v>26362</v>
      </c>
      <c r="AH1235" s="3" t="s">
        <v>26363</v>
      </c>
    </row>
    <row r="1236" spans="1:34" ht="15.75" hidden="1" customHeight="1" x14ac:dyDescent="0.25">
      <c r="A1236" s="3" t="s">
        <v>29927</v>
      </c>
      <c r="B1236" s="3" t="s">
        <v>29975</v>
      </c>
      <c r="C1236" s="3">
        <v>10</v>
      </c>
      <c r="D1236" s="3" t="s">
        <v>40</v>
      </c>
      <c r="E1236" s="3">
        <v>52</v>
      </c>
      <c r="F1236" s="3" t="s">
        <v>262</v>
      </c>
      <c r="G1236" s="3" t="s">
        <v>105</v>
      </c>
      <c r="H1236" s="3" t="s">
        <v>82</v>
      </c>
      <c r="I1236" s="3" t="s">
        <v>230</v>
      </c>
      <c r="J1236" s="3" t="s">
        <v>188</v>
      </c>
      <c r="K1236" s="3" t="s">
        <v>82</v>
      </c>
      <c r="L1236" s="3">
        <v>2023</v>
      </c>
      <c r="P1236" s="3" t="s">
        <v>29976</v>
      </c>
      <c r="Q1236" s="3" t="s">
        <v>29930</v>
      </c>
      <c r="R1236" s="3">
        <v>54.679952999999998</v>
      </c>
      <c r="S1236" s="3">
        <v>29.133310000000002</v>
      </c>
      <c r="T1236" s="3" t="s">
        <v>191</v>
      </c>
      <c r="U1236" s="3" t="s">
        <v>29977</v>
      </c>
      <c r="X1236" s="3" t="s">
        <v>29978</v>
      </c>
      <c r="Y1236" s="3" t="s">
        <v>29751</v>
      </c>
      <c r="Z1236" s="3" t="s">
        <v>29933</v>
      </c>
      <c r="AC1236" s="3" t="s">
        <v>29979</v>
      </c>
      <c r="AG1236" s="3" t="s">
        <v>29980</v>
      </c>
      <c r="AH1236" s="3" t="s">
        <v>29982</v>
      </c>
    </row>
    <row r="1237" spans="1:34" ht="15.75" hidden="1" customHeight="1" x14ac:dyDescent="0.25">
      <c r="A1237" s="3" t="s">
        <v>29927</v>
      </c>
      <c r="B1237" s="3" t="s">
        <v>29975</v>
      </c>
      <c r="C1237" s="3">
        <v>11</v>
      </c>
      <c r="D1237" s="3" t="s">
        <v>40</v>
      </c>
      <c r="E1237" s="3">
        <v>52</v>
      </c>
      <c r="F1237" s="3" t="s">
        <v>262</v>
      </c>
      <c r="G1237" s="3" t="s">
        <v>105</v>
      </c>
      <c r="H1237" s="3" t="s">
        <v>82</v>
      </c>
      <c r="I1237" s="3" t="s">
        <v>230</v>
      </c>
      <c r="J1237" s="3" t="s">
        <v>188</v>
      </c>
      <c r="K1237" s="3" t="s">
        <v>82</v>
      </c>
      <c r="L1237" s="3">
        <v>2023</v>
      </c>
      <c r="P1237" s="3" t="s">
        <v>29976</v>
      </c>
      <c r="Q1237" s="3" t="s">
        <v>29930</v>
      </c>
      <c r="R1237" s="3">
        <v>54.679952999999998</v>
      </c>
      <c r="S1237" s="3">
        <v>29.133310000000002</v>
      </c>
      <c r="T1237" s="3" t="s">
        <v>191</v>
      </c>
      <c r="U1237" s="3" t="s">
        <v>29977</v>
      </c>
      <c r="X1237" s="3" t="s">
        <v>29978</v>
      </c>
      <c r="Y1237" s="3" t="s">
        <v>29751</v>
      </c>
      <c r="Z1237" s="3" t="s">
        <v>29933</v>
      </c>
      <c r="AC1237" s="3" t="s">
        <v>29979</v>
      </c>
      <c r="AG1237" s="3" t="s">
        <v>29980</v>
      </c>
      <c r="AH1237" s="3" t="s">
        <v>29983</v>
      </c>
    </row>
    <row r="1238" spans="1:34" ht="15.75" hidden="1" customHeight="1" x14ac:dyDescent="0.25">
      <c r="A1238" s="3" t="s">
        <v>29927</v>
      </c>
      <c r="B1238" s="3" t="s">
        <v>29975</v>
      </c>
      <c r="C1238" s="3">
        <v>12</v>
      </c>
      <c r="D1238" s="3" t="s">
        <v>40</v>
      </c>
      <c r="E1238" s="3">
        <v>52</v>
      </c>
      <c r="F1238" s="3" t="s">
        <v>262</v>
      </c>
      <c r="G1238" s="3" t="s">
        <v>105</v>
      </c>
      <c r="H1238" s="3" t="s">
        <v>82</v>
      </c>
      <c r="I1238" s="3" t="s">
        <v>230</v>
      </c>
      <c r="J1238" s="3" t="s">
        <v>188</v>
      </c>
      <c r="K1238" s="3" t="s">
        <v>82</v>
      </c>
      <c r="L1238" s="3">
        <v>2023</v>
      </c>
      <c r="P1238" s="3" t="s">
        <v>29976</v>
      </c>
      <c r="Q1238" s="3" t="s">
        <v>29930</v>
      </c>
      <c r="R1238" s="3">
        <v>54.679952999999998</v>
      </c>
      <c r="S1238" s="3">
        <v>29.133310000000002</v>
      </c>
      <c r="T1238" s="3" t="s">
        <v>191</v>
      </c>
      <c r="U1238" s="3" t="s">
        <v>29977</v>
      </c>
      <c r="X1238" s="3" t="s">
        <v>29978</v>
      </c>
      <c r="Y1238" s="3" t="s">
        <v>29751</v>
      </c>
      <c r="Z1238" s="3" t="s">
        <v>29933</v>
      </c>
      <c r="AC1238" s="3" t="s">
        <v>29979</v>
      </c>
      <c r="AG1238" s="3" t="s">
        <v>29980</v>
      </c>
      <c r="AH1238" s="3" t="s">
        <v>29984</v>
      </c>
    </row>
    <row r="1239" spans="1:34" ht="15.75" hidden="1" customHeight="1" x14ac:dyDescent="0.25">
      <c r="A1239" s="3" t="s">
        <v>30496</v>
      </c>
      <c r="B1239" s="3" t="s">
        <v>30576</v>
      </c>
      <c r="C1239" s="3" t="s">
        <v>686</v>
      </c>
      <c r="D1239" s="3" t="s">
        <v>40</v>
      </c>
      <c r="E1239" s="3">
        <v>52</v>
      </c>
      <c r="F1239" s="3" t="s">
        <v>186</v>
      </c>
      <c r="G1239" s="3" t="s">
        <v>105</v>
      </c>
      <c r="H1239" s="3" t="s">
        <v>187</v>
      </c>
      <c r="P1239" s="3" t="s">
        <v>30577</v>
      </c>
      <c r="Q1239" s="3" t="s">
        <v>30578</v>
      </c>
      <c r="R1239" s="3">
        <v>54.930276999999997</v>
      </c>
      <c r="S1239" s="3">
        <v>9.7819079999999996</v>
      </c>
      <c r="T1239" s="3" t="s">
        <v>191</v>
      </c>
      <c r="U1239" s="3" t="s">
        <v>30579</v>
      </c>
      <c r="X1239" s="3" t="s">
        <v>30521</v>
      </c>
      <c r="Y1239" s="3" t="s">
        <v>29751</v>
      </c>
      <c r="Z1239" s="3" t="s">
        <v>30502</v>
      </c>
      <c r="AG1239" s="3" t="s">
        <v>30580</v>
      </c>
      <c r="AH1239" s="3" t="s">
        <v>30581</v>
      </c>
    </row>
    <row r="1240" spans="1:34" ht="15.75" hidden="1" customHeight="1" x14ac:dyDescent="0.25">
      <c r="A1240" s="3" t="s">
        <v>31122</v>
      </c>
      <c r="B1240" s="3" t="s">
        <v>31225</v>
      </c>
      <c r="C1240" s="3">
        <v>1</v>
      </c>
      <c r="D1240" s="3" t="s">
        <v>40</v>
      </c>
      <c r="E1240" s="3">
        <v>52</v>
      </c>
      <c r="F1240" s="3" t="s">
        <v>186</v>
      </c>
      <c r="G1240" s="3" t="s">
        <v>103</v>
      </c>
      <c r="H1240" s="3" t="s">
        <v>187</v>
      </c>
      <c r="L1240" s="3">
        <v>1996</v>
      </c>
      <c r="P1240" s="3" t="s">
        <v>31226</v>
      </c>
      <c r="Q1240" s="3" t="s">
        <v>31227</v>
      </c>
      <c r="R1240" s="3">
        <v>50.832850000000001</v>
      </c>
      <c r="S1240" s="3">
        <v>6.9653400000000003</v>
      </c>
      <c r="T1240" s="3" t="s">
        <v>191</v>
      </c>
      <c r="U1240" s="3" t="s">
        <v>31228</v>
      </c>
      <c r="X1240" s="3" t="s">
        <v>31188</v>
      </c>
      <c r="Y1240" s="3" t="s">
        <v>29751</v>
      </c>
      <c r="Z1240" s="3" t="s">
        <v>29784</v>
      </c>
      <c r="AA1240" s="3" t="s">
        <v>31229</v>
      </c>
      <c r="AD1240" s="3" t="s">
        <v>815</v>
      </c>
      <c r="AE1240" s="3" t="s">
        <v>346</v>
      </c>
      <c r="AG1240" s="3" t="s">
        <v>31230</v>
      </c>
      <c r="AH1240" s="3" t="s">
        <v>31231</v>
      </c>
    </row>
    <row r="1241" spans="1:34" ht="15.75" hidden="1" customHeight="1" x14ac:dyDescent="0.25">
      <c r="A1241" s="3" t="s">
        <v>31122</v>
      </c>
      <c r="B1241" s="3" t="s">
        <v>31401</v>
      </c>
      <c r="C1241" s="3">
        <v>1</v>
      </c>
      <c r="D1241" s="3" t="s">
        <v>40</v>
      </c>
      <c r="E1241" s="3">
        <v>52</v>
      </c>
      <c r="F1241" s="3" t="s">
        <v>186</v>
      </c>
      <c r="G1241" s="3" t="s">
        <v>103</v>
      </c>
      <c r="H1241" s="3" t="s">
        <v>187</v>
      </c>
      <c r="K1241" s="3" t="s">
        <v>2144</v>
      </c>
      <c r="L1241" s="3">
        <v>2021</v>
      </c>
      <c r="P1241" s="3" t="s">
        <v>31402</v>
      </c>
      <c r="Q1241" s="3" t="s">
        <v>31403</v>
      </c>
      <c r="R1241" s="3">
        <v>51.82685</v>
      </c>
      <c r="S1241" s="3">
        <v>12.230029999999999</v>
      </c>
      <c r="T1241" s="3" t="s">
        <v>191</v>
      </c>
      <c r="U1241" s="3" t="s">
        <v>31404</v>
      </c>
      <c r="X1241" s="3" t="s">
        <v>31405</v>
      </c>
      <c r="Y1241" s="3" t="s">
        <v>29751</v>
      </c>
      <c r="Z1241" s="3" t="s">
        <v>29784</v>
      </c>
      <c r="AA1241" s="3" t="s">
        <v>31406</v>
      </c>
      <c r="AG1241" s="3" t="s">
        <v>31407</v>
      </c>
      <c r="AH1241" s="3" t="s">
        <v>31408</v>
      </c>
    </row>
    <row r="1242" spans="1:34" ht="15.75" hidden="1" customHeight="1" x14ac:dyDescent="0.25">
      <c r="A1242" s="3" t="s">
        <v>31122</v>
      </c>
      <c r="B1242" s="3" t="s">
        <v>31483</v>
      </c>
      <c r="C1242" s="3" t="s">
        <v>105</v>
      </c>
      <c r="D1242" s="3" t="s">
        <v>40</v>
      </c>
      <c r="E1242" s="3">
        <v>52</v>
      </c>
      <c r="F1242" s="3" t="s">
        <v>186</v>
      </c>
      <c r="G1242" s="3" t="s">
        <v>105</v>
      </c>
      <c r="H1242" s="3" t="s">
        <v>82</v>
      </c>
      <c r="L1242" s="3">
        <v>1973</v>
      </c>
      <c r="P1242" s="3" t="s">
        <v>31484</v>
      </c>
      <c r="Q1242" s="3" t="s">
        <v>31484</v>
      </c>
      <c r="R1242" s="3">
        <v>53.342199999999998</v>
      </c>
      <c r="S1242" s="3">
        <v>7.2061999999999999</v>
      </c>
      <c r="T1242" s="3" t="s">
        <v>191</v>
      </c>
      <c r="U1242" s="3" t="s">
        <v>31485</v>
      </c>
      <c r="X1242" s="3" t="s">
        <v>31127</v>
      </c>
      <c r="Y1242" s="3" t="s">
        <v>29751</v>
      </c>
      <c r="Z1242" s="3" t="s">
        <v>29784</v>
      </c>
      <c r="AA1242" s="3" t="s">
        <v>31486</v>
      </c>
      <c r="AG1242" s="3" t="s">
        <v>31487</v>
      </c>
      <c r="AH1242" s="3" t="s">
        <v>31488</v>
      </c>
    </row>
    <row r="1243" spans="1:34" ht="15.75" hidden="1" customHeight="1" x14ac:dyDescent="0.25">
      <c r="A1243" s="3" t="s">
        <v>31122</v>
      </c>
      <c r="B1243" s="3" t="s">
        <v>32181</v>
      </c>
      <c r="C1243" s="3" t="s">
        <v>31179</v>
      </c>
      <c r="D1243" s="3" t="s">
        <v>40</v>
      </c>
      <c r="E1243" s="3">
        <v>52</v>
      </c>
      <c r="F1243" s="3" t="s">
        <v>186</v>
      </c>
      <c r="G1243" s="3" t="s">
        <v>107</v>
      </c>
      <c r="H1243" s="3" t="s">
        <v>187</v>
      </c>
      <c r="K1243" s="3" t="s">
        <v>82</v>
      </c>
      <c r="L1243" s="3">
        <v>2021</v>
      </c>
      <c r="P1243" s="3" t="s">
        <v>32182</v>
      </c>
      <c r="Q1243" s="3" t="s">
        <v>32183</v>
      </c>
      <c r="R1243" s="3">
        <v>48.897300000000001</v>
      </c>
      <c r="S1243" s="3">
        <v>8.7245000000000008</v>
      </c>
      <c r="T1243" s="3" t="s">
        <v>191</v>
      </c>
      <c r="U1243" s="3" t="s">
        <v>32184</v>
      </c>
      <c r="X1243" s="3" t="s">
        <v>31135</v>
      </c>
      <c r="Y1243" s="3" t="s">
        <v>29751</v>
      </c>
      <c r="Z1243" s="3" t="s">
        <v>29784</v>
      </c>
      <c r="AG1243" s="3" t="s">
        <v>32185</v>
      </c>
      <c r="AH1243" s="3" t="s">
        <v>32186</v>
      </c>
    </row>
    <row r="1244" spans="1:34" ht="15.75" hidden="1" customHeight="1" x14ac:dyDescent="0.25">
      <c r="A1244" s="3" t="s">
        <v>32866</v>
      </c>
      <c r="B1244" s="3" t="s">
        <v>33020</v>
      </c>
      <c r="C1244" s="3">
        <v>1</v>
      </c>
      <c r="D1244" s="3" t="s">
        <v>204</v>
      </c>
      <c r="E1244" s="3">
        <v>52</v>
      </c>
      <c r="F1244" s="3" t="s">
        <v>186</v>
      </c>
      <c r="G1244" s="3" t="s">
        <v>105</v>
      </c>
      <c r="H1244" s="3" t="s">
        <v>188</v>
      </c>
      <c r="L1244" s="3" t="s">
        <v>4002</v>
      </c>
      <c r="P1244" s="3" t="s">
        <v>32964</v>
      </c>
      <c r="Q1244" s="3" t="s">
        <v>32965</v>
      </c>
      <c r="R1244" s="3">
        <v>53.359138999999999</v>
      </c>
      <c r="S1244" s="3">
        <v>-7.2130559999999999</v>
      </c>
      <c r="T1244" s="3" t="s">
        <v>191</v>
      </c>
      <c r="U1244" s="3" t="s">
        <v>33021</v>
      </c>
      <c r="X1244" s="3" t="s">
        <v>32915</v>
      </c>
      <c r="Y1244" s="3" t="s">
        <v>29751</v>
      </c>
      <c r="Z1244" s="3" t="s">
        <v>30502</v>
      </c>
      <c r="AG1244" s="3" t="s">
        <v>33022</v>
      </c>
      <c r="AH1244" s="3" t="s">
        <v>33023</v>
      </c>
    </row>
    <row r="1245" spans="1:34" ht="15.75" hidden="1" customHeight="1" x14ac:dyDescent="0.25">
      <c r="A1245" s="3" t="s">
        <v>32866</v>
      </c>
      <c r="B1245" s="3" t="s">
        <v>33020</v>
      </c>
      <c r="C1245" s="3">
        <v>2</v>
      </c>
      <c r="D1245" s="3" t="s">
        <v>6128</v>
      </c>
      <c r="E1245" s="3">
        <v>52</v>
      </c>
      <c r="F1245" s="3" t="s">
        <v>186</v>
      </c>
      <c r="G1245" s="3" t="s">
        <v>105</v>
      </c>
      <c r="H1245" s="3" t="s">
        <v>188</v>
      </c>
      <c r="L1245" s="3" t="s">
        <v>4002</v>
      </c>
      <c r="P1245" s="3" t="s">
        <v>32964</v>
      </c>
      <c r="Q1245" s="3" t="s">
        <v>32965</v>
      </c>
      <c r="R1245" s="3">
        <v>53.359138999999999</v>
      </c>
      <c r="S1245" s="3">
        <v>-7.2130559999999999</v>
      </c>
      <c r="T1245" s="3" t="s">
        <v>191</v>
      </c>
      <c r="U1245" s="3" t="s">
        <v>33021</v>
      </c>
      <c r="X1245" s="3" t="s">
        <v>32915</v>
      </c>
      <c r="Y1245" s="3" t="s">
        <v>29751</v>
      </c>
      <c r="Z1245" s="3" t="s">
        <v>30502</v>
      </c>
      <c r="AG1245" s="3" t="s">
        <v>33022</v>
      </c>
      <c r="AH1245" s="3" t="s">
        <v>33024</v>
      </c>
    </row>
    <row r="1246" spans="1:34" ht="15.75" hidden="1" customHeight="1" x14ac:dyDescent="0.25">
      <c r="A1246" s="3" t="s">
        <v>32866</v>
      </c>
      <c r="B1246" s="3" t="s">
        <v>33044</v>
      </c>
      <c r="C1246" s="3">
        <v>1</v>
      </c>
      <c r="D1246" s="3" t="s">
        <v>204</v>
      </c>
      <c r="E1246" s="3">
        <v>52</v>
      </c>
      <c r="F1246" s="3" t="s">
        <v>186</v>
      </c>
      <c r="G1246" s="3" t="s">
        <v>105</v>
      </c>
      <c r="H1246" s="3" t="s">
        <v>188</v>
      </c>
      <c r="L1246" s="3" t="s">
        <v>3994</v>
      </c>
      <c r="P1246" s="3" t="s">
        <v>32964</v>
      </c>
      <c r="Q1246" s="3" t="s">
        <v>32965</v>
      </c>
      <c r="R1246" s="3">
        <v>54.193458</v>
      </c>
      <c r="S1246" s="3">
        <v>-9.2204219999999992</v>
      </c>
      <c r="T1246" s="3" t="s">
        <v>191</v>
      </c>
      <c r="U1246" s="3" t="s">
        <v>33045</v>
      </c>
      <c r="X1246" s="3" t="s">
        <v>33046</v>
      </c>
      <c r="Y1246" s="3" t="s">
        <v>29751</v>
      </c>
      <c r="Z1246" s="3" t="s">
        <v>30502</v>
      </c>
      <c r="AG1246" s="3" t="s">
        <v>33047</v>
      </c>
      <c r="AH1246" s="3" t="s">
        <v>33048</v>
      </c>
    </row>
    <row r="1247" spans="1:34" ht="15.75" hidden="1" customHeight="1" x14ac:dyDescent="0.25">
      <c r="A1247" s="3" t="s">
        <v>32866</v>
      </c>
      <c r="B1247" s="3" t="s">
        <v>33044</v>
      </c>
      <c r="C1247" s="3">
        <v>2</v>
      </c>
      <c r="D1247" s="3" t="s">
        <v>204</v>
      </c>
      <c r="E1247" s="3">
        <v>52</v>
      </c>
      <c r="F1247" s="3" t="s">
        <v>186</v>
      </c>
      <c r="G1247" s="3" t="s">
        <v>105</v>
      </c>
      <c r="H1247" s="3" t="s">
        <v>188</v>
      </c>
      <c r="L1247" s="3" t="s">
        <v>3994</v>
      </c>
      <c r="P1247" s="3" t="s">
        <v>32964</v>
      </c>
      <c r="Q1247" s="3" t="s">
        <v>32965</v>
      </c>
      <c r="R1247" s="3">
        <v>54.193458</v>
      </c>
      <c r="S1247" s="3">
        <v>-9.2204219999999992</v>
      </c>
      <c r="T1247" s="3" t="s">
        <v>191</v>
      </c>
      <c r="U1247" s="3" t="s">
        <v>33045</v>
      </c>
      <c r="X1247" s="3" t="s">
        <v>33046</v>
      </c>
      <c r="Y1247" s="3" t="s">
        <v>29751</v>
      </c>
      <c r="Z1247" s="3" t="s">
        <v>30502</v>
      </c>
      <c r="AG1247" s="3" t="s">
        <v>33047</v>
      </c>
      <c r="AH1247" s="3" t="s">
        <v>33049</v>
      </c>
    </row>
    <row r="1248" spans="1:34" ht="15.75" hidden="1" customHeight="1" x14ac:dyDescent="0.25">
      <c r="A1248" s="3" t="s">
        <v>34121</v>
      </c>
      <c r="B1248" s="3" t="s">
        <v>34325</v>
      </c>
      <c r="C1248" s="3">
        <v>2</v>
      </c>
      <c r="D1248" s="3" t="s">
        <v>40</v>
      </c>
      <c r="E1248" s="3">
        <v>52</v>
      </c>
      <c r="F1248" s="3" t="s">
        <v>186</v>
      </c>
      <c r="G1248" s="3" t="s">
        <v>103</v>
      </c>
      <c r="H1248" s="3" t="s">
        <v>82</v>
      </c>
      <c r="L1248" s="3" t="s">
        <v>9080</v>
      </c>
      <c r="P1248" s="3" t="s">
        <v>29791</v>
      </c>
      <c r="Q1248" s="3" t="s">
        <v>29791</v>
      </c>
      <c r="R1248" s="3">
        <v>50.857979999999998</v>
      </c>
      <c r="S1248" s="3">
        <v>5.6902499999999998</v>
      </c>
      <c r="T1248" s="3" t="s">
        <v>191</v>
      </c>
      <c r="U1248" s="3" t="s">
        <v>34326</v>
      </c>
      <c r="X1248" s="3" t="s">
        <v>30112</v>
      </c>
      <c r="Y1248" s="3" t="s">
        <v>29751</v>
      </c>
      <c r="Z1248" s="3" t="s">
        <v>29784</v>
      </c>
      <c r="AA1248" s="3" t="s">
        <v>34327</v>
      </c>
      <c r="AD1248" s="3" t="s">
        <v>815</v>
      </c>
      <c r="AE1248" s="3" t="s">
        <v>29794</v>
      </c>
      <c r="AG1248" s="3" t="s">
        <v>34328</v>
      </c>
      <c r="AH1248" s="3" t="s">
        <v>34330</v>
      </c>
    </row>
    <row r="1249" spans="1:34" ht="15.75" hidden="1" customHeight="1" x14ac:dyDescent="0.25">
      <c r="A1249" s="3" t="s">
        <v>35056</v>
      </c>
      <c r="B1249" s="3" t="s">
        <v>35417</v>
      </c>
      <c r="C1249" s="3">
        <v>1</v>
      </c>
      <c r="D1249" s="3" t="s">
        <v>40</v>
      </c>
      <c r="E1249" s="3">
        <v>52</v>
      </c>
      <c r="F1249" s="3" t="s">
        <v>762</v>
      </c>
      <c r="G1249" s="3" t="s">
        <v>103</v>
      </c>
      <c r="H1249" s="3" t="s">
        <v>187</v>
      </c>
      <c r="L1249" s="3">
        <v>2009</v>
      </c>
      <c r="M1249" s="3">
        <v>2021</v>
      </c>
      <c r="P1249" s="3" t="s">
        <v>35075</v>
      </c>
      <c r="Q1249" s="3" t="s">
        <v>35076</v>
      </c>
      <c r="R1249" s="3">
        <v>52.594693999999997</v>
      </c>
      <c r="S1249" s="3">
        <v>38.514806</v>
      </c>
      <c r="T1249" s="3" t="s">
        <v>191</v>
      </c>
      <c r="U1249" s="3" t="s">
        <v>35418</v>
      </c>
      <c r="X1249" s="3" t="s">
        <v>35419</v>
      </c>
      <c r="Y1249" s="3" t="s">
        <v>29751</v>
      </c>
      <c r="Z1249" s="3" t="s">
        <v>29933</v>
      </c>
      <c r="AG1249" s="3" t="s">
        <v>35420</v>
      </c>
      <c r="AH1249" s="3" t="s">
        <v>35421</v>
      </c>
    </row>
    <row r="1250" spans="1:34" ht="15.75" hidden="1" customHeight="1" x14ac:dyDescent="0.25">
      <c r="A1250" s="3" t="s">
        <v>37071</v>
      </c>
      <c r="B1250" s="3" t="s">
        <v>37402</v>
      </c>
      <c r="C1250" s="3" t="s">
        <v>37406</v>
      </c>
      <c r="D1250" s="3" t="s">
        <v>68</v>
      </c>
      <c r="E1250" s="3">
        <v>52</v>
      </c>
      <c r="F1250" s="3" t="s">
        <v>186</v>
      </c>
      <c r="G1250" s="3" t="s">
        <v>107</v>
      </c>
      <c r="J1250" s="3" t="s">
        <v>187</v>
      </c>
      <c r="L1250" s="3">
        <v>2006</v>
      </c>
      <c r="P1250" s="3" t="s">
        <v>37086</v>
      </c>
      <c r="Q1250" s="3" t="s">
        <v>37086</v>
      </c>
      <c r="R1250" s="3">
        <v>28.662979</v>
      </c>
      <c r="S1250" s="3">
        <v>-17.791705</v>
      </c>
      <c r="T1250" s="3" t="s">
        <v>191</v>
      </c>
      <c r="U1250" s="3" t="s">
        <v>37403</v>
      </c>
      <c r="X1250" s="3" t="s">
        <v>37272</v>
      </c>
      <c r="Y1250" s="3" t="s">
        <v>29751</v>
      </c>
      <c r="Z1250" s="3" t="s">
        <v>29752</v>
      </c>
      <c r="AG1250" s="3" t="s">
        <v>37404</v>
      </c>
      <c r="AH1250" s="3" t="s">
        <v>37407</v>
      </c>
    </row>
    <row r="1251" spans="1:34" ht="15.75" hidden="1" customHeight="1" x14ac:dyDescent="0.25">
      <c r="A1251" s="3" t="s">
        <v>37071</v>
      </c>
      <c r="B1251" s="3" t="s">
        <v>37421</v>
      </c>
      <c r="C1251" s="3" t="s">
        <v>722</v>
      </c>
      <c r="D1251" s="3" t="s">
        <v>68</v>
      </c>
      <c r="E1251" s="3">
        <v>52</v>
      </c>
      <c r="F1251" s="3" t="s">
        <v>186</v>
      </c>
      <c r="G1251" s="3" t="s">
        <v>105</v>
      </c>
      <c r="J1251" s="3" t="s">
        <v>187</v>
      </c>
      <c r="L1251" s="3">
        <v>1999</v>
      </c>
      <c r="P1251" s="3" t="s">
        <v>37086</v>
      </c>
      <c r="Q1251" s="3" t="s">
        <v>37086</v>
      </c>
      <c r="R1251" s="3">
        <v>39.896859999999997</v>
      </c>
      <c r="S1251" s="3">
        <v>4.2585800000000003</v>
      </c>
      <c r="T1251" s="3" t="s">
        <v>191</v>
      </c>
      <c r="U1251" s="3" t="s">
        <v>37422</v>
      </c>
      <c r="X1251" s="3" t="s">
        <v>37088</v>
      </c>
      <c r="Y1251" s="3" t="s">
        <v>29751</v>
      </c>
      <c r="Z1251" s="3" t="s">
        <v>29752</v>
      </c>
      <c r="AG1251" s="3" t="s">
        <v>37423</v>
      </c>
      <c r="AH1251" s="3" t="s">
        <v>37427</v>
      </c>
    </row>
    <row r="1252" spans="1:34" ht="15.75" hidden="1" customHeight="1" x14ac:dyDescent="0.25">
      <c r="A1252" s="3" t="s">
        <v>37071</v>
      </c>
      <c r="B1252" s="3" t="s">
        <v>37421</v>
      </c>
      <c r="C1252" s="3" t="s">
        <v>1267</v>
      </c>
      <c r="D1252" s="3" t="s">
        <v>68</v>
      </c>
      <c r="E1252" s="3">
        <v>52</v>
      </c>
      <c r="F1252" s="3" t="s">
        <v>186</v>
      </c>
      <c r="G1252" s="3" t="s">
        <v>105</v>
      </c>
      <c r="J1252" s="3" t="s">
        <v>187</v>
      </c>
      <c r="L1252" s="3">
        <v>1999</v>
      </c>
      <c r="P1252" s="3" t="s">
        <v>37086</v>
      </c>
      <c r="Q1252" s="3" t="s">
        <v>37086</v>
      </c>
      <c r="R1252" s="3">
        <v>39.896859999999997</v>
      </c>
      <c r="S1252" s="3">
        <v>4.2585800000000003</v>
      </c>
      <c r="T1252" s="3" t="s">
        <v>191</v>
      </c>
      <c r="U1252" s="3" t="s">
        <v>37422</v>
      </c>
      <c r="X1252" s="3" t="s">
        <v>37088</v>
      </c>
      <c r="Y1252" s="3" t="s">
        <v>29751</v>
      </c>
      <c r="Z1252" s="3" t="s">
        <v>29752</v>
      </c>
      <c r="AG1252" s="3" t="s">
        <v>37423</v>
      </c>
      <c r="AH1252" s="3" t="s">
        <v>37428</v>
      </c>
    </row>
    <row r="1253" spans="1:34" ht="15.75" hidden="1" customHeight="1" x14ac:dyDescent="0.25">
      <c r="A1253" s="3" t="s">
        <v>38621</v>
      </c>
      <c r="B1253" s="3" t="s">
        <v>38730</v>
      </c>
      <c r="C1253" s="3">
        <v>1</v>
      </c>
      <c r="D1253" s="3" t="s">
        <v>40</v>
      </c>
      <c r="E1253" s="3">
        <v>52</v>
      </c>
      <c r="F1253" s="3" t="s">
        <v>186</v>
      </c>
      <c r="G1253" s="3" t="s">
        <v>105</v>
      </c>
      <c r="H1253" s="3" t="s">
        <v>188</v>
      </c>
      <c r="L1253" s="3">
        <v>1973</v>
      </c>
      <c r="N1253" s="3">
        <v>2030</v>
      </c>
      <c r="P1253" s="3" t="s">
        <v>38731</v>
      </c>
      <c r="Q1253" s="3" t="s">
        <v>38732</v>
      </c>
      <c r="R1253" s="3">
        <v>-34.847483799999999</v>
      </c>
      <c r="S1253" s="3">
        <v>138.5774333</v>
      </c>
      <c r="T1253" s="3" t="s">
        <v>191</v>
      </c>
      <c r="U1253" s="3" t="s">
        <v>38639</v>
      </c>
      <c r="X1253" s="3" t="s">
        <v>38625</v>
      </c>
      <c r="Y1253" s="3" t="s">
        <v>38626</v>
      </c>
      <c r="Z1253" s="3" t="s">
        <v>38627</v>
      </c>
      <c r="AA1253" s="3" t="s">
        <v>38733</v>
      </c>
      <c r="AB1253" s="3" t="s">
        <v>38734</v>
      </c>
      <c r="AG1253" s="3" t="s">
        <v>38735</v>
      </c>
      <c r="AH1253" s="3" t="s">
        <v>38736</v>
      </c>
    </row>
    <row r="1254" spans="1:34" ht="15.75" hidden="1" customHeight="1" x14ac:dyDescent="0.25">
      <c r="A1254" s="3" t="s">
        <v>38621</v>
      </c>
      <c r="B1254" s="3" t="s">
        <v>38730</v>
      </c>
      <c r="C1254" s="3">
        <v>2</v>
      </c>
      <c r="D1254" s="3" t="s">
        <v>40</v>
      </c>
      <c r="E1254" s="3">
        <v>52</v>
      </c>
      <c r="F1254" s="3" t="s">
        <v>186</v>
      </c>
      <c r="G1254" s="3" t="s">
        <v>105</v>
      </c>
      <c r="H1254" s="3" t="s">
        <v>188</v>
      </c>
      <c r="L1254" s="3">
        <v>1973</v>
      </c>
      <c r="N1254" s="3">
        <v>2030</v>
      </c>
      <c r="P1254" s="3" t="s">
        <v>38731</v>
      </c>
      <c r="Q1254" s="3" t="s">
        <v>38732</v>
      </c>
      <c r="R1254" s="3">
        <v>-34.847483799999999</v>
      </c>
      <c r="S1254" s="3">
        <v>138.5774333</v>
      </c>
      <c r="T1254" s="3" t="s">
        <v>191</v>
      </c>
      <c r="U1254" s="3" t="s">
        <v>38639</v>
      </c>
      <c r="X1254" s="3" t="s">
        <v>38625</v>
      </c>
      <c r="Y1254" s="3" t="s">
        <v>38626</v>
      </c>
      <c r="Z1254" s="3" t="s">
        <v>38627</v>
      </c>
      <c r="AA1254" s="3" t="s">
        <v>38733</v>
      </c>
      <c r="AB1254" s="3" t="s">
        <v>38737</v>
      </c>
      <c r="AG1254" s="3" t="s">
        <v>38735</v>
      </c>
      <c r="AH1254" s="3" t="s">
        <v>38738</v>
      </c>
    </row>
    <row r="1255" spans="1:34" ht="15.75" hidden="1" customHeight="1" x14ac:dyDescent="0.25">
      <c r="A1255" s="3" t="s">
        <v>38621</v>
      </c>
      <c r="B1255" s="3" t="s">
        <v>38730</v>
      </c>
      <c r="C1255" s="3">
        <v>3</v>
      </c>
      <c r="D1255" s="3" t="s">
        <v>40</v>
      </c>
      <c r="E1255" s="3">
        <v>52</v>
      </c>
      <c r="F1255" s="3" t="s">
        <v>186</v>
      </c>
      <c r="G1255" s="3" t="s">
        <v>105</v>
      </c>
      <c r="H1255" s="3" t="s">
        <v>188</v>
      </c>
      <c r="L1255" s="3">
        <v>1973</v>
      </c>
      <c r="N1255" s="3">
        <v>2030</v>
      </c>
      <c r="P1255" s="3" t="s">
        <v>38731</v>
      </c>
      <c r="Q1255" s="3" t="s">
        <v>38732</v>
      </c>
      <c r="R1255" s="3">
        <v>-34.847483799999999</v>
      </c>
      <c r="S1255" s="3">
        <v>138.5774333</v>
      </c>
      <c r="T1255" s="3" t="s">
        <v>191</v>
      </c>
      <c r="U1255" s="3" t="s">
        <v>38639</v>
      </c>
      <c r="X1255" s="3" t="s">
        <v>38625</v>
      </c>
      <c r="Y1255" s="3" t="s">
        <v>38626</v>
      </c>
      <c r="Z1255" s="3" t="s">
        <v>38627</v>
      </c>
      <c r="AA1255" s="3" t="s">
        <v>38733</v>
      </c>
      <c r="AB1255" s="3" t="s">
        <v>38739</v>
      </c>
      <c r="AG1255" s="3" t="s">
        <v>38735</v>
      </c>
      <c r="AH1255" s="3" t="s">
        <v>38740</v>
      </c>
    </row>
    <row r="1256" spans="1:34" ht="15.75" hidden="1" customHeight="1" x14ac:dyDescent="0.25">
      <c r="A1256" s="3" t="s">
        <v>16548</v>
      </c>
      <c r="B1256" s="3" t="s">
        <v>16882</v>
      </c>
      <c r="C1256" s="3">
        <v>1</v>
      </c>
      <c r="D1256" s="3" t="s">
        <v>72</v>
      </c>
      <c r="E1256" s="3">
        <v>52.2</v>
      </c>
      <c r="F1256" s="3" t="s">
        <v>186</v>
      </c>
      <c r="G1256" s="3" t="s">
        <v>101</v>
      </c>
      <c r="L1256" s="3">
        <v>2012</v>
      </c>
      <c r="P1256" s="3" t="s">
        <v>16602</v>
      </c>
      <c r="Q1256" s="3" t="s">
        <v>16602</v>
      </c>
      <c r="R1256" s="3">
        <v>24.367427520031299</v>
      </c>
      <c r="S1256" s="3">
        <v>88.675651301586598</v>
      </c>
      <c r="T1256" s="3" t="s">
        <v>191</v>
      </c>
      <c r="U1256" s="3" t="s">
        <v>16879</v>
      </c>
      <c r="V1256" s="3" t="s">
        <v>16604</v>
      </c>
      <c r="X1256" s="3" t="s">
        <v>16555</v>
      </c>
      <c r="Y1256" s="3" t="s">
        <v>16333</v>
      </c>
      <c r="Z1256" s="3" t="s">
        <v>16334</v>
      </c>
      <c r="AG1256" s="3" t="s">
        <v>16883</v>
      </c>
      <c r="AH1256" s="3" t="s">
        <v>16884</v>
      </c>
    </row>
    <row r="1257" spans="1:34" ht="15.75" hidden="1" customHeight="1" x14ac:dyDescent="0.25">
      <c r="A1257" s="3" t="s">
        <v>16548</v>
      </c>
      <c r="B1257" s="3" t="s">
        <v>17129</v>
      </c>
      <c r="C1257" s="3">
        <v>1</v>
      </c>
      <c r="D1257" s="3" t="s">
        <v>72</v>
      </c>
      <c r="E1257" s="3">
        <v>52.2</v>
      </c>
      <c r="F1257" s="3" t="s">
        <v>186</v>
      </c>
      <c r="G1257" s="3" t="s">
        <v>101</v>
      </c>
      <c r="L1257" s="3">
        <v>2012</v>
      </c>
      <c r="P1257" s="3" t="s">
        <v>16602</v>
      </c>
      <c r="Q1257" s="3" t="s">
        <v>16602</v>
      </c>
      <c r="R1257" s="3">
        <v>24.797720469523298</v>
      </c>
      <c r="S1257" s="3">
        <v>88.984257653295501</v>
      </c>
      <c r="T1257" s="3" t="s">
        <v>191</v>
      </c>
      <c r="U1257" s="3" t="s">
        <v>17130</v>
      </c>
      <c r="W1257" s="3" t="s">
        <v>17131</v>
      </c>
      <c r="X1257" s="3" t="s">
        <v>16604</v>
      </c>
      <c r="Y1257" s="3" t="s">
        <v>16333</v>
      </c>
      <c r="Z1257" s="3" t="s">
        <v>16334</v>
      </c>
      <c r="AG1257" s="3" t="s">
        <v>17132</v>
      </c>
      <c r="AH1257" s="3" t="s">
        <v>17133</v>
      </c>
    </row>
    <row r="1258" spans="1:34" ht="15.75" hidden="1" customHeight="1" x14ac:dyDescent="0.25">
      <c r="A1258" s="3" t="s">
        <v>29747</v>
      </c>
      <c r="B1258" s="3" t="s">
        <v>29762</v>
      </c>
      <c r="C1258" s="3">
        <v>1</v>
      </c>
      <c r="D1258" s="3" t="s">
        <v>1601</v>
      </c>
      <c r="E1258" s="3">
        <v>52.2</v>
      </c>
      <c r="F1258" s="3" t="s">
        <v>798</v>
      </c>
      <c r="G1258" s="3" t="s">
        <v>101</v>
      </c>
      <c r="I1258" s="3" t="s">
        <v>82</v>
      </c>
      <c r="J1258" s="3" t="s">
        <v>82</v>
      </c>
      <c r="L1258" s="3">
        <v>2023</v>
      </c>
      <c r="O1258" s="3" t="s">
        <v>29763</v>
      </c>
      <c r="P1258" s="3" t="s">
        <v>29764</v>
      </c>
      <c r="Q1258" s="3" t="s">
        <v>29764</v>
      </c>
      <c r="R1258" s="3">
        <v>40.473318759877799</v>
      </c>
      <c r="S1258" s="3">
        <v>19.445376367794601</v>
      </c>
      <c r="T1258" s="3" t="s">
        <v>528</v>
      </c>
      <c r="U1258" s="3" t="s">
        <v>29765</v>
      </c>
      <c r="X1258" s="3" t="s">
        <v>29765</v>
      </c>
      <c r="Y1258" s="3" t="s">
        <v>29751</v>
      </c>
      <c r="Z1258" s="3" t="s">
        <v>29752</v>
      </c>
      <c r="AC1258" s="3" t="s">
        <v>29766</v>
      </c>
      <c r="AG1258" s="3" t="s">
        <v>29767</v>
      </c>
      <c r="AH1258" s="3" t="s">
        <v>29768</v>
      </c>
    </row>
    <row r="1259" spans="1:34" ht="15.75" hidden="1" customHeight="1" x14ac:dyDescent="0.25">
      <c r="A1259" s="3" t="s">
        <v>5172</v>
      </c>
      <c r="B1259" s="3" t="s">
        <v>5214</v>
      </c>
      <c r="C1259" s="3">
        <v>1</v>
      </c>
      <c r="D1259" s="3" t="s">
        <v>72</v>
      </c>
      <c r="E1259" s="3">
        <v>52.38</v>
      </c>
      <c r="F1259" s="3" t="s">
        <v>186</v>
      </c>
      <c r="G1259" s="3" t="s">
        <v>101</v>
      </c>
      <c r="H1259" s="3" t="s">
        <v>188</v>
      </c>
      <c r="I1259" s="3" t="s">
        <v>188</v>
      </c>
      <c r="J1259" s="3" t="s">
        <v>188</v>
      </c>
      <c r="K1259" s="3" t="s">
        <v>82</v>
      </c>
      <c r="L1259" s="3">
        <v>2014</v>
      </c>
      <c r="O1259" s="3" t="s">
        <v>5215</v>
      </c>
      <c r="P1259" s="3" t="s">
        <v>5180</v>
      </c>
      <c r="Q1259" s="3" t="s">
        <v>5180</v>
      </c>
      <c r="R1259" s="3">
        <v>-0.27081627142647902</v>
      </c>
      <c r="S1259" s="3">
        <v>-78.451134187356601</v>
      </c>
      <c r="T1259" s="3" t="s">
        <v>191</v>
      </c>
      <c r="U1259" s="3" t="s">
        <v>5216</v>
      </c>
      <c r="X1259" s="3" t="s">
        <v>5217</v>
      </c>
      <c r="Y1259" s="3" t="s">
        <v>2543</v>
      </c>
      <c r="Z1259" s="3" t="s">
        <v>2544</v>
      </c>
      <c r="AG1259" s="3" t="s">
        <v>5218</v>
      </c>
      <c r="AH1259" s="3" t="s">
        <v>5219</v>
      </c>
    </row>
    <row r="1260" spans="1:34" ht="15.75" hidden="1" customHeight="1" x14ac:dyDescent="0.25">
      <c r="A1260" s="3" t="s">
        <v>3135</v>
      </c>
      <c r="B1260" s="3" t="s">
        <v>3290</v>
      </c>
      <c r="C1260" s="3">
        <v>1</v>
      </c>
      <c r="D1260" s="3" t="s">
        <v>68</v>
      </c>
      <c r="E1260" s="3">
        <v>52.78</v>
      </c>
      <c r="F1260" s="3" t="s">
        <v>186</v>
      </c>
      <c r="G1260" s="3" t="s">
        <v>101</v>
      </c>
      <c r="H1260" s="3" t="s">
        <v>188</v>
      </c>
      <c r="I1260" s="3" t="s">
        <v>188</v>
      </c>
      <c r="J1260" s="3" t="s">
        <v>188</v>
      </c>
      <c r="K1260" s="3" t="s">
        <v>82</v>
      </c>
      <c r="L1260" s="3">
        <v>2023</v>
      </c>
      <c r="O1260" s="3" t="s">
        <v>3291</v>
      </c>
      <c r="P1260" s="3" t="s">
        <v>3291</v>
      </c>
      <c r="Q1260" s="3" t="s">
        <v>3291</v>
      </c>
      <c r="R1260" s="3">
        <v>-7.5986140000000004</v>
      </c>
      <c r="S1260" s="3">
        <v>-72.671520000000001</v>
      </c>
      <c r="T1260" s="3" t="s">
        <v>191</v>
      </c>
      <c r="U1260" s="3" t="s">
        <v>3292</v>
      </c>
      <c r="X1260" s="3" t="s">
        <v>3293</v>
      </c>
      <c r="Y1260" s="3" t="s">
        <v>2543</v>
      </c>
      <c r="Z1260" s="3" t="s">
        <v>2544</v>
      </c>
      <c r="AG1260" s="3" t="s">
        <v>3294</v>
      </c>
      <c r="AH1260" s="3" t="s">
        <v>3295</v>
      </c>
    </row>
    <row r="1261" spans="1:34" ht="15.75" hidden="1" customHeight="1" x14ac:dyDescent="0.25">
      <c r="A1261" s="3" t="s">
        <v>22591</v>
      </c>
      <c r="B1261" s="3" t="s">
        <v>23081</v>
      </c>
      <c r="C1261" s="3">
        <v>1</v>
      </c>
      <c r="D1261" s="3" t="s">
        <v>2505</v>
      </c>
      <c r="E1261" s="3">
        <v>52.8</v>
      </c>
      <c r="F1261" s="3" t="s">
        <v>186</v>
      </c>
      <c r="G1261" s="3" t="s">
        <v>101</v>
      </c>
      <c r="H1261" s="3" t="s">
        <v>188</v>
      </c>
      <c r="I1261" s="3" t="s">
        <v>188</v>
      </c>
      <c r="J1261" s="3" t="s">
        <v>188</v>
      </c>
      <c r="L1261" s="3">
        <v>2019</v>
      </c>
      <c r="P1261" s="3" t="s">
        <v>23082</v>
      </c>
      <c r="Q1261" s="3" t="s">
        <v>23082</v>
      </c>
      <c r="R1261" s="3">
        <v>33.314698999999997</v>
      </c>
      <c r="S1261" s="3">
        <v>44.359338000000001</v>
      </c>
      <c r="T1261" s="3" t="s">
        <v>528</v>
      </c>
      <c r="U1261" s="3" t="s">
        <v>22594</v>
      </c>
      <c r="X1261" s="3" t="s">
        <v>22594</v>
      </c>
      <c r="Y1261" s="3" t="s">
        <v>16333</v>
      </c>
      <c r="Z1261" s="3" t="s">
        <v>16342</v>
      </c>
      <c r="AD1261" s="3" t="s">
        <v>197</v>
      </c>
      <c r="AE1261" s="3" t="s">
        <v>346</v>
      </c>
      <c r="AG1261" s="3" t="s">
        <v>23083</v>
      </c>
      <c r="AH1261" s="3" t="s">
        <v>23084</v>
      </c>
    </row>
    <row r="1262" spans="1:34" ht="15.75" hidden="1" customHeight="1" x14ac:dyDescent="0.25">
      <c r="A1262" s="3" t="s">
        <v>1178</v>
      </c>
      <c r="B1262" s="3" t="s">
        <v>1195</v>
      </c>
      <c r="C1262" s="3">
        <v>1</v>
      </c>
      <c r="D1262" s="3" t="s">
        <v>72</v>
      </c>
      <c r="E1262" s="3">
        <v>53</v>
      </c>
      <c r="F1262" s="3" t="s">
        <v>186</v>
      </c>
      <c r="G1262" s="3" t="s">
        <v>101</v>
      </c>
      <c r="H1262" s="3" t="s">
        <v>188</v>
      </c>
      <c r="I1262" s="3" t="s">
        <v>188</v>
      </c>
      <c r="J1262" s="3" t="s">
        <v>188</v>
      </c>
      <c r="L1262" s="3">
        <v>2004</v>
      </c>
      <c r="N1262" s="3">
        <v>2034</v>
      </c>
      <c r="P1262" s="3" t="s">
        <v>1196</v>
      </c>
      <c r="Q1262" s="3" t="s">
        <v>1196</v>
      </c>
      <c r="R1262" s="3">
        <v>-1.2935766522408001</v>
      </c>
      <c r="S1262" s="3">
        <v>36.819850481874802</v>
      </c>
      <c r="T1262" s="3" t="s">
        <v>191</v>
      </c>
      <c r="U1262" s="3" t="s">
        <v>1197</v>
      </c>
      <c r="Y1262" s="3" t="s">
        <v>194</v>
      </c>
      <c r="Z1262" s="3" t="s">
        <v>514</v>
      </c>
      <c r="AG1262" s="3" t="s">
        <v>1198</v>
      </c>
      <c r="AH1262" s="3" t="s">
        <v>1199</v>
      </c>
    </row>
    <row r="1263" spans="1:34" ht="15.75" hidden="1" customHeight="1" x14ac:dyDescent="0.25">
      <c r="A1263" s="3" t="s">
        <v>3065</v>
      </c>
      <c r="B1263" s="3" t="s">
        <v>3097</v>
      </c>
      <c r="C1263" s="3" t="s">
        <v>3098</v>
      </c>
      <c r="D1263" s="3" t="s">
        <v>40</v>
      </c>
      <c r="E1263" s="3">
        <v>53</v>
      </c>
      <c r="F1263" s="3" t="s">
        <v>186</v>
      </c>
      <c r="G1263" s="3" t="s">
        <v>105</v>
      </c>
      <c r="H1263" s="3" t="s">
        <v>188</v>
      </c>
      <c r="I1263" s="3" t="s">
        <v>188</v>
      </c>
      <c r="J1263" s="3" t="s">
        <v>188</v>
      </c>
      <c r="K1263" s="3" t="s">
        <v>82</v>
      </c>
      <c r="L1263" s="3">
        <v>2013</v>
      </c>
      <c r="O1263" s="3" t="s">
        <v>3076</v>
      </c>
      <c r="P1263" s="3" t="s">
        <v>3076</v>
      </c>
      <c r="Q1263" s="3" t="s">
        <v>3077</v>
      </c>
      <c r="R1263" s="3">
        <v>-16.565300000000001</v>
      </c>
      <c r="S1263" s="3">
        <v>-68.181100000000001</v>
      </c>
      <c r="T1263" s="3" t="s">
        <v>191</v>
      </c>
      <c r="U1263" s="3" t="s">
        <v>3099</v>
      </c>
      <c r="X1263" s="3" t="s">
        <v>3100</v>
      </c>
      <c r="Y1263" s="3" t="s">
        <v>2543</v>
      </c>
      <c r="Z1263" s="3" t="s">
        <v>2544</v>
      </c>
      <c r="AA1263" s="3" t="s">
        <v>3101</v>
      </c>
      <c r="AC1263" s="3" t="s">
        <v>3102</v>
      </c>
      <c r="AG1263" s="3" t="s">
        <v>3103</v>
      </c>
      <c r="AH1263" s="3" t="s">
        <v>3104</v>
      </c>
    </row>
    <row r="1264" spans="1:34" ht="15.75" hidden="1" customHeight="1" x14ac:dyDescent="0.25">
      <c r="A1264" s="3" t="s">
        <v>4525</v>
      </c>
      <c r="B1264" s="3" t="s">
        <v>4544</v>
      </c>
      <c r="C1264" s="3">
        <v>1</v>
      </c>
      <c r="D1264" s="3" t="s">
        <v>40</v>
      </c>
      <c r="E1264" s="3">
        <v>53</v>
      </c>
      <c r="F1264" s="3" t="s">
        <v>186</v>
      </c>
      <c r="G1264" s="3" t="s">
        <v>105</v>
      </c>
      <c r="H1264" s="3" t="s">
        <v>187</v>
      </c>
      <c r="I1264" s="3" t="s">
        <v>188</v>
      </c>
      <c r="J1264" s="3" t="s">
        <v>188</v>
      </c>
      <c r="K1264" s="3" t="s">
        <v>82</v>
      </c>
      <c r="L1264" s="3" t="s">
        <v>188</v>
      </c>
      <c r="O1264" s="3" t="s">
        <v>4545</v>
      </c>
      <c r="P1264" s="3" t="s">
        <v>4545</v>
      </c>
      <c r="Q1264" s="3" t="s">
        <v>4545</v>
      </c>
      <c r="R1264" s="3">
        <v>-33.611190999999998</v>
      </c>
      <c r="S1264" s="3">
        <v>-70.565297999999999</v>
      </c>
      <c r="T1264" s="3" t="s">
        <v>528</v>
      </c>
      <c r="U1264" s="3" t="s">
        <v>4546</v>
      </c>
      <c r="X1264" s="3" t="s">
        <v>4547</v>
      </c>
      <c r="Y1264" s="3" t="s">
        <v>2543</v>
      </c>
      <c r="Z1264" s="3" t="s">
        <v>2544</v>
      </c>
      <c r="AG1264" s="3" t="s">
        <v>4548</v>
      </c>
      <c r="AH1264" s="3" t="s">
        <v>4549</v>
      </c>
    </row>
    <row r="1265" spans="1:34" ht="15.75" hidden="1" customHeight="1" x14ac:dyDescent="0.25">
      <c r="A1265" s="3" t="s">
        <v>6183</v>
      </c>
      <c r="B1265" s="3" t="s">
        <v>6197</v>
      </c>
      <c r="C1265" s="3">
        <v>1</v>
      </c>
      <c r="D1265" s="3" t="s">
        <v>72</v>
      </c>
      <c r="E1265" s="3">
        <v>53</v>
      </c>
      <c r="F1265" s="3" t="s">
        <v>186</v>
      </c>
      <c r="G1265" s="3" t="s">
        <v>111</v>
      </c>
      <c r="H1265" s="3" t="s">
        <v>188</v>
      </c>
      <c r="L1265" s="3">
        <v>1976</v>
      </c>
      <c r="N1265" s="3">
        <v>2026</v>
      </c>
      <c r="P1265" s="3" t="s">
        <v>6198</v>
      </c>
      <c r="Q1265" s="3" t="s">
        <v>6198</v>
      </c>
      <c r="R1265" s="3">
        <v>12.178918726205699</v>
      </c>
      <c r="S1265" s="3">
        <v>-86.766688932374805</v>
      </c>
      <c r="T1265" s="3" t="s">
        <v>191</v>
      </c>
      <c r="U1265" s="3" t="s">
        <v>6199</v>
      </c>
      <c r="X1265" s="3" t="s">
        <v>6200</v>
      </c>
      <c r="Y1265" s="3" t="s">
        <v>2543</v>
      </c>
      <c r="Z1265" s="3" t="s">
        <v>2544</v>
      </c>
      <c r="AG1265" s="3" t="s">
        <v>6201</v>
      </c>
      <c r="AH1265" s="3" t="s">
        <v>6202</v>
      </c>
    </row>
    <row r="1266" spans="1:34" ht="15.75" hidden="1" customHeight="1" x14ac:dyDescent="0.25">
      <c r="A1266" s="3" t="s">
        <v>6183</v>
      </c>
      <c r="B1266" s="3" t="s">
        <v>6197</v>
      </c>
      <c r="C1266" s="3">
        <v>2</v>
      </c>
      <c r="D1266" s="3" t="s">
        <v>72</v>
      </c>
      <c r="E1266" s="3">
        <v>53</v>
      </c>
      <c r="F1266" s="3" t="s">
        <v>186</v>
      </c>
      <c r="G1266" s="3" t="s">
        <v>111</v>
      </c>
      <c r="H1266" s="3" t="s">
        <v>188</v>
      </c>
      <c r="L1266" s="3">
        <v>1977</v>
      </c>
      <c r="N1266" s="3">
        <v>2026</v>
      </c>
      <c r="P1266" s="3" t="s">
        <v>6198</v>
      </c>
      <c r="Q1266" s="3" t="s">
        <v>6198</v>
      </c>
      <c r="R1266" s="3">
        <v>12.178918726205699</v>
      </c>
      <c r="S1266" s="3">
        <v>-86.766688932374805</v>
      </c>
      <c r="T1266" s="3" t="s">
        <v>191</v>
      </c>
      <c r="U1266" s="3" t="s">
        <v>6199</v>
      </c>
      <c r="X1266" s="3" t="s">
        <v>6200</v>
      </c>
      <c r="Y1266" s="3" t="s">
        <v>2543</v>
      </c>
      <c r="Z1266" s="3" t="s">
        <v>2544</v>
      </c>
      <c r="AG1266" s="3" t="s">
        <v>6201</v>
      </c>
      <c r="AH1266" s="3" t="s">
        <v>6203</v>
      </c>
    </row>
    <row r="1267" spans="1:34" ht="15.75" hidden="1" customHeight="1" x14ac:dyDescent="0.25">
      <c r="A1267" s="3" t="s">
        <v>6266</v>
      </c>
      <c r="B1267" s="3" t="s">
        <v>6345</v>
      </c>
      <c r="C1267" s="3" t="s">
        <v>6356</v>
      </c>
      <c r="D1267" s="3" t="s">
        <v>185</v>
      </c>
      <c r="E1267" s="3">
        <v>53</v>
      </c>
      <c r="F1267" s="3" t="s">
        <v>186</v>
      </c>
      <c r="G1267" s="3" t="s">
        <v>105</v>
      </c>
      <c r="H1267" s="3" t="s">
        <v>188</v>
      </c>
      <c r="I1267" s="3" t="s">
        <v>188</v>
      </c>
      <c r="J1267" s="3" t="s">
        <v>188</v>
      </c>
      <c r="K1267" s="3" t="s">
        <v>82</v>
      </c>
      <c r="L1267" s="3">
        <v>2017</v>
      </c>
      <c r="O1267" s="3" t="s">
        <v>6347</v>
      </c>
      <c r="P1267" s="3" t="s">
        <v>6348</v>
      </c>
      <c r="Q1267" s="3" t="s">
        <v>6348</v>
      </c>
      <c r="R1267" s="3">
        <v>-4.5384159999999998</v>
      </c>
      <c r="S1267" s="3">
        <v>-81.264409999999998</v>
      </c>
      <c r="T1267" s="3" t="s">
        <v>191</v>
      </c>
      <c r="U1267" s="3" t="s">
        <v>6349</v>
      </c>
      <c r="W1267" s="3" t="s">
        <v>6350</v>
      </c>
      <c r="X1267" s="3" t="s">
        <v>6351</v>
      </c>
      <c r="Y1267" s="3" t="s">
        <v>2543</v>
      </c>
      <c r="Z1267" s="3" t="s">
        <v>2544</v>
      </c>
      <c r="AG1267" s="3" t="s">
        <v>6352</v>
      </c>
      <c r="AH1267" s="3" t="s">
        <v>6357</v>
      </c>
    </row>
    <row r="1268" spans="1:34" ht="15.75" hidden="1" customHeight="1" x14ac:dyDescent="0.25">
      <c r="A1268" s="3" t="s">
        <v>6474</v>
      </c>
      <c r="B1268" s="3" t="s">
        <v>10184</v>
      </c>
      <c r="C1268" s="3" t="s">
        <v>722</v>
      </c>
      <c r="D1268" s="3" t="s">
        <v>7357</v>
      </c>
      <c r="E1268" s="3">
        <v>53</v>
      </c>
      <c r="F1268" s="3" t="s">
        <v>186</v>
      </c>
      <c r="G1268" s="3" t="s">
        <v>105</v>
      </c>
      <c r="H1268" s="3" t="s">
        <v>82</v>
      </c>
      <c r="L1268" s="3">
        <v>2002</v>
      </c>
      <c r="P1268" s="3" t="s">
        <v>9237</v>
      </c>
      <c r="Q1268" s="3" t="s">
        <v>9238</v>
      </c>
      <c r="R1268" s="3">
        <v>40.827500000000001</v>
      </c>
      <c r="S1268" s="3">
        <v>-73.647800000000004</v>
      </c>
      <c r="T1268" s="3" t="s">
        <v>191</v>
      </c>
      <c r="U1268" s="3" t="s">
        <v>10185</v>
      </c>
      <c r="V1268" s="3" t="s">
        <v>3036</v>
      </c>
      <c r="X1268" s="3" t="s">
        <v>6513</v>
      </c>
      <c r="Y1268" s="3" t="s">
        <v>2543</v>
      </c>
      <c r="Z1268" s="3" t="s">
        <v>3059</v>
      </c>
      <c r="AA1268" s="3" t="s">
        <v>10186</v>
      </c>
      <c r="AB1268" s="3" t="s">
        <v>6864</v>
      </c>
      <c r="AG1268" s="3" t="s">
        <v>10187</v>
      </c>
      <c r="AH1268" s="3" t="s">
        <v>10188</v>
      </c>
    </row>
    <row r="1269" spans="1:34" ht="15.75" hidden="1" customHeight="1" x14ac:dyDescent="0.25">
      <c r="A1269" s="3" t="s">
        <v>6474</v>
      </c>
      <c r="B1269" s="3" t="s">
        <v>10184</v>
      </c>
      <c r="C1269" s="3" t="s">
        <v>1267</v>
      </c>
      <c r="D1269" s="3" t="s">
        <v>7357</v>
      </c>
      <c r="E1269" s="3">
        <v>53</v>
      </c>
      <c r="F1269" s="3" t="s">
        <v>186</v>
      </c>
      <c r="G1269" s="3" t="s">
        <v>105</v>
      </c>
      <c r="H1269" s="3" t="s">
        <v>82</v>
      </c>
      <c r="L1269" s="3">
        <v>2002</v>
      </c>
      <c r="P1269" s="3" t="s">
        <v>9237</v>
      </c>
      <c r="Q1269" s="3" t="s">
        <v>9238</v>
      </c>
      <c r="R1269" s="3">
        <v>40.827500000000001</v>
      </c>
      <c r="S1269" s="3">
        <v>-73.647800000000004</v>
      </c>
      <c r="T1269" s="3" t="s">
        <v>191</v>
      </c>
      <c r="U1269" s="3" t="s">
        <v>10185</v>
      </c>
      <c r="V1269" s="3" t="s">
        <v>3036</v>
      </c>
      <c r="X1269" s="3" t="s">
        <v>6513</v>
      </c>
      <c r="Y1269" s="3" t="s">
        <v>2543</v>
      </c>
      <c r="Z1269" s="3" t="s">
        <v>3059</v>
      </c>
      <c r="AA1269" s="3" t="s">
        <v>10186</v>
      </c>
      <c r="AB1269" s="3" t="s">
        <v>7036</v>
      </c>
      <c r="AG1269" s="3" t="s">
        <v>10187</v>
      </c>
      <c r="AH1269" s="3" t="s">
        <v>10189</v>
      </c>
    </row>
    <row r="1270" spans="1:34" ht="15.75" hidden="1" customHeight="1" x14ac:dyDescent="0.25">
      <c r="A1270" s="3" t="s">
        <v>6474</v>
      </c>
      <c r="B1270" s="3" t="s">
        <v>11595</v>
      </c>
      <c r="C1270" s="3" t="s">
        <v>11602</v>
      </c>
      <c r="D1270" s="3" t="s">
        <v>204</v>
      </c>
      <c r="E1270" s="3">
        <v>53</v>
      </c>
      <c r="F1270" s="3" t="s">
        <v>186</v>
      </c>
      <c r="G1270" s="3" t="s">
        <v>105</v>
      </c>
      <c r="H1270" s="3" t="s">
        <v>82</v>
      </c>
      <c r="L1270" s="3">
        <v>1971</v>
      </c>
      <c r="P1270" s="3" t="s">
        <v>6608</v>
      </c>
      <c r="Q1270" s="3" t="s">
        <v>6608</v>
      </c>
      <c r="R1270" s="3">
        <v>33.355600000000003</v>
      </c>
      <c r="S1270" s="3">
        <v>-111.9353</v>
      </c>
      <c r="T1270" s="3" t="s">
        <v>191</v>
      </c>
      <c r="U1270" s="3" t="s">
        <v>11597</v>
      </c>
      <c r="V1270" s="3" t="s">
        <v>6610</v>
      </c>
      <c r="X1270" s="3" t="s">
        <v>6611</v>
      </c>
      <c r="Y1270" s="3" t="s">
        <v>2543</v>
      </c>
      <c r="Z1270" s="3" t="s">
        <v>3059</v>
      </c>
      <c r="AA1270" s="3" t="s">
        <v>11598</v>
      </c>
      <c r="AB1270" s="3" t="s">
        <v>11603</v>
      </c>
      <c r="AG1270" s="3" t="s">
        <v>11600</v>
      </c>
      <c r="AH1270" s="3" t="s">
        <v>11604</v>
      </c>
    </row>
    <row r="1271" spans="1:34" ht="15.75" hidden="1" customHeight="1" x14ac:dyDescent="0.25">
      <c r="A1271" s="3" t="s">
        <v>6474</v>
      </c>
      <c r="B1271" s="3" t="s">
        <v>12692</v>
      </c>
      <c r="C1271" s="3">
        <v>1</v>
      </c>
      <c r="D1271" s="3" t="s">
        <v>40</v>
      </c>
      <c r="E1271" s="3">
        <v>53</v>
      </c>
      <c r="F1271" s="3" t="s">
        <v>186</v>
      </c>
      <c r="G1271" s="3" t="s">
        <v>105</v>
      </c>
      <c r="H1271" s="3" t="s">
        <v>82</v>
      </c>
      <c r="L1271" s="3">
        <v>2005</v>
      </c>
      <c r="P1271" s="3" t="s">
        <v>12693</v>
      </c>
      <c r="Q1271" s="3" t="s">
        <v>6097</v>
      </c>
      <c r="R1271" s="3">
        <v>32.876899999999999</v>
      </c>
      <c r="S1271" s="3">
        <v>-117.1664</v>
      </c>
      <c r="T1271" s="3" t="s">
        <v>191</v>
      </c>
      <c r="U1271" s="3" t="s">
        <v>7931</v>
      </c>
      <c r="V1271" s="3" t="s">
        <v>7931</v>
      </c>
      <c r="X1271" s="3" t="s">
        <v>6642</v>
      </c>
      <c r="Y1271" s="3" t="s">
        <v>2543</v>
      </c>
      <c r="Z1271" s="3" t="s">
        <v>3059</v>
      </c>
      <c r="AA1271" s="3" t="s">
        <v>12694</v>
      </c>
      <c r="AB1271" s="3" t="s">
        <v>6754</v>
      </c>
      <c r="AG1271" s="3" t="s">
        <v>12695</v>
      </c>
      <c r="AH1271" s="3" t="s">
        <v>12696</v>
      </c>
    </row>
    <row r="1272" spans="1:34" ht="15.75" hidden="1" customHeight="1" x14ac:dyDescent="0.25">
      <c r="A1272" s="3" t="s">
        <v>6474</v>
      </c>
      <c r="B1272" s="3" t="s">
        <v>12692</v>
      </c>
      <c r="C1272" s="3">
        <v>2</v>
      </c>
      <c r="D1272" s="3" t="s">
        <v>40</v>
      </c>
      <c r="E1272" s="3">
        <v>53</v>
      </c>
      <c r="F1272" s="3" t="s">
        <v>186</v>
      </c>
      <c r="G1272" s="3" t="s">
        <v>105</v>
      </c>
      <c r="H1272" s="3" t="s">
        <v>82</v>
      </c>
      <c r="L1272" s="3">
        <v>2009</v>
      </c>
      <c r="P1272" s="3" t="s">
        <v>12693</v>
      </c>
      <c r="Q1272" s="3" t="s">
        <v>6097</v>
      </c>
      <c r="R1272" s="3">
        <v>32.876899999999999</v>
      </c>
      <c r="S1272" s="3">
        <v>-117.1664</v>
      </c>
      <c r="T1272" s="3" t="s">
        <v>191</v>
      </c>
      <c r="U1272" s="3" t="s">
        <v>7931</v>
      </c>
      <c r="V1272" s="3" t="s">
        <v>7931</v>
      </c>
      <c r="X1272" s="3" t="s">
        <v>6642</v>
      </c>
      <c r="Y1272" s="3" t="s">
        <v>2543</v>
      </c>
      <c r="Z1272" s="3" t="s">
        <v>3059</v>
      </c>
      <c r="AA1272" s="3" t="s">
        <v>12694</v>
      </c>
      <c r="AB1272" s="3" t="s">
        <v>6578</v>
      </c>
      <c r="AG1272" s="3" t="s">
        <v>12695</v>
      </c>
      <c r="AH1272" s="3" t="s">
        <v>12697</v>
      </c>
    </row>
    <row r="1273" spans="1:34" ht="15.75" hidden="1" customHeight="1" x14ac:dyDescent="0.25">
      <c r="A1273" s="3" t="s">
        <v>6474</v>
      </c>
      <c r="B1273" s="3" t="s">
        <v>13150</v>
      </c>
      <c r="C1273" s="3" t="s">
        <v>686</v>
      </c>
      <c r="D1273" s="3" t="s">
        <v>40</v>
      </c>
      <c r="E1273" s="3">
        <v>53</v>
      </c>
      <c r="F1273" s="3" t="s">
        <v>186</v>
      </c>
      <c r="G1273" s="3" t="s">
        <v>105</v>
      </c>
      <c r="H1273" s="3" t="s">
        <v>82</v>
      </c>
      <c r="L1273" s="3">
        <v>1972</v>
      </c>
      <c r="P1273" s="3" t="s">
        <v>13151</v>
      </c>
      <c r="Q1273" s="3" t="s">
        <v>13152</v>
      </c>
      <c r="R1273" s="3">
        <v>33.422499999999999</v>
      </c>
      <c r="S1273" s="3">
        <v>-111.9122</v>
      </c>
      <c r="T1273" s="3" t="s">
        <v>191</v>
      </c>
      <c r="U1273" s="3" t="s">
        <v>11597</v>
      </c>
      <c r="V1273" s="3" t="s">
        <v>6610</v>
      </c>
      <c r="X1273" s="3" t="s">
        <v>6611</v>
      </c>
      <c r="Y1273" s="3" t="s">
        <v>2543</v>
      </c>
      <c r="Z1273" s="3" t="s">
        <v>3059</v>
      </c>
      <c r="AA1273" s="3" t="s">
        <v>13153</v>
      </c>
      <c r="AB1273" s="3" t="s">
        <v>6958</v>
      </c>
      <c r="AG1273" s="3" t="s">
        <v>13154</v>
      </c>
      <c r="AH1273" s="3" t="s">
        <v>13155</v>
      </c>
    </row>
    <row r="1274" spans="1:34" ht="15.75" hidden="1" customHeight="1" x14ac:dyDescent="0.25">
      <c r="A1274" s="3" t="s">
        <v>6474</v>
      </c>
      <c r="B1274" s="3" t="s">
        <v>13150</v>
      </c>
      <c r="C1274" s="3" t="s">
        <v>692</v>
      </c>
      <c r="D1274" s="3" t="s">
        <v>40</v>
      </c>
      <c r="E1274" s="3">
        <v>53</v>
      </c>
      <c r="F1274" s="3" t="s">
        <v>186</v>
      </c>
      <c r="G1274" s="3" t="s">
        <v>105</v>
      </c>
      <c r="H1274" s="3" t="s">
        <v>82</v>
      </c>
      <c r="L1274" s="3">
        <v>1973</v>
      </c>
      <c r="P1274" s="3" t="s">
        <v>13151</v>
      </c>
      <c r="Q1274" s="3" t="s">
        <v>13152</v>
      </c>
      <c r="R1274" s="3">
        <v>33.422499999999999</v>
      </c>
      <c r="S1274" s="3">
        <v>-111.9122</v>
      </c>
      <c r="T1274" s="3" t="s">
        <v>191</v>
      </c>
      <c r="U1274" s="3" t="s">
        <v>11597</v>
      </c>
      <c r="V1274" s="3" t="s">
        <v>6610</v>
      </c>
      <c r="X1274" s="3" t="s">
        <v>6611</v>
      </c>
      <c r="Y1274" s="3" t="s">
        <v>2543</v>
      </c>
      <c r="Z1274" s="3" t="s">
        <v>3059</v>
      </c>
      <c r="AA1274" s="3" t="s">
        <v>13153</v>
      </c>
      <c r="AB1274" s="3" t="s">
        <v>6960</v>
      </c>
      <c r="AG1274" s="3" t="s">
        <v>13154</v>
      </c>
      <c r="AH1274" s="3" t="s">
        <v>13156</v>
      </c>
    </row>
    <row r="1275" spans="1:34" ht="15.75" hidden="1" customHeight="1" x14ac:dyDescent="0.25">
      <c r="A1275" s="3" t="s">
        <v>6474</v>
      </c>
      <c r="B1275" s="3" t="s">
        <v>13742</v>
      </c>
      <c r="C1275" s="3" t="s">
        <v>692</v>
      </c>
      <c r="D1275" s="3" t="s">
        <v>7357</v>
      </c>
      <c r="E1275" s="3">
        <v>53</v>
      </c>
      <c r="F1275" s="3" t="s">
        <v>186</v>
      </c>
      <c r="G1275" s="3" t="s">
        <v>105</v>
      </c>
      <c r="H1275" s="3" t="s">
        <v>82</v>
      </c>
      <c r="L1275" s="3">
        <v>2002</v>
      </c>
      <c r="P1275" s="3" t="s">
        <v>9237</v>
      </c>
      <c r="Q1275" s="3" t="s">
        <v>9238</v>
      </c>
      <c r="R1275" s="3">
        <v>40.949696000000003</v>
      </c>
      <c r="S1275" s="3">
        <v>-73.078509999999994</v>
      </c>
      <c r="T1275" s="3" t="s">
        <v>191</v>
      </c>
      <c r="U1275" s="3" t="s">
        <v>13743</v>
      </c>
      <c r="V1275" s="3" t="s">
        <v>7922</v>
      </c>
      <c r="X1275" s="3" t="s">
        <v>6513</v>
      </c>
      <c r="Y1275" s="3" t="s">
        <v>2543</v>
      </c>
      <c r="Z1275" s="3" t="s">
        <v>3059</v>
      </c>
      <c r="AA1275" s="3" t="s">
        <v>13744</v>
      </c>
      <c r="AB1275" s="3" t="s">
        <v>6960</v>
      </c>
      <c r="AG1275" s="3" t="s">
        <v>13745</v>
      </c>
      <c r="AH1275" s="3" t="s">
        <v>13748</v>
      </c>
    </row>
    <row r="1276" spans="1:34" ht="15.75" hidden="1" customHeight="1" x14ac:dyDescent="0.25">
      <c r="A1276" s="3" t="s">
        <v>6474</v>
      </c>
      <c r="B1276" s="3" t="s">
        <v>13742</v>
      </c>
      <c r="C1276" s="3" t="s">
        <v>720</v>
      </c>
      <c r="D1276" s="3" t="s">
        <v>7357</v>
      </c>
      <c r="E1276" s="3">
        <v>53</v>
      </c>
      <c r="F1276" s="3" t="s">
        <v>186</v>
      </c>
      <c r="G1276" s="3" t="s">
        <v>105</v>
      </c>
      <c r="H1276" s="3" t="s">
        <v>82</v>
      </c>
      <c r="L1276" s="3">
        <v>2002</v>
      </c>
      <c r="P1276" s="3" t="s">
        <v>9237</v>
      </c>
      <c r="Q1276" s="3" t="s">
        <v>9238</v>
      </c>
      <c r="R1276" s="3">
        <v>40.949696000000003</v>
      </c>
      <c r="S1276" s="3">
        <v>-73.078509999999994</v>
      </c>
      <c r="T1276" s="3" t="s">
        <v>191</v>
      </c>
      <c r="U1276" s="3" t="s">
        <v>13743</v>
      </c>
      <c r="V1276" s="3" t="s">
        <v>7922</v>
      </c>
      <c r="X1276" s="3" t="s">
        <v>6513</v>
      </c>
      <c r="Y1276" s="3" t="s">
        <v>2543</v>
      </c>
      <c r="Z1276" s="3" t="s">
        <v>3059</v>
      </c>
      <c r="AA1276" s="3" t="s">
        <v>13744</v>
      </c>
      <c r="AB1276" s="3" t="s">
        <v>6861</v>
      </c>
      <c r="AG1276" s="3" t="s">
        <v>13745</v>
      </c>
      <c r="AH1276" s="3" t="s">
        <v>13749</v>
      </c>
    </row>
    <row r="1277" spans="1:34" ht="15.75" hidden="1" customHeight="1" x14ac:dyDescent="0.25">
      <c r="A1277" s="3" t="s">
        <v>6474</v>
      </c>
      <c r="B1277" s="3" t="s">
        <v>14363</v>
      </c>
      <c r="C1277" s="3" t="s">
        <v>686</v>
      </c>
      <c r="D1277" s="3" t="s">
        <v>40</v>
      </c>
      <c r="E1277" s="3">
        <v>53</v>
      </c>
      <c r="F1277" s="3" t="s">
        <v>186</v>
      </c>
      <c r="G1277" s="3" t="s">
        <v>105</v>
      </c>
      <c r="H1277" s="3" t="s">
        <v>82</v>
      </c>
      <c r="L1277" s="3">
        <v>1972</v>
      </c>
      <c r="P1277" s="3" t="s">
        <v>13151</v>
      </c>
      <c r="Q1277" s="3" t="s">
        <v>13152</v>
      </c>
      <c r="R1277" s="3">
        <v>32.551699999999997</v>
      </c>
      <c r="S1277" s="3">
        <v>-111.3</v>
      </c>
      <c r="T1277" s="3" t="s">
        <v>191</v>
      </c>
      <c r="U1277" s="3" t="s">
        <v>14364</v>
      </c>
      <c r="V1277" s="3" t="s">
        <v>8623</v>
      </c>
      <c r="X1277" s="3" t="s">
        <v>6611</v>
      </c>
      <c r="Y1277" s="3" t="s">
        <v>2543</v>
      </c>
      <c r="Z1277" s="3" t="s">
        <v>3059</v>
      </c>
      <c r="AA1277" s="3" t="s">
        <v>14365</v>
      </c>
      <c r="AB1277" s="3" t="s">
        <v>6958</v>
      </c>
      <c r="AG1277" s="3" t="s">
        <v>14366</v>
      </c>
      <c r="AH1277" s="3" t="s">
        <v>14368</v>
      </c>
    </row>
    <row r="1278" spans="1:34" ht="15.75" hidden="1" customHeight="1" x14ac:dyDescent="0.25">
      <c r="A1278" s="3" t="s">
        <v>6474</v>
      </c>
      <c r="B1278" s="3" t="s">
        <v>14363</v>
      </c>
      <c r="C1278" s="3" t="s">
        <v>692</v>
      </c>
      <c r="D1278" s="3" t="s">
        <v>40</v>
      </c>
      <c r="E1278" s="3">
        <v>53</v>
      </c>
      <c r="F1278" s="3" t="s">
        <v>186</v>
      </c>
      <c r="G1278" s="3" t="s">
        <v>105</v>
      </c>
      <c r="H1278" s="3" t="s">
        <v>82</v>
      </c>
      <c r="L1278" s="3">
        <v>1973</v>
      </c>
      <c r="P1278" s="3" t="s">
        <v>13151</v>
      </c>
      <c r="Q1278" s="3" t="s">
        <v>13152</v>
      </c>
      <c r="R1278" s="3">
        <v>32.551699999999997</v>
      </c>
      <c r="S1278" s="3">
        <v>-111.3</v>
      </c>
      <c r="T1278" s="3" t="s">
        <v>191</v>
      </c>
      <c r="U1278" s="3" t="s">
        <v>14364</v>
      </c>
      <c r="V1278" s="3" t="s">
        <v>8623</v>
      </c>
      <c r="X1278" s="3" t="s">
        <v>6611</v>
      </c>
      <c r="Y1278" s="3" t="s">
        <v>2543</v>
      </c>
      <c r="Z1278" s="3" t="s">
        <v>3059</v>
      </c>
      <c r="AA1278" s="3" t="s">
        <v>14365</v>
      </c>
      <c r="AB1278" s="3" t="s">
        <v>6960</v>
      </c>
      <c r="AG1278" s="3" t="s">
        <v>14366</v>
      </c>
      <c r="AH1278" s="3" t="s">
        <v>14369</v>
      </c>
    </row>
    <row r="1279" spans="1:34" ht="15.75" hidden="1" customHeight="1" x14ac:dyDescent="0.25">
      <c r="A1279" s="3" t="s">
        <v>6474</v>
      </c>
      <c r="B1279" s="3" t="s">
        <v>14487</v>
      </c>
      <c r="C1279" s="3" t="s">
        <v>686</v>
      </c>
      <c r="D1279" s="3" t="s">
        <v>204</v>
      </c>
      <c r="E1279" s="3">
        <v>53</v>
      </c>
      <c r="F1279" s="3" t="s">
        <v>186</v>
      </c>
      <c r="G1279" s="3" t="s">
        <v>105</v>
      </c>
      <c r="H1279" s="3" t="s">
        <v>82</v>
      </c>
      <c r="L1279" s="3">
        <v>1972</v>
      </c>
      <c r="P1279" s="3" t="s">
        <v>14488</v>
      </c>
      <c r="Q1279" s="3" t="s">
        <v>7577</v>
      </c>
      <c r="R1279" s="3">
        <v>40.476525000000002</v>
      </c>
      <c r="S1279" s="3">
        <v>-74.352339999999998</v>
      </c>
      <c r="T1279" s="3" t="s">
        <v>191</v>
      </c>
      <c r="U1279" s="3" t="s">
        <v>12558</v>
      </c>
      <c r="V1279" s="3" t="s">
        <v>10077</v>
      </c>
      <c r="X1279" s="3" t="s">
        <v>7232</v>
      </c>
      <c r="Y1279" s="3" t="s">
        <v>2543</v>
      </c>
      <c r="Z1279" s="3" t="s">
        <v>3059</v>
      </c>
      <c r="AA1279" s="3" t="s">
        <v>14489</v>
      </c>
      <c r="AB1279" s="3" t="s">
        <v>6958</v>
      </c>
      <c r="AG1279" s="3" t="s">
        <v>14490</v>
      </c>
      <c r="AH1279" s="3" t="s">
        <v>14491</v>
      </c>
    </row>
    <row r="1280" spans="1:34" ht="15.75" hidden="1" customHeight="1" x14ac:dyDescent="0.25">
      <c r="A1280" s="3" t="s">
        <v>6474</v>
      </c>
      <c r="B1280" s="3" t="s">
        <v>14487</v>
      </c>
      <c r="C1280" s="3" t="s">
        <v>692</v>
      </c>
      <c r="D1280" s="3" t="s">
        <v>204</v>
      </c>
      <c r="E1280" s="3">
        <v>53</v>
      </c>
      <c r="F1280" s="3" t="s">
        <v>186</v>
      </c>
      <c r="G1280" s="3" t="s">
        <v>105</v>
      </c>
      <c r="H1280" s="3" t="s">
        <v>82</v>
      </c>
      <c r="L1280" s="3">
        <v>1972</v>
      </c>
      <c r="P1280" s="3" t="s">
        <v>14488</v>
      </c>
      <c r="Q1280" s="3" t="s">
        <v>7577</v>
      </c>
      <c r="R1280" s="3">
        <v>40.476525000000002</v>
      </c>
      <c r="S1280" s="3">
        <v>-74.352339999999998</v>
      </c>
      <c r="T1280" s="3" t="s">
        <v>191</v>
      </c>
      <c r="U1280" s="3" t="s">
        <v>12558</v>
      </c>
      <c r="V1280" s="3" t="s">
        <v>10077</v>
      </c>
      <c r="X1280" s="3" t="s">
        <v>7232</v>
      </c>
      <c r="Y1280" s="3" t="s">
        <v>2543</v>
      </c>
      <c r="Z1280" s="3" t="s">
        <v>3059</v>
      </c>
      <c r="AA1280" s="3" t="s">
        <v>14489</v>
      </c>
      <c r="AB1280" s="3" t="s">
        <v>6960</v>
      </c>
      <c r="AG1280" s="3" t="s">
        <v>14490</v>
      </c>
      <c r="AH1280" s="3" t="s">
        <v>14492</v>
      </c>
    </row>
    <row r="1281" spans="1:34" ht="15.75" hidden="1" customHeight="1" x14ac:dyDescent="0.25">
      <c r="A1281" s="3" t="s">
        <v>6474</v>
      </c>
      <c r="B1281" s="3" t="s">
        <v>14487</v>
      </c>
      <c r="C1281" s="3" t="s">
        <v>720</v>
      </c>
      <c r="D1281" s="3" t="s">
        <v>204</v>
      </c>
      <c r="E1281" s="3">
        <v>53</v>
      </c>
      <c r="F1281" s="3" t="s">
        <v>186</v>
      </c>
      <c r="G1281" s="3" t="s">
        <v>105</v>
      </c>
      <c r="H1281" s="3" t="s">
        <v>82</v>
      </c>
      <c r="L1281" s="3">
        <v>1972</v>
      </c>
      <c r="P1281" s="3" t="s">
        <v>14488</v>
      </c>
      <c r="Q1281" s="3" t="s">
        <v>7577</v>
      </c>
      <c r="R1281" s="3">
        <v>40.476525000000002</v>
      </c>
      <c r="S1281" s="3">
        <v>-74.352339999999998</v>
      </c>
      <c r="T1281" s="3" t="s">
        <v>191</v>
      </c>
      <c r="U1281" s="3" t="s">
        <v>12558</v>
      </c>
      <c r="V1281" s="3" t="s">
        <v>10077</v>
      </c>
      <c r="X1281" s="3" t="s">
        <v>7232</v>
      </c>
      <c r="Y1281" s="3" t="s">
        <v>2543</v>
      </c>
      <c r="Z1281" s="3" t="s">
        <v>3059</v>
      </c>
      <c r="AA1281" s="3" t="s">
        <v>14489</v>
      </c>
      <c r="AB1281" s="3" t="s">
        <v>6861</v>
      </c>
      <c r="AG1281" s="3" t="s">
        <v>14490</v>
      </c>
      <c r="AH1281" s="3" t="s">
        <v>14493</v>
      </c>
    </row>
    <row r="1282" spans="1:34" ht="15.75" hidden="1" customHeight="1" x14ac:dyDescent="0.25">
      <c r="A1282" s="3" t="s">
        <v>6474</v>
      </c>
      <c r="B1282" s="3" t="s">
        <v>14487</v>
      </c>
      <c r="C1282" s="3" t="s">
        <v>722</v>
      </c>
      <c r="D1282" s="3" t="s">
        <v>204</v>
      </c>
      <c r="E1282" s="3">
        <v>53</v>
      </c>
      <c r="F1282" s="3" t="s">
        <v>186</v>
      </c>
      <c r="G1282" s="3" t="s">
        <v>105</v>
      </c>
      <c r="H1282" s="3" t="s">
        <v>82</v>
      </c>
      <c r="L1282" s="3">
        <v>1973</v>
      </c>
      <c r="P1282" s="3" t="s">
        <v>14488</v>
      </c>
      <c r="Q1282" s="3" t="s">
        <v>7577</v>
      </c>
      <c r="R1282" s="3">
        <v>40.476525000000002</v>
      </c>
      <c r="S1282" s="3">
        <v>-74.352339999999998</v>
      </c>
      <c r="T1282" s="3" t="s">
        <v>191</v>
      </c>
      <c r="U1282" s="3" t="s">
        <v>12558</v>
      </c>
      <c r="V1282" s="3" t="s">
        <v>10077</v>
      </c>
      <c r="X1282" s="3" t="s">
        <v>7232</v>
      </c>
      <c r="Y1282" s="3" t="s">
        <v>2543</v>
      </c>
      <c r="Z1282" s="3" t="s">
        <v>3059</v>
      </c>
      <c r="AA1282" s="3" t="s">
        <v>14489</v>
      </c>
      <c r="AB1282" s="3" t="s">
        <v>6864</v>
      </c>
      <c r="AG1282" s="3" t="s">
        <v>14490</v>
      </c>
      <c r="AH1282" s="3" t="s">
        <v>14494</v>
      </c>
    </row>
    <row r="1283" spans="1:34" ht="15.75" hidden="1" customHeight="1" x14ac:dyDescent="0.25">
      <c r="A1283" s="3" t="s">
        <v>6474</v>
      </c>
      <c r="B1283" s="3" t="s">
        <v>15664</v>
      </c>
      <c r="C1283" s="3">
        <v>3</v>
      </c>
      <c r="D1283" s="3" t="s">
        <v>204</v>
      </c>
      <c r="E1283" s="3">
        <v>53</v>
      </c>
      <c r="F1283" s="3" t="s">
        <v>186</v>
      </c>
      <c r="G1283" s="3" t="s">
        <v>105</v>
      </c>
      <c r="H1283" s="3" t="s">
        <v>82</v>
      </c>
      <c r="K1283" s="3" t="s">
        <v>82</v>
      </c>
      <c r="L1283" s="3">
        <v>1972</v>
      </c>
      <c r="P1283" s="3" t="s">
        <v>15665</v>
      </c>
      <c r="Q1283" s="3" t="s">
        <v>7577</v>
      </c>
      <c r="R1283" s="3">
        <v>41.835946999999997</v>
      </c>
      <c r="S1283" s="3">
        <v>-79.188670000000002</v>
      </c>
      <c r="T1283" s="3" t="s">
        <v>191</v>
      </c>
      <c r="U1283" s="3" t="s">
        <v>7224</v>
      </c>
      <c r="V1283" s="3" t="s">
        <v>7224</v>
      </c>
      <c r="X1283" s="3" t="s">
        <v>6707</v>
      </c>
      <c r="Y1283" s="3" t="s">
        <v>2543</v>
      </c>
      <c r="Z1283" s="3" t="s">
        <v>3059</v>
      </c>
      <c r="AA1283" s="3" t="s">
        <v>15666</v>
      </c>
      <c r="AB1283" s="3" t="s">
        <v>6663</v>
      </c>
      <c r="AG1283" s="3" t="s">
        <v>15667</v>
      </c>
      <c r="AH1283" s="3" t="s">
        <v>15668</v>
      </c>
    </row>
    <row r="1284" spans="1:34" ht="15.75" hidden="1" customHeight="1" x14ac:dyDescent="0.25">
      <c r="A1284" s="3" t="s">
        <v>6474</v>
      </c>
      <c r="B1284" s="3" t="s">
        <v>15730</v>
      </c>
      <c r="C1284" s="3">
        <v>4</v>
      </c>
      <c r="D1284" s="3" t="s">
        <v>204</v>
      </c>
      <c r="E1284" s="3">
        <v>53</v>
      </c>
      <c r="F1284" s="3" t="s">
        <v>186</v>
      </c>
      <c r="G1284" s="3" t="s">
        <v>105</v>
      </c>
      <c r="H1284" s="3" t="s">
        <v>82</v>
      </c>
      <c r="L1284" s="3">
        <v>1975</v>
      </c>
      <c r="N1284" s="3">
        <v>2025</v>
      </c>
      <c r="P1284" s="3" t="s">
        <v>8596</v>
      </c>
      <c r="Q1284" s="3" t="s">
        <v>6916</v>
      </c>
      <c r="R1284" s="3">
        <v>35.323300000000003</v>
      </c>
      <c r="S1284" s="3">
        <v>-96.135199999999998</v>
      </c>
      <c r="T1284" s="3" t="s">
        <v>191</v>
      </c>
      <c r="U1284" s="3" t="s">
        <v>15731</v>
      </c>
      <c r="V1284" s="3" t="s">
        <v>15732</v>
      </c>
      <c r="X1284" s="3" t="s">
        <v>6795</v>
      </c>
      <c r="Y1284" s="3" t="s">
        <v>2543</v>
      </c>
      <c r="Z1284" s="3" t="s">
        <v>3059</v>
      </c>
      <c r="AA1284" s="3" t="s">
        <v>15733</v>
      </c>
      <c r="AB1284" s="3" t="s">
        <v>6490</v>
      </c>
      <c r="AG1284" s="3" t="s">
        <v>15734</v>
      </c>
      <c r="AH1284" s="3" t="s">
        <v>15735</v>
      </c>
    </row>
    <row r="1285" spans="1:34" ht="15.75" hidden="1" customHeight="1" x14ac:dyDescent="0.25">
      <c r="A1285" s="3" t="s">
        <v>6474</v>
      </c>
      <c r="B1285" s="3" t="s">
        <v>15730</v>
      </c>
      <c r="C1285" s="3">
        <v>5</v>
      </c>
      <c r="D1285" s="3" t="s">
        <v>204</v>
      </c>
      <c r="E1285" s="3">
        <v>53</v>
      </c>
      <c r="F1285" s="3" t="s">
        <v>186</v>
      </c>
      <c r="G1285" s="3" t="s">
        <v>105</v>
      </c>
      <c r="H1285" s="3" t="s">
        <v>82</v>
      </c>
      <c r="L1285" s="3">
        <v>1976</v>
      </c>
      <c r="N1285" s="3">
        <v>2025</v>
      </c>
      <c r="P1285" s="3" t="s">
        <v>8596</v>
      </c>
      <c r="Q1285" s="3" t="s">
        <v>6916</v>
      </c>
      <c r="R1285" s="3">
        <v>35.323300000000003</v>
      </c>
      <c r="S1285" s="3">
        <v>-96.135199999999998</v>
      </c>
      <c r="T1285" s="3" t="s">
        <v>191</v>
      </c>
      <c r="U1285" s="3" t="s">
        <v>15731</v>
      </c>
      <c r="V1285" s="3" t="s">
        <v>15732</v>
      </c>
      <c r="X1285" s="3" t="s">
        <v>6795</v>
      </c>
      <c r="Y1285" s="3" t="s">
        <v>2543</v>
      </c>
      <c r="Z1285" s="3" t="s">
        <v>3059</v>
      </c>
      <c r="AA1285" s="3" t="s">
        <v>15733</v>
      </c>
      <c r="AB1285" s="3" t="s">
        <v>6502</v>
      </c>
      <c r="AG1285" s="3" t="s">
        <v>15734</v>
      </c>
      <c r="AH1285" s="3" t="s">
        <v>15736</v>
      </c>
    </row>
    <row r="1286" spans="1:34" ht="15.75" hidden="1" customHeight="1" x14ac:dyDescent="0.25">
      <c r="A1286" s="3" t="s">
        <v>6474</v>
      </c>
      <c r="B1286" s="3" t="s">
        <v>15788</v>
      </c>
      <c r="C1286" s="3" t="s">
        <v>686</v>
      </c>
      <c r="D1286" s="3" t="s">
        <v>40</v>
      </c>
      <c r="E1286" s="3">
        <v>53</v>
      </c>
      <c r="F1286" s="3" t="s">
        <v>186</v>
      </c>
      <c r="G1286" s="3" t="s">
        <v>105</v>
      </c>
      <c r="H1286" s="3" t="s">
        <v>82</v>
      </c>
      <c r="L1286" s="3">
        <v>1972</v>
      </c>
      <c r="P1286" s="3" t="s">
        <v>13151</v>
      </c>
      <c r="Q1286" s="3" t="s">
        <v>13152</v>
      </c>
      <c r="R1286" s="3">
        <v>33.441699999999997</v>
      </c>
      <c r="S1286" s="3">
        <v>-112.1583</v>
      </c>
      <c r="T1286" s="3" t="s">
        <v>191</v>
      </c>
      <c r="U1286" s="3" t="s">
        <v>15790</v>
      </c>
      <c r="V1286" s="3" t="s">
        <v>6610</v>
      </c>
      <c r="X1286" s="3" t="s">
        <v>6611</v>
      </c>
      <c r="Y1286" s="3" t="s">
        <v>2543</v>
      </c>
      <c r="Z1286" s="3" t="s">
        <v>3059</v>
      </c>
      <c r="AA1286" s="3" t="s">
        <v>15791</v>
      </c>
      <c r="AB1286" s="3" t="s">
        <v>6958</v>
      </c>
      <c r="AG1286" s="3" t="s">
        <v>15793</v>
      </c>
      <c r="AH1286" s="3" t="s">
        <v>15805</v>
      </c>
    </row>
    <row r="1287" spans="1:34" ht="15.75" hidden="1" customHeight="1" x14ac:dyDescent="0.25">
      <c r="A1287" s="3" t="s">
        <v>6474</v>
      </c>
      <c r="B1287" s="3" t="s">
        <v>15788</v>
      </c>
      <c r="C1287" s="3" t="s">
        <v>692</v>
      </c>
      <c r="D1287" s="3" t="s">
        <v>40</v>
      </c>
      <c r="E1287" s="3">
        <v>53</v>
      </c>
      <c r="F1287" s="3" t="s">
        <v>186</v>
      </c>
      <c r="G1287" s="3" t="s">
        <v>105</v>
      </c>
      <c r="H1287" s="3" t="s">
        <v>82</v>
      </c>
      <c r="L1287" s="3">
        <v>1973</v>
      </c>
      <c r="P1287" s="3" t="s">
        <v>13151</v>
      </c>
      <c r="Q1287" s="3" t="s">
        <v>13152</v>
      </c>
      <c r="R1287" s="3">
        <v>33.441699999999997</v>
      </c>
      <c r="S1287" s="3">
        <v>-112.1583</v>
      </c>
      <c r="T1287" s="3" t="s">
        <v>191</v>
      </c>
      <c r="U1287" s="3" t="s">
        <v>15790</v>
      </c>
      <c r="V1287" s="3" t="s">
        <v>6610</v>
      </c>
      <c r="X1287" s="3" t="s">
        <v>6611</v>
      </c>
      <c r="Y1287" s="3" t="s">
        <v>2543</v>
      </c>
      <c r="Z1287" s="3" t="s">
        <v>3059</v>
      </c>
      <c r="AA1287" s="3" t="s">
        <v>15791</v>
      </c>
      <c r="AB1287" s="3" t="s">
        <v>6960</v>
      </c>
      <c r="AG1287" s="3" t="s">
        <v>15793</v>
      </c>
      <c r="AH1287" s="3" t="s">
        <v>15806</v>
      </c>
    </row>
    <row r="1288" spans="1:34" ht="15.75" hidden="1" customHeight="1" x14ac:dyDescent="0.25">
      <c r="A1288" s="3" t="s">
        <v>17288</v>
      </c>
      <c r="B1288" s="3" t="s">
        <v>17939</v>
      </c>
      <c r="C1288" s="3" t="s">
        <v>213</v>
      </c>
      <c r="D1288" s="3" t="s">
        <v>40</v>
      </c>
      <c r="E1288" s="3">
        <v>53</v>
      </c>
      <c r="F1288" s="3" t="s">
        <v>511</v>
      </c>
      <c r="G1288" s="3" t="s">
        <v>188</v>
      </c>
      <c r="H1288" s="3" t="s">
        <v>187</v>
      </c>
      <c r="I1288" s="3" t="s">
        <v>188</v>
      </c>
      <c r="J1288" s="3" t="s">
        <v>188</v>
      </c>
      <c r="L1288" s="3">
        <v>2024</v>
      </c>
      <c r="R1288" s="3">
        <v>24.1739836428746</v>
      </c>
      <c r="S1288" s="3">
        <v>115.697987967316</v>
      </c>
      <c r="T1288" s="3" t="s">
        <v>528</v>
      </c>
      <c r="U1288" s="3" t="s">
        <v>17940</v>
      </c>
      <c r="W1288" s="3" t="s">
        <v>17941</v>
      </c>
      <c r="X1288" s="3" t="s">
        <v>17320</v>
      </c>
      <c r="Y1288" s="3" t="s">
        <v>16333</v>
      </c>
      <c r="Z1288" s="3" t="s">
        <v>17294</v>
      </c>
      <c r="AG1288" s="3" t="s">
        <v>17942</v>
      </c>
      <c r="AH1288" s="3" t="s">
        <v>17943</v>
      </c>
    </row>
    <row r="1289" spans="1:34" ht="15.75" hidden="1" customHeight="1" x14ac:dyDescent="0.25">
      <c r="A1289" s="3" t="s">
        <v>17288</v>
      </c>
      <c r="B1289" s="3" t="s">
        <v>17939</v>
      </c>
      <c r="C1289" s="3" t="s">
        <v>215</v>
      </c>
      <c r="D1289" s="3" t="s">
        <v>40</v>
      </c>
      <c r="E1289" s="3">
        <v>53</v>
      </c>
      <c r="F1289" s="3" t="s">
        <v>511</v>
      </c>
      <c r="G1289" s="3" t="s">
        <v>188</v>
      </c>
      <c r="H1289" s="3" t="s">
        <v>187</v>
      </c>
      <c r="I1289" s="3" t="s">
        <v>188</v>
      </c>
      <c r="J1289" s="3" t="s">
        <v>188</v>
      </c>
      <c r="L1289" s="3">
        <v>2024</v>
      </c>
      <c r="R1289" s="3">
        <v>24.1739836428746</v>
      </c>
      <c r="S1289" s="3">
        <v>115.697987967316</v>
      </c>
      <c r="T1289" s="3" t="s">
        <v>528</v>
      </c>
      <c r="U1289" s="3" t="s">
        <v>17940</v>
      </c>
      <c r="W1289" s="3" t="s">
        <v>17941</v>
      </c>
      <c r="X1289" s="3" t="s">
        <v>17320</v>
      </c>
      <c r="Y1289" s="3" t="s">
        <v>16333</v>
      </c>
      <c r="Z1289" s="3" t="s">
        <v>17294</v>
      </c>
      <c r="AG1289" s="3" t="s">
        <v>17942</v>
      </c>
      <c r="AH1289" s="3" t="s">
        <v>17944</v>
      </c>
    </row>
    <row r="1290" spans="1:34" ht="15.75" hidden="1" customHeight="1" x14ac:dyDescent="0.25">
      <c r="A1290" s="3" t="s">
        <v>20676</v>
      </c>
      <c r="B1290" s="3" t="s">
        <v>20720</v>
      </c>
      <c r="C1290" s="3">
        <v>1</v>
      </c>
      <c r="D1290" s="3" t="s">
        <v>40</v>
      </c>
      <c r="E1290" s="3">
        <v>53</v>
      </c>
      <c r="F1290" s="3" t="s">
        <v>186</v>
      </c>
      <c r="G1290" s="3" t="s">
        <v>103</v>
      </c>
      <c r="H1290" s="3" t="s">
        <v>188</v>
      </c>
      <c r="L1290" s="3" t="s">
        <v>188</v>
      </c>
      <c r="P1290" s="3" t="s">
        <v>20721</v>
      </c>
      <c r="Q1290" s="3" t="s">
        <v>20721</v>
      </c>
      <c r="R1290" s="3">
        <v>27.469294994672801</v>
      </c>
      <c r="S1290" s="3">
        <v>94.873358662895697</v>
      </c>
      <c r="T1290" s="3" t="s">
        <v>191</v>
      </c>
      <c r="U1290" s="3" t="s">
        <v>20722</v>
      </c>
      <c r="X1290" s="3" t="s">
        <v>20709</v>
      </c>
      <c r="Y1290" s="3" t="s">
        <v>16333</v>
      </c>
      <c r="Z1290" s="3" t="s">
        <v>16334</v>
      </c>
      <c r="AD1290" s="3" t="s">
        <v>197</v>
      </c>
      <c r="AE1290" s="3" t="s">
        <v>346</v>
      </c>
      <c r="AG1290" s="3" t="s">
        <v>20723</v>
      </c>
      <c r="AH1290" s="3" t="s">
        <v>20724</v>
      </c>
    </row>
    <row r="1291" spans="1:34" ht="15.75" hidden="1" customHeight="1" x14ac:dyDescent="0.25">
      <c r="A1291" s="3" t="s">
        <v>31122</v>
      </c>
      <c r="B1291" s="3" t="s">
        <v>32230</v>
      </c>
      <c r="C1291" s="3" t="s">
        <v>32238</v>
      </c>
      <c r="D1291" s="3" t="s">
        <v>40</v>
      </c>
      <c r="E1291" s="3">
        <v>53</v>
      </c>
      <c r="F1291" s="3" t="s">
        <v>186</v>
      </c>
      <c r="G1291" s="3" t="s">
        <v>111</v>
      </c>
      <c r="H1291" s="3" t="s">
        <v>187</v>
      </c>
      <c r="K1291" s="3" t="s">
        <v>4304</v>
      </c>
      <c r="L1291" s="3">
        <v>1965</v>
      </c>
      <c r="P1291" s="3" t="s">
        <v>32231</v>
      </c>
      <c r="Q1291" s="3" t="s">
        <v>32232</v>
      </c>
      <c r="R1291" s="3">
        <v>49.2239</v>
      </c>
      <c r="S1291" s="3">
        <v>7.0148999999999999</v>
      </c>
      <c r="T1291" s="3" t="s">
        <v>191</v>
      </c>
      <c r="U1291" s="3" t="s">
        <v>32233</v>
      </c>
      <c r="X1291" s="3" t="s">
        <v>31414</v>
      </c>
      <c r="Y1291" s="3" t="s">
        <v>29751</v>
      </c>
      <c r="Z1291" s="3" t="s">
        <v>29784</v>
      </c>
      <c r="AA1291" s="3" t="s">
        <v>32239</v>
      </c>
      <c r="AC1291" s="3" t="s">
        <v>32235</v>
      </c>
      <c r="AG1291" s="3" t="s">
        <v>32236</v>
      </c>
      <c r="AH1291" s="3" t="s">
        <v>32240</v>
      </c>
    </row>
    <row r="1292" spans="1:34" ht="15.75" hidden="1" customHeight="1" x14ac:dyDescent="0.25">
      <c r="A1292" s="3" t="s">
        <v>31122</v>
      </c>
      <c r="B1292" s="3" t="s">
        <v>32299</v>
      </c>
      <c r="C1292" s="3">
        <v>2</v>
      </c>
      <c r="D1292" s="3" t="s">
        <v>40</v>
      </c>
      <c r="E1292" s="3">
        <v>53</v>
      </c>
      <c r="F1292" s="3" t="s">
        <v>615</v>
      </c>
      <c r="G1292" s="3" t="s">
        <v>105</v>
      </c>
      <c r="H1292" s="3" t="s">
        <v>187</v>
      </c>
      <c r="L1292" s="3">
        <v>2025</v>
      </c>
      <c r="P1292" s="3" t="s">
        <v>32300</v>
      </c>
      <c r="Q1292" s="3" t="s">
        <v>7111</v>
      </c>
      <c r="R1292" s="3">
        <v>51.476199999999999</v>
      </c>
      <c r="S1292" s="3">
        <v>13.889099999999999</v>
      </c>
      <c r="T1292" s="3" t="s">
        <v>191</v>
      </c>
      <c r="U1292" s="3" t="s">
        <v>32301</v>
      </c>
      <c r="X1292" s="3" t="s">
        <v>31142</v>
      </c>
      <c r="Y1292" s="3" t="s">
        <v>29751</v>
      </c>
      <c r="Z1292" s="3" t="s">
        <v>29784</v>
      </c>
      <c r="AD1292" s="3" t="s">
        <v>815</v>
      </c>
      <c r="AE1292" s="3" t="s">
        <v>346</v>
      </c>
      <c r="AF1292" s="3" t="s">
        <v>1552</v>
      </c>
      <c r="AG1292" s="3" t="s">
        <v>32303</v>
      </c>
      <c r="AH1292" s="3" t="s">
        <v>32305</v>
      </c>
    </row>
    <row r="1293" spans="1:34" ht="15.75" hidden="1" customHeight="1" x14ac:dyDescent="0.25">
      <c r="A1293" s="3" t="s">
        <v>31122</v>
      </c>
      <c r="B1293" s="3" t="s">
        <v>32369</v>
      </c>
      <c r="C1293" s="3" t="s">
        <v>686</v>
      </c>
      <c r="D1293" s="3" t="s">
        <v>4131</v>
      </c>
      <c r="E1293" s="3">
        <v>53</v>
      </c>
      <c r="F1293" s="3" t="s">
        <v>511</v>
      </c>
      <c r="G1293" s="3" t="s">
        <v>105</v>
      </c>
      <c r="H1293" s="3" t="s">
        <v>187</v>
      </c>
      <c r="I1293" s="3" t="s">
        <v>222</v>
      </c>
      <c r="K1293" s="3" t="s">
        <v>4304</v>
      </c>
      <c r="L1293" s="3">
        <v>2025</v>
      </c>
      <c r="P1293" s="3" t="s">
        <v>31161</v>
      </c>
      <c r="Q1293" s="3" t="s">
        <v>31161</v>
      </c>
      <c r="R1293" s="3">
        <v>48.813842180000002</v>
      </c>
      <c r="S1293" s="3">
        <v>9.2191931589999996</v>
      </c>
      <c r="T1293" s="3" t="s">
        <v>191</v>
      </c>
      <c r="U1293" s="3" t="s">
        <v>32370</v>
      </c>
      <c r="X1293" s="3" t="s">
        <v>32371</v>
      </c>
      <c r="Y1293" s="3" t="s">
        <v>29751</v>
      </c>
      <c r="Z1293" s="3" t="s">
        <v>29784</v>
      </c>
      <c r="AG1293" s="3" t="s">
        <v>32372</v>
      </c>
      <c r="AH1293" s="3" t="s">
        <v>32373</v>
      </c>
    </row>
    <row r="1294" spans="1:34" ht="15.75" hidden="1" customHeight="1" x14ac:dyDescent="0.25">
      <c r="A1294" s="3" t="s">
        <v>31122</v>
      </c>
      <c r="B1294" s="3" t="s">
        <v>32369</v>
      </c>
      <c r="C1294" s="3" t="s">
        <v>692</v>
      </c>
      <c r="D1294" s="3" t="s">
        <v>4131</v>
      </c>
      <c r="E1294" s="3">
        <v>53</v>
      </c>
      <c r="F1294" s="3" t="s">
        <v>511</v>
      </c>
      <c r="G1294" s="3" t="s">
        <v>105</v>
      </c>
      <c r="H1294" s="3" t="s">
        <v>187</v>
      </c>
      <c r="I1294" s="3" t="s">
        <v>222</v>
      </c>
      <c r="K1294" s="3" t="s">
        <v>4304</v>
      </c>
      <c r="L1294" s="3">
        <v>2025</v>
      </c>
      <c r="P1294" s="3" t="s">
        <v>31161</v>
      </c>
      <c r="Q1294" s="3" t="s">
        <v>31161</v>
      </c>
      <c r="R1294" s="3">
        <v>48.813842180000002</v>
      </c>
      <c r="S1294" s="3">
        <v>9.2191931589999996</v>
      </c>
      <c r="T1294" s="3" t="s">
        <v>191</v>
      </c>
      <c r="U1294" s="3" t="s">
        <v>32370</v>
      </c>
      <c r="X1294" s="3" t="s">
        <v>32371</v>
      </c>
      <c r="Y1294" s="3" t="s">
        <v>29751</v>
      </c>
      <c r="Z1294" s="3" t="s">
        <v>29784</v>
      </c>
      <c r="AG1294" s="3" t="s">
        <v>32372</v>
      </c>
      <c r="AH1294" s="3" t="s">
        <v>32374</v>
      </c>
    </row>
    <row r="1295" spans="1:34" ht="15.75" hidden="1" customHeight="1" x14ac:dyDescent="0.25">
      <c r="A1295" s="3" t="s">
        <v>31122</v>
      </c>
      <c r="B1295" s="3" t="s">
        <v>32369</v>
      </c>
      <c r="C1295" s="3" t="s">
        <v>720</v>
      </c>
      <c r="D1295" s="3" t="s">
        <v>4131</v>
      </c>
      <c r="E1295" s="3">
        <v>53</v>
      </c>
      <c r="F1295" s="3" t="s">
        <v>511</v>
      </c>
      <c r="G1295" s="3" t="s">
        <v>105</v>
      </c>
      <c r="H1295" s="3" t="s">
        <v>187</v>
      </c>
      <c r="I1295" s="3" t="s">
        <v>222</v>
      </c>
      <c r="K1295" s="3" t="s">
        <v>4304</v>
      </c>
      <c r="L1295" s="3">
        <v>2025</v>
      </c>
      <c r="P1295" s="3" t="s">
        <v>31161</v>
      </c>
      <c r="Q1295" s="3" t="s">
        <v>31161</v>
      </c>
      <c r="R1295" s="3">
        <v>48.813842180000002</v>
      </c>
      <c r="S1295" s="3">
        <v>9.2191931589999996</v>
      </c>
      <c r="T1295" s="3" t="s">
        <v>191</v>
      </c>
      <c r="U1295" s="3" t="s">
        <v>32370</v>
      </c>
      <c r="X1295" s="3" t="s">
        <v>32371</v>
      </c>
      <c r="Y1295" s="3" t="s">
        <v>29751</v>
      </c>
      <c r="Z1295" s="3" t="s">
        <v>29784</v>
      </c>
      <c r="AG1295" s="3" t="s">
        <v>32372</v>
      </c>
      <c r="AH1295" s="3" t="s">
        <v>32375</v>
      </c>
    </row>
    <row r="1296" spans="1:34" ht="15.75" hidden="1" customHeight="1" x14ac:dyDescent="0.25">
      <c r="A1296" s="3" t="s">
        <v>34121</v>
      </c>
      <c r="B1296" s="3" t="s">
        <v>34302</v>
      </c>
      <c r="C1296" s="3">
        <v>1</v>
      </c>
      <c r="D1296" s="3" t="s">
        <v>40</v>
      </c>
      <c r="E1296" s="3">
        <v>53</v>
      </c>
      <c r="F1296" s="3" t="s">
        <v>186</v>
      </c>
      <c r="G1296" s="3" t="s">
        <v>103</v>
      </c>
      <c r="H1296" s="3" t="s">
        <v>187</v>
      </c>
      <c r="L1296" s="3" t="s">
        <v>4033</v>
      </c>
      <c r="P1296" s="3" t="s">
        <v>34303</v>
      </c>
      <c r="Q1296" s="3" t="s">
        <v>10284</v>
      </c>
      <c r="R1296" s="3">
        <v>51.96998</v>
      </c>
      <c r="S1296" s="3">
        <v>5.9378000000000002</v>
      </c>
      <c r="T1296" s="3" t="s">
        <v>191</v>
      </c>
      <c r="U1296" s="3" t="s">
        <v>34304</v>
      </c>
      <c r="X1296" s="3" t="s">
        <v>34125</v>
      </c>
      <c r="Y1296" s="3" t="s">
        <v>29751</v>
      </c>
      <c r="Z1296" s="3" t="s">
        <v>29784</v>
      </c>
      <c r="AD1296" s="3" t="s">
        <v>815</v>
      </c>
      <c r="AE1296" s="3" t="s">
        <v>99</v>
      </c>
      <c r="AF1296" s="3" t="s">
        <v>4023</v>
      </c>
      <c r="AG1296" s="3" t="s">
        <v>34305</v>
      </c>
      <c r="AH1296" s="3" t="s">
        <v>34306</v>
      </c>
    </row>
    <row r="1297" spans="1:34" ht="15.75" hidden="1" customHeight="1" x14ac:dyDescent="0.25">
      <c r="A1297" s="3" t="s">
        <v>37029</v>
      </c>
      <c r="B1297" s="3" t="s">
        <v>37030</v>
      </c>
      <c r="C1297" s="3" t="s">
        <v>37047</v>
      </c>
      <c r="D1297" s="3" t="s">
        <v>204</v>
      </c>
      <c r="E1297" s="3">
        <v>53</v>
      </c>
      <c r="F1297" s="3" t="s">
        <v>186</v>
      </c>
      <c r="G1297" s="3" t="s">
        <v>105</v>
      </c>
      <c r="H1297" s="3" t="s">
        <v>82</v>
      </c>
      <c r="L1297" s="3">
        <v>2018</v>
      </c>
      <c r="P1297" s="3" t="s">
        <v>37031</v>
      </c>
      <c r="Q1297" s="3" t="s">
        <v>37032</v>
      </c>
      <c r="R1297" s="3">
        <v>45.997500000000002</v>
      </c>
      <c r="S1297" s="3">
        <v>15.4796</v>
      </c>
      <c r="T1297" s="3" t="s">
        <v>191</v>
      </c>
      <c r="U1297" s="3" t="s">
        <v>37033</v>
      </c>
      <c r="X1297" s="3" t="s">
        <v>37034</v>
      </c>
      <c r="Y1297" s="3" t="s">
        <v>29751</v>
      </c>
      <c r="Z1297" s="3" t="s">
        <v>29752</v>
      </c>
      <c r="AA1297" s="3" t="s">
        <v>37035</v>
      </c>
      <c r="AB1297" s="3" t="s">
        <v>37048</v>
      </c>
      <c r="AG1297" s="3" t="s">
        <v>37037</v>
      </c>
      <c r="AH1297" s="3" t="s">
        <v>37049</v>
      </c>
    </row>
    <row r="1298" spans="1:34" ht="15.75" hidden="1" customHeight="1" x14ac:dyDescent="0.25">
      <c r="A1298" s="3" t="s">
        <v>37888</v>
      </c>
      <c r="B1298" s="3" t="s">
        <v>38200</v>
      </c>
      <c r="C1298" s="3">
        <v>1</v>
      </c>
      <c r="D1298" s="3" t="s">
        <v>40</v>
      </c>
      <c r="E1298" s="3">
        <v>53</v>
      </c>
      <c r="F1298" s="3" t="s">
        <v>186</v>
      </c>
      <c r="G1298" s="3" t="s">
        <v>105</v>
      </c>
      <c r="H1298" s="3" t="s">
        <v>187</v>
      </c>
      <c r="I1298" s="3" t="s">
        <v>188</v>
      </c>
      <c r="J1298" s="3" t="s">
        <v>188</v>
      </c>
      <c r="L1298" s="3">
        <v>2005</v>
      </c>
      <c r="N1298" s="3">
        <v>2023</v>
      </c>
      <c r="P1298" s="3" t="s">
        <v>37966</v>
      </c>
      <c r="Q1298" s="3" t="s">
        <v>37967</v>
      </c>
      <c r="R1298" s="3">
        <v>50.850444584722297</v>
      </c>
      <c r="S1298" s="3">
        <v>-1.3814990603096</v>
      </c>
      <c r="T1298" s="3" t="s">
        <v>191</v>
      </c>
      <c r="U1298" s="3" t="s">
        <v>38201</v>
      </c>
      <c r="X1298" s="3" t="s">
        <v>38108</v>
      </c>
      <c r="Y1298" s="3" t="s">
        <v>29751</v>
      </c>
      <c r="Z1298" s="3" t="s">
        <v>30502</v>
      </c>
      <c r="AG1298" s="3" t="s">
        <v>38202</v>
      </c>
      <c r="AH1298" s="3" t="s">
        <v>38203</v>
      </c>
    </row>
    <row r="1299" spans="1:34" ht="15.75" hidden="1" customHeight="1" x14ac:dyDescent="0.25">
      <c r="A1299" s="3" t="s">
        <v>38621</v>
      </c>
      <c r="B1299" s="3" t="s">
        <v>38750</v>
      </c>
      <c r="C1299" s="3" t="s">
        <v>26601</v>
      </c>
      <c r="D1299" s="3" t="s">
        <v>40</v>
      </c>
      <c r="E1299" s="3">
        <v>53</v>
      </c>
      <c r="F1299" s="3" t="s">
        <v>186</v>
      </c>
      <c r="G1299" s="3" t="s">
        <v>105</v>
      </c>
      <c r="H1299" s="3" t="s">
        <v>188</v>
      </c>
      <c r="L1299" s="3">
        <v>1979</v>
      </c>
      <c r="N1299" s="3">
        <v>2039</v>
      </c>
      <c r="P1299" s="3" t="s">
        <v>38751</v>
      </c>
      <c r="Q1299" s="3" t="s">
        <v>38752</v>
      </c>
      <c r="R1299" s="3">
        <v>-38.2750275</v>
      </c>
      <c r="S1299" s="3">
        <v>146.4232982</v>
      </c>
      <c r="T1299" s="3" t="s">
        <v>191</v>
      </c>
      <c r="U1299" s="3" t="s">
        <v>38753</v>
      </c>
      <c r="X1299" s="3" t="s">
        <v>14385</v>
      </c>
      <c r="Y1299" s="3" t="s">
        <v>38626</v>
      </c>
      <c r="Z1299" s="3" t="s">
        <v>38627</v>
      </c>
      <c r="AA1299" s="3" t="s">
        <v>38754</v>
      </c>
      <c r="AB1299" s="3" t="s">
        <v>38755</v>
      </c>
      <c r="AG1299" s="3" t="s">
        <v>38756</v>
      </c>
      <c r="AH1299" s="3" t="s">
        <v>38757</v>
      </c>
    </row>
    <row r="1300" spans="1:34" ht="15.75" hidden="1" customHeight="1" x14ac:dyDescent="0.25">
      <c r="A1300" s="3" t="s">
        <v>38621</v>
      </c>
      <c r="B1300" s="3" t="s">
        <v>38750</v>
      </c>
      <c r="C1300" s="3" t="s">
        <v>26606</v>
      </c>
      <c r="D1300" s="3" t="s">
        <v>40</v>
      </c>
      <c r="E1300" s="3">
        <v>53</v>
      </c>
      <c r="F1300" s="3" t="s">
        <v>186</v>
      </c>
      <c r="G1300" s="3" t="s">
        <v>105</v>
      </c>
      <c r="H1300" s="3" t="s">
        <v>188</v>
      </c>
      <c r="L1300" s="3">
        <v>1979</v>
      </c>
      <c r="N1300" s="3">
        <v>2039</v>
      </c>
      <c r="P1300" s="3" t="s">
        <v>38751</v>
      </c>
      <c r="Q1300" s="3" t="s">
        <v>38752</v>
      </c>
      <c r="R1300" s="3">
        <v>-38.2750275</v>
      </c>
      <c r="S1300" s="3">
        <v>146.4232982</v>
      </c>
      <c r="T1300" s="3" t="s">
        <v>191</v>
      </c>
      <c r="U1300" s="3" t="s">
        <v>38753</v>
      </c>
      <c r="X1300" s="3" t="s">
        <v>14385</v>
      </c>
      <c r="Y1300" s="3" t="s">
        <v>38626</v>
      </c>
      <c r="Z1300" s="3" t="s">
        <v>38627</v>
      </c>
      <c r="AA1300" s="3" t="s">
        <v>38754</v>
      </c>
      <c r="AB1300" s="3" t="s">
        <v>38758</v>
      </c>
      <c r="AG1300" s="3" t="s">
        <v>38756</v>
      </c>
      <c r="AH1300" s="3" t="s">
        <v>38759</v>
      </c>
    </row>
    <row r="1301" spans="1:34" ht="15.75" hidden="1" customHeight="1" x14ac:dyDescent="0.25">
      <c r="A1301" s="3" t="s">
        <v>38621</v>
      </c>
      <c r="B1301" s="3" t="s">
        <v>38750</v>
      </c>
      <c r="C1301" s="3" t="s">
        <v>38760</v>
      </c>
      <c r="D1301" s="3" t="s">
        <v>40</v>
      </c>
      <c r="E1301" s="3">
        <v>53</v>
      </c>
      <c r="F1301" s="3" t="s">
        <v>186</v>
      </c>
      <c r="G1301" s="3" t="s">
        <v>105</v>
      </c>
      <c r="H1301" s="3" t="s">
        <v>188</v>
      </c>
      <c r="L1301" s="3">
        <v>1979</v>
      </c>
      <c r="N1301" s="3">
        <v>2039</v>
      </c>
      <c r="P1301" s="3" t="s">
        <v>38751</v>
      </c>
      <c r="Q1301" s="3" t="s">
        <v>38752</v>
      </c>
      <c r="R1301" s="3">
        <v>-38.2750275</v>
      </c>
      <c r="S1301" s="3">
        <v>146.4232982</v>
      </c>
      <c r="T1301" s="3" t="s">
        <v>191</v>
      </c>
      <c r="U1301" s="3" t="s">
        <v>38753</v>
      </c>
      <c r="X1301" s="3" t="s">
        <v>14385</v>
      </c>
      <c r="Y1301" s="3" t="s">
        <v>38626</v>
      </c>
      <c r="Z1301" s="3" t="s">
        <v>38627</v>
      </c>
      <c r="AA1301" s="3" t="s">
        <v>38754</v>
      </c>
      <c r="AB1301" s="3" t="s">
        <v>38761</v>
      </c>
      <c r="AG1301" s="3" t="s">
        <v>38756</v>
      </c>
      <c r="AH1301" s="3" t="s">
        <v>38762</v>
      </c>
    </row>
    <row r="1302" spans="1:34" ht="15.75" hidden="1" customHeight="1" x14ac:dyDescent="0.25">
      <c r="A1302" s="3" t="s">
        <v>38621</v>
      </c>
      <c r="B1302" s="3" t="s">
        <v>38750</v>
      </c>
      <c r="C1302" s="3" t="s">
        <v>38763</v>
      </c>
      <c r="D1302" s="3" t="s">
        <v>40</v>
      </c>
      <c r="E1302" s="3">
        <v>53</v>
      </c>
      <c r="F1302" s="3" t="s">
        <v>186</v>
      </c>
      <c r="G1302" s="3" t="s">
        <v>105</v>
      </c>
      <c r="H1302" s="3" t="s">
        <v>188</v>
      </c>
      <c r="L1302" s="3">
        <v>1979</v>
      </c>
      <c r="N1302" s="3">
        <v>2039</v>
      </c>
      <c r="P1302" s="3" t="s">
        <v>38751</v>
      </c>
      <c r="Q1302" s="3" t="s">
        <v>38752</v>
      </c>
      <c r="R1302" s="3">
        <v>-38.2750275</v>
      </c>
      <c r="S1302" s="3">
        <v>146.4232982</v>
      </c>
      <c r="T1302" s="3" t="s">
        <v>191</v>
      </c>
      <c r="U1302" s="3" t="s">
        <v>38753</v>
      </c>
      <c r="X1302" s="3" t="s">
        <v>14385</v>
      </c>
      <c r="Y1302" s="3" t="s">
        <v>38626</v>
      </c>
      <c r="Z1302" s="3" t="s">
        <v>38627</v>
      </c>
      <c r="AA1302" s="3" t="s">
        <v>38754</v>
      </c>
      <c r="AB1302" s="3" t="s">
        <v>38764</v>
      </c>
      <c r="AG1302" s="3" t="s">
        <v>38756</v>
      </c>
      <c r="AH1302" s="3" t="s">
        <v>38765</v>
      </c>
    </row>
    <row r="1303" spans="1:34" ht="15.75" hidden="1" customHeight="1" x14ac:dyDescent="0.25">
      <c r="A1303" s="3" t="s">
        <v>3135</v>
      </c>
      <c r="B1303" s="3" t="s">
        <v>3701</v>
      </c>
      <c r="C1303" s="3" t="s">
        <v>3137</v>
      </c>
      <c r="D1303" s="3" t="s">
        <v>68</v>
      </c>
      <c r="E1303" s="3">
        <v>53.12</v>
      </c>
      <c r="F1303" s="3" t="s">
        <v>186</v>
      </c>
      <c r="G1303" s="3" t="s">
        <v>101</v>
      </c>
      <c r="H1303" s="3" t="s">
        <v>188</v>
      </c>
      <c r="I1303" s="3" t="s">
        <v>188</v>
      </c>
      <c r="J1303" s="3" t="s">
        <v>188</v>
      </c>
      <c r="K1303" s="3" t="s">
        <v>82</v>
      </c>
      <c r="L1303" s="3">
        <v>2009</v>
      </c>
      <c r="O1303" s="3" t="s">
        <v>3702</v>
      </c>
      <c r="P1303" s="3" t="s">
        <v>3703</v>
      </c>
      <c r="Q1303" s="3" t="s">
        <v>3406</v>
      </c>
      <c r="R1303" s="3">
        <v>-5.8706207800000003</v>
      </c>
      <c r="S1303" s="3">
        <v>-35.293312329999999</v>
      </c>
      <c r="T1303" s="3" t="s">
        <v>191</v>
      </c>
      <c r="U1303" s="3" t="s">
        <v>3704</v>
      </c>
      <c r="X1303" s="3" t="s">
        <v>3493</v>
      </c>
      <c r="Y1303" s="3" t="s">
        <v>2543</v>
      </c>
      <c r="Z1303" s="3" t="s">
        <v>2544</v>
      </c>
      <c r="AG1303" s="3" t="s">
        <v>3705</v>
      </c>
      <c r="AH1303" s="3" t="s">
        <v>3706</v>
      </c>
    </row>
    <row r="1304" spans="1:34" ht="15.75" hidden="1" customHeight="1" x14ac:dyDescent="0.25">
      <c r="A1304" s="3" t="s">
        <v>16548</v>
      </c>
      <c r="B1304" s="3" t="s">
        <v>16877</v>
      </c>
      <c r="C1304" s="3">
        <v>1</v>
      </c>
      <c r="D1304" s="3" t="s">
        <v>72</v>
      </c>
      <c r="E1304" s="3">
        <v>53.4</v>
      </c>
      <c r="F1304" s="3" t="s">
        <v>186</v>
      </c>
      <c r="G1304" s="3" t="s">
        <v>101</v>
      </c>
      <c r="L1304" s="3">
        <v>2012</v>
      </c>
      <c r="P1304" s="3" t="s">
        <v>16878</v>
      </c>
      <c r="Q1304" s="3" t="s">
        <v>16878</v>
      </c>
      <c r="R1304" s="3">
        <v>24.367280923542602</v>
      </c>
      <c r="S1304" s="3">
        <v>88.676525701831494</v>
      </c>
      <c r="T1304" s="3" t="s">
        <v>191</v>
      </c>
      <c r="U1304" s="3" t="s">
        <v>16879</v>
      </c>
      <c r="V1304" s="3" t="s">
        <v>16604</v>
      </c>
      <c r="X1304" s="3" t="s">
        <v>16555</v>
      </c>
      <c r="Y1304" s="3" t="s">
        <v>16333</v>
      </c>
      <c r="Z1304" s="3" t="s">
        <v>16334</v>
      </c>
      <c r="AG1304" s="3" t="s">
        <v>16880</v>
      </c>
      <c r="AH1304" s="3" t="s">
        <v>16881</v>
      </c>
    </row>
    <row r="1305" spans="1:34" ht="15.75" hidden="1" customHeight="1" x14ac:dyDescent="0.25">
      <c r="A1305" s="3" t="s">
        <v>16548</v>
      </c>
      <c r="B1305" s="3" t="s">
        <v>17107</v>
      </c>
      <c r="C1305" s="3">
        <v>2</v>
      </c>
      <c r="D1305" s="3" t="s">
        <v>72</v>
      </c>
      <c r="E1305" s="3">
        <v>53.4</v>
      </c>
      <c r="F1305" s="3" t="s">
        <v>186</v>
      </c>
      <c r="G1305" s="3" t="s">
        <v>101</v>
      </c>
      <c r="H1305" s="3" t="s">
        <v>188</v>
      </c>
      <c r="L1305" s="3">
        <v>2012</v>
      </c>
      <c r="P1305" s="3" t="s">
        <v>16666</v>
      </c>
      <c r="Q1305" s="3" t="s">
        <v>16666</v>
      </c>
      <c r="R1305" s="3">
        <v>23.990992721946899</v>
      </c>
      <c r="S1305" s="3">
        <v>90.344339085224107</v>
      </c>
      <c r="T1305" s="3" t="s">
        <v>191</v>
      </c>
      <c r="U1305" s="3" t="s">
        <v>16790</v>
      </c>
      <c r="Y1305" s="3" t="s">
        <v>16333</v>
      </c>
      <c r="Z1305" s="3" t="s">
        <v>16334</v>
      </c>
      <c r="AG1305" s="3" t="s">
        <v>17108</v>
      </c>
      <c r="AH1305" s="3" t="s">
        <v>17110</v>
      </c>
    </row>
    <row r="1306" spans="1:34" ht="15.75" hidden="1" customHeight="1" x14ac:dyDescent="0.25">
      <c r="A1306" s="3" t="s">
        <v>16380</v>
      </c>
      <c r="B1306" s="3" t="s">
        <v>16400</v>
      </c>
      <c r="C1306" s="3">
        <v>1</v>
      </c>
      <c r="D1306" s="3" t="s">
        <v>204</v>
      </c>
      <c r="E1306" s="3">
        <v>53.5</v>
      </c>
      <c r="F1306" s="3" t="s">
        <v>186</v>
      </c>
      <c r="G1306" s="3" t="s">
        <v>105</v>
      </c>
      <c r="H1306" s="3" t="s">
        <v>187</v>
      </c>
      <c r="L1306" s="3">
        <v>1999</v>
      </c>
      <c r="P1306" s="3" t="s">
        <v>16382</v>
      </c>
      <c r="Q1306" s="3" t="s">
        <v>16382</v>
      </c>
      <c r="R1306" s="3">
        <v>40.373564000000002</v>
      </c>
      <c r="S1306" s="3">
        <v>49.919488999999999</v>
      </c>
      <c r="T1306" s="3" t="s">
        <v>191</v>
      </c>
      <c r="U1306" s="3" t="s">
        <v>16401</v>
      </c>
      <c r="W1306" s="3" t="s">
        <v>16402</v>
      </c>
      <c r="Y1306" s="3" t="s">
        <v>16333</v>
      </c>
      <c r="Z1306" s="3" t="s">
        <v>16342</v>
      </c>
      <c r="AC1306" s="3" t="s">
        <v>16403</v>
      </c>
      <c r="AG1306" s="3" t="s">
        <v>16404</v>
      </c>
      <c r="AH1306" s="3" t="s">
        <v>16405</v>
      </c>
    </row>
    <row r="1307" spans="1:34" ht="15.75" hidden="1" customHeight="1" x14ac:dyDescent="0.25">
      <c r="A1307" s="3" t="s">
        <v>16380</v>
      </c>
      <c r="B1307" s="3" t="s">
        <v>16400</v>
      </c>
      <c r="C1307" s="3">
        <v>2</v>
      </c>
      <c r="D1307" s="3" t="s">
        <v>204</v>
      </c>
      <c r="E1307" s="3">
        <v>53.5</v>
      </c>
      <c r="F1307" s="3" t="s">
        <v>186</v>
      </c>
      <c r="G1307" s="3" t="s">
        <v>105</v>
      </c>
      <c r="H1307" s="3" t="s">
        <v>187</v>
      </c>
      <c r="L1307" s="3">
        <v>1999</v>
      </c>
      <c r="P1307" s="3" t="s">
        <v>16382</v>
      </c>
      <c r="Q1307" s="3" t="s">
        <v>16382</v>
      </c>
      <c r="R1307" s="3">
        <v>40.373564000000002</v>
      </c>
      <c r="S1307" s="3">
        <v>49.919488999999999</v>
      </c>
      <c r="T1307" s="3" t="s">
        <v>191</v>
      </c>
      <c r="U1307" s="3" t="s">
        <v>16401</v>
      </c>
      <c r="W1307" s="3" t="s">
        <v>16402</v>
      </c>
      <c r="Y1307" s="3" t="s">
        <v>16333</v>
      </c>
      <c r="Z1307" s="3" t="s">
        <v>16342</v>
      </c>
      <c r="AC1307" s="3" t="s">
        <v>16403</v>
      </c>
      <c r="AG1307" s="3" t="s">
        <v>16404</v>
      </c>
      <c r="AH1307" s="3" t="s">
        <v>16406</v>
      </c>
    </row>
    <row r="1308" spans="1:34" ht="15.75" hidden="1" customHeight="1" x14ac:dyDescent="0.25">
      <c r="A1308" s="3" t="s">
        <v>16548</v>
      </c>
      <c r="B1308" s="3" t="s">
        <v>16849</v>
      </c>
      <c r="C1308" s="3">
        <v>1</v>
      </c>
      <c r="D1308" s="3" t="s">
        <v>72</v>
      </c>
      <c r="E1308" s="3">
        <v>53.52</v>
      </c>
      <c r="F1308" s="3" t="s">
        <v>186</v>
      </c>
      <c r="G1308" s="3" t="s">
        <v>101</v>
      </c>
      <c r="L1308" s="3">
        <v>2014</v>
      </c>
      <c r="P1308" s="3" t="s">
        <v>16850</v>
      </c>
      <c r="Q1308" s="3" t="s">
        <v>16778</v>
      </c>
      <c r="R1308" s="3">
        <v>23.431146953487499</v>
      </c>
      <c r="S1308" s="3">
        <v>91.170174359274</v>
      </c>
      <c r="T1308" s="3" t="s">
        <v>191</v>
      </c>
      <c r="U1308" s="3" t="s">
        <v>16851</v>
      </c>
      <c r="V1308" s="3" t="s">
        <v>16852</v>
      </c>
      <c r="X1308" s="3" t="s">
        <v>16551</v>
      </c>
      <c r="Y1308" s="3" t="s">
        <v>16333</v>
      </c>
      <c r="Z1308" s="3" t="s">
        <v>16334</v>
      </c>
      <c r="AG1308" s="3" t="s">
        <v>16853</v>
      </c>
      <c r="AH1308" s="3" t="s">
        <v>16854</v>
      </c>
    </row>
    <row r="1309" spans="1:34" ht="15.75" hidden="1" customHeight="1" x14ac:dyDescent="0.25">
      <c r="A1309" s="3" t="s">
        <v>16548</v>
      </c>
      <c r="B1309" s="3" t="s">
        <v>17018</v>
      </c>
      <c r="C1309" s="3" t="s">
        <v>1239</v>
      </c>
      <c r="D1309" s="3" t="s">
        <v>72</v>
      </c>
      <c r="E1309" s="3">
        <v>53.52</v>
      </c>
      <c r="F1309" s="3" t="s">
        <v>186</v>
      </c>
      <c r="G1309" s="3" t="s">
        <v>101</v>
      </c>
      <c r="L1309" s="3">
        <v>2014</v>
      </c>
      <c r="P1309" s="3" t="s">
        <v>17019</v>
      </c>
      <c r="Q1309" s="3" t="s">
        <v>17019</v>
      </c>
      <c r="R1309" s="3">
        <v>24.394950242721901</v>
      </c>
      <c r="S1309" s="3">
        <v>88.986552995609003</v>
      </c>
      <c r="T1309" s="3" t="s">
        <v>191</v>
      </c>
      <c r="U1309" s="3" t="s">
        <v>17020</v>
      </c>
      <c r="X1309" s="3" t="s">
        <v>16604</v>
      </c>
      <c r="Y1309" s="3" t="s">
        <v>16333</v>
      </c>
      <c r="Z1309" s="3" t="s">
        <v>16334</v>
      </c>
      <c r="AG1309" s="3" t="s">
        <v>17021</v>
      </c>
      <c r="AH1309" s="3" t="s">
        <v>17022</v>
      </c>
    </row>
    <row r="1310" spans="1:34" ht="15.75" hidden="1" customHeight="1" x14ac:dyDescent="0.25">
      <c r="A1310" s="3" t="s">
        <v>3135</v>
      </c>
      <c r="B1310" s="3" t="s">
        <v>3941</v>
      </c>
      <c r="C1310" s="3">
        <v>1</v>
      </c>
      <c r="D1310" s="3" t="s">
        <v>68</v>
      </c>
      <c r="E1310" s="3">
        <v>53.64</v>
      </c>
      <c r="F1310" s="3" t="s">
        <v>186</v>
      </c>
      <c r="G1310" s="3" t="s">
        <v>101</v>
      </c>
      <c r="H1310" s="3" t="s">
        <v>188</v>
      </c>
      <c r="I1310" s="3" t="s">
        <v>188</v>
      </c>
      <c r="J1310" s="3" t="s">
        <v>188</v>
      </c>
      <c r="K1310" s="3" t="s">
        <v>82</v>
      </c>
      <c r="L1310" s="3">
        <v>2002</v>
      </c>
      <c r="O1310" s="3" t="s">
        <v>3942</v>
      </c>
      <c r="P1310" s="3" t="s">
        <v>3891</v>
      </c>
      <c r="Q1310" s="3" t="s">
        <v>3892</v>
      </c>
      <c r="R1310" s="3">
        <v>-16.581666949999999</v>
      </c>
      <c r="S1310" s="3">
        <v>-49.257499969999998</v>
      </c>
      <c r="T1310" s="3" t="s">
        <v>191</v>
      </c>
      <c r="U1310" s="3" t="s">
        <v>3943</v>
      </c>
      <c r="X1310" s="3" t="s">
        <v>3428</v>
      </c>
      <c r="Y1310" s="3" t="s">
        <v>2543</v>
      </c>
      <c r="Z1310" s="3" t="s">
        <v>2544</v>
      </c>
      <c r="AG1310" s="3" t="s">
        <v>3944</v>
      </c>
      <c r="AH1310" s="3" t="s">
        <v>3945</v>
      </c>
    </row>
    <row r="1311" spans="1:34" ht="15.75" hidden="1" customHeight="1" x14ac:dyDescent="0.25">
      <c r="A1311" s="3" t="s">
        <v>1539</v>
      </c>
      <c r="B1311" s="3" t="s">
        <v>1566</v>
      </c>
      <c r="C1311" s="3">
        <v>1</v>
      </c>
      <c r="D1311" s="3" t="s">
        <v>42</v>
      </c>
      <c r="E1311" s="3">
        <v>54</v>
      </c>
      <c r="F1311" s="3" t="s">
        <v>511</v>
      </c>
      <c r="G1311" s="3" t="s">
        <v>105</v>
      </c>
      <c r="H1311" s="3" t="s">
        <v>188</v>
      </c>
      <c r="I1311" s="3" t="s">
        <v>188</v>
      </c>
      <c r="J1311" s="3" t="s">
        <v>188</v>
      </c>
      <c r="K1311" s="3" t="s">
        <v>82</v>
      </c>
      <c r="L1311" s="3">
        <v>2025</v>
      </c>
      <c r="P1311" s="3" t="s">
        <v>1567</v>
      </c>
      <c r="Q1311" s="3" t="s">
        <v>1568</v>
      </c>
      <c r="R1311" s="3">
        <v>-10.848144</v>
      </c>
      <c r="S1311" s="3">
        <v>40.508519999999997</v>
      </c>
      <c r="T1311" s="3" t="s">
        <v>528</v>
      </c>
      <c r="U1311" s="3" t="s">
        <v>1569</v>
      </c>
      <c r="X1311" s="3" t="s">
        <v>1570</v>
      </c>
      <c r="Y1311" s="3" t="s">
        <v>194</v>
      </c>
      <c r="Z1311" s="3" t="s">
        <v>514</v>
      </c>
      <c r="AC1311" s="3" t="s">
        <v>1571</v>
      </c>
      <c r="AG1311" s="3" t="s">
        <v>1572</v>
      </c>
      <c r="AH1311" s="3" t="s">
        <v>1573</v>
      </c>
    </row>
    <row r="1312" spans="1:34" ht="15.75" hidden="1" customHeight="1" x14ac:dyDescent="0.25">
      <c r="A1312" s="3" t="s">
        <v>1539</v>
      </c>
      <c r="B1312" s="3" t="s">
        <v>1566</v>
      </c>
      <c r="C1312" s="3">
        <v>2</v>
      </c>
      <c r="D1312" s="3" t="s">
        <v>42</v>
      </c>
      <c r="E1312" s="3">
        <v>54</v>
      </c>
      <c r="F1312" s="3" t="s">
        <v>511</v>
      </c>
      <c r="G1312" s="3" t="s">
        <v>105</v>
      </c>
      <c r="H1312" s="3" t="s">
        <v>188</v>
      </c>
      <c r="I1312" s="3" t="s">
        <v>188</v>
      </c>
      <c r="J1312" s="3" t="s">
        <v>188</v>
      </c>
      <c r="K1312" s="3" t="s">
        <v>82</v>
      </c>
      <c r="L1312" s="3">
        <v>2025</v>
      </c>
      <c r="P1312" s="3" t="s">
        <v>1567</v>
      </c>
      <c r="Q1312" s="3" t="s">
        <v>1568</v>
      </c>
      <c r="R1312" s="3">
        <v>-10.848144</v>
      </c>
      <c r="S1312" s="3">
        <v>40.508519999999997</v>
      </c>
      <c r="T1312" s="3" t="s">
        <v>528</v>
      </c>
      <c r="U1312" s="3" t="s">
        <v>1569</v>
      </c>
      <c r="X1312" s="3" t="s">
        <v>1570</v>
      </c>
      <c r="Y1312" s="3" t="s">
        <v>194</v>
      </c>
      <c r="Z1312" s="3" t="s">
        <v>514</v>
      </c>
      <c r="AC1312" s="3" t="s">
        <v>1571</v>
      </c>
      <c r="AG1312" s="3" t="s">
        <v>1572</v>
      </c>
      <c r="AH1312" s="3" t="s">
        <v>1574</v>
      </c>
    </row>
    <row r="1313" spans="1:34" ht="15.75" hidden="1" customHeight="1" x14ac:dyDescent="0.25">
      <c r="A1313" s="3" t="s">
        <v>1539</v>
      </c>
      <c r="B1313" s="3" t="s">
        <v>1566</v>
      </c>
      <c r="C1313" s="3">
        <v>3</v>
      </c>
      <c r="D1313" s="3" t="s">
        <v>42</v>
      </c>
      <c r="E1313" s="3">
        <v>54</v>
      </c>
      <c r="F1313" s="3" t="s">
        <v>511</v>
      </c>
      <c r="G1313" s="3" t="s">
        <v>105</v>
      </c>
      <c r="H1313" s="3" t="s">
        <v>188</v>
      </c>
      <c r="I1313" s="3" t="s">
        <v>188</v>
      </c>
      <c r="J1313" s="3" t="s">
        <v>188</v>
      </c>
      <c r="K1313" s="3" t="s">
        <v>82</v>
      </c>
      <c r="L1313" s="3">
        <v>2025</v>
      </c>
      <c r="P1313" s="3" t="s">
        <v>1567</v>
      </c>
      <c r="Q1313" s="3" t="s">
        <v>1568</v>
      </c>
      <c r="R1313" s="3">
        <v>-10.848144</v>
      </c>
      <c r="S1313" s="3">
        <v>40.508519999999997</v>
      </c>
      <c r="T1313" s="3" t="s">
        <v>528</v>
      </c>
      <c r="U1313" s="3" t="s">
        <v>1569</v>
      </c>
      <c r="X1313" s="3" t="s">
        <v>1570</v>
      </c>
      <c r="Y1313" s="3" t="s">
        <v>194</v>
      </c>
      <c r="Z1313" s="3" t="s">
        <v>514</v>
      </c>
      <c r="AC1313" s="3" t="s">
        <v>1571</v>
      </c>
      <c r="AG1313" s="3" t="s">
        <v>1572</v>
      </c>
      <c r="AH1313" s="3" t="s">
        <v>1575</v>
      </c>
    </row>
    <row r="1314" spans="1:34" ht="15.75" hidden="1" customHeight="1" x14ac:dyDescent="0.25">
      <c r="A1314" s="3" t="s">
        <v>1539</v>
      </c>
      <c r="B1314" s="3" t="s">
        <v>1566</v>
      </c>
      <c r="C1314" s="3">
        <v>4</v>
      </c>
      <c r="D1314" s="3" t="s">
        <v>42</v>
      </c>
      <c r="E1314" s="3">
        <v>54</v>
      </c>
      <c r="F1314" s="3" t="s">
        <v>511</v>
      </c>
      <c r="G1314" s="3" t="s">
        <v>105</v>
      </c>
      <c r="H1314" s="3" t="s">
        <v>188</v>
      </c>
      <c r="I1314" s="3" t="s">
        <v>188</v>
      </c>
      <c r="J1314" s="3" t="s">
        <v>188</v>
      </c>
      <c r="K1314" s="3" t="s">
        <v>82</v>
      </c>
      <c r="L1314" s="3">
        <v>2025</v>
      </c>
      <c r="P1314" s="3" t="s">
        <v>1567</v>
      </c>
      <c r="Q1314" s="3" t="s">
        <v>1568</v>
      </c>
      <c r="R1314" s="3">
        <v>-10.848144</v>
      </c>
      <c r="S1314" s="3">
        <v>40.508519999999997</v>
      </c>
      <c r="T1314" s="3" t="s">
        <v>528</v>
      </c>
      <c r="U1314" s="3" t="s">
        <v>1569</v>
      </c>
      <c r="X1314" s="3" t="s">
        <v>1570</v>
      </c>
      <c r="Y1314" s="3" t="s">
        <v>194</v>
      </c>
      <c r="Z1314" s="3" t="s">
        <v>514</v>
      </c>
      <c r="AC1314" s="3" t="s">
        <v>1571</v>
      </c>
      <c r="AG1314" s="3" t="s">
        <v>1572</v>
      </c>
      <c r="AH1314" s="3" t="s">
        <v>1576</v>
      </c>
    </row>
    <row r="1315" spans="1:34" ht="15.75" hidden="1" customHeight="1" x14ac:dyDescent="0.25">
      <c r="A1315" s="3" t="s">
        <v>1539</v>
      </c>
      <c r="B1315" s="3" t="s">
        <v>1566</v>
      </c>
      <c r="C1315" s="3">
        <v>5</v>
      </c>
      <c r="D1315" s="3" t="s">
        <v>42</v>
      </c>
      <c r="E1315" s="3">
        <v>54</v>
      </c>
      <c r="F1315" s="3" t="s">
        <v>511</v>
      </c>
      <c r="G1315" s="3" t="s">
        <v>105</v>
      </c>
      <c r="H1315" s="3" t="s">
        <v>188</v>
      </c>
      <c r="I1315" s="3" t="s">
        <v>188</v>
      </c>
      <c r="J1315" s="3" t="s">
        <v>188</v>
      </c>
      <c r="K1315" s="3" t="s">
        <v>82</v>
      </c>
      <c r="L1315" s="3">
        <v>2025</v>
      </c>
      <c r="P1315" s="3" t="s">
        <v>1567</v>
      </c>
      <c r="Q1315" s="3" t="s">
        <v>1568</v>
      </c>
      <c r="R1315" s="3">
        <v>-10.848144</v>
      </c>
      <c r="S1315" s="3">
        <v>40.508519999999997</v>
      </c>
      <c r="T1315" s="3" t="s">
        <v>528</v>
      </c>
      <c r="U1315" s="3" t="s">
        <v>1569</v>
      </c>
      <c r="X1315" s="3" t="s">
        <v>1570</v>
      </c>
      <c r="Y1315" s="3" t="s">
        <v>194</v>
      </c>
      <c r="Z1315" s="3" t="s">
        <v>514</v>
      </c>
      <c r="AC1315" s="3" t="s">
        <v>1571</v>
      </c>
      <c r="AG1315" s="3" t="s">
        <v>1572</v>
      </c>
      <c r="AH1315" s="3" t="s">
        <v>1577</v>
      </c>
    </row>
    <row r="1316" spans="1:34" ht="15.75" hidden="1" customHeight="1" x14ac:dyDescent="0.25">
      <c r="A1316" s="3" t="s">
        <v>1539</v>
      </c>
      <c r="B1316" s="3" t="s">
        <v>1566</v>
      </c>
      <c r="C1316" s="3">
        <v>6</v>
      </c>
      <c r="D1316" s="3" t="s">
        <v>42</v>
      </c>
      <c r="E1316" s="3">
        <v>54</v>
      </c>
      <c r="F1316" s="3" t="s">
        <v>511</v>
      </c>
      <c r="G1316" s="3" t="s">
        <v>105</v>
      </c>
      <c r="H1316" s="3" t="s">
        <v>188</v>
      </c>
      <c r="I1316" s="3" t="s">
        <v>188</v>
      </c>
      <c r="J1316" s="3" t="s">
        <v>188</v>
      </c>
      <c r="K1316" s="3" t="s">
        <v>82</v>
      </c>
      <c r="L1316" s="3">
        <v>2025</v>
      </c>
      <c r="P1316" s="3" t="s">
        <v>1567</v>
      </c>
      <c r="Q1316" s="3" t="s">
        <v>1568</v>
      </c>
      <c r="R1316" s="3">
        <v>-10.848144</v>
      </c>
      <c r="S1316" s="3">
        <v>40.508519999999997</v>
      </c>
      <c r="T1316" s="3" t="s">
        <v>528</v>
      </c>
      <c r="U1316" s="3" t="s">
        <v>1569</v>
      </c>
      <c r="X1316" s="3" t="s">
        <v>1570</v>
      </c>
      <c r="Y1316" s="3" t="s">
        <v>194</v>
      </c>
      <c r="Z1316" s="3" t="s">
        <v>514</v>
      </c>
      <c r="AC1316" s="3" t="s">
        <v>1571</v>
      </c>
      <c r="AG1316" s="3" t="s">
        <v>1572</v>
      </c>
      <c r="AH1316" s="3" t="s">
        <v>1578</v>
      </c>
    </row>
    <row r="1317" spans="1:34" ht="15.75" hidden="1" customHeight="1" x14ac:dyDescent="0.25">
      <c r="A1317" s="3" t="s">
        <v>2547</v>
      </c>
      <c r="B1317" s="3" t="s">
        <v>2588</v>
      </c>
      <c r="C1317" s="3" t="s">
        <v>2589</v>
      </c>
      <c r="D1317" s="3" t="s">
        <v>40</v>
      </c>
      <c r="E1317" s="3">
        <v>54</v>
      </c>
      <c r="F1317" s="3" t="s">
        <v>262</v>
      </c>
      <c r="G1317" s="3" t="s">
        <v>105</v>
      </c>
      <c r="H1317" s="3" t="s">
        <v>187</v>
      </c>
      <c r="I1317" s="3" t="s">
        <v>188</v>
      </c>
      <c r="J1317" s="3" t="s">
        <v>188</v>
      </c>
      <c r="K1317" s="3" t="s">
        <v>82</v>
      </c>
      <c r="L1317" s="3">
        <v>2024</v>
      </c>
      <c r="O1317" s="3" t="s">
        <v>2590</v>
      </c>
      <c r="P1317" s="3" t="s">
        <v>2590</v>
      </c>
      <c r="Q1317" s="3" t="s">
        <v>2590</v>
      </c>
      <c r="R1317" s="3">
        <v>-33.12153</v>
      </c>
      <c r="S1317" s="3">
        <v>-60.5231724</v>
      </c>
      <c r="T1317" s="3" t="s">
        <v>528</v>
      </c>
      <c r="U1317" s="3" t="s">
        <v>2591</v>
      </c>
      <c r="X1317" s="3" t="s">
        <v>2592</v>
      </c>
      <c r="Y1317" s="3" t="s">
        <v>2543</v>
      </c>
      <c r="Z1317" s="3" t="s">
        <v>2544</v>
      </c>
      <c r="AG1317" s="3" t="s">
        <v>2593</v>
      </c>
      <c r="AH1317" s="3" t="s">
        <v>2594</v>
      </c>
    </row>
    <row r="1318" spans="1:34" ht="15.75" hidden="1" customHeight="1" x14ac:dyDescent="0.25">
      <c r="A1318" s="3" t="s">
        <v>2547</v>
      </c>
      <c r="B1318" s="3" t="s">
        <v>2588</v>
      </c>
      <c r="C1318" s="3" t="s">
        <v>2595</v>
      </c>
      <c r="D1318" s="3" t="s">
        <v>40</v>
      </c>
      <c r="E1318" s="3">
        <v>54</v>
      </c>
      <c r="F1318" s="3" t="s">
        <v>262</v>
      </c>
      <c r="G1318" s="3" t="s">
        <v>105</v>
      </c>
      <c r="H1318" s="3" t="s">
        <v>187</v>
      </c>
      <c r="I1318" s="3" t="s">
        <v>188</v>
      </c>
      <c r="J1318" s="3" t="s">
        <v>188</v>
      </c>
      <c r="K1318" s="3" t="s">
        <v>82</v>
      </c>
      <c r="L1318" s="3">
        <v>2024</v>
      </c>
      <c r="O1318" s="3" t="s">
        <v>2590</v>
      </c>
      <c r="P1318" s="3" t="s">
        <v>2590</v>
      </c>
      <c r="Q1318" s="3" t="s">
        <v>2590</v>
      </c>
      <c r="R1318" s="3">
        <v>-33.12153</v>
      </c>
      <c r="S1318" s="3">
        <v>-60.5231724</v>
      </c>
      <c r="T1318" s="3" t="s">
        <v>528</v>
      </c>
      <c r="U1318" s="3" t="s">
        <v>2591</v>
      </c>
      <c r="X1318" s="3" t="s">
        <v>2592</v>
      </c>
      <c r="Y1318" s="3" t="s">
        <v>2543</v>
      </c>
      <c r="Z1318" s="3" t="s">
        <v>2544</v>
      </c>
      <c r="AG1318" s="3" t="s">
        <v>2593</v>
      </c>
      <c r="AH1318" s="3" t="s">
        <v>2596</v>
      </c>
    </row>
    <row r="1319" spans="1:34" ht="15.75" hidden="1" customHeight="1" x14ac:dyDescent="0.25">
      <c r="A1319" s="3" t="s">
        <v>2547</v>
      </c>
      <c r="B1319" s="3" t="s">
        <v>2953</v>
      </c>
      <c r="C1319" s="3" t="s">
        <v>2597</v>
      </c>
      <c r="D1319" s="3" t="s">
        <v>185</v>
      </c>
      <c r="E1319" s="3">
        <v>54</v>
      </c>
      <c r="F1319" s="3" t="s">
        <v>262</v>
      </c>
      <c r="G1319" s="3" t="s">
        <v>111</v>
      </c>
      <c r="H1319" s="3" t="s">
        <v>188</v>
      </c>
      <c r="I1319" s="3" t="s">
        <v>188</v>
      </c>
      <c r="J1319" s="3" t="s">
        <v>188</v>
      </c>
      <c r="K1319" s="3" t="s">
        <v>82</v>
      </c>
      <c r="L1319" s="3">
        <v>2023</v>
      </c>
      <c r="O1319" s="3" t="s">
        <v>2954</v>
      </c>
      <c r="P1319" s="3" t="s">
        <v>2782</v>
      </c>
      <c r="Q1319" s="3" t="s">
        <v>2783</v>
      </c>
      <c r="R1319" s="3">
        <v>-33.777778699999999</v>
      </c>
      <c r="S1319" s="3">
        <v>-59.728923100000003</v>
      </c>
      <c r="T1319" s="3" t="s">
        <v>191</v>
      </c>
      <c r="U1319" s="3" t="s">
        <v>2955</v>
      </c>
      <c r="X1319" s="3" t="s">
        <v>2551</v>
      </c>
      <c r="Y1319" s="3" t="s">
        <v>2543</v>
      </c>
      <c r="Z1319" s="3" t="s">
        <v>2544</v>
      </c>
      <c r="AG1319" s="3" t="s">
        <v>2956</v>
      </c>
      <c r="AH1319" s="3" t="s">
        <v>2960</v>
      </c>
    </row>
    <row r="1320" spans="1:34" ht="15.75" hidden="1" customHeight="1" x14ac:dyDescent="0.25">
      <c r="A1320" s="3" t="s">
        <v>5453</v>
      </c>
      <c r="B1320" s="3" t="s">
        <v>5697</v>
      </c>
      <c r="C1320" s="3">
        <v>1</v>
      </c>
      <c r="D1320" s="3" t="s">
        <v>546</v>
      </c>
      <c r="E1320" s="3">
        <v>54</v>
      </c>
      <c r="F1320" s="3" t="s">
        <v>186</v>
      </c>
      <c r="G1320" s="3" t="s">
        <v>111</v>
      </c>
      <c r="H1320" s="3" t="s">
        <v>188</v>
      </c>
      <c r="I1320" s="3" t="s">
        <v>188</v>
      </c>
      <c r="J1320" s="3" t="s">
        <v>188</v>
      </c>
      <c r="K1320" s="3" t="s">
        <v>82</v>
      </c>
      <c r="L1320" s="3">
        <v>2007</v>
      </c>
      <c r="O1320" s="3" t="s">
        <v>5622</v>
      </c>
      <c r="P1320" s="3" t="s">
        <v>5622</v>
      </c>
      <c r="Q1320" s="3" t="s">
        <v>5623</v>
      </c>
      <c r="R1320" s="3">
        <v>19.254771000000002</v>
      </c>
      <c r="S1320" s="3">
        <v>-98.416127000000003</v>
      </c>
      <c r="T1320" s="3" t="s">
        <v>191</v>
      </c>
      <c r="U1320" s="3" t="s">
        <v>5698</v>
      </c>
      <c r="X1320" s="3" t="s">
        <v>5699</v>
      </c>
      <c r="Y1320" s="3" t="s">
        <v>2543</v>
      </c>
      <c r="Z1320" s="3" t="s">
        <v>2544</v>
      </c>
      <c r="AD1320" s="3" t="s">
        <v>197</v>
      </c>
      <c r="AE1320" s="3" t="s">
        <v>346</v>
      </c>
      <c r="AG1320" s="3" t="s">
        <v>5700</v>
      </c>
      <c r="AH1320" s="3" t="s">
        <v>5701</v>
      </c>
    </row>
    <row r="1321" spans="1:34" ht="15.75" hidden="1" customHeight="1" x14ac:dyDescent="0.25">
      <c r="A1321" s="3" t="s">
        <v>6474</v>
      </c>
      <c r="B1321" s="3" t="s">
        <v>8151</v>
      </c>
      <c r="C1321" s="3">
        <v>1</v>
      </c>
      <c r="D1321" s="3" t="s">
        <v>40</v>
      </c>
      <c r="E1321" s="3">
        <v>54</v>
      </c>
      <c r="F1321" s="3" t="s">
        <v>186</v>
      </c>
      <c r="G1321" s="3" t="s">
        <v>105</v>
      </c>
      <c r="H1321" s="3" t="s">
        <v>187</v>
      </c>
      <c r="L1321" s="3">
        <v>1995</v>
      </c>
      <c r="P1321" s="3" t="s">
        <v>8152</v>
      </c>
      <c r="Q1321" s="3" t="s">
        <v>8152</v>
      </c>
      <c r="R1321" s="3">
        <v>38.445681</v>
      </c>
      <c r="S1321" s="3">
        <v>-121.4624</v>
      </c>
      <c r="T1321" s="3" t="s">
        <v>191</v>
      </c>
      <c r="U1321" s="3" t="s">
        <v>8153</v>
      </c>
      <c r="V1321" s="3" t="s">
        <v>8153</v>
      </c>
      <c r="X1321" s="3" t="s">
        <v>6642</v>
      </c>
      <c r="Y1321" s="3" t="s">
        <v>2543</v>
      </c>
      <c r="Z1321" s="3" t="s">
        <v>3059</v>
      </c>
      <c r="AA1321" s="3" t="s">
        <v>8154</v>
      </c>
      <c r="AB1321" s="3" t="s">
        <v>6754</v>
      </c>
      <c r="AG1321" s="3" t="s">
        <v>8155</v>
      </c>
      <c r="AH1321" s="3" t="s">
        <v>8156</v>
      </c>
    </row>
    <row r="1322" spans="1:34" ht="15.75" hidden="1" customHeight="1" x14ac:dyDescent="0.25">
      <c r="A1322" s="3" t="s">
        <v>6474</v>
      </c>
      <c r="B1322" s="3" t="s">
        <v>8410</v>
      </c>
      <c r="C1322" s="3" t="s">
        <v>7079</v>
      </c>
      <c r="D1322" s="3" t="s">
        <v>40</v>
      </c>
      <c r="E1322" s="3">
        <v>54</v>
      </c>
      <c r="F1322" s="3" t="s">
        <v>798</v>
      </c>
      <c r="G1322" s="3" t="s">
        <v>103</v>
      </c>
      <c r="H1322" s="3" t="s">
        <v>82</v>
      </c>
      <c r="L1322" s="3">
        <v>2001</v>
      </c>
      <c r="P1322" s="3" t="s">
        <v>8411</v>
      </c>
      <c r="Q1322" s="3" t="s">
        <v>8412</v>
      </c>
      <c r="R1322" s="3">
        <v>32.695599999999999</v>
      </c>
      <c r="S1322" s="3">
        <v>-108.1225</v>
      </c>
      <c r="T1322" s="3" t="s">
        <v>191</v>
      </c>
      <c r="U1322" s="3" t="s">
        <v>8413</v>
      </c>
      <c r="V1322" s="3" t="s">
        <v>8414</v>
      </c>
      <c r="X1322" s="3" t="s">
        <v>6601</v>
      </c>
      <c r="Y1322" s="3" t="s">
        <v>2543</v>
      </c>
      <c r="Z1322" s="3" t="s">
        <v>3059</v>
      </c>
      <c r="AA1322" s="3" t="s">
        <v>8415</v>
      </c>
      <c r="AB1322" s="3" t="s">
        <v>8416</v>
      </c>
      <c r="AG1322" s="3" t="s">
        <v>8417</v>
      </c>
      <c r="AH1322" s="3" t="s">
        <v>8418</v>
      </c>
    </row>
    <row r="1323" spans="1:34" ht="15.75" hidden="1" customHeight="1" x14ac:dyDescent="0.25">
      <c r="A1323" s="3" t="s">
        <v>6474</v>
      </c>
      <c r="B1323" s="3" t="s">
        <v>9542</v>
      </c>
      <c r="C1323" s="3">
        <v>1</v>
      </c>
      <c r="D1323" s="3" t="s">
        <v>40</v>
      </c>
      <c r="E1323" s="3">
        <v>54</v>
      </c>
      <c r="F1323" s="3" t="s">
        <v>186</v>
      </c>
      <c r="G1323" s="3" t="s">
        <v>105</v>
      </c>
      <c r="H1323" s="3" t="s">
        <v>82</v>
      </c>
      <c r="L1323" s="3">
        <v>2008</v>
      </c>
      <c r="P1323" s="3" t="s">
        <v>9543</v>
      </c>
      <c r="Q1323" s="3" t="s">
        <v>9544</v>
      </c>
      <c r="R1323" s="3">
        <v>38.445883000000002</v>
      </c>
      <c r="S1323" s="3">
        <v>-96.065250000000006</v>
      </c>
      <c r="T1323" s="3" t="s">
        <v>191</v>
      </c>
      <c r="U1323" s="3" t="s">
        <v>9545</v>
      </c>
      <c r="V1323" s="3" t="s">
        <v>9546</v>
      </c>
      <c r="X1323" s="3" t="s">
        <v>8321</v>
      </c>
      <c r="Y1323" s="3" t="s">
        <v>2543</v>
      </c>
      <c r="Z1323" s="3" t="s">
        <v>3059</v>
      </c>
      <c r="AA1323" s="3" t="s">
        <v>9547</v>
      </c>
      <c r="AB1323" s="3" t="s">
        <v>6754</v>
      </c>
      <c r="AG1323" s="3" t="s">
        <v>9548</v>
      </c>
      <c r="AH1323" s="3" t="s">
        <v>9549</v>
      </c>
    </row>
    <row r="1324" spans="1:34" ht="15.75" hidden="1" customHeight="1" x14ac:dyDescent="0.25">
      <c r="A1324" s="3" t="s">
        <v>6474</v>
      </c>
      <c r="B1324" s="3" t="s">
        <v>9542</v>
      </c>
      <c r="C1324" s="3">
        <v>2</v>
      </c>
      <c r="D1324" s="3" t="s">
        <v>40</v>
      </c>
      <c r="E1324" s="3">
        <v>54</v>
      </c>
      <c r="F1324" s="3" t="s">
        <v>186</v>
      </c>
      <c r="G1324" s="3" t="s">
        <v>105</v>
      </c>
      <c r="H1324" s="3" t="s">
        <v>82</v>
      </c>
      <c r="L1324" s="3">
        <v>2008</v>
      </c>
      <c r="P1324" s="3" t="s">
        <v>9543</v>
      </c>
      <c r="Q1324" s="3" t="s">
        <v>9544</v>
      </c>
      <c r="R1324" s="3">
        <v>38.445883000000002</v>
      </c>
      <c r="S1324" s="3">
        <v>-96.065250000000006</v>
      </c>
      <c r="T1324" s="3" t="s">
        <v>191</v>
      </c>
      <c r="U1324" s="3" t="s">
        <v>9545</v>
      </c>
      <c r="V1324" s="3" t="s">
        <v>9546</v>
      </c>
      <c r="X1324" s="3" t="s">
        <v>8321</v>
      </c>
      <c r="Y1324" s="3" t="s">
        <v>2543</v>
      </c>
      <c r="Z1324" s="3" t="s">
        <v>3059</v>
      </c>
      <c r="AA1324" s="3" t="s">
        <v>9547</v>
      </c>
      <c r="AB1324" s="3" t="s">
        <v>6578</v>
      </c>
      <c r="AG1324" s="3" t="s">
        <v>9548</v>
      </c>
      <c r="AH1324" s="3" t="s">
        <v>9550</v>
      </c>
    </row>
    <row r="1325" spans="1:34" ht="15.75" hidden="1" customHeight="1" x14ac:dyDescent="0.25">
      <c r="A1325" s="3" t="s">
        <v>6474</v>
      </c>
      <c r="B1325" s="3" t="s">
        <v>9542</v>
      </c>
      <c r="C1325" s="3">
        <v>3</v>
      </c>
      <c r="D1325" s="3" t="s">
        <v>40</v>
      </c>
      <c r="E1325" s="3">
        <v>54</v>
      </c>
      <c r="F1325" s="3" t="s">
        <v>186</v>
      </c>
      <c r="G1325" s="3" t="s">
        <v>105</v>
      </c>
      <c r="H1325" s="3" t="s">
        <v>82</v>
      </c>
      <c r="L1325" s="3">
        <v>2008</v>
      </c>
      <c r="P1325" s="3" t="s">
        <v>9543</v>
      </c>
      <c r="Q1325" s="3" t="s">
        <v>9544</v>
      </c>
      <c r="R1325" s="3">
        <v>38.445883000000002</v>
      </c>
      <c r="S1325" s="3">
        <v>-96.065250000000006</v>
      </c>
      <c r="T1325" s="3" t="s">
        <v>191</v>
      </c>
      <c r="U1325" s="3" t="s">
        <v>9545</v>
      </c>
      <c r="V1325" s="3" t="s">
        <v>9546</v>
      </c>
      <c r="X1325" s="3" t="s">
        <v>8321</v>
      </c>
      <c r="Y1325" s="3" t="s">
        <v>2543</v>
      </c>
      <c r="Z1325" s="3" t="s">
        <v>3059</v>
      </c>
      <c r="AA1325" s="3" t="s">
        <v>9547</v>
      </c>
      <c r="AB1325" s="3" t="s">
        <v>6663</v>
      </c>
      <c r="AG1325" s="3" t="s">
        <v>9548</v>
      </c>
      <c r="AH1325" s="3" t="s">
        <v>9551</v>
      </c>
    </row>
    <row r="1326" spans="1:34" ht="15.75" hidden="1" customHeight="1" x14ac:dyDescent="0.25">
      <c r="A1326" s="3" t="s">
        <v>6474</v>
      </c>
      <c r="B1326" s="3" t="s">
        <v>9542</v>
      </c>
      <c r="C1326" s="3">
        <v>4</v>
      </c>
      <c r="D1326" s="3" t="s">
        <v>40</v>
      </c>
      <c r="E1326" s="3">
        <v>54</v>
      </c>
      <c r="F1326" s="3" t="s">
        <v>186</v>
      </c>
      <c r="G1326" s="3" t="s">
        <v>105</v>
      </c>
      <c r="H1326" s="3" t="s">
        <v>82</v>
      </c>
      <c r="L1326" s="3">
        <v>2008</v>
      </c>
      <c r="P1326" s="3" t="s">
        <v>9543</v>
      </c>
      <c r="Q1326" s="3" t="s">
        <v>9544</v>
      </c>
      <c r="R1326" s="3">
        <v>38.445883000000002</v>
      </c>
      <c r="S1326" s="3">
        <v>-96.065250000000006</v>
      </c>
      <c r="T1326" s="3" t="s">
        <v>191</v>
      </c>
      <c r="U1326" s="3" t="s">
        <v>9545</v>
      </c>
      <c r="V1326" s="3" t="s">
        <v>9546</v>
      </c>
      <c r="X1326" s="3" t="s">
        <v>8321</v>
      </c>
      <c r="Y1326" s="3" t="s">
        <v>2543</v>
      </c>
      <c r="Z1326" s="3" t="s">
        <v>3059</v>
      </c>
      <c r="AA1326" s="3" t="s">
        <v>9547</v>
      </c>
      <c r="AB1326" s="3" t="s">
        <v>6490</v>
      </c>
      <c r="AG1326" s="3" t="s">
        <v>9548</v>
      </c>
      <c r="AH1326" s="3" t="s">
        <v>9552</v>
      </c>
    </row>
    <row r="1327" spans="1:34" ht="15.75" hidden="1" customHeight="1" x14ac:dyDescent="0.25">
      <c r="A1327" s="3" t="s">
        <v>6474</v>
      </c>
      <c r="B1327" s="3" t="s">
        <v>9599</v>
      </c>
      <c r="C1327" s="3" t="s">
        <v>7046</v>
      </c>
      <c r="D1327" s="3" t="s">
        <v>40</v>
      </c>
      <c r="E1327" s="3">
        <v>54</v>
      </c>
      <c r="F1327" s="3" t="s">
        <v>186</v>
      </c>
      <c r="G1327" s="3" t="s">
        <v>105</v>
      </c>
      <c r="H1327" s="3" t="s">
        <v>82</v>
      </c>
      <c r="L1327" s="3">
        <v>2014</v>
      </c>
      <c r="P1327" s="3" t="s">
        <v>9385</v>
      </c>
      <c r="Q1327" s="3" t="s">
        <v>9386</v>
      </c>
      <c r="R1327" s="3">
        <v>33.126100000000001</v>
      </c>
      <c r="S1327" s="3">
        <v>-117.1172</v>
      </c>
      <c r="T1327" s="3" t="s">
        <v>191</v>
      </c>
      <c r="U1327" s="3" t="s">
        <v>7939</v>
      </c>
      <c r="V1327" s="3" t="s">
        <v>7931</v>
      </c>
      <c r="X1327" s="3" t="s">
        <v>6642</v>
      </c>
      <c r="Y1327" s="3" t="s">
        <v>2543</v>
      </c>
      <c r="Z1327" s="3" t="s">
        <v>3059</v>
      </c>
      <c r="AA1327" s="3" t="s">
        <v>9600</v>
      </c>
      <c r="AB1327" s="3" t="s">
        <v>7052</v>
      </c>
      <c r="AG1327" s="3" t="s">
        <v>9601</v>
      </c>
      <c r="AH1327" s="3" t="s">
        <v>9602</v>
      </c>
    </row>
    <row r="1328" spans="1:34" ht="15.75" hidden="1" customHeight="1" x14ac:dyDescent="0.25">
      <c r="A1328" s="3" t="s">
        <v>6474</v>
      </c>
      <c r="B1328" s="3" t="s">
        <v>12123</v>
      </c>
      <c r="C1328" s="3">
        <v>4</v>
      </c>
      <c r="D1328" s="3" t="s">
        <v>40</v>
      </c>
      <c r="E1328" s="3">
        <v>54</v>
      </c>
      <c r="F1328" s="3" t="s">
        <v>762</v>
      </c>
      <c r="G1328" s="3" t="s">
        <v>105</v>
      </c>
      <c r="H1328" s="3" t="s">
        <v>82</v>
      </c>
      <c r="L1328" s="3">
        <v>2000</v>
      </c>
      <c r="M1328" s="3">
        <v>2022</v>
      </c>
      <c r="N1328" s="3">
        <v>2022</v>
      </c>
      <c r="P1328" s="3" t="s">
        <v>12132</v>
      </c>
      <c r="Q1328" s="3" t="s">
        <v>12133</v>
      </c>
      <c r="R1328" s="3">
        <v>37.217500000000001</v>
      </c>
      <c r="S1328" s="3">
        <v>-88.866100000000003</v>
      </c>
      <c r="T1328" s="3" t="s">
        <v>191</v>
      </c>
      <c r="U1328" s="3" t="s">
        <v>12125</v>
      </c>
      <c r="V1328" s="3" t="s">
        <v>12126</v>
      </c>
      <c r="X1328" s="3" t="s">
        <v>7050</v>
      </c>
      <c r="Y1328" s="3" t="s">
        <v>2543</v>
      </c>
      <c r="Z1328" s="3" t="s">
        <v>3059</v>
      </c>
      <c r="AA1328" s="3" t="s">
        <v>12127</v>
      </c>
      <c r="AB1328" s="3" t="s">
        <v>6490</v>
      </c>
      <c r="AG1328" s="3" t="s">
        <v>12128</v>
      </c>
      <c r="AH1328" s="3" t="s">
        <v>12134</v>
      </c>
    </row>
    <row r="1329" spans="1:34" ht="15.75" hidden="1" customHeight="1" x14ac:dyDescent="0.25">
      <c r="A1329" s="3" t="s">
        <v>6474</v>
      </c>
      <c r="B1329" s="3" t="s">
        <v>12123</v>
      </c>
      <c r="C1329" s="3">
        <v>5</v>
      </c>
      <c r="D1329" s="3" t="s">
        <v>40</v>
      </c>
      <c r="E1329" s="3">
        <v>54</v>
      </c>
      <c r="F1329" s="3" t="s">
        <v>762</v>
      </c>
      <c r="G1329" s="3" t="s">
        <v>105</v>
      </c>
      <c r="H1329" s="3" t="s">
        <v>82</v>
      </c>
      <c r="L1329" s="3">
        <v>2000</v>
      </c>
      <c r="M1329" s="3">
        <v>2022</v>
      </c>
      <c r="N1329" s="3">
        <v>2022</v>
      </c>
      <c r="P1329" s="3" t="s">
        <v>12132</v>
      </c>
      <c r="Q1329" s="3" t="s">
        <v>12133</v>
      </c>
      <c r="R1329" s="3">
        <v>37.217500000000001</v>
      </c>
      <c r="S1329" s="3">
        <v>-88.866100000000003</v>
      </c>
      <c r="T1329" s="3" t="s">
        <v>191</v>
      </c>
      <c r="U1329" s="3" t="s">
        <v>12125</v>
      </c>
      <c r="V1329" s="3" t="s">
        <v>12126</v>
      </c>
      <c r="X1329" s="3" t="s">
        <v>7050</v>
      </c>
      <c r="Y1329" s="3" t="s">
        <v>2543</v>
      </c>
      <c r="Z1329" s="3" t="s">
        <v>3059</v>
      </c>
      <c r="AA1329" s="3" t="s">
        <v>12127</v>
      </c>
      <c r="AB1329" s="3" t="s">
        <v>6502</v>
      </c>
      <c r="AG1329" s="3" t="s">
        <v>12128</v>
      </c>
      <c r="AH1329" s="3" t="s">
        <v>12135</v>
      </c>
    </row>
    <row r="1330" spans="1:34" ht="15.75" hidden="1" customHeight="1" x14ac:dyDescent="0.25">
      <c r="A1330" s="3" t="s">
        <v>6474</v>
      </c>
      <c r="B1330" s="3" t="s">
        <v>13803</v>
      </c>
      <c r="C1330" s="3" t="s">
        <v>6773</v>
      </c>
      <c r="D1330" s="3" t="s">
        <v>40</v>
      </c>
      <c r="E1330" s="3">
        <v>54</v>
      </c>
      <c r="F1330" s="3" t="s">
        <v>186</v>
      </c>
      <c r="G1330" s="3" t="s">
        <v>105</v>
      </c>
      <c r="H1330" s="3" t="s">
        <v>187</v>
      </c>
      <c r="L1330" s="3">
        <v>1985</v>
      </c>
      <c r="P1330" s="3" t="s">
        <v>13804</v>
      </c>
      <c r="Q1330" s="3" t="s">
        <v>13804</v>
      </c>
      <c r="R1330" s="3">
        <v>41.574258999999998</v>
      </c>
      <c r="S1330" s="3">
        <v>-76.043229999999994</v>
      </c>
      <c r="T1330" s="3" t="s">
        <v>191</v>
      </c>
      <c r="U1330" s="3" t="s">
        <v>13805</v>
      </c>
      <c r="V1330" s="3" t="s">
        <v>8391</v>
      </c>
      <c r="X1330" s="3" t="s">
        <v>6707</v>
      </c>
      <c r="Y1330" s="3" t="s">
        <v>2543</v>
      </c>
      <c r="Z1330" s="3" t="s">
        <v>3059</v>
      </c>
      <c r="AA1330" s="3" t="s">
        <v>13806</v>
      </c>
      <c r="AB1330" s="3" t="s">
        <v>6779</v>
      </c>
      <c r="AG1330" s="3" t="s">
        <v>13807</v>
      </c>
      <c r="AH1330" s="3" t="s">
        <v>13808</v>
      </c>
    </row>
    <row r="1331" spans="1:34" ht="15.75" hidden="1" customHeight="1" x14ac:dyDescent="0.25">
      <c r="A1331" s="3" t="s">
        <v>6474</v>
      </c>
      <c r="B1331" s="3" t="s">
        <v>15350</v>
      </c>
      <c r="C1331" s="3">
        <v>2</v>
      </c>
      <c r="D1331" s="3" t="s">
        <v>40</v>
      </c>
      <c r="E1331" s="3">
        <v>54</v>
      </c>
      <c r="F1331" s="3" t="s">
        <v>798</v>
      </c>
      <c r="G1331" s="3" t="s">
        <v>111</v>
      </c>
      <c r="H1331" s="3" t="s">
        <v>82</v>
      </c>
      <c r="L1331" s="3">
        <v>1978</v>
      </c>
      <c r="P1331" s="3" t="s">
        <v>11249</v>
      </c>
      <c r="Q1331" s="3" t="s">
        <v>11249</v>
      </c>
      <c r="R1331" s="3">
        <v>33.521099999999997</v>
      </c>
      <c r="S1331" s="3">
        <v>-101.7906</v>
      </c>
      <c r="T1331" s="3" t="s">
        <v>191</v>
      </c>
      <c r="U1331" s="3" t="s">
        <v>11251</v>
      </c>
      <c r="V1331" s="3" t="s">
        <v>11251</v>
      </c>
      <c r="X1331" s="3" t="s">
        <v>6653</v>
      </c>
      <c r="Y1331" s="3" t="s">
        <v>2543</v>
      </c>
      <c r="Z1331" s="3" t="s">
        <v>3059</v>
      </c>
      <c r="AA1331" s="3" t="s">
        <v>15351</v>
      </c>
      <c r="AB1331" s="3" t="s">
        <v>6578</v>
      </c>
      <c r="AG1331" s="3" t="s">
        <v>15352</v>
      </c>
      <c r="AH1331" s="3" t="s">
        <v>15353</v>
      </c>
    </row>
    <row r="1332" spans="1:34" ht="15.75" hidden="1" customHeight="1" x14ac:dyDescent="0.25">
      <c r="A1332" s="3" t="s">
        <v>6474</v>
      </c>
      <c r="B1332" s="3" t="s">
        <v>15420</v>
      </c>
      <c r="C1332" s="3" t="s">
        <v>13541</v>
      </c>
      <c r="D1332" s="3" t="s">
        <v>40</v>
      </c>
      <c r="E1332" s="3">
        <v>54</v>
      </c>
      <c r="F1332" s="3" t="s">
        <v>186</v>
      </c>
      <c r="G1332" s="3" t="s">
        <v>105</v>
      </c>
      <c r="H1332" s="3" t="s">
        <v>82</v>
      </c>
      <c r="L1332" s="3">
        <v>1994</v>
      </c>
      <c r="P1332" s="3" t="s">
        <v>6803</v>
      </c>
      <c r="Q1332" s="3" t="s">
        <v>5187</v>
      </c>
      <c r="R1332" s="3">
        <v>29.640277999999999</v>
      </c>
      <c r="S1332" s="3">
        <v>-82.348609999999994</v>
      </c>
      <c r="T1332" s="3" t="s">
        <v>191</v>
      </c>
      <c r="U1332" s="3" t="s">
        <v>9051</v>
      </c>
      <c r="V1332" s="3" t="s">
        <v>9052</v>
      </c>
      <c r="X1332" s="3" t="s">
        <v>6806</v>
      </c>
      <c r="Y1332" s="3" t="s">
        <v>2543</v>
      </c>
      <c r="Z1332" s="3" t="s">
        <v>3059</v>
      </c>
      <c r="AA1332" s="3" t="s">
        <v>15421</v>
      </c>
      <c r="AB1332" s="3" t="s">
        <v>14993</v>
      </c>
      <c r="AG1332" s="3" t="s">
        <v>15422</v>
      </c>
      <c r="AH1332" s="3" t="s">
        <v>15423</v>
      </c>
    </row>
    <row r="1333" spans="1:34" ht="15.75" hidden="1" customHeight="1" x14ac:dyDescent="0.25">
      <c r="A1333" s="3" t="s">
        <v>6474</v>
      </c>
      <c r="B1333" s="3" t="s">
        <v>15454</v>
      </c>
      <c r="C1333" s="3" t="s">
        <v>722</v>
      </c>
      <c r="D1333" s="3" t="s">
        <v>204</v>
      </c>
      <c r="E1333" s="3">
        <v>54</v>
      </c>
      <c r="F1333" s="3" t="s">
        <v>186</v>
      </c>
      <c r="G1333" s="3" t="s">
        <v>105</v>
      </c>
      <c r="H1333" s="3" t="s">
        <v>82</v>
      </c>
      <c r="L1333" s="3">
        <v>2006</v>
      </c>
      <c r="P1333" s="3" t="s">
        <v>7496</v>
      </c>
      <c r="Q1333" s="3" t="s">
        <v>4069</v>
      </c>
      <c r="R1333" s="3">
        <v>31.363472000000002</v>
      </c>
      <c r="S1333" s="3">
        <v>-110.93129999999999</v>
      </c>
      <c r="T1333" s="3" t="s">
        <v>191</v>
      </c>
      <c r="U1333" s="3" t="s">
        <v>15455</v>
      </c>
      <c r="V1333" s="3" t="s">
        <v>3118</v>
      </c>
      <c r="X1333" s="3" t="s">
        <v>6611</v>
      </c>
      <c r="Y1333" s="3" t="s">
        <v>2543</v>
      </c>
      <c r="Z1333" s="3" t="s">
        <v>3059</v>
      </c>
      <c r="AA1333" s="3" t="s">
        <v>15456</v>
      </c>
      <c r="AB1333" s="3" t="s">
        <v>6864</v>
      </c>
      <c r="AG1333" s="3" t="s">
        <v>15457</v>
      </c>
      <c r="AH1333" s="3" t="s">
        <v>15458</v>
      </c>
    </row>
    <row r="1334" spans="1:34" ht="15.75" hidden="1" customHeight="1" x14ac:dyDescent="0.25">
      <c r="A1334" s="3" t="s">
        <v>6474</v>
      </c>
      <c r="B1334" s="3" t="s">
        <v>15586</v>
      </c>
      <c r="C1334" s="3">
        <v>7</v>
      </c>
      <c r="D1334" s="3" t="s">
        <v>204</v>
      </c>
      <c r="E1334" s="3">
        <v>54</v>
      </c>
      <c r="F1334" s="3" t="s">
        <v>186</v>
      </c>
      <c r="G1334" s="3" t="s">
        <v>105</v>
      </c>
      <c r="H1334" s="3" t="s">
        <v>82</v>
      </c>
      <c r="K1334" s="3" t="s">
        <v>82</v>
      </c>
      <c r="L1334" s="3">
        <v>2007</v>
      </c>
      <c r="P1334" s="3" t="s">
        <v>7747</v>
      </c>
      <c r="Q1334" s="3" t="s">
        <v>5187</v>
      </c>
      <c r="R1334" s="3">
        <v>34.602200000000003</v>
      </c>
      <c r="S1334" s="3">
        <v>-82.435000000000002</v>
      </c>
      <c r="T1334" s="3" t="s">
        <v>191</v>
      </c>
      <c r="U1334" s="3" t="s">
        <v>15587</v>
      </c>
      <c r="V1334" s="3" t="s">
        <v>6814</v>
      </c>
      <c r="X1334" s="3" t="s">
        <v>7655</v>
      </c>
      <c r="Y1334" s="3" t="s">
        <v>2543</v>
      </c>
      <c r="Z1334" s="3" t="s">
        <v>3059</v>
      </c>
      <c r="AA1334" s="3" t="s">
        <v>15588</v>
      </c>
      <c r="AB1334" s="3" t="s">
        <v>6506</v>
      </c>
      <c r="AG1334" s="3" t="s">
        <v>15589</v>
      </c>
      <c r="AH1334" s="3" t="s">
        <v>15591</v>
      </c>
    </row>
    <row r="1335" spans="1:34" ht="15.75" hidden="1" customHeight="1" x14ac:dyDescent="0.25">
      <c r="A1335" s="3" t="s">
        <v>6474</v>
      </c>
      <c r="B1335" s="3" t="s">
        <v>15586</v>
      </c>
      <c r="C1335" s="3">
        <v>8</v>
      </c>
      <c r="D1335" s="3" t="s">
        <v>204</v>
      </c>
      <c r="E1335" s="3">
        <v>54</v>
      </c>
      <c r="F1335" s="3" t="s">
        <v>186</v>
      </c>
      <c r="G1335" s="3" t="s">
        <v>105</v>
      </c>
      <c r="H1335" s="3" t="s">
        <v>82</v>
      </c>
      <c r="K1335" s="3" t="s">
        <v>82</v>
      </c>
      <c r="L1335" s="3">
        <v>2007</v>
      </c>
      <c r="P1335" s="3" t="s">
        <v>7747</v>
      </c>
      <c r="Q1335" s="3" t="s">
        <v>5187</v>
      </c>
      <c r="R1335" s="3">
        <v>34.602200000000003</v>
      </c>
      <c r="S1335" s="3">
        <v>-82.435000000000002</v>
      </c>
      <c r="T1335" s="3" t="s">
        <v>191</v>
      </c>
      <c r="U1335" s="3" t="s">
        <v>15587</v>
      </c>
      <c r="V1335" s="3" t="s">
        <v>6814</v>
      </c>
      <c r="X1335" s="3" t="s">
        <v>7655</v>
      </c>
      <c r="Y1335" s="3" t="s">
        <v>2543</v>
      </c>
      <c r="Z1335" s="3" t="s">
        <v>3059</v>
      </c>
      <c r="AA1335" s="3" t="s">
        <v>15588</v>
      </c>
      <c r="AB1335" s="3" t="s">
        <v>6788</v>
      </c>
      <c r="AG1335" s="3" t="s">
        <v>15589</v>
      </c>
      <c r="AH1335" s="3" t="s">
        <v>15592</v>
      </c>
    </row>
    <row r="1336" spans="1:34" ht="15.75" hidden="1" customHeight="1" x14ac:dyDescent="0.25">
      <c r="A1336" s="3" t="s">
        <v>17288</v>
      </c>
      <c r="B1336" s="3" t="s">
        <v>17606</v>
      </c>
      <c r="C1336" s="3">
        <v>1</v>
      </c>
      <c r="D1336" s="3" t="s">
        <v>40</v>
      </c>
      <c r="E1336" s="3">
        <v>54</v>
      </c>
      <c r="F1336" s="3" t="s">
        <v>186</v>
      </c>
      <c r="G1336" s="3" t="s">
        <v>103</v>
      </c>
      <c r="H1336" s="3" t="s">
        <v>187</v>
      </c>
      <c r="I1336" s="3" t="s">
        <v>188</v>
      </c>
      <c r="J1336" s="3" t="s">
        <v>188</v>
      </c>
      <c r="L1336" s="3">
        <v>2019</v>
      </c>
      <c r="P1336" s="3" t="s">
        <v>17607</v>
      </c>
      <c r="Q1336" s="3" t="s">
        <v>17608</v>
      </c>
      <c r="R1336" s="3">
        <v>31.800297</v>
      </c>
      <c r="S1336" s="3">
        <v>119.86221</v>
      </c>
      <c r="T1336" s="3" t="s">
        <v>191</v>
      </c>
      <c r="U1336" s="3" t="s">
        <v>17609</v>
      </c>
      <c r="W1336" s="3" t="s">
        <v>17610</v>
      </c>
      <c r="X1336" s="3" t="s">
        <v>17431</v>
      </c>
      <c r="Y1336" s="3" t="s">
        <v>16333</v>
      </c>
      <c r="Z1336" s="3" t="s">
        <v>17294</v>
      </c>
      <c r="AC1336" s="3" t="s">
        <v>17611</v>
      </c>
      <c r="AG1336" s="3" t="s">
        <v>17612</v>
      </c>
      <c r="AH1336" s="3" t="s">
        <v>17613</v>
      </c>
    </row>
    <row r="1337" spans="1:34" ht="15.75" hidden="1" customHeight="1" x14ac:dyDescent="0.25">
      <c r="A1337" s="3" t="s">
        <v>17288</v>
      </c>
      <c r="B1337" s="3" t="s">
        <v>17606</v>
      </c>
      <c r="C1337" s="3">
        <v>2</v>
      </c>
      <c r="D1337" s="3" t="s">
        <v>40</v>
      </c>
      <c r="E1337" s="3">
        <v>54</v>
      </c>
      <c r="F1337" s="3" t="s">
        <v>186</v>
      </c>
      <c r="G1337" s="3" t="s">
        <v>103</v>
      </c>
      <c r="H1337" s="3" t="s">
        <v>187</v>
      </c>
      <c r="I1337" s="3" t="s">
        <v>188</v>
      </c>
      <c r="J1337" s="3" t="s">
        <v>188</v>
      </c>
      <c r="L1337" s="3">
        <v>2019</v>
      </c>
      <c r="P1337" s="3" t="s">
        <v>17607</v>
      </c>
      <c r="Q1337" s="3" t="s">
        <v>17608</v>
      </c>
      <c r="R1337" s="3">
        <v>31.800297</v>
      </c>
      <c r="S1337" s="3">
        <v>119.86221</v>
      </c>
      <c r="T1337" s="3" t="s">
        <v>191</v>
      </c>
      <c r="U1337" s="3" t="s">
        <v>17609</v>
      </c>
      <c r="W1337" s="3" t="s">
        <v>17610</v>
      </c>
      <c r="X1337" s="3" t="s">
        <v>17431</v>
      </c>
      <c r="Y1337" s="3" t="s">
        <v>16333</v>
      </c>
      <c r="Z1337" s="3" t="s">
        <v>17294</v>
      </c>
      <c r="AC1337" s="3" t="s">
        <v>17611</v>
      </c>
      <c r="AG1337" s="3" t="s">
        <v>17612</v>
      </c>
      <c r="AH1337" s="3" t="s">
        <v>17614</v>
      </c>
    </row>
    <row r="1338" spans="1:34" ht="15.75" hidden="1" customHeight="1" x14ac:dyDescent="0.25">
      <c r="A1338" s="3" t="s">
        <v>17288</v>
      </c>
      <c r="B1338" s="3" t="s">
        <v>18358</v>
      </c>
      <c r="C1338" s="3">
        <v>1</v>
      </c>
      <c r="D1338" s="3" t="s">
        <v>40</v>
      </c>
      <c r="E1338" s="3">
        <v>54</v>
      </c>
      <c r="F1338" s="3" t="s">
        <v>186</v>
      </c>
      <c r="G1338" s="3" t="s">
        <v>103</v>
      </c>
      <c r="H1338" s="3" t="s">
        <v>188</v>
      </c>
      <c r="L1338" s="3">
        <v>2000</v>
      </c>
      <c r="P1338" s="3" t="s">
        <v>18359</v>
      </c>
      <c r="Q1338" s="3" t="s">
        <v>18360</v>
      </c>
      <c r="R1338" s="3">
        <v>38.985802</v>
      </c>
      <c r="S1338" s="3">
        <v>117.65455900000001</v>
      </c>
      <c r="T1338" s="3" t="s">
        <v>191</v>
      </c>
      <c r="U1338" s="3" t="s">
        <v>17580</v>
      </c>
      <c r="W1338" s="3" t="s">
        <v>18361</v>
      </c>
      <c r="X1338" s="3" t="s">
        <v>17580</v>
      </c>
      <c r="Y1338" s="3" t="s">
        <v>16333</v>
      </c>
      <c r="Z1338" s="3" t="s">
        <v>17294</v>
      </c>
      <c r="AG1338" s="3" t="s">
        <v>18362</v>
      </c>
      <c r="AH1338" s="3" t="s">
        <v>18363</v>
      </c>
    </row>
    <row r="1339" spans="1:34" ht="15.75" hidden="1" customHeight="1" x14ac:dyDescent="0.25">
      <c r="A1339" s="3" t="s">
        <v>20676</v>
      </c>
      <c r="B1339" s="3" t="s">
        <v>20992</v>
      </c>
      <c r="C1339" s="3">
        <v>1</v>
      </c>
      <c r="D1339" s="3" t="s">
        <v>40</v>
      </c>
      <c r="E1339" s="3">
        <v>54</v>
      </c>
      <c r="F1339" s="3" t="s">
        <v>186</v>
      </c>
      <c r="G1339" s="3" t="s">
        <v>103</v>
      </c>
      <c r="H1339" s="3" t="s">
        <v>188</v>
      </c>
      <c r="L1339" s="3" t="s">
        <v>188</v>
      </c>
      <c r="P1339" s="3" t="s">
        <v>20993</v>
      </c>
      <c r="Q1339" s="3" t="s">
        <v>20993</v>
      </c>
      <c r="R1339" s="3">
        <v>23.4441396932516</v>
      </c>
      <c r="S1339" s="3">
        <v>87.4924638393869</v>
      </c>
      <c r="T1339" s="3" t="s">
        <v>191</v>
      </c>
      <c r="U1339" s="3" t="s">
        <v>20994</v>
      </c>
      <c r="X1339" s="3" t="s">
        <v>20849</v>
      </c>
      <c r="Y1339" s="3" t="s">
        <v>16333</v>
      </c>
      <c r="Z1339" s="3" t="s">
        <v>16334</v>
      </c>
      <c r="AD1339" s="3" t="s">
        <v>197</v>
      </c>
      <c r="AE1339" s="3" t="s">
        <v>346</v>
      </c>
      <c r="AG1339" s="3" t="s">
        <v>20995</v>
      </c>
      <c r="AH1339" s="3" t="s">
        <v>20996</v>
      </c>
    </row>
    <row r="1340" spans="1:34" ht="15.75" hidden="1" customHeight="1" x14ac:dyDescent="0.25">
      <c r="A1340" s="3" t="s">
        <v>25333</v>
      </c>
      <c r="B1340" s="3" t="s">
        <v>25494</v>
      </c>
      <c r="C1340" s="3">
        <v>1</v>
      </c>
      <c r="D1340" s="3" t="s">
        <v>40</v>
      </c>
      <c r="E1340" s="3">
        <v>54</v>
      </c>
      <c r="F1340" s="3" t="s">
        <v>615</v>
      </c>
      <c r="G1340" s="3" t="s">
        <v>103</v>
      </c>
      <c r="H1340" s="3" t="s">
        <v>188</v>
      </c>
      <c r="I1340" s="3" t="s">
        <v>188</v>
      </c>
      <c r="J1340" s="3" t="s">
        <v>188</v>
      </c>
      <c r="P1340" s="3" t="s">
        <v>25495</v>
      </c>
      <c r="Q1340" s="3" t="s">
        <v>25496</v>
      </c>
      <c r="R1340" s="3">
        <v>24.803243336574699</v>
      </c>
      <c r="S1340" s="3">
        <v>67.102045923299102</v>
      </c>
      <c r="T1340" s="3" t="s">
        <v>528</v>
      </c>
      <c r="U1340" s="3" t="s">
        <v>25364</v>
      </c>
      <c r="X1340" s="3" t="s">
        <v>20837</v>
      </c>
      <c r="Y1340" s="3" t="s">
        <v>16333</v>
      </c>
      <c r="Z1340" s="3" t="s">
        <v>16334</v>
      </c>
      <c r="AG1340" s="3" t="s">
        <v>25497</v>
      </c>
      <c r="AH1340" s="3" t="s">
        <v>25498</v>
      </c>
    </row>
    <row r="1341" spans="1:34" ht="15.75" hidden="1" customHeight="1" x14ac:dyDescent="0.25">
      <c r="A1341" s="3" t="s">
        <v>26054</v>
      </c>
      <c r="B1341" s="3" t="s">
        <v>26788</v>
      </c>
      <c r="C1341" s="3">
        <v>1</v>
      </c>
      <c r="D1341" s="3" t="s">
        <v>66</v>
      </c>
      <c r="E1341" s="3">
        <v>54</v>
      </c>
      <c r="F1341" s="3" t="s">
        <v>186</v>
      </c>
      <c r="G1341" s="3" t="s">
        <v>111</v>
      </c>
      <c r="H1341" s="3" t="s">
        <v>188</v>
      </c>
      <c r="I1341" s="3" t="s">
        <v>188</v>
      </c>
      <c r="L1341" s="3">
        <v>1989</v>
      </c>
      <c r="P1341" s="3" t="s">
        <v>26102</v>
      </c>
      <c r="Q1341" s="3" t="s">
        <v>26102</v>
      </c>
      <c r="R1341" s="3">
        <v>17.720649999999999</v>
      </c>
      <c r="S1341" s="3">
        <v>42.029519999999998</v>
      </c>
      <c r="T1341" s="3" t="s">
        <v>528</v>
      </c>
      <c r="U1341" s="3" t="s">
        <v>26782</v>
      </c>
      <c r="X1341" s="3" t="s">
        <v>26252</v>
      </c>
      <c r="Y1341" s="3" t="s">
        <v>16333</v>
      </c>
      <c r="Z1341" s="3" t="s">
        <v>16342</v>
      </c>
      <c r="AD1341" s="3" t="s">
        <v>197</v>
      </c>
      <c r="AE1341" s="3" t="s">
        <v>346</v>
      </c>
      <c r="AF1341" s="3" t="s">
        <v>1552</v>
      </c>
      <c r="AG1341" s="3" t="s">
        <v>26789</v>
      </c>
      <c r="AH1341" s="3" t="s">
        <v>26790</v>
      </c>
    </row>
    <row r="1342" spans="1:34" ht="15.75" hidden="1" customHeight="1" x14ac:dyDescent="0.25">
      <c r="A1342" s="3" t="s">
        <v>26054</v>
      </c>
      <c r="B1342" s="3" t="s">
        <v>26788</v>
      </c>
      <c r="C1342" s="3">
        <v>2</v>
      </c>
      <c r="D1342" s="3" t="s">
        <v>66</v>
      </c>
      <c r="E1342" s="3">
        <v>54</v>
      </c>
      <c r="F1342" s="3" t="s">
        <v>186</v>
      </c>
      <c r="G1342" s="3" t="s">
        <v>111</v>
      </c>
      <c r="H1342" s="3" t="s">
        <v>188</v>
      </c>
      <c r="I1342" s="3" t="s">
        <v>188</v>
      </c>
      <c r="L1342" s="3">
        <v>1989</v>
      </c>
      <c r="P1342" s="3" t="s">
        <v>26102</v>
      </c>
      <c r="Q1342" s="3" t="s">
        <v>26102</v>
      </c>
      <c r="R1342" s="3">
        <v>17.720649999999999</v>
      </c>
      <c r="S1342" s="3">
        <v>42.029519999999998</v>
      </c>
      <c r="T1342" s="3" t="s">
        <v>528</v>
      </c>
      <c r="U1342" s="3" t="s">
        <v>26782</v>
      </c>
      <c r="X1342" s="3" t="s">
        <v>26252</v>
      </c>
      <c r="Y1342" s="3" t="s">
        <v>16333</v>
      </c>
      <c r="Z1342" s="3" t="s">
        <v>16342</v>
      </c>
      <c r="AD1342" s="3" t="s">
        <v>197</v>
      </c>
      <c r="AE1342" s="3" t="s">
        <v>346</v>
      </c>
      <c r="AF1342" s="3" t="s">
        <v>1552</v>
      </c>
      <c r="AG1342" s="3" t="s">
        <v>26789</v>
      </c>
      <c r="AH1342" s="3" t="s">
        <v>26791</v>
      </c>
    </row>
    <row r="1343" spans="1:34" ht="15.75" hidden="1" customHeight="1" x14ac:dyDescent="0.25">
      <c r="A1343" s="3" t="s">
        <v>28447</v>
      </c>
      <c r="B1343" s="3" t="s">
        <v>28488</v>
      </c>
      <c r="C1343" s="3" t="s">
        <v>132</v>
      </c>
      <c r="D1343" s="3" t="s">
        <v>546</v>
      </c>
      <c r="E1343" s="3">
        <v>54</v>
      </c>
      <c r="F1343" s="3" t="s">
        <v>186</v>
      </c>
      <c r="G1343" s="3" t="s">
        <v>105</v>
      </c>
      <c r="H1343" s="3" t="s">
        <v>187</v>
      </c>
      <c r="L1343" s="3" t="s">
        <v>4103</v>
      </c>
      <c r="P1343" s="3" t="s">
        <v>28484</v>
      </c>
      <c r="Q1343" s="3" t="s">
        <v>28484</v>
      </c>
      <c r="R1343" s="3">
        <v>38.742202300000002</v>
      </c>
      <c r="S1343" s="3">
        <v>26.9430865</v>
      </c>
      <c r="T1343" s="3" t="s">
        <v>191</v>
      </c>
      <c r="U1343" s="3" t="s">
        <v>28485</v>
      </c>
      <c r="X1343" s="3" t="s">
        <v>28475</v>
      </c>
      <c r="Y1343" s="3" t="s">
        <v>16333</v>
      </c>
      <c r="Z1343" s="3" t="s">
        <v>16342</v>
      </c>
      <c r="AG1343" s="3" t="s">
        <v>28489</v>
      </c>
      <c r="AH1343" s="3" t="s">
        <v>28491</v>
      </c>
    </row>
    <row r="1344" spans="1:34" ht="15.75" hidden="1" customHeight="1" x14ac:dyDescent="0.25">
      <c r="A1344" s="3" t="s">
        <v>28447</v>
      </c>
      <c r="B1344" s="3" t="s">
        <v>28820</v>
      </c>
      <c r="C1344" s="3">
        <v>1</v>
      </c>
      <c r="D1344" s="3" t="s">
        <v>40</v>
      </c>
      <c r="E1344" s="3">
        <v>54</v>
      </c>
      <c r="F1344" s="3" t="s">
        <v>186</v>
      </c>
      <c r="G1344" s="3" t="s">
        <v>103</v>
      </c>
      <c r="H1344" s="3" t="s">
        <v>187</v>
      </c>
      <c r="L1344" s="3" t="s">
        <v>4002</v>
      </c>
      <c r="P1344" s="3" t="s">
        <v>28821</v>
      </c>
      <c r="Q1344" s="3" t="s">
        <v>28821</v>
      </c>
      <c r="R1344" s="3">
        <v>39.969099999999997</v>
      </c>
      <c r="S1344" s="3">
        <v>32.748800000000003</v>
      </c>
      <c r="T1344" s="3" t="s">
        <v>191</v>
      </c>
      <c r="U1344" s="3" t="s">
        <v>28822</v>
      </c>
      <c r="X1344" s="3" t="s">
        <v>28521</v>
      </c>
      <c r="Y1344" s="3" t="s">
        <v>16333</v>
      </c>
      <c r="Z1344" s="3" t="s">
        <v>16342</v>
      </c>
      <c r="AD1344" s="3" t="s">
        <v>815</v>
      </c>
      <c r="AE1344" s="3" t="s">
        <v>257</v>
      </c>
      <c r="AG1344" s="3" t="s">
        <v>28823</v>
      </c>
      <c r="AH1344" s="3" t="s">
        <v>28824</v>
      </c>
    </row>
    <row r="1345" spans="1:34" ht="15.75" hidden="1" customHeight="1" x14ac:dyDescent="0.25">
      <c r="A1345" s="3" t="s">
        <v>29927</v>
      </c>
      <c r="B1345" s="3" t="s">
        <v>30013</v>
      </c>
      <c r="C1345" s="3" t="s">
        <v>686</v>
      </c>
      <c r="D1345" s="3" t="s">
        <v>40</v>
      </c>
      <c r="E1345" s="3">
        <v>54</v>
      </c>
      <c r="F1345" s="3" t="s">
        <v>262</v>
      </c>
      <c r="G1345" s="3" t="s">
        <v>105</v>
      </c>
      <c r="H1345" s="3" t="s">
        <v>82</v>
      </c>
      <c r="I1345" s="3" t="s">
        <v>230</v>
      </c>
      <c r="J1345" s="3" t="s">
        <v>188</v>
      </c>
      <c r="K1345" s="3" t="s">
        <v>82</v>
      </c>
      <c r="L1345" s="3">
        <v>2023</v>
      </c>
      <c r="P1345" s="3" t="s">
        <v>29953</v>
      </c>
      <c r="Q1345" s="3" t="s">
        <v>29930</v>
      </c>
      <c r="R1345" s="3">
        <v>53.610836999999997</v>
      </c>
      <c r="S1345" s="3">
        <v>27.952824</v>
      </c>
      <c r="T1345" s="3" t="s">
        <v>191</v>
      </c>
      <c r="U1345" s="3" t="s">
        <v>30014</v>
      </c>
      <c r="W1345" s="3" t="s">
        <v>30015</v>
      </c>
      <c r="X1345" s="3" t="s">
        <v>29955</v>
      </c>
      <c r="Y1345" s="3" t="s">
        <v>29751</v>
      </c>
      <c r="Z1345" s="3" t="s">
        <v>29933</v>
      </c>
      <c r="AG1345" s="3" t="s">
        <v>30016</v>
      </c>
      <c r="AH1345" s="3" t="s">
        <v>30018</v>
      </c>
    </row>
    <row r="1346" spans="1:34" ht="15.75" hidden="1" customHeight="1" x14ac:dyDescent="0.25">
      <c r="A1346" s="3" t="s">
        <v>29927</v>
      </c>
      <c r="B1346" s="3" t="s">
        <v>30013</v>
      </c>
      <c r="C1346" s="3" t="s">
        <v>692</v>
      </c>
      <c r="D1346" s="3" t="s">
        <v>40</v>
      </c>
      <c r="E1346" s="3">
        <v>54</v>
      </c>
      <c r="F1346" s="3" t="s">
        <v>262</v>
      </c>
      <c r="G1346" s="3" t="s">
        <v>105</v>
      </c>
      <c r="H1346" s="3" t="s">
        <v>82</v>
      </c>
      <c r="I1346" s="3" t="s">
        <v>230</v>
      </c>
      <c r="J1346" s="3" t="s">
        <v>188</v>
      </c>
      <c r="K1346" s="3" t="s">
        <v>82</v>
      </c>
      <c r="L1346" s="3">
        <v>2023</v>
      </c>
      <c r="P1346" s="3" t="s">
        <v>29953</v>
      </c>
      <c r="Q1346" s="3" t="s">
        <v>29930</v>
      </c>
      <c r="R1346" s="3">
        <v>53.610836999999997</v>
      </c>
      <c r="S1346" s="3">
        <v>27.952824</v>
      </c>
      <c r="T1346" s="3" t="s">
        <v>191</v>
      </c>
      <c r="U1346" s="3" t="s">
        <v>30014</v>
      </c>
      <c r="W1346" s="3" t="s">
        <v>30015</v>
      </c>
      <c r="X1346" s="3" t="s">
        <v>29955</v>
      </c>
      <c r="Y1346" s="3" t="s">
        <v>29751</v>
      </c>
      <c r="Z1346" s="3" t="s">
        <v>29933</v>
      </c>
      <c r="AG1346" s="3" t="s">
        <v>30016</v>
      </c>
      <c r="AH1346" s="3" t="s">
        <v>30019</v>
      </c>
    </row>
    <row r="1347" spans="1:34" ht="15.75" hidden="1" customHeight="1" x14ac:dyDescent="0.25">
      <c r="A1347" s="3" t="s">
        <v>29927</v>
      </c>
      <c r="B1347" s="3" t="s">
        <v>30013</v>
      </c>
      <c r="C1347" s="3" t="s">
        <v>720</v>
      </c>
      <c r="D1347" s="3" t="s">
        <v>40</v>
      </c>
      <c r="E1347" s="3">
        <v>54</v>
      </c>
      <c r="F1347" s="3" t="s">
        <v>262</v>
      </c>
      <c r="G1347" s="3" t="s">
        <v>105</v>
      </c>
      <c r="H1347" s="3" t="s">
        <v>82</v>
      </c>
      <c r="I1347" s="3" t="s">
        <v>230</v>
      </c>
      <c r="J1347" s="3" t="s">
        <v>188</v>
      </c>
      <c r="K1347" s="3" t="s">
        <v>82</v>
      </c>
      <c r="L1347" s="3">
        <v>2023</v>
      </c>
      <c r="P1347" s="3" t="s">
        <v>29953</v>
      </c>
      <c r="Q1347" s="3" t="s">
        <v>29930</v>
      </c>
      <c r="R1347" s="3">
        <v>53.610836999999997</v>
      </c>
      <c r="S1347" s="3">
        <v>27.952824</v>
      </c>
      <c r="T1347" s="3" t="s">
        <v>191</v>
      </c>
      <c r="U1347" s="3" t="s">
        <v>30014</v>
      </c>
      <c r="W1347" s="3" t="s">
        <v>30015</v>
      </c>
      <c r="X1347" s="3" t="s">
        <v>29955</v>
      </c>
      <c r="Y1347" s="3" t="s">
        <v>29751</v>
      </c>
      <c r="Z1347" s="3" t="s">
        <v>29933</v>
      </c>
      <c r="AG1347" s="3" t="s">
        <v>30016</v>
      </c>
      <c r="AH1347" s="3" t="s">
        <v>30020</v>
      </c>
    </row>
    <row r="1348" spans="1:34" ht="15.75" hidden="1" customHeight="1" x14ac:dyDescent="0.25">
      <c r="A1348" s="3" t="s">
        <v>29927</v>
      </c>
      <c r="B1348" s="3" t="s">
        <v>30013</v>
      </c>
      <c r="C1348" s="3" t="s">
        <v>722</v>
      </c>
      <c r="D1348" s="3" t="s">
        <v>40</v>
      </c>
      <c r="E1348" s="3">
        <v>54</v>
      </c>
      <c r="F1348" s="3" t="s">
        <v>262</v>
      </c>
      <c r="G1348" s="3" t="s">
        <v>105</v>
      </c>
      <c r="H1348" s="3" t="s">
        <v>82</v>
      </c>
      <c r="I1348" s="3" t="s">
        <v>230</v>
      </c>
      <c r="J1348" s="3" t="s">
        <v>188</v>
      </c>
      <c r="K1348" s="3" t="s">
        <v>82</v>
      </c>
      <c r="L1348" s="3">
        <v>2023</v>
      </c>
      <c r="P1348" s="3" t="s">
        <v>29953</v>
      </c>
      <c r="Q1348" s="3" t="s">
        <v>29930</v>
      </c>
      <c r="R1348" s="3">
        <v>53.610836999999997</v>
      </c>
      <c r="S1348" s="3">
        <v>27.952824</v>
      </c>
      <c r="T1348" s="3" t="s">
        <v>191</v>
      </c>
      <c r="U1348" s="3" t="s">
        <v>30014</v>
      </c>
      <c r="W1348" s="3" t="s">
        <v>30015</v>
      </c>
      <c r="X1348" s="3" t="s">
        <v>29955</v>
      </c>
      <c r="Y1348" s="3" t="s">
        <v>29751</v>
      </c>
      <c r="Z1348" s="3" t="s">
        <v>29933</v>
      </c>
      <c r="AG1348" s="3" t="s">
        <v>30016</v>
      </c>
      <c r="AH1348" s="3" t="s">
        <v>30021</v>
      </c>
    </row>
    <row r="1349" spans="1:34" ht="15.75" hidden="1" customHeight="1" x14ac:dyDescent="0.25">
      <c r="A1349" s="3" t="s">
        <v>29927</v>
      </c>
      <c r="B1349" s="3" t="s">
        <v>30013</v>
      </c>
      <c r="C1349" s="3" t="s">
        <v>1267</v>
      </c>
      <c r="D1349" s="3" t="s">
        <v>40</v>
      </c>
      <c r="E1349" s="3">
        <v>54</v>
      </c>
      <c r="F1349" s="3" t="s">
        <v>262</v>
      </c>
      <c r="G1349" s="3" t="s">
        <v>105</v>
      </c>
      <c r="H1349" s="3" t="s">
        <v>82</v>
      </c>
      <c r="I1349" s="3" t="s">
        <v>230</v>
      </c>
      <c r="J1349" s="3" t="s">
        <v>188</v>
      </c>
      <c r="K1349" s="3" t="s">
        <v>82</v>
      </c>
      <c r="L1349" s="3">
        <v>2023</v>
      </c>
      <c r="P1349" s="3" t="s">
        <v>29953</v>
      </c>
      <c r="Q1349" s="3" t="s">
        <v>29930</v>
      </c>
      <c r="R1349" s="3">
        <v>53.610836999999997</v>
      </c>
      <c r="S1349" s="3">
        <v>27.952824</v>
      </c>
      <c r="T1349" s="3" t="s">
        <v>191</v>
      </c>
      <c r="U1349" s="3" t="s">
        <v>30014</v>
      </c>
      <c r="W1349" s="3" t="s">
        <v>30015</v>
      </c>
      <c r="X1349" s="3" t="s">
        <v>29955</v>
      </c>
      <c r="Y1349" s="3" t="s">
        <v>29751</v>
      </c>
      <c r="Z1349" s="3" t="s">
        <v>29933</v>
      </c>
      <c r="AG1349" s="3" t="s">
        <v>30016</v>
      </c>
      <c r="AH1349" s="3" t="s">
        <v>30022</v>
      </c>
    </row>
    <row r="1350" spans="1:34" ht="15.75" hidden="1" customHeight="1" x14ac:dyDescent="0.25">
      <c r="A1350" s="3" t="s">
        <v>29927</v>
      </c>
      <c r="B1350" s="3" t="s">
        <v>30013</v>
      </c>
      <c r="C1350" s="3" t="s">
        <v>1269</v>
      </c>
      <c r="D1350" s="3" t="s">
        <v>40</v>
      </c>
      <c r="E1350" s="3">
        <v>54</v>
      </c>
      <c r="F1350" s="3" t="s">
        <v>262</v>
      </c>
      <c r="G1350" s="3" t="s">
        <v>105</v>
      </c>
      <c r="H1350" s="3" t="s">
        <v>82</v>
      </c>
      <c r="I1350" s="3" t="s">
        <v>230</v>
      </c>
      <c r="J1350" s="3" t="s">
        <v>188</v>
      </c>
      <c r="K1350" s="3" t="s">
        <v>82</v>
      </c>
      <c r="L1350" s="3">
        <v>2023</v>
      </c>
      <c r="P1350" s="3" t="s">
        <v>29953</v>
      </c>
      <c r="Q1350" s="3" t="s">
        <v>29930</v>
      </c>
      <c r="R1350" s="3">
        <v>53.610836999999997</v>
      </c>
      <c r="S1350" s="3">
        <v>27.952824</v>
      </c>
      <c r="T1350" s="3" t="s">
        <v>191</v>
      </c>
      <c r="U1350" s="3" t="s">
        <v>30014</v>
      </c>
      <c r="W1350" s="3" t="s">
        <v>30015</v>
      </c>
      <c r="X1350" s="3" t="s">
        <v>29955</v>
      </c>
      <c r="Y1350" s="3" t="s">
        <v>29751</v>
      </c>
      <c r="Z1350" s="3" t="s">
        <v>29933</v>
      </c>
      <c r="AG1350" s="3" t="s">
        <v>30016</v>
      </c>
      <c r="AH1350" s="3" t="s">
        <v>30023</v>
      </c>
    </row>
    <row r="1351" spans="1:34" ht="15.75" hidden="1" customHeight="1" x14ac:dyDescent="0.25">
      <c r="A1351" s="3" t="s">
        <v>31122</v>
      </c>
      <c r="B1351" s="3" t="s">
        <v>31368</v>
      </c>
      <c r="C1351" s="3">
        <v>1</v>
      </c>
      <c r="D1351" s="3" t="s">
        <v>40</v>
      </c>
      <c r="E1351" s="3">
        <v>54</v>
      </c>
      <c r="F1351" s="3" t="s">
        <v>186</v>
      </c>
      <c r="G1351" s="3" t="s">
        <v>107</v>
      </c>
      <c r="H1351" s="3" t="s">
        <v>187</v>
      </c>
      <c r="I1351" s="3" t="s">
        <v>188</v>
      </c>
      <c r="J1351" s="3" t="s">
        <v>188</v>
      </c>
      <c r="K1351" s="3" t="s">
        <v>4304</v>
      </c>
      <c r="L1351" s="3">
        <v>2022</v>
      </c>
      <c r="P1351" s="3" t="s">
        <v>31369</v>
      </c>
      <c r="Q1351" s="3" t="s">
        <v>31369</v>
      </c>
      <c r="R1351" s="3">
        <v>51.762740399999998</v>
      </c>
      <c r="S1351" s="3">
        <v>14.3453979</v>
      </c>
      <c r="T1351" s="3" t="s">
        <v>528</v>
      </c>
      <c r="U1351" s="3" t="s">
        <v>31370</v>
      </c>
      <c r="X1351" s="3" t="s">
        <v>31142</v>
      </c>
      <c r="Y1351" s="3" t="s">
        <v>29751</v>
      </c>
      <c r="Z1351" s="3" t="s">
        <v>29784</v>
      </c>
      <c r="AG1351" s="3" t="s">
        <v>31371</v>
      </c>
      <c r="AH1351" s="3" t="s">
        <v>31372</v>
      </c>
    </row>
    <row r="1352" spans="1:34" ht="15.75" hidden="1" customHeight="1" x14ac:dyDescent="0.25">
      <c r="A1352" s="3" t="s">
        <v>32547</v>
      </c>
      <c r="B1352" s="3" t="s">
        <v>32579</v>
      </c>
      <c r="C1352" s="3" t="s">
        <v>577</v>
      </c>
      <c r="D1352" s="3" t="s">
        <v>2505</v>
      </c>
      <c r="E1352" s="3">
        <v>54</v>
      </c>
      <c r="F1352" s="3" t="s">
        <v>186</v>
      </c>
      <c r="G1352" s="3" t="s">
        <v>103</v>
      </c>
      <c r="H1352" s="3" t="s">
        <v>187</v>
      </c>
      <c r="L1352" s="3" t="s">
        <v>7743</v>
      </c>
      <c r="P1352" s="3" t="s">
        <v>32580</v>
      </c>
      <c r="Q1352" s="3" t="s">
        <v>32580</v>
      </c>
      <c r="R1352" s="3">
        <v>38.032899999999998</v>
      </c>
      <c r="S1352" s="3">
        <v>23.603999999999999</v>
      </c>
      <c r="T1352" s="3" t="s">
        <v>191</v>
      </c>
      <c r="Y1352" s="3" t="s">
        <v>29751</v>
      </c>
      <c r="Z1352" s="3" t="s">
        <v>29752</v>
      </c>
      <c r="AD1352" s="3" t="s">
        <v>815</v>
      </c>
      <c r="AE1352" s="3" t="s">
        <v>29874</v>
      </c>
      <c r="AG1352" s="3" t="s">
        <v>32581</v>
      </c>
      <c r="AH1352" s="3" t="s">
        <v>32582</v>
      </c>
    </row>
    <row r="1353" spans="1:34" ht="15.75" hidden="1" customHeight="1" x14ac:dyDescent="0.25">
      <c r="A1353" s="3" t="s">
        <v>33069</v>
      </c>
      <c r="B1353" s="3" t="s">
        <v>33092</v>
      </c>
      <c r="C1353" s="3">
        <v>2</v>
      </c>
      <c r="D1353" s="3" t="s">
        <v>40</v>
      </c>
      <c r="E1353" s="3">
        <v>54</v>
      </c>
      <c r="F1353" s="3" t="s">
        <v>762</v>
      </c>
      <c r="G1353" s="3" t="s">
        <v>103</v>
      </c>
      <c r="H1353" s="3" t="s">
        <v>187</v>
      </c>
      <c r="L1353" s="3">
        <v>2000</v>
      </c>
      <c r="P1353" s="3" t="s">
        <v>33093</v>
      </c>
      <c r="Q1353" s="3" t="s">
        <v>33094</v>
      </c>
      <c r="R1353" s="3">
        <v>45.733199999999997</v>
      </c>
      <c r="S1353" s="3">
        <v>9.7351500000000009</v>
      </c>
      <c r="T1353" s="3" t="s">
        <v>191</v>
      </c>
      <c r="U1353" s="3" t="s">
        <v>33095</v>
      </c>
      <c r="X1353" s="3" t="s">
        <v>33096</v>
      </c>
      <c r="Y1353" s="3" t="s">
        <v>29751</v>
      </c>
      <c r="Z1353" s="3" t="s">
        <v>29752</v>
      </c>
      <c r="AD1353" s="3" t="s">
        <v>815</v>
      </c>
      <c r="AE1353" s="3" t="s">
        <v>3998</v>
      </c>
      <c r="AG1353" s="3" t="s">
        <v>33097</v>
      </c>
      <c r="AH1353" s="3" t="s">
        <v>33099</v>
      </c>
    </row>
    <row r="1354" spans="1:34" ht="15.75" hidden="1" customHeight="1" x14ac:dyDescent="0.25">
      <c r="A1354" s="3" t="s">
        <v>33069</v>
      </c>
      <c r="B1354" s="3" t="s">
        <v>33265</v>
      </c>
      <c r="C1354" s="3">
        <v>1</v>
      </c>
      <c r="D1354" s="3" t="s">
        <v>40</v>
      </c>
      <c r="E1354" s="3">
        <v>54</v>
      </c>
      <c r="F1354" s="3" t="s">
        <v>186</v>
      </c>
      <c r="G1354" s="3" t="s">
        <v>103</v>
      </c>
      <c r="H1354" s="3" t="s">
        <v>187</v>
      </c>
      <c r="L1354" s="3">
        <v>1994</v>
      </c>
      <c r="P1354" s="3" t="s">
        <v>33119</v>
      </c>
      <c r="Q1354" s="3" t="s">
        <v>4496</v>
      </c>
      <c r="R1354" s="3">
        <v>45.02131</v>
      </c>
      <c r="S1354" s="3">
        <v>11.311590000000001</v>
      </c>
      <c r="T1354" s="3" t="s">
        <v>191</v>
      </c>
      <c r="U1354" s="3" t="s">
        <v>33266</v>
      </c>
      <c r="X1354" s="3" t="s">
        <v>33267</v>
      </c>
      <c r="Y1354" s="3" t="s">
        <v>29751</v>
      </c>
      <c r="Z1354" s="3" t="s">
        <v>29752</v>
      </c>
      <c r="AA1354" s="3" t="s">
        <v>33268</v>
      </c>
      <c r="AG1354" s="3" t="s">
        <v>33269</v>
      </c>
      <c r="AH1354" s="3" t="s">
        <v>33270</v>
      </c>
    </row>
    <row r="1355" spans="1:34" ht="15.75" hidden="1" customHeight="1" x14ac:dyDescent="0.25">
      <c r="A1355" s="3" t="s">
        <v>33069</v>
      </c>
      <c r="B1355" s="3" t="s">
        <v>33473</v>
      </c>
      <c r="C1355" s="3">
        <v>6</v>
      </c>
      <c r="D1355" s="3" t="s">
        <v>40</v>
      </c>
      <c r="E1355" s="3">
        <v>54</v>
      </c>
      <c r="F1355" s="3" t="s">
        <v>186</v>
      </c>
      <c r="G1355" s="3" t="s">
        <v>103</v>
      </c>
      <c r="H1355" s="3" t="s">
        <v>187</v>
      </c>
      <c r="L1355" s="3">
        <v>1991</v>
      </c>
      <c r="P1355" s="3" t="s">
        <v>33203</v>
      </c>
      <c r="Q1355" s="3" t="s">
        <v>1585</v>
      </c>
      <c r="R1355" s="3">
        <v>43.584000000000003</v>
      </c>
      <c r="S1355" s="3">
        <v>10.338089999999999</v>
      </c>
      <c r="T1355" s="3" t="s">
        <v>191</v>
      </c>
      <c r="U1355" s="3" t="s">
        <v>33474</v>
      </c>
      <c r="X1355" s="3" t="s">
        <v>33475</v>
      </c>
      <c r="Y1355" s="3" t="s">
        <v>29751</v>
      </c>
      <c r="Z1355" s="3" t="s">
        <v>29752</v>
      </c>
      <c r="AA1355" s="3" t="s">
        <v>33476</v>
      </c>
      <c r="AC1355" s="3" t="s">
        <v>33477</v>
      </c>
      <c r="AG1355" s="3" t="s">
        <v>33478</v>
      </c>
      <c r="AH1355" s="3" t="s">
        <v>33479</v>
      </c>
    </row>
    <row r="1356" spans="1:34" ht="15.75" hidden="1" customHeight="1" x14ac:dyDescent="0.25">
      <c r="A1356" s="3" t="s">
        <v>35056</v>
      </c>
      <c r="B1356" s="3" t="s">
        <v>36475</v>
      </c>
      <c r="C1356" s="3" t="s">
        <v>315</v>
      </c>
      <c r="D1356" s="3" t="s">
        <v>40</v>
      </c>
      <c r="E1356" s="3">
        <v>54</v>
      </c>
      <c r="F1356" s="3" t="s">
        <v>186</v>
      </c>
      <c r="G1356" s="3" t="s">
        <v>101</v>
      </c>
      <c r="H1356" s="3" t="s">
        <v>187</v>
      </c>
      <c r="L1356" s="3">
        <v>2019</v>
      </c>
      <c r="P1356" s="3" t="s">
        <v>36476</v>
      </c>
      <c r="Q1356" s="3" t="s">
        <v>36476</v>
      </c>
      <c r="R1356" s="3">
        <v>59.695700000000002</v>
      </c>
      <c r="S1356" s="3">
        <v>56.674999999999997</v>
      </c>
      <c r="T1356" s="3" t="s">
        <v>191</v>
      </c>
      <c r="U1356" s="3" t="s">
        <v>36477</v>
      </c>
      <c r="X1356" s="3" t="s">
        <v>35198</v>
      </c>
      <c r="Y1356" s="3" t="s">
        <v>29751</v>
      </c>
      <c r="Z1356" s="3" t="s">
        <v>29933</v>
      </c>
      <c r="AD1356" s="3" t="s">
        <v>815</v>
      </c>
      <c r="AE1356" s="3" t="s">
        <v>3998</v>
      </c>
      <c r="AG1356" s="3" t="s">
        <v>36478</v>
      </c>
      <c r="AH1356" s="3" t="s">
        <v>36479</v>
      </c>
    </row>
    <row r="1357" spans="1:34" ht="15.75" hidden="1" customHeight="1" x14ac:dyDescent="0.25">
      <c r="A1357" s="3" t="s">
        <v>35056</v>
      </c>
      <c r="B1357" s="3" t="s">
        <v>36591</v>
      </c>
      <c r="C1357" s="3" t="s">
        <v>1239</v>
      </c>
      <c r="D1357" s="3" t="s">
        <v>40</v>
      </c>
      <c r="E1357" s="3">
        <v>54</v>
      </c>
      <c r="F1357" s="3" t="s">
        <v>186</v>
      </c>
      <c r="G1357" s="3" t="s">
        <v>101</v>
      </c>
      <c r="H1357" s="3" t="s">
        <v>82</v>
      </c>
      <c r="L1357" s="3">
        <v>2009</v>
      </c>
      <c r="P1357" s="3" t="s">
        <v>36592</v>
      </c>
      <c r="Q1357" s="3" t="s">
        <v>36137</v>
      </c>
      <c r="R1357" s="3">
        <v>64.369129000000001</v>
      </c>
      <c r="S1357" s="3">
        <v>77.582594999999998</v>
      </c>
      <c r="T1357" s="3" t="s">
        <v>191</v>
      </c>
      <c r="U1357" s="3" t="s">
        <v>36181</v>
      </c>
      <c r="X1357" s="3" t="s">
        <v>36176</v>
      </c>
      <c r="Y1357" s="3" t="s">
        <v>29751</v>
      </c>
      <c r="Z1357" s="3" t="s">
        <v>29933</v>
      </c>
      <c r="AG1357" s="3" t="s">
        <v>36593</v>
      </c>
      <c r="AH1357" s="3" t="s">
        <v>36594</v>
      </c>
    </row>
    <row r="1358" spans="1:34" ht="15.75" hidden="1" customHeight="1" x14ac:dyDescent="0.25">
      <c r="A1358" s="3" t="s">
        <v>35056</v>
      </c>
      <c r="B1358" s="3" t="s">
        <v>36599</v>
      </c>
      <c r="C1358" s="3" t="s">
        <v>36600</v>
      </c>
      <c r="D1358" s="3" t="s">
        <v>40</v>
      </c>
      <c r="E1358" s="3">
        <v>54</v>
      </c>
      <c r="F1358" s="3" t="s">
        <v>186</v>
      </c>
      <c r="G1358" s="3" t="s">
        <v>101</v>
      </c>
      <c r="H1358" s="3" t="s">
        <v>187</v>
      </c>
      <c r="L1358" s="3">
        <v>2016</v>
      </c>
      <c r="P1358" s="3" t="s">
        <v>36601</v>
      </c>
      <c r="Q1358" s="3" t="s">
        <v>36602</v>
      </c>
      <c r="R1358" s="3">
        <v>59.604802999999997</v>
      </c>
      <c r="S1358" s="3">
        <v>33.485647</v>
      </c>
      <c r="T1358" s="3" t="s">
        <v>191</v>
      </c>
      <c r="U1358" s="3" t="s">
        <v>36603</v>
      </c>
      <c r="X1358" s="3" t="s">
        <v>35650</v>
      </c>
      <c r="Y1358" s="3" t="s">
        <v>29751</v>
      </c>
      <c r="Z1358" s="3" t="s">
        <v>29933</v>
      </c>
      <c r="AD1358" s="3" t="s">
        <v>815</v>
      </c>
      <c r="AE1358" s="3" t="s">
        <v>257</v>
      </c>
      <c r="AG1358" s="3" t="s">
        <v>36604</v>
      </c>
      <c r="AH1358" s="3" t="s">
        <v>36605</v>
      </c>
    </row>
    <row r="1359" spans="1:34" ht="15.75" hidden="1" customHeight="1" x14ac:dyDescent="0.25">
      <c r="A1359" s="3" t="s">
        <v>37071</v>
      </c>
      <c r="B1359" s="3" t="s">
        <v>37394</v>
      </c>
      <c r="C1359" s="3" t="s">
        <v>32449</v>
      </c>
      <c r="D1359" s="3" t="s">
        <v>72</v>
      </c>
      <c r="E1359" s="3">
        <v>54</v>
      </c>
      <c r="F1359" s="3" t="s">
        <v>186</v>
      </c>
      <c r="G1359" s="3" t="s">
        <v>107</v>
      </c>
      <c r="L1359" s="3">
        <v>2005</v>
      </c>
      <c r="P1359" s="3" t="s">
        <v>37086</v>
      </c>
      <c r="Q1359" s="3" t="s">
        <v>37086</v>
      </c>
      <c r="R1359" s="3">
        <v>28.50414</v>
      </c>
      <c r="S1359" s="3">
        <v>-13.844889999999999</v>
      </c>
      <c r="T1359" s="3" t="s">
        <v>191</v>
      </c>
      <c r="U1359" s="3" t="s">
        <v>37395</v>
      </c>
      <c r="X1359" s="3" t="s">
        <v>37201</v>
      </c>
      <c r="Y1359" s="3" t="s">
        <v>29751</v>
      </c>
      <c r="Z1359" s="3" t="s">
        <v>29752</v>
      </c>
      <c r="AG1359" s="3" t="s">
        <v>37396</v>
      </c>
      <c r="AH1359" s="3" t="s">
        <v>37401</v>
      </c>
    </row>
    <row r="1360" spans="1:34" ht="15.75" hidden="1" customHeight="1" x14ac:dyDescent="0.25">
      <c r="A1360" s="3" t="s">
        <v>25646</v>
      </c>
      <c r="B1360" s="3" t="s">
        <v>25708</v>
      </c>
      <c r="C1360" s="3">
        <v>1</v>
      </c>
      <c r="D1360" s="3" t="s">
        <v>68</v>
      </c>
      <c r="E1360" s="3">
        <v>54.5</v>
      </c>
      <c r="F1360" s="3" t="s">
        <v>186</v>
      </c>
      <c r="G1360" s="3" t="s">
        <v>101</v>
      </c>
      <c r="H1360" s="3" t="s">
        <v>188</v>
      </c>
      <c r="L1360" s="3" t="s">
        <v>2772</v>
      </c>
      <c r="P1360" s="3" t="s">
        <v>25709</v>
      </c>
      <c r="Q1360" s="3" t="s">
        <v>25709</v>
      </c>
      <c r="R1360" s="3">
        <v>14.89569</v>
      </c>
      <c r="S1360" s="3">
        <v>121.07597</v>
      </c>
      <c r="T1360" s="3" t="s">
        <v>191</v>
      </c>
      <c r="V1360" s="3" t="s">
        <v>25710</v>
      </c>
      <c r="W1360" s="3" t="s">
        <v>25711</v>
      </c>
      <c r="X1360" s="3" t="s">
        <v>25712</v>
      </c>
      <c r="Y1360" s="3" t="s">
        <v>16333</v>
      </c>
      <c r="Z1360" s="3" t="s">
        <v>17260</v>
      </c>
      <c r="AE1360" s="3" t="s">
        <v>21082</v>
      </c>
      <c r="AG1360" s="3" t="s">
        <v>25713</v>
      </c>
      <c r="AH1360" s="3" t="s">
        <v>25714</v>
      </c>
    </row>
    <row r="1361" spans="1:34" ht="15.75" hidden="1" customHeight="1" x14ac:dyDescent="0.25">
      <c r="A1361" s="3" t="s">
        <v>34724</v>
      </c>
      <c r="B1361" s="3" t="s">
        <v>34838</v>
      </c>
      <c r="C1361" s="3" t="s">
        <v>34843</v>
      </c>
      <c r="D1361" s="3" t="s">
        <v>1601</v>
      </c>
      <c r="E1361" s="3">
        <v>54.5</v>
      </c>
      <c r="F1361" s="3" t="s">
        <v>186</v>
      </c>
      <c r="G1361" s="3" t="s">
        <v>107</v>
      </c>
      <c r="L1361" s="3" t="s">
        <v>4110</v>
      </c>
      <c r="P1361" s="3" t="s">
        <v>34840</v>
      </c>
      <c r="Q1361" s="3" t="s">
        <v>34840</v>
      </c>
      <c r="R1361" s="3">
        <v>32.648000000000003</v>
      </c>
      <c r="S1361" s="3">
        <v>-16.967600000000001</v>
      </c>
      <c r="T1361" s="3" t="s">
        <v>191</v>
      </c>
      <c r="Y1361" s="3" t="s">
        <v>29751</v>
      </c>
      <c r="Z1361" s="3" t="s">
        <v>29752</v>
      </c>
      <c r="AG1361" s="3" t="s">
        <v>34841</v>
      </c>
      <c r="AH1361" s="3" t="s">
        <v>34844</v>
      </c>
    </row>
    <row r="1362" spans="1:34" ht="15.75" hidden="1" customHeight="1" x14ac:dyDescent="0.25">
      <c r="A1362" s="3" t="s">
        <v>16548</v>
      </c>
      <c r="B1362" s="3" t="s">
        <v>16628</v>
      </c>
      <c r="C1362" s="3" t="s">
        <v>315</v>
      </c>
      <c r="D1362" s="3" t="s">
        <v>72</v>
      </c>
      <c r="E1362" s="3">
        <v>54.6</v>
      </c>
      <c r="F1362" s="3" t="s">
        <v>186</v>
      </c>
      <c r="G1362" s="3" t="s">
        <v>101</v>
      </c>
      <c r="L1362" s="3">
        <v>2021</v>
      </c>
      <c r="P1362" s="3" t="s">
        <v>16629</v>
      </c>
      <c r="Q1362" s="3" t="s">
        <v>16629</v>
      </c>
      <c r="R1362" s="3">
        <v>24.055985013766801</v>
      </c>
      <c r="S1362" s="3">
        <v>90.979431078871301</v>
      </c>
      <c r="T1362" s="3" t="s">
        <v>528</v>
      </c>
      <c r="U1362" s="3" t="s">
        <v>16630</v>
      </c>
      <c r="X1362" s="3" t="s">
        <v>16555</v>
      </c>
      <c r="Y1362" s="3" t="s">
        <v>16333</v>
      </c>
      <c r="Z1362" s="3" t="s">
        <v>16334</v>
      </c>
      <c r="AC1362" s="3" t="s">
        <v>16631</v>
      </c>
      <c r="AG1362" s="3" t="s">
        <v>16632</v>
      </c>
      <c r="AH1362" s="3" t="s">
        <v>16633</v>
      </c>
    </row>
    <row r="1363" spans="1:34" ht="15.75" hidden="1" customHeight="1" x14ac:dyDescent="0.25">
      <c r="A1363" s="3" t="s">
        <v>17288</v>
      </c>
      <c r="B1363" s="3" t="s">
        <v>19440</v>
      </c>
      <c r="C1363" s="3">
        <v>1</v>
      </c>
      <c r="D1363" s="3" t="s">
        <v>40</v>
      </c>
      <c r="E1363" s="3">
        <v>54.6</v>
      </c>
      <c r="F1363" s="3" t="s">
        <v>186</v>
      </c>
      <c r="G1363" s="3" t="s">
        <v>103</v>
      </c>
      <c r="H1363" s="3" t="s">
        <v>187</v>
      </c>
      <c r="L1363" s="3">
        <v>2016</v>
      </c>
      <c r="P1363" s="3" t="s">
        <v>19441</v>
      </c>
      <c r="Q1363" s="3" t="s">
        <v>19430</v>
      </c>
      <c r="R1363" s="3">
        <v>29.745607</v>
      </c>
      <c r="S1363" s="3">
        <v>121.87562800000001</v>
      </c>
      <c r="T1363" s="3" t="s">
        <v>191</v>
      </c>
      <c r="U1363" s="3" t="s">
        <v>17488</v>
      </c>
      <c r="W1363" s="3" t="s">
        <v>19442</v>
      </c>
      <c r="X1363" s="3" t="s">
        <v>17310</v>
      </c>
      <c r="Y1363" s="3" t="s">
        <v>16333</v>
      </c>
      <c r="Z1363" s="3" t="s">
        <v>17294</v>
      </c>
      <c r="AG1363" s="3" t="s">
        <v>19443</v>
      </c>
      <c r="AH1363" s="3" t="s">
        <v>19444</v>
      </c>
    </row>
    <row r="1364" spans="1:34" ht="15.75" hidden="1" customHeight="1" x14ac:dyDescent="0.25">
      <c r="A1364" s="3" t="s">
        <v>17288</v>
      </c>
      <c r="B1364" s="3" t="s">
        <v>19428</v>
      </c>
      <c r="C1364" s="3">
        <v>2</v>
      </c>
      <c r="D1364" s="3" t="s">
        <v>40</v>
      </c>
      <c r="E1364" s="3">
        <v>54.62</v>
      </c>
      <c r="F1364" s="3" t="s">
        <v>186</v>
      </c>
      <c r="G1364" s="3" t="s">
        <v>103</v>
      </c>
      <c r="H1364" s="3" t="s">
        <v>187</v>
      </c>
      <c r="I1364" s="3" t="s">
        <v>188</v>
      </c>
      <c r="J1364" s="3" t="s">
        <v>188</v>
      </c>
      <c r="K1364" s="3" t="s">
        <v>82</v>
      </c>
      <c r="L1364" s="3">
        <v>2013</v>
      </c>
      <c r="P1364" s="3" t="s">
        <v>19429</v>
      </c>
      <c r="Q1364" s="3" t="s">
        <v>19430</v>
      </c>
      <c r="R1364" s="3">
        <v>29.873633999999999</v>
      </c>
      <c r="S1364" s="3">
        <v>121.64885700000001</v>
      </c>
      <c r="T1364" s="3" t="s">
        <v>191</v>
      </c>
      <c r="U1364" s="3" t="s">
        <v>17488</v>
      </c>
      <c r="X1364" s="3" t="s">
        <v>17310</v>
      </c>
      <c r="Y1364" s="3" t="s">
        <v>16333</v>
      </c>
      <c r="Z1364" s="3" t="s">
        <v>17294</v>
      </c>
      <c r="AG1364" s="3" t="s">
        <v>19431</v>
      </c>
      <c r="AH1364" s="3" t="s">
        <v>19433</v>
      </c>
    </row>
    <row r="1365" spans="1:34" ht="15.75" hidden="1" customHeight="1" x14ac:dyDescent="0.25">
      <c r="A1365" s="3" t="s">
        <v>1616</v>
      </c>
      <c r="B1365" s="3" t="s">
        <v>1706</v>
      </c>
      <c r="C1365" s="3">
        <v>1</v>
      </c>
      <c r="D1365" s="3" t="s">
        <v>40</v>
      </c>
      <c r="E1365" s="3">
        <v>55</v>
      </c>
      <c r="F1365" s="3" t="s">
        <v>186</v>
      </c>
      <c r="G1365" s="3" t="s">
        <v>111</v>
      </c>
      <c r="H1365" s="3" t="s">
        <v>188</v>
      </c>
      <c r="I1365" s="3" t="s">
        <v>188</v>
      </c>
      <c r="J1365" s="3" t="s">
        <v>188</v>
      </c>
      <c r="L1365" s="3">
        <v>2021</v>
      </c>
      <c r="R1365" s="3">
        <v>7.5225619999999997</v>
      </c>
      <c r="S1365" s="3">
        <v>6.5609900000000003</v>
      </c>
      <c r="T1365" s="3" t="s">
        <v>528</v>
      </c>
      <c r="U1365" s="3" t="s">
        <v>1707</v>
      </c>
      <c r="Y1365" s="3" t="s">
        <v>194</v>
      </c>
      <c r="Z1365" s="3" t="s">
        <v>514</v>
      </c>
      <c r="AC1365" s="3" t="s">
        <v>1708</v>
      </c>
      <c r="AG1365" s="3" t="s">
        <v>1709</v>
      </c>
      <c r="AH1365" s="3" t="s">
        <v>1710</v>
      </c>
    </row>
    <row r="1366" spans="1:34" ht="15.75" hidden="1" customHeight="1" x14ac:dyDescent="0.25">
      <c r="A1366" s="3" t="s">
        <v>1616</v>
      </c>
      <c r="B1366" s="3" t="s">
        <v>1706</v>
      </c>
      <c r="C1366" s="3">
        <v>2</v>
      </c>
      <c r="D1366" s="3" t="s">
        <v>40</v>
      </c>
      <c r="E1366" s="3">
        <v>55</v>
      </c>
      <c r="F1366" s="3" t="s">
        <v>186</v>
      </c>
      <c r="G1366" s="3" t="s">
        <v>111</v>
      </c>
      <c r="H1366" s="3" t="s">
        <v>188</v>
      </c>
      <c r="I1366" s="3" t="s">
        <v>188</v>
      </c>
      <c r="J1366" s="3" t="s">
        <v>188</v>
      </c>
      <c r="L1366" s="3">
        <v>2021</v>
      </c>
      <c r="R1366" s="3">
        <v>7.5225619999999997</v>
      </c>
      <c r="S1366" s="3">
        <v>6.5609900000000003</v>
      </c>
      <c r="T1366" s="3" t="s">
        <v>528</v>
      </c>
      <c r="U1366" s="3" t="s">
        <v>1707</v>
      </c>
      <c r="Y1366" s="3" t="s">
        <v>194</v>
      </c>
      <c r="Z1366" s="3" t="s">
        <v>514</v>
      </c>
      <c r="AC1366" s="3" t="s">
        <v>1708</v>
      </c>
      <c r="AG1366" s="3" t="s">
        <v>1709</v>
      </c>
      <c r="AH1366" s="3" t="s">
        <v>1711</v>
      </c>
    </row>
    <row r="1367" spans="1:34" ht="15.75" hidden="1" customHeight="1" x14ac:dyDescent="0.25">
      <c r="A1367" s="3" t="s">
        <v>2282</v>
      </c>
      <c r="B1367" s="3" t="s">
        <v>2315</v>
      </c>
      <c r="C1367" s="3">
        <v>1</v>
      </c>
      <c r="D1367" s="3" t="s">
        <v>76</v>
      </c>
      <c r="E1367" s="3">
        <v>55</v>
      </c>
      <c r="F1367" s="3" t="s">
        <v>186</v>
      </c>
      <c r="G1367" s="3" t="s">
        <v>111</v>
      </c>
      <c r="H1367" s="3" t="s">
        <v>188</v>
      </c>
      <c r="I1367" s="3" t="s">
        <v>188</v>
      </c>
      <c r="J1367" s="3" t="s">
        <v>188</v>
      </c>
      <c r="L1367" s="3">
        <v>2010</v>
      </c>
      <c r="P1367" s="3" t="s">
        <v>2284</v>
      </c>
      <c r="Q1367" s="3" t="s">
        <v>2284</v>
      </c>
      <c r="R1367" s="3">
        <v>16.117415999999999</v>
      </c>
      <c r="S1367" s="3">
        <v>32.701704999999997</v>
      </c>
      <c r="T1367" s="3" t="s">
        <v>191</v>
      </c>
      <c r="U1367" s="3" t="s">
        <v>2293</v>
      </c>
      <c r="X1367" s="3" t="s">
        <v>2293</v>
      </c>
      <c r="Y1367" s="3" t="s">
        <v>194</v>
      </c>
      <c r="Z1367" s="3" t="s">
        <v>195</v>
      </c>
      <c r="AD1367" s="3" t="s">
        <v>197</v>
      </c>
      <c r="AE1367" s="3" t="s">
        <v>257</v>
      </c>
      <c r="AF1367" s="3" t="s">
        <v>197</v>
      </c>
      <c r="AG1367" s="3" t="s">
        <v>2316</v>
      </c>
      <c r="AH1367" s="3" t="s">
        <v>2317</v>
      </c>
    </row>
    <row r="1368" spans="1:34" ht="15.75" hidden="1" customHeight="1" x14ac:dyDescent="0.25">
      <c r="A1368" s="3" t="s">
        <v>2282</v>
      </c>
      <c r="B1368" s="3" t="s">
        <v>2315</v>
      </c>
      <c r="C1368" s="3">
        <v>2</v>
      </c>
      <c r="D1368" s="3" t="s">
        <v>76</v>
      </c>
      <c r="E1368" s="3">
        <v>55</v>
      </c>
      <c r="F1368" s="3" t="s">
        <v>186</v>
      </c>
      <c r="G1368" s="3" t="s">
        <v>111</v>
      </c>
      <c r="H1368" s="3" t="s">
        <v>188</v>
      </c>
      <c r="I1368" s="3" t="s">
        <v>188</v>
      </c>
      <c r="J1368" s="3" t="s">
        <v>188</v>
      </c>
      <c r="L1368" s="3">
        <v>2010</v>
      </c>
      <c r="P1368" s="3" t="s">
        <v>2284</v>
      </c>
      <c r="Q1368" s="3" t="s">
        <v>2284</v>
      </c>
      <c r="R1368" s="3">
        <v>16.117415999999999</v>
      </c>
      <c r="S1368" s="3">
        <v>32.701704999999997</v>
      </c>
      <c r="T1368" s="3" t="s">
        <v>191</v>
      </c>
      <c r="U1368" s="3" t="s">
        <v>2293</v>
      </c>
      <c r="X1368" s="3" t="s">
        <v>2293</v>
      </c>
      <c r="Y1368" s="3" t="s">
        <v>194</v>
      </c>
      <c r="Z1368" s="3" t="s">
        <v>195</v>
      </c>
      <c r="AD1368" s="3" t="s">
        <v>197</v>
      </c>
      <c r="AE1368" s="3" t="s">
        <v>257</v>
      </c>
      <c r="AF1368" s="3" t="s">
        <v>197</v>
      </c>
      <c r="AG1368" s="3" t="s">
        <v>2316</v>
      </c>
      <c r="AH1368" s="3" t="s">
        <v>2318</v>
      </c>
    </row>
    <row r="1369" spans="1:34" ht="15.75" hidden="1" customHeight="1" x14ac:dyDescent="0.25">
      <c r="A1369" s="3" t="s">
        <v>3946</v>
      </c>
      <c r="B1369" s="3" t="s">
        <v>4067</v>
      </c>
      <c r="C1369" s="3">
        <v>1</v>
      </c>
      <c r="D1369" s="3" t="s">
        <v>72</v>
      </c>
      <c r="E1369" s="3">
        <v>55</v>
      </c>
      <c r="F1369" s="3" t="s">
        <v>798</v>
      </c>
      <c r="G1369" s="3" t="s">
        <v>111</v>
      </c>
      <c r="H1369" s="3" t="s">
        <v>188</v>
      </c>
      <c r="L1369" s="3">
        <v>1960</v>
      </c>
      <c r="P1369" s="3" t="s">
        <v>4068</v>
      </c>
      <c r="Q1369" s="3" t="s">
        <v>4069</v>
      </c>
      <c r="R1369" s="3">
        <v>46.238524028091398</v>
      </c>
      <c r="S1369" s="3">
        <v>-63.1171738549899</v>
      </c>
      <c r="T1369" s="3" t="s">
        <v>191</v>
      </c>
      <c r="U1369" s="3" t="s">
        <v>4070</v>
      </c>
      <c r="X1369" s="3" t="s">
        <v>4071</v>
      </c>
      <c r="Y1369" s="3" t="s">
        <v>2543</v>
      </c>
      <c r="Z1369" s="3" t="s">
        <v>3059</v>
      </c>
      <c r="AG1369" s="3" t="s">
        <v>4072</v>
      </c>
      <c r="AH1369" s="3" t="s">
        <v>4073</v>
      </c>
    </row>
    <row r="1370" spans="1:34" ht="15.75" hidden="1" customHeight="1" x14ac:dyDescent="0.25">
      <c r="A1370" s="3" t="s">
        <v>3946</v>
      </c>
      <c r="B1370" s="3" t="s">
        <v>4329</v>
      </c>
      <c r="C1370" s="3">
        <v>1</v>
      </c>
      <c r="D1370" s="3" t="s">
        <v>40</v>
      </c>
      <c r="E1370" s="3">
        <v>55</v>
      </c>
      <c r="F1370" s="3" t="s">
        <v>186</v>
      </c>
      <c r="G1370" s="3" t="s">
        <v>105</v>
      </c>
      <c r="H1370" s="3" t="s">
        <v>187</v>
      </c>
      <c r="L1370" s="3" t="s">
        <v>3994</v>
      </c>
      <c r="P1370" s="3" t="s">
        <v>4330</v>
      </c>
      <c r="Q1370" s="3" t="s">
        <v>4330</v>
      </c>
      <c r="R1370" s="3">
        <v>50.089483899999998</v>
      </c>
      <c r="S1370" s="3">
        <v>-110.7361428</v>
      </c>
      <c r="T1370" s="3" t="s">
        <v>191</v>
      </c>
      <c r="U1370" s="3" t="s">
        <v>4331</v>
      </c>
      <c r="X1370" s="3" t="s">
        <v>3951</v>
      </c>
      <c r="Y1370" s="3" t="s">
        <v>2543</v>
      </c>
      <c r="Z1370" s="3" t="s">
        <v>3059</v>
      </c>
      <c r="AG1370" s="3" t="s">
        <v>4332</v>
      </c>
      <c r="AH1370" s="3" t="s">
        <v>4333</v>
      </c>
    </row>
    <row r="1371" spans="1:34" ht="15.75" hidden="1" customHeight="1" x14ac:dyDescent="0.25">
      <c r="A1371" s="3" t="s">
        <v>5326</v>
      </c>
      <c r="B1371" s="3" t="s">
        <v>5340</v>
      </c>
      <c r="C1371" s="3">
        <v>1</v>
      </c>
      <c r="D1371" s="3" t="s">
        <v>72</v>
      </c>
      <c r="E1371" s="3">
        <v>55</v>
      </c>
      <c r="F1371" s="3" t="s">
        <v>186</v>
      </c>
      <c r="G1371" s="3" t="s">
        <v>101</v>
      </c>
      <c r="H1371" s="3" t="s">
        <v>188</v>
      </c>
      <c r="I1371" s="3" t="s">
        <v>188</v>
      </c>
      <c r="J1371" s="3" t="s">
        <v>188</v>
      </c>
      <c r="K1371" s="3" t="s">
        <v>82</v>
      </c>
      <c r="L1371" s="3">
        <v>1993</v>
      </c>
      <c r="O1371" s="3" t="s">
        <v>5341</v>
      </c>
      <c r="P1371" s="3" t="s">
        <v>4561</v>
      </c>
      <c r="Q1371" s="3" t="s">
        <v>4562</v>
      </c>
      <c r="R1371" s="3">
        <v>13.921041596522301</v>
      </c>
      <c r="S1371" s="3">
        <v>-90.785598767112205</v>
      </c>
      <c r="T1371" s="3" t="s">
        <v>191</v>
      </c>
      <c r="U1371" s="3" t="s">
        <v>5342</v>
      </c>
      <c r="Y1371" s="3" t="s">
        <v>2543</v>
      </c>
      <c r="Z1371" s="3" t="s">
        <v>2544</v>
      </c>
      <c r="AG1371" s="3" t="s">
        <v>5343</v>
      </c>
      <c r="AH1371" s="3" t="s">
        <v>5344</v>
      </c>
    </row>
    <row r="1372" spans="1:34" ht="15.75" hidden="1" customHeight="1" x14ac:dyDescent="0.25">
      <c r="A1372" s="3" t="s">
        <v>5356</v>
      </c>
      <c r="B1372" s="3" t="s">
        <v>5357</v>
      </c>
      <c r="C1372" s="3">
        <v>2</v>
      </c>
      <c r="D1372" s="3" t="s">
        <v>72</v>
      </c>
      <c r="E1372" s="3">
        <v>55</v>
      </c>
      <c r="F1372" s="3" t="s">
        <v>186</v>
      </c>
      <c r="G1372" s="3" t="s">
        <v>101</v>
      </c>
      <c r="H1372" s="3" t="s">
        <v>188</v>
      </c>
      <c r="I1372" s="3" t="s">
        <v>188</v>
      </c>
      <c r="J1372" s="3" t="s">
        <v>188</v>
      </c>
      <c r="K1372" s="3" t="s">
        <v>82</v>
      </c>
      <c r="L1372" s="3">
        <v>1998</v>
      </c>
      <c r="P1372" s="3" t="s">
        <v>5358</v>
      </c>
      <c r="Q1372" s="3" t="s">
        <v>5358</v>
      </c>
      <c r="R1372" s="3">
        <v>15.5997</v>
      </c>
      <c r="S1372" s="3">
        <v>-87.936899999999994</v>
      </c>
      <c r="T1372" s="3" t="s">
        <v>191</v>
      </c>
      <c r="U1372" s="3" t="s">
        <v>5359</v>
      </c>
      <c r="X1372" s="3" t="s">
        <v>5360</v>
      </c>
      <c r="Y1372" s="3" t="s">
        <v>2543</v>
      </c>
      <c r="Z1372" s="3" t="s">
        <v>2544</v>
      </c>
      <c r="AC1372" s="3" t="s">
        <v>5361</v>
      </c>
      <c r="AG1372" s="3" t="s">
        <v>5362</v>
      </c>
      <c r="AH1372" s="3" t="s">
        <v>5363</v>
      </c>
    </row>
    <row r="1373" spans="1:34" ht="15.75" hidden="1" customHeight="1" x14ac:dyDescent="0.25">
      <c r="A1373" s="3" t="s">
        <v>6474</v>
      </c>
      <c r="B1373" s="3" t="s">
        <v>6820</v>
      </c>
      <c r="C1373" s="3" t="s">
        <v>6735</v>
      </c>
      <c r="D1373" s="3" t="s">
        <v>204</v>
      </c>
      <c r="E1373" s="3">
        <v>55</v>
      </c>
      <c r="F1373" s="3" t="s">
        <v>186</v>
      </c>
      <c r="G1373" s="3" t="s">
        <v>105</v>
      </c>
      <c r="H1373" s="3" t="s">
        <v>187</v>
      </c>
      <c r="L1373" s="3">
        <v>1999</v>
      </c>
      <c r="P1373" s="3" t="s">
        <v>6821</v>
      </c>
      <c r="Q1373" s="3" t="s">
        <v>6822</v>
      </c>
      <c r="R1373" s="3">
        <v>44.506315000000001</v>
      </c>
      <c r="S1373" s="3">
        <v>-70.242310000000003</v>
      </c>
      <c r="T1373" s="3" t="s">
        <v>191</v>
      </c>
      <c r="U1373" s="3" t="s">
        <v>6823</v>
      </c>
      <c r="V1373" s="3" t="s">
        <v>6824</v>
      </c>
      <c r="X1373" s="3" t="s">
        <v>6825</v>
      </c>
      <c r="Y1373" s="3" t="s">
        <v>2543</v>
      </c>
      <c r="Z1373" s="3" t="s">
        <v>3059</v>
      </c>
      <c r="AA1373" s="3" t="s">
        <v>6826</v>
      </c>
      <c r="AB1373" s="3" t="s">
        <v>6742</v>
      </c>
      <c r="AG1373" s="3" t="s">
        <v>6827</v>
      </c>
      <c r="AH1373" s="3" t="s">
        <v>6828</v>
      </c>
    </row>
    <row r="1374" spans="1:34" ht="15.75" hidden="1" customHeight="1" x14ac:dyDescent="0.25">
      <c r="A1374" s="3" t="s">
        <v>6474</v>
      </c>
      <c r="B1374" s="3" t="s">
        <v>6820</v>
      </c>
      <c r="C1374" s="3" t="s">
        <v>6745</v>
      </c>
      <c r="D1374" s="3" t="s">
        <v>204</v>
      </c>
      <c r="E1374" s="3">
        <v>55</v>
      </c>
      <c r="F1374" s="3" t="s">
        <v>186</v>
      </c>
      <c r="G1374" s="3" t="s">
        <v>105</v>
      </c>
      <c r="H1374" s="3" t="s">
        <v>187</v>
      </c>
      <c r="L1374" s="3">
        <v>1999</v>
      </c>
      <c r="P1374" s="3" t="s">
        <v>6821</v>
      </c>
      <c r="Q1374" s="3" t="s">
        <v>6822</v>
      </c>
      <c r="R1374" s="3">
        <v>44.506315000000001</v>
      </c>
      <c r="S1374" s="3">
        <v>-70.242310000000003</v>
      </c>
      <c r="T1374" s="3" t="s">
        <v>191</v>
      </c>
      <c r="U1374" s="3" t="s">
        <v>6823</v>
      </c>
      <c r="V1374" s="3" t="s">
        <v>6824</v>
      </c>
      <c r="X1374" s="3" t="s">
        <v>6825</v>
      </c>
      <c r="Y1374" s="3" t="s">
        <v>2543</v>
      </c>
      <c r="Z1374" s="3" t="s">
        <v>3059</v>
      </c>
      <c r="AA1374" s="3" t="s">
        <v>6826</v>
      </c>
      <c r="AB1374" s="3" t="s">
        <v>6746</v>
      </c>
      <c r="AG1374" s="3" t="s">
        <v>6827</v>
      </c>
      <c r="AH1374" s="3" t="s">
        <v>6829</v>
      </c>
    </row>
    <row r="1375" spans="1:34" ht="15.75" hidden="1" customHeight="1" x14ac:dyDescent="0.25">
      <c r="A1375" s="3" t="s">
        <v>6474</v>
      </c>
      <c r="B1375" s="3" t="s">
        <v>6820</v>
      </c>
      <c r="C1375" s="3" t="s">
        <v>6830</v>
      </c>
      <c r="D1375" s="3" t="s">
        <v>204</v>
      </c>
      <c r="E1375" s="3">
        <v>55</v>
      </c>
      <c r="F1375" s="3" t="s">
        <v>186</v>
      </c>
      <c r="G1375" s="3" t="s">
        <v>105</v>
      </c>
      <c r="H1375" s="3" t="s">
        <v>187</v>
      </c>
      <c r="L1375" s="3">
        <v>2000</v>
      </c>
      <c r="P1375" s="3" t="s">
        <v>6821</v>
      </c>
      <c r="Q1375" s="3" t="s">
        <v>6822</v>
      </c>
      <c r="R1375" s="3">
        <v>44.506315000000001</v>
      </c>
      <c r="S1375" s="3">
        <v>-70.242310000000003</v>
      </c>
      <c r="T1375" s="3" t="s">
        <v>191</v>
      </c>
      <c r="U1375" s="3" t="s">
        <v>6823</v>
      </c>
      <c r="V1375" s="3" t="s">
        <v>6824</v>
      </c>
      <c r="X1375" s="3" t="s">
        <v>6825</v>
      </c>
      <c r="Y1375" s="3" t="s">
        <v>2543</v>
      </c>
      <c r="Z1375" s="3" t="s">
        <v>3059</v>
      </c>
      <c r="AA1375" s="3" t="s">
        <v>6826</v>
      </c>
      <c r="AB1375" s="3" t="s">
        <v>6831</v>
      </c>
      <c r="AG1375" s="3" t="s">
        <v>6827</v>
      </c>
      <c r="AH1375" s="3" t="s">
        <v>6832</v>
      </c>
    </row>
    <row r="1376" spans="1:34" ht="15.75" hidden="1" customHeight="1" x14ac:dyDescent="0.25">
      <c r="A1376" s="3" t="s">
        <v>6474</v>
      </c>
      <c r="B1376" s="3" t="s">
        <v>11180</v>
      </c>
      <c r="C1376" s="3" t="s">
        <v>9188</v>
      </c>
      <c r="D1376" s="3" t="s">
        <v>8994</v>
      </c>
      <c r="E1376" s="3">
        <v>55</v>
      </c>
      <c r="F1376" s="3" t="s">
        <v>186</v>
      </c>
      <c r="G1376" s="3" t="s">
        <v>111</v>
      </c>
      <c r="H1376" s="3" t="s">
        <v>187</v>
      </c>
      <c r="L1376" s="3">
        <v>2002</v>
      </c>
      <c r="P1376" s="3" t="s">
        <v>11181</v>
      </c>
      <c r="Q1376" s="3" t="s">
        <v>11182</v>
      </c>
      <c r="R1376" s="3">
        <v>41.663764999999998</v>
      </c>
      <c r="S1376" s="3">
        <v>-87.452330000000003</v>
      </c>
      <c r="T1376" s="3" t="s">
        <v>191</v>
      </c>
      <c r="U1376" s="3" t="s">
        <v>11183</v>
      </c>
      <c r="V1376" s="3" t="s">
        <v>10034</v>
      </c>
      <c r="X1376" s="3" t="s">
        <v>6498</v>
      </c>
      <c r="Y1376" s="3" t="s">
        <v>2543</v>
      </c>
      <c r="Z1376" s="3" t="s">
        <v>3059</v>
      </c>
      <c r="AA1376" s="3" t="s">
        <v>11184</v>
      </c>
      <c r="AB1376" s="3" t="s">
        <v>9189</v>
      </c>
      <c r="AC1376" s="3" t="s">
        <v>11185</v>
      </c>
      <c r="AG1376" s="3" t="s">
        <v>11186</v>
      </c>
      <c r="AH1376" s="3" t="s">
        <v>11187</v>
      </c>
    </row>
    <row r="1377" spans="1:34" ht="15.75" hidden="1" customHeight="1" x14ac:dyDescent="0.25">
      <c r="A1377" s="3" t="s">
        <v>6474</v>
      </c>
      <c r="B1377" s="3" t="s">
        <v>12906</v>
      </c>
      <c r="C1377" s="3" t="s">
        <v>577</v>
      </c>
      <c r="D1377" s="3" t="s">
        <v>204</v>
      </c>
      <c r="E1377" s="3">
        <v>55</v>
      </c>
      <c r="F1377" s="3" t="s">
        <v>762</v>
      </c>
      <c r="G1377" s="3" t="s">
        <v>103</v>
      </c>
      <c r="H1377" s="3" t="s">
        <v>187</v>
      </c>
      <c r="L1377" s="3" t="s">
        <v>2896</v>
      </c>
      <c r="M1377" s="3">
        <v>2022</v>
      </c>
      <c r="N1377" s="3">
        <v>2022</v>
      </c>
      <c r="P1377" s="3" t="s">
        <v>8006</v>
      </c>
      <c r="Q1377" s="3" t="s">
        <v>4496</v>
      </c>
      <c r="R1377" s="3">
        <v>40.726399999999998</v>
      </c>
      <c r="S1377" s="3">
        <v>-73.589200000000005</v>
      </c>
      <c r="T1377" s="3" t="s">
        <v>191</v>
      </c>
      <c r="U1377" s="3" t="s">
        <v>10009</v>
      </c>
      <c r="V1377" s="3" t="s">
        <v>3036</v>
      </c>
      <c r="X1377" s="3" t="s">
        <v>6513</v>
      </c>
      <c r="Y1377" s="3" t="s">
        <v>2543</v>
      </c>
      <c r="Z1377" s="3" t="s">
        <v>3059</v>
      </c>
      <c r="AA1377" s="3" t="s">
        <v>12907</v>
      </c>
      <c r="AB1377" s="3" t="s">
        <v>7744</v>
      </c>
      <c r="AG1377" s="3" t="s">
        <v>12908</v>
      </c>
      <c r="AH1377" s="3" t="s">
        <v>12909</v>
      </c>
    </row>
    <row r="1378" spans="1:34" ht="15.75" hidden="1" customHeight="1" x14ac:dyDescent="0.25">
      <c r="A1378" s="3" t="s">
        <v>6474</v>
      </c>
      <c r="B1378" s="3" t="s">
        <v>13310</v>
      </c>
      <c r="C1378" s="3" t="s">
        <v>13318</v>
      </c>
      <c r="D1378" s="3" t="s">
        <v>204</v>
      </c>
      <c r="E1378" s="3">
        <v>55</v>
      </c>
      <c r="F1378" s="3" t="s">
        <v>186</v>
      </c>
      <c r="G1378" s="3" t="s">
        <v>105</v>
      </c>
      <c r="H1378" s="3" t="s">
        <v>82</v>
      </c>
      <c r="L1378" s="3">
        <v>1972</v>
      </c>
      <c r="P1378" s="3" t="s">
        <v>6803</v>
      </c>
      <c r="Q1378" s="3" t="s">
        <v>5187</v>
      </c>
      <c r="R1378" s="3">
        <v>27.859535000000001</v>
      </c>
      <c r="S1378" s="3">
        <v>-82.601759999999999</v>
      </c>
      <c r="T1378" s="3" t="s">
        <v>191</v>
      </c>
      <c r="U1378" s="3" t="s">
        <v>13312</v>
      </c>
      <c r="V1378" s="3" t="s">
        <v>13313</v>
      </c>
      <c r="X1378" s="3" t="s">
        <v>6806</v>
      </c>
      <c r="Y1378" s="3" t="s">
        <v>2543</v>
      </c>
      <c r="Z1378" s="3" t="s">
        <v>3059</v>
      </c>
      <c r="AA1378" s="3" t="s">
        <v>13314</v>
      </c>
      <c r="AB1378" s="3" t="s">
        <v>13319</v>
      </c>
      <c r="AG1378" s="3" t="s">
        <v>13316</v>
      </c>
      <c r="AH1378" s="3" t="s">
        <v>13320</v>
      </c>
    </row>
    <row r="1379" spans="1:34" ht="15.75" hidden="1" customHeight="1" x14ac:dyDescent="0.25">
      <c r="A1379" s="3" t="s">
        <v>6474</v>
      </c>
      <c r="B1379" s="3" t="s">
        <v>13310</v>
      </c>
      <c r="C1379" s="3" t="s">
        <v>13321</v>
      </c>
      <c r="D1379" s="3" t="s">
        <v>204</v>
      </c>
      <c r="E1379" s="3">
        <v>55</v>
      </c>
      <c r="F1379" s="3" t="s">
        <v>186</v>
      </c>
      <c r="G1379" s="3" t="s">
        <v>105</v>
      </c>
      <c r="H1379" s="3" t="s">
        <v>82</v>
      </c>
      <c r="L1379" s="3">
        <v>1972</v>
      </c>
      <c r="P1379" s="3" t="s">
        <v>6803</v>
      </c>
      <c r="Q1379" s="3" t="s">
        <v>5187</v>
      </c>
      <c r="R1379" s="3">
        <v>27.859535000000001</v>
      </c>
      <c r="S1379" s="3">
        <v>-82.601759999999999</v>
      </c>
      <c r="T1379" s="3" t="s">
        <v>191</v>
      </c>
      <c r="U1379" s="3" t="s">
        <v>13312</v>
      </c>
      <c r="V1379" s="3" t="s">
        <v>13313</v>
      </c>
      <c r="X1379" s="3" t="s">
        <v>6806</v>
      </c>
      <c r="Y1379" s="3" t="s">
        <v>2543</v>
      </c>
      <c r="Z1379" s="3" t="s">
        <v>3059</v>
      </c>
      <c r="AA1379" s="3" t="s">
        <v>13314</v>
      </c>
      <c r="AB1379" s="3" t="s">
        <v>13322</v>
      </c>
      <c r="AG1379" s="3" t="s">
        <v>13316</v>
      </c>
      <c r="AH1379" s="3" t="s">
        <v>13323</v>
      </c>
    </row>
    <row r="1380" spans="1:34" ht="15.75" hidden="1" customHeight="1" x14ac:dyDescent="0.25">
      <c r="A1380" s="3" t="s">
        <v>6474</v>
      </c>
      <c r="B1380" s="3" t="s">
        <v>14473</v>
      </c>
      <c r="C1380" s="3">
        <v>1</v>
      </c>
      <c r="D1380" s="3" t="s">
        <v>204</v>
      </c>
      <c r="E1380" s="3">
        <v>55</v>
      </c>
      <c r="F1380" s="3" t="s">
        <v>186</v>
      </c>
      <c r="G1380" s="3" t="s">
        <v>105</v>
      </c>
      <c r="H1380" s="3" t="s">
        <v>82</v>
      </c>
      <c r="L1380" s="3">
        <v>1972</v>
      </c>
      <c r="P1380" s="3" t="s">
        <v>8195</v>
      </c>
      <c r="Q1380" s="3" t="s">
        <v>8195</v>
      </c>
      <c r="R1380" s="3">
        <v>41.170594000000001</v>
      </c>
      <c r="S1380" s="3">
        <v>-95.970600000000005</v>
      </c>
      <c r="T1380" s="3" t="s">
        <v>191</v>
      </c>
      <c r="U1380" s="3" t="s">
        <v>14474</v>
      </c>
      <c r="V1380" s="3" t="s">
        <v>14475</v>
      </c>
      <c r="X1380" s="3" t="s">
        <v>7305</v>
      </c>
      <c r="Y1380" s="3" t="s">
        <v>2543</v>
      </c>
      <c r="Z1380" s="3" t="s">
        <v>3059</v>
      </c>
      <c r="AA1380" s="3" t="s">
        <v>14476</v>
      </c>
      <c r="AB1380" s="3" t="s">
        <v>6754</v>
      </c>
      <c r="AG1380" s="3" t="s">
        <v>14477</v>
      </c>
      <c r="AH1380" s="3" t="s">
        <v>14478</v>
      </c>
    </row>
    <row r="1381" spans="1:34" ht="15.75" hidden="1" customHeight="1" x14ac:dyDescent="0.25">
      <c r="A1381" s="3" t="s">
        <v>6474</v>
      </c>
      <c r="B1381" s="3" t="s">
        <v>14473</v>
      </c>
      <c r="C1381" s="3">
        <v>2</v>
      </c>
      <c r="D1381" s="3" t="s">
        <v>204</v>
      </c>
      <c r="E1381" s="3">
        <v>55</v>
      </c>
      <c r="F1381" s="3" t="s">
        <v>186</v>
      </c>
      <c r="G1381" s="3" t="s">
        <v>105</v>
      </c>
      <c r="H1381" s="3" t="s">
        <v>82</v>
      </c>
      <c r="L1381" s="3">
        <v>1972</v>
      </c>
      <c r="P1381" s="3" t="s">
        <v>8195</v>
      </c>
      <c r="Q1381" s="3" t="s">
        <v>8195</v>
      </c>
      <c r="R1381" s="3">
        <v>41.170594000000001</v>
      </c>
      <c r="S1381" s="3">
        <v>-95.970600000000005</v>
      </c>
      <c r="T1381" s="3" t="s">
        <v>191</v>
      </c>
      <c r="U1381" s="3" t="s">
        <v>14474</v>
      </c>
      <c r="V1381" s="3" t="s">
        <v>14475</v>
      </c>
      <c r="X1381" s="3" t="s">
        <v>7305</v>
      </c>
      <c r="Y1381" s="3" t="s">
        <v>2543</v>
      </c>
      <c r="Z1381" s="3" t="s">
        <v>3059</v>
      </c>
      <c r="AA1381" s="3" t="s">
        <v>14476</v>
      </c>
      <c r="AB1381" s="3" t="s">
        <v>6578</v>
      </c>
      <c r="AG1381" s="3" t="s">
        <v>14477</v>
      </c>
      <c r="AH1381" s="3" t="s">
        <v>14479</v>
      </c>
    </row>
    <row r="1382" spans="1:34" ht="15.75" hidden="1" customHeight="1" x14ac:dyDescent="0.25">
      <c r="A1382" s="3" t="s">
        <v>16548</v>
      </c>
      <c r="B1382" s="3" t="s">
        <v>16750</v>
      </c>
      <c r="C1382" s="3">
        <v>1</v>
      </c>
      <c r="D1382" s="3" t="s">
        <v>72</v>
      </c>
      <c r="E1382" s="3">
        <v>55</v>
      </c>
      <c r="F1382" s="3" t="s">
        <v>798</v>
      </c>
      <c r="G1382" s="3" t="s">
        <v>101</v>
      </c>
      <c r="L1382" s="3">
        <v>2010</v>
      </c>
      <c r="P1382" s="3" t="s">
        <v>16751</v>
      </c>
      <c r="Q1382" s="3" t="s">
        <v>16751</v>
      </c>
      <c r="R1382" s="3">
        <v>23.797118845683599</v>
      </c>
      <c r="S1382" s="3">
        <v>90.402665353134793</v>
      </c>
      <c r="T1382" s="3" t="s">
        <v>528</v>
      </c>
      <c r="U1382" s="3" t="s">
        <v>16752</v>
      </c>
      <c r="X1382" s="3" t="s">
        <v>16551</v>
      </c>
      <c r="Y1382" s="3" t="s">
        <v>16333</v>
      </c>
      <c r="Z1382" s="3" t="s">
        <v>16334</v>
      </c>
      <c r="AG1382" s="3" t="s">
        <v>16753</v>
      </c>
      <c r="AH1382" s="3" t="s">
        <v>16754</v>
      </c>
    </row>
    <row r="1383" spans="1:34" ht="15.75" hidden="1" customHeight="1" x14ac:dyDescent="0.25">
      <c r="A1383" s="3" t="s">
        <v>16548</v>
      </c>
      <c r="B1383" s="3" t="s">
        <v>16795</v>
      </c>
      <c r="C1383" s="3">
        <v>1</v>
      </c>
      <c r="D1383" s="3" t="s">
        <v>40</v>
      </c>
      <c r="E1383" s="3">
        <v>55</v>
      </c>
      <c r="F1383" s="3" t="s">
        <v>762</v>
      </c>
      <c r="G1383" s="3" t="s">
        <v>111</v>
      </c>
      <c r="H1383" s="3" t="s">
        <v>188</v>
      </c>
      <c r="L1383" s="3">
        <v>1974</v>
      </c>
      <c r="M1383" s="3">
        <v>2020</v>
      </c>
      <c r="N1383" s="3">
        <v>2020</v>
      </c>
      <c r="P1383" s="3" t="s">
        <v>16602</v>
      </c>
      <c r="Q1383" s="3" t="s">
        <v>16602</v>
      </c>
      <c r="R1383" s="3">
        <v>23.980072</v>
      </c>
      <c r="S1383" s="3">
        <v>90.637084000000002</v>
      </c>
      <c r="T1383" s="3" t="s">
        <v>191</v>
      </c>
      <c r="U1383" s="3" t="s">
        <v>16796</v>
      </c>
      <c r="W1383" s="3" t="s">
        <v>16797</v>
      </c>
      <c r="X1383" s="3" t="s">
        <v>16555</v>
      </c>
      <c r="Y1383" s="3" t="s">
        <v>16333</v>
      </c>
      <c r="Z1383" s="3" t="s">
        <v>16334</v>
      </c>
      <c r="AC1383" s="3" t="s">
        <v>16798</v>
      </c>
      <c r="AG1383" s="3" t="s">
        <v>16799</v>
      </c>
      <c r="AH1383" s="3" t="s">
        <v>16800</v>
      </c>
    </row>
    <row r="1384" spans="1:34" ht="15.75" hidden="1" customHeight="1" x14ac:dyDescent="0.25">
      <c r="A1384" s="3" t="s">
        <v>16548</v>
      </c>
      <c r="B1384" s="3" t="s">
        <v>16795</v>
      </c>
      <c r="C1384" s="3">
        <v>2</v>
      </c>
      <c r="D1384" s="3" t="s">
        <v>40</v>
      </c>
      <c r="E1384" s="3">
        <v>55</v>
      </c>
      <c r="F1384" s="3" t="s">
        <v>762</v>
      </c>
      <c r="G1384" s="3" t="s">
        <v>111</v>
      </c>
      <c r="H1384" s="3" t="s">
        <v>188</v>
      </c>
      <c r="L1384" s="3">
        <v>1976</v>
      </c>
      <c r="M1384" s="3">
        <v>2020</v>
      </c>
      <c r="N1384" s="3">
        <v>2020</v>
      </c>
      <c r="P1384" s="3" t="s">
        <v>16602</v>
      </c>
      <c r="Q1384" s="3" t="s">
        <v>16602</v>
      </c>
      <c r="R1384" s="3">
        <v>23.980072</v>
      </c>
      <c r="S1384" s="3">
        <v>90.637084000000002</v>
      </c>
      <c r="T1384" s="3" t="s">
        <v>191</v>
      </c>
      <c r="U1384" s="3" t="s">
        <v>16796</v>
      </c>
      <c r="W1384" s="3" t="s">
        <v>16797</v>
      </c>
      <c r="X1384" s="3" t="s">
        <v>16555</v>
      </c>
      <c r="Y1384" s="3" t="s">
        <v>16333</v>
      </c>
      <c r="Z1384" s="3" t="s">
        <v>16334</v>
      </c>
      <c r="AC1384" s="3" t="s">
        <v>16798</v>
      </c>
      <c r="AG1384" s="3" t="s">
        <v>16799</v>
      </c>
      <c r="AH1384" s="3" t="s">
        <v>16801</v>
      </c>
    </row>
    <row r="1385" spans="1:34" ht="15.75" hidden="1" customHeight="1" x14ac:dyDescent="0.25">
      <c r="A1385" s="3" t="s">
        <v>17288</v>
      </c>
      <c r="B1385" s="3" t="s">
        <v>17590</v>
      </c>
      <c r="C1385" s="3">
        <v>1</v>
      </c>
      <c r="D1385" s="3" t="s">
        <v>58</v>
      </c>
      <c r="E1385" s="3">
        <v>55</v>
      </c>
      <c r="F1385" s="3" t="s">
        <v>262</v>
      </c>
      <c r="G1385" s="3" t="s">
        <v>105</v>
      </c>
      <c r="H1385" s="3" t="s">
        <v>188</v>
      </c>
      <c r="I1385" s="3" t="s">
        <v>188</v>
      </c>
      <c r="J1385" s="3" t="s">
        <v>188</v>
      </c>
      <c r="K1385" s="3" t="s">
        <v>82</v>
      </c>
      <c r="L1385" s="3" t="s">
        <v>188</v>
      </c>
      <c r="P1385" s="3" t="s">
        <v>17591</v>
      </c>
      <c r="Q1385" s="3" t="s">
        <v>17592</v>
      </c>
      <c r="R1385" s="3">
        <v>42.280717000000003</v>
      </c>
      <c r="S1385" s="3">
        <v>119.01527</v>
      </c>
      <c r="T1385" s="3" t="s">
        <v>191</v>
      </c>
      <c r="U1385" s="3" t="s">
        <v>17593</v>
      </c>
      <c r="W1385" s="3" t="s">
        <v>17594</v>
      </c>
      <c r="X1385" s="3" t="s">
        <v>17595</v>
      </c>
      <c r="Y1385" s="3" t="s">
        <v>16333</v>
      </c>
      <c r="Z1385" s="3" t="s">
        <v>17294</v>
      </c>
      <c r="AE1385" s="3" t="s">
        <v>227</v>
      </c>
      <c r="AG1385" s="3" t="s">
        <v>17596</v>
      </c>
      <c r="AH1385" s="3" t="s">
        <v>17597</v>
      </c>
    </row>
    <row r="1386" spans="1:34" ht="15.75" hidden="1" customHeight="1" x14ac:dyDescent="0.25">
      <c r="A1386" s="3" t="s">
        <v>17288</v>
      </c>
      <c r="B1386" s="3" t="s">
        <v>18045</v>
      </c>
      <c r="C1386" s="3">
        <v>1</v>
      </c>
      <c r="D1386" s="3" t="s">
        <v>58</v>
      </c>
      <c r="E1386" s="3">
        <v>55</v>
      </c>
      <c r="F1386" s="3" t="s">
        <v>186</v>
      </c>
      <c r="G1386" s="3" t="s">
        <v>111</v>
      </c>
      <c r="H1386" s="3" t="s">
        <v>188</v>
      </c>
      <c r="I1386" s="3" t="s">
        <v>188</v>
      </c>
      <c r="J1386" s="3" t="s">
        <v>188</v>
      </c>
      <c r="K1386" s="3" t="s">
        <v>82</v>
      </c>
      <c r="L1386" s="3">
        <v>2021</v>
      </c>
      <c r="P1386" s="3" t="s">
        <v>18046</v>
      </c>
      <c r="Q1386" s="3" t="s">
        <v>18047</v>
      </c>
      <c r="R1386" s="3">
        <v>26.488285000000001</v>
      </c>
      <c r="S1386" s="3">
        <v>119.654938</v>
      </c>
      <c r="T1386" s="3" t="s">
        <v>191</v>
      </c>
      <c r="U1386" s="3" t="s">
        <v>18039</v>
      </c>
      <c r="V1386" s="3" t="s">
        <v>18048</v>
      </c>
      <c r="X1386" s="3" t="s">
        <v>17461</v>
      </c>
      <c r="Y1386" s="3" t="s">
        <v>16333</v>
      </c>
      <c r="Z1386" s="3" t="s">
        <v>17294</v>
      </c>
      <c r="AE1386" s="3" t="s">
        <v>227</v>
      </c>
      <c r="AG1386" s="3" t="s">
        <v>18049</v>
      </c>
      <c r="AH1386" s="3" t="s">
        <v>18050</v>
      </c>
    </row>
    <row r="1387" spans="1:34" ht="15.75" hidden="1" customHeight="1" x14ac:dyDescent="0.25">
      <c r="A1387" s="3" t="s">
        <v>17288</v>
      </c>
      <c r="B1387" s="3" t="s">
        <v>18045</v>
      </c>
      <c r="C1387" s="3">
        <v>2</v>
      </c>
      <c r="D1387" s="3" t="s">
        <v>58</v>
      </c>
      <c r="E1387" s="3">
        <v>55</v>
      </c>
      <c r="F1387" s="3" t="s">
        <v>186</v>
      </c>
      <c r="G1387" s="3" t="s">
        <v>111</v>
      </c>
      <c r="H1387" s="3" t="s">
        <v>188</v>
      </c>
      <c r="I1387" s="3" t="s">
        <v>188</v>
      </c>
      <c r="J1387" s="3" t="s">
        <v>188</v>
      </c>
      <c r="K1387" s="3" t="s">
        <v>82</v>
      </c>
      <c r="L1387" s="3">
        <v>2022</v>
      </c>
      <c r="P1387" s="3" t="s">
        <v>18046</v>
      </c>
      <c r="Q1387" s="3" t="s">
        <v>18047</v>
      </c>
      <c r="R1387" s="3">
        <v>26.488285000000001</v>
      </c>
      <c r="S1387" s="3">
        <v>119.654938</v>
      </c>
      <c r="T1387" s="3" t="s">
        <v>191</v>
      </c>
      <c r="U1387" s="3" t="s">
        <v>18039</v>
      </c>
      <c r="V1387" s="3" t="s">
        <v>18048</v>
      </c>
      <c r="X1387" s="3" t="s">
        <v>17461</v>
      </c>
      <c r="Y1387" s="3" t="s">
        <v>16333</v>
      </c>
      <c r="Z1387" s="3" t="s">
        <v>17294</v>
      </c>
      <c r="AE1387" s="3" t="s">
        <v>227</v>
      </c>
      <c r="AG1387" s="3" t="s">
        <v>18049</v>
      </c>
      <c r="AH1387" s="3" t="s">
        <v>18051</v>
      </c>
    </row>
    <row r="1388" spans="1:34" ht="15.75" hidden="1" customHeight="1" x14ac:dyDescent="0.25">
      <c r="A1388" s="3" t="s">
        <v>17288</v>
      </c>
      <c r="B1388" s="3" t="s">
        <v>19278</v>
      </c>
      <c r="C1388" s="3">
        <v>1</v>
      </c>
      <c r="D1388" s="3" t="s">
        <v>58</v>
      </c>
      <c r="E1388" s="3">
        <v>55</v>
      </c>
      <c r="F1388" s="3" t="s">
        <v>186</v>
      </c>
      <c r="G1388" s="3" t="s">
        <v>111</v>
      </c>
      <c r="H1388" s="3" t="s">
        <v>188</v>
      </c>
      <c r="I1388" s="3" t="s">
        <v>188</v>
      </c>
      <c r="J1388" s="3" t="s">
        <v>188</v>
      </c>
      <c r="K1388" s="3" t="s">
        <v>82</v>
      </c>
      <c r="L1388" s="3">
        <v>2018</v>
      </c>
      <c r="P1388" s="3" t="s">
        <v>19279</v>
      </c>
      <c r="Q1388" s="3" t="s">
        <v>19280</v>
      </c>
      <c r="R1388" s="3">
        <v>29.782753</v>
      </c>
      <c r="S1388" s="3">
        <v>116.281054</v>
      </c>
      <c r="T1388" s="3" t="s">
        <v>191</v>
      </c>
      <c r="U1388" s="3" t="s">
        <v>19281</v>
      </c>
      <c r="V1388" s="3" t="s">
        <v>19282</v>
      </c>
      <c r="X1388" s="3" t="s">
        <v>19283</v>
      </c>
      <c r="Y1388" s="3" t="s">
        <v>16333</v>
      </c>
      <c r="Z1388" s="3" t="s">
        <v>17294</v>
      </c>
      <c r="AE1388" s="3" t="s">
        <v>227</v>
      </c>
      <c r="AG1388" s="3" t="s">
        <v>19284</v>
      </c>
      <c r="AH1388" s="3" t="s">
        <v>19285</v>
      </c>
    </row>
    <row r="1389" spans="1:34" ht="15.75" hidden="1" customHeight="1" x14ac:dyDescent="0.25">
      <c r="A1389" s="3" t="s">
        <v>17288</v>
      </c>
      <c r="B1389" s="3" t="s">
        <v>19550</v>
      </c>
      <c r="C1389" s="3">
        <v>2</v>
      </c>
      <c r="D1389" s="3" t="s">
        <v>58</v>
      </c>
      <c r="E1389" s="3">
        <v>55</v>
      </c>
      <c r="F1389" s="3" t="s">
        <v>186</v>
      </c>
      <c r="G1389" s="3" t="s">
        <v>111</v>
      </c>
      <c r="H1389" s="3" t="s">
        <v>188</v>
      </c>
      <c r="I1389" s="3" t="s">
        <v>188</v>
      </c>
      <c r="J1389" s="3" t="s">
        <v>188</v>
      </c>
      <c r="K1389" s="3" t="s">
        <v>82</v>
      </c>
      <c r="L1389" s="3">
        <v>2022</v>
      </c>
      <c r="P1389" s="3" t="s">
        <v>19551</v>
      </c>
      <c r="Q1389" s="3" t="s">
        <v>19552</v>
      </c>
      <c r="R1389" s="3">
        <v>38.97128</v>
      </c>
      <c r="S1389" s="3">
        <v>117.506264</v>
      </c>
      <c r="T1389" s="3" t="s">
        <v>191</v>
      </c>
      <c r="U1389" s="3" t="s">
        <v>17580</v>
      </c>
      <c r="W1389" s="3" t="s">
        <v>19553</v>
      </c>
      <c r="X1389" s="3" t="s">
        <v>17580</v>
      </c>
      <c r="Y1389" s="3" t="s">
        <v>16333</v>
      </c>
      <c r="Z1389" s="3" t="s">
        <v>17294</v>
      </c>
      <c r="AE1389" s="3" t="s">
        <v>227</v>
      </c>
      <c r="AG1389" s="3" t="s">
        <v>19554</v>
      </c>
      <c r="AH1389" s="3" t="s">
        <v>19556</v>
      </c>
    </row>
    <row r="1390" spans="1:34" ht="15.75" hidden="1" customHeight="1" x14ac:dyDescent="0.25">
      <c r="A1390" s="3" t="s">
        <v>6523</v>
      </c>
      <c r="B1390" s="3" t="s">
        <v>20579</v>
      </c>
      <c r="C1390" s="3">
        <v>1</v>
      </c>
      <c r="D1390" s="3" t="s">
        <v>40</v>
      </c>
      <c r="E1390" s="3">
        <v>55</v>
      </c>
      <c r="F1390" s="3" t="s">
        <v>186</v>
      </c>
      <c r="G1390" s="3" t="s">
        <v>105</v>
      </c>
      <c r="H1390" s="3" t="s">
        <v>188</v>
      </c>
      <c r="L1390" s="3">
        <v>2006</v>
      </c>
      <c r="P1390" s="3" t="s">
        <v>20580</v>
      </c>
      <c r="Q1390" s="3" t="s">
        <v>20580</v>
      </c>
      <c r="R1390" s="3">
        <v>41.479700000000001</v>
      </c>
      <c r="S1390" s="3">
        <v>45.068579999999997</v>
      </c>
      <c r="T1390" s="3" t="s">
        <v>191</v>
      </c>
      <c r="U1390" s="3" t="s">
        <v>20581</v>
      </c>
      <c r="X1390" s="3" t="s">
        <v>20582</v>
      </c>
      <c r="Y1390" s="3" t="s">
        <v>16333</v>
      </c>
      <c r="Z1390" s="3" t="s">
        <v>16342</v>
      </c>
      <c r="AC1390" s="3" t="s">
        <v>20583</v>
      </c>
      <c r="AG1390" s="3" t="s">
        <v>20584</v>
      </c>
      <c r="AH1390" s="3" t="s">
        <v>20585</v>
      </c>
    </row>
    <row r="1391" spans="1:34" ht="15.75" hidden="1" customHeight="1" x14ac:dyDescent="0.25">
      <c r="A1391" s="3" t="s">
        <v>6523</v>
      </c>
      <c r="B1391" s="3" t="s">
        <v>20579</v>
      </c>
      <c r="C1391" s="3">
        <v>2</v>
      </c>
      <c r="D1391" s="3" t="s">
        <v>40</v>
      </c>
      <c r="E1391" s="3">
        <v>55</v>
      </c>
      <c r="F1391" s="3" t="s">
        <v>186</v>
      </c>
      <c r="G1391" s="3" t="s">
        <v>105</v>
      </c>
      <c r="H1391" s="3" t="s">
        <v>188</v>
      </c>
      <c r="L1391" s="3">
        <v>2006</v>
      </c>
      <c r="P1391" s="3" t="s">
        <v>20580</v>
      </c>
      <c r="Q1391" s="3" t="s">
        <v>20580</v>
      </c>
      <c r="R1391" s="3">
        <v>41.479700000000001</v>
      </c>
      <c r="S1391" s="3">
        <v>45.068579999999997</v>
      </c>
      <c r="T1391" s="3" t="s">
        <v>191</v>
      </c>
      <c r="U1391" s="3" t="s">
        <v>20581</v>
      </c>
      <c r="X1391" s="3" t="s">
        <v>20582</v>
      </c>
      <c r="Y1391" s="3" t="s">
        <v>16333</v>
      </c>
      <c r="Z1391" s="3" t="s">
        <v>16342</v>
      </c>
      <c r="AC1391" s="3" t="s">
        <v>20583</v>
      </c>
      <c r="AG1391" s="3" t="s">
        <v>20584</v>
      </c>
      <c r="AH1391" s="3" t="s">
        <v>20586</v>
      </c>
    </row>
    <row r="1392" spans="1:34" ht="15.75" hidden="1" customHeight="1" x14ac:dyDescent="0.25">
      <c r="A1392" s="3" t="s">
        <v>20618</v>
      </c>
      <c r="B1392" s="3" t="s">
        <v>20639</v>
      </c>
      <c r="C1392" s="3" t="s">
        <v>686</v>
      </c>
      <c r="D1392" s="3" t="s">
        <v>40</v>
      </c>
      <c r="E1392" s="3">
        <v>55</v>
      </c>
      <c r="F1392" s="3" t="s">
        <v>186</v>
      </c>
      <c r="G1392" s="3" t="s">
        <v>105</v>
      </c>
      <c r="H1392" s="3" t="s">
        <v>188</v>
      </c>
      <c r="I1392" s="3" t="s">
        <v>188</v>
      </c>
      <c r="J1392" s="3" t="s">
        <v>188</v>
      </c>
      <c r="K1392" s="3" t="s">
        <v>82</v>
      </c>
      <c r="L1392" s="3">
        <v>1991</v>
      </c>
      <c r="P1392" s="3" t="s">
        <v>20640</v>
      </c>
      <c r="Q1392" s="3" t="s">
        <v>20641</v>
      </c>
      <c r="R1392" s="3">
        <v>22.218890900000002</v>
      </c>
      <c r="S1392" s="3">
        <v>114.1082183</v>
      </c>
      <c r="T1392" s="3" t="s">
        <v>191</v>
      </c>
      <c r="U1392" s="3" t="s">
        <v>20642</v>
      </c>
      <c r="W1392" s="3" t="s">
        <v>20643</v>
      </c>
      <c r="Y1392" s="3" t="s">
        <v>16333</v>
      </c>
      <c r="Z1392" s="3" t="s">
        <v>17294</v>
      </c>
      <c r="AC1392" s="3" t="s">
        <v>20644</v>
      </c>
      <c r="AG1392" s="3" t="s">
        <v>20645</v>
      </c>
      <c r="AH1392" s="3" t="s">
        <v>20646</v>
      </c>
    </row>
    <row r="1393" spans="1:34" ht="15.75" hidden="1" customHeight="1" x14ac:dyDescent="0.25">
      <c r="A1393" s="3" t="s">
        <v>22591</v>
      </c>
      <c r="B1393" s="3" t="s">
        <v>23010</v>
      </c>
      <c r="C1393" s="3" t="s">
        <v>217</v>
      </c>
      <c r="D1393" s="3" t="s">
        <v>40</v>
      </c>
      <c r="E1393" s="3">
        <v>55</v>
      </c>
      <c r="F1393" s="3" t="s">
        <v>186</v>
      </c>
      <c r="G1393" s="3" t="s">
        <v>105</v>
      </c>
      <c r="H1393" s="3" t="s">
        <v>188</v>
      </c>
      <c r="I1393" s="3" t="s">
        <v>188</v>
      </c>
      <c r="J1393" s="3" t="s">
        <v>188</v>
      </c>
      <c r="L1393" s="3">
        <v>2013</v>
      </c>
      <c r="P1393" s="3" t="s">
        <v>22593</v>
      </c>
      <c r="Q1393" s="3" t="s">
        <v>22593</v>
      </c>
      <c r="R1393" s="3">
        <v>31.976628999999999</v>
      </c>
      <c r="S1393" s="3">
        <v>44.381864999999998</v>
      </c>
      <c r="T1393" s="3" t="s">
        <v>191</v>
      </c>
      <c r="U1393" s="3" t="s">
        <v>22923</v>
      </c>
      <c r="X1393" s="3" t="s">
        <v>22923</v>
      </c>
      <c r="Y1393" s="3" t="s">
        <v>16333</v>
      </c>
      <c r="Z1393" s="3" t="s">
        <v>16342</v>
      </c>
      <c r="AA1393" s="3" t="s">
        <v>23011</v>
      </c>
      <c r="AF1393" s="3" t="s">
        <v>197</v>
      </c>
      <c r="AG1393" s="3" t="s">
        <v>23012</v>
      </c>
      <c r="AH1393" s="3" t="s">
        <v>23019</v>
      </c>
    </row>
    <row r="1394" spans="1:34" ht="15.75" hidden="1" customHeight="1" x14ac:dyDescent="0.25">
      <c r="A1394" s="3" t="s">
        <v>22591</v>
      </c>
      <c r="B1394" s="3" t="s">
        <v>23152</v>
      </c>
      <c r="C1394" s="3">
        <v>1</v>
      </c>
      <c r="D1394" s="3" t="s">
        <v>70</v>
      </c>
      <c r="E1394" s="3">
        <v>55</v>
      </c>
      <c r="F1394" s="3" t="s">
        <v>762</v>
      </c>
      <c r="G1394" s="3" t="s">
        <v>111</v>
      </c>
      <c r="H1394" s="3" t="s">
        <v>188</v>
      </c>
      <c r="I1394" s="3" t="s">
        <v>188</v>
      </c>
      <c r="J1394" s="3" t="s">
        <v>188</v>
      </c>
      <c r="L1394" s="3">
        <v>1958</v>
      </c>
      <c r="M1394" s="3" t="s">
        <v>23153</v>
      </c>
      <c r="P1394" s="3" t="s">
        <v>22593</v>
      </c>
      <c r="Q1394" s="3" t="s">
        <v>22593</v>
      </c>
      <c r="R1394" s="3">
        <v>33.256307999999997</v>
      </c>
      <c r="S1394" s="3">
        <v>44.504649999999998</v>
      </c>
      <c r="T1394" s="3" t="s">
        <v>528</v>
      </c>
      <c r="U1394" s="3" t="s">
        <v>23154</v>
      </c>
      <c r="X1394" s="3" t="s">
        <v>22594</v>
      </c>
      <c r="Y1394" s="3" t="s">
        <v>16333</v>
      </c>
      <c r="Z1394" s="3" t="s">
        <v>16342</v>
      </c>
      <c r="AA1394" s="3" t="s">
        <v>23155</v>
      </c>
      <c r="AF1394" s="3" t="s">
        <v>197</v>
      </c>
      <c r="AG1394" s="3" t="s">
        <v>23156</v>
      </c>
      <c r="AH1394" s="3" t="s">
        <v>23157</v>
      </c>
    </row>
    <row r="1395" spans="1:34" ht="15.75" hidden="1" customHeight="1" x14ac:dyDescent="0.25">
      <c r="A1395" s="3" t="s">
        <v>22591</v>
      </c>
      <c r="B1395" s="3" t="s">
        <v>23152</v>
      </c>
      <c r="C1395" s="3">
        <v>2</v>
      </c>
      <c r="D1395" s="3" t="s">
        <v>70</v>
      </c>
      <c r="E1395" s="3">
        <v>55</v>
      </c>
      <c r="F1395" s="3" t="s">
        <v>186</v>
      </c>
      <c r="G1395" s="3" t="s">
        <v>111</v>
      </c>
      <c r="H1395" s="3" t="s">
        <v>188</v>
      </c>
      <c r="I1395" s="3" t="s">
        <v>188</v>
      </c>
      <c r="J1395" s="3" t="s">
        <v>188</v>
      </c>
      <c r="L1395" s="3">
        <v>1958</v>
      </c>
      <c r="P1395" s="3" t="s">
        <v>22593</v>
      </c>
      <c r="Q1395" s="3" t="s">
        <v>22593</v>
      </c>
      <c r="R1395" s="3">
        <v>33.256307999999997</v>
      </c>
      <c r="S1395" s="3">
        <v>44.504649999999998</v>
      </c>
      <c r="T1395" s="3" t="s">
        <v>528</v>
      </c>
      <c r="U1395" s="3" t="s">
        <v>23154</v>
      </c>
      <c r="X1395" s="3" t="s">
        <v>22594</v>
      </c>
      <c r="Y1395" s="3" t="s">
        <v>16333</v>
      </c>
      <c r="Z1395" s="3" t="s">
        <v>16342</v>
      </c>
      <c r="AA1395" s="3" t="s">
        <v>23155</v>
      </c>
      <c r="AF1395" s="3" t="s">
        <v>197</v>
      </c>
      <c r="AG1395" s="3" t="s">
        <v>23156</v>
      </c>
      <c r="AH1395" s="3" t="s">
        <v>23160</v>
      </c>
    </row>
    <row r="1396" spans="1:34" ht="15.75" hidden="1" customHeight="1" x14ac:dyDescent="0.25">
      <c r="A1396" s="3" t="s">
        <v>22591</v>
      </c>
      <c r="B1396" s="3" t="s">
        <v>23152</v>
      </c>
      <c r="C1396" s="3">
        <v>3</v>
      </c>
      <c r="D1396" s="3" t="s">
        <v>70</v>
      </c>
      <c r="E1396" s="3">
        <v>55</v>
      </c>
      <c r="F1396" s="3" t="s">
        <v>186</v>
      </c>
      <c r="G1396" s="3" t="s">
        <v>111</v>
      </c>
      <c r="H1396" s="3" t="s">
        <v>188</v>
      </c>
      <c r="I1396" s="3" t="s">
        <v>188</v>
      </c>
      <c r="J1396" s="3" t="s">
        <v>188</v>
      </c>
      <c r="L1396" s="3">
        <v>1958</v>
      </c>
      <c r="P1396" s="3" t="s">
        <v>22593</v>
      </c>
      <c r="Q1396" s="3" t="s">
        <v>22593</v>
      </c>
      <c r="R1396" s="3">
        <v>33.256307999999997</v>
      </c>
      <c r="S1396" s="3">
        <v>44.504649999999998</v>
      </c>
      <c r="T1396" s="3" t="s">
        <v>528</v>
      </c>
      <c r="U1396" s="3" t="s">
        <v>23154</v>
      </c>
      <c r="X1396" s="3" t="s">
        <v>22594</v>
      </c>
      <c r="Y1396" s="3" t="s">
        <v>16333</v>
      </c>
      <c r="Z1396" s="3" t="s">
        <v>16342</v>
      </c>
      <c r="AA1396" s="3" t="s">
        <v>23155</v>
      </c>
      <c r="AF1396" s="3" t="s">
        <v>197</v>
      </c>
      <c r="AG1396" s="3" t="s">
        <v>23156</v>
      </c>
      <c r="AH1396" s="3" t="s">
        <v>23161</v>
      </c>
    </row>
    <row r="1397" spans="1:34" ht="15.75" hidden="1" customHeight="1" x14ac:dyDescent="0.25">
      <c r="A1397" s="3" t="s">
        <v>22591</v>
      </c>
      <c r="B1397" s="3" t="s">
        <v>23152</v>
      </c>
      <c r="C1397" s="3">
        <v>4</v>
      </c>
      <c r="D1397" s="3" t="s">
        <v>70</v>
      </c>
      <c r="E1397" s="3">
        <v>55</v>
      </c>
      <c r="F1397" s="3" t="s">
        <v>186</v>
      </c>
      <c r="G1397" s="3" t="s">
        <v>111</v>
      </c>
      <c r="H1397" s="3" t="s">
        <v>188</v>
      </c>
      <c r="I1397" s="3" t="s">
        <v>188</v>
      </c>
      <c r="J1397" s="3" t="s">
        <v>188</v>
      </c>
      <c r="L1397" s="3">
        <v>1958</v>
      </c>
      <c r="P1397" s="3" t="s">
        <v>22593</v>
      </c>
      <c r="Q1397" s="3" t="s">
        <v>22593</v>
      </c>
      <c r="R1397" s="3">
        <v>33.256307999999997</v>
      </c>
      <c r="S1397" s="3">
        <v>44.504649999999998</v>
      </c>
      <c r="T1397" s="3" t="s">
        <v>528</v>
      </c>
      <c r="U1397" s="3" t="s">
        <v>23154</v>
      </c>
      <c r="X1397" s="3" t="s">
        <v>22594</v>
      </c>
      <c r="Y1397" s="3" t="s">
        <v>16333</v>
      </c>
      <c r="Z1397" s="3" t="s">
        <v>16342</v>
      </c>
      <c r="AA1397" s="3" t="s">
        <v>23155</v>
      </c>
      <c r="AF1397" s="3" t="s">
        <v>197</v>
      </c>
      <c r="AG1397" s="3" t="s">
        <v>23156</v>
      </c>
      <c r="AH1397" s="3" t="s">
        <v>23162</v>
      </c>
    </row>
    <row r="1398" spans="1:34" ht="15.75" hidden="1" customHeight="1" x14ac:dyDescent="0.25">
      <c r="A1398" s="3" t="s">
        <v>23199</v>
      </c>
      <c r="B1398" s="3" t="s">
        <v>23215</v>
      </c>
      <c r="C1398" s="3">
        <v>1</v>
      </c>
      <c r="D1398" s="3" t="s">
        <v>40</v>
      </c>
      <c r="E1398" s="3">
        <v>55</v>
      </c>
      <c r="F1398" s="3" t="s">
        <v>186</v>
      </c>
      <c r="G1398" s="3" t="s">
        <v>103</v>
      </c>
      <c r="H1398" s="3" t="s">
        <v>187</v>
      </c>
      <c r="I1398" s="3" t="s">
        <v>188</v>
      </c>
      <c r="J1398" s="3" t="s">
        <v>188</v>
      </c>
      <c r="L1398" s="3">
        <v>2015</v>
      </c>
      <c r="P1398" s="3" t="s">
        <v>23216</v>
      </c>
      <c r="Q1398" s="3" t="s">
        <v>23217</v>
      </c>
      <c r="R1398" s="3">
        <v>31.147200000000002</v>
      </c>
      <c r="S1398" s="3">
        <v>34.787599999999998</v>
      </c>
      <c r="T1398" s="3" t="s">
        <v>191</v>
      </c>
      <c r="U1398" s="3" t="s">
        <v>23218</v>
      </c>
      <c r="Y1398" s="3" t="s">
        <v>16333</v>
      </c>
      <c r="Z1398" s="3" t="s">
        <v>16342</v>
      </c>
      <c r="AA1398" s="3" t="s">
        <v>23219</v>
      </c>
      <c r="AD1398" s="3" t="s">
        <v>815</v>
      </c>
      <c r="AE1398" s="3" t="s">
        <v>346</v>
      </c>
      <c r="AF1398" s="3" t="s">
        <v>197</v>
      </c>
      <c r="AG1398" s="3" t="s">
        <v>23220</v>
      </c>
      <c r="AH1398" s="3" t="s">
        <v>23221</v>
      </c>
    </row>
    <row r="1399" spans="1:34" ht="15.75" hidden="1" customHeight="1" x14ac:dyDescent="0.25">
      <c r="A1399" s="3" t="s">
        <v>24341</v>
      </c>
      <c r="B1399" s="3" t="s">
        <v>24394</v>
      </c>
      <c r="C1399" s="3">
        <v>7</v>
      </c>
      <c r="D1399" s="3" t="s">
        <v>204</v>
      </c>
      <c r="E1399" s="3">
        <v>55</v>
      </c>
      <c r="F1399" s="3" t="s">
        <v>186</v>
      </c>
      <c r="G1399" s="3" t="s">
        <v>111</v>
      </c>
      <c r="H1399" s="3" t="s">
        <v>187</v>
      </c>
      <c r="L1399" s="3">
        <v>1980</v>
      </c>
      <c r="P1399" s="3" t="s">
        <v>24395</v>
      </c>
      <c r="Q1399" s="3" t="s">
        <v>24395</v>
      </c>
      <c r="R1399" s="3">
        <v>47.081772999999998</v>
      </c>
      <c r="S1399" s="3">
        <v>51.942245999999997</v>
      </c>
      <c r="T1399" s="3" t="s">
        <v>191</v>
      </c>
      <c r="U1399" s="3" t="s">
        <v>24396</v>
      </c>
      <c r="X1399" s="3" t="s">
        <v>24396</v>
      </c>
      <c r="Y1399" s="3" t="s">
        <v>16333</v>
      </c>
      <c r="Z1399" s="3" t="s">
        <v>24345</v>
      </c>
      <c r="AG1399" s="3" t="s">
        <v>24397</v>
      </c>
      <c r="AH1399" s="3" t="s">
        <v>24402</v>
      </c>
    </row>
    <row r="1400" spans="1:34" ht="15.75" hidden="1" customHeight="1" x14ac:dyDescent="0.25">
      <c r="A1400" s="3" t="s">
        <v>26054</v>
      </c>
      <c r="B1400" s="3" t="s">
        <v>26124</v>
      </c>
      <c r="C1400" s="3" t="s">
        <v>203</v>
      </c>
      <c r="D1400" s="3" t="s">
        <v>40</v>
      </c>
      <c r="E1400" s="3">
        <v>55</v>
      </c>
      <c r="F1400" s="3" t="s">
        <v>186</v>
      </c>
      <c r="G1400" s="3" t="s">
        <v>105</v>
      </c>
      <c r="H1400" s="3" t="s">
        <v>188</v>
      </c>
      <c r="I1400" s="3" t="s">
        <v>188</v>
      </c>
      <c r="J1400" s="3" t="s">
        <v>188</v>
      </c>
      <c r="L1400" s="3">
        <v>2003</v>
      </c>
      <c r="P1400" s="3" t="s">
        <v>26064</v>
      </c>
      <c r="Q1400" s="3" t="s">
        <v>26064</v>
      </c>
      <c r="R1400" s="3">
        <v>18.276050000000001</v>
      </c>
      <c r="S1400" s="3">
        <v>42.537954999999997</v>
      </c>
      <c r="T1400" s="3" t="s">
        <v>528</v>
      </c>
      <c r="U1400" s="3" t="s">
        <v>26125</v>
      </c>
      <c r="X1400" s="3" t="s">
        <v>26126</v>
      </c>
      <c r="Y1400" s="3" t="s">
        <v>16333</v>
      </c>
      <c r="Z1400" s="3" t="s">
        <v>16342</v>
      </c>
      <c r="AG1400" s="3" t="s">
        <v>26127</v>
      </c>
      <c r="AH1400" s="3" t="s">
        <v>26128</v>
      </c>
    </row>
    <row r="1401" spans="1:34" ht="15.75" hidden="1" customHeight="1" x14ac:dyDescent="0.25">
      <c r="A1401" s="3" t="s">
        <v>26054</v>
      </c>
      <c r="B1401" s="3" t="s">
        <v>26124</v>
      </c>
      <c r="C1401" s="3" t="s">
        <v>315</v>
      </c>
      <c r="D1401" s="3" t="s">
        <v>40</v>
      </c>
      <c r="E1401" s="3">
        <v>55</v>
      </c>
      <c r="F1401" s="3" t="s">
        <v>186</v>
      </c>
      <c r="G1401" s="3" t="s">
        <v>105</v>
      </c>
      <c r="H1401" s="3" t="s">
        <v>188</v>
      </c>
      <c r="I1401" s="3" t="s">
        <v>188</v>
      </c>
      <c r="J1401" s="3" t="s">
        <v>188</v>
      </c>
      <c r="L1401" s="3">
        <v>2003</v>
      </c>
      <c r="P1401" s="3" t="s">
        <v>26064</v>
      </c>
      <c r="Q1401" s="3" t="s">
        <v>26064</v>
      </c>
      <c r="R1401" s="3">
        <v>18.276050000000001</v>
      </c>
      <c r="S1401" s="3">
        <v>42.537954999999997</v>
      </c>
      <c r="T1401" s="3" t="s">
        <v>528</v>
      </c>
      <c r="U1401" s="3" t="s">
        <v>26125</v>
      </c>
      <c r="X1401" s="3" t="s">
        <v>26126</v>
      </c>
      <c r="Y1401" s="3" t="s">
        <v>16333</v>
      </c>
      <c r="Z1401" s="3" t="s">
        <v>16342</v>
      </c>
      <c r="AG1401" s="3" t="s">
        <v>26127</v>
      </c>
      <c r="AH1401" s="3" t="s">
        <v>26130</v>
      </c>
    </row>
    <row r="1402" spans="1:34" ht="15.75" hidden="1" customHeight="1" x14ac:dyDescent="0.25">
      <c r="A1402" s="3" t="s">
        <v>26054</v>
      </c>
      <c r="B1402" s="3" t="s">
        <v>26290</v>
      </c>
      <c r="C1402" s="3">
        <v>1</v>
      </c>
      <c r="D1402" s="3" t="s">
        <v>40</v>
      </c>
      <c r="E1402" s="3">
        <v>55</v>
      </c>
      <c r="F1402" s="3" t="s">
        <v>186</v>
      </c>
      <c r="G1402" s="3" t="s">
        <v>105</v>
      </c>
      <c r="H1402" s="3" t="s">
        <v>188</v>
      </c>
      <c r="I1402" s="3" t="s">
        <v>188</v>
      </c>
      <c r="J1402" s="3" t="s">
        <v>188</v>
      </c>
      <c r="L1402" s="3">
        <v>2010</v>
      </c>
      <c r="P1402" s="3" t="s">
        <v>26064</v>
      </c>
      <c r="Q1402" s="3" t="s">
        <v>26064</v>
      </c>
      <c r="R1402" s="3">
        <v>20.231672</v>
      </c>
      <c r="S1402" s="3">
        <v>44.911517000000003</v>
      </c>
      <c r="T1402" s="3" t="s">
        <v>528</v>
      </c>
      <c r="U1402" s="3" t="s">
        <v>26291</v>
      </c>
      <c r="X1402" s="3" t="s">
        <v>26292</v>
      </c>
      <c r="Y1402" s="3" t="s">
        <v>16333</v>
      </c>
      <c r="Z1402" s="3" t="s">
        <v>16342</v>
      </c>
      <c r="AC1402" s="3" t="s">
        <v>26293</v>
      </c>
      <c r="AF1402" s="3" t="s">
        <v>197</v>
      </c>
      <c r="AG1402" s="3" t="s">
        <v>26294</v>
      </c>
      <c r="AH1402" s="3" t="s">
        <v>26295</v>
      </c>
    </row>
    <row r="1403" spans="1:34" ht="15.75" hidden="1" customHeight="1" x14ac:dyDescent="0.25">
      <c r="A1403" s="3" t="s">
        <v>26054</v>
      </c>
      <c r="B1403" s="3" t="s">
        <v>26290</v>
      </c>
      <c r="C1403" s="3">
        <v>2</v>
      </c>
      <c r="D1403" s="3" t="s">
        <v>40</v>
      </c>
      <c r="E1403" s="3">
        <v>55</v>
      </c>
      <c r="F1403" s="3" t="s">
        <v>186</v>
      </c>
      <c r="G1403" s="3" t="s">
        <v>105</v>
      </c>
      <c r="H1403" s="3" t="s">
        <v>188</v>
      </c>
      <c r="I1403" s="3" t="s">
        <v>188</v>
      </c>
      <c r="J1403" s="3" t="s">
        <v>188</v>
      </c>
      <c r="L1403" s="3">
        <v>2009</v>
      </c>
      <c r="P1403" s="3" t="s">
        <v>26064</v>
      </c>
      <c r="Q1403" s="3" t="s">
        <v>26064</v>
      </c>
      <c r="R1403" s="3">
        <v>20.231672</v>
      </c>
      <c r="S1403" s="3">
        <v>44.911517000000003</v>
      </c>
      <c r="T1403" s="3" t="s">
        <v>528</v>
      </c>
      <c r="U1403" s="3" t="s">
        <v>26291</v>
      </c>
      <c r="X1403" s="3" t="s">
        <v>26292</v>
      </c>
      <c r="Y1403" s="3" t="s">
        <v>16333</v>
      </c>
      <c r="Z1403" s="3" t="s">
        <v>16342</v>
      </c>
      <c r="AC1403" s="3" t="s">
        <v>26293</v>
      </c>
      <c r="AF1403" s="3" t="s">
        <v>197</v>
      </c>
      <c r="AG1403" s="3" t="s">
        <v>26294</v>
      </c>
      <c r="AH1403" s="3" t="s">
        <v>26296</v>
      </c>
    </row>
    <row r="1404" spans="1:34" ht="15.75" hidden="1" customHeight="1" x14ac:dyDescent="0.25">
      <c r="A1404" s="3" t="s">
        <v>27851</v>
      </c>
      <c r="B1404" s="3" t="s">
        <v>28271</v>
      </c>
      <c r="C1404" s="3">
        <v>1</v>
      </c>
      <c r="D1404" s="3" t="s">
        <v>40</v>
      </c>
      <c r="E1404" s="3">
        <v>55</v>
      </c>
      <c r="F1404" s="3" t="s">
        <v>186</v>
      </c>
      <c r="G1404" s="3" t="s">
        <v>103</v>
      </c>
      <c r="H1404" s="3" t="s">
        <v>187</v>
      </c>
      <c r="L1404" s="3" t="s">
        <v>4019</v>
      </c>
      <c r="P1404" s="3" t="s">
        <v>28272</v>
      </c>
      <c r="Q1404" s="3" t="s">
        <v>28273</v>
      </c>
      <c r="R1404" s="3">
        <v>13.6940905</v>
      </c>
      <c r="S1404" s="3">
        <v>100.7327317</v>
      </c>
      <c r="T1404" s="3" t="s">
        <v>528</v>
      </c>
      <c r="U1404" s="3" t="s">
        <v>28274</v>
      </c>
      <c r="X1404" s="3" t="s">
        <v>27876</v>
      </c>
      <c r="Y1404" s="3" t="s">
        <v>16333</v>
      </c>
      <c r="Z1404" s="3" t="s">
        <v>17260</v>
      </c>
      <c r="AG1404" s="3" t="s">
        <v>28275</v>
      </c>
      <c r="AH1404" s="3" t="s">
        <v>28276</v>
      </c>
    </row>
    <row r="1405" spans="1:34" ht="15.75" hidden="1" customHeight="1" x14ac:dyDescent="0.25">
      <c r="A1405" s="3" t="s">
        <v>29232</v>
      </c>
      <c r="B1405" s="3" t="s">
        <v>29246</v>
      </c>
      <c r="C1405" s="3">
        <v>6</v>
      </c>
      <c r="D1405" s="3" t="s">
        <v>204</v>
      </c>
      <c r="E1405" s="3">
        <v>55</v>
      </c>
      <c r="F1405" s="3" t="s">
        <v>186</v>
      </c>
      <c r="G1405" s="3" t="s">
        <v>111</v>
      </c>
      <c r="H1405" s="3" t="s">
        <v>187</v>
      </c>
      <c r="L1405" s="3">
        <v>1977</v>
      </c>
      <c r="P1405" s="3" t="s">
        <v>29247</v>
      </c>
      <c r="Q1405" s="3" t="s">
        <v>29248</v>
      </c>
      <c r="R1405" s="3">
        <v>40.449089000000001</v>
      </c>
      <c r="S1405" s="3">
        <v>71.781868000000003</v>
      </c>
      <c r="T1405" s="3" t="s">
        <v>191</v>
      </c>
      <c r="U1405" s="3" t="s">
        <v>29249</v>
      </c>
      <c r="X1405" s="3" t="s">
        <v>29250</v>
      </c>
      <c r="Y1405" s="3" t="s">
        <v>16333</v>
      </c>
      <c r="Z1405" s="3" t="s">
        <v>24345</v>
      </c>
      <c r="AC1405" s="3" t="s">
        <v>29251</v>
      </c>
      <c r="AG1405" s="3" t="s">
        <v>29252</v>
      </c>
      <c r="AH1405" s="3" t="s">
        <v>29256</v>
      </c>
    </row>
    <row r="1406" spans="1:34" ht="15.75" hidden="1" customHeight="1" x14ac:dyDescent="0.25">
      <c r="A1406" s="3" t="s">
        <v>29232</v>
      </c>
      <c r="B1406" s="3" t="s">
        <v>29246</v>
      </c>
      <c r="C1406" s="3">
        <v>7</v>
      </c>
      <c r="D1406" s="3" t="s">
        <v>204</v>
      </c>
      <c r="E1406" s="3">
        <v>55</v>
      </c>
      <c r="F1406" s="3" t="s">
        <v>186</v>
      </c>
      <c r="G1406" s="3" t="s">
        <v>111</v>
      </c>
      <c r="H1406" s="3" t="s">
        <v>187</v>
      </c>
      <c r="L1406" s="3">
        <v>1979</v>
      </c>
      <c r="P1406" s="3" t="s">
        <v>29247</v>
      </c>
      <c r="Q1406" s="3" t="s">
        <v>29248</v>
      </c>
      <c r="R1406" s="3">
        <v>40.449089000000001</v>
      </c>
      <c r="S1406" s="3">
        <v>71.781868000000003</v>
      </c>
      <c r="T1406" s="3" t="s">
        <v>191</v>
      </c>
      <c r="U1406" s="3" t="s">
        <v>29249</v>
      </c>
      <c r="X1406" s="3" t="s">
        <v>29250</v>
      </c>
      <c r="Y1406" s="3" t="s">
        <v>16333</v>
      </c>
      <c r="Z1406" s="3" t="s">
        <v>24345</v>
      </c>
      <c r="AC1406" s="3" t="s">
        <v>29251</v>
      </c>
      <c r="AG1406" s="3" t="s">
        <v>29252</v>
      </c>
      <c r="AH1406" s="3" t="s">
        <v>29257</v>
      </c>
    </row>
    <row r="1407" spans="1:34" ht="15.75" hidden="1" customHeight="1" x14ac:dyDescent="0.25">
      <c r="A1407" s="3" t="s">
        <v>30496</v>
      </c>
      <c r="B1407" s="3" t="s">
        <v>30582</v>
      </c>
      <c r="C1407" s="3">
        <v>1</v>
      </c>
      <c r="D1407" s="3" t="s">
        <v>40</v>
      </c>
      <c r="E1407" s="3">
        <v>55</v>
      </c>
      <c r="F1407" s="3" t="s">
        <v>186</v>
      </c>
      <c r="G1407" s="3" t="s">
        <v>103</v>
      </c>
      <c r="H1407" s="3" t="s">
        <v>187</v>
      </c>
      <c r="L1407" s="3" t="s">
        <v>4493</v>
      </c>
      <c r="P1407" s="3" t="s">
        <v>30583</v>
      </c>
      <c r="Q1407" s="3" t="s">
        <v>30583</v>
      </c>
      <c r="R1407" s="3">
        <v>56.473770000000002</v>
      </c>
      <c r="S1407" s="3">
        <v>9.4126200000000004</v>
      </c>
      <c r="T1407" s="3" t="s">
        <v>191</v>
      </c>
      <c r="U1407" s="3" t="s">
        <v>30584</v>
      </c>
      <c r="X1407" s="3" t="s">
        <v>30532</v>
      </c>
      <c r="Y1407" s="3" t="s">
        <v>29751</v>
      </c>
      <c r="Z1407" s="3" t="s">
        <v>30502</v>
      </c>
      <c r="AG1407" s="3" t="s">
        <v>30585</v>
      </c>
      <c r="AH1407" s="3" t="s">
        <v>30586</v>
      </c>
    </row>
    <row r="1408" spans="1:34" ht="15.75" hidden="1" customHeight="1" x14ac:dyDescent="0.25">
      <c r="A1408" s="3" t="s">
        <v>31122</v>
      </c>
      <c r="B1408" s="3" t="s">
        <v>31645</v>
      </c>
      <c r="C1408" s="3" t="s">
        <v>31646</v>
      </c>
      <c r="D1408" s="3" t="s">
        <v>40</v>
      </c>
      <c r="E1408" s="3">
        <v>55</v>
      </c>
      <c r="F1408" s="3" t="s">
        <v>186</v>
      </c>
      <c r="G1408" s="3" t="s">
        <v>103</v>
      </c>
      <c r="H1408" s="3" t="s">
        <v>82</v>
      </c>
      <c r="L1408" s="3">
        <v>1973</v>
      </c>
      <c r="P1408" s="3" t="s">
        <v>31268</v>
      </c>
      <c r="Q1408" s="3" t="s">
        <v>30110</v>
      </c>
      <c r="R1408" s="3">
        <v>51.672499999999999</v>
      </c>
      <c r="S1408" s="3">
        <v>7.7099000000000002</v>
      </c>
      <c r="T1408" s="3" t="s">
        <v>191</v>
      </c>
      <c r="U1408" s="3" t="s">
        <v>31647</v>
      </c>
      <c r="X1408" s="3" t="s">
        <v>31188</v>
      </c>
      <c r="Y1408" s="3" t="s">
        <v>29751</v>
      </c>
      <c r="Z1408" s="3" t="s">
        <v>29784</v>
      </c>
      <c r="AA1408" s="3" t="s">
        <v>31648</v>
      </c>
      <c r="AG1408" s="3" t="s">
        <v>31649</v>
      </c>
      <c r="AH1408" s="3" t="s">
        <v>31650</v>
      </c>
    </row>
    <row r="1409" spans="1:34" ht="15.75" hidden="1" customHeight="1" x14ac:dyDescent="0.25">
      <c r="A1409" s="3" t="s">
        <v>31122</v>
      </c>
      <c r="B1409" s="3" t="s">
        <v>31645</v>
      </c>
      <c r="C1409" s="3" t="s">
        <v>4343</v>
      </c>
      <c r="D1409" s="3" t="s">
        <v>40</v>
      </c>
      <c r="E1409" s="3">
        <v>55</v>
      </c>
      <c r="F1409" s="3" t="s">
        <v>186</v>
      </c>
      <c r="G1409" s="3" t="s">
        <v>103</v>
      </c>
      <c r="H1409" s="3" t="s">
        <v>82</v>
      </c>
      <c r="L1409" s="3">
        <v>1973</v>
      </c>
      <c r="P1409" s="3" t="s">
        <v>31268</v>
      </c>
      <c r="Q1409" s="3" t="s">
        <v>30110</v>
      </c>
      <c r="R1409" s="3">
        <v>51.672499999999999</v>
      </c>
      <c r="S1409" s="3">
        <v>7.7099000000000002</v>
      </c>
      <c r="T1409" s="3" t="s">
        <v>191</v>
      </c>
      <c r="U1409" s="3" t="s">
        <v>31647</v>
      </c>
      <c r="X1409" s="3" t="s">
        <v>31188</v>
      </c>
      <c r="Y1409" s="3" t="s">
        <v>29751</v>
      </c>
      <c r="Z1409" s="3" t="s">
        <v>29784</v>
      </c>
      <c r="AA1409" s="3" t="s">
        <v>31654</v>
      </c>
      <c r="AG1409" s="3" t="s">
        <v>31649</v>
      </c>
      <c r="AH1409" s="3" t="s">
        <v>31655</v>
      </c>
    </row>
    <row r="1410" spans="1:34" ht="15.75" hidden="1" customHeight="1" x14ac:dyDescent="0.25">
      <c r="A1410" s="3" t="s">
        <v>31122</v>
      </c>
      <c r="B1410" s="3" t="s">
        <v>31645</v>
      </c>
      <c r="C1410" s="3" t="s">
        <v>31658</v>
      </c>
      <c r="D1410" s="3" t="s">
        <v>40</v>
      </c>
      <c r="E1410" s="3">
        <v>55</v>
      </c>
      <c r="F1410" s="3" t="s">
        <v>186</v>
      </c>
      <c r="G1410" s="3" t="s">
        <v>105</v>
      </c>
      <c r="H1410" s="3" t="s">
        <v>82</v>
      </c>
      <c r="K1410" s="3" t="s">
        <v>82</v>
      </c>
      <c r="L1410" s="3">
        <v>1973</v>
      </c>
      <c r="P1410" s="3" t="s">
        <v>31268</v>
      </c>
      <c r="Q1410" s="3" t="s">
        <v>30110</v>
      </c>
      <c r="R1410" s="3">
        <v>51.672499999999999</v>
      </c>
      <c r="S1410" s="3">
        <v>7.7099000000000002</v>
      </c>
      <c r="T1410" s="3" t="s">
        <v>191</v>
      </c>
      <c r="U1410" s="3" t="s">
        <v>31647</v>
      </c>
      <c r="X1410" s="3" t="s">
        <v>31188</v>
      </c>
      <c r="Y1410" s="3" t="s">
        <v>29751</v>
      </c>
      <c r="Z1410" s="3" t="s">
        <v>29784</v>
      </c>
      <c r="AA1410" s="3" t="s">
        <v>31659</v>
      </c>
      <c r="AG1410" s="3" t="s">
        <v>31649</v>
      </c>
      <c r="AH1410" s="3" t="s">
        <v>31660</v>
      </c>
    </row>
    <row r="1411" spans="1:34" ht="15.75" hidden="1" customHeight="1" x14ac:dyDescent="0.25">
      <c r="A1411" s="3" t="s">
        <v>31122</v>
      </c>
      <c r="B1411" s="3" t="s">
        <v>32249</v>
      </c>
      <c r="C1411" s="3" t="s">
        <v>32262</v>
      </c>
      <c r="D1411" s="3" t="s">
        <v>96</v>
      </c>
      <c r="E1411" s="3">
        <v>55</v>
      </c>
      <c r="F1411" s="3" t="s">
        <v>186</v>
      </c>
      <c r="G1411" s="3" t="s">
        <v>111</v>
      </c>
      <c r="H1411" s="3" t="s">
        <v>187</v>
      </c>
      <c r="L1411" s="3">
        <v>2022</v>
      </c>
      <c r="P1411" s="3" t="s">
        <v>32250</v>
      </c>
      <c r="Q1411" s="3" t="s">
        <v>32251</v>
      </c>
      <c r="R1411" s="3">
        <v>52.154730000000001</v>
      </c>
      <c r="S1411" s="3">
        <v>10.389430000000001</v>
      </c>
      <c r="T1411" s="3" t="s">
        <v>191</v>
      </c>
      <c r="U1411" s="3" t="s">
        <v>32252</v>
      </c>
      <c r="X1411" s="3" t="s">
        <v>31493</v>
      </c>
      <c r="Y1411" s="3" t="s">
        <v>29751</v>
      </c>
      <c r="Z1411" s="3" t="s">
        <v>29784</v>
      </c>
      <c r="AA1411" s="3" t="s">
        <v>32260</v>
      </c>
      <c r="AC1411" s="3" t="s">
        <v>32254</v>
      </c>
      <c r="AD1411" s="3" t="s">
        <v>815</v>
      </c>
      <c r="AE1411" s="3" t="s">
        <v>227</v>
      </c>
      <c r="AG1411" s="3" t="s">
        <v>32255</v>
      </c>
      <c r="AH1411" s="3" t="s">
        <v>32263</v>
      </c>
    </row>
    <row r="1412" spans="1:34" ht="15.75" hidden="1" customHeight="1" x14ac:dyDescent="0.25">
      <c r="A1412" s="3" t="s">
        <v>33069</v>
      </c>
      <c r="B1412" s="3" t="s">
        <v>33077</v>
      </c>
      <c r="C1412" s="3">
        <v>1</v>
      </c>
      <c r="D1412" s="3" t="s">
        <v>40</v>
      </c>
      <c r="E1412" s="3">
        <v>55</v>
      </c>
      <c r="F1412" s="3" t="s">
        <v>762</v>
      </c>
      <c r="G1412" s="3" t="s">
        <v>103</v>
      </c>
      <c r="H1412" s="3" t="s">
        <v>187</v>
      </c>
      <c r="L1412" s="3">
        <v>2008</v>
      </c>
      <c r="P1412" s="3" t="s">
        <v>33078</v>
      </c>
      <c r="Q1412" s="3" t="s">
        <v>33079</v>
      </c>
      <c r="R1412" s="3">
        <v>45.886876029769603</v>
      </c>
      <c r="S1412" s="3">
        <v>10.8533384440688</v>
      </c>
      <c r="T1412" s="3" t="s">
        <v>191</v>
      </c>
      <c r="U1412" s="3" t="s">
        <v>33080</v>
      </c>
      <c r="X1412" s="3" t="s">
        <v>33081</v>
      </c>
      <c r="Y1412" s="3" t="s">
        <v>29751</v>
      </c>
      <c r="Z1412" s="3" t="s">
        <v>29752</v>
      </c>
      <c r="AA1412" s="3" t="s">
        <v>33082</v>
      </c>
      <c r="AD1412" s="3" t="s">
        <v>815</v>
      </c>
      <c r="AE1412" s="3" t="s">
        <v>3998</v>
      </c>
      <c r="AF1412" s="3" t="s">
        <v>4023</v>
      </c>
      <c r="AG1412" s="3" t="s">
        <v>33083</v>
      </c>
      <c r="AH1412" s="3" t="s">
        <v>33084</v>
      </c>
    </row>
    <row r="1413" spans="1:34" ht="15.75" hidden="1" customHeight="1" x14ac:dyDescent="0.25">
      <c r="A1413" s="3" t="s">
        <v>33069</v>
      </c>
      <c r="B1413" s="3" t="s">
        <v>33812</v>
      </c>
      <c r="C1413" s="3">
        <v>1</v>
      </c>
      <c r="D1413" s="3" t="s">
        <v>40</v>
      </c>
      <c r="E1413" s="3">
        <v>55</v>
      </c>
      <c r="F1413" s="3" t="s">
        <v>186</v>
      </c>
      <c r="G1413" s="3" t="s">
        <v>103</v>
      </c>
      <c r="H1413" s="3" t="s">
        <v>82</v>
      </c>
      <c r="L1413" s="3">
        <v>1994</v>
      </c>
      <c r="P1413" s="3" t="s">
        <v>33086</v>
      </c>
      <c r="Q1413" s="3" t="s">
        <v>33086</v>
      </c>
      <c r="R1413" s="3">
        <v>45.541699999999999</v>
      </c>
      <c r="S1413" s="3">
        <v>9.2538999999999998</v>
      </c>
      <c r="T1413" s="3" t="s">
        <v>191</v>
      </c>
      <c r="U1413" s="3" t="s">
        <v>33813</v>
      </c>
      <c r="X1413" s="3" t="s">
        <v>33177</v>
      </c>
      <c r="Y1413" s="3" t="s">
        <v>29751</v>
      </c>
      <c r="Z1413" s="3" t="s">
        <v>29752</v>
      </c>
      <c r="AA1413" s="3" t="s">
        <v>33814</v>
      </c>
      <c r="AG1413" s="3" t="s">
        <v>33815</v>
      </c>
      <c r="AH1413" s="3" t="s">
        <v>33816</v>
      </c>
    </row>
    <row r="1414" spans="1:34" ht="15.75" hidden="1" customHeight="1" x14ac:dyDescent="0.25">
      <c r="A1414" s="3" t="s">
        <v>33069</v>
      </c>
      <c r="B1414" s="3" t="s">
        <v>33956</v>
      </c>
      <c r="C1414" s="3" t="s">
        <v>213</v>
      </c>
      <c r="D1414" s="3" t="s">
        <v>40</v>
      </c>
      <c r="E1414" s="3">
        <v>55</v>
      </c>
      <c r="F1414" s="3" t="s">
        <v>511</v>
      </c>
      <c r="G1414" s="3" t="s">
        <v>105</v>
      </c>
      <c r="H1414" s="3" t="s">
        <v>188</v>
      </c>
      <c r="I1414" s="3" t="s">
        <v>188</v>
      </c>
      <c r="J1414" s="3" t="s">
        <v>188</v>
      </c>
      <c r="L1414" s="3">
        <v>2024</v>
      </c>
      <c r="P1414" s="3" t="s">
        <v>33361</v>
      </c>
      <c r="Q1414" s="3" t="s">
        <v>32931</v>
      </c>
      <c r="R1414" s="3">
        <v>37.876739999999998</v>
      </c>
      <c r="S1414" s="3">
        <v>12.589219999999999</v>
      </c>
      <c r="T1414" s="3" t="s">
        <v>191</v>
      </c>
      <c r="U1414" s="3" t="s">
        <v>33957</v>
      </c>
      <c r="X1414" s="3" t="s">
        <v>33957</v>
      </c>
      <c r="Y1414" s="3" t="s">
        <v>29751</v>
      </c>
      <c r="Z1414" s="3" t="s">
        <v>29752</v>
      </c>
      <c r="AG1414" s="3" t="s">
        <v>33959</v>
      </c>
      <c r="AH1414" s="3" t="s">
        <v>33963</v>
      </c>
    </row>
    <row r="1415" spans="1:34" ht="15.75" hidden="1" customHeight="1" x14ac:dyDescent="0.25">
      <c r="A1415" s="3" t="s">
        <v>33069</v>
      </c>
      <c r="B1415" s="3" t="s">
        <v>33956</v>
      </c>
      <c r="C1415" s="3" t="s">
        <v>215</v>
      </c>
      <c r="D1415" s="3" t="s">
        <v>40</v>
      </c>
      <c r="E1415" s="3">
        <v>55</v>
      </c>
      <c r="F1415" s="3" t="s">
        <v>511</v>
      </c>
      <c r="G1415" s="3" t="s">
        <v>105</v>
      </c>
      <c r="H1415" s="3" t="s">
        <v>188</v>
      </c>
      <c r="I1415" s="3" t="s">
        <v>188</v>
      </c>
      <c r="J1415" s="3" t="s">
        <v>188</v>
      </c>
      <c r="L1415" s="3">
        <v>2024</v>
      </c>
      <c r="P1415" s="3" t="s">
        <v>33361</v>
      </c>
      <c r="Q1415" s="3" t="s">
        <v>32931</v>
      </c>
      <c r="R1415" s="3">
        <v>37.876739999999998</v>
      </c>
      <c r="S1415" s="3">
        <v>12.589219999999999</v>
      </c>
      <c r="T1415" s="3" t="s">
        <v>191</v>
      </c>
      <c r="U1415" s="3" t="s">
        <v>33957</v>
      </c>
      <c r="X1415" s="3" t="s">
        <v>33957</v>
      </c>
      <c r="Y1415" s="3" t="s">
        <v>29751</v>
      </c>
      <c r="Z1415" s="3" t="s">
        <v>29752</v>
      </c>
      <c r="AG1415" s="3" t="s">
        <v>33959</v>
      </c>
      <c r="AH1415" s="3" t="s">
        <v>33964</v>
      </c>
    </row>
    <row r="1416" spans="1:34" ht="15.75" hidden="1" customHeight="1" x14ac:dyDescent="0.25">
      <c r="A1416" s="3" t="s">
        <v>33069</v>
      </c>
      <c r="B1416" s="3" t="s">
        <v>33956</v>
      </c>
      <c r="C1416" s="3" t="s">
        <v>392</v>
      </c>
      <c r="D1416" s="3" t="s">
        <v>40</v>
      </c>
      <c r="E1416" s="3">
        <v>55</v>
      </c>
      <c r="F1416" s="3" t="s">
        <v>511</v>
      </c>
      <c r="G1416" s="3" t="s">
        <v>105</v>
      </c>
      <c r="H1416" s="3" t="s">
        <v>188</v>
      </c>
      <c r="I1416" s="3" t="s">
        <v>188</v>
      </c>
      <c r="J1416" s="3" t="s">
        <v>188</v>
      </c>
      <c r="L1416" s="3">
        <v>2024</v>
      </c>
      <c r="P1416" s="3" t="s">
        <v>33361</v>
      </c>
      <c r="Q1416" s="3" t="s">
        <v>32931</v>
      </c>
      <c r="R1416" s="3">
        <v>37.876739999999998</v>
      </c>
      <c r="S1416" s="3">
        <v>12.589219999999999</v>
      </c>
      <c r="T1416" s="3" t="s">
        <v>191</v>
      </c>
      <c r="U1416" s="3" t="s">
        <v>33957</v>
      </c>
      <c r="X1416" s="3" t="s">
        <v>33957</v>
      </c>
      <c r="Y1416" s="3" t="s">
        <v>29751</v>
      </c>
      <c r="Z1416" s="3" t="s">
        <v>29752</v>
      </c>
      <c r="AG1416" s="3" t="s">
        <v>33959</v>
      </c>
      <c r="AH1416" s="3" t="s">
        <v>33965</v>
      </c>
    </row>
    <row r="1417" spans="1:34" ht="15.75" hidden="1" customHeight="1" x14ac:dyDescent="0.25">
      <c r="A1417" s="3" t="s">
        <v>33069</v>
      </c>
      <c r="B1417" s="3" t="s">
        <v>33956</v>
      </c>
      <c r="C1417" s="3" t="s">
        <v>2027</v>
      </c>
      <c r="D1417" s="3" t="s">
        <v>40</v>
      </c>
      <c r="E1417" s="3">
        <v>55</v>
      </c>
      <c r="F1417" s="3" t="s">
        <v>511</v>
      </c>
      <c r="G1417" s="3" t="s">
        <v>105</v>
      </c>
      <c r="H1417" s="3" t="s">
        <v>188</v>
      </c>
      <c r="I1417" s="3" t="s">
        <v>188</v>
      </c>
      <c r="J1417" s="3" t="s">
        <v>188</v>
      </c>
      <c r="L1417" s="3">
        <v>2024</v>
      </c>
      <c r="P1417" s="3" t="s">
        <v>33361</v>
      </c>
      <c r="Q1417" s="3" t="s">
        <v>32931</v>
      </c>
      <c r="R1417" s="3">
        <v>37.876739999999998</v>
      </c>
      <c r="S1417" s="3">
        <v>12.589219999999999</v>
      </c>
      <c r="T1417" s="3" t="s">
        <v>191</v>
      </c>
      <c r="U1417" s="3" t="s">
        <v>33957</v>
      </c>
      <c r="X1417" s="3" t="s">
        <v>33957</v>
      </c>
      <c r="Y1417" s="3" t="s">
        <v>29751</v>
      </c>
      <c r="Z1417" s="3" t="s">
        <v>29752</v>
      </c>
      <c r="AG1417" s="3" t="s">
        <v>33959</v>
      </c>
      <c r="AH1417" s="3" t="s">
        <v>33966</v>
      </c>
    </row>
    <row r="1418" spans="1:34" ht="15.75" hidden="1" customHeight="1" x14ac:dyDescent="0.25">
      <c r="A1418" s="3" t="s">
        <v>34505</v>
      </c>
      <c r="B1418" s="3" t="s">
        <v>34512</v>
      </c>
      <c r="C1418" s="3" t="s">
        <v>2589</v>
      </c>
      <c r="D1418" s="3" t="s">
        <v>60</v>
      </c>
      <c r="E1418" s="3">
        <v>55</v>
      </c>
      <c r="F1418" s="3" t="s">
        <v>186</v>
      </c>
      <c r="G1418" s="3" t="s">
        <v>188</v>
      </c>
      <c r="L1418" s="3" t="s">
        <v>34513</v>
      </c>
      <c r="P1418" s="3" t="s">
        <v>34514</v>
      </c>
      <c r="Q1418" s="3" t="s">
        <v>34515</v>
      </c>
      <c r="R1418" s="3">
        <v>50.3612325</v>
      </c>
      <c r="S1418" s="3">
        <v>18.2875242</v>
      </c>
      <c r="T1418" s="3" t="s">
        <v>191</v>
      </c>
      <c r="U1418" s="3" t="s">
        <v>34516</v>
      </c>
      <c r="Y1418" s="3" t="s">
        <v>29751</v>
      </c>
      <c r="Z1418" s="3" t="s">
        <v>29933</v>
      </c>
      <c r="AC1418" s="3" t="s">
        <v>34517</v>
      </c>
      <c r="AD1418" s="3" t="s">
        <v>815</v>
      </c>
      <c r="AE1418" s="3" t="s">
        <v>29811</v>
      </c>
      <c r="AG1418" s="3" t="s">
        <v>34518</v>
      </c>
      <c r="AH1418" s="3" t="s">
        <v>34519</v>
      </c>
    </row>
    <row r="1419" spans="1:34" ht="15.75" hidden="1" customHeight="1" x14ac:dyDescent="0.25">
      <c r="A1419" s="3" t="s">
        <v>34505</v>
      </c>
      <c r="B1419" s="3" t="s">
        <v>34512</v>
      </c>
      <c r="C1419" s="3" t="s">
        <v>2595</v>
      </c>
      <c r="D1419" s="3" t="s">
        <v>60</v>
      </c>
      <c r="E1419" s="3">
        <v>55</v>
      </c>
      <c r="F1419" s="3" t="s">
        <v>186</v>
      </c>
      <c r="G1419" s="3" t="s">
        <v>188</v>
      </c>
      <c r="H1419" s="3" t="s">
        <v>187</v>
      </c>
      <c r="L1419" s="3" t="s">
        <v>34520</v>
      </c>
      <c r="P1419" s="3" t="s">
        <v>34514</v>
      </c>
      <c r="Q1419" s="3" t="s">
        <v>34515</v>
      </c>
      <c r="R1419" s="3">
        <v>50.3612325</v>
      </c>
      <c r="S1419" s="3">
        <v>18.2875242</v>
      </c>
      <c r="T1419" s="3" t="s">
        <v>191</v>
      </c>
      <c r="U1419" s="3" t="s">
        <v>34516</v>
      </c>
      <c r="Y1419" s="3" t="s">
        <v>29751</v>
      </c>
      <c r="Z1419" s="3" t="s">
        <v>29933</v>
      </c>
      <c r="AC1419" s="3" t="s">
        <v>34517</v>
      </c>
      <c r="AD1419" s="3" t="s">
        <v>815</v>
      </c>
      <c r="AE1419" s="3" t="s">
        <v>29811</v>
      </c>
      <c r="AG1419" s="3" t="s">
        <v>34518</v>
      </c>
      <c r="AH1419" s="3" t="s">
        <v>34521</v>
      </c>
    </row>
    <row r="1420" spans="1:34" ht="15.75" hidden="1" customHeight="1" x14ac:dyDescent="0.25">
      <c r="A1420" s="3" t="s">
        <v>34505</v>
      </c>
      <c r="B1420" s="3" t="s">
        <v>34681</v>
      </c>
      <c r="C1420" s="3" t="s">
        <v>686</v>
      </c>
      <c r="D1420" s="3" t="s">
        <v>204</v>
      </c>
      <c r="E1420" s="3">
        <v>55</v>
      </c>
      <c r="F1420" s="3" t="s">
        <v>186</v>
      </c>
      <c r="G1420" s="3" t="s">
        <v>105</v>
      </c>
      <c r="H1420" s="3" t="s">
        <v>187</v>
      </c>
      <c r="I1420" s="3" t="s">
        <v>188</v>
      </c>
      <c r="L1420" s="3" t="s">
        <v>4193</v>
      </c>
      <c r="P1420" s="3" t="s">
        <v>34525</v>
      </c>
      <c r="Q1420" s="3" t="s">
        <v>34525</v>
      </c>
      <c r="R1420" s="3">
        <v>53.047499999999999</v>
      </c>
      <c r="S1420" s="3">
        <v>18.693200000000001</v>
      </c>
      <c r="T1420" s="3" t="s">
        <v>191</v>
      </c>
      <c r="U1420" s="3" t="s">
        <v>34682</v>
      </c>
      <c r="X1420" s="3" t="s">
        <v>34580</v>
      </c>
      <c r="Y1420" s="3" t="s">
        <v>29751</v>
      </c>
      <c r="Z1420" s="3" t="s">
        <v>29933</v>
      </c>
      <c r="AA1420" s="3" t="s">
        <v>34683</v>
      </c>
      <c r="AG1420" s="3" t="s">
        <v>34684</v>
      </c>
      <c r="AH1420" s="3" t="s">
        <v>34685</v>
      </c>
    </row>
    <row r="1421" spans="1:34" ht="15.75" hidden="1" customHeight="1" x14ac:dyDescent="0.25">
      <c r="A1421" s="3" t="s">
        <v>34505</v>
      </c>
      <c r="B1421" s="3" t="s">
        <v>34681</v>
      </c>
      <c r="C1421" s="3" t="s">
        <v>692</v>
      </c>
      <c r="D1421" s="3" t="s">
        <v>204</v>
      </c>
      <c r="E1421" s="3">
        <v>55</v>
      </c>
      <c r="F1421" s="3" t="s">
        <v>186</v>
      </c>
      <c r="G1421" s="3" t="s">
        <v>105</v>
      </c>
      <c r="H1421" s="3" t="s">
        <v>187</v>
      </c>
      <c r="I1421" s="3" t="s">
        <v>188</v>
      </c>
      <c r="L1421" s="3" t="s">
        <v>4193</v>
      </c>
      <c r="P1421" s="3" t="s">
        <v>34525</v>
      </c>
      <c r="Q1421" s="3" t="s">
        <v>34525</v>
      </c>
      <c r="R1421" s="3">
        <v>53.047499999999999</v>
      </c>
      <c r="S1421" s="3">
        <v>18.693200000000001</v>
      </c>
      <c r="T1421" s="3" t="s">
        <v>191</v>
      </c>
      <c r="U1421" s="3" t="s">
        <v>34682</v>
      </c>
      <c r="X1421" s="3" t="s">
        <v>34580</v>
      </c>
      <c r="Y1421" s="3" t="s">
        <v>29751</v>
      </c>
      <c r="Z1421" s="3" t="s">
        <v>29933</v>
      </c>
      <c r="AA1421" s="3" t="s">
        <v>34683</v>
      </c>
      <c r="AG1421" s="3" t="s">
        <v>34684</v>
      </c>
      <c r="AH1421" s="3" t="s">
        <v>34686</v>
      </c>
    </row>
    <row r="1422" spans="1:34" ht="15.75" hidden="1" customHeight="1" x14ac:dyDescent="0.25">
      <c r="A1422" s="3" t="s">
        <v>35056</v>
      </c>
      <c r="B1422" s="3" t="s">
        <v>35099</v>
      </c>
      <c r="C1422" s="3">
        <v>3</v>
      </c>
      <c r="D1422" s="3" t="s">
        <v>546</v>
      </c>
      <c r="E1422" s="3">
        <v>55</v>
      </c>
      <c r="F1422" s="3" t="s">
        <v>186</v>
      </c>
      <c r="G1422" s="3" t="s">
        <v>111</v>
      </c>
      <c r="H1422" s="3" t="s">
        <v>187</v>
      </c>
      <c r="L1422" s="3">
        <v>1972</v>
      </c>
      <c r="P1422" s="3" t="s">
        <v>35100</v>
      </c>
      <c r="Q1422" s="3" t="s">
        <v>35100</v>
      </c>
      <c r="R1422" s="3">
        <v>64.575299999999999</v>
      </c>
      <c r="S1422" s="3">
        <v>40.573099999999997</v>
      </c>
      <c r="T1422" s="3" t="s">
        <v>191</v>
      </c>
      <c r="U1422" s="3" t="s">
        <v>35095</v>
      </c>
      <c r="X1422" s="3" t="s">
        <v>35095</v>
      </c>
      <c r="Y1422" s="3" t="s">
        <v>29751</v>
      </c>
      <c r="Z1422" s="3" t="s">
        <v>29933</v>
      </c>
      <c r="AA1422" s="3" t="s">
        <v>35101</v>
      </c>
      <c r="AG1422" s="3" t="s">
        <v>35102</v>
      </c>
      <c r="AH1422" s="3" t="s">
        <v>35105</v>
      </c>
    </row>
    <row r="1423" spans="1:34" ht="15.75" hidden="1" customHeight="1" x14ac:dyDescent="0.25">
      <c r="A1423" s="3" t="s">
        <v>35056</v>
      </c>
      <c r="B1423" s="3" t="s">
        <v>35099</v>
      </c>
      <c r="C1423" s="3">
        <v>4</v>
      </c>
      <c r="D1423" s="3" t="s">
        <v>546</v>
      </c>
      <c r="E1423" s="3">
        <v>55</v>
      </c>
      <c r="F1423" s="3" t="s">
        <v>186</v>
      </c>
      <c r="G1423" s="3" t="s">
        <v>111</v>
      </c>
      <c r="H1423" s="3" t="s">
        <v>187</v>
      </c>
      <c r="L1423" s="3">
        <v>1972</v>
      </c>
      <c r="P1423" s="3" t="s">
        <v>35100</v>
      </c>
      <c r="Q1423" s="3" t="s">
        <v>35100</v>
      </c>
      <c r="R1423" s="3">
        <v>64.575299999999999</v>
      </c>
      <c r="S1423" s="3">
        <v>40.573099999999997</v>
      </c>
      <c r="T1423" s="3" t="s">
        <v>191</v>
      </c>
      <c r="U1423" s="3" t="s">
        <v>35095</v>
      </c>
      <c r="X1423" s="3" t="s">
        <v>35095</v>
      </c>
      <c r="Y1423" s="3" t="s">
        <v>29751</v>
      </c>
      <c r="Z1423" s="3" t="s">
        <v>29933</v>
      </c>
      <c r="AA1423" s="3" t="s">
        <v>35101</v>
      </c>
      <c r="AG1423" s="3" t="s">
        <v>35102</v>
      </c>
      <c r="AH1423" s="3" t="s">
        <v>35106</v>
      </c>
    </row>
    <row r="1424" spans="1:34" ht="15.75" hidden="1" customHeight="1" x14ac:dyDescent="0.25">
      <c r="A1424" s="3" t="s">
        <v>35056</v>
      </c>
      <c r="B1424" s="3" t="s">
        <v>35183</v>
      </c>
      <c r="C1424" s="3">
        <v>5</v>
      </c>
      <c r="D1424" s="3" t="s">
        <v>546</v>
      </c>
      <c r="E1424" s="3">
        <v>55</v>
      </c>
      <c r="F1424" s="3" t="s">
        <v>186</v>
      </c>
      <c r="G1424" s="3" t="s">
        <v>111</v>
      </c>
      <c r="H1424" s="3" t="s">
        <v>187</v>
      </c>
      <c r="L1424" s="3">
        <v>1970</v>
      </c>
      <c r="P1424" s="3" t="s">
        <v>35184</v>
      </c>
      <c r="Q1424" s="3" t="s">
        <v>35068</v>
      </c>
      <c r="R1424" s="3">
        <v>51.9756</v>
      </c>
      <c r="S1424" s="3">
        <v>47.783299999999997</v>
      </c>
      <c r="T1424" s="3" t="s">
        <v>191</v>
      </c>
      <c r="U1424" s="3" t="s">
        <v>35185</v>
      </c>
      <c r="X1424" s="3" t="s">
        <v>35186</v>
      </c>
      <c r="Y1424" s="3" t="s">
        <v>29751</v>
      </c>
      <c r="Z1424" s="3" t="s">
        <v>29933</v>
      </c>
      <c r="AA1424" s="3" t="s">
        <v>35190</v>
      </c>
      <c r="AG1424" s="3" t="s">
        <v>35187</v>
      </c>
      <c r="AH1424" s="3" t="s">
        <v>35192</v>
      </c>
    </row>
    <row r="1425" spans="1:34" ht="15.75" hidden="1" customHeight="1" x14ac:dyDescent="0.25">
      <c r="A1425" s="3" t="s">
        <v>35056</v>
      </c>
      <c r="B1425" s="3" t="s">
        <v>35535</v>
      </c>
      <c r="C1425" s="3">
        <v>5</v>
      </c>
      <c r="D1425" s="3" t="s">
        <v>546</v>
      </c>
      <c r="E1425" s="3">
        <v>55</v>
      </c>
      <c r="F1425" s="3" t="s">
        <v>186</v>
      </c>
      <c r="G1425" s="3" t="s">
        <v>111</v>
      </c>
      <c r="H1425" s="3" t="s">
        <v>187</v>
      </c>
      <c r="L1425" s="3">
        <v>1975</v>
      </c>
      <c r="P1425" s="3" t="s">
        <v>35536</v>
      </c>
      <c r="Q1425" s="3" t="s">
        <v>35536</v>
      </c>
      <c r="R1425" s="3">
        <v>52.969900000000003</v>
      </c>
      <c r="S1425" s="3">
        <v>158.6806</v>
      </c>
      <c r="T1425" s="3" t="s">
        <v>191</v>
      </c>
      <c r="U1425" s="3" t="s">
        <v>35537</v>
      </c>
      <c r="X1425" s="3" t="s">
        <v>35538</v>
      </c>
      <c r="Y1425" s="3" t="s">
        <v>29751</v>
      </c>
      <c r="Z1425" s="3" t="s">
        <v>29933</v>
      </c>
      <c r="AA1425" s="3" t="s">
        <v>35539</v>
      </c>
      <c r="AG1425" s="3" t="s">
        <v>35540</v>
      </c>
      <c r="AH1425" s="3" t="s">
        <v>35541</v>
      </c>
    </row>
    <row r="1426" spans="1:34" ht="15.75" hidden="1" customHeight="1" x14ac:dyDescent="0.25">
      <c r="A1426" s="3" t="s">
        <v>35056</v>
      </c>
      <c r="B1426" s="3" t="s">
        <v>35693</v>
      </c>
      <c r="C1426" s="3">
        <v>7</v>
      </c>
      <c r="D1426" s="3" t="s">
        <v>35338</v>
      </c>
      <c r="E1426" s="3">
        <v>55</v>
      </c>
      <c r="F1426" s="3" t="s">
        <v>186</v>
      </c>
      <c r="G1426" s="3" t="s">
        <v>111</v>
      </c>
      <c r="H1426" s="3" t="s">
        <v>187</v>
      </c>
      <c r="L1426" s="3">
        <v>1969</v>
      </c>
      <c r="P1426" s="3" t="s">
        <v>35110</v>
      </c>
      <c r="Q1426" s="3" t="s">
        <v>35111</v>
      </c>
      <c r="R1426" s="3">
        <v>50.542022000000003</v>
      </c>
      <c r="S1426" s="3">
        <v>137.03736799999999</v>
      </c>
      <c r="T1426" s="3" t="s">
        <v>191</v>
      </c>
      <c r="U1426" s="3" t="s">
        <v>35500</v>
      </c>
      <c r="X1426" s="3" t="s">
        <v>35626</v>
      </c>
      <c r="Y1426" s="3" t="s">
        <v>29751</v>
      </c>
      <c r="Z1426" s="3" t="s">
        <v>29933</v>
      </c>
      <c r="AG1426" s="3" t="s">
        <v>35694</v>
      </c>
      <c r="AH1426" s="3" t="s">
        <v>35696</v>
      </c>
    </row>
    <row r="1427" spans="1:34" ht="15.75" hidden="1" customHeight="1" x14ac:dyDescent="0.25">
      <c r="A1427" s="3" t="s">
        <v>35056</v>
      </c>
      <c r="B1427" s="3" t="s">
        <v>35693</v>
      </c>
      <c r="C1427" s="3">
        <v>8</v>
      </c>
      <c r="D1427" s="3" t="s">
        <v>35338</v>
      </c>
      <c r="E1427" s="3">
        <v>55</v>
      </c>
      <c r="F1427" s="3" t="s">
        <v>186</v>
      </c>
      <c r="G1427" s="3" t="s">
        <v>111</v>
      </c>
      <c r="H1427" s="3" t="s">
        <v>187</v>
      </c>
      <c r="L1427" s="3">
        <v>1970</v>
      </c>
      <c r="P1427" s="3" t="s">
        <v>35110</v>
      </c>
      <c r="Q1427" s="3" t="s">
        <v>35111</v>
      </c>
      <c r="R1427" s="3">
        <v>50.542022000000003</v>
      </c>
      <c r="S1427" s="3">
        <v>137.03736799999999</v>
      </c>
      <c r="T1427" s="3" t="s">
        <v>191</v>
      </c>
      <c r="U1427" s="3" t="s">
        <v>35500</v>
      </c>
      <c r="X1427" s="3" t="s">
        <v>35626</v>
      </c>
      <c r="Y1427" s="3" t="s">
        <v>29751</v>
      </c>
      <c r="Z1427" s="3" t="s">
        <v>29933</v>
      </c>
      <c r="AG1427" s="3" t="s">
        <v>35694</v>
      </c>
      <c r="AH1427" s="3" t="s">
        <v>35697</v>
      </c>
    </row>
    <row r="1428" spans="1:34" ht="15.75" hidden="1" customHeight="1" x14ac:dyDescent="0.25">
      <c r="A1428" s="3" t="s">
        <v>35056</v>
      </c>
      <c r="B1428" s="3" t="s">
        <v>35959</v>
      </c>
      <c r="C1428" s="3">
        <v>3</v>
      </c>
      <c r="D1428" s="3" t="s">
        <v>40</v>
      </c>
      <c r="E1428" s="3">
        <v>55</v>
      </c>
      <c r="F1428" s="3" t="s">
        <v>186</v>
      </c>
      <c r="G1428" s="3" t="s">
        <v>111</v>
      </c>
      <c r="H1428" s="3" t="s">
        <v>187</v>
      </c>
      <c r="L1428" s="3">
        <v>1983</v>
      </c>
      <c r="P1428" s="3" t="s">
        <v>35110</v>
      </c>
      <c r="Q1428" s="3" t="s">
        <v>35111</v>
      </c>
      <c r="R1428" s="3">
        <v>53.134721999999996</v>
      </c>
      <c r="S1428" s="3">
        <v>140.72416699999999</v>
      </c>
      <c r="T1428" s="3" t="s">
        <v>191</v>
      </c>
      <c r="U1428" s="3" t="s">
        <v>35960</v>
      </c>
      <c r="X1428" s="3" t="s">
        <v>35626</v>
      </c>
      <c r="Y1428" s="3" t="s">
        <v>29751</v>
      </c>
      <c r="Z1428" s="3" t="s">
        <v>29933</v>
      </c>
      <c r="AC1428" s="3" t="s">
        <v>35961</v>
      </c>
      <c r="AG1428" s="3" t="s">
        <v>35962</v>
      </c>
      <c r="AH1428" s="3" t="s">
        <v>35963</v>
      </c>
    </row>
    <row r="1429" spans="1:34" ht="15.75" hidden="1" customHeight="1" x14ac:dyDescent="0.25">
      <c r="A1429" s="3" t="s">
        <v>35056</v>
      </c>
      <c r="B1429" s="3" t="s">
        <v>36418</v>
      </c>
      <c r="C1429" s="3">
        <v>1</v>
      </c>
      <c r="D1429" s="3" t="s">
        <v>40</v>
      </c>
      <c r="E1429" s="3">
        <v>55</v>
      </c>
      <c r="F1429" s="3" t="s">
        <v>186</v>
      </c>
      <c r="G1429" s="3" t="s">
        <v>103</v>
      </c>
      <c r="H1429" s="3" t="s">
        <v>187</v>
      </c>
      <c r="L1429" s="3">
        <v>2012</v>
      </c>
      <c r="P1429" s="3" t="s">
        <v>36419</v>
      </c>
      <c r="Q1429" s="3" t="s">
        <v>36420</v>
      </c>
      <c r="R1429" s="3">
        <v>47.756878999999998</v>
      </c>
      <c r="S1429" s="3">
        <v>40.302821000000002</v>
      </c>
      <c r="T1429" s="3" t="s">
        <v>191</v>
      </c>
      <c r="U1429" s="3" t="s">
        <v>36421</v>
      </c>
      <c r="X1429" s="3" t="s">
        <v>36118</v>
      </c>
      <c r="Y1429" s="3" t="s">
        <v>29751</v>
      </c>
      <c r="Z1429" s="3" t="s">
        <v>29933</v>
      </c>
      <c r="AA1429" s="3" t="s">
        <v>36422</v>
      </c>
      <c r="AG1429" s="3" t="s">
        <v>36423</v>
      </c>
      <c r="AH1429" s="3" t="s">
        <v>36424</v>
      </c>
    </row>
    <row r="1430" spans="1:34" ht="15.75" hidden="1" customHeight="1" x14ac:dyDescent="0.25">
      <c r="A1430" s="3" t="s">
        <v>35056</v>
      </c>
      <c r="B1430" s="3" t="s">
        <v>36490</v>
      </c>
      <c r="C1430" s="3">
        <v>3</v>
      </c>
      <c r="D1430" s="3" t="s">
        <v>546</v>
      </c>
      <c r="E1430" s="3">
        <v>55</v>
      </c>
      <c r="F1430" s="3" t="s">
        <v>186</v>
      </c>
      <c r="G1430" s="3" t="s">
        <v>111</v>
      </c>
      <c r="H1430" s="3" t="s">
        <v>187</v>
      </c>
      <c r="L1430" s="3">
        <v>1969</v>
      </c>
      <c r="P1430" s="3" t="s">
        <v>36491</v>
      </c>
      <c r="Q1430" s="3" t="s">
        <v>35068</v>
      </c>
      <c r="R1430" s="3">
        <v>63.577396</v>
      </c>
      <c r="S1430" s="3">
        <v>53.984985999999999</v>
      </c>
      <c r="T1430" s="3" t="s">
        <v>191</v>
      </c>
      <c r="U1430" s="3" t="s">
        <v>36492</v>
      </c>
      <c r="X1430" s="3" t="s">
        <v>35875</v>
      </c>
      <c r="Y1430" s="3" t="s">
        <v>29751</v>
      </c>
      <c r="Z1430" s="3" t="s">
        <v>29933</v>
      </c>
      <c r="AC1430" s="3" t="s">
        <v>36493</v>
      </c>
      <c r="AG1430" s="3" t="s">
        <v>36494</v>
      </c>
      <c r="AH1430" s="3" t="s">
        <v>36495</v>
      </c>
    </row>
    <row r="1431" spans="1:34" ht="15.75" hidden="1" customHeight="1" x14ac:dyDescent="0.25">
      <c r="A1431" s="3" t="s">
        <v>35056</v>
      </c>
      <c r="B1431" s="3" t="s">
        <v>36490</v>
      </c>
      <c r="C1431" s="3">
        <v>4</v>
      </c>
      <c r="D1431" s="3" t="s">
        <v>546</v>
      </c>
      <c r="E1431" s="3">
        <v>55</v>
      </c>
      <c r="F1431" s="3" t="s">
        <v>186</v>
      </c>
      <c r="G1431" s="3" t="s">
        <v>111</v>
      </c>
      <c r="H1431" s="3" t="s">
        <v>187</v>
      </c>
      <c r="L1431" s="3">
        <v>1971</v>
      </c>
      <c r="P1431" s="3" t="s">
        <v>36491</v>
      </c>
      <c r="Q1431" s="3" t="s">
        <v>35068</v>
      </c>
      <c r="R1431" s="3">
        <v>63.577396</v>
      </c>
      <c r="S1431" s="3">
        <v>53.984985999999999</v>
      </c>
      <c r="T1431" s="3" t="s">
        <v>191</v>
      </c>
      <c r="U1431" s="3" t="s">
        <v>36492</v>
      </c>
      <c r="X1431" s="3" t="s">
        <v>35875</v>
      </c>
      <c r="Y1431" s="3" t="s">
        <v>29751</v>
      </c>
      <c r="Z1431" s="3" t="s">
        <v>29933</v>
      </c>
      <c r="AC1431" s="3" t="s">
        <v>36493</v>
      </c>
      <c r="AG1431" s="3" t="s">
        <v>36494</v>
      </c>
      <c r="AH1431" s="3" t="s">
        <v>36496</v>
      </c>
    </row>
    <row r="1432" spans="1:34" ht="15.75" hidden="1" customHeight="1" x14ac:dyDescent="0.25">
      <c r="A1432" s="3" t="s">
        <v>35056</v>
      </c>
      <c r="B1432" s="3" t="s">
        <v>36490</v>
      </c>
      <c r="C1432" s="3">
        <v>5</v>
      </c>
      <c r="D1432" s="3" t="s">
        <v>546</v>
      </c>
      <c r="E1432" s="3">
        <v>55</v>
      </c>
      <c r="F1432" s="3" t="s">
        <v>186</v>
      </c>
      <c r="G1432" s="3" t="s">
        <v>111</v>
      </c>
      <c r="H1432" s="3" t="s">
        <v>187</v>
      </c>
      <c r="L1432" s="3">
        <v>1971</v>
      </c>
      <c r="P1432" s="3" t="s">
        <v>36491</v>
      </c>
      <c r="Q1432" s="3" t="s">
        <v>35068</v>
      </c>
      <c r="R1432" s="3">
        <v>63.577396</v>
      </c>
      <c r="S1432" s="3">
        <v>53.984985999999999</v>
      </c>
      <c r="T1432" s="3" t="s">
        <v>191</v>
      </c>
      <c r="U1432" s="3" t="s">
        <v>36492</v>
      </c>
      <c r="X1432" s="3" t="s">
        <v>35875</v>
      </c>
      <c r="Y1432" s="3" t="s">
        <v>29751</v>
      </c>
      <c r="Z1432" s="3" t="s">
        <v>29933</v>
      </c>
      <c r="AC1432" s="3" t="s">
        <v>36493</v>
      </c>
      <c r="AG1432" s="3" t="s">
        <v>36494</v>
      </c>
      <c r="AH1432" s="3" t="s">
        <v>36497</v>
      </c>
    </row>
    <row r="1433" spans="1:34" ht="15.75" hidden="1" customHeight="1" x14ac:dyDescent="0.25">
      <c r="A1433" s="3" t="s">
        <v>35056</v>
      </c>
      <c r="B1433" s="3" t="s">
        <v>36754</v>
      </c>
      <c r="C1433" s="3">
        <v>6</v>
      </c>
      <c r="D1433" s="3" t="s">
        <v>40</v>
      </c>
      <c r="E1433" s="3">
        <v>55</v>
      </c>
      <c r="F1433" s="3" t="s">
        <v>186</v>
      </c>
      <c r="G1433" s="3" t="s">
        <v>111</v>
      </c>
      <c r="H1433" s="3" t="s">
        <v>187</v>
      </c>
      <c r="I1433" s="3" t="s">
        <v>188</v>
      </c>
      <c r="J1433" s="3" t="s">
        <v>188</v>
      </c>
      <c r="K1433" s="3" t="s">
        <v>2144</v>
      </c>
      <c r="L1433" s="3">
        <v>2022</v>
      </c>
      <c r="P1433" s="3" t="s">
        <v>35110</v>
      </c>
      <c r="Q1433" s="3" t="s">
        <v>35111</v>
      </c>
      <c r="R1433" s="3">
        <v>43.100866000000003</v>
      </c>
      <c r="S1433" s="3">
        <v>131.972542</v>
      </c>
      <c r="T1433" s="3" t="s">
        <v>191</v>
      </c>
      <c r="U1433" s="3" t="s">
        <v>36755</v>
      </c>
      <c r="X1433" s="3" t="s">
        <v>35113</v>
      </c>
      <c r="Y1433" s="3" t="s">
        <v>29751</v>
      </c>
      <c r="Z1433" s="3" t="s">
        <v>29933</v>
      </c>
      <c r="AA1433" s="3" t="s">
        <v>36756</v>
      </c>
      <c r="AG1433" s="3" t="s">
        <v>36757</v>
      </c>
      <c r="AH1433" s="3" t="s">
        <v>36766</v>
      </c>
    </row>
    <row r="1434" spans="1:34" ht="15.75" hidden="1" customHeight="1" x14ac:dyDescent="0.25">
      <c r="A1434" s="3" t="s">
        <v>37758</v>
      </c>
      <c r="B1434" s="3" t="s">
        <v>37759</v>
      </c>
      <c r="C1434" s="3">
        <v>1</v>
      </c>
      <c r="D1434" s="3" t="s">
        <v>40</v>
      </c>
      <c r="E1434" s="3">
        <v>55</v>
      </c>
      <c r="F1434" s="3" t="s">
        <v>186</v>
      </c>
      <c r="G1434" s="3" t="s">
        <v>103</v>
      </c>
      <c r="H1434" s="3" t="s">
        <v>187</v>
      </c>
      <c r="L1434" s="3" t="s">
        <v>4094</v>
      </c>
      <c r="O1434" s="3" t="s">
        <v>37760</v>
      </c>
      <c r="P1434" s="3" t="s">
        <v>32736</v>
      </c>
      <c r="Q1434" s="3" t="s">
        <v>32737</v>
      </c>
      <c r="R1434" s="3">
        <v>46.254209195121803</v>
      </c>
      <c r="S1434" s="3">
        <v>6.9620475380325102</v>
      </c>
      <c r="T1434" s="3" t="s">
        <v>191</v>
      </c>
      <c r="U1434" s="3" t="s">
        <v>37761</v>
      </c>
      <c r="X1434" s="3" t="s">
        <v>37762</v>
      </c>
      <c r="Y1434" s="3" t="s">
        <v>29751</v>
      </c>
      <c r="Z1434" s="3" t="s">
        <v>29784</v>
      </c>
      <c r="AD1434" s="3" t="s">
        <v>815</v>
      </c>
      <c r="AE1434" s="3" t="s">
        <v>346</v>
      </c>
      <c r="AF1434" s="3" t="s">
        <v>197</v>
      </c>
      <c r="AG1434" s="3" t="s">
        <v>37763</v>
      </c>
      <c r="AH1434" s="3" t="s">
        <v>37764</v>
      </c>
    </row>
    <row r="1435" spans="1:34" ht="15.75" hidden="1" customHeight="1" x14ac:dyDescent="0.25">
      <c r="A1435" s="3" t="s">
        <v>37888</v>
      </c>
      <c r="B1435" s="3" t="s">
        <v>38455</v>
      </c>
      <c r="C1435" s="3">
        <v>1</v>
      </c>
      <c r="D1435" s="3" t="s">
        <v>40</v>
      </c>
      <c r="E1435" s="3">
        <v>55</v>
      </c>
      <c r="F1435" s="3" t="s">
        <v>186</v>
      </c>
      <c r="G1435" s="3" t="s">
        <v>103</v>
      </c>
      <c r="H1435" s="3" t="s">
        <v>187</v>
      </c>
      <c r="I1435" s="3" t="s">
        <v>188</v>
      </c>
      <c r="J1435" s="3" t="s">
        <v>188</v>
      </c>
      <c r="L1435" s="3">
        <v>1999</v>
      </c>
      <c r="P1435" s="3" t="s">
        <v>37966</v>
      </c>
      <c r="Q1435" s="3" t="s">
        <v>37967</v>
      </c>
      <c r="R1435" s="3">
        <v>54.610203238613003</v>
      </c>
      <c r="S1435" s="3">
        <v>-1.1699956217126399</v>
      </c>
      <c r="T1435" s="3" t="s">
        <v>191</v>
      </c>
      <c r="U1435" s="3" t="s">
        <v>38456</v>
      </c>
      <c r="X1435" s="3" t="s">
        <v>38324</v>
      </c>
      <c r="Y1435" s="3" t="s">
        <v>29751</v>
      </c>
      <c r="Z1435" s="3" t="s">
        <v>30502</v>
      </c>
      <c r="AG1435" s="3" t="s">
        <v>38457</v>
      </c>
      <c r="AH1435" s="3" t="s">
        <v>38458</v>
      </c>
    </row>
    <row r="1436" spans="1:34" ht="15.75" hidden="1" customHeight="1" x14ac:dyDescent="0.25">
      <c r="A1436" s="3" t="s">
        <v>39088</v>
      </c>
      <c r="B1436" s="3" t="s">
        <v>39089</v>
      </c>
      <c r="C1436" s="3">
        <v>1</v>
      </c>
      <c r="D1436" s="3" t="s">
        <v>68</v>
      </c>
      <c r="E1436" s="3">
        <v>55</v>
      </c>
      <c r="F1436" s="3" t="s">
        <v>186</v>
      </c>
      <c r="G1436" s="3" t="s">
        <v>101</v>
      </c>
      <c r="H1436" s="3" t="s">
        <v>187</v>
      </c>
      <c r="L1436" s="3">
        <v>1993</v>
      </c>
      <c r="P1436" s="3" t="s">
        <v>39090</v>
      </c>
      <c r="Q1436" s="3" t="s">
        <v>39090</v>
      </c>
      <c r="R1436" s="3">
        <v>-21.326212538645901</v>
      </c>
      <c r="S1436" s="3">
        <v>164.986512599392</v>
      </c>
      <c r="T1436" s="3" t="s">
        <v>191</v>
      </c>
      <c r="U1436" s="3" t="s">
        <v>39091</v>
      </c>
      <c r="Y1436" s="3" t="s">
        <v>38626</v>
      </c>
      <c r="Z1436" s="3" t="s">
        <v>39092</v>
      </c>
      <c r="AG1436" s="3" t="s">
        <v>39093</v>
      </c>
      <c r="AH1436" s="3" t="s">
        <v>39094</v>
      </c>
    </row>
    <row r="1437" spans="1:34" ht="15.75" hidden="1" customHeight="1" x14ac:dyDescent="0.25">
      <c r="A1437" s="3" t="s">
        <v>16548</v>
      </c>
      <c r="B1437" s="3" t="s">
        <v>16765</v>
      </c>
      <c r="C1437" s="3">
        <v>1</v>
      </c>
      <c r="D1437" s="3" t="s">
        <v>72</v>
      </c>
      <c r="E1437" s="3">
        <v>55.1</v>
      </c>
      <c r="F1437" s="3" t="s">
        <v>186</v>
      </c>
      <c r="G1437" s="3" t="s">
        <v>101</v>
      </c>
      <c r="L1437" s="3">
        <v>2009</v>
      </c>
      <c r="P1437" s="3" t="s">
        <v>16766</v>
      </c>
      <c r="Q1437" s="3" t="s">
        <v>16766</v>
      </c>
      <c r="R1437" s="3">
        <v>24.683104303619402</v>
      </c>
      <c r="S1437" s="3">
        <v>91.918923357297004</v>
      </c>
      <c r="T1437" s="3" t="s">
        <v>191</v>
      </c>
      <c r="U1437" s="3" t="s">
        <v>16767</v>
      </c>
      <c r="X1437" s="3" t="s">
        <v>16652</v>
      </c>
      <c r="Y1437" s="3" t="s">
        <v>16333</v>
      </c>
      <c r="Z1437" s="3" t="s">
        <v>16334</v>
      </c>
      <c r="AC1437" s="3" t="s">
        <v>16768</v>
      </c>
      <c r="AG1437" s="3" t="s">
        <v>16769</v>
      </c>
      <c r="AH1437" s="3" t="s">
        <v>16770</v>
      </c>
    </row>
    <row r="1438" spans="1:34" ht="15.75" hidden="1" customHeight="1" x14ac:dyDescent="0.25">
      <c r="A1438" s="3" t="s">
        <v>16548</v>
      </c>
      <c r="B1438" s="3" t="s">
        <v>16885</v>
      </c>
      <c r="C1438" s="3">
        <v>1</v>
      </c>
      <c r="D1438" s="3" t="s">
        <v>72</v>
      </c>
      <c r="E1438" s="3">
        <v>55.3</v>
      </c>
      <c r="F1438" s="3" t="s">
        <v>186</v>
      </c>
      <c r="G1438" s="3" t="s">
        <v>101</v>
      </c>
      <c r="L1438" s="3">
        <v>2015</v>
      </c>
      <c r="P1438" s="3" t="s">
        <v>16886</v>
      </c>
      <c r="Q1438" s="3" t="s">
        <v>16886</v>
      </c>
      <c r="R1438" s="3">
        <v>23.5417535033421</v>
      </c>
      <c r="S1438" s="3">
        <v>90.518908951037403</v>
      </c>
      <c r="T1438" s="3" t="s">
        <v>528</v>
      </c>
      <c r="U1438" s="3" t="s">
        <v>16887</v>
      </c>
      <c r="V1438" s="3" t="s">
        <v>16785</v>
      </c>
      <c r="X1438" s="3" t="s">
        <v>16555</v>
      </c>
      <c r="Y1438" s="3" t="s">
        <v>16333</v>
      </c>
      <c r="Z1438" s="3" t="s">
        <v>16334</v>
      </c>
      <c r="AG1438" s="3" t="s">
        <v>16888</v>
      </c>
      <c r="AH1438" s="3" t="s">
        <v>16889</v>
      </c>
    </row>
    <row r="1439" spans="1:34" ht="15.75" hidden="1" customHeight="1" x14ac:dyDescent="0.25">
      <c r="A1439" s="3" t="s">
        <v>26054</v>
      </c>
      <c r="B1439" s="3" t="s">
        <v>26205</v>
      </c>
      <c r="C1439" s="3" t="s">
        <v>23818</v>
      </c>
      <c r="D1439" s="3" t="s">
        <v>204</v>
      </c>
      <c r="E1439" s="3">
        <v>55.5</v>
      </c>
      <c r="F1439" s="3" t="s">
        <v>186</v>
      </c>
      <c r="G1439" s="3" t="s">
        <v>105</v>
      </c>
      <c r="H1439" s="3" t="s">
        <v>188</v>
      </c>
      <c r="I1439" s="3" t="s">
        <v>188</v>
      </c>
      <c r="J1439" s="3" t="s">
        <v>188</v>
      </c>
      <c r="L1439" s="3">
        <v>2007</v>
      </c>
      <c r="P1439" s="3" t="s">
        <v>26064</v>
      </c>
      <c r="Q1439" s="3" t="s">
        <v>26064</v>
      </c>
      <c r="R1439" s="3">
        <v>27.470486999999999</v>
      </c>
      <c r="S1439" s="3">
        <v>41.741056999999998</v>
      </c>
      <c r="T1439" s="3" t="s">
        <v>191</v>
      </c>
      <c r="U1439" s="3" t="s">
        <v>26202</v>
      </c>
      <c r="X1439" s="3" t="s">
        <v>26202</v>
      </c>
      <c r="Y1439" s="3" t="s">
        <v>16333</v>
      </c>
      <c r="Z1439" s="3" t="s">
        <v>16342</v>
      </c>
      <c r="AD1439" s="3" t="s">
        <v>197</v>
      </c>
      <c r="AE1439" s="3" t="s">
        <v>257</v>
      </c>
      <c r="AF1439" s="3" t="s">
        <v>197</v>
      </c>
      <c r="AG1439" s="3" t="s">
        <v>26206</v>
      </c>
      <c r="AH1439" s="3" t="s">
        <v>26213</v>
      </c>
    </row>
    <row r="1440" spans="1:34" ht="15.75" hidden="1" customHeight="1" x14ac:dyDescent="0.25">
      <c r="A1440" s="3" t="s">
        <v>28447</v>
      </c>
      <c r="B1440" s="3" t="s">
        <v>28673</v>
      </c>
      <c r="C1440" s="3">
        <v>1</v>
      </c>
      <c r="D1440" s="3" t="s">
        <v>40</v>
      </c>
      <c r="E1440" s="3">
        <v>55.5</v>
      </c>
      <c r="F1440" s="3" t="s">
        <v>186</v>
      </c>
      <c r="G1440" s="3" t="s">
        <v>103</v>
      </c>
      <c r="H1440" s="3" t="s">
        <v>188</v>
      </c>
      <c r="L1440" s="3" t="s">
        <v>3964</v>
      </c>
      <c r="P1440" s="3" t="s">
        <v>28674</v>
      </c>
      <c r="Q1440" s="3" t="s">
        <v>28674</v>
      </c>
      <c r="R1440" s="3">
        <v>39.7566025</v>
      </c>
      <c r="S1440" s="3">
        <v>30.622158800000001</v>
      </c>
      <c r="T1440" s="3" t="s">
        <v>191</v>
      </c>
      <c r="U1440" s="3" t="s">
        <v>28675</v>
      </c>
      <c r="X1440" s="3" t="s">
        <v>28676</v>
      </c>
      <c r="Y1440" s="3" t="s">
        <v>16333</v>
      </c>
      <c r="Z1440" s="3" t="s">
        <v>16342</v>
      </c>
      <c r="AD1440" s="3" t="s">
        <v>815</v>
      </c>
      <c r="AE1440" s="3" t="s">
        <v>257</v>
      </c>
      <c r="AG1440" s="3" t="s">
        <v>28677</v>
      </c>
      <c r="AH1440" s="3" t="s">
        <v>28678</v>
      </c>
    </row>
    <row r="1441" spans="1:34" ht="15.75" hidden="1" customHeight="1" x14ac:dyDescent="0.25">
      <c r="A1441" s="3" t="s">
        <v>16548</v>
      </c>
      <c r="B1441" s="3" t="s">
        <v>16585</v>
      </c>
      <c r="C1441" s="3" t="s">
        <v>16586</v>
      </c>
      <c r="D1441" s="3" t="s">
        <v>40</v>
      </c>
      <c r="E1441" s="3">
        <v>55.552</v>
      </c>
      <c r="F1441" s="3" t="s">
        <v>186</v>
      </c>
      <c r="G1441" s="3" t="s">
        <v>101</v>
      </c>
      <c r="H1441" s="3" t="s">
        <v>188</v>
      </c>
      <c r="L1441" s="3">
        <v>2011</v>
      </c>
      <c r="P1441" s="3" t="s">
        <v>16581</v>
      </c>
      <c r="Q1441" s="3" t="s">
        <v>16581</v>
      </c>
      <c r="R1441" s="3">
        <v>24.043332299999999</v>
      </c>
      <c r="S1441" s="3">
        <v>91.014254399999999</v>
      </c>
      <c r="T1441" s="3" t="s">
        <v>191</v>
      </c>
      <c r="U1441" s="3" t="s">
        <v>16576</v>
      </c>
      <c r="X1441" s="3" t="s">
        <v>16551</v>
      </c>
      <c r="Y1441" s="3" t="s">
        <v>16333</v>
      </c>
      <c r="Z1441" s="3" t="s">
        <v>16334</v>
      </c>
      <c r="AG1441" s="3" t="s">
        <v>16587</v>
      </c>
      <c r="AH1441" s="3" t="s">
        <v>16588</v>
      </c>
    </row>
    <row r="1442" spans="1:34" ht="15.75" hidden="1" customHeight="1" x14ac:dyDescent="0.25">
      <c r="A1442" s="3" t="s">
        <v>38621</v>
      </c>
      <c r="B1442" s="3" t="s">
        <v>38630</v>
      </c>
      <c r="C1442" s="3">
        <v>1</v>
      </c>
      <c r="D1442" s="3" t="s">
        <v>64</v>
      </c>
      <c r="E1442" s="3">
        <v>55.62</v>
      </c>
      <c r="F1442" s="3" t="s">
        <v>186</v>
      </c>
      <c r="G1442" s="3" t="s">
        <v>101</v>
      </c>
      <c r="H1442" s="3" t="s">
        <v>188</v>
      </c>
      <c r="L1442" s="3">
        <v>1996</v>
      </c>
      <c r="N1442" s="3">
        <v>2036</v>
      </c>
      <c r="P1442" s="3" t="s">
        <v>38631</v>
      </c>
      <c r="Q1442" s="3" t="s">
        <v>38631</v>
      </c>
      <c r="R1442" s="3">
        <v>-34.189594999999997</v>
      </c>
      <c r="S1442" s="3">
        <v>150.78851700000001</v>
      </c>
      <c r="T1442" s="3" t="s">
        <v>191</v>
      </c>
      <c r="U1442" s="3" t="s">
        <v>38632</v>
      </c>
      <c r="X1442" s="3" t="s">
        <v>38633</v>
      </c>
      <c r="Y1442" s="3" t="s">
        <v>38626</v>
      </c>
      <c r="Z1442" s="3" t="s">
        <v>38627</v>
      </c>
      <c r="AD1442" s="3" t="s">
        <v>197</v>
      </c>
      <c r="AE1442" s="3" t="s">
        <v>20242</v>
      </c>
      <c r="AG1442" s="3" t="s">
        <v>38634</v>
      </c>
      <c r="AH1442" s="3" t="s">
        <v>38635</v>
      </c>
    </row>
    <row r="1443" spans="1:34" ht="15.75" hidden="1" customHeight="1" x14ac:dyDescent="0.25">
      <c r="A1443" s="3" t="s">
        <v>16548</v>
      </c>
      <c r="B1443" s="3" t="s">
        <v>16708</v>
      </c>
      <c r="C1443" s="3">
        <v>1</v>
      </c>
      <c r="D1443" s="3" t="s">
        <v>72</v>
      </c>
      <c r="E1443" s="3">
        <v>55.65</v>
      </c>
      <c r="F1443" s="3" t="s">
        <v>186</v>
      </c>
      <c r="G1443" s="3" t="s">
        <v>101</v>
      </c>
      <c r="L1443" s="3" t="s">
        <v>188</v>
      </c>
      <c r="P1443" s="3" t="s">
        <v>16709</v>
      </c>
      <c r="Q1443" s="3" t="s">
        <v>16709</v>
      </c>
      <c r="R1443" s="3">
        <v>22.332210031511099</v>
      </c>
      <c r="S1443" s="3">
        <v>91.874943224251197</v>
      </c>
      <c r="T1443" s="3" t="s">
        <v>191</v>
      </c>
      <c r="U1443" s="3" t="s">
        <v>16551</v>
      </c>
      <c r="X1443" s="3" t="s">
        <v>16551</v>
      </c>
      <c r="Y1443" s="3" t="s">
        <v>16333</v>
      </c>
      <c r="Z1443" s="3" t="s">
        <v>16334</v>
      </c>
      <c r="AG1443" s="3" t="s">
        <v>16710</v>
      </c>
      <c r="AH1443" s="3" t="s">
        <v>16711</v>
      </c>
    </row>
    <row r="1444" spans="1:34" ht="15.75" hidden="1" customHeight="1" x14ac:dyDescent="0.25">
      <c r="A1444" s="3" t="s">
        <v>16548</v>
      </c>
      <c r="B1444" s="3" t="s">
        <v>16761</v>
      </c>
      <c r="C1444" s="3">
        <v>1</v>
      </c>
      <c r="D1444" s="3" t="s">
        <v>72</v>
      </c>
      <c r="E1444" s="3">
        <v>55.84</v>
      </c>
      <c r="F1444" s="3" t="s">
        <v>186</v>
      </c>
      <c r="G1444" s="3" t="s">
        <v>101</v>
      </c>
      <c r="L1444" s="3">
        <v>2011</v>
      </c>
      <c r="P1444" s="3" t="s">
        <v>16602</v>
      </c>
      <c r="Q1444" s="3" t="s">
        <v>16602</v>
      </c>
      <c r="R1444" s="3">
        <v>23.6191852193157</v>
      </c>
      <c r="S1444" s="3">
        <v>89.773301924293406</v>
      </c>
      <c r="T1444" s="3" t="s">
        <v>191</v>
      </c>
      <c r="U1444" s="3" t="s">
        <v>16762</v>
      </c>
      <c r="X1444" s="3" t="s">
        <v>16555</v>
      </c>
      <c r="Y1444" s="3" t="s">
        <v>16333</v>
      </c>
      <c r="Z1444" s="3" t="s">
        <v>16334</v>
      </c>
      <c r="AG1444" s="3" t="s">
        <v>16763</v>
      </c>
      <c r="AH1444" s="3" t="s">
        <v>16764</v>
      </c>
    </row>
    <row r="1445" spans="1:34" ht="15.75" hidden="1" customHeight="1" x14ac:dyDescent="0.25">
      <c r="A1445" s="3" t="s">
        <v>3135</v>
      </c>
      <c r="B1445" s="3" t="s">
        <v>3727</v>
      </c>
      <c r="C1445" s="3">
        <v>1</v>
      </c>
      <c r="D1445" s="3" t="s">
        <v>40</v>
      </c>
      <c r="E1445" s="3">
        <v>55.98</v>
      </c>
      <c r="F1445" s="3" t="s">
        <v>262</v>
      </c>
      <c r="G1445" s="3" t="s">
        <v>101</v>
      </c>
      <c r="H1445" s="3" t="s">
        <v>188</v>
      </c>
      <c r="I1445" s="3" t="s">
        <v>188</v>
      </c>
      <c r="J1445" s="3" t="s">
        <v>188</v>
      </c>
      <c r="K1445" s="3" t="s">
        <v>82</v>
      </c>
      <c r="L1445" s="3">
        <v>2023</v>
      </c>
      <c r="O1445" s="3" t="s">
        <v>3728</v>
      </c>
      <c r="P1445" s="3" t="s">
        <v>3728</v>
      </c>
      <c r="Q1445" s="3" t="s">
        <v>3728</v>
      </c>
      <c r="R1445" s="3">
        <v>-12.499615</v>
      </c>
      <c r="S1445" s="3">
        <v>-38.207335999999998</v>
      </c>
      <c r="T1445" s="3" t="s">
        <v>191</v>
      </c>
      <c r="U1445" s="3" t="s">
        <v>3171</v>
      </c>
      <c r="X1445" s="3" t="s">
        <v>3172</v>
      </c>
      <c r="Y1445" s="3" t="s">
        <v>2543</v>
      </c>
      <c r="Z1445" s="3" t="s">
        <v>2544</v>
      </c>
      <c r="AG1445" s="3" t="s">
        <v>3729</v>
      </c>
      <c r="AH1445" s="3" t="s">
        <v>3730</v>
      </c>
    </row>
    <row r="1446" spans="1:34" ht="15.75" hidden="1" customHeight="1" x14ac:dyDescent="0.25">
      <c r="A1446" s="3" t="s">
        <v>3056</v>
      </c>
      <c r="B1446" s="3" t="s">
        <v>3062</v>
      </c>
      <c r="C1446" s="3">
        <v>1</v>
      </c>
      <c r="D1446" s="3" t="s">
        <v>72</v>
      </c>
      <c r="E1446" s="3">
        <v>56</v>
      </c>
      <c r="F1446" s="3" t="s">
        <v>186</v>
      </c>
      <c r="G1446" s="3" t="s">
        <v>101</v>
      </c>
      <c r="H1446" s="3" t="s">
        <v>188</v>
      </c>
      <c r="I1446" s="3" t="s">
        <v>188</v>
      </c>
      <c r="J1446" s="3" t="s">
        <v>188</v>
      </c>
      <c r="K1446" s="3" t="s">
        <v>82</v>
      </c>
      <c r="L1446" s="3">
        <v>2020</v>
      </c>
      <c r="P1446" s="3" t="s">
        <v>3058</v>
      </c>
      <c r="Q1446" s="3" t="s">
        <v>3058</v>
      </c>
      <c r="R1446" s="3">
        <v>32.300409991176998</v>
      </c>
      <c r="S1446" s="3">
        <v>-64.791890151889604</v>
      </c>
      <c r="T1446" s="3" t="s">
        <v>191</v>
      </c>
      <c r="Y1446" s="3" t="s">
        <v>2543</v>
      </c>
      <c r="Z1446" s="3" t="s">
        <v>3059</v>
      </c>
      <c r="AG1446" s="3" t="s">
        <v>3063</v>
      </c>
      <c r="AH1446" s="3" t="s">
        <v>3064</v>
      </c>
    </row>
    <row r="1447" spans="1:34" ht="15.75" hidden="1" customHeight="1" x14ac:dyDescent="0.25">
      <c r="A1447" s="3" t="s">
        <v>6474</v>
      </c>
      <c r="B1447" s="3" t="s">
        <v>8159</v>
      </c>
      <c r="C1447" s="3" t="s">
        <v>577</v>
      </c>
      <c r="D1447" s="3" t="s">
        <v>40</v>
      </c>
      <c r="E1447" s="3">
        <v>56</v>
      </c>
      <c r="F1447" s="3" t="s">
        <v>186</v>
      </c>
      <c r="G1447" s="3" t="s">
        <v>103</v>
      </c>
      <c r="H1447" s="3" t="s">
        <v>82</v>
      </c>
      <c r="L1447" s="3">
        <v>1990</v>
      </c>
      <c r="P1447" s="3" t="s">
        <v>8160</v>
      </c>
      <c r="Q1447" s="3" t="s">
        <v>8161</v>
      </c>
      <c r="R1447" s="3">
        <v>33.875900000000001</v>
      </c>
      <c r="S1447" s="3">
        <v>-118.2491</v>
      </c>
      <c r="T1447" s="3" t="s">
        <v>191</v>
      </c>
      <c r="U1447" s="3" t="s">
        <v>8162</v>
      </c>
      <c r="V1447" s="3" t="s">
        <v>6661</v>
      </c>
      <c r="X1447" s="3" t="s">
        <v>6642</v>
      </c>
      <c r="Y1447" s="3" t="s">
        <v>2543</v>
      </c>
      <c r="Z1447" s="3" t="s">
        <v>3059</v>
      </c>
      <c r="AA1447" s="3" t="s">
        <v>8163</v>
      </c>
      <c r="AB1447" s="3" t="s">
        <v>7206</v>
      </c>
      <c r="AG1447" s="3" t="s">
        <v>8164</v>
      </c>
      <c r="AH1447" s="3" t="s">
        <v>8165</v>
      </c>
    </row>
    <row r="1448" spans="1:34" ht="15.75" hidden="1" customHeight="1" x14ac:dyDescent="0.25">
      <c r="A1448" s="3" t="s">
        <v>6474</v>
      </c>
      <c r="B1448" s="3" t="s">
        <v>12507</v>
      </c>
      <c r="C1448" s="3" t="s">
        <v>692</v>
      </c>
      <c r="D1448" s="3" t="s">
        <v>204</v>
      </c>
      <c r="E1448" s="3">
        <v>56</v>
      </c>
      <c r="F1448" s="3" t="s">
        <v>186</v>
      </c>
      <c r="G1448" s="3" t="s">
        <v>105</v>
      </c>
      <c r="H1448" s="3" t="s">
        <v>82</v>
      </c>
      <c r="J1448" s="3" t="s">
        <v>188</v>
      </c>
      <c r="K1448" s="3" t="s">
        <v>82</v>
      </c>
      <c r="L1448" s="3">
        <v>2000</v>
      </c>
      <c r="P1448" s="3" t="s">
        <v>7025</v>
      </c>
      <c r="Q1448" s="3" t="s">
        <v>7026</v>
      </c>
      <c r="R1448" s="3">
        <v>38.401699999999998</v>
      </c>
      <c r="S1448" s="3">
        <v>-90.335800000000006</v>
      </c>
      <c r="T1448" s="3" t="s">
        <v>191</v>
      </c>
      <c r="U1448" s="3" t="s">
        <v>12508</v>
      </c>
      <c r="V1448" s="3" t="s">
        <v>12509</v>
      </c>
      <c r="X1448" s="3" t="s">
        <v>7029</v>
      </c>
      <c r="Y1448" s="3" t="s">
        <v>2543</v>
      </c>
      <c r="Z1448" s="3" t="s">
        <v>3059</v>
      </c>
      <c r="AA1448" s="3" t="s">
        <v>12510</v>
      </c>
      <c r="AB1448" s="3" t="s">
        <v>6960</v>
      </c>
      <c r="AG1448" s="3" t="s">
        <v>12511</v>
      </c>
      <c r="AH1448" s="3" t="s">
        <v>12515</v>
      </c>
    </row>
    <row r="1449" spans="1:34" ht="15.75" hidden="1" customHeight="1" x14ac:dyDescent="0.25">
      <c r="A1449" s="3" t="s">
        <v>17288</v>
      </c>
      <c r="B1449" s="3" t="s">
        <v>19493</v>
      </c>
      <c r="C1449" s="3">
        <v>1</v>
      </c>
      <c r="D1449" s="3" t="s">
        <v>40</v>
      </c>
      <c r="E1449" s="3">
        <v>56</v>
      </c>
      <c r="F1449" s="3" t="s">
        <v>186</v>
      </c>
      <c r="G1449" s="3" t="s">
        <v>103</v>
      </c>
      <c r="H1449" s="3" t="s">
        <v>188</v>
      </c>
      <c r="L1449" s="3">
        <v>2005</v>
      </c>
      <c r="P1449" s="3" t="s">
        <v>19494</v>
      </c>
      <c r="Q1449" s="3" t="s">
        <v>19495</v>
      </c>
      <c r="R1449" s="3">
        <v>30.555568000000001</v>
      </c>
      <c r="S1449" s="3">
        <v>120.006221</v>
      </c>
      <c r="T1449" s="3" t="s">
        <v>191</v>
      </c>
      <c r="U1449" s="3" t="s">
        <v>18367</v>
      </c>
      <c r="V1449" s="3" t="s">
        <v>19496</v>
      </c>
      <c r="X1449" s="3" t="s">
        <v>17310</v>
      </c>
      <c r="Y1449" s="3" t="s">
        <v>16333</v>
      </c>
      <c r="Z1449" s="3" t="s">
        <v>17294</v>
      </c>
      <c r="AG1449" s="3" t="s">
        <v>19497</v>
      </c>
      <c r="AH1449" s="3" t="s">
        <v>19498</v>
      </c>
    </row>
    <row r="1450" spans="1:34" ht="15.75" hidden="1" customHeight="1" x14ac:dyDescent="0.25">
      <c r="A1450" s="3" t="s">
        <v>17288</v>
      </c>
      <c r="B1450" s="3" t="s">
        <v>19493</v>
      </c>
      <c r="C1450" s="3">
        <v>2</v>
      </c>
      <c r="D1450" s="3" t="s">
        <v>40</v>
      </c>
      <c r="E1450" s="3">
        <v>56</v>
      </c>
      <c r="F1450" s="3" t="s">
        <v>186</v>
      </c>
      <c r="G1450" s="3" t="s">
        <v>103</v>
      </c>
      <c r="H1450" s="3" t="s">
        <v>188</v>
      </c>
      <c r="L1450" s="3">
        <v>2005</v>
      </c>
      <c r="P1450" s="3" t="s">
        <v>19494</v>
      </c>
      <c r="Q1450" s="3" t="s">
        <v>19495</v>
      </c>
      <c r="R1450" s="3">
        <v>30.555568000000001</v>
      </c>
      <c r="S1450" s="3">
        <v>120.006221</v>
      </c>
      <c r="T1450" s="3" t="s">
        <v>191</v>
      </c>
      <c r="U1450" s="3" t="s">
        <v>18367</v>
      </c>
      <c r="V1450" s="3" t="s">
        <v>19496</v>
      </c>
      <c r="X1450" s="3" t="s">
        <v>17310</v>
      </c>
      <c r="Y1450" s="3" t="s">
        <v>16333</v>
      </c>
      <c r="Z1450" s="3" t="s">
        <v>17294</v>
      </c>
      <c r="AG1450" s="3" t="s">
        <v>19497</v>
      </c>
      <c r="AH1450" s="3" t="s">
        <v>19499</v>
      </c>
    </row>
    <row r="1451" spans="1:34" ht="15.75" hidden="1" customHeight="1" x14ac:dyDescent="0.25">
      <c r="A1451" s="3" t="s">
        <v>17288</v>
      </c>
      <c r="B1451" s="3" t="s">
        <v>19506</v>
      </c>
      <c r="C1451" s="3">
        <v>1</v>
      </c>
      <c r="D1451" s="3" t="s">
        <v>40</v>
      </c>
      <c r="E1451" s="3">
        <v>56</v>
      </c>
      <c r="F1451" s="3" t="s">
        <v>186</v>
      </c>
      <c r="G1451" s="3" t="s">
        <v>103</v>
      </c>
      <c r="H1451" s="3" t="s">
        <v>188</v>
      </c>
      <c r="L1451" s="3">
        <v>2006</v>
      </c>
      <c r="P1451" s="3" t="s">
        <v>19507</v>
      </c>
      <c r="Q1451" s="3" t="s">
        <v>19508</v>
      </c>
      <c r="R1451" s="3">
        <v>30.390084000000002</v>
      </c>
      <c r="S1451" s="3">
        <v>120.126259</v>
      </c>
      <c r="T1451" s="3" t="s">
        <v>191</v>
      </c>
      <c r="U1451" s="3" t="s">
        <v>18445</v>
      </c>
      <c r="W1451" s="3" t="s">
        <v>19509</v>
      </c>
      <c r="X1451" s="3" t="s">
        <v>17310</v>
      </c>
      <c r="Y1451" s="3" t="s">
        <v>16333</v>
      </c>
      <c r="Z1451" s="3" t="s">
        <v>17294</v>
      </c>
      <c r="AG1451" s="3" t="s">
        <v>19510</v>
      </c>
      <c r="AH1451" s="3" t="s">
        <v>19511</v>
      </c>
    </row>
    <row r="1452" spans="1:34" ht="15.75" hidden="1" customHeight="1" x14ac:dyDescent="0.25">
      <c r="A1452" s="3" t="s">
        <v>17288</v>
      </c>
      <c r="B1452" s="3" t="s">
        <v>19506</v>
      </c>
      <c r="C1452" s="3">
        <v>2</v>
      </c>
      <c r="D1452" s="3" t="s">
        <v>40</v>
      </c>
      <c r="E1452" s="3">
        <v>56</v>
      </c>
      <c r="F1452" s="3" t="s">
        <v>186</v>
      </c>
      <c r="G1452" s="3" t="s">
        <v>103</v>
      </c>
      <c r="H1452" s="3" t="s">
        <v>188</v>
      </c>
      <c r="L1452" s="3">
        <v>2006</v>
      </c>
      <c r="P1452" s="3" t="s">
        <v>19507</v>
      </c>
      <c r="Q1452" s="3" t="s">
        <v>19508</v>
      </c>
      <c r="R1452" s="3">
        <v>30.390084000000002</v>
      </c>
      <c r="S1452" s="3">
        <v>120.126259</v>
      </c>
      <c r="T1452" s="3" t="s">
        <v>191</v>
      </c>
      <c r="U1452" s="3" t="s">
        <v>18445</v>
      </c>
      <c r="W1452" s="3" t="s">
        <v>19509</v>
      </c>
      <c r="X1452" s="3" t="s">
        <v>17310</v>
      </c>
      <c r="Y1452" s="3" t="s">
        <v>16333</v>
      </c>
      <c r="Z1452" s="3" t="s">
        <v>17294</v>
      </c>
      <c r="AG1452" s="3" t="s">
        <v>19510</v>
      </c>
      <c r="AH1452" s="3" t="s">
        <v>19512</v>
      </c>
    </row>
    <row r="1453" spans="1:34" ht="15.75" hidden="1" customHeight="1" x14ac:dyDescent="0.25">
      <c r="A1453" s="3" t="s">
        <v>21164</v>
      </c>
      <c r="B1453" s="3" t="s">
        <v>21187</v>
      </c>
      <c r="C1453" s="3">
        <v>1</v>
      </c>
      <c r="D1453" s="3" t="s">
        <v>40</v>
      </c>
      <c r="E1453" s="3">
        <v>56</v>
      </c>
      <c r="F1453" s="3" t="s">
        <v>262</v>
      </c>
      <c r="G1453" s="3" t="s">
        <v>105</v>
      </c>
      <c r="H1453" s="3" t="s">
        <v>188</v>
      </c>
      <c r="I1453" s="3" t="s">
        <v>188</v>
      </c>
      <c r="J1453" s="3" t="s">
        <v>188</v>
      </c>
      <c r="L1453" s="3" t="s">
        <v>4361</v>
      </c>
      <c r="P1453" s="3" t="s">
        <v>21188</v>
      </c>
      <c r="Q1453" s="3" t="s">
        <v>17086</v>
      </c>
      <c r="R1453" s="3">
        <v>1.5787261111798201</v>
      </c>
      <c r="S1453" s="3">
        <v>114.60875645423501</v>
      </c>
      <c r="T1453" s="3" t="s">
        <v>528</v>
      </c>
      <c r="U1453" s="3" t="s">
        <v>21189</v>
      </c>
      <c r="X1453" s="3" t="s">
        <v>21190</v>
      </c>
      <c r="Y1453" s="3" t="s">
        <v>16333</v>
      </c>
      <c r="Z1453" s="3" t="s">
        <v>17260</v>
      </c>
      <c r="AG1453" s="3" t="s">
        <v>21191</v>
      </c>
      <c r="AH1453" s="3" t="s">
        <v>21192</v>
      </c>
    </row>
    <row r="1454" spans="1:34" ht="15.75" hidden="1" customHeight="1" x14ac:dyDescent="0.25">
      <c r="A1454" s="3" t="s">
        <v>21164</v>
      </c>
      <c r="B1454" s="3" t="s">
        <v>21187</v>
      </c>
      <c r="C1454" s="3">
        <v>2</v>
      </c>
      <c r="D1454" s="3" t="s">
        <v>40</v>
      </c>
      <c r="E1454" s="3">
        <v>56</v>
      </c>
      <c r="F1454" s="3" t="s">
        <v>262</v>
      </c>
      <c r="G1454" s="3" t="s">
        <v>105</v>
      </c>
      <c r="H1454" s="3" t="s">
        <v>188</v>
      </c>
      <c r="I1454" s="3" t="s">
        <v>188</v>
      </c>
      <c r="J1454" s="3" t="s">
        <v>188</v>
      </c>
      <c r="L1454" s="3" t="s">
        <v>4361</v>
      </c>
      <c r="P1454" s="3" t="s">
        <v>21188</v>
      </c>
      <c r="Q1454" s="3" t="s">
        <v>17086</v>
      </c>
      <c r="R1454" s="3">
        <v>1.5787261111798201</v>
      </c>
      <c r="S1454" s="3">
        <v>114.60875645423501</v>
      </c>
      <c r="T1454" s="3" t="s">
        <v>528</v>
      </c>
      <c r="U1454" s="3" t="s">
        <v>21189</v>
      </c>
      <c r="X1454" s="3" t="s">
        <v>21190</v>
      </c>
      <c r="Y1454" s="3" t="s">
        <v>16333</v>
      </c>
      <c r="Z1454" s="3" t="s">
        <v>17260</v>
      </c>
      <c r="AG1454" s="3" t="s">
        <v>21191</v>
      </c>
      <c r="AH1454" s="3" t="s">
        <v>21193</v>
      </c>
    </row>
    <row r="1455" spans="1:34" ht="15.75" hidden="1" customHeight="1" x14ac:dyDescent="0.25">
      <c r="A1455" s="3" t="s">
        <v>21164</v>
      </c>
      <c r="B1455" s="3" t="s">
        <v>21187</v>
      </c>
      <c r="C1455" s="3">
        <v>3</v>
      </c>
      <c r="D1455" s="3" t="s">
        <v>40</v>
      </c>
      <c r="E1455" s="3">
        <v>56</v>
      </c>
      <c r="F1455" s="3" t="s">
        <v>262</v>
      </c>
      <c r="G1455" s="3" t="s">
        <v>105</v>
      </c>
      <c r="H1455" s="3" t="s">
        <v>188</v>
      </c>
      <c r="I1455" s="3" t="s">
        <v>188</v>
      </c>
      <c r="J1455" s="3" t="s">
        <v>188</v>
      </c>
      <c r="L1455" s="3" t="s">
        <v>4361</v>
      </c>
      <c r="P1455" s="3" t="s">
        <v>21188</v>
      </c>
      <c r="Q1455" s="3" t="s">
        <v>17086</v>
      </c>
      <c r="R1455" s="3">
        <v>1.5787261111798201</v>
      </c>
      <c r="S1455" s="3">
        <v>114.60875645423501</v>
      </c>
      <c r="T1455" s="3" t="s">
        <v>528</v>
      </c>
      <c r="U1455" s="3" t="s">
        <v>21189</v>
      </c>
      <c r="X1455" s="3" t="s">
        <v>21190</v>
      </c>
      <c r="Y1455" s="3" t="s">
        <v>16333</v>
      </c>
      <c r="Z1455" s="3" t="s">
        <v>17260</v>
      </c>
      <c r="AG1455" s="3" t="s">
        <v>21191</v>
      </c>
      <c r="AH1455" s="3" t="s">
        <v>21194</v>
      </c>
    </row>
    <row r="1456" spans="1:34" ht="15.75" hidden="1" customHeight="1" x14ac:dyDescent="0.25">
      <c r="A1456" s="3" t="s">
        <v>21164</v>
      </c>
      <c r="B1456" s="3" t="s">
        <v>21187</v>
      </c>
      <c r="C1456" s="3">
        <v>4</v>
      </c>
      <c r="D1456" s="3" t="s">
        <v>40</v>
      </c>
      <c r="E1456" s="3">
        <v>56</v>
      </c>
      <c r="F1456" s="3" t="s">
        <v>262</v>
      </c>
      <c r="G1456" s="3" t="s">
        <v>105</v>
      </c>
      <c r="H1456" s="3" t="s">
        <v>188</v>
      </c>
      <c r="I1456" s="3" t="s">
        <v>188</v>
      </c>
      <c r="J1456" s="3" t="s">
        <v>188</v>
      </c>
      <c r="L1456" s="3" t="s">
        <v>4361</v>
      </c>
      <c r="P1456" s="3" t="s">
        <v>21188</v>
      </c>
      <c r="Q1456" s="3" t="s">
        <v>17086</v>
      </c>
      <c r="R1456" s="3">
        <v>1.5787261111798201</v>
      </c>
      <c r="S1456" s="3">
        <v>114.60875645423501</v>
      </c>
      <c r="T1456" s="3" t="s">
        <v>528</v>
      </c>
      <c r="U1456" s="3" t="s">
        <v>21189</v>
      </c>
      <c r="X1456" s="3" t="s">
        <v>21190</v>
      </c>
      <c r="Y1456" s="3" t="s">
        <v>16333</v>
      </c>
      <c r="Z1456" s="3" t="s">
        <v>17260</v>
      </c>
      <c r="AG1456" s="3" t="s">
        <v>21191</v>
      </c>
      <c r="AH1456" s="3" t="s">
        <v>21195</v>
      </c>
    </row>
    <row r="1457" spans="1:34" ht="15.75" hidden="1" customHeight="1" x14ac:dyDescent="0.25">
      <c r="A1457" s="3" t="s">
        <v>25155</v>
      </c>
      <c r="B1457" s="3" t="s">
        <v>25230</v>
      </c>
      <c r="C1457" s="3">
        <v>1</v>
      </c>
      <c r="D1457" s="3" t="s">
        <v>22951</v>
      </c>
      <c r="E1457" s="3">
        <v>56</v>
      </c>
      <c r="F1457" s="3" t="s">
        <v>186</v>
      </c>
      <c r="G1457" s="3" t="s">
        <v>101</v>
      </c>
      <c r="H1457" s="3" t="s">
        <v>188</v>
      </c>
      <c r="I1457" s="3" t="s">
        <v>188</v>
      </c>
      <c r="J1457" s="3" t="s">
        <v>188</v>
      </c>
      <c r="L1457" s="3" t="s">
        <v>188</v>
      </c>
      <c r="P1457" s="3" t="s">
        <v>25213</v>
      </c>
      <c r="Q1457" s="3" t="s">
        <v>25213</v>
      </c>
      <c r="R1457" s="3">
        <v>20.467862</v>
      </c>
      <c r="S1457" s="3">
        <v>58.801623999999997</v>
      </c>
      <c r="T1457" s="3" t="s">
        <v>191</v>
      </c>
      <c r="U1457" s="3" t="s">
        <v>25231</v>
      </c>
      <c r="X1457" s="3" t="s">
        <v>25232</v>
      </c>
      <c r="Y1457" s="3" t="s">
        <v>16333</v>
      </c>
      <c r="Z1457" s="3" t="s">
        <v>16342</v>
      </c>
      <c r="AD1457" s="3" t="s">
        <v>197</v>
      </c>
      <c r="AE1457" s="3" t="s">
        <v>257</v>
      </c>
      <c r="AF1457" s="3" t="s">
        <v>197</v>
      </c>
      <c r="AG1457" s="3" t="s">
        <v>25233</v>
      </c>
      <c r="AH1457" s="3" t="s">
        <v>25234</v>
      </c>
    </row>
    <row r="1458" spans="1:34" ht="15.75" hidden="1" customHeight="1" x14ac:dyDescent="0.25">
      <c r="A1458" s="3" t="s">
        <v>25646</v>
      </c>
      <c r="B1458" s="3" t="s">
        <v>25800</v>
      </c>
      <c r="C1458" s="3">
        <v>1</v>
      </c>
      <c r="D1458" s="3" t="s">
        <v>68</v>
      </c>
      <c r="E1458" s="3">
        <v>56</v>
      </c>
      <c r="F1458" s="3" t="s">
        <v>186</v>
      </c>
      <c r="G1458" s="3" t="s">
        <v>101</v>
      </c>
      <c r="H1458" s="3" t="s">
        <v>188</v>
      </c>
      <c r="L1458" s="3" t="s">
        <v>188</v>
      </c>
      <c r="P1458" s="3" t="s">
        <v>25801</v>
      </c>
      <c r="Q1458" s="3" t="s">
        <v>25802</v>
      </c>
      <c r="R1458" s="3">
        <v>14.6362648613995</v>
      </c>
      <c r="S1458" s="3">
        <v>120.949955830322</v>
      </c>
      <c r="T1458" s="3" t="s">
        <v>191</v>
      </c>
      <c r="U1458" s="3" t="s">
        <v>25803</v>
      </c>
      <c r="Y1458" s="3" t="s">
        <v>16333</v>
      </c>
      <c r="Z1458" s="3" t="s">
        <v>17260</v>
      </c>
      <c r="AG1458" s="3" t="s">
        <v>25804</v>
      </c>
      <c r="AH1458" s="3" t="s">
        <v>25805</v>
      </c>
    </row>
    <row r="1459" spans="1:34" ht="15.75" hidden="1" customHeight="1" x14ac:dyDescent="0.25">
      <c r="A1459" s="3" t="s">
        <v>25646</v>
      </c>
      <c r="B1459" s="3" t="s">
        <v>25884</v>
      </c>
      <c r="C1459" s="3">
        <v>1</v>
      </c>
      <c r="D1459" s="3" t="s">
        <v>68</v>
      </c>
      <c r="E1459" s="3">
        <v>56</v>
      </c>
      <c r="F1459" s="3" t="s">
        <v>262</v>
      </c>
      <c r="G1459" s="3" t="s">
        <v>105</v>
      </c>
      <c r="H1459" s="3" t="s">
        <v>188</v>
      </c>
      <c r="J1459" s="3" t="s">
        <v>188</v>
      </c>
      <c r="L1459" s="3" t="s">
        <v>4361</v>
      </c>
      <c r="P1459" s="3" t="s">
        <v>25885</v>
      </c>
      <c r="Q1459" s="3" t="s">
        <v>25696</v>
      </c>
      <c r="R1459" s="3">
        <v>6.9208143956663797</v>
      </c>
      <c r="S1459" s="3">
        <v>122.082361406834</v>
      </c>
      <c r="T1459" s="3" t="s">
        <v>528</v>
      </c>
      <c r="U1459" s="3" t="s">
        <v>25880</v>
      </c>
      <c r="X1459" s="3" t="s">
        <v>25881</v>
      </c>
      <c r="Y1459" s="3" t="s">
        <v>16333</v>
      </c>
      <c r="Z1459" s="3" t="s">
        <v>17260</v>
      </c>
      <c r="AG1459" s="3" t="s">
        <v>25886</v>
      </c>
      <c r="AH1459" s="3" t="s">
        <v>25887</v>
      </c>
    </row>
    <row r="1460" spans="1:34" ht="15.75" hidden="1" customHeight="1" x14ac:dyDescent="0.25">
      <c r="A1460" s="3" t="s">
        <v>26054</v>
      </c>
      <c r="B1460" s="3" t="s">
        <v>26360</v>
      </c>
      <c r="C1460" s="3">
        <v>3</v>
      </c>
      <c r="D1460" s="3" t="s">
        <v>40</v>
      </c>
      <c r="E1460" s="3">
        <v>56</v>
      </c>
      <c r="F1460" s="3" t="s">
        <v>186</v>
      </c>
      <c r="G1460" s="3" t="s">
        <v>105</v>
      </c>
      <c r="H1460" s="3" t="s">
        <v>188</v>
      </c>
      <c r="I1460" s="3" t="s">
        <v>188</v>
      </c>
      <c r="J1460" s="3" t="s">
        <v>188</v>
      </c>
      <c r="L1460" s="3">
        <v>2013</v>
      </c>
      <c r="P1460" s="3" t="s">
        <v>26064</v>
      </c>
      <c r="Q1460" s="3" t="s">
        <v>26064</v>
      </c>
      <c r="R1460" s="3">
        <v>17.537863000000002</v>
      </c>
      <c r="S1460" s="3">
        <v>44.199728</v>
      </c>
      <c r="T1460" s="3" t="s">
        <v>528</v>
      </c>
      <c r="U1460" s="3" t="s">
        <v>26361</v>
      </c>
      <c r="X1460" s="3" t="s">
        <v>26361</v>
      </c>
      <c r="Y1460" s="3" t="s">
        <v>16333</v>
      </c>
      <c r="Z1460" s="3" t="s">
        <v>16342</v>
      </c>
      <c r="AG1460" s="3" t="s">
        <v>26362</v>
      </c>
      <c r="AH1460" s="3" t="s">
        <v>26365</v>
      </c>
    </row>
    <row r="1461" spans="1:34" ht="15.75" hidden="1" customHeight="1" x14ac:dyDescent="0.25">
      <c r="A1461" s="3" t="s">
        <v>26054</v>
      </c>
      <c r="B1461" s="3" t="s">
        <v>26360</v>
      </c>
      <c r="C1461" s="3">
        <v>4</v>
      </c>
      <c r="D1461" s="3" t="s">
        <v>40</v>
      </c>
      <c r="E1461" s="3">
        <v>56</v>
      </c>
      <c r="F1461" s="3" t="s">
        <v>186</v>
      </c>
      <c r="G1461" s="3" t="s">
        <v>105</v>
      </c>
      <c r="H1461" s="3" t="s">
        <v>188</v>
      </c>
      <c r="I1461" s="3" t="s">
        <v>188</v>
      </c>
      <c r="J1461" s="3" t="s">
        <v>188</v>
      </c>
      <c r="L1461" s="3">
        <v>2013</v>
      </c>
      <c r="P1461" s="3" t="s">
        <v>26064</v>
      </c>
      <c r="Q1461" s="3" t="s">
        <v>26064</v>
      </c>
      <c r="R1461" s="3">
        <v>17.537863000000002</v>
      </c>
      <c r="S1461" s="3">
        <v>44.199728</v>
      </c>
      <c r="T1461" s="3" t="s">
        <v>528</v>
      </c>
      <c r="U1461" s="3" t="s">
        <v>26361</v>
      </c>
      <c r="X1461" s="3" t="s">
        <v>26361</v>
      </c>
      <c r="Y1461" s="3" t="s">
        <v>16333</v>
      </c>
      <c r="Z1461" s="3" t="s">
        <v>16342</v>
      </c>
      <c r="AG1461" s="3" t="s">
        <v>26362</v>
      </c>
      <c r="AH1461" s="3" t="s">
        <v>26366</v>
      </c>
    </row>
    <row r="1462" spans="1:34" ht="15.75" hidden="1" customHeight="1" x14ac:dyDescent="0.25">
      <c r="A1462" s="3" t="s">
        <v>27851</v>
      </c>
      <c r="B1462" s="3" t="s">
        <v>28142</v>
      </c>
      <c r="C1462" s="3">
        <v>2</v>
      </c>
      <c r="D1462" s="3" t="s">
        <v>40</v>
      </c>
      <c r="E1462" s="3">
        <v>56</v>
      </c>
      <c r="F1462" s="3" t="s">
        <v>186</v>
      </c>
      <c r="G1462" s="3" t="s">
        <v>103</v>
      </c>
      <c r="H1462" s="3" t="s">
        <v>187</v>
      </c>
      <c r="L1462" s="3" t="s">
        <v>4094</v>
      </c>
      <c r="P1462" s="3" t="s">
        <v>27853</v>
      </c>
      <c r="Q1462" s="3" t="s">
        <v>27853</v>
      </c>
      <c r="R1462" s="3">
        <v>13.0913</v>
      </c>
      <c r="S1462" s="3">
        <v>100.8943</v>
      </c>
      <c r="T1462" s="3" t="s">
        <v>191</v>
      </c>
      <c r="U1462" s="3" t="s">
        <v>28143</v>
      </c>
      <c r="X1462" s="3" t="s">
        <v>27854</v>
      </c>
      <c r="Y1462" s="3" t="s">
        <v>16333</v>
      </c>
      <c r="Z1462" s="3" t="s">
        <v>17260</v>
      </c>
      <c r="AG1462" s="3" t="s">
        <v>28145</v>
      </c>
      <c r="AH1462" s="3" t="s">
        <v>28147</v>
      </c>
    </row>
    <row r="1463" spans="1:34" ht="15.75" hidden="1" customHeight="1" x14ac:dyDescent="0.25">
      <c r="A1463" s="3" t="s">
        <v>28447</v>
      </c>
      <c r="B1463" s="3" t="s">
        <v>28616</v>
      </c>
      <c r="C1463" s="3" t="s">
        <v>103</v>
      </c>
      <c r="D1463" s="3" t="s">
        <v>40</v>
      </c>
      <c r="E1463" s="3">
        <v>56</v>
      </c>
      <c r="F1463" s="3" t="s">
        <v>798</v>
      </c>
      <c r="G1463" s="3" t="s">
        <v>103</v>
      </c>
      <c r="H1463" s="3" t="s">
        <v>187</v>
      </c>
      <c r="L1463" s="3" t="s">
        <v>9080</v>
      </c>
      <c r="P1463" s="3" t="s">
        <v>28617</v>
      </c>
      <c r="Q1463" s="3" t="s">
        <v>28617</v>
      </c>
      <c r="R1463" s="3">
        <v>41.137999999999998</v>
      </c>
      <c r="S1463" s="3">
        <v>27.865300000000001</v>
      </c>
      <c r="T1463" s="3" t="s">
        <v>528</v>
      </c>
      <c r="U1463" s="3" t="s">
        <v>28618</v>
      </c>
      <c r="X1463" s="3" t="s">
        <v>28528</v>
      </c>
      <c r="Y1463" s="3" t="s">
        <v>16333</v>
      </c>
      <c r="Z1463" s="3" t="s">
        <v>16342</v>
      </c>
      <c r="AG1463" s="3" t="s">
        <v>28619</v>
      </c>
      <c r="AH1463" s="3" t="s">
        <v>28620</v>
      </c>
    </row>
    <row r="1464" spans="1:34" ht="15.75" hidden="1" customHeight="1" x14ac:dyDescent="0.25">
      <c r="A1464" s="3" t="s">
        <v>28447</v>
      </c>
      <c r="B1464" s="3" t="s">
        <v>28723</v>
      </c>
      <c r="C1464" s="3" t="s">
        <v>686</v>
      </c>
      <c r="D1464" s="3" t="s">
        <v>16441</v>
      </c>
      <c r="E1464" s="3">
        <v>56</v>
      </c>
      <c r="F1464" s="3" t="s">
        <v>186</v>
      </c>
      <c r="G1464" s="3" t="s">
        <v>105</v>
      </c>
      <c r="H1464" s="3" t="s">
        <v>187</v>
      </c>
      <c r="L1464" s="3" t="s">
        <v>9080</v>
      </c>
      <c r="P1464" s="3" t="s">
        <v>28724</v>
      </c>
      <c r="Q1464" s="3" t="s">
        <v>28725</v>
      </c>
      <c r="R1464" s="3">
        <v>40.763300000000001</v>
      </c>
      <c r="S1464" s="3">
        <v>29.7624</v>
      </c>
      <c r="T1464" s="3" t="s">
        <v>191</v>
      </c>
      <c r="U1464" s="3" t="s">
        <v>28688</v>
      </c>
      <c r="X1464" s="3" t="s">
        <v>28528</v>
      </c>
      <c r="Y1464" s="3" t="s">
        <v>16333</v>
      </c>
      <c r="Z1464" s="3" t="s">
        <v>16342</v>
      </c>
      <c r="AD1464" s="3" t="s">
        <v>815</v>
      </c>
      <c r="AE1464" s="3" t="s">
        <v>816</v>
      </c>
      <c r="AG1464" s="3" t="s">
        <v>28726</v>
      </c>
      <c r="AH1464" s="3" t="s">
        <v>28727</v>
      </c>
    </row>
    <row r="1465" spans="1:34" ht="15.75" hidden="1" customHeight="1" x14ac:dyDescent="0.25">
      <c r="A1465" s="3" t="s">
        <v>31122</v>
      </c>
      <c r="B1465" s="3" t="s">
        <v>31467</v>
      </c>
      <c r="C1465" s="3">
        <v>7</v>
      </c>
      <c r="D1465" s="3" t="s">
        <v>31468</v>
      </c>
      <c r="E1465" s="3">
        <v>56</v>
      </c>
      <c r="F1465" s="3" t="s">
        <v>186</v>
      </c>
      <c r="G1465" s="3" t="s">
        <v>111</v>
      </c>
      <c r="H1465" s="3" t="s">
        <v>187</v>
      </c>
      <c r="L1465" s="3">
        <v>2013</v>
      </c>
      <c r="P1465" s="3" t="s">
        <v>31469</v>
      </c>
      <c r="Q1465" s="3" t="s">
        <v>24410</v>
      </c>
      <c r="R1465" s="3">
        <v>52.161299999999997</v>
      </c>
      <c r="S1465" s="3">
        <v>14.6386</v>
      </c>
      <c r="T1465" s="3" t="s">
        <v>191</v>
      </c>
      <c r="U1465" s="3" t="s">
        <v>31470</v>
      </c>
      <c r="X1465" s="3" t="s">
        <v>31142</v>
      </c>
      <c r="Y1465" s="3" t="s">
        <v>29751</v>
      </c>
      <c r="Z1465" s="3" t="s">
        <v>29784</v>
      </c>
      <c r="AA1465" s="3" t="s">
        <v>31474</v>
      </c>
      <c r="AD1465" s="3" t="s">
        <v>197</v>
      </c>
      <c r="AE1465" s="3" t="s">
        <v>1307</v>
      </c>
      <c r="AG1465" s="3" t="s">
        <v>31472</v>
      </c>
      <c r="AH1465" s="3" t="s">
        <v>31475</v>
      </c>
    </row>
    <row r="1466" spans="1:34" ht="15.75" hidden="1" customHeight="1" x14ac:dyDescent="0.25">
      <c r="A1466" s="3" t="s">
        <v>31122</v>
      </c>
      <c r="B1466" s="3" t="s">
        <v>31467</v>
      </c>
      <c r="C1466" s="3">
        <v>8</v>
      </c>
      <c r="D1466" s="3" t="s">
        <v>31468</v>
      </c>
      <c r="E1466" s="3">
        <v>56</v>
      </c>
      <c r="F1466" s="3" t="s">
        <v>615</v>
      </c>
      <c r="G1466" s="3" t="s">
        <v>111</v>
      </c>
      <c r="H1466" s="3" t="s">
        <v>187</v>
      </c>
      <c r="L1466" s="3" t="s">
        <v>188</v>
      </c>
      <c r="P1466" s="3" t="s">
        <v>31469</v>
      </c>
      <c r="Q1466" s="3" t="s">
        <v>24410</v>
      </c>
      <c r="R1466" s="3">
        <v>52.161299999999997</v>
      </c>
      <c r="S1466" s="3">
        <v>14.6386</v>
      </c>
      <c r="T1466" s="3" t="s">
        <v>191</v>
      </c>
      <c r="U1466" s="3" t="s">
        <v>31470</v>
      </c>
      <c r="X1466" s="3" t="s">
        <v>31142</v>
      </c>
      <c r="Y1466" s="3" t="s">
        <v>29751</v>
      </c>
      <c r="Z1466" s="3" t="s">
        <v>29784</v>
      </c>
      <c r="AD1466" s="3" t="s">
        <v>197</v>
      </c>
      <c r="AE1466" s="3" t="s">
        <v>1307</v>
      </c>
      <c r="AG1466" s="3" t="s">
        <v>31472</v>
      </c>
      <c r="AH1466" s="3" t="s">
        <v>31476</v>
      </c>
    </row>
    <row r="1467" spans="1:34" ht="15.75" hidden="1" customHeight="1" x14ac:dyDescent="0.25">
      <c r="A1467" s="3" t="s">
        <v>31122</v>
      </c>
      <c r="B1467" s="3" t="s">
        <v>32503</v>
      </c>
      <c r="C1467" s="3" t="s">
        <v>704</v>
      </c>
      <c r="D1467" s="3" t="s">
        <v>72</v>
      </c>
      <c r="E1467" s="3">
        <v>56</v>
      </c>
      <c r="F1467" s="3" t="s">
        <v>762</v>
      </c>
      <c r="G1467" s="3" t="s">
        <v>111</v>
      </c>
      <c r="H1467" s="3" t="s">
        <v>187</v>
      </c>
      <c r="L1467" s="3">
        <v>1973</v>
      </c>
      <c r="M1467" s="3">
        <v>2021</v>
      </c>
      <c r="P1467" s="3" t="s">
        <v>31202</v>
      </c>
      <c r="Q1467" s="3" t="s">
        <v>31203</v>
      </c>
      <c r="R1467" s="3">
        <v>53.565866</v>
      </c>
      <c r="S1467" s="3">
        <v>8.1462020000000006</v>
      </c>
      <c r="T1467" s="3" t="s">
        <v>191</v>
      </c>
      <c r="U1467" s="3" t="s">
        <v>32504</v>
      </c>
      <c r="X1467" s="3" t="s">
        <v>31493</v>
      </c>
      <c r="Y1467" s="3" t="s">
        <v>29751</v>
      </c>
      <c r="Z1467" s="3" t="s">
        <v>29784</v>
      </c>
      <c r="AG1467" s="3" t="s">
        <v>32505</v>
      </c>
      <c r="AH1467" s="3" t="s">
        <v>32506</v>
      </c>
    </row>
    <row r="1468" spans="1:34" ht="15.75" hidden="1" customHeight="1" x14ac:dyDescent="0.25">
      <c r="A1468" s="3" t="s">
        <v>32866</v>
      </c>
      <c r="B1468" s="3" t="s">
        <v>32911</v>
      </c>
      <c r="C1468" s="3">
        <v>1</v>
      </c>
      <c r="D1468" s="3" t="s">
        <v>204</v>
      </c>
      <c r="E1468" s="3">
        <v>56</v>
      </c>
      <c r="F1468" s="3" t="s">
        <v>186</v>
      </c>
      <c r="G1468" s="3" t="s">
        <v>105</v>
      </c>
      <c r="H1468" s="3" t="s">
        <v>188</v>
      </c>
      <c r="L1468" s="3" t="s">
        <v>2863</v>
      </c>
      <c r="P1468" s="3" t="s">
        <v>32912</v>
      </c>
      <c r="Q1468" s="3" t="s">
        <v>32913</v>
      </c>
      <c r="R1468" s="3">
        <v>53.29034</v>
      </c>
      <c r="S1468" s="3">
        <v>-7.0870499999999996</v>
      </c>
      <c r="T1468" s="3" t="s">
        <v>191</v>
      </c>
      <c r="U1468" s="3" t="s">
        <v>32914</v>
      </c>
      <c r="X1468" s="3" t="s">
        <v>32915</v>
      </c>
      <c r="Y1468" s="3" t="s">
        <v>29751</v>
      </c>
      <c r="Z1468" s="3" t="s">
        <v>30502</v>
      </c>
      <c r="AA1468" s="3" t="s">
        <v>32916</v>
      </c>
      <c r="AG1468" s="3" t="s">
        <v>32917</v>
      </c>
      <c r="AH1468" s="3" t="s">
        <v>32918</v>
      </c>
    </row>
    <row r="1469" spans="1:34" ht="15.75" hidden="1" customHeight="1" x14ac:dyDescent="0.25">
      <c r="A1469" s="3" t="s">
        <v>32866</v>
      </c>
      <c r="B1469" s="3" t="s">
        <v>32911</v>
      </c>
      <c r="C1469" s="3">
        <v>2</v>
      </c>
      <c r="D1469" s="3" t="s">
        <v>204</v>
      </c>
      <c r="E1469" s="3">
        <v>56</v>
      </c>
      <c r="F1469" s="3" t="s">
        <v>186</v>
      </c>
      <c r="G1469" s="3" t="s">
        <v>105</v>
      </c>
      <c r="H1469" s="3" t="s">
        <v>188</v>
      </c>
      <c r="L1469" s="3" t="s">
        <v>2863</v>
      </c>
      <c r="P1469" s="3" t="s">
        <v>32912</v>
      </c>
      <c r="Q1469" s="3" t="s">
        <v>32913</v>
      </c>
      <c r="R1469" s="3">
        <v>53.29034</v>
      </c>
      <c r="S1469" s="3">
        <v>-7.0870499999999996</v>
      </c>
      <c r="T1469" s="3" t="s">
        <v>191</v>
      </c>
      <c r="U1469" s="3" t="s">
        <v>32914</v>
      </c>
      <c r="X1469" s="3" t="s">
        <v>32915</v>
      </c>
      <c r="Y1469" s="3" t="s">
        <v>29751</v>
      </c>
      <c r="Z1469" s="3" t="s">
        <v>30502</v>
      </c>
      <c r="AA1469" s="3" t="s">
        <v>32916</v>
      </c>
      <c r="AG1469" s="3" t="s">
        <v>32917</v>
      </c>
      <c r="AH1469" s="3" t="s">
        <v>32919</v>
      </c>
    </row>
    <row r="1470" spans="1:34" ht="15.75" hidden="1" customHeight="1" x14ac:dyDescent="0.25">
      <c r="A1470" s="3" t="s">
        <v>33069</v>
      </c>
      <c r="B1470" s="3" t="s">
        <v>33812</v>
      </c>
      <c r="C1470" s="3">
        <v>2</v>
      </c>
      <c r="D1470" s="3" t="s">
        <v>40</v>
      </c>
      <c r="E1470" s="3">
        <v>56</v>
      </c>
      <c r="F1470" s="3" t="s">
        <v>186</v>
      </c>
      <c r="G1470" s="3" t="s">
        <v>103</v>
      </c>
      <c r="H1470" s="3" t="s">
        <v>82</v>
      </c>
      <c r="L1470" s="3">
        <v>2004</v>
      </c>
      <c r="P1470" s="3" t="s">
        <v>33086</v>
      </c>
      <c r="Q1470" s="3" t="s">
        <v>33086</v>
      </c>
      <c r="R1470" s="3">
        <v>45.541699999999999</v>
      </c>
      <c r="S1470" s="3">
        <v>9.2538999999999998</v>
      </c>
      <c r="T1470" s="3" t="s">
        <v>191</v>
      </c>
      <c r="U1470" s="3" t="s">
        <v>33813</v>
      </c>
      <c r="X1470" s="3" t="s">
        <v>33177</v>
      </c>
      <c r="Y1470" s="3" t="s">
        <v>29751</v>
      </c>
      <c r="Z1470" s="3" t="s">
        <v>29752</v>
      </c>
      <c r="AA1470" s="3" t="s">
        <v>33817</v>
      </c>
      <c r="AG1470" s="3" t="s">
        <v>33815</v>
      </c>
      <c r="AH1470" s="3" t="s">
        <v>33818</v>
      </c>
    </row>
    <row r="1471" spans="1:34" ht="15.75" hidden="1" customHeight="1" x14ac:dyDescent="0.25">
      <c r="A1471" s="3" t="s">
        <v>35056</v>
      </c>
      <c r="B1471" s="3" t="s">
        <v>36250</v>
      </c>
      <c r="C1471" s="3" t="s">
        <v>704</v>
      </c>
      <c r="D1471" s="3" t="s">
        <v>40</v>
      </c>
      <c r="E1471" s="3">
        <v>56</v>
      </c>
      <c r="F1471" s="3" t="s">
        <v>762</v>
      </c>
      <c r="G1471" s="3" t="s">
        <v>111</v>
      </c>
      <c r="H1471" s="3" t="s">
        <v>187</v>
      </c>
      <c r="L1471" s="3">
        <v>1942</v>
      </c>
      <c r="M1471" s="3">
        <v>2020</v>
      </c>
      <c r="P1471" s="3" t="s">
        <v>35196</v>
      </c>
      <c r="Q1471" s="3" t="s">
        <v>35068</v>
      </c>
      <c r="R1471" s="3">
        <v>57.977232999999998</v>
      </c>
      <c r="S1471" s="3">
        <v>56.254930000000002</v>
      </c>
      <c r="T1471" s="3" t="s">
        <v>191</v>
      </c>
      <c r="U1471" s="3" t="s">
        <v>36242</v>
      </c>
      <c r="X1471" s="3" t="s">
        <v>35198</v>
      </c>
      <c r="Y1471" s="3" t="s">
        <v>29751</v>
      </c>
      <c r="Z1471" s="3" t="s">
        <v>29933</v>
      </c>
      <c r="AG1471" s="3" t="s">
        <v>36251</v>
      </c>
      <c r="AH1471" s="3" t="s">
        <v>36253</v>
      </c>
    </row>
    <row r="1472" spans="1:34" ht="15.75" hidden="1" customHeight="1" x14ac:dyDescent="0.25">
      <c r="A1472" s="3" t="s">
        <v>37029</v>
      </c>
      <c r="B1472" s="3" t="s">
        <v>37030</v>
      </c>
      <c r="C1472" s="3" t="s">
        <v>37050</v>
      </c>
      <c r="D1472" s="3" t="s">
        <v>40</v>
      </c>
      <c r="E1472" s="3">
        <v>56</v>
      </c>
      <c r="F1472" s="3" t="s">
        <v>186</v>
      </c>
      <c r="G1472" s="3" t="s">
        <v>105</v>
      </c>
      <c r="H1472" s="3" t="s">
        <v>82</v>
      </c>
      <c r="L1472" s="3">
        <v>2020</v>
      </c>
      <c r="P1472" s="3" t="s">
        <v>37031</v>
      </c>
      <c r="Q1472" s="3" t="s">
        <v>37032</v>
      </c>
      <c r="R1472" s="3">
        <v>45.997500000000002</v>
      </c>
      <c r="S1472" s="3">
        <v>15.4796</v>
      </c>
      <c r="T1472" s="3" t="s">
        <v>191</v>
      </c>
      <c r="U1472" s="3" t="s">
        <v>37033</v>
      </c>
      <c r="X1472" s="3" t="s">
        <v>37034</v>
      </c>
      <c r="Y1472" s="3" t="s">
        <v>29751</v>
      </c>
      <c r="Z1472" s="3" t="s">
        <v>29752</v>
      </c>
      <c r="AA1472" s="3" t="s">
        <v>37035</v>
      </c>
      <c r="AG1472" s="3" t="s">
        <v>37037</v>
      </c>
      <c r="AH1472" s="3" t="s">
        <v>37051</v>
      </c>
    </row>
    <row r="1473" spans="1:34" ht="15.75" hidden="1" customHeight="1" x14ac:dyDescent="0.25">
      <c r="A1473" s="3" t="s">
        <v>37888</v>
      </c>
      <c r="B1473" s="3" t="s">
        <v>37957</v>
      </c>
      <c r="C1473" s="3">
        <v>1</v>
      </c>
      <c r="D1473" s="3" t="s">
        <v>40</v>
      </c>
      <c r="E1473" s="3">
        <v>56</v>
      </c>
      <c r="F1473" s="3" t="s">
        <v>762</v>
      </c>
      <c r="G1473" s="3" t="s">
        <v>103</v>
      </c>
      <c r="H1473" s="3" t="s">
        <v>82</v>
      </c>
      <c r="I1473" s="3" t="s">
        <v>188</v>
      </c>
      <c r="J1473" s="3" t="s">
        <v>188</v>
      </c>
      <c r="L1473" s="3">
        <v>2002</v>
      </c>
      <c r="M1473" s="3">
        <v>2020</v>
      </c>
      <c r="P1473" s="3" t="s">
        <v>37958</v>
      </c>
      <c r="Q1473" s="3" t="s">
        <v>31677</v>
      </c>
      <c r="R1473" s="3">
        <v>53.731999999999999</v>
      </c>
      <c r="S1473" s="3">
        <v>-1.34283</v>
      </c>
      <c r="T1473" s="3" t="s">
        <v>191</v>
      </c>
      <c r="U1473" s="3" t="s">
        <v>37959</v>
      </c>
      <c r="X1473" s="3" t="s">
        <v>37960</v>
      </c>
      <c r="Y1473" s="3" t="s">
        <v>29751</v>
      </c>
      <c r="Z1473" s="3" t="s">
        <v>30502</v>
      </c>
      <c r="AA1473" s="3" t="s">
        <v>37961</v>
      </c>
      <c r="AB1473" s="3" t="s">
        <v>37962</v>
      </c>
      <c r="AG1473" s="3" t="s">
        <v>37963</v>
      </c>
      <c r="AH1473" s="3" t="s">
        <v>37964</v>
      </c>
    </row>
    <row r="1474" spans="1:34" ht="15.75" hidden="1" customHeight="1" x14ac:dyDescent="0.25">
      <c r="A1474" s="3" t="s">
        <v>37888</v>
      </c>
      <c r="B1474" s="3" t="s">
        <v>38441</v>
      </c>
      <c r="C1474" s="3">
        <v>1</v>
      </c>
      <c r="D1474" s="3" t="s">
        <v>40</v>
      </c>
      <c r="E1474" s="3">
        <v>56</v>
      </c>
      <c r="F1474" s="3" t="s">
        <v>762</v>
      </c>
      <c r="G1474" s="3" t="s">
        <v>103</v>
      </c>
      <c r="H1474" s="3" t="s">
        <v>187</v>
      </c>
      <c r="I1474" s="3" t="s">
        <v>188</v>
      </c>
      <c r="J1474" s="3" t="s">
        <v>188</v>
      </c>
      <c r="L1474" s="3">
        <v>1999</v>
      </c>
      <c r="M1474" s="3">
        <v>2020</v>
      </c>
      <c r="P1474" s="3" t="s">
        <v>31677</v>
      </c>
      <c r="Q1474" s="3" t="s">
        <v>31677</v>
      </c>
      <c r="R1474" s="3">
        <v>53.16536</v>
      </c>
      <c r="S1474" s="3">
        <v>-2.4060800000000002</v>
      </c>
      <c r="T1474" s="3" t="s">
        <v>191</v>
      </c>
      <c r="U1474" s="3" t="s">
        <v>38442</v>
      </c>
      <c r="X1474" s="3" t="s">
        <v>37969</v>
      </c>
      <c r="Y1474" s="3" t="s">
        <v>29751</v>
      </c>
      <c r="Z1474" s="3" t="s">
        <v>30502</v>
      </c>
      <c r="AB1474" s="3" t="s">
        <v>38443</v>
      </c>
      <c r="AG1474" s="3" t="s">
        <v>38444</v>
      </c>
      <c r="AH1474" s="3" t="s">
        <v>38445</v>
      </c>
    </row>
    <row r="1475" spans="1:34" ht="15.75" hidden="1" customHeight="1" x14ac:dyDescent="0.25">
      <c r="A1475" s="3" t="s">
        <v>16548</v>
      </c>
      <c r="B1475" s="3" t="s">
        <v>16977</v>
      </c>
      <c r="C1475" s="3">
        <v>1</v>
      </c>
      <c r="D1475" s="3" t="s">
        <v>40</v>
      </c>
      <c r="E1475" s="3">
        <v>56.04</v>
      </c>
      <c r="F1475" s="3" t="s">
        <v>186</v>
      </c>
      <c r="G1475" s="3" t="s">
        <v>101</v>
      </c>
      <c r="H1475" s="3" t="s">
        <v>188</v>
      </c>
      <c r="L1475" s="3">
        <v>2013</v>
      </c>
      <c r="P1475" s="3" t="s">
        <v>16978</v>
      </c>
      <c r="Q1475" s="3" t="s">
        <v>16978</v>
      </c>
      <c r="R1475" s="3">
        <v>24.028821008664998</v>
      </c>
      <c r="S1475" s="3">
        <v>90.988441246025602</v>
      </c>
      <c r="T1475" s="3" t="s">
        <v>191</v>
      </c>
      <c r="U1475" s="3" t="s">
        <v>16576</v>
      </c>
      <c r="Y1475" s="3" t="s">
        <v>16333</v>
      </c>
      <c r="Z1475" s="3" t="s">
        <v>16334</v>
      </c>
      <c r="AG1475" s="3" t="s">
        <v>16979</v>
      </c>
      <c r="AH1475" s="3" t="s">
        <v>16980</v>
      </c>
    </row>
    <row r="1476" spans="1:34" ht="15.75" hidden="1" customHeight="1" x14ac:dyDescent="0.25">
      <c r="A1476" s="3" t="s">
        <v>16548</v>
      </c>
      <c r="B1476" s="3" t="s">
        <v>16861</v>
      </c>
      <c r="C1476" s="3" t="s">
        <v>315</v>
      </c>
      <c r="D1476" s="3" t="s">
        <v>72</v>
      </c>
      <c r="E1476" s="3">
        <v>56.07</v>
      </c>
      <c r="F1476" s="3" t="s">
        <v>186</v>
      </c>
      <c r="G1476" s="3" t="s">
        <v>101</v>
      </c>
      <c r="L1476" s="3">
        <v>2018</v>
      </c>
      <c r="P1476" s="3" t="s">
        <v>16862</v>
      </c>
      <c r="Q1476" s="3" t="s">
        <v>16862</v>
      </c>
      <c r="R1476" s="3">
        <v>23.573499999999999</v>
      </c>
      <c r="S1476" s="3">
        <v>90.490300000000005</v>
      </c>
      <c r="T1476" s="3" t="s">
        <v>191</v>
      </c>
      <c r="U1476" s="3" t="s">
        <v>16863</v>
      </c>
      <c r="X1476" s="3" t="s">
        <v>16555</v>
      </c>
      <c r="Y1476" s="3" t="s">
        <v>16333</v>
      </c>
      <c r="Z1476" s="3" t="s">
        <v>16334</v>
      </c>
      <c r="AC1476" s="3" t="s">
        <v>16864</v>
      </c>
      <c r="AG1476" s="3" t="s">
        <v>16865</v>
      </c>
      <c r="AH1476" s="3" t="s">
        <v>16866</v>
      </c>
    </row>
    <row r="1477" spans="1:34" ht="15.75" hidden="1" customHeight="1" x14ac:dyDescent="0.25">
      <c r="A1477" s="3" t="s">
        <v>31122</v>
      </c>
      <c r="B1477" s="3" t="s">
        <v>31708</v>
      </c>
      <c r="C1477" s="3" t="s">
        <v>103</v>
      </c>
      <c r="D1477" s="3" t="s">
        <v>40</v>
      </c>
      <c r="E1477" s="3">
        <v>56.14</v>
      </c>
      <c r="F1477" s="3" t="s">
        <v>186</v>
      </c>
      <c r="G1477" s="3" t="s">
        <v>103</v>
      </c>
      <c r="H1477" s="3" t="s">
        <v>187</v>
      </c>
      <c r="K1477" s="3" t="s">
        <v>4304</v>
      </c>
      <c r="L1477" s="3">
        <v>2013</v>
      </c>
      <c r="P1477" s="3" t="s">
        <v>31710</v>
      </c>
      <c r="Q1477" s="3" t="s">
        <v>31711</v>
      </c>
      <c r="R1477" s="3">
        <v>51.481000000000002</v>
      </c>
      <c r="S1477" s="3">
        <v>11.9643</v>
      </c>
      <c r="T1477" s="3" t="s">
        <v>191</v>
      </c>
      <c r="U1477" s="3" t="s">
        <v>31712</v>
      </c>
      <c r="X1477" s="3" t="s">
        <v>31263</v>
      </c>
      <c r="Y1477" s="3" t="s">
        <v>29751</v>
      </c>
      <c r="Z1477" s="3" t="s">
        <v>29784</v>
      </c>
      <c r="AA1477" s="3" t="s">
        <v>31719</v>
      </c>
      <c r="AC1477" s="3" t="s">
        <v>31714</v>
      </c>
      <c r="AG1477" s="3" t="s">
        <v>31715</v>
      </c>
      <c r="AH1477" s="3" t="s">
        <v>31720</v>
      </c>
    </row>
    <row r="1478" spans="1:34" ht="15.75" hidden="1" customHeight="1" x14ac:dyDescent="0.25">
      <c r="A1478" s="3" t="s">
        <v>34505</v>
      </c>
      <c r="B1478" s="3" t="s">
        <v>34523</v>
      </c>
      <c r="C1478" s="3" t="s">
        <v>31179</v>
      </c>
      <c r="D1478" s="3" t="s">
        <v>40</v>
      </c>
      <c r="E1478" s="3">
        <v>56.2</v>
      </c>
      <c r="F1478" s="3" t="s">
        <v>511</v>
      </c>
      <c r="G1478" s="3" t="s">
        <v>107</v>
      </c>
      <c r="H1478" s="3" t="s">
        <v>187</v>
      </c>
      <c r="L1478" s="3" t="s">
        <v>21435</v>
      </c>
      <c r="P1478" s="3" t="s">
        <v>34524</v>
      </c>
      <c r="Q1478" s="3" t="s">
        <v>34525</v>
      </c>
      <c r="R1478" s="3">
        <v>53.099179999999997</v>
      </c>
      <c r="S1478" s="3">
        <v>18.088899999999999</v>
      </c>
      <c r="T1478" s="3" t="s">
        <v>191</v>
      </c>
      <c r="Y1478" s="3" t="s">
        <v>29751</v>
      </c>
      <c r="Z1478" s="3" t="s">
        <v>29933</v>
      </c>
      <c r="AB1478" s="3" t="s">
        <v>34526</v>
      </c>
      <c r="AC1478" s="3" t="s">
        <v>34527</v>
      </c>
      <c r="AG1478" s="3" t="s">
        <v>34528</v>
      </c>
      <c r="AH1478" s="3" t="s">
        <v>34529</v>
      </c>
    </row>
    <row r="1479" spans="1:34" ht="15.75" hidden="1" customHeight="1" x14ac:dyDescent="0.25">
      <c r="A1479" s="3" t="s">
        <v>3135</v>
      </c>
      <c r="B1479" s="3" t="s">
        <v>3624</v>
      </c>
      <c r="C1479" s="3" t="s">
        <v>3636</v>
      </c>
      <c r="D1479" s="3" t="s">
        <v>40</v>
      </c>
      <c r="E1479" s="3">
        <v>56.28</v>
      </c>
      <c r="F1479" s="3" t="s">
        <v>186</v>
      </c>
      <c r="G1479" s="3" t="s">
        <v>101</v>
      </c>
      <c r="H1479" s="3" t="s">
        <v>188</v>
      </c>
      <c r="I1479" s="3" t="s">
        <v>188</v>
      </c>
      <c r="J1479" s="3" t="s">
        <v>188</v>
      </c>
      <c r="K1479" s="3" t="s">
        <v>82</v>
      </c>
      <c r="L1479" s="3">
        <v>2013</v>
      </c>
      <c r="O1479" s="3" t="s">
        <v>3631</v>
      </c>
      <c r="P1479" s="3" t="s">
        <v>3210</v>
      </c>
      <c r="Q1479" s="3" t="s">
        <v>3210</v>
      </c>
      <c r="R1479" s="3">
        <v>-4.8205689999999999</v>
      </c>
      <c r="S1479" s="3">
        <v>-44.355006000000003</v>
      </c>
      <c r="T1479" s="3" t="s">
        <v>191</v>
      </c>
      <c r="U1479" s="3" t="s">
        <v>3627</v>
      </c>
      <c r="X1479" s="3" t="s">
        <v>3391</v>
      </c>
      <c r="Y1479" s="3" t="s">
        <v>2543</v>
      </c>
      <c r="Z1479" s="3" t="s">
        <v>2544</v>
      </c>
      <c r="AG1479" s="3" t="s">
        <v>3629</v>
      </c>
      <c r="AH1479" s="3" t="s">
        <v>3637</v>
      </c>
    </row>
    <row r="1480" spans="1:34" ht="15.75" hidden="1" customHeight="1" x14ac:dyDescent="0.25">
      <c r="A1480" s="3" t="s">
        <v>21164</v>
      </c>
      <c r="B1480" s="3" t="s">
        <v>21603</v>
      </c>
      <c r="C1480" s="3">
        <v>1</v>
      </c>
      <c r="D1480" s="3" t="s">
        <v>40</v>
      </c>
      <c r="E1480" s="3">
        <v>56.4</v>
      </c>
      <c r="F1480" s="3" t="s">
        <v>186</v>
      </c>
      <c r="G1480" s="3" t="s">
        <v>101</v>
      </c>
      <c r="H1480" s="3" t="s">
        <v>188</v>
      </c>
      <c r="J1480" s="3" t="s">
        <v>188</v>
      </c>
      <c r="L1480" s="3" t="s">
        <v>7722</v>
      </c>
      <c r="P1480" s="3" t="s">
        <v>21604</v>
      </c>
      <c r="Q1480" s="3" t="s">
        <v>21604</v>
      </c>
      <c r="R1480" s="3">
        <v>-1.59697848563805</v>
      </c>
      <c r="S1480" s="3">
        <v>103.64132413025099</v>
      </c>
      <c r="T1480" s="3" t="s">
        <v>528</v>
      </c>
      <c r="U1480" s="3" t="s">
        <v>21605</v>
      </c>
      <c r="X1480" s="3" t="s">
        <v>21498</v>
      </c>
      <c r="Y1480" s="3" t="s">
        <v>16333</v>
      </c>
      <c r="Z1480" s="3" t="s">
        <v>17260</v>
      </c>
      <c r="AG1480" s="3" t="s">
        <v>21606</v>
      </c>
      <c r="AH1480" s="3" t="s">
        <v>21607</v>
      </c>
    </row>
    <row r="1481" spans="1:34" ht="15.75" hidden="1" customHeight="1" x14ac:dyDescent="0.25">
      <c r="A1481" s="3" t="s">
        <v>21164</v>
      </c>
      <c r="B1481" s="3" t="s">
        <v>21608</v>
      </c>
      <c r="C1481" s="3">
        <v>1</v>
      </c>
      <c r="D1481" s="3" t="s">
        <v>40</v>
      </c>
      <c r="E1481" s="3">
        <v>56.4</v>
      </c>
      <c r="F1481" s="3" t="s">
        <v>186</v>
      </c>
      <c r="G1481" s="3" t="s">
        <v>101</v>
      </c>
      <c r="H1481" s="3" t="s">
        <v>188</v>
      </c>
      <c r="J1481" s="3" t="s">
        <v>188</v>
      </c>
      <c r="L1481" s="3" t="s">
        <v>4110</v>
      </c>
      <c r="P1481" s="3" t="s">
        <v>21604</v>
      </c>
      <c r="Q1481" s="3" t="s">
        <v>21604</v>
      </c>
      <c r="R1481" s="3">
        <v>-2.9573655478342098</v>
      </c>
      <c r="S1481" s="3">
        <v>104.77634917092</v>
      </c>
      <c r="T1481" s="3" t="s">
        <v>528</v>
      </c>
      <c r="U1481" s="3" t="s">
        <v>21609</v>
      </c>
      <c r="X1481" s="3" t="s">
        <v>21266</v>
      </c>
      <c r="Y1481" s="3" t="s">
        <v>16333</v>
      </c>
      <c r="Z1481" s="3" t="s">
        <v>17260</v>
      </c>
      <c r="AG1481" s="3" t="s">
        <v>21610</v>
      </c>
      <c r="AH1481" s="3" t="s">
        <v>21611</v>
      </c>
    </row>
    <row r="1482" spans="1:34" ht="15.75" hidden="1" customHeight="1" x14ac:dyDescent="0.25">
      <c r="A1482" s="3" t="s">
        <v>2169</v>
      </c>
      <c r="B1482" s="3" t="s">
        <v>2170</v>
      </c>
      <c r="C1482" s="3">
        <v>1</v>
      </c>
      <c r="D1482" s="3" t="s">
        <v>92</v>
      </c>
      <c r="E1482" s="3">
        <v>57</v>
      </c>
      <c r="F1482" s="3" t="s">
        <v>186</v>
      </c>
      <c r="G1482" s="3" t="s">
        <v>105</v>
      </c>
      <c r="H1482" s="3" t="s">
        <v>188</v>
      </c>
      <c r="L1482" s="3">
        <v>1976</v>
      </c>
      <c r="P1482" s="3" t="s">
        <v>2171</v>
      </c>
      <c r="Q1482" s="3" t="s">
        <v>2171</v>
      </c>
      <c r="R1482" s="3">
        <v>-33.883114778326799</v>
      </c>
      <c r="S1482" s="3">
        <v>18.535833633154098</v>
      </c>
      <c r="T1482" s="3" t="s">
        <v>191</v>
      </c>
      <c r="U1482" s="3" t="s">
        <v>2172</v>
      </c>
      <c r="Y1482" s="3" t="s">
        <v>194</v>
      </c>
      <c r="Z1482" s="3" t="s">
        <v>514</v>
      </c>
      <c r="AG1482" s="3" t="s">
        <v>2173</v>
      </c>
      <c r="AH1482" s="3" t="s">
        <v>2174</v>
      </c>
    </row>
    <row r="1483" spans="1:34" ht="15.75" hidden="1" customHeight="1" x14ac:dyDescent="0.25">
      <c r="A1483" s="3" t="s">
        <v>2169</v>
      </c>
      <c r="B1483" s="3" t="s">
        <v>2170</v>
      </c>
      <c r="C1483" s="3">
        <v>2</v>
      </c>
      <c r="D1483" s="3" t="s">
        <v>92</v>
      </c>
      <c r="E1483" s="3">
        <v>57</v>
      </c>
      <c r="F1483" s="3" t="s">
        <v>186</v>
      </c>
      <c r="G1483" s="3" t="s">
        <v>105</v>
      </c>
      <c r="H1483" s="3" t="s">
        <v>188</v>
      </c>
      <c r="L1483" s="3">
        <v>1976</v>
      </c>
      <c r="P1483" s="3" t="s">
        <v>2171</v>
      </c>
      <c r="Q1483" s="3" t="s">
        <v>2171</v>
      </c>
      <c r="R1483" s="3">
        <v>-33.883114778326799</v>
      </c>
      <c r="S1483" s="3">
        <v>18.535833633154098</v>
      </c>
      <c r="T1483" s="3" t="s">
        <v>191</v>
      </c>
      <c r="U1483" s="3" t="s">
        <v>2172</v>
      </c>
      <c r="Y1483" s="3" t="s">
        <v>194</v>
      </c>
      <c r="Z1483" s="3" t="s">
        <v>514</v>
      </c>
      <c r="AG1483" s="3" t="s">
        <v>2173</v>
      </c>
      <c r="AH1483" s="3" t="s">
        <v>2175</v>
      </c>
    </row>
    <row r="1484" spans="1:34" ht="15.75" hidden="1" customHeight="1" x14ac:dyDescent="0.25">
      <c r="A1484" s="3" t="s">
        <v>2169</v>
      </c>
      <c r="B1484" s="3" t="s">
        <v>2170</v>
      </c>
      <c r="C1484" s="3">
        <v>3</v>
      </c>
      <c r="D1484" s="3" t="s">
        <v>92</v>
      </c>
      <c r="E1484" s="3">
        <v>57</v>
      </c>
      <c r="F1484" s="3" t="s">
        <v>186</v>
      </c>
      <c r="G1484" s="3" t="s">
        <v>105</v>
      </c>
      <c r="H1484" s="3" t="s">
        <v>188</v>
      </c>
      <c r="L1484" s="3">
        <v>1976</v>
      </c>
      <c r="P1484" s="3" t="s">
        <v>2171</v>
      </c>
      <c r="Q1484" s="3" t="s">
        <v>2171</v>
      </c>
      <c r="R1484" s="3">
        <v>-33.883114778326799</v>
      </c>
      <c r="S1484" s="3">
        <v>18.535833633154098</v>
      </c>
      <c r="T1484" s="3" t="s">
        <v>191</v>
      </c>
      <c r="U1484" s="3" t="s">
        <v>2172</v>
      </c>
      <c r="Y1484" s="3" t="s">
        <v>194</v>
      </c>
      <c r="Z1484" s="3" t="s">
        <v>514</v>
      </c>
      <c r="AG1484" s="3" t="s">
        <v>2173</v>
      </c>
      <c r="AH1484" s="3" t="s">
        <v>2176</v>
      </c>
    </row>
    <row r="1485" spans="1:34" ht="15.75" hidden="1" customHeight="1" x14ac:dyDescent="0.25">
      <c r="A1485" s="3" t="s">
        <v>2169</v>
      </c>
      <c r="B1485" s="3" t="s">
        <v>2248</v>
      </c>
      <c r="C1485" s="3">
        <v>4</v>
      </c>
      <c r="D1485" s="3" t="s">
        <v>92</v>
      </c>
      <c r="E1485" s="3">
        <v>57</v>
      </c>
      <c r="F1485" s="3" t="s">
        <v>186</v>
      </c>
      <c r="G1485" s="3" t="s">
        <v>105</v>
      </c>
      <c r="H1485" s="3" t="s">
        <v>188</v>
      </c>
      <c r="L1485" s="3">
        <v>1976</v>
      </c>
      <c r="P1485" s="3" t="s">
        <v>2171</v>
      </c>
      <c r="Q1485" s="3" t="s">
        <v>2171</v>
      </c>
      <c r="R1485" s="3">
        <v>-33.028021098760597</v>
      </c>
      <c r="S1485" s="3">
        <v>27.8817505754701</v>
      </c>
      <c r="T1485" s="3" t="s">
        <v>191</v>
      </c>
      <c r="U1485" s="3" t="s">
        <v>2249</v>
      </c>
      <c r="Y1485" s="3" t="s">
        <v>194</v>
      </c>
      <c r="Z1485" s="3" t="s">
        <v>514</v>
      </c>
      <c r="AG1485" s="3" t="s">
        <v>2250</v>
      </c>
      <c r="AH1485" s="3" t="s">
        <v>2251</v>
      </c>
    </row>
    <row r="1486" spans="1:34" ht="15.75" hidden="1" customHeight="1" x14ac:dyDescent="0.25">
      <c r="A1486" s="3" t="s">
        <v>2169</v>
      </c>
      <c r="B1486" s="3" t="s">
        <v>2248</v>
      </c>
      <c r="C1486" s="3">
        <v>5</v>
      </c>
      <c r="D1486" s="3" t="s">
        <v>92</v>
      </c>
      <c r="E1486" s="3">
        <v>57</v>
      </c>
      <c r="F1486" s="3" t="s">
        <v>186</v>
      </c>
      <c r="G1486" s="3" t="s">
        <v>105</v>
      </c>
      <c r="H1486" s="3" t="s">
        <v>188</v>
      </c>
      <c r="L1486" s="3">
        <v>1976</v>
      </c>
      <c r="P1486" s="3" t="s">
        <v>2171</v>
      </c>
      <c r="Q1486" s="3" t="s">
        <v>2171</v>
      </c>
      <c r="R1486" s="3">
        <v>-33.028021098760597</v>
      </c>
      <c r="S1486" s="3">
        <v>27.8817505754701</v>
      </c>
      <c r="T1486" s="3" t="s">
        <v>191</v>
      </c>
      <c r="U1486" s="3" t="s">
        <v>2249</v>
      </c>
      <c r="Y1486" s="3" t="s">
        <v>194</v>
      </c>
      <c r="Z1486" s="3" t="s">
        <v>514</v>
      </c>
      <c r="AG1486" s="3" t="s">
        <v>2250</v>
      </c>
      <c r="AH1486" s="3" t="s">
        <v>2252</v>
      </c>
    </row>
    <row r="1487" spans="1:34" ht="15.75" hidden="1" customHeight="1" x14ac:dyDescent="0.25">
      <c r="A1487" s="3" t="s">
        <v>2169</v>
      </c>
      <c r="B1487" s="3" t="s">
        <v>2248</v>
      </c>
      <c r="C1487" s="3">
        <v>6</v>
      </c>
      <c r="D1487" s="3" t="s">
        <v>92</v>
      </c>
      <c r="E1487" s="3">
        <v>57</v>
      </c>
      <c r="F1487" s="3" t="s">
        <v>186</v>
      </c>
      <c r="G1487" s="3" t="s">
        <v>105</v>
      </c>
      <c r="H1487" s="3" t="s">
        <v>188</v>
      </c>
      <c r="L1487" s="3">
        <v>1976</v>
      </c>
      <c r="P1487" s="3" t="s">
        <v>2171</v>
      </c>
      <c r="Q1487" s="3" t="s">
        <v>2171</v>
      </c>
      <c r="R1487" s="3">
        <v>-33.028021098760597</v>
      </c>
      <c r="S1487" s="3">
        <v>27.8817505754701</v>
      </c>
      <c r="T1487" s="3" t="s">
        <v>191</v>
      </c>
      <c r="U1487" s="3" t="s">
        <v>2249</v>
      </c>
      <c r="Y1487" s="3" t="s">
        <v>194</v>
      </c>
      <c r="Z1487" s="3" t="s">
        <v>514</v>
      </c>
      <c r="AG1487" s="3" t="s">
        <v>2250</v>
      </c>
      <c r="AH1487" s="3" t="s">
        <v>2253</v>
      </c>
    </row>
    <row r="1488" spans="1:34" ht="15.75" hidden="1" customHeight="1" x14ac:dyDescent="0.25">
      <c r="A1488" s="3" t="s">
        <v>3135</v>
      </c>
      <c r="B1488" s="3" t="s">
        <v>3314</v>
      </c>
      <c r="C1488" s="3">
        <v>1</v>
      </c>
      <c r="D1488" s="3" t="s">
        <v>40</v>
      </c>
      <c r="E1488" s="3">
        <v>57</v>
      </c>
      <c r="F1488" s="3" t="s">
        <v>262</v>
      </c>
      <c r="G1488" s="3" t="s">
        <v>105</v>
      </c>
      <c r="H1488" s="3" t="s">
        <v>188</v>
      </c>
      <c r="I1488" s="3" t="s">
        <v>188</v>
      </c>
      <c r="J1488" s="3" t="s">
        <v>188</v>
      </c>
      <c r="K1488" s="3" t="s">
        <v>82</v>
      </c>
      <c r="L1488" s="3" t="s">
        <v>188</v>
      </c>
      <c r="O1488" s="3" t="s">
        <v>3315</v>
      </c>
      <c r="P1488" s="3" t="s">
        <v>3297</v>
      </c>
      <c r="Q1488" s="3" t="s">
        <v>3298</v>
      </c>
      <c r="R1488" s="3">
        <v>-20.543766000000002</v>
      </c>
      <c r="S1488" s="3">
        <v>-54.757897999999997</v>
      </c>
      <c r="T1488" s="3" t="s">
        <v>528</v>
      </c>
      <c r="U1488" s="3" t="s">
        <v>3316</v>
      </c>
      <c r="X1488" s="3" t="s">
        <v>3317</v>
      </c>
      <c r="Y1488" s="3" t="s">
        <v>2543</v>
      </c>
      <c r="Z1488" s="3" t="s">
        <v>2544</v>
      </c>
      <c r="AG1488" s="3" t="s">
        <v>3318</v>
      </c>
      <c r="AH1488" s="3" t="s">
        <v>3319</v>
      </c>
    </row>
    <row r="1489" spans="1:34" ht="15.75" hidden="1" customHeight="1" x14ac:dyDescent="0.25">
      <c r="A1489" s="3" t="s">
        <v>5453</v>
      </c>
      <c r="B1489" s="3" t="s">
        <v>5490</v>
      </c>
      <c r="C1489" s="3">
        <v>1</v>
      </c>
      <c r="D1489" s="3" t="s">
        <v>40</v>
      </c>
      <c r="E1489" s="3">
        <v>57</v>
      </c>
      <c r="F1489" s="3" t="s">
        <v>186</v>
      </c>
      <c r="G1489" s="3" t="s">
        <v>103</v>
      </c>
      <c r="H1489" s="3" t="s">
        <v>187</v>
      </c>
      <c r="I1489" s="3" t="s">
        <v>188</v>
      </c>
      <c r="J1489" s="3" t="s">
        <v>188</v>
      </c>
      <c r="K1489" s="3" t="s">
        <v>82</v>
      </c>
      <c r="L1489" s="3">
        <v>2017</v>
      </c>
      <c r="O1489" s="3" t="s">
        <v>5491</v>
      </c>
      <c r="P1489" s="3" t="s">
        <v>5492</v>
      </c>
      <c r="Q1489" s="3" t="s">
        <v>5493</v>
      </c>
      <c r="R1489" s="3">
        <v>22.447375999999998</v>
      </c>
      <c r="S1489" s="3">
        <v>-97.970472000000001</v>
      </c>
      <c r="T1489" s="3" t="s">
        <v>191</v>
      </c>
      <c r="U1489" s="3" t="s">
        <v>5494</v>
      </c>
      <c r="X1489" s="3" t="s">
        <v>5495</v>
      </c>
      <c r="Y1489" s="3" t="s">
        <v>2543</v>
      </c>
      <c r="Z1489" s="3" t="s">
        <v>2544</v>
      </c>
      <c r="AG1489" s="3" t="s">
        <v>5496</v>
      </c>
      <c r="AH1489" s="3" t="s">
        <v>5497</v>
      </c>
    </row>
    <row r="1490" spans="1:34" ht="15.75" hidden="1" customHeight="1" x14ac:dyDescent="0.25">
      <c r="A1490" s="3" t="s">
        <v>5453</v>
      </c>
      <c r="B1490" s="3" t="s">
        <v>5705</v>
      </c>
      <c r="C1490" s="3" t="s">
        <v>3137</v>
      </c>
      <c r="D1490" s="3" t="s">
        <v>40</v>
      </c>
      <c r="E1490" s="3">
        <v>57</v>
      </c>
      <c r="F1490" s="3" t="s">
        <v>186</v>
      </c>
      <c r="G1490" s="3" t="s">
        <v>105</v>
      </c>
      <c r="H1490" s="3" t="s">
        <v>187</v>
      </c>
      <c r="I1490" s="3" t="s">
        <v>188</v>
      </c>
      <c r="J1490" s="3" t="s">
        <v>188</v>
      </c>
      <c r="K1490" s="3" t="s">
        <v>82</v>
      </c>
      <c r="L1490" s="3">
        <v>2014</v>
      </c>
      <c r="O1490" s="3" t="s">
        <v>5706</v>
      </c>
      <c r="P1490" s="3" t="s">
        <v>5707</v>
      </c>
      <c r="Q1490" s="3" t="s">
        <v>5707</v>
      </c>
      <c r="R1490" s="3">
        <v>18.105471999999999</v>
      </c>
      <c r="S1490" s="3">
        <v>-94.392037000000002</v>
      </c>
      <c r="T1490" s="3" t="s">
        <v>191</v>
      </c>
      <c r="U1490" s="3" t="s">
        <v>5691</v>
      </c>
      <c r="X1490" s="3" t="s">
        <v>5564</v>
      </c>
      <c r="Y1490" s="3" t="s">
        <v>2543</v>
      </c>
      <c r="Z1490" s="3" t="s">
        <v>2544</v>
      </c>
      <c r="AC1490" s="3" t="s">
        <v>5708</v>
      </c>
      <c r="AG1490" s="3" t="s">
        <v>5709</v>
      </c>
      <c r="AH1490" s="3" t="s">
        <v>5710</v>
      </c>
    </row>
    <row r="1491" spans="1:34" ht="15.75" hidden="1" customHeight="1" x14ac:dyDescent="0.25">
      <c r="A1491" s="3" t="s">
        <v>5453</v>
      </c>
      <c r="B1491" s="3" t="s">
        <v>5705</v>
      </c>
      <c r="C1491" s="3" t="s">
        <v>3144</v>
      </c>
      <c r="D1491" s="3" t="s">
        <v>40</v>
      </c>
      <c r="E1491" s="3">
        <v>57</v>
      </c>
      <c r="F1491" s="3" t="s">
        <v>186</v>
      </c>
      <c r="G1491" s="3" t="s">
        <v>105</v>
      </c>
      <c r="H1491" s="3" t="s">
        <v>187</v>
      </c>
      <c r="I1491" s="3" t="s">
        <v>188</v>
      </c>
      <c r="J1491" s="3" t="s">
        <v>188</v>
      </c>
      <c r="K1491" s="3" t="s">
        <v>82</v>
      </c>
      <c r="L1491" s="3">
        <v>2016</v>
      </c>
      <c r="O1491" s="3" t="s">
        <v>5706</v>
      </c>
      <c r="P1491" s="3" t="s">
        <v>5707</v>
      </c>
      <c r="Q1491" s="3" t="s">
        <v>5707</v>
      </c>
      <c r="R1491" s="3">
        <v>18.105471999999999</v>
      </c>
      <c r="S1491" s="3">
        <v>-94.392037000000002</v>
      </c>
      <c r="T1491" s="3" t="s">
        <v>191</v>
      </c>
      <c r="U1491" s="3" t="s">
        <v>5691</v>
      </c>
      <c r="X1491" s="3" t="s">
        <v>5564</v>
      </c>
      <c r="Y1491" s="3" t="s">
        <v>2543</v>
      </c>
      <c r="Z1491" s="3" t="s">
        <v>2544</v>
      </c>
      <c r="AC1491" s="3" t="s">
        <v>5708</v>
      </c>
      <c r="AG1491" s="3" t="s">
        <v>5709</v>
      </c>
      <c r="AH1491" s="3" t="s">
        <v>5711</v>
      </c>
    </row>
    <row r="1492" spans="1:34" ht="15.75" hidden="1" customHeight="1" x14ac:dyDescent="0.25">
      <c r="A1492" s="3" t="s">
        <v>6474</v>
      </c>
      <c r="B1492" s="3" t="s">
        <v>6843</v>
      </c>
      <c r="C1492" s="3">
        <v>1</v>
      </c>
      <c r="D1492" s="3" t="s">
        <v>204</v>
      </c>
      <c r="E1492" s="3">
        <v>57</v>
      </c>
      <c r="F1492" s="3" t="s">
        <v>186</v>
      </c>
      <c r="G1492" s="3" t="s">
        <v>105</v>
      </c>
      <c r="H1492" s="3" t="s">
        <v>82</v>
      </c>
      <c r="L1492" s="3">
        <v>2007</v>
      </c>
      <c r="P1492" s="3" t="s">
        <v>6844</v>
      </c>
      <c r="Q1492" s="3" t="s">
        <v>6844</v>
      </c>
      <c r="R1492" s="3">
        <v>34.968651000000001</v>
      </c>
      <c r="S1492" s="3">
        <v>-79.92174</v>
      </c>
      <c r="T1492" s="3" t="s">
        <v>191</v>
      </c>
      <c r="U1492" s="3" t="s">
        <v>6845</v>
      </c>
      <c r="V1492" s="3" t="s">
        <v>6846</v>
      </c>
      <c r="X1492" s="3" t="s">
        <v>6847</v>
      </c>
      <c r="Y1492" s="3" t="s">
        <v>2543</v>
      </c>
      <c r="Z1492" s="3" t="s">
        <v>3059</v>
      </c>
      <c r="AA1492" s="3" t="s">
        <v>6848</v>
      </c>
      <c r="AB1492" s="3" t="s">
        <v>6754</v>
      </c>
      <c r="AG1492" s="3" t="s">
        <v>6849</v>
      </c>
      <c r="AH1492" s="3" t="s">
        <v>6850</v>
      </c>
    </row>
    <row r="1493" spans="1:34" ht="15.75" hidden="1" customHeight="1" x14ac:dyDescent="0.25">
      <c r="A1493" s="3" t="s">
        <v>6474</v>
      </c>
      <c r="B1493" s="3" t="s">
        <v>6843</v>
      </c>
      <c r="C1493" s="3">
        <v>2</v>
      </c>
      <c r="D1493" s="3" t="s">
        <v>204</v>
      </c>
      <c r="E1493" s="3">
        <v>57</v>
      </c>
      <c r="F1493" s="3" t="s">
        <v>186</v>
      </c>
      <c r="G1493" s="3" t="s">
        <v>105</v>
      </c>
      <c r="H1493" s="3" t="s">
        <v>82</v>
      </c>
      <c r="L1493" s="3">
        <v>2007</v>
      </c>
      <c r="P1493" s="3" t="s">
        <v>6844</v>
      </c>
      <c r="Q1493" s="3" t="s">
        <v>6844</v>
      </c>
      <c r="R1493" s="3">
        <v>34.968651000000001</v>
      </c>
      <c r="S1493" s="3">
        <v>-79.92174</v>
      </c>
      <c r="T1493" s="3" t="s">
        <v>191</v>
      </c>
      <c r="U1493" s="3" t="s">
        <v>6845</v>
      </c>
      <c r="V1493" s="3" t="s">
        <v>6846</v>
      </c>
      <c r="X1493" s="3" t="s">
        <v>6847</v>
      </c>
      <c r="Y1493" s="3" t="s">
        <v>2543</v>
      </c>
      <c r="Z1493" s="3" t="s">
        <v>3059</v>
      </c>
      <c r="AA1493" s="3" t="s">
        <v>6848</v>
      </c>
      <c r="AB1493" s="3" t="s">
        <v>6578</v>
      </c>
      <c r="AG1493" s="3" t="s">
        <v>6849</v>
      </c>
      <c r="AH1493" s="3" t="s">
        <v>6851</v>
      </c>
    </row>
    <row r="1494" spans="1:34" ht="15.75" hidden="1" customHeight="1" x14ac:dyDescent="0.25">
      <c r="A1494" s="3" t="s">
        <v>6474</v>
      </c>
      <c r="B1494" s="3" t="s">
        <v>6843</v>
      </c>
      <c r="C1494" s="3">
        <v>3</v>
      </c>
      <c r="D1494" s="3" t="s">
        <v>204</v>
      </c>
      <c r="E1494" s="3">
        <v>57</v>
      </c>
      <c r="F1494" s="3" t="s">
        <v>186</v>
      </c>
      <c r="G1494" s="3" t="s">
        <v>105</v>
      </c>
      <c r="H1494" s="3" t="s">
        <v>82</v>
      </c>
      <c r="L1494" s="3">
        <v>2007</v>
      </c>
      <c r="P1494" s="3" t="s">
        <v>6844</v>
      </c>
      <c r="Q1494" s="3" t="s">
        <v>6844</v>
      </c>
      <c r="R1494" s="3">
        <v>34.968651000000001</v>
      </c>
      <c r="S1494" s="3">
        <v>-79.92174</v>
      </c>
      <c r="T1494" s="3" t="s">
        <v>191</v>
      </c>
      <c r="U1494" s="3" t="s">
        <v>6845</v>
      </c>
      <c r="V1494" s="3" t="s">
        <v>6846</v>
      </c>
      <c r="X1494" s="3" t="s">
        <v>6847</v>
      </c>
      <c r="Y1494" s="3" t="s">
        <v>2543</v>
      </c>
      <c r="Z1494" s="3" t="s">
        <v>3059</v>
      </c>
      <c r="AA1494" s="3" t="s">
        <v>6848</v>
      </c>
      <c r="AB1494" s="3" t="s">
        <v>6663</v>
      </c>
      <c r="AG1494" s="3" t="s">
        <v>6849</v>
      </c>
      <c r="AH1494" s="3" t="s">
        <v>6852</v>
      </c>
    </row>
    <row r="1495" spans="1:34" ht="15.75" hidden="1" customHeight="1" x14ac:dyDescent="0.25">
      <c r="A1495" s="3" t="s">
        <v>6474</v>
      </c>
      <c r="B1495" s="3" t="s">
        <v>6843</v>
      </c>
      <c r="C1495" s="3">
        <v>4</v>
      </c>
      <c r="D1495" s="3" t="s">
        <v>204</v>
      </c>
      <c r="E1495" s="3">
        <v>57</v>
      </c>
      <c r="F1495" s="3" t="s">
        <v>186</v>
      </c>
      <c r="G1495" s="3" t="s">
        <v>105</v>
      </c>
      <c r="H1495" s="3" t="s">
        <v>82</v>
      </c>
      <c r="L1495" s="3">
        <v>2007</v>
      </c>
      <c r="P1495" s="3" t="s">
        <v>6844</v>
      </c>
      <c r="Q1495" s="3" t="s">
        <v>6844</v>
      </c>
      <c r="R1495" s="3">
        <v>34.968651000000001</v>
      </c>
      <c r="S1495" s="3">
        <v>-79.92174</v>
      </c>
      <c r="T1495" s="3" t="s">
        <v>191</v>
      </c>
      <c r="U1495" s="3" t="s">
        <v>6845</v>
      </c>
      <c r="V1495" s="3" t="s">
        <v>6846</v>
      </c>
      <c r="X1495" s="3" t="s">
        <v>6847</v>
      </c>
      <c r="Y1495" s="3" t="s">
        <v>2543</v>
      </c>
      <c r="Z1495" s="3" t="s">
        <v>3059</v>
      </c>
      <c r="AA1495" s="3" t="s">
        <v>6848</v>
      </c>
      <c r="AB1495" s="3" t="s">
        <v>6490</v>
      </c>
      <c r="AG1495" s="3" t="s">
        <v>6849</v>
      </c>
      <c r="AH1495" s="3" t="s">
        <v>6853</v>
      </c>
    </row>
    <row r="1496" spans="1:34" ht="15.75" hidden="1" customHeight="1" x14ac:dyDescent="0.25">
      <c r="A1496" s="3" t="s">
        <v>6474</v>
      </c>
      <c r="B1496" s="3" t="s">
        <v>6843</v>
      </c>
      <c r="C1496" s="3">
        <v>5</v>
      </c>
      <c r="D1496" s="3" t="s">
        <v>204</v>
      </c>
      <c r="E1496" s="3">
        <v>57</v>
      </c>
      <c r="F1496" s="3" t="s">
        <v>186</v>
      </c>
      <c r="G1496" s="3" t="s">
        <v>105</v>
      </c>
      <c r="H1496" s="3" t="s">
        <v>82</v>
      </c>
      <c r="L1496" s="3">
        <v>2007</v>
      </c>
      <c r="P1496" s="3" t="s">
        <v>6844</v>
      </c>
      <c r="Q1496" s="3" t="s">
        <v>6844</v>
      </c>
      <c r="R1496" s="3">
        <v>34.968651000000001</v>
      </c>
      <c r="S1496" s="3">
        <v>-79.92174</v>
      </c>
      <c r="T1496" s="3" t="s">
        <v>191</v>
      </c>
      <c r="U1496" s="3" t="s">
        <v>6845</v>
      </c>
      <c r="V1496" s="3" t="s">
        <v>6846</v>
      </c>
      <c r="X1496" s="3" t="s">
        <v>6847</v>
      </c>
      <c r="Y1496" s="3" t="s">
        <v>2543</v>
      </c>
      <c r="Z1496" s="3" t="s">
        <v>3059</v>
      </c>
      <c r="AA1496" s="3" t="s">
        <v>6848</v>
      </c>
      <c r="AB1496" s="3" t="s">
        <v>6502</v>
      </c>
      <c r="AG1496" s="3" t="s">
        <v>6849</v>
      </c>
      <c r="AH1496" s="3" t="s">
        <v>6854</v>
      </c>
    </row>
    <row r="1497" spans="1:34" ht="15.75" hidden="1" customHeight="1" x14ac:dyDescent="0.25">
      <c r="A1497" s="3" t="s">
        <v>6474</v>
      </c>
      <c r="B1497" s="3" t="s">
        <v>6843</v>
      </c>
      <c r="C1497" s="3">
        <v>6</v>
      </c>
      <c r="D1497" s="3" t="s">
        <v>204</v>
      </c>
      <c r="E1497" s="3">
        <v>57</v>
      </c>
      <c r="F1497" s="3" t="s">
        <v>186</v>
      </c>
      <c r="G1497" s="3" t="s">
        <v>105</v>
      </c>
      <c r="H1497" s="3" t="s">
        <v>82</v>
      </c>
      <c r="L1497" s="3">
        <v>2007</v>
      </c>
      <c r="P1497" s="3" t="s">
        <v>6844</v>
      </c>
      <c r="Q1497" s="3" t="s">
        <v>6844</v>
      </c>
      <c r="R1497" s="3">
        <v>34.968651000000001</v>
      </c>
      <c r="S1497" s="3">
        <v>-79.92174</v>
      </c>
      <c r="T1497" s="3" t="s">
        <v>191</v>
      </c>
      <c r="U1497" s="3" t="s">
        <v>6845</v>
      </c>
      <c r="V1497" s="3" t="s">
        <v>6846</v>
      </c>
      <c r="X1497" s="3" t="s">
        <v>6847</v>
      </c>
      <c r="Y1497" s="3" t="s">
        <v>2543</v>
      </c>
      <c r="Z1497" s="3" t="s">
        <v>3059</v>
      </c>
      <c r="AA1497" s="3" t="s">
        <v>6848</v>
      </c>
      <c r="AB1497" s="3" t="s">
        <v>6504</v>
      </c>
      <c r="AG1497" s="3" t="s">
        <v>6849</v>
      </c>
      <c r="AH1497" s="3" t="s">
        <v>6855</v>
      </c>
    </row>
    <row r="1498" spans="1:34" ht="15.75" hidden="1" customHeight="1" x14ac:dyDescent="0.25">
      <c r="A1498" s="3" t="s">
        <v>6474</v>
      </c>
      <c r="B1498" s="3" t="s">
        <v>10297</v>
      </c>
      <c r="C1498" s="3">
        <v>9</v>
      </c>
      <c r="D1498" s="3" t="s">
        <v>40</v>
      </c>
      <c r="E1498" s="3">
        <v>57</v>
      </c>
      <c r="F1498" s="3" t="s">
        <v>186</v>
      </c>
      <c r="G1498" s="3" t="s">
        <v>105</v>
      </c>
      <c r="H1498" s="3" t="s">
        <v>82</v>
      </c>
      <c r="L1498" s="3">
        <v>2004</v>
      </c>
      <c r="P1498" s="3" t="s">
        <v>10299</v>
      </c>
      <c r="Q1498" s="3" t="s">
        <v>10299</v>
      </c>
      <c r="R1498" s="3">
        <v>34.1556</v>
      </c>
      <c r="S1498" s="3">
        <v>-118.2782</v>
      </c>
      <c r="T1498" s="3" t="s">
        <v>191</v>
      </c>
      <c r="U1498" s="3" t="s">
        <v>6609</v>
      </c>
      <c r="V1498" s="3" t="s">
        <v>6661</v>
      </c>
      <c r="X1498" s="3" t="s">
        <v>6642</v>
      </c>
      <c r="Y1498" s="3" t="s">
        <v>2543</v>
      </c>
      <c r="Z1498" s="3" t="s">
        <v>3059</v>
      </c>
      <c r="AA1498" s="3" t="s">
        <v>10300</v>
      </c>
      <c r="AB1498" s="3" t="s">
        <v>6481</v>
      </c>
      <c r="AG1498" s="3" t="s">
        <v>10301</v>
      </c>
      <c r="AH1498" s="3" t="s">
        <v>10304</v>
      </c>
    </row>
    <row r="1499" spans="1:34" ht="15.75" hidden="1" customHeight="1" x14ac:dyDescent="0.25">
      <c r="A1499" s="3" t="s">
        <v>6474</v>
      </c>
      <c r="B1499" s="3" t="s">
        <v>10568</v>
      </c>
      <c r="C1499" s="3">
        <v>1</v>
      </c>
      <c r="D1499" s="3" t="s">
        <v>204</v>
      </c>
      <c r="E1499" s="3">
        <v>57</v>
      </c>
      <c r="F1499" s="3" t="s">
        <v>186</v>
      </c>
      <c r="G1499" s="3" t="s">
        <v>105</v>
      </c>
      <c r="H1499" s="3" t="s">
        <v>82</v>
      </c>
      <c r="L1499" s="3">
        <v>1973</v>
      </c>
      <c r="P1499" s="3" t="s">
        <v>7302</v>
      </c>
      <c r="Q1499" s="3" t="s">
        <v>7302</v>
      </c>
      <c r="R1499" s="3">
        <v>40.558652000000002</v>
      </c>
      <c r="S1499" s="3">
        <v>-96.786180000000002</v>
      </c>
      <c r="T1499" s="3" t="s">
        <v>191</v>
      </c>
      <c r="U1499" s="3" t="s">
        <v>10569</v>
      </c>
      <c r="V1499" s="3" t="s">
        <v>10570</v>
      </c>
      <c r="X1499" s="3" t="s">
        <v>7305</v>
      </c>
      <c r="Y1499" s="3" t="s">
        <v>2543</v>
      </c>
      <c r="Z1499" s="3" t="s">
        <v>3059</v>
      </c>
      <c r="AA1499" s="3" t="s">
        <v>10571</v>
      </c>
      <c r="AB1499" s="3" t="s">
        <v>6754</v>
      </c>
      <c r="AG1499" s="3" t="s">
        <v>10572</v>
      </c>
      <c r="AH1499" s="3" t="s">
        <v>10573</v>
      </c>
    </row>
    <row r="1500" spans="1:34" ht="15.75" hidden="1" customHeight="1" x14ac:dyDescent="0.25">
      <c r="A1500" s="3" t="s">
        <v>6474</v>
      </c>
      <c r="B1500" s="3" t="s">
        <v>10599</v>
      </c>
      <c r="C1500" s="3" t="s">
        <v>10600</v>
      </c>
      <c r="D1500" s="3" t="s">
        <v>204</v>
      </c>
      <c r="E1500" s="3">
        <v>57</v>
      </c>
      <c r="F1500" s="3" t="s">
        <v>186</v>
      </c>
      <c r="G1500" s="3" t="s">
        <v>105</v>
      </c>
      <c r="H1500" s="3" t="s">
        <v>82</v>
      </c>
      <c r="L1500" s="3">
        <v>2007</v>
      </c>
      <c r="P1500" s="3" t="s">
        <v>6844</v>
      </c>
      <c r="Q1500" s="3" t="s">
        <v>6844</v>
      </c>
      <c r="R1500" s="3">
        <v>34.842311000000002</v>
      </c>
      <c r="S1500" s="3">
        <v>-79.736090000000004</v>
      </c>
      <c r="T1500" s="3" t="s">
        <v>191</v>
      </c>
      <c r="U1500" s="3" t="s">
        <v>10601</v>
      </c>
      <c r="V1500" s="3" t="s">
        <v>6925</v>
      </c>
      <c r="X1500" s="3" t="s">
        <v>6847</v>
      </c>
      <c r="Y1500" s="3" t="s">
        <v>2543</v>
      </c>
      <c r="Z1500" s="3" t="s">
        <v>3059</v>
      </c>
      <c r="AA1500" s="3" t="s">
        <v>10602</v>
      </c>
      <c r="AB1500" s="3" t="s">
        <v>10603</v>
      </c>
      <c r="AG1500" s="3" t="s">
        <v>10604</v>
      </c>
      <c r="AH1500" s="3" t="s">
        <v>10605</v>
      </c>
    </row>
    <row r="1501" spans="1:34" ht="15.75" hidden="1" customHeight="1" x14ac:dyDescent="0.25">
      <c r="A1501" s="3" t="s">
        <v>6474</v>
      </c>
      <c r="B1501" s="3" t="s">
        <v>10599</v>
      </c>
      <c r="C1501" s="3" t="s">
        <v>10606</v>
      </c>
      <c r="D1501" s="3" t="s">
        <v>204</v>
      </c>
      <c r="E1501" s="3">
        <v>57</v>
      </c>
      <c r="F1501" s="3" t="s">
        <v>186</v>
      </c>
      <c r="G1501" s="3" t="s">
        <v>105</v>
      </c>
      <c r="H1501" s="3" t="s">
        <v>82</v>
      </c>
      <c r="L1501" s="3">
        <v>2007</v>
      </c>
      <c r="P1501" s="3" t="s">
        <v>6844</v>
      </c>
      <c r="Q1501" s="3" t="s">
        <v>6844</v>
      </c>
      <c r="R1501" s="3">
        <v>34.842311000000002</v>
      </c>
      <c r="S1501" s="3">
        <v>-79.736090000000004</v>
      </c>
      <c r="T1501" s="3" t="s">
        <v>191</v>
      </c>
      <c r="U1501" s="3" t="s">
        <v>10601</v>
      </c>
      <c r="V1501" s="3" t="s">
        <v>6925</v>
      </c>
      <c r="X1501" s="3" t="s">
        <v>6847</v>
      </c>
      <c r="Y1501" s="3" t="s">
        <v>2543</v>
      </c>
      <c r="Z1501" s="3" t="s">
        <v>3059</v>
      </c>
      <c r="AA1501" s="3" t="s">
        <v>10602</v>
      </c>
      <c r="AB1501" s="3" t="s">
        <v>10607</v>
      </c>
      <c r="AG1501" s="3" t="s">
        <v>10604</v>
      </c>
      <c r="AH1501" s="3" t="s">
        <v>10608</v>
      </c>
    </row>
    <row r="1502" spans="1:34" ht="15.75" hidden="1" customHeight="1" x14ac:dyDescent="0.25">
      <c r="A1502" s="3" t="s">
        <v>6474</v>
      </c>
      <c r="B1502" s="3" t="s">
        <v>10599</v>
      </c>
      <c r="C1502" s="3" t="s">
        <v>10609</v>
      </c>
      <c r="D1502" s="3" t="s">
        <v>204</v>
      </c>
      <c r="E1502" s="3">
        <v>57</v>
      </c>
      <c r="F1502" s="3" t="s">
        <v>186</v>
      </c>
      <c r="G1502" s="3" t="s">
        <v>105</v>
      </c>
      <c r="H1502" s="3" t="s">
        <v>82</v>
      </c>
      <c r="L1502" s="3">
        <v>2007</v>
      </c>
      <c r="P1502" s="3" t="s">
        <v>6844</v>
      </c>
      <c r="Q1502" s="3" t="s">
        <v>6844</v>
      </c>
      <c r="R1502" s="3">
        <v>34.842311000000002</v>
      </c>
      <c r="S1502" s="3">
        <v>-79.736090000000004</v>
      </c>
      <c r="T1502" s="3" t="s">
        <v>191</v>
      </c>
      <c r="U1502" s="3" t="s">
        <v>10601</v>
      </c>
      <c r="V1502" s="3" t="s">
        <v>6925</v>
      </c>
      <c r="X1502" s="3" t="s">
        <v>6847</v>
      </c>
      <c r="Y1502" s="3" t="s">
        <v>2543</v>
      </c>
      <c r="Z1502" s="3" t="s">
        <v>3059</v>
      </c>
      <c r="AA1502" s="3" t="s">
        <v>10602</v>
      </c>
      <c r="AB1502" s="3" t="s">
        <v>10610</v>
      </c>
      <c r="AG1502" s="3" t="s">
        <v>10604</v>
      </c>
      <c r="AH1502" s="3" t="s">
        <v>10611</v>
      </c>
    </row>
    <row r="1503" spans="1:34" ht="15.75" hidden="1" customHeight="1" x14ac:dyDescent="0.25">
      <c r="A1503" s="3" t="s">
        <v>6474</v>
      </c>
      <c r="B1503" s="3" t="s">
        <v>10599</v>
      </c>
      <c r="C1503" s="3" t="s">
        <v>10612</v>
      </c>
      <c r="D1503" s="3" t="s">
        <v>204</v>
      </c>
      <c r="E1503" s="3">
        <v>57</v>
      </c>
      <c r="F1503" s="3" t="s">
        <v>186</v>
      </c>
      <c r="G1503" s="3" t="s">
        <v>105</v>
      </c>
      <c r="H1503" s="3" t="s">
        <v>82</v>
      </c>
      <c r="L1503" s="3">
        <v>2007</v>
      </c>
      <c r="P1503" s="3" t="s">
        <v>6844</v>
      </c>
      <c r="Q1503" s="3" t="s">
        <v>6844</v>
      </c>
      <c r="R1503" s="3">
        <v>34.842311000000002</v>
      </c>
      <c r="S1503" s="3">
        <v>-79.736090000000004</v>
      </c>
      <c r="T1503" s="3" t="s">
        <v>191</v>
      </c>
      <c r="U1503" s="3" t="s">
        <v>10601</v>
      </c>
      <c r="V1503" s="3" t="s">
        <v>6925</v>
      </c>
      <c r="X1503" s="3" t="s">
        <v>6847</v>
      </c>
      <c r="Y1503" s="3" t="s">
        <v>2543</v>
      </c>
      <c r="Z1503" s="3" t="s">
        <v>3059</v>
      </c>
      <c r="AA1503" s="3" t="s">
        <v>10602</v>
      </c>
      <c r="AB1503" s="3" t="s">
        <v>10613</v>
      </c>
      <c r="AG1503" s="3" t="s">
        <v>10604</v>
      </c>
      <c r="AH1503" s="3" t="s">
        <v>10614</v>
      </c>
    </row>
    <row r="1504" spans="1:34" ht="15.75" hidden="1" customHeight="1" x14ac:dyDescent="0.25">
      <c r="A1504" s="3" t="s">
        <v>6474</v>
      </c>
      <c r="B1504" s="3" t="s">
        <v>10599</v>
      </c>
      <c r="C1504" s="3" t="s">
        <v>10615</v>
      </c>
      <c r="D1504" s="3" t="s">
        <v>204</v>
      </c>
      <c r="E1504" s="3">
        <v>57</v>
      </c>
      <c r="F1504" s="3" t="s">
        <v>186</v>
      </c>
      <c r="G1504" s="3" t="s">
        <v>105</v>
      </c>
      <c r="H1504" s="3" t="s">
        <v>82</v>
      </c>
      <c r="L1504" s="3">
        <v>2007</v>
      </c>
      <c r="P1504" s="3" t="s">
        <v>6844</v>
      </c>
      <c r="Q1504" s="3" t="s">
        <v>6844</v>
      </c>
      <c r="R1504" s="3">
        <v>34.842311000000002</v>
      </c>
      <c r="S1504" s="3">
        <v>-79.736090000000004</v>
      </c>
      <c r="T1504" s="3" t="s">
        <v>191</v>
      </c>
      <c r="U1504" s="3" t="s">
        <v>10601</v>
      </c>
      <c r="V1504" s="3" t="s">
        <v>6925</v>
      </c>
      <c r="X1504" s="3" t="s">
        <v>6847</v>
      </c>
      <c r="Y1504" s="3" t="s">
        <v>2543</v>
      </c>
      <c r="Z1504" s="3" t="s">
        <v>3059</v>
      </c>
      <c r="AA1504" s="3" t="s">
        <v>10602</v>
      </c>
      <c r="AB1504" s="3" t="s">
        <v>10616</v>
      </c>
      <c r="AG1504" s="3" t="s">
        <v>10604</v>
      </c>
      <c r="AH1504" s="3" t="s">
        <v>10617</v>
      </c>
    </row>
    <row r="1505" spans="1:34" ht="15.75" hidden="1" customHeight="1" x14ac:dyDescent="0.25">
      <c r="A1505" s="3" t="s">
        <v>6474</v>
      </c>
      <c r="B1505" s="3" t="s">
        <v>10599</v>
      </c>
      <c r="C1505" s="3" t="s">
        <v>10618</v>
      </c>
      <c r="D1505" s="3" t="s">
        <v>204</v>
      </c>
      <c r="E1505" s="3">
        <v>57</v>
      </c>
      <c r="F1505" s="3" t="s">
        <v>186</v>
      </c>
      <c r="G1505" s="3" t="s">
        <v>105</v>
      </c>
      <c r="H1505" s="3" t="s">
        <v>82</v>
      </c>
      <c r="L1505" s="3">
        <v>2013</v>
      </c>
      <c r="P1505" s="3" t="s">
        <v>6844</v>
      </c>
      <c r="Q1505" s="3" t="s">
        <v>6844</v>
      </c>
      <c r="R1505" s="3">
        <v>34.842311000000002</v>
      </c>
      <c r="S1505" s="3">
        <v>-79.736090000000004</v>
      </c>
      <c r="T1505" s="3" t="s">
        <v>191</v>
      </c>
      <c r="U1505" s="3" t="s">
        <v>10601</v>
      </c>
      <c r="V1505" s="3" t="s">
        <v>6925</v>
      </c>
      <c r="X1505" s="3" t="s">
        <v>6847</v>
      </c>
      <c r="Y1505" s="3" t="s">
        <v>2543</v>
      </c>
      <c r="Z1505" s="3" t="s">
        <v>3059</v>
      </c>
      <c r="AA1505" s="3" t="s">
        <v>10602</v>
      </c>
      <c r="AB1505" s="3" t="s">
        <v>10619</v>
      </c>
      <c r="AG1505" s="3" t="s">
        <v>10604</v>
      </c>
      <c r="AH1505" s="3" t="s">
        <v>10620</v>
      </c>
    </row>
    <row r="1506" spans="1:34" ht="15.75" hidden="1" customHeight="1" x14ac:dyDescent="0.25">
      <c r="A1506" s="3" t="s">
        <v>6474</v>
      </c>
      <c r="B1506" s="3" t="s">
        <v>11077</v>
      </c>
      <c r="C1506" s="3" t="s">
        <v>577</v>
      </c>
      <c r="D1506" s="3" t="s">
        <v>204</v>
      </c>
      <c r="E1506" s="3">
        <v>57</v>
      </c>
      <c r="F1506" s="3" t="s">
        <v>186</v>
      </c>
      <c r="G1506" s="3" t="s">
        <v>103</v>
      </c>
      <c r="H1506" s="3" t="s">
        <v>187</v>
      </c>
      <c r="L1506" s="3" t="s">
        <v>7743</v>
      </c>
      <c r="P1506" s="3" t="s">
        <v>11078</v>
      </c>
      <c r="Q1506" s="3" t="s">
        <v>11056</v>
      </c>
      <c r="R1506" s="3">
        <v>43.471744999999999</v>
      </c>
      <c r="S1506" s="3">
        <v>-76.493470000000002</v>
      </c>
      <c r="T1506" s="3" t="s">
        <v>191</v>
      </c>
      <c r="U1506" s="3" t="s">
        <v>11079</v>
      </c>
      <c r="V1506" s="3" t="s">
        <v>11079</v>
      </c>
      <c r="X1506" s="3" t="s">
        <v>6513</v>
      </c>
      <c r="Y1506" s="3" t="s">
        <v>2543</v>
      </c>
      <c r="Z1506" s="3" t="s">
        <v>3059</v>
      </c>
      <c r="AA1506" s="3" t="s">
        <v>11080</v>
      </c>
      <c r="AB1506" s="3" t="s">
        <v>7206</v>
      </c>
      <c r="AG1506" s="3" t="s">
        <v>11081</v>
      </c>
      <c r="AH1506" s="3" t="s">
        <v>11082</v>
      </c>
    </row>
    <row r="1507" spans="1:34" ht="15.75" hidden="1" customHeight="1" x14ac:dyDescent="0.25">
      <c r="A1507" s="3" t="s">
        <v>6474</v>
      </c>
      <c r="B1507" s="3" t="s">
        <v>11083</v>
      </c>
      <c r="C1507" s="3" t="s">
        <v>11084</v>
      </c>
      <c r="D1507" s="3" t="s">
        <v>204</v>
      </c>
      <c r="E1507" s="3">
        <v>57</v>
      </c>
      <c r="F1507" s="3" t="s">
        <v>186</v>
      </c>
      <c r="G1507" s="3" t="s">
        <v>103</v>
      </c>
      <c r="H1507" s="3" t="s">
        <v>187</v>
      </c>
      <c r="L1507" s="3" t="s">
        <v>2896</v>
      </c>
      <c r="P1507" s="3" t="s">
        <v>11085</v>
      </c>
      <c r="Q1507" s="3" t="s">
        <v>11056</v>
      </c>
      <c r="R1507" s="3">
        <v>42.654400000000003</v>
      </c>
      <c r="S1507" s="3">
        <v>-78.077200000000005</v>
      </c>
      <c r="T1507" s="3" t="s">
        <v>191</v>
      </c>
      <c r="U1507" s="3" t="s">
        <v>11086</v>
      </c>
      <c r="V1507" s="3" t="s">
        <v>8391</v>
      </c>
      <c r="X1507" s="3" t="s">
        <v>6513</v>
      </c>
      <c r="Y1507" s="3" t="s">
        <v>2543</v>
      </c>
      <c r="Z1507" s="3" t="s">
        <v>3059</v>
      </c>
      <c r="AA1507" s="3" t="s">
        <v>11087</v>
      </c>
      <c r="AB1507" s="3" t="s">
        <v>7206</v>
      </c>
      <c r="AG1507" s="3" t="s">
        <v>11088</v>
      </c>
      <c r="AH1507" s="3" t="s">
        <v>11089</v>
      </c>
    </row>
    <row r="1508" spans="1:34" ht="15.75" hidden="1" customHeight="1" x14ac:dyDescent="0.25">
      <c r="A1508" s="3" t="s">
        <v>6474</v>
      </c>
      <c r="B1508" s="3" t="s">
        <v>11367</v>
      </c>
      <c r="C1508" s="3" t="s">
        <v>686</v>
      </c>
      <c r="D1508" s="3" t="s">
        <v>204</v>
      </c>
      <c r="E1508" s="3">
        <v>57</v>
      </c>
      <c r="F1508" s="3" t="s">
        <v>186</v>
      </c>
      <c r="G1508" s="3" t="s">
        <v>105</v>
      </c>
      <c r="H1508" s="3" t="s">
        <v>82</v>
      </c>
      <c r="K1508" s="3" t="s">
        <v>188</v>
      </c>
      <c r="L1508" s="3">
        <v>1983</v>
      </c>
      <c r="P1508" s="3" t="s">
        <v>11305</v>
      </c>
      <c r="Q1508" s="3" t="s">
        <v>11305</v>
      </c>
      <c r="R1508" s="3">
        <v>37.151705999999997</v>
      </c>
      <c r="S1508" s="3">
        <v>-93.388040000000004</v>
      </c>
      <c r="T1508" s="3" t="s">
        <v>191</v>
      </c>
      <c r="U1508" s="3" t="s">
        <v>11175</v>
      </c>
      <c r="V1508" s="3" t="s">
        <v>7006</v>
      </c>
      <c r="X1508" s="3" t="s">
        <v>7029</v>
      </c>
      <c r="Y1508" s="3" t="s">
        <v>2543</v>
      </c>
      <c r="Z1508" s="3" t="s">
        <v>3059</v>
      </c>
      <c r="AA1508" s="3" t="s">
        <v>11368</v>
      </c>
      <c r="AB1508" s="3" t="s">
        <v>6958</v>
      </c>
      <c r="AG1508" s="3" t="s">
        <v>11369</v>
      </c>
      <c r="AH1508" s="3" t="s">
        <v>11370</v>
      </c>
    </row>
    <row r="1509" spans="1:34" ht="15.75" hidden="1" customHeight="1" x14ac:dyDescent="0.25">
      <c r="A1509" s="3" t="s">
        <v>6474</v>
      </c>
      <c r="B1509" s="3" t="s">
        <v>11441</v>
      </c>
      <c r="C1509" s="3" t="s">
        <v>11450</v>
      </c>
      <c r="D1509" s="3" t="s">
        <v>204</v>
      </c>
      <c r="E1509" s="3">
        <v>57</v>
      </c>
      <c r="F1509" s="3" t="s">
        <v>186</v>
      </c>
      <c r="G1509" s="3" t="s">
        <v>105</v>
      </c>
      <c r="H1509" s="3" t="s">
        <v>82</v>
      </c>
      <c r="L1509" s="3">
        <v>2003</v>
      </c>
      <c r="P1509" s="3" t="s">
        <v>11443</v>
      </c>
      <c r="Q1509" s="3" t="s">
        <v>11443</v>
      </c>
      <c r="R1509" s="3">
        <v>35.848560999999997</v>
      </c>
      <c r="S1509" s="3">
        <v>-90.725380000000001</v>
      </c>
      <c r="T1509" s="3" t="s">
        <v>191</v>
      </c>
      <c r="U1509" s="3" t="s">
        <v>11444</v>
      </c>
      <c r="V1509" s="3" t="s">
        <v>11445</v>
      </c>
      <c r="X1509" s="3" t="s">
        <v>8110</v>
      </c>
      <c r="Y1509" s="3" t="s">
        <v>2543</v>
      </c>
      <c r="Z1509" s="3" t="s">
        <v>3059</v>
      </c>
      <c r="AA1509" s="3" t="s">
        <v>11446</v>
      </c>
      <c r="AB1509" s="3" t="s">
        <v>11451</v>
      </c>
      <c r="AG1509" s="3" t="s">
        <v>11448</v>
      </c>
      <c r="AH1509" s="3" t="s">
        <v>11452</v>
      </c>
    </row>
    <row r="1510" spans="1:34" ht="15.75" hidden="1" customHeight="1" x14ac:dyDescent="0.25">
      <c r="A1510" s="3" t="s">
        <v>6474</v>
      </c>
      <c r="B1510" s="3" t="s">
        <v>11891</v>
      </c>
      <c r="C1510" s="3" t="s">
        <v>11892</v>
      </c>
      <c r="D1510" s="3" t="s">
        <v>40</v>
      </c>
      <c r="E1510" s="3">
        <v>57</v>
      </c>
      <c r="F1510" s="3" t="s">
        <v>186</v>
      </c>
      <c r="G1510" s="3" t="s">
        <v>105</v>
      </c>
      <c r="H1510" s="3" t="s">
        <v>82</v>
      </c>
      <c r="L1510" s="3">
        <v>2004</v>
      </c>
      <c r="P1510" s="3" t="s">
        <v>6931</v>
      </c>
      <c r="Q1510" s="3" t="s">
        <v>6931</v>
      </c>
      <c r="R1510" s="3">
        <v>29.352499999999999</v>
      </c>
      <c r="S1510" s="3">
        <v>-98.576099999999997</v>
      </c>
      <c r="T1510" s="3" t="s">
        <v>191</v>
      </c>
      <c r="U1510" s="3" t="s">
        <v>11258</v>
      </c>
      <c r="V1510" s="3" t="s">
        <v>6933</v>
      </c>
      <c r="X1510" s="3" t="s">
        <v>6653</v>
      </c>
      <c r="Y1510" s="3" t="s">
        <v>2543</v>
      </c>
      <c r="Z1510" s="3" t="s">
        <v>3059</v>
      </c>
      <c r="AA1510" s="3" t="s">
        <v>11893</v>
      </c>
      <c r="AB1510" s="3" t="s">
        <v>11894</v>
      </c>
      <c r="AG1510" s="3" t="s">
        <v>11895</v>
      </c>
      <c r="AH1510" s="3" t="s">
        <v>11896</v>
      </c>
    </row>
    <row r="1511" spans="1:34" ht="15.75" hidden="1" customHeight="1" x14ac:dyDescent="0.25">
      <c r="A1511" s="3" t="s">
        <v>6474</v>
      </c>
      <c r="B1511" s="3" t="s">
        <v>11891</v>
      </c>
      <c r="C1511" s="3" t="s">
        <v>11897</v>
      </c>
      <c r="D1511" s="3" t="s">
        <v>40</v>
      </c>
      <c r="E1511" s="3">
        <v>57</v>
      </c>
      <c r="F1511" s="3" t="s">
        <v>186</v>
      </c>
      <c r="G1511" s="3" t="s">
        <v>105</v>
      </c>
      <c r="H1511" s="3" t="s">
        <v>82</v>
      </c>
      <c r="L1511" s="3">
        <v>2004</v>
      </c>
      <c r="P1511" s="3" t="s">
        <v>6931</v>
      </c>
      <c r="Q1511" s="3" t="s">
        <v>6931</v>
      </c>
      <c r="R1511" s="3">
        <v>29.352499999999999</v>
      </c>
      <c r="S1511" s="3">
        <v>-98.576099999999997</v>
      </c>
      <c r="T1511" s="3" t="s">
        <v>191</v>
      </c>
      <c r="U1511" s="3" t="s">
        <v>11258</v>
      </c>
      <c r="V1511" s="3" t="s">
        <v>6933</v>
      </c>
      <c r="X1511" s="3" t="s">
        <v>6653</v>
      </c>
      <c r="Y1511" s="3" t="s">
        <v>2543</v>
      </c>
      <c r="Z1511" s="3" t="s">
        <v>3059</v>
      </c>
      <c r="AA1511" s="3" t="s">
        <v>11893</v>
      </c>
      <c r="AB1511" s="3" t="s">
        <v>11898</v>
      </c>
      <c r="AG1511" s="3" t="s">
        <v>11895</v>
      </c>
      <c r="AH1511" s="3" t="s">
        <v>11899</v>
      </c>
    </row>
    <row r="1512" spans="1:34" ht="15.75" hidden="1" customHeight="1" x14ac:dyDescent="0.25">
      <c r="A1512" s="3" t="s">
        <v>6474</v>
      </c>
      <c r="B1512" s="3" t="s">
        <v>11891</v>
      </c>
      <c r="C1512" s="3" t="s">
        <v>11900</v>
      </c>
      <c r="D1512" s="3" t="s">
        <v>40</v>
      </c>
      <c r="E1512" s="3">
        <v>57</v>
      </c>
      <c r="F1512" s="3" t="s">
        <v>186</v>
      </c>
      <c r="G1512" s="3" t="s">
        <v>105</v>
      </c>
      <c r="H1512" s="3" t="s">
        <v>82</v>
      </c>
      <c r="L1512" s="3">
        <v>2004</v>
      </c>
      <c r="P1512" s="3" t="s">
        <v>6931</v>
      </c>
      <c r="Q1512" s="3" t="s">
        <v>6931</v>
      </c>
      <c r="R1512" s="3">
        <v>29.352499999999999</v>
      </c>
      <c r="S1512" s="3">
        <v>-98.576099999999997</v>
      </c>
      <c r="T1512" s="3" t="s">
        <v>191</v>
      </c>
      <c r="U1512" s="3" t="s">
        <v>11258</v>
      </c>
      <c r="V1512" s="3" t="s">
        <v>6933</v>
      </c>
      <c r="X1512" s="3" t="s">
        <v>6653</v>
      </c>
      <c r="Y1512" s="3" t="s">
        <v>2543</v>
      </c>
      <c r="Z1512" s="3" t="s">
        <v>3059</v>
      </c>
      <c r="AA1512" s="3" t="s">
        <v>11893</v>
      </c>
      <c r="AB1512" s="3" t="s">
        <v>11901</v>
      </c>
      <c r="AG1512" s="3" t="s">
        <v>11895</v>
      </c>
      <c r="AH1512" s="3" t="s">
        <v>11902</v>
      </c>
    </row>
    <row r="1513" spans="1:34" ht="15.75" hidden="1" customHeight="1" x14ac:dyDescent="0.25">
      <c r="A1513" s="3" t="s">
        <v>6474</v>
      </c>
      <c r="B1513" s="3" t="s">
        <v>11891</v>
      </c>
      <c r="C1513" s="3" t="s">
        <v>11903</v>
      </c>
      <c r="D1513" s="3" t="s">
        <v>40</v>
      </c>
      <c r="E1513" s="3">
        <v>57</v>
      </c>
      <c r="F1513" s="3" t="s">
        <v>186</v>
      </c>
      <c r="G1513" s="3" t="s">
        <v>105</v>
      </c>
      <c r="H1513" s="3" t="s">
        <v>82</v>
      </c>
      <c r="L1513" s="3">
        <v>2004</v>
      </c>
      <c r="P1513" s="3" t="s">
        <v>6931</v>
      </c>
      <c r="Q1513" s="3" t="s">
        <v>6931</v>
      </c>
      <c r="R1513" s="3">
        <v>29.352499999999999</v>
      </c>
      <c r="S1513" s="3">
        <v>-98.576099999999997</v>
      </c>
      <c r="T1513" s="3" t="s">
        <v>191</v>
      </c>
      <c r="U1513" s="3" t="s">
        <v>11258</v>
      </c>
      <c r="V1513" s="3" t="s">
        <v>6933</v>
      </c>
      <c r="X1513" s="3" t="s">
        <v>6653</v>
      </c>
      <c r="Y1513" s="3" t="s">
        <v>2543</v>
      </c>
      <c r="Z1513" s="3" t="s">
        <v>3059</v>
      </c>
      <c r="AA1513" s="3" t="s">
        <v>11893</v>
      </c>
      <c r="AB1513" s="3" t="s">
        <v>11904</v>
      </c>
      <c r="AG1513" s="3" t="s">
        <v>11895</v>
      </c>
      <c r="AH1513" s="3" t="s">
        <v>11905</v>
      </c>
    </row>
    <row r="1514" spans="1:34" ht="15.75" hidden="1" customHeight="1" x14ac:dyDescent="0.25">
      <c r="A1514" s="3" t="s">
        <v>6474</v>
      </c>
      <c r="B1514" s="3" t="s">
        <v>13324</v>
      </c>
      <c r="C1514" s="3" t="s">
        <v>13335</v>
      </c>
      <c r="D1514" s="3" t="s">
        <v>6649</v>
      </c>
      <c r="E1514" s="3">
        <v>57</v>
      </c>
      <c r="F1514" s="3" t="s">
        <v>186</v>
      </c>
      <c r="G1514" s="3" t="s">
        <v>111</v>
      </c>
      <c r="H1514" s="3" t="s">
        <v>187</v>
      </c>
      <c r="L1514" s="3">
        <v>1977</v>
      </c>
      <c r="P1514" s="3" t="s">
        <v>13326</v>
      </c>
      <c r="Q1514" s="3" t="s">
        <v>7096</v>
      </c>
      <c r="R1514" s="3">
        <v>30.226120000000002</v>
      </c>
      <c r="S1514" s="3">
        <v>-93.295169999999999</v>
      </c>
      <c r="T1514" s="3" t="s">
        <v>191</v>
      </c>
      <c r="U1514" s="3" t="s">
        <v>13327</v>
      </c>
      <c r="V1514" s="3" t="s">
        <v>7965</v>
      </c>
      <c r="X1514" s="3" t="s">
        <v>6587</v>
      </c>
      <c r="Y1514" s="3" t="s">
        <v>2543</v>
      </c>
      <c r="Z1514" s="3" t="s">
        <v>3059</v>
      </c>
      <c r="AA1514" s="3" t="s">
        <v>13328</v>
      </c>
      <c r="AB1514" s="3" t="s">
        <v>13336</v>
      </c>
      <c r="AG1514" s="3" t="s">
        <v>13330</v>
      </c>
      <c r="AH1514" s="3" t="s">
        <v>13337</v>
      </c>
    </row>
    <row r="1515" spans="1:34" ht="15.75" hidden="1" customHeight="1" x14ac:dyDescent="0.25">
      <c r="A1515" s="3" t="s">
        <v>6474</v>
      </c>
      <c r="B1515" s="3" t="s">
        <v>13481</v>
      </c>
      <c r="C1515" s="3">
        <v>8</v>
      </c>
      <c r="D1515" s="3" t="s">
        <v>40</v>
      </c>
      <c r="E1515" s="3">
        <v>57</v>
      </c>
      <c r="F1515" s="3" t="s">
        <v>186</v>
      </c>
      <c r="G1515" s="3" t="s">
        <v>105</v>
      </c>
      <c r="H1515" s="3" t="s">
        <v>82</v>
      </c>
      <c r="L1515" s="3">
        <v>1973</v>
      </c>
      <c r="P1515" s="3" t="s">
        <v>13482</v>
      </c>
      <c r="Q1515" s="3" t="s">
        <v>13483</v>
      </c>
      <c r="R1515" s="3">
        <v>36.653500000000001</v>
      </c>
      <c r="S1515" s="3">
        <v>-120.5783</v>
      </c>
      <c r="T1515" s="3" t="s">
        <v>191</v>
      </c>
      <c r="U1515" s="3" t="s">
        <v>7947</v>
      </c>
      <c r="V1515" s="3" t="s">
        <v>6679</v>
      </c>
      <c r="X1515" s="3" t="s">
        <v>6642</v>
      </c>
      <c r="Y1515" s="3" t="s">
        <v>2543</v>
      </c>
      <c r="Z1515" s="3" t="s">
        <v>3059</v>
      </c>
      <c r="AA1515" s="3" t="s">
        <v>13484</v>
      </c>
      <c r="AB1515" s="3" t="s">
        <v>6788</v>
      </c>
      <c r="AG1515" s="3" t="s">
        <v>13485</v>
      </c>
      <c r="AH1515" s="3" t="s">
        <v>13486</v>
      </c>
    </row>
    <row r="1516" spans="1:34" ht="15.75" hidden="1" customHeight="1" x14ac:dyDescent="0.25">
      <c r="A1516" s="3" t="s">
        <v>6474</v>
      </c>
      <c r="B1516" s="3" t="s">
        <v>14195</v>
      </c>
      <c r="C1516" s="3">
        <v>5</v>
      </c>
      <c r="D1516" s="3" t="s">
        <v>40</v>
      </c>
      <c r="E1516" s="3">
        <v>57</v>
      </c>
      <c r="F1516" s="3" t="s">
        <v>762</v>
      </c>
      <c r="G1516" s="3" t="s">
        <v>105</v>
      </c>
      <c r="H1516" s="3" t="s">
        <v>82</v>
      </c>
      <c r="L1516" s="3">
        <v>1972</v>
      </c>
      <c r="M1516" s="3">
        <v>2020</v>
      </c>
      <c r="N1516" s="3">
        <v>2020</v>
      </c>
      <c r="P1516" s="3" t="s">
        <v>6736</v>
      </c>
      <c r="Q1516" s="3" t="s">
        <v>6737</v>
      </c>
      <c r="R1516" s="3">
        <v>42.583094000000003</v>
      </c>
      <c r="S1516" s="3">
        <v>-89.025919999999999</v>
      </c>
      <c r="T1516" s="3" t="s">
        <v>191</v>
      </c>
      <c r="U1516" s="3" t="s">
        <v>14149</v>
      </c>
      <c r="V1516" s="3" t="s">
        <v>14150</v>
      </c>
      <c r="X1516" s="3" t="s">
        <v>6740</v>
      </c>
      <c r="Y1516" s="3" t="s">
        <v>2543</v>
      </c>
      <c r="Z1516" s="3" t="s">
        <v>3059</v>
      </c>
      <c r="AA1516" s="3" t="s">
        <v>14196</v>
      </c>
      <c r="AB1516" s="3" t="s">
        <v>6502</v>
      </c>
      <c r="AG1516" s="3" t="s">
        <v>14197</v>
      </c>
      <c r="AH1516" s="3" t="s">
        <v>14198</v>
      </c>
    </row>
    <row r="1517" spans="1:34" ht="15.75" hidden="1" customHeight="1" x14ac:dyDescent="0.25">
      <c r="A1517" s="3" t="s">
        <v>6474</v>
      </c>
      <c r="B1517" s="3" t="s">
        <v>14195</v>
      </c>
      <c r="C1517" s="3">
        <v>6</v>
      </c>
      <c r="D1517" s="3" t="s">
        <v>40</v>
      </c>
      <c r="E1517" s="3">
        <v>57</v>
      </c>
      <c r="F1517" s="3" t="s">
        <v>762</v>
      </c>
      <c r="G1517" s="3" t="s">
        <v>105</v>
      </c>
      <c r="H1517" s="3" t="s">
        <v>82</v>
      </c>
      <c r="L1517" s="3">
        <v>1972</v>
      </c>
      <c r="M1517" s="3">
        <v>2020</v>
      </c>
      <c r="N1517" s="3">
        <v>2020</v>
      </c>
      <c r="P1517" s="3" t="s">
        <v>6736</v>
      </c>
      <c r="Q1517" s="3" t="s">
        <v>6737</v>
      </c>
      <c r="R1517" s="3">
        <v>42.583094000000003</v>
      </c>
      <c r="S1517" s="3">
        <v>-89.025919999999999</v>
      </c>
      <c r="T1517" s="3" t="s">
        <v>191</v>
      </c>
      <c r="U1517" s="3" t="s">
        <v>14149</v>
      </c>
      <c r="V1517" s="3" t="s">
        <v>14150</v>
      </c>
      <c r="X1517" s="3" t="s">
        <v>6740</v>
      </c>
      <c r="Y1517" s="3" t="s">
        <v>2543</v>
      </c>
      <c r="Z1517" s="3" t="s">
        <v>3059</v>
      </c>
      <c r="AA1517" s="3" t="s">
        <v>14196</v>
      </c>
      <c r="AB1517" s="3" t="s">
        <v>6504</v>
      </c>
      <c r="AG1517" s="3" t="s">
        <v>14197</v>
      </c>
      <c r="AH1517" s="3" t="s">
        <v>14199</v>
      </c>
    </row>
    <row r="1518" spans="1:34" ht="15.75" hidden="1" customHeight="1" x14ac:dyDescent="0.25">
      <c r="A1518" s="3" t="s">
        <v>6474</v>
      </c>
      <c r="B1518" s="3" t="s">
        <v>14833</v>
      </c>
      <c r="C1518" s="3" t="s">
        <v>9444</v>
      </c>
      <c r="D1518" s="3" t="s">
        <v>40</v>
      </c>
      <c r="E1518" s="3">
        <v>57</v>
      </c>
      <c r="F1518" s="3" t="s">
        <v>186</v>
      </c>
      <c r="G1518" s="3" t="s">
        <v>111</v>
      </c>
      <c r="H1518" s="3" t="s">
        <v>187</v>
      </c>
      <c r="I1518" s="3" t="s">
        <v>188</v>
      </c>
      <c r="J1518" s="3" t="s">
        <v>188</v>
      </c>
      <c r="K1518" s="3" t="s">
        <v>2144</v>
      </c>
      <c r="L1518" s="3">
        <v>2019</v>
      </c>
      <c r="P1518" s="3" t="s">
        <v>14834</v>
      </c>
      <c r="Q1518" s="3" t="s">
        <v>14835</v>
      </c>
      <c r="R1518" s="3">
        <v>37.455599999999997</v>
      </c>
      <c r="S1518" s="3">
        <v>-77.430800000000005</v>
      </c>
      <c r="T1518" s="3" t="s">
        <v>191</v>
      </c>
      <c r="U1518" s="3" t="s">
        <v>6925</v>
      </c>
      <c r="V1518" s="3" t="s">
        <v>14836</v>
      </c>
      <c r="X1518" s="3" t="s">
        <v>7295</v>
      </c>
      <c r="Y1518" s="3" t="s">
        <v>2543</v>
      </c>
      <c r="Z1518" s="3" t="s">
        <v>3059</v>
      </c>
      <c r="AA1518" s="3" t="s">
        <v>14837</v>
      </c>
      <c r="AB1518" s="3" t="s">
        <v>9445</v>
      </c>
      <c r="AG1518" s="3" t="s">
        <v>14838</v>
      </c>
      <c r="AH1518" s="3" t="s">
        <v>14839</v>
      </c>
    </row>
    <row r="1519" spans="1:34" ht="15.75" hidden="1" customHeight="1" x14ac:dyDescent="0.25">
      <c r="A1519" s="3" t="s">
        <v>6474</v>
      </c>
      <c r="B1519" s="3" t="s">
        <v>14833</v>
      </c>
      <c r="C1519" s="3" t="s">
        <v>9685</v>
      </c>
      <c r="D1519" s="3" t="s">
        <v>40</v>
      </c>
      <c r="E1519" s="3">
        <v>57</v>
      </c>
      <c r="F1519" s="3" t="s">
        <v>186</v>
      </c>
      <c r="G1519" s="3" t="s">
        <v>111</v>
      </c>
      <c r="H1519" s="3" t="s">
        <v>187</v>
      </c>
      <c r="I1519" s="3" t="s">
        <v>188</v>
      </c>
      <c r="J1519" s="3" t="s">
        <v>188</v>
      </c>
      <c r="K1519" s="3" t="s">
        <v>2144</v>
      </c>
      <c r="L1519" s="3">
        <v>2019</v>
      </c>
      <c r="P1519" s="3" t="s">
        <v>14834</v>
      </c>
      <c r="Q1519" s="3" t="s">
        <v>14835</v>
      </c>
      <c r="R1519" s="3">
        <v>37.455599999999997</v>
      </c>
      <c r="S1519" s="3">
        <v>-77.430800000000005</v>
      </c>
      <c r="T1519" s="3" t="s">
        <v>191</v>
      </c>
      <c r="U1519" s="3" t="s">
        <v>6925</v>
      </c>
      <c r="V1519" s="3" t="s">
        <v>14836</v>
      </c>
      <c r="X1519" s="3" t="s">
        <v>7295</v>
      </c>
      <c r="Y1519" s="3" t="s">
        <v>2543</v>
      </c>
      <c r="Z1519" s="3" t="s">
        <v>3059</v>
      </c>
      <c r="AA1519" s="3" t="s">
        <v>14837</v>
      </c>
      <c r="AB1519" s="3" t="s">
        <v>6655</v>
      </c>
      <c r="AG1519" s="3" t="s">
        <v>14838</v>
      </c>
      <c r="AH1519" s="3" t="s">
        <v>14840</v>
      </c>
    </row>
    <row r="1520" spans="1:34" ht="15.75" hidden="1" customHeight="1" x14ac:dyDescent="0.25">
      <c r="A1520" s="3" t="s">
        <v>6474</v>
      </c>
      <c r="B1520" s="3" t="s">
        <v>15063</v>
      </c>
      <c r="C1520" s="3" t="s">
        <v>6773</v>
      </c>
      <c r="D1520" s="3" t="s">
        <v>40</v>
      </c>
      <c r="E1520" s="3">
        <v>57</v>
      </c>
      <c r="F1520" s="3" t="s">
        <v>186</v>
      </c>
      <c r="G1520" s="3" t="s">
        <v>105</v>
      </c>
      <c r="H1520" s="3" t="s">
        <v>82</v>
      </c>
      <c r="L1520" s="3">
        <v>2003</v>
      </c>
      <c r="P1520" s="3" t="s">
        <v>15064</v>
      </c>
      <c r="Q1520" s="3" t="s">
        <v>15065</v>
      </c>
      <c r="R1520" s="3">
        <v>33.7684</v>
      </c>
      <c r="S1520" s="3">
        <v>-118.2141</v>
      </c>
      <c r="T1520" s="3" t="s">
        <v>191</v>
      </c>
      <c r="U1520" s="3" t="s">
        <v>6660</v>
      </c>
      <c r="V1520" s="3" t="s">
        <v>6661</v>
      </c>
      <c r="X1520" s="3" t="s">
        <v>6642</v>
      </c>
      <c r="Y1520" s="3" t="s">
        <v>2543</v>
      </c>
      <c r="Z1520" s="3" t="s">
        <v>3059</v>
      </c>
      <c r="AA1520" s="3" t="s">
        <v>15066</v>
      </c>
      <c r="AB1520" s="3" t="s">
        <v>6779</v>
      </c>
      <c r="AG1520" s="3" t="s">
        <v>15067</v>
      </c>
      <c r="AH1520" s="3" t="s">
        <v>15068</v>
      </c>
    </row>
    <row r="1521" spans="1:34" ht="15.75" hidden="1" customHeight="1" x14ac:dyDescent="0.25">
      <c r="A1521" s="3" t="s">
        <v>6474</v>
      </c>
      <c r="B1521" s="3" t="s">
        <v>15820</v>
      </c>
      <c r="C1521" s="3">
        <v>32</v>
      </c>
      <c r="D1521" s="3" t="s">
        <v>204</v>
      </c>
      <c r="E1521" s="3">
        <v>57</v>
      </c>
      <c r="F1521" s="3" t="s">
        <v>186</v>
      </c>
      <c r="G1521" s="3" t="s">
        <v>105</v>
      </c>
      <c r="H1521" s="3" t="s">
        <v>82</v>
      </c>
      <c r="K1521" s="3" t="s">
        <v>82</v>
      </c>
      <c r="L1521" s="3">
        <v>1973</v>
      </c>
      <c r="N1521" s="3">
        <v>2023</v>
      </c>
      <c r="P1521" s="3" t="s">
        <v>8963</v>
      </c>
      <c r="Q1521" s="3" t="s">
        <v>8613</v>
      </c>
      <c r="R1521" s="3">
        <v>44.860599999999998</v>
      </c>
      <c r="S1521" s="3">
        <v>-89.655299999999997</v>
      </c>
      <c r="T1521" s="3" t="s">
        <v>191</v>
      </c>
      <c r="U1521" s="3" t="s">
        <v>15821</v>
      </c>
      <c r="V1521" s="3" t="s">
        <v>15822</v>
      </c>
      <c r="X1521" s="3" t="s">
        <v>6740</v>
      </c>
      <c r="Y1521" s="3" t="s">
        <v>2543</v>
      </c>
      <c r="Z1521" s="3" t="s">
        <v>3059</v>
      </c>
      <c r="AA1521" s="3" t="s">
        <v>15823</v>
      </c>
      <c r="AB1521" s="3" t="s">
        <v>15826</v>
      </c>
      <c r="AG1521" s="3" t="s">
        <v>15824</v>
      </c>
      <c r="AH1521" s="3" t="s">
        <v>15827</v>
      </c>
    </row>
    <row r="1522" spans="1:34" ht="15.75" hidden="1" customHeight="1" x14ac:dyDescent="0.25">
      <c r="A1522" s="3" t="s">
        <v>6474</v>
      </c>
      <c r="B1522" s="3" t="s">
        <v>15880</v>
      </c>
      <c r="C1522" s="3" t="s">
        <v>15881</v>
      </c>
      <c r="D1522" s="3" t="s">
        <v>40</v>
      </c>
      <c r="E1522" s="3">
        <v>57</v>
      </c>
      <c r="F1522" s="3" t="s">
        <v>186</v>
      </c>
      <c r="G1522" s="3" t="s">
        <v>105</v>
      </c>
      <c r="H1522" s="3" t="s">
        <v>82</v>
      </c>
      <c r="L1522" s="3">
        <v>2001</v>
      </c>
      <c r="P1522" s="3" t="s">
        <v>7432</v>
      </c>
      <c r="Q1522" s="3" t="s">
        <v>7433</v>
      </c>
      <c r="R1522" s="3">
        <v>36.664400000000001</v>
      </c>
      <c r="S1522" s="3">
        <v>-82.104399999999998</v>
      </c>
      <c r="T1522" s="3" t="s">
        <v>191</v>
      </c>
      <c r="U1522" s="3" t="s">
        <v>8517</v>
      </c>
      <c r="V1522" s="3" t="s">
        <v>6522</v>
      </c>
      <c r="X1522" s="3" t="s">
        <v>7295</v>
      </c>
      <c r="Y1522" s="3" t="s">
        <v>2543</v>
      </c>
      <c r="Z1522" s="3" t="s">
        <v>3059</v>
      </c>
      <c r="AA1522" s="3" t="s">
        <v>15882</v>
      </c>
      <c r="AB1522" s="3" t="s">
        <v>15883</v>
      </c>
      <c r="AG1522" s="3" t="s">
        <v>15884</v>
      </c>
      <c r="AH1522" s="3" t="s">
        <v>15885</v>
      </c>
    </row>
    <row r="1523" spans="1:34" ht="15.75" hidden="1" customHeight="1" x14ac:dyDescent="0.25">
      <c r="A1523" s="3" t="s">
        <v>6474</v>
      </c>
      <c r="B1523" s="3" t="s">
        <v>15880</v>
      </c>
      <c r="C1523" s="3" t="s">
        <v>15886</v>
      </c>
      <c r="D1523" s="3" t="s">
        <v>40</v>
      </c>
      <c r="E1523" s="3">
        <v>57</v>
      </c>
      <c r="F1523" s="3" t="s">
        <v>186</v>
      </c>
      <c r="G1523" s="3" t="s">
        <v>105</v>
      </c>
      <c r="H1523" s="3" t="s">
        <v>82</v>
      </c>
      <c r="L1523" s="3">
        <v>2001</v>
      </c>
      <c r="P1523" s="3" t="s">
        <v>7432</v>
      </c>
      <c r="Q1523" s="3" t="s">
        <v>7433</v>
      </c>
      <c r="R1523" s="3">
        <v>36.664400000000001</v>
      </c>
      <c r="S1523" s="3">
        <v>-82.104399999999998</v>
      </c>
      <c r="T1523" s="3" t="s">
        <v>191</v>
      </c>
      <c r="U1523" s="3" t="s">
        <v>8517</v>
      </c>
      <c r="V1523" s="3" t="s">
        <v>6522</v>
      </c>
      <c r="X1523" s="3" t="s">
        <v>7295</v>
      </c>
      <c r="Y1523" s="3" t="s">
        <v>2543</v>
      </c>
      <c r="Z1523" s="3" t="s">
        <v>3059</v>
      </c>
      <c r="AA1523" s="3" t="s">
        <v>15882</v>
      </c>
      <c r="AB1523" s="3" t="s">
        <v>15887</v>
      </c>
      <c r="AG1523" s="3" t="s">
        <v>15884</v>
      </c>
      <c r="AH1523" s="3" t="s">
        <v>15888</v>
      </c>
    </row>
    <row r="1524" spans="1:34" ht="15.75" hidden="1" customHeight="1" x14ac:dyDescent="0.25">
      <c r="A1524" s="3" t="s">
        <v>6474</v>
      </c>
      <c r="B1524" s="3" t="s">
        <v>15880</v>
      </c>
      <c r="C1524" s="3" t="s">
        <v>15889</v>
      </c>
      <c r="D1524" s="3" t="s">
        <v>40</v>
      </c>
      <c r="E1524" s="3">
        <v>57</v>
      </c>
      <c r="F1524" s="3" t="s">
        <v>186</v>
      </c>
      <c r="G1524" s="3" t="s">
        <v>105</v>
      </c>
      <c r="H1524" s="3" t="s">
        <v>82</v>
      </c>
      <c r="L1524" s="3">
        <v>2001</v>
      </c>
      <c r="P1524" s="3" t="s">
        <v>7432</v>
      </c>
      <c r="Q1524" s="3" t="s">
        <v>7433</v>
      </c>
      <c r="R1524" s="3">
        <v>36.664400000000001</v>
      </c>
      <c r="S1524" s="3">
        <v>-82.104399999999998</v>
      </c>
      <c r="T1524" s="3" t="s">
        <v>191</v>
      </c>
      <c r="U1524" s="3" t="s">
        <v>8517</v>
      </c>
      <c r="V1524" s="3" t="s">
        <v>6522</v>
      </c>
      <c r="X1524" s="3" t="s">
        <v>7295</v>
      </c>
      <c r="Y1524" s="3" t="s">
        <v>2543</v>
      </c>
      <c r="Z1524" s="3" t="s">
        <v>3059</v>
      </c>
      <c r="AA1524" s="3" t="s">
        <v>15882</v>
      </c>
      <c r="AB1524" s="3" t="s">
        <v>15890</v>
      </c>
      <c r="AG1524" s="3" t="s">
        <v>15884</v>
      </c>
      <c r="AH1524" s="3" t="s">
        <v>15891</v>
      </c>
    </row>
    <row r="1525" spans="1:34" ht="15.75" hidden="1" customHeight="1" x14ac:dyDescent="0.25">
      <c r="A1525" s="3" t="s">
        <v>6474</v>
      </c>
      <c r="B1525" s="3" t="s">
        <v>15880</v>
      </c>
      <c r="C1525" s="3" t="s">
        <v>15892</v>
      </c>
      <c r="D1525" s="3" t="s">
        <v>40</v>
      </c>
      <c r="E1525" s="3">
        <v>57</v>
      </c>
      <c r="F1525" s="3" t="s">
        <v>186</v>
      </c>
      <c r="G1525" s="3" t="s">
        <v>105</v>
      </c>
      <c r="H1525" s="3" t="s">
        <v>82</v>
      </c>
      <c r="L1525" s="3">
        <v>2001</v>
      </c>
      <c r="P1525" s="3" t="s">
        <v>7432</v>
      </c>
      <c r="Q1525" s="3" t="s">
        <v>7433</v>
      </c>
      <c r="R1525" s="3">
        <v>36.664400000000001</v>
      </c>
      <c r="S1525" s="3">
        <v>-82.104399999999998</v>
      </c>
      <c r="T1525" s="3" t="s">
        <v>191</v>
      </c>
      <c r="U1525" s="3" t="s">
        <v>8517</v>
      </c>
      <c r="V1525" s="3" t="s">
        <v>6522</v>
      </c>
      <c r="X1525" s="3" t="s">
        <v>7295</v>
      </c>
      <c r="Y1525" s="3" t="s">
        <v>2543</v>
      </c>
      <c r="Z1525" s="3" t="s">
        <v>3059</v>
      </c>
      <c r="AA1525" s="3" t="s">
        <v>15882</v>
      </c>
      <c r="AB1525" s="3" t="s">
        <v>15893</v>
      </c>
      <c r="AG1525" s="3" t="s">
        <v>15884</v>
      </c>
      <c r="AH1525" s="3" t="s">
        <v>15894</v>
      </c>
    </row>
    <row r="1526" spans="1:34" ht="15.75" hidden="1" customHeight="1" x14ac:dyDescent="0.25">
      <c r="A1526" s="3" t="s">
        <v>6474</v>
      </c>
      <c r="B1526" s="3" t="s">
        <v>15880</v>
      </c>
      <c r="C1526" s="3" t="s">
        <v>15895</v>
      </c>
      <c r="D1526" s="3" t="s">
        <v>40</v>
      </c>
      <c r="E1526" s="3">
        <v>57</v>
      </c>
      <c r="F1526" s="3" t="s">
        <v>186</v>
      </c>
      <c r="G1526" s="3" t="s">
        <v>105</v>
      </c>
      <c r="H1526" s="3" t="s">
        <v>82</v>
      </c>
      <c r="L1526" s="3">
        <v>2001</v>
      </c>
      <c r="P1526" s="3" t="s">
        <v>7432</v>
      </c>
      <c r="Q1526" s="3" t="s">
        <v>7433</v>
      </c>
      <c r="R1526" s="3">
        <v>36.664400000000001</v>
      </c>
      <c r="S1526" s="3">
        <v>-82.104399999999998</v>
      </c>
      <c r="T1526" s="3" t="s">
        <v>191</v>
      </c>
      <c r="U1526" s="3" t="s">
        <v>8517</v>
      </c>
      <c r="V1526" s="3" t="s">
        <v>6522</v>
      </c>
      <c r="X1526" s="3" t="s">
        <v>7295</v>
      </c>
      <c r="Y1526" s="3" t="s">
        <v>2543</v>
      </c>
      <c r="Z1526" s="3" t="s">
        <v>3059</v>
      </c>
      <c r="AA1526" s="3" t="s">
        <v>15882</v>
      </c>
      <c r="AB1526" s="3" t="s">
        <v>15896</v>
      </c>
      <c r="AG1526" s="3" t="s">
        <v>15884</v>
      </c>
      <c r="AH1526" s="3" t="s">
        <v>15897</v>
      </c>
    </row>
    <row r="1527" spans="1:34" ht="15.75" hidden="1" customHeight="1" x14ac:dyDescent="0.25">
      <c r="A1527" s="3" t="s">
        <v>21164</v>
      </c>
      <c r="B1527" s="3" t="s">
        <v>21365</v>
      </c>
      <c r="C1527" s="3">
        <v>1</v>
      </c>
      <c r="D1527" s="3" t="s">
        <v>185</v>
      </c>
      <c r="E1527" s="3">
        <v>57</v>
      </c>
      <c r="F1527" s="3" t="s">
        <v>186</v>
      </c>
      <c r="G1527" s="3" t="s">
        <v>101</v>
      </c>
      <c r="H1527" s="3" t="s">
        <v>188</v>
      </c>
      <c r="J1527" s="3" t="s">
        <v>188</v>
      </c>
      <c r="L1527" s="3" t="s">
        <v>4193</v>
      </c>
      <c r="P1527" s="3" t="s">
        <v>21166</v>
      </c>
      <c r="Q1527" s="3" t="s">
        <v>21166</v>
      </c>
      <c r="R1527" s="3">
        <v>-2.61636111758214</v>
      </c>
      <c r="S1527" s="3">
        <v>140.78929685767201</v>
      </c>
      <c r="T1527" s="3" t="s">
        <v>191</v>
      </c>
      <c r="U1527" s="3" t="s">
        <v>21366</v>
      </c>
      <c r="X1527" s="3" t="s">
        <v>21367</v>
      </c>
      <c r="Y1527" s="3" t="s">
        <v>16333</v>
      </c>
      <c r="Z1527" s="3" t="s">
        <v>17260</v>
      </c>
      <c r="AG1527" s="3" t="s">
        <v>21368</v>
      </c>
      <c r="AH1527" s="3" t="s">
        <v>21369</v>
      </c>
    </row>
    <row r="1528" spans="1:34" ht="15.75" hidden="1" customHeight="1" x14ac:dyDescent="0.25">
      <c r="A1528" s="3" t="s">
        <v>24341</v>
      </c>
      <c r="B1528" s="3" t="s">
        <v>24342</v>
      </c>
      <c r="C1528" s="3">
        <v>7</v>
      </c>
      <c r="D1528" s="3" t="s">
        <v>40</v>
      </c>
      <c r="E1528" s="3">
        <v>57</v>
      </c>
      <c r="F1528" s="3" t="s">
        <v>186</v>
      </c>
      <c r="G1528" s="3" t="s">
        <v>103</v>
      </c>
      <c r="H1528" s="3" t="s">
        <v>187</v>
      </c>
      <c r="I1528" s="3" t="s">
        <v>230</v>
      </c>
      <c r="J1528" s="3" t="s">
        <v>188</v>
      </c>
      <c r="K1528" s="3" t="s">
        <v>82</v>
      </c>
      <c r="L1528" s="3">
        <v>2023</v>
      </c>
      <c r="P1528" s="3" t="s">
        <v>24343</v>
      </c>
      <c r="Q1528" s="3" t="s">
        <v>24343</v>
      </c>
      <c r="R1528" s="3">
        <v>50.336398000000003</v>
      </c>
      <c r="S1528" s="3">
        <v>57.140191999999999</v>
      </c>
      <c r="T1528" s="3" t="s">
        <v>191</v>
      </c>
      <c r="U1528" s="3" t="s">
        <v>24344</v>
      </c>
      <c r="X1528" s="3" t="s">
        <v>24344</v>
      </c>
      <c r="Y1528" s="3" t="s">
        <v>16333</v>
      </c>
      <c r="Z1528" s="3" t="s">
        <v>24345</v>
      </c>
      <c r="AC1528" s="3" t="s">
        <v>24346</v>
      </c>
      <c r="AG1528" s="3" t="s">
        <v>24347</v>
      </c>
      <c r="AH1528" s="3" t="s">
        <v>24348</v>
      </c>
    </row>
    <row r="1529" spans="1:34" ht="15.75" hidden="1" customHeight="1" x14ac:dyDescent="0.25">
      <c r="A1529" s="3" t="s">
        <v>28447</v>
      </c>
      <c r="B1529" s="3" t="s">
        <v>28696</v>
      </c>
      <c r="C1529" s="3" t="s">
        <v>103</v>
      </c>
      <c r="D1529" s="3" t="s">
        <v>40</v>
      </c>
      <c r="E1529" s="3">
        <v>57</v>
      </c>
      <c r="F1529" s="3" t="s">
        <v>186</v>
      </c>
      <c r="G1529" s="3" t="s">
        <v>103</v>
      </c>
      <c r="H1529" s="3" t="s">
        <v>187</v>
      </c>
      <c r="L1529" s="3" t="s">
        <v>4375</v>
      </c>
      <c r="P1529" s="3" t="s">
        <v>28697</v>
      </c>
      <c r="Q1529" s="3" t="s">
        <v>28697</v>
      </c>
      <c r="R1529" s="3">
        <v>38.965200000000003</v>
      </c>
      <c r="S1529" s="3">
        <v>29.365300000000001</v>
      </c>
      <c r="T1529" s="3" t="s">
        <v>191</v>
      </c>
      <c r="U1529" s="3" t="s">
        <v>28698</v>
      </c>
      <c r="X1529" s="3" t="s">
        <v>28584</v>
      </c>
      <c r="Y1529" s="3" t="s">
        <v>16333</v>
      </c>
      <c r="Z1529" s="3" t="s">
        <v>16342</v>
      </c>
      <c r="AG1529" s="3" t="s">
        <v>28699</v>
      </c>
      <c r="AH1529" s="3" t="s">
        <v>28700</v>
      </c>
    </row>
    <row r="1530" spans="1:34" ht="15.75" hidden="1" customHeight="1" x14ac:dyDescent="0.25">
      <c r="A1530" s="3" t="s">
        <v>29927</v>
      </c>
      <c r="B1530" s="3" t="s">
        <v>29928</v>
      </c>
      <c r="C1530" s="3" t="s">
        <v>686</v>
      </c>
      <c r="D1530" s="3" t="s">
        <v>40</v>
      </c>
      <c r="E1530" s="3">
        <v>57</v>
      </c>
      <c r="F1530" s="3" t="s">
        <v>262</v>
      </c>
      <c r="G1530" s="3" t="s">
        <v>105</v>
      </c>
      <c r="H1530" s="3" t="s">
        <v>187</v>
      </c>
      <c r="I1530" s="3" t="s">
        <v>230</v>
      </c>
      <c r="J1530" s="3" t="s">
        <v>188</v>
      </c>
      <c r="K1530" s="3" t="s">
        <v>82</v>
      </c>
      <c r="L1530" s="3">
        <v>2023</v>
      </c>
      <c r="P1530" s="3" t="s">
        <v>29929</v>
      </c>
      <c r="Q1530" s="3" t="s">
        <v>29930</v>
      </c>
      <c r="R1530" s="3">
        <v>52.453862999999998</v>
      </c>
      <c r="S1530" s="3">
        <v>25.193031000000001</v>
      </c>
      <c r="T1530" s="3" t="s">
        <v>191</v>
      </c>
      <c r="U1530" s="3" t="s">
        <v>29931</v>
      </c>
      <c r="X1530" s="3" t="s">
        <v>29932</v>
      </c>
      <c r="Y1530" s="3" t="s">
        <v>29751</v>
      </c>
      <c r="Z1530" s="3" t="s">
        <v>29933</v>
      </c>
      <c r="AD1530" s="3" t="s">
        <v>815</v>
      </c>
      <c r="AF1530" s="3" t="s">
        <v>815</v>
      </c>
      <c r="AG1530" s="3" t="s">
        <v>29934</v>
      </c>
      <c r="AH1530" s="3" t="s">
        <v>29939</v>
      </c>
    </row>
    <row r="1531" spans="1:34" ht="15.75" hidden="1" customHeight="1" x14ac:dyDescent="0.25">
      <c r="A1531" s="3" t="s">
        <v>29927</v>
      </c>
      <c r="B1531" s="3" t="s">
        <v>29928</v>
      </c>
      <c r="C1531" s="3" t="s">
        <v>692</v>
      </c>
      <c r="D1531" s="3" t="s">
        <v>40</v>
      </c>
      <c r="E1531" s="3">
        <v>57</v>
      </c>
      <c r="F1531" s="3" t="s">
        <v>262</v>
      </c>
      <c r="G1531" s="3" t="s">
        <v>105</v>
      </c>
      <c r="H1531" s="3" t="s">
        <v>187</v>
      </c>
      <c r="I1531" s="3" t="s">
        <v>230</v>
      </c>
      <c r="J1531" s="3" t="s">
        <v>188</v>
      </c>
      <c r="K1531" s="3" t="s">
        <v>82</v>
      </c>
      <c r="L1531" s="3">
        <v>2023</v>
      </c>
      <c r="P1531" s="3" t="s">
        <v>29929</v>
      </c>
      <c r="Q1531" s="3" t="s">
        <v>29930</v>
      </c>
      <c r="R1531" s="3">
        <v>52.453862999999998</v>
      </c>
      <c r="S1531" s="3">
        <v>25.193031000000001</v>
      </c>
      <c r="T1531" s="3" t="s">
        <v>191</v>
      </c>
      <c r="U1531" s="3" t="s">
        <v>29931</v>
      </c>
      <c r="X1531" s="3" t="s">
        <v>29932</v>
      </c>
      <c r="Y1531" s="3" t="s">
        <v>29751</v>
      </c>
      <c r="Z1531" s="3" t="s">
        <v>29933</v>
      </c>
      <c r="AD1531" s="3" t="s">
        <v>815</v>
      </c>
      <c r="AF1531" s="3" t="s">
        <v>815</v>
      </c>
      <c r="AG1531" s="3" t="s">
        <v>29934</v>
      </c>
      <c r="AH1531" s="3" t="s">
        <v>29940</v>
      </c>
    </row>
    <row r="1532" spans="1:34" ht="15.75" hidden="1" customHeight="1" x14ac:dyDescent="0.25">
      <c r="A1532" s="3" t="s">
        <v>29927</v>
      </c>
      <c r="B1532" s="3" t="s">
        <v>29928</v>
      </c>
      <c r="C1532" s="3" t="s">
        <v>720</v>
      </c>
      <c r="D1532" s="3" t="s">
        <v>40</v>
      </c>
      <c r="E1532" s="3">
        <v>57</v>
      </c>
      <c r="F1532" s="3" t="s">
        <v>262</v>
      </c>
      <c r="G1532" s="3" t="s">
        <v>105</v>
      </c>
      <c r="H1532" s="3" t="s">
        <v>187</v>
      </c>
      <c r="I1532" s="3" t="s">
        <v>230</v>
      </c>
      <c r="J1532" s="3" t="s">
        <v>188</v>
      </c>
      <c r="K1532" s="3" t="s">
        <v>82</v>
      </c>
      <c r="L1532" s="3">
        <v>2023</v>
      </c>
      <c r="P1532" s="3" t="s">
        <v>29929</v>
      </c>
      <c r="Q1532" s="3" t="s">
        <v>29930</v>
      </c>
      <c r="R1532" s="3">
        <v>52.453862999999998</v>
      </c>
      <c r="S1532" s="3">
        <v>25.193031000000001</v>
      </c>
      <c r="T1532" s="3" t="s">
        <v>191</v>
      </c>
      <c r="U1532" s="3" t="s">
        <v>29931</v>
      </c>
      <c r="X1532" s="3" t="s">
        <v>29932</v>
      </c>
      <c r="Y1532" s="3" t="s">
        <v>29751</v>
      </c>
      <c r="Z1532" s="3" t="s">
        <v>29933</v>
      </c>
      <c r="AD1532" s="3" t="s">
        <v>815</v>
      </c>
      <c r="AF1532" s="3" t="s">
        <v>815</v>
      </c>
      <c r="AG1532" s="3" t="s">
        <v>29934</v>
      </c>
      <c r="AH1532" s="3" t="s">
        <v>29941</v>
      </c>
    </row>
    <row r="1533" spans="1:34" ht="15.75" hidden="1" customHeight="1" x14ac:dyDescent="0.25">
      <c r="A1533" s="3" t="s">
        <v>29927</v>
      </c>
      <c r="B1533" s="3" t="s">
        <v>29928</v>
      </c>
      <c r="C1533" s="3" t="s">
        <v>722</v>
      </c>
      <c r="D1533" s="3" t="s">
        <v>40</v>
      </c>
      <c r="E1533" s="3">
        <v>57</v>
      </c>
      <c r="F1533" s="3" t="s">
        <v>262</v>
      </c>
      <c r="G1533" s="3" t="s">
        <v>105</v>
      </c>
      <c r="H1533" s="3" t="s">
        <v>187</v>
      </c>
      <c r="I1533" s="3" t="s">
        <v>230</v>
      </c>
      <c r="J1533" s="3" t="s">
        <v>188</v>
      </c>
      <c r="K1533" s="3" t="s">
        <v>82</v>
      </c>
      <c r="L1533" s="3">
        <v>2023</v>
      </c>
      <c r="P1533" s="3" t="s">
        <v>29929</v>
      </c>
      <c r="Q1533" s="3" t="s">
        <v>29930</v>
      </c>
      <c r="R1533" s="3">
        <v>52.453862999999998</v>
      </c>
      <c r="S1533" s="3">
        <v>25.193031000000001</v>
      </c>
      <c r="T1533" s="3" t="s">
        <v>191</v>
      </c>
      <c r="U1533" s="3" t="s">
        <v>29931</v>
      </c>
      <c r="X1533" s="3" t="s">
        <v>29932</v>
      </c>
      <c r="Y1533" s="3" t="s">
        <v>29751</v>
      </c>
      <c r="Z1533" s="3" t="s">
        <v>29933</v>
      </c>
      <c r="AD1533" s="3" t="s">
        <v>815</v>
      </c>
      <c r="AF1533" s="3" t="s">
        <v>815</v>
      </c>
      <c r="AG1533" s="3" t="s">
        <v>29934</v>
      </c>
      <c r="AH1533" s="3" t="s">
        <v>29942</v>
      </c>
    </row>
    <row r="1534" spans="1:34" ht="15.75" hidden="1" customHeight="1" x14ac:dyDescent="0.25">
      <c r="A1534" s="3" t="s">
        <v>29927</v>
      </c>
      <c r="B1534" s="3" t="s">
        <v>29928</v>
      </c>
      <c r="C1534" s="3" t="s">
        <v>1267</v>
      </c>
      <c r="D1534" s="3" t="s">
        <v>40</v>
      </c>
      <c r="E1534" s="3">
        <v>57</v>
      </c>
      <c r="F1534" s="3" t="s">
        <v>262</v>
      </c>
      <c r="G1534" s="3" t="s">
        <v>105</v>
      </c>
      <c r="H1534" s="3" t="s">
        <v>187</v>
      </c>
      <c r="I1534" s="3" t="s">
        <v>230</v>
      </c>
      <c r="J1534" s="3" t="s">
        <v>188</v>
      </c>
      <c r="K1534" s="3" t="s">
        <v>82</v>
      </c>
      <c r="L1534" s="3">
        <v>2023</v>
      </c>
      <c r="P1534" s="3" t="s">
        <v>29929</v>
      </c>
      <c r="Q1534" s="3" t="s">
        <v>29930</v>
      </c>
      <c r="R1534" s="3">
        <v>52.453862999999998</v>
      </c>
      <c r="S1534" s="3">
        <v>25.193031000000001</v>
      </c>
      <c r="T1534" s="3" t="s">
        <v>191</v>
      </c>
      <c r="U1534" s="3" t="s">
        <v>29931</v>
      </c>
      <c r="X1534" s="3" t="s">
        <v>29932</v>
      </c>
      <c r="Y1534" s="3" t="s">
        <v>29751</v>
      </c>
      <c r="Z1534" s="3" t="s">
        <v>29933</v>
      </c>
      <c r="AD1534" s="3" t="s">
        <v>815</v>
      </c>
      <c r="AF1534" s="3" t="s">
        <v>815</v>
      </c>
      <c r="AG1534" s="3" t="s">
        <v>29934</v>
      </c>
      <c r="AH1534" s="3" t="s">
        <v>29943</v>
      </c>
    </row>
    <row r="1535" spans="1:34" ht="15.75" hidden="1" customHeight="1" x14ac:dyDescent="0.25">
      <c r="A1535" s="3" t="s">
        <v>31122</v>
      </c>
      <c r="B1535" s="3" t="s">
        <v>31708</v>
      </c>
      <c r="C1535" s="3" t="s">
        <v>62</v>
      </c>
      <c r="D1535" s="3" t="s">
        <v>40</v>
      </c>
      <c r="E1535" s="3">
        <v>57</v>
      </c>
      <c r="F1535" s="3" t="s">
        <v>186</v>
      </c>
      <c r="G1535" s="3" t="s">
        <v>103</v>
      </c>
      <c r="H1535" s="3" t="s">
        <v>187</v>
      </c>
      <c r="K1535" s="3" t="s">
        <v>4304</v>
      </c>
      <c r="L1535" s="3">
        <v>2019</v>
      </c>
      <c r="P1535" s="3" t="s">
        <v>31710</v>
      </c>
      <c r="Q1535" s="3" t="s">
        <v>31711</v>
      </c>
      <c r="R1535" s="3">
        <v>51.481000000000002</v>
      </c>
      <c r="S1535" s="3">
        <v>11.9643</v>
      </c>
      <c r="T1535" s="3" t="s">
        <v>191</v>
      </c>
      <c r="U1535" s="3" t="s">
        <v>31712</v>
      </c>
      <c r="X1535" s="3" t="s">
        <v>31263</v>
      </c>
      <c r="Y1535" s="3" t="s">
        <v>29751</v>
      </c>
      <c r="Z1535" s="3" t="s">
        <v>29784</v>
      </c>
      <c r="AA1535" s="3" t="s">
        <v>31717</v>
      </c>
      <c r="AC1535" s="3" t="s">
        <v>31714</v>
      </c>
      <c r="AG1535" s="3" t="s">
        <v>31715</v>
      </c>
      <c r="AH1535" s="3" t="s">
        <v>31718</v>
      </c>
    </row>
    <row r="1536" spans="1:34" ht="15.75" hidden="1" customHeight="1" x14ac:dyDescent="0.25">
      <c r="A1536" s="3" t="s">
        <v>31122</v>
      </c>
      <c r="B1536" s="3" t="s">
        <v>32086</v>
      </c>
      <c r="C1536" s="3" t="s">
        <v>1393</v>
      </c>
      <c r="D1536" s="3" t="s">
        <v>30506</v>
      </c>
      <c r="E1536" s="3">
        <v>57</v>
      </c>
      <c r="F1536" s="3" t="s">
        <v>186</v>
      </c>
      <c r="G1536" s="3" t="s">
        <v>111</v>
      </c>
      <c r="H1536" s="3" t="s">
        <v>187</v>
      </c>
      <c r="L1536" s="3">
        <v>2020</v>
      </c>
      <c r="P1536" s="3" t="s">
        <v>32087</v>
      </c>
      <c r="Q1536" s="3" t="s">
        <v>32087</v>
      </c>
      <c r="R1536" s="3">
        <v>49.042070000000002</v>
      </c>
      <c r="S1536" s="3">
        <v>8.3134999999999994</v>
      </c>
      <c r="T1536" s="3" t="s">
        <v>191</v>
      </c>
      <c r="U1536" s="3" t="s">
        <v>32088</v>
      </c>
      <c r="X1536" s="3" t="s">
        <v>31135</v>
      </c>
      <c r="Y1536" s="3" t="s">
        <v>29751</v>
      </c>
      <c r="Z1536" s="3" t="s">
        <v>29784</v>
      </c>
      <c r="AD1536" s="3" t="s">
        <v>815</v>
      </c>
      <c r="AE1536" s="3" t="s">
        <v>3998</v>
      </c>
      <c r="AG1536" s="3" t="s">
        <v>32089</v>
      </c>
      <c r="AH1536" s="3" t="s">
        <v>32091</v>
      </c>
    </row>
    <row r="1537" spans="1:34" ht="15.75" hidden="1" customHeight="1" x14ac:dyDescent="0.25">
      <c r="A1537" s="3" t="s">
        <v>32714</v>
      </c>
      <c r="B1537" s="3" t="s">
        <v>32715</v>
      </c>
      <c r="C1537" s="3">
        <v>1</v>
      </c>
      <c r="D1537" s="3" t="s">
        <v>40</v>
      </c>
      <c r="E1537" s="3">
        <v>57</v>
      </c>
      <c r="F1537" s="3" t="s">
        <v>186</v>
      </c>
      <c r="G1537" s="3" t="s">
        <v>105</v>
      </c>
      <c r="H1537" s="3" t="s">
        <v>82</v>
      </c>
      <c r="L1537" s="3" t="s">
        <v>2761</v>
      </c>
      <c r="P1537" s="3" t="s">
        <v>32716</v>
      </c>
      <c r="Q1537" s="3" t="s">
        <v>32717</v>
      </c>
      <c r="R1537" s="3">
        <v>47.094999999999999</v>
      </c>
      <c r="S1537" s="3">
        <v>17.556000000000001</v>
      </c>
      <c r="T1537" s="3" t="s">
        <v>191</v>
      </c>
      <c r="U1537" s="3" t="s">
        <v>32718</v>
      </c>
      <c r="X1537" s="3" t="s">
        <v>32719</v>
      </c>
      <c r="Y1537" s="3" t="s">
        <v>29751</v>
      </c>
      <c r="Z1537" s="3" t="s">
        <v>29933</v>
      </c>
      <c r="AA1537" s="3" t="s">
        <v>32720</v>
      </c>
      <c r="AB1537" s="3" t="s">
        <v>32721</v>
      </c>
      <c r="AC1537" s="3" t="s">
        <v>32722</v>
      </c>
      <c r="AG1537" s="3" t="s">
        <v>32723</v>
      </c>
      <c r="AH1537" s="3" t="s">
        <v>32724</v>
      </c>
    </row>
    <row r="1538" spans="1:34" ht="15.75" hidden="1" customHeight="1" x14ac:dyDescent="0.25">
      <c r="A1538" s="3" t="s">
        <v>32714</v>
      </c>
      <c r="B1538" s="3" t="s">
        <v>32715</v>
      </c>
      <c r="C1538" s="3">
        <v>2</v>
      </c>
      <c r="D1538" s="3" t="s">
        <v>40</v>
      </c>
      <c r="E1538" s="3">
        <v>57</v>
      </c>
      <c r="F1538" s="3" t="s">
        <v>186</v>
      </c>
      <c r="G1538" s="3" t="s">
        <v>105</v>
      </c>
      <c r="H1538" s="3" t="s">
        <v>82</v>
      </c>
      <c r="L1538" s="3" t="s">
        <v>2761</v>
      </c>
      <c r="P1538" s="3" t="s">
        <v>32716</v>
      </c>
      <c r="Q1538" s="3" t="s">
        <v>32717</v>
      </c>
      <c r="R1538" s="3">
        <v>47.094999999999999</v>
      </c>
      <c r="S1538" s="3">
        <v>17.556000000000001</v>
      </c>
      <c r="T1538" s="3" t="s">
        <v>191</v>
      </c>
      <c r="U1538" s="3" t="s">
        <v>32718</v>
      </c>
      <c r="X1538" s="3" t="s">
        <v>32719</v>
      </c>
      <c r="Y1538" s="3" t="s">
        <v>29751</v>
      </c>
      <c r="Z1538" s="3" t="s">
        <v>29933</v>
      </c>
      <c r="AA1538" s="3" t="s">
        <v>32720</v>
      </c>
      <c r="AB1538" s="3" t="s">
        <v>32725</v>
      </c>
      <c r="AC1538" s="3" t="s">
        <v>32722</v>
      </c>
      <c r="AG1538" s="3" t="s">
        <v>32723</v>
      </c>
      <c r="AH1538" s="3" t="s">
        <v>32726</v>
      </c>
    </row>
    <row r="1539" spans="1:34" ht="15.75" hidden="1" customHeight="1" x14ac:dyDescent="0.25">
      <c r="A1539" s="3" t="s">
        <v>37071</v>
      </c>
      <c r="B1539" s="3" t="s">
        <v>37524</v>
      </c>
      <c r="C1539" s="3" t="s">
        <v>37535</v>
      </c>
      <c r="D1539" s="3" t="s">
        <v>72</v>
      </c>
      <c r="E1539" s="3">
        <v>57</v>
      </c>
      <c r="F1539" s="3" t="s">
        <v>186</v>
      </c>
      <c r="G1539" s="3" t="s">
        <v>107</v>
      </c>
      <c r="L1539" s="3">
        <v>2015</v>
      </c>
      <c r="P1539" s="3" t="s">
        <v>37086</v>
      </c>
      <c r="Q1539" s="3" t="s">
        <v>37086</v>
      </c>
      <c r="R1539" s="3">
        <v>28.970009999999998</v>
      </c>
      <c r="S1539" s="3">
        <v>-13.541230000000001</v>
      </c>
      <c r="T1539" s="3" t="s">
        <v>191</v>
      </c>
      <c r="U1539" s="3" t="s">
        <v>37525</v>
      </c>
      <c r="X1539" s="3" t="s">
        <v>37152</v>
      </c>
      <c r="Y1539" s="3" t="s">
        <v>29751</v>
      </c>
      <c r="Z1539" s="3" t="s">
        <v>29752</v>
      </c>
      <c r="AG1539" s="3" t="s">
        <v>37526</v>
      </c>
      <c r="AH1539" s="3" t="s">
        <v>37536</v>
      </c>
    </row>
    <row r="1540" spans="1:34" ht="15.75" hidden="1" customHeight="1" x14ac:dyDescent="0.25">
      <c r="A1540" s="3" t="s">
        <v>37765</v>
      </c>
      <c r="B1540" s="3" t="s">
        <v>37836</v>
      </c>
      <c r="C1540" s="3">
        <v>1</v>
      </c>
      <c r="D1540" s="3" t="s">
        <v>40</v>
      </c>
      <c r="E1540" s="3">
        <v>57</v>
      </c>
      <c r="F1540" s="3" t="s">
        <v>186</v>
      </c>
      <c r="G1540" s="3" t="s">
        <v>111</v>
      </c>
      <c r="H1540" s="3" t="s">
        <v>187</v>
      </c>
      <c r="L1540" s="3">
        <v>1962</v>
      </c>
      <c r="P1540" s="3" t="s">
        <v>37837</v>
      </c>
      <c r="Q1540" s="3" t="s">
        <v>37837</v>
      </c>
      <c r="R1540" s="3">
        <v>51.882758482612999</v>
      </c>
      <c r="S1540" s="3">
        <v>33.460309392067501</v>
      </c>
      <c r="T1540" s="3" t="s">
        <v>528</v>
      </c>
      <c r="U1540" s="3" t="s">
        <v>37838</v>
      </c>
      <c r="X1540" s="3" t="s">
        <v>37839</v>
      </c>
      <c r="Y1540" s="3" t="s">
        <v>29751</v>
      </c>
      <c r="Z1540" s="3" t="s">
        <v>29933</v>
      </c>
      <c r="AC1540" s="3" t="s">
        <v>37840</v>
      </c>
      <c r="AG1540" s="3" t="s">
        <v>37841</v>
      </c>
      <c r="AH1540" s="3" t="s">
        <v>37842</v>
      </c>
    </row>
    <row r="1541" spans="1:34" ht="15.75" hidden="1" customHeight="1" x14ac:dyDescent="0.25">
      <c r="A1541" s="3" t="s">
        <v>37765</v>
      </c>
      <c r="B1541" s="3" t="s">
        <v>37836</v>
      </c>
      <c r="C1541" s="3">
        <v>2</v>
      </c>
      <c r="D1541" s="3" t="s">
        <v>40</v>
      </c>
      <c r="E1541" s="3">
        <v>57</v>
      </c>
      <c r="F1541" s="3" t="s">
        <v>186</v>
      </c>
      <c r="G1541" s="3" t="s">
        <v>111</v>
      </c>
      <c r="H1541" s="3" t="s">
        <v>187</v>
      </c>
      <c r="L1541" s="3">
        <v>1962</v>
      </c>
      <c r="P1541" s="3" t="s">
        <v>37837</v>
      </c>
      <c r="Q1541" s="3" t="s">
        <v>37837</v>
      </c>
      <c r="R1541" s="3">
        <v>51.882758482612999</v>
      </c>
      <c r="S1541" s="3">
        <v>33.460309392067501</v>
      </c>
      <c r="T1541" s="3" t="s">
        <v>528</v>
      </c>
      <c r="U1541" s="3" t="s">
        <v>37838</v>
      </c>
      <c r="X1541" s="3" t="s">
        <v>37839</v>
      </c>
      <c r="Y1541" s="3" t="s">
        <v>29751</v>
      </c>
      <c r="Z1541" s="3" t="s">
        <v>29933</v>
      </c>
      <c r="AC1541" s="3" t="s">
        <v>37840</v>
      </c>
      <c r="AG1541" s="3" t="s">
        <v>37841</v>
      </c>
      <c r="AH1541" s="3" t="s">
        <v>37843</v>
      </c>
    </row>
    <row r="1542" spans="1:34" ht="15.75" hidden="1" customHeight="1" x14ac:dyDescent="0.25">
      <c r="A1542" s="3" t="s">
        <v>3056</v>
      </c>
      <c r="B1542" s="3" t="s">
        <v>3057</v>
      </c>
      <c r="C1542" s="3">
        <v>1</v>
      </c>
      <c r="D1542" s="3" t="s">
        <v>72</v>
      </c>
      <c r="E1542" s="3">
        <v>57.2</v>
      </c>
      <c r="F1542" s="3" t="s">
        <v>186</v>
      </c>
      <c r="G1542" s="3" t="s">
        <v>101</v>
      </c>
      <c r="H1542" s="3" t="s">
        <v>188</v>
      </c>
      <c r="I1542" s="3" t="s">
        <v>188</v>
      </c>
      <c r="J1542" s="3" t="s">
        <v>188</v>
      </c>
      <c r="K1542" s="3" t="s">
        <v>82</v>
      </c>
      <c r="L1542" s="3">
        <v>2005</v>
      </c>
      <c r="P1542" s="3" t="s">
        <v>3058</v>
      </c>
      <c r="Q1542" s="3" t="s">
        <v>3058</v>
      </c>
      <c r="R1542" s="3">
        <v>32.2975845674423</v>
      </c>
      <c r="S1542" s="3">
        <v>-64.792265597623796</v>
      </c>
      <c r="T1542" s="3" t="s">
        <v>528</v>
      </c>
      <c r="Y1542" s="3" t="s">
        <v>2543</v>
      </c>
      <c r="Z1542" s="3" t="s">
        <v>3059</v>
      </c>
      <c r="AG1542" s="3" t="s">
        <v>3060</v>
      </c>
      <c r="AH1542" s="3" t="s">
        <v>3061</v>
      </c>
    </row>
    <row r="1543" spans="1:34" ht="15.75" hidden="1" customHeight="1" x14ac:dyDescent="0.25">
      <c r="A1543" s="3" t="s">
        <v>25646</v>
      </c>
      <c r="B1543" s="3" t="s">
        <v>25810</v>
      </c>
      <c r="C1543" s="3">
        <v>4</v>
      </c>
      <c r="D1543" s="3" t="s">
        <v>68</v>
      </c>
      <c r="E1543" s="3">
        <v>57.2</v>
      </c>
      <c r="F1543" s="3" t="s">
        <v>186</v>
      </c>
      <c r="G1543" s="3" t="s">
        <v>101</v>
      </c>
      <c r="H1543" s="3" t="s">
        <v>188</v>
      </c>
      <c r="L1543" s="3" t="s">
        <v>188</v>
      </c>
      <c r="P1543" s="3" t="s">
        <v>25801</v>
      </c>
      <c r="Q1543" s="3" t="s">
        <v>25802</v>
      </c>
      <c r="R1543" s="3">
        <v>14.6362648613995</v>
      </c>
      <c r="S1543" s="3">
        <v>120.949955830322</v>
      </c>
      <c r="T1543" s="3" t="s">
        <v>191</v>
      </c>
      <c r="U1543" s="3" t="s">
        <v>25803</v>
      </c>
      <c r="Y1543" s="3" t="s">
        <v>16333</v>
      </c>
      <c r="Z1543" s="3" t="s">
        <v>17260</v>
      </c>
      <c r="AG1543" s="3" t="s">
        <v>25811</v>
      </c>
      <c r="AH1543" s="3" t="s">
        <v>25812</v>
      </c>
    </row>
    <row r="1544" spans="1:34" ht="15.75" hidden="1" customHeight="1" x14ac:dyDescent="0.25">
      <c r="A1544" s="3" t="s">
        <v>26054</v>
      </c>
      <c r="B1544" s="3" t="s">
        <v>26355</v>
      </c>
      <c r="C1544" s="3">
        <v>1</v>
      </c>
      <c r="D1544" s="3" t="s">
        <v>66</v>
      </c>
      <c r="E1544" s="3">
        <v>57.6</v>
      </c>
      <c r="F1544" s="3" t="s">
        <v>186</v>
      </c>
      <c r="G1544" s="3" t="s">
        <v>101</v>
      </c>
      <c r="H1544" s="3" t="s">
        <v>188</v>
      </c>
      <c r="I1544" s="3" t="s">
        <v>188</v>
      </c>
      <c r="L1544" s="3">
        <v>2022</v>
      </c>
      <c r="P1544" s="3" t="s">
        <v>26356</v>
      </c>
      <c r="Q1544" s="3" t="s">
        <v>26356</v>
      </c>
      <c r="R1544" s="3">
        <v>22.702870000000001</v>
      </c>
      <c r="S1544" s="3">
        <v>42.699730000000002</v>
      </c>
      <c r="T1544" s="3" t="s">
        <v>191</v>
      </c>
      <c r="U1544" s="3" t="s">
        <v>26357</v>
      </c>
      <c r="X1544" s="3" t="s">
        <v>26217</v>
      </c>
      <c r="Y1544" s="3" t="s">
        <v>16333</v>
      </c>
      <c r="Z1544" s="3" t="s">
        <v>16342</v>
      </c>
      <c r="AD1544" s="3" t="s">
        <v>197</v>
      </c>
      <c r="AE1544" s="3" t="s">
        <v>1307</v>
      </c>
      <c r="AG1544" s="3" t="s">
        <v>26358</v>
      </c>
      <c r="AH1544" s="3" t="s">
        <v>26359</v>
      </c>
    </row>
    <row r="1545" spans="1:34" ht="15.75" hidden="1" customHeight="1" x14ac:dyDescent="0.25">
      <c r="A1545" s="3" t="s">
        <v>26054</v>
      </c>
      <c r="B1545" s="3" t="s">
        <v>26527</v>
      </c>
      <c r="C1545" s="3" t="s">
        <v>26547</v>
      </c>
      <c r="D1545" s="3" t="s">
        <v>40</v>
      </c>
      <c r="E1545" s="3">
        <v>57.6</v>
      </c>
      <c r="F1545" s="3" t="s">
        <v>186</v>
      </c>
      <c r="G1545" s="3" t="s">
        <v>105</v>
      </c>
      <c r="H1545" s="3" t="s">
        <v>188</v>
      </c>
      <c r="L1545" s="3">
        <v>1994</v>
      </c>
      <c r="P1545" s="3" t="s">
        <v>26064</v>
      </c>
      <c r="Q1545" s="3" t="s">
        <v>26064</v>
      </c>
      <c r="R1545" s="3">
        <v>24.57</v>
      </c>
      <c r="S1545" s="3">
        <v>46.883000000000003</v>
      </c>
      <c r="T1545" s="3" t="s">
        <v>191</v>
      </c>
      <c r="U1545" s="3" t="s">
        <v>26505</v>
      </c>
      <c r="X1545" s="3" t="s">
        <v>26505</v>
      </c>
      <c r="Y1545" s="3" t="s">
        <v>16333</v>
      </c>
      <c r="Z1545" s="3" t="s">
        <v>16342</v>
      </c>
      <c r="AA1545" s="3" t="s">
        <v>26528</v>
      </c>
      <c r="AC1545" s="3" t="s">
        <v>26529</v>
      </c>
      <c r="AD1545" s="3" t="s">
        <v>197</v>
      </c>
      <c r="AF1545" s="3" t="s">
        <v>197</v>
      </c>
      <c r="AG1545" s="3" t="s">
        <v>26530</v>
      </c>
      <c r="AH1545" s="3" t="s">
        <v>26548</v>
      </c>
    </row>
    <row r="1546" spans="1:34" ht="15.75" hidden="1" customHeight="1" x14ac:dyDescent="0.25">
      <c r="A1546" s="3" t="s">
        <v>26054</v>
      </c>
      <c r="B1546" s="3" t="s">
        <v>26527</v>
      </c>
      <c r="C1546" s="3" t="s">
        <v>26549</v>
      </c>
      <c r="D1546" s="3" t="s">
        <v>40</v>
      </c>
      <c r="E1546" s="3">
        <v>57.6</v>
      </c>
      <c r="F1546" s="3" t="s">
        <v>186</v>
      </c>
      <c r="G1546" s="3" t="s">
        <v>105</v>
      </c>
      <c r="H1546" s="3" t="s">
        <v>188</v>
      </c>
      <c r="L1546" s="3">
        <v>1994</v>
      </c>
      <c r="P1546" s="3" t="s">
        <v>26064</v>
      </c>
      <c r="Q1546" s="3" t="s">
        <v>26064</v>
      </c>
      <c r="R1546" s="3">
        <v>24.57</v>
      </c>
      <c r="S1546" s="3">
        <v>46.883000000000003</v>
      </c>
      <c r="T1546" s="3" t="s">
        <v>191</v>
      </c>
      <c r="U1546" s="3" t="s">
        <v>26505</v>
      </c>
      <c r="X1546" s="3" t="s">
        <v>26505</v>
      </c>
      <c r="Y1546" s="3" t="s">
        <v>16333</v>
      </c>
      <c r="Z1546" s="3" t="s">
        <v>16342</v>
      </c>
      <c r="AA1546" s="3" t="s">
        <v>26528</v>
      </c>
      <c r="AC1546" s="3" t="s">
        <v>26529</v>
      </c>
      <c r="AD1546" s="3" t="s">
        <v>197</v>
      </c>
      <c r="AF1546" s="3" t="s">
        <v>197</v>
      </c>
      <c r="AG1546" s="3" t="s">
        <v>26530</v>
      </c>
      <c r="AH1546" s="3" t="s">
        <v>26550</v>
      </c>
    </row>
    <row r="1547" spans="1:34" ht="15.75" hidden="1" customHeight="1" x14ac:dyDescent="0.25">
      <c r="A1547" s="3" t="s">
        <v>26054</v>
      </c>
      <c r="B1547" s="3" t="s">
        <v>26527</v>
      </c>
      <c r="C1547" s="3" t="s">
        <v>26551</v>
      </c>
      <c r="D1547" s="3" t="s">
        <v>40</v>
      </c>
      <c r="E1547" s="3">
        <v>57.6</v>
      </c>
      <c r="F1547" s="3" t="s">
        <v>186</v>
      </c>
      <c r="G1547" s="3" t="s">
        <v>105</v>
      </c>
      <c r="H1547" s="3" t="s">
        <v>188</v>
      </c>
      <c r="L1547" s="3">
        <v>1994</v>
      </c>
      <c r="P1547" s="3" t="s">
        <v>26064</v>
      </c>
      <c r="Q1547" s="3" t="s">
        <v>26064</v>
      </c>
      <c r="R1547" s="3">
        <v>24.57</v>
      </c>
      <c r="S1547" s="3">
        <v>46.883000000000003</v>
      </c>
      <c r="T1547" s="3" t="s">
        <v>191</v>
      </c>
      <c r="U1547" s="3" t="s">
        <v>26505</v>
      </c>
      <c r="X1547" s="3" t="s">
        <v>26505</v>
      </c>
      <c r="Y1547" s="3" t="s">
        <v>16333</v>
      </c>
      <c r="Z1547" s="3" t="s">
        <v>16342</v>
      </c>
      <c r="AA1547" s="3" t="s">
        <v>26528</v>
      </c>
      <c r="AC1547" s="3" t="s">
        <v>26529</v>
      </c>
      <c r="AD1547" s="3" t="s">
        <v>197</v>
      </c>
      <c r="AF1547" s="3" t="s">
        <v>197</v>
      </c>
      <c r="AG1547" s="3" t="s">
        <v>26530</v>
      </c>
      <c r="AH1547" s="3" t="s">
        <v>26552</v>
      </c>
    </row>
    <row r="1548" spans="1:34" ht="15.75" hidden="1" customHeight="1" x14ac:dyDescent="0.25">
      <c r="A1548" s="3" t="s">
        <v>26054</v>
      </c>
      <c r="B1548" s="3" t="s">
        <v>26527</v>
      </c>
      <c r="C1548" s="3" t="s">
        <v>26553</v>
      </c>
      <c r="D1548" s="3" t="s">
        <v>40</v>
      </c>
      <c r="E1548" s="3">
        <v>57.6</v>
      </c>
      <c r="F1548" s="3" t="s">
        <v>186</v>
      </c>
      <c r="G1548" s="3" t="s">
        <v>105</v>
      </c>
      <c r="H1548" s="3" t="s">
        <v>188</v>
      </c>
      <c r="L1548" s="3">
        <v>1994</v>
      </c>
      <c r="P1548" s="3" t="s">
        <v>26064</v>
      </c>
      <c r="Q1548" s="3" t="s">
        <v>26064</v>
      </c>
      <c r="R1548" s="3">
        <v>24.57</v>
      </c>
      <c r="S1548" s="3">
        <v>46.883000000000003</v>
      </c>
      <c r="T1548" s="3" t="s">
        <v>191</v>
      </c>
      <c r="U1548" s="3" t="s">
        <v>26505</v>
      </c>
      <c r="X1548" s="3" t="s">
        <v>26505</v>
      </c>
      <c r="Y1548" s="3" t="s">
        <v>16333</v>
      </c>
      <c r="Z1548" s="3" t="s">
        <v>16342</v>
      </c>
      <c r="AA1548" s="3" t="s">
        <v>26528</v>
      </c>
      <c r="AC1548" s="3" t="s">
        <v>26529</v>
      </c>
      <c r="AD1548" s="3" t="s">
        <v>197</v>
      </c>
      <c r="AF1548" s="3" t="s">
        <v>197</v>
      </c>
      <c r="AG1548" s="3" t="s">
        <v>26530</v>
      </c>
      <c r="AH1548" s="3" t="s">
        <v>26554</v>
      </c>
    </row>
    <row r="1549" spans="1:34" ht="15.75" hidden="1" customHeight="1" x14ac:dyDescent="0.25">
      <c r="A1549" s="3" t="s">
        <v>26054</v>
      </c>
      <c r="B1549" s="3" t="s">
        <v>26527</v>
      </c>
      <c r="C1549" s="3" t="s">
        <v>23308</v>
      </c>
      <c r="D1549" s="3" t="s">
        <v>40</v>
      </c>
      <c r="E1549" s="3">
        <v>57.6</v>
      </c>
      <c r="F1549" s="3" t="s">
        <v>186</v>
      </c>
      <c r="G1549" s="3" t="s">
        <v>105</v>
      </c>
      <c r="H1549" s="3" t="s">
        <v>188</v>
      </c>
      <c r="L1549" s="3">
        <v>1994</v>
      </c>
      <c r="P1549" s="3" t="s">
        <v>26064</v>
      </c>
      <c r="Q1549" s="3" t="s">
        <v>26064</v>
      </c>
      <c r="R1549" s="3">
        <v>24.57</v>
      </c>
      <c r="S1549" s="3">
        <v>46.883000000000003</v>
      </c>
      <c r="T1549" s="3" t="s">
        <v>191</v>
      </c>
      <c r="U1549" s="3" t="s">
        <v>26505</v>
      </c>
      <c r="X1549" s="3" t="s">
        <v>26505</v>
      </c>
      <c r="Y1549" s="3" t="s">
        <v>16333</v>
      </c>
      <c r="Z1549" s="3" t="s">
        <v>16342</v>
      </c>
      <c r="AA1549" s="3" t="s">
        <v>26528</v>
      </c>
      <c r="AC1549" s="3" t="s">
        <v>26529</v>
      </c>
      <c r="AD1549" s="3" t="s">
        <v>197</v>
      </c>
      <c r="AF1549" s="3" t="s">
        <v>197</v>
      </c>
      <c r="AG1549" s="3" t="s">
        <v>26530</v>
      </c>
      <c r="AH1549" s="3" t="s">
        <v>26555</v>
      </c>
    </row>
    <row r="1550" spans="1:34" ht="15.75" hidden="1" customHeight="1" x14ac:dyDescent="0.25">
      <c r="A1550" s="3" t="s">
        <v>26054</v>
      </c>
      <c r="B1550" s="3" t="s">
        <v>26527</v>
      </c>
      <c r="C1550" s="3" t="s">
        <v>23310</v>
      </c>
      <c r="D1550" s="3" t="s">
        <v>40</v>
      </c>
      <c r="E1550" s="3">
        <v>57.6</v>
      </c>
      <c r="F1550" s="3" t="s">
        <v>186</v>
      </c>
      <c r="G1550" s="3" t="s">
        <v>105</v>
      </c>
      <c r="H1550" s="3" t="s">
        <v>188</v>
      </c>
      <c r="L1550" s="3">
        <v>1994</v>
      </c>
      <c r="P1550" s="3" t="s">
        <v>26064</v>
      </c>
      <c r="Q1550" s="3" t="s">
        <v>26064</v>
      </c>
      <c r="R1550" s="3">
        <v>24.57</v>
      </c>
      <c r="S1550" s="3">
        <v>46.883000000000003</v>
      </c>
      <c r="T1550" s="3" t="s">
        <v>191</v>
      </c>
      <c r="U1550" s="3" t="s">
        <v>26505</v>
      </c>
      <c r="X1550" s="3" t="s">
        <v>26505</v>
      </c>
      <c r="Y1550" s="3" t="s">
        <v>16333</v>
      </c>
      <c r="Z1550" s="3" t="s">
        <v>16342</v>
      </c>
      <c r="AA1550" s="3" t="s">
        <v>26528</v>
      </c>
      <c r="AC1550" s="3" t="s">
        <v>26529</v>
      </c>
      <c r="AD1550" s="3" t="s">
        <v>197</v>
      </c>
      <c r="AF1550" s="3" t="s">
        <v>197</v>
      </c>
      <c r="AG1550" s="3" t="s">
        <v>26530</v>
      </c>
      <c r="AH1550" s="3" t="s">
        <v>26556</v>
      </c>
    </row>
    <row r="1551" spans="1:34" ht="15.75" hidden="1" customHeight="1" x14ac:dyDescent="0.25">
      <c r="A1551" s="3" t="s">
        <v>16548</v>
      </c>
      <c r="B1551" s="3" t="s">
        <v>16713</v>
      </c>
      <c r="C1551" s="3" t="s">
        <v>315</v>
      </c>
      <c r="D1551" s="3" t="s">
        <v>72</v>
      </c>
      <c r="E1551" s="3">
        <v>57.9</v>
      </c>
      <c r="F1551" s="3" t="s">
        <v>186</v>
      </c>
      <c r="G1551" s="3" t="s">
        <v>101</v>
      </c>
      <c r="H1551" s="3" t="s">
        <v>188</v>
      </c>
      <c r="L1551" s="3">
        <v>2016</v>
      </c>
      <c r="P1551" s="3" t="s">
        <v>16714</v>
      </c>
      <c r="Q1551" s="3" t="s">
        <v>16629</v>
      </c>
      <c r="R1551" s="3">
        <v>23.866711603730302</v>
      </c>
      <c r="S1551" s="3">
        <v>89.996944909436905</v>
      </c>
      <c r="T1551" s="3" t="s">
        <v>528</v>
      </c>
      <c r="U1551" s="3" t="s">
        <v>16715</v>
      </c>
      <c r="Y1551" s="3" t="s">
        <v>16333</v>
      </c>
      <c r="Z1551" s="3" t="s">
        <v>16334</v>
      </c>
      <c r="AC1551" s="3" t="s">
        <v>16716</v>
      </c>
      <c r="AG1551" s="3" t="s">
        <v>16717</v>
      </c>
      <c r="AH1551" s="3" t="s">
        <v>16718</v>
      </c>
    </row>
    <row r="1552" spans="1:34" ht="15.75" hidden="1" customHeight="1" x14ac:dyDescent="0.25">
      <c r="A1552" s="3" t="s">
        <v>16548</v>
      </c>
      <c r="B1552" s="3" t="s">
        <v>16927</v>
      </c>
      <c r="C1552" s="3" t="s">
        <v>315</v>
      </c>
      <c r="D1552" s="3" t="s">
        <v>72</v>
      </c>
      <c r="E1552" s="3">
        <v>57.9</v>
      </c>
      <c r="F1552" s="3" t="s">
        <v>186</v>
      </c>
      <c r="G1552" s="3" t="s">
        <v>101</v>
      </c>
      <c r="L1552" s="3">
        <v>2016</v>
      </c>
      <c r="P1552" s="3" t="s">
        <v>16714</v>
      </c>
      <c r="Q1552" s="3" t="s">
        <v>16629</v>
      </c>
      <c r="R1552" s="3">
        <v>23.8175261672536</v>
      </c>
      <c r="S1552" s="3">
        <v>90.129534893722706</v>
      </c>
      <c r="T1552" s="3" t="s">
        <v>528</v>
      </c>
      <c r="U1552" s="3" t="s">
        <v>16928</v>
      </c>
      <c r="V1552" s="3" t="s">
        <v>16715</v>
      </c>
      <c r="X1552" s="3" t="s">
        <v>16555</v>
      </c>
      <c r="Y1552" s="3" t="s">
        <v>16333</v>
      </c>
      <c r="Z1552" s="3" t="s">
        <v>16334</v>
      </c>
      <c r="AG1552" s="3" t="s">
        <v>16929</v>
      </c>
      <c r="AH1552" s="3" t="s">
        <v>16930</v>
      </c>
    </row>
    <row r="1553" spans="1:34" ht="15.75" hidden="1" customHeight="1" x14ac:dyDescent="0.25">
      <c r="A1553" s="3" t="s">
        <v>16548</v>
      </c>
      <c r="B1553" s="3" t="s">
        <v>17023</v>
      </c>
      <c r="C1553" s="3">
        <v>1</v>
      </c>
      <c r="D1553" s="3" t="s">
        <v>72</v>
      </c>
      <c r="E1553" s="3">
        <v>57.9</v>
      </c>
      <c r="F1553" s="3" t="s">
        <v>186</v>
      </c>
      <c r="G1553" s="3" t="s">
        <v>101</v>
      </c>
      <c r="L1553" s="3">
        <v>2016</v>
      </c>
      <c r="P1553" s="3" t="s">
        <v>17024</v>
      </c>
      <c r="Q1553" s="3" t="s">
        <v>17024</v>
      </c>
      <c r="R1553" s="3">
        <v>23.711016413609901</v>
      </c>
      <c r="S1553" s="3">
        <v>90.168762094575399</v>
      </c>
      <c r="T1553" s="3" t="s">
        <v>528</v>
      </c>
      <c r="U1553" s="3" t="s">
        <v>17025</v>
      </c>
      <c r="X1553" s="3" t="s">
        <v>16604</v>
      </c>
      <c r="Y1553" s="3" t="s">
        <v>16333</v>
      </c>
      <c r="Z1553" s="3" t="s">
        <v>16334</v>
      </c>
      <c r="AC1553" s="3" t="s">
        <v>17026</v>
      </c>
      <c r="AG1553" s="3" t="s">
        <v>17027</v>
      </c>
      <c r="AH1553" s="3" t="s">
        <v>17028</v>
      </c>
    </row>
    <row r="1554" spans="1:34" ht="15.75" hidden="1" customHeight="1" x14ac:dyDescent="0.25">
      <c r="A1554" s="3" t="s">
        <v>4525</v>
      </c>
      <c r="B1554" s="3" t="s">
        <v>4580</v>
      </c>
      <c r="C1554" s="3">
        <v>1</v>
      </c>
      <c r="D1554" s="3" t="s">
        <v>570</v>
      </c>
      <c r="E1554" s="3">
        <v>58</v>
      </c>
      <c r="F1554" s="3" t="s">
        <v>186</v>
      </c>
      <c r="G1554" s="3" t="s">
        <v>105</v>
      </c>
      <c r="H1554" s="3" t="s">
        <v>188</v>
      </c>
      <c r="I1554" s="3" t="s">
        <v>188</v>
      </c>
      <c r="J1554" s="3" t="s">
        <v>188</v>
      </c>
      <c r="K1554" s="3" t="s">
        <v>82</v>
      </c>
      <c r="L1554" s="3">
        <v>2008</v>
      </c>
      <c r="O1554" s="3" t="s">
        <v>4561</v>
      </c>
      <c r="P1554" s="3" t="s">
        <v>4561</v>
      </c>
      <c r="Q1554" s="3" t="s">
        <v>4562</v>
      </c>
      <c r="R1554" s="3">
        <v>-32.929976000000003</v>
      </c>
      <c r="S1554" s="3">
        <v>-71.473549000000006</v>
      </c>
      <c r="T1554" s="3" t="s">
        <v>191</v>
      </c>
      <c r="U1554" s="3" t="s">
        <v>4576</v>
      </c>
      <c r="X1554" s="3" t="s">
        <v>4577</v>
      </c>
      <c r="Y1554" s="3" t="s">
        <v>2543</v>
      </c>
      <c r="Z1554" s="3" t="s">
        <v>2544</v>
      </c>
      <c r="AG1554" s="3" t="s">
        <v>4581</v>
      </c>
      <c r="AH1554" s="3" t="s">
        <v>4582</v>
      </c>
    </row>
    <row r="1555" spans="1:34" ht="15.75" hidden="1" customHeight="1" x14ac:dyDescent="0.25">
      <c r="A1555" s="3" t="s">
        <v>6474</v>
      </c>
      <c r="B1555" s="3" t="s">
        <v>6748</v>
      </c>
      <c r="C1555" s="3">
        <v>2</v>
      </c>
      <c r="D1555" s="3" t="s">
        <v>40</v>
      </c>
      <c r="E1555" s="3">
        <v>58</v>
      </c>
      <c r="F1555" s="3" t="s">
        <v>186</v>
      </c>
      <c r="G1555" s="3" t="s">
        <v>105</v>
      </c>
      <c r="H1555" s="3" t="s">
        <v>82</v>
      </c>
      <c r="L1555" s="3">
        <v>2012</v>
      </c>
      <c r="P1555" s="3" t="s">
        <v>6749</v>
      </c>
      <c r="Q1555" s="3" t="s">
        <v>6750</v>
      </c>
      <c r="R1555" s="3">
        <v>37.574399999999997</v>
      </c>
      <c r="S1555" s="3">
        <v>-120.985</v>
      </c>
      <c r="T1555" s="3" t="s">
        <v>191</v>
      </c>
      <c r="U1555" s="3" t="s">
        <v>6751</v>
      </c>
      <c r="V1555" s="3" t="s">
        <v>6752</v>
      </c>
      <c r="X1555" s="3" t="s">
        <v>6642</v>
      </c>
      <c r="Y1555" s="3" t="s">
        <v>2543</v>
      </c>
      <c r="Z1555" s="3" t="s">
        <v>3059</v>
      </c>
      <c r="AA1555" s="3" t="s">
        <v>6753</v>
      </c>
      <c r="AB1555" s="3" t="s">
        <v>6578</v>
      </c>
      <c r="AG1555" s="3" t="s">
        <v>6755</v>
      </c>
      <c r="AH1555" s="3" t="s">
        <v>6757</v>
      </c>
    </row>
    <row r="1556" spans="1:34" ht="15.75" hidden="1" customHeight="1" x14ac:dyDescent="0.25">
      <c r="A1556" s="3" t="s">
        <v>6474</v>
      </c>
      <c r="B1556" s="3" t="s">
        <v>6748</v>
      </c>
      <c r="C1556" s="3">
        <v>3</v>
      </c>
      <c r="D1556" s="3" t="s">
        <v>40</v>
      </c>
      <c r="E1556" s="3">
        <v>58</v>
      </c>
      <c r="F1556" s="3" t="s">
        <v>186</v>
      </c>
      <c r="G1556" s="3" t="s">
        <v>105</v>
      </c>
      <c r="H1556" s="3" t="s">
        <v>82</v>
      </c>
      <c r="L1556" s="3">
        <v>2012</v>
      </c>
      <c r="P1556" s="3" t="s">
        <v>6749</v>
      </c>
      <c r="Q1556" s="3" t="s">
        <v>6750</v>
      </c>
      <c r="R1556" s="3">
        <v>37.574399999999997</v>
      </c>
      <c r="S1556" s="3">
        <v>-120.985</v>
      </c>
      <c r="T1556" s="3" t="s">
        <v>191</v>
      </c>
      <c r="U1556" s="3" t="s">
        <v>6751</v>
      </c>
      <c r="V1556" s="3" t="s">
        <v>6752</v>
      </c>
      <c r="X1556" s="3" t="s">
        <v>6642</v>
      </c>
      <c r="Y1556" s="3" t="s">
        <v>2543</v>
      </c>
      <c r="Z1556" s="3" t="s">
        <v>3059</v>
      </c>
      <c r="AA1556" s="3" t="s">
        <v>6753</v>
      </c>
      <c r="AB1556" s="3" t="s">
        <v>6663</v>
      </c>
      <c r="AG1556" s="3" t="s">
        <v>6755</v>
      </c>
      <c r="AH1556" s="3" t="s">
        <v>6758</v>
      </c>
    </row>
    <row r="1557" spans="1:34" ht="15.75" hidden="1" customHeight="1" x14ac:dyDescent="0.25">
      <c r="A1557" s="3" t="s">
        <v>6474</v>
      </c>
      <c r="B1557" s="3" t="s">
        <v>6748</v>
      </c>
      <c r="C1557" s="3">
        <v>4</v>
      </c>
      <c r="D1557" s="3" t="s">
        <v>40</v>
      </c>
      <c r="E1557" s="3">
        <v>58</v>
      </c>
      <c r="F1557" s="3" t="s">
        <v>186</v>
      </c>
      <c r="G1557" s="3" t="s">
        <v>105</v>
      </c>
      <c r="H1557" s="3" t="s">
        <v>82</v>
      </c>
      <c r="L1557" s="3">
        <v>2012</v>
      </c>
      <c r="P1557" s="3" t="s">
        <v>6749</v>
      </c>
      <c r="Q1557" s="3" t="s">
        <v>6750</v>
      </c>
      <c r="R1557" s="3">
        <v>37.574399999999997</v>
      </c>
      <c r="S1557" s="3">
        <v>-120.985</v>
      </c>
      <c r="T1557" s="3" t="s">
        <v>191</v>
      </c>
      <c r="U1557" s="3" t="s">
        <v>6751</v>
      </c>
      <c r="V1557" s="3" t="s">
        <v>6752</v>
      </c>
      <c r="X1557" s="3" t="s">
        <v>6642</v>
      </c>
      <c r="Y1557" s="3" t="s">
        <v>2543</v>
      </c>
      <c r="Z1557" s="3" t="s">
        <v>3059</v>
      </c>
      <c r="AA1557" s="3" t="s">
        <v>6753</v>
      </c>
      <c r="AB1557" s="3" t="s">
        <v>6490</v>
      </c>
      <c r="AG1557" s="3" t="s">
        <v>6755</v>
      </c>
      <c r="AH1557" s="3" t="s">
        <v>6759</v>
      </c>
    </row>
    <row r="1558" spans="1:34" ht="15.75" hidden="1" customHeight="1" x14ac:dyDescent="0.25">
      <c r="A1558" s="3" t="s">
        <v>6474</v>
      </c>
      <c r="B1558" s="3" t="s">
        <v>9099</v>
      </c>
      <c r="C1558" s="3" t="s">
        <v>9107</v>
      </c>
      <c r="D1558" s="3" t="s">
        <v>40</v>
      </c>
      <c r="E1558" s="3">
        <v>58</v>
      </c>
      <c r="F1558" s="3" t="s">
        <v>186</v>
      </c>
      <c r="G1558" s="3" t="s">
        <v>105</v>
      </c>
      <c r="H1558" s="3" t="s">
        <v>82</v>
      </c>
      <c r="I1558" s="3" t="s">
        <v>230</v>
      </c>
      <c r="J1558" s="3" t="s">
        <v>188</v>
      </c>
      <c r="L1558" s="3">
        <v>2022</v>
      </c>
      <c r="P1558" s="3" t="s">
        <v>9100</v>
      </c>
      <c r="Q1558" s="3" t="s">
        <v>9100</v>
      </c>
      <c r="R1558" s="3">
        <v>42.690643999999999</v>
      </c>
      <c r="S1558" s="3">
        <v>-84.657780000000002</v>
      </c>
      <c r="T1558" s="3" t="s">
        <v>191</v>
      </c>
      <c r="U1558" s="3" t="s">
        <v>9101</v>
      </c>
      <c r="V1558" s="3" t="s">
        <v>9102</v>
      </c>
      <c r="X1558" s="3" t="s">
        <v>6479</v>
      </c>
      <c r="Y1558" s="3" t="s">
        <v>2543</v>
      </c>
      <c r="Z1558" s="3" t="s">
        <v>3059</v>
      </c>
      <c r="AA1558" s="3" t="s">
        <v>9103</v>
      </c>
      <c r="AB1558" s="3" t="s">
        <v>9108</v>
      </c>
      <c r="AG1558" s="3" t="s">
        <v>9105</v>
      </c>
      <c r="AH1558" s="3" t="s">
        <v>9109</v>
      </c>
    </row>
    <row r="1559" spans="1:34" ht="15.75" hidden="1" customHeight="1" x14ac:dyDescent="0.25">
      <c r="A1559" s="3" t="s">
        <v>6474</v>
      </c>
      <c r="B1559" s="3" t="s">
        <v>9479</v>
      </c>
      <c r="C1559" s="3">
        <v>1</v>
      </c>
      <c r="D1559" s="3" t="s">
        <v>40</v>
      </c>
      <c r="E1559" s="3">
        <v>58</v>
      </c>
      <c r="F1559" s="3" t="s">
        <v>186</v>
      </c>
      <c r="G1559" s="3" t="s">
        <v>105</v>
      </c>
      <c r="H1559" s="3" t="s">
        <v>82</v>
      </c>
      <c r="L1559" s="3">
        <v>1974</v>
      </c>
      <c r="N1559" s="3">
        <v>2024</v>
      </c>
      <c r="P1559" s="3" t="s">
        <v>9480</v>
      </c>
      <c r="Q1559" s="3" t="s">
        <v>7577</v>
      </c>
      <c r="R1559" s="3">
        <v>34.431418999999998</v>
      </c>
      <c r="S1559" s="3">
        <v>-119.90009999999999</v>
      </c>
      <c r="T1559" s="3" t="s">
        <v>191</v>
      </c>
      <c r="U1559" s="3" t="s">
        <v>9481</v>
      </c>
      <c r="V1559" s="3" t="s">
        <v>9482</v>
      </c>
      <c r="X1559" s="3" t="s">
        <v>6642</v>
      </c>
      <c r="Y1559" s="3" t="s">
        <v>2543</v>
      </c>
      <c r="Z1559" s="3" t="s">
        <v>3059</v>
      </c>
      <c r="AA1559" s="3" t="s">
        <v>9483</v>
      </c>
      <c r="AB1559" s="3" t="s">
        <v>8261</v>
      </c>
      <c r="AG1559" s="3" t="s">
        <v>9484</v>
      </c>
      <c r="AH1559" s="3" t="s">
        <v>9485</v>
      </c>
    </row>
    <row r="1560" spans="1:34" ht="15.75" hidden="1" customHeight="1" x14ac:dyDescent="0.25">
      <c r="A1560" s="3" t="s">
        <v>6474</v>
      </c>
      <c r="B1560" s="3" t="s">
        <v>10280</v>
      </c>
      <c r="C1560" s="3" t="s">
        <v>10281</v>
      </c>
      <c r="D1560" s="3" t="s">
        <v>10282</v>
      </c>
      <c r="E1560" s="3">
        <v>58</v>
      </c>
      <c r="F1560" s="3" t="s">
        <v>186</v>
      </c>
      <c r="G1560" s="3" t="s">
        <v>111</v>
      </c>
      <c r="H1560" s="3" t="s">
        <v>187</v>
      </c>
      <c r="J1560" s="3" t="s">
        <v>188</v>
      </c>
      <c r="L1560" s="3" t="s">
        <v>2772</v>
      </c>
      <c r="P1560" s="3" t="s">
        <v>10283</v>
      </c>
      <c r="Q1560" s="3" t="s">
        <v>10284</v>
      </c>
      <c r="R1560" s="3">
        <v>39.942219000000001</v>
      </c>
      <c r="S1560" s="3">
        <v>-75.188069999999996</v>
      </c>
      <c r="T1560" s="3" t="s">
        <v>191</v>
      </c>
      <c r="U1560" s="3" t="s">
        <v>10285</v>
      </c>
      <c r="V1560" s="3" t="s">
        <v>10285</v>
      </c>
      <c r="X1560" s="3" t="s">
        <v>6707</v>
      </c>
      <c r="Y1560" s="3" t="s">
        <v>2543</v>
      </c>
      <c r="Z1560" s="3" t="s">
        <v>3059</v>
      </c>
      <c r="AA1560" s="3" t="s">
        <v>10286</v>
      </c>
      <c r="AB1560" s="3" t="s">
        <v>6779</v>
      </c>
      <c r="AG1560" s="3" t="s">
        <v>10287</v>
      </c>
      <c r="AH1560" s="3" t="s">
        <v>10288</v>
      </c>
    </row>
    <row r="1561" spans="1:34" ht="15.75" hidden="1" customHeight="1" x14ac:dyDescent="0.25">
      <c r="A1561" s="3" t="s">
        <v>6474</v>
      </c>
      <c r="B1561" s="3" t="s">
        <v>13774</v>
      </c>
      <c r="C1561" s="3" t="s">
        <v>13782</v>
      </c>
      <c r="D1561" s="3" t="s">
        <v>204</v>
      </c>
      <c r="E1561" s="3">
        <v>58</v>
      </c>
      <c r="F1561" s="3" t="s">
        <v>186</v>
      </c>
      <c r="G1561" s="3" t="s">
        <v>105</v>
      </c>
      <c r="H1561" s="3" t="s">
        <v>82</v>
      </c>
      <c r="L1561" s="3">
        <v>2009</v>
      </c>
      <c r="P1561" s="3" t="s">
        <v>13783</v>
      </c>
      <c r="Q1561" s="3" t="s">
        <v>13783</v>
      </c>
      <c r="R1561" s="3">
        <v>42.234999999999999</v>
      </c>
      <c r="S1561" s="3">
        <v>-70.967200000000005</v>
      </c>
      <c r="T1561" s="3" t="s">
        <v>191</v>
      </c>
      <c r="U1561" s="3" t="s">
        <v>13777</v>
      </c>
      <c r="V1561" s="3" t="s">
        <v>6553</v>
      </c>
      <c r="X1561" s="3" t="s">
        <v>6554</v>
      </c>
      <c r="Y1561" s="3" t="s">
        <v>2543</v>
      </c>
      <c r="Z1561" s="3" t="s">
        <v>3059</v>
      </c>
      <c r="AA1561" s="3" t="s">
        <v>13778</v>
      </c>
      <c r="AB1561" s="3" t="s">
        <v>13784</v>
      </c>
      <c r="AG1561" s="3" t="s">
        <v>13780</v>
      </c>
      <c r="AH1561" s="3" t="s">
        <v>13785</v>
      </c>
    </row>
    <row r="1562" spans="1:34" ht="15.75" hidden="1" customHeight="1" x14ac:dyDescent="0.25">
      <c r="A1562" s="3" t="s">
        <v>6474</v>
      </c>
      <c r="B1562" s="3" t="s">
        <v>13774</v>
      </c>
      <c r="C1562" s="3" t="s">
        <v>13786</v>
      </c>
      <c r="D1562" s="3" t="s">
        <v>204</v>
      </c>
      <c r="E1562" s="3">
        <v>58</v>
      </c>
      <c r="F1562" s="3" t="s">
        <v>186</v>
      </c>
      <c r="G1562" s="3" t="s">
        <v>105</v>
      </c>
      <c r="H1562" s="3" t="s">
        <v>82</v>
      </c>
      <c r="L1562" s="3">
        <v>2009</v>
      </c>
      <c r="P1562" s="3" t="s">
        <v>13783</v>
      </c>
      <c r="Q1562" s="3" t="s">
        <v>13783</v>
      </c>
      <c r="R1562" s="3">
        <v>42.234999999999999</v>
      </c>
      <c r="S1562" s="3">
        <v>-70.967200000000005</v>
      </c>
      <c r="T1562" s="3" t="s">
        <v>191</v>
      </c>
      <c r="U1562" s="3" t="s">
        <v>13777</v>
      </c>
      <c r="V1562" s="3" t="s">
        <v>6553</v>
      </c>
      <c r="X1562" s="3" t="s">
        <v>6554</v>
      </c>
      <c r="Y1562" s="3" t="s">
        <v>2543</v>
      </c>
      <c r="Z1562" s="3" t="s">
        <v>3059</v>
      </c>
      <c r="AA1562" s="3" t="s">
        <v>13778</v>
      </c>
      <c r="AB1562" s="3" t="s">
        <v>13787</v>
      </c>
      <c r="AG1562" s="3" t="s">
        <v>13780</v>
      </c>
      <c r="AH1562" s="3" t="s">
        <v>13788</v>
      </c>
    </row>
    <row r="1563" spans="1:34" ht="15.75" hidden="1" customHeight="1" x14ac:dyDescent="0.25">
      <c r="A1563" s="3" t="s">
        <v>6474</v>
      </c>
      <c r="B1563" s="3" t="s">
        <v>15021</v>
      </c>
      <c r="C1563" s="3">
        <v>1</v>
      </c>
      <c r="D1563" s="3" t="s">
        <v>40</v>
      </c>
      <c r="E1563" s="3">
        <v>58</v>
      </c>
      <c r="F1563" s="3" t="s">
        <v>186</v>
      </c>
      <c r="G1563" s="3" t="s">
        <v>111</v>
      </c>
      <c r="H1563" s="3" t="s">
        <v>82</v>
      </c>
      <c r="I1563" s="3" t="s">
        <v>188</v>
      </c>
      <c r="J1563" s="3" t="s">
        <v>188</v>
      </c>
      <c r="K1563" s="3" t="s">
        <v>2144</v>
      </c>
      <c r="L1563" s="3">
        <v>2015</v>
      </c>
      <c r="P1563" s="3" t="s">
        <v>15022</v>
      </c>
      <c r="Q1563" s="3" t="s">
        <v>15022</v>
      </c>
      <c r="R1563" s="3">
        <v>47.5306</v>
      </c>
      <c r="S1563" s="3">
        <v>-92.161900000000003</v>
      </c>
      <c r="T1563" s="3" t="s">
        <v>191</v>
      </c>
      <c r="U1563" s="3" t="s">
        <v>15023</v>
      </c>
      <c r="V1563" s="3" t="s">
        <v>12509</v>
      </c>
      <c r="X1563" s="3" t="s">
        <v>7475</v>
      </c>
      <c r="Y1563" s="3" t="s">
        <v>2543</v>
      </c>
      <c r="Z1563" s="3" t="s">
        <v>3059</v>
      </c>
      <c r="AA1563" s="3" t="s">
        <v>15024</v>
      </c>
      <c r="AB1563" s="3" t="s">
        <v>6754</v>
      </c>
      <c r="AG1563" s="3" t="s">
        <v>15025</v>
      </c>
      <c r="AH1563" s="3" t="s">
        <v>15026</v>
      </c>
    </row>
    <row r="1564" spans="1:34" ht="15.75" hidden="1" customHeight="1" x14ac:dyDescent="0.25">
      <c r="A1564" s="3" t="s">
        <v>6474</v>
      </c>
      <c r="B1564" s="3" t="s">
        <v>15021</v>
      </c>
      <c r="C1564" s="3">
        <v>2</v>
      </c>
      <c r="D1564" s="3" t="s">
        <v>40</v>
      </c>
      <c r="E1564" s="3">
        <v>58</v>
      </c>
      <c r="F1564" s="3" t="s">
        <v>186</v>
      </c>
      <c r="G1564" s="3" t="s">
        <v>111</v>
      </c>
      <c r="H1564" s="3" t="s">
        <v>82</v>
      </c>
      <c r="I1564" s="3" t="s">
        <v>188</v>
      </c>
      <c r="J1564" s="3" t="s">
        <v>188</v>
      </c>
      <c r="K1564" s="3" t="s">
        <v>2144</v>
      </c>
      <c r="L1564" s="3">
        <v>2015</v>
      </c>
      <c r="P1564" s="3" t="s">
        <v>15022</v>
      </c>
      <c r="Q1564" s="3" t="s">
        <v>15022</v>
      </c>
      <c r="R1564" s="3">
        <v>47.5306</v>
      </c>
      <c r="S1564" s="3">
        <v>-92.161900000000003</v>
      </c>
      <c r="T1564" s="3" t="s">
        <v>191</v>
      </c>
      <c r="U1564" s="3" t="s">
        <v>15023</v>
      </c>
      <c r="V1564" s="3" t="s">
        <v>12509</v>
      </c>
      <c r="X1564" s="3" t="s">
        <v>7475</v>
      </c>
      <c r="Y1564" s="3" t="s">
        <v>2543</v>
      </c>
      <c r="Z1564" s="3" t="s">
        <v>3059</v>
      </c>
      <c r="AA1564" s="3" t="s">
        <v>15024</v>
      </c>
      <c r="AB1564" s="3" t="s">
        <v>6578</v>
      </c>
      <c r="AG1564" s="3" t="s">
        <v>15025</v>
      </c>
      <c r="AH1564" s="3" t="s">
        <v>15027</v>
      </c>
    </row>
    <row r="1565" spans="1:34" ht="15.75" hidden="1" customHeight="1" x14ac:dyDescent="0.25">
      <c r="A1565" s="3" t="s">
        <v>20676</v>
      </c>
      <c r="B1565" s="3" t="s">
        <v>21069</v>
      </c>
      <c r="C1565" s="3">
        <v>1</v>
      </c>
      <c r="D1565" s="3" t="s">
        <v>40</v>
      </c>
      <c r="E1565" s="3">
        <v>58</v>
      </c>
      <c r="F1565" s="3" t="s">
        <v>186</v>
      </c>
      <c r="G1565" s="3" t="s">
        <v>103</v>
      </c>
      <c r="H1565" s="3" t="s">
        <v>188</v>
      </c>
      <c r="L1565" s="3">
        <v>2007</v>
      </c>
      <c r="P1565" s="3" t="s">
        <v>21070</v>
      </c>
      <c r="Q1565" s="3" t="s">
        <v>21070</v>
      </c>
      <c r="R1565" s="3">
        <v>9.3627029974616995</v>
      </c>
      <c r="S1565" s="3">
        <v>78.893265883433301</v>
      </c>
      <c r="T1565" s="3" t="s">
        <v>528</v>
      </c>
      <c r="U1565" s="3" t="s">
        <v>21071</v>
      </c>
      <c r="X1565" s="3" t="s">
        <v>20703</v>
      </c>
      <c r="Y1565" s="3" t="s">
        <v>16333</v>
      </c>
      <c r="Z1565" s="3" t="s">
        <v>16334</v>
      </c>
      <c r="AD1565" s="3" t="s">
        <v>815</v>
      </c>
      <c r="AG1565" s="3" t="s">
        <v>21072</v>
      </c>
      <c r="AH1565" s="3" t="s">
        <v>21073</v>
      </c>
    </row>
    <row r="1566" spans="1:34" ht="15.75" hidden="1" customHeight="1" x14ac:dyDescent="0.25">
      <c r="A1566" s="3" t="s">
        <v>26054</v>
      </c>
      <c r="B1566" s="3" t="s">
        <v>26250</v>
      </c>
      <c r="C1566" s="3">
        <v>1</v>
      </c>
      <c r="D1566" s="3" t="s">
        <v>72</v>
      </c>
      <c r="E1566" s="3">
        <v>58</v>
      </c>
      <c r="F1566" s="3" t="s">
        <v>186</v>
      </c>
      <c r="G1566" s="3" t="s">
        <v>101</v>
      </c>
      <c r="H1566" s="3" t="s">
        <v>82</v>
      </c>
      <c r="I1566" s="3" t="s">
        <v>188</v>
      </c>
      <c r="L1566" s="3">
        <v>1980</v>
      </c>
      <c r="P1566" s="3" t="s">
        <v>26251</v>
      </c>
      <c r="Q1566" s="3" t="s">
        <v>26251</v>
      </c>
      <c r="R1566" s="3">
        <v>16.75497</v>
      </c>
      <c r="S1566" s="3">
        <v>43.04627</v>
      </c>
      <c r="T1566" s="3" t="s">
        <v>191</v>
      </c>
      <c r="U1566" s="3" t="s">
        <v>26252</v>
      </c>
      <c r="X1566" s="3" t="s">
        <v>26252</v>
      </c>
      <c r="Y1566" s="3" t="s">
        <v>16333</v>
      </c>
      <c r="Z1566" s="3" t="s">
        <v>16342</v>
      </c>
      <c r="AD1566" s="3" t="s">
        <v>815</v>
      </c>
      <c r="AE1566" s="3" t="s">
        <v>21082</v>
      </c>
      <c r="AG1566" s="3" t="s">
        <v>26253</v>
      </c>
      <c r="AH1566" s="3" t="s">
        <v>26254</v>
      </c>
    </row>
    <row r="1567" spans="1:34" ht="15.75" hidden="1" customHeight="1" x14ac:dyDescent="0.25">
      <c r="A1567" s="3" t="s">
        <v>28447</v>
      </c>
      <c r="B1567" s="3" t="s">
        <v>28862</v>
      </c>
      <c r="C1567" s="3" t="s">
        <v>103</v>
      </c>
      <c r="D1567" s="3" t="s">
        <v>40</v>
      </c>
      <c r="E1567" s="3">
        <v>58</v>
      </c>
      <c r="F1567" s="3" t="s">
        <v>798</v>
      </c>
      <c r="G1567" s="3" t="s">
        <v>107</v>
      </c>
      <c r="H1567" s="3" t="s">
        <v>187</v>
      </c>
      <c r="L1567" s="3" t="s">
        <v>4002</v>
      </c>
      <c r="P1567" s="3" t="s">
        <v>28863</v>
      </c>
      <c r="Q1567" s="3" t="s">
        <v>28863</v>
      </c>
      <c r="R1567" s="3">
        <v>38.1248</v>
      </c>
      <c r="S1567" s="3">
        <v>27.708500000000001</v>
      </c>
      <c r="T1567" s="3" t="s">
        <v>191</v>
      </c>
      <c r="U1567" s="3" t="s">
        <v>28864</v>
      </c>
      <c r="X1567" s="3" t="s">
        <v>28607</v>
      </c>
      <c r="Y1567" s="3" t="s">
        <v>16333</v>
      </c>
      <c r="Z1567" s="3" t="s">
        <v>16342</v>
      </c>
      <c r="AD1567" s="3" t="s">
        <v>815</v>
      </c>
      <c r="AE1567" s="3" t="s">
        <v>4127</v>
      </c>
      <c r="AG1567" s="3" t="s">
        <v>28865</v>
      </c>
      <c r="AH1567" s="3" t="s">
        <v>28866</v>
      </c>
    </row>
    <row r="1568" spans="1:34" ht="15.75" hidden="1" customHeight="1" x14ac:dyDescent="0.25">
      <c r="A1568" s="3" t="s">
        <v>29747</v>
      </c>
      <c r="B1568" s="3" t="s">
        <v>29769</v>
      </c>
      <c r="C1568" s="3">
        <v>1</v>
      </c>
      <c r="D1568" s="3" t="s">
        <v>1601</v>
      </c>
      <c r="E1568" s="3">
        <v>58</v>
      </c>
      <c r="F1568" s="3" t="s">
        <v>798</v>
      </c>
      <c r="G1568" s="3" t="s">
        <v>101</v>
      </c>
      <c r="I1568" s="3" t="s">
        <v>82</v>
      </c>
      <c r="J1568" s="3" t="s">
        <v>82</v>
      </c>
      <c r="L1568" s="3">
        <v>2023</v>
      </c>
      <c r="O1568" s="3" t="s">
        <v>29763</v>
      </c>
      <c r="P1568" s="3" t="s">
        <v>29764</v>
      </c>
      <c r="Q1568" s="3" t="s">
        <v>29764</v>
      </c>
      <c r="R1568" s="3">
        <v>40.473318759877799</v>
      </c>
      <c r="S1568" s="3">
        <v>19.445376367794601</v>
      </c>
      <c r="T1568" s="3" t="s">
        <v>528</v>
      </c>
      <c r="U1568" s="3" t="s">
        <v>29765</v>
      </c>
      <c r="X1568" s="3" t="s">
        <v>29765</v>
      </c>
      <c r="Y1568" s="3" t="s">
        <v>29751</v>
      </c>
      <c r="Z1568" s="3" t="s">
        <v>29752</v>
      </c>
      <c r="AC1568" s="3" t="s">
        <v>29770</v>
      </c>
      <c r="AG1568" s="3" t="s">
        <v>29771</v>
      </c>
      <c r="AH1568" s="3" t="s">
        <v>29772</v>
      </c>
    </row>
    <row r="1569" spans="1:34" ht="15.75" hidden="1" customHeight="1" x14ac:dyDescent="0.25">
      <c r="A1569" s="3" t="s">
        <v>30060</v>
      </c>
      <c r="B1569" s="3" t="s">
        <v>30126</v>
      </c>
      <c r="C1569" s="3">
        <v>31</v>
      </c>
      <c r="D1569" s="3" t="s">
        <v>40</v>
      </c>
      <c r="E1569" s="3">
        <v>58</v>
      </c>
      <c r="F1569" s="3" t="s">
        <v>186</v>
      </c>
      <c r="G1569" s="3" t="s">
        <v>105</v>
      </c>
      <c r="H1569" s="3" t="s">
        <v>187</v>
      </c>
      <c r="L1569" s="3" t="s">
        <v>4019</v>
      </c>
      <c r="P1569" s="3" t="s">
        <v>30077</v>
      </c>
      <c r="Q1569" s="3" t="s">
        <v>30078</v>
      </c>
      <c r="R1569" s="3">
        <v>51.059600000000003</v>
      </c>
      <c r="S1569" s="3">
        <v>3.7364000000000002</v>
      </c>
      <c r="T1569" s="3" t="s">
        <v>191</v>
      </c>
      <c r="U1569" s="3" t="s">
        <v>30127</v>
      </c>
      <c r="X1569" s="3" t="s">
        <v>30064</v>
      </c>
      <c r="Y1569" s="3" t="s">
        <v>29751</v>
      </c>
      <c r="Z1569" s="3" t="s">
        <v>29784</v>
      </c>
      <c r="AG1569" s="3" t="s">
        <v>30128</v>
      </c>
      <c r="AH1569" s="3" t="s">
        <v>30130</v>
      </c>
    </row>
    <row r="1570" spans="1:34" ht="15.75" hidden="1" customHeight="1" x14ac:dyDescent="0.25">
      <c r="A1570" s="3" t="s">
        <v>30060</v>
      </c>
      <c r="B1570" s="3" t="s">
        <v>30126</v>
      </c>
      <c r="C1570" s="3">
        <v>32</v>
      </c>
      <c r="D1570" s="3" t="s">
        <v>40</v>
      </c>
      <c r="E1570" s="3">
        <v>58</v>
      </c>
      <c r="F1570" s="3" t="s">
        <v>186</v>
      </c>
      <c r="G1570" s="3" t="s">
        <v>105</v>
      </c>
      <c r="H1570" s="3" t="s">
        <v>187</v>
      </c>
      <c r="L1570" s="3" t="s">
        <v>4019</v>
      </c>
      <c r="P1570" s="3" t="s">
        <v>30077</v>
      </c>
      <c r="Q1570" s="3" t="s">
        <v>30078</v>
      </c>
      <c r="R1570" s="3">
        <v>51.059600000000003</v>
      </c>
      <c r="S1570" s="3">
        <v>3.7364000000000002</v>
      </c>
      <c r="T1570" s="3" t="s">
        <v>191</v>
      </c>
      <c r="U1570" s="3" t="s">
        <v>30127</v>
      </c>
      <c r="X1570" s="3" t="s">
        <v>30064</v>
      </c>
      <c r="Y1570" s="3" t="s">
        <v>29751</v>
      </c>
      <c r="Z1570" s="3" t="s">
        <v>29784</v>
      </c>
      <c r="AG1570" s="3" t="s">
        <v>30128</v>
      </c>
      <c r="AH1570" s="3" t="s">
        <v>30131</v>
      </c>
    </row>
    <row r="1571" spans="1:34" ht="15.75" hidden="1" customHeight="1" x14ac:dyDescent="0.25">
      <c r="A1571" s="3" t="s">
        <v>30060</v>
      </c>
      <c r="B1571" s="3" t="s">
        <v>30245</v>
      </c>
      <c r="C1571" s="3">
        <v>1</v>
      </c>
      <c r="D1571" s="3" t="s">
        <v>40</v>
      </c>
      <c r="E1571" s="3">
        <v>58</v>
      </c>
      <c r="F1571" s="3" t="s">
        <v>186</v>
      </c>
      <c r="G1571" s="3" t="s">
        <v>103</v>
      </c>
      <c r="H1571" s="3" t="s">
        <v>187</v>
      </c>
      <c r="L1571" s="3" t="s">
        <v>2863</v>
      </c>
      <c r="P1571" s="3" t="s">
        <v>30062</v>
      </c>
      <c r="Q1571" s="3" t="s">
        <v>4496</v>
      </c>
      <c r="R1571" s="3">
        <v>51.238199999999999</v>
      </c>
      <c r="S1571" s="3">
        <v>4.3407999999999998</v>
      </c>
      <c r="T1571" s="3" t="s">
        <v>191</v>
      </c>
      <c r="U1571" s="3" t="s">
        <v>30139</v>
      </c>
      <c r="X1571" s="3" t="s">
        <v>30089</v>
      </c>
      <c r="Y1571" s="3" t="s">
        <v>29751</v>
      </c>
      <c r="Z1571" s="3" t="s">
        <v>29784</v>
      </c>
      <c r="AD1571" s="3" t="s">
        <v>815</v>
      </c>
      <c r="AE1571" s="3" t="s">
        <v>30246</v>
      </c>
      <c r="AG1571" s="3" t="s">
        <v>30247</v>
      </c>
      <c r="AH1571" s="3" t="s">
        <v>30248</v>
      </c>
    </row>
    <row r="1572" spans="1:34" ht="15.75" hidden="1" customHeight="1" x14ac:dyDescent="0.25">
      <c r="A1572" s="3" t="s">
        <v>30411</v>
      </c>
      <c r="B1572" s="3" t="s">
        <v>30476</v>
      </c>
      <c r="C1572" s="3">
        <v>1</v>
      </c>
      <c r="D1572" s="3" t="s">
        <v>40</v>
      </c>
      <c r="E1572" s="3">
        <v>58</v>
      </c>
      <c r="F1572" s="3" t="s">
        <v>186</v>
      </c>
      <c r="G1572" s="3" t="s">
        <v>105</v>
      </c>
      <c r="H1572" s="3" t="s">
        <v>82</v>
      </c>
      <c r="L1572" s="3">
        <v>2013</v>
      </c>
      <c r="P1572" s="3" t="s">
        <v>30477</v>
      </c>
      <c r="Q1572" s="3" t="s">
        <v>30478</v>
      </c>
      <c r="R1572" s="3">
        <v>49.462471000000001</v>
      </c>
      <c r="S1572" s="3">
        <v>17.143523999999999</v>
      </c>
      <c r="T1572" s="3" t="s">
        <v>191</v>
      </c>
      <c r="U1572" s="3" t="s">
        <v>30479</v>
      </c>
      <c r="X1572" s="3" t="s">
        <v>30480</v>
      </c>
      <c r="Y1572" s="3" t="s">
        <v>29751</v>
      </c>
      <c r="Z1572" s="3" t="s">
        <v>29933</v>
      </c>
      <c r="AG1572" s="3" t="s">
        <v>30481</v>
      </c>
      <c r="AH1572" s="3" t="s">
        <v>30482</v>
      </c>
    </row>
    <row r="1573" spans="1:34" ht="15.75" hidden="1" customHeight="1" x14ac:dyDescent="0.25">
      <c r="A1573" s="3" t="s">
        <v>31122</v>
      </c>
      <c r="B1573" s="3" t="s">
        <v>31820</v>
      </c>
      <c r="C1573" s="3">
        <v>1</v>
      </c>
      <c r="D1573" s="3" t="s">
        <v>40</v>
      </c>
      <c r="E1573" s="3">
        <v>58</v>
      </c>
      <c r="F1573" s="3" t="s">
        <v>262</v>
      </c>
      <c r="G1573" s="3" t="s">
        <v>103</v>
      </c>
      <c r="H1573" s="3" t="s">
        <v>187</v>
      </c>
      <c r="L1573" s="3">
        <v>2023</v>
      </c>
      <c r="P1573" s="3" t="s">
        <v>31821</v>
      </c>
      <c r="Q1573" s="3" t="s">
        <v>13791</v>
      </c>
      <c r="R1573" s="3">
        <v>51.0671380341796</v>
      </c>
      <c r="S1573" s="3">
        <v>6.8460665192709103</v>
      </c>
      <c r="T1573" s="3" t="s">
        <v>191</v>
      </c>
      <c r="U1573" s="3" t="s">
        <v>31822</v>
      </c>
      <c r="X1573" s="3" t="s">
        <v>31188</v>
      </c>
      <c r="Y1573" s="3" t="s">
        <v>29751</v>
      </c>
      <c r="Z1573" s="3" t="s">
        <v>29784</v>
      </c>
      <c r="AA1573" s="3" t="s">
        <v>31823</v>
      </c>
      <c r="AD1573" s="3" t="s">
        <v>815</v>
      </c>
      <c r="AE1573" s="3" t="s">
        <v>346</v>
      </c>
      <c r="AF1573" s="3" t="s">
        <v>1552</v>
      </c>
      <c r="AG1573" s="3" t="s">
        <v>31824</v>
      </c>
      <c r="AH1573" s="3" t="s">
        <v>31825</v>
      </c>
    </row>
    <row r="1574" spans="1:34" ht="15.75" hidden="1" customHeight="1" x14ac:dyDescent="0.25">
      <c r="A1574" s="3" t="s">
        <v>31122</v>
      </c>
      <c r="B1574" s="3" t="s">
        <v>31894</v>
      </c>
      <c r="C1574" s="3">
        <v>1</v>
      </c>
      <c r="D1574" s="3" t="s">
        <v>40</v>
      </c>
      <c r="E1574" s="3">
        <v>58</v>
      </c>
      <c r="F1574" s="3" t="s">
        <v>186</v>
      </c>
      <c r="G1574" s="3" t="s">
        <v>111</v>
      </c>
      <c r="H1574" s="3" t="s">
        <v>187</v>
      </c>
      <c r="L1574" s="3">
        <v>1988</v>
      </c>
      <c r="P1574" s="3" t="s">
        <v>31895</v>
      </c>
      <c r="Q1574" s="3" t="s">
        <v>31896</v>
      </c>
      <c r="R1574" s="3">
        <v>51.2791</v>
      </c>
      <c r="S1574" s="3">
        <v>9.4840099999999996</v>
      </c>
      <c r="T1574" s="3" t="s">
        <v>191</v>
      </c>
      <c r="U1574" s="3" t="s">
        <v>31897</v>
      </c>
      <c r="X1574" s="3" t="s">
        <v>31196</v>
      </c>
      <c r="Y1574" s="3" t="s">
        <v>29751</v>
      </c>
      <c r="Z1574" s="3" t="s">
        <v>29784</v>
      </c>
      <c r="AA1574" s="3" t="s">
        <v>31898</v>
      </c>
      <c r="AG1574" s="3" t="s">
        <v>31899</v>
      </c>
      <c r="AH1574" s="3" t="s">
        <v>31900</v>
      </c>
    </row>
    <row r="1575" spans="1:34" ht="15.75" hidden="1" customHeight="1" x14ac:dyDescent="0.25">
      <c r="A1575" s="3" t="s">
        <v>31122</v>
      </c>
      <c r="B1575" s="3" t="s">
        <v>32223</v>
      </c>
      <c r="C1575" s="3">
        <v>1</v>
      </c>
      <c r="D1575" s="3" t="s">
        <v>40</v>
      </c>
      <c r="E1575" s="3">
        <v>58</v>
      </c>
      <c r="F1575" s="3" t="s">
        <v>186</v>
      </c>
      <c r="G1575" s="3" t="s">
        <v>105</v>
      </c>
      <c r="H1575" s="3" t="s">
        <v>82</v>
      </c>
      <c r="L1575" s="3">
        <v>1973</v>
      </c>
      <c r="P1575" s="3" t="s">
        <v>31484</v>
      </c>
      <c r="Q1575" s="3" t="s">
        <v>31484</v>
      </c>
      <c r="R1575" s="3">
        <v>52.545850000000002</v>
      </c>
      <c r="S1575" s="3">
        <v>9.1136300000000006</v>
      </c>
      <c r="T1575" s="3" t="s">
        <v>191</v>
      </c>
      <c r="U1575" s="3" t="s">
        <v>32224</v>
      </c>
      <c r="X1575" s="3" t="s">
        <v>31127</v>
      </c>
      <c r="Y1575" s="3" t="s">
        <v>29751</v>
      </c>
      <c r="Z1575" s="3" t="s">
        <v>29784</v>
      </c>
      <c r="AA1575" s="3" t="s">
        <v>32225</v>
      </c>
      <c r="AG1575" s="3" t="s">
        <v>32226</v>
      </c>
      <c r="AH1575" s="3" t="s">
        <v>32227</v>
      </c>
    </row>
    <row r="1576" spans="1:34" ht="15.75" hidden="1" customHeight="1" x14ac:dyDescent="0.25">
      <c r="A1576" s="3" t="s">
        <v>32714</v>
      </c>
      <c r="B1576" s="3" t="s">
        <v>32727</v>
      </c>
      <c r="C1576" s="3">
        <v>1</v>
      </c>
      <c r="D1576" s="3" t="s">
        <v>40</v>
      </c>
      <c r="E1576" s="3">
        <v>58</v>
      </c>
      <c r="F1576" s="3" t="s">
        <v>186</v>
      </c>
      <c r="G1576" s="3" t="s">
        <v>105</v>
      </c>
      <c r="H1576" s="3" t="s">
        <v>187</v>
      </c>
      <c r="L1576" s="3" t="s">
        <v>3964</v>
      </c>
      <c r="P1576" s="3" t="s">
        <v>32728</v>
      </c>
      <c r="Q1576" s="3" t="s">
        <v>32729</v>
      </c>
      <c r="R1576" s="3">
        <v>48.2453</v>
      </c>
      <c r="S1576" s="3">
        <v>20.647600000000001</v>
      </c>
      <c r="T1576" s="3" t="s">
        <v>191</v>
      </c>
      <c r="U1576" s="3" t="s">
        <v>32730</v>
      </c>
      <c r="X1576" s="3" t="s">
        <v>32731</v>
      </c>
      <c r="Y1576" s="3" t="s">
        <v>29751</v>
      </c>
      <c r="Z1576" s="3" t="s">
        <v>29933</v>
      </c>
      <c r="AD1576" s="3" t="s">
        <v>815</v>
      </c>
      <c r="AE1576" s="3" t="s">
        <v>29811</v>
      </c>
      <c r="AG1576" s="3" t="s">
        <v>32732</v>
      </c>
      <c r="AH1576" s="3" t="s">
        <v>32733</v>
      </c>
    </row>
    <row r="1577" spans="1:34" ht="15.75" hidden="1" customHeight="1" x14ac:dyDescent="0.25">
      <c r="A1577" s="3" t="s">
        <v>37888</v>
      </c>
      <c r="B1577" s="3" t="s">
        <v>38051</v>
      </c>
      <c r="C1577" s="3">
        <v>1</v>
      </c>
      <c r="D1577" s="3" t="s">
        <v>40</v>
      </c>
      <c r="E1577" s="3">
        <v>58</v>
      </c>
      <c r="F1577" s="3" t="s">
        <v>186</v>
      </c>
      <c r="G1577" s="3" t="s">
        <v>105</v>
      </c>
      <c r="H1577" s="3" t="s">
        <v>187</v>
      </c>
      <c r="I1577" s="3" t="s">
        <v>188</v>
      </c>
      <c r="J1577" s="3" t="s">
        <v>188</v>
      </c>
      <c r="L1577" s="3" t="s">
        <v>188</v>
      </c>
      <c r="P1577" s="3" t="s">
        <v>7120</v>
      </c>
      <c r="Q1577" s="3" t="s">
        <v>7120</v>
      </c>
      <c r="R1577" s="3">
        <v>52.884065</v>
      </c>
      <c r="S1577" s="3">
        <v>-1.4640759999999999</v>
      </c>
      <c r="T1577" s="3" t="s">
        <v>191</v>
      </c>
      <c r="U1577" s="3" t="s">
        <v>38052</v>
      </c>
      <c r="X1577" s="3" t="s">
        <v>38053</v>
      </c>
      <c r="Y1577" s="3" t="s">
        <v>29751</v>
      </c>
      <c r="Z1577" s="3" t="s">
        <v>30502</v>
      </c>
      <c r="AD1577" s="3" t="s">
        <v>4023</v>
      </c>
      <c r="AE1577" s="3" t="s">
        <v>4127</v>
      </c>
      <c r="AF1577" s="3" t="s">
        <v>4023</v>
      </c>
      <c r="AG1577" s="3" t="s">
        <v>38054</v>
      </c>
      <c r="AH1577" s="3" t="s">
        <v>38055</v>
      </c>
    </row>
    <row r="1578" spans="1:34" ht="15.75" hidden="1" customHeight="1" x14ac:dyDescent="0.25">
      <c r="A1578" s="3" t="s">
        <v>38621</v>
      </c>
      <c r="B1578" s="3" t="s">
        <v>38684</v>
      </c>
      <c r="C1578" s="3">
        <v>7</v>
      </c>
      <c r="D1578" s="3" t="s">
        <v>40</v>
      </c>
      <c r="E1578" s="3">
        <v>58</v>
      </c>
      <c r="F1578" s="3" t="s">
        <v>186</v>
      </c>
      <c r="G1578" s="3" t="s">
        <v>105</v>
      </c>
      <c r="H1578" s="3" t="s">
        <v>188</v>
      </c>
      <c r="L1578" s="3">
        <v>2011</v>
      </c>
      <c r="P1578" s="3" t="s">
        <v>38685</v>
      </c>
      <c r="Q1578" s="3" t="s">
        <v>38685</v>
      </c>
      <c r="R1578" s="3">
        <v>-12.555</v>
      </c>
      <c r="S1578" s="3">
        <v>130.8665</v>
      </c>
      <c r="T1578" s="3" t="s">
        <v>191</v>
      </c>
      <c r="U1578" s="3" t="s">
        <v>38686</v>
      </c>
      <c r="X1578" s="3" t="s">
        <v>38687</v>
      </c>
      <c r="Y1578" s="3" t="s">
        <v>38626</v>
      </c>
      <c r="Z1578" s="3" t="s">
        <v>38627</v>
      </c>
      <c r="AG1578" s="3" t="s">
        <v>38688</v>
      </c>
      <c r="AH1578" s="3" t="s">
        <v>38689</v>
      </c>
    </row>
    <row r="1579" spans="1:34" ht="15.75" hidden="1" customHeight="1" x14ac:dyDescent="0.25">
      <c r="A1579" s="3" t="s">
        <v>38621</v>
      </c>
      <c r="B1579" s="3" t="s">
        <v>38684</v>
      </c>
      <c r="C1579" s="3">
        <v>8</v>
      </c>
      <c r="D1579" s="3" t="s">
        <v>40</v>
      </c>
      <c r="E1579" s="3">
        <v>58</v>
      </c>
      <c r="F1579" s="3" t="s">
        <v>186</v>
      </c>
      <c r="G1579" s="3" t="s">
        <v>105</v>
      </c>
      <c r="H1579" s="3" t="s">
        <v>188</v>
      </c>
      <c r="L1579" s="3">
        <v>2011</v>
      </c>
      <c r="P1579" s="3" t="s">
        <v>38685</v>
      </c>
      <c r="Q1579" s="3" t="s">
        <v>38685</v>
      </c>
      <c r="R1579" s="3">
        <v>-12.555</v>
      </c>
      <c r="S1579" s="3">
        <v>130.8665</v>
      </c>
      <c r="T1579" s="3" t="s">
        <v>191</v>
      </c>
      <c r="U1579" s="3" t="s">
        <v>38686</v>
      </c>
      <c r="X1579" s="3" t="s">
        <v>38687</v>
      </c>
      <c r="Y1579" s="3" t="s">
        <v>38626</v>
      </c>
      <c r="Z1579" s="3" t="s">
        <v>38627</v>
      </c>
      <c r="AG1579" s="3" t="s">
        <v>38688</v>
      </c>
      <c r="AH1579" s="3" t="s">
        <v>38690</v>
      </c>
    </row>
    <row r="1580" spans="1:34" ht="15.75" hidden="1" customHeight="1" x14ac:dyDescent="0.25">
      <c r="A1580" s="3" t="s">
        <v>16548</v>
      </c>
      <c r="B1580" s="3" t="s">
        <v>16867</v>
      </c>
      <c r="C1580" s="3" t="s">
        <v>315</v>
      </c>
      <c r="D1580" s="3" t="s">
        <v>72</v>
      </c>
      <c r="E1580" s="3">
        <v>58.212000000000003</v>
      </c>
      <c r="F1580" s="3" t="s">
        <v>186</v>
      </c>
      <c r="G1580" s="3" t="s">
        <v>101</v>
      </c>
      <c r="L1580" s="3">
        <v>2021</v>
      </c>
      <c r="P1580" s="3" t="s">
        <v>16868</v>
      </c>
      <c r="Q1580" s="3" t="s">
        <v>16868</v>
      </c>
      <c r="R1580" s="3">
        <v>23.819760533021501</v>
      </c>
      <c r="S1580" s="3">
        <v>90.547898880122702</v>
      </c>
      <c r="T1580" s="3" t="s">
        <v>191</v>
      </c>
      <c r="U1580" s="3" t="s">
        <v>16869</v>
      </c>
      <c r="V1580" s="3" t="s">
        <v>16729</v>
      </c>
      <c r="X1580" s="3" t="s">
        <v>16555</v>
      </c>
      <c r="Y1580" s="3" t="s">
        <v>16333</v>
      </c>
      <c r="Z1580" s="3" t="s">
        <v>16334</v>
      </c>
      <c r="AG1580" s="3" t="s">
        <v>16870</v>
      </c>
      <c r="AH1580" s="3" t="s">
        <v>16871</v>
      </c>
    </row>
    <row r="1581" spans="1:34" ht="15.75" hidden="1" customHeight="1" x14ac:dyDescent="0.25">
      <c r="A1581" s="3" t="s">
        <v>26982</v>
      </c>
      <c r="B1581" s="3" t="s">
        <v>27054</v>
      </c>
      <c r="C1581" s="3">
        <v>1</v>
      </c>
      <c r="D1581" s="3" t="s">
        <v>72</v>
      </c>
      <c r="E1581" s="3">
        <v>58.3</v>
      </c>
      <c r="F1581" s="3" t="s">
        <v>186</v>
      </c>
      <c r="G1581" s="3" t="s">
        <v>188</v>
      </c>
      <c r="H1581" s="3" t="s">
        <v>187</v>
      </c>
      <c r="L1581" s="3" t="s">
        <v>188</v>
      </c>
      <c r="P1581" s="3" t="s">
        <v>27055</v>
      </c>
      <c r="Q1581" s="3" t="s">
        <v>27055</v>
      </c>
      <c r="R1581" s="3">
        <v>36.604953934527799</v>
      </c>
      <c r="S1581" s="3">
        <v>127.443222575004</v>
      </c>
      <c r="T1581" s="3" t="s">
        <v>191</v>
      </c>
      <c r="U1581" s="3" t="s">
        <v>27056</v>
      </c>
      <c r="X1581" s="3" t="s">
        <v>27057</v>
      </c>
      <c r="Y1581" s="3" t="s">
        <v>16333</v>
      </c>
      <c r="Z1581" s="3" t="s">
        <v>17294</v>
      </c>
      <c r="AG1581" s="3" t="s">
        <v>27058</v>
      </c>
      <c r="AH1581" s="3" t="s">
        <v>27059</v>
      </c>
    </row>
    <row r="1582" spans="1:34" ht="15.75" hidden="1" customHeight="1" x14ac:dyDescent="0.25">
      <c r="A1582" s="3" t="s">
        <v>17288</v>
      </c>
      <c r="B1582" s="3" t="s">
        <v>18346</v>
      </c>
      <c r="C1582" s="3">
        <v>1</v>
      </c>
      <c r="D1582" s="3" t="s">
        <v>40</v>
      </c>
      <c r="E1582" s="3">
        <v>58.38</v>
      </c>
      <c r="F1582" s="3" t="s">
        <v>186</v>
      </c>
      <c r="G1582" s="3" t="s">
        <v>101</v>
      </c>
      <c r="H1582" s="3" t="s">
        <v>188</v>
      </c>
      <c r="I1582" s="3" t="s">
        <v>188</v>
      </c>
      <c r="J1582" s="3" t="s">
        <v>188</v>
      </c>
      <c r="K1582" s="3" t="s">
        <v>188</v>
      </c>
      <c r="L1582" s="3">
        <v>2020</v>
      </c>
      <c r="P1582" s="3" t="s">
        <v>18339</v>
      </c>
      <c r="Q1582" s="3" t="s">
        <v>18340</v>
      </c>
      <c r="R1582" s="3">
        <v>23.008672803009901</v>
      </c>
      <c r="S1582" s="3">
        <v>113.347730726183</v>
      </c>
      <c r="T1582" s="3" t="s">
        <v>528</v>
      </c>
      <c r="U1582" s="3" t="s">
        <v>18347</v>
      </c>
      <c r="V1582" s="3" t="s">
        <v>18235</v>
      </c>
      <c r="W1582" s="3" t="s">
        <v>18348</v>
      </c>
      <c r="X1582" s="3" t="s">
        <v>17320</v>
      </c>
      <c r="Y1582" s="3" t="s">
        <v>16333</v>
      </c>
      <c r="Z1582" s="3" t="s">
        <v>17294</v>
      </c>
      <c r="AG1582" s="3" t="s">
        <v>18349</v>
      </c>
      <c r="AH1582" s="3" t="s">
        <v>18350</v>
      </c>
    </row>
    <row r="1583" spans="1:34" ht="15.75" hidden="1" customHeight="1" x14ac:dyDescent="0.25">
      <c r="A1583" s="3" t="s">
        <v>2547</v>
      </c>
      <c r="B1583" s="3" t="s">
        <v>2823</v>
      </c>
      <c r="C1583" s="3">
        <v>1</v>
      </c>
      <c r="D1583" s="3" t="s">
        <v>40</v>
      </c>
      <c r="E1583" s="3">
        <v>58.494999999999997</v>
      </c>
      <c r="F1583" s="3" t="s">
        <v>186</v>
      </c>
      <c r="G1583" s="3" t="s">
        <v>101</v>
      </c>
      <c r="H1583" s="3" t="s">
        <v>188</v>
      </c>
      <c r="I1583" s="3" t="s">
        <v>188</v>
      </c>
      <c r="J1583" s="3" t="s">
        <v>188</v>
      </c>
      <c r="K1583" s="3" t="s">
        <v>82</v>
      </c>
      <c r="L1583" s="3">
        <v>2021</v>
      </c>
      <c r="O1583" s="3" t="s">
        <v>2791</v>
      </c>
      <c r="P1583" s="3" t="s">
        <v>2774</v>
      </c>
      <c r="Q1583" s="3" t="s">
        <v>2775</v>
      </c>
      <c r="R1583" s="3">
        <v>-45.660234000000003</v>
      </c>
      <c r="S1583" s="3">
        <v>-67.809741000000002</v>
      </c>
      <c r="T1583" s="3" t="s">
        <v>191</v>
      </c>
      <c r="U1583" s="3" t="s">
        <v>2824</v>
      </c>
      <c r="X1583" s="3" t="s">
        <v>2574</v>
      </c>
      <c r="Y1583" s="3" t="s">
        <v>2543</v>
      </c>
      <c r="Z1583" s="3" t="s">
        <v>2544</v>
      </c>
      <c r="AG1583" s="3" t="s">
        <v>2825</v>
      </c>
      <c r="AH1583" s="3" t="s">
        <v>2826</v>
      </c>
    </row>
    <row r="1584" spans="1:34" ht="15.75" hidden="1" customHeight="1" x14ac:dyDescent="0.25">
      <c r="A1584" s="3" t="s">
        <v>21164</v>
      </c>
      <c r="B1584" s="3" t="s">
        <v>21424</v>
      </c>
      <c r="C1584" s="3">
        <v>1</v>
      </c>
      <c r="D1584" s="3" t="s">
        <v>68</v>
      </c>
      <c r="E1584" s="3">
        <v>58.5</v>
      </c>
      <c r="F1584" s="3" t="s">
        <v>186</v>
      </c>
      <c r="G1584" s="3" t="s">
        <v>101</v>
      </c>
      <c r="H1584" s="3" t="s">
        <v>188</v>
      </c>
      <c r="L1584" s="3" t="s">
        <v>21339</v>
      </c>
      <c r="P1584" s="3" t="s">
        <v>21166</v>
      </c>
      <c r="Q1584" s="3" t="s">
        <v>21166</v>
      </c>
      <c r="R1584" s="3">
        <v>5.5403128844755098</v>
      </c>
      <c r="S1584" s="3">
        <v>95.341224879573403</v>
      </c>
      <c r="T1584" s="3" t="s">
        <v>191</v>
      </c>
      <c r="U1584" s="3" t="s">
        <v>21425</v>
      </c>
      <c r="X1584" s="3" t="s">
        <v>21168</v>
      </c>
      <c r="Y1584" s="3" t="s">
        <v>16333</v>
      </c>
      <c r="Z1584" s="3" t="s">
        <v>17260</v>
      </c>
      <c r="AG1584" s="3" t="s">
        <v>21426</v>
      </c>
      <c r="AH1584" s="3" t="s">
        <v>21427</v>
      </c>
    </row>
    <row r="1585" spans="1:34" ht="15.75" hidden="1" customHeight="1" x14ac:dyDescent="0.25">
      <c r="A1585" s="3" t="s">
        <v>6474</v>
      </c>
      <c r="B1585" s="3" t="s">
        <v>7334</v>
      </c>
      <c r="C1585" s="3">
        <v>3</v>
      </c>
      <c r="D1585" s="3" t="s">
        <v>40</v>
      </c>
      <c r="E1585" s="3">
        <v>59</v>
      </c>
      <c r="F1585" s="3" t="s">
        <v>186</v>
      </c>
      <c r="G1585" s="3" t="s">
        <v>105</v>
      </c>
      <c r="H1585" s="3" t="s">
        <v>82</v>
      </c>
      <c r="L1585" s="3">
        <v>1972</v>
      </c>
      <c r="P1585" s="3" t="s">
        <v>7335</v>
      </c>
      <c r="Q1585" s="3" t="s">
        <v>7335</v>
      </c>
      <c r="R1585" s="3">
        <v>61.186100000000003</v>
      </c>
      <c r="S1585" s="3">
        <v>-151.03559999999999</v>
      </c>
      <c r="T1585" s="3" t="s">
        <v>191</v>
      </c>
      <c r="U1585" s="3" t="s">
        <v>7336</v>
      </c>
      <c r="V1585" s="3" t="s">
        <v>7337</v>
      </c>
      <c r="X1585" s="3" t="s">
        <v>7338</v>
      </c>
      <c r="Y1585" s="3" t="s">
        <v>2543</v>
      </c>
      <c r="Z1585" s="3" t="s">
        <v>3059</v>
      </c>
      <c r="AA1585" s="3" t="s">
        <v>7339</v>
      </c>
      <c r="AB1585" s="3" t="s">
        <v>6663</v>
      </c>
      <c r="AG1585" s="3" t="s">
        <v>7340</v>
      </c>
      <c r="AH1585" s="3" t="s">
        <v>7341</v>
      </c>
    </row>
    <row r="1586" spans="1:34" ht="15.75" hidden="1" customHeight="1" x14ac:dyDescent="0.25">
      <c r="A1586" s="3" t="s">
        <v>6474</v>
      </c>
      <c r="B1586" s="3" t="s">
        <v>7430</v>
      </c>
      <c r="C1586" s="3" t="s">
        <v>7431</v>
      </c>
      <c r="D1586" s="3" t="s">
        <v>40</v>
      </c>
      <c r="E1586" s="3">
        <v>59</v>
      </c>
      <c r="F1586" s="3" t="s">
        <v>186</v>
      </c>
      <c r="G1586" s="3" t="s">
        <v>105</v>
      </c>
      <c r="H1586" s="3" t="s">
        <v>82</v>
      </c>
      <c r="L1586" s="3">
        <v>2001</v>
      </c>
      <c r="P1586" s="3" t="s">
        <v>7432</v>
      </c>
      <c r="Q1586" s="3" t="s">
        <v>7433</v>
      </c>
      <c r="R1586" s="3">
        <v>38.344099999999997</v>
      </c>
      <c r="S1586" s="3">
        <v>-82.593800000000002</v>
      </c>
      <c r="T1586" s="3" t="s">
        <v>191</v>
      </c>
      <c r="U1586" s="3" t="s">
        <v>7434</v>
      </c>
      <c r="V1586" s="3" t="s">
        <v>7435</v>
      </c>
      <c r="X1586" s="3" t="s">
        <v>7088</v>
      </c>
      <c r="Y1586" s="3" t="s">
        <v>2543</v>
      </c>
      <c r="Z1586" s="3" t="s">
        <v>3059</v>
      </c>
      <c r="AA1586" s="3" t="s">
        <v>7436</v>
      </c>
      <c r="AB1586" s="3" t="s">
        <v>7437</v>
      </c>
      <c r="AG1586" s="3" t="s">
        <v>7438</v>
      </c>
      <c r="AH1586" s="3" t="s">
        <v>7439</v>
      </c>
    </row>
    <row r="1587" spans="1:34" ht="15.75" hidden="1" customHeight="1" x14ac:dyDescent="0.25">
      <c r="A1587" s="3" t="s">
        <v>6474</v>
      </c>
      <c r="B1587" s="3" t="s">
        <v>7430</v>
      </c>
      <c r="C1587" s="3" t="s">
        <v>7440</v>
      </c>
      <c r="D1587" s="3" t="s">
        <v>40</v>
      </c>
      <c r="E1587" s="3">
        <v>59</v>
      </c>
      <c r="F1587" s="3" t="s">
        <v>186</v>
      </c>
      <c r="G1587" s="3" t="s">
        <v>105</v>
      </c>
      <c r="H1587" s="3" t="s">
        <v>82</v>
      </c>
      <c r="L1587" s="3">
        <v>2001</v>
      </c>
      <c r="P1587" s="3" t="s">
        <v>7432</v>
      </c>
      <c r="Q1587" s="3" t="s">
        <v>7433</v>
      </c>
      <c r="R1587" s="3">
        <v>38.344099999999997</v>
      </c>
      <c r="S1587" s="3">
        <v>-82.593800000000002</v>
      </c>
      <c r="T1587" s="3" t="s">
        <v>191</v>
      </c>
      <c r="U1587" s="3" t="s">
        <v>7434</v>
      </c>
      <c r="V1587" s="3" t="s">
        <v>7435</v>
      </c>
      <c r="X1587" s="3" t="s">
        <v>7088</v>
      </c>
      <c r="Y1587" s="3" t="s">
        <v>2543</v>
      </c>
      <c r="Z1587" s="3" t="s">
        <v>3059</v>
      </c>
      <c r="AA1587" s="3" t="s">
        <v>7436</v>
      </c>
      <c r="AB1587" s="3" t="s">
        <v>7441</v>
      </c>
      <c r="AG1587" s="3" t="s">
        <v>7438</v>
      </c>
      <c r="AH1587" s="3" t="s">
        <v>7442</v>
      </c>
    </row>
    <row r="1588" spans="1:34" ht="15.75" hidden="1" customHeight="1" x14ac:dyDescent="0.25">
      <c r="A1588" s="3" t="s">
        <v>6474</v>
      </c>
      <c r="B1588" s="3" t="s">
        <v>7430</v>
      </c>
      <c r="C1588" s="3" t="s">
        <v>7443</v>
      </c>
      <c r="D1588" s="3" t="s">
        <v>40</v>
      </c>
      <c r="E1588" s="3">
        <v>59</v>
      </c>
      <c r="F1588" s="3" t="s">
        <v>186</v>
      </c>
      <c r="G1588" s="3" t="s">
        <v>105</v>
      </c>
      <c r="H1588" s="3" t="s">
        <v>82</v>
      </c>
      <c r="L1588" s="3">
        <v>2001</v>
      </c>
      <c r="P1588" s="3" t="s">
        <v>7432</v>
      </c>
      <c r="Q1588" s="3" t="s">
        <v>7433</v>
      </c>
      <c r="R1588" s="3">
        <v>38.344099999999997</v>
      </c>
      <c r="S1588" s="3">
        <v>-82.593800000000002</v>
      </c>
      <c r="T1588" s="3" t="s">
        <v>191</v>
      </c>
      <c r="U1588" s="3" t="s">
        <v>7434</v>
      </c>
      <c r="V1588" s="3" t="s">
        <v>7435</v>
      </c>
      <c r="X1588" s="3" t="s">
        <v>7088</v>
      </c>
      <c r="Y1588" s="3" t="s">
        <v>2543</v>
      </c>
      <c r="Z1588" s="3" t="s">
        <v>3059</v>
      </c>
      <c r="AA1588" s="3" t="s">
        <v>7436</v>
      </c>
      <c r="AB1588" s="3" t="s">
        <v>7444</v>
      </c>
      <c r="AG1588" s="3" t="s">
        <v>7438</v>
      </c>
      <c r="AH1588" s="3" t="s">
        <v>7445</v>
      </c>
    </row>
    <row r="1589" spans="1:34" ht="15.75" hidden="1" customHeight="1" x14ac:dyDescent="0.25">
      <c r="A1589" s="3" t="s">
        <v>6474</v>
      </c>
      <c r="B1589" s="3" t="s">
        <v>7430</v>
      </c>
      <c r="C1589" s="3" t="s">
        <v>7446</v>
      </c>
      <c r="D1589" s="3" t="s">
        <v>40</v>
      </c>
      <c r="E1589" s="3">
        <v>59</v>
      </c>
      <c r="F1589" s="3" t="s">
        <v>186</v>
      </c>
      <c r="G1589" s="3" t="s">
        <v>105</v>
      </c>
      <c r="H1589" s="3" t="s">
        <v>82</v>
      </c>
      <c r="L1589" s="3">
        <v>2001</v>
      </c>
      <c r="P1589" s="3" t="s">
        <v>7432</v>
      </c>
      <c r="Q1589" s="3" t="s">
        <v>7433</v>
      </c>
      <c r="R1589" s="3">
        <v>38.344099999999997</v>
      </c>
      <c r="S1589" s="3">
        <v>-82.593800000000002</v>
      </c>
      <c r="T1589" s="3" t="s">
        <v>191</v>
      </c>
      <c r="U1589" s="3" t="s">
        <v>7434</v>
      </c>
      <c r="V1589" s="3" t="s">
        <v>7435</v>
      </c>
      <c r="X1589" s="3" t="s">
        <v>7088</v>
      </c>
      <c r="Y1589" s="3" t="s">
        <v>2543</v>
      </c>
      <c r="Z1589" s="3" t="s">
        <v>3059</v>
      </c>
      <c r="AA1589" s="3" t="s">
        <v>7436</v>
      </c>
      <c r="AB1589" s="3" t="s">
        <v>7447</v>
      </c>
      <c r="AG1589" s="3" t="s">
        <v>7438</v>
      </c>
      <c r="AH1589" s="3" t="s">
        <v>7448</v>
      </c>
    </row>
    <row r="1590" spans="1:34" ht="15.75" hidden="1" customHeight="1" x14ac:dyDescent="0.25">
      <c r="A1590" s="3" t="s">
        <v>6474</v>
      </c>
      <c r="B1590" s="3" t="s">
        <v>7430</v>
      </c>
      <c r="C1590" s="3" t="s">
        <v>7449</v>
      </c>
      <c r="D1590" s="3" t="s">
        <v>40</v>
      </c>
      <c r="E1590" s="3">
        <v>59</v>
      </c>
      <c r="F1590" s="3" t="s">
        <v>186</v>
      </c>
      <c r="G1590" s="3" t="s">
        <v>105</v>
      </c>
      <c r="H1590" s="3" t="s">
        <v>82</v>
      </c>
      <c r="L1590" s="3">
        <v>2001</v>
      </c>
      <c r="P1590" s="3" t="s">
        <v>7432</v>
      </c>
      <c r="Q1590" s="3" t="s">
        <v>7433</v>
      </c>
      <c r="R1590" s="3">
        <v>38.344099999999997</v>
      </c>
      <c r="S1590" s="3">
        <v>-82.593800000000002</v>
      </c>
      <c r="T1590" s="3" t="s">
        <v>191</v>
      </c>
      <c r="U1590" s="3" t="s">
        <v>7434</v>
      </c>
      <c r="V1590" s="3" t="s">
        <v>7435</v>
      </c>
      <c r="X1590" s="3" t="s">
        <v>7088</v>
      </c>
      <c r="Y1590" s="3" t="s">
        <v>2543</v>
      </c>
      <c r="Z1590" s="3" t="s">
        <v>3059</v>
      </c>
      <c r="AA1590" s="3" t="s">
        <v>7436</v>
      </c>
      <c r="AB1590" s="3" t="s">
        <v>7450</v>
      </c>
      <c r="AG1590" s="3" t="s">
        <v>7438</v>
      </c>
      <c r="AH1590" s="3" t="s">
        <v>7451</v>
      </c>
    </row>
    <row r="1591" spans="1:34" ht="15.75" hidden="1" customHeight="1" x14ac:dyDescent="0.25">
      <c r="A1591" s="3" t="s">
        <v>6474</v>
      </c>
      <c r="B1591" s="3" t="s">
        <v>7430</v>
      </c>
      <c r="C1591" s="3" t="s">
        <v>7452</v>
      </c>
      <c r="D1591" s="3" t="s">
        <v>40</v>
      </c>
      <c r="E1591" s="3">
        <v>59</v>
      </c>
      <c r="F1591" s="3" t="s">
        <v>186</v>
      </c>
      <c r="G1591" s="3" t="s">
        <v>105</v>
      </c>
      <c r="H1591" s="3" t="s">
        <v>82</v>
      </c>
      <c r="L1591" s="3">
        <v>2001</v>
      </c>
      <c r="P1591" s="3" t="s">
        <v>7432</v>
      </c>
      <c r="Q1591" s="3" t="s">
        <v>7433</v>
      </c>
      <c r="R1591" s="3">
        <v>38.344099999999997</v>
      </c>
      <c r="S1591" s="3">
        <v>-82.593800000000002</v>
      </c>
      <c r="T1591" s="3" t="s">
        <v>191</v>
      </c>
      <c r="U1591" s="3" t="s">
        <v>7434</v>
      </c>
      <c r="V1591" s="3" t="s">
        <v>7435</v>
      </c>
      <c r="X1591" s="3" t="s">
        <v>7088</v>
      </c>
      <c r="Y1591" s="3" t="s">
        <v>2543</v>
      </c>
      <c r="Z1591" s="3" t="s">
        <v>3059</v>
      </c>
      <c r="AA1591" s="3" t="s">
        <v>7436</v>
      </c>
      <c r="AB1591" s="3" t="s">
        <v>7453</v>
      </c>
      <c r="AG1591" s="3" t="s">
        <v>7438</v>
      </c>
      <c r="AH1591" s="3" t="s">
        <v>7454</v>
      </c>
    </row>
    <row r="1592" spans="1:34" ht="15.75" hidden="1" customHeight="1" x14ac:dyDescent="0.25">
      <c r="A1592" s="3" t="s">
        <v>6474</v>
      </c>
      <c r="B1592" s="3" t="s">
        <v>7936</v>
      </c>
      <c r="C1592" s="3" t="s">
        <v>7937</v>
      </c>
      <c r="D1592" s="3" t="s">
        <v>40</v>
      </c>
      <c r="E1592" s="3">
        <v>59</v>
      </c>
      <c r="F1592" s="3" t="s">
        <v>186</v>
      </c>
      <c r="G1592" s="3" t="s">
        <v>105</v>
      </c>
      <c r="H1592" s="3" t="s">
        <v>82</v>
      </c>
      <c r="L1592" s="3">
        <v>2001</v>
      </c>
      <c r="P1592" s="3" t="s">
        <v>7938</v>
      </c>
      <c r="Q1592" s="3" t="s">
        <v>7930</v>
      </c>
      <c r="R1592" s="3">
        <v>33.121943000000002</v>
      </c>
      <c r="S1592" s="3">
        <v>-117.1174</v>
      </c>
      <c r="T1592" s="3" t="s">
        <v>191</v>
      </c>
      <c r="U1592" s="3" t="s">
        <v>7939</v>
      </c>
      <c r="V1592" s="3" t="s">
        <v>7931</v>
      </c>
      <c r="X1592" s="3" t="s">
        <v>6642</v>
      </c>
      <c r="Y1592" s="3" t="s">
        <v>2543</v>
      </c>
      <c r="Z1592" s="3" t="s">
        <v>3059</v>
      </c>
      <c r="AA1592" s="3" t="s">
        <v>7940</v>
      </c>
      <c r="AB1592" s="3" t="s">
        <v>7941</v>
      </c>
      <c r="AG1592" s="3" t="s">
        <v>7942</v>
      </c>
      <c r="AH1592" s="3" t="s">
        <v>7943</v>
      </c>
    </row>
    <row r="1593" spans="1:34" ht="15.75" hidden="1" customHeight="1" x14ac:dyDescent="0.25">
      <c r="A1593" s="3" t="s">
        <v>6474</v>
      </c>
      <c r="B1593" s="3" t="s">
        <v>8451</v>
      </c>
      <c r="C1593" s="3">
        <v>21</v>
      </c>
      <c r="D1593" s="3" t="s">
        <v>40</v>
      </c>
      <c r="E1593" s="3">
        <v>59</v>
      </c>
      <c r="F1593" s="3" t="s">
        <v>186</v>
      </c>
      <c r="G1593" s="3" t="s">
        <v>105</v>
      </c>
      <c r="H1593" s="3" t="s">
        <v>82</v>
      </c>
      <c r="L1593" s="3">
        <v>2008</v>
      </c>
      <c r="P1593" s="3" t="s">
        <v>8435</v>
      </c>
      <c r="Q1593" s="3" t="s">
        <v>8349</v>
      </c>
      <c r="R1593" s="3">
        <v>36.087499999999999</v>
      </c>
      <c r="S1593" s="3">
        <v>-115.05070000000001</v>
      </c>
      <c r="T1593" s="3" t="s">
        <v>191</v>
      </c>
      <c r="U1593" s="3" t="s">
        <v>6872</v>
      </c>
      <c r="V1593" s="3" t="s">
        <v>6873</v>
      </c>
      <c r="X1593" s="3" t="s">
        <v>6874</v>
      </c>
      <c r="Y1593" s="3" t="s">
        <v>2543</v>
      </c>
      <c r="Z1593" s="3" t="s">
        <v>3059</v>
      </c>
      <c r="AA1593" s="3" t="s">
        <v>8452</v>
      </c>
      <c r="AB1593" s="3" t="s">
        <v>8474</v>
      </c>
      <c r="AC1593" s="3" t="s">
        <v>8454</v>
      </c>
      <c r="AG1593" s="3" t="s">
        <v>8455</v>
      </c>
      <c r="AH1593" s="3" t="s">
        <v>8475</v>
      </c>
    </row>
    <row r="1594" spans="1:34" ht="15.75" hidden="1" customHeight="1" x14ac:dyDescent="0.25">
      <c r="A1594" s="3" t="s">
        <v>6474</v>
      </c>
      <c r="B1594" s="3" t="s">
        <v>9650</v>
      </c>
      <c r="C1594" s="3" t="s">
        <v>686</v>
      </c>
      <c r="D1594" s="3" t="s">
        <v>40</v>
      </c>
      <c r="E1594" s="3">
        <v>59</v>
      </c>
      <c r="F1594" s="3" t="s">
        <v>186</v>
      </c>
      <c r="G1594" s="3" t="s">
        <v>105</v>
      </c>
      <c r="H1594" s="3" t="s">
        <v>82</v>
      </c>
      <c r="L1594" s="3">
        <v>2001</v>
      </c>
      <c r="P1594" s="3" t="s">
        <v>9651</v>
      </c>
      <c r="Q1594" s="3" t="s">
        <v>8572</v>
      </c>
      <c r="R1594" s="3">
        <v>29.7028</v>
      </c>
      <c r="S1594" s="3">
        <v>-95.071799999999996</v>
      </c>
      <c r="T1594" s="3" t="s">
        <v>191</v>
      </c>
      <c r="U1594" s="3" t="s">
        <v>9652</v>
      </c>
      <c r="V1594" s="3" t="s">
        <v>7267</v>
      </c>
      <c r="X1594" s="3" t="s">
        <v>6653</v>
      </c>
      <c r="Y1594" s="3" t="s">
        <v>2543</v>
      </c>
      <c r="Z1594" s="3" t="s">
        <v>3059</v>
      </c>
      <c r="AA1594" s="3" t="s">
        <v>9653</v>
      </c>
      <c r="AB1594" s="3" t="s">
        <v>6958</v>
      </c>
      <c r="AG1594" s="3" t="s">
        <v>9654</v>
      </c>
      <c r="AH1594" s="3" t="s">
        <v>9655</v>
      </c>
    </row>
    <row r="1595" spans="1:34" ht="15.75" hidden="1" customHeight="1" x14ac:dyDescent="0.25">
      <c r="A1595" s="3" t="s">
        <v>6474</v>
      </c>
      <c r="B1595" s="3" t="s">
        <v>9650</v>
      </c>
      <c r="C1595" s="3" t="s">
        <v>692</v>
      </c>
      <c r="D1595" s="3" t="s">
        <v>40</v>
      </c>
      <c r="E1595" s="3">
        <v>59</v>
      </c>
      <c r="F1595" s="3" t="s">
        <v>186</v>
      </c>
      <c r="G1595" s="3" t="s">
        <v>105</v>
      </c>
      <c r="H1595" s="3" t="s">
        <v>82</v>
      </c>
      <c r="L1595" s="3">
        <v>2001</v>
      </c>
      <c r="P1595" s="3" t="s">
        <v>9651</v>
      </c>
      <c r="Q1595" s="3" t="s">
        <v>8572</v>
      </c>
      <c r="R1595" s="3">
        <v>29.7028</v>
      </c>
      <c r="S1595" s="3">
        <v>-95.071799999999996</v>
      </c>
      <c r="T1595" s="3" t="s">
        <v>191</v>
      </c>
      <c r="U1595" s="3" t="s">
        <v>9652</v>
      </c>
      <c r="V1595" s="3" t="s">
        <v>7267</v>
      </c>
      <c r="X1595" s="3" t="s">
        <v>6653</v>
      </c>
      <c r="Y1595" s="3" t="s">
        <v>2543</v>
      </c>
      <c r="Z1595" s="3" t="s">
        <v>3059</v>
      </c>
      <c r="AA1595" s="3" t="s">
        <v>9653</v>
      </c>
      <c r="AB1595" s="3" t="s">
        <v>6960</v>
      </c>
      <c r="AG1595" s="3" t="s">
        <v>9654</v>
      </c>
      <c r="AH1595" s="3" t="s">
        <v>9656</v>
      </c>
    </row>
    <row r="1596" spans="1:34" ht="15.75" hidden="1" customHeight="1" x14ac:dyDescent="0.25">
      <c r="A1596" s="3" t="s">
        <v>6474</v>
      </c>
      <c r="B1596" s="3" t="s">
        <v>9650</v>
      </c>
      <c r="C1596" s="3" t="s">
        <v>720</v>
      </c>
      <c r="D1596" s="3" t="s">
        <v>40</v>
      </c>
      <c r="E1596" s="3">
        <v>59</v>
      </c>
      <c r="F1596" s="3" t="s">
        <v>186</v>
      </c>
      <c r="G1596" s="3" t="s">
        <v>105</v>
      </c>
      <c r="H1596" s="3" t="s">
        <v>82</v>
      </c>
      <c r="L1596" s="3">
        <v>2001</v>
      </c>
      <c r="P1596" s="3" t="s">
        <v>9651</v>
      </c>
      <c r="Q1596" s="3" t="s">
        <v>8572</v>
      </c>
      <c r="R1596" s="3">
        <v>29.7028</v>
      </c>
      <c r="S1596" s="3">
        <v>-95.071799999999996</v>
      </c>
      <c r="T1596" s="3" t="s">
        <v>191</v>
      </c>
      <c r="U1596" s="3" t="s">
        <v>9652</v>
      </c>
      <c r="V1596" s="3" t="s">
        <v>7267</v>
      </c>
      <c r="X1596" s="3" t="s">
        <v>6653</v>
      </c>
      <c r="Y1596" s="3" t="s">
        <v>2543</v>
      </c>
      <c r="Z1596" s="3" t="s">
        <v>3059</v>
      </c>
      <c r="AA1596" s="3" t="s">
        <v>9653</v>
      </c>
      <c r="AB1596" s="3" t="s">
        <v>6861</v>
      </c>
      <c r="AG1596" s="3" t="s">
        <v>9654</v>
      </c>
      <c r="AH1596" s="3" t="s">
        <v>9657</v>
      </c>
    </row>
    <row r="1597" spans="1:34" ht="15.75" hidden="1" customHeight="1" x14ac:dyDescent="0.25">
      <c r="A1597" s="3" t="s">
        <v>6474</v>
      </c>
      <c r="B1597" s="3" t="s">
        <v>9650</v>
      </c>
      <c r="C1597" s="3" t="s">
        <v>722</v>
      </c>
      <c r="D1597" s="3" t="s">
        <v>40</v>
      </c>
      <c r="E1597" s="3">
        <v>59</v>
      </c>
      <c r="F1597" s="3" t="s">
        <v>186</v>
      </c>
      <c r="G1597" s="3" t="s">
        <v>105</v>
      </c>
      <c r="H1597" s="3" t="s">
        <v>82</v>
      </c>
      <c r="L1597" s="3">
        <v>2001</v>
      </c>
      <c r="P1597" s="3" t="s">
        <v>9651</v>
      </c>
      <c r="Q1597" s="3" t="s">
        <v>8572</v>
      </c>
      <c r="R1597" s="3">
        <v>29.7028</v>
      </c>
      <c r="S1597" s="3">
        <v>-95.071799999999996</v>
      </c>
      <c r="T1597" s="3" t="s">
        <v>191</v>
      </c>
      <c r="U1597" s="3" t="s">
        <v>9652</v>
      </c>
      <c r="V1597" s="3" t="s">
        <v>7267</v>
      </c>
      <c r="X1597" s="3" t="s">
        <v>6653</v>
      </c>
      <c r="Y1597" s="3" t="s">
        <v>2543</v>
      </c>
      <c r="Z1597" s="3" t="s">
        <v>3059</v>
      </c>
      <c r="AA1597" s="3" t="s">
        <v>9653</v>
      </c>
      <c r="AB1597" s="3" t="s">
        <v>6864</v>
      </c>
      <c r="AG1597" s="3" t="s">
        <v>9654</v>
      </c>
      <c r="AH1597" s="3" t="s">
        <v>9658</v>
      </c>
    </row>
    <row r="1598" spans="1:34" ht="15.75" hidden="1" customHeight="1" x14ac:dyDescent="0.25">
      <c r="A1598" s="3" t="s">
        <v>6474</v>
      </c>
      <c r="B1598" s="3" t="s">
        <v>9879</v>
      </c>
      <c r="C1598" s="3">
        <v>3</v>
      </c>
      <c r="D1598" s="3" t="s">
        <v>204</v>
      </c>
      <c r="E1598" s="3">
        <v>59</v>
      </c>
      <c r="F1598" s="3" t="s">
        <v>798</v>
      </c>
      <c r="G1598" s="3" t="s">
        <v>105</v>
      </c>
      <c r="H1598" s="3" t="s">
        <v>82</v>
      </c>
      <c r="L1598" s="3">
        <v>2001</v>
      </c>
      <c r="P1598" s="3" t="s">
        <v>9557</v>
      </c>
      <c r="Q1598" s="3" t="s">
        <v>9558</v>
      </c>
      <c r="R1598" s="3">
        <v>48.455800000000004</v>
      </c>
      <c r="S1598" s="3">
        <v>-122.4358</v>
      </c>
      <c r="T1598" s="3" t="s">
        <v>191</v>
      </c>
      <c r="U1598" s="3" t="s">
        <v>9880</v>
      </c>
      <c r="V1598" s="3" t="s">
        <v>9881</v>
      </c>
      <c r="X1598" s="3" t="s">
        <v>6522</v>
      </c>
      <c r="Y1598" s="3" t="s">
        <v>2543</v>
      </c>
      <c r="Z1598" s="3" t="s">
        <v>3059</v>
      </c>
      <c r="AA1598" s="3" t="s">
        <v>9882</v>
      </c>
      <c r="AB1598" s="3" t="s">
        <v>6663</v>
      </c>
      <c r="AG1598" s="3" t="s">
        <v>9883</v>
      </c>
      <c r="AH1598" s="3" t="s">
        <v>9886</v>
      </c>
    </row>
    <row r="1599" spans="1:34" ht="15.75" hidden="1" customHeight="1" x14ac:dyDescent="0.25">
      <c r="A1599" s="3" t="s">
        <v>6474</v>
      </c>
      <c r="B1599" s="3" t="s">
        <v>9879</v>
      </c>
      <c r="C1599" s="3">
        <v>4</v>
      </c>
      <c r="D1599" s="3" t="s">
        <v>204</v>
      </c>
      <c r="E1599" s="3">
        <v>59</v>
      </c>
      <c r="F1599" s="3" t="s">
        <v>798</v>
      </c>
      <c r="G1599" s="3" t="s">
        <v>105</v>
      </c>
      <c r="H1599" s="3" t="s">
        <v>82</v>
      </c>
      <c r="L1599" s="3">
        <v>2001</v>
      </c>
      <c r="P1599" s="3" t="s">
        <v>9557</v>
      </c>
      <c r="Q1599" s="3" t="s">
        <v>9558</v>
      </c>
      <c r="R1599" s="3">
        <v>48.455800000000004</v>
      </c>
      <c r="S1599" s="3">
        <v>-122.4358</v>
      </c>
      <c r="T1599" s="3" t="s">
        <v>191</v>
      </c>
      <c r="U1599" s="3" t="s">
        <v>9880</v>
      </c>
      <c r="V1599" s="3" t="s">
        <v>9881</v>
      </c>
      <c r="X1599" s="3" t="s">
        <v>6522</v>
      </c>
      <c r="Y1599" s="3" t="s">
        <v>2543</v>
      </c>
      <c r="Z1599" s="3" t="s">
        <v>3059</v>
      </c>
      <c r="AA1599" s="3" t="s">
        <v>9882</v>
      </c>
      <c r="AB1599" s="3" t="s">
        <v>6490</v>
      </c>
      <c r="AG1599" s="3" t="s">
        <v>9883</v>
      </c>
      <c r="AH1599" s="3" t="s">
        <v>9887</v>
      </c>
    </row>
    <row r="1600" spans="1:34" ht="15.75" hidden="1" customHeight="1" x14ac:dyDescent="0.25">
      <c r="A1600" s="3" t="s">
        <v>6474</v>
      </c>
      <c r="B1600" s="3" t="s">
        <v>10399</v>
      </c>
      <c r="C1600" s="3" t="s">
        <v>686</v>
      </c>
      <c r="D1600" s="3" t="s">
        <v>204</v>
      </c>
      <c r="E1600" s="3">
        <v>59</v>
      </c>
      <c r="F1600" s="3" t="s">
        <v>186</v>
      </c>
      <c r="G1600" s="3" t="s">
        <v>105</v>
      </c>
      <c r="H1600" s="3" t="s">
        <v>82</v>
      </c>
      <c r="L1600" s="3">
        <v>2000</v>
      </c>
      <c r="P1600" s="3" t="s">
        <v>10400</v>
      </c>
      <c r="Q1600" s="3" t="s">
        <v>6916</v>
      </c>
      <c r="R1600" s="3">
        <v>40.075783000000001</v>
      </c>
      <c r="S1600" s="3">
        <v>-84.615139999999997</v>
      </c>
      <c r="T1600" s="3" t="s">
        <v>191</v>
      </c>
      <c r="U1600" s="3" t="s">
        <v>10115</v>
      </c>
      <c r="V1600" s="3" t="s">
        <v>10401</v>
      </c>
      <c r="X1600" s="3" t="s">
        <v>7909</v>
      </c>
      <c r="Y1600" s="3" t="s">
        <v>2543</v>
      </c>
      <c r="Z1600" s="3" t="s">
        <v>3059</v>
      </c>
      <c r="AA1600" s="3" t="s">
        <v>10402</v>
      </c>
      <c r="AB1600" s="3" t="s">
        <v>6958</v>
      </c>
      <c r="AG1600" s="3" t="s">
        <v>10403</v>
      </c>
      <c r="AH1600" s="3" t="s">
        <v>10404</v>
      </c>
    </row>
    <row r="1601" spans="1:34" ht="15.75" hidden="1" customHeight="1" x14ac:dyDescent="0.25">
      <c r="A1601" s="3" t="s">
        <v>6474</v>
      </c>
      <c r="B1601" s="3" t="s">
        <v>10399</v>
      </c>
      <c r="C1601" s="3" t="s">
        <v>692</v>
      </c>
      <c r="D1601" s="3" t="s">
        <v>204</v>
      </c>
      <c r="E1601" s="3">
        <v>59</v>
      </c>
      <c r="F1601" s="3" t="s">
        <v>186</v>
      </c>
      <c r="G1601" s="3" t="s">
        <v>105</v>
      </c>
      <c r="H1601" s="3" t="s">
        <v>82</v>
      </c>
      <c r="L1601" s="3">
        <v>2000</v>
      </c>
      <c r="P1601" s="3" t="s">
        <v>10400</v>
      </c>
      <c r="Q1601" s="3" t="s">
        <v>6916</v>
      </c>
      <c r="R1601" s="3">
        <v>40.075783000000001</v>
      </c>
      <c r="S1601" s="3">
        <v>-84.615139999999997</v>
      </c>
      <c r="T1601" s="3" t="s">
        <v>191</v>
      </c>
      <c r="U1601" s="3" t="s">
        <v>10115</v>
      </c>
      <c r="V1601" s="3" t="s">
        <v>10401</v>
      </c>
      <c r="X1601" s="3" t="s">
        <v>7909</v>
      </c>
      <c r="Y1601" s="3" t="s">
        <v>2543</v>
      </c>
      <c r="Z1601" s="3" t="s">
        <v>3059</v>
      </c>
      <c r="AA1601" s="3" t="s">
        <v>10402</v>
      </c>
      <c r="AB1601" s="3" t="s">
        <v>6960</v>
      </c>
      <c r="AG1601" s="3" t="s">
        <v>10403</v>
      </c>
      <c r="AH1601" s="3" t="s">
        <v>10405</v>
      </c>
    </row>
    <row r="1602" spans="1:34" ht="15.75" hidden="1" customHeight="1" x14ac:dyDescent="0.25">
      <c r="A1602" s="3" t="s">
        <v>6474</v>
      </c>
      <c r="B1602" s="3" t="s">
        <v>10399</v>
      </c>
      <c r="C1602" s="3" t="s">
        <v>720</v>
      </c>
      <c r="D1602" s="3" t="s">
        <v>204</v>
      </c>
      <c r="E1602" s="3">
        <v>59</v>
      </c>
      <c r="F1602" s="3" t="s">
        <v>186</v>
      </c>
      <c r="G1602" s="3" t="s">
        <v>105</v>
      </c>
      <c r="H1602" s="3" t="s">
        <v>82</v>
      </c>
      <c r="L1602" s="3">
        <v>2000</v>
      </c>
      <c r="P1602" s="3" t="s">
        <v>10400</v>
      </c>
      <c r="Q1602" s="3" t="s">
        <v>6916</v>
      </c>
      <c r="R1602" s="3">
        <v>40.075783000000001</v>
      </c>
      <c r="S1602" s="3">
        <v>-84.615139999999997</v>
      </c>
      <c r="T1602" s="3" t="s">
        <v>191</v>
      </c>
      <c r="U1602" s="3" t="s">
        <v>10115</v>
      </c>
      <c r="V1602" s="3" t="s">
        <v>10401</v>
      </c>
      <c r="X1602" s="3" t="s">
        <v>7909</v>
      </c>
      <c r="Y1602" s="3" t="s">
        <v>2543</v>
      </c>
      <c r="Z1602" s="3" t="s">
        <v>3059</v>
      </c>
      <c r="AA1602" s="3" t="s">
        <v>10402</v>
      </c>
      <c r="AB1602" s="3" t="s">
        <v>6861</v>
      </c>
      <c r="AG1602" s="3" t="s">
        <v>10403</v>
      </c>
      <c r="AH1602" s="3" t="s">
        <v>10406</v>
      </c>
    </row>
    <row r="1603" spans="1:34" ht="15.75" hidden="1" customHeight="1" x14ac:dyDescent="0.25">
      <c r="A1603" s="3" t="s">
        <v>6474</v>
      </c>
      <c r="B1603" s="3" t="s">
        <v>10399</v>
      </c>
      <c r="C1603" s="3" t="s">
        <v>722</v>
      </c>
      <c r="D1603" s="3" t="s">
        <v>204</v>
      </c>
      <c r="E1603" s="3">
        <v>59</v>
      </c>
      <c r="F1603" s="3" t="s">
        <v>186</v>
      </c>
      <c r="G1603" s="3" t="s">
        <v>105</v>
      </c>
      <c r="H1603" s="3" t="s">
        <v>82</v>
      </c>
      <c r="L1603" s="3">
        <v>2000</v>
      </c>
      <c r="P1603" s="3" t="s">
        <v>10400</v>
      </c>
      <c r="Q1603" s="3" t="s">
        <v>6916</v>
      </c>
      <c r="R1603" s="3">
        <v>40.075783000000001</v>
      </c>
      <c r="S1603" s="3">
        <v>-84.615139999999997</v>
      </c>
      <c r="T1603" s="3" t="s">
        <v>191</v>
      </c>
      <c r="U1603" s="3" t="s">
        <v>10115</v>
      </c>
      <c r="V1603" s="3" t="s">
        <v>10401</v>
      </c>
      <c r="X1603" s="3" t="s">
        <v>7909</v>
      </c>
      <c r="Y1603" s="3" t="s">
        <v>2543</v>
      </c>
      <c r="Z1603" s="3" t="s">
        <v>3059</v>
      </c>
      <c r="AA1603" s="3" t="s">
        <v>10402</v>
      </c>
      <c r="AB1603" s="3" t="s">
        <v>6864</v>
      </c>
      <c r="AG1603" s="3" t="s">
        <v>10403</v>
      </c>
      <c r="AH1603" s="3" t="s">
        <v>10407</v>
      </c>
    </row>
    <row r="1604" spans="1:34" ht="15.75" hidden="1" customHeight="1" x14ac:dyDescent="0.25">
      <c r="A1604" s="3" t="s">
        <v>6474</v>
      </c>
      <c r="B1604" s="3" t="s">
        <v>10629</v>
      </c>
      <c r="C1604" s="3" t="s">
        <v>10444</v>
      </c>
      <c r="D1604" s="3" t="s">
        <v>40</v>
      </c>
      <c r="E1604" s="3">
        <v>59</v>
      </c>
      <c r="F1604" s="3" t="s">
        <v>186</v>
      </c>
      <c r="G1604" s="3" t="s">
        <v>105</v>
      </c>
      <c r="H1604" s="3" t="s">
        <v>82</v>
      </c>
      <c r="L1604" s="3">
        <v>2001</v>
      </c>
      <c r="P1604" s="3" t="s">
        <v>10630</v>
      </c>
      <c r="Q1604" s="3" t="s">
        <v>4188</v>
      </c>
      <c r="R1604" s="3">
        <v>41.290799999999997</v>
      </c>
      <c r="S1604" s="3">
        <v>-79.806100000000001</v>
      </c>
      <c r="T1604" s="3" t="s">
        <v>191</v>
      </c>
      <c r="U1604" s="3" t="s">
        <v>10631</v>
      </c>
      <c r="V1604" s="3" t="s">
        <v>10632</v>
      </c>
      <c r="X1604" s="3" t="s">
        <v>6707</v>
      </c>
      <c r="Y1604" s="3" t="s">
        <v>2543</v>
      </c>
      <c r="Z1604" s="3" t="s">
        <v>3059</v>
      </c>
      <c r="AA1604" s="3" t="s">
        <v>10633</v>
      </c>
      <c r="AB1604" s="3" t="s">
        <v>10447</v>
      </c>
      <c r="AG1604" s="3" t="s">
        <v>10634</v>
      </c>
      <c r="AH1604" s="3" t="s">
        <v>10635</v>
      </c>
    </row>
    <row r="1605" spans="1:34" ht="15.75" hidden="1" customHeight="1" x14ac:dyDescent="0.25">
      <c r="A1605" s="3" t="s">
        <v>6474</v>
      </c>
      <c r="B1605" s="3" t="s">
        <v>10629</v>
      </c>
      <c r="C1605" s="3" t="s">
        <v>10450</v>
      </c>
      <c r="D1605" s="3" t="s">
        <v>40</v>
      </c>
      <c r="E1605" s="3">
        <v>59</v>
      </c>
      <c r="F1605" s="3" t="s">
        <v>186</v>
      </c>
      <c r="G1605" s="3" t="s">
        <v>105</v>
      </c>
      <c r="H1605" s="3" t="s">
        <v>82</v>
      </c>
      <c r="L1605" s="3">
        <v>2001</v>
      </c>
      <c r="P1605" s="3" t="s">
        <v>10630</v>
      </c>
      <c r="Q1605" s="3" t="s">
        <v>4188</v>
      </c>
      <c r="R1605" s="3">
        <v>41.290799999999997</v>
      </c>
      <c r="S1605" s="3">
        <v>-79.806100000000001</v>
      </c>
      <c r="T1605" s="3" t="s">
        <v>191</v>
      </c>
      <c r="U1605" s="3" t="s">
        <v>10631</v>
      </c>
      <c r="V1605" s="3" t="s">
        <v>10632</v>
      </c>
      <c r="X1605" s="3" t="s">
        <v>6707</v>
      </c>
      <c r="Y1605" s="3" t="s">
        <v>2543</v>
      </c>
      <c r="Z1605" s="3" t="s">
        <v>3059</v>
      </c>
      <c r="AA1605" s="3" t="s">
        <v>10633</v>
      </c>
      <c r="AB1605" s="3" t="s">
        <v>10451</v>
      </c>
      <c r="AG1605" s="3" t="s">
        <v>10634</v>
      </c>
      <c r="AH1605" s="3" t="s">
        <v>10636</v>
      </c>
    </row>
    <row r="1606" spans="1:34" ht="15.75" hidden="1" customHeight="1" x14ac:dyDescent="0.25">
      <c r="A1606" s="3" t="s">
        <v>6474</v>
      </c>
      <c r="B1606" s="3" t="s">
        <v>10629</v>
      </c>
      <c r="C1606" s="3" t="s">
        <v>4827</v>
      </c>
      <c r="D1606" s="3" t="s">
        <v>40</v>
      </c>
      <c r="E1606" s="3">
        <v>59</v>
      </c>
      <c r="F1606" s="3" t="s">
        <v>186</v>
      </c>
      <c r="G1606" s="3" t="s">
        <v>105</v>
      </c>
      <c r="H1606" s="3" t="s">
        <v>82</v>
      </c>
      <c r="L1606" s="3">
        <v>2001</v>
      </c>
      <c r="P1606" s="3" t="s">
        <v>10630</v>
      </c>
      <c r="Q1606" s="3" t="s">
        <v>4188</v>
      </c>
      <c r="R1606" s="3">
        <v>41.290799999999997</v>
      </c>
      <c r="S1606" s="3">
        <v>-79.806100000000001</v>
      </c>
      <c r="T1606" s="3" t="s">
        <v>191</v>
      </c>
      <c r="U1606" s="3" t="s">
        <v>10631</v>
      </c>
      <c r="V1606" s="3" t="s">
        <v>10632</v>
      </c>
      <c r="X1606" s="3" t="s">
        <v>6707</v>
      </c>
      <c r="Y1606" s="3" t="s">
        <v>2543</v>
      </c>
      <c r="Z1606" s="3" t="s">
        <v>3059</v>
      </c>
      <c r="AA1606" s="3" t="s">
        <v>10633</v>
      </c>
      <c r="AB1606" s="3" t="s">
        <v>10637</v>
      </c>
      <c r="AG1606" s="3" t="s">
        <v>10634</v>
      </c>
      <c r="AH1606" s="3" t="s">
        <v>10638</v>
      </c>
    </row>
    <row r="1607" spans="1:34" ht="15.75" hidden="1" customHeight="1" x14ac:dyDescent="0.25">
      <c r="A1607" s="3" t="s">
        <v>6474</v>
      </c>
      <c r="B1607" s="3" t="s">
        <v>10629</v>
      </c>
      <c r="C1607" s="3" t="s">
        <v>4829</v>
      </c>
      <c r="D1607" s="3" t="s">
        <v>40</v>
      </c>
      <c r="E1607" s="3">
        <v>59</v>
      </c>
      <c r="F1607" s="3" t="s">
        <v>186</v>
      </c>
      <c r="G1607" s="3" t="s">
        <v>105</v>
      </c>
      <c r="H1607" s="3" t="s">
        <v>82</v>
      </c>
      <c r="L1607" s="3">
        <v>2001</v>
      </c>
      <c r="P1607" s="3" t="s">
        <v>10630</v>
      </c>
      <c r="Q1607" s="3" t="s">
        <v>4188</v>
      </c>
      <c r="R1607" s="3">
        <v>41.290799999999997</v>
      </c>
      <c r="S1607" s="3">
        <v>-79.806100000000001</v>
      </c>
      <c r="T1607" s="3" t="s">
        <v>191</v>
      </c>
      <c r="U1607" s="3" t="s">
        <v>10631</v>
      </c>
      <c r="V1607" s="3" t="s">
        <v>10632</v>
      </c>
      <c r="X1607" s="3" t="s">
        <v>6707</v>
      </c>
      <c r="Y1607" s="3" t="s">
        <v>2543</v>
      </c>
      <c r="Z1607" s="3" t="s">
        <v>3059</v>
      </c>
      <c r="AA1607" s="3" t="s">
        <v>10633</v>
      </c>
      <c r="AB1607" s="3" t="s">
        <v>10639</v>
      </c>
      <c r="AG1607" s="3" t="s">
        <v>10634</v>
      </c>
      <c r="AH1607" s="3" t="s">
        <v>10640</v>
      </c>
    </row>
    <row r="1608" spans="1:34" ht="15.75" hidden="1" customHeight="1" x14ac:dyDescent="0.25">
      <c r="A1608" s="3" t="s">
        <v>6474</v>
      </c>
      <c r="B1608" s="3" t="s">
        <v>10629</v>
      </c>
      <c r="C1608" s="3" t="s">
        <v>10641</v>
      </c>
      <c r="D1608" s="3" t="s">
        <v>40</v>
      </c>
      <c r="E1608" s="3">
        <v>59</v>
      </c>
      <c r="F1608" s="3" t="s">
        <v>186</v>
      </c>
      <c r="G1608" s="3" t="s">
        <v>105</v>
      </c>
      <c r="H1608" s="3" t="s">
        <v>82</v>
      </c>
      <c r="L1608" s="3">
        <v>2001</v>
      </c>
      <c r="P1608" s="3" t="s">
        <v>10630</v>
      </c>
      <c r="Q1608" s="3" t="s">
        <v>4188</v>
      </c>
      <c r="R1608" s="3">
        <v>41.290799999999997</v>
      </c>
      <c r="S1608" s="3">
        <v>-79.806100000000001</v>
      </c>
      <c r="T1608" s="3" t="s">
        <v>191</v>
      </c>
      <c r="U1608" s="3" t="s">
        <v>10631</v>
      </c>
      <c r="V1608" s="3" t="s">
        <v>10632</v>
      </c>
      <c r="X1608" s="3" t="s">
        <v>6707</v>
      </c>
      <c r="Y1608" s="3" t="s">
        <v>2543</v>
      </c>
      <c r="Z1608" s="3" t="s">
        <v>3059</v>
      </c>
      <c r="AA1608" s="3" t="s">
        <v>10633</v>
      </c>
      <c r="AB1608" s="3" t="s">
        <v>10642</v>
      </c>
      <c r="AG1608" s="3" t="s">
        <v>10634</v>
      </c>
      <c r="AH1608" s="3" t="s">
        <v>10643</v>
      </c>
    </row>
    <row r="1609" spans="1:34" ht="15.75" hidden="1" customHeight="1" x14ac:dyDescent="0.25">
      <c r="A1609" s="3" t="s">
        <v>6474</v>
      </c>
      <c r="B1609" s="3" t="s">
        <v>12034</v>
      </c>
      <c r="C1609" s="3" t="s">
        <v>4347</v>
      </c>
      <c r="D1609" s="3" t="s">
        <v>6649</v>
      </c>
      <c r="E1609" s="3">
        <v>59</v>
      </c>
      <c r="F1609" s="3" t="s">
        <v>186</v>
      </c>
      <c r="G1609" s="3" t="s">
        <v>105</v>
      </c>
      <c r="H1609" s="3" t="s">
        <v>187</v>
      </c>
      <c r="L1609" s="3">
        <v>1988</v>
      </c>
      <c r="P1609" s="3" t="s">
        <v>12035</v>
      </c>
      <c r="Q1609" s="3" t="s">
        <v>12036</v>
      </c>
      <c r="R1609" s="3">
        <v>33.768599999999999</v>
      </c>
      <c r="S1609" s="3">
        <v>-118.2867</v>
      </c>
      <c r="T1609" s="3" t="s">
        <v>191</v>
      </c>
      <c r="U1609" s="3" t="s">
        <v>9350</v>
      </c>
      <c r="V1609" s="3" t="s">
        <v>6661</v>
      </c>
      <c r="X1609" s="3" t="s">
        <v>6642</v>
      </c>
      <c r="Y1609" s="3" t="s">
        <v>2543</v>
      </c>
      <c r="Z1609" s="3" t="s">
        <v>3059</v>
      </c>
      <c r="AA1609" s="3" t="s">
        <v>12037</v>
      </c>
      <c r="AB1609" s="3" t="s">
        <v>12038</v>
      </c>
      <c r="AG1609" s="3" t="s">
        <v>12039</v>
      </c>
      <c r="AH1609" s="3" t="s">
        <v>12040</v>
      </c>
    </row>
    <row r="1610" spans="1:34" ht="15.75" hidden="1" customHeight="1" x14ac:dyDescent="0.25">
      <c r="A1610" s="3" t="s">
        <v>6474</v>
      </c>
      <c r="B1610" s="3" t="s">
        <v>12391</v>
      </c>
      <c r="C1610" s="3" t="s">
        <v>12318</v>
      </c>
      <c r="D1610" s="3" t="s">
        <v>40</v>
      </c>
      <c r="E1610" s="3">
        <v>59</v>
      </c>
      <c r="F1610" s="3" t="s">
        <v>186</v>
      </c>
      <c r="G1610" s="3" t="s">
        <v>105</v>
      </c>
      <c r="H1610" s="3" t="s">
        <v>82</v>
      </c>
      <c r="L1610" s="3">
        <v>2002</v>
      </c>
      <c r="P1610" s="3" t="s">
        <v>11305</v>
      </c>
      <c r="Q1610" s="3" t="s">
        <v>11305</v>
      </c>
      <c r="R1610" s="3">
        <v>37.248430999999997</v>
      </c>
      <c r="S1610" s="3">
        <v>-93.170839999999998</v>
      </c>
      <c r="T1610" s="3" t="s">
        <v>191</v>
      </c>
      <c r="U1610" s="3" t="s">
        <v>12392</v>
      </c>
      <c r="V1610" s="3" t="s">
        <v>7006</v>
      </c>
      <c r="X1610" s="3" t="s">
        <v>7029</v>
      </c>
      <c r="Y1610" s="3" t="s">
        <v>2543</v>
      </c>
      <c r="Z1610" s="3" t="s">
        <v>3059</v>
      </c>
      <c r="AA1610" s="3" t="s">
        <v>12393</v>
      </c>
      <c r="AB1610" s="3" t="s">
        <v>12394</v>
      </c>
      <c r="AG1610" s="3" t="s">
        <v>12395</v>
      </c>
      <c r="AH1610" s="3" t="s">
        <v>12396</v>
      </c>
    </row>
    <row r="1611" spans="1:34" ht="15.75" hidden="1" customHeight="1" x14ac:dyDescent="0.25">
      <c r="A1611" s="3" t="s">
        <v>6474</v>
      </c>
      <c r="B1611" s="3" t="s">
        <v>12391</v>
      </c>
      <c r="C1611" s="3" t="s">
        <v>12397</v>
      </c>
      <c r="D1611" s="3" t="s">
        <v>40</v>
      </c>
      <c r="E1611" s="3">
        <v>59</v>
      </c>
      <c r="F1611" s="3" t="s">
        <v>186</v>
      </c>
      <c r="G1611" s="3" t="s">
        <v>105</v>
      </c>
      <c r="H1611" s="3" t="s">
        <v>82</v>
      </c>
      <c r="L1611" s="3">
        <v>2002</v>
      </c>
      <c r="P1611" s="3" t="s">
        <v>11305</v>
      </c>
      <c r="Q1611" s="3" t="s">
        <v>11305</v>
      </c>
      <c r="R1611" s="3">
        <v>37.248430999999997</v>
      </c>
      <c r="S1611" s="3">
        <v>-93.170839999999998</v>
      </c>
      <c r="T1611" s="3" t="s">
        <v>191</v>
      </c>
      <c r="U1611" s="3" t="s">
        <v>12392</v>
      </c>
      <c r="V1611" s="3" t="s">
        <v>7006</v>
      </c>
      <c r="X1611" s="3" t="s">
        <v>7029</v>
      </c>
      <c r="Y1611" s="3" t="s">
        <v>2543</v>
      </c>
      <c r="Z1611" s="3" t="s">
        <v>3059</v>
      </c>
      <c r="AA1611" s="3" t="s">
        <v>12393</v>
      </c>
      <c r="AB1611" s="3" t="s">
        <v>12398</v>
      </c>
      <c r="AG1611" s="3" t="s">
        <v>12395</v>
      </c>
      <c r="AH1611" s="3" t="s">
        <v>12399</v>
      </c>
    </row>
    <row r="1612" spans="1:34" ht="15.75" hidden="1" customHeight="1" x14ac:dyDescent="0.25">
      <c r="A1612" s="3" t="s">
        <v>6474</v>
      </c>
      <c r="B1612" s="3" t="s">
        <v>12720</v>
      </c>
      <c r="C1612" s="3" t="s">
        <v>686</v>
      </c>
      <c r="D1612" s="3" t="s">
        <v>204</v>
      </c>
      <c r="E1612" s="3">
        <v>59</v>
      </c>
      <c r="F1612" s="3" t="s">
        <v>186</v>
      </c>
      <c r="G1612" s="3" t="s">
        <v>105</v>
      </c>
      <c r="H1612" s="3" t="s">
        <v>82</v>
      </c>
      <c r="L1612" s="3">
        <v>2001</v>
      </c>
      <c r="P1612" s="3" t="s">
        <v>12721</v>
      </c>
      <c r="Q1612" s="3" t="s">
        <v>7120</v>
      </c>
      <c r="R1612" s="3">
        <v>40.620600000000003</v>
      </c>
      <c r="S1612" s="3">
        <v>-85.305700000000002</v>
      </c>
      <c r="T1612" s="3" t="s">
        <v>191</v>
      </c>
      <c r="U1612" s="3" t="s">
        <v>12722</v>
      </c>
      <c r="V1612" s="3" t="s">
        <v>12723</v>
      </c>
      <c r="X1612" s="3" t="s">
        <v>6498</v>
      </c>
      <c r="Y1612" s="3" t="s">
        <v>2543</v>
      </c>
      <c r="Z1612" s="3" t="s">
        <v>3059</v>
      </c>
      <c r="AA1612" s="3" t="s">
        <v>12724</v>
      </c>
      <c r="AB1612" s="3" t="s">
        <v>6958</v>
      </c>
      <c r="AG1612" s="3" t="s">
        <v>12725</v>
      </c>
      <c r="AH1612" s="3" t="s">
        <v>12726</v>
      </c>
    </row>
    <row r="1613" spans="1:34" ht="15.75" hidden="1" customHeight="1" x14ac:dyDescent="0.25">
      <c r="A1613" s="3" t="s">
        <v>6474</v>
      </c>
      <c r="B1613" s="3" t="s">
        <v>12720</v>
      </c>
      <c r="C1613" s="3" t="s">
        <v>692</v>
      </c>
      <c r="D1613" s="3" t="s">
        <v>204</v>
      </c>
      <c r="E1613" s="3">
        <v>59</v>
      </c>
      <c r="F1613" s="3" t="s">
        <v>186</v>
      </c>
      <c r="G1613" s="3" t="s">
        <v>105</v>
      </c>
      <c r="H1613" s="3" t="s">
        <v>82</v>
      </c>
      <c r="L1613" s="3">
        <v>2001</v>
      </c>
      <c r="P1613" s="3" t="s">
        <v>12721</v>
      </c>
      <c r="Q1613" s="3" t="s">
        <v>7120</v>
      </c>
      <c r="R1613" s="3">
        <v>40.620600000000003</v>
      </c>
      <c r="S1613" s="3">
        <v>-85.305700000000002</v>
      </c>
      <c r="T1613" s="3" t="s">
        <v>191</v>
      </c>
      <c r="U1613" s="3" t="s">
        <v>12722</v>
      </c>
      <c r="V1613" s="3" t="s">
        <v>12723</v>
      </c>
      <c r="X1613" s="3" t="s">
        <v>6498</v>
      </c>
      <c r="Y1613" s="3" t="s">
        <v>2543</v>
      </c>
      <c r="Z1613" s="3" t="s">
        <v>3059</v>
      </c>
      <c r="AA1613" s="3" t="s">
        <v>12724</v>
      </c>
      <c r="AB1613" s="3" t="s">
        <v>6960</v>
      </c>
      <c r="AG1613" s="3" t="s">
        <v>12725</v>
      </c>
      <c r="AH1613" s="3" t="s">
        <v>12727</v>
      </c>
    </row>
    <row r="1614" spans="1:34" ht="15.75" hidden="1" customHeight="1" x14ac:dyDescent="0.25">
      <c r="A1614" s="3" t="s">
        <v>6474</v>
      </c>
      <c r="B1614" s="3" t="s">
        <v>12720</v>
      </c>
      <c r="C1614" s="3" t="s">
        <v>720</v>
      </c>
      <c r="D1614" s="3" t="s">
        <v>204</v>
      </c>
      <c r="E1614" s="3">
        <v>59</v>
      </c>
      <c r="F1614" s="3" t="s">
        <v>186</v>
      </c>
      <c r="G1614" s="3" t="s">
        <v>105</v>
      </c>
      <c r="H1614" s="3" t="s">
        <v>82</v>
      </c>
      <c r="L1614" s="3">
        <v>2001</v>
      </c>
      <c r="P1614" s="3" t="s">
        <v>12721</v>
      </c>
      <c r="Q1614" s="3" t="s">
        <v>7120</v>
      </c>
      <c r="R1614" s="3">
        <v>40.620600000000003</v>
      </c>
      <c r="S1614" s="3">
        <v>-85.305700000000002</v>
      </c>
      <c r="T1614" s="3" t="s">
        <v>191</v>
      </c>
      <c r="U1614" s="3" t="s">
        <v>12722</v>
      </c>
      <c r="V1614" s="3" t="s">
        <v>12723</v>
      </c>
      <c r="X1614" s="3" t="s">
        <v>6498</v>
      </c>
      <c r="Y1614" s="3" t="s">
        <v>2543</v>
      </c>
      <c r="Z1614" s="3" t="s">
        <v>3059</v>
      </c>
      <c r="AA1614" s="3" t="s">
        <v>12724</v>
      </c>
      <c r="AB1614" s="3" t="s">
        <v>6861</v>
      </c>
      <c r="AG1614" s="3" t="s">
        <v>12725</v>
      </c>
      <c r="AH1614" s="3" t="s">
        <v>12728</v>
      </c>
    </row>
    <row r="1615" spans="1:34" ht="15.75" hidden="1" customHeight="1" x14ac:dyDescent="0.25">
      <c r="A1615" s="3" t="s">
        <v>6474</v>
      </c>
      <c r="B1615" s="3" t="s">
        <v>12720</v>
      </c>
      <c r="C1615" s="3" t="s">
        <v>722</v>
      </c>
      <c r="D1615" s="3" t="s">
        <v>204</v>
      </c>
      <c r="E1615" s="3">
        <v>59</v>
      </c>
      <c r="F1615" s="3" t="s">
        <v>186</v>
      </c>
      <c r="G1615" s="3" t="s">
        <v>105</v>
      </c>
      <c r="H1615" s="3" t="s">
        <v>82</v>
      </c>
      <c r="L1615" s="3">
        <v>2001</v>
      </c>
      <c r="P1615" s="3" t="s">
        <v>12721</v>
      </c>
      <c r="Q1615" s="3" t="s">
        <v>7120</v>
      </c>
      <c r="R1615" s="3">
        <v>40.620600000000003</v>
      </c>
      <c r="S1615" s="3">
        <v>-85.305700000000002</v>
      </c>
      <c r="T1615" s="3" t="s">
        <v>191</v>
      </c>
      <c r="U1615" s="3" t="s">
        <v>12722</v>
      </c>
      <c r="V1615" s="3" t="s">
        <v>12723</v>
      </c>
      <c r="X1615" s="3" t="s">
        <v>6498</v>
      </c>
      <c r="Y1615" s="3" t="s">
        <v>2543</v>
      </c>
      <c r="Z1615" s="3" t="s">
        <v>3059</v>
      </c>
      <c r="AA1615" s="3" t="s">
        <v>12724</v>
      </c>
      <c r="AB1615" s="3" t="s">
        <v>6864</v>
      </c>
      <c r="AG1615" s="3" t="s">
        <v>12725</v>
      </c>
      <c r="AH1615" s="3" t="s">
        <v>12729</v>
      </c>
    </row>
    <row r="1616" spans="1:34" ht="15.75" hidden="1" customHeight="1" x14ac:dyDescent="0.25">
      <c r="A1616" s="3" t="s">
        <v>6474</v>
      </c>
      <c r="B1616" s="3" t="s">
        <v>12774</v>
      </c>
      <c r="C1616" s="3">
        <v>3</v>
      </c>
      <c r="D1616" s="3" t="s">
        <v>204</v>
      </c>
      <c r="E1616" s="3">
        <v>59</v>
      </c>
      <c r="F1616" s="3" t="s">
        <v>186</v>
      </c>
      <c r="G1616" s="3" t="s">
        <v>111</v>
      </c>
      <c r="H1616" s="3" t="s">
        <v>82</v>
      </c>
      <c r="L1616" s="3">
        <v>1970</v>
      </c>
      <c r="N1616" s="3">
        <v>2025</v>
      </c>
      <c r="P1616" s="3" t="s">
        <v>7210</v>
      </c>
      <c r="Q1616" s="3" t="s">
        <v>7211</v>
      </c>
      <c r="R1616" s="3">
        <v>31.527999999999999</v>
      </c>
      <c r="S1616" s="3">
        <v>-89.300399999999996</v>
      </c>
      <c r="T1616" s="3" t="s">
        <v>191</v>
      </c>
      <c r="U1616" s="3" t="s">
        <v>12775</v>
      </c>
      <c r="V1616" s="3" t="s">
        <v>12776</v>
      </c>
      <c r="X1616" s="3" t="s">
        <v>7019</v>
      </c>
      <c r="Y1616" s="3" t="s">
        <v>2543</v>
      </c>
      <c r="Z1616" s="3" t="s">
        <v>3059</v>
      </c>
      <c r="AA1616" s="3" t="s">
        <v>12777</v>
      </c>
      <c r="AB1616" s="3" t="s">
        <v>6663</v>
      </c>
      <c r="AG1616" s="3" t="s">
        <v>12778</v>
      </c>
      <c r="AH1616" s="3" t="s">
        <v>12779</v>
      </c>
    </row>
    <row r="1617" spans="1:34" ht="15.75" hidden="1" customHeight="1" x14ac:dyDescent="0.25">
      <c r="A1617" s="3" t="s">
        <v>6474</v>
      </c>
      <c r="B1617" s="3" t="s">
        <v>13225</v>
      </c>
      <c r="C1617" s="3" t="s">
        <v>7046</v>
      </c>
      <c r="D1617" s="3" t="s">
        <v>40</v>
      </c>
      <c r="E1617" s="3">
        <v>59</v>
      </c>
      <c r="F1617" s="3" t="s">
        <v>186</v>
      </c>
      <c r="G1617" s="3" t="s">
        <v>105</v>
      </c>
      <c r="H1617" s="3" t="s">
        <v>82</v>
      </c>
      <c r="L1617" s="3">
        <v>2010</v>
      </c>
      <c r="P1617" s="3" t="s">
        <v>13226</v>
      </c>
      <c r="Q1617" s="3" t="s">
        <v>9358</v>
      </c>
      <c r="R1617" s="3">
        <v>33.359400000000001</v>
      </c>
      <c r="S1617" s="3">
        <v>-117.1114</v>
      </c>
      <c r="T1617" s="3" t="s">
        <v>191</v>
      </c>
      <c r="U1617" s="3" t="s">
        <v>13227</v>
      </c>
      <c r="V1617" s="3" t="s">
        <v>7931</v>
      </c>
      <c r="X1617" s="3" t="s">
        <v>6642</v>
      </c>
      <c r="Y1617" s="3" t="s">
        <v>2543</v>
      </c>
      <c r="Z1617" s="3" t="s">
        <v>3059</v>
      </c>
      <c r="AA1617" s="3" t="s">
        <v>13228</v>
      </c>
      <c r="AB1617" s="3" t="s">
        <v>7052</v>
      </c>
      <c r="AG1617" s="3" t="s">
        <v>13229</v>
      </c>
      <c r="AH1617" s="3" t="s">
        <v>13230</v>
      </c>
    </row>
    <row r="1618" spans="1:34" ht="15.75" hidden="1" customHeight="1" x14ac:dyDescent="0.25">
      <c r="A1618" s="3" t="s">
        <v>6474</v>
      </c>
      <c r="B1618" s="3" t="s">
        <v>13225</v>
      </c>
      <c r="C1618" s="3" t="s">
        <v>7058</v>
      </c>
      <c r="D1618" s="3" t="s">
        <v>40</v>
      </c>
      <c r="E1618" s="3">
        <v>59</v>
      </c>
      <c r="F1618" s="3" t="s">
        <v>186</v>
      </c>
      <c r="G1618" s="3" t="s">
        <v>105</v>
      </c>
      <c r="H1618" s="3" t="s">
        <v>82</v>
      </c>
      <c r="L1618" s="3">
        <v>2010</v>
      </c>
      <c r="P1618" s="3" t="s">
        <v>13226</v>
      </c>
      <c r="Q1618" s="3" t="s">
        <v>9358</v>
      </c>
      <c r="R1618" s="3">
        <v>33.359400000000001</v>
      </c>
      <c r="S1618" s="3">
        <v>-117.1114</v>
      </c>
      <c r="T1618" s="3" t="s">
        <v>191</v>
      </c>
      <c r="U1618" s="3" t="s">
        <v>13227</v>
      </c>
      <c r="V1618" s="3" t="s">
        <v>7931</v>
      </c>
      <c r="X1618" s="3" t="s">
        <v>6642</v>
      </c>
      <c r="Y1618" s="3" t="s">
        <v>2543</v>
      </c>
      <c r="Z1618" s="3" t="s">
        <v>3059</v>
      </c>
      <c r="AA1618" s="3" t="s">
        <v>13228</v>
      </c>
      <c r="AB1618" s="3" t="s">
        <v>7059</v>
      </c>
      <c r="AG1618" s="3" t="s">
        <v>13229</v>
      </c>
      <c r="AH1618" s="3" t="s">
        <v>13231</v>
      </c>
    </row>
    <row r="1619" spans="1:34" ht="15.75" hidden="1" customHeight="1" x14ac:dyDescent="0.25">
      <c r="A1619" s="3" t="s">
        <v>6474</v>
      </c>
      <c r="B1619" s="3" t="s">
        <v>14473</v>
      </c>
      <c r="C1619" s="3">
        <v>4</v>
      </c>
      <c r="D1619" s="3" t="s">
        <v>204</v>
      </c>
      <c r="E1619" s="3">
        <v>59</v>
      </c>
      <c r="F1619" s="3" t="s">
        <v>186</v>
      </c>
      <c r="G1619" s="3" t="s">
        <v>105</v>
      </c>
      <c r="H1619" s="3" t="s">
        <v>82</v>
      </c>
      <c r="L1619" s="3">
        <v>2000</v>
      </c>
      <c r="P1619" s="3" t="s">
        <v>8195</v>
      </c>
      <c r="Q1619" s="3" t="s">
        <v>8195</v>
      </c>
      <c r="R1619" s="3">
        <v>41.170594000000001</v>
      </c>
      <c r="S1619" s="3">
        <v>-95.970600000000005</v>
      </c>
      <c r="T1619" s="3" t="s">
        <v>191</v>
      </c>
      <c r="U1619" s="3" t="s">
        <v>14474</v>
      </c>
      <c r="V1619" s="3" t="s">
        <v>14475</v>
      </c>
      <c r="X1619" s="3" t="s">
        <v>7305</v>
      </c>
      <c r="Y1619" s="3" t="s">
        <v>2543</v>
      </c>
      <c r="Z1619" s="3" t="s">
        <v>3059</v>
      </c>
      <c r="AA1619" s="3" t="s">
        <v>14476</v>
      </c>
      <c r="AB1619" s="3" t="s">
        <v>6490</v>
      </c>
      <c r="AG1619" s="3" t="s">
        <v>14477</v>
      </c>
      <c r="AH1619" s="3" t="s">
        <v>14481</v>
      </c>
    </row>
    <row r="1620" spans="1:34" ht="15.75" hidden="1" customHeight="1" x14ac:dyDescent="0.25">
      <c r="A1620" s="3" t="s">
        <v>6474</v>
      </c>
      <c r="B1620" s="3" t="s">
        <v>14473</v>
      </c>
      <c r="C1620" s="3">
        <v>5</v>
      </c>
      <c r="D1620" s="3" t="s">
        <v>204</v>
      </c>
      <c r="E1620" s="3">
        <v>59</v>
      </c>
      <c r="F1620" s="3" t="s">
        <v>186</v>
      </c>
      <c r="G1620" s="3" t="s">
        <v>105</v>
      </c>
      <c r="H1620" s="3" t="s">
        <v>82</v>
      </c>
      <c r="L1620" s="3">
        <v>2000</v>
      </c>
      <c r="P1620" s="3" t="s">
        <v>8195</v>
      </c>
      <c r="Q1620" s="3" t="s">
        <v>8195</v>
      </c>
      <c r="R1620" s="3">
        <v>41.170594000000001</v>
      </c>
      <c r="S1620" s="3">
        <v>-95.970600000000005</v>
      </c>
      <c r="T1620" s="3" t="s">
        <v>191</v>
      </c>
      <c r="U1620" s="3" t="s">
        <v>14474</v>
      </c>
      <c r="V1620" s="3" t="s">
        <v>14475</v>
      </c>
      <c r="X1620" s="3" t="s">
        <v>7305</v>
      </c>
      <c r="Y1620" s="3" t="s">
        <v>2543</v>
      </c>
      <c r="Z1620" s="3" t="s">
        <v>3059</v>
      </c>
      <c r="AA1620" s="3" t="s">
        <v>14476</v>
      </c>
      <c r="AB1620" s="3" t="s">
        <v>6502</v>
      </c>
      <c r="AG1620" s="3" t="s">
        <v>14477</v>
      </c>
      <c r="AH1620" s="3" t="s">
        <v>14482</v>
      </c>
    </row>
    <row r="1621" spans="1:34" ht="15.75" hidden="1" customHeight="1" x14ac:dyDescent="0.25">
      <c r="A1621" s="3" t="s">
        <v>6474</v>
      </c>
      <c r="B1621" s="3" t="s">
        <v>14903</v>
      </c>
      <c r="C1621" s="3" t="s">
        <v>14904</v>
      </c>
      <c r="D1621" s="3" t="s">
        <v>204</v>
      </c>
      <c r="E1621" s="3">
        <v>59</v>
      </c>
      <c r="F1621" s="3" t="s">
        <v>186</v>
      </c>
      <c r="G1621" s="3" t="s">
        <v>105</v>
      </c>
      <c r="H1621" s="3" t="s">
        <v>82</v>
      </c>
      <c r="L1621" s="3">
        <v>1973</v>
      </c>
      <c r="N1621" s="3">
        <v>2022</v>
      </c>
      <c r="P1621" s="3" t="s">
        <v>7963</v>
      </c>
      <c r="Q1621" s="3" t="s">
        <v>6593</v>
      </c>
      <c r="R1621" s="3">
        <v>32.704700000000003</v>
      </c>
      <c r="S1621" s="3">
        <v>-92.0792</v>
      </c>
      <c r="T1621" s="3" t="s">
        <v>191</v>
      </c>
      <c r="U1621" s="3" t="s">
        <v>13290</v>
      </c>
      <c r="V1621" s="3" t="s">
        <v>12410</v>
      </c>
      <c r="X1621" s="3" t="s">
        <v>6587</v>
      </c>
      <c r="Y1621" s="3" t="s">
        <v>2543</v>
      </c>
      <c r="Z1621" s="3" t="s">
        <v>3059</v>
      </c>
      <c r="AA1621" s="3" t="s">
        <v>14905</v>
      </c>
      <c r="AB1621" s="3" t="s">
        <v>14906</v>
      </c>
      <c r="AG1621" s="3" t="s">
        <v>14907</v>
      </c>
      <c r="AH1621" s="3" t="s">
        <v>14908</v>
      </c>
    </row>
    <row r="1622" spans="1:34" ht="15.75" hidden="1" customHeight="1" x14ac:dyDescent="0.25">
      <c r="A1622" s="3" t="s">
        <v>6474</v>
      </c>
      <c r="B1622" s="3" t="s">
        <v>15398</v>
      </c>
      <c r="C1622" s="3" t="s">
        <v>15399</v>
      </c>
      <c r="D1622" s="3" t="s">
        <v>40</v>
      </c>
      <c r="E1622" s="3">
        <v>59</v>
      </c>
      <c r="F1622" s="3" t="s">
        <v>186</v>
      </c>
      <c r="G1622" s="3" t="s">
        <v>105</v>
      </c>
      <c r="H1622" s="3" t="s">
        <v>82</v>
      </c>
      <c r="L1622" s="3">
        <v>2001</v>
      </c>
      <c r="P1622" s="3" t="s">
        <v>15400</v>
      </c>
      <c r="Q1622" s="3" t="s">
        <v>6704</v>
      </c>
      <c r="R1622" s="3">
        <v>41.440893000000003</v>
      </c>
      <c r="S1622" s="3">
        <v>-87.753190000000004</v>
      </c>
      <c r="T1622" s="3" t="s">
        <v>191</v>
      </c>
      <c r="U1622" s="3" t="s">
        <v>15383</v>
      </c>
      <c r="V1622" s="3" t="s">
        <v>8778</v>
      </c>
      <c r="X1622" s="3" t="s">
        <v>7050</v>
      </c>
      <c r="Y1622" s="3" t="s">
        <v>2543</v>
      </c>
      <c r="Z1622" s="3" t="s">
        <v>3059</v>
      </c>
      <c r="AA1622" s="3" t="s">
        <v>15401</v>
      </c>
      <c r="AB1622" s="3" t="s">
        <v>15402</v>
      </c>
      <c r="AG1622" s="3" t="s">
        <v>15403</v>
      </c>
      <c r="AH1622" s="3" t="s">
        <v>15404</v>
      </c>
    </row>
    <row r="1623" spans="1:34" ht="15.75" hidden="1" customHeight="1" x14ac:dyDescent="0.25">
      <c r="A1623" s="3" t="s">
        <v>6474</v>
      </c>
      <c r="B1623" s="3" t="s">
        <v>15398</v>
      </c>
      <c r="C1623" s="3" t="s">
        <v>15405</v>
      </c>
      <c r="D1623" s="3" t="s">
        <v>40</v>
      </c>
      <c r="E1623" s="3">
        <v>59</v>
      </c>
      <c r="F1623" s="3" t="s">
        <v>186</v>
      </c>
      <c r="G1623" s="3" t="s">
        <v>105</v>
      </c>
      <c r="H1623" s="3" t="s">
        <v>82</v>
      </c>
      <c r="L1623" s="3">
        <v>2001</v>
      </c>
      <c r="P1623" s="3" t="s">
        <v>15400</v>
      </c>
      <c r="Q1623" s="3" t="s">
        <v>6704</v>
      </c>
      <c r="R1623" s="3">
        <v>41.440893000000003</v>
      </c>
      <c r="S1623" s="3">
        <v>-87.753190000000004</v>
      </c>
      <c r="T1623" s="3" t="s">
        <v>191</v>
      </c>
      <c r="U1623" s="3" t="s">
        <v>15383</v>
      </c>
      <c r="V1623" s="3" t="s">
        <v>8778</v>
      </c>
      <c r="X1623" s="3" t="s">
        <v>7050</v>
      </c>
      <c r="Y1623" s="3" t="s">
        <v>2543</v>
      </c>
      <c r="Z1623" s="3" t="s">
        <v>3059</v>
      </c>
      <c r="AA1623" s="3" t="s">
        <v>15401</v>
      </c>
      <c r="AB1623" s="3" t="s">
        <v>15406</v>
      </c>
      <c r="AG1623" s="3" t="s">
        <v>15403</v>
      </c>
      <c r="AH1623" s="3" t="s">
        <v>15407</v>
      </c>
    </row>
    <row r="1624" spans="1:34" ht="15.75" hidden="1" customHeight="1" x14ac:dyDescent="0.25">
      <c r="A1624" s="3" t="s">
        <v>6474</v>
      </c>
      <c r="B1624" s="3" t="s">
        <v>15398</v>
      </c>
      <c r="C1624" s="3" t="s">
        <v>15408</v>
      </c>
      <c r="D1624" s="3" t="s">
        <v>40</v>
      </c>
      <c r="E1624" s="3">
        <v>59</v>
      </c>
      <c r="F1624" s="3" t="s">
        <v>186</v>
      </c>
      <c r="G1624" s="3" t="s">
        <v>105</v>
      </c>
      <c r="H1624" s="3" t="s">
        <v>82</v>
      </c>
      <c r="L1624" s="3">
        <v>2001</v>
      </c>
      <c r="P1624" s="3" t="s">
        <v>15400</v>
      </c>
      <c r="Q1624" s="3" t="s">
        <v>6704</v>
      </c>
      <c r="R1624" s="3">
        <v>41.440893000000003</v>
      </c>
      <c r="S1624" s="3">
        <v>-87.753190000000004</v>
      </c>
      <c r="T1624" s="3" t="s">
        <v>191</v>
      </c>
      <c r="U1624" s="3" t="s">
        <v>15383</v>
      </c>
      <c r="V1624" s="3" t="s">
        <v>8778</v>
      </c>
      <c r="X1624" s="3" t="s">
        <v>7050</v>
      </c>
      <c r="Y1624" s="3" t="s">
        <v>2543</v>
      </c>
      <c r="Z1624" s="3" t="s">
        <v>3059</v>
      </c>
      <c r="AA1624" s="3" t="s">
        <v>15401</v>
      </c>
      <c r="AB1624" s="3" t="s">
        <v>15409</v>
      </c>
      <c r="AG1624" s="3" t="s">
        <v>15403</v>
      </c>
      <c r="AH1624" s="3" t="s">
        <v>15410</v>
      </c>
    </row>
    <row r="1625" spans="1:34" ht="15.75" hidden="1" customHeight="1" x14ac:dyDescent="0.25">
      <c r="A1625" s="3" t="s">
        <v>6474</v>
      </c>
      <c r="B1625" s="3" t="s">
        <v>15398</v>
      </c>
      <c r="C1625" s="3" t="s">
        <v>15411</v>
      </c>
      <c r="D1625" s="3" t="s">
        <v>40</v>
      </c>
      <c r="E1625" s="3">
        <v>59</v>
      </c>
      <c r="F1625" s="3" t="s">
        <v>186</v>
      </c>
      <c r="G1625" s="3" t="s">
        <v>105</v>
      </c>
      <c r="H1625" s="3" t="s">
        <v>82</v>
      </c>
      <c r="L1625" s="3">
        <v>2001</v>
      </c>
      <c r="P1625" s="3" t="s">
        <v>15400</v>
      </c>
      <c r="Q1625" s="3" t="s">
        <v>6704</v>
      </c>
      <c r="R1625" s="3">
        <v>41.440893000000003</v>
      </c>
      <c r="S1625" s="3">
        <v>-87.753190000000004</v>
      </c>
      <c r="T1625" s="3" t="s">
        <v>191</v>
      </c>
      <c r="U1625" s="3" t="s">
        <v>15383</v>
      </c>
      <c r="V1625" s="3" t="s">
        <v>8778</v>
      </c>
      <c r="X1625" s="3" t="s">
        <v>7050</v>
      </c>
      <c r="Y1625" s="3" t="s">
        <v>2543</v>
      </c>
      <c r="Z1625" s="3" t="s">
        <v>3059</v>
      </c>
      <c r="AA1625" s="3" t="s">
        <v>15401</v>
      </c>
      <c r="AB1625" s="3" t="s">
        <v>15412</v>
      </c>
      <c r="AG1625" s="3" t="s">
        <v>15403</v>
      </c>
      <c r="AH1625" s="3" t="s">
        <v>15413</v>
      </c>
    </row>
    <row r="1626" spans="1:34" ht="15.75" hidden="1" customHeight="1" x14ac:dyDescent="0.25">
      <c r="A1626" s="3" t="s">
        <v>6474</v>
      </c>
      <c r="B1626" s="3" t="s">
        <v>15398</v>
      </c>
      <c r="C1626" s="3" t="s">
        <v>15414</v>
      </c>
      <c r="D1626" s="3" t="s">
        <v>40</v>
      </c>
      <c r="E1626" s="3">
        <v>59</v>
      </c>
      <c r="F1626" s="3" t="s">
        <v>186</v>
      </c>
      <c r="G1626" s="3" t="s">
        <v>105</v>
      </c>
      <c r="H1626" s="3" t="s">
        <v>82</v>
      </c>
      <c r="L1626" s="3">
        <v>2001</v>
      </c>
      <c r="P1626" s="3" t="s">
        <v>15400</v>
      </c>
      <c r="Q1626" s="3" t="s">
        <v>6704</v>
      </c>
      <c r="R1626" s="3">
        <v>41.440893000000003</v>
      </c>
      <c r="S1626" s="3">
        <v>-87.753190000000004</v>
      </c>
      <c r="T1626" s="3" t="s">
        <v>191</v>
      </c>
      <c r="U1626" s="3" t="s">
        <v>15383</v>
      </c>
      <c r="V1626" s="3" t="s">
        <v>8778</v>
      </c>
      <c r="X1626" s="3" t="s">
        <v>7050</v>
      </c>
      <c r="Y1626" s="3" t="s">
        <v>2543</v>
      </c>
      <c r="Z1626" s="3" t="s">
        <v>3059</v>
      </c>
      <c r="AA1626" s="3" t="s">
        <v>15401</v>
      </c>
      <c r="AB1626" s="3" t="s">
        <v>15415</v>
      </c>
      <c r="AG1626" s="3" t="s">
        <v>15403</v>
      </c>
      <c r="AH1626" s="3" t="s">
        <v>15416</v>
      </c>
    </row>
    <row r="1627" spans="1:34" ht="15.75" hidden="1" customHeight="1" x14ac:dyDescent="0.25">
      <c r="A1627" s="3" t="s">
        <v>6474</v>
      </c>
      <c r="B1627" s="3" t="s">
        <v>15398</v>
      </c>
      <c r="C1627" s="3" t="s">
        <v>15417</v>
      </c>
      <c r="D1627" s="3" t="s">
        <v>40</v>
      </c>
      <c r="E1627" s="3">
        <v>59</v>
      </c>
      <c r="F1627" s="3" t="s">
        <v>186</v>
      </c>
      <c r="G1627" s="3" t="s">
        <v>105</v>
      </c>
      <c r="H1627" s="3" t="s">
        <v>82</v>
      </c>
      <c r="L1627" s="3">
        <v>2001</v>
      </c>
      <c r="P1627" s="3" t="s">
        <v>15400</v>
      </c>
      <c r="Q1627" s="3" t="s">
        <v>6704</v>
      </c>
      <c r="R1627" s="3">
        <v>41.440893000000003</v>
      </c>
      <c r="S1627" s="3">
        <v>-87.753190000000004</v>
      </c>
      <c r="T1627" s="3" t="s">
        <v>191</v>
      </c>
      <c r="U1627" s="3" t="s">
        <v>15383</v>
      </c>
      <c r="V1627" s="3" t="s">
        <v>8778</v>
      </c>
      <c r="X1627" s="3" t="s">
        <v>7050</v>
      </c>
      <c r="Y1627" s="3" t="s">
        <v>2543</v>
      </c>
      <c r="Z1627" s="3" t="s">
        <v>3059</v>
      </c>
      <c r="AA1627" s="3" t="s">
        <v>15401</v>
      </c>
      <c r="AB1627" s="3" t="s">
        <v>15418</v>
      </c>
      <c r="AG1627" s="3" t="s">
        <v>15403</v>
      </c>
      <c r="AH1627" s="3" t="s">
        <v>15419</v>
      </c>
    </row>
    <row r="1628" spans="1:34" ht="15.75" hidden="1" customHeight="1" x14ac:dyDescent="0.25">
      <c r="A1628" s="3" t="s">
        <v>6474</v>
      </c>
      <c r="B1628" s="3" t="s">
        <v>15424</v>
      </c>
      <c r="C1628" s="3" t="s">
        <v>722</v>
      </c>
      <c r="D1628" s="3" t="s">
        <v>204</v>
      </c>
      <c r="E1628" s="3">
        <v>59</v>
      </c>
      <c r="F1628" s="3" t="s">
        <v>186</v>
      </c>
      <c r="G1628" s="3" t="s">
        <v>105</v>
      </c>
      <c r="H1628" s="3" t="s">
        <v>82</v>
      </c>
      <c r="K1628" s="3" t="s">
        <v>82</v>
      </c>
      <c r="L1628" s="3">
        <v>1999</v>
      </c>
      <c r="P1628" s="3" t="s">
        <v>8581</v>
      </c>
      <c r="Q1628" s="3" t="s">
        <v>7292</v>
      </c>
      <c r="R1628" s="3">
        <v>33.435000000000002</v>
      </c>
      <c r="S1628" s="3">
        <v>-81.911100000000005</v>
      </c>
      <c r="T1628" s="3" t="s">
        <v>191</v>
      </c>
      <c r="U1628" s="3" t="s">
        <v>15425</v>
      </c>
      <c r="V1628" s="3" t="s">
        <v>15426</v>
      </c>
      <c r="X1628" s="3" t="s">
        <v>7655</v>
      </c>
      <c r="Y1628" s="3" t="s">
        <v>2543</v>
      </c>
      <c r="Z1628" s="3" t="s">
        <v>3059</v>
      </c>
      <c r="AA1628" s="3" t="s">
        <v>15427</v>
      </c>
      <c r="AB1628" s="3" t="s">
        <v>6864</v>
      </c>
      <c r="AG1628" s="3" t="s">
        <v>15428</v>
      </c>
      <c r="AH1628" s="3" t="s">
        <v>15430</v>
      </c>
    </row>
    <row r="1629" spans="1:34" ht="15.75" hidden="1" customHeight="1" x14ac:dyDescent="0.25">
      <c r="A1629" s="3" t="s">
        <v>6474</v>
      </c>
      <c r="B1629" s="3" t="s">
        <v>15479</v>
      </c>
      <c r="C1629" s="3">
        <v>6</v>
      </c>
      <c r="D1629" s="3" t="s">
        <v>40</v>
      </c>
      <c r="E1629" s="3">
        <v>59</v>
      </c>
      <c r="F1629" s="3" t="s">
        <v>186</v>
      </c>
      <c r="G1629" s="3" t="s">
        <v>105</v>
      </c>
      <c r="H1629" s="3" t="s">
        <v>82</v>
      </c>
      <c r="K1629" s="3" t="s">
        <v>82</v>
      </c>
      <c r="L1629" s="3">
        <v>1973</v>
      </c>
      <c r="N1629" s="3">
        <v>2026</v>
      </c>
      <c r="P1629" s="3" t="s">
        <v>7519</v>
      </c>
      <c r="Q1629" s="3" t="s">
        <v>6835</v>
      </c>
      <c r="R1629" s="3">
        <v>40.020499999999998</v>
      </c>
      <c r="S1629" s="3">
        <v>-105.2009</v>
      </c>
      <c r="T1629" s="3" t="s">
        <v>191</v>
      </c>
      <c r="U1629" s="3" t="s">
        <v>15480</v>
      </c>
      <c r="V1629" s="3" t="s">
        <v>15480</v>
      </c>
      <c r="X1629" s="3" t="s">
        <v>6883</v>
      </c>
      <c r="Y1629" s="3" t="s">
        <v>2543</v>
      </c>
      <c r="Z1629" s="3" t="s">
        <v>3059</v>
      </c>
      <c r="AA1629" s="3" t="s">
        <v>15481</v>
      </c>
      <c r="AB1629" s="3" t="s">
        <v>6504</v>
      </c>
      <c r="AG1629" s="3" t="s">
        <v>15482</v>
      </c>
      <c r="AH1629" s="3" t="s">
        <v>15483</v>
      </c>
    </row>
    <row r="1630" spans="1:34" ht="15.75" hidden="1" customHeight="1" x14ac:dyDescent="0.25">
      <c r="A1630" s="3" t="s">
        <v>16328</v>
      </c>
      <c r="B1630" s="3" t="s">
        <v>16329</v>
      </c>
      <c r="C1630" s="3">
        <v>1</v>
      </c>
      <c r="D1630" s="3" t="s">
        <v>40</v>
      </c>
      <c r="E1630" s="3">
        <v>59</v>
      </c>
      <c r="F1630" s="3" t="s">
        <v>571</v>
      </c>
      <c r="G1630" s="3" t="s">
        <v>101</v>
      </c>
      <c r="H1630" s="3" t="s">
        <v>188</v>
      </c>
      <c r="L1630" s="3">
        <v>2021</v>
      </c>
      <c r="P1630" s="3" t="s">
        <v>16330</v>
      </c>
      <c r="Q1630" s="3" t="s">
        <v>16330</v>
      </c>
      <c r="R1630" s="3">
        <v>36.703200000000002</v>
      </c>
      <c r="S1630" s="3">
        <v>67.135559999999998</v>
      </c>
      <c r="T1630" s="3" t="s">
        <v>528</v>
      </c>
      <c r="U1630" s="3" t="s">
        <v>16331</v>
      </c>
      <c r="X1630" s="3" t="s">
        <v>16332</v>
      </c>
      <c r="Y1630" s="3" t="s">
        <v>16333</v>
      </c>
      <c r="Z1630" s="3" t="s">
        <v>16334</v>
      </c>
      <c r="AG1630" s="3" t="s">
        <v>16335</v>
      </c>
      <c r="AH1630" s="3" t="s">
        <v>16336</v>
      </c>
    </row>
    <row r="1631" spans="1:34" ht="15.75" hidden="1" customHeight="1" x14ac:dyDescent="0.25">
      <c r="A1631" s="3" t="s">
        <v>17288</v>
      </c>
      <c r="B1631" s="3" t="s">
        <v>18030</v>
      </c>
      <c r="C1631" s="3">
        <v>1</v>
      </c>
      <c r="D1631" s="3" t="s">
        <v>40</v>
      </c>
      <c r="E1631" s="3">
        <v>59</v>
      </c>
      <c r="F1631" s="3" t="s">
        <v>671</v>
      </c>
      <c r="G1631" s="3" t="s">
        <v>188</v>
      </c>
      <c r="H1631" s="3" t="s">
        <v>187</v>
      </c>
      <c r="R1631" s="3">
        <v>22.747129000000001</v>
      </c>
      <c r="S1631" s="3">
        <v>113.205012</v>
      </c>
      <c r="T1631" s="3" t="s">
        <v>191</v>
      </c>
      <c r="U1631" s="3" t="s">
        <v>17747</v>
      </c>
      <c r="V1631" s="3" t="s">
        <v>18031</v>
      </c>
      <c r="W1631" s="3" t="s">
        <v>18032</v>
      </c>
      <c r="X1631" s="3" t="s">
        <v>17320</v>
      </c>
      <c r="Y1631" s="3" t="s">
        <v>16333</v>
      </c>
      <c r="Z1631" s="3" t="s">
        <v>17294</v>
      </c>
      <c r="AG1631" s="3" t="s">
        <v>18033</v>
      </c>
      <c r="AH1631" s="3" t="s">
        <v>18034</v>
      </c>
    </row>
    <row r="1632" spans="1:34" ht="15.75" hidden="1" customHeight="1" x14ac:dyDescent="0.25">
      <c r="A1632" s="3" t="s">
        <v>17288</v>
      </c>
      <c r="B1632" s="3" t="s">
        <v>18030</v>
      </c>
      <c r="C1632" s="3">
        <v>2</v>
      </c>
      <c r="D1632" s="3" t="s">
        <v>40</v>
      </c>
      <c r="E1632" s="3">
        <v>59</v>
      </c>
      <c r="F1632" s="3" t="s">
        <v>671</v>
      </c>
      <c r="G1632" s="3" t="s">
        <v>188</v>
      </c>
      <c r="H1632" s="3" t="s">
        <v>187</v>
      </c>
      <c r="R1632" s="3">
        <v>22.747129000000001</v>
      </c>
      <c r="S1632" s="3">
        <v>113.205012</v>
      </c>
      <c r="T1632" s="3" t="s">
        <v>191</v>
      </c>
      <c r="U1632" s="3" t="s">
        <v>17747</v>
      </c>
      <c r="V1632" s="3" t="s">
        <v>18031</v>
      </c>
      <c r="W1632" s="3" t="s">
        <v>18032</v>
      </c>
      <c r="X1632" s="3" t="s">
        <v>17320</v>
      </c>
      <c r="Y1632" s="3" t="s">
        <v>16333</v>
      </c>
      <c r="Z1632" s="3" t="s">
        <v>17294</v>
      </c>
      <c r="AG1632" s="3" t="s">
        <v>18033</v>
      </c>
      <c r="AH1632" s="3" t="s">
        <v>18035</v>
      </c>
    </row>
    <row r="1633" spans="1:34" ht="15.75" hidden="1" customHeight="1" x14ac:dyDescent="0.25">
      <c r="A1633" s="3" t="s">
        <v>17288</v>
      </c>
      <c r="B1633" s="3" t="s">
        <v>18030</v>
      </c>
      <c r="C1633" s="3">
        <v>3</v>
      </c>
      <c r="D1633" s="3" t="s">
        <v>40</v>
      </c>
      <c r="E1633" s="3">
        <v>59</v>
      </c>
      <c r="F1633" s="3" t="s">
        <v>671</v>
      </c>
      <c r="G1633" s="3" t="s">
        <v>188</v>
      </c>
      <c r="H1633" s="3" t="s">
        <v>187</v>
      </c>
      <c r="R1633" s="3">
        <v>22.747129000000001</v>
      </c>
      <c r="S1633" s="3">
        <v>113.205012</v>
      </c>
      <c r="T1633" s="3" t="s">
        <v>191</v>
      </c>
      <c r="U1633" s="3" t="s">
        <v>17747</v>
      </c>
      <c r="V1633" s="3" t="s">
        <v>18031</v>
      </c>
      <c r="W1633" s="3" t="s">
        <v>18032</v>
      </c>
      <c r="X1633" s="3" t="s">
        <v>17320</v>
      </c>
      <c r="Y1633" s="3" t="s">
        <v>16333</v>
      </c>
      <c r="Z1633" s="3" t="s">
        <v>17294</v>
      </c>
      <c r="AG1633" s="3" t="s">
        <v>18033</v>
      </c>
      <c r="AH1633" s="3" t="s">
        <v>18036</v>
      </c>
    </row>
    <row r="1634" spans="1:34" ht="15.75" hidden="1" customHeight="1" x14ac:dyDescent="0.25">
      <c r="A1634" s="3" t="s">
        <v>17288</v>
      </c>
      <c r="B1634" s="3" t="s">
        <v>18749</v>
      </c>
      <c r="C1634" s="3">
        <v>1</v>
      </c>
      <c r="D1634" s="3" t="s">
        <v>40</v>
      </c>
      <c r="E1634" s="3">
        <v>59</v>
      </c>
      <c r="F1634" s="3" t="s">
        <v>186</v>
      </c>
      <c r="G1634" s="3" t="s">
        <v>103</v>
      </c>
      <c r="H1634" s="3" t="s">
        <v>187</v>
      </c>
      <c r="L1634" s="3">
        <v>2018</v>
      </c>
      <c r="P1634" s="3" t="s">
        <v>18650</v>
      </c>
      <c r="Q1634" s="3" t="s">
        <v>17552</v>
      </c>
      <c r="R1634" s="3">
        <v>23.259401</v>
      </c>
      <c r="S1634" s="3">
        <v>112.99097399999999</v>
      </c>
      <c r="T1634" s="3" t="s">
        <v>191</v>
      </c>
      <c r="U1634" s="3" t="s">
        <v>17747</v>
      </c>
      <c r="W1634" s="3" t="s">
        <v>18750</v>
      </c>
      <c r="X1634" s="3" t="s">
        <v>17320</v>
      </c>
      <c r="Y1634" s="3" t="s">
        <v>16333</v>
      </c>
      <c r="Z1634" s="3" t="s">
        <v>17294</v>
      </c>
      <c r="AG1634" s="3" t="s">
        <v>18751</v>
      </c>
      <c r="AH1634" s="3" t="s">
        <v>18752</v>
      </c>
    </row>
    <row r="1635" spans="1:34" ht="15.75" hidden="1" customHeight="1" x14ac:dyDescent="0.25">
      <c r="A1635" s="3" t="s">
        <v>17288</v>
      </c>
      <c r="B1635" s="3" t="s">
        <v>18749</v>
      </c>
      <c r="C1635" s="3">
        <v>2</v>
      </c>
      <c r="D1635" s="3" t="s">
        <v>40</v>
      </c>
      <c r="E1635" s="3">
        <v>59</v>
      </c>
      <c r="F1635" s="3" t="s">
        <v>186</v>
      </c>
      <c r="G1635" s="3" t="s">
        <v>103</v>
      </c>
      <c r="H1635" s="3" t="s">
        <v>187</v>
      </c>
      <c r="L1635" s="3">
        <v>2018</v>
      </c>
      <c r="P1635" s="3" t="s">
        <v>18650</v>
      </c>
      <c r="Q1635" s="3" t="s">
        <v>17552</v>
      </c>
      <c r="R1635" s="3">
        <v>23.259401</v>
      </c>
      <c r="S1635" s="3">
        <v>112.99097399999999</v>
      </c>
      <c r="T1635" s="3" t="s">
        <v>191</v>
      </c>
      <c r="U1635" s="3" t="s">
        <v>17747</v>
      </c>
      <c r="W1635" s="3" t="s">
        <v>18750</v>
      </c>
      <c r="X1635" s="3" t="s">
        <v>17320</v>
      </c>
      <c r="Y1635" s="3" t="s">
        <v>16333</v>
      </c>
      <c r="Z1635" s="3" t="s">
        <v>17294</v>
      </c>
      <c r="AG1635" s="3" t="s">
        <v>18751</v>
      </c>
      <c r="AH1635" s="3" t="s">
        <v>18753</v>
      </c>
    </row>
    <row r="1636" spans="1:34" ht="15.75" hidden="1" customHeight="1" x14ac:dyDescent="0.25">
      <c r="A1636" s="3" t="s">
        <v>22591</v>
      </c>
      <c r="B1636" s="3" t="s">
        <v>22737</v>
      </c>
      <c r="C1636" s="3">
        <v>1</v>
      </c>
      <c r="D1636" s="3" t="s">
        <v>72</v>
      </c>
      <c r="E1636" s="3">
        <v>59</v>
      </c>
      <c r="F1636" s="3" t="s">
        <v>186</v>
      </c>
      <c r="G1636" s="3" t="s">
        <v>101</v>
      </c>
      <c r="H1636" s="3" t="s">
        <v>188</v>
      </c>
      <c r="I1636" s="3" t="s">
        <v>188</v>
      </c>
      <c r="J1636" s="3" t="s">
        <v>188</v>
      </c>
      <c r="L1636" s="3">
        <v>2008</v>
      </c>
      <c r="P1636" s="3" t="s">
        <v>22593</v>
      </c>
      <c r="Q1636" s="3" t="s">
        <v>22593</v>
      </c>
      <c r="R1636" s="3">
        <v>33.418295999999998</v>
      </c>
      <c r="S1636" s="3">
        <v>44.312325000000001</v>
      </c>
      <c r="T1636" s="3" t="s">
        <v>191</v>
      </c>
      <c r="U1636" s="3" t="s">
        <v>22738</v>
      </c>
      <c r="X1636" s="3" t="s">
        <v>22594</v>
      </c>
      <c r="Y1636" s="3" t="s">
        <v>16333</v>
      </c>
      <c r="Z1636" s="3" t="s">
        <v>16342</v>
      </c>
      <c r="AC1636" s="3" t="s">
        <v>22739</v>
      </c>
      <c r="AF1636" s="3" t="s">
        <v>197</v>
      </c>
      <c r="AG1636" s="3" t="s">
        <v>22740</v>
      </c>
      <c r="AH1636" s="3" t="s">
        <v>22741</v>
      </c>
    </row>
    <row r="1637" spans="1:34" ht="15.75" hidden="1" customHeight="1" x14ac:dyDescent="0.25">
      <c r="A1637" s="3" t="s">
        <v>26054</v>
      </c>
      <c r="B1637" s="3" t="s">
        <v>26561</v>
      </c>
      <c r="C1637" s="3">
        <v>20</v>
      </c>
      <c r="D1637" s="3" t="s">
        <v>40</v>
      </c>
      <c r="E1637" s="3">
        <v>59</v>
      </c>
      <c r="F1637" s="3" t="s">
        <v>186</v>
      </c>
      <c r="G1637" s="3" t="s">
        <v>105</v>
      </c>
      <c r="H1637" s="3" t="s">
        <v>188</v>
      </c>
      <c r="L1637" s="3">
        <v>1983</v>
      </c>
      <c r="P1637" s="3" t="s">
        <v>26064</v>
      </c>
      <c r="Q1637" s="3" t="s">
        <v>26064</v>
      </c>
      <c r="R1637" s="3">
        <v>24.594560000000001</v>
      </c>
      <c r="S1637" s="3">
        <v>46.571840000000002</v>
      </c>
      <c r="T1637" s="3" t="s">
        <v>191</v>
      </c>
      <c r="U1637" s="3" t="s">
        <v>26505</v>
      </c>
      <c r="X1637" s="3" t="s">
        <v>26505</v>
      </c>
      <c r="Y1637" s="3" t="s">
        <v>16333</v>
      </c>
      <c r="Z1637" s="3" t="s">
        <v>16342</v>
      </c>
      <c r="AA1637" s="3" t="s">
        <v>26562</v>
      </c>
      <c r="AC1637" s="3" t="s">
        <v>26563</v>
      </c>
      <c r="AG1637" s="3" t="s">
        <v>26564</v>
      </c>
      <c r="AH1637" s="3" t="s">
        <v>26577</v>
      </c>
    </row>
    <row r="1638" spans="1:34" ht="15.75" hidden="1" customHeight="1" x14ac:dyDescent="0.25">
      <c r="A1638" s="3" t="s">
        <v>26054</v>
      </c>
      <c r="B1638" s="3" t="s">
        <v>26561</v>
      </c>
      <c r="C1638" s="3">
        <v>21</v>
      </c>
      <c r="D1638" s="3" t="s">
        <v>40</v>
      </c>
      <c r="E1638" s="3">
        <v>59</v>
      </c>
      <c r="F1638" s="3" t="s">
        <v>186</v>
      </c>
      <c r="G1638" s="3" t="s">
        <v>105</v>
      </c>
      <c r="H1638" s="3" t="s">
        <v>188</v>
      </c>
      <c r="L1638" s="3">
        <v>1994</v>
      </c>
      <c r="P1638" s="3" t="s">
        <v>26064</v>
      </c>
      <c r="Q1638" s="3" t="s">
        <v>26064</v>
      </c>
      <c r="R1638" s="3">
        <v>24.594560000000001</v>
      </c>
      <c r="S1638" s="3">
        <v>46.571840000000002</v>
      </c>
      <c r="T1638" s="3" t="s">
        <v>191</v>
      </c>
      <c r="U1638" s="3" t="s">
        <v>26505</v>
      </c>
      <c r="X1638" s="3" t="s">
        <v>26505</v>
      </c>
      <c r="Y1638" s="3" t="s">
        <v>16333</v>
      </c>
      <c r="Z1638" s="3" t="s">
        <v>16342</v>
      </c>
      <c r="AA1638" s="3" t="s">
        <v>26562</v>
      </c>
      <c r="AC1638" s="3" t="s">
        <v>26563</v>
      </c>
      <c r="AG1638" s="3" t="s">
        <v>26564</v>
      </c>
      <c r="AH1638" s="3" t="s">
        <v>26578</v>
      </c>
    </row>
    <row r="1639" spans="1:34" ht="15.75" hidden="1" customHeight="1" x14ac:dyDescent="0.25">
      <c r="A1639" s="3" t="s">
        <v>26054</v>
      </c>
      <c r="B1639" s="3" t="s">
        <v>26561</v>
      </c>
      <c r="C1639" s="3">
        <v>22</v>
      </c>
      <c r="D1639" s="3" t="s">
        <v>40</v>
      </c>
      <c r="E1639" s="3">
        <v>59</v>
      </c>
      <c r="F1639" s="3" t="s">
        <v>186</v>
      </c>
      <c r="G1639" s="3" t="s">
        <v>105</v>
      </c>
      <c r="H1639" s="3" t="s">
        <v>188</v>
      </c>
      <c r="L1639" s="3">
        <v>1994</v>
      </c>
      <c r="P1639" s="3" t="s">
        <v>26064</v>
      </c>
      <c r="Q1639" s="3" t="s">
        <v>26064</v>
      </c>
      <c r="R1639" s="3">
        <v>24.594560000000001</v>
      </c>
      <c r="S1639" s="3">
        <v>46.571840000000002</v>
      </c>
      <c r="T1639" s="3" t="s">
        <v>191</v>
      </c>
      <c r="U1639" s="3" t="s">
        <v>26505</v>
      </c>
      <c r="X1639" s="3" t="s">
        <v>26505</v>
      </c>
      <c r="Y1639" s="3" t="s">
        <v>16333</v>
      </c>
      <c r="Z1639" s="3" t="s">
        <v>16342</v>
      </c>
      <c r="AA1639" s="3" t="s">
        <v>26562</v>
      </c>
      <c r="AC1639" s="3" t="s">
        <v>26563</v>
      </c>
      <c r="AG1639" s="3" t="s">
        <v>26564</v>
      </c>
      <c r="AH1639" s="3" t="s">
        <v>26579</v>
      </c>
    </row>
    <row r="1640" spans="1:34" ht="15.75" hidden="1" customHeight="1" x14ac:dyDescent="0.25">
      <c r="A1640" s="3" t="s">
        <v>26054</v>
      </c>
      <c r="B1640" s="3" t="s">
        <v>26561</v>
      </c>
      <c r="C1640" s="3">
        <v>23</v>
      </c>
      <c r="D1640" s="3" t="s">
        <v>40</v>
      </c>
      <c r="E1640" s="3">
        <v>59</v>
      </c>
      <c r="F1640" s="3" t="s">
        <v>186</v>
      </c>
      <c r="G1640" s="3" t="s">
        <v>105</v>
      </c>
      <c r="H1640" s="3" t="s">
        <v>188</v>
      </c>
      <c r="L1640" s="3">
        <v>1994</v>
      </c>
      <c r="P1640" s="3" t="s">
        <v>26064</v>
      </c>
      <c r="Q1640" s="3" t="s">
        <v>26064</v>
      </c>
      <c r="R1640" s="3">
        <v>24.594560000000001</v>
      </c>
      <c r="S1640" s="3">
        <v>46.571840000000002</v>
      </c>
      <c r="T1640" s="3" t="s">
        <v>191</v>
      </c>
      <c r="U1640" s="3" t="s">
        <v>26505</v>
      </c>
      <c r="X1640" s="3" t="s">
        <v>26505</v>
      </c>
      <c r="Y1640" s="3" t="s">
        <v>16333</v>
      </c>
      <c r="Z1640" s="3" t="s">
        <v>16342</v>
      </c>
      <c r="AA1640" s="3" t="s">
        <v>26562</v>
      </c>
      <c r="AC1640" s="3" t="s">
        <v>26563</v>
      </c>
      <c r="AG1640" s="3" t="s">
        <v>26564</v>
      </c>
      <c r="AH1640" s="3" t="s">
        <v>26580</v>
      </c>
    </row>
    <row r="1641" spans="1:34" ht="15.75" hidden="1" customHeight="1" x14ac:dyDescent="0.25">
      <c r="A1641" s="3" t="s">
        <v>26054</v>
      </c>
      <c r="B1641" s="3" t="s">
        <v>26561</v>
      </c>
      <c r="C1641" s="3">
        <v>24</v>
      </c>
      <c r="D1641" s="3" t="s">
        <v>40</v>
      </c>
      <c r="E1641" s="3">
        <v>59</v>
      </c>
      <c r="F1641" s="3" t="s">
        <v>186</v>
      </c>
      <c r="G1641" s="3" t="s">
        <v>105</v>
      </c>
      <c r="H1641" s="3" t="s">
        <v>188</v>
      </c>
      <c r="L1641" s="3">
        <v>1994</v>
      </c>
      <c r="P1641" s="3" t="s">
        <v>26064</v>
      </c>
      <c r="Q1641" s="3" t="s">
        <v>26064</v>
      </c>
      <c r="R1641" s="3">
        <v>24.594560000000001</v>
      </c>
      <c r="S1641" s="3">
        <v>46.571840000000002</v>
      </c>
      <c r="T1641" s="3" t="s">
        <v>191</v>
      </c>
      <c r="U1641" s="3" t="s">
        <v>26505</v>
      </c>
      <c r="X1641" s="3" t="s">
        <v>26505</v>
      </c>
      <c r="Y1641" s="3" t="s">
        <v>16333</v>
      </c>
      <c r="Z1641" s="3" t="s">
        <v>16342</v>
      </c>
      <c r="AA1641" s="3" t="s">
        <v>26562</v>
      </c>
      <c r="AC1641" s="3" t="s">
        <v>26563</v>
      </c>
      <c r="AG1641" s="3" t="s">
        <v>26564</v>
      </c>
      <c r="AH1641" s="3" t="s">
        <v>26581</v>
      </c>
    </row>
    <row r="1642" spans="1:34" ht="15.75" hidden="1" customHeight="1" x14ac:dyDescent="0.25">
      <c r="A1642" s="3" t="s">
        <v>26054</v>
      </c>
      <c r="B1642" s="3" t="s">
        <v>26561</v>
      </c>
      <c r="C1642" s="3">
        <v>25</v>
      </c>
      <c r="D1642" s="3" t="s">
        <v>40</v>
      </c>
      <c r="E1642" s="3">
        <v>59</v>
      </c>
      <c r="F1642" s="3" t="s">
        <v>186</v>
      </c>
      <c r="G1642" s="3" t="s">
        <v>105</v>
      </c>
      <c r="H1642" s="3" t="s">
        <v>188</v>
      </c>
      <c r="L1642" s="3">
        <v>1994</v>
      </c>
      <c r="P1642" s="3" t="s">
        <v>26064</v>
      </c>
      <c r="Q1642" s="3" t="s">
        <v>26064</v>
      </c>
      <c r="R1642" s="3">
        <v>24.594560000000001</v>
      </c>
      <c r="S1642" s="3">
        <v>46.571840000000002</v>
      </c>
      <c r="T1642" s="3" t="s">
        <v>191</v>
      </c>
      <c r="U1642" s="3" t="s">
        <v>26505</v>
      </c>
      <c r="X1642" s="3" t="s">
        <v>26505</v>
      </c>
      <c r="Y1642" s="3" t="s">
        <v>16333</v>
      </c>
      <c r="Z1642" s="3" t="s">
        <v>16342</v>
      </c>
      <c r="AA1642" s="3" t="s">
        <v>26562</v>
      </c>
      <c r="AC1642" s="3" t="s">
        <v>26563</v>
      </c>
      <c r="AG1642" s="3" t="s">
        <v>26564</v>
      </c>
      <c r="AH1642" s="3" t="s">
        <v>26582</v>
      </c>
    </row>
    <row r="1643" spans="1:34" ht="15.75" hidden="1" customHeight="1" x14ac:dyDescent="0.25">
      <c r="A1643" s="3" t="s">
        <v>26054</v>
      </c>
      <c r="B1643" s="3" t="s">
        <v>26561</v>
      </c>
      <c r="C1643" s="3">
        <v>26</v>
      </c>
      <c r="D1643" s="3" t="s">
        <v>40</v>
      </c>
      <c r="E1643" s="3">
        <v>59</v>
      </c>
      <c r="F1643" s="3" t="s">
        <v>186</v>
      </c>
      <c r="G1643" s="3" t="s">
        <v>105</v>
      </c>
      <c r="H1643" s="3" t="s">
        <v>188</v>
      </c>
      <c r="L1643" s="3">
        <v>1994</v>
      </c>
      <c r="P1643" s="3" t="s">
        <v>26064</v>
      </c>
      <c r="Q1643" s="3" t="s">
        <v>26064</v>
      </c>
      <c r="R1643" s="3">
        <v>24.594560000000001</v>
      </c>
      <c r="S1643" s="3">
        <v>46.571840000000002</v>
      </c>
      <c r="T1643" s="3" t="s">
        <v>191</v>
      </c>
      <c r="U1643" s="3" t="s">
        <v>26505</v>
      </c>
      <c r="X1643" s="3" t="s">
        <v>26505</v>
      </c>
      <c r="Y1643" s="3" t="s">
        <v>16333</v>
      </c>
      <c r="Z1643" s="3" t="s">
        <v>16342</v>
      </c>
      <c r="AA1643" s="3" t="s">
        <v>26562</v>
      </c>
      <c r="AC1643" s="3" t="s">
        <v>26563</v>
      </c>
      <c r="AG1643" s="3" t="s">
        <v>26564</v>
      </c>
      <c r="AH1643" s="3" t="s">
        <v>26583</v>
      </c>
    </row>
    <row r="1644" spans="1:34" ht="15.75" hidden="1" customHeight="1" x14ac:dyDescent="0.25">
      <c r="A1644" s="3" t="s">
        <v>26054</v>
      </c>
      <c r="B1644" s="3" t="s">
        <v>26561</v>
      </c>
      <c r="C1644" s="3">
        <v>27</v>
      </c>
      <c r="D1644" s="3" t="s">
        <v>40</v>
      </c>
      <c r="E1644" s="3">
        <v>59</v>
      </c>
      <c r="F1644" s="3" t="s">
        <v>186</v>
      </c>
      <c r="G1644" s="3" t="s">
        <v>105</v>
      </c>
      <c r="H1644" s="3" t="s">
        <v>188</v>
      </c>
      <c r="L1644" s="3">
        <v>1995</v>
      </c>
      <c r="P1644" s="3" t="s">
        <v>26064</v>
      </c>
      <c r="Q1644" s="3" t="s">
        <v>26064</v>
      </c>
      <c r="R1644" s="3">
        <v>24.594560000000001</v>
      </c>
      <c r="S1644" s="3">
        <v>46.571840000000002</v>
      </c>
      <c r="T1644" s="3" t="s">
        <v>191</v>
      </c>
      <c r="U1644" s="3" t="s">
        <v>26505</v>
      </c>
      <c r="X1644" s="3" t="s">
        <v>26505</v>
      </c>
      <c r="Y1644" s="3" t="s">
        <v>16333</v>
      </c>
      <c r="Z1644" s="3" t="s">
        <v>16342</v>
      </c>
      <c r="AA1644" s="3" t="s">
        <v>26562</v>
      </c>
      <c r="AC1644" s="3" t="s">
        <v>26563</v>
      </c>
      <c r="AG1644" s="3" t="s">
        <v>26564</v>
      </c>
      <c r="AH1644" s="3" t="s">
        <v>26584</v>
      </c>
    </row>
    <row r="1645" spans="1:34" ht="15.75" hidden="1" customHeight="1" x14ac:dyDescent="0.25">
      <c r="A1645" s="3" t="s">
        <v>26054</v>
      </c>
      <c r="B1645" s="3" t="s">
        <v>26561</v>
      </c>
      <c r="C1645" s="3">
        <v>28</v>
      </c>
      <c r="D1645" s="3" t="s">
        <v>40</v>
      </c>
      <c r="E1645" s="3">
        <v>59</v>
      </c>
      <c r="F1645" s="3" t="s">
        <v>186</v>
      </c>
      <c r="G1645" s="3" t="s">
        <v>105</v>
      </c>
      <c r="H1645" s="3" t="s">
        <v>188</v>
      </c>
      <c r="L1645" s="3">
        <v>1995</v>
      </c>
      <c r="P1645" s="3" t="s">
        <v>26064</v>
      </c>
      <c r="Q1645" s="3" t="s">
        <v>26064</v>
      </c>
      <c r="R1645" s="3">
        <v>24.594560000000001</v>
      </c>
      <c r="S1645" s="3">
        <v>46.571840000000002</v>
      </c>
      <c r="T1645" s="3" t="s">
        <v>191</v>
      </c>
      <c r="U1645" s="3" t="s">
        <v>26505</v>
      </c>
      <c r="X1645" s="3" t="s">
        <v>26505</v>
      </c>
      <c r="Y1645" s="3" t="s">
        <v>16333</v>
      </c>
      <c r="Z1645" s="3" t="s">
        <v>16342</v>
      </c>
      <c r="AA1645" s="3" t="s">
        <v>26562</v>
      </c>
      <c r="AC1645" s="3" t="s">
        <v>26563</v>
      </c>
      <c r="AG1645" s="3" t="s">
        <v>26564</v>
      </c>
      <c r="AH1645" s="3" t="s">
        <v>26585</v>
      </c>
    </row>
    <row r="1646" spans="1:34" ht="15.75" hidden="1" customHeight="1" x14ac:dyDescent="0.25">
      <c r="A1646" s="3" t="s">
        <v>26054</v>
      </c>
      <c r="B1646" s="3" t="s">
        <v>26561</v>
      </c>
      <c r="C1646" s="3">
        <v>29</v>
      </c>
      <c r="D1646" s="3" t="s">
        <v>40</v>
      </c>
      <c r="E1646" s="3">
        <v>59</v>
      </c>
      <c r="F1646" s="3" t="s">
        <v>186</v>
      </c>
      <c r="G1646" s="3" t="s">
        <v>105</v>
      </c>
      <c r="H1646" s="3" t="s">
        <v>188</v>
      </c>
      <c r="L1646" s="3">
        <v>1995</v>
      </c>
      <c r="P1646" s="3" t="s">
        <v>26064</v>
      </c>
      <c r="Q1646" s="3" t="s">
        <v>26064</v>
      </c>
      <c r="R1646" s="3">
        <v>24.594560000000001</v>
      </c>
      <c r="S1646" s="3">
        <v>46.571840000000002</v>
      </c>
      <c r="T1646" s="3" t="s">
        <v>191</v>
      </c>
      <c r="U1646" s="3" t="s">
        <v>26505</v>
      </c>
      <c r="X1646" s="3" t="s">
        <v>26505</v>
      </c>
      <c r="Y1646" s="3" t="s">
        <v>16333</v>
      </c>
      <c r="Z1646" s="3" t="s">
        <v>16342</v>
      </c>
      <c r="AA1646" s="3" t="s">
        <v>26562</v>
      </c>
      <c r="AC1646" s="3" t="s">
        <v>26563</v>
      </c>
      <c r="AG1646" s="3" t="s">
        <v>26564</v>
      </c>
      <c r="AH1646" s="3" t="s">
        <v>26586</v>
      </c>
    </row>
    <row r="1647" spans="1:34" ht="15.75" hidden="1" customHeight="1" x14ac:dyDescent="0.25">
      <c r="A1647" s="3" t="s">
        <v>26054</v>
      </c>
      <c r="B1647" s="3" t="s">
        <v>26561</v>
      </c>
      <c r="C1647" s="3">
        <v>30</v>
      </c>
      <c r="D1647" s="3" t="s">
        <v>40</v>
      </c>
      <c r="E1647" s="3">
        <v>59</v>
      </c>
      <c r="F1647" s="3" t="s">
        <v>186</v>
      </c>
      <c r="G1647" s="3" t="s">
        <v>105</v>
      </c>
      <c r="H1647" s="3" t="s">
        <v>188</v>
      </c>
      <c r="L1647" s="3">
        <v>1995</v>
      </c>
      <c r="P1647" s="3" t="s">
        <v>26064</v>
      </c>
      <c r="Q1647" s="3" t="s">
        <v>26064</v>
      </c>
      <c r="R1647" s="3">
        <v>24.594560000000001</v>
      </c>
      <c r="S1647" s="3">
        <v>46.571840000000002</v>
      </c>
      <c r="T1647" s="3" t="s">
        <v>191</v>
      </c>
      <c r="U1647" s="3" t="s">
        <v>26505</v>
      </c>
      <c r="X1647" s="3" t="s">
        <v>26505</v>
      </c>
      <c r="Y1647" s="3" t="s">
        <v>16333</v>
      </c>
      <c r="Z1647" s="3" t="s">
        <v>16342</v>
      </c>
      <c r="AA1647" s="3" t="s">
        <v>26562</v>
      </c>
      <c r="AC1647" s="3" t="s">
        <v>26563</v>
      </c>
      <c r="AG1647" s="3" t="s">
        <v>26564</v>
      </c>
      <c r="AH1647" s="3" t="s">
        <v>26588</v>
      </c>
    </row>
    <row r="1648" spans="1:34" ht="15.75" hidden="1" customHeight="1" x14ac:dyDescent="0.25">
      <c r="A1648" s="3" t="s">
        <v>28925</v>
      </c>
      <c r="B1648" s="3" t="s">
        <v>29181</v>
      </c>
      <c r="C1648" s="3" t="s">
        <v>10444</v>
      </c>
      <c r="D1648" s="3" t="s">
        <v>204</v>
      </c>
      <c r="E1648" s="3">
        <v>59</v>
      </c>
      <c r="F1648" s="3" t="s">
        <v>186</v>
      </c>
      <c r="G1648" s="3" t="s">
        <v>105</v>
      </c>
      <c r="H1648" s="3" t="s">
        <v>187</v>
      </c>
      <c r="I1648" s="3" t="s">
        <v>188</v>
      </c>
      <c r="J1648" s="3" t="s">
        <v>188</v>
      </c>
      <c r="L1648" s="3">
        <v>1979</v>
      </c>
      <c r="P1648" s="3" t="s">
        <v>29188</v>
      </c>
      <c r="Q1648" s="3" t="s">
        <v>29189</v>
      </c>
      <c r="R1648" s="3">
        <v>24.434803591809001</v>
      </c>
      <c r="S1648" s="3">
        <v>54.487617015839</v>
      </c>
      <c r="T1648" s="3" t="s">
        <v>191</v>
      </c>
      <c r="U1648" s="3" t="s">
        <v>28967</v>
      </c>
      <c r="X1648" s="3" t="s">
        <v>28967</v>
      </c>
      <c r="Y1648" s="3" t="s">
        <v>16333</v>
      </c>
      <c r="Z1648" s="3" t="s">
        <v>16342</v>
      </c>
      <c r="AA1648" s="3" t="s">
        <v>29190</v>
      </c>
      <c r="AC1648" s="3" t="s">
        <v>29191</v>
      </c>
      <c r="AD1648" s="3" t="s">
        <v>197</v>
      </c>
      <c r="AE1648" s="3" t="s">
        <v>346</v>
      </c>
      <c r="AF1648" s="3" t="s">
        <v>197</v>
      </c>
      <c r="AG1648" s="3" t="s">
        <v>29186</v>
      </c>
      <c r="AH1648" s="3" t="s">
        <v>29192</v>
      </c>
    </row>
    <row r="1649" spans="1:34" ht="15.75" hidden="1" customHeight="1" x14ac:dyDescent="0.25">
      <c r="A1649" s="3" t="s">
        <v>28925</v>
      </c>
      <c r="B1649" s="3" t="s">
        <v>29181</v>
      </c>
      <c r="C1649" s="3" t="s">
        <v>10450</v>
      </c>
      <c r="D1649" s="3" t="s">
        <v>204</v>
      </c>
      <c r="E1649" s="3">
        <v>59</v>
      </c>
      <c r="F1649" s="3" t="s">
        <v>186</v>
      </c>
      <c r="G1649" s="3" t="s">
        <v>105</v>
      </c>
      <c r="H1649" s="3" t="s">
        <v>187</v>
      </c>
      <c r="I1649" s="3" t="s">
        <v>188</v>
      </c>
      <c r="J1649" s="3" t="s">
        <v>188</v>
      </c>
      <c r="L1649" s="3">
        <v>1979</v>
      </c>
      <c r="P1649" s="3" t="s">
        <v>29188</v>
      </c>
      <c r="Q1649" s="3" t="s">
        <v>29189</v>
      </c>
      <c r="R1649" s="3">
        <v>24.434803591809001</v>
      </c>
      <c r="S1649" s="3">
        <v>54.487617015839</v>
      </c>
      <c r="T1649" s="3" t="s">
        <v>191</v>
      </c>
      <c r="U1649" s="3" t="s">
        <v>28967</v>
      </c>
      <c r="X1649" s="3" t="s">
        <v>28967</v>
      </c>
      <c r="Y1649" s="3" t="s">
        <v>16333</v>
      </c>
      <c r="Z1649" s="3" t="s">
        <v>16342</v>
      </c>
      <c r="AA1649" s="3" t="s">
        <v>29190</v>
      </c>
      <c r="AC1649" s="3" t="s">
        <v>29191</v>
      </c>
      <c r="AD1649" s="3" t="s">
        <v>197</v>
      </c>
      <c r="AE1649" s="3" t="s">
        <v>346</v>
      </c>
      <c r="AF1649" s="3" t="s">
        <v>197</v>
      </c>
      <c r="AG1649" s="3" t="s">
        <v>29186</v>
      </c>
      <c r="AH1649" s="3" t="s">
        <v>29193</v>
      </c>
    </row>
    <row r="1650" spans="1:34" ht="15.75" hidden="1" customHeight="1" x14ac:dyDescent="0.25">
      <c r="A1650" s="3" t="s">
        <v>30496</v>
      </c>
      <c r="B1650" s="3" t="s">
        <v>30549</v>
      </c>
      <c r="C1650" s="3">
        <v>1</v>
      </c>
      <c r="D1650" s="3" t="s">
        <v>40</v>
      </c>
      <c r="E1650" s="3">
        <v>59</v>
      </c>
      <c r="F1650" s="3" t="s">
        <v>186</v>
      </c>
      <c r="G1650" s="3" t="s">
        <v>103</v>
      </c>
      <c r="H1650" s="3" t="s">
        <v>187</v>
      </c>
      <c r="L1650" s="3" t="s">
        <v>4493</v>
      </c>
      <c r="P1650" s="3" t="s">
        <v>30550</v>
      </c>
      <c r="Q1650" s="3" t="s">
        <v>30550</v>
      </c>
      <c r="R1650" s="3">
        <v>57.464170000000003</v>
      </c>
      <c r="S1650" s="3">
        <v>9.9822900000000008</v>
      </c>
      <c r="T1650" s="3" t="s">
        <v>191</v>
      </c>
      <c r="U1650" s="3" t="s">
        <v>30551</v>
      </c>
      <c r="X1650" s="3" t="s">
        <v>30501</v>
      </c>
      <c r="Y1650" s="3" t="s">
        <v>29751</v>
      </c>
      <c r="Z1650" s="3" t="s">
        <v>30502</v>
      </c>
      <c r="AG1650" s="3" t="s">
        <v>30552</v>
      </c>
      <c r="AH1650" s="3" t="s">
        <v>30553</v>
      </c>
    </row>
    <row r="1651" spans="1:34" ht="15.75" hidden="1" customHeight="1" x14ac:dyDescent="0.25">
      <c r="A1651" s="3" t="s">
        <v>31122</v>
      </c>
      <c r="B1651" s="3" t="s">
        <v>31582</v>
      </c>
      <c r="C1651" s="3">
        <v>1</v>
      </c>
      <c r="D1651" s="3" t="s">
        <v>40</v>
      </c>
      <c r="E1651" s="3">
        <v>59</v>
      </c>
      <c r="F1651" s="3" t="s">
        <v>186</v>
      </c>
      <c r="G1651" s="3" t="s">
        <v>103</v>
      </c>
      <c r="H1651" s="3" t="s">
        <v>187</v>
      </c>
      <c r="L1651" s="3">
        <v>1998</v>
      </c>
      <c r="P1651" s="3" t="s">
        <v>31583</v>
      </c>
      <c r="Q1651" s="3" t="s">
        <v>31584</v>
      </c>
      <c r="R1651" s="3">
        <v>48.020949999999999</v>
      </c>
      <c r="S1651" s="3">
        <v>7.8420300000000003</v>
      </c>
      <c r="T1651" s="3" t="s">
        <v>191</v>
      </c>
      <c r="U1651" s="3" t="s">
        <v>31585</v>
      </c>
      <c r="X1651" s="3" t="s">
        <v>31135</v>
      </c>
      <c r="Y1651" s="3" t="s">
        <v>29751</v>
      </c>
      <c r="Z1651" s="3" t="s">
        <v>29784</v>
      </c>
      <c r="AA1651" s="3" t="s">
        <v>31586</v>
      </c>
      <c r="AD1651" s="3" t="s">
        <v>815</v>
      </c>
      <c r="AE1651" s="3" t="s">
        <v>346</v>
      </c>
      <c r="AG1651" s="3" t="s">
        <v>31587</v>
      </c>
      <c r="AH1651" s="3" t="s">
        <v>31588</v>
      </c>
    </row>
    <row r="1652" spans="1:34" ht="15.75" hidden="1" customHeight="1" x14ac:dyDescent="0.25">
      <c r="A1652" s="3" t="s">
        <v>33069</v>
      </c>
      <c r="B1652" s="3" t="s">
        <v>33999</v>
      </c>
      <c r="C1652" s="3">
        <v>1</v>
      </c>
      <c r="D1652" s="3" t="s">
        <v>40</v>
      </c>
      <c r="E1652" s="3">
        <v>59</v>
      </c>
      <c r="F1652" s="3" t="s">
        <v>186</v>
      </c>
      <c r="G1652" s="3" t="s">
        <v>103</v>
      </c>
      <c r="H1652" s="3" t="s">
        <v>82</v>
      </c>
      <c r="L1652" s="3">
        <v>2010</v>
      </c>
      <c r="P1652" s="3" t="s">
        <v>34000</v>
      </c>
      <c r="Q1652" s="3" t="s">
        <v>34001</v>
      </c>
      <c r="R1652" s="3">
        <v>43.5854</v>
      </c>
      <c r="S1652" s="3">
        <v>11.309530000000001</v>
      </c>
      <c r="T1652" s="3" t="s">
        <v>528</v>
      </c>
      <c r="U1652" s="3" t="s">
        <v>34002</v>
      </c>
      <c r="X1652" s="3" t="s">
        <v>8663</v>
      </c>
      <c r="Y1652" s="3" t="s">
        <v>29751</v>
      </c>
      <c r="Z1652" s="3" t="s">
        <v>29752</v>
      </c>
      <c r="AG1652" s="3" t="s">
        <v>34003</v>
      </c>
      <c r="AH1652" s="3" t="s">
        <v>34004</v>
      </c>
    </row>
    <row r="1653" spans="1:34" ht="15.75" hidden="1" customHeight="1" x14ac:dyDescent="0.25">
      <c r="A1653" s="3" t="s">
        <v>34121</v>
      </c>
      <c r="B1653" s="3" t="s">
        <v>34269</v>
      </c>
      <c r="C1653" s="3">
        <v>1</v>
      </c>
      <c r="D1653" s="3" t="s">
        <v>40</v>
      </c>
      <c r="E1653" s="3">
        <v>59</v>
      </c>
      <c r="F1653" s="3" t="s">
        <v>186</v>
      </c>
      <c r="G1653" s="3" t="s">
        <v>103</v>
      </c>
      <c r="H1653" s="3" t="s">
        <v>187</v>
      </c>
      <c r="L1653" s="3" t="s">
        <v>23588</v>
      </c>
      <c r="P1653" s="3" t="s">
        <v>34270</v>
      </c>
      <c r="Q1653" s="3" t="s">
        <v>31677</v>
      </c>
      <c r="R1653" s="3">
        <v>52.214149999999997</v>
      </c>
      <c r="S1653" s="3">
        <v>6.8279699999999997</v>
      </c>
      <c r="T1653" s="3" t="s">
        <v>191</v>
      </c>
      <c r="U1653" s="3" t="s">
        <v>34271</v>
      </c>
      <c r="X1653" s="3" t="s">
        <v>34272</v>
      </c>
      <c r="Y1653" s="3" t="s">
        <v>29751</v>
      </c>
      <c r="Z1653" s="3" t="s">
        <v>29784</v>
      </c>
      <c r="AG1653" s="3" t="s">
        <v>34273</v>
      </c>
      <c r="AH1653" s="3" t="s">
        <v>34274</v>
      </c>
    </row>
    <row r="1654" spans="1:34" ht="15.75" hidden="1" customHeight="1" x14ac:dyDescent="0.25">
      <c r="A1654" s="3" t="s">
        <v>4525</v>
      </c>
      <c r="B1654" s="3" t="s">
        <v>4711</v>
      </c>
      <c r="C1654" s="3">
        <v>1</v>
      </c>
      <c r="D1654" s="3" t="s">
        <v>68</v>
      </c>
      <c r="E1654" s="3">
        <v>59.04</v>
      </c>
      <c r="F1654" s="3" t="s">
        <v>186</v>
      </c>
      <c r="G1654" s="3" t="s">
        <v>101</v>
      </c>
      <c r="H1654" s="3" t="s">
        <v>188</v>
      </c>
      <c r="I1654" s="3" t="s">
        <v>188</v>
      </c>
      <c r="J1654" s="3" t="s">
        <v>188</v>
      </c>
      <c r="K1654" s="3" t="s">
        <v>82</v>
      </c>
      <c r="L1654" s="3">
        <v>2009</v>
      </c>
      <c r="O1654" s="3" t="s">
        <v>4607</v>
      </c>
      <c r="P1654" s="3" t="s">
        <v>4608</v>
      </c>
      <c r="Q1654" s="3" t="s">
        <v>4609</v>
      </c>
      <c r="R1654" s="3">
        <v>-34.868544999999997</v>
      </c>
      <c r="S1654" s="3">
        <v>-71.142284000000004</v>
      </c>
      <c r="T1654" s="3" t="s">
        <v>528</v>
      </c>
      <c r="U1654" s="3" t="s">
        <v>4712</v>
      </c>
      <c r="X1654" s="3" t="s">
        <v>4698</v>
      </c>
      <c r="Y1654" s="3" t="s">
        <v>2543</v>
      </c>
      <c r="Z1654" s="3" t="s">
        <v>2544</v>
      </c>
      <c r="AG1654" s="3" t="s">
        <v>4713</v>
      </c>
      <c r="AH1654" s="3" t="s">
        <v>4714</v>
      </c>
    </row>
    <row r="1655" spans="1:34" ht="15.75" hidden="1" customHeight="1" x14ac:dyDescent="0.25">
      <c r="A1655" s="3" t="s">
        <v>5453</v>
      </c>
      <c r="B1655" s="3" t="s">
        <v>5694</v>
      </c>
      <c r="C1655" s="3">
        <v>1</v>
      </c>
      <c r="D1655" s="3" t="s">
        <v>204</v>
      </c>
      <c r="E1655" s="3">
        <v>59.6</v>
      </c>
      <c r="F1655" s="3" t="s">
        <v>186</v>
      </c>
      <c r="G1655" s="3" t="s">
        <v>105</v>
      </c>
      <c r="H1655" s="3" t="s">
        <v>188</v>
      </c>
      <c r="I1655" s="3" t="s">
        <v>188</v>
      </c>
      <c r="J1655" s="3" t="s">
        <v>188</v>
      </c>
      <c r="K1655" s="3" t="s">
        <v>82</v>
      </c>
      <c r="L1655" s="3">
        <v>2007</v>
      </c>
      <c r="O1655" s="3" t="s">
        <v>5622</v>
      </c>
      <c r="P1655" s="3" t="s">
        <v>5622</v>
      </c>
      <c r="Q1655" s="3" t="s">
        <v>5623</v>
      </c>
      <c r="R1655" s="3">
        <v>17.999186900000002</v>
      </c>
      <c r="S1655" s="3">
        <v>-94.563230200000007</v>
      </c>
      <c r="T1655" s="3" t="s">
        <v>191</v>
      </c>
      <c r="U1655" s="3" t="s">
        <v>5666</v>
      </c>
      <c r="X1655" s="3" t="s">
        <v>5564</v>
      </c>
      <c r="Y1655" s="3" t="s">
        <v>2543</v>
      </c>
      <c r="Z1655" s="3" t="s">
        <v>2544</v>
      </c>
      <c r="AD1655" s="3" t="s">
        <v>197</v>
      </c>
      <c r="AE1655" s="3" t="s">
        <v>346</v>
      </c>
      <c r="AG1655" s="3" t="s">
        <v>5695</v>
      </c>
      <c r="AH1655" s="3" t="s">
        <v>5696</v>
      </c>
    </row>
    <row r="1656" spans="1:34" ht="15.75" hidden="1" customHeight="1" x14ac:dyDescent="0.25">
      <c r="A1656" s="3" t="s">
        <v>183</v>
      </c>
      <c r="B1656" s="3" t="s">
        <v>446</v>
      </c>
      <c r="C1656" s="3">
        <v>2</v>
      </c>
      <c r="D1656" s="3" t="s">
        <v>204</v>
      </c>
      <c r="E1656" s="3">
        <v>60</v>
      </c>
      <c r="F1656" s="3" t="s">
        <v>186</v>
      </c>
      <c r="G1656" s="3" t="s">
        <v>111</v>
      </c>
      <c r="H1656" s="3" t="s">
        <v>188</v>
      </c>
      <c r="I1656" s="3" t="s">
        <v>188</v>
      </c>
      <c r="J1656" s="3" t="s">
        <v>188</v>
      </c>
      <c r="L1656" s="3">
        <v>1965</v>
      </c>
      <c r="P1656" s="3" t="s">
        <v>189</v>
      </c>
      <c r="Q1656" s="3" t="s">
        <v>190</v>
      </c>
      <c r="R1656" s="3">
        <v>35.709499999999998</v>
      </c>
      <c r="S1656" s="3">
        <v>-0.63190000000000002</v>
      </c>
      <c r="T1656" s="3" t="s">
        <v>191</v>
      </c>
      <c r="U1656" s="3" t="s">
        <v>254</v>
      </c>
      <c r="W1656" s="3" t="s">
        <v>254</v>
      </c>
      <c r="X1656" s="3" t="s">
        <v>254</v>
      </c>
      <c r="Y1656" s="3" t="s">
        <v>194</v>
      </c>
      <c r="Z1656" s="3" t="s">
        <v>195</v>
      </c>
      <c r="AA1656" s="3" t="s">
        <v>447</v>
      </c>
      <c r="AC1656" s="3" t="s">
        <v>448</v>
      </c>
      <c r="AG1656" s="3" t="s">
        <v>449</v>
      </c>
      <c r="AH1656" s="3" t="s">
        <v>451</v>
      </c>
    </row>
    <row r="1657" spans="1:34" ht="15.75" hidden="1" customHeight="1" x14ac:dyDescent="0.25">
      <c r="A1657" s="3" t="s">
        <v>563</v>
      </c>
      <c r="B1657" s="3" t="s">
        <v>564</v>
      </c>
      <c r="C1657" s="3" t="s">
        <v>101</v>
      </c>
      <c r="D1657" s="3" t="s">
        <v>68</v>
      </c>
      <c r="E1657" s="3">
        <v>60</v>
      </c>
      <c r="F1657" s="3" t="s">
        <v>186</v>
      </c>
      <c r="G1657" s="3" t="s">
        <v>101</v>
      </c>
      <c r="H1657" s="3" t="s">
        <v>188</v>
      </c>
      <c r="I1657" s="3" t="s">
        <v>188</v>
      </c>
      <c r="J1657" s="3" t="s">
        <v>188</v>
      </c>
      <c r="L1657" s="3">
        <v>2015</v>
      </c>
      <c r="P1657" s="3" t="s">
        <v>565</v>
      </c>
      <c r="Q1657" s="3" t="s">
        <v>565</v>
      </c>
      <c r="R1657" s="3">
        <v>3.79888371267517</v>
      </c>
      <c r="S1657" s="3">
        <v>11.505469025364199</v>
      </c>
      <c r="T1657" s="3" t="s">
        <v>528</v>
      </c>
      <c r="U1657" s="3" t="s">
        <v>566</v>
      </c>
      <c r="Y1657" s="3" t="s">
        <v>194</v>
      </c>
      <c r="Z1657" s="3" t="s">
        <v>514</v>
      </c>
      <c r="AG1657" s="3" t="s">
        <v>567</v>
      </c>
      <c r="AH1657" s="3" t="s">
        <v>568</v>
      </c>
    </row>
    <row r="1658" spans="1:34" ht="15.75" hidden="1" customHeight="1" x14ac:dyDescent="0.25">
      <c r="A1658" s="3" t="s">
        <v>1178</v>
      </c>
      <c r="B1658" s="3" t="s">
        <v>1211</v>
      </c>
      <c r="C1658" s="3">
        <v>1</v>
      </c>
      <c r="D1658" s="3" t="s">
        <v>72</v>
      </c>
      <c r="E1658" s="3">
        <v>60</v>
      </c>
      <c r="F1658" s="3" t="s">
        <v>186</v>
      </c>
      <c r="G1658" s="3" t="s">
        <v>101</v>
      </c>
      <c r="H1658" s="3" t="s">
        <v>188</v>
      </c>
      <c r="I1658" s="3" t="s">
        <v>188</v>
      </c>
      <c r="J1658" s="3" t="s">
        <v>188</v>
      </c>
      <c r="L1658" s="3">
        <v>1987</v>
      </c>
      <c r="N1658" s="3">
        <v>2021</v>
      </c>
      <c r="P1658" s="3" t="s">
        <v>1190</v>
      </c>
      <c r="Q1658" s="3" t="s">
        <v>1190</v>
      </c>
      <c r="R1658" s="3">
        <v>-0.20797917571137001</v>
      </c>
      <c r="S1658" s="3">
        <v>35.152070274863298</v>
      </c>
      <c r="T1658" s="3" t="s">
        <v>191</v>
      </c>
      <c r="U1658" s="3" t="s">
        <v>1212</v>
      </c>
      <c r="Y1658" s="3" t="s">
        <v>194</v>
      </c>
      <c r="Z1658" s="3" t="s">
        <v>514</v>
      </c>
      <c r="AG1658" s="3" t="s">
        <v>1213</v>
      </c>
      <c r="AH1658" s="3" t="s">
        <v>1214</v>
      </c>
    </row>
    <row r="1659" spans="1:34" ht="15.75" hidden="1" customHeight="1" x14ac:dyDescent="0.25">
      <c r="A1659" s="3" t="s">
        <v>1453</v>
      </c>
      <c r="B1659" s="3" t="s">
        <v>1460</v>
      </c>
      <c r="C1659" s="3">
        <v>1</v>
      </c>
      <c r="D1659" s="3" t="s">
        <v>70</v>
      </c>
      <c r="E1659" s="3">
        <v>60</v>
      </c>
      <c r="F1659" s="3" t="s">
        <v>186</v>
      </c>
      <c r="G1659" s="3" t="s">
        <v>101</v>
      </c>
      <c r="H1659" s="3" t="s">
        <v>188</v>
      </c>
      <c r="I1659" s="3" t="s">
        <v>188</v>
      </c>
      <c r="J1659" s="3" t="s">
        <v>188</v>
      </c>
      <c r="L1659" s="3" t="s">
        <v>188</v>
      </c>
      <c r="P1659" s="3" t="s">
        <v>1461</v>
      </c>
      <c r="Q1659" s="3" t="s">
        <v>1461</v>
      </c>
      <c r="R1659" s="3">
        <v>22.732925000000002</v>
      </c>
      <c r="S1659" s="3">
        <v>-12.469976000000001</v>
      </c>
      <c r="T1659" s="3" t="s">
        <v>528</v>
      </c>
      <c r="U1659" s="3" t="s">
        <v>1462</v>
      </c>
      <c r="X1659" s="3" t="s">
        <v>1463</v>
      </c>
      <c r="Y1659" s="3" t="s">
        <v>194</v>
      </c>
      <c r="Z1659" s="3" t="s">
        <v>514</v>
      </c>
      <c r="AD1659" s="3" t="s">
        <v>197</v>
      </c>
      <c r="AE1659" s="3" t="s">
        <v>227</v>
      </c>
      <c r="AG1659" s="3" t="s">
        <v>1464</v>
      </c>
      <c r="AH1659" s="3" t="s">
        <v>1465</v>
      </c>
    </row>
    <row r="1660" spans="1:34" ht="15.75" hidden="1" customHeight="1" x14ac:dyDescent="0.25">
      <c r="A1660" s="3" t="s">
        <v>1453</v>
      </c>
      <c r="B1660" s="3" t="s">
        <v>1476</v>
      </c>
      <c r="C1660" s="3" t="s">
        <v>1477</v>
      </c>
      <c r="D1660" s="3" t="s">
        <v>1478</v>
      </c>
      <c r="E1660" s="3">
        <v>60</v>
      </c>
      <c r="F1660" s="3" t="s">
        <v>186</v>
      </c>
      <c r="G1660" s="3" t="s">
        <v>101</v>
      </c>
      <c r="H1660" s="3" t="s">
        <v>188</v>
      </c>
      <c r="I1660" s="3" t="s">
        <v>188</v>
      </c>
      <c r="J1660" s="3" t="s">
        <v>188</v>
      </c>
      <c r="L1660" s="3" t="s">
        <v>188</v>
      </c>
      <c r="P1660" s="3" t="s">
        <v>1479</v>
      </c>
      <c r="Q1660" s="3" t="s">
        <v>1479</v>
      </c>
      <c r="R1660" s="3">
        <v>20.540572999999998</v>
      </c>
      <c r="S1660" s="3">
        <v>-15.529067</v>
      </c>
      <c r="T1660" s="3" t="s">
        <v>191</v>
      </c>
      <c r="U1660" s="3" t="s">
        <v>1480</v>
      </c>
      <c r="X1660" s="3" t="s">
        <v>1481</v>
      </c>
      <c r="Y1660" s="3" t="s">
        <v>194</v>
      </c>
      <c r="Z1660" s="3" t="s">
        <v>514</v>
      </c>
      <c r="AD1660" s="3" t="s">
        <v>197</v>
      </c>
      <c r="AE1660" s="3" t="s">
        <v>1307</v>
      </c>
      <c r="AG1660" s="3" t="s">
        <v>1482</v>
      </c>
      <c r="AH1660" s="3" t="s">
        <v>1483</v>
      </c>
    </row>
    <row r="1661" spans="1:34" ht="15.75" hidden="1" customHeight="1" x14ac:dyDescent="0.25">
      <c r="A1661" s="3" t="s">
        <v>2282</v>
      </c>
      <c r="B1661" s="3" t="s">
        <v>2333</v>
      </c>
      <c r="C1661" s="3" t="s">
        <v>213</v>
      </c>
      <c r="D1661" s="3" t="s">
        <v>70</v>
      </c>
      <c r="E1661" s="3">
        <v>60</v>
      </c>
      <c r="F1661" s="3" t="s">
        <v>186</v>
      </c>
      <c r="G1661" s="3" t="s">
        <v>111</v>
      </c>
      <c r="H1661" s="3" t="s">
        <v>188</v>
      </c>
      <c r="I1661" s="3" t="s">
        <v>188</v>
      </c>
      <c r="J1661" s="3" t="s">
        <v>188</v>
      </c>
      <c r="L1661" s="3">
        <v>1994</v>
      </c>
      <c r="P1661" s="3" t="s">
        <v>2284</v>
      </c>
      <c r="Q1661" s="3" t="s">
        <v>2284</v>
      </c>
      <c r="R1661" s="3">
        <v>15.651704000000001</v>
      </c>
      <c r="S1661" s="3">
        <v>32.56277</v>
      </c>
      <c r="T1661" s="3" t="s">
        <v>191</v>
      </c>
      <c r="U1661" s="3" t="s">
        <v>2293</v>
      </c>
      <c r="X1661" s="3" t="s">
        <v>2293</v>
      </c>
      <c r="Y1661" s="3" t="s">
        <v>194</v>
      </c>
      <c r="Z1661" s="3" t="s">
        <v>195</v>
      </c>
      <c r="AA1661" s="3" t="s">
        <v>2334</v>
      </c>
      <c r="AC1661" s="3" t="s">
        <v>2335</v>
      </c>
      <c r="AD1661" s="3" t="s">
        <v>197</v>
      </c>
      <c r="AE1661" s="3" t="s">
        <v>257</v>
      </c>
      <c r="AF1661" s="3" t="s">
        <v>197</v>
      </c>
      <c r="AG1661" s="3" t="s">
        <v>2336</v>
      </c>
      <c r="AH1661" s="3" t="s">
        <v>2337</v>
      </c>
    </row>
    <row r="1662" spans="1:34" ht="15.75" hidden="1" customHeight="1" x14ac:dyDescent="0.25">
      <c r="A1662" s="3" t="s">
        <v>2282</v>
      </c>
      <c r="B1662" s="3" t="s">
        <v>2333</v>
      </c>
      <c r="C1662" s="3" t="s">
        <v>215</v>
      </c>
      <c r="D1662" s="3" t="s">
        <v>70</v>
      </c>
      <c r="E1662" s="3">
        <v>60</v>
      </c>
      <c r="F1662" s="3" t="s">
        <v>186</v>
      </c>
      <c r="G1662" s="3" t="s">
        <v>111</v>
      </c>
      <c r="H1662" s="3" t="s">
        <v>188</v>
      </c>
      <c r="I1662" s="3" t="s">
        <v>188</v>
      </c>
      <c r="J1662" s="3" t="s">
        <v>188</v>
      </c>
      <c r="L1662" s="3">
        <v>1994</v>
      </c>
      <c r="P1662" s="3" t="s">
        <v>2284</v>
      </c>
      <c r="Q1662" s="3" t="s">
        <v>2284</v>
      </c>
      <c r="R1662" s="3">
        <v>15.651704000000001</v>
      </c>
      <c r="S1662" s="3">
        <v>32.56277</v>
      </c>
      <c r="T1662" s="3" t="s">
        <v>191</v>
      </c>
      <c r="U1662" s="3" t="s">
        <v>2293</v>
      </c>
      <c r="X1662" s="3" t="s">
        <v>2293</v>
      </c>
      <c r="Y1662" s="3" t="s">
        <v>194</v>
      </c>
      <c r="Z1662" s="3" t="s">
        <v>195</v>
      </c>
      <c r="AA1662" s="3" t="s">
        <v>2334</v>
      </c>
      <c r="AC1662" s="3" t="s">
        <v>2335</v>
      </c>
      <c r="AD1662" s="3" t="s">
        <v>197</v>
      </c>
      <c r="AE1662" s="3" t="s">
        <v>257</v>
      </c>
      <c r="AF1662" s="3" t="s">
        <v>197</v>
      </c>
      <c r="AG1662" s="3" t="s">
        <v>2336</v>
      </c>
      <c r="AH1662" s="3" t="s">
        <v>2338</v>
      </c>
    </row>
    <row r="1663" spans="1:34" ht="15.75" hidden="1" customHeight="1" x14ac:dyDescent="0.25">
      <c r="A1663" s="3" t="s">
        <v>2547</v>
      </c>
      <c r="B1663" s="3" t="s">
        <v>2707</v>
      </c>
      <c r="C1663" s="3">
        <v>1</v>
      </c>
      <c r="D1663" s="3" t="s">
        <v>185</v>
      </c>
      <c r="E1663" s="3">
        <v>60</v>
      </c>
      <c r="F1663" s="3" t="s">
        <v>186</v>
      </c>
      <c r="G1663" s="3" t="s">
        <v>105</v>
      </c>
      <c r="H1663" s="3" t="s">
        <v>188</v>
      </c>
      <c r="I1663" s="3" t="s">
        <v>188</v>
      </c>
      <c r="J1663" s="3" t="s">
        <v>188</v>
      </c>
      <c r="K1663" s="3" t="s">
        <v>82</v>
      </c>
      <c r="L1663" s="3">
        <v>2015</v>
      </c>
      <c r="O1663" s="3" t="s">
        <v>2708</v>
      </c>
      <c r="P1663" s="3" t="s">
        <v>2695</v>
      </c>
      <c r="Q1663" s="3" t="s">
        <v>2590</v>
      </c>
      <c r="R1663" s="3">
        <v>-28.607199999999999</v>
      </c>
      <c r="S1663" s="3">
        <v>-65.122799999999998</v>
      </c>
      <c r="T1663" s="3" t="s">
        <v>191</v>
      </c>
      <c r="U1663" s="3" t="s">
        <v>2709</v>
      </c>
      <c r="W1663" s="3" t="s">
        <v>2710</v>
      </c>
      <c r="X1663" s="3" t="s">
        <v>2711</v>
      </c>
      <c r="Y1663" s="3" t="s">
        <v>2543</v>
      </c>
      <c r="Z1663" s="3" t="s">
        <v>2544</v>
      </c>
      <c r="AG1663" s="3" t="s">
        <v>2712</v>
      </c>
      <c r="AH1663" s="3" t="s">
        <v>2713</v>
      </c>
    </row>
    <row r="1664" spans="1:34" ht="15.75" hidden="1" customHeight="1" x14ac:dyDescent="0.25">
      <c r="A1664" s="3" t="s">
        <v>2547</v>
      </c>
      <c r="B1664" s="3" t="s">
        <v>2753</v>
      </c>
      <c r="C1664" s="3" t="s">
        <v>2760</v>
      </c>
      <c r="D1664" s="3" t="s">
        <v>185</v>
      </c>
      <c r="E1664" s="3">
        <v>60</v>
      </c>
      <c r="F1664" s="3" t="s">
        <v>186</v>
      </c>
      <c r="G1664" s="3" t="s">
        <v>105</v>
      </c>
      <c r="H1664" s="3" t="s">
        <v>188</v>
      </c>
      <c r="I1664" s="3" t="s">
        <v>188</v>
      </c>
      <c r="J1664" s="3" t="s">
        <v>188</v>
      </c>
      <c r="K1664" s="3" t="s">
        <v>82</v>
      </c>
      <c r="L1664" s="3" t="s">
        <v>2761</v>
      </c>
      <c r="O1664" s="3" t="s">
        <v>2754</v>
      </c>
      <c r="P1664" s="3" t="s">
        <v>2695</v>
      </c>
      <c r="Q1664" s="3" t="s">
        <v>2590</v>
      </c>
      <c r="R1664" s="3">
        <v>-26.866452500000001</v>
      </c>
      <c r="S1664" s="3">
        <v>-65.224112099999999</v>
      </c>
      <c r="T1664" s="3" t="s">
        <v>191</v>
      </c>
      <c r="U1664" s="3" t="s">
        <v>2755</v>
      </c>
      <c r="W1664" s="3" t="s">
        <v>2756</v>
      </c>
      <c r="X1664" s="3" t="s">
        <v>2660</v>
      </c>
      <c r="Y1664" s="3" t="s">
        <v>2543</v>
      </c>
      <c r="Z1664" s="3" t="s">
        <v>2544</v>
      </c>
      <c r="AG1664" s="3" t="s">
        <v>2757</v>
      </c>
      <c r="AH1664" s="3" t="s">
        <v>2762</v>
      </c>
    </row>
    <row r="1665" spans="1:34" ht="15.75" hidden="1" customHeight="1" x14ac:dyDescent="0.25">
      <c r="A1665" s="3" t="s">
        <v>2547</v>
      </c>
      <c r="B1665" s="3" t="s">
        <v>2753</v>
      </c>
      <c r="C1665" s="3" t="s">
        <v>2763</v>
      </c>
      <c r="D1665" s="3" t="s">
        <v>185</v>
      </c>
      <c r="E1665" s="3">
        <v>60</v>
      </c>
      <c r="F1665" s="3" t="s">
        <v>186</v>
      </c>
      <c r="G1665" s="3" t="s">
        <v>105</v>
      </c>
      <c r="H1665" s="3" t="s">
        <v>188</v>
      </c>
      <c r="I1665" s="3" t="s">
        <v>188</v>
      </c>
      <c r="J1665" s="3" t="s">
        <v>188</v>
      </c>
      <c r="K1665" s="3" t="s">
        <v>82</v>
      </c>
      <c r="L1665" s="3" t="s">
        <v>2761</v>
      </c>
      <c r="O1665" s="3" t="s">
        <v>2754</v>
      </c>
      <c r="P1665" s="3" t="s">
        <v>2695</v>
      </c>
      <c r="Q1665" s="3" t="s">
        <v>2590</v>
      </c>
      <c r="R1665" s="3">
        <v>-26.866452500000001</v>
      </c>
      <c r="S1665" s="3">
        <v>-65.224112099999999</v>
      </c>
      <c r="T1665" s="3" t="s">
        <v>191</v>
      </c>
      <c r="U1665" s="3" t="s">
        <v>2755</v>
      </c>
      <c r="W1665" s="3" t="s">
        <v>2756</v>
      </c>
      <c r="X1665" s="3" t="s">
        <v>2660</v>
      </c>
      <c r="Y1665" s="3" t="s">
        <v>2543</v>
      </c>
      <c r="Z1665" s="3" t="s">
        <v>2544</v>
      </c>
      <c r="AG1665" s="3" t="s">
        <v>2757</v>
      </c>
      <c r="AH1665" s="3" t="s">
        <v>2764</v>
      </c>
    </row>
    <row r="1666" spans="1:34" ht="15.75" hidden="1" customHeight="1" x14ac:dyDescent="0.25">
      <c r="A1666" s="3" t="s">
        <v>2547</v>
      </c>
      <c r="B1666" s="3" t="s">
        <v>2804</v>
      </c>
      <c r="C1666" s="3" t="s">
        <v>2810</v>
      </c>
      <c r="D1666" s="3" t="s">
        <v>204</v>
      </c>
      <c r="E1666" s="3">
        <v>60</v>
      </c>
      <c r="F1666" s="3" t="s">
        <v>186</v>
      </c>
      <c r="G1666" s="3" t="s">
        <v>111</v>
      </c>
      <c r="H1666" s="3" t="s">
        <v>188</v>
      </c>
      <c r="I1666" s="3" t="s">
        <v>188</v>
      </c>
      <c r="J1666" s="3" t="s">
        <v>188</v>
      </c>
      <c r="K1666" s="3" t="s">
        <v>82</v>
      </c>
      <c r="L1666" s="3">
        <v>1971</v>
      </c>
      <c r="O1666" s="3" t="s">
        <v>2618</v>
      </c>
      <c r="P1666" s="3" t="s">
        <v>2618</v>
      </c>
      <c r="Q1666" s="3" t="s">
        <v>2618</v>
      </c>
      <c r="R1666" s="3">
        <v>-33.055643600000003</v>
      </c>
      <c r="S1666" s="3">
        <v>-68.982587899999999</v>
      </c>
      <c r="T1666" s="3" t="s">
        <v>191</v>
      </c>
      <c r="U1666" s="3" t="s">
        <v>2805</v>
      </c>
      <c r="W1666" s="3" t="s">
        <v>2806</v>
      </c>
      <c r="X1666" s="3" t="s">
        <v>2807</v>
      </c>
      <c r="Y1666" s="3" t="s">
        <v>2543</v>
      </c>
      <c r="Z1666" s="3" t="s">
        <v>2544</v>
      </c>
      <c r="AG1666" s="3" t="s">
        <v>2808</v>
      </c>
      <c r="AH1666" s="3" t="s">
        <v>2811</v>
      </c>
    </row>
    <row r="1667" spans="1:34" ht="15.75" hidden="1" customHeight="1" x14ac:dyDescent="0.25">
      <c r="A1667" s="3" t="s">
        <v>2547</v>
      </c>
      <c r="B1667" s="3" t="s">
        <v>2804</v>
      </c>
      <c r="C1667" s="3" t="s">
        <v>2812</v>
      </c>
      <c r="D1667" s="3" t="s">
        <v>204</v>
      </c>
      <c r="E1667" s="3">
        <v>60</v>
      </c>
      <c r="F1667" s="3" t="s">
        <v>186</v>
      </c>
      <c r="G1667" s="3" t="s">
        <v>111</v>
      </c>
      <c r="H1667" s="3" t="s">
        <v>188</v>
      </c>
      <c r="I1667" s="3" t="s">
        <v>188</v>
      </c>
      <c r="J1667" s="3" t="s">
        <v>188</v>
      </c>
      <c r="K1667" s="3" t="s">
        <v>82</v>
      </c>
      <c r="L1667" s="3" t="s">
        <v>2813</v>
      </c>
      <c r="O1667" s="3" t="s">
        <v>2618</v>
      </c>
      <c r="P1667" s="3" t="s">
        <v>2618</v>
      </c>
      <c r="Q1667" s="3" t="s">
        <v>2618</v>
      </c>
      <c r="R1667" s="3">
        <v>-33.055643600000003</v>
      </c>
      <c r="S1667" s="3">
        <v>-68.982587899999999</v>
      </c>
      <c r="T1667" s="3" t="s">
        <v>191</v>
      </c>
      <c r="U1667" s="3" t="s">
        <v>2805</v>
      </c>
      <c r="W1667" s="3" t="s">
        <v>2806</v>
      </c>
      <c r="X1667" s="3" t="s">
        <v>2807</v>
      </c>
      <c r="Y1667" s="3" t="s">
        <v>2543</v>
      </c>
      <c r="Z1667" s="3" t="s">
        <v>2544</v>
      </c>
      <c r="AG1667" s="3" t="s">
        <v>2808</v>
      </c>
      <c r="AH1667" s="3" t="s">
        <v>2814</v>
      </c>
    </row>
    <row r="1668" spans="1:34" ht="15.75" hidden="1" customHeight="1" x14ac:dyDescent="0.25">
      <c r="A1668" s="3" t="s">
        <v>2547</v>
      </c>
      <c r="B1668" s="3" t="s">
        <v>2848</v>
      </c>
      <c r="C1668" s="3" t="s">
        <v>2858</v>
      </c>
      <c r="D1668" s="3" t="s">
        <v>185</v>
      </c>
      <c r="E1668" s="3">
        <v>60</v>
      </c>
      <c r="F1668" s="3" t="s">
        <v>186</v>
      </c>
      <c r="G1668" s="3" t="s">
        <v>105</v>
      </c>
      <c r="H1668" s="3" t="s">
        <v>188</v>
      </c>
      <c r="I1668" s="3" t="s">
        <v>188</v>
      </c>
      <c r="J1668" s="3" t="s">
        <v>188</v>
      </c>
      <c r="K1668" s="3" t="s">
        <v>82</v>
      </c>
      <c r="L1668" s="3" t="s">
        <v>2739</v>
      </c>
      <c r="O1668" s="3" t="s">
        <v>2695</v>
      </c>
      <c r="P1668" s="3" t="s">
        <v>2695</v>
      </c>
      <c r="Q1668" s="3" t="s">
        <v>2590</v>
      </c>
      <c r="R1668" s="3">
        <v>-33.160699999999999</v>
      </c>
      <c r="S1668" s="3">
        <v>-64.364900000000006</v>
      </c>
      <c r="T1668" s="3" t="s">
        <v>191</v>
      </c>
      <c r="U1668" s="3" t="s">
        <v>2849</v>
      </c>
      <c r="W1668" s="3" t="s">
        <v>2850</v>
      </c>
      <c r="X1668" s="3" t="s">
        <v>2611</v>
      </c>
      <c r="Y1668" s="3" t="s">
        <v>2543</v>
      </c>
      <c r="Z1668" s="3" t="s">
        <v>2544</v>
      </c>
      <c r="AG1668" s="3" t="s">
        <v>2851</v>
      </c>
      <c r="AH1668" s="3" t="s">
        <v>2859</v>
      </c>
    </row>
    <row r="1669" spans="1:34" ht="15.75" hidden="1" customHeight="1" x14ac:dyDescent="0.25">
      <c r="A1669" s="3" t="s">
        <v>2547</v>
      </c>
      <c r="B1669" s="3" t="s">
        <v>2848</v>
      </c>
      <c r="C1669" s="3" t="s">
        <v>2860</v>
      </c>
      <c r="D1669" s="3" t="s">
        <v>185</v>
      </c>
      <c r="E1669" s="3">
        <v>60</v>
      </c>
      <c r="F1669" s="3" t="s">
        <v>186</v>
      </c>
      <c r="G1669" s="3" t="s">
        <v>105</v>
      </c>
      <c r="H1669" s="3" t="s">
        <v>188</v>
      </c>
      <c r="I1669" s="3" t="s">
        <v>188</v>
      </c>
      <c r="J1669" s="3" t="s">
        <v>188</v>
      </c>
      <c r="K1669" s="3" t="s">
        <v>82</v>
      </c>
      <c r="L1669" s="3" t="s">
        <v>2739</v>
      </c>
      <c r="O1669" s="3" t="s">
        <v>2695</v>
      </c>
      <c r="P1669" s="3" t="s">
        <v>2695</v>
      </c>
      <c r="Q1669" s="3" t="s">
        <v>2590</v>
      </c>
      <c r="R1669" s="3">
        <v>-33.160699999999999</v>
      </c>
      <c r="S1669" s="3">
        <v>-64.364900000000006</v>
      </c>
      <c r="T1669" s="3" t="s">
        <v>191</v>
      </c>
      <c r="U1669" s="3" t="s">
        <v>2849</v>
      </c>
      <c r="W1669" s="3" t="s">
        <v>2850</v>
      </c>
      <c r="X1669" s="3" t="s">
        <v>2611</v>
      </c>
      <c r="Y1669" s="3" t="s">
        <v>2543</v>
      </c>
      <c r="Z1669" s="3" t="s">
        <v>2544</v>
      </c>
      <c r="AG1669" s="3" t="s">
        <v>2851</v>
      </c>
      <c r="AH1669" s="3" t="s">
        <v>2861</v>
      </c>
    </row>
    <row r="1670" spans="1:34" ht="15.75" hidden="1" customHeight="1" x14ac:dyDescent="0.25">
      <c r="A1670" s="3" t="s">
        <v>2547</v>
      </c>
      <c r="B1670" s="3" t="s">
        <v>2848</v>
      </c>
      <c r="C1670" s="3" t="s">
        <v>2862</v>
      </c>
      <c r="D1670" s="3" t="s">
        <v>185</v>
      </c>
      <c r="E1670" s="3">
        <v>60</v>
      </c>
      <c r="F1670" s="3" t="s">
        <v>186</v>
      </c>
      <c r="G1670" s="3" t="s">
        <v>105</v>
      </c>
      <c r="H1670" s="3" t="s">
        <v>188</v>
      </c>
      <c r="I1670" s="3" t="s">
        <v>188</v>
      </c>
      <c r="J1670" s="3" t="s">
        <v>188</v>
      </c>
      <c r="K1670" s="3" t="s">
        <v>82</v>
      </c>
      <c r="L1670" s="3" t="s">
        <v>2863</v>
      </c>
      <c r="O1670" s="3" t="s">
        <v>2695</v>
      </c>
      <c r="P1670" s="3" t="s">
        <v>2695</v>
      </c>
      <c r="Q1670" s="3" t="s">
        <v>2590</v>
      </c>
      <c r="R1670" s="3">
        <v>-33.160699999999999</v>
      </c>
      <c r="S1670" s="3">
        <v>-64.364900000000006</v>
      </c>
      <c r="T1670" s="3" t="s">
        <v>191</v>
      </c>
      <c r="U1670" s="3" t="s">
        <v>2849</v>
      </c>
      <c r="W1670" s="3" t="s">
        <v>2850</v>
      </c>
      <c r="X1670" s="3" t="s">
        <v>2611</v>
      </c>
      <c r="Y1670" s="3" t="s">
        <v>2543</v>
      </c>
      <c r="Z1670" s="3" t="s">
        <v>2544</v>
      </c>
      <c r="AG1670" s="3" t="s">
        <v>2851</v>
      </c>
      <c r="AH1670" s="3" t="s">
        <v>2864</v>
      </c>
    </row>
    <row r="1671" spans="1:34" ht="15.75" hidden="1" customHeight="1" x14ac:dyDescent="0.25">
      <c r="A1671" s="3" t="s">
        <v>2547</v>
      </c>
      <c r="B1671" s="3" t="s">
        <v>2934</v>
      </c>
      <c r="C1671" s="3">
        <v>1</v>
      </c>
      <c r="D1671" s="3" t="s">
        <v>185</v>
      </c>
      <c r="E1671" s="3">
        <v>60</v>
      </c>
      <c r="F1671" s="3" t="s">
        <v>186</v>
      </c>
      <c r="G1671" s="3" t="s">
        <v>105</v>
      </c>
      <c r="H1671" s="3" t="s">
        <v>188</v>
      </c>
      <c r="I1671" s="3" t="s">
        <v>188</v>
      </c>
      <c r="J1671" s="3" t="s">
        <v>188</v>
      </c>
      <c r="K1671" s="3" t="s">
        <v>82</v>
      </c>
      <c r="L1671" s="3">
        <v>2017</v>
      </c>
      <c r="O1671" s="3" t="s">
        <v>2935</v>
      </c>
      <c r="P1671" s="3" t="s">
        <v>2935</v>
      </c>
      <c r="Q1671" s="3" t="s">
        <v>2936</v>
      </c>
      <c r="R1671" s="3">
        <v>-32.161159499999997</v>
      </c>
      <c r="S1671" s="3">
        <v>-64.154752000000002</v>
      </c>
      <c r="T1671" s="3" t="s">
        <v>191</v>
      </c>
      <c r="U1671" s="3" t="s">
        <v>2937</v>
      </c>
      <c r="X1671" s="3" t="s">
        <v>2611</v>
      </c>
      <c r="Y1671" s="3" t="s">
        <v>2543</v>
      </c>
      <c r="Z1671" s="3" t="s">
        <v>2544</v>
      </c>
      <c r="AG1671" s="3" t="s">
        <v>2938</v>
      </c>
      <c r="AH1671" s="3" t="s">
        <v>2939</v>
      </c>
    </row>
    <row r="1672" spans="1:34" ht="15.75" hidden="1" customHeight="1" x14ac:dyDescent="0.25">
      <c r="A1672" s="3" t="s">
        <v>2547</v>
      </c>
      <c r="B1672" s="3" t="s">
        <v>2940</v>
      </c>
      <c r="C1672" s="3">
        <v>1</v>
      </c>
      <c r="D1672" s="3" t="s">
        <v>185</v>
      </c>
      <c r="E1672" s="3">
        <v>60</v>
      </c>
      <c r="F1672" s="3" t="s">
        <v>186</v>
      </c>
      <c r="G1672" s="3" t="s">
        <v>105</v>
      </c>
      <c r="H1672" s="3" t="s">
        <v>188</v>
      </c>
      <c r="I1672" s="3" t="s">
        <v>188</v>
      </c>
      <c r="J1672" s="3" t="s">
        <v>188</v>
      </c>
      <c r="K1672" s="3" t="s">
        <v>82</v>
      </c>
      <c r="L1672" s="3">
        <v>2019</v>
      </c>
      <c r="O1672" s="3" t="s">
        <v>2935</v>
      </c>
      <c r="P1672" s="3" t="s">
        <v>2935</v>
      </c>
      <c r="Q1672" s="3" t="s">
        <v>2936</v>
      </c>
      <c r="R1672" s="3">
        <v>-34.304577000000002</v>
      </c>
      <c r="S1672" s="3">
        <v>-60.224063000000001</v>
      </c>
      <c r="T1672" s="3" t="s">
        <v>191</v>
      </c>
      <c r="U1672" s="3" t="s">
        <v>2941</v>
      </c>
      <c r="X1672" s="3" t="s">
        <v>2551</v>
      </c>
      <c r="Y1672" s="3" t="s">
        <v>2543</v>
      </c>
      <c r="Z1672" s="3" t="s">
        <v>2544</v>
      </c>
      <c r="AG1672" s="3" t="s">
        <v>2942</v>
      </c>
      <c r="AH1672" s="3" t="s">
        <v>2943</v>
      </c>
    </row>
    <row r="1673" spans="1:34" ht="15.75" hidden="1" customHeight="1" x14ac:dyDescent="0.25">
      <c r="A1673" s="3" t="s">
        <v>2547</v>
      </c>
      <c r="B1673" s="3" t="s">
        <v>2961</v>
      </c>
      <c r="C1673" s="3">
        <v>1</v>
      </c>
      <c r="D1673" s="3" t="s">
        <v>185</v>
      </c>
      <c r="E1673" s="3">
        <v>60</v>
      </c>
      <c r="F1673" s="3" t="s">
        <v>186</v>
      </c>
      <c r="G1673" s="3" t="s">
        <v>105</v>
      </c>
      <c r="H1673" s="3" t="s">
        <v>188</v>
      </c>
      <c r="I1673" s="3" t="s">
        <v>188</v>
      </c>
      <c r="J1673" s="3" t="s">
        <v>188</v>
      </c>
      <c r="K1673" s="3" t="s">
        <v>82</v>
      </c>
      <c r="L1673" s="3">
        <v>2009</v>
      </c>
      <c r="O1673" s="3" t="s">
        <v>2962</v>
      </c>
      <c r="P1673" s="3" t="s">
        <v>2963</v>
      </c>
      <c r="Q1673" s="3" t="s">
        <v>2964</v>
      </c>
      <c r="R1673" s="3">
        <v>-38.773819000000003</v>
      </c>
      <c r="S1673" s="3">
        <v>-62.289997999999997</v>
      </c>
      <c r="T1673" s="3" t="s">
        <v>528</v>
      </c>
      <c r="U1673" s="3" t="s">
        <v>2731</v>
      </c>
      <c r="X1673" s="3" t="s">
        <v>2551</v>
      </c>
      <c r="Y1673" s="3" t="s">
        <v>2543</v>
      </c>
      <c r="Z1673" s="3" t="s">
        <v>2544</v>
      </c>
      <c r="AG1673" s="3" t="s">
        <v>2965</v>
      </c>
      <c r="AH1673" s="3" t="s">
        <v>2966</v>
      </c>
    </row>
    <row r="1674" spans="1:34" ht="15.75" hidden="1" customHeight="1" x14ac:dyDescent="0.25">
      <c r="A1674" s="3" t="s">
        <v>2547</v>
      </c>
      <c r="B1674" s="3" t="s">
        <v>2961</v>
      </c>
      <c r="C1674" s="3">
        <v>2</v>
      </c>
      <c r="D1674" s="3" t="s">
        <v>185</v>
      </c>
      <c r="E1674" s="3">
        <v>60</v>
      </c>
      <c r="F1674" s="3" t="s">
        <v>186</v>
      </c>
      <c r="G1674" s="3" t="s">
        <v>105</v>
      </c>
      <c r="H1674" s="3" t="s">
        <v>188</v>
      </c>
      <c r="I1674" s="3" t="s">
        <v>188</v>
      </c>
      <c r="J1674" s="3" t="s">
        <v>188</v>
      </c>
      <c r="K1674" s="3" t="s">
        <v>82</v>
      </c>
      <c r="L1674" s="3">
        <v>2009</v>
      </c>
      <c r="O1674" s="3" t="s">
        <v>2962</v>
      </c>
      <c r="P1674" s="3" t="s">
        <v>2963</v>
      </c>
      <c r="Q1674" s="3" t="s">
        <v>2964</v>
      </c>
      <c r="R1674" s="3">
        <v>-38.773819000000003</v>
      </c>
      <c r="S1674" s="3">
        <v>-62.289997999999997</v>
      </c>
      <c r="T1674" s="3" t="s">
        <v>528</v>
      </c>
      <c r="U1674" s="3" t="s">
        <v>2731</v>
      </c>
      <c r="X1674" s="3" t="s">
        <v>2551</v>
      </c>
      <c r="Y1674" s="3" t="s">
        <v>2543</v>
      </c>
      <c r="Z1674" s="3" t="s">
        <v>2544</v>
      </c>
      <c r="AG1674" s="3" t="s">
        <v>2965</v>
      </c>
      <c r="AH1674" s="3" t="s">
        <v>2967</v>
      </c>
    </row>
    <row r="1675" spans="1:34" ht="15.75" hidden="1" customHeight="1" x14ac:dyDescent="0.25">
      <c r="A1675" s="3" t="s">
        <v>3049</v>
      </c>
      <c r="B1675" s="3" t="s">
        <v>3050</v>
      </c>
      <c r="C1675" s="3">
        <v>1</v>
      </c>
      <c r="D1675" s="3" t="s">
        <v>68</v>
      </c>
      <c r="E1675" s="3">
        <v>60</v>
      </c>
      <c r="F1675" s="3" t="s">
        <v>186</v>
      </c>
      <c r="G1675" s="3" t="s">
        <v>101</v>
      </c>
      <c r="H1675" s="3" t="s">
        <v>188</v>
      </c>
      <c r="I1675" s="3" t="s">
        <v>188</v>
      </c>
      <c r="J1675" s="3" t="s">
        <v>188</v>
      </c>
      <c r="K1675" s="3" t="s">
        <v>82</v>
      </c>
      <c r="L1675" s="3">
        <v>2005</v>
      </c>
      <c r="P1675" s="3" t="s">
        <v>3051</v>
      </c>
      <c r="Q1675" s="3" t="s">
        <v>3052</v>
      </c>
      <c r="R1675" s="3">
        <v>13.125791573500999</v>
      </c>
      <c r="S1675" s="3">
        <v>-59.632190665338499</v>
      </c>
      <c r="T1675" s="3" t="s">
        <v>191</v>
      </c>
      <c r="U1675" s="3" t="s">
        <v>3053</v>
      </c>
      <c r="Y1675" s="3" t="s">
        <v>2543</v>
      </c>
      <c r="Z1675" s="3" t="s">
        <v>2544</v>
      </c>
      <c r="AG1675" s="3" t="s">
        <v>3054</v>
      </c>
      <c r="AH1675" s="3" t="s">
        <v>3055</v>
      </c>
    </row>
    <row r="1676" spans="1:34" ht="15.75" hidden="1" customHeight="1" x14ac:dyDescent="0.25">
      <c r="A1676" s="3" t="s">
        <v>3946</v>
      </c>
      <c r="B1676" s="3" t="s">
        <v>4313</v>
      </c>
      <c r="C1676" s="3">
        <v>1</v>
      </c>
      <c r="D1676" s="3" t="s">
        <v>40</v>
      </c>
      <c r="E1676" s="3">
        <v>60</v>
      </c>
      <c r="F1676" s="3" t="s">
        <v>186</v>
      </c>
      <c r="G1676" s="3" t="s">
        <v>105</v>
      </c>
      <c r="H1676" s="3" t="s">
        <v>187</v>
      </c>
      <c r="L1676" s="3" t="s">
        <v>4033</v>
      </c>
      <c r="P1676" s="3" t="s">
        <v>4314</v>
      </c>
      <c r="Q1676" s="3" t="s">
        <v>4315</v>
      </c>
      <c r="R1676" s="3">
        <v>56.1447</v>
      </c>
      <c r="S1676" s="3">
        <v>-120.6686</v>
      </c>
      <c r="T1676" s="3" t="s">
        <v>191</v>
      </c>
      <c r="U1676" s="3" t="s">
        <v>4316</v>
      </c>
      <c r="X1676" s="3" t="s">
        <v>4151</v>
      </c>
      <c r="Y1676" s="3" t="s">
        <v>2543</v>
      </c>
      <c r="Z1676" s="3" t="s">
        <v>3059</v>
      </c>
      <c r="AD1676" s="3" t="s">
        <v>4023</v>
      </c>
      <c r="AE1676" s="3" t="s">
        <v>816</v>
      </c>
      <c r="AF1676" s="3" t="s">
        <v>197</v>
      </c>
      <c r="AG1676" s="3" t="s">
        <v>4317</v>
      </c>
      <c r="AH1676" s="3" t="s">
        <v>4318</v>
      </c>
    </row>
    <row r="1677" spans="1:34" ht="15.75" hidden="1" customHeight="1" x14ac:dyDescent="0.25">
      <c r="A1677" s="3" t="s">
        <v>3946</v>
      </c>
      <c r="B1677" s="3" t="s">
        <v>4313</v>
      </c>
      <c r="C1677" s="3">
        <v>2</v>
      </c>
      <c r="D1677" s="3" t="s">
        <v>40</v>
      </c>
      <c r="E1677" s="3">
        <v>60</v>
      </c>
      <c r="F1677" s="3" t="s">
        <v>186</v>
      </c>
      <c r="G1677" s="3" t="s">
        <v>105</v>
      </c>
      <c r="H1677" s="3" t="s">
        <v>187</v>
      </c>
      <c r="L1677" s="3" t="s">
        <v>4033</v>
      </c>
      <c r="P1677" s="3" t="s">
        <v>4314</v>
      </c>
      <c r="Q1677" s="3" t="s">
        <v>4315</v>
      </c>
      <c r="R1677" s="3">
        <v>56.1447</v>
      </c>
      <c r="S1677" s="3">
        <v>-120.6686</v>
      </c>
      <c r="T1677" s="3" t="s">
        <v>191</v>
      </c>
      <c r="U1677" s="3" t="s">
        <v>4316</v>
      </c>
      <c r="X1677" s="3" t="s">
        <v>4151</v>
      </c>
      <c r="Y1677" s="3" t="s">
        <v>2543</v>
      </c>
      <c r="Z1677" s="3" t="s">
        <v>3059</v>
      </c>
      <c r="AD1677" s="3" t="s">
        <v>4023</v>
      </c>
      <c r="AE1677" s="3" t="s">
        <v>816</v>
      </c>
      <c r="AF1677" s="3" t="s">
        <v>197</v>
      </c>
      <c r="AG1677" s="3" t="s">
        <v>4317</v>
      </c>
      <c r="AH1677" s="3" t="s">
        <v>4319</v>
      </c>
    </row>
    <row r="1678" spans="1:34" ht="15.75" hidden="1" customHeight="1" x14ac:dyDescent="0.25">
      <c r="A1678" s="3" t="s">
        <v>4525</v>
      </c>
      <c r="B1678" s="3" t="s">
        <v>4733</v>
      </c>
      <c r="C1678" s="3">
        <v>1</v>
      </c>
      <c r="D1678" s="3" t="s">
        <v>570</v>
      </c>
      <c r="E1678" s="3">
        <v>60</v>
      </c>
      <c r="F1678" s="3" t="s">
        <v>186</v>
      </c>
      <c r="G1678" s="3" t="s">
        <v>105</v>
      </c>
      <c r="H1678" s="3" t="s">
        <v>188</v>
      </c>
      <c r="I1678" s="3" t="s">
        <v>188</v>
      </c>
      <c r="J1678" s="3" t="s">
        <v>188</v>
      </c>
      <c r="K1678" s="3" t="s">
        <v>82</v>
      </c>
      <c r="L1678" s="3">
        <v>2007</v>
      </c>
      <c r="O1678" s="3" t="s">
        <v>4561</v>
      </c>
      <c r="P1678" s="3" t="s">
        <v>4561</v>
      </c>
      <c r="Q1678" s="3" t="s">
        <v>4562</v>
      </c>
      <c r="R1678" s="3">
        <v>-37.106303004346699</v>
      </c>
      <c r="S1678" s="3">
        <v>-72.292882204682101</v>
      </c>
      <c r="T1678" s="3" t="s">
        <v>191</v>
      </c>
      <c r="U1678" s="3" t="s">
        <v>4638</v>
      </c>
      <c r="X1678" s="3" t="s">
        <v>4639</v>
      </c>
      <c r="Y1678" s="3" t="s">
        <v>2543</v>
      </c>
      <c r="Z1678" s="3" t="s">
        <v>2544</v>
      </c>
      <c r="AG1678" s="3" t="s">
        <v>4734</v>
      </c>
      <c r="AH1678" s="3" t="s">
        <v>4735</v>
      </c>
    </row>
    <row r="1679" spans="1:34" ht="15.75" hidden="1" customHeight="1" x14ac:dyDescent="0.25">
      <c r="A1679" s="3" t="s">
        <v>4525</v>
      </c>
      <c r="B1679" s="3" t="s">
        <v>4733</v>
      </c>
      <c r="C1679" s="3">
        <v>2</v>
      </c>
      <c r="D1679" s="3" t="s">
        <v>570</v>
      </c>
      <c r="E1679" s="3">
        <v>60</v>
      </c>
      <c r="F1679" s="3" t="s">
        <v>186</v>
      </c>
      <c r="G1679" s="3" t="s">
        <v>105</v>
      </c>
      <c r="H1679" s="3" t="s">
        <v>188</v>
      </c>
      <c r="I1679" s="3" t="s">
        <v>188</v>
      </c>
      <c r="J1679" s="3" t="s">
        <v>188</v>
      </c>
      <c r="K1679" s="3" t="s">
        <v>82</v>
      </c>
      <c r="L1679" s="3">
        <v>2007</v>
      </c>
      <c r="O1679" s="3" t="s">
        <v>4561</v>
      </c>
      <c r="P1679" s="3" t="s">
        <v>4561</v>
      </c>
      <c r="Q1679" s="3" t="s">
        <v>4562</v>
      </c>
      <c r="R1679" s="3">
        <v>-37.106303004346699</v>
      </c>
      <c r="S1679" s="3">
        <v>-72.292882204682101</v>
      </c>
      <c r="T1679" s="3" t="s">
        <v>191</v>
      </c>
      <c r="U1679" s="3" t="s">
        <v>4638</v>
      </c>
      <c r="X1679" s="3" t="s">
        <v>4639</v>
      </c>
      <c r="Y1679" s="3" t="s">
        <v>2543</v>
      </c>
      <c r="Z1679" s="3" t="s">
        <v>2544</v>
      </c>
      <c r="AG1679" s="3" t="s">
        <v>4734</v>
      </c>
      <c r="AH1679" s="3" t="s">
        <v>4736</v>
      </c>
    </row>
    <row r="1680" spans="1:34" ht="15.75" hidden="1" customHeight="1" x14ac:dyDescent="0.25">
      <c r="A1680" s="3" t="s">
        <v>4525</v>
      </c>
      <c r="B1680" s="3" t="s">
        <v>4733</v>
      </c>
      <c r="C1680" s="3">
        <v>3</v>
      </c>
      <c r="D1680" s="3" t="s">
        <v>570</v>
      </c>
      <c r="E1680" s="3">
        <v>60</v>
      </c>
      <c r="F1680" s="3" t="s">
        <v>186</v>
      </c>
      <c r="G1680" s="3" t="s">
        <v>105</v>
      </c>
      <c r="H1680" s="3" t="s">
        <v>188</v>
      </c>
      <c r="I1680" s="3" t="s">
        <v>188</v>
      </c>
      <c r="J1680" s="3" t="s">
        <v>188</v>
      </c>
      <c r="K1680" s="3" t="s">
        <v>82</v>
      </c>
      <c r="L1680" s="3">
        <v>2007</v>
      </c>
      <c r="O1680" s="3" t="s">
        <v>4561</v>
      </c>
      <c r="P1680" s="3" t="s">
        <v>4561</v>
      </c>
      <c r="Q1680" s="3" t="s">
        <v>4562</v>
      </c>
      <c r="R1680" s="3">
        <v>-37.106303004346699</v>
      </c>
      <c r="S1680" s="3">
        <v>-72.292882204682101</v>
      </c>
      <c r="T1680" s="3" t="s">
        <v>191</v>
      </c>
      <c r="U1680" s="3" t="s">
        <v>4638</v>
      </c>
      <c r="X1680" s="3" t="s">
        <v>4639</v>
      </c>
      <c r="Y1680" s="3" t="s">
        <v>2543</v>
      </c>
      <c r="Z1680" s="3" t="s">
        <v>2544</v>
      </c>
      <c r="AG1680" s="3" t="s">
        <v>4734</v>
      </c>
      <c r="AH1680" s="3" t="s">
        <v>4737</v>
      </c>
    </row>
    <row r="1681" spans="1:34" ht="15.75" hidden="1" customHeight="1" x14ac:dyDescent="0.25">
      <c r="A1681" s="3" t="s">
        <v>4739</v>
      </c>
      <c r="B1681" s="3" t="s">
        <v>4817</v>
      </c>
      <c r="C1681" s="3" t="s">
        <v>4827</v>
      </c>
      <c r="D1681" s="3" t="s">
        <v>40</v>
      </c>
      <c r="E1681" s="3">
        <v>60</v>
      </c>
      <c r="F1681" s="3" t="s">
        <v>571</v>
      </c>
      <c r="G1681" s="3" t="s">
        <v>105</v>
      </c>
      <c r="H1681" s="3" t="s">
        <v>188</v>
      </c>
      <c r="I1681" s="3" t="s">
        <v>188</v>
      </c>
      <c r="J1681" s="3" t="s">
        <v>188</v>
      </c>
      <c r="K1681" s="3" t="s">
        <v>82</v>
      </c>
      <c r="L1681" s="3">
        <v>2027</v>
      </c>
      <c r="O1681" s="3" t="s">
        <v>4818</v>
      </c>
      <c r="P1681" s="3" t="s">
        <v>4819</v>
      </c>
      <c r="Q1681" s="3" t="s">
        <v>4820</v>
      </c>
      <c r="R1681" s="3">
        <v>10.9372522</v>
      </c>
      <c r="S1681" s="3">
        <v>-74.764097899999996</v>
      </c>
      <c r="T1681" s="3" t="s">
        <v>191</v>
      </c>
      <c r="U1681" s="3" t="s">
        <v>4821</v>
      </c>
      <c r="X1681" s="3" t="s">
        <v>4808</v>
      </c>
      <c r="Y1681" s="3" t="s">
        <v>2543</v>
      </c>
      <c r="Z1681" s="3" t="s">
        <v>2544</v>
      </c>
      <c r="AC1681" s="3" t="s">
        <v>4822</v>
      </c>
      <c r="AG1681" s="3" t="s">
        <v>4823</v>
      </c>
      <c r="AH1681" s="3" t="s">
        <v>4828</v>
      </c>
    </row>
    <row r="1682" spans="1:34" ht="15.75" hidden="1" customHeight="1" x14ac:dyDescent="0.25">
      <c r="A1682" s="3" t="s">
        <v>4739</v>
      </c>
      <c r="B1682" s="3" t="s">
        <v>4817</v>
      </c>
      <c r="C1682" s="3" t="s">
        <v>4829</v>
      </c>
      <c r="D1682" s="3" t="s">
        <v>40</v>
      </c>
      <c r="E1682" s="3">
        <v>60</v>
      </c>
      <c r="F1682" s="3" t="s">
        <v>571</v>
      </c>
      <c r="G1682" s="3" t="s">
        <v>105</v>
      </c>
      <c r="H1682" s="3" t="s">
        <v>188</v>
      </c>
      <c r="I1682" s="3" t="s">
        <v>188</v>
      </c>
      <c r="J1682" s="3" t="s">
        <v>188</v>
      </c>
      <c r="K1682" s="3" t="s">
        <v>82</v>
      </c>
      <c r="L1682" s="3">
        <v>2027</v>
      </c>
      <c r="O1682" s="3" t="s">
        <v>4818</v>
      </c>
      <c r="P1682" s="3" t="s">
        <v>4819</v>
      </c>
      <c r="Q1682" s="3" t="s">
        <v>4820</v>
      </c>
      <c r="R1682" s="3">
        <v>10.9372522</v>
      </c>
      <c r="S1682" s="3">
        <v>-74.764097899999996</v>
      </c>
      <c r="T1682" s="3" t="s">
        <v>191</v>
      </c>
      <c r="U1682" s="3" t="s">
        <v>4821</v>
      </c>
      <c r="X1682" s="3" t="s">
        <v>4808</v>
      </c>
      <c r="Y1682" s="3" t="s">
        <v>2543</v>
      </c>
      <c r="Z1682" s="3" t="s">
        <v>2544</v>
      </c>
      <c r="AC1682" s="3" t="s">
        <v>4822</v>
      </c>
      <c r="AG1682" s="3" t="s">
        <v>4823</v>
      </c>
      <c r="AH1682" s="3" t="s">
        <v>4830</v>
      </c>
    </row>
    <row r="1683" spans="1:34" ht="15.75" hidden="1" customHeight="1" x14ac:dyDescent="0.25">
      <c r="A1683" s="3" t="s">
        <v>4929</v>
      </c>
      <c r="B1683" s="3" t="s">
        <v>5006</v>
      </c>
      <c r="C1683" s="3">
        <v>1</v>
      </c>
      <c r="D1683" s="3" t="s">
        <v>72</v>
      </c>
      <c r="E1683" s="3">
        <v>60</v>
      </c>
      <c r="F1683" s="3" t="s">
        <v>186</v>
      </c>
      <c r="G1683" s="3" t="s">
        <v>101</v>
      </c>
      <c r="H1683" s="3" t="s">
        <v>188</v>
      </c>
      <c r="I1683" s="3" t="s">
        <v>188</v>
      </c>
      <c r="J1683" s="3" t="s">
        <v>188</v>
      </c>
      <c r="K1683" s="3" t="s">
        <v>82</v>
      </c>
      <c r="L1683" s="3">
        <v>2010</v>
      </c>
      <c r="P1683" s="3" t="s">
        <v>4931</v>
      </c>
      <c r="Q1683" s="3" t="s">
        <v>4931</v>
      </c>
      <c r="R1683" s="3">
        <v>20.727386988234599</v>
      </c>
      <c r="S1683" s="3">
        <v>-75.596645290161106</v>
      </c>
      <c r="T1683" s="3" t="s">
        <v>528</v>
      </c>
      <c r="U1683" s="3" t="s">
        <v>4975</v>
      </c>
      <c r="V1683" s="3" t="s">
        <v>4976</v>
      </c>
      <c r="X1683" s="3" t="s">
        <v>4977</v>
      </c>
      <c r="Y1683" s="3" t="s">
        <v>2543</v>
      </c>
      <c r="Z1683" s="3" t="s">
        <v>2544</v>
      </c>
      <c r="AG1683" s="3" t="s">
        <v>5007</v>
      </c>
      <c r="AH1683" s="3" t="s">
        <v>5008</v>
      </c>
    </row>
    <row r="1684" spans="1:34" ht="15.75" hidden="1" customHeight="1" x14ac:dyDescent="0.25">
      <c r="A1684" s="3" t="s">
        <v>5391</v>
      </c>
      <c r="B1684" s="3" t="s">
        <v>5421</v>
      </c>
      <c r="C1684" s="3">
        <v>1</v>
      </c>
      <c r="D1684" s="3" t="s">
        <v>72</v>
      </c>
      <c r="E1684" s="3">
        <v>60</v>
      </c>
      <c r="F1684" s="3" t="s">
        <v>186</v>
      </c>
      <c r="G1684" s="3" t="s">
        <v>101</v>
      </c>
      <c r="H1684" s="3" t="s">
        <v>188</v>
      </c>
      <c r="I1684" s="3" t="s">
        <v>188</v>
      </c>
      <c r="J1684" s="3" t="s">
        <v>188</v>
      </c>
      <c r="K1684" s="3" t="s">
        <v>82</v>
      </c>
      <c r="L1684" s="3">
        <v>2019</v>
      </c>
      <c r="O1684" s="3" t="s">
        <v>5422</v>
      </c>
      <c r="P1684" s="3" t="s">
        <v>5423</v>
      </c>
      <c r="Q1684" s="3" t="s">
        <v>5423</v>
      </c>
      <c r="R1684" s="3">
        <v>17.970976530720101</v>
      </c>
      <c r="S1684" s="3">
        <v>-76.752289949057797</v>
      </c>
      <c r="T1684" s="3" t="s">
        <v>191</v>
      </c>
      <c r="U1684" s="3" t="s">
        <v>4267</v>
      </c>
      <c r="X1684" s="3" t="s">
        <v>5412</v>
      </c>
      <c r="Y1684" s="3" t="s">
        <v>2543</v>
      </c>
      <c r="Z1684" s="3" t="s">
        <v>2544</v>
      </c>
      <c r="AA1684" s="3" t="s">
        <v>5424</v>
      </c>
      <c r="AG1684" s="3" t="s">
        <v>5425</v>
      </c>
      <c r="AH1684" s="3" t="s">
        <v>5426</v>
      </c>
    </row>
    <row r="1685" spans="1:34" ht="15.75" hidden="1" customHeight="1" x14ac:dyDescent="0.25">
      <c r="A1685" s="3" t="s">
        <v>5439</v>
      </c>
      <c r="B1685" s="3" t="s">
        <v>5445</v>
      </c>
      <c r="C1685" s="3" t="s">
        <v>101</v>
      </c>
      <c r="D1685" s="3" t="s">
        <v>2505</v>
      </c>
      <c r="E1685" s="3">
        <v>60</v>
      </c>
      <c r="F1685" s="3" t="s">
        <v>186</v>
      </c>
      <c r="G1685" s="3" t="s">
        <v>101</v>
      </c>
      <c r="H1685" s="3" t="s">
        <v>187</v>
      </c>
      <c r="L1685" s="3">
        <v>1996</v>
      </c>
      <c r="P1685" s="3" t="s">
        <v>2104</v>
      </c>
      <c r="Q1685" s="3" t="s">
        <v>2104</v>
      </c>
      <c r="R1685" s="3">
        <v>14.59731</v>
      </c>
      <c r="S1685" s="3">
        <v>-61.057989999999997</v>
      </c>
      <c r="T1685" s="3" t="s">
        <v>191</v>
      </c>
      <c r="U1685" s="3" t="s">
        <v>5446</v>
      </c>
      <c r="X1685" s="3" t="s">
        <v>5439</v>
      </c>
      <c r="Y1685" s="3" t="s">
        <v>2543</v>
      </c>
      <c r="Z1685" s="3" t="s">
        <v>2544</v>
      </c>
      <c r="AB1685" s="3" t="s">
        <v>5451</v>
      </c>
      <c r="AG1685" s="3" t="s">
        <v>5448</v>
      </c>
      <c r="AH1685" s="3" t="s">
        <v>5452</v>
      </c>
    </row>
    <row r="1686" spans="1:34" ht="15.75" hidden="1" customHeight="1" x14ac:dyDescent="0.25">
      <c r="A1686" s="3" t="s">
        <v>6266</v>
      </c>
      <c r="B1686" s="3" t="s">
        <v>6392</v>
      </c>
      <c r="C1686" s="3" t="s">
        <v>6354</v>
      </c>
      <c r="D1686" s="3" t="s">
        <v>185</v>
      </c>
      <c r="E1686" s="3">
        <v>60</v>
      </c>
      <c r="F1686" s="3" t="s">
        <v>186</v>
      </c>
      <c r="G1686" s="3" t="s">
        <v>105</v>
      </c>
      <c r="H1686" s="3" t="s">
        <v>188</v>
      </c>
      <c r="I1686" s="3" t="s">
        <v>188</v>
      </c>
      <c r="J1686" s="3" t="s">
        <v>188</v>
      </c>
      <c r="K1686" s="3" t="s">
        <v>82</v>
      </c>
      <c r="L1686" s="3">
        <v>2009</v>
      </c>
      <c r="O1686" s="3" t="s">
        <v>6393</v>
      </c>
      <c r="P1686" s="3" t="s">
        <v>6394</v>
      </c>
      <c r="Q1686" s="3" t="s">
        <v>6394</v>
      </c>
      <c r="R1686" s="3">
        <v>-12.039528000000001</v>
      </c>
      <c r="S1686" s="3">
        <v>-77.010565</v>
      </c>
      <c r="T1686" s="3" t="s">
        <v>191</v>
      </c>
      <c r="U1686" s="3" t="s">
        <v>6395</v>
      </c>
      <c r="W1686" s="3" t="s">
        <v>6282</v>
      </c>
      <c r="X1686" s="3" t="s">
        <v>6282</v>
      </c>
      <c r="Y1686" s="3" t="s">
        <v>2543</v>
      </c>
      <c r="Z1686" s="3" t="s">
        <v>2544</v>
      </c>
      <c r="AG1686" s="3" t="s">
        <v>6396</v>
      </c>
      <c r="AH1686" s="3" t="s">
        <v>6397</v>
      </c>
    </row>
    <row r="1687" spans="1:34" ht="15.75" hidden="1" customHeight="1" x14ac:dyDescent="0.25">
      <c r="A1687" s="3" t="s">
        <v>6266</v>
      </c>
      <c r="B1687" s="3" t="s">
        <v>6392</v>
      </c>
      <c r="C1687" s="3" t="s">
        <v>6356</v>
      </c>
      <c r="D1687" s="3" t="s">
        <v>185</v>
      </c>
      <c r="E1687" s="3">
        <v>60</v>
      </c>
      <c r="F1687" s="3" t="s">
        <v>186</v>
      </c>
      <c r="G1687" s="3" t="s">
        <v>105</v>
      </c>
      <c r="H1687" s="3" t="s">
        <v>188</v>
      </c>
      <c r="I1687" s="3" t="s">
        <v>188</v>
      </c>
      <c r="J1687" s="3" t="s">
        <v>188</v>
      </c>
      <c r="K1687" s="3" t="s">
        <v>82</v>
      </c>
      <c r="L1687" s="3">
        <v>2009</v>
      </c>
      <c r="O1687" s="3" t="s">
        <v>6393</v>
      </c>
      <c r="P1687" s="3" t="s">
        <v>6394</v>
      </c>
      <c r="Q1687" s="3" t="s">
        <v>6394</v>
      </c>
      <c r="R1687" s="3">
        <v>-12.039528000000001</v>
      </c>
      <c r="S1687" s="3">
        <v>-77.010565</v>
      </c>
      <c r="T1687" s="3" t="s">
        <v>191</v>
      </c>
      <c r="U1687" s="3" t="s">
        <v>6395</v>
      </c>
      <c r="W1687" s="3" t="s">
        <v>6282</v>
      </c>
      <c r="X1687" s="3" t="s">
        <v>6282</v>
      </c>
      <c r="Y1687" s="3" t="s">
        <v>2543</v>
      </c>
      <c r="Z1687" s="3" t="s">
        <v>2544</v>
      </c>
      <c r="AG1687" s="3" t="s">
        <v>6396</v>
      </c>
      <c r="AH1687" s="3" t="s">
        <v>6398</v>
      </c>
    </row>
    <row r="1688" spans="1:34" ht="15.75" hidden="1" customHeight="1" x14ac:dyDescent="0.25">
      <c r="A1688" s="3" t="s">
        <v>6474</v>
      </c>
      <c r="B1688" s="3" t="s">
        <v>6712</v>
      </c>
      <c r="C1688" s="3" t="s">
        <v>6722</v>
      </c>
      <c r="D1688" s="3" t="s">
        <v>204</v>
      </c>
      <c r="E1688" s="3">
        <v>60</v>
      </c>
      <c r="F1688" s="3" t="s">
        <v>186</v>
      </c>
      <c r="G1688" s="3" t="s">
        <v>105</v>
      </c>
      <c r="H1688" s="3" t="s">
        <v>82</v>
      </c>
      <c r="K1688" s="3" t="s">
        <v>82</v>
      </c>
      <c r="L1688" s="3">
        <v>1972</v>
      </c>
      <c r="N1688" s="3">
        <v>2023</v>
      </c>
      <c r="P1688" s="3" t="s">
        <v>6714</v>
      </c>
      <c r="Q1688" s="3" t="s">
        <v>6714</v>
      </c>
      <c r="R1688" s="3">
        <v>35.074086999999999</v>
      </c>
      <c r="S1688" s="3">
        <v>-90.148679999999999</v>
      </c>
      <c r="T1688" s="3" t="s">
        <v>191</v>
      </c>
      <c r="U1688" s="3" t="s">
        <v>6715</v>
      </c>
      <c r="V1688" s="3" t="s">
        <v>6716</v>
      </c>
      <c r="X1688" s="3" t="s">
        <v>6717</v>
      </c>
      <c r="Y1688" s="3" t="s">
        <v>2543</v>
      </c>
      <c r="Z1688" s="3" t="s">
        <v>3059</v>
      </c>
      <c r="AA1688" s="3" t="s">
        <v>6718</v>
      </c>
      <c r="AB1688" s="3" t="s">
        <v>6723</v>
      </c>
      <c r="AG1688" s="3" t="s">
        <v>6720</v>
      </c>
      <c r="AH1688" s="3" t="s">
        <v>6724</v>
      </c>
    </row>
    <row r="1689" spans="1:34" ht="15.75" hidden="1" customHeight="1" x14ac:dyDescent="0.25">
      <c r="A1689" s="3" t="s">
        <v>6474</v>
      </c>
      <c r="B1689" s="3" t="s">
        <v>6712</v>
      </c>
      <c r="C1689" s="3" t="s">
        <v>6725</v>
      </c>
      <c r="D1689" s="3" t="s">
        <v>204</v>
      </c>
      <c r="E1689" s="3">
        <v>60</v>
      </c>
      <c r="F1689" s="3" t="s">
        <v>186</v>
      </c>
      <c r="G1689" s="3" t="s">
        <v>105</v>
      </c>
      <c r="H1689" s="3" t="s">
        <v>82</v>
      </c>
      <c r="K1689" s="3" t="s">
        <v>82</v>
      </c>
      <c r="L1689" s="3">
        <v>1972</v>
      </c>
      <c r="N1689" s="3">
        <v>2023</v>
      </c>
      <c r="P1689" s="3" t="s">
        <v>6714</v>
      </c>
      <c r="Q1689" s="3" t="s">
        <v>6714</v>
      </c>
      <c r="R1689" s="3">
        <v>35.074086999999999</v>
      </c>
      <c r="S1689" s="3">
        <v>-90.148679999999999</v>
      </c>
      <c r="T1689" s="3" t="s">
        <v>191</v>
      </c>
      <c r="U1689" s="3" t="s">
        <v>6715</v>
      </c>
      <c r="V1689" s="3" t="s">
        <v>6716</v>
      </c>
      <c r="X1689" s="3" t="s">
        <v>6717</v>
      </c>
      <c r="Y1689" s="3" t="s">
        <v>2543</v>
      </c>
      <c r="Z1689" s="3" t="s">
        <v>3059</v>
      </c>
      <c r="AA1689" s="3" t="s">
        <v>6718</v>
      </c>
      <c r="AB1689" s="3" t="s">
        <v>6726</v>
      </c>
      <c r="AG1689" s="3" t="s">
        <v>6720</v>
      </c>
      <c r="AH1689" s="3" t="s">
        <v>6727</v>
      </c>
    </row>
    <row r="1690" spans="1:34" ht="15.75" hidden="1" customHeight="1" x14ac:dyDescent="0.25">
      <c r="A1690" s="3" t="s">
        <v>6474</v>
      </c>
      <c r="B1690" s="3" t="s">
        <v>6712</v>
      </c>
      <c r="C1690" s="3" t="s">
        <v>6728</v>
      </c>
      <c r="D1690" s="3" t="s">
        <v>204</v>
      </c>
      <c r="E1690" s="3">
        <v>60</v>
      </c>
      <c r="F1690" s="3" t="s">
        <v>186</v>
      </c>
      <c r="G1690" s="3" t="s">
        <v>105</v>
      </c>
      <c r="H1690" s="3" t="s">
        <v>82</v>
      </c>
      <c r="K1690" s="3" t="s">
        <v>82</v>
      </c>
      <c r="L1690" s="3">
        <v>1972</v>
      </c>
      <c r="N1690" s="3">
        <v>2023</v>
      </c>
      <c r="P1690" s="3" t="s">
        <v>6714</v>
      </c>
      <c r="Q1690" s="3" t="s">
        <v>6714</v>
      </c>
      <c r="R1690" s="3">
        <v>35.074086999999999</v>
      </c>
      <c r="S1690" s="3">
        <v>-90.148679999999999</v>
      </c>
      <c r="T1690" s="3" t="s">
        <v>191</v>
      </c>
      <c r="U1690" s="3" t="s">
        <v>6715</v>
      </c>
      <c r="V1690" s="3" t="s">
        <v>6716</v>
      </c>
      <c r="X1690" s="3" t="s">
        <v>6717</v>
      </c>
      <c r="Y1690" s="3" t="s">
        <v>2543</v>
      </c>
      <c r="Z1690" s="3" t="s">
        <v>3059</v>
      </c>
      <c r="AA1690" s="3" t="s">
        <v>6718</v>
      </c>
      <c r="AB1690" s="3" t="s">
        <v>6729</v>
      </c>
      <c r="AG1690" s="3" t="s">
        <v>6720</v>
      </c>
      <c r="AH1690" s="3" t="s">
        <v>6730</v>
      </c>
    </row>
    <row r="1691" spans="1:34" ht="15.75" hidden="1" customHeight="1" x14ac:dyDescent="0.25">
      <c r="A1691" s="3" t="s">
        <v>6474</v>
      </c>
      <c r="B1691" s="3" t="s">
        <v>6712</v>
      </c>
      <c r="C1691" s="3" t="s">
        <v>6731</v>
      </c>
      <c r="D1691" s="3" t="s">
        <v>204</v>
      </c>
      <c r="E1691" s="3">
        <v>60</v>
      </c>
      <c r="F1691" s="3" t="s">
        <v>186</v>
      </c>
      <c r="G1691" s="3" t="s">
        <v>105</v>
      </c>
      <c r="H1691" s="3" t="s">
        <v>82</v>
      </c>
      <c r="K1691" s="3" t="s">
        <v>82</v>
      </c>
      <c r="L1691" s="3">
        <v>1972</v>
      </c>
      <c r="N1691" s="3">
        <v>2023</v>
      </c>
      <c r="P1691" s="3" t="s">
        <v>6714</v>
      </c>
      <c r="Q1691" s="3" t="s">
        <v>6714</v>
      </c>
      <c r="R1691" s="3">
        <v>35.074086999999999</v>
      </c>
      <c r="S1691" s="3">
        <v>-90.148679999999999</v>
      </c>
      <c r="T1691" s="3" t="s">
        <v>191</v>
      </c>
      <c r="U1691" s="3" t="s">
        <v>6715</v>
      </c>
      <c r="V1691" s="3" t="s">
        <v>6716</v>
      </c>
      <c r="X1691" s="3" t="s">
        <v>6717</v>
      </c>
      <c r="Y1691" s="3" t="s">
        <v>2543</v>
      </c>
      <c r="Z1691" s="3" t="s">
        <v>3059</v>
      </c>
      <c r="AA1691" s="3" t="s">
        <v>6718</v>
      </c>
      <c r="AB1691" s="3" t="s">
        <v>6732</v>
      </c>
      <c r="AG1691" s="3" t="s">
        <v>6720</v>
      </c>
      <c r="AH1691" s="3" t="s">
        <v>6733</v>
      </c>
    </row>
    <row r="1692" spans="1:34" ht="15.75" hidden="1" customHeight="1" x14ac:dyDescent="0.25">
      <c r="A1692" s="3" t="s">
        <v>6474</v>
      </c>
      <c r="B1692" s="3" t="s">
        <v>7393</v>
      </c>
      <c r="C1692" s="3" t="s">
        <v>7404</v>
      </c>
      <c r="D1692" s="3" t="s">
        <v>40</v>
      </c>
      <c r="E1692" s="3">
        <v>60</v>
      </c>
      <c r="F1692" s="3" t="s">
        <v>186</v>
      </c>
      <c r="G1692" s="3" t="s">
        <v>105</v>
      </c>
      <c r="H1692" s="3" t="s">
        <v>82</v>
      </c>
      <c r="L1692" s="3">
        <v>2002</v>
      </c>
      <c r="P1692" s="3" t="s">
        <v>7395</v>
      </c>
      <c r="Q1692" s="3" t="s">
        <v>7283</v>
      </c>
      <c r="R1692" s="3">
        <v>40.746899999999997</v>
      </c>
      <c r="S1692" s="3">
        <v>-73.499399999999994</v>
      </c>
      <c r="T1692" s="3" t="s">
        <v>191</v>
      </c>
      <c r="U1692" s="3" t="s">
        <v>7396</v>
      </c>
      <c r="V1692" s="3" t="s">
        <v>3036</v>
      </c>
      <c r="X1692" s="3" t="s">
        <v>6513</v>
      </c>
      <c r="Y1692" s="3" t="s">
        <v>2543</v>
      </c>
      <c r="Z1692" s="3" t="s">
        <v>3059</v>
      </c>
      <c r="AA1692" s="3" t="s">
        <v>7397</v>
      </c>
      <c r="AB1692" s="3" t="s">
        <v>7405</v>
      </c>
      <c r="AG1692" s="3" t="s">
        <v>7399</v>
      </c>
      <c r="AH1692" s="3" t="s">
        <v>7406</v>
      </c>
    </row>
    <row r="1693" spans="1:34" ht="15.75" hidden="1" customHeight="1" x14ac:dyDescent="0.25">
      <c r="A1693" s="3" t="s">
        <v>6474</v>
      </c>
      <c r="B1693" s="3" t="s">
        <v>8317</v>
      </c>
      <c r="C1693" s="3">
        <v>14</v>
      </c>
      <c r="D1693" s="3" t="s">
        <v>40</v>
      </c>
      <c r="E1693" s="3">
        <v>60</v>
      </c>
      <c r="F1693" s="3" t="s">
        <v>186</v>
      </c>
      <c r="G1693" s="3" t="s">
        <v>105</v>
      </c>
      <c r="H1693" s="3" t="s">
        <v>82</v>
      </c>
      <c r="L1693" s="3">
        <v>2002</v>
      </c>
      <c r="P1693" s="3" t="s">
        <v>8318</v>
      </c>
      <c r="Q1693" s="3" t="s">
        <v>8318</v>
      </c>
      <c r="R1693" s="3">
        <v>37.695300000000003</v>
      </c>
      <c r="S1693" s="3">
        <v>-95.458600000000004</v>
      </c>
      <c r="T1693" s="3" t="s">
        <v>191</v>
      </c>
      <c r="U1693" s="3" t="s">
        <v>8319</v>
      </c>
      <c r="V1693" s="3" t="s">
        <v>8320</v>
      </c>
      <c r="X1693" s="3" t="s">
        <v>8321</v>
      </c>
      <c r="Y1693" s="3" t="s">
        <v>2543</v>
      </c>
      <c r="Z1693" s="3" t="s">
        <v>3059</v>
      </c>
      <c r="AA1693" s="3" t="s">
        <v>8322</v>
      </c>
      <c r="AB1693" s="3" t="s">
        <v>8323</v>
      </c>
      <c r="AG1693" s="3" t="s">
        <v>8324</v>
      </c>
      <c r="AH1693" s="3" t="s">
        <v>8325</v>
      </c>
    </row>
    <row r="1694" spans="1:34" ht="15.75" hidden="1" customHeight="1" x14ac:dyDescent="0.25">
      <c r="A1694" s="3" t="s">
        <v>6474</v>
      </c>
      <c r="B1694" s="3" t="s">
        <v>8543</v>
      </c>
      <c r="C1694" s="3" t="s">
        <v>686</v>
      </c>
      <c r="D1694" s="3" t="s">
        <v>204</v>
      </c>
      <c r="E1694" s="3">
        <v>60</v>
      </c>
      <c r="F1694" s="3" t="s">
        <v>186</v>
      </c>
      <c r="G1694" s="3" t="s">
        <v>105</v>
      </c>
      <c r="H1694" s="3" t="s">
        <v>82</v>
      </c>
      <c r="K1694" s="3" t="s">
        <v>82</v>
      </c>
      <c r="L1694" s="3">
        <v>1972</v>
      </c>
      <c r="P1694" s="3" t="s">
        <v>6714</v>
      </c>
      <c r="Q1694" s="3" t="s">
        <v>6714</v>
      </c>
      <c r="R1694" s="3">
        <v>34.743899999999996</v>
      </c>
      <c r="S1694" s="3">
        <v>-87.848600000000005</v>
      </c>
      <c r="T1694" s="3" t="s">
        <v>191</v>
      </c>
      <c r="U1694" s="3" t="s">
        <v>8544</v>
      </c>
      <c r="V1694" s="3" t="s">
        <v>8545</v>
      </c>
      <c r="X1694" s="3" t="s">
        <v>7177</v>
      </c>
      <c r="Y1694" s="3" t="s">
        <v>2543</v>
      </c>
      <c r="Z1694" s="3" t="s">
        <v>3059</v>
      </c>
      <c r="AA1694" s="3" t="s">
        <v>8546</v>
      </c>
      <c r="AB1694" s="3" t="s">
        <v>6958</v>
      </c>
      <c r="AC1694" s="3" t="s">
        <v>8547</v>
      </c>
      <c r="AG1694" s="3" t="s">
        <v>8548</v>
      </c>
      <c r="AH1694" s="3" t="s">
        <v>8552</v>
      </c>
    </row>
    <row r="1695" spans="1:34" ht="15.75" hidden="1" customHeight="1" x14ac:dyDescent="0.25">
      <c r="A1695" s="3" t="s">
        <v>6474</v>
      </c>
      <c r="B1695" s="3" t="s">
        <v>8543</v>
      </c>
      <c r="C1695" s="3" t="s">
        <v>692</v>
      </c>
      <c r="D1695" s="3" t="s">
        <v>204</v>
      </c>
      <c r="E1695" s="3">
        <v>60</v>
      </c>
      <c r="F1695" s="3" t="s">
        <v>186</v>
      </c>
      <c r="G1695" s="3" t="s">
        <v>105</v>
      </c>
      <c r="H1695" s="3" t="s">
        <v>82</v>
      </c>
      <c r="K1695" s="3" t="s">
        <v>82</v>
      </c>
      <c r="L1695" s="3">
        <v>1972</v>
      </c>
      <c r="P1695" s="3" t="s">
        <v>6714</v>
      </c>
      <c r="Q1695" s="3" t="s">
        <v>6714</v>
      </c>
      <c r="R1695" s="3">
        <v>34.743899999999996</v>
      </c>
      <c r="S1695" s="3">
        <v>-87.848600000000005</v>
      </c>
      <c r="T1695" s="3" t="s">
        <v>191</v>
      </c>
      <c r="U1695" s="3" t="s">
        <v>8544</v>
      </c>
      <c r="V1695" s="3" t="s">
        <v>8545</v>
      </c>
      <c r="X1695" s="3" t="s">
        <v>7177</v>
      </c>
      <c r="Y1695" s="3" t="s">
        <v>2543</v>
      </c>
      <c r="Z1695" s="3" t="s">
        <v>3059</v>
      </c>
      <c r="AA1695" s="3" t="s">
        <v>8546</v>
      </c>
      <c r="AB1695" s="3" t="s">
        <v>6960</v>
      </c>
      <c r="AC1695" s="3" t="s">
        <v>8547</v>
      </c>
      <c r="AG1695" s="3" t="s">
        <v>8548</v>
      </c>
      <c r="AH1695" s="3" t="s">
        <v>8553</v>
      </c>
    </row>
    <row r="1696" spans="1:34" ht="15.75" hidden="1" customHeight="1" x14ac:dyDescent="0.25">
      <c r="A1696" s="3" t="s">
        <v>6474</v>
      </c>
      <c r="B1696" s="3" t="s">
        <v>8543</v>
      </c>
      <c r="C1696" s="3" t="s">
        <v>720</v>
      </c>
      <c r="D1696" s="3" t="s">
        <v>204</v>
      </c>
      <c r="E1696" s="3">
        <v>60</v>
      </c>
      <c r="F1696" s="3" t="s">
        <v>186</v>
      </c>
      <c r="G1696" s="3" t="s">
        <v>105</v>
      </c>
      <c r="H1696" s="3" t="s">
        <v>82</v>
      </c>
      <c r="K1696" s="3" t="s">
        <v>82</v>
      </c>
      <c r="L1696" s="3">
        <v>1972</v>
      </c>
      <c r="P1696" s="3" t="s">
        <v>6714</v>
      </c>
      <c r="Q1696" s="3" t="s">
        <v>6714</v>
      </c>
      <c r="R1696" s="3">
        <v>34.743899999999996</v>
      </c>
      <c r="S1696" s="3">
        <v>-87.848600000000005</v>
      </c>
      <c r="T1696" s="3" t="s">
        <v>191</v>
      </c>
      <c r="U1696" s="3" t="s">
        <v>8544</v>
      </c>
      <c r="V1696" s="3" t="s">
        <v>8545</v>
      </c>
      <c r="X1696" s="3" t="s">
        <v>7177</v>
      </c>
      <c r="Y1696" s="3" t="s">
        <v>2543</v>
      </c>
      <c r="Z1696" s="3" t="s">
        <v>3059</v>
      </c>
      <c r="AA1696" s="3" t="s">
        <v>8546</v>
      </c>
      <c r="AB1696" s="3" t="s">
        <v>6861</v>
      </c>
      <c r="AC1696" s="3" t="s">
        <v>8547</v>
      </c>
      <c r="AG1696" s="3" t="s">
        <v>8548</v>
      </c>
      <c r="AH1696" s="3" t="s">
        <v>8554</v>
      </c>
    </row>
    <row r="1697" spans="1:34" ht="15.75" hidden="1" customHeight="1" x14ac:dyDescent="0.25">
      <c r="A1697" s="3" t="s">
        <v>6474</v>
      </c>
      <c r="B1697" s="3" t="s">
        <v>8543</v>
      </c>
      <c r="C1697" s="3" t="s">
        <v>722</v>
      </c>
      <c r="D1697" s="3" t="s">
        <v>204</v>
      </c>
      <c r="E1697" s="3">
        <v>60</v>
      </c>
      <c r="F1697" s="3" t="s">
        <v>186</v>
      </c>
      <c r="G1697" s="3" t="s">
        <v>105</v>
      </c>
      <c r="H1697" s="3" t="s">
        <v>82</v>
      </c>
      <c r="K1697" s="3" t="s">
        <v>82</v>
      </c>
      <c r="L1697" s="3">
        <v>1972</v>
      </c>
      <c r="P1697" s="3" t="s">
        <v>6714</v>
      </c>
      <c r="Q1697" s="3" t="s">
        <v>6714</v>
      </c>
      <c r="R1697" s="3">
        <v>34.743899999999996</v>
      </c>
      <c r="S1697" s="3">
        <v>-87.848600000000005</v>
      </c>
      <c r="T1697" s="3" t="s">
        <v>191</v>
      </c>
      <c r="U1697" s="3" t="s">
        <v>8544</v>
      </c>
      <c r="V1697" s="3" t="s">
        <v>8545</v>
      </c>
      <c r="X1697" s="3" t="s">
        <v>7177</v>
      </c>
      <c r="Y1697" s="3" t="s">
        <v>2543</v>
      </c>
      <c r="Z1697" s="3" t="s">
        <v>3059</v>
      </c>
      <c r="AA1697" s="3" t="s">
        <v>8546</v>
      </c>
      <c r="AB1697" s="3" t="s">
        <v>6864</v>
      </c>
      <c r="AC1697" s="3" t="s">
        <v>8547</v>
      </c>
      <c r="AG1697" s="3" t="s">
        <v>8548</v>
      </c>
      <c r="AH1697" s="3" t="s">
        <v>8555</v>
      </c>
    </row>
    <row r="1698" spans="1:34" ht="15.75" hidden="1" customHeight="1" x14ac:dyDescent="0.25">
      <c r="A1698" s="3" t="s">
        <v>6474</v>
      </c>
      <c r="B1698" s="3" t="s">
        <v>8543</v>
      </c>
      <c r="C1698" s="3" t="s">
        <v>1267</v>
      </c>
      <c r="D1698" s="3" t="s">
        <v>204</v>
      </c>
      <c r="E1698" s="3">
        <v>60</v>
      </c>
      <c r="F1698" s="3" t="s">
        <v>186</v>
      </c>
      <c r="G1698" s="3" t="s">
        <v>105</v>
      </c>
      <c r="H1698" s="3" t="s">
        <v>82</v>
      </c>
      <c r="K1698" s="3" t="s">
        <v>82</v>
      </c>
      <c r="L1698" s="3">
        <v>1972</v>
      </c>
      <c r="P1698" s="3" t="s">
        <v>6714</v>
      </c>
      <c r="Q1698" s="3" t="s">
        <v>6714</v>
      </c>
      <c r="R1698" s="3">
        <v>34.743899999999996</v>
      </c>
      <c r="S1698" s="3">
        <v>-87.848600000000005</v>
      </c>
      <c r="T1698" s="3" t="s">
        <v>191</v>
      </c>
      <c r="U1698" s="3" t="s">
        <v>8544</v>
      </c>
      <c r="V1698" s="3" t="s">
        <v>8545</v>
      </c>
      <c r="X1698" s="3" t="s">
        <v>7177</v>
      </c>
      <c r="Y1698" s="3" t="s">
        <v>2543</v>
      </c>
      <c r="Z1698" s="3" t="s">
        <v>3059</v>
      </c>
      <c r="AA1698" s="3" t="s">
        <v>8546</v>
      </c>
      <c r="AB1698" s="3" t="s">
        <v>7036</v>
      </c>
      <c r="AC1698" s="3" t="s">
        <v>8547</v>
      </c>
      <c r="AG1698" s="3" t="s">
        <v>8548</v>
      </c>
      <c r="AH1698" s="3" t="s">
        <v>8556</v>
      </c>
    </row>
    <row r="1699" spans="1:34" ht="15.75" hidden="1" customHeight="1" x14ac:dyDescent="0.25">
      <c r="A1699" s="3" t="s">
        <v>6474</v>
      </c>
      <c r="B1699" s="3" t="s">
        <v>8543</v>
      </c>
      <c r="C1699" s="3" t="s">
        <v>1269</v>
      </c>
      <c r="D1699" s="3" t="s">
        <v>204</v>
      </c>
      <c r="E1699" s="3">
        <v>60</v>
      </c>
      <c r="F1699" s="3" t="s">
        <v>186</v>
      </c>
      <c r="G1699" s="3" t="s">
        <v>105</v>
      </c>
      <c r="H1699" s="3" t="s">
        <v>82</v>
      </c>
      <c r="K1699" s="3" t="s">
        <v>82</v>
      </c>
      <c r="L1699" s="3">
        <v>1972</v>
      </c>
      <c r="P1699" s="3" t="s">
        <v>6714</v>
      </c>
      <c r="Q1699" s="3" t="s">
        <v>6714</v>
      </c>
      <c r="R1699" s="3">
        <v>34.743899999999996</v>
      </c>
      <c r="S1699" s="3">
        <v>-87.848600000000005</v>
      </c>
      <c r="T1699" s="3" t="s">
        <v>191</v>
      </c>
      <c r="U1699" s="3" t="s">
        <v>8544</v>
      </c>
      <c r="V1699" s="3" t="s">
        <v>8545</v>
      </c>
      <c r="X1699" s="3" t="s">
        <v>7177</v>
      </c>
      <c r="Y1699" s="3" t="s">
        <v>2543</v>
      </c>
      <c r="Z1699" s="3" t="s">
        <v>3059</v>
      </c>
      <c r="AA1699" s="3" t="s">
        <v>8546</v>
      </c>
      <c r="AB1699" s="3" t="s">
        <v>7038</v>
      </c>
      <c r="AC1699" s="3" t="s">
        <v>8547</v>
      </c>
      <c r="AG1699" s="3" t="s">
        <v>8548</v>
      </c>
      <c r="AH1699" s="3" t="s">
        <v>8557</v>
      </c>
    </row>
    <row r="1700" spans="1:34" ht="15.75" hidden="1" customHeight="1" x14ac:dyDescent="0.25">
      <c r="A1700" s="3" t="s">
        <v>6474</v>
      </c>
      <c r="B1700" s="3" t="s">
        <v>8543</v>
      </c>
      <c r="C1700" s="3" t="s">
        <v>7040</v>
      </c>
      <c r="D1700" s="3" t="s">
        <v>204</v>
      </c>
      <c r="E1700" s="3">
        <v>60</v>
      </c>
      <c r="F1700" s="3" t="s">
        <v>186</v>
      </c>
      <c r="G1700" s="3" t="s">
        <v>105</v>
      </c>
      <c r="H1700" s="3" t="s">
        <v>82</v>
      </c>
      <c r="K1700" s="3" t="s">
        <v>82</v>
      </c>
      <c r="L1700" s="3">
        <v>1972</v>
      </c>
      <c r="P1700" s="3" t="s">
        <v>6714</v>
      </c>
      <c r="Q1700" s="3" t="s">
        <v>6714</v>
      </c>
      <c r="R1700" s="3">
        <v>34.743899999999996</v>
      </c>
      <c r="S1700" s="3">
        <v>-87.848600000000005</v>
      </c>
      <c r="T1700" s="3" t="s">
        <v>191</v>
      </c>
      <c r="U1700" s="3" t="s">
        <v>8544</v>
      </c>
      <c r="V1700" s="3" t="s">
        <v>8545</v>
      </c>
      <c r="X1700" s="3" t="s">
        <v>7177</v>
      </c>
      <c r="Y1700" s="3" t="s">
        <v>2543</v>
      </c>
      <c r="Z1700" s="3" t="s">
        <v>3059</v>
      </c>
      <c r="AA1700" s="3" t="s">
        <v>8546</v>
      </c>
      <c r="AB1700" s="3" t="s">
        <v>7041</v>
      </c>
      <c r="AC1700" s="3" t="s">
        <v>8547</v>
      </c>
      <c r="AG1700" s="3" t="s">
        <v>8548</v>
      </c>
      <c r="AH1700" s="3" t="s">
        <v>8558</v>
      </c>
    </row>
    <row r="1701" spans="1:34" ht="15.75" hidden="1" customHeight="1" x14ac:dyDescent="0.25">
      <c r="A1701" s="3" t="s">
        <v>6474</v>
      </c>
      <c r="B1701" s="3" t="s">
        <v>8543</v>
      </c>
      <c r="C1701" s="3" t="s">
        <v>607</v>
      </c>
      <c r="D1701" s="3" t="s">
        <v>204</v>
      </c>
      <c r="E1701" s="3">
        <v>60</v>
      </c>
      <c r="F1701" s="3" t="s">
        <v>186</v>
      </c>
      <c r="G1701" s="3" t="s">
        <v>105</v>
      </c>
      <c r="H1701" s="3" t="s">
        <v>82</v>
      </c>
      <c r="K1701" s="3" t="s">
        <v>82</v>
      </c>
      <c r="L1701" s="3">
        <v>1972</v>
      </c>
      <c r="P1701" s="3" t="s">
        <v>6714</v>
      </c>
      <c r="Q1701" s="3" t="s">
        <v>6714</v>
      </c>
      <c r="R1701" s="3">
        <v>34.743899999999996</v>
      </c>
      <c r="S1701" s="3">
        <v>-87.848600000000005</v>
      </c>
      <c r="T1701" s="3" t="s">
        <v>191</v>
      </c>
      <c r="U1701" s="3" t="s">
        <v>8544</v>
      </c>
      <c r="V1701" s="3" t="s">
        <v>8545</v>
      </c>
      <c r="X1701" s="3" t="s">
        <v>7177</v>
      </c>
      <c r="Y1701" s="3" t="s">
        <v>2543</v>
      </c>
      <c r="Z1701" s="3" t="s">
        <v>3059</v>
      </c>
      <c r="AA1701" s="3" t="s">
        <v>8546</v>
      </c>
      <c r="AB1701" s="3" t="s">
        <v>7043</v>
      </c>
      <c r="AC1701" s="3" t="s">
        <v>8547</v>
      </c>
      <c r="AG1701" s="3" t="s">
        <v>8548</v>
      </c>
      <c r="AH1701" s="3" t="s">
        <v>8559</v>
      </c>
    </row>
    <row r="1702" spans="1:34" ht="15.75" hidden="1" customHeight="1" x14ac:dyDescent="0.25">
      <c r="A1702" s="3" t="s">
        <v>6474</v>
      </c>
      <c r="B1702" s="3" t="s">
        <v>9593</v>
      </c>
      <c r="C1702" s="3">
        <v>1</v>
      </c>
      <c r="D1702" s="3" t="s">
        <v>9133</v>
      </c>
      <c r="E1702" s="3">
        <v>60</v>
      </c>
      <c r="F1702" s="3" t="s">
        <v>186</v>
      </c>
      <c r="G1702" s="3" t="s">
        <v>105</v>
      </c>
      <c r="H1702" s="3" t="s">
        <v>82</v>
      </c>
      <c r="L1702" s="3">
        <v>2004</v>
      </c>
      <c r="P1702" s="3" t="s">
        <v>9503</v>
      </c>
      <c r="Q1702" s="3" t="s">
        <v>9358</v>
      </c>
      <c r="R1702" s="3">
        <v>40.643900000000002</v>
      </c>
      <c r="S1702" s="3">
        <v>-73.568299999999994</v>
      </c>
      <c r="T1702" s="3" t="s">
        <v>191</v>
      </c>
      <c r="U1702" s="3" t="s">
        <v>9594</v>
      </c>
      <c r="V1702" s="3" t="s">
        <v>3036</v>
      </c>
      <c r="X1702" s="3" t="s">
        <v>6513</v>
      </c>
      <c r="Y1702" s="3" t="s">
        <v>2543</v>
      </c>
      <c r="Z1702" s="3" t="s">
        <v>3059</v>
      </c>
      <c r="AA1702" s="3" t="s">
        <v>9595</v>
      </c>
      <c r="AB1702" s="3" t="s">
        <v>7253</v>
      </c>
      <c r="AG1702" s="3" t="s">
        <v>9596</v>
      </c>
      <c r="AH1702" s="3" t="s">
        <v>9597</v>
      </c>
    </row>
    <row r="1703" spans="1:34" ht="15.75" hidden="1" customHeight="1" x14ac:dyDescent="0.25">
      <c r="A1703" s="3" t="s">
        <v>6474</v>
      </c>
      <c r="B1703" s="3" t="s">
        <v>9593</v>
      </c>
      <c r="C1703" s="3">
        <v>1</v>
      </c>
      <c r="D1703" s="3" t="s">
        <v>9133</v>
      </c>
      <c r="E1703" s="3">
        <v>60</v>
      </c>
      <c r="F1703" s="3" t="s">
        <v>186</v>
      </c>
      <c r="G1703" s="3" t="s">
        <v>105</v>
      </c>
      <c r="H1703" s="3" t="s">
        <v>82</v>
      </c>
      <c r="L1703" s="3">
        <v>2004</v>
      </c>
      <c r="P1703" s="3" t="s">
        <v>9503</v>
      </c>
      <c r="Q1703" s="3" t="s">
        <v>9358</v>
      </c>
      <c r="R1703" s="3">
        <v>40.643900000000002</v>
      </c>
      <c r="S1703" s="3">
        <v>-73.568299999999994</v>
      </c>
      <c r="T1703" s="3" t="s">
        <v>191</v>
      </c>
      <c r="U1703" s="3" t="s">
        <v>9594</v>
      </c>
      <c r="V1703" s="3" t="s">
        <v>3036</v>
      </c>
      <c r="X1703" s="3" t="s">
        <v>6513</v>
      </c>
      <c r="Y1703" s="3" t="s">
        <v>2543</v>
      </c>
      <c r="Z1703" s="3" t="s">
        <v>3059</v>
      </c>
      <c r="AA1703" s="3" t="s">
        <v>9595</v>
      </c>
      <c r="AB1703" s="3" t="s">
        <v>7621</v>
      </c>
      <c r="AG1703" s="3" t="s">
        <v>9596</v>
      </c>
      <c r="AH1703" s="3" t="s">
        <v>9598</v>
      </c>
    </row>
    <row r="1704" spans="1:34" ht="15.75" hidden="1" customHeight="1" x14ac:dyDescent="0.25">
      <c r="A1704" s="3" t="s">
        <v>6474</v>
      </c>
      <c r="B1704" s="3" t="s">
        <v>9603</v>
      </c>
      <c r="C1704" s="3" t="s">
        <v>9609</v>
      </c>
      <c r="D1704" s="3" t="s">
        <v>204</v>
      </c>
      <c r="E1704" s="3">
        <v>60</v>
      </c>
      <c r="F1704" s="3" t="s">
        <v>186</v>
      </c>
      <c r="G1704" s="3" t="s">
        <v>105</v>
      </c>
      <c r="H1704" s="3" t="s">
        <v>82</v>
      </c>
      <c r="L1704" s="3">
        <v>2002</v>
      </c>
      <c r="P1704" s="3" t="s">
        <v>9604</v>
      </c>
      <c r="Q1704" s="3" t="s">
        <v>6520</v>
      </c>
      <c r="R1704" s="3">
        <v>42.094999999999999</v>
      </c>
      <c r="S1704" s="3">
        <v>-72.594999999999999</v>
      </c>
      <c r="T1704" s="3" t="s">
        <v>191</v>
      </c>
      <c r="U1704" s="3" t="s">
        <v>9605</v>
      </c>
      <c r="V1704" s="3" t="s">
        <v>7370</v>
      </c>
      <c r="X1704" s="3" t="s">
        <v>6554</v>
      </c>
      <c r="Y1704" s="3" t="s">
        <v>2543</v>
      </c>
      <c r="Z1704" s="3" t="s">
        <v>3059</v>
      </c>
      <c r="AA1704" s="3" t="s">
        <v>9606</v>
      </c>
      <c r="AB1704" s="3" t="s">
        <v>9610</v>
      </c>
      <c r="AG1704" s="3" t="s">
        <v>9607</v>
      </c>
      <c r="AH1704" s="3" t="s">
        <v>9611</v>
      </c>
    </row>
    <row r="1705" spans="1:34" ht="15.75" hidden="1" customHeight="1" x14ac:dyDescent="0.25">
      <c r="A1705" s="3" t="s">
        <v>6474</v>
      </c>
      <c r="B1705" s="3" t="s">
        <v>9603</v>
      </c>
      <c r="C1705" s="3" t="s">
        <v>9612</v>
      </c>
      <c r="D1705" s="3" t="s">
        <v>204</v>
      </c>
      <c r="E1705" s="3">
        <v>60</v>
      </c>
      <c r="F1705" s="3" t="s">
        <v>186</v>
      </c>
      <c r="G1705" s="3" t="s">
        <v>105</v>
      </c>
      <c r="H1705" s="3" t="s">
        <v>82</v>
      </c>
      <c r="L1705" s="3">
        <v>2002</v>
      </c>
      <c r="P1705" s="3" t="s">
        <v>9604</v>
      </c>
      <c r="Q1705" s="3" t="s">
        <v>6520</v>
      </c>
      <c r="R1705" s="3">
        <v>42.094999999999999</v>
      </c>
      <c r="S1705" s="3">
        <v>-72.594999999999999</v>
      </c>
      <c r="T1705" s="3" t="s">
        <v>191</v>
      </c>
      <c r="U1705" s="3" t="s">
        <v>9605</v>
      </c>
      <c r="V1705" s="3" t="s">
        <v>7370</v>
      </c>
      <c r="X1705" s="3" t="s">
        <v>6554</v>
      </c>
      <c r="Y1705" s="3" t="s">
        <v>2543</v>
      </c>
      <c r="Z1705" s="3" t="s">
        <v>3059</v>
      </c>
      <c r="AA1705" s="3" t="s">
        <v>9606</v>
      </c>
      <c r="AB1705" s="3" t="s">
        <v>9613</v>
      </c>
      <c r="AG1705" s="3" t="s">
        <v>9607</v>
      </c>
      <c r="AH1705" s="3" t="s">
        <v>9614</v>
      </c>
    </row>
    <row r="1706" spans="1:34" ht="15.75" hidden="1" customHeight="1" x14ac:dyDescent="0.25">
      <c r="A1706" s="3" t="s">
        <v>6474</v>
      </c>
      <c r="B1706" s="3" t="s">
        <v>10107</v>
      </c>
      <c r="C1706" s="3" t="s">
        <v>7366</v>
      </c>
      <c r="D1706" s="3" t="s">
        <v>40</v>
      </c>
      <c r="E1706" s="3">
        <v>60</v>
      </c>
      <c r="F1706" s="3" t="s">
        <v>762</v>
      </c>
      <c r="G1706" s="3" t="s">
        <v>111</v>
      </c>
      <c r="H1706" s="3" t="s">
        <v>187</v>
      </c>
      <c r="L1706" s="3">
        <v>2007</v>
      </c>
      <c r="M1706" s="3">
        <v>2021</v>
      </c>
      <c r="P1706" s="3" t="s">
        <v>10108</v>
      </c>
      <c r="Q1706" s="3" t="s">
        <v>10109</v>
      </c>
      <c r="R1706" s="3">
        <v>30.654699999999998</v>
      </c>
      <c r="S1706" s="3">
        <v>-91.28</v>
      </c>
      <c r="T1706" s="3" t="s">
        <v>191</v>
      </c>
      <c r="U1706" s="3" t="s">
        <v>10110</v>
      </c>
      <c r="V1706" s="3" t="s">
        <v>9680</v>
      </c>
      <c r="X1706" s="3" t="s">
        <v>6587</v>
      </c>
      <c r="Y1706" s="3" t="s">
        <v>2543</v>
      </c>
      <c r="Z1706" s="3" t="s">
        <v>3059</v>
      </c>
      <c r="AA1706" s="3" t="s">
        <v>10111</v>
      </c>
      <c r="AB1706" s="3" t="s">
        <v>7372</v>
      </c>
      <c r="AG1706" s="3" t="s">
        <v>10112</v>
      </c>
      <c r="AH1706" s="3" t="s">
        <v>10113</v>
      </c>
    </row>
    <row r="1707" spans="1:34" ht="15.75" hidden="1" customHeight="1" x14ac:dyDescent="0.25">
      <c r="A1707" s="3" t="s">
        <v>6474</v>
      </c>
      <c r="B1707" s="3" t="s">
        <v>11090</v>
      </c>
      <c r="C1707" s="3" t="s">
        <v>577</v>
      </c>
      <c r="D1707" s="3" t="s">
        <v>204</v>
      </c>
      <c r="E1707" s="3">
        <v>60</v>
      </c>
      <c r="F1707" s="3" t="s">
        <v>186</v>
      </c>
      <c r="G1707" s="3" t="s">
        <v>103</v>
      </c>
      <c r="H1707" s="3" t="s">
        <v>187</v>
      </c>
      <c r="L1707" s="3" t="s">
        <v>2891</v>
      </c>
      <c r="P1707" s="3" t="s">
        <v>11091</v>
      </c>
      <c r="Q1707" s="3" t="s">
        <v>11056</v>
      </c>
      <c r="R1707" s="3">
        <v>42.967100000000002</v>
      </c>
      <c r="S1707" s="3">
        <v>-78.918199999999999</v>
      </c>
      <c r="T1707" s="3" t="s">
        <v>191</v>
      </c>
      <c r="U1707" s="3" t="s">
        <v>11092</v>
      </c>
      <c r="V1707" s="3" t="s">
        <v>11093</v>
      </c>
      <c r="X1707" s="3" t="s">
        <v>6513</v>
      </c>
      <c r="Y1707" s="3" t="s">
        <v>2543</v>
      </c>
      <c r="Z1707" s="3" t="s">
        <v>3059</v>
      </c>
      <c r="AA1707" s="3" t="s">
        <v>11094</v>
      </c>
      <c r="AB1707" s="3" t="s">
        <v>7206</v>
      </c>
      <c r="AG1707" s="3" t="s">
        <v>11095</v>
      </c>
      <c r="AH1707" s="3" t="s">
        <v>11096</v>
      </c>
    </row>
    <row r="1708" spans="1:34" ht="15.75" hidden="1" customHeight="1" x14ac:dyDescent="0.25">
      <c r="A1708" s="3" t="s">
        <v>6474</v>
      </c>
      <c r="B1708" s="3" t="s">
        <v>11304</v>
      </c>
      <c r="C1708" s="3">
        <v>4</v>
      </c>
      <c r="D1708" s="3" t="s">
        <v>40</v>
      </c>
      <c r="E1708" s="3">
        <v>60</v>
      </c>
      <c r="F1708" s="3" t="s">
        <v>762</v>
      </c>
      <c r="G1708" s="3" t="s">
        <v>111</v>
      </c>
      <c r="H1708" s="3" t="s">
        <v>82</v>
      </c>
      <c r="K1708" s="3" t="s">
        <v>82</v>
      </c>
      <c r="L1708" s="3">
        <v>1964</v>
      </c>
      <c r="M1708" s="3">
        <v>2020</v>
      </c>
      <c r="N1708" s="3">
        <v>2020</v>
      </c>
      <c r="P1708" s="3" t="s">
        <v>11305</v>
      </c>
      <c r="Q1708" s="3" t="s">
        <v>11305</v>
      </c>
      <c r="R1708" s="3">
        <v>37.108611000000003</v>
      </c>
      <c r="S1708" s="3">
        <v>-93.261939999999996</v>
      </c>
      <c r="T1708" s="3" t="s">
        <v>191</v>
      </c>
      <c r="U1708" s="3" t="s">
        <v>11175</v>
      </c>
      <c r="V1708" s="3" t="s">
        <v>7006</v>
      </c>
      <c r="X1708" s="3" t="s">
        <v>7029</v>
      </c>
      <c r="Y1708" s="3" t="s">
        <v>2543</v>
      </c>
      <c r="Z1708" s="3" t="s">
        <v>3059</v>
      </c>
      <c r="AA1708" s="3" t="s">
        <v>11306</v>
      </c>
      <c r="AB1708" s="3" t="s">
        <v>6490</v>
      </c>
      <c r="AG1708" s="3" t="s">
        <v>11307</v>
      </c>
      <c r="AH1708" s="3" t="s">
        <v>11308</v>
      </c>
    </row>
    <row r="1709" spans="1:34" ht="15.75" hidden="1" customHeight="1" x14ac:dyDescent="0.25">
      <c r="A1709" s="3" t="s">
        <v>6474</v>
      </c>
      <c r="B1709" s="3" t="s">
        <v>11595</v>
      </c>
      <c r="C1709" s="3" t="s">
        <v>11605</v>
      </c>
      <c r="D1709" s="3" t="s">
        <v>204</v>
      </c>
      <c r="E1709" s="3">
        <v>60</v>
      </c>
      <c r="F1709" s="3" t="s">
        <v>186</v>
      </c>
      <c r="G1709" s="3" t="s">
        <v>105</v>
      </c>
      <c r="H1709" s="3" t="s">
        <v>82</v>
      </c>
      <c r="L1709" s="3">
        <v>1973</v>
      </c>
      <c r="P1709" s="3" t="s">
        <v>6608</v>
      </c>
      <c r="Q1709" s="3" t="s">
        <v>6608</v>
      </c>
      <c r="R1709" s="3">
        <v>33.355600000000003</v>
      </c>
      <c r="S1709" s="3">
        <v>-111.9353</v>
      </c>
      <c r="T1709" s="3" t="s">
        <v>191</v>
      </c>
      <c r="U1709" s="3" t="s">
        <v>11597</v>
      </c>
      <c r="V1709" s="3" t="s">
        <v>6610</v>
      </c>
      <c r="X1709" s="3" t="s">
        <v>6611</v>
      </c>
      <c r="Y1709" s="3" t="s">
        <v>2543</v>
      </c>
      <c r="Z1709" s="3" t="s">
        <v>3059</v>
      </c>
      <c r="AA1709" s="3" t="s">
        <v>11598</v>
      </c>
      <c r="AB1709" s="3" t="s">
        <v>11606</v>
      </c>
      <c r="AG1709" s="3" t="s">
        <v>11600</v>
      </c>
      <c r="AH1709" s="3" t="s">
        <v>11607</v>
      </c>
    </row>
    <row r="1710" spans="1:34" ht="15.75" hidden="1" customHeight="1" x14ac:dyDescent="0.25">
      <c r="A1710" s="3" t="s">
        <v>6474</v>
      </c>
      <c r="B1710" s="3" t="s">
        <v>11595</v>
      </c>
      <c r="C1710" s="3" t="s">
        <v>11608</v>
      </c>
      <c r="D1710" s="3" t="s">
        <v>204</v>
      </c>
      <c r="E1710" s="3">
        <v>60</v>
      </c>
      <c r="F1710" s="3" t="s">
        <v>186</v>
      </c>
      <c r="G1710" s="3" t="s">
        <v>105</v>
      </c>
      <c r="H1710" s="3" t="s">
        <v>82</v>
      </c>
      <c r="L1710" s="3">
        <v>1973</v>
      </c>
      <c r="P1710" s="3" t="s">
        <v>6608</v>
      </c>
      <c r="Q1710" s="3" t="s">
        <v>6608</v>
      </c>
      <c r="R1710" s="3">
        <v>33.355600000000003</v>
      </c>
      <c r="S1710" s="3">
        <v>-111.9353</v>
      </c>
      <c r="T1710" s="3" t="s">
        <v>191</v>
      </c>
      <c r="U1710" s="3" t="s">
        <v>11597</v>
      </c>
      <c r="V1710" s="3" t="s">
        <v>6610</v>
      </c>
      <c r="X1710" s="3" t="s">
        <v>6611</v>
      </c>
      <c r="Y1710" s="3" t="s">
        <v>2543</v>
      </c>
      <c r="Z1710" s="3" t="s">
        <v>3059</v>
      </c>
      <c r="AA1710" s="3" t="s">
        <v>11598</v>
      </c>
      <c r="AB1710" s="3" t="s">
        <v>11609</v>
      </c>
      <c r="AG1710" s="3" t="s">
        <v>11600</v>
      </c>
      <c r="AH1710" s="3" t="s">
        <v>11610</v>
      </c>
    </row>
    <row r="1711" spans="1:34" ht="15.75" hidden="1" customHeight="1" x14ac:dyDescent="0.25">
      <c r="A1711" s="3" t="s">
        <v>6474</v>
      </c>
      <c r="B1711" s="3" t="s">
        <v>12329</v>
      </c>
      <c r="C1711" s="3" t="s">
        <v>4209</v>
      </c>
      <c r="D1711" s="3" t="s">
        <v>204</v>
      </c>
      <c r="E1711" s="3">
        <v>60</v>
      </c>
      <c r="F1711" s="3" t="s">
        <v>186</v>
      </c>
      <c r="G1711" s="3" t="s">
        <v>105</v>
      </c>
      <c r="H1711" s="3" t="s">
        <v>82</v>
      </c>
      <c r="L1711" s="3">
        <v>2011</v>
      </c>
      <c r="P1711" s="3" t="s">
        <v>12330</v>
      </c>
      <c r="Q1711" s="3" t="s">
        <v>12330</v>
      </c>
      <c r="R1711" s="3">
        <v>44.634721999999996</v>
      </c>
      <c r="S1711" s="3">
        <v>-90.134439999999998</v>
      </c>
      <c r="T1711" s="3" t="s">
        <v>191</v>
      </c>
      <c r="U1711" s="3" t="s">
        <v>12331</v>
      </c>
      <c r="V1711" s="3" t="s">
        <v>12332</v>
      </c>
      <c r="X1711" s="3" t="s">
        <v>6740</v>
      </c>
      <c r="Y1711" s="3" t="s">
        <v>2543</v>
      </c>
      <c r="Z1711" s="3" t="s">
        <v>3059</v>
      </c>
      <c r="AA1711" s="3" t="s">
        <v>12333</v>
      </c>
      <c r="AB1711" s="3" t="s">
        <v>12334</v>
      </c>
      <c r="AG1711" s="3" t="s">
        <v>12335</v>
      </c>
      <c r="AH1711" s="3" t="s">
        <v>12336</v>
      </c>
    </row>
    <row r="1712" spans="1:34" ht="15.75" hidden="1" customHeight="1" x14ac:dyDescent="0.25">
      <c r="A1712" s="3" t="s">
        <v>6474</v>
      </c>
      <c r="B1712" s="3" t="s">
        <v>13191</v>
      </c>
      <c r="C1712" s="3" t="s">
        <v>13197</v>
      </c>
      <c r="D1712" s="3" t="s">
        <v>40</v>
      </c>
      <c r="E1712" s="3">
        <v>60</v>
      </c>
      <c r="F1712" s="3" t="s">
        <v>798</v>
      </c>
      <c r="G1712" s="3" t="s">
        <v>111</v>
      </c>
      <c r="H1712" s="3" t="s">
        <v>82</v>
      </c>
      <c r="L1712" s="3">
        <v>1964</v>
      </c>
      <c r="P1712" s="3" t="s">
        <v>11722</v>
      </c>
      <c r="Q1712" s="3" t="s">
        <v>11722</v>
      </c>
      <c r="R1712" s="3">
        <v>34.176400000000001</v>
      </c>
      <c r="S1712" s="3">
        <v>-118.3147</v>
      </c>
      <c r="T1712" s="3" t="s">
        <v>191</v>
      </c>
      <c r="U1712" s="3" t="s">
        <v>11723</v>
      </c>
      <c r="V1712" s="3" t="s">
        <v>6661</v>
      </c>
      <c r="X1712" s="3" t="s">
        <v>6642</v>
      </c>
      <c r="Y1712" s="3" t="s">
        <v>2543</v>
      </c>
      <c r="Z1712" s="3" t="s">
        <v>3059</v>
      </c>
      <c r="AA1712" s="3" t="s">
        <v>13193</v>
      </c>
      <c r="AB1712" s="3" t="s">
        <v>13198</v>
      </c>
      <c r="AG1712" s="3" t="s">
        <v>13195</v>
      </c>
      <c r="AH1712" s="3" t="s">
        <v>13199</v>
      </c>
    </row>
    <row r="1713" spans="1:34" ht="15.75" hidden="1" customHeight="1" x14ac:dyDescent="0.25">
      <c r="A1713" s="3" t="s">
        <v>6474</v>
      </c>
      <c r="B1713" s="3" t="s">
        <v>13344</v>
      </c>
      <c r="C1713" s="3">
        <v>1</v>
      </c>
      <c r="D1713" s="3" t="s">
        <v>40</v>
      </c>
      <c r="E1713" s="3">
        <v>60</v>
      </c>
      <c r="F1713" s="3" t="s">
        <v>186</v>
      </c>
      <c r="G1713" s="3" t="s">
        <v>105</v>
      </c>
      <c r="H1713" s="3" t="s">
        <v>82</v>
      </c>
      <c r="L1713" s="3">
        <v>2010</v>
      </c>
      <c r="P1713" s="3" t="s">
        <v>13345</v>
      </c>
      <c r="Q1713" s="3" t="s">
        <v>13345</v>
      </c>
      <c r="R1713" s="3">
        <v>37.033850000000001</v>
      </c>
      <c r="S1713" s="3">
        <v>-88.615859999999998</v>
      </c>
      <c r="T1713" s="3" t="s">
        <v>191</v>
      </c>
      <c r="U1713" s="3" t="s">
        <v>13346</v>
      </c>
      <c r="V1713" s="3" t="s">
        <v>13347</v>
      </c>
      <c r="X1713" s="3" t="s">
        <v>7459</v>
      </c>
      <c r="Y1713" s="3" t="s">
        <v>2543</v>
      </c>
      <c r="Z1713" s="3" t="s">
        <v>3059</v>
      </c>
      <c r="AA1713" s="3" t="s">
        <v>13348</v>
      </c>
      <c r="AB1713" s="3" t="s">
        <v>6754</v>
      </c>
      <c r="AG1713" s="3" t="s">
        <v>13349</v>
      </c>
      <c r="AH1713" s="3" t="s">
        <v>13350</v>
      </c>
    </row>
    <row r="1714" spans="1:34" ht="15.75" hidden="1" customHeight="1" x14ac:dyDescent="0.25">
      <c r="A1714" s="3" t="s">
        <v>6474</v>
      </c>
      <c r="B1714" s="3" t="s">
        <v>13344</v>
      </c>
      <c r="C1714" s="3">
        <v>2</v>
      </c>
      <c r="D1714" s="3" t="s">
        <v>40</v>
      </c>
      <c r="E1714" s="3">
        <v>60</v>
      </c>
      <c r="F1714" s="3" t="s">
        <v>186</v>
      </c>
      <c r="G1714" s="3" t="s">
        <v>105</v>
      </c>
      <c r="H1714" s="3" t="s">
        <v>82</v>
      </c>
      <c r="L1714" s="3">
        <v>2010</v>
      </c>
      <c r="P1714" s="3" t="s">
        <v>13345</v>
      </c>
      <c r="Q1714" s="3" t="s">
        <v>13345</v>
      </c>
      <c r="R1714" s="3">
        <v>37.033850000000001</v>
      </c>
      <c r="S1714" s="3">
        <v>-88.615859999999998</v>
      </c>
      <c r="T1714" s="3" t="s">
        <v>191</v>
      </c>
      <c r="U1714" s="3" t="s">
        <v>13346</v>
      </c>
      <c r="V1714" s="3" t="s">
        <v>13347</v>
      </c>
      <c r="X1714" s="3" t="s">
        <v>7459</v>
      </c>
      <c r="Y1714" s="3" t="s">
        <v>2543</v>
      </c>
      <c r="Z1714" s="3" t="s">
        <v>3059</v>
      </c>
      <c r="AA1714" s="3" t="s">
        <v>13348</v>
      </c>
      <c r="AB1714" s="3" t="s">
        <v>6578</v>
      </c>
      <c r="AG1714" s="3" t="s">
        <v>13349</v>
      </c>
      <c r="AH1714" s="3" t="s">
        <v>13351</v>
      </c>
    </row>
    <row r="1715" spans="1:34" ht="15.75" hidden="1" customHeight="1" x14ac:dyDescent="0.25">
      <c r="A1715" s="3" t="s">
        <v>6474</v>
      </c>
      <c r="B1715" s="3" t="s">
        <v>13573</v>
      </c>
      <c r="C1715" s="3" t="s">
        <v>686</v>
      </c>
      <c r="D1715" s="3" t="s">
        <v>204</v>
      </c>
      <c r="E1715" s="3">
        <v>60</v>
      </c>
      <c r="F1715" s="3" t="s">
        <v>186</v>
      </c>
      <c r="G1715" s="3" t="s">
        <v>105</v>
      </c>
      <c r="H1715" s="3" t="s">
        <v>82</v>
      </c>
      <c r="L1715" s="3">
        <v>2002</v>
      </c>
      <c r="P1715" s="3" t="s">
        <v>7025</v>
      </c>
      <c r="Q1715" s="3" t="s">
        <v>7026</v>
      </c>
      <c r="R1715" s="3">
        <v>39.353099999999998</v>
      </c>
      <c r="S1715" s="3">
        <v>-91.229500000000002</v>
      </c>
      <c r="T1715" s="3" t="s">
        <v>191</v>
      </c>
      <c r="U1715" s="3" t="s">
        <v>10681</v>
      </c>
      <c r="V1715" s="3" t="s">
        <v>13574</v>
      </c>
      <c r="X1715" s="3" t="s">
        <v>7029</v>
      </c>
      <c r="Y1715" s="3" t="s">
        <v>2543</v>
      </c>
      <c r="Z1715" s="3" t="s">
        <v>3059</v>
      </c>
      <c r="AA1715" s="3" t="s">
        <v>13575</v>
      </c>
      <c r="AB1715" s="3" t="s">
        <v>6958</v>
      </c>
      <c r="AG1715" s="3" t="s">
        <v>13576</v>
      </c>
      <c r="AH1715" s="3" t="s">
        <v>13577</v>
      </c>
    </row>
    <row r="1716" spans="1:34" ht="15.75" hidden="1" customHeight="1" x14ac:dyDescent="0.25">
      <c r="A1716" s="3" t="s">
        <v>6474</v>
      </c>
      <c r="B1716" s="3" t="s">
        <v>13573</v>
      </c>
      <c r="C1716" s="3" t="s">
        <v>692</v>
      </c>
      <c r="D1716" s="3" t="s">
        <v>204</v>
      </c>
      <c r="E1716" s="3">
        <v>60</v>
      </c>
      <c r="F1716" s="3" t="s">
        <v>186</v>
      </c>
      <c r="G1716" s="3" t="s">
        <v>105</v>
      </c>
      <c r="H1716" s="3" t="s">
        <v>82</v>
      </c>
      <c r="L1716" s="3">
        <v>2002</v>
      </c>
      <c r="P1716" s="3" t="s">
        <v>7025</v>
      </c>
      <c r="Q1716" s="3" t="s">
        <v>7026</v>
      </c>
      <c r="R1716" s="3">
        <v>39.353099999999998</v>
      </c>
      <c r="S1716" s="3">
        <v>-91.229500000000002</v>
      </c>
      <c r="T1716" s="3" t="s">
        <v>191</v>
      </c>
      <c r="U1716" s="3" t="s">
        <v>10681</v>
      </c>
      <c r="V1716" s="3" t="s">
        <v>13574</v>
      </c>
      <c r="X1716" s="3" t="s">
        <v>7029</v>
      </c>
      <c r="Y1716" s="3" t="s">
        <v>2543</v>
      </c>
      <c r="Z1716" s="3" t="s">
        <v>3059</v>
      </c>
      <c r="AA1716" s="3" t="s">
        <v>13575</v>
      </c>
      <c r="AB1716" s="3" t="s">
        <v>6960</v>
      </c>
      <c r="AG1716" s="3" t="s">
        <v>13576</v>
      </c>
      <c r="AH1716" s="3" t="s">
        <v>13578</v>
      </c>
    </row>
    <row r="1717" spans="1:34" ht="15.75" hidden="1" customHeight="1" x14ac:dyDescent="0.25">
      <c r="A1717" s="3" t="s">
        <v>6474</v>
      </c>
      <c r="B1717" s="3" t="s">
        <v>13573</v>
      </c>
      <c r="C1717" s="3" t="s">
        <v>720</v>
      </c>
      <c r="D1717" s="3" t="s">
        <v>204</v>
      </c>
      <c r="E1717" s="3">
        <v>60</v>
      </c>
      <c r="F1717" s="3" t="s">
        <v>186</v>
      </c>
      <c r="G1717" s="3" t="s">
        <v>105</v>
      </c>
      <c r="H1717" s="3" t="s">
        <v>82</v>
      </c>
      <c r="L1717" s="3">
        <v>2002</v>
      </c>
      <c r="P1717" s="3" t="s">
        <v>7025</v>
      </c>
      <c r="Q1717" s="3" t="s">
        <v>7026</v>
      </c>
      <c r="R1717" s="3">
        <v>39.353099999999998</v>
      </c>
      <c r="S1717" s="3">
        <v>-91.229500000000002</v>
      </c>
      <c r="T1717" s="3" t="s">
        <v>191</v>
      </c>
      <c r="U1717" s="3" t="s">
        <v>10681</v>
      </c>
      <c r="V1717" s="3" t="s">
        <v>13574</v>
      </c>
      <c r="X1717" s="3" t="s">
        <v>7029</v>
      </c>
      <c r="Y1717" s="3" t="s">
        <v>2543</v>
      </c>
      <c r="Z1717" s="3" t="s">
        <v>3059</v>
      </c>
      <c r="AA1717" s="3" t="s">
        <v>13575</v>
      </c>
      <c r="AB1717" s="3" t="s">
        <v>6861</v>
      </c>
      <c r="AG1717" s="3" t="s">
        <v>13576</v>
      </c>
      <c r="AH1717" s="3" t="s">
        <v>13579</v>
      </c>
    </row>
    <row r="1718" spans="1:34" ht="15.75" hidden="1" customHeight="1" x14ac:dyDescent="0.25">
      <c r="A1718" s="3" t="s">
        <v>6474</v>
      </c>
      <c r="B1718" s="3" t="s">
        <v>13573</v>
      </c>
      <c r="C1718" s="3" t="s">
        <v>722</v>
      </c>
      <c r="D1718" s="3" t="s">
        <v>204</v>
      </c>
      <c r="E1718" s="3">
        <v>60</v>
      </c>
      <c r="F1718" s="3" t="s">
        <v>186</v>
      </c>
      <c r="G1718" s="3" t="s">
        <v>105</v>
      </c>
      <c r="H1718" s="3" t="s">
        <v>82</v>
      </c>
      <c r="L1718" s="3">
        <v>2002</v>
      </c>
      <c r="P1718" s="3" t="s">
        <v>7025</v>
      </c>
      <c r="Q1718" s="3" t="s">
        <v>7026</v>
      </c>
      <c r="R1718" s="3">
        <v>39.353099999999998</v>
      </c>
      <c r="S1718" s="3">
        <v>-91.229500000000002</v>
      </c>
      <c r="T1718" s="3" t="s">
        <v>191</v>
      </c>
      <c r="U1718" s="3" t="s">
        <v>10681</v>
      </c>
      <c r="V1718" s="3" t="s">
        <v>13574</v>
      </c>
      <c r="X1718" s="3" t="s">
        <v>7029</v>
      </c>
      <c r="Y1718" s="3" t="s">
        <v>2543</v>
      </c>
      <c r="Z1718" s="3" t="s">
        <v>3059</v>
      </c>
      <c r="AA1718" s="3" t="s">
        <v>13575</v>
      </c>
      <c r="AB1718" s="3" t="s">
        <v>6864</v>
      </c>
      <c r="AG1718" s="3" t="s">
        <v>13576</v>
      </c>
      <c r="AH1718" s="3" t="s">
        <v>13580</v>
      </c>
    </row>
    <row r="1719" spans="1:34" ht="15.75" hidden="1" customHeight="1" x14ac:dyDescent="0.25">
      <c r="A1719" s="3" t="s">
        <v>16050</v>
      </c>
      <c r="B1719" s="3" t="s">
        <v>16215</v>
      </c>
      <c r="C1719" s="3" t="s">
        <v>16216</v>
      </c>
      <c r="D1719" s="3" t="s">
        <v>40</v>
      </c>
      <c r="E1719" s="3">
        <v>60</v>
      </c>
      <c r="F1719" s="3" t="s">
        <v>798</v>
      </c>
      <c r="G1719" s="3" t="s">
        <v>105</v>
      </c>
      <c r="H1719" s="3" t="s">
        <v>188</v>
      </c>
      <c r="I1719" s="3" t="s">
        <v>188</v>
      </c>
      <c r="J1719" s="3" t="s">
        <v>188</v>
      </c>
      <c r="K1719" s="3" t="s">
        <v>82</v>
      </c>
      <c r="L1719" s="3">
        <v>2011</v>
      </c>
      <c r="O1719" s="3" t="s">
        <v>16053</v>
      </c>
      <c r="P1719" s="3" t="s">
        <v>16054</v>
      </c>
      <c r="Q1719" s="3" t="s">
        <v>16054</v>
      </c>
      <c r="R1719" s="3">
        <v>10.2561</v>
      </c>
      <c r="S1719" s="3">
        <v>-66.792199999999994</v>
      </c>
      <c r="T1719" s="3" t="s">
        <v>191</v>
      </c>
      <c r="U1719" s="3" t="s">
        <v>16217</v>
      </c>
      <c r="X1719" s="3" t="s">
        <v>16149</v>
      </c>
      <c r="Y1719" s="3" t="s">
        <v>2543</v>
      </c>
      <c r="Z1719" s="3" t="s">
        <v>2544</v>
      </c>
      <c r="AA1719" s="3" t="s">
        <v>16218</v>
      </c>
      <c r="AG1719" s="3" t="s">
        <v>16219</v>
      </c>
      <c r="AH1719" s="3" t="s">
        <v>16220</v>
      </c>
    </row>
    <row r="1720" spans="1:34" ht="15.75" hidden="1" customHeight="1" x14ac:dyDescent="0.25">
      <c r="A1720" s="3" t="s">
        <v>16050</v>
      </c>
      <c r="B1720" s="3" t="s">
        <v>16215</v>
      </c>
      <c r="C1720" s="3" t="s">
        <v>16221</v>
      </c>
      <c r="D1720" s="3" t="s">
        <v>40</v>
      </c>
      <c r="E1720" s="3">
        <v>60</v>
      </c>
      <c r="F1720" s="3" t="s">
        <v>798</v>
      </c>
      <c r="G1720" s="3" t="s">
        <v>105</v>
      </c>
      <c r="H1720" s="3" t="s">
        <v>188</v>
      </c>
      <c r="I1720" s="3" t="s">
        <v>188</v>
      </c>
      <c r="J1720" s="3" t="s">
        <v>188</v>
      </c>
      <c r="K1720" s="3" t="s">
        <v>82</v>
      </c>
      <c r="L1720" s="3">
        <v>2011</v>
      </c>
      <c r="O1720" s="3" t="s">
        <v>16053</v>
      </c>
      <c r="P1720" s="3" t="s">
        <v>16054</v>
      </c>
      <c r="Q1720" s="3" t="s">
        <v>16054</v>
      </c>
      <c r="R1720" s="3">
        <v>10.2561</v>
      </c>
      <c r="S1720" s="3">
        <v>-66.792199999999994</v>
      </c>
      <c r="T1720" s="3" t="s">
        <v>191</v>
      </c>
      <c r="U1720" s="3" t="s">
        <v>16217</v>
      </c>
      <c r="X1720" s="3" t="s">
        <v>16149</v>
      </c>
      <c r="Y1720" s="3" t="s">
        <v>2543</v>
      </c>
      <c r="Z1720" s="3" t="s">
        <v>2544</v>
      </c>
      <c r="AA1720" s="3" t="s">
        <v>16218</v>
      </c>
      <c r="AG1720" s="3" t="s">
        <v>16219</v>
      </c>
      <c r="AH1720" s="3" t="s">
        <v>16222</v>
      </c>
    </row>
    <row r="1721" spans="1:34" ht="15.75" hidden="1" customHeight="1" x14ac:dyDescent="0.25">
      <c r="A1721" s="3" t="s">
        <v>16050</v>
      </c>
      <c r="B1721" s="3" t="s">
        <v>16215</v>
      </c>
      <c r="C1721" s="3" t="s">
        <v>16223</v>
      </c>
      <c r="D1721" s="3" t="s">
        <v>40</v>
      </c>
      <c r="E1721" s="3">
        <v>60</v>
      </c>
      <c r="F1721" s="3" t="s">
        <v>798</v>
      </c>
      <c r="G1721" s="3" t="s">
        <v>105</v>
      </c>
      <c r="H1721" s="3" t="s">
        <v>188</v>
      </c>
      <c r="I1721" s="3" t="s">
        <v>188</v>
      </c>
      <c r="J1721" s="3" t="s">
        <v>188</v>
      </c>
      <c r="K1721" s="3" t="s">
        <v>82</v>
      </c>
      <c r="L1721" s="3">
        <v>2011</v>
      </c>
      <c r="O1721" s="3" t="s">
        <v>16053</v>
      </c>
      <c r="P1721" s="3" t="s">
        <v>16054</v>
      </c>
      <c r="Q1721" s="3" t="s">
        <v>16054</v>
      </c>
      <c r="R1721" s="3">
        <v>10.2561</v>
      </c>
      <c r="S1721" s="3">
        <v>-66.792199999999994</v>
      </c>
      <c r="T1721" s="3" t="s">
        <v>191</v>
      </c>
      <c r="U1721" s="3" t="s">
        <v>16217</v>
      </c>
      <c r="X1721" s="3" t="s">
        <v>16149</v>
      </c>
      <c r="Y1721" s="3" t="s">
        <v>2543</v>
      </c>
      <c r="Z1721" s="3" t="s">
        <v>2544</v>
      </c>
      <c r="AA1721" s="3" t="s">
        <v>16218</v>
      </c>
      <c r="AG1721" s="3" t="s">
        <v>16219</v>
      </c>
      <c r="AH1721" s="3" t="s">
        <v>16224</v>
      </c>
    </row>
    <row r="1722" spans="1:34" ht="15.75" hidden="1" customHeight="1" x14ac:dyDescent="0.25">
      <c r="A1722" s="3" t="s">
        <v>16380</v>
      </c>
      <c r="B1722" s="3" t="s">
        <v>16434</v>
      </c>
      <c r="C1722" s="3">
        <v>1</v>
      </c>
      <c r="D1722" s="3" t="s">
        <v>40</v>
      </c>
      <c r="E1722" s="3">
        <v>60</v>
      </c>
      <c r="F1722" s="3" t="s">
        <v>186</v>
      </c>
      <c r="G1722" s="3" t="s">
        <v>101</v>
      </c>
      <c r="H1722" s="3" t="s">
        <v>82</v>
      </c>
      <c r="L1722" s="3">
        <v>2007</v>
      </c>
      <c r="P1722" s="3" t="s">
        <v>16382</v>
      </c>
      <c r="Q1722" s="3" t="s">
        <v>16382</v>
      </c>
      <c r="R1722" s="3">
        <v>39.159080000000003</v>
      </c>
      <c r="S1722" s="3">
        <v>45.486600000000003</v>
      </c>
      <c r="T1722" s="3" t="s">
        <v>191</v>
      </c>
      <c r="U1722" s="3" t="s">
        <v>16435</v>
      </c>
      <c r="W1722" s="3" t="s">
        <v>16436</v>
      </c>
      <c r="X1722" s="3" t="s">
        <v>16437</v>
      </c>
      <c r="Y1722" s="3" t="s">
        <v>16333</v>
      </c>
      <c r="Z1722" s="3" t="s">
        <v>16342</v>
      </c>
      <c r="AG1722" s="3" t="s">
        <v>16438</v>
      </c>
      <c r="AH1722" s="3" t="s">
        <v>16439</v>
      </c>
    </row>
    <row r="1723" spans="1:34" ht="15.75" hidden="1" customHeight="1" x14ac:dyDescent="0.25">
      <c r="A1723" s="3" t="s">
        <v>16548</v>
      </c>
      <c r="B1723" s="3" t="s">
        <v>16608</v>
      </c>
      <c r="C1723" s="3">
        <v>2</v>
      </c>
      <c r="D1723" s="3" t="s">
        <v>68</v>
      </c>
      <c r="E1723" s="3">
        <v>60</v>
      </c>
      <c r="F1723" s="3" t="s">
        <v>186</v>
      </c>
      <c r="G1723" s="3" t="s">
        <v>101</v>
      </c>
      <c r="H1723" s="3" t="s">
        <v>188</v>
      </c>
      <c r="L1723" s="3">
        <v>2018</v>
      </c>
      <c r="P1723" s="3" t="s">
        <v>16609</v>
      </c>
      <c r="Q1723" s="3" t="s">
        <v>16610</v>
      </c>
      <c r="R1723" s="3">
        <v>23.546548423883198</v>
      </c>
      <c r="S1723" s="3">
        <v>90.777897569830799</v>
      </c>
      <c r="T1723" s="3" t="s">
        <v>191</v>
      </c>
      <c r="U1723" s="3" t="s">
        <v>16611</v>
      </c>
      <c r="Y1723" s="3" t="s">
        <v>16333</v>
      </c>
      <c r="Z1723" s="3" t="s">
        <v>16334</v>
      </c>
      <c r="AC1723" s="3" t="s">
        <v>16612</v>
      </c>
      <c r="AG1723" s="3" t="s">
        <v>16613</v>
      </c>
      <c r="AH1723" s="3" t="s">
        <v>16615</v>
      </c>
    </row>
    <row r="1724" spans="1:34" ht="15.75" hidden="1" customHeight="1" x14ac:dyDescent="0.25">
      <c r="A1724" s="3" t="s">
        <v>16548</v>
      </c>
      <c r="B1724" s="3" t="s">
        <v>17103</v>
      </c>
      <c r="C1724" s="3">
        <v>1</v>
      </c>
      <c r="D1724" s="3" t="s">
        <v>40</v>
      </c>
      <c r="E1724" s="3">
        <v>60</v>
      </c>
      <c r="F1724" s="3" t="s">
        <v>186</v>
      </c>
      <c r="G1724" s="3" t="s">
        <v>101</v>
      </c>
      <c r="L1724" s="3">
        <v>2008</v>
      </c>
      <c r="P1724" s="3" t="s">
        <v>17104</v>
      </c>
      <c r="Q1724" s="3" t="s">
        <v>17104</v>
      </c>
      <c r="R1724" s="3">
        <v>24.0459517295882</v>
      </c>
      <c r="S1724" s="3">
        <v>91.018508871653296</v>
      </c>
      <c r="T1724" s="3" t="s">
        <v>191</v>
      </c>
      <c r="U1724" s="3" t="s">
        <v>16576</v>
      </c>
      <c r="X1724" s="3" t="s">
        <v>16642</v>
      </c>
      <c r="Y1724" s="3" t="s">
        <v>16333</v>
      </c>
      <c r="Z1724" s="3" t="s">
        <v>16334</v>
      </c>
      <c r="AG1724" s="3" t="s">
        <v>17105</v>
      </c>
      <c r="AH1724" s="3" t="s">
        <v>17106</v>
      </c>
    </row>
    <row r="1725" spans="1:34" ht="15.75" hidden="1" customHeight="1" x14ac:dyDescent="0.25">
      <c r="A1725" s="3" t="s">
        <v>17288</v>
      </c>
      <c r="B1725" s="3" t="s">
        <v>17516</v>
      </c>
      <c r="C1725" s="3">
        <v>1</v>
      </c>
      <c r="D1725" s="3" t="s">
        <v>40</v>
      </c>
      <c r="E1725" s="3">
        <v>60</v>
      </c>
      <c r="F1725" s="3" t="s">
        <v>671</v>
      </c>
      <c r="G1725" s="3" t="s">
        <v>103</v>
      </c>
      <c r="H1725" s="3" t="s">
        <v>187</v>
      </c>
      <c r="I1725" s="3" t="s">
        <v>188</v>
      </c>
      <c r="J1725" s="3" t="s">
        <v>188</v>
      </c>
      <c r="K1725" s="3" t="s">
        <v>82</v>
      </c>
      <c r="P1725" s="3" t="s">
        <v>17517</v>
      </c>
      <c r="Q1725" s="3" t="s">
        <v>17517</v>
      </c>
      <c r="R1725" s="3">
        <v>22.406471</v>
      </c>
      <c r="S1725" s="3">
        <v>107.43351699999999</v>
      </c>
      <c r="T1725" s="3" t="s">
        <v>528</v>
      </c>
      <c r="U1725" s="3" t="s">
        <v>17518</v>
      </c>
      <c r="W1725" s="3" t="s">
        <v>17519</v>
      </c>
      <c r="X1725" s="3" t="s">
        <v>17520</v>
      </c>
      <c r="Y1725" s="3" t="s">
        <v>16333</v>
      </c>
      <c r="Z1725" s="3" t="s">
        <v>17294</v>
      </c>
      <c r="AG1725" s="3" t="s">
        <v>17521</v>
      </c>
      <c r="AH1725" s="3" t="s">
        <v>17522</v>
      </c>
    </row>
    <row r="1726" spans="1:34" ht="15.75" hidden="1" customHeight="1" x14ac:dyDescent="0.25">
      <c r="A1726" s="3" t="s">
        <v>17288</v>
      </c>
      <c r="B1726" s="3" t="s">
        <v>17516</v>
      </c>
      <c r="C1726" s="3">
        <v>2</v>
      </c>
      <c r="D1726" s="3" t="s">
        <v>40</v>
      </c>
      <c r="E1726" s="3">
        <v>60</v>
      </c>
      <c r="F1726" s="3" t="s">
        <v>671</v>
      </c>
      <c r="G1726" s="3" t="s">
        <v>103</v>
      </c>
      <c r="H1726" s="3" t="s">
        <v>187</v>
      </c>
      <c r="I1726" s="3" t="s">
        <v>188</v>
      </c>
      <c r="J1726" s="3" t="s">
        <v>188</v>
      </c>
      <c r="K1726" s="3" t="s">
        <v>82</v>
      </c>
      <c r="P1726" s="3" t="s">
        <v>17517</v>
      </c>
      <c r="Q1726" s="3" t="s">
        <v>17517</v>
      </c>
      <c r="R1726" s="3">
        <v>22.406471</v>
      </c>
      <c r="S1726" s="3">
        <v>107.43351699999999</v>
      </c>
      <c r="T1726" s="3" t="s">
        <v>528</v>
      </c>
      <c r="U1726" s="3" t="s">
        <v>17518</v>
      </c>
      <c r="W1726" s="3" t="s">
        <v>17519</v>
      </c>
      <c r="X1726" s="3" t="s">
        <v>17520</v>
      </c>
      <c r="Y1726" s="3" t="s">
        <v>16333</v>
      </c>
      <c r="Z1726" s="3" t="s">
        <v>17294</v>
      </c>
      <c r="AG1726" s="3" t="s">
        <v>17521</v>
      </c>
      <c r="AH1726" s="3" t="s">
        <v>17523</v>
      </c>
    </row>
    <row r="1727" spans="1:34" ht="15.75" hidden="1" customHeight="1" x14ac:dyDescent="0.25">
      <c r="A1727" s="3" t="s">
        <v>17288</v>
      </c>
      <c r="B1727" s="3" t="s">
        <v>17524</v>
      </c>
      <c r="C1727" s="3">
        <v>1</v>
      </c>
      <c r="D1727" s="3" t="s">
        <v>40</v>
      </c>
      <c r="E1727" s="3">
        <v>60</v>
      </c>
      <c r="F1727" s="3" t="s">
        <v>671</v>
      </c>
      <c r="G1727" s="3" t="s">
        <v>103</v>
      </c>
      <c r="H1727" s="3" t="s">
        <v>187</v>
      </c>
      <c r="I1727" s="3" t="s">
        <v>188</v>
      </c>
      <c r="J1727" s="3" t="s">
        <v>188</v>
      </c>
      <c r="K1727" s="3" t="s">
        <v>82</v>
      </c>
      <c r="P1727" s="3" t="s">
        <v>17525</v>
      </c>
      <c r="Q1727" s="3" t="s">
        <v>17517</v>
      </c>
      <c r="R1727" s="3">
        <v>23.041530000000002</v>
      </c>
      <c r="S1727" s="3">
        <v>109.63309099999999</v>
      </c>
      <c r="T1727" s="3" t="s">
        <v>191</v>
      </c>
      <c r="U1727" s="3" t="s">
        <v>17526</v>
      </c>
      <c r="W1727" s="3" t="s">
        <v>17527</v>
      </c>
      <c r="X1727" s="3" t="s">
        <v>17520</v>
      </c>
      <c r="Y1727" s="3" t="s">
        <v>16333</v>
      </c>
      <c r="Z1727" s="3" t="s">
        <v>17294</v>
      </c>
      <c r="AG1727" s="3" t="s">
        <v>17528</v>
      </c>
      <c r="AH1727" s="3" t="s">
        <v>17529</v>
      </c>
    </row>
    <row r="1728" spans="1:34" ht="15.75" hidden="1" customHeight="1" x14ac:dyDescent="0.25">
      <c r="A1728" s="3" t="s">
        <v>17288</v>
      </c>
      <c r="B1728" s="3" t="s">
        <v>17524</v>
      </c>
      <c r="C1728" s="3">
        <v>2</v>
      </c>
      <c r="D1728" s="3" t="s">
        <v>40</v>
      </c>
      <c r="E1728" s="3">
        <v>60</v>
      </c>
      <c r="F1728" s="3" t="s">
        <v>671</v>
      </c>
      <c r="G1728" s="3" t="s">
        <v>103</v>
      </c>
      <c r="H1728" s="3" t="s">
        <v>187</v>
      </c>
      <c r="I1728" s="3" t="s">
        <v>188</v>
      </c>
      <c r="J1728" s="3" t="s">
        <v>188</v>
      </c>
      <c r="K1728" s="3" t="s">
        <v>82</v>
      </c>
      <c r="P1728" s="3" t="s">
        <v>17525</v>
      </c>
      <c r="Q1728" s="3" t="s">
        <v>17517</v>
      </c>
      <c r="R1728" s="3">
        <v>23.041530000000002</v>
      </c>
      <c r="S1728" s="3">
        <v>109.63309099999999</v>
      </c>
      <c r="T1728" s="3" t="s">
        <v>191</v>
      </c>
      <c r="U1728" s="3" t="s">
        <v>17526</v>
      </c>
      <c r="W1728" s="3" t="s">
        <v>17527</v>
      </c>
      <c r="X1728" s="3" t="s">
        <v>17520</v>
      </c>
      <c r="Y1728" s="3" t="s">
        <v>16333</v>
      </c>
      <c r="Z1728" s="3" t="s">
        <v>17294</v>
      </c>
      <c r="AG1728" s="3" t="s">
        <v>17528</v>
      </c>
      <c r="AH1728" s="3" t="s">
        <v>17530</v>
      </c>
    </row>
    <row r="1729" spans="1:34" ht="15.75" hidden="1" customHeight="1" x14ac:dyDescent="0.25">
      <c r="A1729" s="3" t="s">
        <v>17288</v>
      </c>
      <c r="B1729" s="3" t="s">
        <v>17531</v>
      </c>
      <c r="C1729" s="3">
        <v>1</v>
      </c>
      <c r="D1729" s="3" t="s">
        <v>40</v>
      </c>
      <c r="E1729" s="3">
        <v>60</v>
      </c>
      <c r="F1729" s="3" t="s">
        <v>671</v>
      </c>
      <c r="G1729" s="3" t="s">
        <v>103</v>
      </c>
      <c r="H1729" s="3" t="s">
        <v>188</v>
      </c>
      <c r="I1729" s="3" t="s">
        <v>188</v>
      </c>
      <c r="J1729" s="3" t="s">
        <v>188</v>
      </c>
      <c r="K1729" s="3" t="s">
        <v>82</v>
      </c>
      <c r="P1729" s="3" t="s">
        <v>17532</v>
      </c>
      <c r="Q1729" s="3" t="s">
        <v>17532</v>
      </c>
      <c r="R1729" s="3">
        <v>23.323588000000001</v>
      </c>
      <c r="S1729" s="3">
        <v>110.069824</v>
      </c>
      <c r="T1729" s="3" t="s">
        <v>528</v>
      </c>
      <c r="U1729" s="3" t="s">
        <v>17526</v>
      </c>
      <c r="W1729" s="3" t="s">
        <v>17533</v>
      </c>
      <c r="X1729" s="3" t="s">
        <v>17520</v>
      </c>
      <c r="Y1729" s="3" t="s">
        <v>16333</v>
      </c>
      <c r="Z1729" s="3" t="s">
        <v>17294</v>
      </c>
      <c r="AG1729" s="3" t="s">
        <v>17534</v>
      </c>
      <c r="AH1729" s="3" t="s">
        <v>17535</v>
      </c>
    </row>
    <row r="1730" spans="1:34" ht="15.75" hidden="1" customHeight="1" x14ac:dyDescent="0.25">
      <c r="A1730" s="3" t="s">
        <v>17288</v>
      </c>
      <c r="B1730" s="3" t="s">
        <v>17531</v>
      </c>
      <c r="C1730" s="3">
        <v>2</v>
      </c>
      <c r="D1730" s="3" t="s">
        <v>40</v>
      </c>
      <c r="E1730" s="3">
        <v>60</v>
      </c>
      <c r="F1730" s="3" t="s">
        <v>671</v>
      </c>
      <c r="G1730" s="3" t="s">
        <v>103</v>
      </c>
      <c r="H1730" s="3" t="s">
        <v>188</v>
      </c>
      <c r="I1730" s="3" t="s">
        <v>188</v>
      </c>
      <c r="J1730" s="3" t="s">
        <v>188</v>
      </c>
      <c r="K1730" s="3" t="s">
        <v>82</v>
      </c>
      <c r="P1730" s="3" t="s">
        <v>17532</v>
      </c>
      <c r="Q1730" s="3" t="s">
        <v>17532</v>
      </c>
      <c r="R1730" s="3">
        <v>23.323588000000001</v>
      </c>
      <c r="S1730" s="3">
        <v>110.069824</v>
      </c>
      <c r="T1730" s="3" t="s">
        <v>528</v>
      </c>
      <c r="U1730" s="3" t="s">
        <v>17526</v>
      </c>
      <c r="W1730" s="3" t="s">
        <v>17533</v>
      </c>
      <c r="X1730" s="3" t="s">
        <v>17520</v>
      </c>
      <c r="Y1730" s="3" t="s">
        <v>16333</v>
      </c>
      <c r="Z1730" s="3" t="s">
        <v>17294</v>
      </c>
      <c r="AG1730" s="3" t="s">
        <v>17534</v>
      </c>
      <c r="AH1730" s="3" t="s">
        <v>17536</v>
      </c>
    </row>
    <row r="1731" spans="1:34" ht="15.75" hidden="1" customHeight="1" x14ac:dyDescent="0.25">
      <c r="A1731" s="3" t="s">
        <v>17288</v>
      </c>
      <c r="B1731" s="3" t="s">
        <v>17615</v>
      </c>
      <c r="C1731" s="3" t="s">
        <v>203</v>
      </c>
      <c r="D1731" s="3" t="s">
        <v>40</v>
      </c>
      <c r="E1731" s="3">
        <v>60</v>
      </c>
      <c r="F1731" s="3" t="s">
        <v>262</v>
      </c>
      <c r="G1731" s="3" t="s">
        <v>111</v>
      </c>
      <c r="H1731" s="3" t="s">
        <v>187</v>
      </c>
      <c r="I1731" s="3" t="s">
        <v>188</v>
      </c>
      <c r="J1731" s="3" t="s">
        <v>188</v>
      </c>
      <c r="K1731" s="3" t="s">
        <v>82</v>
      </c>
      <c r="L1731" s="3">
        <v>2024</v>
      </c>
      <c r="P1731" s="3" t="s">
        <v>17616</v>
      </c>
      <c r="Q1731" s="3" t="s">
        <v>17617</v>
      </c>
      <c r="R1731" s="3">
        <v>22.681608000000001</v>
      </c>
      <c r="S1731" s="3">
        <v>113.52446</v>
      </c>
      <c r="T1731" s="3" t="s">
        <v>528</v>
      </c>
      <c r="U1731" s="3" t="s">
        <v>17618</v>
      </c>
      <c r="W1731" s="3" t="s">
        <v>17619</v>
      </c>
      <c r="X1731" s="3" t="s">
        <v>17320</v>
      </c>
      <c r="Y1731" s="3" t="s">
        <v>16333</v>
      </c>
      <c r="Z1731" s="3" t="s">
        <v>17294</v>
      </c>
      <c r="AG1731" s="3" t="s">
        <v>17620</v>
      </c>
      <c r="AH1731" s="3" t="s">
        <v>17621</v>
      </c>
    </row>
    <row r="1732" spans="1:34" ht="15.75" hidden="1" customHeight="1" x14ac:dyDescent="0.25">
      <c r="A1732" s="3" t="s">
        <v>17288</v>
      </c>
      <c r="B1732" s="3" t="s">
        <v>17615</v>
      </c>
      <c r="C1732" s="3" t="s">
        <v>211</v>
      </c>
      <c r="D1732" s="3" t="s">
        <v>40</v>
      </c>
      <c r="E1732" s="3">
        <v>60</v>
      </c>
      <c r="F1732" s="3" t="s">
        <v>262</v>
      </c>
      <c r="G1732" s="3" t="s">
        <v>111</v>
      </c>
      <c r="H1732" s="3" t="s">
        <v>187</v>
      </c>
      <c r="I1732" s="3" t="s">
        <v>188</v>
      </c>
      <c r="J1732" s="3" t="s">
        <v>188</v>
      </c>
      <c r="K1732" s="3" t="s">
        <v>82</v>
      </c>
      <c r="L1732" s="3">
        <v>2024</v>
      </c>
      <c r="P1732" s="3" t="s">
        <v>17616</v>
      </c>
      <c r="Q1732" s="3" t="s">
        <v>17617</v>
      </c>
      <c r="R1732" s="3">
        <v>22.681608000000001</v>
      </c>
      <c r="S1732" s="3">
        <v>113.52446</v>
      </c>
      <c r="T1732" s="3" t="s">
        <v>528</v>
      </c>
      <c r="U1732" s="3" t="s">
        <v>17618</v>
      </c>
      <c r="W1732" s="3" t="s">
        <v>17619</v>
      </c>
      <c r="X1732" s="3" t="s">
        <v>17320</v>
      </c>
      <c r="Y1732" s="3" t="s">
        <v>16333</v>
      </c>
      <c r="Z1732" s="3" t="s">
        <v>17294</v>
      </c>
      <c r="AG1732" s="3" t="s">
        <v>17620</v>
      </c>
      <c r="AH1732" s="3" t="s">
        <v>17622</v>
      </c>
    </row>
    <row r="1733" spans="1:34" ht="15.75" hidden="1" customHeight="1" x14ac:dyDescent="0.25">
      <c r="A1733" s="3" t="s">
        <v>17288</v>
      </c>
      <c r="B1733" s="3" t="s">
        <v>17631</v>
      </c>
      <c r="C1733" s="3">
        <v>1</v>
      </c>
      <c r="D1733" s="3" t="s">
        <v>40</v>
      </c>
      <c r="E1733" s="3">
        <v>60</v>
      </c>
      <c r="F1733" s="3" t="s">
        <v>186</v>
      </c>
      <c r="G1733" s="3" t="s">
        <v>103</v>
      </c>
      <c r="H1733" s="3" t="s">
        <v>187</v>
      </c>
      <c r="I1733" s="3" t="s">
        <v>188</v>
      </c>
      <c r="J1733" s="3" t="s">
        <v>188</v>
      </c>
      <c r="L1733" s="3">
        <v>2022</v>
      </c>
      <c r="O1733" s="3" t="s">
        <v>17632</v>
      </c>
      <c r="P1733" s="3" t="s">
        <v>17633</v>
      </c>
      <c r="Q1733" s="3" t="s">
        <v>17608</v>
      </c>
      <c r="R1733" s="3">
        <v>22.149906999999999</v>
      </c>
      <c r="S1733" s="3">
        <v>113.14181000000001</v>
      </c>
      <c r="T1733" s="3" t="s">
        <v>528</v>
      </c>
      <c r="U1733" s="3" t="s">
        <v>17396</v>
      </c>
      <c r="W1733" s="3" t="s">
        <v>17634</v>
      </c>
      <c r="X1733" s="3" t="s">
        <v>17320</v>
      </c>
      <c r="Y1733" s="3" t="s">
        <v>16333</v>
      </c>
      <c r="Z1733" s="3" t="s">
        <v>17294</v>
      </c>
      <c r="AG1733" s="3" t="s">
        <v>17635</v>
      </c>
      <c r="AH1733" s="3" t="s">
        <v>17636</v>
      </c>
    </row>
    <row r="1734" spans="1:34" ht="15.75" hidden="1" customHeight="1" x14ac:dyDescent="0.25">
      <c r="A1734" s="3" t="s">
        <v>17288</v>
      </c>
      <c r="B1734" s="3" t="s">
        <v>17631</v>
      </c>
      <c r="C1734" s="3">
        <v>2</v>
      </c>
      <c r="D1734" s="3" t="s">
        <v>40</v>
      </c>
      <c r="E1734" s="3">
        <v>60</v>
      </c>
      <c r="F1734" s="3" t="s">
        <v>186</v>
      </c>
      <c r="G1734" s="3" t="s">
        <v>103</v>
      </c>
      <c r="H1734" s="3" t="s">
        <v>187</v>
      </c>
      <c r="I1734" s="3" t="s">
        <v>188</v>
      </c>
      <c r="J1734" s="3" t="s">
        <v>188</v>
      </c>
      <c r="L1734" s="3">
        <v>2022</v>
      </c>
      <c r="O1734" s="3" t="s">
        <v>17632</v>
      </c>
      <c r="P1734" s="3" t="s">
        <v>17633</v>
      </c>
      <c r="Q1734" s="3" t="s">
        <v>17608</v>
      </c>
      <c r="R1734" s="3">
        <v>22.149906999999999</v>
      </c>
      <c r="S1734" s="3">
        <v>113.14181000000001</v>
      </c>
      <c r="T1734" s="3" t="s">
        <v>528</v>
      </c>
      <c r="U1734" s="3" t="s">
        <v>17396</v>
      </c>
      <c r="W1734" s="3" t="s">
        <v>17634</v>
      </c>
      <c r="X1734" s="3" t="s">
        <v>17320</v>
      </c>
      <c r="Y1734" s="3" t="s">
        <v>16333</v>
      </c>
      <c r="Z1734" s="3" t="s">
        <v>17294</v>
      </c>
      <c r="AG1734" s="3" t="s">
        <v>17635</v>
      </c>
      <c r="AH1734" s="3" t="s">
        <v>17637</v>
      </c>
    </row>
    <row r="1735" spans="1:34" ht="15.75" hidden="1" customHeight="1" x14ac:dyDescent="0.25">
      <c r="A1735" s="3" t="s">
        <v>17288</v>
      </c>
      <c r="B1735" s="3" t="s">
        <v>17910</v>
      </c>
      <c r="C1735" s="3">
        <v>2</v>
      </c>
      <c r="D1735" s="3" t="s">
        <v>42</v>
      </c>
      <c r="E1735" s="3">
        <v>60</v>
      </c>
      <c r="F1735" s="3" t="s">
        <v>186</v>
      </c>
      <c r="G1735" s="3" t="s">
        <v>103</v>
      </c>
      <c r="H1735" s="3" t="s">
        <v>187</v>
      </c>
      <c r="I1735" s="3" t="s">
        <v>188</v>
      </c>
      <c r="J1735" s="3" t="s">
        <v>188</v>
      </c>
      <c r="K1735" s="3" t="s">
        <v>82</v>
      </c>
      <c r="L1735" s="3">
        <v>2005</v>
      </c>
      <c r="P1735" s="3" t="s">
        <v>17911</v>
      </c>
      <c r="Q1735" s="3" t="s">
        <v>17912</v>
      </c>
      <c r="R1735" s="3">
        <v>22.815287999999999</v>
      </c>
      <c r="S1735" s="3">
        <v>113.624786</v>
      </c>
      <c r="T1735" s="3" t="s">
        <v>191</v>
      </c>
      <c r="U1735" s="3" t="s">
        <v>17905</v>
      </c>
      <c r="V1735" s="3" t="s">
        <v>17913</v>
      </c>
      <c r="X1735" s="3" t="s">
        <v>17320</v>
      </c>
      <c r="Y1735" s="3" t="s">
        <v>16333</v>
      </c>
      <c r="Z1735" s="3" t="s">
        <v>17294</v>
      </c>
      <c r="AG1735" s="3" t="s">
        <v>17914</v>
      </c>
      <c r="AH1735" s="3" t="s">
        <v>17916</v>
      </c>
    </row>
    <row r="1736" spans="1:34" ht="15.75" hidden="1" customHeight="1" x14ac:dyDescent="0.25">
      <c r="A1736" s="3" t="s">
        <v>17288</v>
      </c>
      <c r="B1736" s="3" t="s">
        <v>17910</v>
      </c>
      <c r="C1736" s="3">
        <v>3</v>
      </c>
      <c r="D1736" s="3" t="s">
        <v>42</v>
      </c>
      <c r="E1736" s="3">
        <v>60</v>
      </c>
      <c r="F1736" s="3" t="s">
        <v>186</v>
      </c>
      <c r="G1736" s="3" t="s">
        <v>103</v>
      </c>
      <c r="H1736" s="3" t="s">
        <v>187</v>
      </c>
      <c r="I1736" s="3" t="s">
        <v>188</v>
      </c>
      <c r="J1736" s="3" t="s">
        <v>188</v>
      </c>
      <c r="K1736" s="3" t="s">
        <v>82</v>
      </c>
      <c r="L1736" s="3">
        <v>2005</v>
      </c>
      <c r="P1736" s="3" t="s">
        <v>17911</v>
      </c>
      <c r="Q1736" s="3" t="s">
        <v>17912</v>
      </c>
      <c r="R1736" s="3">
        <v>22.815287999999999</v>
      </c>
      <c r="S1736" s="3">
        <v>113.624786</v>
      </c>
      <c r="T1736" s="3" t="s">
        <v>191</v>
      </c>
      <c r="U1736" s="3" t="s">
        <v>17905</v>
      </c>
      <c r="V1736" s="3" t="s">
        <v>17913</v>
      </c>
      <c r="X1736" s="3" t="s">
        <v>17320</v>
      </c>
      <c r="Y1736" s="3" t="s">
        <v>16333</v>
      </c>
      <c r="Z1736" s="3" t="s">
        <v>17294</v>
      </c>
      <c r="AG1736" s="3" t="s">
        <v>17914</v>
      </c>
      <c r="AH1736" s="3" t="s">
        <v>17917</v>
      </c>
    </row>
    <row r="1737" spans="1:34" ht="15.75" hidden="1" customHeight="1" x14ac:dyDescent="0.25">
      <c r="A1737" s="3" t="s">
        <v>17288</v>
      </c>
      <c r="B1737" s="3" t="s">
        <v>18108</v>
      </c>
      <c r="C1737" s="3">
        <v>1</v>
      </c>
      <c r="D1737" s="3" t="s">
        <v>40</v>
      </c>
      <c r="E1737" s="3">
        <v>60</v>
      </c>
      <c r="F1737" s="3" t="s">
        <v>186</v>
      </c>
      <c r="G1737" s="3" t="s">
        <v>103</v>
      </c>
      <c r="H1737" s="3" t="s">
        <v>187</v>
      </c>
      <c r="I1737" s="3" t="s">
        <v>188</v>
      </c>
      <c r="J1737" s="3" t="s">
        <v>188</v>
      </c>
      <c r="K1737" s="3" t="s">
        <v>82</v>
      </c>
      <c r="L1737" s="3">
        <v>2018</v>
      </c>
      <c r="P1737" s="3" t="s">
        <v>18109</v>
      </c>
      <c r="Q1737" s="3" t="s">
        <v>18110</v>
      </c>
      <c r="R1737" s="3">
        <v>31.447320999999999</v>
      </c>
      <c r="S1737" s="3">
        <v>120.903723</v>
      </c>
      <c r="T1737" s="3" t="s">
        <v>191</v>
      </c>
      <c r="U1737" s="3" t="s">
        <v>18111</v>
      </c>
      <c r="X1737" s="3" t="s">
        <v>17431</v>
      </c>
      <c r="Y1737" s="3" t="s">
        <v>16333</v>
      </c>
      <c r="Z1737" s="3" t="s">
        <v>17294</v>
      </c>
      <c r="AG1737" s="3" t="s">
        <v>18112</v>
      </c>
      <c r="AH1737" s="3" t="s">
        <v>18113</v>
      </c>
    </row>
    <row r="1738" spans="1:34" ht="15.75" hidden="1" customHeight="1" x14ac:dyDescent="0.25">
      <c r="A1738" s="3" t="s">
        <v>17288</v>
      </c>
      <c r="B1738" s="3" t="s">
        <v>18108</v>
      </c>
      <c r="C1738" s="3">
        <v>2</v>
      </c>
      <c r="D1738" s="3" t="s">
        <v>40</v>
      </c>
      <c r="E1738" s="3">
        <v>60</v>
      </c>
      <c r="F1738" s="3" t="s">
        <v>186</v>
      </c>
      <c r="G1738" s="3" t="s">
        <v>103</v>
      </c>
      <c r="H1738" s="3" t="s">
        <v>187</v>
      </c>
      <c r="I1738" s="3" t="s">
        <v>188</v>
      </c>
      <c r="J1738" s="3" t="s">
        <v>188</v>
      </c>
      <c r="K1738" s="3" t="s">
        <v>82</v>
      </c>
      <c r="L1738" s="3">
        <v>2018</v>
      </c>
      <c r="P1738" s="3" t="s">
        <v>18109</v>
      </c>
      <c r="Q1738" s="3" t="s">
        <v>18110</v>
      </c>
      <c r="R1738" s="3">
        <v>31.447320999999999</v>
      </c>
      <c r="S1738" s="3">
        <v>120.903723</v>
      </c>
      <c r="T1738" s="3" t="s">
        <v>191</v>
      </c>
      <c r="U1738" s="3" t="s">
        <v>18111</v>
      </c>
      <c r="X1738" s="3" t="s">
        <v>17431</v>
      </c>
      <c r="Y1738" s="3" t="s">
        <v>16333</v>
      </c>
      <c r="Z1738" s="3" t="s">
        <v>17294</v>
      </c>
      <c r="AG1738" s="3" t="s">
        <v>18112</v>
      </c>
      <c r="AH1738" s="3" t="s">
        <v>18114</v>
      </c>
    </row>
    <row r="1739" spans="1:34" ht="15.75" hidden="1" customHeight="1" x14ac:dyDescent="0.25">
      <c r="A1739" s="3" t="s">
        <v>17288</v>
      </c>
      <c r="B1739" s="3" t="s">
        <v>18557</v>
      </c>
      <c r="C1739" s="3">
        <v>1</v>
      </c>
      <c r="D1739" s="3" t="s">
        <v>40</v>
      </c>
      <c r="E1739" s="3">
        <v>60</v>
      </c>
      <c r="F1739" s="3" t="s">
        <v>186</v>
      </c>
      <c r="G1739" s="3" t="s">
        <v>103</v>
      </c>
      <c r="H1739" s="3" t="s">
        <v>187</v>
      </c>
      <c r="L1739" s="3">
        <v>2018</v>
      </c>
      <c r="P1739" s="3" t="s">
        <v>18558</v>
      </c>
      <c r="Q1739" s="3" t="s">
        <v>17517</v>
      </c>
      <c r="R1739" s="3">
        <v>31.961048000000002</v>
      </c>
      <c r="S1739" s="3">
        <v>117.020871</v>
      </c>
      <c r="T1739" s="3" t="s">
        <v>191</v>
      </c>
      <c r="U1739" s="3" t="s">
        <v>18559</v>
      </c>
      <c r="X1739" s="3" t="s">
        <v>17293</v>
      </c>
      <c r="Y1739" s="3" t="s">
        <v>16333</v>
      </c>
      <c r="Z1739" s="3" t="s">
        <v>17294</v>
      </c>
      <c r="AG1739" s="3" t="s">
        <v>18560</v>
      </c>
      <c r="AH1739" s="3" t="s">
        <v>18561</v>
      </c>
    </row>
    <row r="1740" spans="1:34" ht="15.75" hidden="1" customHeight="1" x14ac:dyDescent="0.25">
      <c r="A1740" s="3" t="s">
        <v>17288</v>
      </c>
      <c r="B1740" s="3" t="s">
        <v>18557</v>
      </c>
      <c r="C1740" s="3">
        <v>2</v>
      </c>
      <c r="D1740" s="3" t="s">
        <v>40</v>
      </c>
      <c r="E1740" s="3">
        <v>60</v>
      </c>
      <c r="F1740" s="3" t="s">
        <v>186</v>
      </c>
      <c r="G1740" s="3" t="s">
        <v>103</v>
      </c>
      <c r="H1740" s="3" t="s">
        <v>187</v>
      </c>
      <c r="L1740" s="3">
        <v>2018</v>
      </c>
      <c r="P1740" s="3" t="s">
        <v>18558</v>
      </c>
      <c r="Q1740" s="3" t="s">
        <v>17517</v>
      </c>
      <c r="R1740" s="3">
        <v>31.961048000000002</v>
      </c>
      <c r="S1740" s="3">
        <v>117.020871</v>
      </c>
      <c r="T1740" s="3" t="s">
        <v>191</v>
      </c>
      <c r="U1740" s="3" t="s">
        <v>18559</v>
      </c>
      <c r="X1740" s="3" t="s">
        <v>17293</v>
      </c>
      <c r="Y1740" s="3" t="s">
        <v>16333</v>
      </c>
      <c r="Z1740" s="3" t="s">
        <v>17294</v>
      </c>
      <c r="AG1740" s="3" t="s">
        <v>18560</v>
      </c>
      <c r="AH1740" s="3" t="s">
        <v>18562</v>
      </c>
    </row>
    <row r="1741" spans="1:34" ht="15.75" hidden="1" customHeight="1" x14ac:dyDescent="0.25">
      <c r="A1741" s="3" t="s">
        <v>17288</v>
      </c>
      <c r="B1741" s="3" t="s">
        <v>18636</v>
      </c>
      <c r="C1741" s="3">
        <v>1</v>
      </c>
      <c r="D1741" s="3" t="s">
        <v>40</v>
      </c>
      <c r="E1741" s="3">
        <v>60</v>
      </c>
      <c r="F1741" s="3" t="s">
        <v>511</v>
      </c>
      <c r="G1741" s="3" t="s">
        <v>188</v>
      </c>
      <c r="H1741" s="3" t="s">
        <v>188</v>
      </c>
      <c r="L1741" s="3" t="s">
        <v>188</v>
      </c>
      <c r="P1741" s="3" t="s">
        <v>18637</v>
      </c>
      <c r="Q1741" s="3" t="s">
        <v>17552</v>
      </c>
      <c r="R1741" s="3">
        <v>39.625093</v>
      </c>
      <c r="S1741" s="3">
        <v>116.83474200000001</v>
      </c>
      <c r="T1741" s="3" t="s">
        <v>528</v>
      </c>
      <c r="U1741" s="3" t="s">
        <v>17580</v>
      </c>
      <c r="W1741" s="3" t="s">
        <v>18638</v>
      </c>
      <c r="X1741" s="3" t="s">
        <v>17580</v>
      </c>
      <c r="Y1741" s="3" t="s">
        <v>16333</v>
      </c>
      <c r="Z1741" s="3" t="s">
        <v>17294</v>
      </c>
      <c r="AG1741" s="3" t="s">
        <v>18639</v>
      </c>
      <c r="AH1741" s="3" t="s">
        <v>18640</v>
      </c>
    </row>
    <row r="1742" spans="1:34" ht="15.75" hidden="1" customHeight="1" x14ac:dyDescent="0.25">
      <c r="A1742" s="3" t="s">
        <v>17288</v>
      </c>
      <c r="B1742" s="3" t="s">
        <v>18636</v>
      </c>
      <c r="C1742" s="3">
        <v>2</v>
      </c>
      <c r="D1742" s="3" t="s">
        <v>40</v>
      </c>
      <c r="E1742" s="3">
        <v>60</v>
      </c>
      <c r="F1742" s="3" t="s">
        <v>511</v>
      </c>
      <c r="G1742" s="3" t="s">
        <v>188</v>
      </c>
      <c r="H1742" s="3" t="s">
        <v>188</v>
      </c>
      <c r="L1742" s="3" t="s">
        <v>188</v>
      </c>
      <c r="P1742" s="3" t="s">
        <v>18637</v>
      </c>
      <c r="Q1742" s="3" t="s">
        <v>17552</v>
      </c>
      <c r="R1742" s="3">
        <v>39.625093</v>
      </c>
      <c r="S1742" s="3">
        <v>116.83474200000001</v>
      </c>
      <c r="T1742" s="3" t="s">
        <v>528</v>
      </c>
      <c r="U1742" s="3" t="s">
        <v>17580</v>
      </c>
      <c r="W1742" s="3" t="s">
        <v>18638</v>
      </c>
      <c r="X1742" s="3" t="s">
        <v>17580</v>
      </c>
      <c r="Y1742" s="3" t="s">
        <v>16333</v>
      </c>
      <c r="Z1742" s="3" t="s">
        <v>17294</v>
      </c>
      <c r="AG1742" s="3" t="s">
        <v>18639</v>
      </c>
      <c r="AH1742" s="3" t="s">
        <v>18641</v>
      </c>
    </row>
    <row r="1743" spans="1:34" ht="15.75" hidden="1" customHeight="1" x14ac:dyDescent="0.25">
      <c r="A1743" s="3" t="s">
        <v>17288</v>
      </c>
      <c r="B1743" s="3" t="s">
        <v>18693</v>
      </c>
      <c r="C1743" s="3">
        <v>1</v>
      </c>
      <c r="D1743" s="3" t="s">
        <v>40</v>
      </c>
      <c r="E1743" s="3">
        <v>60</v>
      </c>
      <c r="F1743" s="3" t="s">
        <v>186</v>
      </c>
      <c r="G1743" s="3" t="s">
        <v>103</v>
      </c>
      <c r="H1743" s="3" t="s">
        <v>187</v>
      </c>
      <c r="L1743" s="3">
        <v>2014</v>
      </c>
      <c r="P1743" s="3" t="s">
        <v>18694</v>
      </c>
      <c r="Q1743" s="3" t="s">
        <v>18695</v>
      </c>
      <c r="R1743" s="3">
        <v>22.799468000000001</v>
      </c>
      <c r="S1743" s="3">
        <v>108.23897599999999</v>
      </c>
      <c r="T1743" s="3" t="s">
        <v>191</v>
      </c>
      <c r="U1743" s="3" t="s">
        <v>18126</v>
      </c>
      <c r="W1743" s="3" t="s">
        <v>18696</v>
      </c>
      <c r="X1743" s="3" t="s">
        <v>17520</v>
      </c>
      <c r="Y1743" s="3" t="s">
        <v>16333</v>
      </c>
      <c r="Z1743" s="3" t="s">
        <v>17294</v>
      </c>
      <c r="AG1743" s="3" t="s">
        <v>18697</v>
      </c>
      <c r="AH1743" s="3" t="s">
        <v>18698</v>
      </c>
    </row>
    <row r="1744" spans="1:34" ht="15.75" hidden="1" customHeight="1" x14ac:dyDescent="0.25">
      <c r="A1744" s="3" t="s">
        <v>17288</v>
      </c>
      <c r="B1744" s="3" t="s">
        <v>18693</v>
      </c>
      <c r="C1744" s="3">
        <v>2</v>
      </c>
      <c r="D1744" s="3" t="s">
        <v>40</v>
      </c>
      <c r="E1744" s="3">
        <v>60</v>
      </c>
      <c r="F1744" s="3" t="s">
        <v>186</v>
      </c>
      <c r="G1744" s="3" t="s">
        <v>103</v>
      </c>
      <c r="H1744" s="3" t="s">
        <v>187</v>
      </c>
      <c r="L1744" s="3">
        <v>2014</v>
      </c>
      <c r="P1744" s="3" t="s">
        <v>18694</v>
      </c>
      <c r="Q1744" s="3" t="s">
        <v>18695</v>
      </c>
      <c r="R1744" s="3">
        <v>22.799468000000001</v>
      </c>
      <c r="S1744" s="3">
        <v>108.23897599999999</v>
      </c>
      <c r="T1744" s="3" t="s">
        <v>191</v>
      </c>
      <c r="U1744" s="3" t="s">
        <v>18126</v>
      </c>
      <c r="W1744" s="3" t="s">
        <v>18696</v>
      </c>
      <c r="X1744" s="3" t="s">
        <v>17520</v>
      </c>
      <c r="Y1744" s="3" t="s">
        <v>16333</v>
      </c>
      <c r="Z1744" s="3" t="s">
        <v>17294</v>
      </c>
      <c r="AG1744" s="3" t="s">
        <v>18697</v>
      </c>
      <c r="AH1744" s="3" t="s">
        <v>18699</v>
      </c>
    </row>
    <row r="1745" spans="1:34" ht="15.75" hidden="1" customHeight="1" x14ac:dyDescent="0.25">
      <c r="A1745" s="3" t="s">
        <v>17288</v>
      </c>
      <c r="B1745" s="3" t="s">
        <v>18780</v>
      </c>
      <c r="C1745" s="3">
        <v>1</v>
      </c>
      <c r="D1745" s="3" t="s">
        <v>40</v>
      </c>
      <c r="E1745" s="3">
        <v>60</v>
      </c>
      <c r="F1745" s="3" t="s">
        <v>186</v>
      </c>
      <c r="G1745" s="3" t="s">
        <v>103</v>
      </c>
      <c r="H1745" s="3" t="s">
        <v>187</v>
      </c>
      <c r="L1745" s="3">
        <v>2018</v>
      </c>
      <c r="P1745" s="3" t="s">
        <v>18781</v>
      </c>
      <c r="Q1745" s="3" t="s">
        <v>18782</v>
      </c>
      <c r="R1745" s="3">
        <v>39.300646</v>
      </c>
      <c r="S1745" s="3">
        <v>117.19054199999999</v>
      </c>
      <c r="T1745" s="3" t="s">
        <v>191</v>
      </c>
      <c r="U1745" s="3" t="s">
        <v>18783</v>
      </c>
      <c r="W1745" s="3" t="s">
        <v>18784</v>
      </c>
      <c r="X1745" s="3" t="s">
        <v>17580</v>
      </c>
      <c r="Y1745" s="3" t="s">
        <v>16333</v>
      </c>
      <c r="Z1745" s="3" t="s">
        <v>17294</v>
      </c>
      <c r="AG1745" s="3" t="s">
        <v>18785</v>
      </c>
      <c r="AH1745" s="3" t="s">
        <v>18786</v>
      </c>
    </row>
    <row r="1746" spans="1:34" ht="15.75" hidden="1" customHeight="1" x14ac:dyDescent="0.25">
      <c r="A1746" s="3" t="s">
        <v>17288</v>
      </c>
      <c r="B1746" s="3" t="s">
        <v>18780</v>
      </c>
      <c r="C1746" s="3">
        <v>2</v>
      </c>
      <c r="D1746" s="3" t="s">
        <v>40</v>
      </c>
      <c r="E1746" s="3">
        <v>60</v>
      </c>
      <c r="F1746" s="3" t="s">
        <v>186</v>
      </c>
      <c r="G1746" s="3" t="s">
        <v>103</v>
      </c>
      <c r="H1746" s="3" t="s">
        <v>187</v>
      </c>
      <c r="L1746" s="3">
        <v>2018</v>
      </c>
      <c r="P1746" s="3" t="s">
        <v>18781</v>
      </c>
      <c r="Q1746" s="3" t="s">
        <v>18782</v>
      </c>
      <c r="R1746" s="3">
        <v>39.300646</v>
      </c>
      <c r="S1746" s="3">
        <v>117.19054199999999</v>
      </c>
      <c r="T1746" s="3" t="s">
        <v>191</v>
      </c>
      <c r="U1746" s="3" t="s">
        <v>18783</v>
      </c>
      <c r="W1746" s="3" t="s">
        <v>18784</v>
      </c>
      <c r="X1746" s="3" t="s">
        <v>17580</v>
      </c>
      <c r="Y1746" s="3" t="s">
        <v>16333</v>
      </c>
      <c r="Z1746" s="3" t="s">
        <v>17294</v>
      </c>
      <c r="AG1746" s="3" t="s">
        <v>18785</v>
      </c>
      <c r="AH1746" s="3" t="s">
        <v>18787</v>
      </c>
    </row>
    <row r="1747" spans="1:34" ht="15.75" hidden="1" customHeight="1" x14ac:dyDescent="0.25">
      <c r="A1747" s="3" t="s">
        <v>17288</v>
      </c>
      <c r="B1747" s="3" t="s">
        <v>18877</v>
      </c>
      <c r="C1747" s="3">
        <v>1</v>
      </c>
      <c r="D1747" s="3" t="s">
        <v>40</v>
      </c>
      <c r="E1747" s="3">
        <v>60</v>
      </c>
      <c r="F1747" s="3" t="s">
        <v>186</v>
      </c>
      <c r="G1747" s="3" t="s">
        <v>103</v>
      </c>
      <c r="H1747" s="3" t="s">
        <v>187</v>
      </c>
      <c r="K1747" s="3" t="s">
        <v>4304</v>
      </c>
      <c r="L1747" s="3">
        <v>2015</v>
      </c>
      <c r="P1747" s="3" t="s">
        <v>18878</v>
      </c>
      <c r="Q1747" s="3" t="s">
        <v>17640</v>
      </c>
      <c r="R1747" s="3">
        <v>31.059584999999998</v>
      </c>
      <c r="S1747" s="3">
        <v>121.357885</v>
      </c>
      <c r="T1747" s="3" t="s">
        <v>191</v>
      </c>
      <c r="U1747" s="3" t="s">
        <v>18759</v>
      </c>
      <c r="W1747" s="3" t="s">
        <v>18879</v>
      </c>
      <c r="X1747" s="3" t="s">
        <v>18759</v>
      </c>
      <c r="Y1747" s="3" t="s">
        <v>16333</v>
      </c>
      <c r="Z1747" s="3" t="s">
        <v>17294</v>
      </c>
      <c r="AC1747" s="3" t="s">
        <v>18880</v>
      </c>
      <c r="AG1747" s="3" t="s">
        <v>18881</v>
      </c>
      <c r="AH1747" s="3" t="s">
        <v>18882</v>
      </c>
    </row>
    <row r="1748" spans="1:34" ht="15.75" hidden="1" customHeight="1" x14ac:dyDescent="0.25">
      <c r="A1748" s="3" t="s">
        <v>17288</v>
      </c>
      <c r="B1748" s="3" t="s">
        <v>18877</v>
      </c>
      <c r="C1748" s="3">
        <v>2</v>
      </c>
      <c r="D1748" s="3" t="s">
        <v>40</v>
      </c>
      <c r="E1748" s="3">
        <v>60</v>
      </c>
      <c r="F1748" s="3" t="s">
        <v>186</v>
      </c>
      <c r="G1748" s="3" t="s">
        <v>103</v>
      </c>
      <c r="H1748" s="3" t="s">
        <v>187</v>
      </c>
      <c r="K1748" s="3" t="s">
        <v>4304</v>
      </c>
      <c r="L1748" s="3">
        <v>2015</v>
      </c>
      <c r="P1748" s="3" t="s">
        <v>18878</v>
      </c>
      <c r="Q1748" s="3" t="s">
        <v>17640</v>
      </c>
      <c r="R1748" s="3">
        <v>31.059584999999998</v>
      </c>
      <c r="S1748" s="3">
        <v>121.357885</v>
      </c>
      <c r="T1748" s="3" t="s">
        <v>191</v>
      </c>
      <c r="U1748" s="3" t="s">
        <v>18759</v>
      </c>
      <c r="W1748" s="3" t="s">
        <v>18879</v>
      </c>
      <c r="X1748" s="3" t="s">
        <v>18759</v>
      </c>
      <c r="Y1748" s="3" t="s">
        <v>16333</v>
      </c>
      <c r="Z1748" s="3" t="s">
        <v>17294</v>
      </c>
      <c r="AC1748" s="3" t="s">
        <v>18880</v>
      </c>
      <c r="AG1748" s="3" t="s">
        <v>18881</v>
      </c>
      <c r="AH1748" s="3" t="s">
        <v>18883</v>
      </c>
    </row>
    <row r="1749" spans="1:34" ht="15.75" hidden="1" customHeight="1" x14ac:dyDescent="0.25">
      <c r="A1749" s="3" t="s">
        <v>17288</v>
      </c>
      <c r="B1749" s="3" t="s">
        <v>19171</v>
      </c>
      <c r="C1749" s="3">
        <v>1</v>
      </c>
      <c r="D1749" s="3" t="s">
        <v>40</v>
      </c>
      <c r="E1749" s="3">
        <v>60</v>
      </c>
      <c r="F1749" s="3" t="s">
        <v>186</v>
      </c>
      <c r="G1749" s="3" t="s">
        <v>103</v>
      </c>
      <c r="H1749" s="3" t="s">
        <v>187</v>
      </c>
      <c r="L1749" s="3">
        <v>2021</v>
      </c>
      <c r="P1749" s="3" t="s">
        <v>19172</v>
      </c>
      <c r="Q1749" s="3" t="s">
        <v>17517</v>
      </c>
      <c r="R1749" s="3">
        <v>22.576336000000001</v>
      </c>
      <c r="S1749" s="3">
        <v>113.16225300000001</v>
      </c>
      <c r="T1749" s="3" t="s">
        <v>528</v>
      </c>
      <c r="U1749" s="3" t="s">
        <v>17317</v>
      </c>
      <c r="W1749" s="3" t="s">
        <v>19173</v>
      </c>
      <c r="X1749" s="3" t="s">
        <v>17320</v>
      </c>
      <c r="Y1749" s="3" t="s">
        <v>16333</v>
      </c>
      <c r="Z1749" s="3" t="s">
        <v>17294</v>
      </c>
      <c r="AG1749" s="3" t="s">
        <v>19174</v>
      </c>
      <c r="AH1749" s="3" t="s">
        <v>19175</v>
      </c>
    </row>
    <row r="1750" spans="1:34" ht="15.75" hidden="1" customHeight="1" x14ac:dyDescent="0.25">
      <c r="A1750" s="3" t="s">
        <v>17288</v>
      </c>
      <c r="B1750" s="3" t="s">
        <v>19171</v>
      </c>
      <c r="C1750" s="3">
        <v>2</v>
      </c>
      <c r="D1750" s="3" t="s">
        <v>40</v>
      </c>
      <c r="E1750" s="3">
        <v>60</v>
      </c>
      <c r="F1750" s="3" t="s">
        <v>186</v>
      </c>
      <c r="G1750" s="3" t="s">
        <v>103</v>
      </c>
      <c r="H1750" s="3" t="s">
        <v>187</v>
      </c>
      <c r="L1750" s="3">
        <v>2021</v>
      </c>
      <c r="P1750" s="3" t="s">
        <v>19172</v>
      </c>
      <c r="Q1750" s="3" t="s">
        <v>17517</v>
      </c>
      <c r="R1750" s="3">
        <v>22.576336000000001</v>
      </c>
      <c r="S1750" s="3">
        <v>113.16225300000001</v>
      </c>
      <c r="T1750" s="3" t="s">
        <v>528</v>
      </c>
      <c r="U1750" s="3" t="s">
        <v>17317</v>
      </c>
      <c r="W1750" s="3" t="s">
        <v>19173</v>
      </c>
      <c r="X1750" s="3" t="s">
        <v>17320</v>
      </c>
      <c r="Y1750" s="3" t="s">
        <v>16333</v>
      </c>
      <c r="Z1750" s="3" t="s">
        <v>17294</v>
      </c>
      <c r="AG1750" s="3" t="s">
        <v>19174</v>
      </c>
      <c r="AH1750" s="3" t="s">
        <v>19176</v>
      </c>
    </row>
    <row r="1751" spans="1:34" ht="15.75" hidden="1" customHeight="1" x14ac:dyDescent="0.25">
      <c r="A1751" s="3" t="s">
        <v>17288</v>
      </c>
      <c r="B1751" s="3" t="s">
        <v>19177</v>
      </c>
      <c r="C1751" s="3">
        <v>1</v>
      </c>
      <c r="D1751" s="3" t="s">
        <v>40</v>
      </c>
      <c r="E1751" s="3">
        <v>60</v>
      </c>
      <c r="F1751" s="3" t="s">
        <v>262</v>
      </c>
      <c r="G1751" s="3" t="s">
        <v>103</v>
      </c>
      <c r="H1751" s="3" t="s">
        <v>187</v>
      </c>
      <c r="I1751" s="3" t="s">
        <v>188</v>
      </c>
      <c r="J1751" s="3" t="s">
        <v>188</v>
      </c>
      <c r="L1751" s="3" t="s">
        <v>188</v>
      </c>
      <c r="P1751" s="3" t="s">
        <v>19178</v>
      </c>
      <c r="Q1751" s="3" t="s">
        <v>19179</v>
      </c>
      <c r="R1751" s="3">
        <v>22.274512000000001</v>
      </c>
      <c r="S1751" s="3">
        <v>113.093824</v>
      </c>
      <c r="T1751" s="3" t="s">
        <v>528</v>
      </c>
      <c r="U1751" s="3" t="s">
        <v>17317</v>
      </c>
      <c r="W1751" s="3" t="s">
        <v>19180</v>
      </c>
      <c r="X1751" s="3" t="s">
        <v>17320</v>
      </c>
      <c r="Y1751" s="3" t="s">
        <v>16333</v>
      </c>
      <c r="Z1751" s="3" t="s">
        <v>17294</v>
      </c>
      <c r="AG1751" s="3" t="s">
        <v>19181</v>
      </c>
      <c r="AH1751" s="3" t="s">
        <v>19182</v>
      </c>
    </row>
    <row r="1752" spans="1:34" ht="15.75" hidden="1" customHeight="1" x14ac:dyDescent="0.25">
      <c r="A1752" s="3" t="s">
        <v>17288</v>
      </c>
      <c r="B1752" s="3" t="s">
        <v>19177</v>
      </c>
      <c r="C1752" s="3">
        <v>2</v>
      </c>
      <c r="D1752" s="3" t="s">
        <v>40</v>
      </c>
      <c r="E1752" s="3">
        <v>60</v>
      </c>
      <c r="F1752" s="3" t="s">
        <v>262</v>
      </c>
      <c r="G1752" s="3" t="s">
        <v>103</v>
      </c>
      <c r="H1752" s="3" t="s">
        <v>187</v>
      </c>
      <c r="I1752" s="3" t="s">
        <v>188</v>
      </c>
      <c r="J1752" s="3" t="s">
        <v>188</v>
      </c>
      <c r="L1752" s="3" t="s">
        <v>188</v>
      </c>
      <c r="P1752" s="3" t="s">
        <v>19178</v>
      </c>
      <c r="Q1752" s="3" t="s">
        <v>19179</v>
      </c>
      <c r="R1752" s="3">
        <v>22.274512000000001</v>
      </c>
      <c r="S1752" s="3">
        <v>113.093824</v>
      </c>
      <c r="T1752" s="3" t="s">
        <v>528</v>
      </c>
      <c r="U1752" s="3" t="s">
        <v>17317</v>
      </c>
      <c r="W1752" s="3" t="s">
        <v>19180</v>
      </c>
      <c r="X1752" s="3" t="s">
        <v>17320</v>
      </c>
      <c r="Y1752" s="3" t="s">
        <v>16333</v>
      </c>
      <c r="Z1752" s="3" t="s">
        <v>17294</v>
      </c>
      <c r="AG1752" s="3" t="s">
        <v>19181</v>
      </c>
      <c r="AH1752" s="3" t="s">
        <v>19183</v>
      </c>
    </row>
    <row r="1753" spans="1:34" ht="15.75" hidden="1" customHeight="1" x14ac:dyDescent="0.25">
      <c r="A1753" s="3" t="s">
        <v>17288</v>
      </c>
      <c r="B1753" s="3" t="s">
        <v>19472</v>
      </c>
      <c r="C1753" s="3">
        <v>7</v>
      </c>
      <c r="D1753" s="3" t="s">
        <v>58</v>
      </c>
      <c r="E1753" s="3">
        <v>60</v>
      </c>
      <c r="F1753" s="3" t="s">
        <v>186</v>
      </c>
      <c r="G1753" s="3" t="s">
        <v>111</v>
      </c>
      <c r="H1753" s="3" t="s">
        <v>188</v>
      </c>
      <c r="I1753" s="3" t="s">
        <v>188</v>
      </c>
      <c r="J1753" s="3" t="s">
        <v>188</v>
      </c>
      <c r="K1753" s="3" t="s">
        <v>82</v>
      </c>
      <c r="L1753" s="3">
        <v>2020</v>
      </c>
      <c r="P1753" s="3" t="s">
        <v>19473</v>
      </c>
      <c r="Q1753" s="3" t="s">
        <v>19474</v>
      </c>
      <c r="R1753" s="3">
        <v>38.374293999999999</v>
      </c>
      <c r="S1753" s="3">
        <v>114.139211</v>
      </c>
      <c r="T1753" s="3" t="s">
        <v>191</v>
      </c>
      <c r="U1753" s="3" t="s">
        <v>18525</v>
      </c>
      <c r="V1753" s="3" t="s">
        <v>19475</v>
      </c>
      <c r="X1753" s="3" t="s">
        <v>17740</v>
      </c>
      <c r="Y1753" s="3" t="s">
        <v>16333</v>
      </c>
      <c r="Z1753" s="3" t="s">
        <v>17294</v>
      </c>
      <c r="AE1753" s="3" t="s">
        <v>227</v>
      </c>
      <c r="AG1753" s="3" t="s">
        <v>19476</v>
      </c>
      <c r="AH1753" s="3" t="s">
        <v>19484</v>
      </c>
    </row>
    <row r="1754" spans="1:34" ht="15.75" hidden="1" customHeight="1" x14ac:dyDescent="0.25">
      <c r="A1754" s="3" t="s">
        <v>17288</v>
      </c>
      <c r="B1754" s="3" t="s">
        <v>19626</v>
      </c>
      <c r="C1754" s="3" t="s">
        <v>203</v>
      </c>
      <c r="D1754" s="3" t="s">
        <v>40</v>
      </c>
      <c r="E1754" s="3">
        <v>60</v>
      </c>
      <c r="F1754" s="3" t="s">
        <v>671</v>
      </c>
      <c r="G1754" s="3" t="s">
        <v>103</v>
      </c>
      <c r="H1754" s="3" t="s">
        <v>188</v>
      </c>
      <c r="R1754" s="3">
        <v>27.696802999999999</v>
      </c>
      <c r="S1754" s="3">
        <v>111.71027599999999</v>
      </c>
      <c r="T1754" s="3" t="s">
        <v>528</v>
      </c>
      <c r="U1754" s="3" t="s">
        <v>19143</v>
      </c>
      <c r="V1754" s="3" t="s">
        <v>19627</v>
      </c>
      <c r="X1754" s="3" t="s">
        <v>17556</v>
      </c>
      <c r="Y1754" s="3" t="s">
        <v>16333</v>
      </c>
      <c r="Z1754" s="3" t="s">
        <v>17294</v>
      </c>
      <c r="AG1754" s="3" t="s">
        <v>19628</v>
      </c>
      <c r="AH1754" s="3" t="s">
        <v>19629</v>
      </c>
    </row>
    <row r="1755" spans="1:34" ht="15.75" hidden="1" customHeight="1" x14ac:dyDescent="0.25">
      <c r="A1755" s="3" t="s">
        <v>17288</v>
      </c>
      <c r="B1755" s="3" t="s">
        <v>19626</v>
      </c>
      <c r="C1755" s="3" t="s">
        <v>211</v>
      </c>
      <c r="D1755" s="3" t="s">
        <v>40</v>
      </c>
      <c r="E1755" s="3">
        <v>60</v>
      </c>
      <c r="F1755" s="3" t="s">
        <v>671</v>
      </c>
      <c r="G1755" s="3" t="s">
        <v>103</v>
      </c>
      <c r="H1755" s="3" t="s">
        <v>188</v>
      </c>
      <c r="R1755" s="3">
        <v>27.696802999999999</v>
      </c>
      <c r="S1755" s="3">
        <v>111.71027599999999</v>
      </c>
      <c r="T1755" s="3" t="s">
        <v>528</v>
      </c>
      <c r="U1755" s="3" t="s">
        <v>19143</v>
      </c>
      <c r="V1755" s="3" t="s">
        <v>19627</v>
      </c>
      <c r="X1755" s="3" t="s">
        <v>17556</v>
      </c>
      <c r="Y1755" s="3" t="s">
        <v>16333</v>
      </c>
      <c r="Z1755" s="3" t="s">
        <v>17294</v>
      </c>
      <c r="AG1755" s="3" t="s">
        <v>19628</v>
      </c>
      <c r="AH1755" s="3" t="s">
        <v>19630</v>
      </c>
    </row>
    <row r="1756" spans="1:34" ht="15.75" hidden="1" customHeight="1" x14ac:dyDescent="0.25">
      <c r="A1756" s="3" t="s">
        <v>17288</v>
      </c>
      <c r="B1756" s="3" t="s">
        <v>19626</v>
      </c>
      <c r="C1756" s="3" t="s">
        <v>315</v>
      </c>
      <c r="D1756" s="3" t="s">
        <v>40</v>
      </c>
      <c r="E1756" s="3">
        <v>60</v>
      </c>
      <c r="F1756" s="3" t="s">
        <v>671</v>
      </c>
      <c r="G1756" s="3" t="s">
        <v>103</v>
      </c>
      <c r="H1756" s="3" t="s">
        <v>188</v>
      </c>
      <c r="R1756" s="3">
        <v>27.696802999999999</v>
      </c>
      <c r="S1756" s="3">
        <v>111.71027599999999</v>
      </c>
      <c r="T1756" s="3" t="s">
        <v>528</v>
      </c>
      <c r="U1756" s="3" t="s">
        <v>19143</v>
      </c>
      <c r="V1756" s="3" t="s">
        <v>19627</v>
      </c>
      <c r="X1756" s="3" t="s">
        <v>17556</v>
      </c>
      <c r="Y1756" s="3" t="s">
        <v>16333</v>
      </c>
      <c r="Z1756" s="3" t="s">
        <v>17294</v>
      </c>
      <c r="AG1756" s="3" t="s">
        <v>19628</v>
      </c>
      <c r="AH1756" s="3" t="s">
        <v>19631</v>
      </c>
    </row>
    <row r="1757" spans="1:34" ht="15.75" hidden="1" customHeight="1" x14ac:dyDescent="0.25">
      <c r="A1757" s="3" t="s">
        <v>17288</v>
      </c>
      <c r="B1757" s="3" t="s">
        <v>19626</v>
      </c>
      <c r="C1757" s="3" t="s">
        <v>441</v>
      </c>
      <c r="D1757" s="3" t="s">
        <v>40</v>
      </c>
      <c r="E1757" s="3">
        <v>60</v>
      </c>
      <c r="F1757" s="3" t="s">
        <v>671</v>
      </c>
      <c r="G1757" s="3" t="s">
        <v>103</v>
      </c>
      <c r="H1757" s="3" t="s">
        <v>188</v>
      </c>
      <c r="R1757" s="3">
        <v>27.696802999999999</v>
      </c>
      <c r="S1757" s="3">
        <v>111.71027599999999</v>
      </c>
      <c r="T1757" s="3" t="s">
        <v>528</v>
      </c>
      <c r="U1757" s="3" t="s">
        <v>19143</v>
      </c>
      <c r="V1757" s="3" t="s">
        <v>19627</v>
      </c>
      <c r="X1757" s="3" t="s">
        <v>17556</v>
      </c>
      <c r="Y1757" s="3" t="s">
        <v>16333</v>
      </c>
      <c r="Z1757" s="3" t="s">
        <v>17294</v>
      </c>
      <c r="AG1757" s="3" t="s">
        <v>19628</v>
      </c>
      <c r="AH1757" s="3" t="s">
        <v>19632</v>
      </c>
    </row>
    <row r="1758" spans="1:34" ht="15.75" hidden="1" customHeight="1" x14ac:dyDescent="0.25">
      <c r="A1758" s="3" t="s">
        <v>17288</v>
      </c>
      <c r="B1758" s="3" t="s">
        <v>20048</v>
      </c>
      <c r="C1758" s="3" t="s">
        <v>203</v>
      </c>
      <c r="D1758" s="3" t="s">
        <v>40</v>
      </c>
      <c r="E1758" s="3">
        <v>60</v>
      </c>
      <c r="F1758" s="3" t="s">
        <v>671</v>
      </c>
      <c r="G1758" s="3" t="s">
        <v>188</v>
      </c>
      <c r="H1758" s="3" t="s">
        <v>187</v>
      </c>
      <c r="P1758" s="3" t="s">
        <v>17517</v>
      </c>
      <c r="Q1758" s="3" t="s">
        <v>17517</v>
      </c>
      <c r="R1758" s="3">
        <v>32.653660000000002</v>
      </c>
      <c r="S1758" s="3">
        <v>112.829314</v>
      </c>
      <c r="T1758" s="3" t="s">
        <v>528</v>
      </c>
      <c r="U1758" s="3" t="s">
        <v>20049</v>
      </c>
      <c r="W1758" s="3" t="s">
        <v>20050</v>
      </c>
      <c r="X1758" s="3" t="s">
        <v>18567</v>
      </c>
      <c r="Y1758" s="3" t="s">
        <v>16333</v>
      </c>
      <c r="Z1758" s="3" t="s">
        <v>17294</v>
      </c>
      <c r="AC1758" s="3" t="s">
        <v>20051</v>
      </c>
      <c r="AG1758" s="3" t="s">
        <v>20052</v>
      </c>
      <c r="AH1758" s="3" t="s">
        <v>20053</v>
      </c>
    </row>
    <row r="1759" spans="1:34" ht="15.75" hidden="1" customHeight="1" x14ac:dyDescent="0.25">
      <c r="A1759" s="3" t="s">
        <v>17288</v>
      </c>
      <c r="B1759" s="3" t="s">
        <v>20048</v>
      </c>
      <c r="C1759" s="3" t="s">
        <v>211</v>
      </c>
      <c r="D1759" s="3" t="s">
        <v>40</v>
      </c>
      <c r="E1759" s="3">
        <v>60</v>
      </c>
      <c r="F1759" s="3" t="s">
        <v>671</v>
      </c>
      <c r="G1759" s="3" t="s">
        <v>188</v>
      </c>
      <c r="H1759" s="3" t="s">
        <v>187</v>
      </c>
      <c r="P1759" s="3" t="s">
        <v>17517</v>
      </c>
      <c r="Q1759" s="3" t="s">
        <v>17517</v>
      </c>
      <c r="R1759" s="3">
        <v>32.653660000000002</v>
      </c>
      <c r="S1759" s="3">
        <v>112.829314</v>
      </c>
      <c r="T1759" s="3" t="s">
        <v>528</v>
      </c>
      <c r="U1759" s="3" t="s">
        <v>20049</v>
      </c>
      <c r="W1759" s="3" t="s">
        <v>20050</v>
      </c>
      <c r="X1759" s="3" t="s">
        <v>18567</v>
      </c>
      <c r="Y1759" s="3" t="s">
        <v>16333</v>
      </c>
      <c r="Z1759" s="3" t="s">
        <v>17294</v>
      </c>
      <c r="AC1759" s="3" t="s">
        <v>20051</v>
      </c>
      <c r="AG1759" s="3" t="s">
        <v>20052</v>
      </c>
      <c r="AH1759" s="3" t="s">
        <v>20054</v>
      </c>
    </row>
    <row r="1760" spans="1:34" ht="15.75" hidden="1" customHeight="1" x14ac:dyDescent="0.25">
      <c r="A1760" s="3" t="s">
        <v>17288</v>
      </c>
      <c r="B1760" s="3" t="s">
        <v>20048</v>
      </c>
      <c r="C1760" s="3" t="s">
        <v>213</v>
      </c>
      <c r="D1760" s="3" t="s">
        <v>40</v>
      </c>
      <c r="E1760" s="3">
        <v>60</v>
      </c>
      <c r="F1760" s="3" t="s">
        <v>671</v>
      </c>
      <c r="G1760" s="3" t="s">
        <v>188</v>
      </c>
      <c r="H1760" s="3" t="s">
        <v>187</v>
      </c>
      <c r="P1760" s="3" t="s">
        <v>17517</v>
      </c>
      <c r="Q1760" s="3" t="s">
        <v>17517</v>
      </c>
      <c r="R1760" s="3">
        <v>32.653660000000002</v>
      </c>
      <c r="S1760" s="3">
        <v>112.829314</v>
      </c>
      <c r="T1760" s="3" t="s">
        <v>528</v>
      </c>
      <c r="U1760" s="3" t="s">
        <v>20049</v>
      </c>
      <c r="W1760" s="3" t="s">
        <v>20050</v>
      </c>
      <c r="X1760" s="3" t="s">
        <v>18567</v>
      </c>
      <c r="Y1760" s="3" t="s">
        <v>16333</v>
      </c>
      <c r="Z1760" s="3" t="s">
        <v>17294</v>
      </c>
      <c r="AC1760" s="3" t="s">
        <v>20051</v>
      </c>
      <c r="AG1760" s="3" t="s">
        <v>20052</v>
      </c>
      <c r="AH1760" s="3" t="s">
        <v>20055</v>
      </c>
    </row>
    <row r="1761" spans="1:34" ht="15.75" hidden="1" customHeight="1" x14ac:dyDescent="0.25">
      <c r="A1761" s="3" t="s">
        <v>17288</v>
      </c>
      <c r="B1761" s="3" t="s">
        <v>20048</v>
      </c>
      <c r="C1761" s="3" t="s">
        <v>215</v>
      </c>
      <c r="D1761" s="3" t="s">
        <v>40</v>
      </c>
      <c r="E1761" s="3">
        <v>60</v>
      </c>
      <c r="F1761" s="3" t="s">
        <v>671</v>
      </c>
      <c r="G1761" s="3" t="s">
        <v>188</v>
      </c>
      <c r="H1761" s="3" t="s">
        <v>187</v>
      </c>
      <c r="P1761" s="3" t="s">
        <v>17517</v>
      </c>
      <c r="Q1761" s="3" t="s">
        <v>17517</v>
      </c>
      <c r="R1761" s="3">
        <v>32.653660000000002</v>
      </c>
      <c r="S1761" s="3">
        <v>112.829314</v>
      </c>
      <c r="T1761" s="3" t="s">
        <v>528</v>
      </c>
      <c r="U1761" s="3" t="s">
        <v>20049</v>
      </c>
      <c r="W1761" s="3" t="s">
        <v>20050</v>
      </c>
      <c r="X1761" s="3" t="s">
        <v>18567</v>
      </c>
      <c r="Y1761" s="3" t="s">
        <v>16333</v>
      </c>
      <c r="Z1761" s="3" t="s">
        <v>17294</v>
      </c>
      <c r="AC1761" s="3" t="s">
        <v>20051</v>
      </c>
      <c r="AG1761" s="3" t="s">
        <v>20052</v>
      </c>
      <c r="AH1761" s="3" t="s">
        <v>20056</v>
      </c>
    </row>
    <row r="1762" spans="1:34" ht="15.75" hidden="1" customHeight="1" x14ac:dyDescent="0.25">
      <c r="A1762" s="3" t="s">
        <v>20517</v>
      </c>
      <c r="B1762" s="3" t="s">
        <v>20518</v>
      </c>
      <c r="C1762" s="3" t="s">
        <v>20519</v>
      </c>
      <c r="D1762" s="3" t="s">
        <v>72</v>
      </c>
      <c r="E1762" s="3">
        <v>60</v>
      </c>
      <c r="F1762" s="3" t="s">
        <v>186</v>
      </c>
      <c r="G1762" s="3" t="s">
        <v>111</v>
      </c>
      <c r="H1762" s="3" t="s">
        <v>187</v>
      </c>
      <c r="L1762" s="3" t="s">
        <v>20520</v>
      </c>
      <c r="P1762" s="3" t="s">
        <v>20521</v>
      </c>
      <c r="Q1762" s="3" t="s">
        <v>20521</v>
      </c>
      <c r="R1762" s="3">
        <v>34.980400000000003</v>
      </c>
      <c r="S1762" s="3">
        <v>33.745699999999999</v>
      </c>
      <c r="T1762" s="3" t="s">
        <v>191</v>
      </c>
      <c r="Y1762" s="3" t="s">
        <v>16333</v>
      </c>
      <c r="Z1762" s="3" t="s">
        <v>16342</v>
      </c>
      <c r="AG1762" s="3" t="s">
        <v>20522</v>
      </c>
      <c r="AH1762" s="3" t="s">
        <v>20523</v>
      </c>
    </row>
    <row r="1763" spans="1:34" ht="15.75" hidden="1" customHeight="1" x14ac:dyDescent="0.25">
      <c r="A1763" s="3" t="s">
        <v>20517</v>
      </c>
      <c r="B1763" s="3" t="s">
        <v>20518</v>
      </c>
      <c r="C1763" s="3" t="s">
        <v>20524</v>
      </c>
      <c r="D1763" s="3" t="s">
        <v>72</v>
      </c>
      <c r="E1763" s="3">
        <v>60</v>
      </c>
      <c r="F1763" s="3" t="s">
        <v>186</v>
      </c>
      <c r="G1763" s="3" t="s">
        <v>111</v>
      </c>
      <c r="H1763" s="3" t="s">
        <v>187</v>
      </c>
      <c r="L1763" s="3" t="s">
        <v>2747</v>
      </c>
      <c r="P1763" s="3" t="s">
        <v>20521</v>
      </c>
      <c r="Q1763" s="3" t="s">
        <v>20521</v>
      </c>
      <c r="R1763" s="3">
        <v>34.980400000000003</v>
      </c>
      <c r="S1763" s="3">
        <v>33.745699999999999</v>
      </c>
      <c r="T1763" s="3" t="s">
        <v>191</v>
      </c>
      <c r="Y1763" s="3" t="s">
        <v>16333</v>
      </c>
      <c r="Z1763" s="3" t="s">
        <v>16342</v>
      </c>
      <c r="AG1763" s="3" t="s">
        <v>20522</v>
      </c>
      <c r="AH1763" s="3" t="s">
        <v>20525</v>
      </c>
    </row>
    <row r="1764" spans="1:34" ht="15.75" hidden="1" customHeight="1" x14ac:dyDescent="0.25">
      <c r="A1764" s="3" t="s">
        <v>20517</v>
      </c>
      <c r="B1764" s="3" t="s">
        <v>20518</v>
      </c>
      <c r="C1764" s="3" t="s">
        <v>20526</v>
      </c>
      <c r="D1764" s="3" t="s">
        <v>72</v>
      </c>
      <c r="E1764" s="3">
        <v>60</v>
      </c>
      <c r="F1764" s="3" t="s">
        <v>186</v>
      </c>
      <c r="G1764" s="3" t="s">
        <v>111</v>
      </c>
      <c r="H1764" s="3" t="s">
        <v>187</v>
      </c>
      <c r="L1764" s="3" t="s">
        <v>20527</v>
      </c>
      <c r="P1764" s="3" t="s">
        <v>20521</v>
      </c>
      <c r="Q1764" s="3" t="s">
        <v>20521</v>
      </c>
      <c r="R1764" s="3">
        <v>34.980400000000003</v>
      </c>
      <c r="S1764" s="3">
        <v>33.745699999999999</v>
      </c>
      <c r="T1764" s="3" t="s">
        <v>191</v>
      </c>
      <c r="Y1764" s="3" t="s">
        <v>16333</v>
      </c>
      <c r="Z1764" s="3" t="s">
        <v>16342</v>
      </c>
      <c r="AG1764" s="3" t="s">
        <v>20522</v>
      </c>
      <c r="AH1764" s="3" t="s">
        <v>20528</v>
      </c>
    </row>
    <row r="1765" spans="1:34" ht="15.75" hidden="1" customHeight="1" x14ac:dyDescent="0.25">
      <c r="A1765" s="3" t="s">
        <v>20517</v>
      </c>
      <c r="B1765" s="3" t="s">
        <v>20518</v>
      </c>
      <c r="C1765" s="3" t="s">
        <v>20529</v>
      </c>
      <c r="D1765" s="3" t="s">
        <v>72</v>
      </c>
      <c r="E1765" s="3">
        <v>60</v>
      </c>
      <c r="F1765" s="3" t="s">
        <v>186</v>
      </c>
      <c r="G1765" s="3" t="s">
        <v>111</v>
      </c>
      <c r="H1765" s="3" t="s">
        <v>187</v>
      </c>
      <c r="L1765" s="3" t="s">
        <v>20527</v>
      </c>
      <c r="P1765" s="3" t="s">
        <v>20521</v>
      </c>
      <c r="Q1765" s="3" t="s">
        <v>20521</v>
      </c>
      <c r="R1765" s="3">
        <v>34.980400000000003</v>
      </c>
      <c r="S1765" s="3">
        <v>33.745699999999999</v>
      </c>
      <c r="T1765" s="3" t="s">
        <v>191</v>
      </c>
      <c r="Y1765" s="3" t="s">
        <v>16333</v>
      </c>
      <c r="Z1765" s="3" t="s">
        <v>16342</v>
      </c>
      <c r="AG1765" s="3" t="s">
        <v>20522</v>
      </c>
      <c r="AH1765" s="3" t="s">
        <v>20530</v>
      </c>
    </row>
    <row r="1766" spans="1:34" ht="15.75" hidden="1" customHeight="1" x14ac:dyDescent="0.25">
      <c r="A1766" s="3" t="s">
        <v>20517</v>
      </c>
      <c r="B1766" s="3" t="s">
        <v>20518</v>
      </c>
      <c r="C1766" s="3" t="s">
        <v>20531</v>
      </c>
      <c r="D1766" s="3" t="s">
        <v>72</v>
      </c>
      <c r="E1766" s="3">
        <v>60</v>
      </c>
      <c r="F1766" s="3" t="s">
        <v>186</v>
      </c>
      <c r="G1766" s="3" t="s">
        <v>111</v>
      </c>
      <c r="H1766" s="3" t="s">
        <v>187</v>
      </c>
      <c r="L1766" s="3" t="s">
        <v>4027</v>
      </c>
      <c r="P1766" s="3" t="s">
        <v>20521</v>
      </c>
      <c r="Q1766" s="3" t="s">
        <v>20521</v>
      </c>
      <c r="R1766" s="3">
        <v>34.980400000000003</v>
      </c>
      <c r="S1766" s="3">
        <v>33.745699999999999</v>
      </c>
      <c r="T1766" s="3" t="s">
        <v>191</v>
      </c>
      <c r="Y1766" s="3" t="s">
        <v>16333</v>
      </c>
      <c r="Z1766" s="3" t="s">
        <v>16342</v>
      </c>
      <c r="AG1766" s="3" t="s">
        <v>20522</v>
      </c>
      <c r="AH1766" s="3" t="s">
        <v>20532</v>
      </c>
    </row>
    <row r="1767" spans="1:34" ht="15.75" hidden="1" customHeight="1" x14ac:dyDescent="0.25">
      <c r="A1767" s="3" t="s">
        <v>20517</v>
      </c>
      <c r="B1767" s="3" t="s">
        <v>20518</v>
      </c>
      <c r="C1767" s="3" t="s">
        <v>20533</v>
      </c>
      <c r="D1767" s="3" t="s">
        <v>72</v>
      </c>
      <c r="E1767" s="3">
        <v>60</v>
      </c>
      <c r="F1767" s="3" t="s">
        <v>186</v>
      </c>
      <c r="G1767" s="3" t="s">
        <v>111</v>
      </c>
      <c r="H1767" s="3" t="s">
        <v>187</v>
      </c>
      <c r="L1767" s="3" t="s">
        <v>4033</v>
      </c>
      <c r="P1767" s="3" t="s">
        <v>20521</v>
      </c>
      <c r="Q1767" s="3" t="s">
        <v>20521</v>
      </c>
      <c r="R1767" s="3">
        <v>34.980400000000003</v>
      </c>
      <c r="S1767" s="3">
        <v>33.745699999999999</v>
      </c>
      <c r="T1767" s="3" t="s">
        <v>191</v>
      </c>
      <c r="Y1767" s="3" t="s">
        <v>16333</v>
      </c>
      <c r="Z1767" s="3" t="s">
        <v>16342</v>
      </c>
      <c r="AG1767" s="3" t="s">
        <v>20522</v>
      </c>
      <c r="AH1767" s="3" t="s">
        <v>20534</v>
      </c>
    </row>
    <row r="1768" spans="1:34" ht="15.75" hidden="1" customHeight="1" x14ac:dyDescent="0.25">
      <c r="A1768" s="3" t="s">
        <v>20517</v>
      </c>
      <c r="B1768" s="3" t="s">
        <v>20562</v>
      </c>
      <c r="C1768" s="3" t="s">
        <v>704</v>
      </c>
      <c r="D1768" s="3" t="s">
        <v>1601</v>
      </c>
      <c r="E1768" s="3">
        <v>60</v>
      </c>
      <c r="F1768" s="3" t="s">
        <v>186</v>
      </c>
      <c r="G1768" s="3" t="s">
        <v>111</v>
      </c>
      <c r="L1768" s="3" t="s">
        <v>7843</v>
      </c>
      <c r="P1768" s="3" t="s">
        <v>20565</v>
      </c>
      <c r="Q1768" s="3" t="s">
        <v>20565</v>
      </c>
      <c r="R1768" s="3">
        <v>35.335000000000001</v>
      </c>
      <c r="S1768" s="3">
        <v>33.457700000000003</v>
      </c>
      <c r="T1768" s="3" t="s">
        <v>191</v>
      </c>
      <c r="Y1768" s="3" t="s">
        <v>16333</v>
      </c>
      <c r="Z1768" s="3" t="s">
        <v>16342</v>
      </c>
      <c r="AG1768" s="3" t="s">
        <v>20566</v>
      </c>
      <c r="AH1768" s="3" t="s">
        <v>20568</v>
      </c>
    </row>
    <row r="1769" spans="1:34" ht="15.75" hidden="1" customHeight="1" x14ac:dyDescent="0.25">
      <c r="A1769" s="3" t="s">
        <v>20517</v>
      </c>
      <c r="B1769" s="3" t="s">
        <v>20562</v>
      </c>
      <c r="C1769" s="3" t="s">
        <v>710</v>
      </c>
      <c r="D1769" s="3" t="s">
        <v>1601</v>
      </c>
      <c r="E1769" s="3">
        <v>60</v>
      </c>
      <c r="F1769" s="3" t="s">
        <v>186</v>
      </c>
      <c r="G1769" s="3" t="s">
        <v>111</v>
      </c>
      <c r="L1769" s="3" t="s">
        <v>4493</v>
      </c>
      <c r="P1769" s="3" t="s">
        <v>20565</v>
      </c>
      <c r="Q1769" s="3" t="s">
        <v>20565</v>
      </c>
      <c r="R1769" s="3">
        <v>35.335000000000001</v>
      </c>
      <c r="S1769" s="3">
        <v>33.457700000000003</v>
      </c>
      <c r="T1769" s="3" t="s">
        <v>191</v>
      </c>
      <c r="Y1769" s="3" t="s">
        <v>16333</v>
      </c>
      <c r="Z1769" s="3" t="s">
        <v>16342</v>
      </c>
      <c r="AG1769" s="3" t="s">
        <v>20566</v>
      </c>
      <c r="AH1769" s="3" t="s">
        <v>20569</v>
      </c>
    </row>
    <row r="1770" spans="1:34" ht="15.75" hidden="1" customHeight="1" x14ac:dyDescent="0.25">
      <c r="A1770" s="3" t="s">
        <v>20676</v>
      </c>
      <c r="B1770" s="3" t="s">
        <v>20840</v>
      </c>
      <c r="C1770" s="3">
        <v>1</v>
      </c>
      <c r="D1770" s="3" t="s">
        <v>188</v>
      </c>
      <c r="E1770" s="3">
        <v>60</v>
      </c>
      <c r="F1770" s="3" t="s">
        <v>186</v>
      </c>
      <c r="G1770" s="3" t="s">
        <v>103</v>
      </c>
      <c r="L1770" s="3" t="s">
        <v>188</v>
      </c>
      <c r="P1770" s="3" t="s">
        <v>20841</v>
      </c>
      <c r="Q1770" s="3" t="s">
        <v>20841</v>
      </c>
      <c r="R1770" s="3">
        <v>17.688580079357699</v>
      </c>
      <c r="S1770" s="3">
        <v>83.251943397372699</v>
      </c>
      <c r="T1770" s="3" t="s">
        <v>191</v>
      </c>
      <c r="U1770" s="3" t="s">
        <v>20842</v>
      </c>
      <c r="X1770" s="3" t="s">
        <v>20794</v>
      </c>
      <c r="Y1770" s="3" t="s">
        <v>16333</v>
      </c>
      <c r="Z1770" s="3" t="s">
        <v>16334</v>
      </c>
      <c r="AD1770" s="3" t="s">
        <v>815</v>
      </c>
      <c r="AG1770" s="3" t="s">
        <v>20843</v>
      </c>
      <c r="AH1770" s="3" t="s">
        <v>20844</v>
      </c>
    </row>
    <row r="1771" spans="1:34" ht="15.75" hidden="1" customHeight="1" x14ac:dyDescent="0.25">
      <c r="A1771" s="3" t="s">
        <v>21164</v>
      </c>
      <c r="B1771" s="3" t="s">
        <v>21175</v>
      </c>
      <c r="C1771" s="3">
        <v>1</v>
      </c>
      <c r="D1771" s="3" t="s">
        <v>14408</v>
      </c>
      <c r="E1771" s="3">
        <v>60</v>
      </c>
      <c r="F1771" s="3" t="s">
        <v>186</v>
      </c>
      <c r="G1771" s="3" t="s">
        <v>101</v>
      </c>
      <c r="H1771" s="3" t="s">
        <v>188</v>
      </c>
      <c r="J1771" s="3" t="s">
        <v>188</v>
      </c>
      <c r="L1771" s="3" t="s">
        <v>7534</v>
      </c>
      <c r="P1771" s="3" t="s">
        <v>21166</v>
      </c>
      <c r="Q1771" s="3" t="s">
        <v>21166</v>
      </c>
      <c r="R1771" s="3">
        <v>-3.5504816670283001</v>
      </c>
      <c r="S1771" s="3">
        <v>128.33573217301901</v>
      </c>
      <c r="T1771" s="3" t="s">
        <v>191</v>
      </c>
      <c r="U1771" s="3" t="s">
        <v>21176</v>
      </c>
      <c r="X1771" s="3" t="s">
        <v>21177</v>
      </c>
      <c r="Y1771" s="3" t="s">
        <v>16333</v>
      </c>
      <c r="Z1771" s="3" t="s">
        <v>17260</v>
      </c>
      <c r="AG1771" s="3" t="s">
        <v>21178</v>
      </c>
      <c r="AH1771" s="3" t="s">
        <v>21179</v>
      </c>
    </row>
    <row r="1772" spans="1:34" ht="15.75" hidden="1" customHeight="1" x14ac:dyDescent="0.25">
      <c r="A1772" s="3" t="s">
        <v>21164</v>
      </c>
      <c r="B1772" s="3" t="s">
        <v>21545</v>
      </c>
      <c r="C1772" s="3">
        <v>1</v>
      </c>
      <c r="D1772" s="3" t="s">
        <v>40</v>
      </c>
      <c r="E1772" s="3">
        <v>60</v>
      </c>
      <c r="F1772" s="3" t="s">
        <v>671</v>
      </c>
      <c r="G1772" s="3" t="s">
        <v>105</v>
      </c>
      <c r="H1772" s="3" t="s">
        <v>188</v>
      </c>
      <c r="L1772" s="3" t="s">
        <v>188</v>
      </c>
      <c r="P1772" s="3" t="s">
        <v>21546</v>
      </c>
      <c r="Q1772" s="3" t="s">
        <v>21546</v>
      </c>
      <c r="R1772" s="3">
        <v>-6.1275228999999998</v>
      </c>
      <c r="S1772" s="3">
        <v>106.65151710000001</v>
      </c>
      <c r="T1772" s="3" t="s">
        <v>528</v>
      </c>
      <c r="U1772" s="3" t="s">
        <v>21547</v>
      </c>
      <c r="X1772" s="3" t="s">
        <v>21273</v>
      </c>
      <c r="Y1772" s="3" t="s">
        <v>16333</v>
      </c>
      <c r="Z1772" s="3" t="s">
        <v>17260</v>
      </c>
      <c r="AG1772" s="3" t="s">
        <v>21548</v>
      </c>
      <c r="AH1772" s="3" t="s">
        <v>21549</v>
      </c>
    </row>
    <row r="1773" spans="1:34" ht="15.75" hidden="1" customHeight="1" x14ac:dyDescent="0.25">
      <c r="A1773" s="3" t="s">
        <v>21164</v>
      </c>
      <c r="B1773" s="3" t="s">
        <v>21584</v>
      </c>
      <c r="C1773" s="3">
        <v>1</v>
      </c>
      <c r="D1773" s="3" t="s">
        <v>185</v>
      </c>
      <c r="E1773" s="3">
        <v>60</v>
      </c>
      <c r="F1773" s="3" t="s">
        <v>186</v>
      </c>
      <c r="G1773" s="3" t="s">
        <v>103</v>
      </c>
      <c r="H1773" s="3" t="s">
        <v>188</v>
      </c>
      <c r="L1773" s="3" t="s">
        <v>2772</v>
      </c>
      <c r="P1773" s="3" t="s">
        <v>21166</v>
      </c>
      <c r="Q1773" s="3" t="s">
        <v>21166</v>
      </c>
      <c r="R1773" s="3">
        <v>-0.38135599999999997</v>
      </c>
      <c r="S1773" s="3">
        <v>117.051316</v>
      </c>
      <c r="T1773" s="3" t="s">
        <v>191</v>
      </c>
      <c r="U1773" s="3" t="s">
        <v>21585</v>
      </c>
      <c r="X1773" s="3" t="s">
        <v>21190</v>
      </c>
      <c r="Y1773" s="3" t="s">
        <v>16333</v>
      </c>
      <c r="Z1773" s="3" t="s">
        <v>17260</v>
      </c>
      <c r="AG1773" s="3" t="s">
        <v>21586</v>
      </c>
      <c r="AH1773" s="3" t="s">
        <v>21587</v>
      </c>
    </row>
    <row r="1774" spans="1:34" ht="15.75" hidden="1" customHeight="1" x14ac:dyDescent="0.25">
      <c r="A1774" s="3" t="s">
        <v>21612</v>
      </c>
      <c r="B1774" s="3" t="s">
        <v>21740</v>
      </c>
      <c r="C1774" s="3">
        <v>1</v>
      </c>
      <c r="D1774" s="3" t="s">
        <v>204</v>
      </c>
      <c r="E1774" s="3">
        <v>60</v>
      </c>
      <c r="F1774" s="3" t="s">
        <v>186</v>
      </c>
      <c r="G1774" s="3" t="s">
        <v>111</v>
      </c>
      <c r="H1774" s="3" t="s">
        <v>188</v>
      </c>
      <c r="I1774" s="3" t="s">
        <v>188</v>
      </c>
      <c r="J1774" s="3" t="s">
        <v>188</v>
      </c>
      <c r="L1774" s="3" t="s">
        <v>188</v>
      </c>
      <c r="P1774" s="3" t="s">
        <v>21741</v>
      </c>
      <c r="Q1774" s="3" t="s">
        <v>21742</v>
      </c>
      <c r="R1774" s="3">
        <v>35.642156999999997</v>
      </c>
      <c r="S1774" s="3">
        <v>51.427264999999998</v>
      </c>
      <c r="T1774" s="3" t="s">
        <v>191</v>
      </c>
      <c r="U1774" s="3" t="s">
        <v>21743</v>
      </c>
      <c r="X1774" s="3" t="s">
        <v>21743</v>
      </c>
      <c r="Y1774" s="3" t="s">
        <v>16333</v>
      </c>
      <c r="Z1774" s="3" t="s">
        <v>16334</v>
      </c>
      <c r="AA1774" s="3" t="s">
        <v>21744</v>
      </c>
      <c r="AF1774" s="3" t="s">
        <v>197</v>
      </c>
      <c r="AG1774" s="3" t="s">
        <v>21745</v>
      </c>
      <c r="AH1774" s="3" t="s">
        <v>21746</v>
      </c>
    </row>
    <row r="1775" spans="1:34" ht="15.75" hidden="1" customHeight="1" x14ac:dyDescent="0.25">
      <c r="A1775" s="3" t="s">
        <v>21612</v>
      </c>
      <c r="B1775" s="3" t="s">
        <v>22075</v>
      </c>
      <c r="C1775" s="3">
        <v>3</v>
      </c>
      <c r="D1775" s="3" t="s">
        <v>40</v>
      </c>
      <c r="E1775" s="3">
        <v>60</v>
      </c>
      <c r="F1775" s="3" t="s">
        <v>186</v>
      </c>
      <c r="G1775" s="3" t="s">
        <v>111</v>
      </c>
      <c r="H1775" s="3" t="s">
        <v>188</v>
      </c>
      <c r="I1775" s="3" t="s">
        <v>188</v>
      </c>
      <c r="J1775" s="3" t="s">
        <v>188</v>
      </c>
      <c r="L1775" s="3" t="s">
        <v>21962</v>
      </c>
      <c r="P1775" s="3" t="s">
        <v>22076</v>
      </c>
      <c r="Q1775" s="3" t="s">
        <v>22076</v>
      </c>
      <c r="R1775" s="3">
        <v>36.271299999999997</v>
      </c>
      <c r="S1775" s="3">
        <v>59.650799999999997</v>
      </c>
      <c r="T1775" s="3" t="s">
        <v>191</v>
      </c>
      <c r="U1775" s="3" t="s">
        <v>21877</v>
      </c>
      <c r="X1775" s="3" t="s">
        <v>21878</v>
      </c>
      <c r="Y1775" s="3" t="s">
        <v>16333</v>
      </c>
      <c r="Z1775" s="3" t="s">
        <v>16334</v>
      </c>
      <c r="AA1775" s="3" t="s">
        <v>22077</v>
      </c>
      <c r="AD1775" s="3" t="s">
        <v>197</v>
      </c>
      <c r="AE1775" s="3" t="s">
        <v>257</v>
      </c>
      <c r="AF1775" s="3" t="s">
        <v>197</v>
      </c>
      <c r="AG1775" s="3" t="s">
        <v>22078</v>
      </c>
      <c r="AH1775" s="3" t="s">
        <v>22081</v>
      </c>
    </row>
    <row r="1776" spans="1:34" ht="15.75" hidden="1" customHeight="1" x14ac:dyDescent="0.25">
      <c r="A1776" s="3" t="s">
        <v>21612</v>
      </c>
      <c r="B1776" s="3" t="s">
        <v>22075</v>
      </c>
      <c r="C1776" s="3">
        <v>4</v>
      </c>
      <c r="D1776" s="3" t="s">
        <v>40</v>
      </c>
      <c r="E1776" s="3">
        <v>60</v>
      </c>
      <c r="F1776" s="3" t="s">
        <v>186</v>
      </c>
      <c r="G1776" s="3" t="s">
        <v>111</v>
      </c>
      <c r="H1776" s="3" t="s">
        <v>188</v>
      </c>
      <c r="I1776" s="3" t="s">
        <v>188</v>
      </c>
      <c r="J1776" s="3" t="s">
        <v>188</v>
      </c>
      <c r="L1776" s="3" t="s">
        <v>21962</v>
      </c>
      <c r="P1776" s="3" t="s">
        <v>22076</v>
      </c>
      <c r="Q1776" s="3" t="s">
        <v>22076</v>
      </c>
      <c r="R1776" s="3">
        <v>36.271299999999997</v>
      </c>
      <c r="S1776" s="3">
        <v>59.650799999999997</v>
      </c>
      <c r="T1776" s="3" t="s">
        <v>191</v>
      </c>
      <c r="U1776" s="3" t="s">
        <v>21877</v>
      </c>
      <c r="X1776" s="3" t="s">
        <v>21878</v>
      </c>
      <c r="Y1776" s="3" t="s">
        <v>16333</v>
      </c>
      <c r="Z1776" s="3" t="s">
        <v>16334</v>
      </c>
      <c r="AA1776" s="3" t="s">
        <v>22077</v>
      </c>
      <c r="AD1776" s="3" t="s">
        <v>197</v>
      </c>
      <c r="AE1776" s="3" t="s">
        <v>257</v>
      </c>
      <c r="AF1776" s="3" t="s">
        <v>197</v>
      </c>
      <c r="AG1776" s="3" t="s">
        <v>22078</v>
      </c>
      <c r="AH1776" s="3" t="s">
        <v>22082</v>
      </c>
    </row>
    <row r="1777" spans="1:34" ht="15.75" hidden="1" customHeight="1" x14ac:dyDescent="0.25">
      <c r="A1777" s="3" t="s">
        <v>21612</v>
      </c>
      <c r="B1777" s="3" t="s">
        <v>22308</v>
      </c>
      <c r="C1777" s="3" t="s">
        <v>686</v>
      </c>
      <c r="D1777" s="3" t="s">
        <v>185</v>
      </c>
      <c r="E1777" s="3">
        <v>60</v>
      </c>
      <c r="F1777" s="3" t="s">
        <v>186</v>
      </c>
      <c r="G1777" s="3" t="s">
        <v>105</v>
      </c>
      <c r="H1777" s="3" t="s">
        <v>188</v>
      </c>
      <c r="I1777" s="3" t="s">
        <v>188</v>
      </c>
      <c r="J1777" s="3" t="s">
        <v>188</v>
      </c>
      <c r="L1777" s="3" t="s">
        <v>10305</v>
      </c>
      <c r="P1777" s="3" t="s">
        <v>22309</v>
      </c>
      <c r="Q1777" s="3" t="s">
        <v>21724</v>
      </c>
      <c r="R1777" s="3">
        <v>36.657260999999998</v>
      </c>
      <c r="S1777" s="3">
        <v>49.458114999999999</v>
      </c>
      <c r="T1777" s="3" t="s">
        <v>191</v>
      </c>
      <c r="U1777" s="3" t="s">
        <v>22310</v>
      </c>
      <c r="X1777" s="3" t="s">
        <v>21899</v>
      </c>
      <c r="Y1777" s="3" t="s">
        <v>16333</v>
      </c>
      <c r="Z1777" s="3" t="s">
        <v>16334</v>
      </c>
      <c r="AA1777" s="3" t="s">
        <v>22311</v>
      </c>
      <c r="AC1777" s="3" t="s">
        <v>22312</v>
      </c>
      <c r="AF1777" s="3" t="s">
        <v>197</v>
      </c>
      <c r="AG1777" s="3" t="s">
        <v>22313</v>
      </c>
      <c r="AH1777" s="3" t="s">
        <v>22314</v>
      </c>
    </row>
    <row r="1778" spans="1:34" ht="15.75" hidden="1" customHeight="1" x14ac:dyDescent="0.25">
      <c r="A1778" s="3" t="s">
        <v>21612</v>
      </c>
      <c r="B1778" s="3" t="s">
        <v>22308</v>
      </c>
      <c r="C1778" s="3" t="s">
        <v>692</v>
      </c>
      <c r="D1778" s="3" t="s">
        <v>185</v>
      </c>
      <c r="E1778" s="3">
        <v>60</v>
      </c>
      <c r="F1778" s="3" t="s">
        <v>186</v>
      </c>
      <c r="G1778" s="3" t="s">
        <v>105</v>
      </c>
      <c r="H1778" s="3" t="s">
        <v>188</v>
      </c>
      <c r="I1778" s="3" t="s">
        <v>188</v>
      </c>
      <c r="J1778" s="3" t="s">
        <v>188</v>
      </c>
      <c r="L1778" s="3" t="s">
        <v>10305</v>
      </c>
      <c r="P1778" s="3" t="s">
        <v>22309</v>
      </c>
      <c r="Q1778" s="3" t="s">
        <v>21724</v>
      </c>
      <c r="R1778" s="3">
        <v>36.657260999999998</v>
      </c>
      <c r="S1778" s="3">
        <v>49.458114999999999</v>
      </c>
      <c r="T1778" s="3" t="s">
        <v>191</v>
      </c>
      <c r="U1778" s="3" t="s">
        <v>22310</v>
      </c>
      <c r="X1778" s="3" t="s">
        <v>21899</v>
      </c>
      <c r="Y1778" s="3" t="s">
        <v>16333</v>
      </c>
      <c r="Z1778" s="3" t="s">
        <v>16334</v>
      </c>
      <c r="AA1778" s="3" t="s">
        <v>22311</v>
      </c>
      <c r="AC1778" s="3" t="s">
        <v>22312</v>
      </c>
      <c r="AF1778" s="3" t="s">
        <v>197</v>
      </c>
      <c r="AG1778" s="3" t="s">
        <v>22313</v>
      </c>
      <c r="AH1778" s="3" t="s">
        <v>22315</v>
      </c>
    </row>
    <row r="1779" spans="1:34" ht="15.75" hidden="1" customHeight="1" x14ac:dyDescent="0.25">
      <c r="A1779" s="3" t="s">
        <v>21612</v>
      </c>
      <c r="B1779" s="3" t="s">
        <v>22474</v>
      </c>
      <c r="C1779" s="3">
        <v>1</v>
      </c>
      <c r="D1779" s="3" t="s">
        <v>40</v>
      </c>
      <c r="E1779" s="3">
        <v>60</v>
      </c>
      <c r="F1779" s="3" t="s">
        <v>262</v>
      </c>
      <c r="G1779" s="3" t="s">
        <v>103</v>
      </c>
      <c r="H1779" s="3" t="s">
        <v>188</v>
      </c>
      <c r="I1779" s="3" t="s">
        <v>188</v>
      </c>
      <c r="J1779" s="3" t="s">
        <v>188</v>
      </c>
      <c r="L1779" s="3" t="s">
        <v>188</v>
      </c>
      <c r="P1779" s="3" t="s">
        <v>21693</v>
      </c>
      <c r="Q1779" s="3" t="s">
        <v>21693</v>
      </c>
      <c r="R1779" s="3">
        <v>35.708055999999999</v>
      </c>
      <c r="S1779" s="3">
        <v>51.345556000000002</v>
      </c>
      <c r="T1779" s="3" t="s">
        <v>191</v>
      </c>
      <c r="U1779" s="3" t="s">
        <v>22475</v>
      </c>
      <c r="X1779" s="3" t="s">
        <v>21743</v>
      </c>
      <c r="Y1779" s="3" t="s">
        <v>16333</v>
      </c>
      <c r="Z1779" s="3" t="s">
        <v>16334</v>
      </c>
      <c r="AA1779" s="3" t="s">
        <v>22476</v>
      </c>
      <c r="AC1779" s="3" t="s">
        <v>22477</v>
      </c>
      <c r="AG1779" s="3" t="s">
        <v>22478</v>
      </c>
      <c r="AH1779" s="3" t="s">
        <v>22479</v>
      </c>
    </row>
    <row r="1780" spans="1:34" ht="15.75" hidden="1" customHeight="1" x14ac:dyDescent="0.25">
      <c r="A1780" s="3" t="s">
        <v>21612</v>
      </c>
      <c r="B1780" s="3" t="s">
        <v>22544</v>
      </c>
      <c r="C1780" s="3" t="s">
        <v>686</v>
      </c>
      <c r="D1780" s="3" t="s">
        <v>40</v>
      </c>
      <c r="E1780" s="3">
        <v>60</v>
      </c>
      <c r="F1780" s="3" t="s">
        <v>186</v>
      </c>
      <c r="G1780" s="3" t="s">
        <v>105</v>
      </c>
      <c r="H1780" s="3" t="s">
        <v>188</v>
      </c>
      <c r="I1780" s="3" t="s">
        <v>188</v>
      </c>
      <c r="J1780" s="3" t="s">
        <v>188</v>
      </c>
      <c r="L1780" s="3" t="s">
        <v>2580</v>
      </c>
      <c r="P1780" s="3" t="s">
        <v>22545</v>
      </c>
      <c r="Q1780" s="3" t="s">
        <v>21700</v>
      </c>
      <c r="R1780" s="3">
        <v>31.954499999999999</v>
      </c>
      <c r="S1780" s="3">
        <v>54.065800000000003</v>
      </c>
      <c r="T1780" s="3" t="s">
        <v>191</v>
      </c>
      <c r="U1780" s="3" t="s">
        <v>21695</v>
      </c>
      <c r="X1780" s="3" t="s">
        <v>21695</v>
      </c>
      <c r="Y1780" s="3" t="s">
        <v>16333</v>
      </c>
      <c r="Z1780" s="3" t="s">
        <v>16334</v>
      </c>
      <c r="AA1780" s="3" t="s">
        <v>22550</v>
      </c>
      <c r="AG1780" s="3" t="s">
        <v>22547</v>
      </c>
      <c r="AH1780" s="3" t="s">
        <v>22551</v>
      </c>
    </row>
    <row r="1781" spans="1:34" ht="15.75" hidden="1" customHeight="1" x14ac:dyDescent="0.25">
      <c r="A1781" s="3" t="s">
        <v>21612</v>
      </c>
      <c r="B1781" s="3" t="s">
        <v>22544</v>
      </c>
      <c r="C1781" s="3" t="s">
        <v>692</v>
      </c>
      <c r="D1781" s="3" t="s">
        <v>40</v>
      </c>
      <c r="E1781" s="3">
        <v>60</v>
      </c>
      <c r="F1781" s="3" t="s">
        <v>186</v>
      </c>
      <c r="G1781" s="3" t="s">
        <v>105</v>
      </c>
      <c r="H1781" s="3" t="s">
        <v>188</v>
      </c>
      <c r="I1781" s="3" t="s">
        <v>188</v>
      </c>
      <c r="J1781" s="3" t="s">
        <v>188</v>
      </c>
      <c r="L1781" s="3" t="s">
        <v>2580</v>
      </c>
      <c r="P1781" s="3" t="s">
        <v>22545</v>
      </c>
      <c r="Q1781" s="3" t="s">
        <v>21700</v>
      </c>
      <c r="R1781" s="3">
        <v>31.954499999999999</v>
      </c>
      <c r="S1781" s="3">
        <v>54.065800000000003</v>
      </c>
      <c r="T1781" s="3" t="s">
        <v>191</v>
      </c>
      <c r="U1781" s="3" t="s">
        <v>21695</v>
      </c>
      <c r="X1781" s="3" t="s">
        <v>21695</v>
      </c>
      <c r="Y1781" s="3" t="s">
        <v>16333</v>
      </c>
      <c r="Z1781" s="3" t="s">
        <v>16334</v>
      </c>
      <c r="AA1781" s="3" t="s">
        <v>22550</v>
      </c>
      <c r="AG1781" s="3" t="s">
        <v>22547</v>
      </c>
      <c r="AH1781" s="3" t="s">
        <v>22552</v>
      </c>
    </row>
    <row r="1782" spans="1:34" ht="15.75" hidden="1" customHeight="1" x14ac:dyDescent="0.25">
      <c r="A1782" s="3" t="s">
        <v>22591</v>
      </c>
      <c r="B1782" s="3" t="s">
        <v>22830</v>
      </c>
      <c r="C1782" s="3">
        <v>1</v>
      </c>
      <c r="D1782" s="3" t="s">
        <v>40</v>
      </c>
      <c r="E1782" s="3">
        <v>60</v>
      </c>
      <c r="F1782" s="3" t="s">
        <v>186</v>
      </c>
      <c r="G1782" s="3" t="s">
        <v>105</v>
      </c>
      <c r="H1782" s="3" t="s">
        <v>188</v>
      </c>
      <c r="I1782" s="3" t="s">
        <v>188</v>
      </c>
      <c r="J1782" s="3" t="s">
        <v>188</v>
      </c>
      <c r="L1782" s="3">
        <v>2015</v>
      </c>
      <c r="P1782" s="3" t="s">
        <v>22593</v>
      </c>
      <c r="Q1782" s="3" t="s">
        <v>22593</v>
      </c>
      <c r="R1782" s="3">
        <v>32.125129999999999</v>
      </c>
      <c r="S1782" s="3">
        <v>47.400039999999997</v>
      </c>
      <c r="T1782" s="3" t="s">
        <v>191</v>
      </c>
      <c r="U1782" s="3" t="s">
        <v>22831</v>
      </c>
      <c r="X1782" s="3" t="s">
        <v>22606</v>
      </c>
      <c r="Y1782" s="3" t="s">
        <v>16333</v>
      </c>
      <c r="Z1782" s="3" t="s">
        <v>16342</v>
      </c>
      <c r="AC1782" s="3" t="s">
        <v>22832</v>
      </c>
      <c r="AD1782" s="3" t="s">
        <v>197</v>
      </c>
      <c r="AE1782" s="3" t="s">
        <v>415</v>
      </c>
      <c r="AF1782" s="3" t="s">
        <v>197</v>
      </c>
      <c r="AG1782" s="3" t="s">
        <v>22833</v>
      </c>
      <c r="AH1782" s="3" t="s">
        <v>22834</v>
      </c>
    </row>
    <row r="1783" spans="1:34" ht="15.75" hidden="1" customHeight="1" x14ac:dyDescent="0.25">
      <c r="A1783" s="3" t="s">
        <v>22591</v>
      </c>
      <c r="B1783" s="3" t="s">
        <v>22830</v>
      </c>
      <c r="C1783" s="3">
        <v>2</v>
      </c>
      <c r="D1783" s="3" t="s">
        <v>40</v>
      </c>
      <c r="E1783" s="3">
        <v>60</v>
      </c>
      <c r="F1783" s="3" t="s">
        <v>186</v>
      </c>
      <c r="G1783" s="3" t="s">
        <v>105</v>
      </c>
      <c r="H1783" s="3" t="s">
        <v>188</v>
      </c>
      <c r="I1783" s="3" t="s">
        <v>188</v>
      </c>
      <c r="J1783" s="3" t="s">
        <v>188</v>
      </c>
      <c r="L1783" s="3">
        <v>2016</v>
      </c>
      <c r="P1783" s="3" t="s">
        <v>22593</v>
      </c>
      <c r="Q1783" s="3" t="s">
        <v>22593</v>
      </c>
      <c r="R1783" s="3">
        <v>32.125129999999999</v>
      </c>
      <c r="S1783" s="3">
        <v>47.400039999999997</v>
      </c>
      <c r="T1783" s="3" t="s">
        <v>191</v>
      </c>
      <c r="U1783" s="3" t="s">
        <v>22831</v>
      </c>
      <c r="X1783" s="3" t="s">
        <v>22606</v>
      </c>
      <c r="Y1783" s="3" t="s">
        <v>16333</v>
      </c>
      <c r="Z1783" s="3" t="s">
        <v>16342</v>
      </c>
      <c r="AC1783" s="3" t="s">
        <v>22832</v>
      </c>
      <c r="AD1783" s="3" t="s">
        <v>197</v>
      </c>
      <c r="AE1783" s="3" t="s">
        <v>415</v>
      </c>
      <c r="AF1783" s="3" t="s">
        <v>197</v>
      </c>
      <c r="AG1783" s="3" t="s">
        <v>22833</v>
      </c>
      <c r="AH1783" s="3" t="s">
        <v>22835</v>
      </c>
    </row>
    <row r="1784" spans="1:34" ht="15.75" hidden="1" customHeight="1" x14ac:dyDescent="0.25">
      <c r="A1784" s="3" t="s">
        <v>22591</v>
      </c>
      <c r="B1784" s="3" t="s">
        <v>23121</v>
      </c>
      <c r="C1784" s="3">
        <v>1</v>
      </c>
      <c r="D1784" s="3" t="s">
        <v>72</v>
      </c>
      <c r="E1784" s="3">
        <v>60</v>
      </c>
      <c r="F1784" s="3" t="s">
        <v>798</v>
      </c>
      <c r="G1784" s="3" t="s">
        <v>101</v>
      </c>
      <c r="H1784" s="3" t="s">
        <v>188</v>
      </c>
      <c r="I1784" s="3" t="s">
        <v>188</v>
      </c>
      <c r="J1784" s="3" t="s">
        <v>188</v>
      </c>
      <c r="L1784" s="3">
        <v>2008</v>
      </c>
      <c r="P1784" s="3" t="s">
        <v>22593</v>
      </c>
      <c r="Q1784" s="3" t="s">
        <v>22593</v>
      </c>
      <c r="R1784" s="3">
        <v>31.289967000000001</v>
      </c>
      <c r="S1784" s="3">
        <v>45.277206</v>
      </c>
      <c r="T1784" s="3" t="s">
        <v>191</v>
      </c>
      <c r="U1784" s="3" t="s">
        <v>23122</v>
      </c>
      <c r="X1784" s="3" t="s">
        <v>23123</v>
      </c>
      <c r="Y1784" s="3" t="s">
        <v>16333</v>
      </c>
      <c r="Z1784" s="3" t="s">
        <v>16342</v>
      </c>
      <c r="AF1784" s="3" t="s">
        <v>197</v>
      </c>
      <c r="AG1784" s="3" t="s">
        <v>23124</v>
      </c>
      <c r="AH1784" s="3" t="s">
        <v>23125</v>
      </c>
    </row>
    <row r="1785" spans="1:34" ht="15.75" hidden="1" customHeight="1" x14ac:dyDescent="0.25">
      <c r="A1785" s="3" t="s">
        <v>23199</v>
      </c>
      <c r="B1785" s="3" t="s">
        <v>23222</v>
      </c>
      <c r="C1785" s="3">
        <v>1</v>
      </c>
      <c r="D1785" s="3" t="s">
        <v>40</v>
      </c>
      <c r="E1785" s="3">
        <v>60</v>
      </c>
      <c r="F1785" s="3" t="s">
        <v>186</v>
      </c>
      <c r="G1785" s="3" t="s">
        <v>105</v>
      </c>
      <c r="H1785" s="3" t="s">
        <v>187</v>
      </c>
      <c r="I1785" s="3" t="s">
        <v>188</v>
      </c>
      <c r="J1785" s="3" t="s">
        <v>188</v>
      </c>
      <c r="L1785" s="3">
        <v>2012</v>
      </c>
      <c r="P1785" s="3" t="s">
        <v>23223</v>
      </c>
      <c r="Q1785" s="3" t="s">
        <v>23224</v>
      </c>
      <c r="R1785" s="3">
        <v>31.841736999999998</v>
      </c>
      <c r="S1785" s="3">
        <v>34.685616600000003</v>
      </c>
      <c r="T1785" s="3" t="s">
        <v>191</v>
      </c>
      <c r="U1785" s="3" t="s">
        <v>23225</v>
      </c>
      <c r="W1785" s="3" t="s">
        <v>23226</v>
      </c>
      <c r="Y1785" s="3" t="s">
        <v>16333</v>
      </c>
      <c r="Z1785" s="3" t="s">
        <v>16342</v>
      </c>
      <c r="AD1785" s="3" t="s">
        <v>815</v>
      </c>
      <c r="AE1785" s="3" t="s">
        <v>816</v>
      </c>
      <c r="AF1785" s="3" t="s">
        <v>1552</v>
      </c>
      <c r="AG1785" s="3" t="s">
        <v>23227</v>
      </c>
      <c r="AH1785" s="3" t="s">
        <v>23228</v>
      </c>
    </row>
    <row r="1786" spans="1:34" ht="15.75" hidden="1" customHeight="1" x14ac:dyDescent="0.25">
      <c r="A1786" s="3" t="s">
        <v>24341</v>
      </c>
      <c r="B1786" s="3" t="s">
        <v>24355</v>
      </c>
      <c r="C1786" s="3">
        <v>10</v>
      </c>
      <c r="D1786" s="3" t="s">
        <v>40</v>
      </c>
      <c r="E1786" s="3">
        <v>60</v>
      </c>
      <c r="F1786" s="3" t="s">
        <v>186</v>
      </c>
      <c r="G1786" s="3" t="s">
        <v>111</v>
      </c>
      <c r="H1786" s="3" t="s">
        <v>187</v>
      </c>
      <c r="K1786" s="3" t="s">
        <v>2144</v>
      </c>
      <c r="L1786" s="3">
        <v>2017</v>
      </c>
      <c r="P1786" s="3" t="s">
        <v>24356</v>
      </c>
      <c r="Q1786" s="3" t="s">
        <v>24357</v>
      </c>
      <c r="R1786" s="3">
        <v>43.281258999999999</v>
      </c>
      <c r="S1786" s="3">
        <v>76.930565000000001</v>
      </c>
      <c r="T1786" s="3" t="s">
        <v>191</v>
      </c>
      <c r="U1786" s="3" t="s">
        <v>24358</v>
      </c>
      <c r="W1786" s="3" t="s">
        <v>24359</v>
      </c>
      <c r="X1786" s="3" t="s">
        <v>24358</v>
      </c>
      <c r="Y1786" s="3" t="s">
        <v>16333</v>
      </c>
      <c r="Z1786" s="3" t="s">
        <v>24345</v>
      </c>
      <c r="AC1786" s="3" t="s">
        <v>24360</v>
      </c>
      <c r="AG1786" s="3" t="s">
        <v>24361</v>
      </c>
      <c r="AH1786" s="3" t="s">
        <v>24362</v>
      </c>
    </row>
    <row r="1787" spans="1:34" ht="15.75" hidden="1" customHeight="1" x14ac:dyDescent="0.25">
      <c r="A1787" s="3" t="s">
        <v>24341</v>
      </c>
      <c r="B1787" s="3" t="s">
        <v>24355</v>
      </c>
      <c r="C1787" s="3">
        <v>9</v>
      </c>
      <c r="D1787" s="3" t="s">
        <v>40</v>
      </c>
      <c r="E1787" s="3">
        <v>60</v>
      </c>
      <c r="F1787" s="3" t="s">
        <v>186</v>
      </c>
      <c r="G1787" s="3" t="s">
        <v>111</v>
      </c>
      <c r="H1787" s="3" t="s">
        <v>187</v>
      </c>
      <c r="K1787" s="3" t="s">
        <v>2144</v>
      </c>
      <c r="L1787" s="3">
        <v>2017</v>
      </c>
      <c r="P1787" s="3" t="s">
        <v>24356</v>
      </c>
      <c r="Q1787" s="3" t="s">
        <v>24357</v>
      </c>
      <c r="R1787" s="3">
        <v>43.281258999999999</v>
      </c>
      <c r="S1787" s="3">
        <v>76.930565000000001</v>
      </c>
      <c r="T1787" s="3" t="s">
        <v>191</v>
      </c>
      <c r="U1787" s="3" t="s">
        <v>24358</v>
      </c>
      <c r="W1787" s="3" t="s">
        <v>24359</v>
      </c>
      <c r="X1787" s="3" t="s">
        <v>24358</v>
      </c>
      <c r="Y1787" s="3" t="s">
        <v>16333</v>
      </c>
      <c r="Z1787" s="3" t="s">
        <v>24345</v>
      </c>
      <c r="AC1787" s="3" t="s">
        <v>24360</v>
      </c>
      <c r="AG1787" s="3" t="s">
        <v>24361</v>
      </c>
      <c r="AH1787" s="3" t="s">
        <v>24363</v>
      </c>
    </row>
    <row r="1788" spans="1:34" ht="15.75" hidden="1" customHeight="1" x14ac:dyDescent="0.25">
      <c r="A1788" s="3" t="s">
        <v>24341</v>
      </c>
      <c r="B1788" s="3" t="s">
        <v>24394</v>
      </c>
      <c r="C1788" s="3">
        <v>12</v>
      </c>
      <c r="D1788" s="3" t="s">
        <v>204</v>
      </c>
      <c r="E1788" s="3">
        <v>60</v>
      </c>
      <c r="F1788" s="3" t="s">
        <v>186</v>
      </c>
      <c r="G1788" s="3" t="s">
        <v>105</v>
      </c>
      <c r="H1788" s="3" t="s">
        <v>187</v>
      </c>
      <c r="L1788" s="3">
        <v>2017</v>
      </c>
      <c r="P1788" s="3" t="s">
        <v>24395</v>
      </c>
      <c r="Q1788" s="3" t="s">
        <v>24395</v>
      </c>
      <c r="R1788" s="3">
        <v>47.081772999999998</v>
      </c>
      <c r="S1788" s="3">
        <v>51.942245999999997</v>
      </c>
      <c r="T1788" s="3" t="s">
        <v>191</v>
      </c>
      <c r="U1788" s="3" t="s">
        <v>24396</v>
      </c>
      <c r="X1788" s="3" t="s">
        <v>24396</v>
      </c>
      <c r="Y1788" s="3" t="s">
        <v>16333</v>
      </c>
      <c r="Z1788" s="3" t="s">
        <v>24345</v>
      </c>
      <c r="AG1788" s="3" t="s">
        <v>24397</v>
      </c>
      <c r="AH1788" s="3" t="s">
        <v>24399</v>
      </c>
    </row>
    <row r="1789" spans="1:34" ht="15.75" hidden="1" customHeight="1" x14ac:dyDescent="0.25">
      <c r="A1789" s="3" t="s">
        <v>24341</v>
      </c>
      <c r="B1789" s="3" t="s">
        <v>24394</v>
      </c>
      <c r="C1789" s="3">
        <v>5</v>
      </c>
      <c r="D1789" s="3" t="s">
        <v>204</v>
      </c>
      <c r="E1789" s="3">
        <v>60</v>
      </c>
      <c r="F1789" s="3" t="s">
        <v>186</v>
      </c>
      <c r="G1789" s="3" t="s">
        <v>111</v>
      </c>
      <c r="H1789" s="3" t="s">
        <v>187</v>
      </c>
      <c r="L1789" s="3">
        <v>1969</v>
      </c>
      <c r="P1789" s="3" t="s">
        <v>24395</v>
      </c>
      <c r="Q1789" s="3" t="s">
        <v>24395</v>
      </c>
      <c r="R1789" s="3">
        <v>47.081772999999998</v>
      </c>
      <c r="S1789" s="3">
        <v>51.942245999999997</v>
      </c>
      <c r="T1789" s="3" t="s">
        <v>191</v>
      </c>
      <c r="U1789" s="3" t="s">
        <v>24396</v>
      </c>
      <c r="X1789" s="3" t="s">
        <v>24396</v>
      </c>
      <c r="Y1789" s="3" t="s">
        <v>16333</v>
      </c>
      <c r="Z1789" s="3" t="s">
        <v>24345</v>
      </c>
      <c r="AG1789" s="3" t="s">
        <v>24397</v>
      </c>
      <c r="AH1789" s="3" t="s">
        <v>24400</v>
      </c>
    </row>
    <row r="1790" spans="1:34" ht="15.75" hidden="1" customHeight="1" x14ac:dyDescent="0.25">
      <c r="A1790" s="3" t="s">
        <v>24341</v>
      </c>
      <c r="B1790" s="3" t="s">
        <v>24394</v>
      </c>
      <c r="C1790" s="3">
        <v>6</v>
      </c>
      <c r="D1790" s="3" t="s">
        <v>204</v>
      </c>
      <c r="E1790" s="3">
        <v>60</v>
      </c>
      <c r="F1790" s="3" t="s">
        <v>186</v>
      </c>
      <c r="G1790" s="3" t="s">
        <v>111</v>
      </c>
      <c r="H1790" s="3" t="s">
        <v>187</v>
      </c>
      <c r="L1790" s="3">
        <v>1980</v>
      </c>
      <c r="P1790" s="3" t="s">
        <v>24395</v>
      </c>
      <c r="Q1790" s="3" t="s">
        <v>24395</v>
      </c>
      <c r="R1790" s="3">
        <v>47.081772999999998</v>
      </c>
      <c r="S1790" s="3">
        <v>51.942245999999997</v>
      </c>
      <c r="T1790" s="3" t="s">
        <v>191</v>
      </c>
      <c r="U1790" s="3" t="s">
        <v>24396</v>
      </c>
      <c r="X1790" s="3" t="s">
        <v>24396</v>
      </c>
      <c r="Y1790" s="3" t="s">
        <v>16333</v>
      </c>
      <c r="Z1790" s="3" t="s">
        <v>24345</v>
      </c>
      <c r="AG1790" s="3" t="s">
        <v>24397</v>
      </c>
      <c r="AH1790" s="3" t="s">
        <v>24401</v>
      </c>
    </row>
    <row r="1791" spans="1:34" ht="15.75" hidden="1" customHeight="1" x14ac:dyDescent="0.25">
      <c r="A1791" s="3" t="s">
        <v>24341</v>
      </c>
      <c r="B1791" s="3" t="s">
        <v>24408</v>
      </c>
      <c r="C1791" s="3">
        <v>4</v>
      </c>
      <c r="D1791" s="3" t="s">
        <v>2945</v>
      </c>
      <c r="E1791" s="3">
        <v>60</v>
      </c>
      <c r="F1791" s="3" t="s">
        <v>571</v>
      </c>
      <c r="G1791" s="3" t="s">
        <v>111</v>
      </c>
      <c r="H1791" s="3" t="s">
        <v>187</v>
      </c>
      <c r="I1791" s="3" t="s">
        <v>188</v>
      </c>
      <c r="J1791" s="3" t="s">
        <v>188</v>
      </c>
      <c r="K1791" s="3" t="s">
        <v>2144</v>
      </c>
      <c r="L1791" s="3" t="s">
        <v>188</v>
      </c>
      <c r="P1791" s="3" t="s">
        <v>24409</v>
      </c>
      <c r="Q1791" s="3" t="s">
        <v>24410</v>
      </c>
      <c r="R1791" s="3">
        <v>50.048073000000002</v>
      </c>
      <c r="S1791" s="3">
        <v>73.022351</v>
      </c>
      <c r="T1791" s="3" t="s">
        <v>191</v>
      </c>
      <c r="U1791" s="3" t="s">
        <v>24411</v>
      </c>
      <c r="W1791" s="3" t="s">
        <v>24411</v>
      </c>
      <c r="X1791" s="3" t="s">
        <v>24412</v>
      </c>
      <c r="Y1791" s="3" t="s">
        <v>16333</v>
      </c>
      <c r="Z1791" s="3" t="s">
        <v>24345</v>
      </c>
      <c r="AD1791" s="3" t="s">
        <v>815</v>
      </c>
      <c r="AE1791" s="3" t="s">
        <v>227</v>
      </c>
      <c r="AF1791" s="3" t="s">
        <v>1552</v>
      </c>
      <c r="AG1791" s="3" t="s">
        <v>24413</v>
      </c>
      <c r="AH1791" s="3" t="s">
        <v>24415</v>
      </c>
    </row>
    <row r="1792" spans="1:34" ht="15.75" hidden="1" customHeight="1" x14ac:dyDescent="0.25">
      <c r="A1792" s="3" t="s">
        <v>24341</v>
      </c>
      <c r="B1792" s="3" t="s">
        <v>24408</v>
      </c>
      <c r="C1792" s="3">
        <v>5</v>
      </c>
      <c r="D1792" s="3" t="s">
        <v>2945</v>
      </c>
      <c r="E1792" s="3">
        <v>60</v>
      </c>
      <c r="F1792" s="3" t="s">
        <v>571</v>
      </c>
      <c r="G1792" s="3" t="s">
        <v>111</v>
      </c>
      <c r="H1792" s="3" t="s">
        <v>187</v>
      </c>
      <c r="I1792" s="3" t="s">
        <v>188</v>
      </c>
      <c r="J1792" s="3" t="s">
        <v>188</v>
      </c>
      <c r="K1792" s="3" t="s">
        <v>2144</v>
      </c>
      <c r="L1792" s="3" t="s">
        <v>188</v>
      </c>
      <c r="P1792" s="3" t="s">
        <v>24409</v>
      </c>
      <c r="Q1792" s="3" t="s">
        <v>24410</v>
      </c>
      <c r="R1792" s="3">
        <v>50.048073000000002</v>
      </c>
      <c r="S1792" s="3">
        <v>73.022351</v>
      </c>
      <c r="T1792" s="3" t="s">
        <v>191</v>
      </c>
      <c r="U1792" s="3" t="s">
        <v>24411</v>
      </c>
      <c r="W1792" s="3" t="s">
        <v>24411</v>
      </c>
      <c r="X1792" s="3" t="s">
        <v>24412</v>
      </c>
      <c r="Y1792" s="3" t="s">
        <v>16333</v>
      </c>
      <c r="Z1792" s="3" t="s">
        <v>24345</v>
      </c>
      <c r="AD1792" s="3" t="s">
        <v>815</v>
      </c>
      <c r="AE1792" s="3" t="s">
        <v>227</v>
      </c>
      <c r="AF1792" s="3" t="s">
        <v>1552</v>
      </c>
      <c r="AG1792" s="3" t="s">
        <v>24413</v>
      </c>
      <c r="AH1792" s="3" t="s">
        <v>24416</v>
      </c>
    </row>
    <row r="1793" spans="1:34" ht="15.75" hidden="1" customHeight="1" x14ac:dyDescent="0.25">
      <c r="A1793" s="3" t="s">
        <v>24341</v>
      </c>
      <c r="B1793" s="3" t="s">
        <v>24436</v>
      </c>
      <c r="C1793" s="3" t="s">
        <v>712</v>
      </c>
      <c r="D1793" s="3" t="s">
        <v>40</v>
      </c>
      <c r="E1793" s="3">
        <v>60</v>
      </c>
      <c r="F1793" s="3" t="s">
        <v>186</v>
      </c>
      <c r="G1793" s="3" t="s">
        <v>111</v>
      </c>
      <c r="H1793" s="3" t="s">
        <v>187</v>
      </c>
      <c r="L1793" s="3">
        <v>1970</v>
      </c>
      <c r="P1793" s="3" t="s">
        <v>24437</v>
      </c>
      <c r="Q1793" s="3" t="s">
        <v>24437</v>
      </c>
      <c r="R1793" s="3">
        <v>43.606344</v>
      </c>
      <c r="S1793" s="3">
        <v>51.281216999999998</v>
      </c>
      <c r="T1793" s="3" t="s">
        <v>191</v>
      </c>
      <c r="U1793" s="3" t="s">
        <v>24438</v>
      </c>
      <c r="X1793" s="3" t="s">
        <v>24439</v>
      </c>
      <c r="Y1793" s="3" t="s">
        <v>16333</v>
      </c>
      <c r="Z1793" s="3" t="s">
        <v>24345</v>
      </c>
      <c r="AC1793" s="3" t="s">
        <v>24440</v>
      </c>
      <c r="AG1793" s="3" t="s">
        <v>24441</v>
      </c>
      <c r="AH1793" s="3" t="s">
        <v>24445</v>
      </c>
    </row>
    <row r="1794" spans="1:34" ht="15.75" hidden="1" customHeight="1" x14ac:dyDescent="0.25">
      <c r="A1794" s="3" t="s">
        <v>24341</v>
      </c>
      <c r="B1794" s="3" t="s">
        <v>24436</v>
      </c>
      <c r="C1794" s="3" t="s">
        <v>24449</v>
      </c>
      <c r="D1794" s="3" t="s">
        <v>40</v>
      </c>
      <c r="E1794" s="3">
        <v>60</v>
      </c>
      <c r="F1794" s="3" t="s">
        <v>186</v>
      </c>
      <c r="G1794" s="3" t="s">
        <v>111</v>
      </c>
      <c r="H1794" s="3" t="s">
        <v>187</v>
      </c>
      <c r="L1794" s="3">
        <v>1978</v>
      </c>
      <c r="P1794" s="3" t="s">
        <v>24437</v>
      </c>
      <c r="Q1794" s="3" t="s">
        <v>24437</v>
      </c>
      <c r="R1794" s="3">
        <v>43.606344</v>
      </c>
      <c r="S1794" s="3">
        <v>51.281216999999998</v>
      </c>
      <c r="T1794" s="3" t="s">
        <v>191</v>
      </c>
      <c r="U1794" s="3" t="s">
        <v>24438</v>
      </c>
      <c r="X1794" s="3" t="s">
        <v>24439</v>
      </c>
      <c r="Y1794" s="3" t="s">
        <v>16333</v>
      </c>
      <c r="Z1794" s="3" t="s">
        <v>24345</v>
      </c>
      <c r="AC1794" s="3" t="s">
        <v>24440</v>
      </c>
      <c r="AG1794" s="3" t="s">
        <v>24441</v>
      </c>
      <c r="AH1794" s="3" t="s">
        <v>24450</v>
      </c>
    </row>
    <row r="1795" spans="1:34" ht="15.75" hidden="1" customHeight="1" x14ac:dyDescent="0.25">
      <c r="A1795" s="3" t="s">
        <v>24341</v>
      </c>
      <c r="B1795" s="3" t="s">
        <v>24436</v>
      </c>
      <c r="C1795" s="3" t="s">
        <v>24451</v>
      </c>
      <c r="D1795" s="3" t="s">
        <v>40</v>
      </c>
      <c r="E1795" s="3">
        <v>60</v>
      </c>
      <c r="F1795" s="3" t="s">
        <v>186</v>
      </c>
      <c r="G1795" s="3" t="s">
        <v>111</v>
      </c>
      <c r="H1795" s="3" t="s">
        <v>187</v>
      </c>
      <c r="L1795" s="3">
        <v>1979</v>
      </c>
      <c r="P1795" s="3" t="s">
        <v>24437</v>
      </c>
      <c r="Q1795" s="3" t="s">
        <v>24437</v>
      </c>
      <c r="R1795" s="3">
        <v>43.606344</v>
      </c>
      <c r="S1795" s="3">
        <v>51.281216999999998</v>
      </c>
      <c r="T1795" s="3" t="s">
        <v>191</v>
      </c>
      <c r="U1795" s="3" t="s">
        <v>24438</v>
      </c>
      <c r="X1795" s="3" t="s">
        <v>24439</v>
      </c>
      <c r="Y1795" s="3" t="s">
        <v>16333</v>
      </c>
      <c r="Z1795" s="3" t="s">
        <v>24345</v>
      </c>
      <c r="AC1795" s="3" t="s">
        <v>24440</v>
      </c>
      <c r="AG1795" s="3" t="s">
        <v>24441</v>
      </c>
      <c r="AH1795" s="3" t="s">
        <v>24452</v>
      </c>
    </row>
    <row r="1796" spans="1:34" ht="15.75" hidden="1" customHeight="1" x14ac:dyDescent="0.25">
      <c r="A1796" s="3" t="s">
        <v>24675</v>
      </c>
      <c r="B1796" s="3" t="s">
        <v>24676</v>
      </c>
      <c r="C1796" s="3">
        <v>7</v>
      </c>
      <c r="D1796" s="3" t="s">
        <v>40</v>
      </c>
      <c r="E1796" s="3">
        <v>60</v>
      </c>
      <c r="F1796" s="3" t="s">
        <v>571</v>
      </c>
      <c r="G1796" s="3" t="s">
        <v>188</v>
      </c>
      <c r="H1796" s="3" t="s">
        <v>187</v>
      </c>
      <c r="I1796" s="3" t="s">
        <v>188</v>
      </c>
      <c r="J1796" s="3" t="s">
        <v>188</v>
      </c>
      <c r="K1796" s="3" t="s">
        <v>2144</v>
      </c>
      <c r="P1796" s="3" t="s">
        <v>24677</v>
      </c>
      <c r="Q1796" s="3" t="s">
        <v>24678</v>
      </c>
      <c r="R1796" s="3">
        <v>42.871746999999999</v>
      </c>
      <c r="S1796" s="3">
        <v>74.654956999999996</v>
      </c>
      <c r="T1796" s="3" t="s">
        <v>191</v>
      </c>
      <c r="U1796" s="3" t="s">
        <v>24679</v>
      </c>
      <c r="X1796" s="3" t="s">
        <v>24679</v>
      </c>
      <c r="Y1796" s="3" t="s">
        <v>16333</v>
      </c>
      <c r="Z1796" s="3" t="s">
        <v>24345</v>
      </c>
      <c r="AC1796" s="3" t="s">
        <v>24680</v>
      </c>
      <c r="AG1796" s="3" t="s">
        <v>24681</v>
      </c>
      <c r="AH1796" s="3" t="s">
        <v>24688</v>
      </c>
    </row>
    <row r="1797" spans="1:34" ht="15.75" hidden="1" customHeight="1" x14ac:dyDescent="0.25">
      <c r="A1797" s="3" t="s">
        <v>24675</v>
      </c>
      <c r="B1797" s="3" t="s">
        <v>24676</v>
      </c>
      <c r="C1797" s="3">
        <v>8</v>
      </c>
      <c r="D1797" s="3" t="s">
        <v>40</v>
      </c>
      <c r="E1797" s="3">
        <v>60</v>
      </c>
      <c r="F1797" s="3" t="s">
        <v>571</v>
      </c>
      <c r="G1797" s="3" t="s">
        <v>188</v>
      </c>
      <c r="H1797" s="3" t="s">
        <v>187</v>
      </c>
      <c r="I1797" s="3" t="s">
        <v>188</v>
      </c>
      <c r="J1797" s="3" t="s">
        <v>188</v>
      </c>
      <c r="K1797" s="3" t="s">
        <v>2144</v>
      </c>
      <c r="P1797" s="3" t="s">
        <v>24677</v>
      </c>
      <c r="Q1797" s="3" t="s">
        <v>24678</v>
      </c>
      <c r="R1797" s="3">
        <v>42.871746999999999</v>
      </c>
      <c r="S1797" s="3">
        <v>74.654956999999996</v>
      </c>
      <c r="T1797" s="3" t="s">
        <v>191</v>
      </c>
      <c r="U1797" s="3" t="s">
        <v>24679</v>
      </c>
      <c r="X1797" s="3" t="s">
        <v>24679</v>
      </c>
      <c r="Y1797" s="3" t="s">
        <v>16333</v>
      </c>
      <c r="Z1797" s="3" t="s">
        <v>24345</v>
      </c>
      <c r="AC1797" s="3" t="s">
        <v>24680</v>
      </c>
      <c r="AG1797" s="3" t="s">
        <v>24681</v>
      </c>
      <c r="AH1797" s="3" t="s">
        <v>24689</v>
      </c>
    </row>
    <row r="1798" spans="1:34" ht="15.75" hidden="1" customHeight="1" x14ac:dyDescent="0.25">
      <c r="A1798" s="3" t="s">
        <v>26054</v>
      </c>
      <c r="B1798" s="3" t="s">
        <v>26073</v>
      </c>
      <c r="C1798" s="3">
        <v>1</v>
      </c>
      <c r="D1798" s="3" t="s">
        <v>40</v>
      </c>
      <c r="E1798" s="3">
        <v>60</v>
      </c>
      <c r="F1798" s="3" t="s">
        <v>186</v>
      </c>
      <c r="G1798" s="3" t="s">
        <v>105</v>
      </c>
      <c r="H1798" s="3" t="s">
        <v>188</v>
      </c>
      <c r="I1798" s="3" t="s">
        <v>188</v>
      </c>
      <c r="J1798" s="3" t="s">
        <v>188</v>
      </c>
      <c r="L1798" s="3">
        <v>2013</v>
      </c>
      <c r="P1798" s="3" t="s">
        <v>26064</v>
      </c>
      <c r="Q1798" s="3" t="s">
        <v>26064</v>
      </c>
      <c r="R1798" s="3">
        <v>26.223500000000001</v>
      </c>
      <c r="S1798" s="3">
        <v>36.49315</v>
      </c>
      <c r="T1798" s="3" t="s">
        <v>191</v>
      </c>
      <c r="U1798" s="3" t="s">
        <v>26074</v>
      </c>
      <c r="X1798" s="3" t="s">
        <v>26075</v>
      </c>
      <c r="Y1798" s="3" t="s">
        <v>16333</v>
      </c>
      <c r="Z1798" s="3" t="s">
        <v>16342</v>
      </c>
      <c r="AA1798" s="3" t="s">
        <v>26076</v>
      </c>
      <c r="AD1798" s="3" t="s">
        <v>197</v>
      </c>
      <c r="AF1798" s="3" t="s">
        <v>197</v>
      </c>
      <c r="AG1798" s="3" t="s">
        <v>26077</v>
      </c>
      <c r="AH1798" s="3" t="s">
        <v>26078</v>
      </c>
    </row>
    <row r="1799" spans="1:34" ht="15.75" hidden="1" customHeight="1" x14ac:dyDescent="0.25">
      <c r="A1799" s="3" t="s">
        <v>26054</v>
      </c>
      <c r="B1799" s="3" t="s">
        <v>26073</v>
      </c>
      <c r="C1799" s="3">
        <v>2</v>
      </c>
      <c r="D1799" s="3" t="s">
        <v>40</v>
      </c>
      <c r="E1799" s="3">
        <v>60</v>
      </c>
      <c r="F1799" s="3" t="s">
        <v>186</v>
      </c>
      <c r="G1799" s="3" t="s">
        <v>105</v>
      </c>
      <c r="H1799" s="3" t="s">
        <v>188</v>
      </c>
      <c r="I1799" s="3" t="s">
        <v>188</v>
      </c>
      <c r="J1799" s="3" t="s">
        <v>188</v>
      </c>
      <c r="L1799" s="3">
        <v>2013</v>
      </c>
      <c r="P1799" s="3" t="s">
        <v>26064</v>
      </c>
      <c r="Q1799" s="3" t="s">
        <v>26064</v>
      </c>
      <c r="R1799" s="3">
        <v>26.223500000000001</v>
      </c>
      <c r="S1799" s="3">
        <v>36.49315</v>
      </c>
      <c r="T1799" s="3" t="s">
        <v>191</v>
      </c>
      <c r="U1799" s="3" t="s">
        <v>26074</v>
      </c>
      <c r="X1799" s="3" t="s">
        <v>26075</v>
      </c>
      <c r="Y1799" s="3" t="s">
        <v>16333</v>
      </c>
      <c r="Z1799" s="3" t="s">
        <v>16342</v>
      </c>
      <c r="AA1799" s="3" t="s">
        <v>26076</v>
      </c>
      <c r="AD1799" s="3" t="s">
        <v>197</v>
      </c>
      <c r="AF1799" s="3" t="s">
        <v>197</v>
      </c>
      <c r="AG1799" s="3" t="s">
        <v>26077</v>
      </c>
      <c r="AH1799" s="3" t="s">
        <v>26079</v>
      </c>
    </row>
    <row r="1800" spans="1:34" ht="15.75" hidden="1" customHeight="1" x14ac:dyDescent="0.25">
      <c r="A1800" s="3" t="s">
        <v>26054</v>
      </c>
      <c r="B1800" s="3" t="s">
        <v>26073</v>
      </c>
      <c r="C1800" s="3">
        <v>3</v>
      </c>
      <c r="D1800" s="3" t="s">
        <v>40</v>
      </c>
      <c r="E1800" s="3">
        <v>60</v>
      </c>
      <c r="F1800" s="3" t="s">
        <v>186</v>
      </c>
      <c r="G1800" s="3" t="s">
        <v>105</v>
      </c>
      <c r="H1800" s="3" t="s">
        <v>188</v>
      </c>
      <c r="I1800" s="3" t="s">
        <v>188</v>
      </c>
      <c r="J1800" s="3" t="s">
        <v>188</v>
      </c>
      <c r="L1800" s="3">
        <v>2013</v>
      </c>
      <c r="P1800" s="3" t="s">
        <v>26064</v>
      </c>
      <c r="Q1800" s="3" t="s">
        <v>26064</v>
      </c>
      <c r="R1800" s="3">
        <v>26.223500000000001</v>
      </c>
      <c r="S1800" s="3">
        <v>36.49315</v>
      </c>
      <c r="T1800" s="3" t="s">
        <v>191</v>
      </c>
      <c r="U1800" s="3" t="s">
        <v>26074</v>
      </c>
      <c r="X1800" s="3" t="s">
        <v>26075</v>
      </c>
      <c r="Y1800" s="3" t="s">
        <v>16333</v>
      </c>
      <c r="Z1800" s="3" t="s">
        <v>16342</v>
      </c>
      <c r="AA1800" s="3" t="s">
        <v>26076</v>
      </c>
      <c r="AD1800" s="3" t="s">
        <v>197</v>
      </c>
      <c r="AF1800" s="3" t="s">
        <v>197</v>
      </c>
      <c r="AG1800" s="3" t="s">
        <v>26077</v>
      </c>
      <c r="AH1800" s="3" t="s">
        <v>26080</v>
      </c>
    </row>
    <row r="1801" spans="1:34" ht="15.75" hidden="1" customHeight="1" x14ac:dyDescent="0.25">
      <c r="A1801" s="3" t="s">
        <v>26054</v>
      </c>
      <c r="B1801" s="3" t="s">
        <v>26081</v>
      </c>
      <c r="C1801" s="3">
        <v>1</v>
      </c>
      <c r="D1801" s="3" t="s">
        <v>40</v>
      </c>
      <c r="E1801" s="3">
        <v>60</v>
      </c>
      <c r="F1801" s="3" t="s">
        <v>186</v>
      </c>
      <c r="G1801" s="3" t="s">
        <v>105</v>
      </c>
      <c r="H1801" s="3" t="s">
        <v>188</v>
      </c>
      <c r="I1801" s="3" t="s">
        <v>188</v>
      </c>
      <c r="J1801" s="3" t="s">
        <v>188</v>
      </c>
      <c r="L1801" s="3">
        <v>2008</v>
      </c>
      <c r="P1801" s="3" t="s">
        <v>26064</v>
      </c>
      <c r="Q1801" s="3" t="s">
        <v>26064</v>
      </c>
      <c r="R1801" s="3">
        <v>29.775534</v>
      </c>
      <c r="S1801" s="3">
        <v>40.009985</v>
      </c>
      <c r="T1801" s="3" t="s">
        <v>191</v>
      </c>
      <c r="U1801" s="3" t="s">
        <v>26082</v>
      </c>
      <c r="X1801" s="3" t="s">
        <v>26066</v>
      </c>
      <c r="Y1801" s="3" t="s">
        <v>16333</v>
      </c>
      <c r="Z1801" s="3" t="s">
        <v>16342</v>
      </c>
      <c r="AA1801" s="3" t="s">
        <v>26083</v>
      </c>
      <c r="AD1801" s="3" t="s">
        <v>197</v>
      </c>
      <c r="AE1801" s="3" t="s">
        <v>257</v>
      </c>
      <c r="AF1801" s="3" t="s">
        <v>197</v>
      </c>
      <c r="AG1801" s="3" t="s">
        <v>26084</v>
      </c>
      <c r="AH1801" s="3" t="s">
        <v>26085</v>
      </c>
    </row>
    <row r="1802" spans="1:34" ht="15.75" hidden="1" customHeight="1" x14ac:dyDescent="0.25">
      <c r="A1802" s="3" t="s">
        <v>26054</v>
      </c>
      <c r="B1802" s="3" t="s">
        <v>26081</v>
      </c>
      <c r="C1802" s="3">
        <v>2</v>
      </c>
      <c r="D1802" s="3" t="s">
        <v>40</v>
      </c>
      <c r="E1802" s="3">
        <v>60</v>
      </c>
      <c r="F1802" s="3" t="s">
        <v>186</v>
      </c>
      <c r="G1802" s="3" t="s">
        <v>105</v>
      </c>
      <c r="H1802" s="3" t="s">
        <v>188</v>
      </c>
      <c r="I1802" s="3" t="s">
        <v>188</v>
      </c>
      <c r="J1802" s="3" t="s">
        <v>188</v>
      </c>
      <c r="L1802" s="3">
        <v>2008</v>
      </c>
      <c r="P1802" s="3" t="s">
        <v>26064</v>
      </c>
      <c r="Q1802" s="3" t="s">
        <v>26064</v>
      </c>
      <c r="R1802" s="3">
        <v>29.775534</v>
      </c>
      <c r="S1802" s="3">
        <v>40.009985</v>
      </c>
      <c r="T1802" s="3" t="s">
        <v>191</v>
      </c>
      <c r="U1802" s="3" t="s">
        <v>26082</v>
      </c>
      <c r="X1802" s="3" t="s">
        <v>26066</v>
      </c>
      <c r="Y1802" s="3" t="s">
        <v>16333</v>
      </c>
      <c r="Z1802" s="3" t="s">
        <v>16342</v>
      </c>
      <c r="AA1802" s="3" t="s">
        <v>26083</v>
      </c>
      <c r="AD1802" s="3" t="s">
        <v>197</v>
      </c>
      <c r="AE1802" s="3" t="s">
        <v>257</v>
      </c>
      <c r="AF1802" s="3" t="s">
        <v>197</v>
      </c>
      <c r="AG1802" s="3" t="s">
        <v>26084</v>
      </c>
      <c r="AH1802" s="3" t="s">
        <v>26086</v>
      </c>
    </row>
    <row r="1803" spans="1:34" ht="15.75" hidden="1" customHeight="1" x14ac:dyDescent="0.25">
      <c r="A1803" s="3" t="s">
        <v>26054</v>
      </c>
      <c r="B1803" s="3" t="s">
        <v>26081</v>
      </c>
      <c r="C1803" s="3">
        <v>3</v>
      </c>
      <c r="D1803" s="3" t="s">
        <v>40</v>
      </c>
      <c r="E1803" s="3">
        <v>60</v>
      </c>
      <c r="F1803" s="3" t="s">
        <v>186</v>
      </c>
      <c r="G1803" s="3" t="s">
        <v>105</v>
      </c>
      <c r="H1803" s="3" t="s">
        <v>188</v>
      </c>
      <c r="I1803" s="3" t="s">
        <v>188</v>
      </c>
      <c r="J1803" s="3" t="s">
        <v>188</v>
      </c>
      <c r="L1803" s="3">
        <v>2012</v>
      </c>
      <c r="P1803" s="3" t="s">
        <v>26064</v>
      </c>
      <c r="Q1803" s="3" t="s">
        <v>26064</v>
      </c>
      <c r="R1803" s="3">
        <v>29.775534</v>
      </c>
      <c r="S1803" s="3">
        <v>40.009985</v>
      </c>
      <c r="T1803" s="3" t="s">
        <v>191</v>
      </c>
      <c r="U1803" s="3" t="s">
        <v>26082</v>
      </c>
      <c r="X1803" s="3" t="s">
        <v>26066</v>
      </c>
      <c r="Y1803" s="3" t="s">
        <v>16333</v>
      </c>
      <c r="Z1803" s="3" t="s">
        <v>16342</v>
      </c>
      <c r="AA1803" s="3" t="s">
        <v>26083</v>
      </c>
      <c r="AD1803" s="3" t="s">
        <v>197</v>
      </c>
      <c r="AE1803" s="3" t="s">
        <v>257</v>
      </c>
      <c r="AF1803" s="3" t="s">
        <v>197</v>
      </c>
      <c r="AG1803" s="3" t="s">
        <v>26084</v>
      </c>
      <c r="AH1803" s="3" t="s">
        <v>26087</v>
      </c>
    </row>
    <row r="1804" spans="1:34" ht="15.75" hidden="1" customHeight="1" x14ac:dyDescent="0.25">
      <c r="A1804" s="3" t="s">
        <v>26054</v>
      </c>
      <c r="B1804" s="3" t="s">
        <v>26116</v>
      </c>
      <c r="C1804" s="3">
        <v>1</v>
      </c>
      <c r="D1804" s="3" t="s">
        <v>40</v>
      </c>
      <c r="E1804" s="3">
        <v>60</v>
      </c>
      <c r="F1804" s="3" t="s">
        <v>186</v>
      </c>
      <c r="G1804" s="3" t="s">
        <v>105</v>
      </c>
      <c r="H1804" s="3" t="s">
        <v>188</v>
      </c>
      <c r="I1804" s="3" t="s">
        <v>188</v>
      </c>
      <c r="J1804" s="3" t="s">
        <v>188</v>
      </c>
      <c r="L1804" s="3">
        <v>2006</v>
      </c>
      <c r="P1804" s="3" t="s">
        <v>26064</v>
      </c>
      <c r="Q1804" s="3" t="s">
        <v>26064</v>
      </c>
      <c r="R1804" s="3">
        <v>30.927980000000002</v>
      </c>
      <c r="S1804" s="3">
        <v>41.059330000000003</v>
      </c>
      <c r="T1804" s="3" t="s">
        <v>191</v>
      </c>
      <c r="U1804" s="3" t="s">
        <v>26117</v>
      </c>
      <c r="X1804" s="3" t="s">
        <v>26118</v>
      </c>
      <c r="Y1804" s="3" t="s">
        <v>16333</v>
      </c>
      <c r="Z1804" s="3" t="s">
        <v>16342</v>
      </c>
      <c r="AD1804" s="3" t="s">
        <v>197</v>
      </c>
      <c r="AF1804" s="3" t="s">
        <v>197</v>
      </c>
      <c r="AG1804" s="3" t="s">
        <v>26119</v>
      </c>
      <c r="AH1804" s="3" t="s">
        <v>26120</v>
      </c>
    </row>
    <row r="1805" spans="1:34" ht="15.75" hidden="1" customHeight="1" x14ac:dyDescent="0.25">
      <c r="A1805" s="3" t="s">
        <v>26054</v>
      </c>
      <c r="B1805" s="3" t="s">
        <v>26116</v>
      </c>
      <c r="C1805" s="3">
        <v>2</v>
      </c>
      <c r="D1805" s="3" t="s">
        <v>40</v>
      </c>
      <c r="E1805" s="3">
        <v>60</v>
      </c>
      <c r="F1805" s="3" t="s">
        <v>186</v>
      </c>
      <c r="G1805" s="3" t="s">
        <v>105</v>
      </c>
      <c r="H1805" s="3" t="s">
        <v>188</v>
      </c>
      <c r="I1805" s="3" t="s">
        <v>188</v>
      </c>
      <c r="J1805" s="3" t="s">
        <v>188</v>
      </c>
      <c r="L1805" s="3">
        <v>2006</v>
      </c>
      <c r="P1805" s="3" t="s">
        <v>26064</v>
      </c>
      <c r="Q1805" s="3" t="s">
        <v>26064</v>
      </c>
      <c r="R1805" s="3">
        <v>30.927980000000002</v>
      </c>
      <c r="S1805" s="3">
        <v>41.059330000000003</v>
      </c>
      <c r="T1805" s="3" t="s">
        <v>191</v>
      </c>
      <c r="U1805" s="3" t="s">
        <v>26117</v>
      </c>
      <c r="X1805" s="3" t="s">
        <v>26118</v>
      </c>
      <c r="Y1805" s="3" t="s">
        <v>16333</v>
      </c>
      <c r="Z1805" s="3" t="s">
        <v>16342</v>
      </c>
      <c r="AD1805" s="3" t="s">
        <v>197</v>
      </c>
      <c r="AF1805" s="3" t="s">
        <v>197</v>
      </c>
      <c r="AG1805" s="3" t="s">
        <v>26119</v>
      </c>
      <c r="AH1805" s="3" t="s">
        <v>26121</v>
      </c>
    </row>
    <row r="1806" spans="1:34" ht="15.75" hidden="1" customHeight="1" x14ac:dyDescent="0.25">
      <c r="A1806" s="3" t="s">
        <v>26054</v>
      </c>
      <c r="B1806" s="3" t="s">
        <v>26205</v>
      </c>
      <c r="C1806" s="3" t="s">
        <v>217</v>
      </c>
      <c r="D1806" s="3" t="s">
        <v>204</v>
      </c>
      <c r="E1806" s="3">
        <v>60</v>
      </c>
      <c r="F1806" s="3" t="s">
        <v>186</v>
      </c>
      <c r="G1806" s="3" t="s">
        <v>105</v>
      </c>
      <c r="H1806" s="3" t="s">
        <v>188</v>
      </c>
      <c r="I1806" s="3" t="s">
        <v>188</v>
      </c>
      <c r="J1806" s="3" t="s">
        <v>188</v>
      </c>
      <c r="L1806" s="3">
        <v>2012</v>
      </c>
      <c r="P1806" s="3" t="s">
        <v>26064</v>
      </c>
      <c r="Q1806" s="3" t="s">
        <v>26064</v>
      </c>
      <c r="R1806" s="3">
        <v>27.470486999999999</v>
      </c>
      <c r="S1806" s="3">
        <v>41.741056999999998</v>
      </c>
      <c r="T1806" s="3" t="s">
        <v>191</v>
      </c>
      <c r="U1806" s="3" t="s">
        <v>26202</v>
      </c>
      <c r="X1806" s="3" t="s">
        <v>26202</v>
      </c>
      <c r="Y1806" s="3" t="s">
        <v>16333</v>
      </c>
      <c r="Z1806" s="3" t="s">
        <v>16342</v>
      </c>
      <c r="AD1806" s="3" t="s">
        <v>197</v>
      </c>
      <c r="AE1806" s="3" t="s">
        <v>257</v>
      </c>
      <c r="AF1806" s="3" t="s">
        <v>197</v>
      </c>
      <c r="AG1806" s="3" t="s">
        <v>26206</v>
      </c>
      <c r="AH1806" s="3" t="s">
        <v>26209</v>
      </c>
    </row>
    <row r="1807" spans="1:34" ht="15.75" hidden="1" customHeight="1" x14ac:dyDescent="0.25">
      <c r="A1807" s="3" t="s">
        <v>26054</v>
      </c>
      <c r="B1807" s="3" t="s">
        <v>26205</v>
      </c>
      <c r="C1807" s="3" t="s">
        <v>219</v>
      </c>
      <c r="D1807" s="3" t="s">
        <v>204</v>
      </c>
      <c r="E1807" s="3">
        <v>60</v>
      </c>
      <c r="F1807" s="3" t="s">
        <v>186</v>
      </c>
      <c r="G1807" s="3" t="s">
        <v>105</v>
      </c>
      <c r="H1807" s="3" t="s">
        <v>188</v>
      </c>
      <c r="I1807" s="3" t="s">
        <v>188</v>
      </c>
      <c r="J1807" s="3" t="s">
        <v>188</v>
      </c>
      <c r="L1807" s="3">
        <v>2012</v>
      </c>
      <c r="P1807" s="3" t="s">
        <v>26064</v>
      </c>
      <c r="Q1807" s="3" t="s">
        <v>26064</v>
      </c>
      <c r="R1807" s="3">
        <v>27.470486999999999</v>
      </c>
      <c r="S1807" s="3">
        <v>41.741056999999998</v>
      </c>
      <c r="T1807" s="3" t="s">
        <v>191</v>
      </c>
      <c r="U1807" s="3" t="s">
        <v>26202</v>
      </c>
      <c r="X1807" s="3" t="s">
        <v>26202</v>
      </c>
      <c r="Y1807" s="3" t="s">
        <v>16333</v>
      </c>
      <c r="Z1807" s="3" t="s">
        <v>16342</v>
      </c>
      <c r="AD1807" s="3" t="s">
        <v>197</v>
      </c>
      <c r="AE1807" s="3" t="s">
        <v>257</v>
      </c>
      <c r="AF1807" s="3" t="s">
        <v>197</v>
      </c>
      <c r="AG1807" s="3" t="s">
        <v>26206</v>
      </c>
      <c r="AH1807" s="3" t="s">
        <v>26210</v>
      </c>
    </row>
    <row r="1808" spans="1:34" ht="15.75" hidden="1" customHeight="1" x14ac:dyDescent="0.25">
      <c r="A1808" s="3" t="s">
        <v>26054</v>
      </c>
      <c r="B1808" s="3" t="s">
        <v>26205</v>
      </c>
      <c r="C1808" s="3" t="s">
        <v>1683</v>
      </c>
      <c r="D1808" s="3" t="s">
        <v>204</v>
      </c>
      <c r="E1808" s="3">
        <v>60</v>
      </c>
      <c r="F1808" s="3" t="s">
        <v>186</v>
      </c>
      <c r="G1808" s="3" t="s">
        <v>105</v>
      </c>
      <c r="H1808" s="3" t="s">
        <v>188</v>
      </c>
      <c r="I1808" s="3" t="s">
        <v>188</v>
      </c>
      <c r="J1808" s="3" t="s">
        <v>188</v>
      </c>
      <c r="L1808" s="3">
        <v>2012</v>
      </c>
      <c r="P1808" s="3" t="s">
        <v>26064</v>
      </c>
      <c r="Q1808" s="3" t="s">
        <v>26064</v>
      </c>
      <c r="R1808" s="3">
        <v>27.470486999999999</v>
      </c>
      <c r="S1808" s="3">
        <v>41.741056999999998</v>
      </c>
      <c r="T1808" s="3" t="s">
        <v>191</v>
      </c>
      <c r="U1808" s="3" t="s">
        <v>26202</v>
      </c>
      <c r="X1808" s="3" t="s">
        <v>26202</v>
      </c>
      <c r="Y1808" s="3" t="s">
        <v>16333</v>
      </c>
      <c r="Z1808" s="3" t="s">
        <v>16342</v>
      </c>
      <c r="AD1808" s="3" t="s">
        <v>197</v>
      </c>
      <c r="AE1808" s="3" t="s">
        <v>257</v>
      </c>
      <c r="AF1808" s="3" t="s">
        <v>197</v>
      </c>
      <c r="AG1808" s="3" t="s">
        <v>26206</v>
      </c>
      <c r="AH1808" s="3" t="s">
        <v>26211</v>
      </c>
    </row>
    <row r="1809" spans="1:34" ht="15.75" hidden="1" customHeight="1" x14ac:dyDescent="0.25">
      <c r="A1809" s="3" t="s">
        <v>26054</v>
      </c>
      <c r="B1809" s="3" t="s">
        <v>26205</v>
      </c>
      <c r="C1809" s="3" t="s">
        <v>1762</v>
      </c>
      <c r="D1809" s="3" t="s">
        <v>204</v>
      </c>
      <c r="E1809" s="3">
        <v>60</v>
      </c>
      <c r="F1809" s="3" t="s">
        <v>186</v>
      </c>
      <c r="G1809" s="3" t="s">
        <v>105</v>
      </c>
      <c r="H1809" s="3" t="s">
        <v>188</v>
      </c>
      <c r="I1809" s="3" t="s">
        <v>188</v>
      </c>
      <c r="J1809" s="3" t="s">
        <v>188</v>
      </c>
      <c r="L1809" s="3">
        <v>2012</v>
      </c>
      <c r="P1809" s="3" t="s">
        <v>26064</v>
      </c>
      <c r="Q1809" s="3" t="s">
        <v>26064</v>
      </c>
      <c r="R1809" s="3">
        <v>27.470486999999999</v>
      </c>
      <c r="S1809" s="3">
        <v>41.741056999999998</v>
      </c>
      <c r="T1809" s="3" t="s">
        <v>191</v>
      </c>
      <c r="U1809" s="3" t="s">
        <v>26202</v>
      </c>
      <c r="X1809" s="3" t="s">
        <v>26202</v>
      </c>
      <c r="Y1809" s="3" t="s">
        <v>16333</v>
      </c>
      <c r="Z1809" s="3" t="s">
        <v>16342</v>
      </c>
      <c r="AD1809" s="3" t="s">
        <v>197</v>
      </c>
      <c r="AE1809" s="3" t="s">
        <v>257</v>
      </c>
      <c r="AF1809" s="3" t="s">
        <v>197</v>
      </c>
      <c r="AG1809" s="3" t="s">
        <v>26206</v>
      </c>
      <c r="AH1809" s="3" t="s">
        <v>26212</v>
      </c>
    </row>
    <row r="1810" spans="1:34" ht="15.75" hidden="1" customHeight="1" x14ac:dyDescent="0.25">
      <c r="A1810" s="3" t="s">
        <v>26054</v>
      </c>
      <c r="B1810" s="3" t="s">
        <v>26231</v>
      </c>
      <c r="C1810" s="3">
        <v>1</v>
      </c>
      <c r="D1810" s="3" t="s">
        <v>40</v>
      </c>
      <c r="E1810" s="3">
        <v>60</v>
      </c>
      <c r="F1810" s="3" t="s">
        <v>186</v>
      </c>
      <c r="G1810" s="3" t="s">
        <v>105</v>
      </c>
      <c r="H1810" s="3" t="s">
        <v>188</v>
      </c>
      <c r="I1810" s="3" t="s">
        <v>188</v>
      </c>
      <c r="J1810" s="3" t="s">
        <v>188</v>
      </c>
      <c r="L1810" s="3">
        <v>2005</v>
      </c>
      <c r="P1810" s="3" t="s">
        <v>26064</v>
      </c>
      <c r="Q1810" s="3" t="s">
        <v>26064</v>
      </c>
      <c r="R1810" s="3">
        <v>21.433094000000001</v>
      </c>
      <c r="S1810" s="3">
        <v>39.203892000000003</v>
      </c>
      <c r="T1810" s="3" t="s">
        <v>191</v>
      </c>
      <c r="U1810" s="3" t="s">
        <v>26232</v>
      </c>
      <c r="X1810" s="3" t="s">
        <v>26232</v>
      </c>
      <c r="Y1810" s="3" t="s">
        <v>16333</v>
      </c>
      <c r="Z1810" s="3" t="s">
        <v>16342</v>
      </c>
      <c r="AF1810" s="3" t="s">
        <v>197</v>
      </c>
      <c r="AG1810" s="3" t="s">
        <v>26233</v>
      </c>
      <c r="AH1810" s="3" t="s">
        <v>26234</v>
      </c>
    </row>
    <row r="1811" spans="1:34" ht="15.75" hidden="1" customHeight="1" x14ac:dyDescent="0.25">
      <c r="A1811" s="3" t="s">
        <v>26054</v>
      </c>
      <c r="B1811" s="3" t="s">
        <v>26231</v>
      </c>
      <c r="C1811" s="3">
        <v>2</v>
      </c>
      <c r="D1811" s="3" t="s">
        <v>40</v>
      </c>
      <c r="E1811" s="3">
        <v>60</v>
      </c>
      <c r="F1811" s="3" t="s">
        <v>186</v>
      </c>
      <c r="G1811" s="3" t="s">
        <v>105</v>
      </c>
      <c r="H1811" s="3" t="s">
        <v>188</v>
      </c>
      <c r="I1811" s="3" t="s">
        <v>188</v>
      </c>
      <c r="J1811" s="3" t="s">
        <v>188</v>
      </c>
      <c r="L1811" s="3">
        <v>2005</v>
      </c>
      <c r="P1811" s="3" t="s">
        <v>26064</v>
      </c>
      <c r="Q1811" s="3" t="s">
        <v>26064</v>
      </c>
      <c r="R1811" s="3">
        <v>21.433094000000001</v>
      </c>
      <c r="S1811" s="3">
        <v>39.203892000000003</v>
      </c>
      <c r="T1811" s="3" t="s">
        <v>191</v>
      </c>
      <c r="U1811" s="3" t="s">
        <v>26232</v>
      </c>
      <c r="X1811" s="3" t="s">
        <v>26232</v>
      </c>
      <c r="Y1811" s="3" t="s">
        <v>16333</v>
      </c>
      <c r="Z1811" s="3" t="s">
        <v>16342</v>
      </c>
      <c r="AF1811" s="3" t="s">
        <v>197</v>
      </c>
      <c r="AG1811" s="3" t="s">
        <v>26233</v>
      </c>
      <c r="AH1811" s="3" t="s">
        <v>26235</v>
      </c>
    </row>
    <row r="1812" spans="1:34" ht="15.75" hidden="1" customHeight="1" x14ac:dyDescent="0.25">
      <c r="A1812" s="3" t="s">
        <v>26054</v>
      </c>
      <c r="B1812" s="3" t="s">
        <v>26231</v>
      </c>
      <c r="C1812" s="3">
        <v>3</v>
      </c>
      <c r="D1812" s="3" t="s">
        <v>40</v>
      </c>
      <c r="E1812" s="3">
        <v>60</v>
      </c>
      <c r="F1812" s="3" t="s">
        <v>186</v>
      </c>
      <c r="G1812" s="3" t="s">
        <v>105</v>
      </c>
      <c r="H1812" s="3" t="s">
        <v>188</v>
      </c>
      <c r="I1812" s="3" t="s">
        <v>188</v>
      </c>
      <c r="J1812" s="3" t="s">
        <v>188</v>
      </c>
      <c r="L1812" s="3">
        <v>2005</v>
      </c>
      <c r="P1812" s="3" t="s">
        <v>26064</v>
      </c>
      <c r="Q1812" s="3" t="s">
        <v>26064</v>
      </c>
      <c r="R1812" s="3">
        <v>21.433094000000001</v>
      </c>
      <c r="S1812" s="3">
        <v>39.203892000000003</v>
      </c>
      <c r="T1812" s="3" t="s">
        <v>191</v>
      </c>
      <c r="U1812" s="3" t="s">
        <v>26232</v>
      </c>
      <c r="X1812" s="3" t="s">
        <v>26232</v>
      </c>
      <c r="Y1812" s="3" t="s">
        <v>16333</v>
      </c>
      <c r="Z1812" s="3" t="s">
        <v>16342</v>
      </c>
      <c r="AF1812" s="3" t="s">
        <v>197</v>
      </c>
      <c r="AG1812" s="3" t="s">
        <v>26233</v>
      </c>
      <c r="AH1812" s="3" t="s">
        <v>26236</v>
      </c>
    </row>
    <row r="1813" spans="1:34" ht="15.75" hidden="1" customHeight="1" x14ac:dyDescent="0.25">
      <c r="A1813" s="3" t="s">
        <v>26054</v>
      </c>
      <c r="B1813" s="3" t="s">
        <v>26231</v>
      </c>
      <c r="C1813" s="3">
        <v>4</v>
      </c>
      <c r="D1813" s="3" t="s">
        <v>40</v>
      </c>
      <c r="E1813" s="3">
        <v>60</v>
      </c>
      <c r="F1813" s="3" t="s">
        <v>186</v>
      </c>
      <c r="G1813" s="3" t="s">
        <v>105</v>
      </c>
      <c r="H1813" s="3" t="s">
        <v>188</v>
      </c>
      <c r="I1813" s="3" t="s">
        <v>188</v>
      </c>
      <c r="J1813" s="3" t="s">
        <v>188</v>
      </c>
      <c r="L1813" s="3">
        <v>2005</v>
      </c>
      <c r="P1813" s="3" t="s">
        <v>26064</v>
      </c>
      <c r="Q1813" s="3" t="s">
        <v>26064</v>
      </c>
      <c r="R1813" s="3">
        <v>21.433094000000001</v>
      </c>
      <c r="S1813" s="3">
        <v>39.203892000000003</v>
      </c>
      <c r="T1813" s="3" t="s">
        <v>191</v>
      </c>
      <c r="U1813" s="3" t="s">
        <v>26232</v>
      </c>
      <c r="X1813" s="3" t="s">
        <v>26232</v>
      </c>
      <c r="Y1813" s="3" t="s">
        <v>16333</v>
      </c>
      <c r="Z1813" s="3" t="s">
        <v>16342</v>
      </c>
      <c r="AF1813" s="3" t="s">
        <v>197</v>
      </c>
      <c r="AG1813" s="3" t="s">
        <v>26233</v>
      </c>
      <c r="AH1813" s="3" t="s">
        <v>26237</v>
      </c>
    </row>
    <row r="1814" spans="1:34" ht="15.75" hidden="1" customHeight="1" x14ac:dyDescent="0.25">
      <c r="A1814" s="3" t="s">
        <v>26054</v>
      </c>
      <c r="B1814" s="3" t="s">
        <v>26231</v>
      </c>
      <c r="C1814" s="3">
        <v>5</v>
      </c>
      <c r="D1814" s="3" t="s">
        <v>40</v>
      </c>
      <c r="E1814" s="3">
        <v>60</v>
      </c>
      <c r="F1814" s="3" t="s">
        <v>186</v>
      </c>
      <c r="G1814" s="3" t="s">
        <v>105</v>
      </c>
      <c r="H1814" s="3" t="s">
        <v>188</v>
      </c>
      <c r="I1814" s="3" t="s">
        <v>188</v>
      </c>
      <c r="J1814" s="3" t="s">
        <v>188</v>
      </c>
      <c r="L1814" s="3">
        <v>2005</v>
      </c>
      <c r="P1814" s="3" t="s">
        <v>26064</v>
      </c>
      <c r="Q1814" s="3" t="s">
        <v>26064</v>
      </c>
      <c r="R1814" s="3">
        <v>21.433094000000001</v>
      </c>
      <c r="S1814" s="3">
        <v>39.203892000000003</v>
      </c>
      <c r="T1814" s="3" t="s">
        <v>191</v>
      </c>
      <c r="U1814" s="3" t="s">
        <v>26232</v>
      </c>
      <c r="X1814" s="3" t="s">
        <v>26232</v>
      </c>
      <c r="Y1814" s="3" t="s">
        <v>16333</v>
      </c>
      <c r="Z1814" s="3" t="s">
        <v>16342</v>
      </c>
      <c r="AF1814" s="3" t="s">
        <v>197</v>
      </c>
      <c r="AG1814" s="3" t="s">
        <v>26233</v>
      </c>
      <c r="AH1814" s="3" t="s">
        <v>26238</v>
      </c>
    </row>
    <row r="1815" spans="1:34" ht="15.75" hidden="1" customHeight="1" x14ac:dyDescent="0.25">
      <c r="A1815" s="3" t="s">
        <v>26054</v>
      </c>
      <c r="B1815" s="3" t="s">
        <v>26231</v>
      </c>
      <c r="C1815" s="3">
        <v>6</v>
      </c>
      <c r="D1815" s="3" t="s">
        <v>40</v>
      </c>
      <c r="E1815" s="3">
        <v>60</v>
      </c>
      <c r="F1815" s="3" t="s">
        <v>186</v>
      </c>
      <c r="G1815" s="3" t="s">
        <v>105</v>
      </c>
      <c r="H1815" s="3" t="s">
        <v>188</v>
      </c>
      <c r="I1815" s="3" t="s">
        <v>188</v>
      </c>
      <c r="J1815" s="3" t="s">
        <v>188</v>
      </c>
      <c r="L1815" s="3">
        <v>2005</v>
      </c>
      <c r="P1815" s="3" t="s">
        <v>26064</v>
      </c>
      <c r="Q1815" s="3" t="s">
        <v>26064</v>
      </c>
      <c r="R1815" s="3">
        <v>21.433094000000001</v>
      </c>
      <c r="S1815" s="3">
        <v>39.203892000000003</v>
      </c>
      <c r="T1815" s="3" t="s">
        <v>191</v>
      </c>
      <c r="U1815" s="3" t="s">
        <v>26232</v>
      </c>
      <c r="X1815" s="3" t="s">
        <v>26232</v>
      </c>
      <c r="Y1815" s="3" t="s">
        <v>16333</v>
      </c>
      <c r="Z1815" s="3" t="s">
        <v>16342</v>
      </c>
      <c r="AF1815" s="3" t="s">
        <v>197</v>
      </c>
      <c r="AG1815" s="3" t="s">
        <v>26233</v>
      </c>
      <c r="AH1815" s="3" t="s">
        <v>26239</v>
      </c>
    </row>
    <row r="1816" spans="1:34" ht="15.75" hidden="1" customHeight="1" x14ac:dyDescent="0.25">
      <c r="A1816" s="3" t="s">
        <v>26054</v>
      </c>
      <c r="B1816" s="3" t="s">
        <v>26231</v>
      </c>
      <c r="C1816" s="3">
        <v>7</v>
      </c>
      <c r="D1816" s="3" t="s">
        <v>40</v>
      </c>
      <c r="E1816" s="3">
        <v>60</v>
      </c>
      <c r="F1816" s="3" t="s">
        <v>186</v>
      </c>
      <c r="G1816" s="3" t="s">
        <v>105</v>
      </c>
      <c r="H1816" s="3" t="s">
        <v>188</v>
      </c>
      <c r="I1816" s="3" t="s">
        <v>188</v>
      </c>
      <c r="J1816" s="3" t="s">
        <v>188</v>
      </c>
      <c r="L1816" s="3">
        <v>2005</v>
      </c>
      <c r="P1816" s="3" t="s">
        <v>26064</v>
      </c>
      <c r="Q1816" s="3" t="s">
        <v>26064</v>
      </c>
      <c r="R1816" s="3">
        <v>21.433094000000001</v>
      </c>
      <c r="S1816" s="3">
        <v>39.203892000000003</v>
      </c>
      <c r="T1816" s="3" t="s">
        <v>191</v>
      </c>
      <c r="U1816" s="3" t="s">
        <v>26232</v>
      </c>
      <c r="X1816" s="3" t="s">
        <v>26232</v>
      </c>
      <c r="Y1816" s="3" t="s">
        <v>16333</v>
      </c>
      <c r="Z1816" s="3" t="s">
        <v>16342</v>
      </c>
      <c r="AF1816" s="3" t="s">
        <v>197</v>
      </c>
      <c r="AG1816" s="3" t="s">
        <v>26233</v>
      </c>
      <c r="AH1816" s="3" t="s">
        <v>26240</v>
      </c>
    </row>
    <row r="1817" spans="1:34" ht="15.75" hidden="1" customHeight="1" x14ac:dyDescent="0.25">
      <c r="A1817" s="3" t="s">
        <v>26054</v>
      </c>
      <c r="B1817" s="3" t="s">
        <v>26231</v>
      </c>
      <c r="C1817" s="3">
        <v>8</v>
      </c>
      <c r="D1817" s="3" t="s">
        <v>40</v>
      </c>
      <c r="E1817" s="3">
        <v>60</v>
      </c>
      <c r="F1817" s="3" t="s">
        <v>186</v>
      </c>
      <c r="G1817" s="3" t="s">
        <v>105</v>
      </c>
      <c r="H1817" s="3" t="s">
        <v>188</v>
      </c>
      <c r="I1817" s="3" t="s">
        <v>188</v>
      </c>
      <c r="J1817" s="3" t="s">
        <v>188</v>
      </c>
      <c r="L1817" s="3">
        <v>2005</v>
      </c>
      <c r="P1817" s="3" t="s">
        <v>26064</v>
      </c>
      <c r="Q1817" s="3" t="s">
        <v>26064</v>
      </c>
      <c r="R1817" s="3">
        <v>21.433094000000001</v>
      </c>
      <c r="S1817" s="3">
        <v>39.203892000000003</v>
      </c>
      <c r="T1817" s="3" t="s">
        <v>191</v>
      </c>
      <c r="U1817" s="3" t="s">
        <v>26232</v>
      </c>
      <c r="X1817" s="3" t="s">
        <v>26232</v>
      </c>
      <c r="Y1817" s="3" t="s">
        <v>16333</v>
      </c>
      <c r="Z1817" s="3" t="s">
        <v>16342</v>
      </c>
      <c r="AF1817" s="3" t="s">
        <v>197</v>
      </c>
      <c r="AG1817" s="3" t="s">
        <v>26233</v>
      </c>
      <c r="AH1817" s="3" t="s">
        <v>26241</v>
      </c>
    </row>
    <row r="1818" spans="1:34" ht="15.75" hidden="1" customHeight="1" x14ac:dyDescent="0.25">
      <c r="A1818" s="3" t="s">
        <v>26054</v>
      </c>
      <c r="B1818" s="3" t="s">
        <v>26255</v>
      </c>
      <c r="C1818" s="3">
        <v>1</v>
      </c>
      <c r="D1818" s="3" t="s">
        <v>40</v>
      </c>
      <c r="E1818" s="3">
        <v>60</v>
      </c>
      <c r="F1818" s="3" t="s">
        <v>186</v>
      </c>
      <c r="G1818" s="3" t="s">
        <v>105</v>
      </c>
      <c r="H1818" s="3" t="s">
        <v>188</v>
      </c>
      <c r="I1818" s="3" t="s">
        <v>188</v>
      </c>
      <c r="J1818" s="3" t="s">
        <v>188</v>
      </c>
      <c r="L1818" s="3">
        <v>2003</v>
      </c>
      <c r="P1818" s="3" t="s">
        <v>26064</v>
      </c>
      <c r="Q1818" s="3" t="s">
        <v>26064</v>
      </c>
      <c r="R1818" s="3">
        <v>16.963186</v>
      </c>
      <c r="S1818" s="3">
        <v>42.546475999999998</v>
      </c>
      <c r="T1818" s="3" t="s">
        <v>191</v>
      </c>
      <c r="U1818" s="3" t="s">
        <v>26252</v>
      </c>
      <c r="X1818" s="3" t="s">
        <v>26252</v>
      </c>
      <c r="Y1818" s="3" t="s">
        <v>16333</v>
      </c>
      <c r="Z1818" s="3" t="s">
        <v>16342</v>
      </c>
      <c r="AG1818" s="3" t="s">
        <v>26256</v>
      </c>
      <c r="AH1818" s="3" t="s">
        <v>26257</v>
      </c>
    </row>
    <row r="1819" spans="1:34" ht="15.75" hidden="1" customHeight="1" x14ac:dyDescent="0.25">
      <c r="A1819" s="3" t="s">
        <v>26054</v>
      </c>
      <c r="B1819" s="3" t="s">
        <v>26255</v>
      </c>
      <c r="C1819" s="3">
        <v>6</v>
      </c>
      <c r="D1819" s="3" t="s">
        <v>40</v>
      </c>
      <c r="E1819" s="3">
        <v>60</v>
      </c>
      <c r="F1819" s="3" t="s">
        <v>186</v>
      </c>
      <c r="G1819" s="3" t="s">
        <v>105</v>
      </c>
      <c r="H1819" s="3" t="s">
        <v>188</v>
      </c>
      <c r="I1819" s="3" t="s">
        <v>188</v>
      </c>
      <c r="J1819" s="3" t="s">
        <v>188</v>
      </c>
      <c r="L1819" s="3">
        <v>2007</v>
      </c>
      <c r="P1819" s="3" t="s">
        <v>26064</v>
      </c>
      <c r="Q1819" s="3" t="s">
        <v>26064</v>
      </c>
      <c r="R1819" s="3">
        <v>16.963186</v>
      </c>
      <c r="S1819" s="3">
        <v>42.546475999999998</v>
      </c>
      <c r="T1819" s="3" t="s">
        <v>191</v>
      </c>
      <c r="U1819" s="3" t="s">
        <v>26252</v>
      </c>
      <c r="X1819" s="3" t="s">
        <v>26252</v>
      </c>
      <c r="Y1819" s="3" t="s">
        <v>16333</v>
      </c>
      <c r="Z1819" s="3" t="s">
        <v>16342</v>
      </c>
      <c r="AG1819" s="3" t="s">
        <v>26256</v>
      </c>
      <c r="AH1819" s="3" t="s">
        <v>26265</v>
      </c>
    </row>
    <row r="1820" spans="1:34" ht="15.75" hidden="1" customHeight="1" x14ac:dyDescent="0.25">
      <c r="A1820" s="3" t="s">
        <v>26054</v>
      </c>
      <c r="B1820" s="3" t="s">
        <v>26255</v>
      </c>
      <c r="C1820" s="3">
        <v>7</v>
      </c>
      <c r="D1820" s="3" t="s">
        <v>40</v>
      </c>
      <c r="E1820" s="3">
        <v>60</v>
      </c>
      <c r="F1820" s="3" t="s">
        <v>186</v>
      </c>
      <c r="G1820" s="3" t="s">
        <v>105</v>
      </c>
      <c r="H1820" s="3" t="s">
        <v>188</v>
      </c>
      <c r="I1820" s="3" t="s">
        <v>188</v>
      </c>
      <c r="J1820" s="3" t="s">
        <v>188</v>
      </c>
      <c r="L1820" s="3">
        <v>2007</v>
      </c>
      <c r="P1820" s="3" t="s">
        <v>26064</v>
      </c>
      <c r="Q1820" s="3" t="s">
        <v>26064</v>
      </c>
      <c r="R1820" s="3">
        <v>16.963186</v>
      </c>
      <c r="S1820" s="3">
        <v>42.546475999999998</v>
      </c>
      <c r="T1820" s="3" t="s">
        <v>191</v>
      </c>
      <c r="U1820" s="3" t="s">
        <v>26252</v>
      </c>
      <c r="X1820" s="3" t="s">
        <v>26252</v>
      </c>
      <c r="Y1820" s="3" t="s">
        <v>16333</v>
      </c>
      <c r="Z1820" s="3" t="s">
        <v>16342</v>
      </c>
      <c r="AG1820" s="3" t="s">
        <v>26256</v>
      </c>
      <c r="AH1820" s="3" t="s">
        <v>26266</v>
      </c>
    </row>
    <row r="1821" spans="1:34" ht="15.75" hidden="1" customHeight="1" x14ac:dyDescent="0.25">
      <c r="A1821" s="3" t="s">
        <v>26054</v>
      </c>
      <c r="B1821" s="3" t="s">
        <v>26299</v>
      </c>
      <c r="C1821" s="3" t="s">
        <v>203</v>
      </c>
      <c r="D1821" s="3" t="s">
        <v>40</v>
      </c>
      <c r="E1821" s="3">
        <v>60</v>
      </c>
      <c r="F1821" s="3" t="s">
        <v>186</v>
      </c>
      <c r="G1821" s="3" t="s">
        <v>111</v>
      </c>
      <c r="H1821" s="3" t="s">
        <v>188</v>
      </c>
      <c r="L1821" s="3">
        <v>1980</v>
      </c>
      <c r="N1821" s="3">
        <v>2024</v>
      </c>
      <c r="P1821" s="3" t="s">
        <v>26102</v>
      </c>
      <c r="Q1821" s="3" t="s">
        <v>26102</v>
      </c>
      <c r="R1821" s="3">
        <v>26.896567000000001</v>
      </c>
      <c r="S1821" s="3">
        <v>49.776873999999999</v>
      </c>
      <c r="T1821" s="3" t="s">
        <v>191</v>
      </c>
      <c r="U1821" s="3" t="s">
        <v>26136</v>
      </c>
      <c r="X1821" s="3" t="s">
        <v>26058</v>
      </c>
      <c r="Y1821" s="3" t="s">
        <v>16333</v>
      </c>
      <c r="Z1821" s="3" t="s">
        <v>16342</v>
      </c>
      <c r="AA1821" s="3" t="s">
        <v>26300</v>
      </c>
      <c r="AC1821" s="3" t="s">
        <v>26301</v>
      </c>
      <c r="AD1821" s="3" t="s">
        <v>815</v>
      </c>
      <c r="AE1821" s="3" t="s">
        <v>346</v>
      </c>
      <c r="AF1821" s="3" t="s">
        <v>1552</v>
      </c>
      <c r="AG1821" s="3" t="s">
        <v>26302</v>
      </c>
      <c r="AH1821" s="3" t="s">
        <v>26303</v>
      </c>
    </row>
    <row r="1822" spans="1:34" ht="15.75" hidden="1" customHeight="1" x14ac:dyDescent="0.25">
      <c r="A1822" s="3" t="s">
        <v>26054</v>
      </c>
      <c r="B1822" s="3" t="s">
        <v>26299</v>
      </c>
      <c r="C1822" s="3" t="s">
        <v>211</v>
      </c>
      <c r="D1822" s="3" t="s">
        <v>40</v>
      </c>
      <c r="E1822" s="3">
        <v>60</v>
      </c>
      <c r="F1822" s="3" t="s">
        <v>186</v>
      </c>
      <c r="G1822" s="3" t="s">
        <v>111</v>
      </c>
      <c r="H1822" s="3" t="s">
        <v>188</v>
      </c>
      <c r="L1822" s="3">
        <v>1980</v>
      </c>
      <c r="N1822" s="3">
        <v>2024</v>
      </c>
      <c r="P1822" s="3" t="s">
        <v>26102</v>
      </c>
      <c r="Q1822" s="3" t="s">
        <v>26102</v>
      </c>
      <c r="R1822" s="3">
        <v>26.896567000000001</v>
      </c>
      <c r="S1822" s="3">
        <v>49.776873999999999</v>
      </c>
      <c r="T1822" s="3" t="s">
        <v>191</v>
      </c>
      <c r="U1822" s="3" t="s">
        <v>26136</v>
      </c>
      <c r="X1822" s="3" t="s">
        <v>26058</v>
      </c>
      <c r="Y1822" s="3" t="s">
        <v>16333</v>
      </c>
      <c r="Z1822" s="3" t="s">
        <v>16342</v>
      </c>
      <c r="AA1822" s="3" t="s">
        <v>26300</v>
      </c>
      <c r="AC1822" s="3" t="s">
        <v>26301</v>
      </c>
      <c r="AD1822" s="3" t="s">
        <v>815</v>
      </c>
      <c r="AE1822" s="3" t="s">
        <v>346</v>
      </c>
      <c r="AF1822" s="3" t="s">
        <v>1552</v>
      </c>
      <c r="AG1822" s="3" t="s">
        <v>26302</v>
      </c>
      <c r="AH1822" s="3" t="s">
        <v>26304</v>
      </c>
    </row>
    <row r="1823" spans="1:34" ht="15.75" hidden="1" customHeight="1" x14ac:dyDescent="0.25">
      <c r="A1823" s="3" t="s">
        <v>26054</v>
      </c>
      <c r="B1823" s="3" t="s">
        <v>26299</v>
      </c>
      <c r="C1823" s="3" t="s">
        <v>315</v>
      </c>
      <c r="D1823" s="3" t="s">
        <v>40</v>
      </c>
      <c r="E1823" s="3">
        <v>60</v>
      </c>
      <c r="F1823" s="3" t="s">
        <v>186</v>
      </c>
      <c r="G1823" s="3" t="s">
        <v>111</v>
      </c>
      <c r="H1823" s="3" t="s">
        <v>188</v>
      </c>
      <c r="L1823" s="3">
        <v>1980</v>
      </c>
      <c r="N1823" s="3">
        <v>2024</v>
      </c>
      <c r="P1823" s="3" t="s">
        <v>26102</v>
      </c>
      <c r="Q1823" s="3" t="s">
        <v>26102</v>
      </c>
      <c r="R1823" s="3">
        <v>26.896567000000001</v>
      </c>
      <c r="S1823" s="3">
        <v>49.776873999999999</v>
      </c>
      <c r="T1823" s="3" t="s">
        <v>191</v>
      </c>
      <c r="U1823" s="3" t="s">
        <v>26136</v>
      </c>
      <c r="X1823" s="3" t="s">
        <v>26058</v>
      </c>
      <c r="Y1823" s="3" t="s">
        <v>16333</v>
      </c>
      <c r="Z1823" s="3" t="s">
        <v>16342</v>
      </c>
      <c r="AA1823" s="3" t="s">
        <v>26300</v>
      </c>
      <c r="AC1823" s="3" t="s">
        <v>26301</v>
      </c>
      <c r="AD1823" s="3" t="s">
        <v>815</v>
      </c>
      <c r="AE1823" s="3" t="s">
        <v>346</v>
      </c>
      <c r="AF1823" s="3" t="s">
        <v>1552</v>
      </c>
      <c r="AG1823" s="3" t="s">
        <v>26302</v>
      </c>
      <c r="AH1823" s="3" t="s">
        <v>26305</v>
      </c>
    </row>
    <row r="1824" spans="1:34" ht="15.75" hidden="1" customHeight="1" x14ac:dyDescent="0.25">
      <c r="A1824" s="3" t="s">
        <v>26054</v>
      </c>
      <c r="B1824" s="3" t="s">
        <v>26299</v>
      </c>
      <c r="C1824" s="3" t="s">
        <v>441</v>
      </c>
      <c r="D1824" s="3" t="s">
        <v>40</v>
      </c>
      <c r="E1824" s="3">
        <v>60</v>
      </c>
      <c r="F1824" s="3" t="s">
        <v>186</v>
      </c>
      <c r="G1824" s="3" t="s">
        <v>111</v>
      </c>
      <c r="H1824" s="3" t="s">
        <v>188</v>
      </c>
      <c r="L1824" s="3">
        <v>1980</v>
      </c>
      <c r="N1824" s="3">
        <v>2024</v>
      </c>
      <c r="P1824" s="3" t="s">
        <v>26102</v>
      </c>
      <c r="Q1824" s="3" t="s">
        <v>26102</v>
      </c>
      <c r="R1824" s="3">
        <v>26.896567000000001</v>
      </c>
      <c r="S1824" s="3">
        <v>49.776873999999999</v>
      </c>
      <c r="T1824" s="3" t="s">
        <v>191</v>
      </c>
      <c r="U1824" s="3" t="s">
        <v>26136</v>
      </c>
      <c r="X1824" s="3" t="s">
        <v>26058</v>
      </c>
      <c r="Y1824" s="3" t="s">
        <v>16333</v>
      </c>
      <c r="Z1824" s="3" t="s">
        <v>16342</v>
      </c>
      <c r="AA1824" s="3" t="s">
        <v>26300</v>
      </c>
      <c r="AC1824" s="3" t="s">
        <v>26301</v>
      </c>
      <c r="AD1824" s="3" t="s">
        <v>815</v>
      </c>
      <c r="AE1824" s="3" t="s">
        <v>346</v>
      </c>
      <c r="AF1824" s="3" t="s">
        <v>1552</v>
      </c>
      <c r="AG1824" s="3" t="s">
        <v>26302</v>
      </c>
      <c r="AH1824" s="3" t="s">
        <v>26306</v>
      </c>
    </row>
    <row r="1825" spans="1:34" ht="15.75" hidden="1" customHeight="1" x14ac:dyDescent="0.25">
      <c r="A1825" s="3" t="s">
        <v>26054</v>
      </c>
      <c r="B1825" s="3" t="s">
        <v>26299</v>
      </c>
      <c r="C1825" s="3" t="s">
        <v>1216</v>
      </c>
      <c r="D1825" s="3" t="s">
        <v>40</v>
      </c>
      <c r="E1825" s="3">
        <v>60</v>
      </c>
      <c r="F1825" s="3" t="s">
        <v>186</v>
      </c>
      <c r="G1825" s="3" t="s">
        <v>111</v>
      </c>
      <c r="H1825" s="3" t="s">
        <v>188</v>
      </c>
      <c r="L1825" s="3">
        <v>1980</v>
      </c>
      <c r="N1825" s="3">
        <v>2024</v>
      </c>
      <c r="P1825" s="3" t="s">
        <v>26102</v>
      </c>
      <c r="Q1825" s="3" t="s">
        <v>26102</v>
      </c>
      <c r="R1825" s="3">
        <v>26.896567000000001</v>
      </c>
      <c r="S1825" s="3">
        <v>49.776873999999999</v>
      </c>
      <c r="T1825" s="3" t="s">
        <v>191</v>
      </c>
      <c r="U1825" s="3" t="s">
        <v>26136</v>
      </c>
      <c r="X1825" s="3" t="s">
        <v>26058</v>
      </c>
      <c r="Y1825" s="3" t="s">
        <v>16333</v>
      </c>
      <c r="Z1825" s="3" t="s">
        <v>16342</v>
      </c>
      <c r="AA1825" s="3" t="s">
        <v>26300</v>
      </c>
      <c r="AC1825" s="3" t="s">
        <v>26301</v>
      </c>
      <c r="AD1825" s="3" t="s">
        <v>815</v>
      </c>
      <c r="AE1825" s="3" t="s">
        <v>346</v>
      </c>
      <c r="AF1825" s="3" t="s">
        <v>1552</v>
      </c>
      <c r="AG1825" s="3" t="s">
        <v>26302</v>
      </c>
      <c r="AH1825" s="3" t="s">
        <v>26307</v>
      </c>
    </row>
    <row r="1826" spans="1:34" ht="15.75" hidden="1" customHeight="1" x14ac:dyDescent="0.25">
      <c r="A1826" s="3" t="s">
        <v>26054</v>
      </c>
      <c r="B1826" s="3" t="s">
        <v>26299</v>
      </c>
      <c r="C1826" s="3" t="s">
        <v>1239</v>
      </c>
      <c r="D1826" s="3" t="s">
        <v>40</v>
      </c>
      <c r="E1826" s="3">
        <v>60</v>
      </c>
      <c r="F1826" s="3" t="s">
        <v>186</v>
      </c>
      <c r="G1826" s="3" t="s">
        <v>111</v>
      </c>
      <c r="H1826" s="3" t="s">
        <v>188</v>
      </c>
      <c r="L1826" s="3">
        <v>1980</v>
      </c>
      <c r="N1826" s="3">
        <v>2024</v>
      </c>
      <c r="P1826" s="3" t="s">
        <v>26102</v>
      </c>
      <c r="Q1826" s="3" t="s">
        <v>26102</v>
      </c>
      <c r="R1826" s="3">
        <v>26.896567000000001</v>
      </c>
      <c r="S1826" s="3">
        <v>49.776873999999999</v>
      </c>
      <c r="T1826" s="3" t="s">
        <v>191</v>
      </c>
      <c r="U1826" s="3" t="s">
        <v>26136</v>
      </c>
      <c r="X1826" s="3" t="s">
        <v>26058</v>
      </c>
      <c r="Y1826" s="3" t="s">
        <v>16333</v>
      </c>
      <c r="Z1826" s="3" t="s">
        <v>16342</v>
      </c>
      <c r="AA1826" s="3" t="s">
        <v>26300</v>
      </c>
      <c r="AC1826" s="3" t="s">
        <v>26301</v>
      </c>
      <c r="AD1826" s="3" t="s">
        <v>815</v>
      </c>
      <c r="AE1826" s="3" t="s">
        <v>346</v>
      </c>
      <c r="AF1826" s="3" t="s">
        <v>1552</v>
      </c>
      <c r="AG1826" s="3" t="s">
        <v>26302</v>
      </c>
      <c r="AH1826" s="3" t="s">
        <v>26308</v>
      </c>
    </row>
    <row r="1827" spans="1:34" ht="15.75" hidden="1" customHeight="1" x14ac:dyDescent="0.25">
      <c r="A1827" s="3" t="s">
        <v>26054</v>
      </c>
      <c r="B1827" s="3" t="s">
        <v>26433</v>
      </c>
      <c r="C1827" s="3" t="s">
        <v>203</v>
      </c>
      <c r="D1827" s="3" t="s">
        <v>40</v>
      </c>
      <c r="E1827" s="3">
        <v>60</v>
      </c>
      <c r="F1827" s="3" t="s">
        <v>186</v>
      </c>
      <c r="G1827" s="3" t="s">
        <v>105</v>
      </c>
      <c r="H1827" s="3" t="s">
        <v>188</v>
      </c>
      <c r="I1827" s="3" t="s">
        <v>188</v>
      </c>
      <c r="J1827" s="3" t="s">
        <v>188</v>
      </c>
      <c r="L1827" s="3">
        <v>2009</v>
      </c>
      <c r="P1827" s="3" t="s">
        <v>26064</v>
      </c>
      <c r="Q1827" s="3" t="s">
        <v>26064</v>
      </c>
      <c r="R1827" s="3">
        <v>22.67022</v>
      </c>
      <c r="S1827" s="3">
        <v>39.058489999999999</v>
      </c>
      <c r="T1827" s="3" t="s">
        <v>191</v>
      </c>
      <c r="U1827" s="3" t="s">
        <v>26370</v>
      </c>
      <c r="X1827" s="3" t="s">
        <v>26217</v>
      </c>
      <c r="Y1827" s="3" t="s">
        <v>16333</v>
      </c>
      <c r="Z1827" s="3" t="s">
        <v>16342</v>
      </c>
      <c r="AG1827" s="3" t="s">
        <v>26434</v>
      </c>
      <c r="AH1827" s="3" t="s">
        <v>26435</v>
      </c>
    </row>
    <row r="1828" spans="1:34" ht="15.75" hidden="1" customHeight="1" x14ac:dyDescent="0.25">
      <c r="A1828" s="3" t="s">
        <v>26054</v>
      </c>
      <c r="B1828" s="3" t="s">
        <v>26433</v>
      </c>
      <c r="C1828" s="3" t="s">
        <v>1185</v>
      </c>
      <c r="D1828" s="3" t="s">
        <v>40</v>
      </c>
      <c r="E1828" s="3">
        <v>60</v>
      </c>
      <c r="F1828" s="3" t="s">
        <v>186</v>
      </c>
      <c r="G1828" s="3" t="s">
        <v>105</v>
      </c>
      <c r="H1828" s="3" t="s">
        <v>188</v>
      </c>
      <c r="I1828" s="3" t="s">
        <v>188</v>
      </c>
      <c r="J1828" s="3" t="s">
        <v>188</v>
      </c>
      <c r="L1828" s="3">
        <v>2009</v>
      </c>
      <c r="P1828" s="3" t="s">
        <v>26064</v>
      </c>
      <c r="Q1828" s="3" t="s">
        <v>26064</v>
      </c>
      <c r="R1828" s="3">
        <v>22.67022</v>
      </c>
      <c r="S1828" s="3">
        <v>39.058489999999999</v>
      </c>
      <c r="T1828" s="3" t="s">
        <v>191</v>
      </c>
      <c r="U1828" s="3" t="s">
        <v>26370</v>
      </c>
      <c r="X1828" s="3" t="s">
        <v>26217</v>
      </c>
      <c r="Y1828" s="3" t="s">
        <v>16333</v>
      </c>
      <c r="Z1828" s="3" t="s">
        <v>16342</v>
      </c>
      <c r="AG1828" s="3" t="s">
        <v>26434</v>
      </c>
      <c r="AH1828" s="3" t="s">
        <v>26436</v>
      </c>
    </row>
    <row r="1829" spans="1:34" ht="15.75" hidden="1" customHeight="1" x14ac:dyDescent="0.25">
      <c r="A1829" s="3" t="s">
        <v>26054</v>
      </c>
      <c r="B1829" s="3" t="s">
        <v>26433</v>
      </c>
      <c r="C1829" s="3" t="s">
        <v>25517</v>
      </c>
      <c r="D1829" s="3" t="s">
        <v>40</v>
      </c>
      <c r="E1829" s="3">
        <v>60</v>
      </c>
      <c r="F1829" s="3" t="s">
        <v>186</v>
      </c>
      <c r="G1829" s="3" t="s">
        <v>105</v>
      </c>
      <c r="H1829" s="3" t="s">
        <v>188</v>
      </c>
      <c r="I1829" s="3" t="s">
        <v>188</v>
      </c>
      <c r="J1829" s="3" t="s">
        <v>188</v>
      </c>
      <c r="L1829" s="3">
        <v>2009</v>
      </c>
      <c r="P1829" s="3" t="s">
        <v>26064</v>
      </c>
      <c r="Q1829" s="3" t="s">
        <v>26064</v>
      </c>
      <c r="R1829" s="3">
        <v>22.67022</v>
      </c>
      <c r="S1829" s="3">
        <v>39.058489999999999</v>
      </c>
      <c r="T1829" s="3" t="s">
        <v>191</v>
      </c>
      <c r="U1829" s="3" t="s">
        <v>26370</v>
      </c>
      <c r="X1829" s="3" t="s">
        <v>26217</v>
      </c>
      <c r="Y1829" s="3" t="s">
        <v>16333</v>
      </c>
      <c r="Z1829" s="3" t="s">
        <v>16342</v>
      </c>
      <c r="AG1829" s="3" t="s">
        <v>26434</v>
      </c>
      <c r="AH1829" s="3" t="s">
        <v>26437</v>
      </c>
    </row>
    <row r="1830" spans="1:34" ht="15.75" hidden="1" customHeight="1" x14ac:dyDescent="0.25">
      <c r="A1830" s="3" t="s">
        <v>26054</v>
      </c>
      <c r="B1830" s="3" t="s">
        <v>26433</v>
      </c>
      <c r="C1830" s="3" t="s">
        <v>26167</v>
      </c>
      <c r="D1830" s="3" t="s">
        <v>40</v>
      </c>
      <c r="E1830" s="3">
        <v>60</v>
      </c>
      <c r="F1830" s="3" t="s">
        <v>186</v>
      </c>
      <c r="G1830" s="3" t="s">
        <v>105</v>
      </c>
      <c r="H1830" s="3" t="s">
        <v>188</v>
      </c>
      <c r="I1830" s="3" t="s">
        <v>188</v>
      </c>
      <c r="J1830" s="3" t="s">
        <v>188</v>
      </c>
      <c r="L1830" s="3">
        <v>2009</v>
      </c>
      <c r="P1830" s="3" t="s">
        <v>26064</v>
      </c>
      <c r="Q1830" s="3" t="s">
        <v>26064</v>
      </c>
      <c r="R1830" s="3">
        <v>22.67022</v>
      </c>
      <c r="S1830" s="3">
        <v>39.058489999999999</v>
      </c>
      <c r="T1830" s="3" t="s">
        <v>191</v>
      </c>
      <c r="U1830" s="3" t="s">
        <v>26370</v>
      </c>
      <c r="X1830" s="3" t="s">
        <v>26217</v>
      </c>
      <c r="Y1830" s="3" t="s">
        <v>16333</v>
      </c>
      <c r="Z1830" s="3" t="s">
        <v>16342</v>
      </c>
      <c r="AG1830" s="3" t="s">
        <v>26434</v>
      </c>
      <c r="AH1830" s="3" t="s">
        <v>26438</v>
      </c>
    </row>
    <row r="1831" spans="1:34" ht="15.75" hidden="1" customHeight="1" x14ac:dyDescent="0.25">
      <c r="A1831" s="3" t="s">
        <v>26054</v>
      </c>
      <c r="B1831" s="3" t="s">
        <v>26433</v>
      </c>
      <c r="C1831" s="3" t="s">
        <v>211</v>
      </c>
      <c r="D1831" s="3" t="s">
        <v>40</v>
      </c>
      <c r="E1831" s="3">
        <v>60</v>
      </c>
      <c r="F1831" s="3" t="s">
        <v>186</v>
      </c>
      <c r="G1831" s="3" t="s">
        <v>105</v>
      </c>
      <c r="H1831" s="3" t="s">
        <v>188</v>
      </c>
      <c r="I1831" s="3" t="s">
        <v>188</v>
      </c>
      <c r="J1831" s="3" t="s">
        <v>188</v>
      </c>
      <c r="L1831" s="3">
        <v>2009</v>
      </c>
      <c r="P1831" s="3" t="s">
        <v>26064</v>
      </c>
      <c r="Q1831" s="3" t="s">
        <v>26064</v>
      </c>
      <c r="R1831" s="3">
        <v>22.67022</v>
      </c>
      <c r="S1831" s="3">
        <v>39.058489999999999</v>
      </c>
      <c r="T1831" s="3" t="s">
        <v>191</v>
      </c>
      <c r="U1831" s="3" t="s">
        <v>26370</v>
      </c>
      <c r="X1831" s="3" t="s">
        <v>26217</v>
      </c>
      <c r="Y1831" s="3" t="s">
        <v>16333</v>
      </c>
      <c r="Z1831" s="3" t="s">
        <v>16342</v>
      </c>
      <c r="AG1831" s="3" t="s">
        <v>26434</v>
      </c>
      <c r="AH1831" s="3" t="s">
        <v>26439</v>
      </c>
    </row>
    <row r="1832" spans="1:34" ht="15.75" hidden="1" customHeight="1" x14ac:dyDescent="0.25">
      <c r="A1832" s="3" t="s">
        <v>26054</v>
      </c>
      <c r="B1832" s="3" t="s">
        <v>26433</v>
      </c>
      <c r="C1832" s="3" t="s">
        <v>315</v>
      </c>
      <c r="D1832" s="3" t="s">
        <v>40</v>
      </c>
      <c r="E1832" s="3">
        <v>60</v>
      </c>
      <c r="F1832" s="3" t="s">
        <v>186</v>
      </c>
      <c r="G1832" s="3" t="s">
        <v>105</v>
      </c>
      <c r="H1832" s="3" t="s">
        <v>188</v>
      </c>
      <c r="I1832" s="3" t="s">
        <v>188</v>
      </c>
      <c r="J1832" s="3" t="s">
        <v>188</v>
      </c>
      <c r="L1832" s="3">
        <v>2009</v>
      </c>
      <c r="P1832" s="3" t="s">
        <v>26064</v>
      </c>
      <c r="Q1832" s="3" t="s">
        <v>26064</v>
      </c>
      <c r="R1832" s="3">
        <v>22.67022</v>
      </c>
      <c r="S1832" s="3">
        <v>39.058489999999999</v>
      </c>
      <c r="T1832" s="3" t="s">
        <v>191</v>
      </c>
      <c r="U1832" s="3" t="s">
        <v>26370</v>
      </c>
      <c r="X1832" s="3" t="s">
        <v>26217</v>
      </c>
      <c r="Y1832" s="3" t="s">
        <v>16333</v>
      </c>
      <c r="Z1832" s="3" t="s">
        <v>16342</v>
      </c>
      <c r="AG1832" s="3" t="s">
        <v>26434</v>
      </c>
      <c r="AH1832" s="3" t="s">
        <v>26440</v>
      </c>
    </row>
    <row r="1833" spans="1:34" ht="15.75" hidden="1" customHeight="1" x14ac:dyDescent="0.25">
      <c r="A1833" s="3" t="s">
        <v>26054</v>
      </c>
      <c r="B1833" s="3" t="s">
        <v>26433</v>
      </c>
      <c r="C1833" s="3" t="s">
        <v>441</v>
      </c>
      <c r="D1833" s="3" t="s">
        <v>40</v>
      </c>
      <c r="E1833" s="3">
        <v>60</v>
      </c>
      <c r="F1833" s="3" t="s">
        <v>186</v>
      </c>
      <c r="G1833" s="3" t="s">
        <v>105</v>
      </c>
      <c r="H1833" s="3" t="s">
        <v>188</v>
      </c>
      <c r="I1833" s="3" t="s">
        <v>188</v>
      </c>
      <c r="J1833" s="3" t="s">
        <v>188</v>
      </c>
      <c r="L1833" s="3">
        <v>2009</v>
      </c>
      <c r="P1833" s="3" t="s">
        <v>26064</v>
      </c>
      <c r="Q1833" s="3" t="s">
        <v>26064</v>
      </c>
      <c r="R1833" s="3">
        <v>22.67022</v>
      </c>
      <c r="S1833" s="3">
        <v>39.058489999999999</v>
      </c>
      <c r="T1833" s="3" t="s">
        <v>191</v>
      </c>
      <c r="U1833" s="3" t="s">
        <v>26370</v>
      </c>
      <c r="X1833" s="3" t="s">
        <v>26217</v>
      </c>
      <c r="Y1833" s="3" t="s">
        <v>16333</v>
      </c>
      <c r="Z1833" s="3" t="s">
        <v>16342</v>
      </c>
      <c r="AG1833" s="3" t="s">
        <v>26434</v>
      </c>
      <c r="AH1833" s="3" t="s">
        <v>26441</v>
      </c>
    </row>
    <row r="1834" spans="1:34" ht="15.75" hidden="1" customHeight="1" x14ac:dyDescent="0.25">
      <c r="A1834" s="3" t="s">
        <v>26054</v>
      </c>
      <c r="B1834" s="3" t="s">
        <v>26433</v>
      </c>
      <c r="C1834" s="3" t="s">
        <v>1216</v>
      </c>
      <c r="D1834" s="3" t="s">
        <v>40</v>
      </c>
      <c r="E1834" s="3">
        <v>60</v>
      </c>
      <c r="F1834" s="3" t="s">
        <v>186</v>
      </c>
      <c r="G1834" s="3" t="s">
        <v>105</v>
      </c>
      <c r="H1834" s="3" t="s">
        <v>188</v>
      </c>
      <c r="I1834" s="3" t="s">
        <v>188</v>
      </c>
      <c r="J1834" s="3" t="s">
        <v>188</v>
      </c>
      <c r="L1834" s="3">
        <v>2009</v>
      </c>
      <c r="P1834" s="3" t="s">
        <v>26064</v>
      </c>
      <c r="Q1834" s="3" t="s">
        <v>26064</v>
      </c>
      <c r="R1834" s="3">
        <v>22.67022</v>
      </c>
      <c r="S1834" s="3">
        <v>39.058489999999999</v>
      </c>
      <c r="T1834" s="3" t="s">
        <v>191</v>
      </c>
      <c r="U1834" s="3" t="s">
        <v>26370</v>
      </c>
      <c r="X1834" s="3" t="s">
        <v>26217</v>
      </c>
      <c r="Y1834" s="3" t="s">
        <v>16333</v>
      </c>
      <c r="Z1834" s="3" t="s">
        <v>16342</v>
      </c>
      <c r="AG1834" s="3" t="s">
        <v>26434</v>
      </c>
      <c r="AH1834" s="3" t="s">
        <v>26442</v>
      </c>
    </row>
    <row r="1835" spans="1:34" ht="15.75" hidden="1" customHeight="1" x14ac:dyDescent="0.25">
      <c r="A1835" s="3" t="s">
        <v>26054</v>
      </c>
      <c r="B1835" s="3" t="s">
        <v>26433</v>
      </c>
      <c r="C1835" s="3" t="s">
        <v>1239</v>
      </c>
      <c r="D1835" s="3" t="s">
        <v>40</v>
      </c>
      <c r="E1835" s="3">
        <v>60</v>
      </c>
      <c r="F1835" s="3" t="s">
        <v>186</v>
      </c>
      <c r="G1835" s="3" t="s">
        <v>105</v>
      </c>
      <c r="H1835" s="3" t="s">
        <v>188</v>
      </c>
      <c r="I1835" s="3" t="s">
        <v>188</v>
      </c>
      <c r="J1835" s="3" t="s">
        <v>188</v>
      </c>
      <c r="L1835" s="3">
        <v>2009</v>
      </c>
      <c r="P1835" s="3" t="s">
        <v>26064</v>
      </c>
      <c r="Q1835" s="3" t="s">
        <v>26064</v>
      </c>
      <c r="R1835" s="3">
        <v>22.67022</v>
      </c>
      <c r="S1835" s="3">
        <v>39.058489999999999</v>
      </c>
      <c r="T1835" s="3" t="s">
        <v>191</v>
      </c>
      <c r="U1835" s="3" t="s">
        <v>26370</v>
      </c>
      <c r="X1835" s="3" t="s">
        <v>26217</v>
      </c>
      <c r="Y1835" s="3" t="s">
        <v>16333</v>
      </c>
      <c r="Z1835" s="3" t="s">
        <v>16342</v>
      </c>
      <c r="AG1835" s="3" t="s">
        <v>26434</v>
      </c>
      <c r="AH1835" s="3" t="s">
        <v>26443</v>
      </c>
    </row>
    <row r="1836" spans="1:34" ht="15.75" hidden="1" customHeight="1" x14ac:dyDescent="0.25">
      <c r="A1836" s="3" t="s">
        <v>26054</v>
      </c>
      <c r="B1836" s="3" t="s">
        <v>26433</v>
      </c>
      <c r="C1836" s="3" t="s">
        <v>1241</v>
      </c>
      <c r="D1836" s="3" t="s">
        <v>40</v>
      </c>
      <c r="E1836" s="3">
        <v>60</v>
      </c>
      <c r="F1836" s="3" t="s">
        <v>186</v>
      </c>
      <c r="G1836" s="3" t="s">
        <v>105</v>
      </c>
      <c r="H1836" s="3" t="s">
        <v>188</v>
      </c>
      <c r="I1836" s="3" t="s">
        <v>188</v>
      </c>
      <c r="J1836" s="3" t="s">
        <v>188</v>
      </c>
      <c r="L1836" s="3">
        <v>2009</v>
      </c>
      <c r="P1836" s="3" t="s">
        <v>26064</v>
      </c>
      <c r="Q1836" s="3" t="s">
        <v>26064</v>
      </c>
      <c r="R1836" s="3">
        <v>22.67022</v>
      </c>
      <c r="S1836" s="3">
        <v>39.058489999999999</v>
      </c>
      <c r="T1836" s="3" t="s">
        <v>191</v>
      </c>
      <c r="U1836" s="3" t="s">
        <v>26370</v>
      </c>
      <c r="X1836" s="3" t="s">
        <v>26217</v>
      </c>
      <c r="Y1836" s="3" t="s">
        <v>16333</v>
      </c>
      <c r="Z1836" s="3" t="s">
        <v>16342</v>
      </c>
      <c r="AG1836" s="3" t="s">
        <v>26434</v>
      </c>
      <c r="AH1836" s="3" t="s">
        <v>26444</v>
      </c>
    </row>
    <row r="1837" spans="1:34" ht="15.75" hidden="1" customHeight="1" x14ac:dyDescent="0.25">
      <c r="A1837" s="3" t="s">
        <v>26054</v>
      </c>
      <c r="B1837" s="3" t="s">
        <v>26433</v>
      </c>
      <c r="C1837" s="3" t="s">
        <v>1243</v>
      </c>
      <c r="D1837" s="3" t="s">
        <v>40</v>
      </c>
      <c r="E1837" s="3">
        <v>60</v>
      </c>
      <c r="F1837" s="3" t="s">
        <v>186</v>
      </c>
      <c r="G1837" s="3" t="s">
        <v>105</v>
      </c>
      <c r="H1837" s="3" t="s">
        <v>188</v>
      </c>
      <c r="I1837" s="3" t="s">
        <v>188</v>
      </c>
      <c r="J1837" s="3" t="s">
        <v>188</v>
      </c>
      <c r="L1837" s="3">
        <v>2009</v>
      </c>
      <c r="P1837" s="3" t="s">
        <v>26064</v>
      </c>
      <c r="Q1837" s="3" t="s">
        <v>26064</v>
      </c>
      <c r="R1837" s="3">
        <v>22.67022</v>
      </c>
      <c r="S1837" s="3">
        <v>39.058489999999999</v>
      </c>
      <c r="T1837" s="3" t="s">
        <v>191</v>
      </c>
      <c r="U1837" s="3" t="s">
        <v>26370</v>
      </c>
      <c r="X1837" s="3" t="s">
        <v>26217</v>
      </c>
      <c r="Y1837" s="3" t="s">
        <v>16333</v>
      </c>
      <c r="Z1837" s="3" t="s">
        <v>16342</v>
      </c>
      <c r="AG1837" s="3" t="s">
        <v>26434</v>
      </c>
      <c r="AH1837" s="3" t="s">
        <v>26445</v>
      </c>
    </row>
    <row r="1838" spans="1:34" ht="15.75" hidden="1" customHeight="1" x14ac:dyDescent="0.25">
      <c r="A1838" s="3" t="s">
        <v>26054</v>
      </c>
      <c r="B1838" s="3" t="s">
        <v>26433</v>
      </c>
      <c r="C1838" s="3" t="s">
        <v>16623</v>
      </c>
      <c r="D1838" s="3" t="s">
        <v>40</v>
      </c>
      <c r="E1838" s="3">
        <v>60</v>
      </c>
      <c r="F1838" s="3" t="s">
        <v>186</v>
      </c>
      <c r="G1838" s="3" t="s">
        <v>105</v>
      </c>
      <c r="H1838" s="3" t="s">
        <v>188</v>
      </c>
      <c r="I1838" s="3" t="s">
        <v>188</v>
      </c>
      <c r="J1838" s="3" t="s">
        <v>188</v>
      </c>
      <c r="L1838" s="3">
        <v>2009</v>
      </c>
      <c r="P1838" s="3" t="s">
        <v>26064</v>
      </c>
      <c r="Q1838" s="3" t="s">
        <v>26064</v>
      </c>
      <c r="R1838" s="3">
        <v>22.67022</v>
      </c>
      <c r="S1838" s="3">
        <v>39.058489999999999</v>
      </c>
      <c r="T1838" s="3" t="s">
        <v>191</v>
      </c>
      <c r="U1838" s="3" t="s">
        <v>26370</v>
      </c>
      <c r="X1838" s="3" t="s">
        <v>26217</v>
      </c>
      <c r="Y1838" s="3" t="s">
        <v>16333</v>
      </c>
      <c r="Z1838" s="3" t="s">
        <v>16342</v>
      </c>
      <c r="AG1838" s="3" t="s">
        <v>26434</v>
      </c>
      <c r="AH1838" s="3" t="s">
        <v>26446</v>
      </c>
    </row>
    <row r="1839" spans="1:34" ht="15.75" hidden="1" customHeight="1" x14ac:dyDescent="0.25">
      <c r="A1839" s="3" t="s">
        <v>26054</v>
      </c>
      <c r="B1839" s="3" t="s">
        <v>26433</v>
      </c>
      <c r="C1839" s="3" t="s">
        <v>213</v>
      </c>
      <c r="D1839" s="3" t="s">
        <v>40</v>
      </c>
      <c r="E1839" s="3">
        <v>60</v>
      </c>
      <c r="F1839" s="3" t="s">
        <v>186</v>
      </c>
      <c r="G1839" s="3" t="s">
        <v>105</v>
      </c>
      <c r="H1839" s="3" t="s">
        <v>188</v>
      </c>
      <c r="I1839" s="3" t="s">
        <v>188</v>
      </c>
      <c r="J1839" s="3" t="s">
        <v>188</v>
      </c>
      <c r="L1839" s="3">
        <v>2010</v>
      </c>
      <c r="P1839" s="3" t="s">
        <v>26064</v>
      </c>
      <c r="Q1839" s="3" t="s">
        <v>26064</v>
      </c>
      <c r="R1839" s="3">
        <v>22.67022</v>
      </c>
      <c r="S1839" s="3">
        <v>39.058489999999999</v>
      </c>
      <c r="T1839" s="3" t="s">
        <v>191</v>
      </c>
      <c r="U1839" s="3" t="s">
        <v>26370</v>
      </c>
      <c r="X1839" s="3" t="s">
        <v>26217</v>
      </c>
      <c r="Y1839" s="3" t="s">
        <v>16333</v>
      </c>
      <c r="Z1839" s="3" t="s">
        <v>16342</v>
      </c>
      <c r="AG1839" s="3" t="s">
        <v>26434</v>
      </c>
      <c r="AH1839" s="3" t="s">
        <v>26447</v>
      </c>
    </row>
    <row r="1840" spans="1:34" ht="15.75" hidden="1" customHeight="1" x14ac:dyDescent="0.25">
      <c r="A1840" s="3" t="s">
        <v>26054</v>
      </c>
      <c r="B1840" s="3" t="s">
        <v>26433</v>
      </c>
      <c r="C1840" s="3" t="s">
        <v>26310</v>
      </c>
      <c r="D1840" s="3" t="s">
        <v>40</v>
      </c>
      <c r="E1840" s="3">
        <v>60</v>
      </c>
      <c r="F1840" s="3" t="s">
        <v>186</v>
      </c>
      <c r="G1840" s="3" t="s">
        <v>105</v>
      </c>
      <c r="H1840" s="3" t="s">
        <v>188</v>
      </c>
      <c r="I1840" s="3" t="s">
        <v>188</v>
      </c>
      <c r="J1840" s="3" t="s">
        <v>188</v>
      </c>
      <c r="L1840" s="3">
        <v>2010</v>
      </c>
      <c r="P1840" s="3" t="s">
        <v>26064</v>
      </c>
      <c r="Q1840" s="3" t="s">
        <v>26064</v>
      </c>
      <c r="R1840" s="3">
        <v>22.67022</v>
      </c>
      <c r="S1840" s="3">
        <v>39.058489999999999</v>
      </c>
      <c r="T1840" s="3" t="s">
        <v>191</v>
      </c>
      <c r="U1840" s="3" t="s">
        <v>26370</v>
      </c>
      <c r="X1840" s="3" t="s">
        <v>26217</v>
      </c>
      <c r="Y1840" s="3" t="s">
        <v>16333</v>
      </c>
      <c r="Z1840" s="3" t="s">
        <v>16342</v>
      </c>
      <c r="AG1840" s="3" t="s">
        <v>26434</v>
      </c>
      <c r="AH1840" s="3" t="s">
        <v>26448</v>
      </c>
    </row>
    <row r="1841" spans="1:34" ht="15.75" hidden="1" customHeight="1" x14ac:dyDescent="0.25">
      <c r="A1841" s="3" t="s">
        <v>26054</v>
      </c>
      <c r="B1841" s="3" t="s">
        <v>26433</v>
      </c>
      <c r="C1841" s="3" t="s">
        <v>26449</v>
      </c>
      <c r="D1841" s="3" t="s">
        <v>40</v>
      </c>
      <c r="E1841" s="3">
        <v>60</v>
      </c>
      <c r="F1841" s="3" t="s">
        <v>186</v>
      </c>
      <c r="G1841" s="3" t="s">
        <v>105</v>
      </c>
      <c r="H1841" s="3" t="s">
        <v>188</v>
      </c>
      <c r="I1841" s="3" t="s">
        <v>188</v>
      </c>
      <c r="J1841" s="3" t="s">
        <v>188</v>
      </c>
      <c r="L1841" s="3">
        <v>2010</v>
      </c>
      <c r="P1841" s="3" t="s">
        <v>26064</v>
      </c>
      <c r="Q1841" s="3" t="s">
        <v>26064</v>
      </c>
      <c r="R1841" s="3">
        <v>22.67022</v>
      </c>
      <c r="S1841" s="3">
        <v>39.058489999999999</v>
      </c>
      <c r="T1841" s="3" t="s">
        <v>191</v>
      </c>
      <c r="U1841" s="3" t="s">
        <v>26370</v>
      </c>
      <c r="X1841" s="3" t="s">
        <v>26217</v>
      </c>
      <c r="Y1841" s="3" t="s">
        <v>16333</v>
      </c>
      <c r="Z1841" s="3" t="s">
        <v>16342</v>
      </c>
      <c r="AG1841" s="3" t="s">
        <v>26434</v>
      </c>
      <c r="AH1841" s="3" t="s">
        <v>26450</v>
      </c>
    </row>
    <row r="1842" spans="1:34" ht="15.75" hidden="1" customHeight="1" x14ac:dyDescent="0.25">
      <c r="A1842" s="3" t="s">
        <v>26054</v>
      </c>
      <c r="B1842" s="3" t="s">
        <v>26433</v>
      </c>
      <c r="C1842" s="3" t="s">
        <v>26451</v>
      </c>
      <c r="D1842" s="3" t="s">
        <v>40</v>
      </c>
      <c r="E1842" s="3">
        <v>60</v>
      </c>
      <c r="F1842" s="3" t="s">
        <v>186</v>
      </c>
      <c r="G1842" s="3" t="s">
        <v>105</v>
      </c>
      <c r="H1842" s="3" t="s">
        <v>188</v>
      </c>
      <c r="I1842" s="3" t="s">
        <v>188</v>
      </c>
      <c r="J1842" s="3" t="s">
        <v>188</v>
      </c>
      <c r="L1842" s="3">
        <v>2010</v>
      </c>
      <c r="P1842" s="3" t="s">
        <v>26064</v>
      </c>
      <c r="Q1842" s="3" t="s">
        <v>26064</v>
      </c>
      <c r="R1842" s="3">
        <v>22.67022</v>
      </c>
      <c r="S1842" s="3">
        <v>39.058489999999999</v>
      </c>
      <c r="T1842" s="3" t="s">
        <v>191</v>
      </c>
      <c r="U1842" s="3" t="s">
        <v>26370</v>
      </c>
      <c r="X1842" s="3" t="s">
        <v>26217</v>
      </c>
      <c r="Y1842" s="3" t="s">
        <v>16333</v>
      </c>
      <c r="Z1842" s="3" t="s">
        <v>16342</v>
      </c>
      <c r="AG1842" s="3" t="s">
        <v>26434</v>
      </c>
      <c r="AH1842" s="3" t="s">
        <v>26452</v>
      </c>
    </row>
    <row r="1843" spans="1:34" ht="15.75" hidden="1" customHeight="1" x14ac:dyDescent="0.25">
      <c r="A1843" s="3" t="s">
        <v>26054</v>
      </c>
      <c r="B1843" s="3" t="s">
        <v>26433</v>
      </c>
      <c r="C1843" s="3" t="s">
        <v>26453</v>
      </c>
      <c r="D1843" s="3" t="s">
        <v>40</v>
      </c>
      <c r="E1843" s="3">
        <v>60</v>
      </c>
      <c r="F1843" s="3" t="s">
        <v>186</v>
      </c>
      <c r="G1843" s="3" t="s">
        <v>105</v>
      </c>
      <c r="H1843" s="3" t="s">
        <v>188</v>
      </c>
      <c r="I1843" s="3" t="s">
        <v>188</v>
      </c>
      <c r="J1843" s="3" t="s">
        <v>188</v>
      </c>
      <c r="L1843" s="3">
        <v>2010</v>
      </c>
      <c r="P1843" s="3" t="s">
        <v>26064</v>
      </c>
      <c r="Q1843" s="3" t="s">
        <v>26064</v>
      </c>
      <c r="R1843" s="3">
        <v>22.67022</v>
      </c>
      <c r="S1843" s="3">
        <v>39.058489999999999</v>
      </c>
      <c r="T1843" s="3" t="s">
        <v>191</v>
      </c>
      <c r="U1843" s="3" t="s">
        <v>26370</v>
      </c>
      <c r="X1843" s="3" t="s">
        <v>26217</v>
      </c>
      <c r="Y1843" s="3" t="s">
        <v>16333</v>
      </c>
      <c r="Z1843" s="3" t="s">
        <v>16342</v>
      </c>
      <c r="AG1843" s="3" t="s">
        <v>26434</v>
      </c>
      <c r="AH1843" s="3" t="s">
        <v>26454</v>
      </c>
    </row>
    <row r="1844" spans="1:34" ht="15.75" hidden="1" customHeight="1" x14ac:dyDescent="0.25">
      <c r="A1844" s="3" t="s">
        <v>26054</v>
      </c>
      <c r="B1844" s="3" t="s">
        <v>26433</v>
      </c>
      <c r="C1844" s="3" t="s">
        <v>26455</v>
      </c>
      <c r="D1844" s="3" t="s">
        <v>40</v>
      </c>
      <c r="E1844" s="3">
        <v>60</v>
      </c>
      <c r="F1844" s="3" t="s">
        <v>186</v>
      </c>
      <c r="G1844" s="3" t="s">
        <v>105</v>
      </c>
      <c r="H1844" s="3" t="s">
        <v>188</v>
      </c>
      <c r="I1844" s="3" t="s">
        <v>188</v>
      </c>
      <c r="J1844" s="3" t="s">
        <v>188</v>
      </c>
      <c r="L1844" s="3">
        <v>2010</v>
      </c>
      <c r="P1844" s="3" t="s">
        <v>26064</v>
      </c>
      <c r="Q1844" s="3" t="s">
        <v>26064</v>
      </c>
      <c r="R1844" s="3">
        <v>22.67022</v>
      </c>
      <c r="S1844" s="3">
        <v>39.058489999999999</v>
      </c>
      <c r="T1844" s="3" t="s">
        <v>191</v>
      </c>
      <c r="U1844" s="3" t="s">
        <v>26370</v>
      </c>
      <c r="X1844" s="3" t="s">
        <v>26217</v>
      </c>
      <c r="Y1844" s="3" t="s">
        <v>16333</v>
      </c>
      <c r="Z1844" s="3" t="s">
        <v>16342</v>
      </c>
      <c r="AG1844" s="3" t="s">
        <v>26434</v>
      </c>
      <c r="AH1844" s="3" t="s">
        <v>26456</v>
      </c>
    </row>
    <row r="1845" spans="1:34" ht="15.75" hidden="1" customHeight="1" x14ac:dyDescent="0.25">
      <c r="A1845" s="3" t="s">
        <v>26054</v>
      </c>
      <c r="B1845" s="3" t="s">
        <v>26433</v>
      </c>
      <c r="C1845" s="3" t="s">
        <v>26457</v>
      </c>
      <c r="D1845" s="3" t="s">
        <v>40</v>
      </c>
      <c r="E1845" s="3">
        <v>60</v>
      </c>
      <c r="F1845" s="3" t="s">
        <v>186</v>
      </c>
      <c r="G1845" s="3" t="s">
        <v>105</v>
      </c>
      <c r="H1845" s="3" t="s">
        <v>188</v>
      </c>
      <c r="I1845" s="3" t="s">
        <v>188</v>
      </c>
      <c r="J1845" s="3" t="s">
        <v>188</v>
      </c>
      <c r="L1845" s="3">
        <v>2010</v>
      </c>
      <c r="P1845" s="3" t="s">
        <v>26064</v>
      </c>
      <c r="Q1845" s="3" t="s">
        <v>26064</v>
      </c>
      <c r="R1845" s="3">
        <v>22.67022</v>
      </c>
      <c r="S1845" s="3">
        <v>39.058489999999999</v>
      </c>
      <c r="T1845" s="3" t="s">
        <v>191</v>
      </c>
      <c r="U1845" s="3" t="s">
        <v>26370</v>
      </c>
      <c r="X1845" s="3" t="s">
        <v>26217</v>
      </c>
      <c r="Y1845" s="3" t="s">
        <v>16333</v>
      </c>
      <c r="Z1845" s="3" t="s">
        <v>16342</v>
      </c>
      <c r="AG1845" s="3" t="s">
        <v>26434</v>
      </c>
      <c r="AH1845" s="3" t="s">
        <v>26458</v>
      </c>
    </row>
    <row r="1846" spans="1:34" ht="15.75" hidden="1" customHeight="1" x14ac:dyDescent="0.25">
      <c r="A1846" s="3" t="s">
        <v>26054</v>
      </c>
      <c r="B1846" s="3" t="s">
        <v>26433</v>
      </c>
      <c r="C1846" s="3" t="s">
        <v>26459</v>
      </c>
      <c r="D1846" s="3" t="s">
        <v>40</v>
      </c>
      <c r="E1846" s="3">
        <v>60</v>
      </c>
      <c r="F1846" s="3" t="s">
        <v>186</v>
      </c>
      <c r="G1846" s="3" t="s">
        <v>105</v>
      </c>
      <c r="H1846" s="3" t="s">
        <v>188</v>
      </c>
      <c r="I1846" s="3" t="s">
        <v>188</v>
      </c>
      <c r="J1846" s="3" t="s">
        <v>188</v>
      </c>
      <c r="L1846" s="3">
        <v>2010</v>
      </c>
      <c r="P1846" s="3" t="s">
        <v>26064</v>
      </c>
      <c r="Q1846" s="3" t="s">
        <v>26064</v>
      </c>
      <c r="R1846" s="3">
        <v>22.67022</v>
      </c>
      <c r="S1846" s="3">
        <v>39.058489999999999</v>
      </c>
      <c r="T1846" s="3" t="s">
        <v>191</v>
      </c>
      <c r="U1846" s="3" t="s">
        <v>26370</v>
      </c>
      <c r="X1846" s="3" t="s">
        <v>26217</v>
      </c>
      <c r="Y1846" s="3" t="s">
        <v>16333</v>
      </c>
      <c r="Z1846" s="3" t="s">
        <v>16342</v>
      </c>
      <c r="AG1846" s="3" t="s">
        <v>26434</v>
      </c>
      <c r="AH1846" s="3" t="s">
        <v>26460</v>
      </c>
    </row>
    <row r="1847" spans="1:34" ht="15.75" hidden="1" customHeight="1" x14ac:dyDescent="0.25">
      <c r="A1847" s="3" t="s">
        <v>26054</v>
      </c>
      <c r="B1847" s="3" t="s">
        <v>26433</v>
      </c>
      <c r="C1847" s="3" t="s">
        <v>215</v>
      </c>
      <c r="D1847" s="3" t="s">
        <v>40</v>
      </c>
      <c r="E1847" s="3">
        <v>60</v>
      </c>
      <c r="F1847" s="3" t="s">
        <v>186</v>
      </c>
      <c r="G1847" s="3" t="s">
        <v>105</v>
      </c>
      <c r="H1847" s="3" t="s">
        <v>188</v>
      </c>
      <c r="I1847" s="3" t="s">
        <v>188</v>
      </c>
      <c r="J1847" s="3" t="s">
        <v>188</v>
      </c>
      <c r="L1847" s="3">
        <v>2010</v>
      </c>
      <c r="P1847" s="3" t="s">
        <v>26064</v>
      </c>
      <c r="Q1847" s="3" t="s">
        <v>26064</v>
      </c>
      <c r="R1847" s="3">
        <v>22.67022</v>
      </c>
      <c r="S1847" s="3">
        <v>39.058489999999999</v>
      </c>
      <c r="T1847" s="3" t="s">
        <v>191</v>
      </c>
      <c r="U1847" s="3" t="s">
        <v>26370</v>
      </c>
      <c r="X1847" s="3" t="s">
        <v>26217</v>
      </c>
      <c r="Y1847" s="3" t="s">
        <v>16333</v>
      </c>
      <c r="Z1847" s="3" t="s">
        <v>16342</v>
      </c>
      <c r="AG1847" s="3" t="s">
        <v>26434</v>
      </c>
      <c r="AH1847" s="3" t="s">
        <v>26461</v>
      </c>
    </row>
    <row r="1848" spans="1:34" ht="15.75" hidden="1" customHeight="1" x14ac:dyDescent="0.25">
      <c r="A1848" s="3" t="s">
        <v>26054</v>
      </c>
      <c r="B1848" s="3" t="s">
        <v>26433</v>
      </c>
      <c r="C1848" s="3" t="s">
        <v>392</v>
      </c>
      <c r="D1848" s="3" t="s">
        <v>40</v>
      </c>
      <c r="E1848" s="3">
        <v>60</v>
      </c>
      <c r="F1848" s="3" t="s">
        <v>186</v>
      </c>
      <c r="G1848" s="3" t="s">
        <v>105</v>
      </c>
      <c r="H1848" s="3" t="s">
        <v>188</v>
      </c>
      <c r="I1848" s="3" t="s">
        <v>188</v>
      </c>
      <c r="J1848" s="3" t="s">
        <v>188</v>
      </c>
      <c r="L1848" s="3">
        <v>2010</v>
      </c>
      <c r="P1848" s="3" t="s">
        <v>26064</v>
      </c>
      <c r="Q1848" s="3" t="s">
        <v>26064</v>
      </c>
      <c r="R1848" s="3">
        <v>22.67022</v>
      </c>
      <c r="S1848" s="3">
        <v>39.058489999999999</v>
      </c>
      <c r="T1848" s="3" t="s">
        <v>191</v>
      </c>
      <c r="U1848" s="3" t="s">
        <v>26370</v>
      </c>
      <c r="X1848" s="3" t="s">
        <v>26217</v>
      </c>
      <c r="Y1848" s="3" t="s">
        <v>16333</v>
      </c>
      <c r="Z1848" s="3" t="s">
        <v>16342</v>
      </c>
      <c r="AG1848" s="3" t="s">
        <v>26434</v>
      </c>
      <c r="AH1848" s="3" t="s">
        <v>26462</v>
      </c>
    </row>
    <row r="1849" spans="1:34" ht="15.75" hidden="1" customHeight="1" x14ac:dyDescent="0.25">
      <c r="A1849" s="3" t="s">
        <v>26054</v>
      </c>
      <c r="B1849" s="3" t="s">
        <v>26433</v>
      </c>
      <c r="C1849" s="3" t="s">
        <v>2027</v>
      </c>
      <c r="D1849" s="3" t="s">
        <v>40</v>
      </c>
      <c r="E1849" s="3">
        <v>60</v>
      </c>
      <c r="F1849" s="3" t="s">
        <v>186</v>
      </c>
      <c r="G1849" s="3" t="s">
        <v>105</v>
      </c>
      <c r="H1849" s="3" t="s">
        <v>188</v>
      </c>
      <c r="I1849" s="3" t="s">
        <v>188</v>
      </c>
      <c r="J1849" s="3" t="s">
        <v>188</v>
      </c>
      <c r="L1849" s="3">
        <v>2010</v>
      </c>
      <c r="P1849" s="3" t="s">
        <v>26064</v>
      </c>
      <c r="Q1849" s="3" t="s">
        <v>26064</v>
      </c>
      <c r="R1849" s="3">
        <v>22.67022</v>
      </c>
      <c r="S1849" s="3">
        <v>39.058489999999999</v>
      </c>
      <c r="T1849" s="3" t="s">
        <v>191</v>
      </c>
      <c r="U1849" s="3" t="s">
        <v>26370</v>
      </c>
      <c r="X1849" s="3" t="s">
        <v>26217</v>
      </c>
      <c r="Y1849" s="3" t="s">
        <v>16333</v>
      </c>
      <c r="Z1849" s="3" t="s">
        <v>16342</v>
      </c>
      <c r="AG1849" s="3" t="s">
        <v>26434</v>
      </c>
      <c r="AH1849" s="3" t="s">
        <v>26463</v>
      </c>
    </row>
    <row r="1850" spans="1:34" ht="15.75" hidden="1" customHeight="1" x14ac:dyDescent="0.25">
      <c r="A1850" s="3" t="s">
        <v>26054</v>
      </c>
      <c r="B1850" s="3" t="s">
        <v>26433</v>
      </c>
      <c r="C1850" s="3" t="s">
        <v>16357</v>
      </c>
      <c r="D1850" s="3" t="s">
        <v>40</v>
      </c>
      <c r="E1850" s="3">
        <v>60</v>
      </c>
      <c r="F1850" s="3" t="s">
        <v>186</v>
      </c>
      <c r="G1850" s="3" t="s">
        <v>105</v>
      </c>
      <c r="H1850" s="3" t="s">
        <v>188</v>
      </c>
      <c r="I1850" s="3" t="s">
        <v>188</v>
      </c>
      <c r="J1850" s="3" t="s">
        <v>188</v>
      </c>
      <c r="L1850" s="3">
        <v>2010</v>
      </c>
      <c r="P1850" s="3" t="s">
        <v>26064</v>
      </c>
      <c r="Q1850" s="3" t="s">
        <v>26064</v>
      </c>
      <c r="R1850" s="3">
        <v>22.67022</v>
      </c>
      <c r="S1850" s="3">
        <v>39.058489999999999</v>
      </c>
      <c r="T1850" s="3" t="s">
        <v>191</v>
      </c>
      <c r="U1850" s="3" t="s">
        <v>26370</v>
      </c>
      <c r="X1850" s="3" t="s">
        <v>26217</v>
      </c>
      <c r="Y1850" s="3" t="s">
        <v>16333</v>
      </c>
      <c r="Z1850" s="3" t="s">
        <v>16342</v>
      </c>
      <c r="AG1850" s="3" t="s">
        <v>26434</v>
      </c>
      <c r="AH1850" s="3" t="s">
        <v>26464</v>
      </c>
    </row>
    <row r="1851" spans="1:34" ht="15.75" hidden="1" customHeight="1" x14ac:dyDescent="0.25">
      <c r="A1851" s="3" t="s">
        <v>26054</v>
      </c>
      <c r="B1851" s="3" t="s">
        <v>26433</v>
      </c>
      <c r="C1851" s="3" t="s">
        <v>22782</v>
      </c>
      <c r="D1851" s="3" t="s">
        <v>40</v>
      </c>
      <c r="E1851" s="3">
        <v>60</v>
      </c>
      <c r="F1851" s="3" t="s">
        <v>186</v>
      </c>
      <c r="G1851" s="3" t="s">
        <v>105</v>
      </c>
      <c r="H1851" s="3" t="s">
        <v>188</v>
      </c>
      <c r="I1851" s="3" t="s">
        <v>188</v>
      </c>
      <c r="J1851" s="3" t="s">
        <v>188</v>
      </c>
      <c r="L1851" s="3">
        <v>2010</v>
      </c>
      <c r="P1851" s="3" t="s">
        <v>26064</v>
      </c>
      <c r="Q1851" s="3" t="s">
        <v>26064</v>
      </c>
      <c r="R1851" s="3">
        <v>22.67022</v>
      </c>
      <c r="S1851" s="3">
        <v>39.058489999999999</v>
      </c>
      <c r="T1851" s="3" t="s">
        <v>191</v>
      </c>
      <c r="U1851" s="3" t="s">
        <v>26370</v>
      </c>
      <c r="X1851" s="3" t="s">
        <v>26217</v>
      </c>
      <c r="Y1851" s="3" t="s">
        <v>16333</v>
      </c>
      <c r="Z1851" s="3" t="s">
        <v>16342</v>
      </c>
      <c r="AG1851" s="3" t="s">
        <v>26434</v>
      </c>
      <c r="AH1851" s="3" t="s">
        <v>26465</v>
      </c>
    </row>
    <row r="1852" spans="1:34" ht="15.75" hidden="1" customHeight="1" x14ac:dyDescent="0.25">
      <c r="A1852" s="3" t="s">
        <v>26054</v>
      </c>
      <c r="B1852" s="3" t="s">
        <v>26433</v>
      </c>
      <c r="C1852" s="3" t="s">
        <v>23605</v>
      </c>
      <c r="D1852" s="3" t="s">
        <v>40</v>
      </c>
      <c r="E1852" s="3">
        <v>60</v>
      </c>
      <c r="F1852" s="3" t="s">
        <v>186</v>
      </c>
      <c r="G1852" s="3" t="s">
        <v>105</v>
      </c>
      <c r="H1852" s="3" t="s">
        <v>188</v>
      </c>
      <c r="I1852" s="3" t="s">
        <v>188</v>
      </c>
      <c r="J1852" s="3" t="s">
        <v>188</v>
      </c>
      <c r="L1852" s="3">
        <v>2010</v>
      </c>
      <c r="P1852" s="3" t="s">
        <v>26064</v>
      </c>
      <c r="Q1852" s="3" t="s">
        <v>26064</v>
      </c>
      <c r="R1852" s="3">
        <v>22.67022</v>
      </c>
      <c r="S1852" s="3">
        <v>39.058489999999999</v>
      </c>
      <c r="T1852" s="3" t="s">
        <v>191</v>
      </c>
      <c r="U1852" s="3" t="s">
        <v>26370</v>
      </c>
      <c r="X1852" s="3" t="s">
        <v>26217</v>
      </c>
      <c r="Y1852" s="3" t="s">
        <v>16333</v>
      </c>
      <c r="Z1852" s="3" t="s">
        <v>16342</v>
      </c>
      <c r="AG1852" s="3" t="s">
        <v>26434</v>
      </c>
      <c r="AH1852" s="3" t="s">
        <v>26466</v>
      </c>
    </row>
    <row r="1853" spans="1:34" ht="15.75" hidden="1" customHeight="1" x14ac:dyDescent="0.25">
      <c r="A1853" s="3" t="s">
        <v>26054</v>
      </c>
      <c r="B1853" s="3" t="s">
        <v>26433</v>
      </c>
      <c r="C1853" s="3" t="s">
        <v>26318</v>
      </c>
      <c r="D1853" s="3" t="s">
        <v>40</v>
      </c>
      <c r="E1853" s="3">
        <v>60</v>
      </c>
      <c r="F1853" s="3" t="s">
        <v>186</v>
      </c>
      <c r="G1853" s="3" t="s">
        <v>105</v>
      </c>
      <c r="H1853" s="3" t="s">
        <v>188</v>
      </c>
      <c r="I1853" s="3" t="s">
        <v>188</v>
      </c>
      <c r="J1853" s="3" t="s">
        <v>188</v>
      </c>
      <c r="L1853" s="3">
        <v>2010</v>
      </c>
      <c r="P1853" s="3" t="s">
        <v>26064</v>
      </c>
      <c r="Q1853" s="3" t="s">
        <v>26064</v>
      </c>
      <c r="R1853" s="3">
        <v>22.67022</v>
      </c>
      <c r="S1853" s="3">
        <v>39.058489999999999</v>
      </c>
      <c r="T1853" s="3" t="s">
        <v>191</v>
      </c>
      <c r="U1853" s="3" t="s">
        <v>26370</v>
      </c>
      <c r="X1853" s="3" t="s">
        <v>26217</v>
      </c>
      <c r="Y1853" s="3" t="s">
        <v>16333</v>
      </c>
      <c r="Z1853" s="3" t="s">
        <v>16342</v>
      </c>
      <c r="AG1853" s="3" t="s">
        <v>26434</v>
      </c>
      <c r="AH1853" s="3" t="s">
        <v>26467</v>
      </c>
    </row>
    <row r="1854" spans="1:34" ht="15.75" hidden="1" customHeight="1" x14ac:dyDescent="0.25">
      <c r="A1854" s="3" t="s">
        <v>26054</v>
      </c>
      <c r="B1854" s="3" t="s">
        <v>26433</v>
      </c>
      <c r="C1854" s="3" t="s">
        <v>26320</v>
      </c>
      <c r="D1854" s="3" t="s">
        <v>40</v>
      </c>
      <c r="E1854" s="3">
        <v>60</v>
      </c>
      <c r="F1854" s="3" t="s">
        <v>186</v>
      </c>
      <c r="G1854" s="3" t="s">
        <v>105</v>
      </c>
      <c r="H1854" s="3" t="s">
        <v>188</v>
      </c>
      <c r="I1854" s="3" t="s">
        <v>188</v>
      </c>
      <c r="J1854" s="3" t="s">
        <v>188</v>
      </c>
      <c r="L1854" s="3">
        <v>2010</v>
      </c>
      <c r="P1854" s="3" t="s">
        <v>26064</v>
      </c>
      <c r="Q1854" s="3" t="s">
        <v>26064</v>
      </c>
      <c r="R1854" s="3">
        <v>22.67022</v>
      </c>
      <c r="S1854" s="3">
        <v>39.058489999999999</v>
      </c>
      <c r="T1854" s="3" t="s">
        <v>191</v>
      </c>
      <c r="U1854" s="3" t="s">
        <v>26370</v>
      </c>
      <c r="X1854" s="3" t="s">
        <v>26217</v>
      </c>
      <c r="Y1854" s="3" t="s">
        <v>16333</v>
      </c>
      <c r="Z1854" s="3" t="s">
        <v>16342</v>
      </c>
      <c r="AG1854" s="3" t="s">
        <v>26434</v>
      </c>
      <c r="AH1854" s="3" t="s">
        <v>26468</v>
      </c>
    </row>
    <row r="1855" spans="1:34" ht="15.75" hidden="1" customHeight="1" x14ac:dyDescent="0.25">
      <c r="A1855" s="3" t="s">
        <v>26054</v>
      </c>
      <c r="B1855" s="3" t="s">
        <v>26600</v>
      </c>
      <c r="C1855" s="3" t="s">
        <v>26610</v>
      </c>
      <c r="D1855" s="3" t="s">
        <v>40</v>
      </c>
      <c r="E1855" s="3">
        <v>60</v>
      </c>
      <c r="F1855" s="3" t="s">
        <v>186</v>
      </c>
      <c r="G1855" s="3" t="s">
        <v>105</v>
      </c>
      <c r="H1855" s="3" t="s">
        <v>188</v>
      </c>
      <c r="L1855" s="3">
        <v>2007</v>
      </c>
      <c r="P1855" s="3" t="s">
        <v>26064</v>
      </c>
      <c r="Q1855" s="3" t="s">
        <v>26064</v>
      </c>
      <c r="R1855" s="3">
        <v>24.95</v>
      </c>
      <c r="S1855" s="3">
        <v>47.064999999999998</v>
      </c>
      <c r="T1855" s="3" t="s">
        <v>191</v>
      </c>
      <c r="U1855" s="3" t="s">
        <v>26505</v>
      </c>
      <c r="X1855" s="3" t="s">
        <v>26505</v>
      </c>
      <c r="Y1855" s="3" t="s">
        <v>16333</v>
      </c>
      <c r="Z1855" s="3" t="s">
        <v>16342</v>
      </c>
      <c r="AA1855" s="3" t="s">
        <v>26602</v>
      </c>
      <c r="AC1855" s="3" t="s">
        <v>26603</v>
      </c>
      <c r="AG1855" s="3" t="s">
        <v>26604</v>
      </c>
      <c r="AH1855" s="3" t="s">
        <v>26611</v>
      </c>
    </row>
    <row r="1856" spans="1:34" ht="15.75" hidden="1" customHeight="1" x14ac:dyDescent="0.25">
      <c r="A1856" s="3" t="s">
        <v>26054</v>
      </c>
      <c r="B1856" s="3" t="s">
        <v>26600</v>
      </c>
      <c r="C1856" s="3" t="s">
        <v>26612</v>
      </c>
      <c r="D1856" s="3" t="s">
        <v>40</v>
      </c>
      <c r="E1856" s="3">
        <v>60</v>
      </c>
      <c r="F1856" s="3" t="s">
        <v>186</v>
      </c>
      <c r="G1856" s="3" t="s">
        <v>105</v>
      </c>
      <c r="H1856" s="3" t="s">
        <v>188</v>
      </c>
      <c r="L1856" s="3">
        <v>2007</v>
      </c>
      <c r="P1856" s="3" t="s">
        <v>26064</v>
      </c>
      <c r="Q1856" s="3" t="s">
        <v>26064</v>
      </c>
      <c r="R1856" s="3">
        <v>24.95</v>
      </c>
      <c r="S1856" s="3">
        <v>47.064999999999998</v>
      </c>
      <c r="T1856" s="3" t="s">
        <v>191</v>
      </c>
      <c r="U1856" s="3" t="s">
        <v>26505</v>
      </c>
      <c r="X1856" s="3" t="s">
        <v>26505</v>
      </c>
      <c r="Y1856" s="3" t="s">
        <v>16333</v>
      </c>
      <c r="Z1856" s="3" t="s">
        <v>16342</v>
      </c>
      <c r="AA1856" s="3" t="s">
        <v>26602</v>
      </c>
      <c r="AC1856" s="3" t="s">
        <v>26603</v>
      </c>
      <c r="AG1856" s="3" t="s">
        <v>26604</v>
      </c>
      <c r="AH1856" s="3" t="s">
        <v>26613</v>
      </c>
    </row>
    <row r="1857" spans="1:34" ht="15.75" hidden="1" customHeight="1" x14ac:dyDescent="0.25">
      <c r="A1857" s="3" t="s">
        <v>26054</v>
      </c>
      <c r="B1857" s="3" t="s">
        <v>26600</v>
      </c>
      <c r="C1857" s="3" t="s">
        <v>26614</v>
      </c>
      <c r="D1857" s="3" t="s">
        <v>40</v>
      </c>
      <c r="E1857" s="3">
        <v>60</v>
      </c>
      <c r="F1857" s="3" t="s">
        <v>186</v>
      </c>
      <c r="G1857" s="3" t="s">
        <v>105</v>
      </c>
      <c r="H1857" s="3" t="s">
        <v>188</v>
      </c>
      <c r="L1857" s="3">
        <v>2007</v>
      </c>
      <c r="P1857" s="3" t="s">
        <v>26064</v>
      </c>
      <c r="Q1857" s="3" t="s">
        <v>26064</v>
      </c>
      <c r="R1857" s="3">
        <v>24.95</v>
      </c>
      <c r="S1857" s="3">
        <v>47.064999999999998</v>
      </c>
      <c r="T1857" s="3" t="s">
        <v>191</v>
      </c>
      <c r="U1857" s="3" t="s">
        <v>26505</v>
      </c>
      <c r="X1857" s="3" t="s">
        <v>26505</v>
      </c>
      <c r="Y1857" s="3" t="s">
        <v>16333</v>
      </c>
      <c r="Z1857" s="3" t="s">
        <v>16342</v>
      </c>
      <c r="AA1857" s="3" t="s">
        <v>26602</v>
      </c>
      <c r="AC1857" s="3" t="s">
        <v>26603</v>
      </c>
      <c r="AG1857" s="3" t="s">
        <v>26604</v>
      </c>
      <c r="AH1857" s="3" t="s">
        <v>26615</v>
      </c>
    </row>
    <row r="1858" spans="1:34" ht="15.75" hidden="1" customHeight="1" x14ac:dyDescent="0.25">
      <c r="A1858" s="3" t="s">
        <v>26054</v>
      </c>
      <c r="B1858" s="3" t="s">
        <v>26600</v>
      </c>
      <c r="C1858" s="3" t="s">
        <v>26616</v>
      </c>
      <c r="D1858" s="3" t="s">
        <v>40</v>
      </c>
      <c r="E1858" s="3">
        <v>60</v>
      </c>
      <c r="F1858" s="3" t="s">
        <v>186</v>
      </c>
      <c r="G1858" s="3" t="s">
        <v>105</v>
      </c>
      <c r="H1858" s="3" t="s">
        <v>188</v>
      </c>
      <c r="L1858" s="3">
        <v>2007</v>
      </c>
      <c r="P1858" s="3" t="s">
        <v>26064</v>
      </c>
      <c r="Q1858" s="3" t="s">
        <v>26064</v>
      </c>
      <c r="R1858" s="3">
        <v>24.95</v>
      </c>
      <c r="S1858" s="3">
        <v>47.064999999999998</v>
      </c>
      <c r="T1858" s="3" t="s">
        <v>191</v>
      </c>
      <c r="U1858" s="3" t="s">
        <v>26505</v>
      </c>
      <c r="X1858" s="3" t="s">
        <v>26505</v>
      </c>
      <c r="Y1858" s="3" t="s">
        <v>16333</v>
      </c>
      <c r="Z1858" s="3" t="s">
        <v>16342</v>
      </c>
      <c r="AA1858" s="3" t="s">
        <v>26602</v>
      </c>
      <c r="AC1858" s="3" t="s">
        <v>26603</v>
      </c>
      <c r="AG1858" s="3" t="s">
        <v>26604</v>
      </c>
      <c r="AH1858" s="3" t="s">
        <v>26617</v>
      </c>
    </row>
    <row r="1859" spans="1:34" ht="15.75" hidden="1" customHeight="1" x14ac:dyDescent="0.25">
      <c r="A1859" s="3" t="s">
        <v>26054</v>
      </c>
      <c r="B1859" s="3" t="s">
        <v>26600</v>
      </c>
      <c r="C1859" s="3" t="s">
        <v>26618</v>
      </c>
      <c r="D1859" s="3" t="s">
        <v>40</v>
      </c>
      <c r="E1859" s="3">
        <v>60</v>
      </c>
      <c r="F1859" s="3" t="s">
        <v>186</v>
      </c>
      <c r="G1859" s="3" t="s">
        <v>105</v>
      </c>
      <c r="H1859" s="3" t="s">
        <v>188</v>
      </c>
      <c r="L1859" s="3">
        <v>2007</v>
      </c>
      <c r="P1859" s="3" t="s">
        <v>26064</v>
      </c>
      <c r="Q1859" s="3" t="s">
        <v>26064</v>
      </c>
      <c r="R1859" s="3">
        <v>24.95</v>
      </c>
      <c r="S1859" s="3">
        <v>47.064999999999998</v>
      </c>
      <c r="T1859" s="3" t="s">
        <v>191</v>
      </c>
      <c r="U1859" s="3" t="s">
        <v>26505</v>
      </c>
      <c r="X1859" s="3" t="s">
        <v>26505</v>
      </c>
      <c r="Y1859" s="3" t="s">
        <v>16333</v>
      </c>
      <c r="Z1859" s="3" t="s">
        <v>16342</v>
      </c>
      <c r="AA1859" s="3" t="s">
        <v>26602</v>
      </c>
      <c r="AC1859" s="3" t="s">
        <v>26603</v>
      </c>
      <c r="AG1859" s="3" t="s">
        <v>26604</v>
      </c>
      <c r="AH1859" s="3" t="s">
        <v>26619</v>
      </c>
    </row>
    <row r="1860" spans="1:34" ht="15.75" hidden="1" customHeight="1" x14ac:dyDescent="0.25">
      <c r="A1860" s="3" t="s">
        <v>26054</v>
      </c>
      <c r="B1860" s="3" t="s">
        <v>26600</v>
      </c>
      <c r="C1860" s="3" t="s">
        <v>26620</v>
      </c>
      <c r="D1860" s="3" t="s">
        <v>40</v>
      </c>
      <c r="E1860" s="3">
        <v>60</v>
      </c>
      <c r="F1860" s="3" t="s">
        <v>186</v>
      </c>
      <c r="G1860" s="3" t="s">
        <v>105</v>
      </c>
      <c r="H1860" s="3" t="s">
        <v>188</v>
      </c>
      <c r="L1860" s="3">
        <v>2007</v>
      </c>
      <c r="P1860" s="3" t="s">
        <v>26064</v>
      </c>
      <c r="Q1860" s="3" t="s">
        <v>26064</v>
      </c>
      <c r="R1860" s="3">
        <v>24.95</v>
      </c>
      <c r="S1860" s="3">
        <v>47.064999999999998</v>
      </c>
      <c r="T1860" s="3" t="s">
        <v>191</v>
      </c>
      <c r="U1860" s="3" t="s">
        <v>26505</v>
      </c>
      <c r="X1860" s="3" t="s">
        <v>26505</v>
      </c>
      <c r="Y1860" s="3" t="s">
        <v>16333</v>
      </c>
      <c r="Z1860" s="3" t="s">
        <v>16342</v>
      </c>
      <c r="AA1860" s="3" t="s">
        <v>26602</v>
      </c>
      <c r="AC1860" s="3" t="s">
        <v>26603</v>
      </c>
      <c r="AG1860" s="3" t="s">
        <v>26604</v>
      </c>
      <c r="AH1860" s="3" t="s">
        <v>26621</v>
      </c>
    </row>
    <row r="1861" spans="1:34" ht="15.75" hidden="1" customHeight="1" x14ac:dyDescent="0.25">
      <c r="A1861" s="3" t="s">
        <v>26054</v>
      </c>
      <c r="B1861" s="3" t="s">
        <v>26600</v>
      </c>
      <c r="C1861" s="3" t="s">
        <v>26622</v>
      </c>
      <c r="D1861" s="3" t="s">
        <v>40</v>
      </c>
      <c r="E1861" s="3">
        <v>60</v>
      </c>
      <c r="F1861" s="3" t="s">
        <v>186</v>
      </c>
      <c r="G1861" s="3" t="s">
        <v>105</v>
      </c>
      <c r="H1861" s="3" t="s">
        <v>188</v>
      </c>
      <c r="L1861" s="3">
        <v>2007</v>
      </c>
      <c r="P1861" s="3" t="s">
        <v>26064</v>
      </c>
      <c r="Q1861" s="3" t="s">
        <v>26064</v>
      </c>
      <c r="R1861" s="3">
        <v>24.95</v>
      </c>
      <c r="S1861" s="3">
        <v>47.064999999999998</v>
      </c>
      <c r="T1861" s="3" t="s">
        <v>191</v>
      </c>
      <c r="U1861" s="3" t="s">
        <v>26505</v>
      </c>
      <c r="X1861" s="3" t="s">
        <v>26505</v>
      </c>
      <c r="Y1861" s="3" t="s">
        <v>16333</v>
      </c>
      <c r="Z1861" s="3" t="s">
        <v>16342</v>
      </c>
      <c r="AA1861" s="3" t="s">
        <v>26602</v>
      </c>
      <c r="AC1861" s="3" t="s">
        <v>26603</v>
      </c>
      <c r="AG1861" s="3" t="s">
        <v>26604</v>
      </c>
      <c r="AH1861" s="3" t="s">
        <v>26623</v>
      </c>
    </row>
    <row r="1862" spans="1:34" ht="15.75" hidden="1" customHeight="1" x14ac:dyDescent="0.25">
      <c r="A1862" s="3" t="s">
        <v>26054</v>
      </c>
      <c r="B1862" s="3" t="s">
        <v>26600</v>
      </c>
      <c r="C1862" s="3" t="s">
        <v>26624</v>
      </c>
      <c r="D1862" s="3" t="s">
        <v>40</v>
      </c>
      <c r="E1862" s="3">
        <v>60</v>
      </c>
      <c r="F1862" s="3" t="s">
        <v>186</v>
      </c>
      <c r="G1862" s="3" t="s">
        <v>105</v>
      </c>
      <c r="H1862" s="3" t="s">
        <v>188</v>
      </c>
      <c r="L1862" s="3">
        <v>2007</v>
      </c>
      <c r="P1862" s="3" t="s">
        <v>26064</v>
      </c>
      <c r="Q1862" s="3" t="s">
        <v>26064</v>
      </c>
      <c r="R1862" s="3">
        <v>24.95</v>
      </c>
      <c r="S1862" s="3">
        <v>47.064999999999998</v>
      </c>
      <c r="T1862" s="3" t="s">
        <v>191</v>
      </c>
      <c r="U1862" s="3" t="s">
        <v>26505</v>
      </c>
      <c r="X1862" s="3" t="s">
        <v>26505</v>
      </c>
      <c r="Y1862" s="3" t="s">
        <v>16333</v>
      </c>
      <c r="Z1862" s="3" t="s">
        <v>16342</v>
      </c>
      <c r="AA1862" s="3" t="s">
        <v>26602</v>
      </c>
      <c r="AC1862" s="3" t="s">
        <v>26603</v>
      </c>
      <c r="AG1862" s="3" t="s">
        <v>26604</v>
      </c>
      <c r="AH1862" s="3" t="s">
        <v>26625</v>
      </c>
    </row>
    <row r="1863" spans="1:34" ht="15.75" hidden="1" customHeight="1" x14ac:dyDescent="0.25">
      <c r="A1863" s="3" t="s">
        <v>26054</v>
      </c>
      <c r="B1863" s="3" t="s">
        <v>26600</v>
      </c>
      <c r="C1863" s="3" t="s">
        <v>26626</v>
      </c>
      <c r="D1863" s="3" t="s">
        <v>40</v>
      </c>
      <c r="E1863" s="3">
        <v>60</v>
      </c>
      <c r="F1863" s="3" t="s">
        <v>186</v>
      </c>
      <c r="G1863" s="3" t="s">
        <v>105</v>
      </c>
      <c r="H1863" s="3" t="s">
        <v>188</v>
      </c>
      <c r="L1863" s="3">
        <v>2007</v>
      </c>
      <c r="P1863" s="3" t="s">
        <v>26064</v>
      </c>
      <c r="Q1863" s="3" t="s">
        <v>26064</v>
      </c>
      <c r="R1863" s="3">
        <v>24.95</v>
      </c>
      <c r="S1863" s="3">
        <v>47.064999999999998</v>
      </c>
      <c r="T1863" s="3" t="s">
        <v>191</v>
      </c>
      <c r="U1863" s="3" t="s">
        <v>26505</v>
      </c>
      <c r="X1863" s="3" t="s">
        <v>26505</v>
      </c>
      <c r="Y1863" s="3" t="s">
        <v>16333</v>
      </c>
      <c r="Z1863" s="3" t="s">
        <v>16342</v>
      </c>
      <c r="AA1863" s="3" t="s">
        <v>26602</v>
      </c>
      <c r="AC1863" s="3" t="s">
        <v>26603</v>
      </c>
      <c r="AG1863" s="3" t="s">
        <v>26604</v>
      </c>
      <c r="AH1863" s="3" t="s">
        <v>26627</v>
      </c>
    </row>
    <row r="1864" spans="1:34" ht="15.75" hidden="1" customHeight="1" x14ac:dyDescent="0.25">
      <c r="A1864" s="3" t="s">
        <v>26054</v>
      </c>
      <c r="B1864" s="3" t="s">
        <v>26600</v>
      </c>
      <c r="C1864" s="3" t="s">
        <v>26628</v>
      </c>
      <c r="D1864" s="3" t="s">
        <v>40</v>
      </c>
      <c r="E1864" s="3">
        <v>60</v>
      </c>
      <c r="F1864" s="3" t="s">
        <v>186</v>
      </c>
      <c r="G1864" s="3" t="s">
        <v>105</v>
      </c>
      <c r="H1864" s="3" t="s">
        <v>188</v>
      </c>
      <c r="L1864" s="3">
        <v>2007</v>
      </c>
      <c r="P1864" s="3" t="s">
        <v>26064</v>
      </c>
      <c r="Q1864" s="3" t="s">
        <v>26064</v>
      </c>
      <c r="R1864" s="3">
        <v>24.95</v>
      </c>
      <c r="S1864" s="3">
        <v>47.064999999999998</v>
      </c>
      <c r="T1864" s="3" t="s">
        <v>191</v>
      </c>
      <c r="U1864" s="3" t="s">
        <v>26505</v>
      </c>
      <c r="X1864" s="3" t="s">
        <v>26505</v>
      </c>
      <c r="Y1864" s="3" t="s">
        <v>16333</v>
      </c>
      <c r="Z1864" s="3" t="s">
        <v>16342</v>
      </c>
      <c r="AA1864" s="3" t="s">
        <v>26602</v>
      </c>
      <c r="AC1864" s="3" t="s">
        <v>26603</v>
      </c>
      <c r="AG1864" s="3" t="s">
        <v>26604</v>
      </c>
      <c r="AH1864" s="3" t="s">
        <v>26629</v>
      </c>
    </row>
    <row r="1865" spans="1:34" ht="15.75" hidden="1" customHeight="1" x14ac:dyDescent="0.25">
      <c r="A1865" s="3" t="s">
        <v>26054</v>
      </c>
      <c r="B1865" s="3" t="s">
        <v>26600</v>
      </c>
      <c r="C1865" s="3" t="s">
        <v>26630</v>
      </c>
      <c r="D1865" s="3" t="s">
        <v>40</v>
      </c>
      <c r="E1865" s="3">
        <v>60</v>
      </c>
      <c r="F1865" s="3" t="s">
        <v>186</v>
      </c>
      <c r="G1865" s="3" t="s">
        <v>105</v>
      </c>
      <c r="H1865" s="3" t="s">
        <v>188</v>
      </c>
      <c r="L1865" s="3">
        <v>2007</v>
      </c>
      <c r="P1865" s="3" t="s">
        <v>26064</v>
      </c>
      <c r="Q1865" s="3" t="s">
        <v>26064</v>
      </c>
      <c r="R1865" s="3">
        <v>24.95</v>
      </c>
      <c r="S1865" s="3">
        <v>47.064999999999998</v>
      </c>
      <c r="T1865" s="3" t="s">
        <v>191</v>
      </c>
      <c r="U1865" s="3" t="s">
        <v>26505</v>
      </c>
      <c r="X1865" s="3" t="s">
        <v>26505</v>
      </c>
      <c r="Y1865" s="3" t="s">
        <v>16333</v>
      </c>
      <c r="Z1865" s="3" t="s">
        <v>16342</v>
      </c>
      <c r="AA1865" s="3" t="s">
        <v>26602</v>
      </c>
      <c r="AC1865" s="3" t="s">
        <v>26603</v>
      </c>
      <c r="AG1865" s="3" t="s">
        <v>26604</v>
      </c>
      <c r="AH1865" s="3" t="s">
        <v>26631</v>
      </c>
    </row>
    <row r="1866" spans="1:34" ht="15.75" hidden="1" customHeight="1" x14ac:dyDescent="0.25">
      <c r="A1866" s="3" t="s">
        <v>26054</v>
      </c>
      <c r="B1866" s="3" t="s">
        <v>26600</v>
      </c>
      <c r="C1866" s="3" t="s">
        <v>26632</v>
      </c>
      <c r="D1866" s="3" t="s">
        <v>40</v>
      </c>
      <c r="E1866" s="3">
        <v>60</v>
      </c>
      <c r="F1866" s="3" t="s">
        <v>186</v>
      </c>
      <c r="G1866" s="3" t="s">
        <v>105</v>
      </c>
      <c r="H1866" s="3" t="s">
        <v>188</v>
      </c>
      <c r="L1866" s="3">
        <v>2007</v>
      </c>
      <c r="P1866" s="3" t="s">
        <v>26064</v>
      </c>
      <c r="Q1866" s="3" t="s">
        <v>26064</v>
      </c>
      <c r="R1866" s="3">
        <v>24.95</v>
      </c>
      <c r="S1866" s="3">
        <v>47.064999999999998</v>
      </c>
      <c r="T1866" s="3" t="s">
        <v>191</v>
      </c>
      <c r="U1866" s="3" t="s">
        <v>26505</v>
      </c>
      <c r="X1866" s="3" t="s">
        <v>26505</v>
      </c>
      <c r="Y1866" s="3" t="s">
        <v>16333</v>
      </c>
      <c r="Z1866" s="3" t="s">
        <v>16342</v>
      </c>
      <c r="AA1866" s="3" t="s">
        <v>26602</v>
      </c>
      <c r="AC1866" s="3" t="s">
        <v>26603</v>
      </c>
      <c r="AG1866" s="3" t="s">
        <v>26604</v>
      </c>
      <c r="AH1866" s="3" t="s">
        <v>26633</v>
      </c>
    </row>
    <row r="1867" spans="1:34" ht="15.75" hidden="1" customHeight="1" x14ac:dyDescent="0.25">
      <c r="A1867" s="3" t="s">
        <v>26054</v>
      </c>
      <c r="B1867" s="3" t="s">
        <v>26600</v>
      </c>
      <c r="C1867" s="3" t="s">
        <v>26634</v>
      </c>
      <c r="D1867" s="3" t="s">
        <v>40</v>
      </c>
      <c r="E1867" s="3">
        <v>60</v>
      </c>
      <c r="F1867" s="3" t="s">
        <v>186</v>
      </c>
      <c r="G1867" s="3" t="s">
        <v>105</v>
      </c>
      <c r="H1867" s="3" t="s">
        <v>188</v>
      </c>
      <c r="L1867" s="3">
        <v>2007</v>
      </c>
      <c r="P1867" s="3" t="s">
        <v>26064</v>
      </c>
      <c r="Q1867" s="3" t="s">
        <v>26064</v>
      </c>
      <c r="R1867" s="3">
        <v>24.95</v>
      </c>
      <c r="S1867" s="3">
        <v>47.064999999999998</v>
      </c>
      <c r="T1867" s="3" t="s">
        <v>191</v>
      </c>
      <c r="U1867" s="3" t="s">
        <v>26505</v>
      </c>
      <c r="X1867" s="3" t="s">
        <v>26505</v>
      </c>
      <c r="Y1867" s="3" t="s">
        <v>16333</v>
      </c>
      <c r="Z1867" s="3" t="s">
        <v>16342</v>
      </c>
      <c r="AA1867" s="3" t="s">
        <v>26602</v>
      </c>
      <c r="AC1867" s="3" t="s">
        <v>26603</v>
      </c>
      <c r="AG1867" s="3" t="s">
        <v>26604</v>
      </c>
      <c r="AH1867" s="3" t="s">
        <v>26635</v>
      </c>
    </row>
    <row r="1868" spans="1:34" ht="15.75" hidden="1" customHeight="1" x14ac:dyDescent="0.25">
      <c r="A1868" s="3" t="s">
        <v>26054</v>
      </c>
      <c r="B1868" s="3" t="s">
        <v>26600</v>
      </c>
      <c r="C1868" s="3" t="s">
        <v>26636</v>
      </c>
      <c r="D1868" s="3" t="s">
        <v>40</v>
      </c>
      <c r="E1868" s="3">
        <v>60</v>
      </c>
      <c r="F1868" s="3" t="s">
        <v>186</v>
      </c>
      <c r="G1868" s="3" t="s">
        <v>105</v>
      </c>
      <c r="H1868" s="3" t="s">
        <v>188</v>
      </c>
      <c r="L1868" s="3">
        <v>2007</v>
      </c>
      <c r="P1868" s="3" t="s">
        <v>26064</v>
      </c>
      <c r="Q1868" s="3" t="s">
        <v>26064</v>
      </c>
      <c r="R1868" s="3">
        <v>24.95</v>
      </c>
      <c r="S1868" s="3">
        <v>47.064999999999998</v>
      </c>
      <c r="T1868" s="3" t="s">
        <v>191</v>
      </c>
      <c r="U1868" s="3" t="s">
        <v>26505</v>
      </c>
      <c r="X1868" s="3" t="s">
        <v>26505</v>
      </c>
      <c r="Y1868" s="3" t="s">
        <v>16333</v>
      </c>
      <c r="Z1868" s="3" t="s">
        <v>16342</v>
      </c>
      <c r="AA1868" s="3" t="s">
        <v>26602</v>
      </c>
      <c r="AC1868" s="3" t="s">
        <v>26603</v>
      </c>
      <c r="AG1868" s="3" t="s">
        <v>26604</v>
      </c>
      <c r="AH1868" s="3" t="s">
        <v>26637</v>
      </c>
    </row>
    <row r="1869" spans="1:34" ht="15.75" hidden="1" customHeight="1" x14ac:dyDescent="0.25">
      <c r="A1869" s="3" t="s">
        <v>26054</v>
      </c>
      <c r="B1869" s="3" t="s">
        <v>26600</v>
      </c>
      <c r="C1869" s="3" t="s">
        <v>26638</v>
      </c>
      <c r="D1869" s="3" t="s">
        <v>40</v>
      </c>
      <c r="E1869" s="3">
        <v>60</v>
      </c>
      <c r="F1869" s="3" t="s">
        <v>186</v>
      </c>
      <c r="G1869" s="3" t="s">
        <v>105</v>
      </c>
      <c r="H1869" s="3" t="s">
        <v>188</v>
      </c>
      <c r="L1869" s="3">
        <v>2007</v>
      </c>
      <c r="P1869" s="3" t="s">
        <v>26064</v>
      </c>
      <c r="Q1869" s="3" t="s">
        <v>26064</v>
      </c>
      <c r="R1869" s="3">
        <v>24.95</v>
      </c>
      <c r="S1869" s="3">
        <v>47.064999999999998</v>
      </c>
      <c r="T1869" s="3" t="s">
        <v>191</v>
      </c>
      <c r="U1869" s="3" t="s">
        <v>26505</v>
      </c>
      <c r="X1869" s="3" t="s">
        <v>26505</v>
      </c>
      <c r="Y1869" s="3" t="s">
        <v>16333</v>
      </c>
      <c r="Z1869" s="3" t="s">
        <v>16342</v>
      </c>
      <c r="AA1869" s="3" t="s">
        <v>26602</v>
      </c>
      <c r="AC1869" s="3" t="s">
        <v>26603</v>
      </c>
      <c r="AG1869" s="3" t="s">
        <v>26604</v>
      </c>
      <c r="AH1869" s="3" t="s">
        <v>26639</v>
      </c>
    </row>
    <row r="1870" spans="1:34" ht="15.75" hidden="1" customHeight="1" x14ac:dyDescent="0.25">
      <c r="A1870" s="3" t="s">
        <v>26054</v>
      </c>
      <c r="B1870" s="3" t="s">
        <v>26600</v>
      </c>
      <c r="C1870" s="3" t="s">
        <v>26640</v>
      </c>
      <c r="D1870" s="3" t="s">
        <v>40</v>
      </c>
      <c r="E1870" s="3">
        <v>60</v>
      </c>
      <c r="F1870" s="3" t="s">
        <v>186</v>
      </c>
      <c r="G1870" s="3" t="s">
        <v>105</v>
      </c>
      <c r="H1870" s="3" t="s">
        <v>188</v>
      </c>
      <c r="L1870" s="3">
        <v>2007</v>
      </c>
      <c r="P1870" s="3" t="s">
        <v>26064</v>
      </c>
      <c r="Q1870" s="3" t="s">
        <v>26064</v>
      </c>
      <c r="R1870" s="3">
        <v>24.95</v>
      </c>
      <c r="S1870" s="3">
        <v>47.064999999999998</v>
      </c>
      <c r="T1870" s="3" t="s">
        <v>191</v>
      </c>
      <c r="U1870" s="3" t="s">
        <v>26505</v>
      </c>
      <c r="X1870" s="3" t="s">
        <v>26505</v>
      </c>
      <c r="Y1870" s="3" t="s">
        <v>16333</v>
      </c>
      <c r="Z1870" s="3" t="s">
        <v>16342</v>
      </c>
      <c r="AA1870" s="3" t="s">
        <v>26602</v>
      </c>
      <c r="AC1870" s="3" t="s">
        <v>26603</v>
      </c>
      <c r="AG1870" s="3" t="s">
        <v>26604</v>
      </c>
      <c r="AH1870" s="3" t="s">
        <v>26641</v>
      </c>
    </row>
    <row r="1871" spans="1:34" ht="15.75" hidden="1" customHeight="1" x14ac:dyDescent="0.25">
      <c r="A1871" s="3" t="s">
        <v>26054</v>
      </c>
      <c r="B1871" s="3" t="s">
        <v>26600</v>
      </c>
      <c r="C1871" s="3" t="s">
        <v>26642</v>
      </c>
      <c r="D1871" s="3" t="s">
        <v>40</v>
      </c>
      <c r="E1871" s="3">
        <v>60</v>
      </c>
      <c r="F1871" s="3" t="s">
        <v>186</v>
      </c>
      <c r="G1871" s="3" t="s">
        <v>105</v>
      </c>
      <c r="H1871" s="3" t="s">
        <v>188</v>
      </c>
      <c r="L1871" s="3">
        <v>2007</v>
      </c>
      <c r="P1871" s="3" t="s">
        <v>26064</v>
      </c>
      <c r="Q1871" s="3" t="s">
        <v>26064</v>
      </c>
      <c r="R1871" s="3">
        <v>24.95</v>
      </c>
      <c r="S1871" s="3">
        <v>47.064999999999998</v>
      </c>
      <c r="T1871" s="3" t="s">
        <v>191</v>
      </c>
      <c r="U1871" s="3" t="s">
        <v>26505</v>
      </c>
      <c r="X1871" s="3" t="s">
        <v>26505</v>
      </c>
      <c r="Y1871" s="3" t="s">
        <v>16333</v>
      </c>
      <c r="Z1871" s="3" t="s">
        <v>16342</v>
      </c>
      <c r="AA1871" s="3" t="s">
        <v>26602</v>
      </c>
      <c r="AC1871" s="3" t="s">
        <v>26603</v>
      </c>
      <c r="AG1871" s="3" t="s">
        <v>26604</v>
      </c>
      <c r="AH1871" s="3" t="s">
        <v>26643</v>
      </c>
    </row>
    <row r="1872" spans="1:34" ht="15.75" hidden="1" customHeight="1" x14ac:dyDescent="0.25">
      <c r="A1872" s="3" t="s">
        <v>26054</v>
      </c>
      <c r="B1872" s="3" t="s">
        <v>26600</v>
      </c>
      <c r="C1872" s="3" t="s">
        <v>26644</v>
      </c>
      <c r="D1872" s="3" t="s">
        <v>40</v>
      </c>
      <c r="E1872" s="3">
        <v>60</v>
      </c>
      <c r="F1872" s="3" t="s">
        <v>186</v>
      </c>
      <c r="G1872" s="3" t="s">
        <v>105</v>
      </c>
      <c r="H1872" s="3" t="s">
        <v>188</v>
      </c>
      <c r="L1872" s="3">
        <v>2007</v>
      </c>
      <c r="P1872" s="3" t="s">
        <v>26064</v>
      </c>
      <c r="Q1872" s="3" t="s">
        <v>26064</v>
      </c>
      <c r="R1872" s="3">
        <v>24.95</v>
      </c>
      <c r="S1872" s="3">
        <v>47.064999999999998</v>
      </c>
      <c r="T1872" s="3" t="s">
        <v>191</v>
      </c>
      <c r="U1872" s="3" t="s">
        <v>26505</v>
      </c>
      <c r="X1872" s="3" t="s">
        <v>26505</v>
      </c>
      <c r="Y1872" s="3" t="s">
        <v>16333</v>
      </c>
      <c r="Z1872" s="3" t="s">
        <v>16342</v>
      </c>
      <c r="AA1872" s="3" t="s">
        <v>26602</v>
      </c>
      <c r="AC1872" s="3" t="s">
        <v>26603</v>
      </c>
      <c r="AG1872" s="3" t="s">
        <v>26604</v>
      </c>
      <c r="AH1872" s="3" t="s">
        <v>26645</v>
      </c>
    </row>
    <row r="1873" spans="1:34" ht="15.75" hidden="1" customHeight="1" x14ac:dyDescent="0.25">
      <c r="A1873" s="3" t="s">
        <v>26054</v>
      </c>
      <c r="B1873" s="3" t="s">
        <v>26600</v>
      </c>
      <c r="C1873" s="3" t="s">
        <v>26646</v>
      </c>
      <c r="D1873" s="3" t="s">
        <v>40</v>
      </c>
      <c r="E1873" s="3">
        <v>60</v>
      </c>
      <c r="F1873" s="3" t="s">
        <v>186</v>
      </c>
      <c r="G1873" s="3" t="s">
        <v>105</v>
      </c>
      <c r="H1873" s="3" t="s">
        <v>188</v>
      </c>
      <c r="L1873" s="3">
        <v>2007</v>
      </c>
      <c r="P1873" s="3" t="s">
        <v>26064</v>
      </c>
      <c r="Q1873" s="3" t="s">
        <v>26064</v>
      </c>
      <c r="R1873" s="3">
        <v>24.95</v>
      </c>
      <c r="S1873" s="3">
        <v>47.064999999999998</v>
      </c>
      <c r="T1873" s="3" t="s">
        <v>191</v>
      </c>
      <c r="U1873" s="3" t="s">
        <v>26505</v>
      </c>
      <c r="X1873" s="3" t="s">
        <v>26505</v>
      </c>
      <c r="Y1873" s="3" t="s">
        <v>16333</v>
      </c>
      <c r="Z1873" s="3" t="s">
        <v>16342</v>
      </c>
      <c r="AA1873" s="3" t="s">
        <v>26602</v>
      </c>
      <c r="AC1873" s="3" t="s">
        <v>26603</v>
      </c>
      <c r="AG1873" s="3" t="s">
        <v>26604</v>
      </c>
      <c r="AH1873" s="3" t="s">
        <v>26647</v>
      </c>
    </row>
    <row r="1874" spans="1:34" ht="15.75" hidden="1" customHeight="1" x14ac:dyDescent="0.25">
      <c r="A1874" s="3" t="s">
        <v>26054</v>
      </c>
      <c r="B1874" s="3" t="s">
        <v>26600</v>
      </c>
      <c r="C1874" s="3" t="s">
        <v>26648</v>
      </c>
      <c r="D1874" s="3" t="s">
        <v>40</v>
      </c>
      <c r="E1874" s="3">
        <v>60</v>
      </c>
      <c r="F1874" s="3" t="s">
        <v>186</v>
      </c>
      <c r="G1874" s="3" t="s">
        <v>105</v>
      </c>
      <c r="H1874" s="3" t="s">
        <v>188</v>
      </c>
      <c r="L1874" s="3">
        <v>2007</v>
      </c>
      <c r="P1874" s="3" t="s">
        <v>26064</v>
      </c>
      <c r="Q1874" s="3" t="s">
        <v>26064</v>
      </c>
      <c r="R1874" s="3">
        <v>24.95</v>
      </c>
      <c r="S1874" s="3">
        <v>47.064999999999998</v>
      </c>
      <c r="T1874" s="3" t="s">
        <v>191</v>
      </c>
      <c r="U1874" s="3" t="s">
        <v>26505</v>
      </c>
      <c r="X1874" s="3" t="s">
        <v>26505</v>
      </c>
      <c r="Y1874" s="3" t="s">
        <v>16333</v>
      </c>
      <c r="Z1874" s="3" t="s">
        <v>16342</v>
      </c>
      <c r="AA1874" s="3" t="s">
        <v>26602</v>
      </c>
      <c r="AC1874" s="3" t="s">
        <v>26603</v>
      </c>
      <c r="AG1874" s="3" t="s">
        <v>26604</v>
      </c>
      <c r="AH1874" s="3" t="s">
        <v>26649</v>
      </c>
    </row>
    <row r="1875" spans="1:34" ht="15.75" hidden="1" customHeight="1" x14ac:dyDescent="0.25">
      <c r="A1875" s="3" t="s">
        <v>26054</v>
      </c>
      <c r="B1875" s="3" t="s">
        <v>26600</v>
      </c>
      <c r="C1875" s="3" t="s">
        <v>26650</v>
      </c>
      <c r="D1875" s="3" t="s">
        <v>40</v>
      </c>
      <c r="E1875" s="3">
        <v>60</v>
      </c>
      <c r="F1875" s="3" t="s">
        <v>186</v>
      </c>
      <c r="G1875" s="3" t="s">
        <v>105</v>
      </c>
      <c r="H1875" s="3" t="s">
        <v>188</v>
      </c>
      <c r="L1875" s="3">
        <v>2004</v>
      </c>
      <c r="P1875" s="3" t="s">
        <v>26064</v>
      </c>
      <c r="Q1875" s="3" t="s">
        <v>26064</v>
      </c>
      <c r="R1875" s="3">
        <v>24.95</v>
      </c>
      <c r="S1875" s="3">
        <v>47.064999999999998</v>
      </c>
      <c r="T1875" s="3" t="s">
        <v>191</v>
      </c>
      <c r="U1875" s="3" t="s">
        <v>26505</v>
      </c>
      <c r="X1875" s="3" t="s">
        <v>26505</v>
      </c>
      <c r="Y1875" s="3" t="s">
        <v>16333</v>
      </c>
      <c r="Z1875" s="3" t="s">
        <v>16342</v>
      </c>
      <c r="AA1875" s="3" t="s">
        <v>26602</v>
      </c>
      <c r="AC1875" s="3" t="s">
        <v>26603</v>
      </c>
      <c r="AG1875" s="3" t="s">
        <v>26604</v>
      </c>
      <c r="AH1875" s="3" t="s">
        <v>26651</v>
      </c>
    </row>
    <row r="1876" spans="1:34" ht="15.75" hidden="1" customHeight="1" x14ac:dyDescent="0.25">
      <c r="A1876" s="3" t="s">
        <v>26054</v>
      </c>
      <c r="B1876" s="3" t="s">
        <v>26600</v>
      </c>
      <c r="C1876" s="3" t="s">
        <v>26652</v>
      </c>
      <c r="D1876" s="3" t="s">
        <v>40</v>
      </c>
      <c r="E1876" s="3">
        <v>60</v>
      </c>
      <c r="F1876" s="3" t="s">
        <v>186</v>
      </c>
      <c r="G1876" s="3" t="s">
        <v>105</v>
      </c>
      <c r="H1876" s="3" t="s">
        <v>188</v>
      </c>
      <c r="L1876" s="3">
        <v>2004</v>
      </c>
      <c r="P1876" s="3" t="s">
        <v>26064</v>
      </c>
      <c r="Q1876" s="3" t="s">
        <v>26064</v>
      </c>
      <c r="R1876" s="3">
        <v>24.95</v>
      </c>
      <c r="S1876" s="3">
        <v>47.064999999999998</v>
      </c>
      <c r="T1876" s="3" t="s">
        <v>191</v>
      </c>
      <c r="U1876" s="3" t="s">
        <v>26505</v>
      </c>
      <c r="X1876" s="3" t="s">
        <v>26505</v>
      </c>
      <c r="Y1876" s="3" t="s">
        <v>16333</v>
      </c>
      <c r="Z1876" s="3" t="s">
        <v>16342</v>
      </c>
      <c r="AA1876" s="3" t="s">
        <v>26602</v>
      </c>
      <c r="AC1876" s="3" t="s">
        <v>26603</v>
      </c>
      <c r="AG1876" s="3" t="s">
        <v>26604</v>
      </c>
      <c r="AH1876" s="3" t="s">
        <v>26653</v>
      </c>
    </row>
    <row r="1877" spans="1:34" ht="15.75" hidden="1" customHeight="1" x14ac:dyDescent="0.25">
      <c r="A1877" s="3" t="s">
        <v>26054</v>
      </c>
      <c r="B1877" s="3" t="s">
        <v>26600</v>
      </c>
      <c r="C1877" s="3" t="s">
        <v>26654</v>
      </c>
      <c r="D1877" s="3" t="s">
        <v>40</v>
      </c>
      <c r="E1877" s="3">
        <v>60</v>
      </c>
      <c r="F1877" s="3" t="s">
        <v>186</v>
      </c>
      <c r="G1877" s="3" t="s">
        <v>105</v>
      </c>
      <c r="H1877" s="3" t="s">
        <v>188</v>
      </c>
      <c r="L1877" s="3">
        <v>2004</v>
      </c>
      <c r="P1877" s="3" t="s">
        <v>26064</v>
      </c>
      <c r="Q1877" s="3" t="s">
        <v>26064</v>
      </c>
      <c r="R1877" s="3">
        <v>24.95</v>
      </c>
      <c r="S1877" s="3">
        <v>47.064999999999998</v>
      </c>
      <c r="T1877" s="3" t="s">
        <v>191</v>
      </c>
      <c r="U1877" s="3" t="s">
        <v>26505</v>
      </c>
      <c r="X1877" s="3" t="s">
        <v>26505</v>
      </c>
      <c r="Y1877" s="3" t="s">
        <v>16333</v>
      </c>
      <c r="Z1877" s="3" t="s">
        <v>16342</v>
      </c>
      <c r="AA1877" s="3" t="s">
        <v>26602</v>
      </c>
      <c r="AC1877" s="3" t="s">
        <v>26603</v>
      </c>
      <c r="AG1877" s="3" t="s">
        <v>26604</v>
      </c>
      <c r="AH1877" s="3" t="s">
        <v>26655</v>
      </c>
    </row>
    <row r="1878" spans="1:34" ht="15.75" hidden="1" customHeight="1" x14ac:dyDescent="0.25">
      <c r="A1878" s="3" t="s">
        <v>26054</v>
      </c>
      <c r="B1878" s="3" t="s">
        <v>26600</v>
      </c>
      <c r="C1878" s="3" t="s">
        <v>26656</v>
      </c>
      <c r="D1878" s="3" t="s">
        <v>40</v>
      </c>
      <c r="E1878" s="3">
        <v>60</v>
      </c>
      <c r="F1878" s="3" t="s">
        <v>186</v>
      </c>
      <c r="G1878" s="3" t="s">
        <v>105</v>
      </c>
      <c r="H1878" s="3" t="s">
        <v>188</v>
      </c>
      <c r="L1878" s="3">
        <v>2004</v>
      </c>
      <c r="P1878" s="3" t="s">
        <v>26064</v>
      </c>
      <c r="Q1878" s="3" t="s">
        <v>26064</v>
      </c>
      <c r="R1878" s="3">
        <v>24.95</v>
      </c>
      <c r="S1878" s="3">
        <v>47.064999999999998</v>
      </c>
      <c r="T1878" s="3" t="s">
        <v>191</v>
      </c>
      <c r="U1878" s="3" t="s">
        <v>26505</v>
      </c>
      <c r="X1878" s="3" t="s">
        <v>26505</v>
      </c>
      <c r="Y1878" s="3" t="s">
        <v>16333</v>
      </c>
      <c r="Z1878" s="3" t="s">
        <v>16342</v>
      </c>
      <c r="AA1878" s="3" t="s">
        <v>26602</v>
      </c>
      <c r="AC1878" s="3" t="s">
        <v>26603</v>
      </c>
      <c r="AG1878" s="3" t="s">
        <v>26604</v>
      </c>
      <c r="AH1878" s="3" t="s">
        <v>26657</v>
      </c>
    </row>
    <row r="1879" spans="1:34" ht="15.75" hidden="1" customHeight="1" x14ac:dyDescent="0.25">
      <c r="A1879" s="3" t="s">
        <v>26054</v>
      </c>
      <c r="B1879" s="3" t="s">
        <v>26600</v>
      </c>
      <c r="C1879" s="3" t="s">
        <v>26658</v>
      </c>
      <c r="D1879" s="3" t="s">
        <v>40</v>
      </c>
      <c r="E1879" s="3">
        <v>60</v>
      </c>
      <c r="F1879" s="3" t="s">
        <v>186</v>
      </c>
      <c r="G1879" s="3" t="s">
        <v>105</v>
      </c>
      <c r="H1879" s="3" t="s">
        <v>188</v>
      </c>
      <c r="L1879" s="3">
        <v>2004</v>
      </c>
      <c r="P1879" s="3" t="s">
        <v>26064</v>
      </c>
      <c r="Q1879" s="3" t="s">
        <v>26064</v>
      </c>
      <c r="R1879" s="3">
        <v>24.95</v>
      </c>
      <c r="S1879" s="3">
        <v>47.064999999999998</v>
      </c>
      <c r="T1879" s="3" t="s">
        <v>191</v>
      </c>
      <c r="U1879" s="3" t="s">
        <v>26505</v>
      </c>
      <c r="X1879" s="3" t="s">
        <v>26505</v>
      </c>
      <c r="Y1879" s="3" t="s">
        <v>16333</v>
      </c>
      <c r="Z1879" s="3" t="s">
        <v>16342</v>
      </c>
      <c r="AA1879" s="3" t="s">
        <v>26602</v>
      </c>
      <c r="AC1879" s="3" t="s">
        <v>26603</v>
      </c>
      <c r="AG1879" s="3" t="s">
        <v>26604</v>
      </c>
      <c r="AH1879" s="3" t="s">
        <v>26659</v>
      </c>
    </row>
    <row r="1880" spans="1:34" ht="15.75" hidden="1" customHeight="1" x14ac:dyDescent="0.25">
      <c r="A1880" s="3" t="s">
        <v>26054</v>
      </c>
      <c r="B1880" s="3" t="s">
        <v>26600</v>
      </c>
      <c r="C1880" s="3" t="s">
        <v>26660</v>
      </c>
      <c r="D1880" s="3" t="s">
        <v>40</v>
      </c>
      <c r="E1880" s="3">
        <v>60</v>
      </c>
      <c r="F1880" s="3" t="s">
        <v>186</v>
      </c>
      <c r="G1880" s="3" t="s">
        <v>105</v>
      </c>
      <c r="H1880" s="3" t="s">
        <v>188</v>
      </c>
      <c r="L1880" s="3">
        <v>2004</v>
      </c>
      <c r="P1880" s="3" t="s">
        <v>26064</v>
      </c>
      <c r="Q1880" s="3" t="s">
        <v>26064</v>
      </c>
      <c r="R1880" s="3">
        <v>24.95</v>
      </c>
      <c r="S1880" s="3">
        <v>47.064999999999998</v>
      </c>
      <c r="T1880" s="3" t="s">
        <v>191</v>
      </c>
      <c r="U1880" s="3" t="s">
        <v>26505</v>
      </c>
      <c r="X1880" s="3" t="s">
        <v>26505</v>
      </c>
      <c r="Y1880" s="3" t="s">
        <v>16333</v>
      </c>
      <c r="Z1880" s="3" t="s">
        <v>16342</v>
      </c>
      <c r="AA1880" s="3" t="s">
        <v>26602</v>
      </c>
      <c r="AC1880" s="3" t="s">
        <v>26603</v>
      </c>
      <c r="AG1880" s="3" t="s">
        <v>26604</v>
      </c>
      <c r="AH1880" s="3" t="s">
        <v>26661</v>
      </c>
    </row>
    <row r="1881" spans="1:34" ht="15.75" hidden="1" customHeight="1" x14ac:dyDescent="0.25">
      <c r="A1881" s="3" t="s">
        <v>26054</v>
      </c>
      <c r="B1881" s="3" t="s">
        <v>26600</v>
      </c>
      <c r="C1881" s="3" t="s">
        <v>26662</v>
      </c>
      <c r="D1881" s="3" t="s">
        <v>40</v>
      </c>
      <c r="E1881" s="3">
        <v>60</v>
      </c>
      <c r="F1881" s="3" t="s">
        <v>186</v>
      </c>
      <c r="G1881" s="3" t="s">
        <v>105</v>
      </c>
      <c r="H1881" s="3" t="s">
        <v>188</v>
      </c>
      <c r="L1881" s="3">
        <v>2004</v>
      </c>
      <c r="P1881" s="3" t="s">
        <v>26064</v>
      </c>
      <c r="Q1881" s="3" t="s">
        <v>26064</v>
      </c>
      <c r="R1881" s="3">
        <v>24.95</v>
      </c>
      <c r="S1881" s="3">
        <v>47.064999999999998</v>
      </c>
      <c r="T1881" s="3" t="s">
        <v>191</v>
      </c>
      <c r="U1881" s="3" t="s">
        <v>26505</v>
      </c>
      <c r="X1881" s="3" t="s">
        <v>26505</v>
      </c>
      <c r="Y1881" s="3" t="s">
        <v>16333</v>
      </c>
      <c r="Z1881" s="3" t="s">
        <v>16342</v>
      </c>
      <c r="AA1881" s="3" t="s">
        <v>26602</v>
      </c>
      <c r="AC1881" s="3" t="s">
        <v>26603</v>
      </c>
      <c r="AG1881" s="3" t="s">
        <v>26604</v>
      </c>
      <c r="AH1881" s="3" t="s">
        <v>26663</v>
      </c>
    </row>
    <row r="1882" spans="1:34" ht="15.75" hidden="1" customHeight="1" x14ac:dyDescent="0.25">
      <c r="A1882" s="3" t="s">
        <v>26054</v>
      </c>
      <c r="B1882" s="3" t="s">
        <v>26600</v>
      </c>
      <c r="C1882" s="3" t="s">
        <v>26664</v>
      </c>
      <c r="D1882" s="3" t="s">
        <v>40</v>
      </c>
      <c r="E1882" s="3">
        <v>60</v>
      </c>
      <c r="F1882" s="3" t="s">
        <v>186</v>
      </c>
      <c r="G1882" s="3" t="s">
        <v>105</v>
      </c>
      <c r="H1882" s="3" t="s">
        <v>188</v>
      </c>
      <c r="L1882" s="3">
        <v>2004</v>
      </c>
      <c r="P1882" s="3" t="s">
        <v>26064</v>
      </c>
      <c r="Q1882" s="3" t="s">
        <v>26064</v>
      </c>
      <c r="R1882" s="3">
        <v>24.95</v>
      </c>
      <c r="S1882" s="3">
        <v>47.064999999999998</v>
      </c>
      <c r="T1882" s="3" t="s">
        <v>191</v>
      </c>
      <c r="U1882" s="3" t="s">
        <v>26505</v>
      </c>
      <c r="X1882" s="3" t="s">
        <v>26505</v>
      </c>
      <c r="Y1882" s="3" t="s">
        <v>16333</v>
      </c>
      <c r="Z1882" s="3" t="s">
        <v>16342</v>
      </c>
      <c r="AA1882" s="3" t="s">
        <v>26602</v>
      </c>
      <c r="AC1882" s="3" t="s">
        <v>26603</v>
      </c>
      <c r="AG1882" s="3" t="s">
        <v>26604</v>
      </c>
      <c r="AH1882" s="3" t="s">
        <v>26665</v>
      </c>
    </row>
    <row r="1883" spans="1:34" ht="15.75" hidden="1" customHeight="1" x14ac:dyDescent="0.25">
      <c r="A1883" s="3" t="s">
        <v>26054</v>
      </c>
      <c r="B1883" s="3" t="s">
        <v>26600</v>
      </c>
      <c r="C1883" s="3" t="s">
        <v>26666</v>
      </c>
      <c r="D1883" s="3" t="s">
        <v>40</v>
      </c>
      <c r="E1883" s="3">
        <v>60</v>
      </c>
      <c r="F1883" s="3" t="s">
        <v>186</v>
      </c>
      <c r="G1883" s="3" t="s">
        <v>105</v>
      </c>
      <c r="H1883" s="3" t="s">
        <v>188</v>
      </c>
      <c r="L1883" s="3">
        <v>2009</v>
      </c>
      <c r="P1883" s="3" t="s">
        <v>26064</v>
      </c>
      <c r="Q1883" s="3" t="s">
        <v>26064</v>
      </c>
      <c r="R1883" s="3">
        <v>24.95</v>
      </c>
      <c r="S1883" s="3">
        <v>47.064999999999998</v>
      </c>
      <c r="T1883" s="3" t="s">
        <v>191</v>
      </c>
      <c r="U1883" s="3" t="s">
        <v>26505</v>
      </c>
      <c r="X1883" s="3" t="s">
        <v>26505</v>
      </c>
      <c r="Y1883" s="3" t="s">
        <v>16333</v>
      </c>
      <c r="Z1883" s="3" t="s">
        <v>16342</v>
      </c>
      <c r="AA1883" s="3" t="s">
        <v>26602</v>
      </c>
      <c r="AC1883" s="3" t="s">
        <v>26603</v>
      </c>
      <c r="AG1883" s="3" t="s">
        <v>26604</v>
      </c>
      <c r="AH1883" s="3" t="s">
        <v>26667</v>
      </c>
    </row>
    <row r="1884" spans="1:34" ht="15.75" hidden="1" customHeight="1" x14ac:dyDescent="0.25">
      <c r="A1884" s="3" t="s">
        <v>26054</v>
      </c>
      <c r="B1884" s="3" t="s">
        <v>26600</v>
      </c>
      <c r="C1884" s="3" t="s">
        <v>26668</v>
      </c>
      <c r="D1884" s="3" t="s">
        <v>40</v>
      </c>
      <c r="E1884" s="3">
        <v>60</v>
      </c>
      <c r="F1884" s="3" t="s">
        <v>186</v>
      </c>
      <c r="G1884" s="3" t="s">
        <v>105</v>
      </c>
      <c r="H1884" s="3" t="s">
        <v>188</v>
      </c>
      <c r="L1884" s="3">
        <v>2009</v>
      </c>
      <c r="P1884" s="3" t="s">
        <v>26064</v>
      </c>
      <c r="Q1884" s="3" t="s">
        <v>26064</v>
      </c>
      <c r="R1884" s="3">
        <v>24.95</v>
      </c>
      <c r="S1884" s="3">
        <v>47.064999999999998</v>
      </c>
      <c r="T1884" s="3" t="s">
        <v>191</v>
      </c>
      <c r="U1884" s="3" t="s">
        <v>26505</v>
      </c>
      <c r="X1884" s="3" t="s">
        <v>26505</v>
      </c>
      <c r="Y1884" s="3" t="s">
        <v>16333</v>
      </c>
      <c r="Z1884" s="3" t="s">
        <v>16342</v>
      </c>
      <c r="AA1884" s="3" t="s">
        <v>26602</v>
      </c>
      <c r="AC1884" s="3" t="s">
        <v>26603</v>
      </c>
      <c r="AG1884" s="3" t="s">
        <v>26604</v>
      </c>
      <c r="AH1884" s="3" t="s">
        <v>26669</v>
      </c>
    </row>
    <row r="1885" spans="1:34" ht="15.75" hidden="1" customHeight="1" x14ac:dyDescent="0.25">
      <c r="A1885" s="3" t="s">
        <v>26054</v>
      </c>
      <c r="B1885" s="3" t="s">
        <v>26600</v>
      </c>
      <c r="C1885" s="3" t="s">
        <v>26670</v>
      </c>
      <c r="D1885" s="3" t="s">
        <v>40</v>
      </c>
      <c r="E1885" s="3">
        <v>60</v>
      </c>
      <c r="F1885" s="3" t="s">
        <v>186</v>
      </c>
      <c r="G1885" s="3" t="s">
        <v>105</v>
      </c>
      <c r="H1885" s="3" t="s">
        <v>188</v>
      </c>
      <c r="L1885" s="3">
        <v>2009</v>
      </c>
      <c r="P1885" s="3" t="s">
        <v>26064</v>
      </c>
      <c r="Q1885" s="3" t="s">
        <v>26064</v>
      </c>
      <c r="R1885" s="3">
        <v>24.95</v>
      </c>
      <c r="S1885" s="3">
        <v>47.064999999999998</v>
      </c>
      <c r="T1885" s="3" t="s">
        <v>191</v>
      </c>
      <c r="U1885" s="3" t="s">
        <v>26505</v>
      </c>
      <c r="X1885" s="3" t="s">
        <v>26505</v>
      </c>
      <c r="Y1885" s="3" t="s">
        <v>16333</v>
      </c>
      <c r="Z1885" s="3" t="s">
        <v>16342</v>
      </c>
      <c r="AA1885" s="3" t="s">
        <v>26602</v>
      </c>
      <c r="AC1885" s="3" t="s">
        <v>26603</v>
      </c>
      <c r="AG1885" s="3" t="s">
        <v>26604</v>
      </c>
      <c r="AH1885" s="3" t="s">
        <v>26671</v>
      </c>
    </row>
    <row r="1886" spans="1:34" ht="15.75" hidden="1" customHeight="1" x14ac:dyDescent="0.25">
      <c r="A1886" s="3" t="s">
        <v>26054</v>
      </c>
      <c r="B1886" s="3" t="s">
        <v>26600</v>
      </c>
      <c r="C1886" s="3" t="s">
        <v>26672</v>
      </c>
      <c r="D1886" s="3" t="s">
        <v>40</v>
      </c>
      <c r="E1886" s="3">
        <v>60</v>
      </c>
      <c r="F1886" s="3" t="s">
        <v>186</v>
      </c>
      <c r="G1886" s="3" t="s">
        <v>105</v>
      </c>
      <c r="H1886" s="3" t="s">
        <v>188</v>
      </c>
      <c r="L1886" s="3">
        <v>2009</v>
      </c>
      <c r="P1886" s="3" t="s">
        <v>26064</v>
      </c>
      <c r="Q1886" s="3" t="s">
        <v>26064</v>
      </c>
      <c r="R1886" s="3">
        <v>24.95</v>
      </c>
      <c r="S1886" s="3">
        <v>47.064999999999998</v>
      </c>
      <c r="T1886" s="3" t="s">
        <v>191</v>
      </c>
      <c r="U1886" s="3" t="s">
        <v>26505</v>
      </c>
      <c r="X1886" s="3" t="s">
        <v>26505</v>
      </c>
      <c r="Y1886" s="3" t="s">
        <v>16333</v>
      </c>
      <c r="Z1886" s="3" t="s">
        <v>16342</v>
      </c>
      <c r="AA1886" s="3" t="s">
        <v>26602</v>
      </c>
      <c r="AC1886" s="3" t="s">
        <v>26603</v>
      </c>
      <c r="AG1886" s="3" t="s">
        <v>26604</v>
      </c>
      <c r="AH1886" s="3" t="s">
        <v>26673</v>
      </c>
    </row>
    <row r="1887" spans="1:34" ht="15.75" hidden="1" customHeight="1" x14ac:dyDescent="0.25">
      <c r="A1887" s="3" t="s">
        <v>26054</v>
      </c>
      <c r="B1887" s="3" t="s">
        <v>26600</v>
      </c>
      <c r="C1887" s="3" t="s">
        <v>26674</v>
      </c>
      <c r="D1887" s="3" t="s">
        <v>40</v>
      </c>
      <c r="E1887" s="3">
        <v>60</v>
      </c>
      <c r="F1887" s="3" t="s">
        <v>186</v>
      </c>
      <c r="G1887" s="3" t="s">
        <v>105</v>
      </c>
      <c r="H1887" s="3" t="s">
        <v>188</v>
      </c>
      <c r="L1887" s="3">
        <v>2009</v>
      </c>
      <c r="P1887" s="3" t="s">
        <v>26064</v>
      </c>
      <c r="Q1887" s="3" t="s">
        <v>26064</v>
      </c>
      <c r="R1887" s="3">
        <v>24.95</v>
      </c>
      <c r="S1887" s="3">
        <v>47.064999999999998</v>
      </c>
      <c r="T1887" s="3" t="s">
        <v>191</v>
      </c>
      <c r="U1887" s="3" t="s">
        <v>26505</v>
      </c>
      <c r="X1887" s="3" t="s">
        <v>26505</v>
      </c>
      <c r="Y1887" s="3" t="s">
        <v>16333</v>
      </c>
      <c r="Z1887" s="3" t="s">
        <v>16342</v>
      </c>
      <c r="AA1887" s="3" t="s">
        <v>26602</v>
      </c>
      <c r="AC1887" s="3" t="s">
        <v>26603</v>
      </c>
      <c r="AG1887" s="3" t="s">
        <v>26604</v>
      </c>
      <c r="AH1887" s="3" t="s">
        <v>26675</v>
      </c>
    </row>
    <row r="1888" spans="1:34" ht="15.75" hidden="1" customHeight="1" x14ac:dyDescent="0.25">
      <c r="A1888" s="3" t="s">
        <v>26054</v>
      </c>
      <c r="B1888" s="3" t="s">
        <v>26600</v>
      </c>
      <c r="C1888" s="3" t="s">
        <v>26676</v>
      </c>
      <c r="D1888" s="3" t="s">
        <v>40</v>
      </c>
      <c r="E1888" s="3">
        <v>60</v>
      </c>
      <c r="F1888" s="3" t="s">
        <v>186</v>
      </c>
      <c r="G1888" s="3" t="s">
        <v>105</v>
      </c>
      <c r="H1888" s="3" t="s">
        <v>188</v>
      </c>
      <c r="L1888" s="3">
        <v>2009</v>
      </c>
      <c r="P1888" s="3" t="s">
        <v>26064</v>
      </c>
      <c r="Q1888" s="3" t="s">
        <v>26064</v>
      </c>
      <c r="R1888" s="3">
        <v>24.95</v>
      </c>
      <c r="S1888" s="3">
        <v>47.064999999999998</v>
      </c>
      <c r="T1888" s="3" t="s">
        <v>191</v>
      </c>
      <c r="U1888" s="3" t="s">
        <v>26505</v>
      </c>
      <c r="X1888" s="3" t="s">
        <v>26505</v>
      </c>
      <c r="Y1888" s="3" t="s">
        <v>16333</v>
      </c>
      <c r="Z1888" s="3" t="s">
        <v>16342</v>
      </c>
      <c r="AA1888" s="3" t="s">
        <v>26602</v>
      </c>
      <c r="AC1888" s="3" t="s">
        <v>26603</v>
      </c>
      <c r="AG1888" s="3" t="s">
        <v>26604</v>
      </c>
      <c r="AH1888" s="3" t="s">
        <v>26677</v>
      </c>
    </row>
    <row r="1889" spans="1:34" ht="15.75" hidden="1" customHeight="1" x14ac:dyDescent="0.25">
      <c r="A1889" s="3" t="s">
        <v>26054</v>
      </c>
      <c r="B1889" s="3" t="s">
        <v>26600</v>
      </c>
      <c r="C1889" s="3" t="s">
        <v>26678</v>
      </c>
      <c r="D1889" s="3" t="s">
        <v>40</v>
      </c>
      <c r="E1889" s="3">
        <v>60</v>
      </c>
      <c r="F1889" s="3" t="s">
        <v>186</v>
      </c>
      <c r="G1889" s="3" t="s">
        <v>105</v>
      </c>
      <c r="H1889" s="3" t="s">
        <v>188</v>
      </c>
      <c r="L1889" s="3">
        <v>2009</v>
      </c>
      <c r="P1889" s="3" t="s">
        <v>26064</v>
      </c>
      <c r="Q1889" s="3" t="s">
        <v>26064</v>
      </c>
      <c r="R1889" s="3">
        <v>24.95</v>
      </c>
      <c r="S1889" s="3">
        <v>47.064999999999998</v>
      </c>
      <c r="T1889" s="3" t="s">
        <v>191</v>
      </c>
      <c r="U1889" s="3" t="s">
        <v>26505</v>
      </c>
      <c r="X1889" s="3" t="s">
        <v>26505</v>
      </c>
      <c r="Y1889" s="3" t="s">
        <v>16333</v>
      </c>
      <c r="Z1889" s="3" t="s">
        <v>16342</v>
      </c>
      <c r="AA1889" s="3" t="s">
        <v>26602</v>
      </c>
      <c r="AC1889" s="3" t="s">
        <v>26603</v>
      </c>
      <c r="AG1889" s="3" t="s">
        <v>26604</v>
      </c>
      <c r="AH1889" s="3" t="s">
        <v>26679</v>
      </c>
    </row>
    <row r="1890" spans="1:34" ht="15.75" hidden="1" customHeight="1" x14ac:dyDescent="0.25">
      <c r="A1890" s="3" t="s">
        <v>26054</v>
      </c>
      <c r="B1890" s="3" t="s">
        <v>26600</v>
      </c>
      <c r="C1890" s="3" t="s">
        <v>26680</v>
      </c>
      <c r="D1890" s="3" t="s">
        <v>40</v>
      </c>
      <c r="E1890" s="3">
        <v>60</v>
      </c>
      <c r="F1890" s="3" t="s">
        <v>186</v>
      </c>
      <c r="G1890" s="3" t="s">
        <v>105</v>
      </c>
      <c r="H1890" s="3" t="s">
        <v>188</v>
      </c>
      <c r="L1890" s="3">
        <v>2009</v>
      </c>
      <c r="P1890" s="3" t="s">
        <v>26064</v>
      </c>
      <c r="Q1890" s="3" t="s">
        <v>26064</v>
      </c>
      <c r="R1890" s="3">
        <v>24.95</v>
      </c>
      <c r="S1890" s="3">
        <v>47.064999999999998</v>
      </c>
      <c r="T1890" s="3" t="s">
        <v>191</v>
      </c>
      <c r="U1890" s="3" t="s">
        <v>26505</v>
      </c>
      <c r="X1890" s="3" t="s">
        <v>26505</v>
      </c>
      <c r="Y1890" s="3" t="s">
        <v>16333</v>
      </c>
      <c r="Z1890" s="3" t="s">
        <v>16342</v>
      </c>
      <c r="AA1890" s="3" t="s">
        <v>26602</v>
      </c>
      <c r="AC1890" s="3" t="s">
        <v>26603</v>
      </c>
      <c r="AG1890" s="3" t="s">
        <v>26604</v>
      </c>
      <c r="AH1890" s="3" t="s">
        <v>26681</v>
      </c>
    </row>
    <row r="1891" spans="1:34" ht="15.75" hidden="1" customHeight="1" x14ac:dyDescent="0.25">
      <c r="A1891" s="3" t="s">
        <v>26054</v>
      </c>
      <c r="B1891" s="3" t="s">
        <v>26600</v>
      </c>
      <c r="C1891" s="3" t="s">
        <v>26682</v>
      </c>
      <c r="D1891" s="3" t="s">
        <v>40</v>
      </c>
      <c r="E1891" s="3">
        <v>60</v>
      </c>
      <c r="F1891" s="3" t="s">
        <v>186</v>
      </c>
      <c r="G1891" s="3" t="s">
        <v>105</v>
      </c>
      <c r="H1891" s="3" t="s">
        <v>188</v>
      </c>
      <c r="L1891" s="3">
        <v>2009</v>
      </c>
      <c r="P1891" s="3" t="s">
        <v>26064</v>
      </c>
      <c r="Q1891" s="3" t="s">
        <v>26064</v>
      </c>
      <c r="R1891" s="3">
        <v>24.95</v>
      </c>
      <c r="S1891" s="3">
        <v>47.064999999999998</v>
      </c>
      <c r="T1891" s="3" t="s">
        <v>191</v>
      </c>
      <c r="U1891" s="3" t="s">
        <v>26505</v>
      </c>
      <c r="X1891" s="3" t="s">
        <v>26505</v>
      </c>
      <c r="Y1891" s="3" t="s">
        <v>16333</v>
      </c>
      <c r="Z1891" s="3" t="s">
        <v>16342</v>
      </c>
      <c r="AA1891" s="3" t="s">
        <v>26602</v>
      </c>
      <c r="AC1891" s="3" t="s">
        <v>26603</v>
      </c>
      <c r="AG1891" s="3" t="s">
        <v>26604</v>
      </c>
      <c r="AH1891" s="3" t="s">
        <v>26683</v>
      </c>
    </row>
    <row r="1892" spans="1:34" ht="15.75" hidden="1" customHeight="1" x14ac:dyDescent="0.25">
      <c r="A1892" s="3" t="s">
        <v>26054</v>
      </c>
      <c r="B1892" s="3" t="s">
        <v>26600</v>
      </c>
      <c r="C1892" s="3" t="s">
        <v>26684</v>
      </c>
      <c r="D1892" s="3" t="s">
        <v>40</v>
      </c>
      <c r="E1892" s="3">
        <v>60</v>
      </c>
      <c r="F1892" s="3" t="s">
        <v>186</v>
      </c>
      <c r="G1892" s="3" t="s">
        <v>105</v>
      </c>
      <c r="H1892" s="3" t="s">
        <v>188</v>
      </c>
      <c r="L1892" s="3">
        <v>2009</v>
      </c>
      <c r="P1892" s="3" t="s">
        <v>26064</v>
      </c>
      <c r="Q1892" s="3" t="s">
        <v>26064</v>
      </c>
      <c r="R1892" s="3">
        <v>24.95</v>
      </c>
      <c r="S1892" s="3">
        <v>47.064999999999998</v>
      </c>
      <c r="T1892" s="3" t="s">
        <v>191</v>
      </c>
      <c r="U1892" s="3" t="s">
        <v>26505</v>
      </c>
      <c r="X1892" s="3" t="s">
        <v>26505</v>
      </c>
      <c r="Y1892" s="3" t="s">
        <v>16333</v>
      </c>
      <c r="Z1892" s="3" t="s">
        <v>16342</v>
      </c>
      <c r="AA1892" s="3" t="s">
        <v>26602</v>
      </c>
      <c r="AC1892" s="3" t="s">
        <v>26603</v>
      </c>
      <c r="AG1892" s="3" t="s">
        <v>26604</v>
      </c>
      <c r="AH1892" s="3" t="s">
        <v>26685</v>
      </c>
    </row>
    <row r="1893" spans="1:34" ht="15.75" hidden="1" customHeight="1" x14ac:dyDescent="0.25">
      <c r="A1893" s="3" t="s">
        <v>26054</v>
      </c>
      <c r="B1893" s="3" t="s">
        <v>26600</v>
      </c>
      <c r="C1893" s="3" t="s">
        <v>26686</v>
      </c>
      <c r="D1893" s="3" t="s">
        <v>40</v>
      </c>
      <c r="E1893" s="3">
        <v>60</v>
      </c>
      <c r="F1893" s="3" t="s">
        <v>186</v>
      </c>
      <c r="G1893" s="3" t="s">
        <v>105</v>
      </c>
      <c r="H1893" s="3" t="s">
        <v>188</v>
      </c>
      <c r="L1893" s="3">
        <v>2009</v>
      </c>
      <c r="P1893" s="3" t="s">
        <v>26064</v>
      </c>
      <c r="Q1893" s="3" t="s">
        <v>26064</v>
      </c>
      <c r="R1893" s="3">
        <v>24.95</v>
      </c>
      <c r="S1893" s="3">
        <v>47.064999999999998</v>
      </c>
      <c r="T1893" s="3" t="s">
        <v>191</v>
      </c>
      <c r="U1893" s="3" t="s">
        <v>26505</v>
      </c>
      <c r="X1893" s="3" t="s">
        <v>26505</v>
      </c>
      <c r="Y1893" s="3" t="s">
        <v>16333</v>
      </c>
      <c r="Z1893" s="3" t="s">
        <v>16342</v>
      </c>
      <c r="AA1893" s="3" t="s">
        <v>26602</v>
      </c>
      <c r="AC1893" s="3" t="s">
        <v>26603</v>
      </c>
      <c r="AG1893" s="3" t="s">
        <v>26604</v>
      </c>
      <c r="AH1893" s="3" t="s">
        <v>26687</v>
      </c>
    </row>
    <row r="1894" spans="1:34" ht="15.75" hidden="1" customHeight="1" x14ac:dyDescent="0.25">
      <c r="A1894" s="3" t="s">
        <v>26054</v>
      </c>
      <c r="B1894" s="3" t="s">
        <v>26600</v>
      </c>
      <c r="C1894" s="3" t="s">
        <v>26688</v>
      </c>
      <c r="D1894" s="3" t="s">
        <v>40</v>
      </c>
      <c r="E1894" s="3">
        <v>60</v>
      </c>
      <c r="F1894" s="3" t="s">
        <v>186</v>
      </c>
      <c r="G1894" s="3" t="s">
        <v>105</v>
      </c>
      <c r="H1894" s="3" t="s">
        <v>188</v>
      </c>
      <c r="L1894" s="3">
        <v>2009</v>
      </c>
      <c r="P1894" s="3" t="s">
        <v>26064</v>
      </c>
      <c r="Q1894" s="3" t="s">
        <v>26064</v>
      </c>
      <c r="R1894" s="3">
        <v>24.95</v>
      </c>
      <c r="S1894" s="3">
        <v>47.064999999999998</v>
      </c>
      <c r="T1894" s="3" t="s">
        <v>191</v>
      </c>
      <c r="U1894" s="3" t="s">
        <v>26505</v>
      </c>
      <c r="X1894" s="3" t="s">
        <v>26505</v>
      </c>
      <c r="Y1894" s="3" t="s">
        <v>16333</v>
      </c>
      <c r="Z1894" s="3" t="s">
        <v>16342</v>
      </c>
      <c r="AA1894" s="3" t="s">
        <v>26602</v>
      </c>
      <c r="AC1894" s="3" t="s">
        <v>26603</v>
      </c>
      <c r="AG1894" s="3" t="s">
        <v>26604</v>
      </c>
      <c r="AH1894" s="3" t="s">
        <v>26689</v>
      </c>
    </row>
    <row r="1895" spans="1:34" ht="15.75" hidden="1" customHeight="1" x14ac:dyDescent="0.25">
      <c r="A1895" s="3" t="s">
        <v>26054</v>
      </c>
      <c r="B1895" s="3" t="s">
        <v>26798</v>
      </c>
      <c r="C1895" s="3">
        <v>1</v>
      </c>
      <c r="D1895" s="3" t="s">
        <v>40</v>
      </c>
      <c r="E1895" s="3">
        <v>60</v>
      </c>
      <c r="F1895" s="3" t="s">
        <v>186</v>
      </c>
      <c r="G1895" s="3" t="s">
        <v>105</v>
      </c>
      <c r="H1895" s="3" t="s">
        <v>188</v>
      </c>
      <c r="I1895" s="3" t="s">
        <v>188</v>
      </c>
      <c r="J1895" s="3" t="s">
        <v>188</v>
      </c>
      <c r="L1895" s="3">
        <v>2005</v>
      </c>
      <c r="P1895" s="3" t="s">
        <v>26064</v>
      </c>
      <c r="Q1895" s="3" t="s">
        <v>26064</v>
      </c>
      <c r="R1895" s="3">
        <v>28.470690773670601</v>
      </c>
      <c r="S1895" s="3">
        <v>36.519112999999997</v>
      </c>
      <c r="T1895" s="3" t="s">
        <v>191</v>
      </c>
      <c r="U1895" s="3" t="s">
        <v>26195</v>
      </c>
      <c r="X1895" s="3" t="s">
        <v>26195</v>
      </c>
      <c r="Y1895" s="3" t="s">
        <v>16333</v>
      </c>
      <c r="Z1895" s="3" t="s">
        <v>16342</v>
      </c>
      <c r="AF1895" s="3" t="s">
        <v>197</v>
      </c>
      <c r="AG1895" s="3" t="s">
        <v>26799</v>
      </c>
      <c r="AH1895" s="3" t="s">
        <v>26800</v>
      </c>
    </row>
    <row r="1896" spans="1:34" ht="15.75" hidden="1" customHeight="1" x14ac:dyDescent="0.25">
      <c r="A1896" s="3" t="s">
        <v>26054</v>
      </c>
      <c r="B1896" s="3" t="s">
        <v>26798</v>
      </c>
      <c r="C1896" s="3">
        <v>2</v>
      </c>
      <c r="D1896" s="3" t="s">
        <v>40</v>
      </c>
      <c r="E1896" s="3">
        <v>60</v>
      </c>
      <c r="F1896" s="3" t="s">
        <v>186</v>
      </c>
      <c r="G1896" s="3" t="s">
        <v>105</v>
      </c>
      <c r="H1896" s="3" t="s">
        <v>188</v>
      </c>
      <c r="I1896" s="3" t="s">
        <v>188</v>
      </c>
      <c r="J1896" s="3" t="s">
        <v>188</v>
      </c>
      <c r="L1896" s="3">
        <v>2005</v>
      </c>
      <c r="P1896" s="3" t="s">
        <v>26064</v>
      </c>
      <c r="Q1896" s="3" t="s">
        <v>26064</v>
      </c>
      <c r="R1896" s="3">
        <v>28.470690773670601</v>
      </c>
      <c r="S1896" s="3">
        <v>36.519112999999997</v>
      </c>
      <c r="T1896" s="3" t="s">
        <v>191</v>
      </c>
      <c r="U1896" s="3" t="s">
        <v>26195</v>
      </c>
      <c r="X1896" s="3" t="s">
        <v>26195</v>
      </c>
      <c r="Y1896" s="3" t="s">
        <v>16333</v>
      </c>
      <c r="Z1896" s="3" t="s">
        <v>16342</v>
      </c>
      <c r="AF1896" s="3" t="s">
        <v>197</v>
      </c>
      <c r="AG1896" s="3" t="s">
        <v>26799</v>
      </c>
      <c r="AH1896" s="3" t="s">
        <v>26803</v>
      </c>
    </row>
    <row r="1897" spans="1:34" ht="15.75" hidden="1" customHeight="1" x14ac:dyDescent="0.25">
      <c r="A1897" s="3" t="s">
        <v>26054</v>
      </c>
      <c r="B1897" s="3" t="s">
        <v>26798</v>
      </c>
      <c r="C1897" s="3">
        <v>3</v>
      </c>
      <c r="D1897" s="3" t="s">
        <v>40</v>
      </c>
      <c r="E1897" s="3">
        <v>60</v>
      </c>
      <c r="F1897" s="3" t="s">
        <v>186</v>
      </c>
      <c r="G1897" s="3" t="s">
        <v>105</v>
      </c>
      <c r="H1897" s="3" t="s">
        <v>188</v>
      </c>
      <c r="I1897" s="3" t="s">
        <v>188</v>
      </c>
      <c r="J1897" s="3" t="s">
        <v>188</v>
      </c>
      <c r="L1897" s="3">
        <v>2008</v>
      </c>
      <c r="P1897" s="3" t="s">
        <v>26064</v>
      </c>
      <c r="Q1897" s="3" t="s">
        <v>26064</v>
      </c>
      <c r="R1897" s="3">
        <v>28.470690773670601</v>
      </c>
      <c r="S1897" s="3">
        <v>36.519112999999997</v>
      </c>
      <c r="T1897" s="3" t="s">
        <v>191</v>
      </c>
      <c r="U1897" s="3" t="s">
        <v>26195</v>
      </c>
      <c r="X1897" s="3" t="s">
        <v>26195</v>
      </c>
      <c r="Y1897" s="3" t="s">
        <v>16333</v>
      </c>
      <c r="Z1897" s="3" t="s">
        <v>16342</v>
      </c>
      <c r="AG1897" s="3" t="s">
        <v>26799</v>
      </c>
      <c r="AH1897" s="3" t="s">
        <v>26804</v>
      </c>
    </row>
    <row r="1898" spans="1:34" ht="15.75" hidden="1" customHeight="1" x14ac:dyDescent="0.25">
      <c r="A1898" s="3" t="s">
        <v>26054</v>
      </c>
      <c r="B1898" s="3" t="s">
        <v>26798</v>
      </c>
      <c r="C1898" s="3">
        <v>4</v>
      </c>
      <c r="D1898" s="3" t="s">
        <v>40</v>
      </c>
      <c r="E1898" s="3">
        <v>60</v>
      </c>
      <c r="F1898" s="3" t="s">
        <v>186</v>
      </c>
      <c r="G1898" s="3" t="s">
        <v>105</v>
      </c>
      <c r="H1898" s="3" t="s">
        <v>188</v>
      </c>
      <c r="I1898" s="3" t="s">
        <v>188</v>
      </c>
      <c r="J1898" s="3" t="s">
        <v>188</v>
      </c>
      <c r="L1898" s="3">
        <v>2008</v>
      </c>
      <c r="P1898" s="3" t="s">
        <v>26064</v>
      </c>
      <c r="Q1898" s="3" t="s">
        <v>26064</v>
      </c>
      <c r="R1898" s="3">
        <v>28.470690773670601</v>
      </c>
      <c r="S1898" s="3">
        <v>36.519112999999997</v>
      </c>
      <c r="T1898" s="3" t="s">
        <v>191</v>
      </c>
      <c r="U1898" s="3" t="s">
        <v>26195</v>
      </c>
      <c r="X1898" s="3" t="s">
        <v>26195</v>
      </c>
      <c r="Y1898" s="3" t="s">
        <v>16333</v>
      </c>
      <c r="Z1898" s="3" t="s">
        <v>16342</v>
      </c>
      <c r="AG1898" s="3" t="s">
        <v>26799</v>
      </c>
      <c r="AH1898" s="3" t="s">
        <v>26805</v>
      </c>
    </row>
    <row r="1899" spans="1:34" ht="15.75" hidden="1" customHeight="1" x14ac:dyDescent="0.25">
      <c r="A1899" s="3" t="s">
        <v>26054</v>
      </c>
      <c r="B1899" s="3" t="s">
        <v>26798</v>
      </c>
      <c r="C1899" s="3">
        <v>5</v>
      </c>
      <c r="D1899" s="3" t="s">
        <v>40</v>
      </c>
      <c r="E1899" s="3">
        <v>60</v>
      </c>
      <c r="F1899" s="3" t="s">
        <v>186</v>
      </c>
      <c r="G1899" s="3" t="s">
        <v>105</v>
      </c>
      <c r="H1899" s="3" t="s">
        <v>188</v>
      </c>
      <c r="I1899" s="3" t="s">
        <v>188</v>
      </c>
      <c r="J1899" s="3" t="s">
        <v>188</v>
      </c>
      <c r="L1899" s="3">
        <v>2008</v>
      </c>
      <c r="P1899" s="3" t="s">
        <v>26064</v>
      </c>
      <c r="Q1899" s="3" t="s">
        <v>26064</v>
      </c>
      <c r="R1899" s="3">
        <v>28.470690773670601</v>
      </c>
      <c r="S1899" s="3">
        <v>36.519112999999997</v>
      </c>
      <c r="T1899" s="3" t="s">
        <v>191</v>
      </c>
      <c r="U1899" s="3" t="s">
        <v>26195</v>
      </c>
      <c r="X1899" s="3" t="s">
        <v>26195</v>
      </c>
      <c r="Y1899" s="3" t="s">
        <v>16333</v>
      </c>
      <c r="Z1899" s="3" t="s">
        <v>16342</v>
      </c>
      <c r="AG1899" s="3" t="s">
        <v>26799</v>
      </c>
      <c r="AH1899" s="3" t="s">
        <v>26806</v>
      </c>
    </row>
    <row r="1900" spans="1:34" ht="15.75" hidden="1" customHeight="1" x14ac:dyDescent="0.25">
      <c r="A1900" s="3" t="s">
        <v>26054</v>
      </c>
      <c r="B1900" s="3" t="s">
        <v>26829</v>
      </c>
      <c r="C1900" s="3" t="s">
        <v>686</v>
      </c>
      <c r="D1900" s="3" t="s">
        <v>26830</v>
      </c>
      <c r="E1900" s="3">
        <v>60</v>
      </c>
      <c r="F1900" s="3" t="s">
        <v>186</v>
      </c>
      <c r="G1900" s="3" t="s">
        <v>105</v>
      </c>
      <c r="H1900" s="3" t="s">
        <v>188</v>
      </c>
      <c r="I1900" s="3" t="s">
        <v>188</v>
      </c>
      <c r="J1900" s="3" t="s">
        <v>188</v>
      </c>
      <c r="L1900" s="3">
        <v>2007</v>
      </c>
      <c r="P1900" s="3" t="s">
        <v>26064</v>
      </c>
      <c r="Q1900" s="3" t="s">
        <v>26064</v>
      </c>
      <c r="R1900" s="3">
        <v>19.099353000000001</v>
      </c>
      <c r="S1900" s="3">
        <v>41.158411000000001</v>
      </c>
      <c r="T1900" s="3" t="s">
        <v>191</v>
      </c>
      <c r="U1900" s="3" t="s">
        <v>26831</v>
      </c>
      <c r="X1900" s="3" t="s">
        <v>26825</v>
      </c>
      <c r="Y1900" s="3" t="s">
        <v>16333</v>
      </c>
      <c r="Z1900" s="3" t="s">
        <v>16342</v>
      </c>
      <c r="AG1900" s="3" t="s">
        <v>26832</v>
      </c>
      <c r="AH1900" s="3" t="s">
        <v>26833</v>
      </c>
    </row>
    <row r="1901" spans="1:34" ht="15.75" hidden="1" customHeight="1" x14ac:dyDescent="0.25">
      <c r="A1901" s="3" t="s">
        <v>26054</v>
      </c>
      <c r="B1901" s="3" t="s">
        <v>26829</v>
      </c>
      <c r="C1901" s="3" t="s">
        <v>692</v>
      </c>
      <c r="D1901" s="3" t="s">
        <v>26830</v>
      </c>
      <c r="E1901" s="3">
        <v>60</v>
      </c>
      <c r="F1901" s="3" t="s">
        <v>186</v>
      </c>
      <c r="G1901" s="3" t="s">
        <v>105</v>
      </c>
      <c r="H1901" s="3" t="s">
        <v>188</v>
      </c>
      <c r="I1901" s="3" t="s">
        <v>188</v>
      </c>
      <c r="J1901" s="3" t="s">
        <v>188</v>
      </c>
      <c r="L1901" s="3">
        <v>2007</v>
      </c>
      <c r="P1901" s="3" t="s">
        <v>26064</v>
      </c>
      <c r="Q1901" s="3" t="s">
        <v>26064</v>
      </c>
      <c r="R1901" s="3">
        <v>19.099353000000001</v>
      </c>
      <c r="S1901" s="3">
        <v>41.158411000000001</v>
      </c>
      <c r="T1901" s="3" t="s">
        <v>191</v>
      </c>
      <c r="U1901" s="3" t="s">
        <v>26831</v>
      </c>
      <c r="X1901" s="3" t="s">
        <v>26825</v>
      </c>
      <c r="Y1901" s="3" t="s">
        <v>16333</v>
      </c>
      <c r="Z1901" s="3" t="s">
        <v>16342</v>
      </c>
      <c r="AG1901" s="3" t="s">
        <v>26832</v>
      </c>
      <c r="AH1901" s="3" t="s">
        <v>26834</v>
      </c>
    </row>
    <row r="1902" spans="1:34" ht="15.75" hidden="1" customHeight="1" x14ac:dyDescent="0.25">
      <c r="A1902" s="3" t="s">
        <v>26054</v>
      </c>
      <c r="B1902" s="3" t="s">
        <v>26829</v>
      </c>
      <c r="C1902" s="3" t="s">
        <v>720</v>
      </c>
      <c r="D1902" s="3" t="s">
        <v>26830</v>
      </c>
      <c r="E1902" s="3">
        <v>60</v>
      </c>
      <c r="F1902" s="3" t="s">
        <v>186</v>
      </c>
      <c r="G1902" s="3" t="s">
        <v>105</v>
      </c>
      <c r="H1902" s="3" t="s">
        <v>188</v>
      </c>
      <c r="I1902" s="3" t="s">
        <v>188</v>
      </c>
      <c r="J1902" s="3" t="s">
        <v>188</v>
      </c>
      <c r="L1902" s="3">
        <v>2009</v>
      </c>
      <c r="P1902" s="3" t="s">
        <v>26064</v>
      </c>
      <c r="Q1902" s="3" t="s">
        <v>26064</v>
      </c>
      <c r="R1902" s="3">
        <v>19.099353000000001</v>
      </c>
      <c r="S1902" s="3">
        <v>41.158411000000001</v>
      </c>
      <c r="T1902" s="3" t="s">
        <v>191</v>
      </c>
      <c r="U1902" s="3" t="s">
        <v>26831</v>
      </c>
      <c r="X1902" s="3" t="s">
        <v>26825</v>
      </c>
      <c r="Y1902" s="3" t="s">
        <v>16333</v>
      </c>
      <c r="Z1902" s="3" t="s">
        <v>16342</v>
      </c>
      <c r="AG1902" s="3" t="s">
        <v>26832</v>
      </c>
      <c r="AH1902" s="3" t="s">
        <v>26835</v>
      </c>
    </row>
    <row r="1903" spans="1:34" ht="15.75" hidden="1" customHeight="1" x14ac:dyDescent="0.25">
      <c r="A1903" s="3" t="s">
        <v>26054</v>
      </c>
      <c r="B1903" s="3" t="s">
        <v>26829</v>
      </c>
      <c r="C1903" s="3" t="s">
        <v>722</v>
      </c>
      <c r="D1903" s="3" t="s">
        <v>26830</v>
      </c>
      <c r="E1903" s="3">
        <v>60</v>
      </c>
      <c r="F1903" s="3" t="s">
        <v>186</v>
      </c>
      <c r="G1903" s="3" t="s">
        <v>105</v>
      </c>
      <c r="H1903" s="3" t="s">
        <v>188</v>
      </c>
      <c r="I1903" s="3" t="s">
        <v>188</v>
      </c>
      <c r="J1903" s="3" t="s">
        <v>188</v>
      </c>
      <c r="L1903" s="3">
        <v>2009</v>
      </c>
      <c r="P1903" s="3" t="s">
        <v>26064</v>
      </c>
      <c r="Q1903" s="3" t="s">
        <v>26064</v>
      </c>
      <c r="R1903" s="3">
        <v>19.099353000000001</v>
      </c>
      <c r="S1903" s="3">
        <v>41.158411000000001</v>
      </c>
      <c r="T1903" s="3" t="s">
        <v>191</v>
      </c>
      <c r="U1903" s="3" t="s">
        <v>26831</v>
      </c>
      <c r="X1903" s="3" t="s">
        <v>26825</v>
      </c>
      <c r="Y1903" s="3" t="s">
        <v>16333</v>
      </c>
      <c r="Z1903" s="3" t="s">
        <v>16342</v>
      </c>
      <c r="AG1903" s="3" t="s">
        <v>26832</v>
      </c>
      <c r="AH1903" s="3" t="s">
        <v>26836</v>
      </c>
    </row>
    <row r="1904" spans="1:34" ht="15.75" hidden="1" customHeight="1" x14ac:dyDescent="0.25">
      <c r="A1904" s="3" t="s">
        <v>27443</v>
      </c>
      <c r="B1904" s="3" t="s">
        <v>27450</v>
      </c>
      <c r="C1904" s="3">
        <v>1</v>
      </c>
      <c r="D1904" s="3" t="s">
        <v>72</v>
      </c>
      <c r="E1904" s="3">
        <v>60</v>
      </c>
      <c r="F1904" s="3" t="s">
        <v>186</v>
      </c>
      <c r="G1904" s="3" t="s">
        <v>101</v>
      </c>
      <c r="H1904" s="3" t="s">
        <v>188</v>
      </c>
      <c r="I1904" s="3" t="s">
        <v>188</v>
      </c>
      <c r="L1904" s="3" t="s">
        <v>4110</v>
      </c>
      <c r="P1904" s="3" t="s">
        <v>27451</v>
      </c>
      <c r="Q1904" s="3" t="s">
        <v>27451</v>
      </c>
      <c r="R1904" s="3">
        <v>6.9538007927066596</v>
      </c>
      <c r="S1904" s="3">
        <v>79.855857797325697</v>
      </c>
      <c r="T1904" s="3" t="s">
        <v>191</v>
      </c>
      <c r="U1904" s="3" t="s">
        <v>27452</v>
      </c>
      <c r="X1904" s="3" t="s">
        <v>26813</v>
      </c>
      <c r="Y1904" s="3" t="s">
        <v>16333</v>
      </c>
      <c r="Z1904" s="3" t="s">
        <v>16334</v>
      </c>
      <c r="AG1904" s="3" t="s">
        <v>27453</v>
      </c>
      <c r="AH1904" s="3" t="s">
        <v>27454</v>
      </c>
    </row>
    <row r="1905" spans="1:34" ht="15.75" hidden="1" customHeight="1" x14ac:dyDescent="0.25">
      <c r="A1905" s="3" t="s">
        <v>27443</v>
      </c>
      <c r="B1905" s="3" t="s">
        <v>27495</v>
      </c>
      <c r="C1905" s="3" t="s">
        <v>27500</v>
      </c>
      <c r="D1905" s="3" t="s">
        <v>2505</v>
      </c>
      <c r="E1905" s="3">
        <v>60</v>
      </c>
      <c r="F1905" s="3" t="s">
        <v>186</v>
      </c>
      <c r="G1905" s="3" t="s">
        <v>101</v>
      </c>
      <c r="H1905" s="3" t="s">
        <v>188</v>
      </c>
      <c r="L1905" s="3">
        <v>1980</v>
      </c>
      <c r="N1905" s="3">
        <v>2023</v>
      </c>
      <c r="P1905" s="3" t="s">
        <v>27501</v>
      </c>
      <c r="Q1905" s="3" t="s">
        <v>27501</v>
      </c>
      <c r="R1905" s="3">
        <v>6.9528652438245002</v>
      </c>
      <c r="S1905" s="3">
        <v>79.878580999607905</v>
      </c>
      <c r="T1905" s="3" t="s">
        <v>191</v>
      </c>
      <c r="U1905" s="3" t="s">
        <v>27464</v>
      </c>
      <c r="W1905" s="3" t="s">
        <v>27452</v>
      </c>
      <c r="X1905" s="3" t="s">
        <v>27497</v>
      </c>
      <c r="Y1905" s="3" t="s">
        <v>16333</v>
      </c>
      <c r="Z1905" s="3" t="s">
        <v>16334</v>
      </c>
      <c r="AG1905" s="3" t="s">
        <v>27498</v>
      </c>
      <c r="AH1905" s="3" t="s">
        <v>27502</v>
      </c>
    </row>
    <row r="1906" spans="1:34" ht="15.75" hidden="1" customHeight="1" x14ac:dyDescent="0.25">
      <c r="A1906" s="3" t="s">
        <v>27443</v>
      </c>
      <c r="B1906" s="3" t="s">
        <v>27495</v>
      </c>
      <c r="C1906" s="3" t="s">
        <v>27503</v>
      </c>
      <c r="D1906" s="3" t="s">
        <v>2505</v>
      </c>
      <c r="E1906" s="3">
        <v>60</v>
      </c>
      <c r="F1906" s="3" t="s">
        <v>186</v>
      </c>
      <c r="G1906" s="3" t="s">
        <v>101</v>
      </c>
      <c r="H1906" s="3" t="s">
        <v>188</v>
      </c>
      <c r="L1906" s="3">
        <v>1981</v>
      </c>
      <c r="N1906" s="3">
        <v>2023</v>
      </c>
      <c r="P1906" s="3" t="s">
        <v>27501</v>
      </c>
      <c r="Q1906" s="3" t="s">
        <v>27501</v>
      </c>
      <c r="R1906" s="3">
        <v>6.9528652438245002</v>
      </c>
      <c r="S1906" s="3">
        <v>79.878580999607905</v>
      </c>
      <c r="T1906" s="3" t="s">
        <v>191</v>
      </c>
      <c r="U1906" s="3" t="s">
        <v>27464</v>
      </c>
      <c r="W1906" s="3" t="s">
        <v>27452</v>
      </c>
      <c r="X1906" s="3" t="s">
        <v>27497</v>
      </c>
      <c r="Y1906" s="3" t="s">
        <v>16333</v>
      </c>
      <c r="Z1906" s="3" t="s">
        <v>16334</v>
      </c>
      <c r="AG1906" s="3" t="s">
        <v>27498</v>
      </c>
      <c r="AH1906" s="3" t="s">
        <v>27504</v>
      </c>
    </row>
    <row r="1907" spans="1:34" ht="15.75" hidden="1" customHeight="1" x14ac:dyDescent="0.25">
      <c r="A1907" s="3" t="s">
        <v>27835</v>
      </c>
      <c r="B1907" s="3" t="s">
        <v>27843</v>
      </c>
      <c r="C1907" s="3">
        <v>1</v>
      </c>
      <c r="D1907" s="3" t="s">
        <v>204</v>
      </c>
      <c r="E1907" s="3">
        <v>60</v>
      </c>
      <c r="F1907" s="3" t="s">
        <v>798</v>
      </c>
      <c r="G1907" s="3" t="s">
        <v>188</v>
      </c>
      <c r="H1907" s="3" t="s">
        <v>187</v>
      </c>
      <c r="I1907" s="3" t="s">
        <v>188</v>
      </c>
      <c r="J1907" s="3" t="s">
        <v>188</v>
      </c>
      <c r="L1907" s="3">
        <v>1970</v>
      </c>
      <c r="P1907" s="3" t="s">
        <v>27844</v>
      </c>
      <c r="Q1907" s="3" t="s">
        <v>27838</v>
      </c>
      <c r="R1907" s="3">
        <v>38.296559999999999</v>
      </c>
      <c r="S1907" s="3">
        <v>68.931589000000002</v>
      </c>
      <c r="T1907" s="3" t="s">
        <v>191</v>
      </c>
      <c r="U1907" s="3" t="s">
        <v>27845</v>
      </c>
      <c r="X1907" s="3" t="s">
        <v>27846</v>
      </c>
      <c r="Y1907" s="3" t="s">
        <v>16333</v>
      </c>
      <c r="Z1907" s="3" t="s">
        <v>24345</v>
      </c>
      <c r="AC1907" s="3" t="s">
        <v>27847</v>
      </c>
      <c r="AG1907" s="3" t="s">
        <v>27848</v>
      </c>
      <c r="AH1907" s="3" t="s">
        <v>27849</v>
      </c>
    </row>
    <row r="1908" spans="1:34" ht="15.75" hidden="1" customHeight="1" x14ac:dyDescent="0.25">
      <c r="A1908" s="3" t="s">
        <v>27835</v>
      </c>
      <c r="B1908" s="3" t="s">
        <v>27843</v>
      </c>
      <c r="C1908" s="3">
        <v>2</v>
      </c>
      <c r="D1908" s="3" t="s">
        <v>204</v>
      </c>
      <c r="E1908" s="3">
        <v>60</v>
      </c>
      <c r="F1908" s="3" t="s">
        <v>798</v>
      </c>
      <c r="G1908" s="3" t="s">
        <v>188</v>
      </c>
      <c r="H1908" s="3" t="s">
        <v>187</v>
      </c>
      <c r="I1908" s="3" t="s">
        <v>188</v>
      </c>
      <c r="J1908" s="3" t="s">
        <v>188</v>
      </c>
      <c r="L1908" s="3">
        <v>1970</v>
      </c>
      <c r="P1908" s="3" t="s">
        <v>27844</v>
      </c>
      <c r="Q1908" s="3" t="s">
        <v>27838</v>
      </c>
      <c r="R1908" s="3">
        <v>38.296559999999999</v>
      </c>
      <c r="S1908" s="3">
        <v>68.931589000000002</v>
      </c>
      <c r="T1908" s="3" t="s">
        <v>191</v>
      </c>
      <c r="U1908" s="3" t="s">
        <v>27845</v>
      </c>
      <c r="X1908" s="3" t="s">
        <v>27846</v>
      </c>
      <c r="Y1908" s="3" t="s">
        <v>16333</v>
      </c>
      <c r="Z1908" s="3" t="s">
        <v>24345</v>
      </c>
      <c r="AC1908" s="3" t="s">
        <v>27847</v>
      </c>
      <c r="AG1908" s="3" t="s">
        <v>27848</v>
      </c>
      <c r="AH1908" s="3" t="s">
        <v>27850</v>
      </c>
    </row>
    <row r="1909" spans="1:34" ht="15.75" hidden="1" customHeight="1" x14ac:dyDescent="0.25">
      <c r="A1909" s="3" t="s">
        <v>27851</v>
      </c>
      <c r="B1909" s="3" t="s">
        <v>28169</v>
      </c>
      <c r="C1909" s="3">
        <v>2</v>
      </c>
      <c r="D1909" s="3" t="s">
        <v>40</v>
      </c>
      <c r="E1909" s="3">
        <v>60</v>
      </c>
      <c r="F1909" s="3" t="s">
        <v>186</v>
      </c>
      <c r="G1909" s="3" t="s">
        <v>103</v>
      </c>
      <c r="H1909" s="3" t="s">
        <v>187</v>
      </c>
      <c r="L1909" s="3" t="s">
        <v>4212</v>
      </c>
      <c r="P1909" s="3" t="s">
        <v>28170</v>
      </c>
      <c r="Q1909" s="3" t="s">
        <v>28171</v>
      </c>
      <c r="R1909" s="3">
        <v>14.129484</v>
      </c>
      <c r="S1909" s="3">
        <v>100.596772</v>
      </c>
      <c r="T1909" s="3" t="s">
        <v>191</v>
      </c>
      <c r="U1909" s="3" t="s">
        <v>28126</v>
      </c>
      <c r="X1909" s="3" t="s">
        <v>27895</v>
      </c>
      <c r="Y1909" s="3" t="s">
        <v>16333</v>
      </c>
      <c r="Z1909" s="3" t="s">
        <v>17260</v>
      </c>
      <c r="AG1909" s="3" t="s">
        <v>28172</v>
      </c>
      <c r="AH1909" s="3" t="s">
        <v>28174</v>
      </c>
    </row>
    <row r="1910" spans="1:34" ht="15.75" hidden="1" customHeight="1" x14ac:dyDescent="0.25">
      <c r="A1910" s="3" t="s">
        <v>28447</v>
      </c>
      <c r="B1910" s="3" t="s">
        <v>28710</v>
      </c>
      <c r="C1910" s="3" t="s">
        <v>213</v>
      </c>
      <c r="D1910" s="3" t="s">
        <v>40</v>
      </c>
      <c r="E1910" s="3">
        <v>60</v>
      </c>
      <c r="F1910" s="3" t="s">
        <v>186</v>
      </c>
      <c r="G1910" s="3" t="s">
        <v>103</v>
      </c>
      <c r="H1910" s="3" t="s">
        <v>187</v>
      </c>
      <c r="L1910" s="3" t="s">
        <v>4002</v>
      </c>
      <c r="P1910" s="3" t="s">
        <v>28711</v>
      </c>
      <c r="Q1910" s="3" t="s">
        <v>28711</v>
      </c>
      <c r="R1910" s="3">
        <v>40.781999999999996</v>
      </c>
      <c r="S1910" s="3">
        <v>29.602499999999999</v>
      </c>
      <c r="T1910" s="3" t="s">
        <v>191</v>
      </c>
      <c r="U1910" s="3" t="s">
        <v>28712</v>
      </c>
      <c r="X1910" s="3" t="s">
        <v>28688</v>
      </c>
      <c r="Y1910" s="3" t="s">
        <v>16333</v>
      </c>
      <c r="Z1910" s="3" t="s">
        <v>16342</v>
      </c>
      <c r="AD1910" s="3" t="s">
        <v>815</v>
      </c>
      <c r="AE1910" s="3" t="s">
        <v>21082</v>
      </c>
      <c r="AF1910" s="3" t="s">
        <v>197</v>
      </c>
      <c r="AG1910" s="3" t="s">
        <v>28713</v>
      </c>
      <c r="AH1910" s="3" t="s">
        <v>28715</v>
      </c>
    </row>
    <row r="1911" spans="1:34" ht="15.75" hidden="1" customHeight="1" x14ac:dyDescent="0.25">
      <c r="A1911" s="3" t="s">
        <v>28447</v>
      </c>
      <c r="B1911" s="3" t="s">
        <v>28710</v>
      </c>
      <c r="C1911" s="3" t="s">
        <v>215</v>
      </c>
      <c r="D1911" s="3" t="s">
        <v>40</v>
      </c>
      <c r="E1911" s="3">
        <v>60</v>
      </c>
      <c r="F1911" s="3" t="s">
        <v>186</v>
      </c>
      <c r="G1911" s="3" t="s">
        <v>103</v>
      </c>
      <c r="H1911" s="3" t="s">
        <v>187</v>
      </c>
      <c r="L1911" s="3" t="s">
        <v>2739</v>
      </c>
      <c r="P1911" s="3" t="s">
        <v>28711</v>
      </c>
      <c r="Q1911" s="3" t="s">
        <v>28711</v>
      </c>
      <c r="R1911" s="3">
        <v>40.781999999999996</v>
      </c>
      <c r="S1911" s="3">
        <v>29.602499999999999</v>
      </c>
      <c r="T1911" s="3" t="s">
        <v>191</v>
      </c>
      <c r="U1911" s="3" t="s">
        <v>28712</v>
      </c>
      <c r="X1911" s="3" t="s">
        <v>28688</v>
      </c>
      <c r="Y1911" s="3" t="s">
        <v>16333</v>
      </c>
      <c r="Z1911" s="3" t="s">
        <v>16342</v>
      </c>
      <c r="AD1911" s="3" t="s">
        <v>815</v>
      </c>
      <c r="AE1911" s="3" t="s">
        <v>21082</v>
      </c>
      <c r="AF1911" s="3" t="s">
        <v>197</v>
      </c>
      <c r="AG1911" s="3" t="s">
        <v>28713</v>
      </c>
      <c r="AH1911" s="3" t="s">
        <v>28716</v>
      </c>
    </row>
    <row r="1912" spans="1:34" ht="15.75" hidden="1" customHeight="1" x14ac:dyDescent="0.25">
      <c r="A1912" s="3" t="s">
        <v>28925</v>
      </c>
      <c r="B1912" s="3" t="s">
        <v>29181</v>
      </c>
      <c r="C1912" s="3" t="s">
        <v>704</v>
      </c>
      <c r="D1912" s="3" t="s">
        <v>204</v>
      </c>
      <c r="E1912" s="3">
        <v>60</v>
      </c>
      <c r="F1912" s="3" t="s">
        <v>186</v>
      </c>
      <c r="G1912" s="3" t="s">
        <v>111</v>
      </c>
      <c r="H1912" s="3" t="s">
        <v>188</v>
      </c>
      <c r="I1912" s="3" t="s">
        <v>188</v>
      </c>
      <c r="J1912" s="3" t="s">
        <v>188</v>
      </c>
      <c r="L1912" s="3">
        <v>1981</v>
      </c>
      <c r="P1912" s="3" t="s">
        <v>29188</v>
      </c>
      <c r="Q1912" s="3" t="s">
        <v>29189</v>
      </c>
      <c r="R1912" s="3">
        <v>24.434803591809001</v>
      </c>
      <c r="S1912" s="3">
        <v>54.487617015839</v>
      </c>
      <c r="T1912" s="3" t="s">
        <v>191</v>
      </c>
      <c r="U1912" s="3" t="s">
        <v>28967</v>
      </c>
      <c r="X1912" s="3" t="s">
        <v>28967</v>
      </c>
      <c r="Y1912" s="3" t="s">
        <v>16333</v>
      </c>
      <c r="Z1912" s="3" t="s">
        <v>16342</v>
      </c>
      <c r="AA1912" s="3" t="s">
        <v>29194</v>
      </c>
      <c r="AC1912" s="3" t="s">
        <v>29191</v>
      </c>
      <c r="AD1912" s="3" t="s">
        <v>197</v>
      </c>
      <c r="AE1912" s="3" t="s">
        <v>346</v>
      </c>
      <c r="AF1912" s="3" t="s">
        <v>197</v>
      </c>
      <c r="AG1912" s="3" t="s">
        <v>29186</v>
      </c>
      <c r="AH1912" s="3" t="s">
        <v>29195</v>
      </c>
    </row>
    <row r="1913" spans="1:34" ht="15.75" hidden="1" customHeight="1" x14ac:dyDescent="0.25">
      <c r="A1913" s="3" t="s">
        <v>28925</v>
      </c>
      <c r="B1913" s="3" t="s">
        <v>29181</v>
      </c>
      <c r="C1913" s="3" t="s">
        <v>710</v>
      </c>
      <c r="D1913" s="3" t="s">
        <v>204</v>
      </c>
      <c r="E1913" s="3">
        <v>60</v>
      </c>
      <c r="F1913" s="3" t="s">
        <v>186</v>
      </c>
      <c r="G1913" s="3" t="s">
        <v>111</v>
      </c>
      <c r="H1913" s="3" t="s">
        <v>188</v>
      </c>
      <c r="I1913" s="3" t="s">
        <v>188</v>
      </c>
      <c r="J1913" s="3" t="s">
        <v>188</v>
      </c>
      <c r="L1913" s="3">
        <v>1981</v>
      </c>
      <c r="P1913" s="3" t="s">
        <v>29188</v>
      </c>
      <c r="Q1913" s="3" t="s">
        <v>29189</v>
      </c>
      <c r="R1913" s="3">
        <v>24.434803591809001</v>
      </c>
      <c r="S1913" s="3">
        <v>54.487617015839</v>
      </c>
      <c r="T1913" s="3" t="s">
        <v>191</v>
      </c>
      <c r="U1913" s="3" t="s">
        <v>28967</v>
      </c>
      <c r="X1913" s="3" t="s">
        <v>28967</v>
      </c>
      <c r="Y1913" s="3" t="s">
        <v>16333</v>
      </c>
      <c r="Z1913" s="3" t="s">
        <v>16342</v>
      </c>
      <c r="AA1913" s="3" t="s">
        <v>29194</v>
      </c>
      <c r="AC1913" s="3" t="s">
        <v>29191</v>
      </c>
      <c r="AD1913" s="3" t="s">
        <v>197</v>
      </c>
      <c r="AE1913" s="3" t="s">
        <v>346</v>
      </c>
      <c r="AF1913" s="3" t="s">
        <v>197</v>
      </c>
      <c r="AG1913" s="3" t="s">
        <v>29186</v>
      </c>
      <c r="AH1913" s="3" t="s">
        <v>29196</v>
      </c>
    </row>
    <row r="1914" spans="1:34" ht="15.75" hidden="1" customHeight="1" x14ac:dyDescent="0.25">
      <c r="A1914" s="3" t="s">
        <v>28925</v>
      </c>
      <c r="B1914" s="3" t="s">
        <v>29181</v>
      </c>
      <c r="C1914" s="3" t="s">
        <v>712</v>
      </c>
      <c r="D1914" s="3" t="s">
        <v>204</v>
      </c>
      <c r="E1914" s="3">
        <v>60</v>
      </c>
      <c r="F1914" s="3" t="s">
        <v>186</v>
      </c>
      <c r="G1914" s="3" t="s">
        <v>111</v>
      </c>
      <c r="H1914" s="3" t="s">
        <v>188</v>
      </c>
      <c r="I1914" s="3" t="s">
        <v>188</v>
      </c>
      <c r="J1914" s="3" t="s">
        <v>188</v>
      </c>
      <c r="L1914" s="3">
        <v>1981</v>
      </c>
      <c r="P1914" s="3" t="s">
        <v>29188</v>
      </c>
      <c r="Q1914" s="3" t="s">
        <v>29189</v>
      </c>
      <c r="R1914" s="3">
        <v>24.434803591809001</v>
      </c>
      <c r="S1914" s="3">
        <v>54.487617015839</v>
      </c>
      <c r="T1914" s="3" t="s">
        <v>191</v>
      </c>
      <c r="U1914" s="3" t="s">
        <v>28967</v>
      </c>
      <c r="X1914" s="3" t="s">
        <v>28967</v>
      </c>
      <c r="Y1914" s="3" t="s">
        <v>16333</v>
      </c>
      <c r="Z1914" s="3" t="s">
        <v>16342</v>
      </c>
      <c r="AA1914" s="3" t="s">
        <v>29194</v>
      </c>
      <c r="AC1914" s="3" t="s">
        <v>29191</v>
      </c>
      <c r="AD1914" s="3" t="s">
        <v>197</v>
      </c>
      <c r="AE1914" s="3" t="s">
        <v>346</v>
      </c>
      <c r="AF1914" s="3" t="s">
        <v>197</v>
      </c>
      <c r="AG1914" s="3" t="s">
        <v>29186</v>
      </c>
      <c r="AH1914" s="3" t="s">
        <v>29197</v>
      </c>
    </row>
    <row r="1915" spans="1:34" ht="15.75" hidden="1" customHeight="1" x14ac:dyDescent="0.25">
      <c r="A1915" s="3" t="s">
        <v>28925</v>
      </c>
      <c r="B1915" s="3" t="s">
        <v>29181</v>
      </c>
      <c r="C1915" s="3" t="s">
        <v>714</v>
      </c>
      <c r="D1915" s="3" t="s">
        <v>204</v>
      </c>
      <c r="E1915" s="3">
        <v>60</v>
      </c>
      <c r="F1915" s="3" t="s">
        <v>186</v>
      </c>
      <c r="G1915" s="3" t="s">
        <v>111</v>
      </c>
      <c r="H1915" s="3" t="s">
        <v>188</v>
      </c>
      <c r="I1915" s="3" t="s">
        <v>188</v>
      </c>
      <c r="J1915" s="3" t="s">
        <v>188</v>
      </c>
      <c r="L1915" s="3">
        <v>1981</v>
      </c>
      <c r="P1915" s="3" t="s">
        <v>29188</v>
      </c>
      <c r="Q1915" s="3" t="s">
        <v>29189</v>
      </c>
      <c r="R1915" s="3">
        <v>24.434803591809001</v>
      </c>
      <c r="S1915" s="3">
        <v>54.487617015839</v>
      </c>
      <c r="T1915" s="3" t="s">
        <v>191</v>
      </c>
      <c r="U1915" s="3" t="s">
        <v>28967</v>
      </c>
      <c r="X1915" s="3" t="s">
        <v>28967</v>
      </c>
      <c r="Y1915" s="3" t="s">
        <v>16333</v>
      </c>
      <c r="Z1915" s="3" t="s">
        <v>16342</v>
      </c>
      <c r="AA1915" s="3" t="s">
        <v>29194</v>
      </c>
      <c r="AC1915" s="3" t="s">
        <v>29191</v>
      </c>
      <c r="AD1915" s="3" t="s">
        <v>197</v>
      </c>
      <c r="AE1915" s="3" t="s">
        <v>346</v>
      </c>
      <c r="AF1915" s="3" t="s">
        <v>197</v>
      </c>
      <c r="AG1915" s="3" t="s">
        <v>29186</v>
      </c>
      <c r="AH1915" s="3" t="s">
        <v>29198</v>
      </c>
    </row>
    <row r="1916" spans="1:34" ht="15.75" hidden="1" customHeight="1" x14ac:dyDescent="0.25">
      <c r="A1916" s="3" t="s">
        <v>28925</v>
      </c>
      <c r="B1916" s="3" t="s">
        <v>29181</v>
      </c>
      <c r="C1916" s="3" t="s">
        <v>1393</v>
      </c>
      <c r="D1916" s="3" t="s">
        <v>204</v>
      </c>
      <c r="E1916" s="3">
        <v>60</v>
      </c>
      <c r="F1916" s="3" t="s">
        <v>186</v>
      </c>
      <c r="G1916" s="3" t="s">
        <v>111</v>
      </c>
      <c r="H1916" s="3" t="s">
        <v>188</v>
      </c>
      <c r="I1916" s="3" t="s">
        <v>188</v>
      </c>
      <c r="J1916" s="3" t="s">
        <v>188</v>
      </c>
      <c r="L1916" s="3">
        <v>1981</v>
      </c>
      <c r="P1916" s="3" t="s">
        <v>29188</v>
      </c>
      <c r="Q1916" s="3" t="s">
        <v>29189</v>
      </c>
      <c r="R1916" s="3">
        <v>24.434803591809001</v>
      </c>
      <c r="S1916" s="3">
        <v>54.487617015839</v>
      </c>
      <c r="T1916" s="3" t="s">
        <v>191</v>
      </c>
      <c r="U1916" s="3" t="s">
        <v>28967</v>
      </c>
      <c r="X1916" s="3" t="s">
        <v>28967</v>
      </c>
      <c r="Y1916" s="3" t="s">
        <v>16333</v>
      </c>
      <c r="Z1916" s="3" t="s">
        <v>16342</v>
      </c>
      <c r="AA1916" s="3" t="s">
        <v>29194</v>
      </c>
      <c r="AC1916" s="3" t="s">
        <v>29191</v>
      </c>
      <c r="AD1916" s="3" t="s">
        <v>197</v>
      </c>
      <c r="AE1916" s="3" t="s">
        <v>346</v>
      </c>
      <c r="AF1916" s="3" t="s">
        <v>197</v>
      </c>
      <c r="AG1916" s="3" t="s">
        <v>29186</v>
      </c>
      <c r="AH1916" s="3" t="s">
        <v>29199</v>
      </c>
    </row>
    <row r="1917" spans="1:34" ht="15.75" hidden="1" customHeight="1" x14ac:dyDescent="0.25">
      <c r="A1917" s="3" t="s">
        <v>28925</v>
      </c>
      <c r="B1917" s="3" t="s">
        <v>29181</v>
      </c>
      <c r="C1917" s="3" t="s">
        <v>1395</v>
      </c>
      <c r="D1917" s="3" t="s">
        <v>204</v>
      </c>
      <c r="E1917" s="3">
        <v>60</v>
      </c>
      <c r="F1917" s="3" t="s">
        <v>186</v>
      </c>
      <c r="G1917" s="3" t="s">
        <v>111</v>
      </c>
      <c r="H1917" s="3" t="s">
        <v>188</v>
      </c>
      <c r="I1917" s="3" t="s">
        <v>188</v>
      </c>
      <c r="J1917" s="3" t="s">
        <v>188</v>
      </c>
      <c r="L1917" s="3">
        <v>1981</v>
      </c>
      <c r="P1917" s="3" t="s">
        <v>29188</v>
      </c>
      <c r="Q1917" s="3" t="s">
        <v>29189</v>
      </c>
      <c r="R1917" s="3">
        <v>24.434803591809001</v>
      </c>
      <c r="S1917" s="3">
        <v>54.487617015839</v>
      </c>
      <c r="T1917" s="3" t="s">
        <v>191</v>
      </c>
      <c r="U1917" s="3" t="s">
        <v>28967</v>
      </c>
      <c r="X1917" s="3" t="s">
        <v>28967</v>
      </c>
      <c r="Y1917" s="3" t="s">
        <v>16333</v>
      </c>
      <c r="Z1917" s="3" t="s">
        <v>16342</v>
      </c>
      <c r="AA1917" s="3" t="s">
        <v>29194</v>
      </c>
      <c r="AC1917" s="3" t="s">
        <v>29191</v>
      </c>
      <c r="AD1917" s="3" t="s">
        <v>197</v>
      </c>
      <c r="AE1917" s="3" t="s">
        <v>346</v>
      </c>
      <c r="AF1917" s="3" t="s">
        <v>197</v>
      </c>
      <c r="AG1917" s="3" t="s">
        <v>29186</v>
      </c>
      <c r="AH1917" s="3" t="s">
        <v>29200</v>
      </c>
    </row>
    <row r="1918" spans="1:34" ht="15.75" hidden="1" customHeight="1" x14ac:dyDescent="0.25">
      <c r="A1918" s="3" t="s">
        <v>29232</v>
      </c>
      <c r="B1918" s="3" t="s">
        <v>29246</v>
      </c>
      <c r="C1918" s="3">
        <v>3</v>
      </c>
      <c r="D1918" s="3" t="s">
        <v>204</v>
      </c>
      <c r="E1918" s="3">
        <v>60</v>
      </c>
      <c r="F1918" s="3" t="s">
        <v>186</v>
      </c>
      <c r="G1918" s="3" t="s">
        <v>111</v>
      </c>
      <c r="H1918" s="3" t="s">
        <v>187</v>
      </c>
      <c r="L1918" s="3">
        <v>1961</v>
      </c>
      <c r="P1918" s="3" t="s">
        <v>29247</v>
      </c>
      <c r="Q1918" s="3" t="s">
        <v>29248</v>
      </c>
      <c r="R1918" s="3">
        <v>40.449089000000001</v>
      </c>
      <c r="S1918" s="3">
        <v>71.781868000000003</v>
      </c>
      <c r="T1918" s="3" t="s">
        <v>191</v>
      </c>
      <c r="U1918" s="3" t="s">
        <v>29249</v>
      </c>
      <c r="X1918" s="3" t="s">
        <v>29250</v>
      </c>
      <c r="Y1918" s="3" t="s">
        <v>16333</v>
      </c>
      <c r="Z1918" s="3" t="s">
        <v>24345</v>
      </c>
      <c r="AC1918" s="3" t="s">
        <v>29251</v>
      </c>
      <c r="AG1918" s="3" t="s">
        <v>29252</v>
      </c>
      <c r="AH1918" s="3" t="s">
        <v>29253</v>
      </c>
    </row>
    <row r="1919" spans="1:34" ht="15.75" hidden="1" customHeight="1" x14ac:dyDescent="0.25">
      <c r="A1919" s="3" t="s">
        <v>29232</v>
      </c>
      <c r="B1919" s="3" t="s">
        <v>29246</v>
      </c>
      <c r="C1919" s="3">
        <v>4</v>
      </c>
      <c r="D1919" s="3" t="s">
        <v>204</v>
      </c>
      <c r="E1919" s="3">
        <v>60</v>
      </c>
      <c r="F1919" s="3" t="s">
        <v>186</v>
      </c>
      <c r="G1919" s="3" t="s">
        <v>111</v>
      </c>
      <c r="H1919" s="3" t="s">
        <v>187</v>
      </c>
      <c r="L1919" s="3">
        <v>1966</v>
      </c>
      <c r="P1919" s="3" t="s">
        <v>29247</v>
      </c>
      <c r="Q1919" s="3" t="s">
        <v>29248</v>
      </c>
      <c r="R1919" s="3">
        <v>40.449089000000001</v>
      </c>
      <c r="S1919" s="3">
        <v>71.781868000000003</v>
      </c>
      <c r="T1919" s="3" t="s">
        <v>191</v>
      </c>
      <c r="U1919" s="3" t="s">
        <v>29249</v>
      </c>
      <c r="X1919" s="3" t="s">
        <v>29250</v>
      </c>
      <c r="Y1919" s="3" t="s">
        <v>16333</v>
      </c>
      <c r="Z1919" s="3" t="s">
        <v>24345</v>
      </c>
      <c r="AC1919" s="3" t="s">
        <v>29251</v>
      </c>
      <c r="AG1919" s="3" t="s">
        <v>29252</v>
      </c>
      <c r="AH1919" s="3" t="s">
        <v>29254</v>
      </c>
    </row>
    <row r="1920" spans="1:34" ht="15.75" hidden="1" customHeight="1" x14ac:dyDescent="0.25">
      <c r="A1920" s="3" t="s">
        <v>29232</v>
      </c>
      <c r="B1920" s="3" t="s">
        <v>29258</v>
      </c>
      <c r="C1920" s="3">
        <v>3</v>
      </c>
      <c r="D1920" s="3" t="s">
        <v>40</v>
      </c>
      <c r="E1920" s="3">
        <v>60</v>
      </c>
      <c r="F1920" s="3" t="s">
        <v>186</v>
      </c>
      <c r="G1920" s="3" t="s">
        <v>105</v>
      </c>
      <c r="H1920" s="3" t="s">
        <v>187</v>
      </c>
      <c r="L1920" s="3">
        <v>1985</v>
      </c>
      <c r="P1920" s="3" t="s">
        <v>29259</v>
      </c>
      <c r="Q1920" s="3" t="s">
        <v>29248</v>
      </c>
      <c r="R1920" s="3">
        <v>39.183979000000001</v>
      </c>
      <c r="S1920" s="3">
        <v>65.287496000000004</v>
      </c>
      <c r="T1920" s="3" t="s">
        <v>191</v>
      </c>
      <c r="U1920" s="3" t="s">
        <v>29260</v>
      </c>
      <c r="X1920" s="3" t="s">
        <v>29261</v>
      </c>
      <c r="Y1920" s="3" t="s">
        <v>16333</v>
      </c>
      <c r="Z1920" s="3" t="s">
        <v>24345</v>
      </c>
      <c r="AC1920" s="3" t="s">
        <v>29262</v>
      </c>
      <c r="AG1920" s="3" t="s">
        <v>29263</v>
      </c>
      <c r="AH1920" s="3" t="s">
        <v>29264</v>
      </c>
    </row>
    <row r="1921" spans="1:34" ht="15.75" hidden="1" customHeight="1" x14ac:dyDescent="0.25">
      <c r="A1921" s="3" t="s">
        <v>29232</v>
      </c>
      <c r="B1921" s="3" t="s">
        <v>29258</v>
      </c>
      <c r="C1921" s="3">
        <v>4</v>
      </c>
      <c r="D1921" s="3" t="s">
        <v>40</v>
      </c>
      <c r="E1921" s="3">
        <v>60</v>
      </c>
      <c r="F1921" s="3" t="s">
        <v>186</v>
      </c>
      <c r="G1921" s="3" t="s">
        <v>105</v>
      </c>
      <c r="H1921" s="3" t="s">
        <v>187</v>
      </c>
      <c r="L1921" s="3">
        <v>1985</v>
      </c>
      <c r="P1921" s="3" t="s">
        <v>29259</v>
      </c>
      <c r="Q1921" s="3" t="s">
        <v>29248</v>
      </c>
      <c r="R1921" s="3">
        <v>39.183979000000001</v>
      </c>
      <c r="S1921" s="3">
        <v>65.287496000000004</v>
      </c>
      <c r="T1921" s="3" t="s">
        <v>191</v>
      </c>
      <c r="U1921" s="3" t="s">
        <v>29260</v>
      </c>
      <c r="X1921" s="3" t="s">
        <v>29261</v>
      </c>
      <c r="Y1921" s="3" t="s">
        <v>16333</v>
      </c>
      <c r="Z1921" s="3" t="s">
        <v>24345</v>
      </c>
      <c r="AC1921" s="3" t="s">
        <v>29262</v>
      </c>
      <c r="AG1921" s="3" t="s">
        <v>29263</v>
      </c>
      <c r="AH1921" s="3" t="s">
        <v>29265</v>
      </c>
    </row>
    <row r="1922" spans="1:34" ht="15.75" hidden="1" customHeight="1" x14ac:dyDescent="0.25">
      <c r="A1922" s="3" t="s">
        <v>29232</v>
      </c>
      <c r="B1922" s="3" t="s">
        <v>29267</v>
      </c>
      <c r="C1922" s="3" t="s">
        <v>1395</v>
      </c>
      <c r="D1922" s="3" t="s">
        <v>40</v>
      </c>
      <c r="E1922" s="3">
        <v>60</v>
      </c>
      <c r="F1922" s="3" t="s">
        <v>186</v>
      </c>
      <c r="G1922" s="3" t="s">
        <v>111</v>
      </c>
      <c r="H1922" s="3" t="s">
        <v>187</v>
      </c>
      <c r="L1922" s="3">
        <v>1967</v>
      </c>
      <c r="P1922" s="3" t="s">
        <v>29268</v>
      </c>
      <c r="Q1922" s="3" t="s">
        <v>29248</v>
      </c>
      <c r="R1922" s="3">
        <v>40.158459000000001</v>
      </c>
      <c r="S1922" s="3">
        <v>65.311909</v>
      </c>
      <c r="T1922" s="3" t="s">
        <v>191</v>
      </c>
      <c r="U1922" s="3" t="s">
        <v>29269</v>
      </c>
      <c r="W1922" s="3" t="s">
        <v>29270</v>
      </c>
      <c r="X1922" s="3" t="s">
        <v>29271</v>
      </c>
      <c r="Y1922" s="3" t="s">
        <v>16333</v>
      </c>
      <c r="Z1922" s="3" t="s">
        <v>24345</v>
      </c>
      <c r="AG1922" s="3" t="s">
        <v>29272</v>
      </c>
      <c r="AH1922" s="3" t="s">
        <v>29283</v>
      </c>
    </row>
    <row r="1923" spans="1:34" ht="15.75" hidden="1" customHeight="1" x14ac:dyDescent="0.25">
      <c r="A1923" s="3" t="s">
        <v>29708</v>
      </c>
      <c r="B1923" s="3" t="s">
        <v>29716</v>
      </c>
      <c r="C1923" s="3">
        <v>1</v>
      </c>
      <c r="D1923" s="3" t="s">
        <v>66</v>
      </c>
      <c r="E1923" s="3">
        <v>60</v>
      </c>
      <c r="F1923" s="3" t="s">
        <v>186</v>
      </c>
      <c r="G1923" s="3" t="s">
        <v>111</v>
      </c>
      <c r="H1923" s="3" t="s">
        <v>188</v>
      </c>
      <c r="I1923" s="3" t="s">
        <v>188</v>
      </c>
      <c r="J1923" s="3" t="s">
        <v>188</v>
      </c>
      <c r="L1923" s="3">
        <v>2008</v>
      </c>
      <c r="P1923" s="3" t="s">
        <v>29717</v>
      </c>
      <c r="Q1923" s="3" t="s">
        <v>29717</v>
      </c>
      <c r="R1923" s="3">
        <v>12.8271</v>
      </c>
      <c r="S1923" s="3">
        <v>44.922699999999999</v>
      </c>
      <c r="T1923" s="3" t="s">
        <v>191</v>
      </c>
      <c r="U1923" s="3" t="s">
        <v>29711</v>
      </c>
      <c r="X1923" s="3" t="s">
        <v>29711</v>
      </c>
      <c r="Y1923" s="3" t="s">
        <v>16333</v>
      </c>
      <c r="Z1923" s="3" t="s">
        <v>16342</v>
      </c>
      <c r="AD1923" s="3" t="s">
        <v>197</v>
      </c>
      <c r="AF1923" s="3" t="s">
        <v>197</v>
      </c>
      <c r="AG1923" s="3" t="s">
        <v>29718</v>
      </c>
      <c r="AH1923" s="3" t="s">
        <v>29719</v>
      </c>
    </row>
    <row r="1924" spans="1:34" ht="15.75" hidden="1" customHeight="1" x14ac:dyDescent="0.25">
      <c r="A1924" s="3" t="s">
        <v>29708</v>
      </c>
      <c r="B1924" s="3" t="s">
        <v>29732</v>
      </c>
      <c r="C1924" s="3">
        <v>1</v>
      </c>
      <c r="D1924" s="3" t="s">
        <v>40</v>
      </c>
      <c r="E1924" s="3">
        <v>60</v>
      </c>
      <c r="F1924" s="3" t="s">
        <v>571</v>
      </c>
      <c r="G1924" s="3" t="s">
        <v>105</v>
      </c>
      <c r="H1924" s="3" t="s">
        <v>188</v>
      </c>
      <c r="I1924" s="3" t="s">
        <v>188</v>
      </c>
      <c r="J1924" s="3" t="s">
        <v>188</v>
      </c>
      <c r="L1924" s="3" t="s">
        <v>188</v>
      </c>
      <c r="P1924" s="3" t="s">
        <v>29717</v>
      </c>
      <c r="Q1924" s="3" t="s">
        <v>29717</v>
      </c>
      <c r="R1924" s="3">
        <v>16.05</v>
      </c>
      <c r="S1924" s="3">
        <v>48.533299999999997</v>
      </c>
      <c r="T1924" s="3" t="s">
        <v>191</v>
      </c>
      <c r="U1924" s="3" t="s">
        <v>29733</v>
      </c>
      <c r="V1924" s="3" t="s">
        <v>29734</v>
      </c>
      <c r="X1924" s="3" t="s">
        <v>29733</v>
      </c>
      <c r="Y1924" s="3" t="s">
        <v>16333</v>
      </c>
      <c r="Z1924" s="3" t="s">
        <v>16342</v>
      </c>
      <c r="AC1924" s="3" t="s">
        <v>29735</v>
      </c>
      <c r="AD1924" s="3" t="s">
        <v>197</v>
      </c>
      <c r="AF1924" s="3" t="s">
        <v>197</v>
      </c>
      <c r="AG1924" s="3" t="s">
        <v>29736</v>
      </c>
      <c r="AH1924" s="3" t="s">
        <v>29737</v>
      </c>
    </row>
    <row r="1925" spans="1:34" ht="15.75" hidden="1" customHeight="1" x14ac:dyDescent="0.25">
      <c r="A1925" s="3" t="s">
        <v>29708</v>
      </c>
      <c r="B1925" s="3" t="s">
        <v>29738</v>
      </c>
      <c r="C1925" s="3">
        <v>1</v>
      </c>
      <c r="D1925" s="3" t="s">
        <v>40</v>
      </c>
      <c r="E1925" s="3">
        <v>60</v>
      </c>
      <c r="F1925" s="3" t="s">
        <v>615</v>
      </c>
      <c r="G1925" s="3" t="s">
        <v>105</v>
      </c>
      <c r="H1925" s="3" t="s">
        <v>188</v>
      </c>
      <c r="I1925" s="3" t="s">
        <v>188</v>
      </c>
      <c r="J1925" s="3" t="s">
        <v>188</v>
      </c>
      <c r="P1925" s="3" t="s">
        <v>29717</v>
      </c>
      <c r="Q1925" s="3" t="s">
        <v>29717</v>
      </c>
      <c r="R1925" s="3">
        <v>12.824678150741001</v>
      </c>
      <c r="S1925" s="3">
        <v>44.919037960334897</v>
      </c>
      <c r="T1925" s="3" t="s">
        <v>191</v>
      </c>
      <c r="U1925" s="3" t="s">
        <v>29711</v>
      </c>
      <c r="X1925" s="3" t="s">
        <v>29711</v>
      </c>
      <c r="Y1925" s="3" t="s">
        <v>16333</v>
      </c>
      <c r="Z1925" s="3" t="s">
        <v>16342</v>
      </c>
      <c r="AD1925" s="3" t="s">
        <v>197</v>
      </c>
      <c r="AF1925" s="3" t="s">
        <v>197</v>
      </c>
      <c r="AG1925" s="3" t="s">
        <v>29739</v>
      </c>
      <c r="AH1925" s="3" t="s">
        <v>29740</v>
      </c>
    </row>
    <row r="1926" spans="1:34" ht="15.75" hidden="1" customHeight="1" x14ac:dyDescent="0.25">
      <c r="A1926" s="3" t="s">
        <v>29708</v>
      </c>
      <c r="B1926" s="3" t="s">
        <v>29738</v>
      </c>
      <c r="C1926" s="3">
        <v>2</v>
      </c>
      <c r="D1926" s="3" t="s">
        <v>40</v>
      </c>
      <c r="E1926" s="3">
        <v>60</v>
      </c>
      <c r="F1926" s="3" t="s">
        <v>615</v>
      </c>
      <c r="G1926" s="3" t="s">
        <v>105</v>
      </c>
      <c r="H1926" s="3" t="s">
        <v>188</v>
      </c>
      <c r="I1926" s="3" t="s">
        <v>188</v>
      </c>
      <c r="J1926" s="3" t="s">
        <v>188</v>
      </c>
      <c r="P1926" s="3" t="s">
        <v>29717</v>
      </c>
      <c r="Q1926" s="3" t="s">
        <v>29717</v>
      </c>
      <c r="R1926" s="3">
        <v>12.824678150741001</v>
      </c>
      <c r="S1926" s="3">
        <v>44.919037960334897</v>
      </c>
      <c r="T1926" s="3" t="s">
        <v>191</v>
      </c>
      <c r="U1926" s="3" t="s">
        <v>29711</v>
      </c>
      <c r="X1926" s="3" t="s">
        <v>29711</v>
      </c>
      <c r="Y1926" s="3" t="s">
        <v>16333</v>
      </c>
      <c r="Z1926" s="3" t="s">
        <v>16342</v>
      </c>
      <c r="AD1926" s="3" t="s">
        <v>197</v>
      </c>
      <c r="AF1926" s="3" t="s">
        <v>197</v>
      </c>
      <c r="AG1926" s="3" t="s">
        <v>29739</v>
      </c>
      <c r="AH1926" s="3" t="s">
        <v>29741</v>
      </c>
    </row>
    <row r="1927" spans="1:34" ht="15.75" hidden="1" customHeight="1" x14ac:dyDescent="0.25">
      <c r="A1927" s="3" t="s">
        <v>29779</v>
      </c>
      <c r="B1927" s="3" t="s">
        <v>29814</v>
      </c>
      <c r="C1927" s="3">
        <v>1</v>
      </c>
      <c r="D1927" s="3" t="s">
        <v>40</v>
      </c>
      <c r="E1927" s="3">
        <v>60</v>
      </c>
      <c r="F1927" s="3" t="s">
        <v>186</v>
      </c>
      <c r="G1927" s="3" t="s">
        <v>103</v>
      </c>
      <c r="H1927" s="3" t="s">
        <v>187</v>
      </c>
      <c r="P1927" s="3" t="s">
        <v>29815</v>
      </c>
      <c r="Q1927" s="3" t="s">
        <v>29816</v>
      </c>
      <c r="R1927" s="3">
        <v>47.981879999999997</v>
      </c>
      <c r="S1927" s="3">
        <v>13.82166</v>
      </c>
      <c r="T1927" s="3" t="s">
        <v>191</v>
      </c>
      <c r="U1927" s="3" t="s">
        <v>29817</v>
      </c>
      <c r="X1927" s="3" t="s">
        <v>29818</v>
      </c>
      <c r="Y1927" s="3" t="s">
        <v>29751</v>
      </c>
      <c r="Z1927" s="3" t="s">
        <v>29784</v>
      </c>
      <c r="AD1927" s="3" t="s">
        <v>815</v>
      </c>
      <c r="AE1927" s="3" t="s">
        <v>29794</v>
      </c>
      <c r="AG1927" s="3" t="s">
        <v>29819</v>
      </c>
      <c r="AH1927" s="3" t="s">
        <v>29820</v>
      </c>
    </row>
    <row r="1928" spans="1:34" ht="15.75" hidden="1" customHeight="1" x14ac:dyDescent="0.25">
      <c r="A1928" s="3" t="s">
        <v>29779</v>
      </c>
      <c r="B1928" s="3" t="s">
        <v>29877</v>
      </c>
      <c r="C1928" s="3" t="s">
        <v>29882</v>
      </c>
      <c r="D1928" s="3" t="s">
        <v>72</v>
      </c>
      <c r="E1928" s="3">
        <v>60</v>
      </c>
      <c r="F1928" s="3" t="s">
        <v>186</v>
      </c>
      <c r="G1928" s="3" t="s">
        <v>111</v>
      </c>
      <c r="H1928" s="3" t="s">
        <v>187</v>
      </c>
      <c r="L1928" s="3" t="s">
        <v>4094</v>
      </c>
      <c r="N1928" s="3">
        <v>2022</v>
      </c>
      <c r="P1928" s="3" t="s">
        <v>29781</v>
      </c>
      <c r="Q1928" s="3" t="s">
        <v>29782</v>
      </c>
      <c r="R1928" s="3">
        <v>48.1815</v>
      </c>
      <c r="S1928" s="3">
        <v>16.433399999999999</v>
      </c>
      <c r="T1928" s="3" t="s">
        <v>191</v>
      </c>
      <c r="U1928" s="3" t="s">
        <v>29783</v>
      </c>
      <c r="X1928" s="3" t="s">
        <v>29783</v>
      </c>
      <c r="Y1928" s="3" t="s">
        <v>29751</v>
      </c>
      <c r="Z1928" s="3" t="s">
        <v>29784</v>
      </c>
      <c r="AA1928" s="3" t="s">
        <v>29879</v>
      </c>
      <c r="AG1928" s="3" t="s">
        <v>29880</v>
      </c>
      <c r="AH1928" s="3" t="s">
        <v>29883</v>
      </c>
    </row>
    <row r="1929" spans="1:34" ht="15.75" hidden="1" customHeight="1" x14ac:dyDescent="0.25">
      <c r="A1929" s="3" t="s">
        <v>29927</v>
      </c>
      <c r="B1929" s="3" t="s">
        <v>29944</v>
      </c>
      <c r="C1929" s="3">
        <v>1</v>
      </c>
      <c r="D1929" s="3" t="s">
        <v>204</v>
      </c>
      <c r="E1929" s="3">
        <v>60</v>
      </c>
      <c r="F1929" s="3" t="s">
        <v>186</v>
      </c>
      <c r="G1929" s="3" t="s">
        <v>111</v>
      </c>
      <c r="H1929" s="3" t="s">
        <v>187</v>
      </c>
      <c r="L1929" s="3">
        <v>1970</v>
      </c>
      <c r="P1929" s="3" t="s">
        <v>29945</v>
      </c>
      <c r="Q1929" s="3" t="s">
        <v>29930</v>
      </c>
      <c r="R1929" s="3">
        <v>53.189503999999999</v>
      </c>
      <c r="S1929" s="3">
        <v>29.205753000000001</v>
      </c>
      <c r="T1929" s="3" t="s">
        <v>191</v>
      </c>
      <c r="U1929" s="3" t="s">
        <v>29946</v>
      </c>
      <c r="X1929" s="3" t="s">
        <v>29947</v>
      </c>
      <c r="Y1929" s="3" t="s">
        <v>29751</v>
      </c>
      <c r="Z1929" s="3" t="s">
        <v>29933</v>
      </c>
      <c r="AG1929" s="3" t="s">
        <v>29948</v>
      </c>
      <c r="AH1929" s="3" t="s">
        <v>29949</v>
      </c>
    </row>
    <row r="1930" spans="1:34" ht="15.75" hidden="1" customHeight="1" x14ac:dyDescent="0.25">
      <c r="A1930" s="3" t="s">
        <v>29927</v>
      </c>
      <c r="B1930" s="3" t="s">
        <v>29944</v>
      </c>
      <c r="C1930" s="3">
        <v>2</v>
      </c>
      <c r="D1930" s="3" t="s">
        <v>204</v>
      </c>
      <c r="E1930" s="3">
        <v>60</v>
      </c>
      <c r="F1930" s="3" t="s">
        <v>186</v>
      </c>
      <c r="G1930" s="3" t="s">
        <v>111</v>
      </c>
      <c r="H1930" s="3" t="s">
        <v>187</v>
      </c>
      <c r="L1930" s="3">
        <v>1991</v>
      </c>
      <c r="P1930" s="3" t="s">
        <v>29945</v>
      </c>
      <c r="Q1930" s="3" t="s">
        <v>29930</v>
      </c>
      <c r="R1930" s="3">
        <v>53.189503999999999</v>
      </c>
      <c r="S1930" s="3">
        <v>29.205753000000001</v>
      </c>
      <c r="T1930" s="3" t="s">
        <v>191</v>
      </c>
      <c r="U1930" s="3" t="s">
        <v>29946</v>
      </c>
      <c r="X1930" s="3" t="s">
        <v>29947</v>
      </c>
      <c r="Y1930" s="3" t="s">
        <v>29751</v>
      </c>
      <c r="Z1930" s="3" t="s">
        <v>29933</v>
      </c>
      <c r="AG1930" s="3" t="s">
        <v>29948</v>
      </c>
      <c r="AH1930" s="3" t="s">
        <v>29950</v>
      </c>
    </row>
    <row r="1931" spans="1:34" ht="15.75" hidden="1" customHeight="1" x14ac:dyDescent="0.25">
      <c r="A1931" s="3" t="s">
        <v>29927</v>
      </c>
      <c r="B1931" s="3" t="s">
        <v>29944</v>
      </c>
      <c r="C1931" s="3">
        <v>3</v>
      </c>
      <c r="D1931" s="3" t="s">
        <v>204</v>
      </c>
      <c r="E1931" s="3">
        <v>60</v>
      </c>
      <c r="F1931" s="3" t="s">
        <v>186</v>
      </c>
      <c r="G1931" s="3" t="s">
        <v>111</v>
      </c>
      <c r="H1931" s="3" t="s">
        <v>187</v>
      </c>
      <c r="L1931" s="3">
        <v>1991</v>
      </c>
      <c r="P1931" s="3" t="s">
        <v>29945</v>
      </c>
      <c r="Q1931" s="3" t="s">
        <v>29930</v>
      </c>
      <c r="R1931" s="3">
        <v>53.189503999999999</v>
      </c>
      <c r="S1931" s="3">
        <v>29.205753000000001</v>
      </c>
      <c r="T1931" s="3" t="s">
        <v>191</v>
      </c>
      <c r="U1931" s="3" t="s">
        <v>29946</v>
      </c>
      <c r="X1931" s="3" t="s">
        <v>29947</v>
      </c>
      <c r="Y1931" s="3" t="s">
        <v>29751</v>
      </c>
      <c r="Z1931" s="3" t="s">
        <v>29933</v>
      </c>
      <c r="AG1931" s="3" t="s">
        <v>29948</v>
      </c>
      <c r="AH1931" s="3" t="s">
        <v>29951</v>
      </c>
    </row>
    <row r="1932" spans="1:34" ht="15.75" hidden="1" customHeight="1" x14ac:dyDescent="0.25">
      <c r="A1932" s="3" t="s">
        <v>29927</v>
      </c>
      <c r="B1932" s="3" t="s">
        <v>29997</v>
      </c>
      <c r="C1932" s="3">
        <v>5</v>
      </c>
      <c r="D1932" s="3" t="s">
        <v>40</v>
      </c>
      <c r="E1932" s="3">
        <v>60</v>
      </c>
      <c r="F1932" s="3" t="s">
        <v>186</v>
      </c>
      <c r="G1932" s="3" t="s">
        <v>111</v>
      </c>
      <c r="H1932" s="3" t="s">
        <v>187</v>
      </c>
      <c r="L1932" s="3">
        <v>1951</v>
      </c>
      <c r="N1932" s="3">
        <v>2023</v>
      </c>
      <c r="P1932" s="3" t="s">
        <v>29953</v>
      </c>
      <c r="Q1932" s="3" t="s">
        <v>29930</v>
      </c>
      <c r="R1932" s="3">
        <v>53.880102000000001</v>
      </c>
      <c r="S1932" s="3">
        <v>27.649027</v>
      </c>
      <c r="T1932" s="3" t="s">
        <v>191</v>
      </c>
      <c r="U1932" s="3" t="s">
        <v>29955</v>
      </c>
      <c r="X1932" s="3" t="s">
        <v>29955</v>
      </c>
      <c r="Y1932" s="3" t="s">
        <v>29751</v>
      </c>
      <c r="Z1932" s="3" t="s">
        <v>29933</v>
      </c>
      <c r="AG1932" s="3" t="s">
        <v>29998</v>
      </c>
      <c r="AH1932" s="3" t="s">
        <v>30000</v>
      </c>
    </row>
    <row r="1933" spans="1:34" ht="15.75" hidden="1" customHeight="1" x14ac:dyDescent="0.25">
      <c r="A1933" s="3" t="s">
        <v>29927</v>
      </c>
      <c r="B1933" s="3" t="s">
        <v>29997</v>
      </c>
      <c r="C1933" s="3">
        <v>6</v>
      </c>
      <c r="D1933" s="3" t="s">
        <v>40</v>
      </c>
      <c r="E1933" s="3">
        <v>60</v>
      </c>
      <c r="F1933" s="3" t="s">
        <v>186</v>
      </c>
      <c r="G1933" s="3" t="s">
        <v>111</v>
      </c>
      <c r="H1933" s="3" t="s">
        <v>187</v>
      </c>
      <c r="L1933" s="3">
        <v>1951</v>
      </c>
      <c r="P1933" s="3" t="s">
        <v>29953</v>
      </c>
      <c r="Q1933" s="3" t="s">
        <v>29930</v>
      </c>
      <c r="R1933" s="3">
        <v>53.880102000000001</v>
      </c>
      <c r="S1933" s="3">
        <v>27.649027</v>
      </c>
      <c r="T1933" s="3" t="s">
        <v>191</v>
      </c>
      <c r="U1933" s="3" t="s">
        <v>29955</v>
      </c>
      <c r="X1933" s="3" t="s">
        <v>29955</v>
      </c>
      <c r="Y1933" s="3" t="s">
        <v>29751</v>
      </c>
      <c r="Z1933" s="3" t="s">
        <v>29933</v>
      </c>
      <c r="AG1933" s="3" t="s">
        <v>29998</v>
      </c>
      <c r="AH1933" s="3" t="s">
        <v>30001</v>
      </c>
    </row>
    <row r="1934" spans="1:34" ht="15.75" hidden="1" customHeight="1" x14ac:dyDescent="0.25">
      <c r="A1934" s="3" t="s">
        <v>29927</v>
      </c>
      <c r="B1934" s="3" t="s">
        <v>30004</v>
      </c>
      <c r="C1934" s="3">
        <v>1</v>
      </c>
      <c r="D1934" s="3" t="s">
        <v>204</v>
      </c>
      <c r="E1934" s="3">
        <v>60</v>
      </c>
      <c r="F1934" s="3" t="s">
        <v>186</v>
      </c>
      <c r="G1934" s="3" t="s">
        <v>111</v>
      </c>
      <c r="H1934" s="3" t="s">
        <v>187</v>
      </c>
      <c r="L1934" s="3">
        <v>1977</v>
      </c>
      <c r="N1934" s="3">
        <v>2023</v>
      </c>
      <c r="P1934" s="3" t="s">
        <v>29953</v>
      </c>
      <c r="Q1934" s="3" t="s">
        <v>29930</v>
      </c>
      <c r="R1934" s="3">
        <v>53.871934000000003</v>
      </c>
      <c r="S1934" s="3">
        <v>27.402339000000001</v>
      </c>
      <c r="T1934" s="3" t="s">
        <v>191</v>
      </c>
      <c r="U1934" s="3" t="s">
        <v>29955</v>
      </c>
      <c r="X1934" s="3" t="s">
        <v>29955</v>
      </c>
      <c r="Y1934" s="3" t="s">
        <v>29751</v>
      </c>
      <c r="Z1934" s="3" t="s">
        <v>29933</v>
      </c>
      <c r="AG1934" s="3" t="s">
        <v>30005</v>
      </c>
      <c r="AH1934" s="3" t="s">
        <v>30006</v>
      </c>
    </row>
    <row r="1935" spans="1:34" ht="15.75" hidden="1" customHeight="1" x14ac:dyDescent="0.25">
      <c r="A1935" s="3" t="s">
        <v>29927</v>
      </c>
      <c r="B1935" s="3" t="s">
        <v>30004</v>
      </c>
      <c r="C1935" s="3" t="s">
        <v>23158</v>
      </c>
      <c r="D1935" s="3" t="s">
        <v>204</v>
      </c>
      <c r="E1935" s="3">
        <v>60</v>
      </c>
      <c r="F1935" s="3" t="s">
        <v>615</v>
      </c>
      <c r="G1935" s="3" t="s">
        <v>188</v>
      </c>
      <c r="H1935" s="3" t="s">
        <v>188</v>
      </c>
      <c r="I1935" s="3" t="s">
        <v>188</v>
      </c>
      <c r="J1935" s="3" t="s">
        <v>188</v>
      </c>
      <c r="K1935" s="3" t="s">
        <v>82</v>
      </c>
      <c r="P1935" s="3" t="s">
        <v>29953</v>
      </c>
      <c r="Q1935" s="3" t="s">
        <v>29930</v>
      </c>
      <c r="R1935" s="3">
        <v>53.871934000000003</v>
      </c>
      <c r="S1935" s="3">
        <v>27.402339000000001</v>
      </c>
      <c r="T1935" s="3" t="s">
        <v>191</v>
      </c>
      <c r="U1935" s="3" t="s">
        <v>29955</v>
      </c>
      <c r="X1935" s="3" t="s">
        <v>29955</v>
      </c>
      <c r="Y1935" s="3" t="s">
        <v>29751</v>
      </c>
      <c r="Z1935" s="3" t="s">
        <v>29933</v>
      </c>
      <c r="AG1935" s="3" t="s">
        <v>30005</v>
      </c>
      <c r="AH1935" s="3" t="s">
        <v>30007</v>
      </c>
    </row>
    <row r="1936" spans="1:34" ht="15.75" hidden="1" customHeight="1" x14ac:dyDescent="0.25">
      <c r="A1936" s="3" t="s">
        <v>29927</v>
      </c>
      <c r="B1936" s="3" t="s">
        <v>30025</v>
      </c>
      <c r="C1936" s="3">
        <v>1</v>
      </c>
      <c r="D1936" s="3" t="s">
        <v>204</v>
      </c>
      <c r="E1936" s="3">
        <v>60</v>
      </c>
      <c r="F1936" s="3" t="s">
        <v>186</v>
      </c>
      <c r="G1936" s="3" t="s">
        <v>111</v>
      </c>
      <c r="H1936" s="3" t="s">
        <v>187</v>
      </c>
      <c r="I1936" s="3" t="s">
        <v>188</v>
      </c>
      <c r="L1936" s="3">
        <v>1971</v>
      </c>
      <c r="P1936" s="3" t="s">
        <v>29945</v>
      </c>
      <c r="Q1936" s="3" t="s">
        <v>29930</v>
      </c>
      <c r="R1936" s="3">
        <v>53.812496000000003</v>
      </c>
      <c r="S1936" s="3">
        <v>30.341175</v>
      </c>
      <c r="T1936" s="3" t="s">
        <v>191</v>
      </c>
      <c r="U1936" s="3" t="s">
        <v>29947</v>
      </c>
      <c r="X1936" s="3" t="s">
        <v>29947</v>
      </c>
      <c r="Y1936" s="3" t="s">
        <v>29751</v>
      </c>
      <c r="Z1936" s="3" t="s">
        <v>29933</v>
      </c>
      <c r="AG1936" s="3" t="s">
        <v>30026</v>
      </c>
      <c r="AH1936" s="3" t="s">
        <v>30027</v>
      </c>
    </row>
    <row r="1937" spans="1:34" ht="15.75" hidden="1" customHeight="1" x14ac:dyDescent="0.25">
      <c r="A1937" s="3" t="s">
        <v>29927</v>
      </c>
      <c r="B1937" s="3" t="s">
        <v>30037</v>
      </c>
      <c r="C1937" s="3">
        <v>1</v>
      </c>
      <c r="D1937" s="3" t="s">
        <v>204</v>
      </c>
      <c r="E1937" s="3">
        <v>60</v>
      </c>
      <c r="F1937" s="3" t="s">
        <v>186</v>
      </c>
      <c r="G1937" s="3" t="s">
        <v>111</v>
      </c>
      <c r="H1937" s="3" t="s">
        <v>187</v>
      </c>
      <c r="L1937" s="3">
        <v>1982</v>
      </c>
      <c r="N1937" s="3">
        <v>2025</v>
      </c>
      <c r="P1937" s="3" t="s">
        <v>29976</v>
      </c>
      <c r="Q1937" s="3" t="s">
        <v>29930</v>
      </c>
      <c r="R1937" s="3">
        <v>55.526434999999999</v>
      </c>
      <c r="S1937" s="3">
        <v>28.549775</v>
      </c>
      <c r="T1937" s="3" t="s">
        <v>191</v>
      </c>
      <c r="U1937" s="3" t="s">
        <v>30038</v>
      </c>
      <c r="X1937" s="3" t="s">
        <v>29978</v>
      </c>
      <c r="Y1937" s="3" t="s">
        <v>29751</v>
      </c>
      <c r="Z1937" s="3" t="s">
        <v>29933</v>
      </c>
      <c r="AC1937" s="3" t="s">
        <v>30039</v>
      </c>
      <c r="AD1937" s="3" t="s">
        <v>4023</v>
      </c>
      <c r="AE1937" s="3" t="s">
        <v>346</v>
      </c>
      <c r="AF1937" s="3" t="s">
        <v>815</v>
      </c>
      <c r="AG1937" s="3" t="s">
        <v>30040</v>
      </c>
      <c r="AH1937" s="3" t="s">
        <v>30041</v>
      </c>
    </row>
    <row r="1938" spans="1:34" ht="15.75" hidden="1" customHeight="1" x14ac:dyDescent="0.25">
      <c r="A1938" s="3" t="s">
        <v>29927</v>
      </c>
      <c r="B1938" s="3" t="s">
        <v>30037</v>
      </c>
      <c r="C1938" s="3">
        <v>2</v>
      </c>
      <c r="D1938" s="3" t="s">
        <v>204</v>
      </c>
      <c r="E1938" s="3">
        <v>60</v>
      </c>
      <c r="F1938" s="3" t="s">
        <v>186</v>
      </c>
      <c r="G1938" s="3" t="s">
        <v>111</v>
      </c>
      <c r="H1938" s="3" t="s">
        <v>187</v>
      </c>
      <c r="L1938" s="3">
        <v>1982</v>
      </c>
      <c r="P1938" s="3" t="s">
        <v>29976</v>
      </c>
      <c r="Q1938" s="3" t="s">
        <v>29930</v>
      </c>
      <c r="R1938" s="3">
        <v>55.526434999999999</v>
      </c>
      <c r="S1938" s="3">
        <v>28.549775</v>
      </c>
      <c r="T1938" s="3" t="s">
        <v>191</v>
      </c>
      <c r="U1938" s="3" t="s">
        <v>30038</v>
      </c>
      <c r="X1938" s="3" t="s">
        <v>29978</v>
      </c>
      <c r="Y1938" s="3" t="s">
        <v>29751</v>
      </c>
      <c r="Z1938" s="3" t="s">
        <v>29933</v>
      </c>
      <c r="AC1938" s="3" t="s">
        <v>30039</v>
      </c>
      <c r="AD1938" s="3" t="s">
        <v>4023</v>
      </c>
      <c r="AE1938" s="3" t="s">
        <v>346</v>
      </c>
      <c r="AF1938" s="3" t="s">
        <v>815</v>
      </c>
      <c r="AG1938" s="3" t="s">
        <v>30040</v>
      </c>
      <c r="AH1938" s="3" t="s">
        <v>30044</v>
      </c>
    </row>
    <row r="1939" spans="1:34" ht="15.75" hidden="1" customHeight="1" x14ac:dyDescent="0.25">
      <c r="A1939" s="3" t="s">
        <v>29927</v>
      </c>
      <c r="B1939" s="3" t="s">
        <v>30054</v>
      </c>
      <c r="C1939" s="3">
        <v>4</v>
      </c>
      <c r="D1939" s="3" t="s">
        <v>204</v>
      </c>
      <c r="E1939" s="3">
        <v>60</v>
      </c>
      <c r="F1939" s="3" t="s">
        <v>186</v>
      </c>
      <c r="G1939" s="3" t="s">
        <v>111</v>
      </c>
      <c r="H1939" s="3" t="s">
        <v>187</v>
      </c>
      <c r="L1939" s="3">
        <v>1958</v>
      </c>
      <c r="P1939" s="3" t="s">
        <v>29960</v>
      </c>
      <c r="Q1939" s="3" t="s">
        <v>29930</v>
      </c>
      <c r="R1939" s="3">
        <v>52.627746999999999</v>
      </c>
      <c r="S1939" s="3">
        <v>29.769967999999999</v>
      </c>
      <c r="T1939" s="3" t="s">
        <v>191</v>
      </c>
      <c r="U1939" s="3" t="s">
        <v>30055</v>
      </c>
      <c r="X1939" s="3" t="s">
        <v>29961</v>
      </c>
      <c r="Y1939" s="3" t="s">
        <v>29751</v>
      </c>
      <c r="Z1939" s="3" t="s">
        <v>29933</v>
      </c>
      <c r="AC1939" s="3" t="s">
        <v>30056</v>
      </c>
      <c r="AG1939" s="3" t="s">
        <v>30057</v>
      </c>
      <c r="AH1939" s="3" t="s">
        <v>30059</v>
      </c>
    </row>
    <row r="1940" spans="1:34" ht="15.75" hidden="1" customHeight="1" x14ac:dyDescent="0.25">
      <c r="A1940" s="3" t="s">
        <v>30601</v>
      </c>
      <c r="B1940" s="3" t="s">
        <v>30635</v>
      </c>
      <c r="C1940" s="3" t="s">
        <v>686</v>
      </c>
      <c r="D1940" s="3" t="s">
        <v>74</v>
      </c>
      <c r="E1940" s="3">
        <v>60</v>
      </c>
      <c r="F1940" s="3" t="s">
        <v>186</v>
      </c>
      <c r="G1940" s="3" t="s">
        <v>105</v>
      </c>
      <c r="L1940" s="3" t="s">
        <v>21962</v>
      </c>
      <c r="O1940" s="3" t="s">
        <v>30610</v>
      </c>
      <c r="P1940" s="3" t="s">
        <v>30636</v>
      </c>
      <c r="Q1940" s="3" t="s">
        <v>30636</v>
      </c>
      <c r="R1940" s="3">
        <v>60.161879999999996</v>
      </c>
      <c r="S1940" s="3">
        <v>24.908719999999999</v>
      </c>
      <c r="T1940" s="3" t="s">
        <v>191</v>
      </c>
      <c r="Y1940" s="3" t="s">
        <v>29751</v>
      </c>
      <c r="Z1940" s="3" t="s">
        <v>30502</v>
      </c>
      <c r="AG1940" s="3" t="s">
        <v>30637</v>
      </c>
      <c r="AH1940" s="3" t="s">
        <v>30638</v>
      </c>
    </row>
    <row r="1941" spans="1:34" ht="15.75" hidden="1" customHeight="1" x14ac:dyDescent="0.25">
      <c r="A1941" s="3" t="s">
        <v>30601</v>
      </c>
      <c r="B1941" s="3" t="s">
        <v>30635</v>
      </c>
      <c r="C1941" s="3" t="s">
        <v>692</v>
      </c>
      <c r="D1941" s="3" t="s">
        <v>74</v>
      </c>
      <c r="E1941" s="3">
        <v>60</v>
      </c>
      <c r="F1941" s="3" t="s">
        <v>186</v>
      </c>
      <c r="G1941" s="3" t="s">
        <v>105</v>
      </c>
      <c r="L1941" s="3" t="s">
        <v>21962</v>
      </c>
      <c r="O1941" s="3" t="s">
        <v>30610</v>
      </c>
      <c r="P1941" s="3" t="s">
        <v>30636</v>
      </c>
      <c r="Q1941" s="3" t="s">
        <v>30636</v>
      </c>
      <c r="R1941" s="3">
        <v>60.161879999999996</v>
      </c>
      <c r="S1941" s="3">
        <v>24.908719999999999</v>
      </c>
      <c r="T1941" s="3" t="s">
        <v>191</v>
      </c>
      <c r="Y1941" s="3" t="s">
        <v>29751</v>
      </c>
      <c r="Z1941" s="3" t="s">
        <v>30502</v>
      </c>
      <c r="AG1941" s="3" t="s">
        <v>30637</v>
      </c>
      <c r="AH1941" s="3" t="s">
        <v>30639</v>
      </c>
    </row>
    <row r="1942" spans="1:34" ht="15.75" hidden="1" customHeight="1" x14ac:dyDescent="0.25">
      <c r="A1942" s="3" t="s">
        <v>30601</v>
      </c>
      <c r="B1942" s="3" t="s">
        <v>30685</v>
      </c>
      <c r="C1942" s="3">
        <v>2</v>
      </c>
      <c r="D1942" s="3" t="s">
        <v>3993</v>
      </c>
      <c r="E1942" s="3">
        <v>60</v>
      </c>
      <c r="F1942" s="3" t="s">
        <v>762</v>
      </c>
      <c r="G1942" s="3" t="s">
        <v>103</v>
      </c>
      <c r="H1942" s="3" t="s">
        <v>187</v>
      </c>
      <c r="L1942" s="3" t="s">
        <v>10305</v>
      </c>
      <c r="M1942" s="3">
        <v>2022</v>
      </c>
      <c r="P1942" s="3" t="s">
        <v>30668</v>
      </c>
      <c r="Q1942" s="3" t="s">
        <v>30669</v>
      </c>
      <c r="R1942" s="3">
        <v>61.509749999999997</v>
      </c>
      <c r="S1942" s="3">
        <v>23.777519999999999</v>
      </c>
      <c r="T1942" s="3" t="s">
        <v>191</v>
      </c>
      <c r="U1942" s="3" t="s">
        <v>30670</v>
      </c>
      <c r="X1942" s="3" t="s">
        <v>30686</v>
      </c>
      <c r="Y1942" s="3" t="s">
        <v>29751</v>
      </c>
      <c r="Z1942" s="3" t="s">
        <v>30502</v>
      </c>
      <c r="AG1942" s="3" t="s">
        <v>30687</v>
      </c>
      <c r="AH1942" s="3" t="s">
        <v>30689</v>
      </c>
    </row>
    <row r="1943" spans="1:34" ht="15.75" hidden="1" customHeight="1" x14ac:dyDescent="0.25">
      <c r="A1943" s="3" t="s">
        <v>31122</v>
      </c>
      <c r="B1943" s="3" t="s">
        <v>31159</v>
      </c>
      <c r="C1943" s="3" t="s">
        <v>31167</v>
      </c>
      <c r="D1943" s="3" t="s">
        <v>204</v>
      </c>
      <c r="E1943" s="3">
        <v>60</v>
      </c>
      <c r="F1943" s="3" t="s">
        <v>186</v>
      </c>
      <c r="G1943" s="3" t="s">
        <v>105</v>
      </c>
      <c r="H1943" s="3" t="s">
        <v>82</v>
      </c>
      <c r="I1943" s="3" t="s">
        <v>188</v>
      </c>
      <c r="J1943" s="3" t="s">
        <v>188</v>
      </c>
      <c r="K1943" s="3" t="s">
        <v>82</v>
      </c>
      <c r="L1943" s="3">
        <v>1973</v>
      </c>
      <c r="P1943" s="3" t="s">
        <v>31161</v>
      </c>
      <c r="Q1943" s="3" t="s">
        <v>31161</v>
      </c>
      <c r="R1943" s="3">
        <v>48.717190000000002</v>
      </c>
      <c r="S1943" s="3">
        <v>9.3707899999999995</v>
      </c>
      <c r="T1943" s="3" t="s">
        <v>191</v>
      </c>
      <c r="U1943" s="3" t="s">
        <v>31162</v>
      </c>
      <c r="W1943" s="3" t="s">
        <v>31163</v>
      </c>
      <c r="X1943" s="3" t="s">
        <v>31135</v>
      </c>
      <c r="Y1943" s="3" t="s">
        <v>29751</v>
      </c>
      <c r="Z1943" s="3" t="s">
        <v>29784</v>
      </c>
      <c r="AA1943" s="3" t="s">
        <v>31168</v>
      </c>
      <c r="AG1943" s="3" t="s">
        <v>31165</v>
      </c>
      <c r="AH1943" s="3" t="s">
        <v>31169</v>
      </c>
    </row>
    <row r="1944" spans="1:34" ht="15.75" hidden="1" customHeight="1" x14ac:dyDescent="0.25">
      <c r="A1944" s="3" t="s">
        <v>32547</v>
      </c>
      <c r="B1944" s="3" t="s">
        <v>32588</v>
      </c>
      <c r="C1944" s="3" t="s">
        <v>1409</v>
      </c>
      <c r="D1944" s="3" t="s">
        <v>72</v>
      </c>
      <c r="E1944" s="3">
        <v>60</v>
      </c>
      <c r="F1944" s="3" t="s">
        <v>186</v>
      </c>
      <c r="G1944" s="3" t="s">
        <v>105</v>
      </c>
      <c r="L1944" s="3" t="s">
        <v>2580</v>
      </c>
      <c r="R1944" s="3">
        <v>35.488758699999998</v>
      </c>
      <c r="S1944" s="3">
        <v>24.038824300000002</v>
      </c>
      <c r="T1944" s="3" t="s">
        <v>191</v>
      </c>
      <c r="U1944" s="3" t="s">
        <v>32589</v>
      </c>
      <c r="Y1944" s="3" t="s">
        <v>29751</v>
      </c>
      <c r="Z1944" s="3" t="s">
        <v>29752</v>
      </c>
      <c r="AG1944" s="3" t="s">
        <v>32590</v>
      </c>
      <c r="AH1944" s="3" t="s">
        <v>32593</v>
      </c>
    </row>
    <row r="1945" spans="1:34" ht="15.75" hidden="1" customHeight="1" x14ac:dyDescent="0.25">
      <c r="A1945" s="3" t="s">
        <v>32547</v>
      </c>
      <c r="B1945" s="3" t="s">
        <v>32588</v>
      </c>
      <c r="C1945" s="3" t="s">
        <v>1416</v>
      </c>
      <c r="D1945" s="3" t="s">
        <v>72</v>
      </c>
      <c r="E1945" s="3">
        <v>60</v>
      </c>
      <c r="F1945" s="3" t="s">
        <v>186</v>
      </c>
      <c r="G1945" s="3" t="s">
        <v>105</v>
      </c>
      <c r="L1945" s="3" t="s">
        <v>2580</v>
      </c>
      <c r="R1945" s="3">
        <v>35.488758699999998</v>
      </c>
      <c r="S1945" s="3">
        <v>24.038824300000002</v>
      </c>
      <c r="T1945" s="3" t="s">
        <v>191</v>
      </c>
      <c r="U1945" s="3" t="s">
        <v>32589</v>
      </c>
      <c r="Y1945" s="3" t="s">
        <v>29751</v>
      </c>
      <c r="Z1945" s="3" t="s">
        <v>29752</v>
      </c>
      <c r="AG1945" s="3" t="s">
        <v>32590</v>
      </c>
      <c r="AH1945" s="3" t="s">
        <v>32594</v>
      </c>
    </row>
    <row r="1946" spans="1:34" ht="15.75" hidden="1" customHeight="1" x14ac:dyDescent="0.25">
      <c r="A1946" s="3" t="s">
        <v>32866</v>
      </c>
      <c r="B1946" s="3" t="s">
        <v>33034</v>
      </c>
      <c r="C1946" s="3" t="s">
        <v>686</v>
      </c>
      <c r="D1946" s="3" t="s">
        <v>72</v>
      </c>
      <c r="E1946" s="3">
        <v>60</v>
      </c>
      <c r="F1946" s="3" t="s">
        <v>186</v>
      </c>
      <c r="G1946" s="3" t="s">
        <v>105</v>
      </c>
      <c r="N1946" s="3">
        <v>2023</v>
      </c>
      <c r="P1946" s="3" t="s">
        <v>32964</v>
      </c>
      <c r="Q1946" s="3" t="s">
        <v>32965</v>
      </c>
      <c r="R1946" s="3">
        <v>52.589559299999998</v>
      </c>
      <c r="S1946" s="3">
        <v>-9.3634468000000002</v>
      </c>
      <c r="T1946" s="3" t="s">
        <v>191</v>
      </c>
      <c r="U1946" s="3" t="s">
        <v>33035</v>
      </c>
      <c r="Y1946" s="3" t="s">
        <v>29751</v>
      </c>
      <c r="Z1946" s="3" t="s">
        <v>30502</v>
      </c>
      <c r="AG1946" s="3" t="s">
        <v>33036</v>
      </c>
      <c r="AH1946" s="3" t="s">
        <v>33037</v>
      </c>
    </row>
    <row r="1947" spans="1:34" ht="15.75" hidden="1" customHeight="1" x14ac:dyDescent="0.25">
      <c r="A1947" s="3" t="s">
        <v>32866</v>
      </c>
      <c r="B1947" s="3" t="s">
        <v>33034</v>
      </c>
      <c r="C1947" s="3" t="s">
        <v>692</v>
      </c>
      <c r="D1947" s="3" t="s">
        <v>72</v>
      </c>
      <c r="E1947" s="3">
        <v>60</v>
      </c>
      <c r="F1947" s="3" t="s">
        <v>186</v>
      </c>
      <c r="G1947" s="3" t="s">
        <v>105</v>
      </c>
      <c r="N1947" s="3">
        <v>2023</v>
      </c>
      <c r="P1947" s="3" t="s">
        <v>32964</v>
      </c>
      <c r="Q1947" s="3" t="s">
        <v>32965</v>
      </c>
      <c r="R1947" s="3">
        <v>52.589559299999998</v>
      </c>
      <c r="S1947" s="3">
        <v>-9.3634468000000002</v>
      </c>
      <c r="T1947" s="3" t="s">
        <v>191</v>
      </c>
      <c r="U1947" s="3" t="s">
        <v>33035</v>
      </c>
      <c r="Y1947" s="3" t="s">
        <v>29751</v>
      </c>
      <c r="Z1947" s="3" t="s">
        <v>30502</v>
      </c>
      <c r="AG1947" s="3" t="s">
        <v>33036</v>
      </c>
      <c r="AH1947" s="3" t="s">
        <v>33038</v>
      </c>
    </row>
    <row r="1948" spans="1:34" ht="15.75" hidden="1" customHeight="1" x14ac:dyDescent="0.25">
      <c r="A1948" s="3" t="s">
        <v>33069</v>
      </c>
      <c r="B1948" s="3" t="s">
        <v>33592</v>
      </c>
      <c r="C1948" s="3">
        <v>1</v>
      </c>
      <c r="D1948" s="3" t="s">
        <v>40</v>
      </c>
      <c r="E1948" s="3">
        <v>60</v>
      </c>
      <c r="F1948" s="3" t="s">
        <v>511</v>
      </c>
      <c r="G1948" s="3" t="s">
        <v>105</v>
      </c>
      <c r="H1948" s="3" t="s">
        <v>188</v>
      </c>
      <c r="I1948" s="3" t="s">
        <v>188</v>
      </c>
      <c r="J1948" s="3" t="s">
        <v>188</v>
      </c>
      <c r="L1948" s="3">
        <v>2024</v>
      </c>
      <c r="P1948" s="3" t="s">
        <v>33593</v>
      </c>
      <c r="Q1948" s="3" t="s">
        <v>33594</v>
      </c>
      <c r="R1948" s="3">
        <v>38.200900094631798</v>
      </c>
      <c r="S1948" s="3">
        <v>15.2981132525454</v>
      </c>
      <c r="T1948" s="3" t="s">
        <v>191</v>
      </c>
      <c r="U1948" s="3" t="s">
        <v>33595</v>
      </c>
      <c r="X1948" s="3" t="s">
        <v>33517</v>
      </c>
      <c r="Y1948" s="3" t="s">
        <v>29751</v>
      </c>
      <c r="Z1948" s="3" t="s">
        <v>29752</v>
      </c>
      <c r="AC1948" s="3" t="s">
        <v>33596</v>
      </c>
      <c r="AG1948" s="3" t="s">
        <v>33597</v>
      </c>
      <c r="AH1948" s="3" t="s">
        <v>33598</v>
      </c>
    </row>
    <row r="1949" spans="1:34" ht="15.75" hidden="1" customHeight="1" x14ac:dyDescent="0.25">
      <c r="A1949" s="3" t="s">
        <v>33069</v>
      </c>
      <c r="B1949" s="3" t="s">
        <v>33613</v>
      </c>
      <c r="C1949" s="3" t="s">
        <v>33522</v>
      </c>
      <c r="D1949" s="3" t="s">
        <v>8994</v>
      </c>
      <c r="E1949" s="3">
        <v>60</v>
      </c>
      <c r="F1949" s="3" t="s">
        <v>186</v>
      </c>
      <c r="G1949" s="3" t="s">
        <v>103</v>
      </c>
      <c r="H1949" s="3" t="s">
        <v>187</v>
      </c>
      <c r="L1949" s="3">
        <v>2003</v>
      </c>
      <c r="P1949" s="3" t="s">
        <v>33614</v>
      </c>
      <c r="Q1949" s="3" t="s">
        <v>33614</v>
      </c>
      <c r="R1949" s="3">
        <v>42.94455</v>
      </c>
      <c r="S1949" s="3">
        <v>10.5452443079937</v>
      </c>
      <c r="T1949" s="3" t="s">
        <v>528</v>
      </c>
      <c r="U1949" s="3" t="s">
        <v>33610</v>
      </c>
      <c r="X1949" s="3" t="s">
        <v>33475</v>
      </c>
      <c r="Y1949" s="3" t="s">
        <v>29751</v>
      </c>
      <c r="Z1949" s="3" t="s">
        <v>29752</v>
      </c>
      <c r="AG1949" s="3" t="s">
        <v>33615</v>
      </c>
      <c r="AH1949" s="3" t="s">
        <v>33616</v>
      </c>
    </row>
    <row r="1950" spans="1:34" ht="15.75" hidden="1" customHeight="1" x14ac:dyDescent="0.25">
      <c r="A1950" s="3" t="s">
        <v>33069</v>
      </c>
      <c r="B1950" s="3" t="s">
        <v>33819</v>
      </c>
      <c r="C1950" s="3">
        <v>1</v>
      </c>
      <c r="D1950" s="3" t="s">
        <v>40</v>
      </c>
      <c r="E1950" s="3">
        <v>60</v>
      </c>
      <c r="F1950" s="3" t="s">
        <v>186</v>
      </c>
      <c r="G1950" s="3" t="s">
        <v>103</v>
      </c>
      <c r="H1950" s="3" t="s">
        <v>187</v>
      </c>
      <c r="L1950" s="3">
        <v>1995</v>
      </c>
      <c r="P1950" s="3" t="s">
        <v>33119</v>
      </c>
      <c r="Q1950" s="3" t="s">
        <v>4496</v>
      </c>
      <c r="R1950" s="3">
        <v>45.126109999999997</v>
      </c>
      <c r="S1950" s="3">
        <v>7.7377799999999999</v>
      </c>
      <c r="T1950" s="3" t="s">
        <v>191</v>
      </c>
      <c r="U1950" s="3" t="s">
        <v>33820</v>
      </c>
      <c r="X1950" s="3" t="s">
        <v>33285</v>
      </c>
      <c r="Y1950" s="3" t="s">
        <v>29751</v>
      </c>
      <c r="Z1950" s="3" t="s">
        <v>29752</v>
      </c>
      <c r="AG1950" s="3" t="s">
        <v>33821</v>
      </c>
      <c r="AH1950" s="3" t="s">
        <v>33822</v>
      </c>
    </row>
    <row r="1951" spans="1:34" ht="15.75" hidden="1" customHeight="1" x14ac:dyDescent="0.25">
      <c r="A1951" s="3" t="s">
        <v>34121</v>
      </c>
      <c r="B1951" s="3" t="s">
        <v>34130</v>
      </c>
      <c r="C1951" s="3">
        <v>1</v>
      </c>
      <c r="D1951" s="3" t="s">
        <v>40</v>
      </c>
      <c r="E1951" s="3">
        <v>60</v>
      </c>
      <c r="F1951" s="3" t="s">
        <v>186</v>
      </c>
      <c r="G1951" s="3" t="s">
        <v>103</v>
      </c>
      <c r="H1951" s="3" t="s">
        <v>187</v>
      </c>
      <c r="L1951" s="3" t="s">
        <v>9840</v>
      </c>
      <c r="P1951" s="3" t="s">
        <v>31243</v>
      </c>
      <c r="Q1951" s="3" t="s">
        <v>31243</v>
      </c>
      <c r="R1951" s="3">
        <v>52.388300000000001</v>
      </c>
      <c r="S1951" s="3">
        <v>5.2157999999999998</v>
      </c>
      <c r="T1951" s="3" t="s">
        <v>191</v>
      </c>
      <c r="U1951" s="3" t="s">
        <v>34131</v>
      </c>
      <c r="X1951" s="3" t="s">
        <v>34132</v>
      </c>
      <c r="Y1951" s="3" t="s">
        <v>29751</v>
      </c>
      <c r="Z1951" s="3" t="s">
        <v>29784</v>
      </c>
      <c r="AA1951" s="3" t="s">
        <v>34133</v>
      </c>
      <c r="AG1951" s="3" t="s">
        <v>34134</v>
      </c>
      <c r="AH1951" s="3" t="s">
        <v>34135</v>
      </c>
    </row>
    <row r="1952" spans="1:34" ht="15.75" hidden="1" customHeight="1" x14ac:dyDescent="0.25">
      <c r="A1952" s="3" t="s">
        <v>34121</v>
      </c>
      <c r="B1952" s="3" t="s">
        <v>34130</v>
      </c>
      <c r="C1952" s="3">
        <v>2</v>
      </c>
      <c r="D1952" s="3" t="s">
        <v>40</v>
      </c>
      <c r="E1952" s="3">
        <v>60</v>
      </c>
      <c r="F1952" s="3" t="s">
        <v>186</v>
      </c>
      <c r="G1952" s="3" t="s">
        <v>103</v>
      </c>
      <c r="H1952" s="3" t="s">
        <v>187</v>
      </c>
      <c r="L1952" s="3" t="s">
        <v>4033</v>
      </c>
      <c r="P1952" s="3" t="s">
        <v>31243</v>
      </c>
      <c r="Q1952" s="3" t="s">
        <v>31243</v>
      </c>
      <c r="R1952" s="3">
        <v>52.388300000000001</v>
      </c>
      <c r="S1952" s="3">
        <v>5.2157999999999998</v>
      </c>
      <c r="T1952" s="3" t="s">
        <v>191</v>
      </c>
      <c r="U1952" s="3" t="s">
        <v>34131</v>
      </c>
      <c r="X1952" s="3" t="s">
        <v>34132</v>
      </c>
      <c r="Y1952" s="3" t="s">
        <v>29751</v>
      </c>
      <c r="Z1952" s="3" t="s">
        <v>29784</v>
      </c>
      <c r="AA1952" s="3" t="s">
        <v>34133</v>
      </c>
      <c r="AG1952" s="3" t="s">
        <v>34134</v>
      </c>
      <c r="AH1952" s="3" t="s">
        <v>34136</v>
      </c>
    </row>
    <row r="1953" spans="1:34" ht="15.75" hidden="1" customHeight="1" x14ac:dyDescent="0.25">
      <c r="A1953" s="3" t="s">
        <v>34121</v>
      </c>
      <c r="B1953" s="3" t="s">
        <v>34250</v>
      </c>
      <c r="C1953" s="3">
        <v>1</v>
      </c>
      <c r="D1953" s="3" t="s">
        <v>40</v>
      </c>
      <c r="E1953" s="3">
        <v>60</v>
      </c>
      <c r="F1953" s="3" t="s">
        <v>186</v>
      </c>
      <c r="G1953" s="3" t="s">
        <v>105</v>
      </c>
      <c r="H1953" s="3" t="s">
        <v>187</v>
      </c>
      <c r="I1953" s="3" t="s">
        <v>20549</v>
      </c>
      <c r="L1953" s="3" t="s">
        <v>20520</v>
      </c>
      <c r="P1953" s="3" t="s">
        <v>34251</v>
      </c>
      <c r="Q1953" s="3" t="s">
        <v>34252</v>
      </c>
      <c r="R1953" s="3">
        <v>52.774940000000001</v>
      </c>
      <c r="S1953" s="3">
        <v>6.9047400000000003</v>
      </c>
      <c r="T1953" s="3" t="s">
        <v>191</v>
      </c>
      <c r="U1953" s="3" t="s">
        <v>34253</v>
      </c>
      <c r="X1953" s="3" t="s">
        <v>34254</v>
      </c>
      <c r="Y1953" s="3" t="s">
        <v>29751</v>
      </c>
      <c r="Z1953" s="3" t="s">
        <v>29784</v>
      </c>
      <c r="AA1953" s="3" t="s">
        <v>34255</v>
      </c>
      <c r="AD1953" s="3" t="s">
        <v>815</v>
      </c>
      <c r="AE1953" s="3" t="s">
        <v>29811</v>
      </c>
      <c r="AF1953" s="3" t="s">
        <v>1552</v>
      </c>
      <c r="AG1953" s="3" t="s">
        <v>34256</v>
      </c>
      <c r="AH1953" s="3" t="s">
        <v>34257</v>
      </c>
    </row>
    <row r="1954" spans="1:34" ht="15.75" hidden="1" customHeight="1" x14ac:dyDescent="0.25">
      <c r="A1954" s="3" t="s">
        <v>34473</v>
      </c>
      <c r="B1954" s="3" t="s">
        <v>34495</v>
      </c>
      <c r="C1954" s="3">
        <v>1</v>
      </c>
      <c r="D1954" s="3" t="s">
        <v>40</v>
      </c>
      <c r="E1954" s="3">
        <v>60</v>
      </c>
      <c r="F1954" s="3" t="s">
        <v>762</v>
      </c>
      <c r="G1954" s="3" t="s">
        <v>105</v>
      </c>
      <c r="H1954" s="3" t="s">
        <v>82</v>
      </c>
      <c r="L1954" s="3">
        <v>2009</v>
      </c>
      <c r="M1954" s="3">
        <v>2020</v>
      </c>
      <c r="P1954" s="3" t="s">
        <v>34496</v>
      </c>
      <c r="Q1954" s="3" t="s">
        <v>34496</v>
      </c>
      <c r="R1954" s="3">
        <v>62.846223999999999</v>
      </c>
      <c r="S1954" s="3">
        <v>6.939324</v>
      </c>
      <c r="T1954" s="3" t="s">
        <v>528</v>
      </c>
      <c r="U1954" s="3" t="s">
        <v>34497</v>
      </c>
      <c r="V1954" s="3" t="s">
        <v>34498</v>
      </c>
      <c r="X1954" s="3" t="s">
        <v>34499</v>
      </c>
      <c r="Y1954" s="3" t="s">
        <v>29751</v>
      </c>
      <c r="Z1954" s="3" t="s">
        <v>30502</v>
      </c>
      <c r="AA1954" s="3" t="s">
        <v>34500</v>
      </c>
      <c r="AG1954" s="3" t="s">
        <v>34501</v>
      </c>
      <c r="AH1954" s="3" t="s">
        <v>34502</v>
      </c>
    </row>
    <row r="1955" spans="1:34" ht="15.75" hidden="1" customHeight="1" x14ac:dyDescent="0.25">
      <c r="A1955" s="3" t="s">
        <v>34473</v>
      </c>
      <c r="B1955" s="3" t="s">
        <v>34495</v>
      </c>
      <c r="C1955" s="3">
        <v>2</v>
      </c>
      <c r="D1955" s="3" t="s">
        <v>40</v>
      </c>
      <c r="E1955" s="3">
        <v>60</v>
      </c>
      <c r="F1955" s="3" t="s">
        <v>762</v>
      </c>
      <c r="G1955" s="3" t="s">
        <v>105</v>
      </c>
      <c r="H1955" s="3" t="s">
        <v>82</v>
      </c>
      <c r="L1955" s="3">
        <v>2009</v>
      </c>
      <c r="M1955" s="3">
        <v>2020</v>
      </c>
      <c r="P1955" s="3" t="s">
        <v>34496</v>
      </c>
      <c r="Q1955" s="3" t="s">
        <v>34496</v>
      </c>
      <c r="R1955" s="3">
        <v>62.846223999999999</v>
      </c>
      <c r="S1955" s="3">
        <v>6.939324</v>
      </c>
      <c r="T1955" s="3" t="s">
        <v>528</v>
      </c>
      <c r="U1955" s="3" t="s">
        <v>34497</v>
      </c>
      <c r="V1955" s="3" t="s">
        <v>34498</v>
      </c>
      <c r="X1955" s="3" t="s">
        <v>34499</v>
      </c>
      <c r="Y1955" s="3" t="s">
        <v>29751</v>
      </c>
      <c r="Z1955" s="3" t="s">
        <v>30502</v>
      </c>
      <c r="AA1955" s="3" t="s">
        <v>34500</v>
      </c>
      <c r="AG1955" s="3" t="s">
        <v>34501</v>
      </c>
      <c r="AH1955" s="3" t="s">
        <v>34503</v>
      </c>
    </row>
    <row r="1956" spans="1:34" ht="15.75" hidden="1" customHeight="1" x14ac:dyDescent="0.25">
      <c r="A1956" s="3" t="s">
        <v>34473</v>
      </c>
      <c r="B1956" s="3" t="s">
        <v>34495</v>
      </c>
      <c r="C1956" s="3">
        <v>3</v>
      </c>
      <c r="D1956" s="3" t="s">
        <v>40</v>
      </c>
      <c r="E1956" s="3">
        <v>60</v>
      </c>
      <c r="F1956" s="3" t="s">
        <v>762</v>
      </c>
      <c r="G1956" s="3" t="s">
        <v>105</v>
      </c>
      <c r="H1956" s="3" t="s">
        <v>82</v>
      </c>
      <c r="L1956" s="3">
        <v>2009</v>
      </c>
      <c r="M1956" s="3">
        <v>2020</v>
      </c>
      <c r="P1956" s="3" t="s">
        <v>34496</v>
      </c>
      <c r="Q1956" s="3" t="s">
        <v>34496</v>
      </c>
      <c r="R1956" s="3">
        <v>62.846223999999999</v>
      </c>
      <c r="S1956" s="3">
        <v>6.939324</v>
      </c>
      <c r="T1956" s="3" t="s">
        <v>528</v>
      </c>
      <c r="U1956" s="3" t="s">
        <v>34497</v>
      </c>
      <c r="V1956" s="3" t="s">
        <v>34498</v>
      </c>
      <c r="X1956" s="3" t="s">
        <v>34499</v>
      </c>
      <c r="Y1956" s="3" t="s">
        <v>29751</v>
      </c>
      <c r="Z1956" s="3" t="s">
        <v>30502</v>
      </c>
      <c r="AA1956" s="3" t="s">
        <v>34500</v>
      </c>
      <c r="AG1956" s="3" t="s">
        <v>34501</v>
      </c>
      <c r="AH1956" s="3" t="s">
        <v>34504</v>
      </c>
    </row>
    <row r="1957" spans="1:34" ht="15.75" hidden="1" customHeight="1" x14ac:dyDescent="0.25">
      <c r="A1957" s="3" t="s">
        <v>34505</v>
      </c>
      <c r="B1957" s="3" t="s">
        <v>34630</v>
      </c>
      <c r="C1957" s="3" t="s">
        <v>132</v>
      </c>
      <c r="D1957" s="3" t="s">
        <v>3993</v>
      </c>
      <c r="E1957" s="3">
        <v>60</v>
      </c>
      <c r="F1957" s="3" t="s">
        <v>511</v>
      </c>
      <c r="G1957" s="3" t="s">
        <v>103</v>
      </c>
      <c r="H1957" s="3" t="s">
        <v>187</v>
      </c>
      <c r="I1957" s="3" t="s">
        <v>188</v>
      </c>
      <c r="J1957" s="3" t="s">
        <v>188</v>
      </c>
      <c r="L1957" s="3" t="s">
        <v>4294</v>
      </c>
      <c r="P1957" s="3" t="s">
        <v>34531</v>
      </c>
      <c r="Q1957" s="3" t="s">
        <v>34525</v>
      </c>
      <c r="R1957" s="3">
        <v>52.118299999999998</v>
      </c>
      <c r="S1957" s="3">
        <v>20.467300000000002</v>
      </c>
      <c r="T1957" s="3" t="s">
        <v>528</v>
      </c>
      <c r="U1957" s="3" t="s">
        <v>34631</v>
      </c>
      <c r="X1957" s="3" t="s">
        <v>34602</v>
      </c>
      <c r="Y1957" s="3" t="s">
        <v>29751</v>
      </c>
      <c r="Z1957" s="3" t="s">
        <v>29933</v>
      </c>
      <c r="AD1957" s="3" t="s">
        <v>815</v>
      </c>
      <c r="AE1957" s="3" t="s">
        <v>99</v>
      </c>
      <c r="AG1957" s="3" t="s">
        <v>34632</v>
      </c>
      <c r="AH1957" s="3" t="s">
        <v>34633</v>
      </c>
    </row>
    <row r="1958" spans="1:34" ht="15.75" hidden="1" customHeight="1" x14ac:dyDescent="0.25">
      <c r="A1958" s="3" t="s">
        <v>34845</v>
      </c>
      <c r="B1958" s="3" t="s">
        <v>34937</v>
      </c>
      <c r="C1958" s="3" t="s">
        <v>34945</v>
      </c>
      <c r="D1958" s="3" t="s">
        <v>40</v>
      </c>
      <c r="E1958" s="3">
        <v>60</v>
      </c>
      <c r="F1958" s="3" t="s">
        <v>186</v>
      </c>
      <c r="G1958" s="3" t="s">
        <v>111</v>
      </c>
      <c r="H1958" s="3" t="s">
        <v>187</v>
      </c>
      <c r="I1958" s="3" t="s">
        <v>188</v>
      </c>
      <c r="J1958" s="3" t="s">
        <v>188</v>
      </c>
      <c r="L1958" s="3">
        <v>1976</v>
      </c>
      <c r="P1958" s="3" t="s">
        <v>34939</v>
      </c>
      <c r="Q1958" s="3" t="s">
        <v>34090</v>
      </c>
      <c r="R1958" s="3">
        <v>45.436</v>
      </c>
      <c r="S1958" s="3">
        <v>27.981400000000001</v>
      </c>
      <c r="T1958" s="3" t="s">
        <v>191</v>
      </c>
      <c r="U1958" s="3" t="s">
        <v>34940</v>
      </c>
      <c r="X1958" s="3" t="s">
        <v>34940</v>
      </c>
      <c r="Y1958" s="3" t="s">
        <v>29751</v>
      </c>
      <c r="Z1958" s="3" t="s">
        <v>29933</v>
      </c>
      <c r="AA1958" s="3" t="s">
        <v>34941</v>
      </c>
      <c r="AG1958" s="3" t="s">
        <v>34943</v>
      </c>
      <c r="AH1958" s="3" t="s">
        <v>34946</v>
      </c>
    </row>
    <row r="1959" spans="1:34" ht="15.75" hidden="1" customHeight="1" x14ac:dyDescent="0.25">
      <c r="A1959" s="3" t="s">
        <v>34845</v>
      </c>
      <c r="B1959" s="3" t="s">
        <v>35018</v>
      </c>
      <c r="C1959" s="3" t="s">
        <v>35024</v>
      </c>
      <c r="D1959" s="3" t="s">
        <v>1601</v>
      </c>
      <c r="E1959" s="3">
        <v>60</v>
      </c>
      <c r="F1959" s="3" t="s">
        <v>186</v>
      </c>
      <c r="G1959" s="3" t="s">
        <v>103</v>
      </c>
      <c r="H1959" s="3" t="s">
        <v>187</v>
      </c>
      <c r="L1959" s="3">
        <v>2001</v>
      </c>
      <c r="P1959" s="3" t="s">
        <v>35019</v>
      </c>
      <c r="Q1959" s="3" t="s">
        <v>29873</v>
      </c>
      <c r="R1959" s="3">
        <v>44.880333999999998</v>
      </c>
      <c r="S1959" s="3">
        <v>25.99896</v>
      </c>
      <c r="T1959" s="3" t="s">
        <v>191</v>
      </c>
      <c r="U1959" s="3" t="s">
        <v>34863</v>
      </c>
      <c r="X1959" s="3" t="s">
        <v>34864</v>
      </c>
      <c r="Y1959" s="3" t="s">
        <v>29751</v>
      </c>
      <c r="Z1959" s="3" t="s">
        <v>29933</v>
      </c>
      <c r="AG1959" s="3" t="s">
        <v>35022</v>
      </c>
      <c r="AH1959" s="3" t="s">
        <v>35025</v>
      </c>
    </row>
    <row r="1960" spans="1:34" ht="15.75" hidden="1" customHeight="1" x14ac:dyDescent="0.25">
      <c r="A1960" s="3" t="s">
        <v>35056</v>
      </c>
      <c r="B1960" s="3" t="s">
        <v>35082</v>
      </c>
      <c r="C1960" s="3">
        <v>1</v>
      </c>
      <c r="D1960" s="3" t="s">
        <v>60</v>
      </c>
      <c r="E1960" s="3">
        <v>60</v>
      </c>
      <c r="F1960" s="3" t="s">
        <v>186</v>
      </c>
      <c r="G1960" s="3" t="s">
        <v>111</v>
      </c>
      <c r="H1960" s="3" t="s">
        <v>187</v>
      </c>
      <c r="L1960" s="3">
        <v>1981</v>
      </c>
      <c r="P1960" s="3" t="s">
        <v>35083</v>
      </c>
      <c r="Q1960" s="3" t="s">
        <v>30102</v>
      </c>
      <c r="R1960" s="3">
        <v>53.683368000000002</v>
      </c>
      <c r="S1960" s="3">
        <v>84.989682000000002</v>
      </c>
      <c r="T1960" s="3" t="s">
        <v>191</v>
      </c>
      <c r="U1960" s="3" t="s">
        <v>35084</v>
      </c>
      <c r="X1960" s="3" t="s">
        <v>35085</v>
      </c>
      <c r="Y1960" s="3" t="s">
        <v>29751</v>
      </c>
      <c r="Z1960" s="3" t="s">
        <v>29933</v>
      </c>
      <c r="AA1960" s="3" t="s">
        <v>35086</v>
      </c>
      <c r="AD1960" s="3" t="s">
        <v>815</v>
      </c>
      <c r="AE1960" s="3" t="s">
        <v>20242</v>
      </c>
      <c r="AF1960" s="3" t="s">
        <v>815</v>
      </c>
      <c r="AG1960" s="3" t="s">
        <v>35087</v>
      </c>
      <c r="AH1960" s="3" t="s">
        <v>35088</v>
      </c>
    </row>
    <row r="1961" spans="1:34" ht="15.75" hidden="1" customHeight="1" x14ac:dyDescent="0.25">
      <c r="A1961" s="3" t="s">
        <v>35056</v>
      </c>
      <c r="B1961" s="3" t="s">
        <v>35082</v>
      </c>
      <c r="C1961" s="3">
        <v>2</v>
      </c>
      <c r="D1961" s="3" t="s">
        <v>60</v>
      </c>
      <c r="E1961" s="3">
        <v>60</v>
      </c>
      <c r="F1961" s="3" t="s">
        <v>186</v>
      </c>
      <c r="G1961" s="3" t="s">
        <v>111</v>
      </c>
      <c r="H1961" s="3" t="s">
        <v>187</v>
      </c>
      <c r="L1961" s="3">
        <v>1981</v>
      </c>
      <c r="P1961" s="3" t="s">
        <v>35083</v>
      </c>
      <c r="Q1961" s="3" t="s">
        <v>30102</v>
      </c>
      <c r="R1961" s="3">
        <v>53.683368000000002</v>
      </c>
      <c r="S1961" s="3">
        <v>84.989682000000002</v>
      </c>
      <c r="T1961" s="3" t="s">
        <v>191</v>
      </c>
      <c r="U1961" s="3" t="s">
        <v>35084</v>
      </c>
      <c r="X1961" s="3" t="s">
        <v>35085</v>
      </c>
      <c r="Y1961" s="3" t="s">
        <v>29751</v>
      </c>
      <c r="Z1961" s="3" t="s">
        <v>29933</v>
      </c>
      <c r="AA1961" s="3" t="s">
        <v>35086</v>
      </c>
      <c r="AD1961" s="3" t="s">
        <v>815</v>
      </c>
      <c r="AE1961" s="3" t="s">
        <v>20242</v>
      </c>
      <c r="AF1961" s="3" t="s">
        <v>815</v>
      </c>
      <c r="AG1961" s="3" t="s">
        <v>35087</v>
      </c>
      <c r="AH1961" s="3" t="s">
        <v>35089</v>
      </c>
    </row>
    <row r="1962" spans="1:34" ht="15.75" hidden="1" customHeight="1" x14ac:dyDescent="0.25">
      <c r="A1962" s="3" t="s">
        <v>35056</v>
      </c>
      <c r="B1962" s="3" t="s">
        <v>35091</v>
      </c>
      <c r="C1962" s="3">
        <v>7</v>
      </c>
      <c r="D1962" s="3" t="s">
        <v>40</v>
      </c>
      <c r="E1962" s="3">
        <v>60</v>
      </c>
      <c r="F1962" s="3" t="s">
        <v>571</v>
      </c>
      <c r="G1962" s="3" t="s">
        <v>111</v>
      </c>
      <c r="H1962" s="3" t="s">
        <v>187</v>
      </c>
      <c r="I1962" s="3" t="s">
        <v>188</v>
      </c>
      <c r="K1962" s="3" t="s">
        <v>2144</v>
      </c>
      <c r="L1962" s="3">
        <v>2028</v>
      </c>
      <c r="P1962" s="3" t="s">
        <v>35092</v>
      </c>
      <c r="Q1962" s="3" t="s">
        <v>35093</v>
      </c>
      <c r="R1962" s="3">
        <v>64.430414999999996</v>
      </c>
      <c r="S1962" s="3">
        <v>40.831975999999997</v>
      </c>
      <c r="T1962" s="3" t="s">
        <v>191</v>
      </c>
      <c r="U1962" s="3" t="s">
        <v>35094</v>
      </c>
      <c r="X1962" s="3" t="s">
        <v>35095</v>
      </c>
      <c r="Y1962" s="3" t="s">
        <v>29751</v>
      </c>
      <c r="Z1962" s="3" t="s">
        <v>29933</v>
      </c>
      <c r="AD1962" s="3" t="s">
        <v>815</v>
      </c>
      <c r="AE1962" s="3" t="s">
        <v>3998</v>
      </c>
      <c r="AF1962" s="3" t="s">
        <v>815</v>
      </c>
      <c r="AG1962" s="3" t="s">
        <v>35096</v>
      </c>
      <c r="AH1962" s="3" t="s">
        <v>35097</v>
      </c>
    </row>
    <row r="1963" spans="1:34" ht="15.75" hidden="1" customHeight="1" x14ac:dyDescent="0.25">
      <c r="A1963" s="3" t="s">
        <v>35056</v>
      </c>
      <c r="B1963" s="3" t="s">
        <v>35091</v>
      </c>
      <c r="C1963" s="3">
        <v>8</v>
      </c>
      <c r="D1963" s="3" t="s">
        <v>40</v>
      </c>
      <c r="E1963" s="3">
        <v>60</v>
      </c>
      <c r="F1963" s="3" t="s">
        <v>571</v>
      </c>
      <c r="G1963" s="3" t="s">
        <v>188</v>
      </c>
      <c r="H1963" s="3" t="s">
        <v>187</v>
      </c>
      <c r="I1963" s="3" t="s">
        <v>188</v>
      </c>
      <c r="K1963" s="3" t="s">
        <v>2144</v>
      </c>
      <c r="L1963" s="3">
        <v>2028</v>
      </c>
      <c r="P1963" s="3" t="s">
        <v>35092</v>
      </c>
      <c r="Q1963" s="3" t="s">
        <v>35093</v>
      </c>
      <c r="R1963" s="3">
        <v>64.430414999999996</v>
      </c>
      <c r="S1963" s="3">
        <v>40.831975999999997</v>
      </c>
      <c r="T1963" s="3" t="s">
        <v>191</v>
      </c>
      <c r="U1963" s="3" t="s">
        <v>35094</v>
      </c>
      <c r="X1963" s="3" t="s">
        <v>35095</v>
      </c>
      <c r="Y1963" s="3" t="s">
        <v>29751</v>
      </c>
      <c r="Z1963" s="3" t="s">
        <v>29933</v>
      </c>
      <c r="AD1963" s="3" t="s">
        <v>815</v>
      </c>
      <c r="AE1963" s="3" t="s">
        <v>3998</v>
      </c>
      <c r="AF1963" s="3" t="s">
        <v>815</v>
      </c>
      <c r="AG1963" s="3" t="s">
        <v>35096</v>
      </c>
      <c r="AH1963" s="3" t="s">
        <v>35098</v>
      </c>
    </row>
    <row r="1964" spans="1:34" ht="15.75" hidden="1" customHeight="1" x14ac:dyDescent="0.25">
      <c r="A1964" s="3" t="s">
        <v>35056</v>
      </c>
      <c r="B1964" s="3" t="s">
        <v>35099</v>
      </c>
      <c r="C1964" s="3">
        <v>1</v>
      </c>
      <c r="D1964" s="3" t="s">
        <v>546</v>
      </c>
      <c r="E1964" s="3">
        <v>60</v>
      </c>
      <c r="F1964" s="3" t="s">
        <v>186</v>
      </c>
      <c r="G1964" s="3" t="s">
        <v>111</v>
      </c>
      <c r="H1964" s="3" t="s">
        <v>187</v>
      </c>
      <c r="L1964" s="3">
        <v>1970</v>
      </c>
      <c r="P1964" s="3" t="s">
        <v>35100</v>
      </c>
      <c r="Q1964" s="3" t="s">
        <v>35100</v>
      </c>
      <c r="R1964" s="3">
        <v>64.575299999999999</v>
      </c>
      <c r="S1964" s="3">
        <v>40.573099999999997</v>
      </c>
      <c r="T1964" s="3" t="s">
        <v>191</v>
      </c>
      <c r="U1964" s="3" t="s">
        <v>35095</v>
      </c>
      <c r="X1964" s="3" t="s">
        <v>35095</v>
      </c>
      <c r="Y1964" s="3" t="s">
        <v>29751</v>
      </c>
      <c r="Z1964" s="3" t="s">
        <v>29933</v>
      </c>
      <c r="AA1964" s="3" t="s">
        <v>35101</v>
      </c>
      <c r="AG1964" s="3" t="s">
        <v>35102</v>
      </c>
      <c r="AH1964" s="3" t="s">
        <v>35103</v>
      </c>
    </row>
    <row r="1965" spans="1:34" ht="15.75" hidden="1" customHeight="1" x14ac:dyDescent="0.25">
      <c r="A1965" s="3" t="s">
        <v>35056</v>
      </c>
      <c r="B1965" s="3" t="s">
        <v>35099</v>
      </c>
      <c r="C1965" s="3">
        <v>2</v>
      </c>
      <c r="D1965" s="3" t="s">
        <v>546</v>
      </c>
      <c r="E1965" s="3">
        <v>60</v>
      </c>
      <c r="F1965" s="3" t="s">
        <v>186</v>
      </c>
      <c r="G1965" s="3" t="s">
        <v>111</v>
      </c>
      <c r="H1965" s="3" t="s">
        <v>187</v>
      </c>
      <c r="L1965" s="3">
        <v>1971</v>
      </c>
      <c r="P1965" s="3" t="s">
        <v>35100</v>
      </c>
      <c r="Q1965" s="3" t="s">
        <v>35100</v>
      </c>
      <c r="R1965" s="3">
        <v>64.575299999999999</v>
      </c>
      <c r="S1965" s="3">
        <v>40.573099999999997</v>
      </c>
      <c r="T1965" s="3" t="s">
        <v>191</v>
      </c>
      <c r="U1965" s="3" t="s">
        <v>35095</v>
      </c>
      <c r="X1965" s="3" t="s">
        <v>35095</v>
      </c>
      <c r="Y1965" s="3" t="s">
        <v>29751</v>
      </c>
      <c r="Z1965" s="3" t="s">
        <v>29933</v>
      </c>
      <c r="AA1965" s="3" t="s">
        <v>35101</v>
      </c>
      <c r="AG1965" s="3" t="s">
        <v>35102</v>
      </c>
      <c r="AH1965" s="3" t="s">
        <v>35104</v>
      </c>
    </row>
    <row r="1966" spans="1:34" ht="15.75" hidden="1" customHeight="1" x14ac:dyDescent="0.25">
      <c r="A1966" s="3" t="s">
        <v>35056</v>
      </c>
      <c r="B1966" s="3" t="s">
        <v>35157</v>
      </c>
      <c r="C1966" s="3">
        <v>10</v>
      </c>
      <c r="D1966" s="3" t="s">
        <v>546</v>
      </c>
      <c r="E1966" s="3">
        <v>60</v>
      </c>
      <c r="F1966" s="3" t="s">
        <v>186</v>
      </c>
      <c r="G1966" s="3" t="s">
        <v>111</v>
      </c>
      <c r="H1966" s="3" t="s">
        <v>187</v>
      </c>
      <c r="L1966" s="3">
        <v>1976</v>
      </c>
      <c r="P1966" s="3" t="s">
        <v>35158</v>
      </c>
      <c r="Q1966" s="3" t="s">
        <v>35159</v>
      </c>
      <c r="R1966" s="3">
        <v>56.242863999999997</v>
      </c>
      <c r="S1966" s="3">
        <v>43.892310999999999</v>
      </c>
      <c r="T1966" s="3" t="s">
        <v>191</v>
      </c>
      <c r="U1966" s="3" t="s">
        <v>35160</v>
      </c>
      <c r="X1966" s="3" t="s">
        <v>35161</v>
      </c>
      <c r="Y1966" s="3" t="s">
        <v>29751</v>
      </c>
      <c r="Z1966" s="3" t="s">
        <v>29933</v>
      </c>
      <c r="AC1966" s="3" t="s">
        <v>35162</v>
      </c>
      <c r="AG1966" s="3" t="s">
        <v>35163</v>
      </c>
      <c r="AH1966" s="3" t="s">
        <v>35164</v>
      </c>
    </row>
    <row r="1967" spans="1:34" ht="15.75" hidden="1" customHeight="1" x14ac:dyDescent="0.25">
      <c r="A1967" s="3" t="s">
        <v>35056</v>
      </c>
      <c r="B1967" s="3" t="s">
        <v>35157</v>
      </c>
      <c r="C1967" s="3">
        <v>11</v>
      </c>
      <c r="D1967" s="3" t="s">
        <v>546</v>
      </c>
      <c r="E1967" s="3">
        <v>60</v>
      </c>
      <c r="F1967" s="3" t="s">
        <v>186</v>
      </c>
      <c r="G1967" s="3" t="s">
        <v>111</v>
      </c>
      <c r="H1967" s="3" t="s">
        <v>187</v>
      </c>
      <c r="L1967" s="3">
        <v>1976</v>
      </c>
      <c r="P1967" s="3" t="s">
        <v>35158</v>
      </c>
      <c r="Q1967" s="3" t="s">
        <v>35159</v>
      </c>
      <c r="R1967" s="3">
        <v>56.242863999999997</v>
      </c>
      <c r="S1967" s="3">
        <v>43.892310999999999</v>
      </c>
      <c r="T1967" s="3" t="s">
        <v>191</v>
      </c>
      <c r="U1967" s="3" t="s">
        <v>35160</v>
      </c>
      <c r="X1967" s="3" t="s">
        <v>35161</v>
      </c>
      <c r="Y1967" s="3" t="s">
        <v>29751</v>
      </c>
      <c r="Z1967" s="3" t="s">
        <v>29933</v>
      </c>
      <c r="AC1967" s="3" t="s">
        <v>35162</v>
      </c>
      <c r="AG1967" s="3" t="s">
        <v>35163</v>
      </c>
      <c r="AH1967" s="3" t="s">
        <v>35165</v>
      </c>
    </row>
    <row r="1968" spans="1:34" ht="15.75" hidden="1" customHeight="1" x14ac:dyDescent="0.25">
      <c r="A1968" s="3" t="s">
        <v>35056</v>
      </c>
      <c r="B1968" s="3" t="s">
        <v>35157</v>
      </c>
      <c r="C1968" s="3">
        <v>9</v>
      </c>
      <c r="D1968" s="3" t="s">
        <v>546</v>
      </c>
      <c r="E1968" s="3">
        <v>60</v>
      </c>
      <c r="F1968" s="3" t="s">
        <v>186</v>
      </c>
      <c r="G1968" s="3" t="s">
        <v>111</v>
      </c>
      <c r="H1968" s="3" t="s">
        <v>187</v>
      </c>
      <c r="L1968" s="3">
        <v>1974</v>
      </c>
      <c r="P1968" s="3" t="s">
        <v>35158</v>
      </c>
      <c r="Q1968" s="3" t="s">
        <v>35159</v>
      </c>
      <c r="R1968" s="3">
        <v>56.242863999999997</v>
      </c>
      <c r="S1968" s="3">
        <v>43.892310999999999</v>
      </c>
      <c r="T1968" s="3" t="s">
        <v>191</v>
      </c>
      <c r="U1968" s="3" t="s">
        <v>35160</v>
      </c>
      <c r="X1968" s="3" t="s">
        <v>35161</v>
      </c>
      <c r="Y1968" s="3" t="s">
        <v>29751</v>
      </c>
      <c r="Z1968" s="3" t="s">
        <v>29933</v>
      </c>
      <c r="AC1968" s="3" t="s">
        <v>35162</v>
      </c>
      <c r="AG1968" s="3" t="s">
        <v>35163</v>
      </c>
      <c r="AH1968" s="3" t="s">
        <v>35169</v>
      </c>
    </row>
    <row r="1969" spans="1:34" ht="15.75" hidden="1" customHeight="1" x14ac:dyDescent="0.25">
      <c r="A1969" s="3" t="s">
        <v>35056</v>
      </c>
      <c r="B1969" s="3" t="s">
        <v>35209</v>
      </c>
      <c r="C1969" s="3">
        <v>7</v>
      </c>
      <c r="D1969" s="3" t="s">
        <v>546</v>
      </c>
      <c r="E1969" s="3">
        <v>60</v>
      </c>
      <c r="F1969" s="3" t="s">
        <v>186</v>
      </c>
      <c r="G1969" s="3" t="s">
        <v>111</v>
      </c>
      <c r="H1969" s="3" t="s">
        <v>187</v>
      </c>
      <c r="L1969" s="3">
        <v>1989</v>
      </c>
      <c r="P1969" s="3" t="s">
        <v>35210</v>
      </c>
      <c r="Q1969" s="3" t="s">
        <v>16359</v>
      </c>
      <c r="R1969" s="3">
        <v>55.753060195572402</v>
      </c>
      <c r="S1969" s="3">
        <v>37.727044315874302</v>
      </c>
      <c r="T1969" s="3" t="s">
        <v>191</v>
      </c>
      <c r="U1969" s="3" t="s">
        <v>35211</v>
      </c>
      <c r="X1969" s="3" t="s">
        <v>35211</v>
      </c>
      <c r="Y1969" s="3" t="s">
        <v>29751</v>
      </c>
      <c r="Z1969" s="3" t="s">
        <v>29933</v>
      </c>
      <c r="AG1969" s="3" t="s">
        <v>35212</v>
      </c>
      <c r="AH1969" s="3" t="s">
        <v>35214</v>
      </c>
    </row>
    <row r="1970" spans="1:34" ht="15.75" hidden="1" customHeight="1" x14ac:dyDescent="0.25">
      <c r="A1970" s="3" t="s">
        <v>35056</v>
      </c>
      <c r="B1970" s="3" t="s">
        <v>35217</v>
      </c>
      <c r="C1970" s="3">
        <v>5</v>
      </c>
      <c r="D1970" s="3" t="s">
        <v>40</v>
      </c>
      <c r="E1970" s="3">
        <v>60</v>
      </c>
      <c r="F1970" s="3" t="s">
        <v>186</v>
      </c>
      <c r="G1970" s="3" t="s">
        <v>111</v>
      </c>
      <c r="H1970" s="3" t="s">
        <v>187</v>
      </c>
      <c r="L1970" s="3">
        <v>1983</v>
      </c>
      <c r="P1970" s="3" t="s">
        <v>35210</v>
      </c>
      <c r="Q1970" s="3" t="s">
        <v>16359</v>
      </c>
      <c r="R1970" s="3">
        <v>55.736212000000002</v>
      </c>
      <c r="S1970" s="3">
        <v>37.559573</v>
      </c>
      <c r="T1970" s="3" t="s">
        <v>191</v>
      </c>
      <c r="U1970" s="3" t="s">
        <v>35211</v>
      </c>
      <c r="X1970" s="3" t="s">
        <v>35211</v>
      </c>
      <c r="Y1970" s="3" t="s">
        <v>29751</v>
      </c>
      <c r="Z1970" s="3" t="s">
        <v>29933</v>
      </c>
      <c r="AC1970" s="3" t="s">
        <v>35218</v>
      </c>
      <c r="AG1970" s="3" t="s">
        <v>35219</v>
      </c>
      <c r="AH1970" s="3" t="s">
        <v>35220</v>
      </c>
    </row>
    <row r="1971" spans="1:34" ht="15.75" hidden="1" customHeight="1" x14ac:dyDescent="0.25">
      <c r="A1971" s="3" t="s">
        <v>35056</v>
      </c>
      <c r="B1971" s="3" t="s">
        <v>35217</v>
      </c>
      <c r="C1971" s="3">
        <v>6</v>
      </c>
      <c r="D1971" s="3" t="s">
        <v>40</v>
      </c>
      <c r="E1971" s="3">
        <v>60</v>
      </c>
      <c r="F1971" s="3" t="s">
        <v>186</v>
      </c>
      <c r="G1971" s="3" t="s">
        <v>111</v>
      </c>
      <c r="H1971" s="3" t="s">
        <v>187</v>
      </c>
      <c r="L1971" s="3">
        <v>1984</v>
      </c>
      <c r="P1971" s="3" t="s">
        <v>35210</v>
      </c>
      <c r="Q1971" s="3" t="s">
        <v>16359</v>
      </c>
      <c r="R1971" s="3">
        <v>55.736212000000002</v>
      </c>
      <c r="S1971" s="3">
        <v>37.559573</v>
      </c>
      <c r="T1971" s="3" t="s">
        <v>191</v>
      </c>
      <c r="U1971" s="3" t="s">
        <v>35211</v>
      </c>
      <c r="X1971" s="3" t="s">
        <v>35211</v>
      </c>
      <c r="Y1971" s="3" t="s">
        <v>29751</v>
      </c>
      <c r="Z1971" s="3" t="s">
        <v>29933</v>
      </c>
      <c r="AC1971" s="3" t="s">
        <v>35218</v>
      </c>
      <c r="AG1971" s="3" t="s">
        <v>35219</v>
      </c>
      <c r="AH1971" s="3" t="s">
        <v>35221</v>
      </c>
    </row>
    <row r="1972" spans="1:34" ht="15.75" hidden="1" customHeight="1" x14ac:dyDescent="0.25">
      <c r="A1972" s="3" t="s">
        <v>35056</v>
      </c>
      <c r="B1972" s="3" t="s">
        <v>35226</v>
      </c>
      <c r="C1972" s="3">
        <v>5</v>
      </c>
      <c r="D1972" s="3" t="s">
        <v>40</v>
      </c>
      <c r="E1972" s="3">
        <v>60</v>
      </c>
      <c r="F1972" s="3" t="s">
        <v>186</v>
      </c>
      <c r="G1972" s="3" t="s">
        <v>111</v>
      </c>
      <c r="H1972" s="3" t="s">
        <v>187</v>
      </c>
      <c r="L1972" s="3">
        <v>1986</v>
      </c>
      <c r="P1972" s="3" t="s">
        <v>35210</v>
      </c>
      <c r="Q1972" s="3" t="s">
        <v>16359</v>
      </c>
      <c r="R1972" s="3">
        <v>55.782916999999998</v>
      </c>
      <c r="S1972" s="3">
        <v>37.502546000000002</v>
      </c>
      <c r="T1972" s="3" t="s">
        <v>191</v>
      </c>
      <c r="U1972" s="3" t="s">
        <v>35211</v>
      </c>
      <c r="W1972" s="3" t="s">
        <v>35227</v>
      </c>
      <c r="X1972" s="3" t="s">
        <v>35211</v>
      </c>
      <c r="Y1972" s="3" t="s">
        <v>29751</v>
      </c>
      <c r="Z1972" s="3" t="s">
        <v>29933</v>
      </c>
      <c r="AC1972" s="3" t="s">
        <v>35228</v>
      </c>
      <c r="AG1972" s="3" t="s">
        <v>35229</v>
      </c>
      <c r="AH1972" s="3" t="s">
        <v>35230</v>
      </c>
    </row>
    <row r="1973" spans="1:34" ht="15.75" hidden="1" customHeight="1" x14ac:dyDescent="0.25">
      <c r="A1973" s="3" t="s">
        <v>35056</v>
      </c>
      <c r="B1973" s="3" t="s">
        <v>35226</v>
      </c>
      <c r="C1973" s="3">
        <v>6</v>
      </c>
      <c r="D1973" s="3" t="s">
        <v>40</v>
      </c>
      <c r="E1973" s="3">
        <v>60</v>
      </c>
      <c r="F1973" s="3" t="s">
        <v>186</v>
      </c>
      <c r="G1973" s="3" t="s">
        <v>111</v>
      </c>
      <c r="H1973" s="3" t="s">
        <v>187</v>
      </c>
      <c r="L1973" s="3">
        <v>1992</v>
      </c>
      <c r="P1973" s="3" t="s">
        <v>35210</v>
      </c>
      <c r="Q1973" s="3" t="s">
        <v>16359</v>
      </c>
      <c r="R1973" s="3">
        <v>55.782916999999998</v>
      </c>
      <c r="S1973" s="3">
        <v>37.502546000000002</v>
      </c>
      <c r="T1973" s="3" t="s">
        <v>191</v>
      </c>
      <c r="U1973" s="3" t="s">
        <v>35211</v>
      </c>
      <c r="W1973" s="3" t="s">
        <v>35227</v>
      </c>
      <c r="X1973" s="3" t="s">
        <v>35211</v>
      </c>
      <c r="Y1973" s="3" t="s">
        <v>29751</v>
      </c>
      <c r="Z1973" s="3" t="s">
        <v>29933</v>
      </c>
      <c r="AC1973" s="3" t="s">
        <v>35228</v>
      </c>
      <c r="AG1973" s="3" t="s">
        <v>35229</v>
      </c>
      <c r="AH1973" s="3" t="s">
        <v>35231</v>
      </c>
    </row>
    <row r="1974" spans="1:34" ht="15.75" hidden="1" customHeight="1" x14ac:dyDescent="0.25">
      <c r="A1974" s="3" t="s">
        <v>35056</v>
      </c>
      <c r="B1974" s="3" t="s">
        <v>35268</v>
      </c>
      <c r="C1974" s="3">
        <v>1</v>
      </c>
      <c r="D1974" s="3" t="s">
        <v>40</v>
      </c>
      <c r="E1974" s="3">
        <v>60</v>
      </c>
      <c r="F1974" s="3" t="s">
        <v>186</v>
      </c>
      <c r="G1974" s="3" t="s">
        <v>111</v>
      </c>
      <c r="H1974" s="3" t="s">
        <v>187</v>
      </c>
      <c r="L1974" s="3" t="s">
        <v>2651</v>
      </c>
      <c r="P1974" s="3" t="s">
        <v>35210</v>
      </c>
      <c r="Q1974" s="3" t="s">
        <v>16359</v>
      </c>
      <c r="R1974" s="3">
        <v>55.695273999999998</v>
      </c>
      <c r="S1974" s="3">
        <v>37.445664000000001</v>
      </c>
      <c r="T1974" s="3" t="s">
        <v>191</v>
      </c>
      <c r="U1974" s="3" t="s">
        <v>35211</v>
      </c>
      <c r="X1974" s="3" t="s">
        <v>35211</v>
      </c>
      <c r="Y1974" s="3" t="s">
        <v>29751</v>
      </c>
      <c r="Z1974" s="3" t="s">
        <v>29933</v>
      </c>
      <c r="AG1974" s="3" t="s">
        <v>35269</v>
      </c>
      <c r="AH1974" s="3" t="s">
        <v>35270</v>
      </c>
    </row>
    <row r="1975" spans="1:34" ht="15.75" hidden="1" customHeight="1" x14ac:dyDescent="0.25">
      <c r="A1975" s="3" t="s">
        <v>35056</v>
      </c>
      <c r="B1975" s="3" t="s">
        <v>35268</v>
      </c>
      <c r="C1975" s="3">
        <v>2</v>
      </c>
      <c r="D1975" s="3" t="s">
        <v>40</v>
      </c>
      <c r="E1975" s="3">
        <v>60</v>
      </c>
      <c r="F1975" s="3" t="s">
        <v>186</v>
      </c>
      <c r="G1975" s="3" t="s">
        <v>111</v>
      </c>
      <c r="H1975" s="3" t="s">
        <v>187</v>
      </c>
      <c r="L1975" s="3" t="s">
        <v>10305</v>
      </c>
      <c r="P1975" s="3" t="s">
        <v>35210</v>
      </c>
      <c r="Q1975" s="3" t="s">
        <v>16359</v>
      </c>
      <c r="R1975" s="3">
        <v>55.695273999999998</v>
      </c>
      <c r="S1975" s="3">
        <v>37.445664000000001</v>
      </c>
      <c r="T1975" s="3" t="s">
        <v>191</v>
      </c>
      <c r="U1975" s="3" t="s">
        <v>35211</v>
      </c>
      <c r="X1975" s="3" t="s">
        <v>35211</v>
      </c>
      <c r="Y1975" s="3" t="s">
        <v>29751</v>
      </c>
      <c r="Z1975" s="3" t="s">
        <v>29933</v>
      </c>
      <c r="AG1975" s="3" t="s">
        <v>35269</v>
      </c>
      <c r="AH1975" s="3" t="s">
        <v>35271</v>
      </c>
    </row>
    <row r="1976" spans="1:34" ht="15.75" hidden="1" customHeight="1" x14ac:dyDescent="0.25">
      <c r="A1976" s="3" t="s">
        <v>35056</v>
      </c>
      <c r="B1976" s="3" t="s">
        <v>35303</v>
      </c>
      <c r="C1976" s="3">
        <v>4</v>
      </c>
      <c r="D1976" s="3" t="s">
        <v>40</v>
      </c>
      <c r="E1976" s="3">
        <v>60</v>
      </c>
      <c r="F1976" s="3" t="s">
        <v>186</v>
      </c>
      <c r="G1976" s="3" t="s">
        <v>111</v>
      </c>
      <c r="H1976" s="3" t="s">
        <v>187</v>
      </c>
      <c r="L1976" s="3">
        <v>1983</v>
      </c>
      <c r="P1976" s="3" t="s">
        <v>35210</v>
      </c>
      <c r="Q1976" s="3" t="s">
        <v>16359</v>
      </c>
      <c r="R1976" s="3">
        <v>55.704999999999998</v>
      </c>
      <c r="S1976" s="3">
        <v>37.65</v>
      </c>
      <c r="T1976" s="3" t="s">
        <v>191</v>
      </c>
      <c r="U1976" s="3" t="s">
        <v>35211</v>
      </c>
      <c r="X1976" s="3" t="s">
        <v>35211</v>
      </c>
      <c r="Y1976" s="3" t="s">
        <v>29751</v>
      </c>
      <c r="Z1976" s="3" t="s">
        <v>29933</v>
      </c>
      <c r="AG1976" s="3" t="s">
        <v>35304</v>
      </c>
      <c r="AH1976" s="3" t="s">
        <v>35306</v>
      </c>
    </row>
    <row r="1977" spans="1:34" ht="15.75" hidden="1" customHeight="1" x14ac:dyDescent="0.25">
      <c r="A1977" s="3" t="s">
        <v>35056</v>
      </c>
      <c r="B1977" s="3" t="s">
        <v>35314</v>
      </c>
      <c r="C1977" s="3">
        <v>1</v>
      </c>
      <c r="D1977" s="3" t="s">
        <v>3955</v>
      </c>
      <c r="E1977" s="3">
        <v>60</v>
      </c>
      <c r="F1977" s="3" t="s">
        <v>186</v>
      </c>
      <c r="G1977" s="3" t="s">
        <v>111</v>
      </c>
      <c r="H1977" s="3" t="s">
        <v>187</v>
      </c>
      <c r="L1977" s="3">
        <v>1978</v>
      </c>
      <c r="P1977" s="3" t="s">
        <v>35196</v>
      </c>
      <c r="Q1977" s="3" t="s">
        <v>35068</v>
      </c>
      <c r="R1977" s="3">
        <v>56.728192</v>
      </c>
      <c r="S1977" s="3">
        <v>53.927658000000001</v>
      </c>
      <c r="T1977" s="3" t="s">
        <v>191</v>
      </c>
      <c r="U1977" s="3" t="s">
        <v>35315</v>
      </c>
      <c r="X1977" s="3" t="s">
        <v>35198</v>
      </c>
      <c r="Y1977" s="3" t="s">
        <v>29751</v>
      </c>
      <c r="Z1977" s="3" t="s">
        <v>29933</v>
      </c>
      <c r="AG1977" s="3" t="s">
        <v>35316</v>
      </c>
      <c r="AH1977" s="3" t="s">
        <v>35317</v>
      </c>
    </row>
    <row r="1978" spans="1:34" ht="15.75" hidden="1" customHeight="1" x14ac:dyDescent="0.25">
      <c r="A1978" s="3" t="s">
        <v>35056</v>
      </c>
      <c r="B1978" s="3" t="s">
        <v>35314</v>
      </c>
      <c r="C1978" s="3">
        <v>2</v>
      </c>
      <c r="D1978" s="3" t="s">
        <v>3955</v>
      </c>
      <c r="E1978" s="3">
        <v>60</v>
      </c>
      <c r="F1978" s="3" t="s">
        <v>186</v>
      </c>
      <c r="G1978" s="3" t="s">
        <v>111</v>
      </c>
      <c r="H1978" s="3" t="s">
        <v>187</v>
      </c>
      <c r="L1978" s="3">
        <v>1978</v>
      </c>
      <c r="P1978" s="3" t="s">
        <v>35196</v>
      </c>
      <c r="Q1978" s="3" t="s">
        <v>35068</v>
      </c>
      <c r="R1978" s="3">
        <v>56.728192</v>
      </c>
      <c r="S1978" s="3">
        <v>53.927658000000001</v>
      </c>
      <c r="T1978" s="3" t="s">
        <v>191</v>
      </c>
      <c r="U1978" s="3" t="s">
        <v>35315</v>
      </c>
      <c r="X1978" s="3" t="s">
        <v>35198</v>
      </c>
      <c r="Y1978" s="3" t="s">
        <v>29751</v>
      </c>
      <c r="Z1978" s="3" t="s">
        <v>29933</v>
      </c>
      <c r="AG1978" s="3" t="s">
        <v>35316</v>
      </c>
      <c r="AH1978" s="3" t="s">
        <v>35318</v>
      </c>
    </row>
    <row r="1979" spans="1:34" ht="15.75" hidden="1" customHeight="1" x14ac:dyDescent="0.25">
      <c r="A1979" s="3" t="s">
        <v>35056</v>
      </c>
      <c r="B1979" s="3" t="s">
        <v>35337</v>
      </c>
      <c r="C1979" s="3">
        <v>1</v>
      </c>
      <c r="D1979" s="3" t="s">
        <v>35338</v>
      </c>
      <c r="E1979" s="3">
        <v>60</v>
      </c>
      <c r="F1979" s="3" t="s">
        <v>186</v>
      </c>
      <c r="G1979" s="3" t="s">
        <v>111</v>
      </c>
      <c r="H1979" s="3" t="s">
        <v>187</v>
      </c>
      <c r="I1979" s="3" t="s">
        <v>82</v>
      </c>
      <c r="J1979" s="3" t="s">
        <v>82</v>
      </c>
      <c r="K1979" s="3" t="s">
        <v>2144</v>
      </c>
      <c r="L1979" s="3">
        <v>2023</v>
      </c>
      <c r="P1979" s="3" t="s">
        <v>35331</v>
      </c>
      <c r="Q1979" s="3" t="s">
        <v>35331</v>
      </c>
      <c r="R1979" s="3">
        <v>55.153336000000003</v>
      </c>
      <c r="S1979" s="3">
        <v>61.497533300000001</v>
      </c>
      <c r="T1979" s="3" t="s">
        <v>191</v>
      </c>
      <c r="U1979" s="3" t="s">
        <v>35332</v>
      </c>
      <c r="X1979" s="3" t="s">
        <v>35333</v>
      </c>
      <c r="Y1979" s="3" t="s">
        <v>29751</v>
      </c>
      <c r="Z1979" s="3" t="s">
        <v>29933</v>
      </c>
      <c r="AG1979" s="3" t="s">
        <v>35339</v>
      </c>
      <c r="AH1979" s="3" t="s">
        <v>35340</v>
      </c>
    </row>
    <row r="1980" spans="1:34" ht="15.75" hidden="1" customHeight="1" x14ac:dyDescent="0.25">
      <c r="A1980" s="3" t="s">
        <v>35056</v>
      </c>
      <c r="B1980" s="3" t="s">
        <v>35337</v>
      </c>
      <c r="C1980" s="3">
        <v>2</v>
      </c>
      <c r="D1980" s="3" t="s">
        <v>35338</v>
      </c>
      <c r="E1980" s="3">
        <v>60</v>
      </c>
      <c r="F1980" s="3" t="s">
        <v>186</v>
      </c>
      <c r="G1980" s="3" t="s">
        <v>111</v>
      </c>
      <c r="H1980" s="3" t="s">
        <v>187</v>
      </c>
      <c r="I1980" s="3" t="s">
        <v>82</v>
      </c>
      <c r="J1980" s="3" t="s">
        <v>82</v>
      </c>
      <c r="K1980" s="3" t="s">
        <v>2144</v>
      </c>
      <c r="L1980" s="3">
        <v>2023</v>
      </c>
      <c r="P1980" s="3" t="s">
        <v>35331</v>
      </c>
      <c r="Q1980" s="3" t="s">
        <v>35331</v>
      </c>
      <c r="R1980" s="3">
        <v>55.153336000000003</v>
      </c>
      <c r="S1980" s="3">
        <v>61.497533300000001</v>
      </c>
      <c r="T1980" s="3" t="s">
        <v>191</v>
      </c>
      <c r="U1980" s="3" t="s">
        <v>35332</v>
      </c>
      <c r="X1980" s="3" t="s">
        <v>35333</v>
      </c>
      <c r="Y1980" s="3" t="s">
        <v>29751</v>
      </c>
      <c r="Z1980" s="3" t="s">
        <v>29933</v>
      </c>
      <c r="AG1980" s="3" t="s">
        <v>35339</v>
      </c>
      <c r="AH1980" s="3" t="s">
        <v>35341</v>
      </c>
    </row>
    <row r="1981" spans="1:34" ht="15.75" hidden="1" customHeight="1" x14ac:dyDescent="0.25">
      <c r="A1981" s="3" t="s">
        <v>35056</v>
      </c>
      <c r="B1981" s="3" t="s">
        <v>35356</v>
      </c>
      <c r="C1981" s="3">
        <v>7</v>
      </c>
      <c r="D1981" s="3" t="s">
        <v>35357</v>
      </c>
      <c r="E1981" s="3">
        <v>60</v>
      </c>
      <c r="F1981" s="3" t="s">
        <v>186</v>
      </c>
      <c r="G1981" s="3" t="s">
        <v>111</v>
      </c>
      <c r="H1981" s="3" t="s">
        <v>187</v>
      </c>
      <c r="L1981" s="3">
        <v>1961</v>
      </c>
      <c r="P1981" s="3" t="s">
        <v>35358</v>
      </c>
      <c r="Q1981" s="3" t="s">
        <v>35359</v>
      </c>
      <c r="R1981" s="3">
        <v>55.257447999999997</v>
      </c>
      <c r="S1981" s="3">
        <v>61.438062000000002</v>
      </c>
      <c r="T1981" s="3" t="s">
        <v>191</v>
      </c>
      <c r="U1981" s="3" t="s">
        <v>35332</v>
      </c>
      <c r="X1981" s="3" t="s">
        <v>35333</v>
      </c>
      <c r="Y1981" s="3" t="s">
        <v>29751</v>
      </c>
      <c r="Z1981" s="3" t="s">
        <v>29933</v>
      </c>
      <c r="AC1981" s="3" t="s">
        <v>35360</v>
      </c>
      <c r="AD1981" s="3" t="s">
        <v>815</v>
      </c>
      <c r="AE1981" s="3" t="s">
        <v>1307</v>
      </c>
      <c r="AG1981" s="3" t="s">
        <v>35361</v>
      </c>
      <c r="AH1981" s="3" t="s">
        <v>35363</v>
      </c>
    </row>
    <row r="1982" spans="1:34" ht="15.75" hidden="1" customHeight="1" x14ac:dyDescent="0.25">
      <c r="A1982" s="3" t="s">
        <v>35056</v>
      </c>
      <c r="B1982" s="3" t="s">
        <v>35376</v>
      </c>
      <c r="C1982" s="3">
        <v>3</v>
      </c>
      <c r="D1982" s="3" t="s">
        <v>40</v>
      </c>
      <c r="E1982" s="3">
        <v>60</v>
      </c>
      <c r="F1982" s="3" t="s">
        <v>186</v>
      </c>
      <c r="G1982" s="3" t="s">
        <v>111</v>
      </c>
      <c r="H1982" s="3" t="s">
        <v>187</v>
      </c>
      <c r="L1982" s="3">
        <v>1977</v>
      </c>
      <c r="P1982" s="3" t="s">
        <v>35075</v>
      </c>
      <c r="Q1982" s="3" t="s">
        <v>35076</v>
      </c>
      <c r="R1982" s="3">
        <v>54.676527999999998</v>
      </c>
      <c r="S1982" s="3">
        <v>39.624082999999999</v>
      </c>
      <c r="T1982" s="3" t="s">
        <v>191</v>
      </c>
      <c r="U1982" s="3" t="s">
        <v>35377</v>
      </c>
      <c r="X1982" s="3" t="s">
        <v>35378</v>
      </c>
      <c r="Y1982" s="3" t="s">
        <v>29751</v>
      </c>
      <c r="Z1982" s="3" t="s">
        <v>29933</v>
      </c>
      <c r="AC1982" s="3" t="s">
        <v>35379</v>
      </c>
      <c r="AG1982" s="3" t="s">
        <v>35380</v>
      </c>
      <c r="AH1982" s="3" t="s">
        <v>35381</v>
      </c>
    </row>
    <row r="1983" spans="1:34" ht="15.75" hidden="1" customHeight="1" x14ac:dyDescent="0.25">
      <c r="A1983" s="3" t="s">
        <v>35056</v>
      </c>
      <c r="B1983" s="3" t="s">
        <v>35384</v>
      </c>
      <c r="C1983" s="3">
        <v>4</v>
      </c>
      <c r="D1983" s="3" t="s">
        <v>35385</v>
      </c>
      <c r="E1983" s="3">
        <v>60</v>
      </c>
      <c r="F1983" s="3" t="s">
        <v>186</v>
      </c>
      <c r="G1983" s="3" t="s">
        <v>111</v>
      </c>
      <c r="H1983" s="3" t="s">
        <v>187</v>
      </c>
      <c r="L1983" s="3">
        <v>1967</v>
      </c>
      <c r="P1983" s="3" t="s">
        <v>35386</v>
      </c>
      <c r="Q1983" s="3" t="s">
        <v>35386</v>
      </c>
      <c r="R1983" s="3">
        <v>54.9876</v>
      </c>
      <c r="S1983" s="3">
        <v>33.376100000000001</v>
      </c>
      <c r="T1983" s="3" t="s">
        <v>191</v>
      </c>
      <c r="U1983" s="3" t="s">
        <v>35387</v>
      </c>
      <c r="X1983" s="3" t="s">
        <v>35388</v>
      </c>
      <c r="Y1983" s="3" t="s">
        <v>29751</v>
      </c>
      <c r="Z1983" s="3" t="s">
        <v>29933</v>
      </c>
      <c r="AA1983" s="3" t="s">
        <v>35389</v>
      </c>
      <c r="AC1983" s="3" t="s">
        <v>35390</v>
      </c>
      <c r="AG1983" s="3" t="s">
        <v>35391</v>
      </c>
      <c r="AH1983" s="3" t="s">
        <v>35392</v>
      </c>
    </row>
    <row r="1984" spans="1:34" ht="15.75" hidden="1" customHeight="1" x14ac:dyDescent="0.25">
      <c r="A1984" s="3" t="s">
        <v>35056</v>
      </c>
      <c r="B1984" s="3" t="s">
        <v>35393</v>
      </c>
      <c r="C1984" s="3">
        <v>1</v>
      </c>
      <c r="D1984" s="3" t="s">
        <v>40</v>
      </c>
      <c r="E1984" s="3">
        <v>60</v>
      </c>
      <c r="F1984" s="3" t="s">
        <v>186</v>
      </c>
      <c r="G1984" s="3" t="s">
        <v>111</v>
      </c>
      <c r="H1984" s="3" t="s">
        <v>187</v>
      </c>
      <c r="L1984" s="3">
        <v>1961</v>
      </c>
      <c r="P1984" s="3" t="s">
        <v>35394</v>
      </c>
      <c r="Q1984" s="3" t="s">
        <v>35068</v>
      </c>
      <c r="R1984" s="3">
        <v>56.233600000000003</v>
      </c>
      <c r="S1984" s="3">
        <v>43.520800000000001</v>
      </c>
      <c r="T1984" s="3" t="s">
        <v>191</v>
      </c>
      <c r="U1984" s="3" t="s">
        <v>35395</v>
      </c>
      <c r="X1984" s="3" t="s">
        <v>35161</v>
      </c>
      <c r="Y1984" s="3" t="s">
        <v>29751</v>
      </c>
      <c r="Z1984" s="3" t="s">
        <v>29933</v>
      </c>
      <c r="AA1984" s="3" t="s">
        <v>35396</v>
      </c>
      <c r="AG1984" s="3" t="s">
        <v>35397</v>
      </c>
      <c r="AH1984" s="3" t="s">
        <v>35398</v>
      </c>
    </row>
    <row r="1985" spans="1:34" ht="15.75" hidden="1" customHeight="1" x14ac:dyDescent="0.25">
      <c r="A1985" s="3" t="s">
        <v>35056</v>
      </c>
      <c r="B1985" s="3" t="s">
        <v>35410</v>
      </c>
      <c r="C1985" s="3">
        <v>6</v>
      </c>
      <c r="D1985" s="3" t="s">
        <v>40</v>
      </c>
      <c r="E1985" s="3">
        <v>60</v>
      </c>
      <c r="F1985" s="3" t="s">
        <v>186</v>
      </c>
      <c r="G1985" s="3" t="s">
        <v>111</v>
      </c>
      <c r="H1985" s="3" t="s">
        <v>187</v>
      </c>
      <c r="L1985" s="3">
        <v>1931</v>
      </c>
      <c r="P1985" s="3" t="s">
        <v>35075</v>
      </c>
      <c r="Q1985" s="3" t="s">
        <v>35076</v>
      </c>
      <c r="R1985" s="3">
        <v>53.158161999999997</v>
      </c>
      <c r="S1985" s="3">
        <v>38.118650000000002</v>
      </c>
      <c r="T1985" s="3" t="s">
        <v>191</v>
      </c>
      <c r="U1985" s="3" t="s">
        <v>35411</v>
      </c>
      <c r="X1985" s="3" t="s">
        <v>35078</v>
      </c>
      <c r="Y1985" s="3" t="s">
        <v>29751</v>
      </c>
      <c r="Z1985" s="3" t="s">
        <v>29933</v>
      </c>
      <c r="AA1985" s="3" t="s">
        <v>35412</v>
      </c>
      <c r="AC1985" s="3" t="s">
        <v>35413</v>
      </c>
      <c r="AG1985" s="3" t="s">
        <v>35414</v>
      </c>
      <c r="AH1985" s="3" t="s">
        <v>35415</v>
      </c>
    </row>
    <row r="1986" spans="1:34" ht="15.75" hidden="1" customHeight="1" x14ac:dyDescent="0.25">
      <c r="A1986" s="3" t="s">
        <v>35056</v>
      </c>
      <c r="B1986" s="3" t="s">
        <v>35484</v>
      </c>
      <c r="C1986" s="3">
        <v>1</v>
      </c>
      <c r="D1986" s="3" t="s">
        <v>35385</v>
      </c>
      <c r="E1986" s="3">
        <v>60</v>
      </c>
      <c r="F1986" s="3" t="s">
        <v>186</v>
      </c>
      <c r="G1986" s="3" t="s">
        <v>111</v>
      </c>
      <c r="H1986" s="3" t="s">
        <v>187</v>
      </c>
      <c r="L1986" s="3">
        <v>1977</v>
      </c>
      <c r="P1986" s="3" t="s">
        <v>35485</v>
      </c>
      <c r="Q1986" s="3" t="s">
        <v>35068</v>
      </c>
      <c r="R1986" s="3">
        <v>56.961398000000003</v>
      </c>
      <c r="S1986" s="3">
        <v>41.109254999999997</v>
      </c>
      <c r="T1986" s="3" t="s">
        <v>191</v>
      </c>
      <c r="U1986" s="3" t="s">
        <v>35486</v>
      </c>
      <c r="X1986" s="3" t="s">
        <v>35487</v>
      </c>
      <c r="Y1986" s="3" t="s">
        <v>29751</v>
      </c>
      <c r="Z1986" s="3" t="s">
        <v>29933</v>
      </c>
      <c r="AA1986" s="3" t="s">
        <v>35488</v>
      </c>
      <c r="AC1986" s="3" t="s">
        <v>35489</v>
      </c>
      <c r="AG1986" s="3" t="s">
        <v>35490</v>
      </c>
      <c r="AH1986" s="3" t="s">
        <v>35491</v>
      </c>
    </row>
    <row r="1987" spans="1:34" ht="15.75" hidden="1" customHeight="1" x14ac:dyDescent="0.25">
      <c r="A1987" s="3" t="s">
        <v>35056</v>
      </c>
      <c r="B1987" s="3" t="s">
        <v>35515</v>
      </c>
      <c r="C1987" s="3">
        <v>1</v>
      </c>
      <c r="D1987" s="3" t="s">
        <v>35338</v>
      </c>
      <c r="E1987" s="3">
        <v>60</v>
      </c>
      <c r="F1987" s="3" t="s">
        <v>186</v>
      </c>
      <c r="G1987" s="3" t="s">
        <v>111</v>
      </c>
      <c r="H1987" s="3" t="s">
        <v>187</v>
      </c>
      <c r="J1987" s="3" t="s">
        <v>82</v>
      </c>
      <c r="L1987" s="3">
        <v>1977</v>
      </c>
      <c r="P1987" s="3" t="s">
        <v>35508</v>
      </c>
      <c r="Q1987" s="3" t="s">
        <v>35068</v>
      </c>
      <c r="R1987" s="3">
        <v>56.893545000000003</v>
      </c>
      <c r="S1987" s="3">
        <v>53.341873</v>
      </c>
      <c r="T1987" s="3" t="s">
        <v>191</v>
      </c>
      <c r="U1987" s="3" t="s">
        <v>35509</v>
      </c>
      <c r="X1987" s="3" t="s">
        <v>35510</v>
      </c>
      <c r="Y1987" s="3" t="s">
        <v>29751</v>
      </c>
      <c r="Z1987" s="3" t="s">
        <v>29933</v>
      </c>
      <c r="AC1987" s="3" t="s">
        <v>35516</v>
      </c>
      <c r="AG1987" s="3" t="s">
        <v>35517</v>
      </c>
      <c r="AH1987" s="3" t="s">
        <v>35518</v>
      </c>
    </row>
    <row r="1988" spans="1:34" ht="15.75" hidden="1" customHeight="1" x14ac:dyDescent="0.25">
      <c r="A1988" s="3" t="s">
        <v>35056</v>
      </c>
      <c r="B1988" s="3" t="s">
        <v>35549</v>
      </c>
      <c r="C1988" s="3">
        <v>1</v>
      </c>
      <c r="D1988" s="3" t="s">
        <v>40</v>
      </c>
      <c r="E1988" s="3">
        <v>60</v>
      </c>
      <c r="F1988" s="3" t="s">
        <v>762</v>
      </c>
      <c r="G1988" s="3" t="s">
        <v>111</v>
      </c>
      <c r="H1988" s="3" t="s">
        <v>187</v>
      </c>
      <c r="L1988" s="3">
        <v>1973</v>
      </c>
      <c r="M1988" s="3">
        <v>2022</v>
      </c>
      <c r="P1988" s="3" t="s">
        <v>35550</v>
      </c>
      <c r="Q1988" s="3" t="s">
        <v>35068</v>
      </c>
      <c r="R1988" s="3">
        <v>51.866100000000003</v>
      </c>
      <c r="S1988" s="3">
        <v>54.774099999999997</v>
      </c>
      <c r="T1988" s="3" t="s">
        <v>191</v>
      </c>
      <c r="U1988" s="3" t="s">
        <v>35551</v>
      </c>
      <c r="X1988" s="3" t="s">
        <v>35470</v>
      </c>
      <c r="Y1988" s="3" t="s">
        <v>29751</v>
      </c>
      <c r="Z1988" s="3" t="s">
        <v>29933</v>
      </c>
      <c r="AA1988" s="3" t="s">
        <v>35552</v>
      </c>
      <c r="AG1988" s="3" t="s">
        <v>35553</v>
      </c>
      <c r="AH1988" s="3" t="s">
        <v>35554</v>
      </c>
    </row>
    <row r="1989" spans="1:34" ht="15.75" hidden="1" customHeight="1" x14ac:dyDescent="0.25">
      <c r="A1989" s="3" t="s">
        <v>35056</v>
      </c>
      <c r="B1989" s="3" t="s">
        <v>35549</v>
      </c>
      <c r="C1989" s="3">
        <v>4</v>
      </c>
      <c r="D1989" s="3" t="s">
        <v>40</v>
      </c>
      <c r="E1989" s="3">
        <v>60</v>
      </c>
      <c r="F1989" s="3" t="s">
        <v>186</v>
      </c>
      <c r="G1989" s="3" t="s">
        <v>111</v>
      </c>
      <c r="H1989" s="3" t="s">
        <v>187</v>
      </c>
      <c r="L1989" s="3">
        <v>1980</v>
      </c>
      <c r="P1989" s="3" t="s">
        <v>35550</v>
      </c>
      <c r="Q1989" s="3" t="s">
        <v>35068</v>
      </c>
      <c r="R1989" s="3">
        <v>51.866100000000003</v>
      </c>
      <c r="S1989" s="3">
        <v>54.774099999999997</v>
      </c>
      <c r="T1989" s="3" t="s">
        <v>191</v>
      </c>
      <c r="U1989" s="3" t="s">
        <v>35551</v>
      </c>
      <c r="X1989" s="3" t="s">
        <v>35470</v>
      </c>
      <c r="Y1989" s="3" t="s">
        <v>29751</v>
      </c>
      <c r="Z1989" s="3" t="s">
        <v>29933</v>
      </c>
      <c r="AA1989" s="3" t="s">
        <v>35552</v>
      </c>
      <c r="AG1989" s="3" t="s">
        <v>35553</v>
      </c>
      <c r="AH1989" s="3" t="s">
        <v>35557</v>
      </c>
    </row>
    <row r="1990" spans="1:34" ht="15.75" hidden="1" customHeight="1" x14ac:dyDescent="0.25">
      <c r="A1990" s="3" t="s">
        <v>35056</v>
      </c>
      <c r="B1990" s="3" t="s">
        <v>35586</v>
      </c>
      <c r="C1990" s="3">
        <v>5</v>
      </c>
      <c r="D1990" s="3" t="s">
        <v>546</v>
      </c>
      <c r="E1990" s="3">
        <v>60</v>
      </c>
      <c r="F1990" s="3" t="s">
        <v>186</v>
      </c>
      <c r="G1990" s="3" t="s">
        <v>111</v>
      </c>
      <c r="H1990" s="3" t="s">
        <v>187</v>
      </c>
      <c r="L1990" s="3">
        <v>1975</v>
      </c>
      <c r="P1990" s="3" t="s">
        <v>35588</v>
      </c>
      <c r="Q1990" s="3" t="s">
        <v>35589</v>
      </c>
      <c r="R1990" s="3">
        <v>55.760599999999997</v>
      </c>
      <c r="S1990" s="3">
        <v>49.125500000000002</v>
      </c>
      <c r="T1990" s="3" t="s">
        <v>191</v>
      </c>
      <c r="U1990" s="3" t="s">
        <v>35590</v>
      </c>
      <c r="X1990" s="3" t="s">
        <v>35591</v>
      </c>
      <c r="Y1990" s="3" t="s">
        <v>29751</v>
      </c>
      <c r="Z1990" s="3" t="s">
        <v>29933</v>
      </c>
      <c r="AA1990" s="3" t="s">
        <v>35592</v>
      </c>
      <c r="AG1990" s="3" t="s">
        <v>35593</v>
      </c>
      <c r="AH1990" s="3" t="s">
        <v>35595</v>
      </c>
    </row>
    <row r="1991" spans="1:34" ht="15.75" hidden="1" customHeight="1" x14ac:dyDescent="0.25">
      <c r="A1991" s="3" t="s">
        <v>35056</v>
      </c>
      <c r="B1991" s="3" t="s">
        <v>35586</v>
      </c>
      <c r="C1991" s="3">
        <v>6</v>
      </c>
      <c r="D1991" s="3" t="s">
        <v>546</v>
      </c>
      <c r="E1991" s="3">
        <v>60</v>
      </c>
      <c r="F1991" s="3" t="s">
        <v>186</v>
      </c>
      <c r="G1991" s="3" t="s">
        <v>111</v>
      </c>
      <c r="H1991" s="3" t="s">
        <v>187</v>
      </c>
      <c r="L1991" s="3">
        <v>1976</v>
      </c>
      <c r="P1991" s="3" t="s">
        <v>35588</v>
      </c>
      <c r="Q1991" s="3" t="s">
        <v>35589</v>
      </c>
      <c r="R1991" s="3">
        <v>55.760599999999997</v>
      </c>
      <c r="S1991" s="3">
        <v>49.125500000000002</v>
      </c>
      <c r="T1991" s="3" t="s">
        <v>191</v>
      </c>
      <c r="U1991" s="3" t="s">
        <v>35590</v>
      </c>
      <c r="X1991" s="3" t="s">
        <v>35591</v>
      </c>
      <c r="Y1991" s="3" t="s">
        <v>29751</v>
      </c>
      <c r="Z1991" s="3" t="s">
        <v>29933</v>
      </c>
      <c r="AA1991" s="3" t="s">
        <v>35592</v>
      </c>
      <c r="AG1991" s="3" t="s">
        <v>35593</v>
      </c>
      <c r="AH1991" s="3" t="s">
        <v>35596</v>
      </c>
    </row>
    <row r="1992" spans="1:34" ht="15.75" hidden="1" customHeight="1" x14ac:dyDescent="0.25">
      <c r="A1992" s="3" t="s">
        <v>35056</v>
      </c>
      <c r="B1992" s="3" t="s">
        <v>35647</v>
      </c>
      <c r="C1992" s="3" t="s">
        <v>35656</v>
      </c>
      <c r="D1992" s="3" t="s">
        <v>546</v>
      </c>
      <c r="E1992" s="3">
        <v>60</v>
      </c>
      <c r="F1992" s="3" t="s">
        <v>571</v>
      </c>
      <c r="G1992" s="3" t="s">
        <v>111</v>
      </c>
      <c r="H1992" s="3" t="s">
        <v>187</v>
      </c>
      <c r="L1992" s="3">
        <v>2025</v>
      </c>
      <c r="P1992" s="3" t="s">
        <v>35058</v>
      </c>
      <c r="Q1992" s="3" t="s">
        <v>35058</v>
      </c>
      <c r="R1992" s="3">
        <v>59.489199999999997</v>
      </c>
      <c r="S1992" s="3">
        <v>32.0503</v>
      </c>
      <c r="T1992" s="3" t="s">
        <v>191</v>
      </c>
      <c r="U1992" s="3" t="s">
        <v>35649</v>
      </c>
      <c r="X1992" s="3" t="s">
        <v>35650</v>
      </c>
      <c r="Y1992" s="3" t="s">
        <v>29751</v>
      </c>
      <c r="Z1992" s="3" t="s">
        <v>29933</v>
      </c>
      <c r="AC1992" s="3" t="s">
        <v>35652</v>
      </c>
      <c r="AD1992" s="3" t="s">
        <v>4023</v>
      </c>
      <c r="AE1992" s="3" t="s">
        <v>816</v>
      </c>
      <c r="AF1992" s="3" t="s">
        <v>815</v>
      </c>
      <c r="AG1992" s="3" t="s">
        <v>35653</v>
      </c>
      <c r="AH1992" s="3" t="s">
        <v>35657</v>
      </c>
    </row>
    <row r="1993" spans="1:34" ht="15.75" hidden="1" customHeight="1" x14ac:dyDescent="0.25">
      <c r="A1993" s="3" t="s">
        <v>35056</v>
      </c>
      <c r="B1993" s="3" t="s">
        <v>35647</v>
      </c>
      <c r="C1993" s="3" t="s">
        <v>35658</v>
      </c>
      <c r="D1993" s="3" t="s">
        <v>546</v>
      </c>
      <c r="E1993" s="3">
        <v>60</v>
      </c>
      <c r="F1993" s="3" t="s">
        <v>762</v>
      </c>
      <c r="G1993" s="3" t="s">
        <v>111</v>
      </c>
      <c r="H1993" s="3" t="s">
        <v>187</v>
      </c>
      <c r="L1993" s="3">
        <v>1967</v>
      </c>
      <c r="M1993" s="3">
        <v>2023</v>
      </c>
      <c r="P1993" s="3" t="s">
        <v>35058</v>
      </c>
      <c r="Q1993" s="3" t="s">
        <v>35058</v>
      </c>
      <c r="R1993" s="3">
        <v>59.489199999999997</v>
      </c>
      <c r="S1993" s="3">
        <v>32.0503</v>
      </c>
      <c r="T1993" s="3" t="s">
        <v>191</v>
      </c>
      <c r="U1993" s="3" t="s">
        <v>35649</v>
      </c>
      <c r="X1993" s="3" t="s">
        <v>35650</v>
      </c>
      <c r="Y1993" s="3" t="s">
        <v>29751</v>
      </c>
      <c r="Z1993" s="3" t="s">
        <v>29933</v>
      </c>
      <c r="AA1993" s="3" t="s">
        <v>35651</v>
      </c>
      <c r="AC1993" s="3" t="s">
        <v>35652</v>
      </c>
      <c r="AD1993" s="3" t="s">
        <v>4023</v>
      </c>
      <c r="AE1993" s="3" t="s">
        <v>816</v>
      </c>
      <c r="AF1993" s="3" t="s">
        <v>815</v>
      </c>
      <c r="AG1993" s="3" t="s">
        <v>35653</v>
      </c>
      <c r="AH1993" s="3" t="s">
        <v>35659</v>
      </c>
    </row>
    <row r="1994" spans="1:34" ht="15.75" hidden="1" customHeight="1" x14ac:dyDescent="0.25">
      <c r="A1994" s="3" t="s">
        <v>35056</v>
      </c>
      <c r="B1994" s="3" t="s">
        <v>35647</v>
      </c>
      <c r="C1994" s="3" t="s">
        <v>35662</v>
      </c>
      <c r="D1994" s="3" t="s">
        <v>546</v>
      </c>
      <c r="E1994" s="3">
        <v>60</v>
      </c>
      <c r="F1994" s="3" t="s">
        <v>186</v>
      </c>
      <c r="G1994" s="3" t="s">
        <v>111</v>
      </c>
      <c r="H1994" s="3" t="s">
        <v>187</v>
      </c>
      <c r="L1994" s="3">
        <v>1966</v>
      </c>
      <c r="P1994" s="3" t="s">
        <v>35058</v>
      </c>
      <c r="Q1994" s="3" t="s">
        <v>35058</v>
      </c>
      <c r="R1994" s="3">
        <v>59.489199999999997</v>
      </c>
      <c r="S1994" s="3">
        <v>32.0503</v>
      </c>
      <c r="T1994" s="3" t="s">
        <v>191</v>
      </c>
      <c r="U1994" s="3" t="s">
        <v>35649</v>
      </c>
      <c r="X1994" s="3" t="s">
        <v>35650</v>
      </c>
      <c r="Y1994" s="3" t="s">
        <v>29751</v>
      </c>
      <c r="Z1994" s="3" t="s">
        <v>29933</v>
      </c>
      <c r="AA1994" s="3" t="s">
        <v>35651</v>
      </c>
      <c r="AC1994" s="3" t="s">
        <v>35652</v>
      </c>
      <c r="AD1994" s="3" t="s">
        <v>4023</v>
      </c>
      <c r="AE1994" s="3" t="s">
        <v>816</v>
      </c>
      <c r="AF1994" s="3" t="s">
        <v>815</v>
      </c>
      <c r="AG1994" s="3" t="s">
        <v>35653</v>
      </c>
      <c r="AH1994" s="3" t="s">
        <v>35663</v>
      </c>
    </row>
    <row r="1995" spans="1:34" ht="15.75" hidden="1" customHeight="1" x14ac:dyDescent="0.25">
      <c r="A1995" s="3" t="s">
        <v>35056</v>
      </c>
      <c r="B1995" s="3" t="s">
        <v>35647</v>
      </c>
      <c r="C1995" s="3" t="s">
        <v>35664</v>
      </c>
      <c r="D1995" s="3" t="s">
        <v>546</v>
      </c>
      <c r="E1995" s="3">
        <v>60</v>
      </c>
      <c r="F1995" s="3" t="s">
        <v>186</v>
      </c>
      <c r="G1995" s="3" t="s">
        <v>111</v>
      </c>
      <c r="H1995" s="3" t="s">
        <v>187</v>
      </c>
      <c r="L1995" s="3">
        <v>1975</v>
      </c>
      <c r="P1995" s="3" t="s">
        <v>35058</v>
      </c>
      <c r="Q1995" s="3" t="s">
        <v>35058</v>
      </c>
      <c r="R1995" s="3">
        <v>59.489199999999997</v>
      </c>
      <c r="S1995" s="3">
        <v>32.0503</v>
      </c>
      <c r="T1995" s="3" t="s">
        <v>191</v>
      </c>
      <c r="U1995" s="3" t="s">
        <v>35649</v>
      </c>
      <c r="X1995" s="3" t="s">
        <v>35650</v>
      </c>
      <c r="Y1995" s="3" t="s">
        <v>29751</v>
      </c>
      <c r="Z1995" s="3" t="s">
        <v>29933</v>
      </c>
      <c r="AA1995" s="3" t="s">
        <v>35651</v>
      </c>
      <c r="AC1995" s="3" t="s">
        <v>35652</v>
      </c>
      <c r="AD1995" s="3" t="s">
        <v>4023</v>
      </c>
      <c r="AE1995" s="3" t="s">
        <v>816</v>
      </c>
      <c r="AF1995" s="3" t="s">
        <v>815</v>
      </c>
      <c r="AG1995" s="3" t="s">
        <v>35653</v>
      </c>
      <c r="AH1995" s="3" t="s">
        <v>35665</v>
      </c>
    </row>
    <row r="1996" spans="1:34" ht="15.75" hidden="1" customHeight="1" x14ac:dyDescent="0.25">
      <c r="A1996" s="3" t="s">
        <v>35056</v>
      </c>
      <c r="B1996" s="3" t="s">
        <v>35693</v>
      </c>
      <c r="C1996" s="3">
        <v>6</v>
      </c>
      <c r="D1996" s="3" t="s">
        <v>35338</v>
      </c>
      <c r="E1996" s="3">
        <v>60</v>
      </c>
      <c r="F1996" s="3" t="s">
        <v>186</v>
      </c>
      <c r="G1996" s="3" t="s">
        <v>111</v>
      </c>
      <c r="H1996" s="3" t="s">
        <v>187</v>
      </c>
      <c r="L1996" s="3">
        <v>1964</v>
      </c>
      <c r="N1996" s="3">
        <v>2027</v>
      </c>
      <c r="P1996" s="3" t="s">
        <v>35110</v>
      </c>
      <c r="Q1996" s="3" t="s">
        <v>35111</v>
      </c>
      <c r="R1996" s="3">
        <v>50.542022000000003</v>
      </c>
      <c r="S1996" s="3">
        <v>137.03736799999999</v>
      </c>
      <c r="T1996" s="3" t="s">
        <v>191</v>
      </c>
      <c r="U1996" s="3" t="s">
        <v>35500</v>
      </c>
      <c r="X1996" s="3" t="s">
        <v>35626</v>
      </c>
      <c r="Y1996" s="3" t="s">
        <v>29751</v>
      </c>
      <c r="Z1996" s="3" t="s">
        <v>29933</v>
      </c>
      <c r="AG1996" s="3" t="s">
        <v>35694</v>
      </c>
      <c r="AH1996" s="3" t="s">
        <v>35695</v>
      </c>
    </row>
    <row r="1997" spans="1:34" ht="15.75" hidden="1" customHeight="1" x14ac:dyDescent="0.25">
      <c r="A1997" s="3" t="s">
        <v>35056</v>
      </c>
      <c r="B1997" s="3" t="s">
        <v>35716</v>
      </c>
      <c r="C1997" s="3">
        <v>1</v>
      </c>
      <c r="D1997" s="3" t="s">
        <v>546</v>
      </c>
      <c r="E1997" s="3">
        <v>60</v>
      </c>
      <c r="F1997" s="3" t="s">
        <v>186</v>
      </c>
      <c r="G1997" s="3" t="s">
        <v>111</v>
      </c>
      <c r="H1997" s="3" t="s">
        <v>187</v>
      </c>
      <c r="L1997" s="3">
        <v>1974</v>
      </c>
      <c r="P1997" s="3" t="s">
        <v>35100</v>
      </c>
      <c r="Q1997" s="3" t="s">
        <v>35100</v>
      </c>
      <c r="R1997" s="3">
        <v>57.753622</v>
      </c>
      <c r="S1997" s="3">
        <v>41.030175999999997</v>
      </c>
      <c r="T1997" s="3" t="s">
        <v>191</v>
      </c>
      <c r="U1997" s="3" t="s">
        <v>35717</v>
      </c>
      <c r="X1997" s="3" t="s">
        <v>35718</v>
      </c>
      <c r="Y1997" s="3" t="s">
        <v>29751</v>
      </c>
      <c r="Z1997" s="3" t="s">
        <v>29933</v>
      </c>
      <c r="AG1997" s="3" t="s">
        <v>35719</v>
      </c>
      <c r="AH1997" s="3" t="s">
        <v>35720</v>
      </c>
    </row>
    <row r="1998" spans="1:34" ht="15.75" hidden="1" customHeight="1" x14ac:dyDescent="0.25">
      <c r="A1998" s="3" t="s">
        <v>35056</v>
      </c>
      <c r="B1998" s="3" t="s">
        <v>35735</v>
      </c>
      <c r="C1998" s="3">
        <v>4</v>
      </c>
      <c r="D1998" s="3" t="s">
        <v>40</v>
      </c>
      <c r="E1998" s="3">
        <v>60</v>
      </c>
      <c r="F1998" s="3" t="s">
        <v>186</v>
      </c>
      <c r="G1998" s="3" t="s">
        <v>111</v>
      </c>
      <c r="H1998" s="3" t="s">
        <v>187</v>
      </c>
      <c r="L1998" s="3" t="s">
        <v>188</v>
      </c>
      <c r="P1998" s="3" t="s">
        <v>35736</v>
      </c>
      <c r="Q1998" s="3" t="s">
        <v>35737</v>
      </c>
      <c r="R1998" s="3">
        <v>61.303234000000003</v>
      </c>
      <c r="S1998" s="3">
        <v>47.121203999999999</v>
      </c>
      <c r="T1998" s="3" t="s">
        <v>191</v>
      </c>
      <c r="U1998" s="3" t="s">
        <v>35738</v>
      </c>
      <c r="X1998" s="3" t="s">
        <v>35095</v>
      </c>
      <c r="Y1998" s="3" t="s">
        <v>29751</v>
      </c>
      <c r="Z1998" s="3" t="s">
        <v>29933</v>
      </c>
      <c r="AD1998" s="3" t="s">
        <v>197</v>
      </c>
      <c r="AE1998" s="3" t="s">
        <v>3998</v>
      </c>
      <c r="AG1998" s="3" t="s">
        <v>35739</v>
      </c>
      <c r="AH1998" s="3" t="s">
        <v>35740</v>
      </c>
    </row>
    <row r="1999" spans="1:34" ht="15.75" hidden="1" customHeight="1" x14ac:dyDescent="0.25">
      <c r="A1999" s="3" t="s">
        <v>35056</v>
      </c>
      <c r="B1999" s="3" t="s">
        <v>35735</v>
      </c>
      <c r="C1999" s="3">
        <v>5</v>
      </c>
      <c r="D1999" s="3" t="s">
        <v>40</v>
      </c>
      <c r="E1999" s="3">
        <v>60</v>
      </c>
      <c r="F1999" s="3" t="s">
        <v>186</v>
      </c>
      <c r="G1999" s="3" t="s">
        <v>111</v>
      </c>
      <c r="H1999" s="3" t="s">
        <v>187</v>
      </c>
      <c r="L1999" s="3" t="s">
        <v>188</v>
      </c>
      <c r="P1999" s="3" t="s">
        <v>35736</v>
      </c>
      <c r="Q1999" s="3" t="s">
        <v>35737</v>
      </c>
      <c r="R1999" s="3">
        <v>61.303234000000003</v>
      </c>
      <c r="S1999" s="3">
        <v>47.121203999999999</v>
      </c>
      <c r="T1999" s="3" t="s">
        <v>191</v>
      </c>
      <c r="U1999" s="3" t="s">
        <v>35738</v>
      </c>
      <c r="X1999" s="3" t="s">
        <v>35095</v>
      </c>
      <c r="Y1999" s="3" t="s">
        <v>29751</v>
      </c>
      <c r="Z1999" s="3" t="s">
        <v>29933</v>
      </c>
      <c r="AD1999" s="3" t="s">
        <v>197</v>
      </c>
      <c r="AE1999" s="3" t="s">
        <v>3998</v>
      </c>
      <c r="AG1999" s="3" t="s">
        <v>35739</v>
      </c>
      <c r="AH1999" s="3" t="s">
        <v>35741</v>
      </c>
    </row>
    <row r="2000" spans="1:34" ht="15.75" hidden="1" customHeight="1" x14ac:dyDescent="0.25">
      <c r="A2000" s="3" t="s">
        <v>35056</v>
      </c>
      <c r="B2000" s="3" t="s">
        <v>35735</v>
      </c>
      <c r="C2000" s="3">
        <v>6</v>
      </c>
      <c r="D2000" s="3" t="s">
        <v>40</v>
      </c>
      <c r="E2000" s="3">
        <v>60</v>
      </c>
      <c r="F2000" s="3" t="s">
        <v>186</v>
      </c>
      <c r="G2000" s="3" t="s">
        <v>111</v>
      </c>
      <c r="H2000" s="3" t="s">
        <v>187</v>
      </c>
      <c r="L2000" s="3" t="s">
        <v>188</v>
      </c>
      <c r="P2000" s="3" t="s">
        <v>35736</v>
      </c>
      <c r="Q2000" s="3" t="s">
        <v>35737</v>
      </c>
      <c r="R2000" s="3">
        <v>61.303234000000003</v>
      </c>
      <c r="S2000" s="3">
        <v>47.121203999999999</v>
      </c>
      <c r="T2000" s="3" t="s">
        <v>191</v>
      </c>
      <c r="U2000" s="3" t="s">
        <v>35738</v>
      </c>
      <c r="X2000" s="3" t="s">
        <v>35095</v>
      </c>
      <c r="Y2000" s="3" t="s">
        <v>29751</v>
      </c>
      <c r="Z2000" s="3" t="s">
        <v>29933</v>
      </c>
      <c r="AD2000" s="3" t="s">
        <v>197</v>
      </c>
      <c r="AE2000" s="3" t="s">
        <v>3998</v>
      </c>
      <c r="AG2000" s="3" t="s">
        <v>35739</v>
      </c>
      <c r="AH2000" s="3" t="s">
        <v>35742</v>
      </c>
    </row>
    <row r="2001" spans="1:34" ht="15.75" hidden="1" customHeight="1" x14ac:dyDescent="0.25">
      <c r="A2001" s="3" t="s">
        <v>35056</v>
      </c>
      <c r="B2001" s="3" t="s">
        <v>35813</v>
      </c>
      <c r="C2001" s="3">
        <v>3</v>
      </c>
      <c r="D2001" s="3" t="s">
        <v>40</v>
      </c>
      <c r="E2001" s="3">
        <v>60</v>
      </c>
      <c r="F2001" s="3" t="s">
        <v>186</v>
      </c>
      <c r="G2001" s="3" t="s">
        <v>111</v>
      </c>
      <c r="H2001" s="3" t="s">
        <v>187</v>
      </c>
      <c r="L2001" s="3">
        <v>1958</v>
      </c>
      <c r="P2001" s="3" t="s">
        <v>35075</v>
      </c>
      <c r="Q2001" s="3" t="s">
        <v>35076</v>
      </c>
      <c r="R2001" s="3">
        <v>51.663732000000003</v>
      </c>
      <c r="S2001" s="3">
        <v>36.114460999999999</v>
      </c>
      <c r="T2001" s="3" t="s">
        <v>191</v>
      </c>
      <c r="U2001" s="3" t="s">
        <v>35814</v>
      </c>
      <c r="X2001" s="3" t="s">
        <v>35808</v>
      </c>
      <c r="Y2001" s="3" t="s">
        <v>29751</v>
      </c>
      <c r="Z2001" s="3" t="s">
        <v>29933</v>
      </c>
      <c r="AG2001" s="3" t="s">
        <v>35815</v>
      </c>
      <c r="AH2001" s="3" t="s">
        <v>35817</v>
      </c>
    </row>
    <row r="2002" spans="1:34" ht="15.75" hidden="1" customHeight="1" x14ac:dyDescent="0.25">
      <c r="A2002" s="3" t="s">
        <v>35056</v>
      </c>
      <c r="B2002" s="3" t="s">
        <v>35870</v>
      </c>
      <c r="C2002" s="3" t="s">
        <v>35871</v>
      </c>
      <c r="D2002" s="3" t="s">
        <v>546</v>
      </c>
      <c r="E2002" s="3">
        <v>60</v>
      </c>
      <c r="F2002" s="3" t="s">
        <v>186</v>
      </c>
      <c r="G2002" s="3" t="s">
        <v>111</v>
      </c>
      <c r="H2002" s="3" t="s">
        <v>187</v>
      </c>
      <c r="I2002" s="3" t="s">
        <v>188</v>
      </c>
      <c r="J2002" s="3" t="s">
        <v>188</v>
      </c>
      <c r="K2002" s="3" t="s">
        <v>82</v>
      </c>
      <c r="L2002" s="3">
        <v>1966</v>
      </c>
      <c r="P2002" s="3" t="s">
        <v>35872</v>
      </c>
      <c r="Q2002" s="3" t="s">
        <v>35873</v>
      </c>
      <c r="R2002" s="3">
        <v>61.818272</v>
      </c>
      <c r="S2002" s="3">
        <v>50.726258999999999</v>
      </c>
      <c r="T2002" s="3" t="s">
        <v>191</v>
      </c>
      <c r="U2002" s="3" t="s">
        <v>35874</v>
      </c>
      <c r="X2002" s="3" t="s">
        <v>35875</v>
      </c>
      <c r="Y2002" s="3" t="s">
        <v>29751</v>
      </c>
      <c r="Z2002" s="3" t="s">
        <v>29933</v>
      </c>
      <c r="AA2002" s="3" t="s">
        <v>35876</v>
      </c>
      <c r="AD2002" s="3" t="s">
        <v>815</v>
      </c>
      <c r="AE2002" s="3" t="s">
        <v>3998</v>
      </c>
      <c r="AF2002" s="3" t="s">
        <v>815</v>
      </c>
      <c r="AG2002" s="3" t="s">
        <v>35877</v>
      </c>
      <c r="AH2002" s="3" t="s">
        <v>35878</v>
      </c>
    </row>
    <row r="2003" spans="1:34" ht="15.75" hidden="1" customHeight="1" x14ac:dyDescent="0.25">
      <c r="A2003" s="3" t="s">
        <v>35056</v>
      </c>
      <c r="B2003" s="3" t="s">
        <v>35870</v>
      </c>
      <c r="C2003" s="3" t="s">
        <v>35881</v>
      </c>
      <c r="D2003" s="3" t="s">
        <v>546</v>
      </c>
      <c r="E2003" s="3">
        <v>60</v>
      </c>
      <c r="F2003" s="3" t="s">
        <v>186</v>
      </c>
      <c r="G2003" s="3" t="s">
        <v>111</v>
      </c>
      <c r="H2003" s="3" t="s">
        <v>187</v>
      </c>
      <c r="L2003" s="3" t="s">
        <v>188</v>
      </c>
      <c r="P2003" s="3" t="s">
        <v>35872</v>
      </c>
      <c r="Q2003" s="3" t="s">
        <v>35873</v>
      </c>
      <c r="R2003" s="3">
        <v>61.818272</v>
      </c>
      <c r="S2003" s="3">
        <v>50.726258999999999</v>
      </c>
      <c r="T2003" s="3" t="s">
        <v>191</v>
      </c>
      <c r="U2003" s="3" t="s">
        <v>35874</v>
      </c>
      <c r="X2003" s="3" t="s">
        <v>35875</v>
      </c>
      <c r="Y2003" s="3" t="s">
        <v>29751</v>
      </c>
      <c r="Z2003" s="3" t="s">
        <v>29933</v>
      </c>
      <c r="AA2003" s="3" t="s">
        <v>35876</v>
      </c>
      <c r="AD2003" s="3" t="s">
        <v>815</v>
      </c>
      <c r="AE2003" s="3" t="s">
        <v>3998</v>
      </c>
      <c r="AF2003" s="3" t="s">
        <v>815</v>
      </c>
      <c r="AG2003" s="3" t="s">
        <v>35877</v>
      </c>
      <c r="AH2003" s="3" t="s">
        <v>35882</v>
      </c>
    </row>
    <row r="2004" spans="1:34" ht="15.75" hidden="1" customHeight="1" x14ac:dyDescent="0.25">
      <c r="A2004" s="3" t="s">
        <v>35056</v>
      </c>
      <c r="B2004" s="3" t="s">
        <v>35899</v>
      </c>
      <c r="C2004" s="3">
        <v>2</v>
      </c>
      <c r="D2004" s="3" t="s">
        <v>546</v>
      </c>
      <c r="E2004" s="3">
        <v>60</v>
      </c>
      <c r="F2004" s="3" t="s">
        <v>186</v>
      </c>
      <c r="G2004" s="3" t="s">
        <v>111</v>
      </c>
      <c r="H2004" s="3" t="s">
        <v>187</v>
      </c>
      <c r="J2004" s="3" t="s">
        <v>82</v>
      </c>
      <c r="K2004" s="3" t="s">
        <v>82</v>
      </c>
      <c r="L2004" s="3">
        <v>1986</v>
      </c>
      <c r="P2004" s="3" t="s">
        <v>35210</v>
      </c>
      <c r="Q2004" s="3" t="s">
        <v>16359</v>
      </c>
      <c r="R2004" s="3">
        <v>55.634053999999999</v>
      </c>
      <c r="S2004" s="3">
        <v>37.818257000000003</v>
      </c>
      <c r="T2004" s="3" t="s">
        <v>191</v>
      </c>
      <c r="U2004" s="3" t="s">
        <v>35900</v>
      </c>
      <c r="X2004" s="3" t="s">
        <v>35290</v>
      </c>
      <c r="Y2004" s="3" t="s">
        <v>29751</v>
      </c>
      <c r="Z2004" s="3" t="s">
        <v>29933</v>
      </c>
      <c r="AC2004" s="3" t="s">
        <v>35901</v>
      </c>
      <c r="AD2004" s="3" t="s">
        <v>4023</v>
      </c>
      <c r="AE2004" s="3" t="s">
        <v>816</v>
      </c>
      <c r="AF2004" s="3" t="s">
        <v>815</v>
      </c>
      <c r="AG2004" s="3" t="s">
        <v>35902</v>
      </c>
      <c r="AH2004" s="3" t="s">
        <v>35906</v>
      </c>
    </row>
    <row r="2005" spans="1:34" ht="15.75" hidden="1" customHeight="1" x14ac:dyDescent="0.25">
      <c r="A2005" s="3" t="s">
        <v>35056</v>
      </c>
      <c r="B2005" s="3" t="s">
        <v>35899</v>
      </c>
      <c r="C2005" s="3">
        <v>3</v>
      </c>
      <c r="D2005" s="3" t="s">
        <v>546</v>
      </c>
      <c r="E2005" s="3">
        <v>60</v>
      </c>
      <c r="F2005" s="3" t="s">
        <v>186</v>
      </c>
      <c r="G2005" s="3" t="s">
        <v>111</v>
      </c>
      <c r="H2005" s="3" t="s">
        <v>187</v>
      </c>
      <c r="J2005" s="3" t="s">
        <v>82</v>
      </c>
      <c r="K2005" s="3" t="s">
        <v>82</v>
      </c>
      <c r="L2005" s="3">
        <v>1987</v>
      </c>
      <c r="P2005" s="3" t="s">
        <v>35210</v>
      </c>
      <c r="Q2005" s="3" t="s">
        <v>16359</v>
      </c>
      <c r="R2005" s="3">
        <v>55.634053999999999</v>
      </c>
      <c r="S2005" s="3">
        <v>37.818257000000003</v>
      </c>
      <c r="T2005" s="3" t="s">
        <v>191</v>
      </c>
      <c r="U2005" s="3" t="s">
        <v>35900</v>
      </c>
      <c r="X2005" s="3" t="s">
        <v>35290</v>
      </c>
      <c r="Y2005" s="3" t="s">
        <v>29751</v>
      </c>
      <c r="Z2005" s="3" t="s">
        <v>29933</v>
      </c>
      <c r="AC2005" s="3" t="s">
        <v>35901</v>
      </c>
      <c r="AD2005" s="3" t="s">
        <v>4023</v>
      </c>
      <c r="AE2005" s="3" t="s">
        <v>816</v>
      </c>
      <c r="AF2005" s="3" t="s">
        <v>815</v>
      </c>
      <c r="AG2005" s="3" t="s">
        <v>35902</v>
      </c>
      <c r="AH2005" s="3" t="s">
        <v>35907</v>
      </c>
    </row>
    <row r="2006" spans="1:34" ht="15.75" hidden="1" customHeight="1" x14ac:dyDescent="0.25">
      <c r="A2006" s="3" t="s">
        <v>35056</v>
      </c>
      <c r="B2006" s="3" t="s">
        <v>35899</v>
      </c>
      <c r="C2006" s="3">
        <v>4</v>
      </c>
      <c r="D2006" s="3" t="s">
        <v>546</v>
      </c>
      <c r="E2006" s="3">
        <v>60</v>
      </c>
      <c r="F2006" s="3" t="s">
        <v>186</v>
      </c>
      <c r="G2006" s="3" t="s">
        <v>111</v>
      </c>
      <c r="H2006" s="3" t="s">
        <v>187</v>
      </c>
      <c r="J2006" s="3" t="s">
        <v>82</v>
      </c>
      <c r="K2006" s="3" t="s">
        <v>82</v>
      </c>
      <c r="L2006" s="3">
        <v>1988</v>
      </c>
      <c r="P2006" s="3" t="s">
        <v>35210</v>
      </c>
      <c r="Q2006" s="3" t="s">
        <v>16359</v>
      </c>
      <c r="R2006" s="3">
        <v>55.634053999999999</v>
      </c>
      <c r="S2006" s="3">
        <v>37.818257000000003</v>
      </c>
      <c r="T2006" s="3" t="s">
        <v>191</v>
      </c>
      <c r="U2006" s="3" t="s">
        <v>35900</v>
      </c>
      <c r="X2006" s="3" t="s">
        <v>35290</v>
      </c>
      <c r="Y2006" s="3" t="s">
        <v>29751</v>
      </c>
      <c r="Z2006" s="3" t="s">
        <v>29933</v>
      </c>
      <c r="AC2006" s="3" t="s">
        <v>35901</v>
      </c>
      <c r="AD2006" s="3" t="s">
        <v>4023</v>
      </c>
      <c r="AE2006" s="3" t="s">
        <v>816</v>
      </c>
      <c r="AF2006" s="3" t="s">
        <v>815</v>
      </c>
      <c r="AG2006" s="3" t="s">
        <v>35902</v>
      </c>
      <c r="AH2006" s="3" t="s">
        <v>35908</v>
      </c>
    </row>
    <row r="2007" spans="1:34" ht="15.75" hidden="1" customHeight="1" x14ac:dyDescent="0.25">
      <c r="A2007" s="3" t="s">
        <v>35056</v>
      </c>
      <c r="B2007" s="3" t="s">
        <v>35899</v>
      </c>
      <c r="C2007" s="3">
        <v>5</v>
      </c>
      <c r="D2007" s="3" t="s">
        <v>546</v>
      </c>
      <c r="E2007" s="3">
        <v>60</v>
      </c>
      <c r="F2007" s="3" t="s">
        <v>186</v>
      </c>
      <c r="G2007" s="3" t="s">
        <v>111</v>
      </c>
      <c r="H2007" s="3" t="s">
        <v>187</v>
      </c>
      <c r="J2007" s="3" t="s">
        <v>82</v>
      </c>
      <c r="K2007" s="3" t="s">
        <v>82</v>
      </c>
      <c r="L2007" s="3">
        <v>1989</v>
      </c>
      <c r="P2007" s="3" t="s">
        <v>35210</v>
      </c>
      <c r="Q2007" s="3" t="s">
        <v>16359</v>
      </c>
      <c r="R2007" s="3">
        <v>55.634053999999999</v>
      </c>
      <c r="S2007" s="3">
        <v>37.818257000000003</v>
      </c>
      <c r="T2007" s="3" t="s">
        <v>191</v>
      </c>
      <c r="U2007" s="3" t="s">
        <v>35900</v>
      </c>
      <c r="X2007" s="3" t="s">
        <v>35290</v>
      </c>
      <c r="Y2007" s="3" t="s">
        <v>29751</v>
      </c>
      <c r="Z2007" s="3" t="s">
        <v>29933</v>
      </c>
      <c r="AC2007" s="3" t="s">
        <v>35901</v>
      </c>
      <c r="AD2007" s="3" t="s">
        <v>4023</v>
      </c>
      <c r="AE2007" s="3" t="s">
        <v>816</v>
      </c>
      <c r="AF2007" s="3" t="s">
        <v>815</v>
      </c>
      <c r="AG2007" s="3" t="s">
        <v>35902</v>
      </c>
      <c r="AH2007" s="3" t="s">
        <v>35909</v>
      </c>
    </row>
    <row r="2008" spans="1:34" ht="15.75" hidden="1" customHeight="1" x14ac:dyDescent="0.25">
      <c r="A2008" s="3" t="s">
        <v>35056</v>
      </c>
      <c r="B2008" s="3" t="s">
        <v>35899</v>
      </c>
      <c r="C2008" s="3">
        <v>6</v>
      </c>
      <c r="D2008" s="3" t="s">
        <v>546</v>
      </c>
      <c r="E2008" s="3">
        <v>60</v>
      </c>
      <c r="F2008" s="3" t="s">
        <v>186</v>
      </c>
      <c r="G2008" s="3" t="s">
        <v>111</v>
      </c>
      <c r="H2008" s="3" t="s">
        <v>187</v>
      </c>
      <c r="J2008" s="3" t="s">
        <v>82</v>
      </c>
      <c r="K2008" s="3" t="s">
        <v>82</v>
      </c>
      <c r="L2008" s="3">
        <v>1990</v>
      </c>
      <c r="P2008" s="3" t="s">
        <v>35210</v>
      </c>
      <c r="Q2008" s="3" t="s">
        <v>16359</v>
      </c>
      <c r="R2008" s="3">
        <v>55.634053999999999</v>
      </c>
      <c r="S2008" s="3">
        <v>37.818257000000003</v>
      </c>
      <c r="T2008" s="3" t="s">
        <v>191</v>
      </c>
      <c r="U2008" s="3" t="s">
        <v>35900</v>
      </c>
      <c r="X2008" s="3" t="s">
        <v>35290</v>
      </c>
      <c r="Y2008" s="3" t="s">
        <v>29751</v>
      </c>
      <c r="Z2008" s="3" t="s">
        <v>29933</v>
      </c>
      <c r="AC2008" s="3" t="s">
        <v>35901</v>
      </c>
      <c r="AD2008" s="3" t="s">
        <v>4023</v>
      </c>
      <c r="AE2008" s="3" t="s">
        <v>816</v>
      </c>
      <c r="AF2008" s="3" t="s">
        <v>815</v>
      </c>
      <c r="AG2008" s="3" t="s">
        <v>35902</v>
      </c>
      <c r="AH2008" s="3" t="s">
        <v>35910</v>
      </c>
    </row>
    <row r="2009" spans="1:34" ht="15.75" hidden="1" customHeight="1" x14ac:dyDescent="0.25">
      <c r="A2009" s="3" t="s">
        <v>35056</v>
      </c>
      <c r="B2009" s="3" t="s">
        <v>35914</v>
      </c>
      <c r="C2009" s="3">
        <v>5</v>
      </c>
      <c r="D2009" s="3" t="s">
        <v>35915</v>
      </c>
      <c r="E2009" s="3">
        <v>60</v>
      </c>
      <c r="F2009" s="3" t="s">
        <v>186</v>
      </c>
      <c r="G2009" s="3" t="s">
        <v>111</v>
      </c>
      <c r="H2009" s="3" t="s">
        <v>187</v>
      </c>
      <c r="L2009" s="3">
        <v>1958</v>
      </c>
      <c r="P2009" s="3" t="s">
        <v>30102</v>
      </c>
      <c r="Q2009" s="3" t="s">
        <v>30102</v>
      </c>
      <c r="R2009" s="3">
        <v>52.555768</v>
      </c>
      <c r="S2009" s="3">
        <v>39.600090999999999</v>
      </c>
      <c r="T2009" s="3" t="s">
        <v>191</v>
      </c>
      <c r="U2009" s="3" t="s">
        <v>35827</v>
      </c>
      <c r="X2009" s="3" t="s">
        <v>35419</v>
      </c>
      <c r="Y2009" s="3" t="s">
        <v>29751</v>
      </c>
      <c r="Z2009" s="3" t="s">
        <v>29933</v>
      </c>
      <c r="AA2009" s="3" t="s">
        <v>35916</v>
      </c>
      <c r="AD2009" s="3" t="s">
        <v>815</v>
      </c>
      <c r="AE2009" s="3" t="s">
        <v>227</v>
      </c>
      <c r="AG2009" s="3" t="s">
        <v>35917</v>
      </c>
      <c r="AH2009" s="3" t="s">
        <v>35920</v>
      </c>
    </row>
    <row r="2010" spans="1:34" ht="15.75" hidden="1" customHeight="1" x14ac:dyDescent="0.25">
      <c r="A2010" s="3" t="s">
        <v>35056</v>
      </c>
      <c r="B2010" s="3" t="s">
        <v>35914</v>
      </c>
      <c r="C2010" s="3">
        <v>6</v>
      </c>
      <c r="D2010" s="3" t="s">
        <v>35915</v>
      </c>
      <c r="E2010" s="3">
        <v>60</v>
      </c>
      <c r="F2010" s="3" t="s">
        <v>186</v>
      </c>
      <c r="G2010" s="3" t="s">
        <v>111</v>
      </c>
      <c r="H2010" s="3" t="s">
        <v>187</v>
      </c>
      <c r="L2010" s="3">
        <v>1972</v>
      </c>
      <c r="P2010" s="3" t="s">
        <v>30102</v>
      </c>
      <c r="Q2010" s="3" t="s">
        <v>30102</v>
      </c>
      <c r="R2010" s="3">
        <v>52.555768</v>
      </c>
      <c r="S2010" s="3">
        <v>39.600090999999999</v>
      </c>
      <c r="T2010" s="3" t="s">
        <v>191</v>
      </c>
      <c r="U2010" s="3" t="s">
        <v>35827</v>
      </c>
      <c r="X2010" s="3" t="s">
        <v>35419</v>
      </c>
      <c r="Y2010" s="3" t="s">
        <v>29751</v>
      </c>
      <c r="Z2010" s="3" t="s">
        <v>29933</v>
      </c>
      <c r="AA2010" s="3" t="s">
        <v>35916</v>
      </c>
      <c r="AD2010" s="3" t="s">
        <v>815</v>
      </c>
      <c r="AE2010" s="3" t="s">
        <v>227</v>
      </c>
      <c r="AG2010" s="3" t="s">
        <v>35917</v>
      </c>
      <c r="AH2010" s="3" t="s">
        <v>35921</v>
      </c>
    </row>
    <row r="2011" spans="1:34" ht="15.75" hidden="1" customHeight="1" x14ac:dyDescent="0.25">
      <c r="A2011" s="3" t="s">
        <v>35056</v>
      </c>
      <c r="B2011" s="3" t="s">
        <v>35932</v>
      </c>
      <c r="C2011" s="3">
        <v>1</v>
      </c>
      <c r="D2011" s="3" t="s">
        <v>546</v>
      </c>
      <c r="E2011" s="3">
        <v>60</v>
      </c>
      <c r="F2011" s="3" t="s">
        <v>186</v>
      </c>
      <c r="G2011" s="3" t="s">
        <v>111</v>
      </c>
      <c r="H2011" s="3" t="s">
        <v>187</v>
      </c>
      <c r="L2011" s="3">
        <v>1973</v>
      </c>
      <c r="P2011" s="3" t="s">
        <v>35588</v>
      </c>
      <c r="Q2011" s="3" t="s">
        <v>35589</v>
      </c>
      <c r="R2011" s="3">
        <v>55.690600000000003</v>
      </c>
      <c r="S2011" s="3">
        <v>52.4758</v>
      </c>
      <c r="T2011" s="3" t="s">
        <v>191</v>
      </c>
      <c r="U2011" s="3" t="s">
        <v>35933</v>
      </c>
      <c r="X2011" s="3" t="s">
        <v>35591</v>
      </c>
      <c r="Y2011" s="3" t="s">
        <v>29751</v>
      </c>
      <c r="Z2011" s="3" t="s">
        <v>29933</v>
      </c>
      <c r="AA2011" s="3" t="s">
        <v>35934</v>
      </c>
      <c r="AG2011" s="3" t="s">
        <v>35935</v>
      </c>
      <c r="AH2011" s="3" t="s">
        <v>35936</v>
      </c>
    </row>
    <row r="2012" spans="1:34" ht="15.75" hidden="1" customHeight="1" x14ac:dyDescent="0.25">
      <c r="A2012" s="3" t="s">
        <v>35056</v>
      </c>
      <c r="B2012" s="3" t="s">
        <v>35932</v>
      </c>
      <c r="C2012" s="3">
        <v>2</v>
      </c>
      <c r="D2012" s="3" t="s">
        <v>546</v>
      </c>
      <c r="E2012" s="3">
        <v>60</v>
      </c>
      <c r="F2012" s="3" t="s">
        <v>186</v>
      </c>
      <c r="G2012" s="3" t="s">
        <v>111</v>
      </c>
      <c r="H2012" s="3" t="s">
        <v>187</v>
      </c>
      <c r="L2012" s="3">
        <v>1973</v>
      </c>
      <c r="P2012" s="3" t="s">
        <v>35588</v>
      </c>
      <c r="Q2012" s="3" t="s">
        <v>35589</v>
      </c>
      <c r="R2012" s="3">
        <v>55.690600000000003</v>
      </c>
      <c r="S2012" s="3">
        <v>52.4758</v>
      </c>
      <c r="T2012" s="3" t="s">
        <v>191</v>
      </c>
      <c r="U2012" s="3" t="s">
        <v>35933</v>
      </c>
      <c r="X2012" s="3" t="s">
        <v>35591</v>
      </c>
      <c r="Y2012" s="3" t="s">
        <v>29751</v>
      </c>
      <c r="Z2012" s="3" t="s">
        <v>29933</v>
      </c>
      <c r="AA2012" s="3" t="s">
        <v>35934</v>
      </c>
      <c r="AG2012" s="3" t="s">
        <v>35935</v>
      </c>
      <c r="AH2012" s="3" t="s">
        <v>35939</v>
      </c>
    </row>
    <row r="2013" spans="1:34" ht="15.75" hidden="1" customHeight="1" x14ac:dyDescent="0.25">
      <c r="A2013" s="3" t="s">
        <v>35056</v>
      </c>
      <c r="B2013" s="3" t="s">
        <v>35977</v>
      </c>
      <c r="C2013" s="3">
        <v>2</v>
      </c>
      <c r="D2013" s="3" t="s">
        <v>546</v>
      </c>
      <c r="E2013" s="3">
        <v>60</v>
      </c>
      <c r="F2013" s="3" t="s">
        <v>186</v>
      </c>
      <c r="G2013" s="3" t="s">
        <v>111</v>
      </c>
      <c r="H2013" s="3" t="s">
        <v>187</v>
      </c>
      <c r="L2013" s="3">
        <v>1967</v>
      </c>
      <c r="P2013" s="3" t="s">
        <v>35610</v>
      </c>
      <c r="Q2013" s="3" t="s">
        <v>35611</v>
      </c>
      <c r="R2013" s="3">
        <v>55.608046000000002</v>
      </c>
      <c r="S2013" s="3">
        <v>51.939017999999997</v>
      </c>
      <c r="T2013" s="3" t="s">
        <v>191</v>
      </c>
      <c r="U2013" s="3" t="s">
        <v>35978</v>
      </c>
      <c r="X2013" s="3" t="s">
        <v>35591</v>
      </c>
      <c r="Y2013" s="3" t="s">
        <v>29751</v>
      </c>
      <c r="Z2013" s="3" t="s">
        <v>29933</v>
      </c>
      <c r="AA2013" s="3" t="s">
        <v>35979</v>
      </c>
      <c r="AC2013" s="3" t="s">
        <v>35980</v>
      </c>
      <c r="AD2013" s="3" t="s">
        <v>815</v>
      </c>
      <c r="AE2013" s="3" t="s">
        <v>346</v>
      </c>
      <c r="AG2013" s="3" t="s">
        <v>35981</v>
      </c>
      <c r="AH2013" s="3" t="s">
        <v>35984</v>
      </c>
    </row>
    <row r="2014" spans="1:34" ht="15.75" hidden="1" customHeight="1" x14ac:dyDescent="0.25">
      <c r="A2014" s="3" t="s">
        <v>35056</v>
      </c>
      <c r="B2014" s="3" t="s">
        <v>35977</v>
      </c>
      <c r="C2014" s="3">
        <v>4</v>
      </c>
      <c r="D2014" s="3" t="s">
        <v>546</v>
      </c>
      <c r="E2014" s="3">
        <v>60</v>
      </c>
      <c r="F2014" s="3" t="s">
        <v>186</v>
      </c>
      <c r="G2014" s="3" t="s">
        <v>111</v>
      </c>
      <c r="H2014" s="3" t="s">
        <v>187</v>
      </c>
      <c r="L2014" s="3">
        <v>1969</v>
      </c>
      <c r="P2014" s="3" t="s">
        <v>35610</v>
      </c>
      <c r="Q2014" s="3" t="s">
        <v>35611</v>
      </c>
      <c r="R2014" s="3">
        <v>55.608046000000002</v>
      </c>
      <c r="S2014" s="3">
        <v>51.939017999999997</v>
      </c>
      <c r="T2014" s="3" t="s">
        <v>191</v>
      </c>
      <c r="U2014" s="3" t="s">
        <v>35978</v>
      </c>
      <c r="X2014" s="3" t="s">
        <v>35591</v>
      </c>
      <c r="Y2014" s="3" t="s">
        <v>29751</v>
      </c>
      <c r="Z2014" s="3" t="s">
        <v>29933</v>
      </c>
      <c r="AA2014" s="3" t="s">
        <v>35979</v>
      </c>
      <c r="AC2014" s="3" t="s">
        <v>35980</v>
      </c>
      <c r="AD2014" s="3" t="s">
        <v>815</v>
      </c>
      <c r="AE2014" s="3" t="s">
        <v>346</v>
      </c>
      <c r="AG2014" s="3" t="s">
        <v>35981</v>
      </c>
      <c r="AH2014" s="3" t="s">
        <v>35986</v>
      </c>
    </row>
    <row r="2015" spans="1:34" ht="15.75" hidden="1" customHeight="1" x14ac:dyDescent="0.25">
      <c r="A2015" s="3" t="s">
        <v>35056</v>
      </c>
      <c r="B2015" s="3" t="s">
        <v>36065</v>
      </c>
      <c r="C2015" s="3">
        <v>2</v>
      </c>
      <c r="D2015" s="3" t="s">
        <v>3955</v>
      </c>
      <c r="E2015" s="3">
        <v>60</v>
      </c>
      <c r="F2015" s="3" t="s">
        <v>186</v>
      </c>
      <c r="G2015" s="3" t="s">
        <v>111</v>
      </c>
      <c r="H2015" s="3" t="s">
        <v>187</v>
      </c>
      <c r="L2015" s="3">
        <v>1968</v>
      </c>
      <c r="P2015" s="3" t="s">
        <v>35100</v>
      </c>
      <c r="Q2015" s="3" t="s">
        <v>35100</v>
      </c>
      <c r="R2015" s="3">
        <v>58.623519000000002</v>
      </c>
      <c r="S2015" s="3">
        <v>31.220238999999999</v>
      </c>
      <c r="T2015" s="3" t="s">
        <v>191</v>
      </c>
      <c r="U2015" s="3" t="s">
        <v>36066</v>
      </c>
      <c r="X2015" s="3" t="s">
        <v>36067</v>
      </c>
      <c r="Y2015" s="3" t="s">
        <v>29751</v>
      </c>
      <c r="Z2015" s="3" t="s">
        <v>29933</v>
      </c>
      <c r="AG2015" s="3" t="s">
        <v>36068</v>
      </c>
      <c r="AH2015" s="3" t="s">
        <v>36069</v>
      </c>
    </row>
    <row r="2016" spans="1:34" ht="15.75" hidden="1" customHeight="1" x14ac:dyDescent="0.25">
      <c r="A2016" s="3" t="s">
        <v>35056</v>
      </c>
      <c r="B2016" s="3" t="s">
        <v>36080</v>
      </c>
      <c r="C2016" s="3">
        <v>6</v>
      </c>
      <c r="D2016" s="3" t="s">
        <v>40</v>
      </c>
      <c r="E2016" s="3">
        <v>60</v>
      </c>
      <c r="F2016" s="3" t="s">
        <v>186</v>
      </c>
      <c r="G2016" s="3" t="s">
        <v>111</v>
      </c>
      <c r="H2016" s="3" t="s">
        <v>187</v>
      </c>
      <c r="L2016" s="3">
        <v>2005</v>
      </c>
      <c r="P2016" s="3" t="s">
        <v>36081</v>
      </c>
      <c r="Q2016" s="3" t="s">
        <v>36082</v>
      </c>
      <c r="R2016" s="3">
        <v>54.563370999999997</v>
      </c>
      <c r="S2016" s="3">
        <v>39.765411</v>
      </c>
      <c r="T2016" s="3" t="s">
        <v>191</v>
      </c>
      <c r="U2016" s="3" t="s">
        <v>35377</v>
      </c>
      <c r="X2016" s="3" t="s">
        <v>35378</v>
      </c>
      <c r="Y2016" s="3" t="s">
        <v>29751</v>
      </c>
      <c r="Z2016" s="3" t="s">
        <v>29933</v>
      </c>
      <c r="AG2016" s="3" t="s">
        <v>36084</v>
      </c>
      <c r="AH2016" s="3" t="s">
        <v>36086</v>
      </c>
    </row>
    <row r="2017" spans="1:34" ht="15.75" hidden="1" customHeight="1" x14ac:dyDescent="0.25">
      <c r="A2017" s="3" t="s">
        <v>35056</v>
      </c>
      <c r="B2017" s="3" t="s">
        <v>36101</v>
      </c>
      <c r="C2017" s="3">
        <v>1</v>
      </c>
      <c r="D2017" s="3" t="s">
        <v>546</v>
      </c>
      <c r="E2017" s="3">
        <v>60</v>
      </c>
      <c r="F2017" s="3" t="s">
        <v>186</v>
      </c>
      <c r="G2017" s="3" t="s">
        <v>111</v>
      </c>
      <c r="H2017" s="3" t="s">
        <v>187</v>
      </c>
      <c r="L2017" s="3">
        <v>1977</v>
      </c>
      <c r="P2017" s="3" t="s">
        <v>35561</v>
      </c>
      <c r="Q2017" s="3" t="s">
        <v>28869</v>
      </c>
      <c r="R2017" s="3">
        <v>53.6661</v>
      </c>
      <c r="S2017" s="3">
        <v>55.884900000000002</v>
      </c>
      <c r="T2017" s="3" t="s">
        <v>191</v>
      </c>
      <c r="U2017" s="3" t="s">
        <v>36102</v>
      </c>
      <c r="X2017" s="3" t="s">
        <v>35564</v>
      </c>
      <c r="Y2017" s="3" t="s">
        <v>29751</v>
      </c>
      <c r="Z2017" s="3" t="s">
        <v>29933</v>
      </c>
      <c r="AA2017" s="3" t="s">
        <v>36103</v>
      </c>
      <c r="AG2017" s="3" t="s">
        <v>36104</v>
      </c>
      <c r="AH2017" s="3" t="s">
        <v>36105</v>
      </c>
    </row>
    <row r="2018" spans="1:34" ht="15.75" hidden="1" customHeight="1" x14ac:dyDescent="0.25">
      <c r="A2018" s="3" t="s">
        <v>35056</v>
      </c>
      <c r="B2018" s="3" t="s">
        <v>36101</v>
      </c>
      <c r="C2018" s="3">
        <v>2</v>
      </c>
      <c r="D2018" s="3" t="s">
        <v>546</v>
      </c>
      <c r="E2018" s="3">
        <v>60</v>
      </c>
      <c r="F2018" s="3" t="s">
        <v>186</v>
      </c>
      <c r="G2018" s="3" t="s">
        <v>111</v>
      </c>
      <c r="H2018" s="3" t="s">
        <v>187</v>
      </c>
      <c r="L2018" s="3">
        <v>1977</v>
      </c>
      <c r="P2018" s="3" t="s">
        <v>35561</v>
      </c>
      <c r="Q2018" s="3" t="s">
        <v>28869</v>
      </c>
      <c r="R2018" s="3">
        <v>53.6661</v>
      </c>
      <c r="S2018" s="3">
        <v>55.884900000000002</v>
      </c>
      <c r="T2018" s="3" t="s">
        <v>191</v>
      </c>
      <c r="U2018" s="3" t="s">
        <v>36102</v>
      </c>
      <c r="X2018" s="3" t="s">
        <v>35564</v>
      </c>
      <c r="Y2018" s="3" t="s">
        <v>29751</v>
      </c>
      <c r="Z2018" s="3" t="s">
        <v>29933</v>
      </c>
      <c r="AG2018" s="3" t="s">
        <v>36104</v>
      </c>
      <c r="AH2018" s="3" t="s">
        <v>36106</v>
      </c>
    </row>
    <row r="2019" spans="1:34" ht="15.75" hidden="1" customHeight="1" x14ac:dyDescent="0.25">
      <c r="A2019" s="3" t="s">
        <v>35056</v>
      </c>
      <c r="B2019" s="3" t="s">
        <v>36135</v>
      </c>
      <c r="C2019" s="3">
        <v>5</v>
      </c>
      <c r="D2019" s="3" t="s">
        <v>546</v>
      </c>
      <c r="E2019" s="3">
        <v>60</v>
      </c>
      <c r="F2019" s="3" t="s">
        <v>186</v>
      </c>
      <c r="G2019" s="3" t="s">
        <v>111</v>
      </c>
      <c r="H2019" s="3" t="s">
        <v>187</v>
      </c>
      <c r="L2019" s="3">
        <v>1965</v>
      </c>
      <c r="P2019" s="3" t="s">
        <v>36136</v>
      </c>
      <c r="Q2019" s="3" t="s">
        <v>36137</v>
      </c>
      <c r="R2019" s="3">
        <v>53.081600000000002</v>
      </c>
      <c r="S2019" s="3">
        <v>49.870100000000001</v>
      </c>
      <c r="T2019" s="3" t="s">
        <v>191</v>
      </c>
      <c r="U2019" s="3" t="s">
        <v>36130</v>
      </c>
      <c r="X2019" s="3" t="s">
        <v>36131</v>
      </c>
      <c r="Y2019" s="3" t="s">
        <v>29751</v>
      </c>
      <c r="Z2019" s="3" t="s">
        <v>29933</v>
      </c>
      <c r="AA2019" s="3" t="s">
        <v>36138</v>
      </c>
      <c r="AC2019" s="3" t="s">
        <v>36139</v>
      </c>
      <c r="AD2019" s="3" t="s">
        <v>815</v>
      </c>
      <c r="AE2019" s="3" t="s">
        <v>346</v>
      </c>
      <c r="AG2019" s="3" t="s">
        <v>36140</v>
      </c>
      <c r="AH2019" s="3" t="s">
        <v>36143</v>
      </c>
    </row>
    <row r="2020" spans="1:34" ht="15.75" hidden="1" customHeight="1" x14ac:dyDescent="0.25">
      <c r="A2020" s="3" t="s">
        <v>35056</v>
      </c>
      <c r="B2020" s="3" t="s">
        <v>36135</v>
      </c>
      <c r="C2020" s="3">
        <v>7</v>
      </c>
      <c r="D2020" s="3" t="s">
        <v>546</v>
      </c>
      <c r="E2020" s="3">
        <v>60</v>
      </c>
      <c r="F2020" s="3" t="s">
        <v>186</v>
      </c>
      <c r="G2020" s="3" t="s">
        <v>111</v>
      </c>
      <c r="H2020" s="3" t="s">
        <v>187</v>
      </c>
      <c r="L2020" s="3">
        <v>1967</v>
      </c>
      <c r="P2020" s="3" t="s">
        <v>36136</v>
      </c>
      <c r="Q2020" s="3" t="s">
        <v>36137</v>
      </c>
      <c r="R2020" s="3">
        <v>53.081600000000002</v>
      </c>
      <c r="S2020" s="3">
        <v>49.870100000000001</v>
      </c>
      <c r="T2020" s="3" t="s">
        <v>191</v>
      </c>
      <c r="U2020" s="3" t="s">
        <v>36130</v>
      </c>
      <c r="X2020" s="3" t="s">
        <v>36131</v>
      </c>
      <c r="Y2020" s="3" t="s">
        <v>29751</v>
      </c>
      <c r="Z2020" s="3" t="s">
        <v>29933</v>
      </c>
      <c r="AA2020" s="3" t="s">
        <v>36138</v>
      </c>
      <c r="AC2020" s="3" t="s">
        <v>36139</v>
      </c>
      <c r="AD2020" s="3" t="s">
        <v>815</v>
      </c>
      <c r="AE2020" s="3" t="s">
        <v>346</v>
      </c>
      <c r="AG2020" s="3" t="s">
        <v>36140</v>
      </c>
      <c r="AH2020" s="3" t="s">
        <v>36144</v>
      </c>
    </row>
    <row r="2021" spans="1:34" ht="15.75" hidden="1" customHeight="1" x14ac:dyDescent="0.25">
      <c r="A2021" s="3" t="s">
        <v>35056</v>
      </c>
      <c r="B2021" s="3" t="s">
        <v>36165</v>
      </c>
      <c r="C2021" s="3">
        <v>5</v>
      </c>
      <c r="D2021" s="3" t="s">
        <v>36166</v>
      </c>
      <c r="E2021" s="3">
        <v>60</v>
      </c>
      <c r="F2021" s="3" t="s">
        <v>186</v>
      </c>
      <c r="G2021" s="3" t="s">
        <v>111</v>
      </c>
      <c r="H2021" s="3" t="s">
        <v>187</v>
      </c>
      <c r="K2021" s="3" t="s">
        <v>2144</v>
      </c>
      <c r="L2021" s="3">
        <v>1969</v>
      </c>
      <c r="P2021" s="3" t="s">
        <v>36167</v>
      </c>
      <c r="Q2021" s="3" t="s">
        <v>36168</v>
      </c>
      <c r="R2021" s="3">
        <v>51.219420999999997</v>
      </c>
      <c r="S2021" s="3">
        <v>58.362360000000002</v>
      </c>
      <c r="T2021" s="3" t="s">
        <v>191</v>
      </c>
      <c r="U2021" s="3" t="s">
        <v>36169</v>
      </c>
      <c r="X2021" s="3" t="s">
        <v>35470</v>
      </c>
      <c r="Y2021" s="3" t="s">
        <v>29751</v>
      </c>
      <c r="Z2021" s="3" t="s">
        <v>29933</v>
      </c>
      <c r="AD2021" s="3" t="s">
        <v>815</v>
      </c>
      <c r="AE2021" s="3" t="s">
        <v>227</v>
      </c>
      <c r="AF2021" s="3" t="s">
        <v>4023</v>
      </c>
      <c r="AG2021" s="3" t="s">
        <v>36170</v>
      </c>
      <c r="AH2021" s="3" t="s">
        <v>36172</v>
      </c>
    </row>
    <row r="2022" spans="1:34" ht="15.75" hidden="1" customHeight="1" x14ac:dyDescent="0.25">
      <c r="A2022" s="3" t="s">
        <v>35056</v>
      </c>
      <c r="B2022" s="3" t="s">
        <v>36179</v>
      </c>
      <c r="C2022" s="3">
        <v>1</v>
      </c>
      <c r="D2022" s="3" t="s">
        <v>40</v>
      </c>
      <c r="E2022" s="3">
        <v>60</v>
      </c>
      <c r="F2022" s="3" t="s">
        <v>186</v>
      </c>
      <c r="G2022" s="3" t="s">
        <v>103</v>
      </c>
      <c r="H2022" s="3" t="s">
        <v>187</v>
      </c>
      <c r="L2022" s="3">
        <v>2010</v>
      </c>
      <c r="P2022" s="3" t="s">
        <v>36180</v>
      </c>
      <c r="Q2022" s="3" t="s">
        <v>35801</v>
      </c>
      <c r="R2022" s="3">
        <v>63.186324999999997</v>
      </c>
      <c r="S2022" s="3">
        <v>75.403407000000001</v>
      </c>
      <c r="T2022" s="3" t="s">
        <v>191</v>
      </c>
      <c r="U2022" s="3" t="s">
        <v>36181</v>
      </c>
      <c r="X2022" s="3" t="s">
        <v>36176</v>
      </c>
      <c r="Y2022" s="3" t="s">
        <v>29751</v>
      </c>
      <c r="Z2022" s="3" t="s">
        <v>29933</v>
      </c>
      <c r="AG2022" s="3" t="s">
        <v>36182</v>
      </c>
      <c r="AH2022" s="3" t="s">
        <v>36183</v>
      </c>
    </row>
    <row r="2023" spans="1:34" ht="15.75" hidden="1" customHeight="1" x14ac:dyDescent="0.25">
      <c r="A2023" s="3" t="s">
        <v>35056</v>
      </c>
      <c r="B2023" s="3" t="s">
        <v>36179</v>
      </c>
      <c r="C2023" s="3">
        <v>2</v>
      </c>
      <c r="D2023" s="3" t="s">
        <v>40</v>
      </c>
      <c r="E2023" s="3">
        <v>60</v>
      </c>
      <c r="F2023" s="3" t="s">
        <v>186</v>
      </c>
      <c r="G2023" s="3" t="s">
        <v>103</v>
      </c>
      <c r="H2023" s="3" t="s">
        <v>187</v>
      </c>
      <c r="L2023" s="3">
        <v>2010</v>
      </c>
      <c r="P2023" s="3" t="s">
        <v>36180</v>
      </c>
      <c r="Q2023" s="3" t="s">
        <v>35801</v>
      </c>
      <c r="R2023" s="3">
        <v>63.186324999999997</v>
      </c>
      <c r="S2023" s="3">
        <v>75.403407000000001</v>
      </c>
      <c r="T2023" s="3" t="s">
        <v>191</v>
      </c>
      <c r="U2023" s="3" t="s">
        <v>36181</v>
      </c>
      <c r="X2023" s="3" t="s">
        <v>36176</v>
      </c>
      <c r="Y2023" s="3" t="s">
        <v>29751</v>
      </c>
      <c r="Z2023" s="3" t="s">
        <v>29933</v>
      </c>
      <c r="AG2023" s="3" t="s">
        <v>36182</v>
      </c>
      <c r="AH2023" s="3" t="s">
        <v>36184</v>
      </c>
    </row>
    <row r="2024" spans="1:34" ht="15.75" hidden="1" customHeight="1" x14ac:dyDescent="0.25">
      <c r="A2024" s="3" t="s">
        <v>35056</v>
      </c>
      <c r="B2024" s="3" t="s">
        <v>36193</v>
      </c>
      <c r="C2024" s="3">
        <v>11</v>
      </c>
      <c r="D2024" s="3" t="s">
        <v>546</v>
      </c>
      <c r="E2024" s="3">
        <v>60</v>
      </c>
      <c r="F2024" s="3" t="s">
        <v>186</v>
      </c>
      <c r="G2024" s="3" t="s">
        <v>111</v>
      </c>
      <c r="H2024" s="3" t="s">
        <v>187</v>
      </c>
      <c r="L2024" s="3">
        <v>1962</v>
      </c>
      <c r="P2024" s="3" t="s">
        <v>36194</v>
      </c>
      <c r="Q2024" s="3" t="s">
        <v>28869</v>
      </c>
      <c r="R2024" s="3">
        <v>55.067770000000003</v>
      </c>
      <c r="S2024" s="3">
        <v>73.259316999999996</v>
      </c>
      <c r="T2024" s="3" t="s">
        <v>191</v>
      </c>
      <c r="U2024" s="3" t="s">
        <v>36195</v>
      </c>
      <c r="V2024" s="3" t="s">
        <v>36196</v>
      </c>
      <c r="X2024" s="3" t="s">
        <v>36197</v>
      </c>
      <c r="Y2024" s="3" t="s">
        <v>29751</v>
      </c>
      <c r="Z2024" s="3" t="s">
        <v>29933</v>
      </c>
      <c r="AG2024" s="3" t="s">
        <v>36198</v>
      </c>
      <c r="AH2024" s="3" t="s">
        <v>36200</v>
      </c>
    </row>
    <row r="2025" spans="1:34" ht="15.75" hidden="1" customHeight="1" x14ac:dyDescent="0.25">
      <c r="A2025" s="3" t="s">
        <v>35056</v>
      </c>
      <c r="B2025" s="3" t="s">
        <v>36193</v>
      </c>
      <c r="C2025" s="3">
        <v>12</v>
      </c>
      <c r="D2025" s="3" t="s">
        <v>546</v>
      </c>
      <c r="E2025" s="3">
        <v>60</v>
      </c>
      <c r="F2025" s="3" t="s">
        <v>186</v>
      </c>
      <c r="G2025" s="3" t="s">
        <v>111</v>
      </c>
      <c r="H2025" s="3" t="s">
        <v>187</v>
      </c>
      <c r="L2025" s="3">
        <v>1963</v>
      </c>
      <c r="P2025" s="3" t="s">
        <v>36194</v>
      </c>
      <c r="Q2025" s="3" t="s">
        <v>28869</v>
      </c>
      <c r="R2025" s="3">
        <v>55.067770000000003</v>
      </c>
      <c r="S2025" s="3">
        <v>73.259316999999996</v>
      </c>
      <c r="T2025" s="3" t="s">
        <v>191</v>
      </c>
      <c r="U2025" s="3" t="s">
        <v>36195</v>
      </c>
      <c r="V2025" s="3" t="s">
        <v>36196</v>
      </c>
      <c r="X2025" s="3" t="s">
        <v>36197</v>
      </c>
      <c r="Y2025" s="3" t="s">
        <v>29751</v>
      </c>
      <c r="Z2025" s="3" t="s">
        <v>29933</v>
      </c>
      <c r="AG2025" s="3" t="s">
        <v>36198</v>
      </c>
      <c r="AH2025" s="3" t="s">
        <v>36201</v>
      </c>
    </row>
    <row r="2026" spans="1:34" ht="15.75" hidden="1" customHeight="1" x14ac:dyDescent="0.25">
      <c r="A2026" s="3" t="s">
        <v>35056</v>
      </c>
      <c r="B2026" s="3" t="s">
        <v>36193</v>
      </c>
      <c r="C2026" s="3">
        <v>13</v>
      </c>
      <c r="D2026" s="3" t="s">
        <v>546</v>
      </c>
      <c r="E2026" s="3">
        <v>60</v>
      </c>
      <c r="F2026" s="3" t="s">
        <v>186</v>
      </c>
      <c r="G2026" s="3" t="s">
        <v>111</v>
      </c>
      <c r="H2026" s="3" t="s">
        <v>187</v>
      </c>
      <c r="L2026" s="3">
        <v>1964</v>
      </c>
      <c r="P2026" s="3" t="s">
        <v>36194</v>
      </c>
      <c r="Q2026" s="3" t="s">
        <v>28869</v>
      </c>
      <c r="R2026" s="3">
        <v>55.067770000000003</v>
      </c>
      <c r="S2026" s="3">
        <v>73.259316999999996</v>
      </c>
      <c r="T2026" s="3" t="s">
        <v>191</v>
      </c>
      <c r="U2026" s="3" t="s">
        <v>36195</v>
      </c>
      <c r="V2026" s="3" t="s">
        <v>36196</v>
      </c>
      <c r="X2026" s="3" t="s">
        <v>36197</v>
      </c>
      <c r="Y2026" s="3" t="s">
        <v>29751</v>
      </c>
      <c r="Z2026" s="3" t="s">
        <v>29933</v>
      </c>
      <c r="AG2026" s="3" t="s">
        <v>36198</v>
      </c>
      <c r="AH2026" s="3" t="s">
        <v>36202</v>
      </c>
    </row>
    <row r="2027" spans="1:34" ht="15.75" hidden="1" customHeight="1" x14ac:dyDescent="0.25">
      <c r="A2027" s="3" t="s">
        <v>35056</v>
      </c>
      <c r="B2027" s="3" t="s">
        <v>36193</v>
      </c>
      <c r="C2027" s="3">
        <v>9</v>
      </c>
      <c r="D2027" s="3" t="s">
        <v>546</v>
      </c>
      <c r="E2027" s="3">
        <v>60</v>
      </c>
      <c r="F2027" s="3" t="s">
        <v>186</v>
      </c>
      <c r="G2027" s="3" t="s">
        <v>111</v>
      </c>
      <c r="H2027" s="3" t="s">
        <v>187</v>
      </c>
      <c r="L2027" s="3">
        <v>1958</v>
      </c>
      <c r="P2027" s="3" t="s">
        <v>36194</v>
      </c>
      <c r="Q2027" s="3" t="s">
        <v>28869</v>
      </c>
      <c r="R2027" s="3">
        <v>55.067770000000003</v>
      </c>
      <c r="S2027" s="3">
        <v>73.259316999999996</v>
      </c>
      <c r="T2027" s="3" t="s">
        <v>191</v>
      </c>
      <c r="U2027" s="3" t="s">
        <v>36195</v>
      </c>
      <c r="V2027" s="3" t="s">
        <v>36196</v>
      </c>
      <c r="X2027" s="3" t="s">
        <v>36197</v>
      </c>
      <c r="Y2027" s="3" t="s">
        <v>29751</v>
      </c>
      <c r="Z2027" s="3" t="s">
        <v>29933</v>
      </c>
      <c r="AG2027" s="3" t="s">
        <v>36198</v>
      </c>
      <c r="AH2027" s="3" t="s">
        <v>36203</v>
      </c>
    </row>
    <row r="2028" spans="1:34" ht="15.75" hidden="1" customHeight="1" x14ac:dyDescent="0.25">
      <c r="A2028" s="3" t="s">
        <v>35056</v>
      </c>
      <c r="B2028" s="3" t="s">
        <v>36232</v>
      </c>
      <c r="C2028" s="3">
        <v>5</v>
      </c>
      <c r="D2028" s="3" t="s">
        <v>546</v>
      </c>
      <c r="E2028" s="3">
        <v>60</v>
      </c>
      <c r="F2028" s="3" t="s">
        <v>186</v>
      </c>
      <c r="G2028" s="3" t="s">
        <v>111</v>
      </c>
      <c r="H2028" s="3" t="s">
        <v>187</v>
      </c>
      <c r="L2028" s="3">
        <v>1997</v>
      </c>
      <c r="P2028" s="3" t="s">
        <v>36233</v>
      </c>
      <c r="Q2028" s="3" t="s">
        <v>35068</v>
      </c>
      <c r="R2028" s="3">
        <v>53.222375</v>
      </c>
      <c r="S2028" s="3">
        <v>45.021808</v>
      </c>
      <c r="T2028" s="3" t="s">
        <v>191</v>
      </c>
      <c r="U2028" s="3" t="s">
        <v>36234</v>
      </c>
      <c r="X2028" s="3" t="s">
        <v>36235</v>
      </c>
      <c r="Y2028" s="3" t="s">
        <v>29751</v>
      </c>
      <c r="Z2028" s="3" t="s">
        <v>29933</v>
      </c>
      <c r="AA2028" s="3" t="s">
        <v>36236</v>
      </c>
      <c r="AG2028" s="3" t="s">
        <v>36237</v>
      </c>
      <c r="AH2028" s="3" t="s">
        <v>36238</v>
      </c>
    </row>
    <row r="2029" spans="1:34" ht="15.75" hidden="1" customHeight="1" x14ac:dyDescent="0.25">
      <c r="A2029" s="3" t="s">
        <v>35056</v>
      </c>
      <c r="B2029" s="3" t="s">
        <v>36241</v>
      </c>
      <c r="C2029" s="3">
        <v>1</v>
      </c>
      <c r="D2029" s="3" t="s">
        <v>546</v>
      </c>
      <c r="E2029" s="3">
        <v>60</v>
      </c>
      <c r="F2029" s="3" t="s">
        <v>186</v>
      </c>
      <c r="G2029" s="3" t="s">
        <v>111</v>
      </c>
      <c r="H2029" s="3" t="s">
        <v>187</v>
      </c>
      <c r="L2029" s="3">
        <v>1966</v>
      </c>
      <c r="N2029" s="3">
        <v>2028</v>
      </c>
      <c r="P2029" s="3" t="s">
        <v>35196</v>
      </c>
      <c r="Q2029" s="3" t="s">
        <v>35068</v>
      </c>
      <c r="R2029" s="3">
        <v>58.0189278</v>
      </c>
      <c r="S2029" s="3">
        <v>55.881863299999999</v>
      </c>
      <c r="T2029" s="3" t="s">
        <v>191</v>
      </c>
      <c r="U2029" s="3" t="s">
        <v>36242</v>
      </c>
      <c r="X2029" s="3" t="s">
        <v>35198</v>
      </c>
      <c r="Y2029" s="3" t="s">
        <v>29751</v>
      </c>
      <c r="Z2029" s="3" t="s">
        <v>29933</v>
      </c>
      <c r="AG2029" s="3" t="s">
        <v>36243</v>
      </c>
      <c r="AH2029" s="3" t="s">
        <v>36244</v>
      </c>
    </row>
    <row r="2030" spans="1:34" ht="15.75" hidden="1" customHeight="1" x14ac:dyDescent="0.25">
      <c r="A2030" s="3" t="s">
        <v>35056</v>
      </c>
      <c r="B2030" s="3" t="s">
        <v>36276</v>
      </c>
      <c r="C2030" s="3">
        <v>1</v>
      </c>
      <c r="D2030" s="3" t="s">
        <v>40</v>
      </c>
      <c r="E2030" s="3">
        <v>60</v>
      </c>
      <c r="F2030" s="3" t="s">
        <v>186</v>
      </c>
      <c r="G2030" s="3" t="s">
        <v>111</v>
      </c>
      <c r="H2030" s="3" t="s">
        <v>187</v>
      </c>
      <c r="L2030" s="3">
        <v>1976</v>
      </c>
      <c r="P2030" s="3" t="s">
        <v>35149</v>
      </c>
      <c r="Q2030" s="3" t="s">
        <v>35150</v>
      </c>
      <c r="R2030" s="3">
        <v>61.803600000000003</v>
      </c>
      <c r="S2030" s="3">
        <v>34.275599999999997</v>
      </c>
      <c r="T2030" s="3" t="s">
        <v>191</v>
      </c>
      <c r="U2030" s="3" t="s">
        <v>36277</v>
      </c>
      <c r="X2030" s="3" t="s">
        <v>36278</v>
      </c>
      <c r="Y2030" s="3" t="s">
        <v>29751</v>
      </c>
      <c r="Z2030" s="3" t="s">
        <v>29933</v>
      </c>
      <c r="AA2030" s="3" t="s">
        <v>36279</v>
      </c>
      <c r="AG2030" s="3" t="s">
        <v>36280</v>
      </c>
      <c r="AH2030" s="3" t="s">
        <v>36281</v>
      </c>
    </row>
    <row r="2031" spans="1:34" ht="15.75" hidden="1" customHeight="1" x14ac:dyDescent="0.25">
      <c r="A2031" s="3" t="s">
        <v>35056</v>
      </c>
      <c r="B2031" s="3" t="s">
        <v>36304</v>
      </c>
      <c r="C2031" s="3">
        <v>1</v>
      </c>
      <c r="D2031" s="3" t="s">
        <v>40</v>
      </c>
      <c r="E2031" s="3">
        <v>60</v>
      </c>
      <c r="F2031" s="3" t="s">
        <v>186</v>
      </c>
      <c r="G2031" s="3" t="s">
        <v>111</v>
      </c>
      <c r="H2031" s="3" t="s">
        <v>187</v>
      </c>
      <c r="L2031" s="3">
        <v>1976</v>
      </c>
      <c r="P2031" s="3" t="s">
        <v>35561</v>
      </c>
      <c r="Q2031" s="3" t="s">
        <v>28869</v>
      </c>
      <c r="R2031" s="3">
        <v>55.028799999999997</v>
      </c>
      <c r="S2031" s="3">
        <v>56.033000000000001</v>
      </c>
      <c r="T2031" s="3" t="s">
        <v>191</v>
      </c>
      <c r="U2031" s="3" t="s">
        <v>36305</v>
      </c>
      <c r="X2031" s="3" t="s">
        <v>35564</v>
      </c>
      <c r="Y2031" s="3" t="s">
        <v>29751</v>
      </c>
      <c r="Z2031" s="3" t="s">
        <v>29933</v>
      </c>
      <c r="AA2031" s="3" t="s">
        <v>36306</v>
      </c>
      <c r="AC2031" s="3" t="s">
        <v>36307</v>
      </c>
      <c r="AG2031" s="3" t="s">
        <v>36308</v>
      </c>
      <c r="AH2031" s="3" t="s">
        <v>36309</v>
      </c>
    </row>
    <row r="2032" spans="1:34" ht="15.75" hidden="1" customHeight="1" x14ac:dyDescent="0.25">
      <c r="A2032" s="3" t="s">
        <v>35056</v>
      </c>
      <c r="B2032" s="3" t="s">
        <v>36304</v>
      </c>
      <c r="C2032" s="3">
        <v>2</v>
      </c>
      <c r="D2032" s="3" t="s">
        <v>40</v>
      </c>
      <c r="E2032" s="3">
        <v>60</v>
      </c>
      <c r="F2032" s="3" t="s">
        <v>186</v>
      </c>
      <c r="G2032" s="3" t="s">
        <v>111</v>
      </c>
      <c r="H2032" s="3" t="s">
        <v>187</v>
      </c>
      <c r="L2032" s="3" t="s">
        <v>188</v>
      </c>
      <c r="P2032" s="3" t="s">
        <v>35561</v>
      </c>
      <c r="Q2032" s="3" t="s">
        <v>28869</v>
      </c>
      <c r="R2032" s="3">
        <v>55.028799999999997</v>
      </c>
      <c r="S2032" s="3">
        <v>56.033000000000001</v>
      </c>
      <c r="T2032" s="3" t="s">
        <v>191</v>
      </c>
      <c r="U2032" s="3" t="s">
        <v>36305</v>
      </c>
      <c r="X2032" s="3" t="s">
        <v>35564</v>
      </c>
      <c r="Y2032" s="3" t="s">
        <v>29751</v>
      </c>
      <c r="Z2032" s="3" t="s">
        <v>29933</v>
      </c>
      <c r="AA2032" s="3" t="s">
        <v>36306</v>
      </c>
      <c r="AC2032" s="3" t="s">
        <v>36307</v>
      </c>
      <c r="AG2032" s="3" t="s">
        <v>36308</v>
      </c>
      <c r="AH2032" s="3" t="s">
        <v>36310</v>
      </c>
    </row>
    <row r="2033" spans="1:34" ht="15.75" hidden="1" customHeight="1" x14ac:dyDescent="0.25">
      <c r="A2033" s="3" t="s">
        <v>35056</v>
      </c>
      <c r="B2033" s="3" t="s">
        <v>36334</v>
      </c>
      <c r="C2033" s="3">
        <v>4</v>
      </c>
      <c r="D2033" s="3" t="s">
        <v>546</v>
      </c>
      <c r="E2033" s="3">
        <v>60</v>
      </c>
      <c r="F2033" s="3" t="s">
        <v>186</v>
      </c>
      <c r="G2033" s="3" t="s">
        <v>111</v>
      </c>
      <c r="H2033" s="3" t="s">
        <v>187</v>
      </c>
      <c r="L2033" s="3" t="s">
        <v>188</v>
      </c>
      <c r="P2033" s="3" t="s">
        <v>35550</v>
      </c>
      <c r="Q2033" s="3" t="s">
        <v>35068</v>
      </c>
      <c r="R2033" s="3">
        <v>51.843299999999999</v>
      </c>
      <c r="S2033" s="3">
        <v>55.098799999999997</v>
      </c>
      <c r="T2033" s="3" t="s">
        <v>191</v>
      </c>
      <c r="U2033" s="3" t="s">
        <v>36335</v>
      </c>
      <c r="X2033" s="3" t="s">
        <v>35470</v>
      </c>
      <c r="Y2033" s="3" t="s">
        <v>29751</v>
      </c>
      <c r="Z2033" s="3" t="s">
        <v>29933</v>
      </c>
      <c r="AA2033" s="3" t="s">
        <v>36336</v>
      </c>
      <c r="AG2033" s="3" t="s">
        <v>36337</v>
      </c>
      <c r="AH2033" s="3" t="s">
        <v>36341</v>
      </c>
    </row>
    <row r="2034" spans="1:34" ht="15.75" hidden="1" customHeight="1" x14ac:dyDescent="0.25">
      <c r="A2034" s="3" t="s">
        <v>35056</v>
      </c>
      <c r="B2034" s="3" t="s">
        <v>36344</v>
      </c>
      <c r="C2034" s="3">
        <v>10</v>
      </c>
      <c r="D2034" s="3" t="s">
        <v>40</v>
      </c>
      <c r="E2034" s="3">
        <v>60</v>
      </c>
      <c r="F2034" s="3" t="s">
        <v>186</v>
      </c>
      <c r="G2034" s="3" t="s">
        <v>111</v>
      </c>
      <c r="H2034" s="3" t="s">
        <v>187</v>
      </c>
      <c r="L2034" s="3">
        <v>1964</v>
      </c>
      <c r="P2034" s="3" t="s">
        <v>35561</v>
      </c>
      <c r="Q2034" s="3" t="s">
        <v>28869</v>
      </c>
      <c r="R2034" s="3">
        <v>53.398249999999997</v>
      </c>
      <c r="S2034" s="3">
        <v>55.889206000000001</v>
      </c>
      <c r="T2034" s="3" t="s">
        <v>191</v>
      </c>
      <c r="U2034" s="3" t="s">
        <v>36092</v>
      </c>
      <c r="X2034" s="3" t="s">
        <v>35564</v>
      </c>
      <c r="Y2034" s="3" t="s">
        <v>29751</v>
      </c>
      <c r="Z2034" s="3" t="s">
        <v>29933</v>
      </c>
      <c r="AA2034" s="3" t="s">
        <v>36345</v>
      </c>
      <c r="AG2034" s="3" t="s">
        <v>36346</v>
      </c>
      <c r="AH2034" s="3" t="s">
        <v>36347</v>
      </c>
    </row>
    <row r="2035" spans="1:34" ht="15.75" hidden="1" customHeight="1" x14ac:dyDescent="0.25">
      <c r="A2035" s="3" t="s">
        <v>35056</v>
      </c>
      <c r="B2035" s="3" t="s">
        <v>36344</v>
      </c>
      <c r="C2035" s="3">
        <v>7</v>
      </c>
      <c r="D2035" s="3" t="s">
        <v>40</v>
      </c>
      <c r="E2035" s="3">
        <v>60</v>
      </c>
      <c r="F2035" s="3" t="s">
        <v>186</v>
      </c>
      <c r="G2035" s="3" t="s">
        <v>111</v>
      </c>
      <c r="H2035" s="3" t="s">
        <v>187</v>
      </c>
      <c r="L2035" s="3">
        <v>1958</v>
      </c>
      <c r="P2035" s="3" t="s">
        <v>35561</v>
      </c>
      <c r="Q2035" s="3" t="s">
        <v>28869</v>
      </c>
      <c r="R2035" s="3">
        <v>53.398249999999997</v>
      </c>
      <c r="S2035" s="3">
        <v>55.889206000000001</v>
      </c>
      <c r="T2035" s="3" t="s">
        <v>191</v>
      </c>
      <c r="U2035" s="3" t="s">
        <v>36092</v>
      </c>
      <c r="X2035" s="3" t="s">
        <v>35564</v>
      </c>
      <c r="Y2035" s="3" t="s">
        <v>29751</v>
      </c>
      <c r="Z2035" s="3" t="s">
        <v>29933</v>
      </c>
      <c r="AA2035" s="3" t="s">
        <v>36345</v>
      </c>
      <c r="AG2035" s="3" t="s">
        <v>36346</v>
      </c>
      <c r="AH2035" s="3" t="s">
        <v>36348</v>
      </c>
    </row>
    <row r="2036" spans="1:34" ht="15.75" hidden="1" customHeight="1" x14ac:dyDescent="0.25">
      <c r="A2036" s="3" t="s">
        <v>35056</v>
      </c>
      <c r="B2036" s="3" t="s">
        <v>36344</v>
      </c>
      <c r="C2036" s="3">
        <v>9</v>
      </c>
      <c r="D2036" s="3" t="s">
        <v>40</v>
      </c>
      <c r="E2036" s="3">
        <v>60</v>
      </c>
      <c r="F2036" s="3" t="s">
        <v>186</v>
      </c>
      <c r="G2036" s="3" t="s">
        <v>111</v>
      </c>
      <c r="H2036" s="3" t="s">
        <v>187</v>
      </c>
      <c r="L2036" s="3">
        <v>1963</v>
      </c>
      <c r="P2036" s="3" t="s">
        <v>35561</v>
      </c>
      <c r="Q2036" s="3" t="s">
        <v>28869</v>
      </c>
      <c r="R2036" s="3">
        <v>53.398249999999997</v>
      </c>
      <c r="S2036" s="3">
        <v>55.889206000000001</v>
      </c>
      <c r="T2036" s="3" t="s">
        <v>191</v>
      </c>
      <c r="U2036" s="3" t="s">
        <v>36092</v>
      </c>
      <c r="X2036" s="3" t="s">
        <v>35564</v>
      </c>
      <c r="Y2036" s="3" t="s">
        <v>29751</v>
      </c>
      <c r="Z2036" s="3" t="s">
        <v>29933</v>
      </c>
      <c r="AA2036" s="3" t="s">
        <v>36345</v>
      </c>
      <c r="AG2036" s="3" t="s">
        <v>36346</v>
      </c>
      <c r="AH2036" s="3" t="s">
        <v>36349</v>
      </c>
    </row>
    <row r="2037" spans="1:34" ht="15.75" hidden="1" customHeight="1" x14ac:dyDescent="0.25">
      <c r="A2037" s="3" t="s">
        <v>35056</v>
      </c>
      <c r="B2037" s="3" t="s">
        <v>36350</v>
      </c>
      <c r="C2037" s="3">
        <v>1</v>
      </c>
      <c r="D2037" s="3" t="s">
        <v>546</v>
      </c>
      <c r="E2037" s="3">
        <v>60</v>
      </c>
      <c r="F2037" s="3" t="s">
        <v>186</v>
      </c>
      <c r="G2037" s="3" t="s">
        <v>111</v>
      </c>
      <c r="H2037" s="3" t="s">
        <v>187</v>
      </c>
      <c r="L2037" s="3">
        <v>1975</v>
      </c>
      <c r="P2037" s="3" t="s">
        <v>36129</v>
      </c>
      <c r="Q2037" s="3" t="s">
        <v>35068</v>
      </c>
      <c r="R2037" s="3">
        <v>53.251399999999997</v>
      </c>
      <c r="S2037" s="3">
        <v>50.275599999999997</v>
      </c>
      <c r="T2037" s="3" t="s">
        <v>191</v>
      </c>
      <c r="U2037" s="3" t="s">
        <v>36351</v>
      </c>
      <c r="X2037" s="3" t="s">
        <v>36131</v>
      </c>
      <c r="Y2037" s="3" t="s">
        <v>29751</v>
      </c>
      <c r="Z2037" s="3" t="s">
        <v>29933</v>
      </c>
      <c r="AA2037" s="3" t="s">
        <v>36352</v>
      </c>
      <c r="AD2037" s="3" t="s">
        <v>4023</v>
      </c>
      <c r="AE2037" s="3" t="s">
        <v>1622</v>
      </c>
      <c r="AF2037" s="3" t="s">
        <v>815</v>
      </c>
      <c r="AG2037" s="3" t="s">
        <v>36353</v>
      </c>
      <c r="AH2037" s="3" t="s">
        <v>36354</v>
      </c>
    </row>
    <row r="2038" spans="1:34" ht="15.75" hidden="1" customHeight="1" x14ac:dyDescent="0.25">
      <c r="A2038" s="3" t="s">
        <v>35056</v>
      </c>
      <c r="B2038" s="3" t="s">
        <v>36360</v>
      </c>
      <c r="C2038" s="3">
        <v>2</v>
      </c>
      <c r="D2038" s="3" t="s">
        <v>546</v>
      </c>
      <c r="E2038" s="3">
        <v>60</v>
      </c>
      <c r="F2038" s="3" t="s">
        <v>186</v>
      </c>
      <c r="G2038" s="3" t="s">
        <v>111</v>
      </c>
      <c r="H2038" s="3" t="s">
        <v>187</v>
      </c>
      <c r="L2038" s="3">
        <v>1999</v>
      </c>
      <c r="P2038" s="3" t="s">
        <v>36233</v>
      </c>
      <c r="Q2038" s="3" t="s">
        <v>35068</v>
      </c>
      <c r="R2038" s="3">
        <v>54.215963000000002</v>
      </c>
      <c r="S2038" s="3">
        <v>45.207585999999999</v>
      </c>
      <c r="T2038" s="3" t="s">
        <v>191</v>
      </c>
      <c r="U2038" s="3" t="s">
        <v>36361</v>
      </c>
      <c r="X2038" s="3" t="s">
        <v>35896</v>
      </c>
      <c r="Y2038" s="3" t="s">
        <v>29751</v>
      </c>
      <c r="Z2038" s="3" t="s">
        <v>29933</v>
      </c>
      <c r="AA2038" s="3" t="s">
        <v>36362</v>
      </c>
      <c r="AG2038" s="3" t="s">
        <v>36363</v>
      </c>
      <c r="AH2038" s="3" t="s">
        <v>36364</v>
      </c>
    </row>
    <row r="2039" spans="1:34" ht="15.75" hidden="1" customHeight="1" x14ac:dyDescent="0.25">
      <c r="A2039" s="3" t="s">
        <v>35056</v>
      </c>
      <c r="B2039" s="3" t="s">
        <v>36399</v>
      </c>
      <c r="C2039" s="3" t="s">
        <v>35478</v>
      </c>
      <c r="D2039" s="3" t="s">
        <v>185</v>
      </c>
      <c r="E2039" s="3">
        <v>60</v>
      </c>
      <c r="F2039" s="3" t="s">
        <v>262</v>
      </c>
      <c r="G2039" s="3" t="s">
        <v>105</v>
      </c>
      <c r="H2039" s="3" t="s">
        <v>187</v>
      </c>
      <c r="I2039" s="3" t="s">
        <v>188</v>
      </c>
      <c r="K2039" s="3" t="s">
        <v>4304</v>
      </c>
      <c r="L2039" s="3">
        <v>2024</v>
      </c>
      <c r="P2039" s="3" t="s">
        <v>35100</v>
      </c>
      <c r="Q2039" s="3" t="s">
        <v>35100</v>
      </c>
      <c r="R2039" s="3">
        <v>64.581033000000005</v>
      </c>
      <c r="S2039" s="3">
        <v>39.857928000000001</v>
      </c>
      <c r="T2039" s="3" t="s">
        <v>191</v>
      </c>
      <c r="U2039" s="3" t="s">
        <v>36392</v>
      </c>
      <c r="W2039" s="3" t="s">
        <v>36392</v>
      </c>
      <c r="X2039" s="3" t="s">
        <v>35095</v>
      </c>
      <c r="Y2039" s="3" t="s">
        <v>29751</v>
      </c>
      <c r="Z2039" s="3" t="s">
        <v>29933</v>
      </c>
      <c r="AG2039" s="3" t="s">
        <v>36400</v>
      </c>
      <c r="AH2039" s="3" t="s">
        <v>36401</v>
      </c>
    </row>
    <row r="2040" spans="1:34" ht="15.75" hidden="1" customHeight="1" x14ac:dyDescent="0.25">
      <c r="A2040" s="3" t="s">
        <v>35056</v>
      </c>
      <c r="B2040" s="3" t="s">
        <v>36399</v>
      </c>
      <c r="C2040" s="3" t="s">
        <v>23164</v>
      </c>
      <c r="D2040" s="3" t="s">
        <v>185</v>
      </c>
      <c r="E2040" s="3">
        <v>60</v>
      </c>
      <c r="F2040" s="3" t="s">
        <v>262</v>
      </c>
      <c r="G2040" s="3" t="s">
        <v>105</v>
      </c>
      <c r="H2040" s="3" t="s">
        <v>187</v>
      </c>
      <c r="I2040" s="3" t="s">
        <v>188</v>
      </c>
      <c r="K2040" s="3" t="s">
        <v>4304</v>
      </c>
      <c r="L2040" s="3">
        <v>2024</v>
      </c>
      <c r="P2040" s="3" t="s">
        <v>35100</v>
      </c>
      <c r="Q2040" s="3" t="s">
        <v>35100</v>
      </c>
      <c r="R2040" s="3">
        <v>64.581033000000005</v>
      </c>
      <c r="S2040" s="3">
        <v>39.857928000000001</v>
      </c>
      <c r="T2040" s="3" t="s">
        <v>191</v>
      </c>
      <c r="U2040" s="3" t="s">
        <v>36392</v>
      </c>
      <c r="W2040" s="3" t="s">
        <v>36392</v>
      </c>
      <c r="X2040" s="3" t="s">
        <v>35095</v>
      </c>
      <c r="Y2040" s="3" t="s">
        <v>29751</v>
      </c>
      <c r="Z2040" s="3" t="s">
        <v>29933</v>
      </c>
      <c r="AG2040" s="3" t="s">
        <v>36400</v>
      </c>
      <c r="AH2040" s="3" t="s">
        <v>36402</v>
      </c>
    </row>
    <row r="2041" spans="1:34" ht="15.75" hidden="1" customHeight="1" x14ac:dyDescent="0.25">
      <c r="A2041" s="3" t="s">
        <v>35056</v>
      </c>
      <c r="B2041" s="3" t="s">
        <v>36451</v>
      </c>
      <c r="C2041" s="3">
        <v>1</v>
      </c>
      <c r="D2041" s="3" t="s">
        <v>546</v>
      </c>
      <c r="E2041" s="3">
        <v>60</v>
      </c>
      <c r="F2041" s="3" t="s">
        <v>186</v>
      </c>
      <c r="G2041" s="3" t="s">
        <v>111</v>
      </c>
      <c r="H2041" s="3" t="s">
        <v>187</v>
      </c>
      <c r="L2041" s="3">
        <v>1973</v>
      </c>
      <c r="P2041" s="3" t="s">
        <v>35075</v>
      </c>
      <c r="Q2041" s="3" t="s">
        <v>35076</v>
      </c>
      <c r="R2041" s="3">
        <v>54.769112</v>
      </c>
      <c r="S2041" s="3">
        <v>32.143040999999997</v>
      </c>
      <c r="T2041" s="3" t="s">
        <v>191</v>
      </c>
      <c r="U2041" s="3" t="s">
        <v>36452</v>
      </c>
      <c r="X2041" s="3" t="s">
        <v>35388</v>
      </c>
      <c r="Y2041" s="3" t="s">
        <v>29751</v>
      </c>
      <c r="Z2041" s="3" t="s">
        <v>29933</v>
      </c>
      <c r="AA2041" s="3" t="s">
        <v>36453</v>
      </c>
      <c r="AG2041" s="3" t="s">
        <v>36454</v>
      </c>
      <c r="AH2041" s="3" t="s">
        <v>36455</v>
      </c>
    </row>
    <row r="2042" spans="1:34" ht="15.75" hidden="1" customHeight="1" x14ac:dyDescent="0.25">
      <c r="A2042" s="3" t="s">
        <v>35056</v>
      </c>
      <c r="B2042" s="3" t="s">
        <v>36475</v>
      </c>
      <c r="C2042" s="3">
        <v>5</v>
      </c>
      <c r="D2042" s="3" t="s">
        <v>40</v>
      </c>
      <c r="E2042" s="3">
        <v>60</v>
      </c>
      <c r="F2042" s="3" t="s">
        <v>186</v>
      </c>
      <c r="G2042" s="3" t="s">
        <v>111</v>
      </c>
      <c r="H2042" s="3" t="s">
        <v>187</v>
      </c>
      <c r="L2042" s="3">
        <v>2006</v>
      </c>
      <c r="P2042" s="3" t="s">
        <v>36476</v>
      </c>
      <c r="Q2042" s="3" t="s">
        <v>36476</v>
      </c>
      <c r="R2042" s="3">
        <v>59.695700000000002</v>
      </c>
      <c r="S2042" s="3">
        <v>56.674999999999997</v>
      </c>
      <c r="T2042" s="3" t="s">
        <v>191</v>
      </c>
      <c r="U2042" s="3" t="s">
        <v>36477</v>
      </c>
      <c r="X2042" s="3" t="s">
        <v>35198</v>
      </c>
      <c r="Y2042" s="3" t="s">
        <v>29751</v>
      </c>
      <c r="Z2042" s="3" t="s">
        <v>29933</v>
      </c>
      <c r="AA2042" s="3" t="s">
        <v>36480</v>
      </c>
      <c r="AD2042" s="3" t="s">
        <v>815</v>
      </c>
      <c r="AE2042" s="3" t="s">
        <v>3998</v>
      </c>
      <c r="AG2042" s="3" t="s">
        <v>36478</v>
      </c>
      <c r="AH2042" s="3" t="s">
        <v>36481</v>
      </c>
    </row>
    <row r="2043" spans="1:34" ht="15.75" hidden="1" customHeight="1" x14ac:dyDescent="0.25">
      <c r="A2043" s="3" t="s">
        <v>35056</v>
      </c>
      <c r="B2043" s="3" t="s">
        <v>36490</v>
      </c>
      <c r="C2043" s="3">
        <v>7</v>
      </c>
      <c r="D2043" s="3" t="s">
        <v>546</v>
      </c>
      <c r="E2043" s="3">
        <v>60</v>
      </c>
      <c r="F2043" s="3" t="s">
        <v>186</v>
      </c>
      <c r="G2043" s="3" t="s">
        <v>111</v>
      </c>
      <c r="H2043" s="3" t="s">
        <v>187</v>
      </c>
      <c r="L2043" s="3">
        <v>1974</v>
      </c>
      <c r="P2043" s="3" t="s">
        <v>36491</v>
      </c>
      <c r="Q2043" s="3" t="s">
        <v>35068</v>
      </c>
      <c r="R2043" s="3">
        <v>63.577396</v>
      </c>
      <c r="S2043" s="3">
        <v>53.984985999999999</v>
      </c>
      <c r="T2043" s="3" t="s">
        <v>191</v>
      </c>
      <c r="U2043" s="3" t="s">
        <v>36492</v>
      </c>
      <c r="X2043" s="3" t="s">
        <v>35875</v>
      </c>
      <c r="Y2043" s="3" t="s">
        <v>29751</v>
      </c>
      <c r="Z2043" s="3" t="s">
        <v>29933</v>
      </c>
      <c r="AC2043" s="3" t="s">
        <v>36493</v>
      </c>
      <c r="AG2043" s="3" t="s">
        <v>36494</v>
      </c>
      <c r="AH2043" s="3" t="s">
        <v>36498</v>
      </c>
    </row>
    <row r="2044" spans="1:34" ht="15.75" hidden="1" customHeight="1" x14ac:dyDescent="0.25">
      <c r="A2044" s="3" t="s">
        <v>35056</v>
      </c>
      <c r="B2044" s="3" t="s">
        <v>36523</v>
      </c>
      <c r="C2044" s="3">
        <v>4</v>
      </c>
      <c r="D2044" s="3" t="s">
        <v>40</v>
      </c>
      <c r="E2044" s="3">
        <v>60</v>
      </c>
      <c r="F2044" s="3" t="s">
        <v>186</v>
      </c>
      <c r="G2044" s="3" t="s">
        <v>111</v>
      </c>
      <c r="H2044" s="3" t="s">
        <v>187</v>
      </c>
      <c r="L2044" s="3">
        <v>1957</v>
      </c>
      <c r="P2044" s="3" t="s">
        <v>35561</v>
      </c>
      <c r="Q2044" s="3" t="s">
        <v>28869</v>
      </c>
      <c r="R2044" s="3">
        <v>53.666600000000003</v>
      </c>
      <c r="S2044" s="3">
        <v>55.9619</v>
      </c>
      <c r="T2044" s="3" t="s">
        <v>191</v>
      </c>
      <c r="U2044" s="3" t="s">
        <v>36102</v>
      </c>
      <c r="X2044" s="3" t="s">
        <v>35564</v>
      </c>
      <c r="Y2044" s="3" t="s">
        <v>29751</v>
      </c>
      <c r="Z2044" s="3" t="s">
        <v>29933</v>
      </c>
      <c r="AA2044" s="3" t="s">
        <v>36526</v>
      </c>
      <c r="AG2044" s="3" t="s">
        <v>36524</v>
      </c>
      <c r="AH2044" s="3" t="s">
        <v>36527</v>
      </c>
    </row>
    <row r="2045" spans="1:34" ht="15.75" hidden="1" customHeight="1" x14ac:dyDescent="0.25">
      <c r="A2045" s="3" t="s">
        <v>35056</v>
      </c>
      <c r="B2045" s="3" t="s">
        <v>36523</v>
      </c>
      <c r="C2045" s="3">
        <v>5</v>
      </c>
      <c r="D2045" s="3" t="s">
        <v>40</v>
      </c>
      <c r="E2045" s="3">
        <v>60</v>
      </c>
      <c r="F2045" s="3" t="s">
        <v>186</v>
      </c>
      <c r="G2045" s="3" t="s">
        <v>111</v>
      </c>
      <c r="H2045" s="3" t="s">
        <v>187</v>
      </c>
      <c r="L2045" s="3">
        <v>1957</v>
      </c>
      <c r="P2045" s="3" t="s">
        <v>35561</v>
      </c>
      <c r="Q2045" s="3" t="s">
        <v>28869</v>
      </c>
      <c r="R2045" s="3">
        <v>53.666600000000003</v>
      </c>
      <c r="S2045" s="3">
        <v>55.9619</v>
      </c>
      <c r="T2045" s="3" t="s">
        <v>191</v>
      </c>
      <c r="U2045" s="3" t="s">
        <v>36102</v>
      </c>
      <c r="X2045" s="3" t="s">
        <v>35564</v>
      </c>
      <c r="Y2045" s="3" t="s">
        <v>29751</v>
      </c>
      <c r="Z2045" s="3" t="s">
        <v>29933</v>
      </c>
      <c r="AG2045" s="3" t="s">
        <v>36524</v>
      </c>
      <c r="AH2045" s="3" t="s">
        <v>36528</v>
      </c>
    </row>
    <row r="2046" spans="1:34" ht="15.75" hidden="1" customHeight="1" x14ac:dyDescent="0.25">
      <c r="A2046" s="3" t="s">
        <v>35056</v>
      </c>
      <c r="B2046" s="3" t="s">
        <v>36584</v>
      </c>
      <c r="C2046" s="3">
        <v>7</v>
      </c>
      <c r="D2046" s="3" t="s">
        <v>546</v>
      </c>
      <c r="E2046" s="3">
        <v>60</v>
      </c>
      <c r="F2046" s="3" t="s">
        <v>186</v>
      </c>
      <c r="G2046" s="3" t="s">
        <v>111</v>
      </c>
      <c r="H2046" s="3" t="s">
        <v>187</v>
      </c>
      <c r="L2046" s="3">
        <v>1979</v>
      </c>
      <c r="P2046" s="3" t="s">
        <v>35075</v>
      </c>
      <c r="Q2046" s="3" t="s">
        <v>35076</v>
      </c>
      <c r="R2046" s="3">
        <v>52.751747000000002</v>
      </c>
      <c r="S2046" s="3">
        <v>41.476238000000002</v>
      </c>
      <c r="T2046" s="3" t="s">
        <v>191</v>
      </c>
      <c r="U2046" s="3" t="s">
        <v>36585</v>
      </c>
      <c r="X2046" s="3" t="s">
        <v>35747</v>
      </c>
      <c r="Y2046" s="3" t="s">
        <v>29751</v>
      </c>
      <c r="Z2046" s="3" t="s">
        <v>29933</v>
      </c>
      <c r="AA2046" s="3" t="s">
        <v>36586</v>
      </c>
      <c r="AG2046" s="3" t="s">
        <v>36587</v>
      </c>
      <c r="AH2046" s="3" t="s">
        <v>36588</v>
      </c>
    </row>
    <row r="2047" spans="1:34" ht="15.75" hidden="1" customHeight="1" x14ac:dyDescent="0.25">
      <c r="A2047" s="3" t="s">
        <v>35056</v>
      </c>
      <c r="B2047" s="3" t="s">
        <v>36642</v>
      </c>
      <c r="C2047" s="3">
        <v>5</v>
      </c>
      <c r="D2047" s="3" t="s">
        <v>40</v>
      </c>
      <c r="E2047" s="3">
        <v>60</v>
      </c>
      <c r="F2047" s="3" t="s">
        <v>186</v>
      </c>
      <c r="G2047" s="3" t="s">
        <v>111</v>
      </c>
      <c r="H2047" s="3" t="s">
        <v>187</v>
      </c>
      <c r="L2047" s="3">
        <v>1967</v>
      </c>
      <c r="P2047" s="3" t="s">
        <v>36643</v>
      </c>
      <c r="Q2047" s="3" t="s">
        <v>36644</v>
      </c>
      <c r="R2047" s="3">
        <v>54.156108000000003</v>
      </c>
      <c r="S2047" s="3">
        <v>37.721525</v>
      </c>
      <c r="T2047" s="3" t="s">
        <v>191</v>
      </c>
      <c r="U2047" s="3" t="s">
        <v>36645</v>
      </c>
      <c r="X2047" s="3" t="s">
        <v>35078</v>
      </c>
      <c r="Y2047" s="3" t="s">
        <v>29751</v>
      </c>
      <c r="Z2047" s="3" t="s">
        <v>29933</v>
      </c>
      <c r="AD2047" s="3" t="s">
        <v>815</v>
      </c>
      <c r="AE2047" s="3" t="s">
        <v>227</v>
      </c>
      <c r="AG2047" s="3" t="s">
        <v>36646</v>
      </c>
      <c r="AH2047" s="3" t="s">
        <v>36647</v>
      </c>
    </row>
    <row r="2048" spans="1:34" ht="15.75" hidden="1" customHeight="1" x14ac:dyDescent="0.25">
      <c r="A2048" s="3" t="s">
        <v>35056</v>
      </c>
      <c r="B2048" s="3" t="s">
        <v>36648</v>
      </c>
      <c r="C2048" s="3">
        <v>1</v>
      </c>
      <c r="D2048" s="3" t="s">
        <v>35338</v>
      </c>
      <c r="E2048" s="3">
        <v>60</v>
      </c>
      <c r="F2048" s="3" t="s">
        <v>186</v>
      </c>
      <c r="G2048" s="3" t="s">
        <v>111</v>
      </c>
      <c r="H2048" s="3" t="s">
        <v>187</v>
      </c>
      <c r="L2048" s="3">
        <v>1973</v>
      </c>
      <c r="P2048" s="3" t="s">
        <v>36649</v>
      </c>
      <c r="Q2048" s="3" t="s">
        <v>36649</v>
      </c>
      <c r="R2048" s="3">
        <v>56.905487999999998</v>
      </c>
      <c r="S2048" s="3">
        <v>35.905999999999999</v>
      </c>
      <c r="T2048" s="3" t="s">
        <v>191</v>
      </c>
      <c r="U2048" s="3" t="s">
        <v>36650</v>
      </c>
      <c r="W2048" s="3" t="s">
        <v>36651</v>
      </c>
      <c r="X2048" s="3" t="s">
        <v>35705</v>
      </c>
      <c r="Y2048" s="3" t="s">
        <v>29751</v>
      </c>
      <c r="Z2048" s="3" t="s">
        <v>29933</v>
      </c>
      <c r="AG2048" s="3" t="s">
        <v>36652</v>
      </c>
      <c r="AH2048" s="3" t="s">
        <v>36653</v>
      </c>
    </row>
    <row r="2049" spans="1:34" ht="15.75" hidden="1" customHeight="1" x14ac:dyDescent="0.25">
      <c r="A2049" s="3" t="s">
        <v>35056</v>
      </c>
      <c r="B2049" s="3" t="s">
        <v>36676</v>
      </c>
      <c r="C2049" s="3">
        <v>4</v>
      </c>
      <c r="D2049" s="3" t="s">
        <v>40</v>
      </c>
      <c r="E2049" s="3">
        <v>60</v>
      </c>
      <c r="F2049" s="3" t="s">
        <v>186</v>
      </c>
      <c r="G2049" s="3" t="s">
        <v>111</v>
      </c>
      <c r="H2049" s="3" t="s">
        <v>187</v>
      </c>
      <c r="L2049" s="3">
        <v>1965</v>
      </c>
      <c r="P2049" s="3" t="s">
        <v>35561</v>
      </c>
      <c r="Q2049" s="3" t="s">
        <v>28869</v>
      </c>
      <c r="R2049" s="3">
        <v>54.789600999999998</v>
      </c>
      <c r="S2049" s="3">
        <v>56.119897999999999</v>
      </c>
      <c r="T2049" s="3" t="s">
        <v>191</v>
      </c>
      <c r="U2049" s="3" t="s">
        <v>36677</v>
      </c>
      <c r="X2049" s="3" t="s">
        <v>35564</v>
      </c>
      <c r="Y2049" s="3" t="s">
        <v>29751</v>
      </c>
      <c r="Z2049" s="3" t="s">
        <v>29933</v>
      </c>
      <c r="AA2049" s="3" t="s">
        <v>36678</v>
      </c>
      <c r="AG2049" s="3" t="s">
        <v>36679</v>
      </c>
      <c r="AH2049" s="3" t="s">
        <v>36680</v>
      </c>
    </row>
    <row r="2050" spans="1:34" ht="15.75" hidden="1" customHeight="1" x14ac:dyDescent="0.25">
      <c r="A2050" s="3" t="s">
        <v>35056</v>
      </c>
      <c r="B2050" s="3" t="s">
        <v>36676</v>
      </c>
      <c r="C2050" s="3">
        <v>5</v>
      </c>
      <c r="D2050" s="3" t="s">
        <v>40</v>
      </c>
      <c r="E2050" s="3">
        <v>60</v>
      </c>
      <c r="F2050" s="3" t="s">
        <v>186</v>
      </c>
      <c r="G2050" s="3" t="s">
        <v>111</v>
      </c>
      <c r="H2050" s="3" t="s">
        <v>187</v>
      </c>
      <c r="L2050" s="3">
        <v>1966</v>
      </c>
      <c r="P2050" s="3" t="s">
        <v>35561</v>
      </c>
      <c r="Q2050" s="3" t="s">
        <v>28869</v>
      </c>
      <c r="R2050" s="3">
        <v>54.789600999999998</v>
      </c>
      <c r="S2050" s="3">
        <v>56.119897999999999</v>
      </c>
      <c r="T2050" s="3" t="s">
        <v>191</v>
      </c>
      <c r="U2050" s="3" t="s">
        <v>36677</v>
      </c>
      <c r="X2050" s="3" t="s">
        <v>35564</v>
      </c>
      <c r="Y2050" s="3" t="s">
        <v>29751</v>
      </c>
      <c r="Z2050" s="3" t="s">
        <v>29933</v>
      </c>
      <c r="AG2050" s="3" t="s">
        <v>36679</v>
      </c>
      <c r="AH2050" s="3" t="s">
        <v>36681</v>
      </c>
    </row>
    <row r="2051" spans="1:34" ht="15.75" hidden="1" customHeight="1" x14ac:dyDescent="0.25">
      <c r="A2051" s="3" t="s">
        <v>35056</v>
      </c>
      <c r="B2051" s="3" t="s">
        <v>36686</v>
      </c>
      <c r="C2051" s="3">
        <v>6</v>
      </c>
      <c r="D2051" s="3" t="s">
        <v>546</v>
      </c>
      <c r="E2051" s="3">
        <v>60</v>
      </c>
      <c r="F2051" s="3" t="s">
        <v>186</v>
      </c>
      <c r="G2051" s="3" t="s">
        <v>111</v>
      </c>
      <c r="H2051" s="3" t="s">
        <v>187</v>
      </c>
      <c r="L2051" s="3" t="s">
        <v>188</v>
      </c>
      <c r="P2051" s="3" t="s">
        <v>35561</v>
      </c>
      <c r="Q2051" s="3" t="s">
        <v>28869</v>
      </c>
      <c r="R2051" s="3">
        <v>54.913755999999999</v>
      </c>
      <c r="S2051" s="3">
        <v>56.070887999999997</v>
      </c>
      <c r="T2051" s="3" t="s">
        <v>191</v>
      </c>
      <c r="U2051" s="3" t="s">
        <v>36677</v>
      </c>
      <c r="X2051" s="3" t="s">
        <v>35564</v>
      </c>
      <c r="Y2051" s="3" t="s">
        <v>29751</v>
      </c>
      <c r="Z2051" s="3" t="s">
        <v>29933</v>
      </c>
      <c r="AG2051" s="3" t="s">
        <v>36687</v>
      </c>
      <c r="AH2051" s="3" t="s">
        <v>36688</v>
      </c>
    </row>
    <row r="2052" spans="1:34" ht="15.75" hidden="1" customHeight="1" x14ac:dyDescent="0.25">
      <c r="A2052" s="3" t="s">
        <v>35056</v>
      </c>
      <c r="B2052" s="3" t="s">
        <v>36686</v>
      </c>
      <c r="C2052" s="3">
        <v>7</v>
      </c>
      <c r="D2052" s="3" t="s">
        <v>546</v>
      </c>
      <c r="E2052" s="3">
        <v>60</v>
      </c>
      <c r="F2052" s="3" t="s">
        <v>186</v>
      </c>
      <c r="G2052" s="3" t="s">
        <v>111</v>
      </c>
      <c r="H2052" s="3" t="s">
        <v>187</v>
      </c>
      <c r="L2052" s="3" t="s">
        <v>188</v>
      </c>
      <c r="P2052" s="3" t="s">
        <v>35561</v>
      </c>
      <c r="Q2052" s="3" t="s">
        <v>28869</v>
      </c>
      <c r="R2052" s="3">
        <v>54.913755999999999</v>
      </c>
      <c r="S2052" s="3">
        <v>56.070887999999997</v>
      </c>
      <c r="T2052" s="3" t="s">
        <v>191</v>
      </c>
      <c r="U2052" s="3" t="s">
        <v>36677</v>
      </c>
      <c r="X2052" s="3" t="s">
        <v>35564</v>
      </c>
      <c r="Y2052" s="3" t="s">
        <v>29751</v>
      </c>
      <c r="Z2052" s="3" t="s">
        <v>29933</v>
      </c>
      <c r="AG2052" s="3" t="s">
        <v>36687</v>
      </c>
      <c r="AH2052" s="3" t="s">
        <v>36689</v>
      </c>
    </row>
    <row r="2053" spans="1:34" ht="15.75" hidden="1" customHeight="1" x14ac:dyDescent="0.25">
      <c r="A2053" s="3" t="s">
        <v>35056</v>
      </c>
      <c r="B2053" s="3" t="s">
        <v>36686</v>
      </c>
      <c r="C2053" s="3">
        <v>8</v>
      </c>
      <c r="D2053" s="3" t="s">
        <v>546</v>
      </c>
      <c r="E2053" s="3">
        <v>60</v>
      </c>
      <c r="F2053" s="3" t="s">
        <v>186</v>
      </c>
      <c r="G2053" s="3" t="s">
        <v>111</v>
      </c>
      <c r="H2053" s="3" t="s">
        <v>187</v>
      </c>
      <c r="L2053" s="3" t="s">
        <v>188</v>
      </c>
      <c r="P2053" s="3" t="s">
        <v>35561</v>
      </c>
      <c r="Q2053" s="3" t="s">
        <v>28869</v>
      </c>
      <c r="R2053" s="3">
        <v>54.913755999999999</v>
      </c>
      <c r="S2053" s="3">
        <v>56.070887999999997</v>
      </c>
      <c r="T2053" s="3" t="s">
        <v>191</v>
      </c>
      <c r="U2053" s="3" t="s">
        <v>36677</v>
      </c>
      <c r="X2053" s="3" t="s">
        <v>35564</v>
      </c>
      <c r="Y2053" s="3" t="s">
        <v>29751</v>
      </c>
      <c r="Z2053" s="3" t="s">
        <v>29933</v>
      </c>
      <c r="AG2053" s="3" t="s">
        <v>36687</v>
      </c>
      <c r="AH2053" s="3" t="s">
        <v>36690</v>
      </c>
    </row>
    <row r="2054" spans="1:34" ht="15.75" hidden="1" customHeight="1" x14ac:dyDescent="0.25">
      <c r="A2054" s="3" t="s">
        <v>35056</v>
      </c>
      <c r="B2054" s="3" t="s">
        <v>36701</v>
      </c>
      <c r="C2054" s="3">
        <v>1</v>
      </c>
      <c r="D2054" s="3" t="s">
        <v>546</v>
      </c>
      <c r="E2054" s="3">
        <v>60</v>
      </c>
      <c r="F2054" s="3" t="s">
        <v>186</v>
      </c>
      <c r="G2054" s="3" t="s">
        <v>111</v>
      </c>
      <c r="H2054" s="3" t="s">
        <v>187</v>
      </c>
      <c r="L2054" s="3">
        <v>1972</v>
      </c>
      <c r="P2054" s="3" t="s">
        <v>36702</v>
      </c>
      <c r="Q2054" s="3" t="s">
        <v>35068</v>
      </c>
      <c r="R2054" s="3">
        <v>54.347200000000001</v>
      </c>
      <c r="S2054" s="3">
        <v>48.625</v>
      </c>
      <c r="T2054" s="3" t="s">
        <v>191</v>
      </c>
      <c r="U2054" s="3" t="s">
        <v>36703</v>
      </c>
      <c r="X2054" s="3" t="s">
        <v>36704</v>
      </c>
      <c r="Y2054" s="3" t="s">
        <v>29751</v>
      </c>
      <c r="Z2054" s="3" t="s">
        <v>29933</v>
      </c>
      <c r="AA2054" s="3" t="s">
        <v>36705</v>
      </c>
      <c r="AG2054" s="3" t="s">
        <v>36706</v>
      </c>
      <c r="AH2054" s="3" t="s">
        <v>36707</v>
      </c>
    </row>
    <row r="2055" spans="1:34" ht="15.75" hidden="1" customHeight="1" x14ac:dyDescent="0.25">
      <c r="A2055" s="3" t="s">
        <v>35056</v>
      </c>
      <c r="B2055" s="3" t="s">
        <v>36731</v>
      </c>
      <c r="C2055" s="3">
        <v>5</v>
      </c>
      <c r="D2055" s="3" t="s">
        <v>546</v>
      </c>
      <c r="E2055" s="3">
        <v>60</v>
      </c>
      <c r="F2055" s="3" t="s">
        <v>186</v>
      </c>
      <c r="G2055" s="3" t="s">
        <v>111</v>
      </c>
      <c r="H2055" s="3" t="s">
        <v>187</v>
      </c>
      <c r="L2055" s="3" t="s">
        <v>188</v>
      </c>
      <c r="P2055" s="3" t="s">
        <v>35149</v>
      </c>
      <c r="Q2055" s="3" t="s">
        <v>35150</v>
      </c>
      <c r="R2055" s="3">
        <v>59.9253</v>
      </c>
      <c r="S2055" s="3">
        <v>30.2469</v>
      </c>
      <c r="T2055" s="3" t="s">
        <v>191</v>
      </c>
      <c r="U2055" s="3" t="s">
        <v>35151</v>
      </c>
      <c r="X2055" s="3" t="s">
        <v>35151</v>
      </c>
      <c r="Y2055" s="3" t="s">
        <v>29751</v>
      </c>
      <c r="Z2055" s="3" t="s">
        <v>29933</v>
      </c>
      <c r="AA2055" s="3" t="s">
        <v>36732</v>
      </c>
      <c r="AC2055" s="3" t="s">
        <v>36733</v>
      </c>
      <c r="AG2055" s="3" t="s">
        <v>36734</v>
      </c>
      <c r="AH2055" s="3" t="s">
        <v>36736</v>
      </c>
    </row>
    <row r="2056" spans="1:34" ht="15.75" hidden="1" customHeight="1" x14ac:dyDescent="0.25">
      <c r="A2056" s="3" t="s">
        <v>35056</v>
      </c>
      <c r="B2056" s="3" t="s">
        <v>36767</v>
      </c>
      <c r="C2056" s="3">
        <v>1</v>
      </c>
      <c r="D2056" s="3" t="s">
        <v>546</v>
      </c>
      <c r="E2056" s="3">
        <v>60</v>
      </c>
      <c r="F2056" s="3" t="s">
        <v>762</v>
      </c>
      <c r="G2056" s="3" t="s">
        <v>111</v>
      </c>
      <c r="H2056" s="3" t="s">
        <v>187</v>
      </c>
      <c r="L2056" s="3">
        <v>1977</v>
      </c>
      <c r="M2056" s="3">
        <v>2021</v>
      </c>
      <c r="P2056" s="3" t="s">
        <v>36768</v>
      </c>
      <c r="Q2056" s="3" t="s">
        <v>30293</v>
      </c>
      <c r="R2056" s="3">
        <v>47.496082999999999</v>
      </c>
      <c r="S2056" s="3">
        <v>42.210555999999997</v>
      </c>
      <c r="T2056" s="3" t="s">
        <v>191</v>
      </c>
      <c r="U2056" s="3" t="s">
        <v>36769</v>
      </c>
      <c r="X2056" s="3" t="s">
        <v>36118</v>
      </c>
      <c r="Y2056" s="3" t="s">
        <v>29751</v>
      </c>
      <c r="Z2056" s="3" t="s">
        <v>29933</v>
      </c>
      <c r="AG2056" s="3" t="s">
        <v>36770</v>
      </c>
      <c r="AH2056" s="3" t="s">
        <v>36771</v>
      </c>
    </row>
    <row r="2057" spans="1:34" ht="15.75" hidden="1" customHeight="1" x14ac:dyDescent="0.25">
      <c r="A2057" s="3" t="s">
        <v>35056</v>
      </c>
      <c r="B2057" s="3" t="s">
        <v>36775</v>
      </c>
      <c r="C2057" s="3">
        <v>7</v>
      </c>
      <c r="D2057" s="3" t="s">
        <v>546</v>
      </c>
      <c r="E2057" s="3">
        <v>60</v>
      </c>
      <c r="F2057" s="3" t="s">
        <v>186</v>
      </c>
      <c r="G2057" s="3" t="s">
        <v>111</v>
      </c>
      <c r="H2057" s="3" t="s">
        <v>187</v>
      </c>
      <c r="L2057" s="3">
        <v>1969</v>
      </c>
      <c r="P2057" s="3" t="s">
        <v>36776</v>
      </c>
      <c r="Q2057" s="3" t="s">
        <v>30293</v>
      </c>
      <c r="R2057" s="3">
        <v>48.502361000000001</v>
      </c>
      <c r="S2057" s="3">
        <v>44.608325000000001</v>
      </c>
      <c r="T2057" s="3" t="s">
        <v>191</v>
      </c>
      <c r="U2057" s="3" t="s">
        <v>36777</v>
      </c>
      <c r="W2057" s="3" t="s">
        <v>36778</v>
      </c>
      <c r="X2057" s="3" t="s">
        <v>36779</v>
      </c>
      <c r="Y2057" s="3" t="s">
        <v>29751</v>
      </c>
      <c r="Z2057" s="3" t="s">
        <v>29933</v>
      </c>
      <c r="AG2057" s="3" t="s">
        <v>36780</v>
      </c>
      <c r="AH2057" s="3" t="s">
        <v>36782</v>
      </c>
    </row>
    <row r="2058" spans="1:34" ht="15.75" hidden="1" customHeight="1" x14ac:dyDescent="0.25">
      <c r="A2058" s="3" t="s">
        <v>35056</v>
      </c>
      <c r="B2058" s="3" t="s">
        <v>36810</v>
      </c>
      <c r="C2058" s="3">
        <v>1</v>
      </c>
      <c r="D2058" s="3" t="s">
        <v>546</v>
      </c>
      <c r="E2058" s="3">
        <v>60</v>
      </c>
      <c r="F2058" s="3" t="s">
        <v>186</v>
      </c>
      <c r="G2058" s="3" t="s">
        <v>111</v>
      </c>
      <c r="H2058" s="3" t="s">
        <v>187</v>
      </c>
      <c r="L2058" s="3">
        <v>1969</v>
      </c>
      <c r="P2058" s="3" t="s">
        <v>35068</v>
      </c>
      <c r="Q2058" s="3" t="s">
        <v>35068</v>
      </c>
      <c r="R2058" s="3">
        <v>53.575000000000003</v>
      </c>
      <c r="S2058" s="3">
        <v>49.2453</v>
      </c>
      <c r="T2058" s="3" t="s">
        <v>191</v>
      </c>
      <c r="U2058" s="3" t="s">
        <v>36620</v>
      </c>
      <c r="X2058" s="3" t="s">
        <v>36131</v>
      </c>
      <c r="Y2058" s="3" t="s">
        <v>29751</v>
      </c>
      <c r="Z2058" s="3" t="s">
        <v>29933</v>
      </c>
      <c r="AA2058" s="3" t="s">
        <v>36811</v>
      </c>
      <c r="AC2058" s="3" t="s">
        <v>36812</v>
      </c>
      <c r="AD2058" s="3" t="s">
        <v>815</v>
      </c>
      <c r="AE2058" s="3" t="s">
        <v>4127</v>
      </c>
      <c r="AF2058" s="3" t="s">
        <v>197</v>
      </c>
      <c r="AG2058" s="3" t="s">
        <v>36813</v>
      </c>
      <c r="AH2058" s="3" t="s">
        <v>36814</v>
      </c>
    </row>
    <row r="2059" spans="1:34" ht="15.75" hidden="1" customHeight="1" x14ac:dyDescent="0.25">
      <c r="A2059" s="3" t="s">
        <v>35056</v>
      </c>
      <c r="B2059" s="3" t="s">
        <v>36810</v>
      </c>
      <c r="C2059" s="3">
        <v>2</v>
      </c>
      <c r="D2059" s="3" t="s">
        <v>546</v>
      </c>
      <c r="E2059" s="3">
        <v>60</v>
      </c>
      <c r="F2059" s="3" t="s">
        <v>186</v>
      </c>
      <c r="G2059" s="3" t="s">
        <v>111</v>
      </c>
      <c r="H2059" s="3" t="s">
        <v>187</v>
      </c>
      <c r="L2059" s="3">
        <v>1970</v>
      </c>
      <c r="P2059" s="3" t="s">
        <v>35068</v>
      </c>
      <c r="Q2059" s="3" t="s">
        <v>35068</v>
      </c>
      <c r="R2059" s="3">
        <v>53.575000000000003</v>
      </c>
      <c r="S2059" s="3">
        <v>49.2453</v>
      </c>
      <c r="T2059" s="3" t="s">
        <v>191</v>
      </c>
      <c r="U2059" s="3" t="s">
        <v>36620</v>
      </c>
      <c r="X2059" s="3" t="s">
        <v>36131</v>
      </c>
      <c r="Y2059" s="3" t="s">
        <v>29751</v>
      </c>
      <c r="Z2059" s="3" t="s">
        <v>29933</v>
      </c>
      <c r="AA2059" s="3" t="s">
        <v>36811</v>
      </c>
      <c r="AC2059" s="3" t="s">
        <v>36812</v>
      </c>
      <c r="AD2059" s="3" t="s">
        <v>815</v>
      </c>
      <c r="AE2059" s="3" t="s">
        <v>4127</v>
      </c>
      <c r="AF2059" s="3" t="s">
        <v>197</v>
      </c>
      <c r="AG2059" s="3" t="s">
        <v>36813</v>
      </c>
      <c r="AH2059" s="3" t="s">
        <v>36817</v>
      </c>
    </row>
    <row r="2060" spans="1:34" ht="15.75" hidden="1" customHeight="1" x14ac:dyDescent="0.25">
      <c r="A2060" s="3" t="s">
        <v>35056</v>
      </c>
      <c r="B2060" s="3" t="s">
        <v>36825</v>
      </c>
      <c r="C2060" s="3">
        <v>6</v>
      </c>
      <c r="D2060" s="3" t="s">
        <v>40</v>
      </c>
      <c r="E2060" s="3">
        <v>60</v>
      </c>
      <c r="F2060" s="3" t="s">
        <v>186</v>
      </c>
      <c r="G2060" s="3" t="s">
        <v>111</v>
      </c>
      <c r="H2060" s="3" t="s">
        <v>187</v>
      </c>
      <c r="I2060" s="3" t="s">
        <v>188</v>
      </c>
      <c r="J2060" s="3" t="s">
        <v>188</v>
      </c>
      <c r="K2060" s="3" t="s">
        <v>2144</v>
      </c>
      <c r="L2060" s="3">
        <v>1967</v>
      </c>
      <c r="P2060" s="3" t="s">
        <v>36491</v>
      </c>
      <c r="Q2060" s="3" t="s">
        <v>35068</v>
      </c>
      <c r="R2060" s="3">
        <v>67.499648221566403</v>
      </c>
      <c r="S2060" s="3">
        <v>64.018893085243704</v>
      </c>
      <c r="T2060" s="3" t="s">
        <v>191</v>
      </c>
      <c r="U2060" s="3" t="s">
        <v>36826</v>
      </c>
      <c r="X2060" s="3" t="s">
        <v>35875</v>
      </c>
      <c r="Y2060" s="3" t="s">
        <v>29751</v>
      </c>
      <c r="Z2060" s="3" t="s">
        <v>29933</v>
      </c>
      <c r="AG2060" s="3" t="s">
        <v>36827</v>
      </c>
      <c r="AH2060" s="3" t="s">
        <v>36829</v>
      </c>
    </row>
    <row r="2061" spans="1:34" ht="15.75" hidden="1" customHeight="1" x14ac:dyDescent="0.25">
      <c r="A2061" s="3" t="s">
        <v>35056</v>
      </c>
      <c r="B2061" s="3" t="s">
        <v>36876</v>
      </c>
      <c r="C2061" s="3">
        <v>5</v>
      </c>
      <c r="D2061" s="3" t="s">
        <v>35385</v>
      </c>
      <c r="E2061" s="3">
        <v>60</v>
      </c>
      <c r="F2061" s="3" t="s">
        <v>186</v>
      </c>
      <c r="G2061" s="3" t="s">
        <v>111</v>
      </c>
      <c r="H2061" s="3" t="s">
        <v>187</v>
      </c>
      <c r="L2061" s="3">
        <v>1970</v>
      </c>
      <c r="P2061" s="3" t="s">
        <v>35100</v>
      </c>
      <c r="Q2061" s="3" t="s">
        <v>35100</v>
      </c>
      <c r="R2061" s="3">
        <v>57.651345999999997</v>
      </c>
      <c r="S2061" s="3">
        <v>39.838099</v>
      </c>
      <c r="T2061" s="3" t="s">
        <v>191</v>
      </c>
      <c r="U2061" s="3" t="s">
        <v>36877</v>
      </c>
      <c r="X2061" s="3" t="s">
        <v>35464</v>
      </c>
      <c r="Y2061" s="3" t="s">
        <v>29751</v>
      </c>
      <c r="Z2061" s="3" t="s">
        <v>29933</v>
      </c>
      <c r="AG2061" s="3" t="s">
        <v>36878</v>
      </c>
      <c r="AH2061" s="3" t="s">
        <v>36880</v>
      </c>
    </row>
    <row r="2062" spans="1:34" ht="15.75" hidden="1" customHeight="1" x14ac:dyDescent="0.25">
      <c r="A2062" s="3" t="s">
        <v>36986</v>
      </c>
      <c r="B2062" s="3" t="s">
        <v>37021</v>
      </c>
      <c r="C2062" s="3" t="s">
        <v>33863</v>
      </c>
      <c r="D2062" s="3" t="s">
        <v>40</v>
      </c>
      <c r="E2062" s="3">
        <v>60</v>
      </c>
      <c r="F2062" s="3" t="s">
        <v>186</v>
      </c>
      <c r="G2062" s="3" t="s">
        <v>105</v>
      </c>
      <c r="H2062" s="3" t="s">
        <v>187</v>
      </c>
      <c r="L2062" s="3">
        <v>2012</v>
      </c>
      <c r="P2062" s="3" t="s">
        <v>37022</v>
      </c>
      <c r="Q2062" s="3" t="s">
        <v>32853</v>
      </c>
      <c r="R2062" s="3">
        <v>48.119900000000001</v>
      </c>
      <c r="S2062" s="3">
        <v>17.180299999999999</v>
      </c>
      <c r="T2062" s="3" t="s">
        <v>191</v>
      </c>
      <c r="U2062" s="3" t="s">
        <v>37004</v>
      </c>
      <c r="X2062" s="3" t="s">
        <v>37004</v>
      </c>
      <c r="Y2062" s="3" t="s">
        <v>29751</v>
      </c>
      <c r="Z2062" s="3" t="s">
        <v>29933</v>
      </c>
      <c r="AD2062" s="3" t="s">
        <v>815</v>
      </c>
      <c r="AE2062" s="3" t="s">
        <v>346</v>
      </c>
      <c r="AF2062" s="3" t="s">
        <v>1552</v>
      </c>
      <c r="AG2062" s="3" t="s">
        <v>37023</v>
      </c>
      <c r="AH2062" s="3" t="s">
        <v>37028</v>
      </c>
    </row>
    <row r="2063" spans="1:34" ht="15.75" hidden="1" customHeight="1" x14ac:dyDescent="0.25">
      <c r="A2063" s="3" t="s">
        <v>37071</v>
      </c>
      <c r="B2063" s="3" t="s">
        <v>37377</v>
      </c>
      <c r="C2063" s="3" t="s">
        <v>714</v>
      </c>
      <c r="D2063" s="3" t="s">
        <v>72</v>
      </c>
      <c r="E2063" s="3">
        <v>60</v>
      </c>
      <c r="F2063" s="3" t="s">
        <v>762</v>
      </c>
      <c r="G2063" s="3" t="s">
        <v>111</v>
      </c>
      <c r="H2063" s="3" t="s">
        <v>188</v>
      </c>
      <c r="L2063" s="3">
        <v>1982</v>
      </c>
      <c r="M2063" s="3">
        <v>2020</v>
      </c>
      <c r="P2063" s="3" t="s">
        <v>37086</v>
      </c>
      <c r="Q2063" s="3" t="s">
        <v>37086</v>
      </c>
      <c r="R2063" s="3">
        <v>28.042431000000001</v>
      </c>
      <c r="S2063" s="3">
        <v>-15.411372</v>
      </c>
      <c r="T2063" s="3" t="s">
        <v>191</v>
      </c>
      <c r="U2063" s="3" t="s">
        <v>37378</v>
      </c>
      <c r="X2063" s="3" t="s">
        <v>37152</v>
      </c>
      <c r="Y2063" s="3" t="s">
        <v>29751</v>
      </c>
      <c r="Z2063" s="3" t="s">
        <v>29752</v>
      </c>
      <c r="AG2063" s="3" t="s">
        <v>37379</v>
      </c>
      <c r="AH2063" s="3" t="s">
        <v>37388</v>
      </c>
    </row>
    <row r="2064" spans="1:34" ht="15.75" hidden="1" customHeight="1" x14ac:dyDescent="0.25">
      <c r="A2064" s="3" t="s">
        <v>37071</v>
      </c>
      <c r="B2064" s="3" t="s">
        <v>37377</v>
      </c>
      <c r="C2064" s="3" t="s">
        <v>1393</v>
      </c>
      <c r="D2064" s="3" t="s">
        <v>72</v>
      </c>
      <c r="E2064" s="3">
        <v>60</v>
      </c>
      <c r="F2064" s="3" t="s">
        <v>762</v>
      </c>
      <c r="G2064" s="3" t="s">
        <v>111</v>
      </c>
      <c r="H2064" s="3" t="s">
        <v>188</v>
      </c>
      <c r="L2064" s="3">
        <v>1984</v>
      </c>
      <c r="M2064" s="3">
        <v>2020</v>
      </c>
      <c r="P2064" s="3" t="s">
        <v>37086</v>
      </c>
      <c r="Q2064" s="3" t="s">
        <v>37086</v>
      </c>
      <c r="R2064" s="3">
        <v>28.042431000000001</v>
      </c>
      <c r="S2064" s="3">
        <v>-15.411372</v>
      </c>
      <c r="T2064" s="3" t="s">
        <v>191</v>
      </c>
      <c r="U2064" s="3" t="s">
        <v>37378</v>
      </c>
      <c r="X2064" s="3" t="s">
        <v>37152</v>
      </c>
      <c r="Y2064" s="3" t="s">
        <v>29751</v>
      </c>
      <c r="Z2064" s="3" t="s">
        <v>29752</v>
      </c>
      <c r="AG2064" s="3" t="s">
        <v>37379</v>
      </c>
      <c r="AH2064" s="3" t="s">
        <v>37389</v>
      </c>
    </row>
    <row r="2065" spans="1:34" ht="15.75" hidden="1" customHeight="1" x14ac:dyDescent="0.25">
      <c r="A2065" s="3" t="s">
        <v>37678</v>
      </c>
      <c r="B2065" s="3" t="s">
        <v>37724</v>
      </c>
      <c r="C2065" s="3" t="s">
        <v>686</v>
      </c>
      <c r="D2065" s="3" t="s">
        <v>92</v>
      </c>
      <c r="E2065" s="3">
        <v>60</v>
      </c>
      <c r="F2065" s="3" t="s">
        <v>186</v>
      </c>
      <c r="G2065" s="3" t="s">
        <v>105</v>
      </c>
      <c r="P2065" s="3" t="s">
        <v>37720</v>
      </c>
      <c r="Q2065" s="3" t="s">
        <v>37720</v>
      </c>
      <c r="R2065" s="3">
        <v>57.233199999999997</v>
      </c>
      <c r="S2065" s="3">
        <v>12.1737</v>
      </c>
      <c r="T2065" s="3" t="s">
        <v>191</v>
      </c>
      <c r="Y2065" s="3" t="s">
        <v>29751</v>
      </c>
      <c r="Z2065" s="3" t="s">
        <v>30502</v>
      </c>
      <c r="AG2065" s="3" t="s">
        <v>37725</v>
      </c>
      <c r="AH2065" s="3" t="s">
        <v>37726</v>
      </c>
    </row>
    <row r="2066" spans="1:34" ht="15.75" hidden="1" customHeight="1" x14ac:dyDescent="0.25">
      <c r="A2066" s="3" t="s">
        <v>37678</v>
      </c>
      <c r="B2066" s="3" t="s">
        <v>37724</v>
      </c>
      <c r="C2066" s="3" t="s">
        <v>692</v>
      </c>
      <c r="D2066" s="3" t="s">
        <v>92</v>
      </c>
      <c r="E2066" s="3">
        <v>60</v>
      </c>
      <c r="F2066" s="3" t="s">
        <v>186</v>
      </c>
      <c r="G2066" s="3" t="s">
        <v>105</v>
      </c>
      <c r="P2066" s="3" t="s">
        <v>37720</v>
      </c>
      <c r="Q2066" s="3" t="s">
        <v>37720</v>
      </c>
      <c r="R2066" s="3">
        <v>57.233199999999997</v>
      </c>
      <c r="S2066" s="3">
        <v>12.1737</v>
      </c>
      <c r="T2066" s="3" t="s">
        <v>191</v>
      </c>
      <c r="Y2066" s="3" t="s">
        <v>29751</v>
      </c>
      <c r="Z2066" s="3" t="s">
        <v>30502</v>
      </c>
      <c r="AG2066" s="3" t="s">
        <v>37725</v>
      </c>
      <c r="AH2066" s="3" t="s">
        <v>37727</v>
      </c>
    </row>
    <row r="2067" spans="1:34" ht="15.75" hidden="1" customHeight="1" x14ac:dyDescent="0.25">
      <c r="A2067" s="3" t="s">
        <v>37678</v>
      </c>
      <c r="B2067" s="3" t="s">
        <v>37724</v>
      </c>
      <c r="C2067" s="3" t="s">
        <v>720</v>
      </c>
      <c r="D2067" s="3" t="s">
        <v>92</v>
      </c>
      <c r="E2067" s="3">
        <v>60</v>
      </c>
      <c r="F2067" s="3" t="s">
        <v>186</v>
      </c>
      <c r="G2067" s="3" t="s">
        <v>105</v>
      </c>
      <c r="P2067" s="3" t="s">
        <v>37720</v>
      </c>
      <c r="Q2067" s="3" t="s">
        <v>37720</v>
      </c>
      <c r="R2067" s="3">
        <v>57.233199999999997</v>
      </c>
      <c r="S2067" s="3">
        <v>12.1737</v>
      </c>
      <c r="T2067" s="3" t="s">
        <v>191</v>
      </c>
      <c r="Y2067" s="3" t="s">
        <v>29751</v>
      </c>
      <c r="Z2067" s="3" t="s">
        <v>30502</v>
      </c>
      <c r="AG2067" s="3" t="s">
        <v>37725</v>
      </c>
      <c r="AH2067" s="3" t="s">
        <v>37728</v>
      </c>
    </row>
    <row r="2068" spans="1:34" ht="15.75" hidden="1" customHeight="1" x14ac:dyDescent="0.25">
      <c r="A2068" s="3" t="s">
        <v>37678</v>
      </c>
      <c r="B2068" s="3" t="s">
        <v>37724</v>
      </c>
      <c r="C2068" s="3" t="s">
        <v>722</v>
      </c>
      <c r="D2068" s="3" t="s">
        <v>92</v>
      </c>
      <c r="E2068" s="3">
        <v>60</v>
      </c>
      <c r="F2068" s="3" t="s">
        <v>186</v>
      </c>
      <c r="G2068" s="3" t="s">
        <v>105</v>
      </c>
      <c r="P2068" s="3" t="s">
        <v>37720</v>
      </c>
      <c r="Q2068" s="3" t="s">
        <v>37720</v>
      </c>
      <c r="R2068" s="3">
        <v>57.233199999999997</v>
      </c>
      <c r="S2068" s="3">
        <v>12.1737</v>
      </c>
      <c r="T2068" s="3" t="s">
        <v>191</v>
      </c>
      <c r="Y2068" s="3" t="s">
        <v>29751</v>
      </c>
      <c r="Z2068" s="3" t="s">
        <v>30502</v>
      </c>
      <c r="AG2068" s="3" t="s">
        <v>37725</v>
      </c>
      <c r="AH2068" s="3" t="s">
        <v>37729</v>
      </c>
    </row>
    <row r="2069" spans="1:34" ht="15.75" hidden="1" customHeight="1" x14ac:dyDescent="0.25">
      <c r="A2069" s="3" t="s">
        <v>37765</v>
      </c>
      <c r="B2069" s="3" t="s">
        <v>37774</v>
      </c>
      <c r="C2069" s="3">
        <v>1</v>
      </c>
      <c r="D2069" s="3" t="s">
        <v>546</v>
      </c>
      <c r="E2069" s="3">
        <v>60</v>
      </c>
      <c r="F2069" s="3" t="s">
        <v>186</v>
      </c>
      <c r="G2069" s="3" t="s">
        <v>111</v>
      </c>
      <c r="H2069" s="3" t="s">
        <v>187</v>
      </c>
      <c r="L2069" s="3">
        <v>1971</v>
      </c>
      <c r="P2069" s="3" t="s">
        <v>37775</v>
      </c>
      <c r="Q2069" s="3" t="s">
        <v>37775</v>
      </c>
      <c r="R2069" s="3">
        <v>49.796948837423997</v>
      </c>
      <c r="S2069" s="3">
        <v>30.1832641109972</v>
      </c>
      <c r="T2069" s="3" t="s">
        <v>191</v>
      </c>
      <c r="U2069" s="3" t="s">
        <v>37776</v>
      </c>
      <c r="X2069" s="3" t="s">
        <v>37777</v>
      </c>
      <c r="Y2069" s="3" t="s">
        <v>29751</v>
      </c>
      <c r="Z2069" s="3" t="s">
        <v>29933</v>
      </c>
      <c r="AC2069" s="3" t="s">
        <v>37778</v>
      </c>
      <c r="AG2069" s="3" t="s">
        <v>37779</v>
      </c>
      <c r="AH2069" s="3" t="s">
        <v>37780</v>
      </c>
    </row>
    <row r="2070" spans="1:34" ht="15.75" hidden="1" customHeight="1" x14ac:dyDescent="0.25">
      <c r="A2070" s="3" t="s">
        <v>37765</v>
      </c>
      <c r="B2070" s="3" t="s">
        <v>37774</v>
      </c>
      <c r="C2070" s="3">
        <v>2</v>
      </c>
      <c r="D2070" s="3" t="s">
        <v>546</v>
      </c>
      <c r="E2070" s="3">
        <v>60</v>
      </c>
      <c r="F2070" s="3" t="s">
        <v>186</v>
      </c>
      <c r="G2070" s="3" t="s">
        <v>111</v>
      </c>
      <c r="H2070" s="3" t="s">
        <v>187</v>
      </c>
      <c r="L2070" s="3">
        <v>1972</v>
      </c>
      <c r="P2070" s="3" t="s">
        <v>37775</v>
      </c>
      <c r="Q2070" s="3" t="s">
        <v>37775</v>
      </c>
      <c r="R2070" s="3">
        <v>49.796948837423997</v>
      </c>
      <c r="S2070" s="3">
        <v>30.1832641109972</v>
      </c>
      <c r="T2070" s="3" t="s">
        <v>191</v>
      </c>
      <c r="U2070" s="3" t="s">
        <v>37776</v>
      </c>
      <c r="X2070" s="3" t="s">
        <v>37777</v>
      </c>
      <c r="Y2070" s="3" t="s">
        <v>29751</v>
      </c>
      <c r="Z2070" s="3" t="s">
        <v>29933</v>
      </c>
      <c r="AC2070" s="3" t="s">
        <v>37778</v>
      </c>
      <c r="AG2070" s="3" t="s">
        <v>37779</v>
      </c>
      <c r="AH2070" s="3" t="s">
        <v>37781</v>
      </c>
    </row>
    <row r="2071" spans="1:34" ht="15.75" hidden="1" customHeight="1" x14ac:dyDescent="0.25">
      <c r="A2071" s="3" t="s">
        <v>37888</v>
      </c>
      <c r="B2071" s="3" t="s">
        <v>37908</v>
      </c>
      <c r="C2071" s="3" t="s">
        <v>20519</v>
      </c>
      <c r="D2071" s="3" t="s">
        <v>40</v>
      </c>
      <c r="E2071" s="3">
        <v>60</v>
      </c>
      <c r="F2071" s="3" t="s">
        <v>186</v>
      </c>
      <c r="G2071" s="3" t="s">
        <v>105</v>
      </c>
      <c r="H2071" s="3" t="s">
        <v>188</v>
      </c>
      <c r="I2071" s="3" t="s">
        <v>188</v>
      </c>
      <c r="J2071" s="3" t="s">
        <v>188</v>
      </c>
      <c r="L2071" s="3">
        <v>1974</v>
      </c>
      <c r="P2071" s="3" t="s">
        <v>37909</v>
      </c>
      <c r="Q2071" s="3" t="s">
        <v>32931</v>
      </c>
      <c r="R2071" s="3">
        <v>54.844999999999999</v>
      </c>
      <c r="S2071" s="3">
        <v>-5.7859999999999996</v>
      </c>
      <c r="T2071" s="3" t="s">
        <v>191</v>
      </c>
      <c r="U2071" s="3" t="s">
        <v>37910</v>
      </c>
      <c r="X2071" s="3" t="s">
        <v>37911</v>
      </c>
      <c r="Y2071" s="3" t="s">
        <v>29751</v>
      </c>
      <c r="Z2071" s="3" t="s">
        <v>30502</v>
      </c>
      <c r="AA2071" s="3" t="s">
        <v>37912</v>
      </c>
      <c r="AB2071" s="3" t="s">
        <v>37913</v>
      </c>
      <c r="AG2071" s="3" t="s">
        <v>37914</v>
      </c>
      <c r="AH2071" s="3" t="s">
        <v>37915</v>
      </c>
    </row>
    <row r="2072" spans="1:34" ht="15.75" hidden="1" customHeight="1" x14ac:dyDescent="0.25">
      <c r="A2072" s="3" t="s">
        <v>37888</v>
      </c>
      <c r="B2072" s="3" t="s">
        <v>37908</v>
      </c>
      <c r="C2072" s="3" t="s">
        <v>20524</v>
      </c>
      <c r="D2072" s="3" t="s">
        <v>40</v>
      </c>
      <c r="E2072" s="3">
        <v>60</v>
      </c>
      <c r="F2072" s="3" t="s">
        <v>186</v>
      </c>
      <c r="G2072" s="3" t="s">
        <v>105</v>
      </c>
      <c r="H2072" s="3" t="s">
        <v>188</v>
      </c>
      <c r="I2072" s="3" t="s">
        <v>188</v>
      </c>
      <c r="J2072" s="3" t="s">
        <v>188</v>
      </c>
      <c r="L2072" s="3">
        <v>1974</v>
      </c>
      <c r="P2072" s="3" t="s">
        <v>37909</v>
      </c>
      <c r="Q2072" s="3" t="s">
        <v>32931</v>
      </c>
      <c r="R2072" s="3">
        <v>54.844999999999999</v>
      </c>
      <c r="S2072" s="3">
        <v>-5.7859999999999996</v>
      </c>
      <c r="T2072" s="3" t="s">
        <v>191</v>
      </c>
      <c r="U2072" s="3" t="s">
        <v>37910</v>
      </c>
      <c r="X2072" s="3" t="s">
        <v>37911</v>
      </c>
      <c r="Y2072" s="3" t="s">
        <v>29751</v>
      </c>
      <c r="Z2072" s="3" t="s">
        <v>30502</v>
      </c>
      <c r="AA2072" s="3" t="s">
        <v>37912</v>
      </c>
      <c r="AB2072" s="3" t="s">
        <v>37913</v>
      </c>
      <c r="AG2072" s="3" t="s">
        <v>37914</v>
      </c>
      <c r="AH2072" s="3" t="s">
        <v>37916</v>
      </c>
    </row>
    <row r="2073" spans="1:34" ht="15.75" hidden="1" customHeight="1" x14ac:dyDescent="0.25">
      <c r="A2073" s="3" t="s">
        <v>37888</v>
      </c>
      <c r="B2073" s="3" t="s">
        <v>37930</v>
      </c>
      <c r="C2073" s="3">
        <v>1</v>
      </c>
      <c r="D2073" s="3" t="s">
        <v>40</v>
      </c>
      <c r="E2073" s="3">
        <v>60</v>
      </c>
      <c r="F2073" s="3" t="s">
        <v>186</v>
      </c>
      <c r="G2073" s="3" t="s">
        <v>103</v>
      </c>
      <c r="H2073" s="3" t="s">
        <v>187</v>
      </c>
      <c r="I2073" s="3" t="s">
        <v>188</v>
      </c>
      <c r="J2073" s="3" t="s">
        <v>188</v>
      </c>
      <c r="L2073" s="3">
        <v>2002</v>
      </c>
      <c r="P2073" s="3" t="s">
        <v>37931</v>
      </c>
      <c r="Q2073" s="3" t="s">
        <v>37932</v>
      </c>
      <c r="R2073" s="3">
        <v>53.718179999999997</v>
      </c>
      <c r="S2073" s="3">
        <v>-2.5371800000000002</v>
      </c>
      <c r="T2073" s="3" t="s">
        <v>191</v>
      </c>
      <c r="U2073" s="3" t="s">
        <v>37933</v>
      </c>
      <c r="X2073" s="3" t="s">
        <v>37934</v>
      </c>
      <c r="Y2073" s="3" t="s">
        <v>29751</v>
      </c>
      <c r="Z2073" s="3" t="s">
        <v>30502</v>
      </c>
      <c r="AB2073" s="3" t="s">
        <v>37935</v>
      </c>
      <c r="AC2073" s="3" t="s">
        <v>37936</v>
      </c>
      <c r="AG2073" s="3" t="s">
        <v>37937</v>
      </c>
      <c r="AH2073" s="3" t="s">
        <v>37938</v>
      </c>
    </row>
    <row r="2074" spans="1:34" ht="15.75" hidden="1" customHeight="1" x14ac:dyDescent="0.25">
      <c r="A2074" s="3" t="s">
        <v>38621</v>
      </c>
      <c r="B2074" s="3" t="s">
        <v>38797</v>
      </c>
      <c r="C2074" s="3">
        <v>1</v>
      </c>
      <c r="D2074" s="3" t="s">
        <v>185</v>
      </c>
      <c r="E2074" s="3">
        <v>60</v>
      </c>
      <c r="F2074" s="3" t="s">
        <v>186</v>
      </c>
      <c r="G2074" s="3" t="s">
        <v>105</v>
      </c>
      <c r="H2074" s="3" t="s">
        <v>188</v>
      </c>
      <c r="L2074" s="3">
        <v>2011</v>
      </c>
      <c r="P2074" s="3" t="s">
        <v>38798</v>
      </c>
      <c r="Q2074" s="3" t="s">
        <v>38638</v>
      </c>
      <c r="R2074" s="3">
        <v>-32.223314000000002</v>
      </c>
      <c r="S2074" s="3">
        <v>115.778892</v>
      </c>
      <c r="T2074" s="3" t="s">
        <v>191</v>
      </c>
      <c r="U2074" s="3" t="s">
        <v>38695</v>
      </c>
      <c r="X2074" s="3" t="s">
        <v>38645</v>
      </c>
      <c r="Y2074" s="3" t="s">
        <v>38626</v>
      </c>
      <c r="Z2074" s="3" t="s">
        <v>38627</v>
      </c>
      <c r="AG2074" s="3" t="s">
        <v>38799</v>
      </c>
      <c r="AH2074" s="3" t="s">
        <v>38800</v>
      </c>
    </row>
    <row r="2075" spans="1:34" ht="15.75" hidden="1" customHeight="1" x14ac:dyDescent="0.25">
      <c r="A2075" s="3" t="s">
        <v>38621</v>
      </c>
      <c r="B2075" s="3" t="s">
        <v>38797</v>
      </c>
      <c r="C2075" s="3">
        <v>2</v>
      </c>
      <c r="D2075" s="3" t="s">
        <v>185</v>
      </c>
      <c r="E2075" s="3">
        <v>60</v>
      </c>
      <c r="F2075" s="3" t="s">
        <v>186</v>
      </c>
      <c r="G2075" s="3" t="s">
        <v>105</v>
      </c>
      <c r="H2075" s="3" t="s">
        <v>188</v>
      </c>
      <c r="L2075" s="3">
        <v>2011</v>
      </c>
      <c r="P2075" s="3" t="s">
        <v>38798</v>
      </c>
      <c r="Q2075" s="3" t="s">
        <v>38638</v>
      </c>
      <c r="R2075" s="3">
        <v>-32.223314000000002</v>
      </c>
      <c r="S2075" s="3">
        <v>115.778892</v>
      </c>
      <c r="T2075" s="3" t="s">
        <v>191</v>
      </c>
      <c r="U2075" s="3" t="s">
        <v>38695</v>
      </c>
      <c r="X2075" s="3" t="s">
        <v>38645</v>
      </c>
      <c r="Y2075" s="3" t="s">
        <v>38626</v>
      </c>
      <c r="Z2075" s="3" t="s">
        <v>38627</v>
      </c>
      <c r="AG2075" s="3" t="s">
        <v>38799</v>
      </c>
      <c r="AH2075" s="3" t="s">
        <v>38801</v>
      </c>
    </row>
    <row r="2076" spans="1:34" ht="15.75" hidden="1" customHeight="1" x14ac:dyDescent="0.25">
      <c r="A2076" s="3" t="s">
        <v>38621</v>
      </c>
      <c r="B2076" s="3" t="s">
        <v>38816</v>
      </c>
      <c r="C2076" s="3">
        <v>1</v>
      </c>
      <c r="D2076" s="3" t="s">
        <v>40</v>
      </c>
      <c r="E2076" s="3">
        <v>60</v>
      </c>
      <c r="F2076" s="3" t="s">
        <v>186</v>
      </c>
      <c r="G2076" s="3" t="s">
        <v>105</v>
      </c>
      <c r="H2076" s="3" t="s">
        <v>188</v>
      </c>
      <c r="L2076" s="3">
        <v>2014</v>
      </c>
      <c r="P2076" s="3" t="s">
        <v>38725</v>
      </c>
      <c r="Q2076" s="3" t="s">
        <v>38725</v>
      </c>
      <c r="R2076" s="3">
        <v>-20.783300000000001</v>
      </c>
      <c r="S2076" s="3">
        <v>139.4862</v>
      </c>
      <c r="T2076" s="3" t="s">
        <v>191</v>
      </c>
      <c r="U2076" s="3" t="s">
        <v>38726</v>
      </c>
      <c r="X2076" s="3" t="s">
        <v>38658</v>
      </c>
      <c r="Y2076" s="3" t="s">
        <v>38626</v>
      </c>
      <c r="Z2076" s="3" t="s">
        <v>38627</v>
      </c>
      <c r="AD2076" s="3" t="s">
        <v>197</v>
      </c>
      <c r="AE2076" s="3" t="s">
        <v>1307</v>
      </c>
      <c r="AF2076" s="3" t="s">
        <v>1552</v>
      </c>
      <c r="AG2076" s="3" t="s">
        <v>38817</v>
      </c>
      <c r="AH2076" s="3" t="s">
        <v>38818</v>
      </c>
    </row>
    <row r="2077" spans="1:34" ht="15.75" hidden="1" customHeight="1" x14ac:dyDescent="0.25">
      <c r="A2077" s="3" t="s">
        <v>39095</v>
      </c>
      <c r="B2077" s="3" t="s">
        <v>39134</v>
      </c>
      <c r="C2077" s="3">
        <v>1</v>
      </c>
      <c r="D2077" s="3" t="s">
        <v>40</v>
      </c>
      <c r="E2077" s="3">
        <v>60</v>
      </c>
      <c r="F2077" s="3" t="s">
        <v>615</v>
      </c>
      <c r="G2077" s="3" t="s">
        <v>105</v>
      </c>
      <c r="H2077" s="3" t="s">
        <v>188</v>
      </c>
      <c r="P2077" s="3" t="s">
        <v>39112</v>
      </c>
      <c r="Q2077" s="3" t="s">
        <v>39113</v>
      </c>
      <c r="R2077" s="3">
        <v>-38.119795000000003</v>
      </c>
      <c r="S2077" s="3">
        <v>175.194783</v>
      </c>
      <c r="T2077" s="3" t="s">
        <v>528</v>
      </c>
      <c r="U2077" s="3" t="s">
        <v>39135</v>
      </c>
      <c r="X2077" s="3" t="s">
        <v>39105</v>
      </c>
      <c r="Y2077" s="3" t="s">
        <v>38626</v>
      </c>
      <c r="Z2077" s="3" t="s">
        <v>38627</v>
      </c>
      <c r="AG2077" s="3" t="s">
        <v>39136</v>
      </c>
      <c r="AH2077" s="3" t="s">
        <v>39137</v>
      </c>
    </row>
    <row r="2078" spans="1:34" ht="15.75" hidden="1" customHeight="1" x14ac:dyDescent="0.25">
      <c r="A2078" s="3" t="s">
        <v>39095</v>
      </c>
      <c r="B2078" s="3" t="s">
        <v>39134</v>
      </c>
      <c r="C2078" s="3">
        <v>2</v>
      </c>
      <c r="D2078" s="3" t="s">
        <v>40</v>
      </c>
      <c r="E2078" s="3">
        <v>60</v>
      </c>
      <c r="F2078" s="3" t="s">
        <v>615</v>
      </c>
      <c r="G2078" s="3" t="s">
        <v>105</v>
      </c>
      <c r="H2078" s="3" t="s">
        <v>188</v>
      </c>
      <c r="P2078" s="3" t="s">
        <v>39112</v>
      </c>
      <c r="Q2078" s="3" t="s">
        <v>39113</v>
      </c>
      <c r="R2078" s="3">
        <v>-38.119795000000003</v>
      </c>
      <c r="S2078" s="3">
        <v>175.194783</v>
      </c>
      <c r="T2078" s="3" t="s">
        <v>528</v>
      </c>
      <c r="U2078" s="3" t="s">
        <v>39135</v>
      </c>
      <c r="X2078" s="3" t="s">
        <v>39105</v>
      </c>
      <c r="Y2078" s="3" t="s">
        <v>38626</v>
      </c>
      <c r="Z2078" s="3" t="s">
        <v>38627</v>
      </c>
      <c r="AG2078" s="3" t="s">
        <v>39136</v>
      </c>
      <c r="AH2078" s="3" t="s">
        <v>39138</v>
      </c>
    </row>
    <row r="2079" spans="1:34" ht="15.75" hidden="1" customHeight="1" x14ac:dyDescent="0.25">
      <c r="A2079" s="3" t="s">
        <v>39095</v>
      </c>
      <c r="B2079" s="3" t="s">
        <v>39134</v>
      </c>
      <c r="C2079" s="3">
        <v>3</v>
      </c>
      <c r="D2079" s="3" t="s">
        <v>40</v>
      </c>
      <c r="E2079" s="3">
        <v>60</v>
      </c>
      <c r="F2079" s="3" t="s">
        <v>615</v>
      </c>
      <c r="G2079" s="3" t="s">
        <v>105</v>
      </c>
      <c r="H2079" s="3" t="s">
        <v>188</v>
      </c>
      <c r="P2079" s="3" t="s">
        <v>39112</v>
      </c>
      <c r="Q2079" s="3" t="s">
        <v>39113</v>
      </c>
      <c r="R2079" s="3">
        <v>-38.119795000000003</v>
      </c>
      <c r="S2079" s="3">
        <v>175.194783</v>
      </c>
      <c r="T2079" s="3" t="s">
        <v>528</v>
      </c>
      <c r="U2079" s="3" t="s">
        <v>39135</v>
      </c>
      <c r="X2079" s="3" t="s">
        <v>39105</v>
      </c>
      <c r="Y2079" s="3" t="s">
        <v>38626</v>
      </c>
      <c r="Z2079" s="3" t="s">
        <v>38627</v>
      </c>
      <c r="AG2079" s="3" t="s">
        <v>39136</v>
      </c>
      <c r="AH2079" s="3" t="s">
        <v>39139</v>
      </c>
    </row>
    <row r="2080" spans="1:34" ht="15.75" hidden="1" customHeight="1" x14ac:dyDescent="0.25">
      <c r="A2080" s="3" t="s">
        <v>39095</v>
      </c>
      <c r="B2080" s="3" t="s">
        <v>39134</v>
      </c>
      <c r="C2080" s="3">
        <v>4</v>
      </c>
      <c r="D2080" s="3" t="s">
        <v>40</v>
      </c>
      <c r="E2080" s="3">
        <v>60</v>
      </c>
      <c r="F2080" s="3" t="s">
        <v>615</v>
      </c>
      <c r="G2080" s="3" t="s">
        <v>105</v>
      </c>
      <c r="H2080" s="3" t="s">
        <v>188</v>
      </c>
      <c r="P2080" s="3" t="s">
        <v>39112</v>
      </c>
      <c r="Q2080" s="3" t="s">
        <v>39113</v>
      </c>
      <c r="R2080" s="3">
        <v>-38.119795000000003</v>
      </c>
      <c r="S2080" s="3">
        <v>175.194783</v>
      </c>
      <c r="T2080" s="3" t="s">
        <v>528</v>
      </c>
      <c r="U2080" s="3" t="s">
        <v>39135</v>
      </c>
      <c r="X2080" s="3" t="s">
        <v>39105</v>
      </c>
      <c r="Y2080" s="3" t="s">
        <v>38626</v>
      </c>
      <c r="Z2080" s="3" t="s">
        <v>38627</v>
      </c>
      <c r="AG2080" s="3" t="s">
        <v>39136</v>
      </c>
      <c r="AH2080" s="3" t="s">
        <v>39140</v>
      </c>
    </row>
    <row r="2081" spans="1:34" ht="15.75" hidden="1" customHeight="1" x14ac:dyDescent="0.25">
      <c r="A2081" s="3" t="s">
        <v>39095</v>
      </c>
      <c r="B2081" s="3" t="s">
        <v>39134</v>
      </c>
      <c r="C2081" s="3">
        <v>5</v>
      </c>
      <c r="D2081" s="3" t="s">
        <v>40</v>
      </c>
      <c r="E2081" s="3">
        <v>60</v>
      </c>
      <c r="F2081" s="3" t="s">
        <v>615</v>
      </c>
      <c r="G2081" s="3" t="s">
        <v>105</v>
      </c>
      <c r="H2081" s="3" t="s">
        <v>188</v>
      </c>
      <c r="P2081" s="3" t="s">
        <v>39112</v>
      </c>
      <c r="Q2081" s="3" t="s">
        <v>39113</v>
      </c>
      <c r="R2081" s="3">
        <v>-38.119795000000003</v>
      </c>
      <c r="S2081" s="3">
        <v>175.194783</v>
      </c>
      <c r="T2081" s="3" t="s">
        <v>528</v>
      </c>
      <c r="U2081" s="3" t="s">
        <v>39135</v>
      </c>
      <c r="X2081" s="3" t="s">
        <v>39105</v>
      </c>
      <c r="Y2081" s="3" t="s">
        <v>38626</v>
      </c>
      <c r="Z2081" s="3" t="s">
        <v>38627</v>
      </c>
      <c r="AG2081" s="3" t="s">
        <v>39136</v>
      </c>
      <c r="AH2081" s="3" t="s">
        <v>39141</v>
      </c>
    </row>
    <row r="2082" spans="1:34" ht="15.75" hidden="1" customHeight="1" x14ac:dyDescent="0.25">
      <c r="A2082" s="3" t="s">
        <v>39095</v>
      </c>
      <c r="B2082" s="3" t="s">
        <v>39134</v>
      </c>
      <c r="C2082" s="3">
        <v>6</v>
      </c>
      <c r="D2082" s="3" t="s">
        <v>40</v>
      </c>
      <c r="E2082" s="3">
        <v>60</v>
      </c>
      <c r="F2082" s="3" t="s">
        <v>615</v>
      </c>
      <c r="G2082" s="3" t="s">
        <v>105</v>
      </c>
      <c r="H2082" s="3" t="s">
        <v>188</v>
      </c>
      <c r="P2082" s="3" t="s">
        <v>39112</v>
      </c>
      <c r="Q2082" s="3" t="s">
        <v>39113</v>
      </c>
      <c r="R2082" s="3">
        <v>-38.119795000000003</v>
      </c>
      <c r="S2082" s="3">
        <v>175.194783</v>
      </c>
      <c r="T2082" s="3" t="s">
        <v>528</v>
      </c>
      <c r="U2082" s="3" t="s">
        <v>39135</v>
      </c>
      <c r="X2082" s="3" t="s">
        <v>39105</v>
      </c>
      <c r="Y2082" s="3" t="s">
        <v>38626</v>
      </c>
      <c r="Z2082" s="3" t="s">
        <v>38627</v>
      </c>
      <c r="AG2082" s="3" t="s">
        <v>39136</v>
      </c>
      <c r="AH2082" s="3" t="s">
        <v>39142</v>
      </c>
    </row>
    <row r="2083" spans="1:34" ht="15.75" hidden="1" customHeight="1" x14ac:dyDescent="0.25">
      <c r="A2083" s="3" t="s">
        <v>28447</v>
      </c>
      <c r="B2083" s="3" t="s">
        <v>28597</v>
      </c>
      <c r="C2083" s="3">
        <v>1</v>
      </c>
      <c r="D2083" s="3" t="s">
        <v>40</v>
      </c>
      <c r="E2083" s="3">
        <v>60.2</v>
      </c>
      <c r="F2083" s="3" t="s">
        <v>186</v>
      </c>
      <c r="G2083" s="3" t="s">
        <v>103</v>
      </c>
      <c r="H2083" s="3" t="s">
        <v>188</v>
      </c>
      <c r="L2083" s="3" t="s">
        <v>2863</v>
      </c>
      <c r="P2083" s="3" t="s">
        <v>28598</v>
      </c>
      <c r="Q2083" s="3" t="s">
        <v>28598</v>
      </c>
      <c r="R2083" s="3">
        <v>41.292718999999998</v>
      </c>
      <c r="S2083" s="3">
        <v>27.956254999999999</v>
      </c>
      <c r="T2083" s="3" t="s">
        <v>191</v>
      </c>
      <c r="U2083" s="3" t="s">
        <v>28599</v>
      </c>
      <c r="X2083" s="3" t="s">
        <v>28600</v>
      </c>
      <c r="Y2083" s="3" t="s">
        <v>16333</v>
      </c>
      <c r="Z2083" s="3" t="s">
        <v>16342</v>
      </c>
      <c r="AC2083" s="3" t="s">
        <v>28601</v>
      </c>
      <c r="AG2083" s="3" t="s">
        <v>28602</v>
      </c>
      <c r="AH2083" s="3" t="s">
        <v>28603</v>
      </c>
    </row>
    <row r="2084" spans="1:34" ht="15.75" hidden="1" customHeight="1" x14ac:dyDescent="0.25">
      <c r="A2084" s="3" t="s">
        <v>6474</v>
      </c>
      <c r="B2084" s="3" t="s">
        <v>7682</v>
      </c>
      <c r="C2084" s="3" t="s">
        <v>7585</v>
      </c>
      <c r="D2084" s="3" t="s">
        <v>40</v>
      </c>
      <c r="E2084" s="3">
        <v>60.5</v>
      </c>
      <c r="F2084" s="3" t="s">
        <v>262</v>
      </c>
      <c r="G2084" s="3" t="s">
        <v>105</v>
      </c>
      <c r="H2084" s="3" t="s">
        <v>82</v>
      </c>
      <c r="I2084" s="3" t="s">
        <v>230</v>
      </c>
      <c r="J2084" s="3" t="s">
        <v>188</v>
      </c>
      <c r="L2084" s="3">
        <v>2023</v>
      </c>
      <c r="O2084" s="3" t="s">
        <v>7586</v>
      </c>
      <c r="P2084" s="3" t="s">
        <v>7683</v>
      </c>
      <c r="Q2084" s="3" t="s">
        <v>7684</v>
      </c>
      <c r="R2084" s="3">
        <v>29.364129999999999</v>
      </c>
      <c r="S2084" s="3">
        <v>-95.435100000000006</v>
      </c>
      <c r="T2084" s="3" t="s">
        <v>191</v>
      </c>
      <c r="U2084" s="3" t="s">
        <v>7685</v>
      </c>
      <c r="V2084" s="3" t="s">
        <v>7113</v>
      </c>
      <c r="X2084" s="3" t="s">
        <v>6653</v>
      </c>
      <c r="Y2084" s="3" t="s">
        <v>2543</v>
      </c>
      <c r="Z2084" s="3" t="s">
        <v>3059</v>
      </c>
      <c r="AA2084" s="3" t="s">
        <v>7686</v>
      </c>
      <c r="AB2084" s="3" t="s">
        <v>7591</v>
      </c>
      <c r="AG2084" s="3" t="s">
        <v>7687</v>
      </c>
      <c r="AH2084" s="3" t="s">
        <v>7688</v>
      </c>
    </row>
    <row r="2085" spans="1:34" ht="15.75" hidden="1" customHeight="1" x14ac:dyDescent="0.25">
      <c r="A2085" s="3" t="s">
        <v>6474</v>
      </c>
      <c r="B2085" s="3" t="s">
        <v>7682</v>
      </c>
      <c r="C2085" s="3" t="s">
        <v>7594</v>
      </c>
      <c r="D2085" s="3" t="s">
        <v>40</v>
      </c>
      <c r="E2085" s="3">
        <v>60.5</v>
      </c>
      <c r="F2085" s="3" t="s">
        <v>262</v>
      </c>
      <c r="G2085" s="3" t="s">
        <v>105</v>
      </c>
      <c r="H2085" s="3" t="s">
        <v>82</v>
      </c>
      <c r="I2085" s="3" t="s">
        <v>230</v>
      </c>
      <c r="J2085" s="3" t="s">
        <v>188</v>
      </c>
      <c r="L2085" s="3">
        <v>2023</v>
      </c>
      <c r="O2085" s="3" t="s">
        <v>7586</v>
      </c>
      <c r="P2085" s="3" t="s">
        <v>7683</v>
      </c>
      <c r="Q2085" s="3" t="s">
        <v>7684</v>
      </c>
      <c r="R2085" s="3">
        <v>29.364129999999999</v>
      </c>
      <c r="S2085" s="3">
        <v>-95.435100000000006</v>
      </c>
      <c r="T2085" s="3" t="s">
        <v>191</v>
      </c>
      <c r="U2085" s="3" t="s">
        <v>7685</v>
      </c>
      <c r="V2085" s="3" t="s">
        <v>7113</v>
      </c>
      <c r="X2085" s="3" t="s">
        <v>6653</v>
      </c>
      <c r="Y2085" s="3" t="s">
        <v>2543</v>
      </c>
      <c r="Z2085" s="3" t="s">
        <v>3059</v>
      </c>
      <c r="AA2085" s="3" t="s">
        <v>7686</v>
      </c>
      <c r="AB2085" s="3" t="s">
        <v>7595</v>
      </c>
      <c r="AG2085" s="3" t="s">
        <v>7687</v>
      </c>
      <c r="AH2085" s="3" t="s">
        <v>7689</v>
      </c>
    </row>
    <row r="2086" spans="1:34" ht="15.75" hidden="1" customHeight="1" x14ac:dyDescent="0.25">
      <c r="A2086" s="3" t="s">
        <v>6474</v>
      </c>
      <c r="B2086" s="3" t="s">
        <v>7682</v>
      </c>
      <c r="C2086" s="3" t="s">
        <v>7597</v>
      </c>
      <c r="D2086" s="3" t="s">
        <v>40</v>
      </c>
      <c r="E2086" s="3">
        <v>60.5</v>
      </c>
      <c r="F2086" s="3" t="s">
        <v>262</v>
      </c>
      <c r="G2086" s="3" t="s">
        <v>105</v>
      </c>
      <c r="H2086" s="3" t="s">
        <v>82</v>
      </c>
      <c r="I2086" s="3" t="s">
        <v>230</v>
      </c>
      <c r="J2086" s="3" t="s">
        <v>188</v>
      </c>
      <c r="L2086" s="3">
        <v>2023</v>
      </c>
      <c r="O2086" s="3" t="s">
        <v>7586</v>
      </c>
      <c r="P2086" s="3" t="s">
        <v>7683</v>
      </c>
      <c r="Q2086" s="3" t="s">
        <v>7684</v>
      </c>
      <c r="R2086" s="3">
        <v>29.364129999999999</v>
      </c>
      <c r="S2086" s="3">
        <v>-95.435100000000006</v>
      </c>
      <c r="T2086" s="3" t="s">
        <v>191</v>
      </c>
      <c r="U2086" s="3" t="s">
        <v>7685</v>
      </c>
      <c r="V2086" s="3" t="s">
        <v>7113</v>
      </c>
      <c r="X2086" s="3" t="s">
        <v>6653</v>
      </c>
      <c r="Y2086" s="3" t="s">
        <v>2543</v>
      </c>
      <c r="Z2086" s="3" t="s">
        <v>3059</v>
      </c>
      <c r="AA2086" s="3" t="s">
        <v>7686</v>
      </c>
      <c r="AB2086" s="3" t="s">
        <v>7598</v>
      </c>
      <c r="AG2086" s="3" t="s">
        <v>7687</v>
      </c>
      <c r="AH2086" s="3" t="s">
        <v>7690</v>
      </c>
    </row>
    <row r="2087" spans="1:34" ht="15.75" hidden="1" customHeight="1" x14ac:dyDescent="0.25">
      <c r="A2087" s="3" t="s">
        <v>6474</v>
      </c>
      <c r="B2087" s="3" t="s">
        <v>7682</v>
      </c>
      <c r="C2087" s="3" t="s">
        <v>7600</v>
      </c>
      <c r="D2087" s="3" t="s">
        <v>40</v>
      </c>
      <c r="E2087" s="3">
        <v>60.5</v>
      </c>
      <c r="F2087" s="3" t="s">
        <v>262</v>
      </c>
      <c r="G2087" s="3" t="s">
        <v>105</v>
      </c>
      <c r="H2087" s="3" t="s">
        <v>82</v>
      </c>
      <c r="I2087" s="3" t="s">
        <v>230</v>
      </c>
      <c r="J2087" s="3" t="s">
        <v>188</v>
      </c>
      <c r="L2087" s="3">
        <v>2023</v>
      </c>
      <c r="O2087" s="3" t="s">
        <v>7586</v>
      </c>
      <c r="P2087" s="3" t="s">
        <v>7683</v>
      </c>
      <c r="Q2087" s="3" t="s">
        <v>7684</v>
      </c>
      <c r="R2087" s="3">
        <v>29.364129999999999</v>
      </c>
      <c r="S2087" s="3">
        <v>-95.435100000000006</v>
      </c>
      <c r="T2087" s="3" t="s">
        <v>191</v>
      </c>
      <c r="U2087" s="3" t="s">
        <v>7685</v>
      </c>
      <c r="V2087" s="3" t="s">
        <v>7113</v>
      </c>
      <c r="X2087" s="3" t="s">
        <v>6653</v>
      </c>
      <c r="Y2087" s="3" t="s">
        <v>2543</v>
      </c>
      <c r="Z2087" s="3" t="s">
        <v>3059</v>
      </c>
      <c r="AA2087" s="3" t="s">
        <v>7686</v>
      </c>
      <c r="AB2087" s="3" t="s">
        <v>7601</v>
      </c>
      <c r="AG2087" s="3" t="s">
        <v>7687</v>
      </c>
      <c r="AH2087" s="3" t="s">
        <v>7691</v>
      </c>
    </row>
    <row r="2088" spans="1:34" ht="15.75" hidden="1" customHeight="1" x14ac:dyDescent="0.25">
      <c r="A2088" s="3" t="s">
        <v>6474</v>
      </c>
      <c r="B2088" s="3" t="s">
        <v>7682</v>
      </c>
      <c r="C2088" s="3" t="s">
        <v>7603</v>
      </c>
      <c r="D2088" s="3" t="s">
        <v>40</v>
      </c>
      <c r="E2088" s="3">
        <v>60.5</v>
      </c>
      <c r="F2088" s="3" t="s">
        <v>262</v>
      </c>
      <c r="G2088" s="3" t="s">
        <v>105</v>
      </c>
      <c r="H2088" s="3" t="s">
        <v>82</v>
      </c>
      <c r="I2088" s="3" t="s">
        <v>230</v>
      </c>
      <c r="J2088" s="3" t="s">
        <v>188</v>
      </c>
      <c r="L2088" s="3">
        <v>2023</v>
      </c>
      <c r="O2088" s="3" t="s">
        <v>7586</v>
      </c>
      <c r="P2088" s="3" t="s">
        <v>7683</v>
      </c>
      <c r="Q2088" s="3" t="s">
        <v>7684</v>
      </c>
      <c r="R2088" s="3">
        <v>29.364129999999999</v>
      </c>
      <c r="S2088" s="3">
        <v>-95.435100000000006</v>
      </c>
      <c r="T2088" s="3" t="s">
        <v>191</v>
      </c>
      <c r="U2088" s="3" t="s">
        <v>7685</v>
      </c>
      <c r="V2088" s="3" t="s">
        <v>7113</v>
      </c>
      <c r="X2088" s="3" t="s">
        <v>6653</v>
      </c>
      <c r="Y2088" s="3" t="s">
        <v>2543</v>
      </c>
      <c r="Z2088" s="3" t="s">
        <v>3059</v>
      </c>
      <c r="AA2088" s="3" t="s">
        <v>7686</v>
      </c>
      <c r="AB2088" s="3" t="s">
        <v>7604</v>
      </c>
      <c r="AG2088" s="3" t="s">
        <v>7687</v>
      </c>
      <c r="AH2088" s="3" t="s">
        <v>7692</v>
      </c>
    </row>
    <row r="2089" spans="1:34" ht="15.75" hidden="1" customHeight="1" x14ac:dyDescent="0.25">
      <c r="A2089" s="3" t="s">
        <v>6474</v>
      </c>
      <c r="B2089" s="3" t="s">
        <v>7682</v>
      </c>
      <c r="C2089" s="3" t="s">
        <v>7606</v>
      </c>
      <c r="D2089" s="3" t="s">
        <v>40</v>
      </c>
      <c r="E2089" s="3">
        <v>60.5</v>
      </c>
      <c r="F2089" s="3" t="s">
        <v>262</v>
      </c>
      <c r="G2089" s="3" t="s">
        <v>105</v>
      </c>
      <c r="H2089" s="3" t="s">
        <v>82</v>
      </c>
      <c r="I2089" s="3" t="s">
        <v>230</v>
      </c>
      <c r="J2089" s="3" t="s">
        <v>188</v>
      </c>
      <c r="L2089" s="3">
        <v>2023</v>
      </c>
      <c r="O2089" s="3" t="s">
        <v>7586</v>
      </c>
      <c r="P2089" s="3" t="s">
        <v>7683</v>
      </c>
      <c r="Q2089" s="3" t="s">
        <v>7684</v>
      </c>
      <c r="R2089" s="3">
        <v>29.364129999999999</v>
      </c>
      <c r="S2089" s="3">
        <v>-95.435100000000006</v>
      </c>
      <c r="T2089" s="3" t="s">
        <v>191</v>
      </c>
      <c r="U2089" s="3" t="s">
        <v>7685</v>
      </c>
      <c r="V2089" s="3" t="s">
        <v>7113</v>
      </c>
      <c r="X2089" s="3" t="s">
        <v>6653</v>
      </c>
      <c r="Y2089" s="3" t="s">
        <v>2543</v>
      </c>
      <c r="Z2089" s="3" t="s">
        <v>3059</v>
      </c>
      <c r="AA2089" s="3" t="s">
        <v>7686</v>
      </c>
      <c r="AB2089" s="3" t="s">
        <v>7607</v>
      </c>
      <c r="AG2089" s="3" t="s">
        <v>7687</v>
      </c>
      <c r="AH2089" s="3" t="s">
        <v>7693</v>
      </c>
    </row>
    <row r="2090" spans="1:34" ht="15.75" hidden="1" customHeight="1" x14ac:dyDescent="0.25">
      <c r="A2090" s="3" t="s">
        <v>6474</v>
      </c>
      <c r="B2090" s="3" t="s">
        <v>14001</v>
      </c>
      <c r="C2090" s="3" t="s">
        <v>7585</v>
      </c>
      <c r="D2090" s="3" t="s">
        <v>40</v>
      </c>
      <c r="E2090" s="3">
        <v>60.5</v>
      </c>
      <c r="F2090" s="3" t="s">
        <v>511</v>
      </c>
      <c r="G2090" s="3" t="s">
        <v>105</v>
      </c>
      <c r="H2090" s="3" t="s">
        <v>82</v>
      </c>
      <c r="I2090" s="3" t="s">
        <v>230</v>
      </c>
      <c r="J2090" s="3" t="s">
        <v>188</v>
      </c>
      <c r="L2090" s="3">
        <v>2024</v>
      </c>
      <c r="O2090" s="3" t="s">
        <v>7586</v>
      </c>
      <c r="P2090" s="3" t="s">
        <v>14002</v>
      </c>
      <c r="Q2090" s="3" t="s">
        <v>14002</v>
      </c>
      <c r="R2090" s="3">
        <v>29.848372000000001</v>
      </c>
      <c r="S2090" s="3">
        <v>-95.016400000000004</v>
      </c>
      <c r="T2090" s="3" t="s">
        <v>191</v>
      </c>
      <c r="U2090" s="3" t="s">
        <v>14003</v>
      </c>
      <c r="V2090" s="3" t="s">
        <v>7267</v>
      </c>
      <c r="X2090" s="3" t="s">
        <v>6653</v>
      </c>
      <c r="Y2090" s="3" t="s">
        <v>2543</v>
      </c>
      <c r="Z2090" s="3" t="s">
        <v>3059</v>
      </c>
      <c r="AA2090" s="3" t="s">
        <v>14004</v>
      </c>
      <c r="AB2090" s="3" t="s">
        <v>7591</v>
      </c>
      <c r="AG2090" s="3" t="s">
        <v>14005</v>
      </c>
      <c r="AH2090" s="3" t="s">
        <v>14006</v>
      </c>
    </row>
    <row r="2091" spans="1:34" ht="15.75" hidden="1" customHeight="1" x14ac:dyDescent="0.25">
      <c r="A2091" s="3" t="s">
        <v>6474</v>
      </c>
      <c r="B2091" s="3" t="s">
        <v>14001</v>
      </c>
      <c r="C2091" s="3" t="s">
        <v>7594</v>
      </c>
      <c r="D2091" s="3" t="s">
        <v>40</v>
      </c>
      <c r="E2091" s="3">
        <v>60.5</v>
      </c>
      <c r="F2091" s="3" t="s">
        <v>511</v>
      </c>
      <c r="G2091" s="3" t="s">
        <v>105</v>
      </c>
      <c r="H2091" s="3" t="s">
        <v>82</v>
      </c>
      <c r="I2091" s="3" t="s">
        <v>230</v>
      </c>
      <c r="J2091" s="3" t="s">
        <v>188</v>
      </c>
      <c r="L2091" s="3">
        <v>2024</v>
      </c>
      <c r="O2091" s="3" t="s">
        <v>7586</v>
      </c>
      <c r="P2091" s="3" t="s">
        <v>14002</v>
      </c>
      <c r="Q2091" s="3" t="s">
        <v>14002</v>
      </c>
      <c r="R2091" s="3">
        <v>29.848372000000001</v>
      </c>
      <c r="S2091" s="3">
        <v>-95.016400000000004</v>
      </c>
      <c r="T2091" s="3" t="s">
        <v>191</v>
      </c>
      <c r="U2091" s="3" t="s">
        <v>14003</v>
      </c>
      <c r="V2091" s="3" t="s">
        <v>7267</v>
      </c>
      <c r="X2091" s="3" t="s">
        <v>6653</v>
      </c>
      <c r="Y2091" s="3" t="s">
        <v>2543</v>
      </c>
      <c r="Z2091" s="3" t="s">
        <v>3059</v>
      </c>
      <c r="AA2091" s="3" t="s">
        <v>14004</v>
      </c>
      <c r="AB2091" s="3" t="s">
        <v>7595</v>
      </c>
      <c r="AG2091" s="3" t="s">
        <v>14005</v>
      </c>
      <c r="AH2091" s="3" t="s">
        <v>14007</v>
      </c>
    </row>
    <row r="2092" spans="1:34" ht="15.75" hidden="1" customHeight="1" x14ac:dyDescent="0.25">
      <c r="A2092" s="3" t="s">
        <v>6474</v>
      </c>
      <c r="B2092" s="3" t="s">
        <v>14001</v>
      </c>
      <c r="C2092" s="3" t="s">
        <v>7597</v>
      </c>
      <c r="D2092" s="3" t="s">
        <v>40</v>
      </c>
      <c r="E2092" s="3">
        <v>60.5</v>
      </c>
      <c r="F2092" s="3" t="s">
        <v>511</v>
      </c>
      <c r="G2092" s="3" t="s">
        <v>105</v>
      </c>
      <c r="H2092" s="3" t="s">
        <v>82</v>
      </c>
      <c r="I2092" s="3" t="s">
        <v>230</v>
      </c>
      <c r="J2092" s="3" t="s">
        <v>188</v>
      </c>
      <c r="L2092" s="3">
        <v>2024</v>
      </c>
      <c r="O2092" s="3" t="s">
        <v>7586</v>
      </c>
      <c r="P2092" s="3" t="s">
        <v>14002</v>
      </c>
      <c r="Q2092" s="3" t="s">
        <v>14002</v>
      </c>
      <c r="R2092" s="3">
        <v>29.848372000000001</v>
      </c>
      <c r="S2092" s="3">
        <v>-95.016400000000004</v>
      </c>
      <c r="T2092" s="3" t="s">
        <v>191</v>
      </c>
      <c r="U2092" s="3" t="s">
        <v>14003</v>
      </c>
      <c r="V2092" s="3" t="s">
        <v>7267</v>
      </c>
      <c r="X2092" s="3" t="s">
        <v>6653</v>
      </c>
      <c r="Y2092" s="3" t="s">
        <v>2543</v>
      </c>
      <c r="Z2092" s="3" t="s">
        <v>3059</v>
      </c>
      <c r="AA2092" s="3" t="s">
        <v>14004</v>
      </c>
      <c r="AB2092" s="3" t="s">
        <v>7598</v>
      </c>
      <c r="AG2092" s="3" t="s">
        <v>14005</v>
      </c>
      <c r="AH2092" s="3" t="s">
        <v>14008</v>
      </c>
    </row>
    <row r="2093" spans="1:34" ht="15.75" hidden="1" customHeight="1" x14ac:dyDescent="0.25">
      <c r="A2093" s="3" t="s">
        <v>6474</v>
      </c>
      <c r="B2093" s="3" t="s">
        <v>14001</v>
      </c>
      <c r="C2093" s="3" t="s">
        <v>7600</v>
      </c>
      <c r="D2093" s="3" t="s">
        <v>40</v>
      </c>
      <c r="E2093" s="3">
        <v>60.5</v>
      </c>
      <c r="F2093" s="3" t="s">
        <v>511</v>
      </c>
      <c r="G2093" s="3" t="s">
        <v>105</v>
      </c>
      <c r="H2093" s="3" t="s">
        <v>82</v>
      </c>
      <c r="I2093" s="3" t="s">
        <v>230</v>
      </c>
      <c r="J2093" s="3" t="s">
        <v>188</v>
      </c>
      <c r="L2093" s="3">
        <v>2024</v>
      </c>
      <c r="O2093" s="3" t="s">
        <v>7586</v>
      </c>
      <c r="P2093" s="3" t="s">
        <v>14002</v>
      </c>
      <c r="Q2093" s="3" t="s">
        <v>14002</v>
      </c>
      <c r="R2093" s="3">
        <v>29.848372000000001</v>
      </c>
      <c r="S2093" s="3">
        <v>-95.016400000000004</v>
      </c>
      <c r="T2093" s="3" t="s">
        <v>191</v>
      </c>
      <c r="U2093" s="3" t="s">
        <v>14003</v>
      </c>
      <c r="V2093" s="3" t="s">
        <v>7267</v>
      </c>
      <c r="X2093" s="3" t="s">
        <v>6653</v>
      </c>
      <c r="Y2093" s="3" t="s">
        <v>2543</v>
      </c>
      <c r="Z2093" s="3" t="s">
        <v>3059</v>
      </c>
      <c r="AA2093" s="3" t="s">
        <v>14004</v>
      </c>
      <c r="AB2093" s="3" t="s">
        <v>7601</v>
      </c>
      <c r="AG2093" s="3" t="s">
        <v>14005</v>
      </c>
      <c r="AH2093" s="3" t="s">
        <v>14009</v>
      </c>
    </row>
    <row r="2094" spans="1:34" ht="15.75" hidden="1" customHeight="1" x14ac:dyDescent="0.25">
      <c r="A2094" s="3" t="s">
        <v>6474</v>
      </c>
      <c r="B2094" s="3" t="s">
        <v>14001</v>
      </c>
      <c r="C2094" s="3" t="s">
        <v>7603</v>
      </c>
      <c r="D2094" s="3" t="s">
        <v>40</v>
      </c>
      <c r="E2094" s="3">
        <v>60.5</v>
      </c>
      <c r="F2094" s="3" t="s">
        <v>511</v>
      </c>
      <c r="G2094" s="3" t="s">
        <v>105</v>
      </c>
      <c r="H2094" s="3" t="s">
        <v>82</v>
      </c>
      <c r="I2094" s="3" t="s">
        <v>230</v>
      </c>
      <c r="J2094" s="3" t="s">
        <v>188</v>
      </c>
      <c r="L2094" s="3">
        <v>2024</v>
      </c>
      <c r="O2094" s="3" t="s">
        <v>7586</v>
      </c>
      <c r="P2094" s="3" t="s">
        <v>7588</v>
      </c>
      <c r="Q2094" s="3" t="s">
        <v>7588</v>
      </c>
      <c r="R2094" s="3">
        <v>29.848372000000001</v>
      </c>
      <c r="S2094" s="3">
        <v>-95.016400000000004</v>
      </c>
      <c r="T2094" s="3" t="s">
        <v>191</v>
      </c>
      <c r="U2094" s="3" t="s">
        <v>14003</v>
      </c>
      <c r="V2094" s="3" t="s">
        <v>7267</v>
      </c>
      <c r="X2094" s="3" t="s">
        <v>6653</v>
      </c>
      <c r="Y2094" s="3" t="s">
        <v>2543</v>
      </c>
      <c r="Z2094" s="3" t="s">
        <v>3059</v>
      </c>
      <c r="AA2094" s="3" t="s">
        <v>14004</v>
      </c>
      <c r="AB2094" s="3" t="s">
        <v>14010</v>
      </c>
      <c r="AG2094" s="3" t="s">
        <v>14005</v>
      </c>
      <c r="AH2094" s="3" t="s">
        <v>14011</v>
      </c>
    </row>
    <row r="2095" spans="1:34" ht="15.75" hidden="1" customHeight="1" x14ac:dyDescent="0.25">
      <c r="A2095" s="3" t="s">
        <v>6474</v>
      </c>
      <c r="B2095" s="3" t="s">
        <v>14001</v>
      </c>
      <c r="C2095" s="3" t="s">
        <v>7606</v>
      </c>
      <c r="D2095" s="3" t="s">
        <v>40</v>
      </c>
      <c r="E2095" s="3">
        <v>60.5</v>
      </c>
      <c r="F2095" s="3" t="s">
        <v>511</v>
      </c>
      <c r="G2095" s="3" t="s">
        <v>105</v>
      </c>
      <c r="H2095" s="3" t="s">
        <v>82</v>
      </c>
      <c r="I2095" s="3" t="s">
        <v>230</v>
      </c>
      <c r="J2095" s="3" t="s">
        <v>188</v>
      </c>
      <c r="L2095" s="3">
        <v>2024</v>
      </c>
      <c r="O2095" s="3" t="s">
        <v>7586</v>
      </c>
      <c r="P2095" s="3" t="s">
        <v>14002</v>
      </c>
      <c r="Q2095" s="3" t="s">
        <v>14002</v>
      </c>
      <c r="R2095" s="3">
        <v>29.848372000000001</v>
      </c>
      <c r="S2095" s="3">
        <v>-95.016400000000004</v>
      </c>
      <c r="T2095" s="3" t="s">
        <v>191</v>
      </c>
      <c r="U2095" s="3" t="s">
        <v>14003</v>
      </c>
      <c r="V2095" s="3" t="s">
        <v>7267</v>
      </c>
      <c r="X2095" s="3" t="s">
        <v>6653</v>
      </c>
      <c r="Y2095" s="3" t="s">
        <v>2543</v>
      </c>
      <c r="Z2095" s="3" t="s">
        <v>3059</v>
      </c>
      <c r="AA2095" s="3" t="s">
        <v>14004</v>
      </c>
      <c r="AB2095" s="3" t="s">
        <v>7607</v>
      </c>
      <c r="AG2095" s="3" t="s">
        <v>14005</v>
      </c>
      <c r="AH2095" s="3" t="s">
        <v>14012</v>
      </c>
    </row>
    <row r="2096" spans="1:34" ht="15.75" hidden="1" customHeight="1" x14ac:dyDescent="0.25">
      <c r="A2096" s="3" t="s">
        <v>26054</v>
      </c>
      <c r="B2096" s="3" t="s">
        <v>26727</v>
      </c>
      <c r="C2096" s="3" t="s">
        <v>7236</v>
      </c>
      <c r="D2096" s="3" t="s">
        <v>40</v>
      </c>
      <c r="E2096" s="3">
        <v>60.5</v>
      </c>
      <c r="F2096" s="3" t="s">
        <v>186</v>
      </c>
      <c r="G2096" s="3" t="s">
        <v>105</v>
      </c>
      <c r="H2096" s="3" t="s">
        <v>188</v>
      </c>
      <c r="L2096" s="3">
        <v>1980</v>
      </c>
      <c r="P2096" s="3" t="s">
        <v>26064</v>
      </c>
      <c r="Q2096" s="3" t="s">
        <v>26064</v>
      </c>
      <c r="R2096" s="3">
        <v>25.652145000000001</v>
      </c>
      <c r="S2096" s="3">
        <v>49.391452999999998</v>
      </c>
      <c r="T2096" s="3" t="s">
        <v>528</v>
      </c>
      <c r="U2096" s="3" t="s">
        <v>26728</v>
      </c>
      <c r="X2096" s="3" t="s">
        <v>26058</v>
      </c>
      <c r="Y2096" s="3" t="s">
        <v>16333</v>
      </c>
      <c r="Z2096" s="3" t="s">
        <v>16342</v>
      </c>
      <c r="AA2096" s="3" t="s">
        <v>26729</v>
      </c>
      <c r="AG2096" s="3" t="s">
        <v>26730</v>
      </c>
      <c r="AH2096" s="3" t="s">
        <v>26732</v>
      </c>
    </row>
    <row r="2097" spans="1:34" ht="15.75" hidden="1" customHeight="1" x14ac:dyDescent="0.25">
      <c r="A2097" s="3" t="s">
        <v>26054</v>
      </c>
      <c r="B2097" s="3" t="s">
        <v>26727</v>
      </c>
      <c r="C2097" s="3" t="s">
        <v>1409</v>
      </c>
      <c r="D2097" s="3" t="s">
        <v>40</v>
      </c>
      <c r="E2097" s="3">
        <v>60.5</v>
      </c>
      <c r="F2097" s="3" t="s">
        <v>186</v>
      </c>
      <c r="G2097" s="3" t="s">
        <v>105</v>
      </c>
      <c r="H2097" s="3" t="s">
        <v>188</v>
      </c>
      <c r="L2097" s="3">
        <v>1980</v>
      </c>
      <c r="P2097" s="3" t="s">
        <v>26064</v>
      </c>
      <c r="Q2097" s="3" t="s">
        <v>26064</v>
      </c>
      <c r="R2097" s="3">
        <v>25.652145000000001</v>
      </c>
      <c r="S2097" s="3">
        <v>49.391452999999998</v>
      </c>
      <c r="T2097" s="3" t="s">
        <v>528</v>
      </c>
      <c r="U2097" s="3" t="s">
        <v>26728</v>
      </c>
      <c r="X2097" s="3" t="s">
        <v>26058</v>
      </c>
      <c r="Y2097" s="3" t="s">
        <v>16333</v>
      </c>
      <c r="Z2097" s="3" t="s">
        <v>16342</v>
      </c>
      <c r="AA2097" s="3" t="s">
        <v>26729</v>
      </c>
      <c r="AG2097" s="3" t="s">
        <v>26730</v>
      </c>
      <c r="AH2097" s="3" t="s">
        <v>26733</v>
      </c>
    </row>
    <row r="2098" spans="1:34" ht="15.75" hidden="1" customHeight="1" x14ac:dyDescent="0.25">
      <c r="A2098" s="3" t="s">
        <v>26054</v>
      </c>
      <c r="B2098" s="3" t="s">
        <v>26727</v>
      </c>
      <c r="C2098" s="3" t="s">
        <v>1416</v>
      </c>
      <c r="D2098" s="3" t="s">
        <v>40</v>
      </c>
      <c r="E2098" s="3">
        <v>60.5</v>
      </c>
      <c r="F2098" s="3" t="s">
        <v>186</v>
      </c>
      <c r="G2098" s="3" t="s">
        <v>105</v>
      </c>
      <c r="H2098" s="3" t="s">
        <v>188</v>
      </c>
      <c r="L2098" s="3">
        <v>1980</v>
      </c>
      <c r="P2098" s="3" t="s">
        <v>26064</v>
      </c>
      <c r="Q2098" s="3" t="s">
        <v>26064</v>
      </c>
      <c r="R2098" s="3">
        <v>25.652145000000001</v>
      </c>
      <c r="S2098" s="3">
        <v>49.391452999999998</v>
      </c>
      <c r="T2098" s="3" t="s">
        <v>528</v>
      </c>
      <c r="U2098" s="3" t="s">
        <v>26728</v>
      </c>
      <c r="X2098" s="3" t="s">
        <v>26058</v>
      </c>
      <c r="Y2098" s="3" t="s">
        <v>16333</v>
      </c>
      <c r="Z2098" s="3" t="s">
        <v>16342</v>
      </c>
      <c r="AA2098" s="3" t="s">
        <v>26729</v>
      </c>
      <c r="AG2098" s="3" t="s">
        <v>26730</v>
      </c>
      <c r="AH2098" s="3" t="s">
        <v>26734</v>
      </c>
    </row>
    <row r="2099" spans="1:34" ht="15.75" hidden="1" customHeight="1" x14ac:dyDescent="0.25">
      <c r="A2099" s="3" t="s">
        <v>26054</v>
      </c>
      <c r="B2099" s="3" t="s">
        <v>26727</v>
      </c>
      <c r="C2099" s="3" t="s">
        <v>1420</v>
      </c>
      <c r="D2099" s="3" t="s">
        <v>40</v>
      </c>
      <c r="E2099" s="3">
        <v>60.5</v>
      </c>
      <c r="F2099" s="3" t="s">
        <v>186</v>
      </c>
      <c r="G2099" s="3" t="s">
        <v>105</v>
      </c>
      <c r="H2099" s="3" t="s">
        <v>188</v>
      </c>
      <c r="L2099" s="3">
        <v>1978</v>
      </c>
      <c r="P2099" s="3" t="s">
        <v>26064</v>
      </c>
      <c r="Q2099" s="3" t="s">
        <v>26064</v>
      </c>
      <c r="R2099" s="3">
        <v>25.652145000000001</v>
      </c>
      <c r="S2099" s="3">
        <v>49.391452999999998</v>
      </c>
      <c r="T2099" s="3" t="s">
        <v>528</v>
      </c>
      <c r="U2099" s="3" t="s">
        <v>26728</v>
      </c>
      <c r="X2099" s="3" t="s">
        <v>26058</v>
      </c>
      <c r="Y2099" s="3" t="s">
        <v>16333</v>
      </c>
      <c r="Z2099" s="3" t="s">
        <v>16342</v>
      </c>
      <c r="AA2099" s="3" t="s">
        <v>26729</v>
      </c>
      <c r="AG2099" s="3" t="s">
        <v>26730</v>
      </c>
      <c r="AH2099" s="3" t="s">
        <v>26736</v>
      </c>
    </row>
    <row r="2100" spans="1:34" ht="15.75" hidden="1" customHeight="1" x14ac:dyDescent="0.25">
      <c r="A2100" s="3" t="s">
        <v>26054</v>
      </c>
      <c r="B2100" s="3" t="s">
        <v>26727</v>
      </c>
      <c r="C2100" s="3" t="s">
        <v>1422</v>
      </c>
      <c r="D2100" s="3" t="s">
        <v>40</v>
      </c>
      <c r="E2100" s="3">
        <v>60.5</v>
      </c>
      <c r="F2100" s="3" t="s">
        <v>186</v>
      </c>
      <c r="G2100" s="3" t="s">
        <v>105</v>
      </c>
      <c r="H2100" s="3" t="s">
        <v>188</v>
      </c>
      <c r="L2100" s="3">
        <v>1978</v>
      </c>
      <c r="P2100" s="3" t="s">
        <v>26064</v>
      </c>
      <c r="Q2100" s="3" t="s">
        <v>26064</v>
      </c>
      <c r="R2100" s="3">
        <v>25.652145000000001</v>
      </c>
      <c r="S2100" s="3">
        <v>49.391452999999998</v>
      </c>
      <c r="T2100" s="3" t="s">
        <v>528</v>
      </c>
      <c r="U2100" s="3" t="s">
        <v>26728</v>
      </c>
      <c r="X2100" s="3" t="s">
        <v>26058</v>
      </c>
      <c r="Y2100" s="3" t="s">
        <v>16333</v>
      </c>
      <c r="Z2100" s="3" t="s">
        <v>16342</v>
      </c>
      <c r="AA2100" s="3" t="s">
        <v>26729</v>
      </c>
      <c r="AG2100" s="3" t="s">
        <v>26730</v>
      </c>
      <c r="AH2100" s="3" t="s">
        <v>26737</v>
      </c>
    </row>
    <row r="2101" spans="1:34" ht="15.75" hidden="1" customHeight="1" x14ac:dyDescent="0.25">
      <c r="A2101" s="3" t="s">
        <v>26054</v>
      </c>
      <c r="B2101" s="3" t="s">
        <v>26727</v>
      </c>
      <c r="C2101" s="3" t="s">
        <v>1424</v>
      </c>
      <c r="D2101" s="3" t="s">
        <v>40</v>
      </c>
      <c r="E2101" s="3">
        <v>60.5</v>
      </c>
      <c r="F2101" s="3" t="s">
        <v>186</v>
      </c>
      <c r="G2101" s="3" t="s">
        <v>105</v>
      </c>
      <c r="H2101" s="3" t="s">
        <v>188</v>
      </c>
      <c r="L2101" s="3">
        <v>1978</v>
      </c>
      <c r="P2101" s="3" t="s">
        <v>26064</v>
      </c>
      <c r="Q2101" s="3" t="s">
        <v>26064</v>
      </c>
      <c r="R2101" s="3">
        <v>25.652145000000001</v>
      </c>
      <c r="S2101" s="3">
        <v>49.391452999999998</v>
      </c>
      <c r="T2101" s="3" t="s">
        <v>528</v>
      </c>
      <c r="U2101" s="3" t="s">
        <v>26728</v>
      </c>
      <c r="X2101" s="3" t="s">
        <v>26058</v>
      </c>
      <c r="Y2101" s="3" t="s">
        <v>16333</v>
      </c>
      <c r="Z2101" s="3" t="s">
        <v>16342</v>
      </c>
      <c r="AA2101" s="3" t="s">
        <v>26729</v>
      </c>
      <c r="AG2101" s="3" t="s">
        <v>26730</v>
      </c>
      <c r="AH2101" s="3" t="s">
        <v>26738</v>
      </c>
    </row>
    <row r="2102" spans="1:34" ht="15.75" hidden="1" customHeight="1" x14ac:dyDescent="0.25">
      <c r="A2102" s="3" t="s">
        <v>26054</v>
      </c>
      <c r="B2102" s="3" t="s">
        <v>26727</v>
      </c>
      <c r="C2102" s="3" t="s">
        <v>26547</v>
      </c>
      <c r="D2102" s="3" t="s">
        <v>40</v>
      </c>
      <c r="E2102" s="3">
        <v>60.5</v>
      </c>
      <c r="F2102" s="3" t="s">
        <v>186</v>
      </c>
      <c r="G2102" s="3" t="s">
        <v>105</v>
      </c>
      <c r="H2102" s="3" t="s">
        <v>188</v>
      </c>
      <c r="L2102" s="3">
        <v>1978</v>
      </c>
      <c r="P2102" s="3" t="s">
        <v>26064</v>
      </c>
      <c r="Q2102" s="3" t="s">
        <v>26064</v>
      </c>
      <c r="R2102" s="3">
        <v>25.652145000000001</v>
      </c>
      <c r="S2102" s="3">
        <v>49.391452999999998</v>
      </c>
      <c r="T2102" s="3" t="s">
        <v>528</v>
      </c>
      <c r="U2102" s="3" t="s">
        <v>26728</v>
      </c>
      <c r="X2102" s="3" t="s">
        <v>26058</v>
      </c>
      <c r="Y2102" s="3" t="s">
        <v>16333</v>
      </c>
      <c r="Z2102" s="3" t="s">
        <v>16342</v>
      </c>
      <c r="AA2102" s="3" t="s">
        <v>26729</v>
      </c>
      <c r="AG2102" s="3" t="s">
        <v>26730</v>
      </c>
      <c r="AH2102" s="3" t="s">
        <v>26739</v>
      </c>
    </row>
    <row r="2103" spans="1:34" ht="15.75" hidden="1" customHeight="1" x14ac:dyDescent="0.25">
      <c r="A2103" s="3" t="s">
        <v>26054</v>
      </c>
      <c r="B2103" s="3" t="s">
        <v>26727</v>
      </c>
      <c r="C2103" s="3" t="s">
        <v>7246</v>
      </c>
      <c r="D2103" s="3" t="s">
        <v>40</v>
      </c>
      <c r="E2103" s="3">
        <v>60.5</v>
      </c>
      <c r="F2103" s="3" t="s">
        <v>186</v>
      </c>
      <c r="G2103" s="3" t="s">
        <v>105</v>
      </c>
      <c r="H2103" s="3" t="s">
        <v>188</v>
      </c>
      <c r="L2103" s="3">
        <v>1981</v>
      </c>
      <c r="P2103" s="3" t="s">
        <v>26064</v>
      </c>
      <c r="Q2103" s="3" t="s">
        <v>26064</v>
      </c>
      <c r="R2103" s="3">
        <v>25.652145000000001</v>
      </c>
      <c r="S2103" s="3">
        <v>49.391452999999998</v>
      </c>
      <c r="T2103" s="3" t="s">
        <v>528</v>
      </c>
      <c r="U2103" s="3" t="s">
        <v>26728</v>
      </c>
      <c r="X2103" s="3" t="s">
        <v>26058</v>
      </c>
      <c r="Y2103" s="3" t="s">
        <v>16333</v>
      </c>
      <c r="Z2103" s="3" t="s">
        <v>16342</v>
      </c>
      <c r="AA2103" s="3" t="s">
        <v>26729</v>
      </c>
      <c r="AG2103" s="3" t="s">
        <v>26730</v>
      </c>
      <c r="AH2103" s="3" t="s">
        <v>26747</v>
      </c>
    </row>
    <row r="2104" spans="1:34" ht="15.75" hidden="1" customHeight="1" x14ac:dyDescent="0.25">
      <c r="A2104" s="3" t="s">
        <v>31122</v>
      </c>
      <c r="B2104" s="3" t="s">
        <v>31333</v>
      </c>
      <c r="C2104" s="3">
        <v>4</v>
      </c>
      <c r="D2104" s="3" t="s">
        <v>40</v>
      </c>
      <c r="E2104" s="3">
        <v>60.76</v>
      </c>
      <c r="F2104" s="3" t="s">
        <v>186</v>
      </c>
      <c r="G2104" s="3" t="s">
        <v>103</v>
      </c>
      <c r="H2104" s="3" t="s">
        <v>187</v>
      </c>
      <c r="K2104" s="3" t="s">
        <v>4304</v>
      </c>
      <c r="L2104" s="3">
        <v>2016</v>
      </c>
      <c r="P2104" s="3" t="s">
        <v>31334</v>
      </c>
      <c r="Q2104" s="3" t="s">
        <v>31335</v>
      </c>
      <c r="R2104" s="3">
        <v>51.680399999999999</v>
      </c>
      <c r="S2104" s="3">
        <v>7.0968999999999998</v>
      </c>
      <c r="T2104" s="3" t="s">
        <v>191</v>
      </c>
      <c r="U2104" s="3" t="s">
        <v>31336</v>
      </c>
      <c r="X2104" s="3" t="s">
        <v>31188</v>
      </c>
      <c r="Y2104" s="3" t="s">
        <v>29751</v>
      </c>
      <c r="Z2104" s="3" t="s">
        <v>29784</v>
      </c>
      <c r="AA2104" s="3" t="s">
        <v>31345</v>
      </c>
      <c r="AC2104" s="3" t="s">
        <v>31338</v>
      </c>
      <c r="AD2104" s="3" t="s">
        <v>815</v>
      </c>
      <c r="AE2104" s="3" t="s">
        <v>346</v>
      </c>
      <c r="AF2104" s="3" t="s">
        <v>815</v>
      </c>
      <c r="AG2104" s="3" t="s">
        <v>31339</v>
      </c>
      <c r="AH2104" s="3" t="s">
        <v>31346</v>
      </c>
    </row>
    <row r="2105" spans="1:34" ht="15.75" hidden="1" customHeight="1" x14ac:dyDescent="0.25">
      <c r="A2105" s="3" t="s">
        <v>5172</v>
      </c>
      <c r="B2105" s="3" t="s">
        <v>5237</v>
      </c>
      <c r="C2105" s="3">
        <v>1</v>
      </c>
      <c r="D2105" s="3" t="s">
        <v>2505</v>
      </c>
      <c r="E2105" s="3">
        <v>60.8</v>
      </c>
      <c r="F2105" s="3" t="s">
        <v>762</v>
      </c>
      <c r="G2105" s="3" t="s">
        <v>101</v>
      </c>
      <c r="H2105" s="3" t="s">
        <v>188</v>
      </c>
      <c r="I2105" s="3" t="s">
        <v>188</v>
      </c>
      <c r="J2105" s="3" t="s">
        <v>188</v>
      </c>
      <c r="K2105" s="3" t="s">
        <v>82</v>
      </c>
      <c r="L2105" s="3">
        <v>2006</v>
      </c>
      <c r="M2105" s="3">
        <v>2016</v>
      </c>
      <c r="O2105" s="3" t="s">
        <v>5238</v>
      </c>
      <c r="P2105" s="3" t="s">
        <v>5239</v>
      </c>
      <c r="Q2105" s="3" t="s">
        <v>5239</v>
      </c>
      <c r="R2105" s="3">
        <v>-2.2635925913947701</v>
      </c>
      <c r="S2105" s="3">
        <v>-79.862544816669896</v>
      </c>
      <c r="T2105" s="3" t="s">
        <v>191</v>
      </c>
      <c r="U2105" s="3" t="s">
        <v>5188</v>
      </c>
      <c r="X2105" s="3" t="s">
        <v>5189</v>
      </c>
      <c r="Y2105" s="3" t="s">
        <v>2543</v>
      </c>
      <c r="Z2105" s="3" t="s">
        <v>2544</v>
      </c>
      <c r="AG2105" s="3" t="s">
        <v>5240</v>
      </c>
      <c r="AH2105" s="3" t="s">
        <v>5241</v>
      </c>
    </row>
    <row r="2106" spans="1:34" ht="15.75" hidden="1" customHeight="1" x14ac:dyDescent="0.25">
      <c r="A2106" s="3" t="s">
        <v>21612</v>
      </c>
      <c r="B2106" s="3" t="s">
        <v>22393</v>
      </c>
      <c r="C2106" s="3">
        <v>1</v>
      </c>
      <c r="D2106" s="3" t="s">
        <v>40</v>
      </c>
      <c r="E2106" s="3">
        <v>60.8</v>
      </c>
      <c r="F2106" s="3" t="s">
        <v>186</v>
      </c>
      <c r="G2106" s="3" t="s">
        <v>105</v>
      </c>
      <c r="H2106" s="3" t="s">
        <v>188</v>
      </c>
      <c r="I2106" s="3" t="s">
        <v>188</v>
      </c>
      <c r="J2106" s="3" t="s">
        <v>188</v>
      </c>
      <c r="L2106" s="3" t="s">
        <v>21339</v>
      </c>
      <c r="P2106" s="3" t="s">
        <v>21863</v>
      </c>
      <c r="Q2106" s="3" t="s">
        <v>21864</v>
      </c>
      <c r="R2106" s="3">
        <v>29.6036</v>
      </c>
      <c r="S2106" s="3">
        <v>52.538800000000002</v>
      </c>
      <c r="T2106" s="3" t="s">
        <v>528</v>
      </c>
      <c r="U2106" s="3" t="s">
        <v>21865</v>
      </c>
      <c r="X2106" s="3" t="s">
        <v>21866</v>
      </c>
      <c r="Y2106" s="3" t="s">
        <v>16333</v>
      </c>
      <c r="Z2106" s="3" t="s">
        <v>16334</v>
      </c>
      <c r="AA2106" s="3" t="s">
        <v>22394</v>
      </c>
      <c r="AG2106" s="3" t="s">
        <v>22395</v>
      </c>
      <c r="AH2106" s="3" t="s">
        <v>22396</v>
      </c>
    </row>
    <row r="2107" spans="1:34" ht="15.75" hidden="1" customHeight="1" x14ac:dyDescent="0.25">
      <c r="A2107" s="3" t="s">
        <v>633</v>
      </c>
      <c r="B2107" s="3" t="s">
        <v>907</v>
      </c>
      <c r="C2107" s="3">
        <v>1</v>
      </c>
      <c r="D2107" s="3" t="s">
        <v>40</v>
      </c>
      <c r="E2107" s="3">
        <v>61</v>
      </c>
      <c r="F2107" s="3" t="s">
        <v>186</v>
      </c>
      <c r="G2107" s="3" t="s">
        <v>105</v>
      </c>
      <c r="H2107" s="3" t="s">
        <v>188</v>
      </c>
      <c r="L2107" s="3">
        <v>2000</v>
      </c>
      <c r="P2107" s="3" t="s">
        <v>908</v>
      </c>
      <c r="Q2107" s="3" t="s">
        <v>909</v>
      </c>
      <c r="R2107" s="3">
        <v>31.027605000000001</v>
      </c>
      <c r="S2107" s="3">
        <v>29.762536000000001</v>
      </c>
      <c r="T2107" s="3" t="s">
        <v>191</v>
      </c>
      <c r="U2107" s="3" t="s">
        <v>813</v>
      </c>
      <c r="V2107" s="3" t="s">
        <v>814</v>
      </c>
      <c r="X2107" s="3" t="s">
        <v>652</v>
      </c>
      <c r="Y2107" s="3" t="s">
        <v>194</v>
      </c>
      <c r="Z2107" s="3" t="s">
        <v>195</v>
      </c>
      <c r="AD2107" s="3" t="s">
        <v>197</v>
      </c>
      <c r="AE2107" s="3" t="s">
        <v>816</v>
      </c>
      <c r="AF2107" s="3" t="s">
        <v>197</v>
      </c>
      <c r="AG2107" s="3" t="s">
        <v>910</v>
      </c>
      <c r="AH2107" s="3" t="s">
        <v>911</v>
      </c>
    </row>
    <row r="2108" spans="1:34" ht="15.75" hidden="1" customHeight="1" x14ac:dyDescent="0.25">
      <c r="A2108" s="3" t="s">
        <v>633</v>
      </c>
      <c r="B2108" s="3" t="s">
        <v>907</v>
      </c>
      <c r="C2108" s="3">
        <v>2</v>
      </c>
      <c r="D2108" s="3" t="s">
        <v>40</v>
      </c>
      <c r="E2108" s="3">
        <v>61</v>
      </c>
      <c r="F2108" s="3" t="s">
        <v>186</v>
      </c>
      <c r="G2108" s="3" t="s">
        <v>105</v>
      </c>
      <c r="H2108" s="3" t="s">
        <v>188</v>
      </c>
      <c r="L2108" s="3">
        <v>2000</v>
      </c>
      <c r="P2108" s="3" t="s">
        <v>908</v>
      </c>
      <c r="Q2108" s="3" t="s">
        <v>909</v>
      </c>
      <c r="R2108" s="3">
        <v>31.027605000000001</v>
      </c>
      <c r="S2108" s="3">
        <v>29.762536000000001</v>
      </c>
      <c r="T2108" s="3" t="s">
        <v>191</v>
      </c>
      <c r="U2108" s="3" t="s">
        <v>813</v>
      </c>
      <c r="V2108" s="3" t="s">
        <v>814</v>
      </c>
      <c r="X2108" s="3" t="s">
        <v>652</v>
      </c>
      <c r="Y2108" s="3" t="s">
        <v>194</v>
      </c>
      <c r="Z2108" s="3" t="s">
        <v>195</v>
      </c>
      <c r="AD2108" s="3" t="s">
        <v>197</v>
      </c>
      <c r="AE2108" s="3" t="s">
        <v>816</v>
      </c>
      <c r="AF2108" s="3" t="s">
        <v>197</v>
      </c>
      <c r="AG2108" s="3" t="s">
        <v>910</v>
      </c>
      <c r="AH2108" s="3" t="s">
        <v>912</v>
      </c>
    </row>
    <row r="2109" spans="1:34" ht="15.75" hidden="1" customHeight="1" x14ac:dyDescent="0.25">
      <c r="A2109" s="3" t="s">
        <v>633</v>
      </c>
      <c r="B2109" s="3" t="s">
        <v>907</v>
      </c>
      <c r="C2109" s="3">
        <v>3</v>
      </c>
      <c r="D2109" s="3" t="s">
        <v>40</v>
      </c>
      <c r="E2109" s="3">
        <v>61</v>
      </c>
      <c r="F2109" s="3" t="s">
        <v>186</v>
      </c>
      <c r="G2109" s="3" t="s">
        <v>105</v>
      </c>
      <c r="H2109" s="3" t="s">
        <v>188</v>
      </c>
      <c r="L2109" s="3">
        <v>2001</v>
      </c>
      <c r="P2109" s="3" t="s">
        <v>908</v>
      </c>
      <c r="Q2109" s="3" t="s">
        <v>909</v>
      </c>
      <c r="R2109" s="3">
        <v>31.027605000000001</v>
      </c>
      <c r="S2109" s="3">
        <v>29.762536000000001</v>
      </c>
      <c r="T2109" s="3" t="s">
        <v>191</v>
      </c>
      <c r="U2109" s="3" t="s">
        <v>813</v>
      </c>
      <c r="V2109" s="3" t="s">
        <v>814</v>
      </c>
      <c r="X2109" s="3" t="s">
        <v>652</v>
      </c>
      <c r="Y2109" s="3" t="s">
        <v>194</v>
      </c>
      <c r="Z2109" s="3" t="s">
        <v>195</v>
      </c>
      <c r="AD2109" s="3" t="s">
        <v>197</v>
      </c>
      <c r="AE2109" s="3" t="s">
        <v>816</v>
      </c>
      <c r="AF2109" s="3" t="s">
        <v>197</v>
      </c>
      <c r="AG2109" s="3" t="s">
        <v>910</v>
      </c>
      <c r="AH2109" s="3" t="s">
        <v>913</v>
      </c>
    </row>
    <row r="2110" spans="1:34" ht="15.75" hidden="1" customHeight="1" x14ac:dyDescent="0.25">
      <c r="A2110" s="3" t="s">
        <v>6474</v>
      </c>
      <c r="B2110" s="3" t="s">
        <v>6637</v>
      </c>
      <c r="C2110" s="3" t="s">
        <v>6638</v>
      </c>
      <c r="D2110" s="3" t="s">
        <v>40</v>
      </c>
      <c r="E2110" s="3">
        <v>61</v>
      </c>
      <c r="F2110" s="3" t="s">
        <v>186</v>
      </c>
      <c r="G2110" s="3" t="s">
        <v>105</v>
      </c>
      <c r="H2110" s="3" t="s">
        <v>82</v>
      </c>
      <c r="L2110" s="3">
        <v>2003</v>
      </c>
      <c r="P2110" s="3" t="s">
        <v>6639</v>
      </c>
      <c r="Q2110" s="3" t="s">
        <v>6639</v>
      </c>
      <c r="R2110" s="3">
        <v>34.041400000000003</v>
      </c>
      <c r="S2110" s="3">
        <v>-117.3603</v>
      </c>
      <c r="T2110" s="3" t="s">
        <v>191</v>
      </c>
      <c r="U2110" s="3" t="s">
        <v>6640</v>
      </c>
      <c r="V2110" s="3" t="s">
        <v>6641</v>
      </c>
      <c r="X2110" s="3" t="s">
        <v>6642</v>
      </c>
      <c r="Y2110" s="3" t="s">
        <v>2543</v>
      </c>
      <c r="Z2110" s="3" t="s">
        <v>3059</v>
      </c>
      <c r="AA2110" s="3" t="s">
        <v>6643</v>
      </c>
      <c r="AB2110" s="3" t="s">
        <v>6644</v>
      </c>
      <c r="AG2110" s="3" t="s">
        <v>6645</v>
      </c>
      <c r="AH2110" s="3" t="s">
        <v>6646</v>
      </c>
    </row>
    <row r="2111" spans="1:34" ht="15.75" hidden="1" customHeight="1" x14ac:dyDescent="0.25">
      <c r="A2111" s="3" t="s">
        <v>6474</v>
      </c>
      <c r="B2111" s="3" t="s">
        <v>6856</v>
      </c>
      <c r="C2111" s="3" t="s">
        <v>722</v>
      </c>
      <c r="D2111" s="3" t="s">
        <v>204</v>
      </c>
      <c r="E2111" s="3">
        <v>61</v>
      </c>
      <c r="F2111" s="3" t="s">
        <v>798</v>
      </c>
      <c r="G2111" s="3" t="s">
        <v>105</v>
      </c>
      <c r="H2111" s="3" t="s">
        <v>82</v>
      </c>
      <c r="K2111" s="3" t="s">
        <v>82</v>
      </c>
      <c r="L2111" s="3">
        <v>2002</v>
      </c>
      <c r="P2111" s="3" t="s">
        <v>6857</v>
      </c>
      <c r="Q2111" s="3" t="s">
        <v>6858</v>
      </c>
      <c r="R2111" s="3">
        <v>32.060299999999998</v>
      </c>
      <c r="S2111" s="3">
        <v>-109.8931</v>
      </c>
      <c r="T2111" s="3" t="s">
        <v>191</v>
      </c>
      <c r="U2111" s="3" t="s">
        <v>6859</v>
      </c>
      <c r="V2111" s="3" t="s">
        <v>6859</v>
      </c>
      <c r="X2111" s="3" t="s">
        <v>6611</v>
      </c>
      <c r="Y2111" s="3" t="s">
        <v>2543</v>
      </c>
      <c r="Z2111" s="3" t="s">
        <v>3059</v>
      </c>
      <c r="AA2111" s="3" t="s">
        <v>6860</v>
      </c>
      <c r="AB2111" s="3" t="s">
        <v>6864</v>
      </c>
      <c r="AG2111" s="3" t="s">
        <v>6862</v>
      </c>
      <c r="AH2111" s="3" t="s">
        <v>6865</v>
      </c>
    </row>
    <row r="2112" spans="1:34" ht="15.75" hidden="1" customHeight="1" x14ac:dyDescent="0.25">
      <c r="A2112" s="3" t="s">
        <v>6474</v>
      </c>
      <c r="B2112" s="3" t="s">
        <v>6888</v>
      </c>
      <c r="C2112" s="3" t="s">
        <v>6889</v>
      </c>
      <c r="D2112" s="3" t="s">
        <v>40</v>
      </c>
      <c r="E2112" s="3">
        <v>61</v>
      </c>
      <c r="F2112" s="3" t="s">
        <v>186</v>
      </c>
      <c r="G2112" s="3" t="s">
        <v>105</v>
      </c>
      <c r="H2112" s="3" t="s">
        <v>82</v>
      </c>
      <c r="L2112" s="3">
        <v>2001</v>
      </c>
      <c r="P2112" s="3" t="s">
        <v>6890</v>
      </c>
      <c r="Q2112" s="3" t="s">
        <v>6891</v>
      </c>
      <c r="R2112" s="3">
        <v>41.484999999999999</v>
      </c>
      <c r="S2112" s="3">
        <v>-75.540599999999998</v>
      </c>
      <c r="T2112" s="3" t="s">
        <v>191</v>
      </c>
      <c r="U2112" s="3" t="s">
        <v>6892</v>
      </c>
      <c r="V2112" s="3" t="s">
        <v>6893</v>
      </c>
      <c r="X2112" s="3" t="s">
        <v>6707</v>
      </c>
      <c r="Y2112" s="3" t="s">
        <v>2543</v>
      </c>
      <c r="Z2112" s="3" t="s">
        <v>3059</v>
      </c>
      <c r="AA2112" s="3" t="s">
        <v>6894</v>
      </c>
      <c r="AB2112" s="3" t="s">
        <v>6895</v>
      </c>
      <c r="AG2112" s="3" t="s">
        <v>6896</v>
      </c>
      <c r="AH2112" s="3" t="s">
        <v>6897</v>
      </c>
    </row>
    <row r="2113" spans="1:34" ht="15.75" hidden="1" customHeight="1" x14ac:dyDescent="0.25">
      <c r="A2113" s="3" t="s">
        <v>6474</v>
      </c>
      <c r="B2113" s="3" t="s">
        <v>6938</v>
      </c>
      <c r="C2113" s="3" t="s">
        <v>720</v>
      </c>
      <c r="D2113" s="3" t="s">
        <v>204</v>
      </c>
      <c r="E2113" s="3">
        <v>61</v>
      </c>
      <c r="F2113" s="3" t="s">
        <v>186</v>
      </c>
      <c r="G2113" s="3" t="s">
        <v>105</v>
      </c>
      <c r="H2113" s="3" t="s">
        <v>82</v>
      </c>
      <c r="L2113" s="3">
        <v>2005</v>
      </c>
      <c r="P2113" s="3" t="s">
        <v>6939</v>
      </c>
      <c r="Q2113" s="3" t="s">
        <v>6939</v>
      </c>
      <c r="R2113" s="3">
        <v>30.452200000000001</v>
      </c>
      <c r="S2113" s="3">
        <v>-84.4</v>
      </c>
      <c r="T2113" s="3" t="s">
        <v>191</v>
      </c>
      <c r="U2113" s="3" t="s">
        <v>6940</v>
      </c>
      <c r="V2113" s="3" t="s">
        <v>6941</v>
      </c>
      <c r="X2113" s="3" t="s">
        <v>6806</v>
      </c>
      <c r="Y2113" s="3" t="s">
        <v>2543</v>
      </c>
      <c r="Z2113" s="3" t="s">
        <v>3059</v>
      </c>
      <c r="AA2113" s="3" t="s">
        <v>6942</v>
      </c>
      <c r="AB2113" s="3" t="s">
        <v>6861</v>
      </c>
      <c r="AG2113" s="3" t="s">
        <v>6944</v>
      </c>
      <c r="AH2113" s="3" t="s">
        <v>6946</v>
      </c>
    </row>
    <row r="2114" spans="1:34" ht="15.75" hidden="1" customHeight="1" x14ac:dyDescent="0.25">
      <c r="A2114" s="3" t="s">
        <v>6474</v>
      </c>
      <c r="B2114" s="3" t="s">
        <v>6938</v>
      </c>
      <c r="C2114" s="3" t="s">
        <v>722</v>
      </c>
      <c r="D2114" s="3" t="s">
        <v>204</v>
      </c>
      <c r="E2114" s="3">
        <v>61</v>
      </c>
      <c r="F2114" s="3" t="s">
        <v>186</v>
      </c>
      <c r="G2114" s="3" t="s">
        <v>105</v>
      </c>
      <c r="H2114" s="3" t="s">
        <v>82</v>
      </c>
      <c r="L2114" s="3">
        <v>2005</v>
      </c>
      <c r="P2114" s="3" t="s">
        <v>6939</v>
      </c>
      <c r="Q2114" s="3" t="s">
        <v>6939</v>
      </c>
      <c r="R2114" s="3">
        <v>30.452200000000001</v>
      </c>
      <c r="S2114" s="3">
        <v>-84.4</v>
      </c>
      <c r="T2114" s="3" t="s">
        <v>191</v>
      </c>
      <c r="U2114" s="3" t="s">
        <v>6940</v>
      </c>
      <c r="V2114" s="3" t="s">
        <v>6941</v>
      </c>
      <c r="X2114" s="3" t="s">
        <v>6806</v>
      </c>
      <c r="Y2114" s="3" t="s">
        <v>2543</v>
      </c>
      <c r="Z2114" s="3" t="s">
        <v>3059</v>
      </c>
      <c r="AA2114" s="3" t="s">
        <v>6942</v>
      </c>
      <c r="AB2114" s="3" t="s">
        <v>6864</v>
      </c>
      <c r="AG2114" s="3" t="s">
        <v>6944</v>
      </c>
      <c r="AH2114" s="3" t="s">
        <v>6947</v>
      </c>
    </row>
    <row r="2115" spans="1:34" ht="15.75" hidden="1" customHeight="1" x14ac:dyDescent="0.25">
      <c r="A2115" s="3" t="s">
        <v>6474</v>
      </c>
      <c r="B2115" s="3" t="s">
        <v>7045</v>
      </c>
      <c r="C2115" s="3" t="s">
        <v>7055</v>
      </c>
      <c r="D2115" s="3" t="s">
        <v>40</v>
      </c>
      <c r="E2115" s="3">
        <v>61</v>
      </c>
      <c r="F2115" s="3" t="s">
        <v>186</v>
      </c>
      <c r="G2115" s="3" t="s">
        <v>105</v>
      </c>
      <c r="H2115" s="3" t="s">
        <v>82</v>
      </c>
      <c r="L2115" s="3">
        <v>2001</v>
      </c>
      <c r="P2115" s="3" t="s">
        <v>7047</v>
      </c>
      <c r="Q2115" s="3" t="s">
        <v>6704</v>
      </c>
      <c r="R2115" s="3">
        <v>41.815100000000001</v>
      </c>
      <c r="S2115" s="3">
        <v>-88.226500000000001</v>
      </c>
      <c r="T2115" s="3" t="s">
        <v>191</v>
      </c>
      <c r="U2115" s="3" t="s">
        <v>7048</v>
      </c>
      <c r="V2115" s="3" t="s">
        <v>7049</v>
      </c>
      <c r="X2115" s="3" t="s">
        <v>7050</v>
      </c>
      <c r="Y2115" s="3" t="s">
        <v>2543</v>
      </c>
      <c r="Z2115" s="3" t="s">
        <v>3059</v>
      </c>
      <c r="AA2115" s="3" t="s">
        <v>7051</v>
      </c>
      <c r="AB2115" s="3" t="s">
        <v>7056</v>
      </c>
      <c r="AG2115" s="3" t="s">
        <v>7053</v>
      </c>
      <c r="AH2115" s="3" t="s">
        <v>7057</v>
      </c>
    </row>
    <row r="2116" spans="1:34" ht="15.75" hidden="1" customHeight="1" x14ac:dyDescent="0.25">
      <c r="A2116" s="3" t="s">
        <v>6474</v>
      </c>
      <c r="B2116" s="3" t="s">
        <v>7045</v>
      </c>
      <c r="C2116" s="3" t="s">
        <v>7067</v>
      </c>
      <c r="D2116" s="3" t="s">
        <v>40</v>
      </c>
      <c r="E2116" s="3">
        <v>61</v>
      </c>
      <c r="F2116" s="3" t="s">
        <v>186</v>
      </c>
      <c r="G2116" s="3" t="s">
        <v>105</v>
      </c>
      <c r="H2116" s="3" t="s">
        <v>82</v>
      </c>
      <c r="L2116" s="3">
        <v>2001</v>
      </c>
      <c r="P2116" s="3" t="s">
        <v>7047</v>
      </c>
      <c r="Q2116" s="3" t="s">
        <v>6704</v>
      </c>
      <c r="R2116" s="3">
        <v>41.815100000000001</v>
      </c>
      <c r="S2116" s="3">
        <v>-88.226500000000001</v>
      </c>
      <c r="T2116" s="3" t="s">
        <v>191</v>
      </c>
      <c r="U2116" s="3" t="s">
        <v>7048</v>
      </c>
      <c r="V2116" s="3" t="s">
        <v>7049</v>
      </c>
      <c r="X2116" s="3" t="s">
        <v>7050</v>
      </c>
      <c r="Y2116" s="3" t="s">
        <v>2543</v>
      </c>
      <c r="Z2116" s="3" t="s">
        <v>3059</v>
      </c>
      <c r="AA2116" s="3" t="s">
        <v>7051</v>
      </c>
      <c r="AB2116" s="3" t="s">
        <v>7068</v>
      </c>
      <c r="AG2116" s="3" t="s">
        <v>7053</v>
      </c>
      <c r="AH2116" s="3" t="s">
        <v>7069</v>
      </c>
    </row>
    <row r="2117" spans="1:34" ht="15.75" hidden="1" customHeight="1" x14ac:dyDescent="0.25">
      <c r="A2117" s="3" t="s">
        <v>6474</v>
      </c>
      <c r="B2117" s="3" t="s">
        <v>7045</v>
      </c>
      <c r="C2117" s="3" t="s">
        <v>7070</v>
      </c>
      <c r="D2117" s="3" t="s">
        <v>40</v>
      </c>
      <c r="E2117" s="3">
        <v>61</v>
      </c>
      <c r="F2117" s="3" t="s">
        <v>186</v>
      </c>
      <c r="G2117" s="3" t="s">
        <v>105</v>
      </c>
      <c r="H2117" s="3" t="s">
        <v>82</v>
      </c>
      <c r="L2117" s="3">
        <v>2001</v>
      </c>
      <c r="P2117" s="3" t="s">
        <v>7047</v>
      </c>
      <c r="Q2117" s="3" t="s">
        <v>6704</v>
      </c>
      <c r="R2117" s="3">
        <v>41.815100000000001</v>
      </c>
      <c r="S2117" s="3">
        <v>-88.226500000000001</v>
      </c>
      <c r="T2117" s="3" t="s">
        <v>191</v>
      </c>
      <c r="U2117" s="3" t="s">
        <v>7048</v>
      </c>
      <c r="V2117" s="3" t="s">
        <v>7049</v>
      </c>
      <c r="X2117" s="3" t="s">
        <v>7050</v>
      </c>
      <c r="Y2117" s="3" t="s">
        <v>2543</v>
      </c>
      <c r="Z2117" s="3" t="s">
        <v>3059</v>
      </c>
      <c r="AA2117" s="3" t="s">
        <v>7051</v>
      </c>
      <c r="AB2117" s="3" t="s">
        <v>7071</v>
      </c>
      <c r="AG2117" s="3" t="s">
        <v>7053</v>
      </c>
      <c r="AH2117" s="3" t="s">
        <v>7072</v>
      </c>
    </row>
    <row r="2118" spans="1:34" ht="15.75" hidden="1" customHeight="1" x14ac:dyDescent="0.25">
      <c r="A2118" s="3" t="s">
        <v>6474</v>
      </c>
      <c r="B2118" s="3" t="s">
        <v>7045</v>
      </c>
      <c r="C2118" s="3" t="s">
        <v>7073</v>
      </c>
      <c r="D2118" s="3" t="s">
        <v>40</v>
      </c>
      <c r="E2118" s="3">
        <v>61</v>
      </c>
      <c r="F2118" s="3" t="s">
        <v>186</v>
      </c>
      <c r="G2118" s="3" t="s">
        <v>105</v>
      </c>
      <c r="H2118" s="3" t="s">
        <v>82</v>
      </c>
      <c r="L2118" s="3">
        <v>2001</v>
      </c>
      <c r="P2118" s="3" t="s">
        <v>7047</v>
      </c>
      <c r="Q2118" s="3" t="s">
        <v>6704</v>
      </c>
      <c r="R2118" s="3">
        <v>41.815100000000001</v>
      </c>
      <c r="S2118" s="3">
        <v>-88.226500000000001</v>
      </c>
      <c r="T2118" s="3" t="s">
        <v>191</v>
      </c>
      <c r="U2118" s="3" t="s">
        <v>7048</v>
      </c>
      <c r="V2118" s="3" t="s">
        <v>7049</v>
      </c>
      <c r="X2118" s="3" t="s">
        <v>7050</v>
      </c>
      <c r="Y2118" s="3" t="s">
        <v>2543</v>
      </c>
      <c r="Z2118" s="3" t="s">
        <v>3059</v>
      </c>
      <c r="AA2118" s="3" t="s">
        <v>7051</v>
      </c>
      <c r="AB2118" s="3" t="s">
        <v>7074</v>
      </c>
      <c r="AG2118" s="3" t="s">
        <v>7053</v>
      </c>
      <c r="AH2118" s="3" t="s">
        <v>7075</v>
      </c>
    </row>
    <row r="2119" spans="1:34" ht="15.75" hidden="1" customHeight="1" x14ac:dyDescent="0.25">
      <c r="A2119" s="3" t="s">
        <v>6474</v>
      </c>
      <c r="B2119" s="3" t="s">
        <v>7045</v>
      </c>
      <c r="C2119" s="3" t="s">
        <v>7076</v>
      </c>
      <c r="D2119" s="3" t="s">
        <v>40</v>
      </c>
      <c r="E2119" s="3">
        <v>61</v>
      </c>
      <c r="F2119" s="3" t="s">
        <v>186</v>
      </c>
      <c r="G2119" s="3" t="s">
        <v>105</v>
      </c>
      <c r="H2119" s="3" t="s">
        <v>82</v>
      </c>
      <c r="L2119" s="3">
        <v>2001</v>
      </c>
      <c r="P2119" s="3" t="s">
        <v>7047</v>
      </c>
      <c r="Q2119" s="3" t="s">
        <v>6704</v>
      </c>
      <c r="R2119" s="3">
        <v>41.815100000000001</v>
      </c>
      <c r="S2119" s="3">
        <v>-88.226500000000001</v>
      </c>
      <c r="T2119" s="3" t="s">
        <v>191</v>
      </c>
      <c r="U2119" s="3" t="s">
        <v>7048</v>
      </c>
      <c r="V2119" s="3" t="s">
        <v>7049</v>
      </c>
      <c r="X2119" s="3" t="s">
        <v>7050</v>
      </c>
      <c r="Y2119" s="3" t="s">
        <v>2543</v>
      </c>
      <c r="Z2119" s="3" t="s">
        <v>3059</v>
      </c>
      <c r="AA2119" s="3" t="s">
        <v>7051</v>
      </c>
      <c r="AB2119" s="3" t="s">
        <v>7077</v>
      </c>
      <c r="AG2119" s="3" t="s">
        <v>7053</v>
      </c>
      <c r="AH2119" s="3" t="s">
        <v>7078</v>
      </c>
    </row>
    <row r="2120" spans="1:34" ht="15.75" hidden="1" customHeight="1" x14ac:dyDescent="0.25">
      <c r="A2120" s="3" t="s">
        <v>6474</v>
      </c>
      <c r="B2120" s="3" t="s">
        <v>7045</v>
      </c>
      <c r="C2120" s="3" t="s">
        <v>7079</v>
      </c>
      <c r="D2120" s="3" t="s">
        <v>40</v>
      </c>
      <c r="E2120" s="3">
        <v>61</v>
      </c>
      <c r="F2120" s="3" t="s">
        <v>186</v>
      </c>
      <c r="G2120" s="3" t="s">
        <v>105</v>
      </c>
      <c r="H2120" s="3" t="s">
        <v>82</v>
      </c>
      <c r="L2120" s="3">
        <v>2001</v>
      </c>
      <c r="P2120" s="3" t="s">
        <v>7047</v>
      </c>
      <c r="Q2120" s="3" t="s">
        <v>6704</v>
      </c>
      <c r="R2120" s="3">
        <v>41.815100000000001</v>
      </c>
      <c r="S2120" s="3">
        <v>-88.226500000000001</v>
      </c>
      <c r="T2120" s="3" t="s">
        <v>191</v>
      </c>
      <c r="U2120" s="3" t="s">
        <v>7048</v>
      </c>
      <c r="V2120" s="3" t="s">
        <v>7049</v>
      </c>
      <c r="X2120" s="3" t="s">
        <v>7050</v>
      </c>
      <c r="Y2120" s="3" t="s">
        <v>2543</v>
      </c>
      <c r="Z2120" s="3" t="s">
        <v>3059</v>
      </c>
      <c r="AA2120" s="3" t="s">
        <v>7051</v>
      </c>
      <c r="AB2120" s="3" t="s">
        <v>7080</v>
      </c>
      <c r="AG2120" s="3" t="s">
        <v>7053</v>
      </c>
      <c r="AH2120" s="3" t="s">
        <v>7081</v>
      </c>
    </row>
    <row r="2121" spans="1:34" ht="15.75" hidden="1" customHeight="1" x14ac:dyDescent="0.25">
      <c r="A2121" s="3" t="s">
        <v>6474</v>
      </c>
      <c r="B2121" s="3" t="s">
        <v>7143</v>
      </c>
      <c r="C2121" s="3" t="s">
        <v>6518</v>
      </c>
      <c r="D2121" s="3" t="s">
        <v>204</v>
      </c>
      <c r="E2121" s="3">
        <v>61</v>
      </c>
      <c r="F2121" s="3" t="s">
        <v>186</v>
      </c>
      <c r="G2121" s="3" t="s">
        <v>105</v>
      </c>
      <c r="H2121" s="3" t="s">
        <v>82</v>
      </c>
      <c r="L2121" s="3">
        <v>2000</v>
      </c>
      <c r="P2121" s="3" t="s">
        <v>7144</v>
      </c>
      <c r="Q2121" s="3" t="s">
        <v>7145</v>
      </c>
      <c r="R2121" s="3">
        <v>31.386900000000001</v>
      </c>
      <c r="S2121" s="3">
        <v>-84.08</v>
      </c>
      <c r="T2121" s="3" t="s">
        <v>191</v>
      </c>
      <c r="U2121" s="3" t="s">
        <v>7146</v>
      </c>
      <c r="V2121" s="3" t="s">
        <v>7147</v>
      </c>
      <c r="X2121" s="3" t="s">
        <v>6523</v>
      </c>
      <c r="Y2121" s="3" t="s">
        <v>2543</v>
      </c>
      <c r="Z2121" s="3" t="s">
        <v>3059</v>
      </c>
      <c r="AA2121" s="3" t="s">
        <v>7148</v>
      </c>
      <c r="AB2121" s="3" t="s">
        <v>6525</v>
      </c>
      <c r="AG2121" s="3" t="s">
        <v>7149</v>
      </c>
      <c r="AH2121" s="3" t="s">
        <v>7150</v>
      </c>
    </row>
    <row r="2122" spans="1:34" ht="15.75" hidden="1" customHeight="1" x14ac:dyDescent="0.25">
      <c r="A2122" s="3" t="s">
        <v>6474</v>
      </c>
      <c r="B2122" s="3" t="s">
        <v>7143</v>
      </c>
      <c r="C2122" s="3" t="s">
        <v>6534</v>
      </c>
      <c r="D2122" s="3" t="s">
        <v>204</v>
      </c>
      <c r="E2122" s="3">
        <v>61</v>
      </c>
      <c r="F2122" s="3" t="s">
        <v>186</v>
      </c>
      <c r="G2122" s="3" t="s">
        <v>105</v>
      </c>
      <c r="H2122" s="3" t="s">
        <v>82</v>
      </c>
      <c r="L2122" s="3">
        <v>2000</v>
      </c>
      <c r="P2122" s="3" t="s">
        <v>7144</v>
      </c>
      <c r="Q2122" s="3" t="s">
        <v>7145</v>
      </c>
      <c r="R2122" s="3">
        <v>31.386900000000001</v>
      </c>
      <c r="S2122" s="3">
        <v>-84.08</v>
      </c>
      <c r="T2122" s="3" t="s">
        <v>191</v>
      </c>
      <c r="U2122" s="3" t="s">
        <v>7146</v>
      </c>
      <c r="V2122" s="3" t="s">
        <v>7147</v>
      </c>
      <c r="X2122" s="3" t="s">
        <v>6523</v>
      </c>
      <c r="Y2122" s="3" t="s">
        <v>2543</v>
      </c>
      <c r="Z2122" s="3" t="s">
        <v>3059</v>
      </c>
      <c r="AA2122" s="3" t="s">
        <v>7148</v>
      </c>
      <c r="AB2122" s="3" t="s">
        <v>6535</v>
      </c>
      <c r="AG2122" s="3" t="s">
        <v>7149</v>
      </c>
      <c r="AH2122" s="3" t="s">
        <v>7151</v>
      </c>
    </row>
    <row r="2123" spans="1:34" ht="15.75" hidden="1" customHeight="1" x14ac:dyDescent="0.25">
      <c r="A2123" s="3" t="s">
        <v>6474</v>
      </c>
      <c r="B2123" s="3" t="s">
        <v>7143</v>
      </c>
      <c r="C2123" s="3" t="s">
        <v>6537</v>
      </c>
      <c r="D2123" s="3" t="s">
        <v>204</v>
      </c>
      <c r="E2123" s="3">
        <v>61</v>
      </c>
      <c r="F2123" s="3" t="s">
        <v>186</v>
      </c>
      <c r="G2123" s="3" t="s">
        <v>105</v>
      </c>
      <c r="H2123" s="3" t="s">
        <v>82</v>
      </c>
      <c r="L2123" s="3">
        <v>2000</v>
      </c>
      <c r="P2123" s="3" t="s">
        <v>7144</v>
      </c>
      <c r="Q2123" s="3" t="s">
        <v>7145</v>
      </c>
      <c r="R2123" s="3">
        <v>31.386900000000001</v>
      </c>
      <c r="S2123" s="3">
        <v>-84.08</v>
      </c>
      <c r="T2123" s="3" t="s">
        <v>191</v>
      </c>
      <c r="U2123" s="3" t="s">
        <v>7146</v>
      </c>
      <c r="V2123" s="3" t="s">
        <v>7147</v>
      </c>
      <c r="X2123" s="3" t="s">
        <v>6523</v>
      </c>
      <c r="Y2123" s="3" t="s">
        <v>2543</v>
      </c>
      <c r="Z2123" s="3" t="s">
        <v>3059</v>
      </c>
      <c r="AA2123" s="3" t="s">
        <v>7148</v>
      </c>
      <c r="AB2123" s="3" t="s">
        <v>6538</v>
      </c>
      <c r="AG2123" s="3" t="s">
        <v>7149</v>
      </c>
      <c r="AH2123" s="3" t="s">
        <v>7152</v>
      </c>
    </row>
    <row r="2124" spans="1:34" ht="15.75" hidden="1" customHeight="1" x14ac:dyDescent="0.25">
      <c r="A2124" s="3" t="s">
        <v>6474</v>
      </c>
      <c r="B2124" s="3" t="s">
        <v>7143</v>
      </c>
      <c r="C2124" s="3" t="s">
        <v>6540</v>
      </c>
      <c r="D2124" s="3" t="s">
        <v>204</v>
      </c>
      <c r="E2124" s="3">
        <v>61</v>
      </c>
      <c r="F2124" s="3" t="s">
        <v>186</v>
      </c>
      <c r="G2124" s="3" t="s">
        <v>105</v>
      </c>
      <c r="H2124" s="3" t="s">
        <v>82</v>
      </c>
      <c r="L2124" s="3">
        <v>2000</v>
      </c>
      <c r="P2124" s="3" t="s">
        <v>7144</v>
      </c>
      <c r="Q2124" s="3" t="s">
        <v>7145</v>
      </c>
      <c r="R2124" s="3">
        <v>31.386900000000001</v>
      </c>
      <c r="S2124" s="3">
        <v>-84.08</v>
      </c>
      <c r="T2124" s="3" t="s">
        <v>191</v>
      </c>
      <c r="U2124" s="3" t="s">
        <v>7146</v>
      </c>
      <c r="V2124" s="3" t="s">
        <v>7147</v>
      </c>
      <c r="X2124" s="3" t="s">
        <v>6523</v>
      </c>
      <c r="Y2124" s="3" t="s">
        <v>2543</v>
      </c>
      <c r="Z2124" s="3" t="s">
        <v>3059</v>
      </c>
      <c r="AA2124" s="3" t="s">
        <v>7148</v>
      </c>
      <c r="AB2124" s="3" t="s">
        <v>6541</v>
      </c>
      <c r="AG2124" s="3" t="s">
        <v>7149</v>
      </c>
      <c r="AH2124" s="3" t="s">
        <v>7153</v>
      </c>
    </row>
    <row r="2125" spans="1:34" ht="15.75" hidden="1" customHeight="1" x14ac:dyDescent="0.25">
      <c r="A2125" s="3" t="s">
        <v>6474</v>
      </c>
      <c r="B2125" s="3" t="s">
        <v>7274</v>
      </c>
      <c r="C2125" s="3">
        <v>1</v>
      </c>
      <c r="D2125" s="3" t="s">
        <v>40</v>
      </c>
      <c r="E2125" s="3">
        <v>61</v>
      </c>
      <c r="F2125" s="3" t="s">
        <v>186</v>
      </c>
      <c r="G2125" s="3" t="s">
        <v>105</v>
      </c>
      <c r="H2125" s="3" t="s">
        <v>82</v>
      </c>
      <c r="L2125" s="3">
        <v>2002</v>
      </c>
      <c r="P2125" s="3" t="s">
        <v>7275</v>
      </c>
      <c r="Q2125" s="3" t="s">
        <v>7276</v>
      </c>
      <c r="R2125" s="3">
        <v>40.610653999999997</v>
      </c>
      <c r="S2125" s="3">
        <v>-73.762219999999999</v>
      </c>
      <c r="T2125" s="3" t="s">
        <v>191</v>
      </c>
      <c r="U2125" s="3" t="s">
        <v>7277</v>
      </c>
      <c r="V2125" s="3" t="s">
        <v>6966</v>
      </c>
      <c r="X2125" s="3" t="s">
        <v>6513</v>
      </c>
      <c r="Y2125" s="3" t="s">
        <v>2543</v>
      </c>
      <c r="Z2125" s="3" t="s">
        <v>3059</v>
      </c>
      <c r="AA2125" s="3" t="s">
        <v>7278</v>
      </c>
      <c r="AB2125" s="3" t="s">
        <v>6754</v>
      </c>
      <c r="AG2125" s="3" t="s">
        <v>7279</v>
      </c>
      <c r="AH2125" s="3" t="s">
        <v>7280</v>
      </c>
    </row>
    <row r="2126" spans="1:34" ht="15.75" hidden="1" customHeight="1" x14ac:dyDescent="0.25">
      <c r="A2126" s="3" t="s">
        <v>6474</v>
      </c>
      <c r="B2126" s="3" t="s">
        <v>7495</v>
      </c>
      <c r="C2126" s="3">
        <v>1</v>
      </c>
      <c r="D2126" s="3" t="s">
        <v>40</v>
      </c>
      <c r="E2126" s="3">
        <v>61</v>
      </c>
      <c r="F2126" s="3" t="s">
        <v>186</v>
      </c>
      <c r="G2126" s="3" t="s">
        <v>105</v>
      </c>
      <c r="H2126" s="3" t="s">
        <v>82</v>
      </c>
      <c r="L2126" s="3">
        <v>2008</v>
      </c>
      <c r="P2126" s="3" t="s">
        <v>7496</v>
      </c>
      <c r="Q2126" s="3" t="s">
        <v>4069</v>
      </c>
      <c r="R2126" s="3">
        <v>35.036099999999998</v>
      </c>
      <c r="S2126" s="3">
        <v>-114.15940000000001</v>
      </c>
      <c r="T2126" s="3" t="s">
        <v>191</v>
      </c>
      <c r="U2126" s="3" t="s">
        <v>7497</v>
      </c>
      <c r="V2126" s="3" t="s">
        <v>7498</v>
      </c>
      <c r="X2126" s="3" t="s">
        <v>6611</v>
      </c>
      <c r="Y2126" s="3" t="s">
        <v>2543</v>
      </c>
      <c r="Z2126" s="3" t="s">
        <v>3059</v>
      </c>
      <c r="AA2126" s="3" t="s">
        <v>7499</v>
      </c>
      <c r="AB2126" s="3" t="s">
        <v>6754</v>
      </c>
      <c r="AG2126" s="3" t="s">
        <v>7500</v>
      </c>
      <c r="AH2126" s="3" t="s">
        <v>7501</v>
      </c>
    </row>
    <row r="2127" spans="1:34" ht="15.75" hidden="1" customHeight="1" x14ac:dyDescent="0.25">
      <c r="A2127" s="3" t="s">
        <v>6474</v>
      </c>
      <c r="B2127" s="3" t="s">
        <v>7495</v>
      </c>
      <c r="C2127" s="3">
        <v>2</v>
      </c>
      <c r="D2127" s="3" t="s">
        <v>40</v>
      </c>
      <c r="E2127" s="3">
        <v>61</v>
      </c>
      <c r="F2127" s="3" t="s">
        <v>186</v>
      </c>
      <c r="G2127" s="3" t="s">
        <v>105</v>
      </c>
      <c r="H2127" s="3" t="s">
        <v>82</v>
      </c>
      <c r="L2127" s="3">
        <v>2008</v>
      </c>
      <c r="P2127" s="3" t="s">
        <v>7496</v>
      </c>
      <c r="Q2127" s="3" t="s">
        <v>4069</v>
      </c>
      <c r="R2127" s="3">
        <v>35.036099999999998</v>
      </c>
      <c r="S2127" s="3">
        <v>-114.15940000000001</v>
      </c>
      <c r="T2127" s="3" t="s">
        <v>191</v>
      </c>
      <c r="U2127" s="3" t="s">
        <v>7497</v>
      </c>
      <c r="V2127" s="3" t="s">
        <v>7498</v>
      </c>
      <c r="X2127" s="3" t="s">
        <v>6611</v>
      </c>
      <c r="Y2127" s="3" t="s">
        <v>2543</v>
      </c>
      <c r="Z2127" s="3" t="s">
        <v>3059</v>
      </c>
      <c r="AA2127" s="3" t="s">
        <v>7499</v>
      </c>
      <c r="AB2127" s="3" t="s">
        <v>6578</v>
      </c>
      <c r="AG2127" s="3" t="s">
        <v>7500</v>
      </c>
      <c r="AH2127" s="3" t="s">
        <v>7502</v>
      </c>
    </row>
    <row r="2128" spans="1:34" ht="15.75" hidden="1" customHeight="1" x14ac:dyDescent="0.25">
      <c r="A2128" s="3" t="s">
        <v>6474</v>
      </c>
      <c r="B2128" s="3" t="s">
        <v>7584</v>
      </c>
      <c r="C2128" s="3" t="s">
        <v>7585</v>
      </c>
      <c r="D2128" s="3" t="s">
        <v>40</v>
      </c>
      <c r="E2128" s="3">
        <v>61</v>
      </c>
      <c r="F2128" s="3" t="s">
        <v>186</v>
      </c>
      <c r="G2128" s="3" t="s">
        <v>105</v>
      </c>
      <c r="H2128" s="3" t="s">
        <v>82</v>
      </c>
      <c r="I2128" s="3" t="s">
        <v>230</v>
      </c>
      <c r="J2128" s="3" t="s">
        <v>188</v>
      </c>
      <c r="L2128" s="3">
        <v>2022</v>
      </c>
      <c r="O2128" s="3" t="s">
        <v>7586</v>
      </c>
      <c r="P2128" s="3" t="s">
        <v>7587</v>
      </c>
      <c r="Q2128" s="3" t="s">
        <v>7588</v>
      </c>
      <c r="R2128" s="3">
        <v>29.480277000000001</v>
      </c>
      <c r="S2128" s="3">
        <v>-95.620279999999994</v>
      </c>
      <c r="T2128" s="3" t="s">
        <v>191</v>
      </c>
      <c r="U2128" s="3" t="s">
        <v>6925</v>
      </c>
      <c r="V2128" s="3" t="s">
        <v>7589</v>
      </c>
      <c r="X2128" s="3" t="s">
        <v>6653</v>
      </c>
      <c r="Y2128" s="3" t="s">
        <v>2543</v>
      </c>
      <c r="Z2128" s="3" t="s">
        <v>3059</v>
      </c>
      <c r="AA2128" s="3" t="s">
        <v>7590</v>
      </c>
      <c r="AB2128" s="3" t="s">
        <v>7591</v>
      </c>
      <c r="AG2128" s="3" t="s">
        <v>7592</v>
      </c>
      <c r="AH2128" s="3" t="s">
        <v>7593</v>
      </c>
    </row>
    <row r="2129" spans="1:34" ht="15.75" hidden="1" customHeight="1" x14ac:dyDescent="0.25">
      <c r="A2129" s="3" t="s">
        <v>6474</v>
      </c>
      <c r="B2129" s="3" t="s">
        <v>7584</v>
      </c>
      <c r="C2129" s="3" t="s">
        <v>7594</v>
      </c>
      <c r="D2129" s="3" t="s">
        <v>40</v>
      </c>
      <c r="E2129" s="3">
        <v>61</v>
      </c>
      <c r="F2129" s="3" t="s">
        <v>186</v>
      </c>
      <c r="G2129" s="3" t="s">
        <v>105</v>
      </c>
      <c r="H2129" s="3" t="s">
        <v>82</v>
      </c>
      <c r="I2129" s="3" t="s">
        <v>230</v>
      </c>
      <c r="J2129" s="3" t="s">
        <v>188</v>
      </c>
      <c r="L2129" s="3">
        <v>2022</v>
      </c>
      <c r="O2129" s="3" t="s">
        <v>7586</v>
      </c>
      <c r="P2129" s="3" t="s">
        <v>7587</v>
      </c>
      <c r="Q2129" s="3" t="s">
        <v>7588</v>
      </c>
      <c r="R2129" s="3">
        <v>29.480277000000001</v>
      </c>
      <c r="S2129" s="3">
        <v>-95.620279999999994</v>
      </c>
      <c r="T2129" s="3" t="s">
        <v>191</v>
      </c>
      <c r="U2129" s="3" t="s">
        <v>6925</v>
      </c>
      <c r="V2129" s="3" t="s">
        <v>7589</v>
      </c>
      <c r="X2129" s="3" t="s">
        <v>6653</v>
      </c>
      <c r="Y2129" s="3" t="s">
        <v>2543</v>
      </c>
      <c r="Z2129" s="3" t="s">
        <v>3059</v>
      </c>
      <c r="AA2129" s="3" t="s">
        <v>7590</v>
      </c>
      <c r="AB2129" s="3" t="s">
        <v>7595</v>
      </c>
      <c r="AG2129" s="3" t="s">
        <v>7592</v>
      </c>
      <c r="AH2129" s="3" t="s">
        <v>7596</v>
      </c>
    </row>
    <row r="2130" spans="1:34" ht="15.75" hidden="1" customHeight="1" x14ac:dyDescent="0.25">
      <c r="A2130" s="3" t="s">
        <v>6474</v>
      </c>
      <c r="B2130" s="3" t="s">
        <v>7584</v>
      </c>
      <c r="C2130" s="3" t="s">
        <v>7597</v>
      </c>
      <c r="D2130" s="3" t="s">
        <v>40</v>
      </c>
      <c r="E2130" s="3">
        <v>61</v>
      </c>
      <c r="F2130" s="3" t="s">
        <v>186</v>
      </c>
      <c r="G2130" s="3" t="s">
        <v>105</v>
      </c>
      <c r="H2130" s="3" t="s">
        <v>82</v>
      </c>
      <c r="I2130" s="3" t="s">
        <v>230</v>
      </c>
      <c r="J2130" s="3" t="s">
        <v>188</v>
      </c>
      <c r="L2130" s="3">
        <v>2022</v>
      </c>
      <c r="O2130" s="3" t="s">
        <v>7586</v>
      </c>
      <c r="P2130" s="3" t="s">
        <v>7587</v>
      </c>
      <c r="Q2130" s="3" t="s">
        <v>7588</v>
      </c>
      <c r="R2130" s="3">
        <v>29.480277000000001</v>
      </c>
      <c r="S2130" s="3">
        <v>-95.620279999999994</v>
      </c>
      <c r="T2130" s="3" t="s">
        <v>191</v>
      </c>
      <c r="U2130" s="3" t="s">
        <v>6925</v>
      </c>
      <c r="V2130" s="3" t="s">
        <v>7589</v>
      </c>
      <c r="X2130" s="3" t="s">
        <v>6653</v>
      </c>
      <c r="Y2130" s="3" t="s">
        <v>2543</v>
      </c>
      <c r="Z2130" s="3" t="s">
        <v>3059</v>
      </c>
      <c r="AA2130" s="3" t="s">
        <v>7590</v>
      </c>
      <c r="AB2130" s="3" t="s">
        <v>7598</v>
      </c>
      <c r="AG2130" s="3" t="s">
        <v>7592</v>
      </c>
      <c r="AH2130" s="3" t="s">
        <v>7599</v>
      </c>
    </row>
    <row r="2131" spans="1:34" ht="15.75" hidden="1" customHeight="1" x14ac:dyDescent="0.25">
      <c r="A2131" s="3" t="s">
        <v>6474</v>
      </c>
      <c r="B2131" s="3" t="s">
        <v>7584</v>
      </c>
      <c r="C2131" s="3" t="s">
        <v>7600</v>
      </c>
      <c r="D2131" s="3" t="s">
        <v>40</v>
      </c>
      <c r="E2131" s="3">
        <v>61</v>
      </c>
      <c r="F2131" s="3" t="s">
        <v>186</v>
      </c>
      <c r="G2131" s="3" t="s">
        <v>105</v>
      </c>
      <c r="H2131" s="3" t="s">
        <v>82</v>
      </c>
      <c r="I2131" s="3" t="s">
        <v>230</v>
      </c>
      <c r="J2131" s="3" t="s">
        <v>188</v>
      </c>
      <c r="L2131" s="3">
        <v>2022</v>
      </c>
      <c r="O2131" s="3" t="s">
        <v>7586</v>
      </c>
      <c r="P2131" s="3" t="s">
        <v>7587</v>
      </c>
      <c r="Q2131" s="3" t="s">
        <v>7588</v>
      </c>
      <c r="R2131" s="3">
        <v>29.480277000000001</v>
      </c>
      <c r="S2131" s="3">
        <v>-95.620279999999994</v>
      </c>
      <c r="T2131" s="3" t="s">
        <v>191</v>
      </c>
      <c r="U2131" s="3" t="s">
        <v>6925</v>
      </c>
      <c r="V2131" s="3" t="s">
        <v>7589</v>
      </c>
      <c r="X2131" s="3" t="s">
        <v>6653</v>
      </c>
      <c r="Y2131" s="3" t="s">
        <v>2543</v>
      </c>
      <c r="Z2131" s="3" t="s">
        <v>3059</v>
      </c>
      <c r="AA2131" s="3" t="s">
        <v>7590</v>
      </c>
      <c r="AB2131" s="3" t="s">
        <v>7601</v>
      </c>
      <c r="AG2131" s="3" t="s">
        <v>7592</v>
      </c>
      <c r="AH2131" s="3" t="s">
        <v>7602</v>
      </c>
    </row>
    <row r="2132" spans="1:34" ht="15.75" hidden="1" customHeight="1" x14ac:dyDescent="0.25">
      <c r="A2132" s="3" t="s">
        <v>6474</v>
      </c>
      <c r="B2132" s="3" t="s">
        <v>7584</v>
      </c>
      <c r="C2132" s="3" t="s">
        <v>7603</v>
      </c>
      <c r="D2132" s="3" t="s">
        <v>40</v>
      </c>
      <c r="E2132" s="3">
        <v>61</v>
      </c>
      <c r="F2132" s="3" t="s">
        <v>186</v>
      </c>
      <c r="G2132" s="3" t="s">
        <v>105</v>
      </c>
      <c r="H2132" s="3" t="s">
        <v>82</v>
      </c>
      <c r="I2132" s="3" t="s">
        <v>230</v>
      </c>
      <c r="J2132" s="3" t="s">
        <v>188</v>
      </c>
      <c r="L2132" s="3">
        <v>2022</v>
      </c>
      <c r="O2132" s="3" t="s">
        <v>7586</v>
      </c>
      <c r="P2132" s="3" t="s">
        <v>7587</v>
      </c>
      <c r="Q2132" s="3" t="s">
        <v>7588</v>
      </c>
      <c r="R2132" s="3">
        <v>29.480277000000001</v>
      </c>
      <c r="S2132" s="3">
        <v>-95.620279999999994</v>
      </c>
      <c r="T2132" s="3" t="s">
        <v>191</v>
      </c>
      <c r="U2132" s="3" t="s">
        <v>6925</v>
      </c>
      <c r="V2132" s="3" t="s">
        <v>7589</v>
      </c>
      <c r="X2132" s="3" t="s">
        <v>6653</v>
      </c>
      <c r="Y2132" s="3" t="s">
        <v>2543</v>
      </c>
      <c r="Z2132" s="3" t="s">
        <v>3059</v>
      </c>
      <c r="AA2132" s="3" t="s">
        <v>7590</v>
      </c>
      <c r="AB2132" s="3" t="s">
        <v>7604</v>
      </c>
      <c r="AG2132" s="3" t="s">
        <v>7592</v>
      </c>
      <c r="AH2132" s="3" t="s">
        <v>7605</v>
      </c>
    </row>
    <row r="2133" spans="1:34" ht="15.75" hidden="1" customHeight="1" x14ac:dyDescent="0.25">
      <c r="A2133" s="3" t="s">
        <v>6474</v>
      </c>
      <c r="B2133" s="3" t="s">
        <v>7584</v>
      </c>
      <c r="C2133" s="3" t="s">
        <v>7606</v>
      </c>
      <c r="D2133" s="3" t="s">
        <v>40</v>
      </c>
      <c r="E2133" s="3">
        <v>61</v>
      </c>
      <c r="F2133" s="3" t="s">
        <v>186</v>
      </c>
      <c r="G2133" s="3" t="s">
        <v>105</v>
      </c>
      <c r="H2133" s="3" t="s">
        <v>82</v>
      </c>
      <c r="I2133" s="3" t="s">
        <v>230</v>
      </c>
      <c r="J2133" s="3" t="s">
        <v>188</v>
      </c>
      <c r="L2133" s="3">
        <v>2022</v>
      </c>
      <c r="O2133" s="3" t="s">
        <v>7586</v>
      </c>
      <c r="P2133" s="3" t="s">
        <v>7587</v>
      </c>
      <c r="Q2133" s="3" t="s">
        <v>7588</v>
      </c>
      <c r="R2133" s="3">
        <v>29.480277000000001</v>
      </c>
      <c r="S2133" s="3">
        <v>-95.620279999999994</v>
      </c>
      <c r="T2133" s="3" t="s">
        <v>191</v>
      </c>
      <c r="U2133" s="3" t="s">
        <v>6925</v>
      </c>
      <c r="V2133" s="3" t="s">
        <v>7589</v>
      </c>
      <c r="X2133" s="3" t="s">
        <v>6653</v>
      </c>
      <c r="Y2133" s="3" t="s">
        <v>2543</v>
      </c>
      <c r="Z2133" s="3" t="s">
        <v>3059</v>
      </c>
      <c r="AA2133" s="3" t="s">
        <v>7590</v>
      </c>
      <c r="AB2133" s="3" t="s">
        <v>7607</v>
      </c>
      <c r="AG2133" s="3" t="s">
        <v>7592</v>
      </c>
      <c r="AH2133" s="3" t="s">
        <v>7608</v>
      </c>
    </row>
    <row r="2134" spans="1:34" ht="15.75" hidden="1" customHeight="1" x14ac:dyDescent="0.25">
      <c r="A2134" s="3" t="s">
        <v>6474</v>
      </c>
      <c r="B2134" s="3" t="s">
        <v>7927</v>
      </c>
      <c r="C2134" s="3" t="s">
        <v>7928</v>
      </c>
      <c r="D2134" s="3" t="s">
        <v>40</v>
      </c>
      <c r="E2134" s="3">
        <v>61</v>
      </c>
      <c r="F2134" s="3" t="s">
        <v>186</v>
      </c>
      <c r="G2134" s="3" t="s">
        <v>105</v>
      </c>
      <c r="H2134" s="3" t="s">
        <v>82</v>
      </c>
      <c r="L2134" s="3">
        <v>2001</v>
      </c>
      <c r="P2134" s="3" t="s">
        <v>7929</v>
      </c>
      <c r="Q2134" s="3" t="s">
        <v>7930</v>
      </c>
      <c r="R2134" s="3">
        <v>32.562448000000003</v>
      </c>
      <c r="S2134" s="3">
        <v>-116.9439</v>
      </c>
      <c r="T2134" s="3" t="s">
        <v>191</v>
      </c>
      <c r="U2134" s="3" t="s">
        <v>7931</v>
      </c>
      <c r="V2134" s="3" t="s">
        <v>7931</v>
      </c>
      <c r="X2134" s="3" t="s">
        <v>6642</v>
      </c>
      <c r="Y2134" s="3" t="s">
        <v>2543</v>
      </c>
      <c r="Z2134" s="3" t="s">
        <v>3059</v>
      </c>
      <c r="AA2134" s="3" t="s">
        <v>7932</v>
      </c>
      <c r="AB2134" s="3" t="s">
        <v>7933</v>
      </c>
      <c r="AG2134" s="3" t="s">
        <v>7934</v>
      </c>
      <c r="AH2134" s="3" t="s">
        <v>7935</v>
      </c>
    </row>
    <row r="2135" spans="1:34" ht="15.75" hidden="1" customHeight="1" x14ac:dyDescent="0.25">
      <c r="A2135" s="3" t="s">
        <v>6474</v>
      </c>
      <c r="B2135" s="3" t="s">
        <v>7944</v>
      </c>
      <c r="C2135" s="3" t="s">
        <v>7945</v>
      </c>
      <c r="D2135" s="3" t="s">
        <v>40</v>
      </c>
      <c r="E2135" s="3">
        <v>61</v>
      </c>
      <c r="F2135" s="3" t="s">
        <v>186</v>
      </c>
      <c r="G2135" s="3" t="s">
        <v>105</v>
      </c>
      <c r="H2135" s="3" t="s">
        <v>82</v>
      </c>
      <c r="L2135" s="3">
        <v>2001</v>
      </c>
      <c r="P2135" s="3" t="s">
        <v>7946</v>
      </c>
      <c r="Q2135" s="3" t="s">
        <v>7930</v>
      </c>
      <c r="R2135" s="3">
        <v>36.652904999999997</v>
      </c>
      <c r="S2135" s="3">
        <v>-120.5806</v>
      </c>
      <c r="T2135" s="3" t="s">
        <v>191</v>
      </c>
      <c r="U2135" s="3" t="s">
        <v>7947</v>
      </c>
      <c r="V2135" s="3" t="s">
        <v>6679</v>
      </c>
      <c r="X2135" s="3" t="s">
        <v>6642</v>
      </c>
      <c r="Y2135" s="3" t="s">
        <v>2543</v>
      </c>
      <c r="Z2135" s="3" t="s">
        <v>3059</v>
      </c>
      <c r="AA2135" s="3" t="s">
        <v>7948</v>
      </c>
      <c r="AB2135" s="3" t="s">
        <v>7949</v>
      </c>
      <c r="AG2135" s="3" t="s">
        <v>7950</v>
      </c>
      <c r="AH2135" s="3" t="s">
        <v>7951</v>
      </c>
    </row>
    <row r="2136" spans="1:34" ht="15.75" hidden="1" customHeight="1" x14ac:dyDescent="0.25">
      <c r="A2136" s="3" t="s">
        <v>6474</v>
      </c>
      <c r="B2136" s="3" t="s">
        <v>7952</v>
      </c>
      <c r="C2136" s="3" t="s">
        <v>7953</v>
      </c>
      <c r="D2136" s="3" t="s">
        <v>40</v>
      </c>
      <c r="E2136" s="3">
        <v>61</v>
      </c>
      <c r="F2136" s="3" t="s">
        <v>186</v>
      </c>
      <c r="G2136" s="3" t="s">
        <v>105</v>
      </c>
      <c r="H2136" s="3" t="s">
        <v>82</v>
      </c>
      <c r="L2136" s="3">
        <v>2002</v>
      </c>
      <c r="P2136" s="3" t="s">
        <v>7954</v>
      </c>
      <c r="Q2136" s="3" t="s">
        <v>7930</v>
      </c>
      <c r="R2136" s="3">
        <v>38.398867000000003</v>
      </c>
      <c r="S2136" s="3">
        <v>-121.92400000000001</v>
      </c>
      <c r="T2136" s="3" t="s">
        <v>191</v>
      </c>
      <c r="U2136" s="3" t="s">
        <v>7955</v>
      </c>
      <c r="V2136" s="3" t="s">
        <v>7956</v>
      </c>
      <c r="X2136" s="3" t="s">
        <v>6642</v>
      </c>
      <c r="Y2136" s="3" t="s">
        <v>2543</v>
      </c>
      <c r="Z2136" s="3" t="s">
        <v>3059</v>
      </c>
      <c r="AA2136" s="3" t="s">
        <v>7957</v>
      </c>
      <c r="AB2136" s="3" t="s">
        <v>7958</v>
      </c>
      <c r="AG2136" s="3" t="s">
        <v>7959</v>
      </c>
      <c r="AH2136" s="3" t="s">
        <v>7960</v>
      </c>
    </row>
    <row r="2137" spans="1:34" ht="15.75" hidden="1" customHeight="1" x14ac:dyDescent="0.25">
      <c r="A2137" s="3" t="s">
        <v>6474</v>
      </c>
      <c r="B2137" s="3" t="s">
        <v>8290</v>
      </c>
      <c r="C2137" s="3" t="s">
        <v>8291</v>
      </c>
      <c r="D2137" s="3" t="s">
        <v>40</v>
      </c>
      <c r="E2137" s="3">
        <v>61</v>
      </c>
      <c r="F2137" s="3" t="s">
        <v>186</v>
      </c>
      <c r="G2137" s="3" t="s">
        <v>105</v>
      </c>
      <c r="H2137" s="3" t="s">
        <v>82</v>
      </c>
      <c r="I2137" s="3" t="s">
        <v>188</v>
      </c>
      <c r="J2137" s="3" t="s">
        <v>188</v>
      </c>
      <c r="L2137" s="3">
        <v>2017</v>
      </c>
      <c r="P2137" s="3" t="s">
        <v>8292</v>
      </c>
      <c r="Q2137" s="3" t="s">
        <v>8293</v>
      </c>
      <c r="R2137" s="3">
        <v>29.883213999999999</v>
      </c>
      <c r="S2137" s="3">
        <v>-95.111350000000002</v>
      </c>
      <c r="T2137" s="3" t="s">
        <v>191</v>
      </c>
      <c r="U2137" s="3" t="s">
        <v>8294</v>
      </c>
      <c r="V2137" s="3" t="s">
        <v>7267</v>
      </c>
      <c r="X2137" s="3" t="s">
        <v>6653</v>
      </c>
      <c r="Y2137" s="3" t="s">
        <v>2543</v>
      </c>
      <c r="Z2137" s="3" t="s">
        <v>3059</v>
      </c>
      <c r="AA2137" s="3" t="s">
        <v>8295</v>
      </c>
      <c r="AB2137" s="3" t="s">
        <v>8296</v>
      </c>
      <c r="AC2137" s="3" t="s">
        <v>8297</v>
      </c>
      <c r="AG2137" s="3" t="s">
        <v>8298</v>
      </c>
      <c r="AH2137" s="3" t="s">
        <v>8299</v>
      </c>
    </row>
    <row r="2138" spans="1:34" ht="15.75" hidden="1" customHeight="1" x14ac:dyDescent="0.25">
      <c r="A2138" s="3" t="s">
        <v>6474</v>
      </c>
      <c r="B2138" s="3" t="s">
        <v>8290</v>
      </c>
      <c r="C2138" s="3" t="s">
        <v>8300</v>
      </c>
      <c r="D2138" s="3" t="s">
        <v>40</v>
      </c>
      <c r="E2138" s="3">
        <v>61</v>
      </c>
      <c r="F2138" s="3" t="s">
        <v>186</v>
      </c>
      <c r="G2138" s="3" t="s">
        <v>105</v>
      </c>
      <c r="H2138" s="3" t="s">
        <v>82</v>
      </c>
      <c r="I2138" s="3" t="s">
        <v>188</v>
      </c>
      <c r="J2138" s="3" t="s">
        <v>188</v>
      </c>
      <c r="L2138" s="3">
        <v>2017</v>
      </c>
      <c r="P2138" s="3" t="s">
        <v>8292</v>
      </c>
      <c r="Q2138" s="3" t="s">
        <v>8293</v>
      </c>
      <c r="R2138" s="3">
        <v>29.883213999999999</v>
      </c>
      <c r="S2138" s="3">
        <v>-95.111350000000002</v>
      </c>
      <c r="T2138" s="3" t="s">
        <v>191</v>
      </c>
      <c r="U2138" s="3" t="s">
        <v>8294</v>
      </c>
      <c r="V2138" s="3" t="s">
        <v>7267</v>
      </c>
      <c r="X2138" s="3" t="s">
        <v>6653</v>
      </c>
      <c r="Y2138" s="3" t="s">
        <v>2543</v>
      </c>
      <c r="Z2138" s="3" t="s">
        <v>3059</v>
      </c>
      <c r="AA2138" s="3" t="s">
        <v>8295</v>
      </c>
      <c r="AB2138" s="3" t="s">
        <v>8301</v>
      </c>
      <c r="AC2138" s="3" t="s">
        <v>8297</v>
      </c>
      <c r="AG2138" s="3" t="s">
        <v>8298</v>
      </c>
      <c r="AH2138" s="3" t="s">
        <v>8302</v>
      </c>
    </row>
    <row r="2139" spans="1:34" ht="15.75" hidden="1" customHeight="1" x14ac:dyDescent="0.25">
      <c r="A2139" s="3" t="s">
        <v>6474</v>
      </c>
      <c r="B2139" s="3" t="s">
        <v>8451</v>
      </c>
      <c r="C2139" s="3">
        <v>11</v>
      </c>
      <c r="D2139" s="3" t="s">
        <v>40</v>
      </c>
      <c r="E2139" s="3">
        <v>61</v>
      </c>
      <c r="F2139" s="3" t="s">
        <v>186</v>
      </c>
      <c r="G2139" s="3" t="s">
        <v>105</v>
      </c>
      <c r="H2139" s="3" t="s">
        <v>82</v>
      </c>
      <c r="L2139" s="3">
        <v>2008</v>
      </c>
      <c r="P2139" s="3" t="s">
        <v>8435</v>
      </c>
      <c r="Q2139" s="3" t="s">
        <v>8349</v>
      </c>
      <c r="R2139" s="3">
        <v>36.087499999999999</v>
      </c>
      <c r="S2139" s="3">
        <v>-115.05070000000001</v>
      </c>
      <c r="T2139" s="3" t="s">
        <v>191</v>
      </c>
      <c r="U2139" s="3" t="s">
        <v>6872</v>
      </c>
      <c r="V2139" s="3" t="s">
        <v>6873</v>
      </c>
      <c r="X2139" s="3" t="s">
        <v>6874</v>
      </c>
      <c r="Y2139" s="3" t="s">
        <v>2543</v>
      </c>
      <c r="Z2139" s="3" t="s">
        <v>3059</v>
      </c>
      <c r="AA2139" s="3" t="s">
        <v>8452</v>
      </c>
      <c r="AB2139" s="3" t="s">
        <v>8453</v>
      </c>
      <c r="AC2139" s="3" t="s">
        <v>8454</v>
      </c>
      <c r="AG2139" s="3" t="s">
        <v>8455</v>
      </c>
      <c r="AH2139" s="3" t="s">
        <v>8456</v>
      </c>
    </row>
    <row r="2140" spans="1:34" ht="15.75" hidden="1" customHeight="1" x14ac:dyDescent="0.25">
      <c r="A2140" s="3" t="s">
        <v>6474</v>
      </c>
      <c r="B2140" s="3" t="s">
        <v>8451</v>
      </c>
      <c r="C2140" s="3">
        <v>12</v>
      </c>
      <c r="D2140" s="3" t="s">
        <v>40</v>
      </c>
      <c r="E2140" s="3">
        <v>61</v>
      </c>
      <c r="F2140" s="3" t="s">
        <v>186</v>
      </c>
      <c r="G2140" s="3" t="s">
        <v>105</v>
      </c>
      <c r="H2140" s="3" t="s">
        <v>82</v>
      </c>
      <c r="L2140" s="3">
        <v>2008</v>
      </c>
      <c r="P2140" s="3" t="s">
        <v>8435</v>
      </c>
      <c r="Q2140" s="3" t="s">
        <v>8349</v>
      </c>
      <c r="R2140" s="3">
        <v>36.087499999999999</v>
      </c>
      <c r="S2140" s="3">
        <v>-115.05070000000001</v>
      </c>
      <c r="T2140" s="3" t="s">
        <v>191</v>
      </c>
      <c r="U2140" s="3" t="s">
        <v>6872</v>
      </c>
      <c r="V2140" s="3" t="s">
        <v>6873</v>
      </c>
      <c r="X2140" s="3" t="s">
        <v>6874</v>
      </c>
      <c r="Y2140" s="3" t="s">
        <v>2543</v>
      </c>
      <c r="Z2140" s="3" t="s">
        <v>3059</v>
      </c>
      <c r="AA2140" s="3" t="s">
        <v>8452</v>
      </c>
      <c r="AB2140" s="3" t="s">
        <v>8457</v>
      </c>
      <c r="AC2140" s="3" t="s">
        <v>8454</v>
      </c>
      <c r="AG2140" s="3" t="s">
        <v>8455</v>
      </c>
      <c r="AH2140" s="3" t="s">
        <v>8458</v>
      </c>
    </row>
    <row r="2141" spans="1:34" ht="15.75" hidden="1" customHeight="1" x14ac:dyDescent="0.25">
      <c r="A2141" s="3" t="s">
        <v>6474</v>
      </c>
      <c r="B2141" s="3" t="s">
        <v>8451</v>
      </c>
      <c r="C2141" s="3">
        <v>13</v>
      </c>
      <c r="D2141" s="3" t="s">
        <v>40</v>
      </c>
      <c r="E2141" s="3">
        <v>61</v>
      </c>
      <c r="F2141" s="3" t="s">
        <v>186</v>
      </c>
      <c r="G2141" s="3" t="s">
        <v>105</v>
      </c>
      <c r="H2141" s="3" t="s">
        <v>82</v>
      </c>
      <c r="L2141" s="3">
        <v>2008</v>
      </c>
      <c r="P2141" s="3" t="s">
        <v>8435</v>
      </c>
      <c r="Q2141" s="3" t="s">
        <v>8349</v>
      </c>
      <c r="R2141" s="3">
        <v>36.087499999999999</v>
      </c>
      <c r="S2141" s="3">
        <v>-115.05070000000001</v>
      </c>
      <c r="T2141" s="3" t="s">
        <v>191</v>
      </c>
      <c r="U2141" s="3" t="s">
        <v>6872</v>
      </c>
      <c r="V2141" s="3" t="s">
        <v>6873</v>
      </c>
      <c r="X2141" s="3" t="s">
        <v>6874</v>
      </c>
      <c r="Y2141" s="3" t="s">
        <v>2543</v>
      </c>
      <c r="Z2141" s="3" t="s">
        <v>3059</v>
      </c>
      <c r="AA2141" s="3" t="s">
        <v>8452</v>
      </c>
      <c r="AB2141" s="3" t="s">
        <v>8459</v>
      </c>
      <c r="AC2141" s="3" t="s">
        <v>8454</v>
      </c>
      <c r="AG2141" s="3" t="s">
        <v>8455</v>
      </c>
      <c r="AH2141" s="3" t="s">
        <v>8460</v>
      </c>
    </row>
    <row r="2142" spans="1:34" ht="15.75" hidden="1" customHeight="1" x14ac:dyDescent="0.25">
      <c r="A2142" s="3" t="s">
        <v>6474</v>
      </c>
      <c r="B2142" s="3" t="s">
        <v>8451</v>
      </c>
      <c r="C2142" s="3">
        <v>14</v>
      </c>
      <c r="D2142" s="3" t="s">
        <v>40</v>
      </c>
      <c r="E2142" s="3">
        <v>61</v>
      </c>
      <c r="F2142" s="3" t="s">
        <v>186</v>
      </c>
      <c r="G2142" s="3" t="s">
        <v>105</v>
      </c>
      <c r="H2142" s="3" t="s">
        <v>82</v>
      </c>
      <c r="L2142" s="3">
        <v>2008</v>
      </c>
      <c r="P2142" s="3" t="s">
        <v>8435</v>
      </c>
      <c r="Q2142" s="3" t="s">
        <v>8349</v>
      </c>
      <c r="R2142" s="3">
        <v>36.087499999999999</v>
      </c>
      <c r="S2142" s="3">
        <v>-115.05070000000001</v>
      </c>
      <c r="T2142" s="3" t="s">
        <v>191</v>
      </c>
      <c r="U2142" s="3" t="s">
        <v>6872</v>
      </c>
      <c r="V2142" s="3" t="s">
        <v>6873</v>
      </c>
      <c r="X2142" s="3" t="s">
        <v>6874</v>
      </c>
      <c r="Y2142" s="3" t="s">
        <v>2543</v>
      </c>
      <c r="Z2142" s="3" t="s">
        <v>3059</v>
      </c>
      <c r="AA2142" s="3" t="s">
        <v>8452</v>
      </c>
      <c r="AB2142" s="3" t="s">
        <v>8323</v>
      </c>
      <c r="AC2142" s="3" t="s">
        <v>8454</v>
      </c>
      <c r="AG2142" s="3" t="s">
        <v>8455</v>
      </c>
      <c r="AH2142" s="3" t="s">
        <v>8461</v>
      </c>
    </row>
    <row r="2143" spans="1:34" ht="15.75" hidden="1" customHeight="1" x14ac:dyDescent="0.25">
      <c r="A2143" s="3" t="s">
        <v>6474</v>
      </c>
      <c r="B2143" s="3" t="s">
        <v>8451</v>
      </c>
      <c r="C2143" s="3">
        <v>15</v>
      </c>
      <c r="D2143" s="3" t="s">
        <v>40</v>
      </c>
      <c r="E2143" s="3">
        <v>61</v>
      </c>
      <c r="F2143" s="3" t="s">
        <v>186</v>
      </c>
      <c r="G2143" s="3" t="s">
        <v>105</v>
      </c>
      <c r="H2143" s="3" t="s">
        <v>82</v>
      </c>
      <c r="L2143" s="3">
        <v>2008</v>
      </c>
      <c r="P2143" s="3" t="s">
        <v>8435</v>
      </c>
      <c r="Q2143" s="3" t="s">
        <v>8349</v>
      </c>
      <c r="R2143" s="3">
        <v>36.087499999999999</v>
      </c>
      <c r="S2143" s="3">
        <v>-115.05070000000001</v>
      </c>
      <c r="T2143" s="3" t="s">
        <v>191</v>
      </c>
      <c r="U2143" s="3" t="s">
        <v>6872</v>
      </c>
      <c r="V2143" s="3" t="s">
        <v>6873</v>
      </c>
      <c r="X2143" s="3" t="s">
        <v>6874</v>
      </c>
      <c r="Y2143" s="3" t="s">
        <v>2543</v>
      </c>
      <c r="Z2143" s="3" t="s">
        <v>3059</v>
      </c>
      <c r="AA2143" s="3" t="s">
        <v>8452</v>
      </c>
      <c r="AB2143" s="3" t="s">
        <v>8462</v>
      </c>
      <c r="AC2143" s="3" t="s">
        <v>8454</v>
      </c>
      <c r="AG2143" s="3" t="s">
        <v>8455</v>
      </c>
      <c r="AH2143" s="3" t="s">
        <v>8463</v>
      </c>
    </row>
    <row r="2144" spans="1:34" ht="15.75" hidden="1" customHeight="1" x14ac:dyDescent="0.25">
      <c r="A2144" s="3" t="s">
        <v>6474</v>
      </c>
      <c r="B2144" s="3" t="s">
        <v>8451</v>
      </c>
      <c r="C2144" s="3">
        <v>16</v>
      </c>
      <c r="D2144" s="3" t="s">
        <v>40</v>
      </c>
      <c r="E2144" s="3">
        <v>61</v>
      </c>
      <c r="F2144" s="3" t="s">
        <v>186</v>
      </c>
      <c r="G2144" s="3" t="s">
        <v>105</v>
      </c>
      <c r="H2144" s="3" t="s">
        <v>82</v>
      </c>
      <c r="L2144" s="3">
        <v>2008</v>
      </c>
      <c r="P2144" s="3" t="s">
        <v>8435</v>
      </c>
      <c r="Q2144" s="3" t="s">
        <v>8349</v>
      </c>
      <c r="R2144" s="3">
        <v>36.087499999999999</v>
      </c>
      <c r="S2144" s="3">
        <v>-115.05070000000001</v>
      </c>
      <c r="T2144" s="3" t="s">
        <v>191</v>
      </c>
      <c r="U2144" s="3" t="s">
        <v>6872</v>
      </c>
      <c r="V2144" s="3" t="s">
        <v>6873</v>
      </c>
      <c r="X2144" s="3" t="s">
        <v>6874</v>
      </c>
      <c r="Y2144" s="3" t="s">
        <v>2543</v>
      </c>
      <c r="Z2144" s="3" t="s">
        <v>3059</v>
      </c>
      <c r="AA2144" s="3" t="s">
        <v>8452</v>
      </c>
      <c r="AB2144" s="3" t="s">
        <v>8464</v>
      </c>
      <c r="AC2144" s="3" t="s">
        <v>8454</v>
      </c>
      <c r="AG2144" s="3" t="s">
        <v>8455</v>
      </c>
      <c r="AH2144" s="3" t="s">
        <v>8465</v>
      </c>
    </row>
    <row r="2145" spans="1:34" ht="15.75" hidden="1" customHeight="1" x14ac:dyDescent="0.25">
      <c r="A2145" s="3" t="s">
        <v>6474</v>
      </c>
      <c r="B2145" s="3" t="s">
        <v>8451</v>
      </c>
      <c r="C2145" s="3">
        <v>17</v>
      </c>
      <c r="D2145" s="3" t="s">
        <v>40</v>
      </c>
      <c r="E2145" s="3">
        <v>61</v>
      </c>
      <c r="F2145" s="3" t="s">
        <v>186</v>
      </c>
      <c r="G2145" s="3" t="s">
        <v>105</v>
      </c>
      <c r="H2145" s="3" t="s">
        <v>82</v>
      </c>
      <c r="L2145" s="3">
        <v>2008</v>
      </c>
      <c r="P2145" s="3" t="s">
        <v>8435</v>
      </c>
      <c r="Q2145" s="3" t="s">
        <v>8349</v>
      </c>
      <c r="R2145" s="3">
        <v>36.087499999999999</v>
      </c>
      <c r="S2145" s="3">
        <v>-115.05070000000001</v>
      </c>
      <c r="T2145" s="3" t="s">
        <v>191</v>
      </c>
      <c r="U2145" s="3" t="s">
        <v>6872</v>
      </c>
      <c r="V2145" s="3" t="s">
        <v>6873</v>
      </c>
      <c r="X2145" s="3" t="s">
        <v>6874</v>
      </c>
      <c r="Y2145" s="3" t="s">
        <v>2543</v>
      </c>
      <c r="Z2145" s="3" t="s">
        <v>3059</v>
      </c>
      <c r="AA2145" s="3" t="s">
        <v>8452</v>
      </c>
      <c r="AB2145" s="3" t="s">
        <v>8466</v>
      </c>
      <c r="AC2145" s="3" t="s">
        <v>8454</v>
      </c>
      <c r="AG2145" s="3" t="s">
        <v>8455</v>
      </c>
      <c r="AH2145" s="3" t="s">
        <v>8467</v>
      </c>
    </row>
    <row r="2146" spans="1:34" ht="15.75" hidden="1" customHeight="1" x14ac:dyDescent="0.25">
      <c r="A2146" s="3" t="s">
        <v>6474</v>
      </c>
      <c r="B2146" s="3" t="s">
        <v>8451</v>
      </c>
      <c r="C2146" s="3">
        <v>18</v>
      </c>
      <c r="D2146" s="3" t="s">
        <v>40</v>
      </c>
      <c r="E2146" s="3">
        <v>61</v>
      </c>
      <c r="F2146" s="3" t="s">
        <v>186</v>
      </c>
      <c r="G2146" s="3" t="s">
        <v>105</v>
      </c>
      <c r="H2146" s="3" t="s">
        <v>82</v>
      </c>
      <c r="L2146" s="3">
        <v>2008</v>
      </c>
      <c r="P2146" s="3" t="s">
        <v>8435</v>
      </c>
      <c r="Q2146" s="3" t="s">
        <v>8349</v>
      </c>
      <c r="R2146" s="3">
        <v>36.087499999999999</v>
      </c>
      <c r="S2146" s="3">
        <v>-115.05070000000001</v>
      </c>
      <c r="T2146" s="3" t="s">
        <v>191</v>
      </c>
      <c r="U2146" s="3" t="s">
        <v>6872</v>
      </c>
      <c r="V2146" s="3" t="s">
        <v>6873</v>
      </c>
      <c r="X2146" s="3" t="s">
        <v>6874</v>
      </c>
      <c r="Y2146" s="3" t="s">
        <v>2543</v>
      </c>
      <c r="Z2146" s="3" t="s">
        <v>3059</v>
      </c>
      <c r="AA2146" s="3" t="s">
        <v>8452</v>
      </c>
      <c r="AB2146" s="3" t="s">
        <v>8468</v>
      </c>
      <c r="AC2146" s="3" t="s">
        <v>8454</v>
      </c>
      <c r="AG2146" s="3" t="s">
        <v>8455</v>
      </c>
      <c r="AH2146" s="3" t="s">
        <v>8469</v>
      </c>
    </row>
    <row r="2147" spans="1:34" ht="15.75" hidden="1" customHeight="1" x14ac:dyDescent="0.25">
      <c r="A2147" s="3" t="s">
        <v>6474</v>
      </c>
      <c r="B2147" s="3" t="s">
        <v>8451</v>
      </c>
      <c r="C2147" s="3">
        <v>19</v>
      </c>
      <c r="D2147" s="3" t="s">
        <v>40</v>
      </c>
      <c r="E2147" s="3">
        <v>61</v>
      </c>
      <c r="F2147" s="3" t="s">
        <v>186</v>
      </c>
      <c r="G2147" s="3" t="s">
        <v>105</v>
      </c>
      <c r="H2147" s="3" t="s">
        <v>82</v>
      </c>
      <c r="L2147" s="3">
        <v>2008</v>
      </c>
      <c r="P2147" s="3" t="s">
        <v>8435</v>
      </c>
      <c r="Q2147" s="3" t="s">
        <v>8349</v>
      </c>
      <c r="R2147" s="3">
        <v>36.087499999999999</v>
      </c>
      <c r="S2147" s="3">
        <v>-115.05070000000001</v>
      </c>
      <c r="T2147" s="3" t="s">
        <v>191</v>
      </c>
      <c r="U2147" s="3" t="s">
        <v>6872</v>
      </c>
      <c r="V2147" s="3" t="s">
        <v>6873</v>
      </c>
      <c r="X2147" s="3" t="s">
        <v>6874</v>
      </c>
      <c r="Y2147" s="3" t="s">
        <v>2543</v>
      </c>
      <c r="Z2147" s="3" t="s">
        <v>3059</v>
      </c>
      <c r="AA2147" s="3" t="s">
        <v>8452</v>
      </c>
      <c r="AB2147" s="3" t="s">
        <v>8470</v>
      </c>
      <c r="AC2147" s="3" t="s">
        <v>8454</v>
      </c>
      <c r="AG2147" s="3" t="s">
        <v>8455</v>
      </c>
      <c r="AH2147" s="3" t="s">
        <v>8471</v>
      </c>
    </row>
    <row r="2148" spans="1:34" ht="15.75" hidden="1" customHeight="1" x14ac:dyDescent="0.25">
      <c r="A2148" s="3" t="s">
        <v>6474</v>
      </c>
      <c r="B2148" s="3" t="s">
        <v>8451</v>
      </c>
      <c r="C2148" s="3">
        <v>20</v>
      </c>
      <c r="D2148" s="3" t="s">
        <v>40</v>
      </c>
      <c r="E2148" s="3">
        <v>61</v>
      </c>
      <c r="F2148" s="3" t="s">
        <v>186</v>
      </c>
      <c r="G2148" s="3" t="s">
        <v>105</v>
      </c>
      <c r="H2148" s="3" t="s">
        <v>82</v>
      </c>
      <c r="L2148" s="3">
        <v>2008</v>
      </c>
      <c r="P2148" s="3" t="s">
        <v>8435</v>
      </c>
      <c r="Q2148" s="3" t="s">
        <v>8349</v>
      </c>
      <c r="R2148" s="3">
        <v>36.087499999999999</v>
      </c>
      <c r="S2148" s="3">
        <v>-115.05070000000001</v>
      </c>
      <c r="T2148" s="3" t="s">
        <v>191</v>
      </c>
      <c r="U2148" s="3" t="s">
        <v>6872</v>
      </c>
      <c r="V2148" s="3" t="s">
        <v>6873</v>
      </c>
      <c r="X2148" s="3" t="s">
        <v>6874</v>
      </c>
      <c r="Y2148" s="3" t="s">
        <v>2543</v>
      </c>
      <c r="Z2148" s="3" t="s">
        <v>3059</v>
      </c>
      <c r="AA2148" s="3" t="s">
        <v>8452</v>
      </c>
      <c r="AB2148" s="3" t="s">
        <v>8472</v>
      </c>
      <c r="AC2148" s="3" t="s">
        <v>8454</v>
      </c>
      <c r="AG2148" s="3" t="s">
        <v>8455</v>
      </c>
      <c r="AH2148" s="3" t="s">
        <v>8473</v>
      </c>
    </row>
    <row r="2149" spans="1:34" ht="15.75" hidden="1" customHeight="1" x14ac:dyDescent="0.25">
      <c r="A2149" s="3" t="s">
        <v>6474</v>
      </c>
      <c r="B2149" s="3" t="s">
        <v>8451</v>
      </c>
      <c r="C2149" s="3">
        <v>22</v>
      </c>
      <c r="D2149" s="3" t="s">
        <v>40</v>
      </c>
      <c r="E2149" s="3">
        <v>61</v>
      </c>
      <c r="F2149" s="3" t="s">
        <v>186</v>
      </c>
      <c r="G2149" s="3" t="s">
        <v>105</v>
      </c>
      <c r="H2149" s="3" t="s">
        <v>82</v>
      </c>
      <c r="L2149" s="3">
        <v>2008</v>
      </c>
      <c r="P2149" s="3" t="s">
        <v>8435</v>
      </c>
      <c r="Q2149" s="3" t="s">
        <v>8349</v>
      </c>
      <c r="R2149" s="3">
        <v>36.087499999999999</v>
      </c>
      <c r="S2149" s="3">
        <v>-115.05070000000001</v>
      </c>
      <c r="T2149" s="3" t="s">
        <v>191</v>
      </c>
      <c r="U2149" s="3" t="s">
        <v>6872</v>
      </c>
      <c r="V2149" s="3" t="s">
        <v>6873</v>
      </c>
      <c r="X2149" s="3" t="s">
        <v>6874</v>
      </c>
      <c r="Y2149" s="3" t="s">
        <v>2543</v>
      </c>
      <c r="Z2149" s="3" t="s">
        <v>3059</v>
      </c>
      <c r="AA2149" s="3" t="s">
        <v>8452</v>
      </c>
      <c r="AB2149" s="3" t="s">
        <v>8476</v>
      </c>
      <c r="AC2149" s="3" t="s">
        <v>8454</v>
      </c>
      <c r="AG2149" s="3" t="s">
        <v>8455</v>
      </c>
      <c r="AH2149" s="3" t="s">
        <v>8477</v>
      </c>
    </row>
    <row r="2150" spans="1:34" ht="15.75" hidden="1" customHeight="1" x14ac:dyDescent="0.25">
      <c r="A2150" s="3" t="s">
        <v>6474</v>
      </c>
      <c r="B2150" s="3" t="s">
        <v>8621</v>
      </c>
      <c r="C2150" s="3">
        <v>1</v>
      </c>
      <c r="D2150" s="3" t="s">
        <v>40</v>
      </c>
      <c r="E2150" s="3">
        <v>61</v>
      </c>
      <c r="F2150" s="3" t="s">
        <v>186</v>
      </c>
      <c r="G2150" s="3" t="s">
        <v>105</v>
      </c>
      <c r="H2150" s="3" t="s">
        <v>82</v>
      </c>
      <c r="L2150" s="3">
        <v>2011</v>
      </c>
      <c r="P2150" s="3" t="s">
        <v>6608</v>
      </c>
      <c r="Q2150" s="3" t="s">
        <v>6608</v>
      </c>
      <c r="R2150" s="3">
        <v>32.917399000000003</v>
      </c>
      <c r="S2150" s="3">
        <v>-111.5033</v>
      </c>
      <c r="T2150" s="3" t="s">
        <v>191</v>
      </c>
      <c r="U2150" s="3" t="s">
        <v>8622</v>
      </c>
      <c r="V2150" s="3" t="s">
        <v>8623</v>
      </c>
      <c r="X2150" s="3" t="s">
        <v>6611</v>
      </c>
      <c r="Y2150" s="3" t="s">
        <v>2543</v>
      </c>
      <c r="Z2150" s="3" t="s">
        <v>3059</v>
      </c>
      <c r="AA2150" s="3" t="s">
        <v>8624</v>
      </c>
      <c r="AB2150" s="3" t="s">
        <v>6754</v>
      </c>
      <c r="AG2150" s="3" t="s">
        <v>8625</v>
      </c>
      <c r="AH2150" s="3" t="s">
        <v>8626</v>
      </c>
    </row>
    <row r="2151" spans="1:34" ht="15.75" hidden="1" customHeight="1" x14ac:dyDescent="0.25">
      <c r="A2151" s="3" t="s">
        <v>6474</v>
      </c>
      <c r="B2151" s="3" t="s">
        <v>8621</v>
      </c>
      <c r="C2151" s="3">
        <v>10</v>
      </c>
      <c r="D2151" s="3" t="s">
        <v>40</v>
      </c>
      <c r="E2151" s="3">
        <v>61</v>
      </c>
      <c r="F2151" s="3" t="s">
        <v>186</v>
      </c>
      <c r="G2151" s="3" t="s">
        <v>105</v>
      </c>
      <c r="H2151" s="3" t="s">
        <v>82</v>
      </c>
      <c r="L2151" s="3">
        <v>2011</v>
      </c>
      <c r="P2151" s="3" t="s">
        <v>6608</v>
      </c>
      <c r="Q2151" s="3" t="s">
        <v>6608</v>
      </c>
      <c r="R2151" s="3">
        <v>32.917399000000003</v>
      </c>
      <c r="S2151" s="3">
        <v>-111.5033</v>
      </c>
      <c r="T2151" s="3" t="s">
        <v>191</v>
      </c>
      <c r="U2151" s="3" t="s">
        <v>8622</v>
      </c>
      <c r="V2151" s="3" t="s">
        <v>8623</v>
      </c>
      <c r="X2151" s="3" t="s">
        <v>6611</v>
      </c>
      <c r="Y2151" s="3" t="s">
        <v>2543</v>
      </c>
      <c r="Z2151" s="3" t="s">
        <v>3059</v>
      </c>
      <c r="AA2151" s="3" t="s">
        <v>8624</v>
      </c>
      <c r="AB2151" s="3" t="s">
        <v>8627</v>
      </c>
      <c r="AG2151" s="3" t="s">
        <v>8625</v>
      </c>
      <c r="AH2151" s="3" t="s">
        <v>8628</v>
      </c>
    </row>
    <row r="2152" spans="1:34" ht="15.75" hidden="1" customHeight="1" x14ac:dyDescent="0.25">
      <c r="A2152" s="3" t="s">
        <v>6474</v>
      </c>
      <c r="B2152" s="3" t="s">
        <v>8621</v>
      </c>
      <c r="C2152" s="3">
        <v>11</v>
      </c>
      <c r="D2152" s="3" t="s">
        <v>40</v>
      </c>
      <c r="E2152" s="3">
        <v>61</v>
      </c>
      <c r="F2152" s="3" t="s">
        <v>186</v>
      </c>
      <c r="G2152" s="3" t="s">
        <v>105</v>
      </c>
      <c r="H2152" s="3" t="s">
        <v>82</v>
      </c>
      <c r="L2152" s="3">
        <v>2011</v>
      </c>
      <c r="P2152" s="3" t="s">
        <v>6608</v>
      </c>
      <c r="Q2152" s="3" t="s">
        <v>6608</v>
      </c>
      <c r="R2152" s="3">
        <v>32.917399000000003</v>
      </c>
      <c r="S2152" s="3">
        <v>-111.5033</v>
      </c>
      <c r="T2152" s="3" t="s">
        <v>191</v>
      </c>
      <c r="U2152" s="3" t="s">
        <v>8622</v>
      </c>
      <c r="V2152" s="3" t="s">
        <v>8623</v>
      </c>
      <c r="X2152" s="3" t="s">
        <v>6611</v>
      </c>
      <c r="Y2152" s="3" t="s">
        <v>2543</v>
      </c>
      <c r="Z2152" s="3" t="s">
        <v>3059</v>
      </c>
      <c r="AA2152" s="3" t="s">
        <v>8624</v>
      </c>
      <c r="AB2152" s="3" t="s">
        <v>8453</v>
      </c>
      <c r="AG2152" s="3" t="s">
        <v>8625</v>
      </c>
      <c r="AH2152" s="3" t="s">
        <v>8629</v>
      </c>
    </row>
    <row r="2153" spans="1:34" ht="15.75" hidden="1" customHeight="1" x14ac:dyDescent="0.25">
      <c r="A2153" s="3" t="s">
        <v>6474</v>
      </c>
      <c r="B2153" s="3" t="s">
        <v>8621</v>
      </c>
      <c r="C2153" s="3">
        <v>12</v>
      </c>
      <c r="D2153" s="3" t="s">
        <v>40</v>
      </c>
      <c r="E2153" s="3">
        <v>61</v>
      </c>
      <c r="F2153" s="3" t="s">
        <v>186</v>
      </c>
      <c r="G2153" s="3" t="s">
        <v>105</v>
      </c>
      <c r="H2153" s="3" t="s">
        <v>82</v>
      </c>
      <c r="L2153" s="3">
        <v>2011</v>
      </c>
      <c r="P2153" s="3" t="s">
        <v>6608</v>
      </c>
      <c r="Q2153" s="3" t="s">
        <v>6608</v>
      </c>
      <c r="R2153" s="3">
        <v>32.917399000000003</v>
      </c>
      <c r="S2153" s="3">
        <v>-111.5033</v>
      </c>
      <c r="T2153" s="3" t="s">
        <v>191</v>
      </c>
      <c r="U2153" s="3" t="s">
        <v>8622</v>
      </c>
      <c r="V2153" s="3" t="s">
        <v>8623</v>
      </c>
      <c r="X2153" s="3" t="s">
        <v>6611</v>
      </c>
      <c r="Y2153" s="3" t="s">
        <v>2543</v>
      </c>
      <c r="Z2153" s="3" t="s">
        <v>3059</v>
      </c>
      <c r="AA2153" s="3" t="s">
        <v>8624</v>
      </c>
      <c r="AB2153" s="3" t="s">
        <v>8457</v>
      </c>
      <c r="AG2153" s="3" t="s">
        <v>8625</v>
      </c>
      <c r="AH2153" s="3" t="s">
        <v>8630</v>
      </c>
    </row>
    <row r="2154" spans="1:34" ht="15.75" hidden="1" customHeight="1" x14ac:dyDescent="0.25">
      <c r="A2154" s="3" t="s">
        <v>6474</v>
      </c>
      <c r="B2154" s="3" t="s">
        <v>8621</v>
      </c>
      <c r="C2154" s="3">
        <v>2</v>
      </c>
      <c r="D2154" s="3" t="s">
        <v>40</v>
      </c>
      <c r="E2154" s="3">
        <v>61</v>
      </c>
      <c r="F2154" s="3" t="s">
        <v>186</v>
      </c>
      <c r="G2154" s="3" t="s">
        <v>105</v>
      </c>
      <c r="H2154" s="3" t="s">
        <v>82</v>
      </c>
      <c r="L2154" s="3">
        <v>2011</v>
      </c>
      <c r="P2154" s="3" t="s">
        <v>6608</v>
      </c>
      <c r="Q2154" s="3" t="s">
        <v>6608</v>
      </c>
      <c r="R2154" s="3">
        <v>32.917399000000003</v>
      </c>
      <c r="S2154" s="3">
        <v>-111.5033</v>
      </c>
      <c r="T2154" s="3" t="s">
        <v>191</v>
      </c>
      <c r="U2154" s="3" t="s">
        <v>8622</v>
      </c>
      <c r="V2154" s="3" t="s">
        <v>8623</v>
      </c>
      <c r="X2154" s="3" t="s">
        <v>6611</v>
      </c>
      <c r="Y2154" s="3" t="s">
        <v>2543</v>
      </c>
      <c r="Z2154" s="3" t="s">
        <v>3059</v>
      </c>
      <c r="AA2154" s="3" t="s">
        <v>8624</v>
      </c>
      <c r="AB2154" s="3" t="s">
        <v>6578</v>
      </c>
      <c r="AG2154" s="3" t="s">
        <v>8625</v>
      </c>
      <c r="AH2154" s="3" t="s">
        <v>8638</v>
      </c>
    </row>
    <row r="2155" spans="1:34" ht="15.75" hidden="1" customHeight="1" x14ac:dyDescent="0.25">
      <c r="A2155" s="3" t="s">
        <v>6474</v>
      </c>
      <c r="B2155" s="3" t="s">
        <v>8621</v>
      </c>
      <c r="C2155" s="3">
        <v>3</v>
      </c>
      <c r="D2155" s="3" t="s">
        <v>40</v>
      </c>
      <c r="E2155" s="3">
        <v>61</v>
      </c>
      <c r="F2155" s="3" t="s">
        <v>186</v>
      </c>
      <c r="G2155" s="3" t="s">
        <v>105</v>
      </c>
      <c r="H2155" s="3" t="s">
        <v>82</v>
      </c>
      <c r="L2155" s="3">
        <v>2011</v>
      </c>
      <c r="P2155" s="3" t="s">
        <v>6608</v>
      </c>
      <c r="Q2155" s="3" t="s">
        <v>6608</v>
      </c>
      <c r="R2155" s="3">
        <v>32.917399000000003</v>
      </c>
      <c r="S2155" s="3">
        <v>-111.5033</v>
      </c>
      <c r="T2155" s="3" t="s">
        <v>191</v>
      </c>
      <c r="U2155" s="3" t="s">
        <v>8622</v>
      </c>
      <c r="V2155" s="3" t="s">
        <v>8623</v>
      </c>
      <c r="X2155" s="3" t="s">
        <v>6611</v>
      </c>
      <c r="Y2155" s="3" t="s">
        <v>2543</v>
      </c>
      <c r="Z2155" s="3" t="s">
        <v>3059</v>
      </c>
      <c r="AA2155" s="3" t="s">
        <v>8624</v>
      </c>
      <c r="AB2155" s="3" t="s">
        <v>6663</v>
      </c>
      <c r="AG2155" s="3" t="s">
        <v>8625</v>
      </c>
      <c r="AH2155" s="3" t="s">
        <v>8648</v>
      </c>
    </row>
    <row r="2156" spans="1:34" ht="15.75" hidden="1" customHeight="1" x14ac:dyDescent="0.25">
      <c r="A2156" s="3" t="s">
        <v>6474</v>
      </c>
      <c r="B2156" s="3" t="s">
        <v>8621</v>
      </c>
      <c r="C2156" s="3">
        <v>4</v>
      </c>
      <c r="D2156" s="3" t="s">
        <v>40</v>
      </c>
      <c r="E2156" s="3">
        <v>61</v>
      </c>
      <c r="F2156" s="3" t="s">
        <v>186</v>
      </c>
      <c r="G2156" s="3" t="s">
        <v>105</v>
      </c>
      <c r="H2156" s="3" t="s">
        <v>82</v>
      </c>
      <c r="L2156" s="3">
        <v>2011</v>
      </c>
      <c r="P2156" s="3" t="s">
        <v>6608</v>
      </c>
      <c r="Q2156" s="3" t="s">
        <v>6608</v>
      </c>
      <c r="R2156" s="3">
        <v>32.917399000000003</v>
      </c>
      <c r="S2156" s="3">
        <v>-111.5033</v>
      </c>
      <c r="T2156" s="3" t="s">
        <v>191</v>
      </c>
      <c r="U2156" s="3" t="s">
        <v>8622</v>
      </c>
      <c r="V2156" s="3" t="s">
        <v>8623</v>
      </c>
      <c r="X2156" s="3" t="s">
        <v>6611</v>
      </c>
      <c r="Y2156" s="3" t="s">
        <v>2543</v>
      </c>
      <c r="Z2156" s="3" t="s">
        <v>3059</v>
      </c>
      <c r="AA2156" s="3" t="s">
        <v>8624</v>
      </c>
      <c r="AB2156" s="3" t="s">
        <v>6490</v>
      </c>
      <c r="AG2156" s="3" t="s">
        <v>8625</v>
      </c>
      <c r="AH2156" s="3" t="s">
        <v>8649</v>
      </c>
    </row>
    <row r="2157" spans="1:34" ht="15.75" hidden="1" customHeight="1" x14ac:dyDescent="0.25">
      <c r="A2157" s="3" t="s">
        <v>6474</v>
      </c>
      <c r="B2157" s="3" t="s">
        <v>8621</v>
      </c>
      <c r="C2157" s="3">
        <v>5</v>
      </c>
      <c r="D2157" s="3" t="s">
        <v>40</v>
      </c>
      <c r="E2157" s="3">
        <v>61</v>
      </c>
      <c r="F2157" s="3" t="s">
        <v>186</v>
      </c>
      <c r="G2157" s="3" t="s">
        <v>105</v>
      </c>
      <c r="H2157" s="3" t="s">
        <v>82</v>
      </c>
      <c r="L2157" s="3">
        <v>2011</v>
      </c>
      <c r="P2157" s="3" t="s">
        <v>6608</v>
      </c>
      <c r="Q2157" s="3" t="s">
        <v>6608</v>
      </c>
      <c r="R2157" s="3">
        <v>32.917399000000003</v>
      </c>
      <c r="S2157" s="3">
        <v>-111.5033</v>
      </c>
      <c r="T2157" s="3" t="s">
        <v>191</v>
      </c>
      <c r="U2157" s="3" t="s">
        <v>8622</v>
      </c>
      <c r="V2157" s="3" t="s">
        <v>8623</v>
      </c>
      <c r="X2157" s="3" t="s">
        <v>6611</v>
      </c>
      <c r="Y2157" s="3" t="s">
        <v>2543</v>
      </c>
      <c r="Z2157" s="3" t="s">
        <v>3059</v>
      </c>
      <c r="AA2157" s="3" t="s">
        <v>8624</v>
      </c>
      <c r="AB2157" s="3" t="s">
        <v>6502</v>
      </c>
      <c r="AG2157" s="3" t="s">
        <v>8625</v>
      </c>
      <c r="AH2157" s="3" t="s">
        <v>8650</v>
      </c>
    </row>
    <row r="2158" spans="1:34" ht="15.75" hidden="1" customHeight="1" x14ac:dyDescent="0.25">
      <c r="A2158" s="3" t="s">
        <v>6474</v>
      </c>
      <c r="B2158" s="3" t="s">
        <v>8621</v>
      </c>
      <c r="C2158" s="3">
        <v>6</v>
      </c>
      <c r="D2158" s="3" t="s">
        <v>40</v>
      </c>
      <c r="E2158" s="3">
        <v>61</v>
      </c>
      <c r="F2158" s="3" t="s">
        <v>186</v>
      </c>
      <c r="G2158" s="3" t="s">
        <v>105</v>
      </c>
      <c r="H2158" s="3" t="s">
        <v>82</v>
      </c>
      <c r="L2158" s="3">
        <v>2011</v>
      </c>
      <c r="P2158" s="3" t="s">
        <v>6608</v>
      </c>
      <c r="Q2158" s="3" t="s">
        <v>6608</v>
      </c>
      <c r="R2158" s="3">
        <v>32.917399000000003</v>
      </c>
      <c r="S2158" s="3">
        <v>-111.5033</v>
      </c>
      <c r="T2158" s="3" t="s">
        <v>191</v>
      </c>
      <c r="U2158" s="3" t="s">
        <v>8622</v>
      </c>
      <c r="V2158" s="3" t="s">
        <v>8623</v>
      </c>
      <c r="X2158" s="3" t="s">
        <v>6611</v>
      </c>
      <c r="Y2158" s="3" t="s">
        <v>2543</v>
      </c>
      <c r="Z2158" s="3" t="s">
        <v>3059</v>
      </c>
      <c r="AA2158" s="3" t="s">
        <v>8624</v>
      </c>
      <c r="AB2158" s="3" t="s">
        <v>6504</v>
      </c>
      <c r="AG2158" s="3" t="s">
        <v>8625</v>
      </c>
      <c r="AH2158" s="3" t="s">
        <v>8651</v>
      </c>
    </row>
    <row r="2159" spans="1:34" ht="15.75" hidden="1" customHeight="1" x14ac:dyDescent="0.25">
      <c r="A2159" s="3" t="s">
        <v>6474</v>
      </c>
      <c r="B2159" s="3" t="s">
        <v>8621</v>
      </c>
      <c r="C2159" s="3">
        <v>7</v>
      </c>
      <c r="D2159" s="3" t="s">
        <v>40</v>
      </c>
      <c r="E2159" s="3">
        <v>61</v>
      </c>
      <c r="F2159" s="3" t="s">
        <v>186</v>
      </c>
      <c r="G2159" s="3" t="s">
        <v>105</v>
      </c>
      <c r="H2159" s="3" t="s">
        <v>82</v>
      </c>
      <c r="L2159" s="3">
        <v>2011</v>
      </c>
      <c r="P2159" s="3" t="s">
        <v>6608</v>
      </c>
      <c r="Q2159" s="3" t="s">
        <v>6608</v>
      </c>
      <c r="R2159" s="3">
        <v>32.917399000000003</v>
      </c>
      <c r="S2159" s="3">
        <v>-111.5033</v>
      </c>
      <c r="T2159" s="3" t="s">
        <v>191</v>
      </c>
      <c r="U2159" s="3" t="s">
        <v>8622</v>
      </c>
      <c r="V2159" s="3" t="s">
        <v>8623</v>
      </c>
      <c r="X2159" s="3" t="s">
        <v>6611</v>
      </c>
      <c r="Y2159" s="3" t="s">
        <v>2543</v>
      </c>
      <c r="Z2159" s="3" t="s">
        <v>3059</v>
      </c>
      <c r="AA2159" s="3" t="s">
        <v>8624</v>
      </c>
      <c r="AB2159" s="3" t="s">
        <v>6506</v>
      </c>
      <c r="AG2159" s="3" t="s">
        <v>8625</v>
      </c>
      <c r="AH2159" s="3" t="s">
        <v>8652</v>
      </c>
    </row>
    <row r="2160" spans="1:34" ht="15.75" hidden="1" customHeight="1" x14ac:dyDescent="0.25">
      <c r="A2160" s="3" t="s">
        <v>6474</v>
      </c>
      <c r="B2160" s="3" t="s">
        <v>8621</v>
      </c>
      <c r="C2160" s="3">
        <v>8</v>
      </c>
      <c r="D2160" s="3" t="s">
        <v>40</v>
      </c>
      <c r="E2160" s="3">
        <v>61</v>
      </c>
      <c r="F2160" s="3" t="s">
        <v>186</v>
      </c>
      <c r="G2160" s="3" t="s">
        <v>105</v>
      </c>
      <c r="H2160" s="3" t="s">
        <v>82</v>
      </c>
      <c r="L2160" s="3">
        <v>2011</v>
      </c>
      <c r="P2160" s="3" t="s">
        <v>6608</v>
      </c>
      <c r="Q2160" s="3" t="s">
        <v>6608</v>
      </c>
      <c r="R2160" s="3">
        <v>32.917399000000003</v>
      </c>
      <c r="S2160" s="3">
        <v>-111.5033</v>
      </c>
      <c r="T2160" s="3" t="s">
        <v>191</v>
      </c>
      <c r="U2160" s="3" t="s">
        <v>8622</v>
      </c>
      <c r="V2160" s="3" t="s">
        <v>8623</v>
      </c>
      <c r="X2160" s="3" t="s">
        <v>6611</v>
      </c>
      <c r="Y2160" s="3" t="s">
        <v>2543</v>
      </c>
      <c r="Z2160" s="3" t="s">
        <v>3059</v>
      </c>
      <c r="AA2160" s="3" t="s">
        <v>8624</v>
      </c>
      <c r="AB2160" s="3" t="s">
        <v>6788</v>
      </c>
      <c r="AG2160" s="3" t="s">
        <v>8625</v>
      </c>
      <c r="AH2160" s="3" t="s">
        <v>8653</v>
      </c>
    </row>
    <row r="2161" spans="1:34" ht="15.75" hidden="1" customHeight="1" x14ac:dyDescent="0.25">
      <c r="A2161" s="3" t="s">
        <v>6474</v>
      </c>
      <c r="B2161" s="3" t="s">
        <v>8621</v>
      </c>
      <c r="C2161" s="3">
        <v>9</v>
      </c>
      <c r="D2161" s="3" t="s">
        <v>40</v>
      </c>
      <c r="E2161" s="3">
        <v>61</v>
      </c>
      <c r="F2161" s="3" t="s">
        <v>186</v>
      </c>
      <c r="G2161" s="3" t="s">
        <v>105</v>
      </c>
      <c r="H2161" s="3" t="s">
        <v>82</v>
      </c>
      <c r="L2161" s="3">
        <v>2011</v>
      </c>
      <c r="P2161" s="3" t="s">
        <v>6608</v>
      </c>
      <c r="Q2161" s="3" t="s">
        <v>6608</v>
      </c>
      <c r="R2161" s="3">
        <v>32.917399000000003</v>
      </c>
      <c r="S2161" s="3">
        <v>-111.5033</v>
      </c>
      <c r="T2161" s="3" t="s">
        <v>191</v>
      </c>
      <c r="U2161" s="3" t="s">
        <v>8622</v>
      </c>
      <c r="V2161" s="3" t="s">
        <v>8623</v>
      </c>
      <c r="X2161" s="3" t="s">
        <v>6611</v>
      </c>
      <c r="Y2161" s="3" t="s">
        <v>2543</v>
      </c>
      <c r="Z2161" s="3" t="s">
        <v>3059</v>
      </c>
      <c r="AA2161" s="3" t="s">
        <v>8624</v>
      </c>
      <c r="AB2161" s="3" t="s">
        <v>6481</v>
      </c>
      <c r="AG2161" s="3" t="s">
        <v>8625</v>
      </c>
      <c r="AH2161" s="3" t="s">
        <v>8654</v>
      </c>
    </row>
    <row r="2162" spans="1:34" ht="15.75" hidden="1" customHeight="1" x14ac:dyDescent="0.25">
      <c r="A2162" s="3" t="s">
        <v>6474</v>
      </c>
      <c r="B2162" s="3" t="s">
        <v>9058</v>
      </c>
      <c r="C2162" s="3" t="s">
        <v>6773</v>
      </c>
      <c r="D2162" s="3" t="s">
        <v>40</v>
      </c>
      <c r="E2162" s="3">
        <v>61</v>
      </c>
      <c r="F2162" s="3" t="s">
        <v>186</v>
      </c>
      <c r="G2162" s="3" t="s">
        <v>105</v>
      </c>
      <c r="H2162" s="3" t="s">
        <v>82</v>
      </c>
      <c r="L2162" s="3">
        <v>2013</v>
      </c>
      <c r="P2162" s="3" t="s">
        <v>9059</v>
      </c>
      <c r="Q2162" s="3" t="s">
        <v>9060</v>
      </c>
      <c r="R2162" s="3">
        <v>35.790863999999999</v>
      </c>
      <c r="S2162" s="3">
        <v>-119.2945</v>
      </c>
      <c r="T2162" s="3" t="s">
        <v>191</v>
      </c>
      <c r="U2162" s="3" t="s">
        <v>9061</v>
      </c>
      <c r="V2162" s="3" t="s">
        <v>9062</v>
      </c>
      <c r="X2162" s="3" t="s">
        <v>6642</v>
      </c>
      <c r="Y2162" s="3" t="s">
        <v>2543</v>
      </c>
      <c r="Z2162" s="3" t="s">
        <v>3059</v>
      </c>
      <c r="AA2162" s="3" t="s">
        <v>9063</v>
      </c>
      <c r="AB2162" s="3" t="s">
        <v>6779</v>
      </c>
      <c r="AG2162" s="3" t="s">
        <v>9064</v>
      </c>
      <c r="AH2162" s="3" t="s">
        <v>9065</v>
      </c>
    </row>
    <row r="2163" spans="1:34" ht="15.75" hidden="1" customHeight="1" x14ac:dyDescent="0.25">
      <c r="A2163" s="3" t="s">
        <v>6474</v>
      </c>
      <c r="B2163" s="3" t="s">
        <v>9384</v>
      </c>
      <c r="C2163" s="3" t="s">
        <v>6773</v>
      </c>
      <c r="D2163" s="3" t="s">
        <v>40</v>
      </c>
      <c r="E2163" s="3">
        <v>61</v>
      </c>
      <c r="F2163" s="3" t="s">
        <v>186</v>
      </c>
      <c r="G2163" s="3" t="s">
        <v>105</v>
      </c>
      <c r="H2163" s="3" t="s">
        <v>82</v>
      </c>
      <c r="L2163" s="3">
        <v>2010</v>
      </c>
      <c r="P2163" s="3" t="s">
        <v>9385</v>
      </c>
      <c r="Q2163" s="3" t="s">
        <v>9386</v>
      </c>
      <c r="R2163" s="3">
        <v>32.796106000000002</v>
      </c>
      <c r="S2163" s="3">
        <v>-116.9721</v>
      </c>
      <c r="T2163" s="3" t="s">
        <v>191</v>
      </c>
      <c r="U2163" s="3" t="s">
        <v>9387</v>
      </c>
      <c r="V2163" s="3" t="s">
        <v>7931</v>
      </c>
      <c r="X2163" s="3" t="s">
        <v>6642</v>
      </c>
      <c r="Y2163" s="3" t="s">
        <v>2543</v>
      </c>
      <c r="Z2163" s="3" t="s">
        <v>3059</v>
      </c>
      <c r="AA2163" s="3" t="s">
        <v>9388</v>
      </c>
      <c r="AB2163" s="3" t="s">
        <v>6779</v>
      </c>
      <c r="AG2163" s="3" t="s">
        <v>9389</v>
      </c>
      <c r="AH2163" s="3" t="s">
        <v>9390</v>
      </c>
    </row>
    <row r="2164" spans="1:34" ht="15.75" hidden="1" customHeight="1" x14ac:dyDescent="0.25">
      <c r="A2164" s="3" t="s">
        <v>6474</v>
      </c>
      <c r="B2164" s="3" t="s">
        <v>9524</v>
      </c>
      <c r="C2164" s="3">
        <v>3</v>
      </c>
      <c r="D2164" s="3" t="s">
        <v>9525</v>
      </c>
      <c r="E2164" s="3">
        <v>61</v>
      </c>
      <c r="F2164" s="3" t="s">
        <v>186</v>
      </c>
      <c r="G2164" s="3" t="s">
        <v>105</v>
      </c>
      <c r="H2164" s="3" t="s">
        <v>82</v>
      </c>
      <c r="L2164" s="3">
        <v>2003</v>
      </c>
      <c r="P2164" s="3" t="s">
        <v>9526</v>
      </c>
      <c r="Q2164" s="3" t="s">
        <v>9527</v>
      </c>
      <c r="R2164" s="3">
        <v>37.138500000000001</v>
      </c>
      <c r="S2164" s="3">
        <v>-94.104100000000003</v>
      </c>
      <c r="T2164" s="3" t="s">
        <v>191</v>
      </c>
      <c r="U2164" s="3" t="s">
        <v>9528</v>
      </c>
      <c r="V2164" s="3" t="s">
        <v>9529</v>
      </c>
      <c r="X2164" s="3" t="s">
        <v>7029</v>
      </c>
      <c r="Y2164" s="3" t="s">
        <v>2543</v>
      </c>
      <c r="Z2164" s="3" t="s">
        <v>3059</v>
      </c>
      <c r="AA2164" s="3" t="s">
        <v>9530</v>
      </c>
      <c r="AB2164" s="3" t="s">
        <v>6663</v>
      </c>
      <c r="AG2164" s="3" t="s">
        <v>9531</v>
      </c>
      <c r="AH2164" s="3" t="s">
        <v>9534</v>
      </c>
    </row>
    <row r="2165" spans="1:34" ht="15.75" hidden="1" customHeight="1" x14ac:dyDescent="0.25">
      <c r="A2165" s="3" t="s">
        <v>6474</v>
      </c>
      <c r="B2165" s="3" t="s">
        <v>9524</v>
      </c>
      <c r="C2165" s="3">
        <v>4</v>
      </c>
      <c r="D2165" s="3" t="s">
        <v>9525</v>
      </c>
      <c r="E2165" s="3">
        <v>61</v>
      </c>
      <c r="F2165" s="3" t="s">
        <v>186</v>
      </c>
      <c r="G2165" s="3" t="s">
        <v>105</v>
      </c>
      <c r="H2165" s="3" t="s">
        <v>82</v>
      </c>
      <c r="L2165" s="3">
        <v>2003</v>
      </c>
      <c r="P2165" s="3" t="s">
        <v>9526</v>
      </c>
      <c r="Q2165" s="3" t="s">
        <v>9527</v>
      </c>
      <c r="R2165" s="3">
        <v>37.138500000000001</v>
      </c>
      <c r="S2165" s="3">
        <v>-94.104100000000003</v>
      </c>
      <c r="T2165" s="3" t="s">
        <v>191</v>
      </c>
      <c r="U2165" s="3" t="s">
        <v>9528</v>
      </c>
      <c r="V2165" s="3" t="s">
        <v>9529</v>
      </c>
      <c r="X2165" s="3" t="s">
        <v>7029</v>
      </c>
      <c r="Y2165" s="3" t="s">
        <v>2543</v>
      </c>
      <c r="Z2165" s="3" t="s">
        <v>3059</v>
      </c>
      <c r="AA2165" s="3" t="s">
        <v>9530</v>
      </c>
      <c r="AB2165" s="3" t="s">
        <v>6490</v>
      </c>
      <c r="AG2165" s="3" t="s">
        <v>9531</v>
      </c>
      <c r="AH2165" s="3" t="s">
        <v>9535</v>
      </c>
    </row>
    <row r="2166" spans="1:34" ht="15.75" hidden="1" customHeight="1" x14ac:dyDescent="0.25">
      <c r="A2166" s="3" t="s">
        <v>6474</v>
      </c>
      <c r="B2166" s="3" t="s">
        <v>9574</v>
      </c>
      <c r="C2166" s="3" t="s">
        <v>7046</v>
      </c>
      <c r="D2166" s="3" t="s">
        <v>40</v>
      </c>
      <c r="E2166" s="3">
        <v>61</v>
      </c>
      <c r="F2166" s="3" t="s">
        <v>186</v>
      </c>
      <c r="G2166" s="3" t="s">
        <v>105</v>
      </c>
      <c r="H2166" s="3" t="s">
        <v>82</v>
      </c>
      <c r="L2166" s="3">
        <v>2000</v>
      </c>
      <c r="P2166" s="3" t="s">
        <v>8775</v>
      </c>
      <c r="Q2166" s="3" t="s">
        <v>8776</v>
      </c>
      <c r="R2166" s="3">
        <v>39.279400000000003</v>
      </c>
      <c r="S2166" s="3">
        <v>-88.477199999999996</v>
      </c>
      <c r="T2166" s="3" t="s">
        <v>191</v>
      </c>
      <c r="U2166" s="3" t="s">
        <v>9575</v>
      </c>
      <c r="V2166" s="3" t="s">
        <v>6716</v>
      </c>
      <c r="X2166" s="3" t="s">
        <v>7050</v>
      </c>
      <c r="Y2166" s="3" t="s">
        <v>2543</v>
      </c>
      <c r="Z2166" s="3" t="s">
        <v>3059</v>
      </c>
      <c r="AA2166" s="3" t="s">
        <v>9576</v>
      </c>
      <c r="AB2166" s="3" t="s">
        <v>7052</v>
      </c>
      <c r="AG2166" s="3" t="s">
        <v>9577</v>
      </c>
      <c r="AH2166" s="3" t="s">
        <v>9578</v>
      </c>
    </row>
    <row r="2167" spans="1:34" ht="15.75" hidden="1" customHeight="1" x14ac:dyDescent="0.25">
      <c r="A2167" s="3" t="s">
        <v>6474</v>
      </c>
      <c r="B2167" s="3" t="s">
        <v>9574</v>
      </c>
      <c r="C2167" s="3" t="s">
        <v>7058</v>
      </c>
      <c r="D2167" s="3" t="s">
        <v>40</v>
      </c>
      <c r="E2167" s="3">
        <v>61</v>
      </c>
      <c r="F2167" s="3" t="s">
        <v>186</v>
      </c>
      <c r="G2167" s="3" t="s">
        <v>105</v>
      </c>
      <c r="H2167" s="3" t="s">
        <v>82</v>
      </c>
      <c r="L2167" s="3">
        <v>2000</v>
      </c>
      <c r="P2167" s="3" t="s">
        <v>8775</v>
      </c>
      <c r="Q2167" s="3" t="s">
        <v>8776</v>
      </c>
      <c r="R2167" s="3">
        <v>39.279400000000003</v>
      </c>
      <c r="S2167" s="3">
        <v>-88.477199999999996</v>
      </c>
      <c r="T2167" s="3" t="s">
        <v>191</v>
      </c>
      <c r="U2167" s="3" t="s">
        <v>9575</v>
      </c>
      <c r="V2167" s="3" t="s">
        <v>6716</v>
      </c>
      <c r="X2167" s="3" t="s">
        <v>7050</v>
      </c>
      <c r="Y2167" s="3" t="s">
        <v>2543</v>
      </c>
      <c r="Z2167" s="3" t="s">
        <v>3059</v>
      </c>
      <c r="AA2167" s="3" t="s">
        <v>9576</v>
      </c>
      <c r="AB2167" s="3" t="s">
        <v>7059</v>
      </c>
      <c r="AG2167" s="3" t="s">
        <v>9577</v>
      </c>
      <c r="AH2167" s="3" t="s">
        <v>9579</v>
      </c>
    </row>
    <row r="2168" spans="1:34" ht="15.75" hidden="1" customHeight="1" x14ac:dyDescent="0.25">
      <c r="A2168" s="3" t="s">
        <v>6474</v>
      </c>
      <c r="B2168" s="3" t="s">
        <v>9574</v>
      </c>
      <c r="C2168" s="3" t="s">
        <v>7061</v>
      </c>
      <c r="D2168" s="3" t="s">
        <v>40</v>
      </c>
      <c r="E2168" s="3">
        <v>61</v>
      </c>
      <c r="F2168" s="3" t="s">
        <v>186</v>
      </c>
      <c r="G2168" s="3" t="s">
        <v>105</v>
      </c>
      <c r="H2168" s="3" t="s">
        <v>82</v>
      </c>
      <c r="L2168" s="3">
        <v>2000</v>
      </c>
      <c r="P2168" s="3" t="s">
        <v>8775</v>
      </c>
      <c r="Q2168" s="3" t="s">
        <v>8776</v>
      </c>
      <c r="R2168" s="3">
        <v>39.279400000000003</v>
      </c>
      <c r="S2168" s="3">
        <v>-88.477199999999996</v>
      </c>
      <c r="T2168" s="3" t="s">
        <v>191</v>
      </c>
      <c r="U2168" s="3" t="s">
        <v>9575</v>
      </c>
      <c r="V2168" s="3" t="s">
        <v>6716</v>
      </c>
      <c r="X2168" s="3" t="s">
        <v>7050</v>
      </c>
      <c r="Y2168" s="3" t="s">
        <v>2543</v>
      </c>
      <c r="Z2168" s="3" t="s">
        <v>3059</v>
      </c>
      <c r="AA2168" s="3" t="s">
        <v>9576</v>
      </c>
      <c r="AB2168" s="3" t="s">
        <v>7062</v>
      </c>
      <c r="AG2168" s="3" t="s">
        <v>9577</v>
      </c>
      <c r="AH2168" s="3" t="s">
        <v>9580</v>
      </c>
    </row>
    <row r="2169" spans="1:34" ht="15.75" hidden="1" customHeight="1" x14ac:dyDescent="0.25">
      <c r="A2169" s="3" t="s">
        <v>6474</v>
      </c>
      <c r="B2169" s="3" t="s">
        <v>9574</v>
      </c>
      <c r="C2169" s="3" t="s">
        <v>7064</v>
      </c>
      <c r="D2169" s="3" t="s">
        <v>40</v>
      </c>
      <c r="E2169" s="3">
        <v>61</v>
      </c>
      <c r="F2169" s="3" t="s">
        <v>186</v>
      </c>
      <c r="G2169" s="3" t="s">
        <v>105</v>
      </c>
      <c r="H2169" s="3" t="s">
        <v>82</v>
      </c>
      <c r="L2169" s="3">
        <v>2000</v>
      </c>
      <c r="P2169" s="3" t="s">
        <v>8775</v>
      </c>
      <c r="Q2169" s="3" t="s">
        <v>8776</v>
      </c>
      <c r="R2169" s="3">
        <v>39.279400000000003</v>
      </c>
      <c r="S2169" s="3">
        <v>-88.477199999999996</v>
      </c>
      <c r="T2169" s="3" t="s">
        <v>191</v>
      </c>
      <c r="U2169" s="3" t="s">
        <v>9575</v>
      </c>
      <c r="V2169" s="3" t="s">
        <v>6716</v>
      </c>
      <c r="X2169" s="3" t="s">
        <v>7050</v>
      </c>
      <c r="Y2169" s="3" t="s">
        <v>2543</v>
      </c>
      <c r="Z2169" s="3" t="s">
        <v>3059</v>
      </c>
      <c r="AA2169" s="3" t="s">
        <v>9576</v>
      </c>
      <c r="AB2169" s="3" t="s">
        <v>7065</v>
      </c>
      <c r="AG2169" s="3" t="s">
        <v>9577</v>
      </c>
      <c r="AH2169" s="3" t="s">
        <v>9581</v>
      </c>
    </row>
    <row r="2170" spans="1:34" ht="15.75" hidden="1" customHeight="1" x14ac:dyDescent="0.25">
      <c r="A2170" s="3" t="s">
        <v>6474</v>
      </c>
      <c r="B2170" s="3" t="s">
        <v>9574</v>
      </c>
      <c r="C2170" s="3" t="s">
        <v>7067</v>
      </c>
      <c r="D2170" s="3" t="s">
        <v>40</v>
      </c>
      <c r="E2170" s="3">
        <v>61</v>
      </c>
      <c r="F2170" s="3" t="s">
        <v>186</v>
      </c>
      <c r="G2170" s="3" t="s">
        <v>105</v>
      </c>
      <c r="H2170" s="3" t="s">
        <v>82</v>
      </c>
      <c r="L2170" s="3">
        <v>2000</v>
      </c>
      <c r="P2170" s="3" t="s">
        <v>8775</v>
      </c>
      <c r="Q2170" s="3" t="s">
        <v>8776</v>
      </c>
      <c r="R2170" s="3">
        <v>39.279400000000003</v>
      </c>
      <c r="S2170" s="3">
        <v>-88.477199999999996</v>
      </c>
      <c r="T2170" s="3" t="s">
        <v>191</v>
      </c>
      <c r="U2170" s="3" t="s">
        <v>9575</v>
      </c>
      <c r="V2170" s="3" t="s">
        <v>6716</v>
      </c>
      <c r="X2170" s="3" t="s">
        <v>7050</v>
      </c>
      <c r="Y2170" s="3" t="s">
        <v>2543</v>
      </c>
      <c r="Z2170" s="3" t="s">
        <v>3059</v>
      </c>
      <c r="AA2170" s="3" t="s">
        <v>9576</v>
      </c>
      <c r="AB2170" s="3" t="s">
        <v>7068</v>
      </c>
      <c r="AG2170" s="3" t="s">
        <v>9577</v>
      </c>
      <c r="AH2170" s="3" t="s">
        <v>9582</v>
      </c>
    </row>
    <row r="2171" spans="1:34" ht="15.75" hidden="1" customHeight="1" x14ac:dyDescent="0.25">
      <c r="A2171" s="3" t="s">
        <v>6474</v>
      </c>
      <c r="B2171" s="3" t="s">
        <v>9574</v>
      </c>
      <c r="C2171" s="3" t="s">
        <v>7070</v>
      </c>
      <c r="D2171" s="3" t="s">
        <v>40</v>
      </c>
      <c r="E2171" s="3">
        <v>61</v>
      </c>
      <c r="F2171" s="3" t="s">
        <v>186</v>
      </c>
      <c r="G2171" s="3" t="s">
        <v>105</v>
      </c>
      <c r="H2171" s="3" t="s">
        <v>82</v>
      </c>
      <c r="L2171" s="3">
        <v>2000</v>
      </c>
      <c r="P2171" s="3" t="s">
        <v>8775</v>
      </c>
      <c r="Q2171" s="3" t="s">
        <v>8776</v>
      </c>
      <c r="R2171" s="3">
        <v>39.279400000000003</v>
      </c>
      <c r="S2171" s="3">
        <v>-88.477199999999996</v>
      </c>
      <c r="T2171" s="3" t="s">
        <v>191</v>
      </c>
      <c r="U2171" s="3" t="s">
        <v>9575</v>
      </c>
      <c r="V2171" s="3" t="s">
        <v>6716</v>
      </c>
      <c r="X2171" s="3" t="s">
        <v>7050</v>
      </c>
      <c r="Y2171" s="3" t="s">
        <v>2543</v>
      </c>
      <c r="Z2171" s="3" t="s">
        <v>3059</v>
      </c>
      <c r="AA2171" s="3" t="s">
        <v>9576</v>
      </c>
      <c r="AB2171" s="3" t="s">
        <v>7071</v>
      </c>
      <c r="AG2171" s="3" t="s">
        <v>9577</v>
      </c>
      <c r="AH2171" s="3" t="s">
        <v>9583</v>
      </c>
    </row>
    <row r="2172" spans="1:34" ht="15.75" hidden="1" customHeight="1" x14ac:dyDescent="0.25">
      <c r="A2172" s="3" t="s">
        <v>6474</v>
      </c>
      <c r="B2172" s="3" t="s">
        <v>9574</v>
      </c>
      <c r="C2172" s="3" t="s">
        <v>7073</v>
      </c>
      <c r="D2172" s="3" t="s">
        <v>40</v>
      </c>
      <c r="E2172" s="3">
        <v>61</v>
      </c>
      <c r="F2172" s="3" t="s">
        <v>186</v>
      </c>
      <c r="G2172" s="3" t="s">
        <v>105</v>
      </c>
      <c r="H2172" s="3" t="s">
        <v>82</v>
      </c>
      <c r="L2172" s="3">
        <v>2001</v>
      </c>
      <c r="P2172" s="3" t="s">
        <v>8775</v>
      </c>
      <c r="Q2172" s="3" t="s">
        <v>8776</v>
      </c>
      <c r="R2172" s="3">
        <v>39.279400000000003</v>
      </c>
      <c r="S2172" s="3">
        <v>-88.477199999999996</v>
      </c>
      <c r="T2172" s="3" t="s">
        <v>191</v>
      </c>
      <c r="U2172" s="3" t="s">
        <v>9575</v>
      </c>
      <c r="V2172" s="3" t="s">
        <v>6716</v>
      </c>
      <c r="X2172" s="3" t="s">
        <v>7050</v>
      </c>
      <c r="Y2172" s="3" t="s">
        <v>2543</v>
      </c>
      <c r="Z2172" s="3" t="s">
        <v>3059</v>
      </c>
      <c r="AA2172" s="3" t="s">
        <v>9576</v>
      </c>
      <c r="AB2172" s="3" t="s">
        <v>7074</v>
      </c>
      <c r="AG2172" s="3" t="s">
        <v>9577</v>
      </c>
      <c r="AH2172" s="3" t="s">
        <v>9584</v>
      </c>
    </row>
    <row r="2173" spans="1:34" ht="15.75" hidden="1" customHeight="1" x14ac:dyDescent="0.25">
      <c r="A2173" s="3" t="s">
        <v>6474</v>
      </c>
      <c r="B2173" s="3" t="s">
        <v>9574</v>
      </c>
      <c r="C2173" s="3" t="s">
        <v>7076</v>
      </c>
      <c r="D2173" s="3" t="s">
        <v>40</v>
      </c>
      <c r="E2173" s="3">
        <v>61</v>
      </c>
      <c r="F2173" s="3" t="s">
        <v>186</v>
      </c>
      <c r="G2173" s="3" t="s">
        <v>105</v>
      </c>
      <c r="H2173" s="3" t="s">
        <v>82</v>
      </c>
      <c r="L2173" s="3">
        <v>2001</v>
      </c>
      <c r="P2173" s="3" t="s">
        <v>8775</v>
      </c>
      <c r="Q2173" s="3" t="s">
        <v>8776</v>
      </c>
      <c r="R2173" s="3">
        <v>39.279400000000003</v>
      </c>
      <c r="S2173" s="3">
        <v>-88.477199999999996</v>
      </c>
      <c r="T2173" s="3" t="s">
        <v>191</v>
      </c>
      <c r="U2173" s="3" t="s">
        <v>9575</v>
      </c>
      <c r="V2173" s="3" t="s">
        <v>6716</v>
      </c>
      <c r="X2173" s="3" t="s">
        <v>7050</v>
      </c>
      <c r="Y2173" s="3" t="s">
        <v>2543</v>
      </c>
      <c r="Z2173" s="3" t="s">
        <v>3059</v>
      </c>
      <c r="AA2173" s="3" t="s">
        <v>9576</v>
      </c>
      <c r="AB2173" s="3" t="s">
        <v>7077</v>
      </c>
      <c r="AG2173" s="3" t="s">
        <v>9577</v>
      </c>
      <c r="AH2173" s="3" t="s">
        <v>9585</v>
      </c>
    </row>
    <row r="2174" spans="1:34" ht="15.75" hidden="1" customHeight="1" x14ac:dyDescent="0.25">
      <c r="A2174" s="3" t="s">
        <v>6474</v>
      </c>
      <c r="B2174" s="3" t="s">
        <v>9666</v>
      </c>
      <c r="C2174" s="3" t="s">
        <v>6550</v>
      </c>
      <c r="D2174" s="3" t="s">
        <v>204</v>
      </c>
      <c r="E2174" s="3">
        <v>61</v>
      </c>
      <c r="F2174" s="3" t="s">
        <v>186</v>
      </c>
      <c r="G2174" s="3" t="s">
        <v>105</v>
      </c>
      <c r="H2174" s="3" t="s">
        <v>82</v>
      </c>
      <c r="L2174" s="3">
        <v>2004</v>
      </c>
      <c r="P2174" s="3" t="s">
        <v>9667</v>
      </c>
      <c r="Q2174" s="3" t="s">
        <v>9667</v>
      </c>
      <c r="R2174" s="3">
        <v>41.514364999999998</v>
      </c>
      <c r="S2174" s="3">
        <v>-94.919730000000001</v>
      </c>
      <c r="T2174" s="3" t="s">
        <v>191</v>
      </c>
      <c r="U2174" s="3" t="s">
        <v>9668</v>
      </c>
      <c r="V2174" s="3" t="s">
        <v>9669</v>
      </c>
      <c r="X2174" s="3" t="s">
        <v>6786</v>
      </c>
      <c r="Y2174" s="3" t="s">
        <v>2543</v>
      </c>
      <c r="Z2174" s="3" t="s">
        <v>3059</v>
      </c>
      <c r="AA2174" s="3" t="s">
        <v>9670</v>
      </c>
      <c r="AB2174" s="3" t="s">
        <v>6556</v>
      </c>
      <c r="AG2174" s="3" t="s">
        <v>9671</v>
      </c>
      <c r="AH2174" s="3" t="s">
        <v>9672</v>
      </c>
    </row>
    <row r="2175" spans="1:34" ht="15.75" hidden="1" customHeight="1" x14ac:dyDescent="0.25">
      <c r="A2175" s="3" t="s">
        <v>6474</v>
      </c>
      <c r="B2175" s="3" t="s">
        <v>9666</v>
      </c>
      <c r="C2175" s="3" t="s">
        <v>6559</v>
      </c>
      <c r="D2175" s="3" t="s">
        <v>204</v>
      </c>
      <c r="E2175" s="3">
        <v>61</v>
      </c>
      <c r="F2175" s="3" t="s">
        <v>186</v>
      </c>
      <c r="G2175" s="3" t="s">
        <v>105</v>
      </c>
      <c r="H2175" s="3" t="s">
        <v>82</v>
      </c>
      <c r="L2175" s="3">
        <v>2004</v>
      </c>
      <c r="P2175" s="3" t="s">
        <v>9667</v>
      </c>
      <c r="Q2175" s="3" t="s">
        <v>9667</v>
      </c>
      <c r="R2175" s="3">
        <v>41.514364999999998</v>
      </c>
      <c r="S2175" s="3">
        <v>-94.919730000000001</v>
      </c>
      <c r="T2175" s="3" t="s">
        <v>191</v>
      </c>
      <c r="U2175" s="3" t="s">
        <v>9668</v>
      </c>
      <c r="V2175" s="3" t="s">
        <v>9669</v>
      </c>
      <c r="X2175" s="3" t="s">
        <v>6786</v>
      </c>
      <c r="Y2175" s="3" t="s">
        <v>2543</v>
      </c>
      <c r="Z2175" s="3" t="s">
        <v>3059</v>
      </c>
      <c r="AA2175" s="3" t="s">
        <v>9670</v>
      </c>
      <c r="AB2175" s="3" t="s">
        <v>6560</v>
      </c>
      <c r="AG2175" s="3" t="s">
        <v>9671</v>
      </c>
      <c r="AH2175" s="3" t="s">
        <v>9673</v>
      </c>
    </row>
    <row r="2176" spans="1:34" ht="15.75" hidden="1" customHeight="1" x14ac:dyDescent="0.25">
      <c r="A2176" s="3" t="s">
        <v>6474</v>
      </c>
      <c r="B2176" s="3" t="s">
        <v>9666</v>
      </c>
      <c r="C2176" s="3" t="s">
        <v>9674</v>
      </c>
      <c r="D2176" s="3" t="s">
        <v>204</v>
      </c>
      <c r="E2176" s="3">
        <v>61</v>
      </c>
      <c r="F2176" s="3" t="s">
        <v>186</v>
      </c>
      <c r="G2176" s="3" t="s">
        <v>105</v>
      </c>
      <c r="H2176" s="3" t="s">
        <v>82</v>
      </c>
      <c r="L2176" s="3">
        <v>2007</v>
      </c>
      <c r="P2176" s="3" t="s">
        <v>9667</v>
      </c>
      <c r="Q2176" s="3" t="s">
        <v>9667</v>
      </c>
      <c r="R2176" s="3">
        <v>41.514364999999998</v>
      </c>
      <c r="S2176" s="3">
        <v>-94.919730000000001</v>
      </c>
      <c r="T2176" s="3" t="s">
        <v>191</v>
      </c>
      <c r="U2176" s="3" t="s">
        <v>9668</v>
      </c>
      <c r="V2176" s="3" t="s">
        <v>9669</v>
      </c>
      <c r="X2176" s="3" t="s">
        <v>6786</v>
      </c>
      <c r="Y2176" s="3" t="s">
        <v>2543</v>
      </c>
      <c r="Z2176" s="3" t="s">
        <v>3059</v>
      </c>
      <c r="AA2176" s="3" t="s">
        <v>9670</v>
      </c>
      <c r="AB2176" s="3" t="s">
        <v>9675</v>
      </c>
      <c r="AG2176" s="3" t="s">
        <v>9671</v>
      </c>
      <c r="AH2176" s="3" t="s">
        <v>9676</v>
      </c>
    </row>
    <row r="2177" spans="1:34" ht="15.75" hidden="1" customHeight="1" x14ac:dyDescent="0.25">
      <c r="A2177" s="3" t="s">
        <v>6474</v>
      </c>
      <c r="B2177" s="3" t="s">
        <v>10065</v>
      </c>
      <c r="C2177" s="3">
        <v>15</v>
      </c>
      <c r="D2177" s="3" t="s">
        <v>9133</v>
      </c>
      <c r="E2177" s="3">
        <v>61</v>
      </c>
      <c r="F2177" s="3" t="s">
        <v>186</v>
      </c>
      <c r="G2177" s="3" t="s">
        <v>105</v>
      </c>
      <c r="H2177" s="3" t="s">
        <v>82</v>
      </c>
      <c r="L2177" s="3">
        <v>2010</v>
      </c>
      <c r="P2177" s="3" t="s">
        <v>10066</v>
      </c>
      <c r="Q2177" s="3" t="s">
        <v>10067</v>
      </c>
      <c r="R2177" s="3">
        <v>41.210799999999999</v>
      </c>
      <c r="S2177" s="3">
        <v>-73.107500000000002</v>
      </c>
      <c r="T2177" s="3" t="s">
        <v>191</v>
      </c>
      <c r="U2177" s="3" t="s">
        <v>9135</v>
      </c>
      <c r="V2177" s="3" t="s">
        <v>6487</v>
      </c>
      <c r="X2177" s="3" t="s">
        <v>6488</v>
      </c>
      <c r="Y2177" s="3" t="s">
        <v>2543</v>
      </c>
      <c r="Z2177" s="3" t="s">
        <v>3059</v>
      </c>
      <c r="AA2177" s="3" t="s">
        <v>10068</v>
      </c>
      <c r="AB2177" s="3" t="s">
        <v>8462</v>
      </c>
      <c r="AG2177" s="3" t="s">
        <v>10069</v>
      </c>
      <c r="AH2177" s="3" t="s">
        <v>10070</v>
      </c>
    </row>
    <row r="2178" spans="1:34" ht="15.75" hidden="1" customHeight="1" x14ac:dyDescent="0.25">
      <c r="A2178" s="3" t="s">
        <v>6474</v>
      </c>
      <c r="B2178" s="3" t="s">
        <v>10065</v>
      </c>
      <c r="C2178" s="3">
        <v>16</v>
      </c>
      <c r="D2178" s="3" t="s">
        <v>9133</v>
      </c>
      <c r="E2178" s="3">
        <v>61</v>
      </c>
      <c r="F2178" s="3" t="s">
        <v>186</v>
      </c>
      <c r="G2178" s="3" t="s">
        <v>105</v>
      </c>
      <c r="H2178" s="3" t="s">
        <v>82</v>
      </c>
      <c r="L2178" s="3">
        <v>2010</v>
      </c>
      <c r="P2178" s="3" t="s">
        <v>10066</v>
      </c>
      <c r="Q2178" s="3" t="s">
        <v>10067</v>
      </c>
      <c r="R2178" s="3">
        <v>41.210799999999999</v>
      </c>
      <c r="S2178" s="3">
        <v>-73.107500000000002</v>
      </c>
      <c r="T2178" s="3" t="s">
        <v>191</v>
      </c>
      <c r="U2178" s="3" t="s">
        <v>9135</v>
      </c>
      <c r="V2178" s="3" t="s">
        <v>6487</v>
      </c>
      <c r="X2178" s="3" t="s">
        <v>6488</v>
      </c>
      <c r="Y2178" s="3" t="s">
        <v>2543</v>
      </c>
      <c r="Z2178" s="3" t="s">
        <v>3059</v>
      </c>
      <c r="AA2178" s="3" t="s">
        <v>10068</v>
      </c>
      <c r="AB2178" s="3" t="s">
        <v>8464</v>
      </c>
      <c r="AG2178" s="3" t="s">
        <v>10069</v>
      </c>
      <c r="AH2178" s="3" t="s">
        <v>10071</v>
      </c>
    </row>
    <row r="2179" spans="1:34" ht="15.75" hidden="1" customHeight="1" x14ac:dyDescent="0.25">
      <c r="A2179" s="3" t="s">
        <v>6474</v>
      </c>
      <c r="B2179" s="3" t="s">
        <v>10065</v>
      </c>
      <c r="C2179" s="3">
        <v>17</v>
      </c>
      <c r="D2179" s="3" t="s">
        <v>9133</v>
      </c>
      <c r="E2179" s="3">
        <v>61</v>
      </c>
      <c r="F2179" s="3" t="s">
        <v>186</v>
      </c>
      <c r="G2179" s="3" t="s">
        <v>105</v>
      </c>
      <c r="H2179" s="3" t="s">
        <v>82</v>
      </c>
      <c r="L2179" s="3">
        <v>2010</v>
      </c>
      <c r="P2179" s="3" t="s">
        <v>10066</v>
      </c>
      <c r="Q2179" s="3" t="s">
        <v>10067</v>
      </c>
      <c r="R2179" s="3">
        <v>41.210799999999999</v>
      </c>
      <c r="S2179" s="3">
        <v>-73.107500000000002</v>
      </c>
      <c r="T2179" s="3" t="s">
        <v>191</v>
      </c>
      <c r="U2179" s="3" t="s">
        <v>9135</v>
      </c>
      <c r="V2179" s="3" t="s">
        <v>6487</v>
      </c>
      <c r="X2179" s="3" t="s">
        <v>6488</v>
      </c>
      <c r="Y2179" s="3" t="s">
        <v>2543</v>
      </c>
      <c r="Z2179" s="3" t="s">
        <v>3059</v>
      </c>
      <c r="AA2179" s="3" t="s">
        <v>10068</v>
      </c>
      <c r="AB2179" s="3" t="s">
        <v>8466</v>
      </c>
      <c r="AG2179" s="3" t="s">
        <v>10069</v>
      </c>
      <c r="AH2179" s="3" t="s">
        <v>10072</v>
      </c>
    </row>
    <row r="2180" spans="1:34" ht="15.75" hidden="1" customHeight="1" x14ac:dyDescent="0.25">
      <c r="A2180" s="3" t="s">
        <v>6474</v>
      </c>
      <c r="B2180" s="3" t="s">
        <v>10065</v>
      </c>
      <c r="C2180" s="3">
        <v>18</v>
      </c>
      <c r="D2180" s="3" t="s">
        <v>9133</v>
      </c>
      <c r="E2180" s="3">
        <v>61</v>
      </c>
      <c r="F2180" s="3" t="s">
        <v>186</v>
      </c>
      <c r="G2180" s="3" t="s">
        <v>105</v>
      </c>
      <c r="H2180" s="3" t="s">
        <v>82</v>
      </c>
      <c r="L2180" s="3">
        <v>2010</v>
      </c>
      <c r="P2180" s="3" t="s">
        <v>10066</v>
      </c>
      <c r="Q2180" s="3" t="s">
        <v>10067</v>
      </c>
      <c r="R2180" s="3">
        <v>41.210799999999999</v>
      </c>
      <c r="S2180" s="3">
        <v>-73.107500000000002</v>
      </c>
      <c r="T2180" s="3" t="s">
        <v>191</v>
      </c>
      <c r="U2180" s="3" t="s">
        <v>9135</v>
      </c>
      <c r="V2180" s="3" t="s">
        <v>6487</v>
      </c>
      <c r="X2180" s="3" t="s">
        <v>6488</v>
      </c>
      <c r="Y2180" s="3" t="s">
        <v>2543</v>
      </c>
      <c r="Z2180" s="3" t="s">
        <v>3059</v>
      </c>
      <c r="AA2180" s="3" t="s">
        <v>10068</v>
      </c>
      <c r="AB2180" s="3" t="s">
        <v>8468</v>
      </c>
      <c r="AG2180" s="3" t="s">
        <v>10069</v>
      </c>
      <c r="AH2180" s="3" t="s">
        <v>10073</v>
      </c>
    </row>
    <row r="2181" spans="1:34" ht="15.75" hidden="1" customHeight="1" x14ac:dyDescent="0.25">
      <c r="A2181" s="3" t="s">
        <v>6474</v>
      </c>
      <c r="B2181" s="3" t="s">
        <v>10074</v>
      </c>
      <c r="C2181" s="3">
        <v>12</v>
      </c>
      <c r="D2181" s="3" t="s">
        <v>9133</v>
      </c>
      <c r="E2181" s="3">
        <v>61</v>
      </c>
      <c r="F2181" s="3" t="s">
        <v>186</v>
      </c>
      <c r="G2181" s="3" t="s">
        <v>105</v>
      </c>
      <c r="H2181" s="3" t="s">
        <v>82</v>
      </c>
      <c r="L2181" s="3">
        <v>2011</v>
      </c>
      <c r="P2181" s="3" t="s">
        <v>10075</v>
      </c>
      <c r="Q2181" s="3" t="s">
        <v>10067</v>
      </c>
      <c r="R2181" s="3">
        <v>41.554443999999997</v>
      </c>
      <c r="S2181" s="3">
        <v>-72.576669999999993</v>
      </c>
      <c r="T2181" s="3" t="s">
        <v>191</v>
      </c>
      <c r="U2181" s="3" t="s">
        <v>10076</v>
      </c>
      <c r="V2181" s="3" t="s">
        <v>10077</v>
      </c>
      <c r="X2181" s="3" t="s">
        <v>6488</v>
      </c>
      <c r="Y2181" s="3" t="s">
        <v>2543</v>
      </c>
      <c r="Z2181" s="3" t="s">
        <v>3059</v>
      </c>
      <c r="AA2181" s="3" t="s">
        <v>10078</v>
      </c>
      <c r="AB2181" s="3" t="s">
        <v>8457</v>
      </c>
      <c r="AG2181" s="3" t="s">
        <v>10079</v>
      </c>
      <c r="AH2181" s="3" t="s">
        <v>10080</v>
      </c>
    </row>
    <row r="2182" spans="1:34" ht="15.75" hidden="1" customHeight="1" x14ac:dyDescent="0.25">
      <c r="A2182" s="3" t="s">
        <v>6474</v>
      </c>
      <c r="B2182" s="3" t="s">
        <v>10074</v>
      </c>
      <c r="C2182" s="3">
        <v>13</v>
      </c>
      <c r="D2182" s="3" t="s">
        <v>9133</v>
      </c>
      <c r="E2182" s="3">
        <v>61</v>
      </c>
      <c r="F2182" s="3" t="s">
        <v>186</v>
      </c>
      <c r="G2182" s="3" t="s">
        <v>105</v>
      </c>
      <c r="H2182" s="3" t="s">
        <v>82</v>
      </c>
      <c r="L2182" s="3">
        <v>2011</v>
      </c>
      <c r="P2182" s="3" t="s">
        <v>10075</v>
      </c>
      <c r="Q2182" s="3" t="s">
        <v>10067</v>
      </c>
      <c r="R2182" s="3">
        <v>41.554443999999997</v>
      </c>
      <c r="S2182" s="3">
        <v>-72.576669999999993</v>
      </c>
      <c r="T2182" s="3" t="s">
        <v>191</v>
      </c>
      <c r="U2182" s="3" t="s">
        <v>10076</v>
      </c>
      <c r="V2182" s="3" t="s">
        <v>10077</v>
      </c>
      <c r="X2182" s="3" t="s">
        <v>6488</v>
      </c>
      <c r="Y2182" s="3" t="s">
        <v>2543</v>
      </c>
      <c r="Z2182" s="3" t="s">
        <v>3059</v>
      </c>
      <c r="AA2182" s="3" t="s">
        <v>10078</v>
      </c>
      <c r="AB2182" s="3" t="s">
        <v>8459</v>
      </c>
      <c r="AG2182" s="3" t="s">
        <v>10079</v>
      </c>
      <c r="AH2182" s="3" t="s">
        <v>10081</v>
      </c>
    </row>
    <row r="2183" spans="1:34" ht="15.75" hidden="1" customHeight="1" x14ac:dyDescent="0.25">
      <c r="A2183" s="3" t="s">
        <v>6474</v>
      </c>
      <c r="B2183" s="3" t="s">
        <v>10074</v>
      </c>
      <c r="C2183" s="3">
        <v>14</v>
      </c>
      <c r="D2183" s="3" t="s">
        <v>9133</v>
      </c>
      <c r="E2183" s="3">
        <v>61</v>
      </c>
      <c r="F2183" s="3" t="s">
        <v>186</v>
      </c>
      <c r="G2183" s="3" t="s">
        <v>105</v>
      </c>
      <c r="H2183" s="3" t="s">
        <v>82</v>
      </c>
      <c r="L2183" s="3">
        <v>2011</v>
      </c>
      <c r="P2183" s="3" t="s">
        <v>10075</v>
      </c>
      <c r="Q2183" s="3" t="s">
        <v>10067</v>
      </c>
      <c r="R2183" s="3">
        <v>41.554443999999997</v>
      </c>
      <c r="S2183" s="3">
        <v>-72.576669999999993</v>
      </c>
      <c r="T2183" s="3" t="s">
        <v>191</v>
      </c>
      <c r="U2183" s="3" t="s">
        <v>10076</v>
      </c>
      <c r="V2183" s="3" t="s">
        <v>10077</v>
      </c>
      <c r="X2183" s="3" t="s">
        <v>6488</v>
      </c>
      <c r="Y2183" s="3" t="s">
        <v>2543</v>
      </c>
      <c r="Z2183" s="3" t="s">
        <v>3059</v>
      </c>
      <c r="AA2183" s="3" t="s">
        <v>10078</v>
      </c>
      <c r="AB2183" s="3" t="s">
        <v>8323</v>
      </c>
      <c r="AG2183" s="3" t="s">
        <v>10079</v>
      </c>
      <c r="AH2183" s="3" t="s">
        <v>10082</v>
      </c>
    </row>
    <row r="2184" spans="1:34" ht="15.75" hidden="1" customHeight="1" x14ac:dyDescent="0.25">
      <c r="A2184" s="3" t="s">
        <v>6474</v>
      </c>
      <c r="B2184" s="3" t="s">
        <v>10074</v>
      </c>
      <c r="C2184" s="3">
        <v>15</v>
      </c>
      <c r="D2184" s="3" t="s">
        <v>9133</v>
      </c>
      <c r="E2184" s="3">
        <v>61</v>
      </c>
      <c r="F2184" s="3" t="s">
        <v>186</v>
      </c>
      <c r="G2184" s="3" t="s">
        <v>105</v>
      </c>
      <c r="H2184" s="3" t="s">
        <v>82</v>
      </c>
      <c r="L2184" s="3">
        <v>2011</v>
      </c>
      <c r="P2184" s="3" t="s">
        <v>10075</v>
      </c>
      <c r="Q2184" s="3" t="s">
        <v>10067</v>
      </c>
      <c r="R2184" s="3">
        <v>41.554443999999997</v>
      </c>
      <c r="S2184" s="3">
        <v>-72.576669999999993</v>
      </c>
      <c r="T2184" s="3" t="s">
        <v>191</v>
      </c>
      <c r="U2184" s="3" t="s">
        <v>10076</v>
      </c>
      <c r="V2184" s="3" t="s">
        <v>10077</v>
      </c>
      <c r="X2184" s="3" t="s">
        <v>6488</v>
      </c>
      <c r="Y2184" s="3" t="s">
        <v>2543</v>
      </c>
      <c r="Z2184" s="3" t="s">
        <v>3059</v>
      </c>
      <c r="AA2184" s="3" t="s">
        <v>10078</v>
      </c>
      <c r="AB2184" s="3" t="s">
        <v>8462</v>
      </c>
      <c r="AG2184" s="3" t="s">
        <v>10079</v>
      </c>
      <c r="AH2184" s="3" t="s">
        <v>10083</v>
      </c>
    </row>
    <row r="2185" spans="1:34" ht="15.75" hidden="1" customHeight="1" x14ac:dyDescent="0.25">
      <c r="A2185" s="3" t="s">
        <v>6474</v>
      </c>
      <c r="B2185" s="3" t="s">
        <v>10176</v>
      </c>
      <c r="C2185" s="3" t="s">
        <v>720</v>
      </c>
      <c r="D2185" s="3" t="s">
        <v>40</v>
      </c>
      <c r="E2185" s="3">
        <v>61</v>
      </c>
      <c r="F2185" s="3" t="s">
        <v>186</v>
      </c>
      <c r="G2185" s="3" t="s">
        <v>105</v>
      </c>
      <c r="H2185" s="3" t="s">
        <v>82</v>
      </c>
      <c r="L2185" s="3">
        <v>2004</v>
      </c>
      <c r="P2185" s="3" t="s">
        <v>10177</v>
      </c>
      <c r="Q2185" s="3" t="s">
        <v>10177</v>
      </c>
      <c r="R2185" s="3">
        <v>34.125999999999998</v>
      </c>
      <c r="S2185" s="3">
        <v>-118.1494</v>
      </c>
      <c r="T2185" s="3" t="s">
        <v>191</v>
      </c>
      <c r="U2185" s="3" t="s">
        <v>7266</v>
      </c>
      <c r="V2185" s="3" t="s">
        <v>6661</v>
      </c>
      <c r="X2185" s="3" t="s">
        <v>6642</v>
      </c>
      <c r="Y2185" s="3" t="s">
        <v>2543</v>
      </c>
      <c r="Z2185" s="3" t="s">
        <v>3059</v>
      </c>
      <c r="AA2185" s="3" t="s">
        <v>10178</v>
      </c>
      <c r="AB2185" s="3" t="s">
        <v>6861</v>
      </c>
      <c r="AG2185" s="3" t="s">
        <v>10180</v>
      </c>
      <c r="AH2185" s="3" t="s">
        <v>10182</v>
      </c>
    </row>
    <row r="2186" spans="1:34" ht="15.75" hidden="1" customHeight="1" x14ac:dyDescent="0.25">
      <c r="A2186" s="3" t="s">
        <v>6474</v>
      </c>
      <c r="B2186" s="3" t="s">
        <v>10176</v>
      </c>
      <c r="C2186" s="3" t="s">
        <v>722</v>
      </c>
      <c r="D2186" s="3" t="s">
        <v>40</v>
      </c>
      <c r="E2186" s="3">
        <v>61</v>
      </c>
      <c r="F2186" s="3" t="s">
        <v>186</v>
      </c>
      <c r="G2186" s="3" t="s">
        <v>105</v>
      </c>
      <c r="H2186" s="3" t="s">
        <v>82</v>
      </c>
      <c r="L2186" s="3">
        <v>2004</v>
      </c>
      <c r="P2186" s="3" t="s">
        <v>10177</v>
      </c>
      <c r="Q2186" s="3" t="s">
        <v>10177</v>
      </c>
      <c r="R2186" s="3">
        <v>34.125999999999998</v>
      </c>
      <c r="S2186" s="3">
        <v>-118.1494</v>
      </c>
      <c r="T2186" s="3" t="s">
        <v>191</v>
      </c>
      <c r="U2186" s="3" t="s">
        <v>7266</v>
      </c>
      <c r="V2186" s="3" t="s">
        <v>6661</v>
      </c>
      <c r="X2186" s="3" t="s">
        <v>6642</v>
      </c>
      <c r="Y2186" s="3" t="s">
        <v>2543</v>
      </c>
      <c r="Z2186" s="3" t="s">
        <v>3059</v>
      </c>
      <c r="AA2186" s="3" t="s">
        <v>10178</v>
      </c>
      <c r="AB2186" s="3" t="s">
        <v>6864</v>
      </c>
      <c r="AG2186" s="3" t="s">
        <v>10180</v>
      </c>
      <c r="AH2186" s="3" t="s">
        <v>10183</v>
      </c>
    </row>
    <row r="2187" spans="1:34" ht="15.75" hidden="1" customHeight="1" x14ac:dyDescent="0.25">
      <c r="A2187" s="3" t="s">
        <v>6474</v>
      </c>
      <c r="B2187" s="3" t="s">
        <v>10537</v>
      </c>
      <c r="C2187" s="3" t="s">
        <v>7585</v>
      </c>
      <c r="D2187" s="3" t="s">
        <v>40</v>
      </c>
      <c r="E2187" s="3">
        <v>61</v>
      </c>
      <c r="F2187" s="3" t="s">
        <v>186</v>
      </c>
      <c r="G2187" s="3" t="s">
        <v>105</v>
      </c>
      <c r="H2187" s="3" t="s">
        <v>82</v>
      </c>
      <c r="I2187" s="3" t="s">
        <v>230</v>
      </c>
      <c r="J2187" s="3" t="s">
        <v>188</v>
      </c>
      <c r="L2187" s="3">
        <v>2021</v>
      </c>
      <c r="O2187" s="3" t="s">
        <v>7586</v>
      </c>
      <c r="P2187" s="3" t="s">
        <v>10538</v>
      </c>
      <c r="Q2187" s="3" t="s">
        <v>7588</v>
      </c>
      <c r="R2187" s="3">
        <v>29.64536</v>
      </c>
      <c r="S2187" s="3">
        <v>-95.451689999999999</v>
      </c>
      <c r="T2187" s="3" t="s">
        <v>191</v>
      </c>
      <c r="U2187" s="3" t="s">
        <v>8294</v>
      </c>
      <c r="V2187" s="3" t="s">
        <v>7267</v>
      </c>
      <c r="X2187" s="3" t="s">
        <v>6653</v>
      </c>
      <c r="Y2187" s="3" t="s">
        <v>2543</v>
      </c>
      <c r="Z2187" s="3" t="s">
        <v>3059</v>
      </c>
      <c r="AA2187" s="3" t="s">
        <v>10539</v>
      </c>
      <c r="AB2187" s="3" t="s">
        <v>7591</v>
      </c>
      <c r="AG2187" s="3" t="s">
        <v>10540</v>
      </c>
      <c r="AH2187" s="3" t="s">
        <v>10541</v>
      </c>
    </row>
    <row r="2188" spans="1:34" ht="15.75" hidden="1" customHeight="1" x14ac:dyDescent="0.25">
      <c r="A2188" s="3" t="s">
        <v>6474</v>
      </c>
      <c r="B2188" s="3" t="s">
        <v>10537</v>
      </c>
      <c r="C2188" s="3" t="s">
        <v>7594</v>
      </c>
      <c r="D2188" s="3" t="s">
        <v>40</v>
      </c>
      <c r="E2188" s="3">
        <v>61</v>
      </c>
      <c r="F2188" s="3" t="s">
        <v>186</v>
      </c>
      <c r="G2188" s="3" t="s">
        <v>105</v>
      </c>
      <c r="H2188" s="3" t="s">
        <v>82</v>
      </c>
      <c r="I2188" s="3" t="s">
        <v>230</v>
      </c>
      <c r="J2188" s="3" t="s">
        <v>188</v>
      </c>
      <c r="L2188" s="3">
        <v>2021</v>
      </c>
      <c r="O2188" s="3" t="s">
        <v>7586</v>
      </c>
      <c r="P2188" s="3" t="s">
        <v>10538</v>
      </c>
      <c r="Q2188" s="3" t="s">
        <v>7588</v>
      </c>
      <c r="R2188" s="3">
        <v>29.64536</v>
      </c>
      <c r="S2188" s="3">
        <v>-95.451689999999999</v>
      </c>
      <c r="T2188" s="3" t="s">
        <v>191</v>
      </c>
      <c r="U2188" s="3" t="s">
        <v>8294</v>
      </c>
      <c r="V2188" s="3" t="s">
        <v>7267</v>
      </c>
      <c r="X2188" s="3" t="s">
        <v>6653</v>
      </c>
      <c r="Y2188" s="3" t="s">
        <v>2543</v>
      </c>
      <c r="Z2188" s="3" t="s">
        <v>3059</v>
      </c>
      <c r="AA2188" s="3" t="s">
        <v>10539</v>
      </c>
      <c r="AB2188" s="3" t="s">
        <v>7595</v>
      </c>
      <c r="AG2188" s="3" t="s">
        <v>10540</v>
      </c>
      <c r="AH2188" s="3" t="s">
        <v>10542</v>
      </c>
    </row>
    <row r="2189" spans="1:34" ht="15.75" hidden="1" customHeight="1" x14ac:dyDescent="0.25">
      <c r="A2189" s="3" t="s">
        <v>6474</v>
      </c>
      <c r="B2189" s="3" t="s">
        <v>10537</v>
      </c>
      <c r="C2189" s="3" t="s">
        <v>7597</v>
      </c>
      <c r="D2189" s="3" t="s">
        <v>40</v>
      </c>
      <c r="E2189" s="3">
        <v>61</v>
      </c>
      <c r="F2189" s="3" t="s">
        <v>186</v>
      </c>
      <c r="G2189" s="3" t="s">
        <v>105</v>
      </c>
      <c r="H2189" s="3" t="s">
        <v>82</v>
      </c>
      <c r="I2189" s="3" t="s">
        <v>230</v>
      </c>
      <c r="J2189" s="3" t="s">
        <v>188</v>
      </c>
      <c r="L2189" s="3">
        <v>2021</v>
      </c>
      <c r="O2189" s="3" t="s">
        <v>7586</v>
      </c>
      <c r="P2189" s="3" t="s">
        <v>10538</v>
      </c>
      <c r="Q2189" s="3" t="s">
        <v>7588</v>
      </c>
      <c r="R2189" s="3">
        <v>29.64536</v>
      </c>
      <c r="S2189" s="3">
        <v>-95.451689999999999</v>
      </c>
      <c r="T2189" s="3" t="s">
        <v>191</v>
      </c>
      <c r="U2189" s="3" t="s">
        <v>8294</v>
      </c>
      <c r="V2189" s="3" t="s">
        <v>7267</v>
      </c>
      <c r="X2189" s="3" t="s">
        <v>6653</v>
      </c>
      <c r="Y2189" s="3" t="s">
        <v>2543</v>
      </c>
      <c r="Z2189" s="3" t="s">
        <v>3059</v>
      </c>
      <c r="AA2189" s="3" t="s">
        <v>10539</v>
      </c>
      <c r="AB2189" s="3" t="s">
        <v>7598</v>
      </c>
      <c r="AG2189" s="3" t="s">
        <v>10540</v>
      </c>
      <c r="AH2189" s="3" t="s">
        <v>10543</v>
      </c>
    </row>
    <row r="2190" spans="1:34" ht="15.75" hidden="1" customHeight="1" x14ac:dyDescent="0.25">
      <c r="A2190" s="3" t="s">
        <v>6474</v>
      </c>
      <c r="B2190" s="3" t="s">
        <v>10537</v>
      </c>
      <c r="C2190" s="3" t="s">
        <v>7600</v>
      </c>
      <c r="D2190" s="3" t="s">
        <v>40</v>
      </c>
      <c r="E2190" s="3">
        <v>61</v>
      </c>
      <c r="F2190" s="3" t="s">
        <v>186</v>
      </c>
      <c r="G2190" s="3" t="s">
        <v>105</v>
      </c>
      <c r="H2190" s="3" t="s">
        <v>82</v>
      </c>
      <c r="I2190" s="3" t="s">
        <v>230</v>
      </c>
      <c r="J2190" s="3" t="s">
        <v>188</v>
      </c>
      <c r="L2190" s="3">
        <v>2021</v>
      </c>
      <c r="O2190" s="3" t="s">
        <v>7586</v>
      </c>
      <c r="P2190" s="3" t="s">
        <v>10538</v>
      </c>
      <c r="Q2190" s="3" t="s">
        <v>7588</v>
      </c>
      <c r="R2190" s="3">
        <v>29.64536</v>
      </c>
      <c r="S2190" s="3">
        <v>-95.451689999999999</v>
      </c>
      <c r="T2190" s="3" t="s">
        <v>191</v>
      </c>
      <c r="U2190" s="3" t="s">
        <v>8294</v>
      </c>
      <c r="V2190" s="3" t="s">
        <v>7267</v>
      </c>
      <c r="X2190" s="3" t="s">
        <v>6653</v>
      </c>
      <c r="Y2190" s="3" t="s">
        <v>2543</v>
      </c>
      <c r="Z2190" s="3" t="s">
        <v>3059</v>
      </c>
      <c r="AA2190" s="3" t="s">
        <v>10539</v>
      </c>
      <c r="AB2190" s="3" t="s">
        <v>7601</v>
      </c>
      <c r="AG2190" s="3" t="s">
        <v>10540</v>
      </c>
      <c r="AH2190" s="3" t="s">
        <v>10544</v>
      </c>
    </row>
    <row r="2191" spans="1:34" ht="15.75" hidden="1" customHeight="1" x14ac:dyDescent="0.25">
      <c r="A2191" s="3" t="s">
        <v>6474</v>
      </c>
      <c r="B2191" s="3" t="s">
        <v>10537</v>
      </c>
      <c r="C2191" s="3" t="s">
        <v>7603</v>
      </c>
      <c r="D2191" s="3" t="s">
        <v>40</v>
      </c>
      <c r="E2191" s="3">
        <v>61</v>
      </c>
      <c r="F2191" s="3" t="s">
        <v>186</v>
      </c>
      <c r="G2191" s="3" t="s">
        <v>105</v>
      </c>
      <c r="H2191" s="3" t="s">
        <v>82</v>
      </c>
      <c r="I2191" s="3" t="s">
        <v>230</v>
      </c>
      <c r="J2191" s="3" t="s">
        <v>188</v>
      </c>
      <c r="L2191" s="3">
        <v>2021</v>
      </c>
      <c r="O2191" s="3" t="s">
        <v>7586</v>
      </c>
      <c r="P2191" s="3" t="s">
        <v>10538</v>
      </c>
      <c r="Q2191" s="3" t="s">
        <v>7588</v>
      </c>
      <c r="R2191" s="3">
        <v>29.64536</v>
      </c>
      <c r="S2191" s="3">
        <v>-95.451689999999999</v>
      </c>
      <c r="T2191" s="3" t="s">
        <v>191</v>
      </c>
      <c r="U2191" s="3" t="s">
        <v>8294</v>
      </c>
      <c r="V2191" s="3" t="s">
        <v>7267</v>
      </c>
      <c r="X2191" s="3" t="s">
        <v>6653</v>
      </c>
      <c r="Y2191" s="3" t="s">
        <v>2543</v>
      </c>
      <c r="Z2191" s="3" t="s">
        <v>3059</v>
      </c>
      <c r="AA2191" s="3" t="s">
        <v>10539</v>
      </c>
      <c r="AB2191" s="3" t="s">
        <v>7604</v>
      </c>
      <c r="AG2191" s="3" t="s">
        <v>10540</v>
      </c>
      <c r="AH2191" s="3" t="s">
        <v>10545</v>
      </c>
    </row>
    <row r="2192" spans="1:34" ht="15.75" hidden="1" customHeight="1" x14ac:dyDescent="0.25">
      <c r="A2192" s="3" t="s">
        <v>6474</v>
      </c>
      <c r="B2192" s="3" t="s">
        <v>10537</v>
      </c>
      <c r="C2192" s="3" t="s">
        <v>7606</v>
      </c>
      <c r="D2192" s="3" t="s">
        <v>40</v>
      </c>
      <c r="E2192" s="3">
        <v>61</v>
      </c>
      <c r="F2192" s="3" t="s">
        <v>186</v>
      </c>
      <c r="G2192" s="3" t="s">
        <v>105</v>
      </c>
      <c r="H2192" s="3" t="s">
        <v>82</v>
      </c>
      <c r="I2192" s="3" t="s">
        <v>230</v>
      </c>
      <c r="J2192" s="3" t="s">
        <v>188</v>
      </c>
      <c r="L2192" s="3">
        <v>2021</v>
      </c>
      <c r="O2192" s="3" t="s">
        <v>7586</v>
      </c>
      <c r="P2192" s="3" t="s">
        <v>10538</v>
      </c>
      <c r="Q2192" s="3" t="s">
        <v>7588</v>
      </c>
      <c r="R2192" s="3">
        <v>29.64536</v>
      </c>
      <c r="S2192" s="3">
        <v>-95.451689999999999</v>
      </c>
      <c r="T2192" s="3" t="s">
        <v>191</v>
      </c>
      <c r="U2192" s="3" t="s">
        <v>8294</v>
      </c>
      <c r="V2192" s="3" t="s">
        <v>7267</v>
      </c>
      <c r="X2192" s="3" t="s">
        <v>6653</v>
      </c>
      <c r="Y2192" s="3" t="s">
        <v>2543</v>
      </c>
      <c r="Z2192" s="3" t="s">
        <v>3059</v>
      </c>
      <c r="AA2192" s="3" t="s">
        <v>10539</v>
      </c>
      <c r="AB2192" s="3" t="s">
        <v>7607</v>
      </c>
      <c r="AG2192" s="3" t="s">
        <v>10540</v>
      </c>
      <c r="AH2192" s="3" t="s">
        <v>10546</v>
      </c>
    </row>
    <row r="2193" spans="1:34" ht="15.75" hidden="1" customHeight="1" x14ac:dyDescent="0.25">
      <c r="A2193" s="3" t="s">
        <v>6474</v>
      </c>
      <c r="B2193" s="3" t="s">
        <v>10537</v>
      </c>
      <c r="C2193" s="3" t="s">
        <v>10547</v>
      </c>
      <c r="D2193" s="3" t="s">
        <v>40</v>
      </c>
      <c r="E2193" s="3">
        <v>61</v>
      </c>
      <c r="F2193" s="3" t="s">
        <v>186</v>
      </c>
      <c r="G2193" s="3" t="s">
        <v>105</v>
      </c>
      <c r="H2193" s="3" t="s">
        <v>82</v>
      </c>
      <c r="I2193" s="3" t="s">
        <v>230</v>
      </c>
      <c r="J2193" s="3" t="s">
        <v>188</v>
      </c>
      <c r="L2193" s="3">
        <v>2021</v>
      </c>
      <c r="O2193" s="3" t="s">
        <v>7586</v>
      </c>
      <c r="P2193" s="3" t="s">
        <v>10548</v>
      </c>
      <c r="Q2193" s="3" t="s">
        <v>7588</v>
      </c>
      <c r="R2193" s="3">
        <v>29.64536</v>
      </c>
      <c r="S2193" s="3">
        <v>-95.451689999999999</v>
      </c>
      <c r="T2193" s="3" t="s">
        <v>191</v>
      </c>
      <c r="U2193" s="3" t="s">
        <v>8294</v>
      </c>
      <c r="V2193" s="3" t="s">
        <v>7267</v>
      </c>
      <c r="X2193" s="3" t="s">
        <v>6653</v>
      </c>
      <c r="Y2193" s="3" t="s">
        <v>2543</v>
      </c>
      <c r="Z2193" s="3" t="s">
        <v>3059</v>
      </c>
      <c r="AA2193" s="3" t="s">
        <v>10539</v>
      </c>
      <c r="AB2193" s="3" t="s">
        <v>10549</v>
      </c>
      <c r="AG2193" s="3" t="s">
        <v>10540</v>
      </c>
      <c r="AH2193" s="3" t="s">
        <v>10550</v>
      </c>
    </row>
    <row r="2194" spans="1:34" ht="15.75" hidden="1" customHeight="1" x14ac:dyDescent="0.25">
      <c r="A2194" s="3" t="s">
        <v>6474</v>
      </c>
      <c r="B2194" s="3" t="s">
        <v>10537</v>
      </c>
      <c r="C2194" s="3" t="s">
        <v>10551</v>
      </c>
      <c r="D2194" s="3" t="s">
        <v>40</v>
      </c>
      <c r="E2194" s="3">
        <v>61</v>
      </c>
      <c r="F2194" s="3" t="s">
        <v>186</v>
      </c>
      <c r="G2194" s="3" t="s">
        <v>105</v>
      </c>
      <c r="H2194" s="3" t="s">
        <v>82</v>
      </c>
      <c r="I2194" s="3" t="s">
        <v>230</v>
      </c>
      <c r="J2194" s="3" t="s">
        <v>188</v>
      </c>
      <c r="L2194" s="3">
        <v>2021</v>
      </c>
      <c r="O2194" s="3" t="s">
        <v>7586</v>
      </c>
      <c r="P2194" s="3" t="s">
        <v>10548</v>
      </c>
      <c r="Q2194" s="3" t="s">
        <v>7588</v>
      </c>
      <c r="R2194" s="3">
        <v>29.64536</v>
      </c>
      <c r="S2194" s="3">
        <v>-95.451689999999999</v>
      </c>
      <c r="T2194" s="3" t="s">
        <v>191</v>
      </c>
      <c r="U2194" s="3" t="s">
        <v>8294</v>
      </c>
      <c r="V2194" s="3" t="s">
        <v>7267</v>
      </c>
      <c r="X2194" s="3" t="s">
        <v>6653</v>
      </c>
      <c r="Y2194" s="3" t="s">
        <v>2543</v>
      </c>
      <c r="Z2194" s="3" t="s">
        <v>3059</v>
      </c>
      <c r="AA2194" s="3" t="s">
        <v>10539</v>
      </c>
      <c r="AB2194" s="3" t="s">
        <v>10552</v>
      </c>
      <c r="AG2194" s="3" t="s">
        <v>10540</v>
      </c>
      <c r="AH2194" s="3" t="s">
        <v>10553</v>
      </c>
    </row>
    <row r="2195" spans="1:34" ht="15.75" hidden="1" customHeight="1" x14ac:dyDescent="0.25">
      <c r="A2195" s="3" t="s">
        <v>6474</v>
      </c>
      <c r="B2195" s="3" t="s">
        <v>10665</v>
      </c>
      <c r="C2195" s="3" t="s">
        <v>7236</v>
      </c>
      <c r="D2195" s="3" t="s">
        <v>204</v>
      </c>
      <c r="E2195" s="3">
        <v>61</v>
      </c>
      <c r="F2195" s="3" t="s">
        <v>186</v>
      </c>
      <c r="G2195" s="3" t="s">
        <v>105</v>
      </c>
      <c r="H2195" s="3" t="s">
        <v>82</v>
      </c>
      <c r="L2195" s="3">
        <v>2002</v>
      </c>
      <c r="P2195" s="3" t="s">
        <v>6871</v>
      </c>
      <c r="Q2195" s="3" t="s">
        <v>6871</v>
      </c>
      <c r="R2195" s="3">
        <v>33.770600000000002</v>
      </c>
      <c r="S2195" s="3">
        <v>-118.26560000000001</v>
      </c>
      <c r="T2195" s="3" t="s">
        <v>191</v>
      </c>
      <c r="U2195" s="3" t="s">
        <v>9350</v>
      </c>
      <c r="V2195" s="3" t="s">
        <v>6661</v>
      </c>
      <c r="X2195" s="3" t="s">
        <v>6642</v>
      </c>
      <c r="Y2195" s="3" t="s">
        <v>2543</v>
      </c>
      <c r="Z2195" s="3" t="s">
        <v>3059</v>
      </c>
      <c r="AA2195" s="3" t="s">
        <v>10666</v>
      </c>
      <c r="AB2195" s="3" t="s">
        <v>7237</v>
      </c>
      <c r="AG2195" s="3" t="s">
        <v>10668</v>
      </c>
      <c r="AH2195" s="3" t="s">
        <v>10670</v>
      </c>
    </row>
    <row r="2196" spans="1:34" ht="15.75" hidden="1" customHeight="1" x14ac:dyDescent="0.25">
      <c r="A2196" s="3" t="s">
        <v>6474</v>
      </c>
      <c r="B2196" s="3" t="s">
        <v>10665</v>
      </c>
      <c r="C2196" s="3" t="s">
        <v>1409</v>
      </c>
      <c r="D2196" s="3" t="s">
        <v>204</v>
      </c>
      <c r="E2196" s="3">
        <v>61</v>
      </c>
      <c r="F2196" s="3" t="s">
        <v>186</v>
      </c>
      <c r="G2196" s="3" t="s">
        <v>105</v>
      </c>
      <c r="H2196" s="3" t="s">
        <v>82</v>
      </c>
      <c r="L2196" s="3">
        <v>2002</v>
      </c>
      <c r="P2196" s="3" t="s">
        <v>6871</v>
      </c>
      <c r="Q2196" s="3" t="s">
        <v>6871</v>
      </c>
      <c r="R2196" s="3">
        <v>33.770600000000002</v>
      </c>
      <c r="S2196" s="3">
        <v>-118.26560000000001</v>
      </c>
      <c r="T2196" s="3" t="s">
        <v>191</v>
      </c>
      <c r="U2196" s="3" t="s">
        <v>9350</v>
      </c>
      <c r="V2196" s="3" t="s">
        <v>6661</v>
      </c>
      <c r="X2196" s="3" t="s">
        <v>6642</v>
      </c>
      <c r="Y2196" s="3" t="s">
        <v>2543</v>
      </c>
      <c r="Z2196" s="3" t="s">
        <v>3059</v>
      </c>
      <c r="AA2196" s="3" t="s">
        <v>10666</v>
      </c>
      <c r="AB2196" s="3" t="s">
        <v>10671</v>
      </c>
      <c r="AG2196" s="3" t="s">
        <v>10668</v>
      </c>
      <c r="AH2196" s="3" t="s">
        <v>10672</v>
      </c>
    </row>
    <row r="2197" spans="1:34" ht="15.75" hidden="1" customHeight="1" x14ac:dyDescent="0.25">
      <c r="A2197" s="3" t="s">
        <v>6474</v>
      </c>
      <c r="B2197" s="3" t="s">
        <v>10665</v>
      </c>
      <c r="C2197" s="3" t="s">
        <v>1416</v>
      </c>
      <c r="D2197" s="3" t="s">
        <v>204</v>
      </c>
      <c r="E2197" s="3">
        <v>61</v>
      </c>
      <c r="F2197" s="3" t="s">
        <v>186</v>
      </c>
      <c r="G2197" s="3" t="s">
        <v>105</v>
      </c>
      <c r="H2197" s="3" t="s">
        <v>82</v>
      </c>
      <c r="L2197" s="3">
        <v>2002</v>
      </c>
      <c r="P2197" s="3" t="s">
        <v>6871</v>
      </c>
      <c r="Q2197" s="3" t="s">
        <v>6871</v>
      </c>
      <c r="R2197" s="3">
        <v>33.770600000000002</v>
      </c>
      <c r="S2197" s="3">
        <v>-118.26560000000001</v>
      </c>
      <c r="T2197" s="3" t="s">
        <v>191</v>
      </c>
      <c r="U2197" s="3" t="s">
        <v>9350</v>
      </c>
      <c r="V2197" s="3" t="s">
        <v>6661</v>
      </c>
      <c r="X2197" s="3" t="s">
        <v>6642</v>
      </c>
      <c r="Y2197" s="3" t="s">
        <v>2543</v>
      </c>
      <c r="Z2197" s="3" t="s">
        <v>3059</v>
      </c>
      <c r="AA2197" s="3" t="s">
        <v>10666</v>
      </c>
      <c r="AB2197" s="3" t="s">
        <v>10673</v>
      </c>
      <c r="AG2197" s="3" t="s">
        <v>10668</v>
      </c>
      <c r="AH2197" s="3" t="s">
        <v>10674</v>
      </c>
    </row>
    <row r="2198" spans="1:34" ht="15.75" hidden="1" customHeight="1" x14ac:dyDescent="0.25">
      <c r="A2198" s="3" t="s">
        <v>6474</v>
      </c>
      <c r="B2198" s="3" t="s">
        <v>10665</v>
      </c>
      <c r="C2198" s="3" t="s">
        <v>1418</v>
      </c>
      <c r="D2198" s="3" t="s">
        <v>204</v>
      </c>
      <c r="E2198" s="3">
        <v>61</v>
      </c>
      <c r="F2198" s="3" t="s">
        <v>186</v>
      </c>
      <c r="G2198" s="3" t="s">
        <v>105</v>
      </c>
      <c r="H2198" s="3" t="s">
        <v>82</v>
      </c>
      <c r="L2198" s="3">
        <v>2002</v>
      </c>
      <c r="P2198" s="3" t="s">
        <v>6871</v>
      </c>
      <c r="Q2198" s="3" t="s">
        <v>6871</v>
      </c>
      <c r="R2198" s="3">
        <v>33.770600000000002</v>
      </c>
      <c r="S2198" s="3">
        <v>-118.26560000000001</v>
      </c>
      <c r="T2198" s="3" t="s">
        <v>191</v>
      </c>
      <c r="U2198" s="3" t="s">
        <v>9350</v>
      </c>
      <c r="V2198" s="3" t="s">
        <v>6661</v>
      </c>
      <c r="X2198" s="3" t="s">
        <v>6642</v>
      </c>
      <c r="Y2198" s="3" t="s">
        <v>2543</v>
      </c>
      <c r="Z2198" s="3" t="s">
        <v>3059</v>
      </c>
      <c r="AA2198" s="3" t="s">
        <v>10666</v>
      </c>
      <c r="AB2198" s="3" t="s">
        <v>10675</v>
      </c>
      <c r="AG2198" s="3" t="s">
        <v>10668</v>
      </c>
      <c r="AH2198" s="3" t="s">
        <v>10676</v>
      </c>
    </row>
    <row r="2199" spans="1:34" ht="15.75" hidden="1" customHeight="1" x14ac:dyDescent="0.25">
      <c r="A2199" s="3" t="s">
        <v>6474</v>
      </c>
      <c r="B2199" s="3" t="s">
        <v>10665</v>
      </c>
      <c r="C2199" s="3" t="s">
        <v>1420</v>
      </c>
      <c r="D2199" s="3" t="s">
        <v>204</v>
      </c>
      <c r="E2199" s="3">
        <v>61</v>
      </c>
      <c r="F2199" s="3" t="s">
        <v>186</v>
      </c>
      <c r="G2199" s="3" t="s">
        <v>105</v>
      </c>
      <c r="H2199" s="3" t="s">
        <v>82</v>
      </c>
      <c r="L2199" s="3">
        <v>2002</v>
      </c>
      <c r="P2199" s="3" t="s">
        <v>6871</v>
      </c>
      <c r="Q2199" s="3" t="s">
        <v>6871</v>
      </c>
      <c r="R2199" s="3">
        <v>33.770600000000002</v>
      </c>
      <c r="S2199" s="3">
        <v>-118.26560000000001</v>
      </c>
      <c r="T2199" s="3" t="s">
        <v>191</v>
      </c>
      <c r="U2199" s="3" t="s">
        <v>9350</v>
      </c>
      <c r="V2199" s="3" t="s">
        <v>6661</v>
      </c>
      <c r="X2199" s="3" t="s">
        <v>6642</v>
      </c>
      <c r="Y2199" s="3" t="s">
        <v>2543</v>
      </c>
      <c r="Z2199" s="3" t="s">
        <v>3059</v>
      </c>
      <c r="AA2199" s="3" t="s">
        <v>10666</v>
      </c>
      <c r="AB2199" s="3" t="s">
        <v>10677</v>
      </c>
      <c r="AG2199" s="3" t="s">
        <v>10668</v>
      </c>
      <c r="AH2199" s="3" t="s">
        <v>10678</v>
      </c>
    </row>
    <row r="2200" spans="1:34" ht="15.75" hidden="1" customHeight="1" x14ac:dyDescent="0.25">
      <c r="A2200" s="3" t="s">
        <v>6474</v>
      </c>
      <c r="B2200" s="3" t="s">
        <v>10833</v>
      </c>
      <c r="C2200" s="3">
        <v>1</v>
      </c>
      <c r="D2200" s="3" t="s">
        <v>40</v>
      </c>
      <c r="E2200" s="3">
        <v>61</v>
      </c>
      <c r="F2200" s="3" t="s">
        <v>186</v>
      </c>
      <c r="G2200" s="3" t="s">
        <v>105</v>
      </c>
      <c r="H2200" s="3" t="s">
        <v>82</v>
      </c>
      <c r="L2200" s="3">
        <v>2001</v>
      </c>
      <c r="P2200" s="3" t="s">
        <v>8215</v>
      </c>
      <c r="Q2200" s="3" t="s">
        <v>5187</v>
      </c>
      <c r="R2200" s="3">
        <v>39.952800000000003</v>
      </c>
      <c r="S2200" s="3">
        <v>-85.503900000000002</v>
      </c>
      <c r="T2200" s="3" t="s">
        <v>191</v>
      </c>
      <c r="U2200" s="3" t="s">
        <v>9070</v>
      </c>
      <c r="V2200" s="3" t="s">
        <v>10834</v>
      </c>
      <c r="X2200" s="3" t="s">
        <v>6498</v>
      </c>
      <c r="Y2200" s="3" t="s">
        <v>2543</v>
      </c>
      <c r="Z2200" s="3" t="s">
        <v>3059</v>
      </c>
      <c r="AA2200" s="3" t="s">
        <v>10835</v>
      </c>
      <c r="AB2200" s="3" t="s">
        <v>6754</v>
      </c>
      <c r="AG2200" s="3" t="s">
        <v>10836</v>
      </c>
      <c r="AH2200" s="3" t="s">
        <v>10837</v>
      </c>
    </row>
    <row r="2201" spans="1:34" ht="15.75" hidden="1" customHeight="1" x14ac:dyDescent="0.25">
      <c r="A2201" s="3" t="s">
        <v>6474</v>
      </c>
      <c r="B2201" s="3" t="s">
        <v>10833</v>
      </c>
      <c r="C2201" s="3">
        <v>2</v>
      </c>
      <c r="D2201" s="3" t="s">
        <v>40</v>
      </c>
      <c r="E2201" s="3">
        <v>61</v>
      </c>
      <c r="F2201" s="3" t="s">
        <v>186</v>
      </c>
      <c r="G2201" s="3" t="s">
        <v>105</v>
      </c>
      <c r="H2201" s="3" t="s">
        <v>82</v>
      </c>
      <c r="L2201" s="3">
        <v>2001</v>
      </c>
      <c r="P2201" s="3" t="s">
        <v>8215</v>
      </c>
      <c r="Q2201" s="3" t="s">
        <v>5187</v>
      </c>
      <c r="R2201" s="3">
        <v>39.952800000000003</v>
      </c>
      <c r="S2201" s="3">
        <v>-85.503900000000002</v>
      </c>
      <c r="T2201" s="3" t="s">
        <v>191</v>
      </c>
      <c r="U2201" s="3" t="s">
        <v>9070</v>
      </c>
      <c r="V2201" s="3" t="s">
        <v>10834</v>
      </c>
      <c r="X2201" s="3" t="s">
        <v>6498</v>
      </c>
      <c r="Y2201" s="3" t="s">
        <v>2543</v>
      </c>
      <c r="Z2201" s="3" t="s">
        <v>3059</v>
      </c>
      <c r="AA2201" s="3" t="s">
        <v>10835</v>
      </c>
      <c r="AB2201" s="3" t="s">
        <v>6578</v>
      </c>
      <c r="AG2201" s="3" t="s">
        <v>10836</v>
      </c>
      <c r="AH2201" s="3" t="s">
        <v>10838</v>
      </c>
    </row>
    <row r="2202" spans="1:34" ht="15.75" hidden="1" customHeight="1" x14ac:dyDescent="0.25">
      <c r="A2202" s="3" t="s">
        <v>6474</v>
      </c>
      <c r="B2202" s="3" t="s">
        <v>10833</v>
      </c>
      <c r="C2202" s="3">
        <v>3</v>
      </c>
      <c r="D2202" s="3" t="s">
        <v>40</v>
      </c>
      <c r="E2202" s="3">
        <v>61</v>
      </c>
      <c r="F2202" s="3" t="s">
        <v>186</v>
      </c>
      <c r="G2202" s="3" t="s">
        <v>105</v>
      </c>
      <c r="H2202" s="3" t="s">
        <v>82</v>
      </c>
      <c r="L2202" s="3">
        <v>2001</v>
      </c>
      <c r="P2202" s="3" t="s">
        <v>8215</v>
      </c>
      <c r="Q2202" s="3" t="s">
        <v>5187</v>
      </c>
      <c r="R2202" s="3">
        <v>39.952800000000003</v>
      </c>
      <c r="S2202" s="3">
        <v>-85.503900000000002</v>
      </c>
      <c r="T2202" s="3" t="s">
        <v>191</v>
      </c>
      <c r="U2202" s="3" t="s">
        <v>9070</v>
      </c>
      <c r="V2202" s="3" t="s">
        <v>10834</v>
      </c>
      <c r="X2202" s="3" t="s">
        <v>6498</v>
      </c>
      <c r="Y2202" s="3" t="s">
        <v>2543</v>
      </c>
      <c r="Z2202" s="3" t="s">
        <v>3059</v>
      </c>
      <c r="AA2202" s="3" t="s">
        <v>10835</v>
      </c>
      <c r="AB2202" s="3" t="s">
        <v>6663</v>
      </c>
      <c r="AG2202" s="3" t="s">
        <v>10836</v>
      </c>
      <c r="AH2202" s="3" t="s">
        <v>10839</v>
      </c>
    </row>
    <row r="2203" spans="1:34" ht="15.75" hidden="1" customHeight="1" x14ac:dyDescent="0.25">
      <c r="A2203" s="3" t="s">
        <v>6474</v>
      </c>
      <c r="B2203" s="3" t="s">
        <v>10982</v>
      </c>
      <c r="C2203" s="3">
        <v>10</v>
      </c>
      <c r="D2203" s="3" t="s">
        <v>40</v>
      </c>
      <c r="E2203" s="3">
        <v>61</v>
      </c>
      <c r="F2203" s="3" t="s">
        <v>186</v>
      </c>
      <c r="G2203" s="3" t="s">
        <v>105</v>
      </c>
      <c r="H2203" s="3" t="s">
        <v>82</v>
      </c>
      <c r="L2203" s="3">
        <v>2001</v>
      </c>
      <c r="P2203" s="3" t="s">
        <v>9954</v>
      </c>
      <c r="Q2203" s="3" t="s">
        <v>9955</v>
      </c>
      <c r="R2203" s="3">
        <v>35.508659999999999</v>
      </c>
      <c r="S2203" s="3">
        <v>-97.179689999999994</v>
      </c>
      <c r="T2203" s="3" t="s">
        <v>191</v>
      </c>
      <c r="U2203" s="3" t="s">
        <v>10983</v>
      </c>
      <c r="V2203" s="3" t="s">
        <v>6795</v>
      </c>
      <c r="X2203" s="3" t="s">
        <v>6795</v>
      </c>
      <c r="Y2203" s="3" t="s">
        <v>2543</v>
      </c>
      <c r="Z2203" s="3" t="s">
        <v>3059</v>
      </c>
      <c r="AA2203" s="3" t="s">
        <v>10984</v>
      </c>
      <c r="AB2203" s="3" t="s">
        <v>8627</v>
      </c>
      <c r="AG2203" s="3" t="s">
        <v>10985</v>
      </c>
      <c r="AH2203" s="3" t="s">
        <v>10986</v>
      </c>
    </row>
    <row r="2204" spans="1:34" ht="15.75" hidden="1" customHeight="1" x14ac:dyDescent="0.25">
      <c r="A2204" s="3" t="s">
        <v>6474</v>
      </c>
      <c r="B2204" s="3" t="s">
        <v>10982</v>
      </c>
      <c r="C2204" s="3">
        <v>9</v>
      </c>
      <c r="D2204" s="3" t="s">
        <v>40</v>
      </c>
      <c r="E2204" s="3">
        <v>61</v>
      </c>
      <c r="F2204" s="3" t="s">
        <v>186</v>
      </c>
      <c r="G2204" s="3" t="s">
        <v>105</v>
      </c>
      <c r="H2204" s="3" t="s">
        <v>82</v>
      </c>
      <c r="L2204" s="3">
        <v>2001</v>
      </c>
      <c r="P2204" s="3" t="s">
        <v>9954</v>
      </c>
      <c r="Q2204" s="3" t="s">
        <v>9955</v>
      </c>
      <c r="R2204" s="3">
        <v>35.508659999999999</v>
      </c>
      <c r="S2204" s="3">
        <v>-97.179689999999994</v>
      </c>
      <c r="T2204" s="3" t="s">
        <v>191</v>
      </c>
      <c r="U2204" s="3" t="s">
        <v>10983</v>
      </c>
      <c r="V2204" s="3" t="s">
        <v>6795</v>
      </c>
      <c r="X2204" s="3" t="s">
        <v>6795</v>
      </c>
      <c r="Y2204" s="3" t="s">
        <v>2543</v>
      </c>
      <c r="Z2204" s="3" t="s">
        <v>3059</v>
      </c>
      <c r="AA2204" s="3" t="s">
        <v>10984</v>
      </c>
      <c r="AB2204" s="3" t="s">
        <v>6481</v>
      </c>
      <c r="AG2204" s="3" t="s">
        <v>10985</v>
      </c>
      <c r="AH2204" s="3" t="s">
        <v>10989</v>
      </c>
    </row>
    <row r="2205" spans="1:34" ht="15.75" hidden="1" customHeight="1" x14ac:dyDescent="0.25">
      <c r="A2205" s="3" t="s">
        <v>6474</v>
      </c>
      <c r="B2205" s="3" t="s">
        <v>11195</v>
      </c>
      <c r="C2205" s="3" t="s">
        <v>11196</v>
      </c>
      <c r="D2205" s="3" t="s">
        <v>204</v>
      </c>
      <c r="E2205" s="3">
        <v>61</v>
      </c>
      <c r="F2205" s="3" t="s">
        <v>186</v>
      </c>
      <c r="G2205" s="3" t="s">
        <v>105</v>
      </c>
      <c r="H2205" s="3" t="s">
        <v>82</v>
      </c>
      <c r="L2205" s="3">
        <v>2004</v>
      </c>
      <c r="P2205" s="3" t="s">
        <v>11197</v>
      </c>
      <c r="Q2205" s="3" t="s">
        <v>11197</v>
      </c>
      <c r="R2205" s="3">
        <v>44.2761</v>
      </c>
      <c r="S2205" s="3">
        <v>-88.265799999999999</v>
      </c>
      <c r="T2205" s="3" t="s">
        <v>191</v>
      </c>
      <c r="U2205" s="3" t="s">
        <v>11198</v>
      </c>
      <c r="V2205" s="3" t="s">
        <v>8607</v>
      </c>
      <c r="X2205" s="3" t="s">
        <v>6740</v>
      </c>
      <c r="Y2205" s="3" t="s">
        <v>2543</v>
      </c>
      <c r="Z2205" s="3" t="s">
        <v>3059</v>
      </c>
      <c r="AA2205" s="3" t="s">
        <v>11199</v>
      </c>
      <c r="AB2205" s="3" t="s">
        <v>11200</v>
      </c>
      <c r="AG2205" s="3" t="s">
        <v>11201</v>
      </c>
      <c r="AH2205" s="3" t="s">
        <v>11202</v>
      </c>
    </row>
    <row r="2206" spans="1:34" ht="15.75" hidden="1" customHeight="1" x14ac:dyDescent="0.25">
      <c r="A2206" s="3" t="s">
        <v>6474</v>
      </c>
      <c r="B2206" s="3" t="s">
        <v>11298</v>
      </c>
      <c r="C2206" s="3">
        <v>2</v>
      </c>
      <c r="D2206" s="3" t="s">
        <v>7357</v>
      </c>
      <c r="E2206" s="3">
        <v>61</v>
      </c>
      <c r="F2206" s="3" t="s">
        <v>186</v>
      </c>
      <c r="G2206" s="3" t="s">
        <v>105</v>
      </c>
      <c r="H2206" s="3" t="s">
        <v>82</v>
      </c>
      <c r="L2206" s="3">
        <v>2003</v>
      </c>
      <c r="P2206" s="3" t="s">
        <v>11299</v>
      </c>
      <c r="Q2206" s="3" t="s">
        <v>11300</v>
      </c>
      <c r="R2206" s="3">
        <v>40.609699999999997</v>
      </c>
      <c r="S2206" s="3">
        <v>-73.762200000000007</v>
      </c>
      <c r="T2206" s="3" t="s">
        <v>191</v>
      </c>
      <c r="U2206" s="3" t="s">
        <v>7277</v>
      </c>
      <c r="V2206" s="3" t="s">
        <v>6966</v>
      </c>
      <c r="X2206" s="3" t="s">
        <v>6513</v>
      </c>
      <c r="Y2206" s="3" t="s">
        <v>2543</v>
      </c>
      <c r="Z2206" s="3" t="s">
        <v>3059</v>
      </c>
      <c r="AA2206" s="3" t="s">
        <v>11301</v>
      </c>
      <c r="AB2206" s="3" t="s">
        <v>6578</v>
      </c>
      <c r="AG2206" s="3" t="s">
        <v>11302</v>
      </c>
      <c r="AH2206" s="3" t="s">
        <v>11303</v>
      </c>
    </row>
    <row r="2207" spans="1:34" ht="15.75" hidden="1" customHeight="1" x14ac:dyDescent="0.25">
      <c r="A2207" s="3" t="s">
        <v>6474</v>
      </c>
      <c r="B2207" s="3" t="s">
        <v>11441</v>
      </c>
      <c r="C2207" s="3" t="s">
        <v>11442</v>
      </c>
      <c r="D2207" s="3" t="s">
        <v>204</v>
      </c>
      <c r="E2207" s="3">
        <v>61</v>
      </c>
      <c r="F2207" s="3" t="s">
        <v>186</v>
      </c>
      <c r="G2207" s="3" t="s">
        <v>105</v>
      </c>
      <c r="H2207" s="3" t="s">
        <v>82</v>
      </c>
      <c r="L2207" s="3">
        <v>2000</v>
      </c>
      <c r="P2207" s="3" t="s">
        <v>11443</v>
      </c>
      <c r="Q2207" s="3" t="s">
        <v>11443</v>
      </c>
      <c r="R2207" s="3">
        <v>35.848560999999997</v>
      </c>
      <c r="S2207" s="3">
        <v>-90.725380000000001</v>
      </c>
      <c r="T2207" s="3" t="s">
        <v>191</v>
      </c>
      <c r="U2207" s="3" t="s">
        <v>11444</v>
      </c>
      <c r="V2207" s="3" t="s">
        <v>11445</v>
      </c>
      <c r="X2207" s="3" t="s">
        <v>8110</v>
      </c>
      <c r="Y2207" s="3" t="s">
        <v>2543</v>
      </c>
      <c r="Z2207" s="3" t="s">
        <v>3059</v>
      </c>
      <c r="AA2207" s="3" t="s">
        <v>11446</v>
      </c>
      <c r="AB2207" s="3" t="s">
        <v>11447</v>
      </c>
      <c r="AG2207" s="3" t="s">
        <v>11448</v>
      </c>
      <c r="AH2207" s="3" t="s">
        <v>11449</v>
      </c>
    </row>
    <row r="2208" spans="1:34" ht="15.75" hidden="1" customHeight="1" x14ac:dyDescent="0.25">
      <c r="A2208" s="3" t="s">
        <v>6474</v>
      </c>
      <c r="B2208" s="3" t="s">
        <v>11441</v>
      </c>
      <c r="C2208" s="3" t="s">
        <v>11453</v>
      </c>
      <c r="D2208" s="3" t="s">
        <v>40</v>
      </c>
      <c r="E2208" s="3">
        <v>61</v>
      </c>
      <c r="F2208" s="3" t="s">
        <v>186</v>
      </c>
      <c r="G2208" s="3" t="s">
        <v>105</v>
      </c>
      <c r="H2208" s="3" t="s">
        <v>82</v>
      </c>
      <c r="L2208" s="3">
        <v>2007</v>
      </c>
      <c r="P2208" s="3" t="s">
        <v>11443</v>
      </c>
      <c r="Q2208" s="3" t="s">
        <v>11443</v>
      </c>
      <c r="R2208" s="3">
        <v>35.848560999999997</v>
      </c>
      <c r="S2208" s="3">
        <v>-90.725380000000001</v>
      </c>
      <c r="T2208" s="3" t="s">
        <v>191</v>
      </c>
      <c r="U2208" s="3" t="s">
        <v>11444</v>
      </c>
      <c r="V2208" s="3" t="s">
        <v>11445</v>
      </c>
      <c r="X2208" s="3" t="s">
        <v>8110</v>
      </c>
      <c r="Y2208" s="3" t="s">
        <v>2543</v>
      </c>
      <c r="Z2208" s="3" t="s">
        <v>3059</v>
      </c>
      <c r="AA2208" s="3" t="s">
        <v>11446</v>
      </c>
      <c r="AB2208" s="3" t="s">
        <v>11454</v>
      </c>
      <c r="AG2208" s="3" t="s">
        <v>11448</v>
      </c>
      <c r="AH2208" s="3" t="s">
        <v>11455</v>
      </c>
    </row>
    <row r="2209" spans="1:34" ht="15.75" hidden="1" customHeight="1" x14ac:dyDescent="0.25">
      <c r="A2209" s="3" t="s">
        <v>6474</v>
      </c>
      <c r="B2209" s="3" t="s">
        <v>11463</v>
      </c>
      <c r="C2209" s="3">
        <v>1</v>
      </c>
      <c r="D2209" s="3" t="s">
        <v>40</v>
      </c>
      <c r="E2209" s="3">
        <v>61</v>
      </c>
      <c r="F2209" s="3" t="s">
        <v>186</v>
      </c>
      <c r="G2209" s="3" t="s">
        <v>105</v>
      </c>
      <c r="H2209" s="3" t="s">
        <v>82</v>
      </c>
      <c r="L2209" s="3">
        <v>2002</v>
      </c>
      <c r="P2209" s="3" t="s">
        <v>11464</v>
      </c>
      <c r="Q2209" s="3" t="s">
        <v>11464</v>
      </c>
      <c r="R2209" s="3">
        <v>44.688899999999997</v>
      </c>
      <c r="S2209" s="3">
        <v>-85.201899999999995</v>
      </c>
      <c r="T2209" s="3" t="s">
        <v>191</v>
      </c>
      <c r="U2209" s="3" t="s">
        <v>11465</v>
      </c>
      <c r="V2209" s="3" t="s">
        <v>11465</v>
      </c>
      <c r="X2209" s="3" t="s">
        <v>6479</v>
      </c>
      <c r="Y2209" s="3" t="s">
        <v>2543</v>
      </c>
      <c r="Z2209" s="3" t="s">
        <v>3059</v>
      </c>
      <c r="AA2209" s="3" t="s">
        <v>11466</v>
      </c>
      <c r="AB2209" s="3" t="s">
        <v>7621</v>
      </c>
      <c r="AG2209" s="3" t="s">
        <v>11467</v>
      </c>
      <c r="AH2209" s="3" t="s">
        <v>11468</v>
      </c>
    </row>
    <row r="2210" spans="1:34" ht="15.75" hidden="1" customHeight="1" x14ac:dyDescent="0.25">
      <c r="A2210" s="3" t="s">
        <v>6474</v>
      </c>
      <c r="B2210" s="3" t="s">
        <v>11614</v>
      </c>
      <c r="C2210" s="3" t="s">
        <v>11620</v>
      </c>
      <c r="D2210" s="3" t="s">
        <v>204</v>
      </c>
      <c r="E2210" s="3">
        <v>61</v>
      </c>
      <c r="F2210" s="3" t="s">
        <v>186</v>
      </c>
      <c r="G2210" s="3" t="s">
        <v>105</v>
      </c>
      <c r="H2210" s="3" t="s">
        <v>82</v>
      </c>
      <c r="I2210" s="3" t="s">
        <v>188</v>
      </c>
      <c r="J2210" s="3" t="s">
        <v>188</v>
      </c>
      <c r="L2210" s="3">
        <v>2017</v>
      </c>
      <c r="P2210" s="3" t="s">
        <v>6949</v>
      </c>
      <c r="Q2210" s="3" t="s">
        <v>5187</v>
      </c>
      <c r="R2210" s="3">
        <v>34.283056000000002</v>
      </c>
      <c r="S2210" s="3">
        <v>-77.985280000000003</v>
      </c>
      <c r="T2210" s="3" t="s">
        <v>191</v>
      </c>
      <c r="U2210" s="3" t="s">
        <v>9350</v>
      </c>
      <c r="V2210" s="3" t="s">
        <v>11615</v>
      </c>
      <c r="X2210" s="3" t="s">
        <v>6847</v>
      </c>
      <c r="Y2210" s="3" t="s">
        <v>2543</v>
      </c>
      <c r="Z2210" s="3" t="s">
        <v>3059</v>
      </c>
      <c r="AA2210" s="3" t="s">
        <v>11616</v>
      </c>
      <c r="AB2210" s="3" t="s">
        <v>11621</v>
      </c>
      <c r="AG2210" s="3" t="s">
        <v>11618</v>
      </c>
      <c r="AH2210" s="3" t="s">
        <v>11622</v>
      </c>
    </row>
    <row r="2211" spans="1:34" ht="15.75" hidden="1" customHeight="1" x14ac:dyDescent="0.25">
      <c r="A2211" s="3" t="s">
        <v>6474</v>
      </c>
      <c r="B2211" s="3" t="s">
        <v>11614</v>
      </c>
      <c r="C2211" s="3" t="s">
        <v>11623</v>
      </c>
      <c r="D2211" s="3" t="s">
        <v>204</v>
      </c>
      <c r="E2211" s="3">
        <v>61</v>
      </c>
      <c r="F2211" s="3" t="s">
        <v>186</v>
      </c>
      <c r="G2211" s="3" t="s">
        <v>105</v>
      </c>
      <c r="H2211" s="3" t="s">
        <v>82</v>
      </c>
      <c r="I2211" s="3" t="s">
        <v>188</v>
      </c>
      <c r="J2211" s="3" t="s">
        <v>188</v>
      </c>
      <c r="L2211" s="3">
        <v>2017</v>
      </c>
      <c r="P2211" s="3" t="s">
        <v>6949</v>
      </c>
      <c r="Q2211" s="3" t="s">
        <v>5187</v>
      </c>
      <c r="R2211" s="3">
        <v>34.283056000000002</v>
      </c>
      <c r="S2211" s="3">
        <v>-77.985280000000003</v>
      </c>
      <c r="T2211" s="3" t="s">
        <v>191</v>
      </c>
      <c r="U2211" s="3" t="s">
        <v>9350</v>
      </c>
      <c r="V2211" s="3" t="s">
        <v>11615</v>
      </c>
      <c r="X2211" s="3" t="s">
        <v>6847</v>
      </c>
      <c r="Y2211" s="3" t="s">
        <v>2543</v>
      </c>
      <c r="Z2211" s="3" t="s">
        <v>3059</v>
      </c>
      <c r="AA2211" s="3" t="s">
        <v>11616</v>
      </c>
      <c r="AB2211" s="3" t="s">
        <v>11624</v>
      </c>
      <c r="AG2211" s="3" t="s">
        <v>11618</v>
      </c>
      <c r="AH2211" s="3" t="s">
        <v>11625</v>
      </c>
    </row>
    <row r="2212" spans="1:34" ht="15.75" hidden="1" customHeight="1" x14ac:dyDescent="0.25">
      <c r="A2212" s="3" t="s">
        <v>6474</v>
      </c>
      <c r="B2212" s="3" t="s">
        <v>11720</v>
      </c>
      <c r="C2212" s="3" t="s">
        <v>11721</v>
      </c>
      <c r="D2212" s="3" t="s">
        <v>40</v>
      </c>
      <c r="E2212" s="3">
        <v>61</v>
      </c>
      <c r="F2212" s="3" t="s">
        <v>186</v>
      </c>
      <c r="G2212" s="3" t="s">
        <v>105</v>
      </c>
      <c r="H2212" s="3" t="s">
        <v>82</v>
      </c>
      <c r="L2212" s="3">
        <v>2002</v>
      </c>
      <c r="P2212" s="3" t="s">
        <v>11722</v>
      </c>
      <c r="Q2212" s="3" t="s">
        <v>11722</v>
      </c>
      <c r="R2212" s="3">
        <v>34.177199999999999</v>
      </c>
      <c r="S2212" s="3">
        <v>-118.3147</v>
      </c>
      <c r="T2212" s="3" t="s">
        <v>191</v>
      </c>
      <c r="U2212" s="3" t="s">
        <v>11723</v>
      </c>
      <c r="V2212" s="3" t="s">
        <v>6661</v>
      </c>
      <c r="X2212" s="3" t="s">
        <v>6642</v>
      </c>
      <c r="Y2212" s="3" t="s">
        <v>2543</v>
      </c>
      <c r="Z2212" s="3" t="s">
        <v>3059</v>
      </c>
      <c r="AA2212" s="3" t="s">
        <v>11724</v>
      </c>
      <c r="AB2212" s="3" t="s">
        <v>11725</v>
      </c>
      <c r="AG2212" s="3" t="s">
        <v>11726</v>
      </c>
      <c r="AH2212" s="3" t="s">
        <v>11727</v>
      </c>
    </row>
    <row r="2213" spans="1:34" ht="15.75" hidden="1" customHeight="1" x14ac:dyDescent="0.25">
      <c r="A2213" s="3" t="s">
        <v>6474</v>
      </c>
      <c r="B2213" s="3" t="s">
        <v>11807</v>
      </c>
      <c r="C2213" s="3" t="s">
        <v>11808</v>
      </c>
      <c r="D2213" s="3" t="s">
        <v>40</v>
      </c>
      <c r="E2213" s="3">
        <v>61</v>
      </c>
      <c r="F2213" s="3" t="s">
        <v>186</v>
      </c>
      <c r="G2213" s="3" t="s">
        <v>103</v>
      </c>
      <c r="H2213" s="3" t="s">
        <v>82</v>
      </c>
      <c r="L2213" s="3" t="s">
        <v>4043</v>
      </c>
      <c r="P2213" s="3" t="s">
        <v>8435</v>
      </c>
      <c r="Q2213" s="3" t="s">
        <v>8349</v>
      </c>
      <c r="R2213" s="3">
        <v>36.231900000000003</v>
      </c>
      <c r="S2213" s="3">
        <v>-115.12220000000001</v>
      </c>
      <c r="T2213" s="3" t="s">
        <v>191</v>
      </c>
      <c r="U2213" s="3" t="s">
        <v>11809</v>
      </c>
      <c r="V2213" s="3" t="s">
        <v>6873</v>
      </c>
      <c r="X2213" s="3" t="s">
        <v>6874</v>
      </c>
      <c r="Y2213" s="3" t="s">
        <v>2543</v>
      </c>
      <c r="Z2213" s="3" t="s">
        <v>3059</v>
      </c>
      <c r="AA2213" s="3" t="s">
        <v>11810</v>
      </c>
      <c r="AB2213" s="3" t="s">
        <v>7206</v>
      </c>
      <c r="AC2213" s="3" t="s">
        <v>11811</v>
      </c>
      <c r="AG2213" s="3" t="s">
        <v>11812</v>
      </c>
      <c r="AH2213" s="3" t="s">
        <v>11813</v>
      </c>
    </row>
    <row r="2214" spans="1:34" ht="15.75" hidden="1" customHeight="1" x14ac:dyDescent="0.25">
      <c r="A2214" s="3" t="s">
        <v>6474</v>
      </c>
      <c r="B2214" s="3" t="s">
        <v>12006</v>
      </c>
      <c r="C2214" s="3">
        <v>1</v>
      </c>
      <c r="D2214" s="3" t="s">
        <v>40</v>
      </c>
      <c r="E2214" s="3">
        <v>61</v>
      </c>
      <c r="F2214" s="3" t="s">
        <v>186</v>
      </c>
      <c r="G2214" s="3" t="s">
        <v>105</v>
      </c>
      <c r="H2214" s="3" t="s">
        <v>82</v>
      </c>
      <c r="L2214" s="3">
        <v>2013</v>
      </c>
      <c r="P2214" s="3" t="s">
        <v>8830</v>
      </c>
      <c r="Q2214" s="3" t="s">
        <v>8830</v>
      </c>
      <c r="R2214" s="3">
        <v>47.796666999999999</v>
      </c>
      <c r="S2214" s="3">
        <v>-103.57859999999999</v>
      </c>
      <c r="T2214" s="3" t="s">
        <v>191</v>
      </c>
      <c r="U2214" s="3" t="s">
        <v>12007</v>
      </c>
      <c r="V2214" s="3" t="s">
        <v>12008</v>
      </c>
      <c r="X2214" s="3" t="s">
        <v>10867</v>
      </c>
      <c r="Y2214" s="3" t="s">
        <v>2543</v>
      </c>
      <c r="Z2214" s="3" t="s">
        <v>3059</v>
      </c>
      <c r="AA2214" s="3" t="s">
        <v>12009</v>
      </c>
      <c r="AB2214" s="3" t="s">
        <v>8261</v>
      </c>
      <c r="AG2214" s="3" t="s">
        <v>12010</v>
      </c>
      <c r="AH2214" s="3" t="s">
        <v>12011</v>
      </c>
    </row>
    <row r="2215" spans="1:34" ht="15.75" hidden="1" customHeight="1" x14ac:dyDescent="0.25">
      <c r="A2215" s="3" t="s">
        <v>6474</v>
      </c>
      <c r="B2215" s="3" t="s">
        <v>12006</v>
      </c>
      <c r="C2215" s="3">
        <v>2</v>
      </c>
      <c r="D2215" s="3" t="s">
        <v>40</v>
      </c>
      <c r="E2215" s="3">
        <v>61</v>
      </c>
      <c r="F2215" s="3" t="s">
        <v>186</v>
      </c>
      <c r="G2215" s="3" t="s">
        <v>105</v>
      </c>
      <c r="H2215" s="3" t="s">
        <v>82</v>
      </c>
      <c r="I2215" s="3" t="s">
        <v>230</v>
      </c>
      <c r="J2215" s="3" t="s">
        <v>188</v>
      </c>
      <c r="L2215" s="3">
        <v>2015</v>
      </c>
      <c r="P2215" s="3" t="s">
        <v>8830</v>
      </c>
      <c r="Q2215" s="3" t="s">
        <v>8830</v>
      </c>
      <c r="R2215" s="3">
        <v>47.796666999999999</v>
      </c>
      <c r="S2215" s="3">
        <v>-103.57859999999999</v>
      </c>
      <c r="T2215" s="3" t="s">
        <v>191</v>
      </c>
      <c r="U2215" s="3" t="s">
        <v>12007</v>
      </c>
      <c r="V2215" s="3" t="s">
        <v>12008</v>
      </c>
      <c r="X2215" s="3" t="s">
        <v>10867</v>
      </c>
      <c r="Y2215" s="3" t="s">
        <v>2543</v>
      </c>
      <c r="Z2215" s="3" t="s">
        <v>3059</v>
      </c>
      <c r="AA2215" s="3" t="s">
        <v>12009</v>
      </c>
      <c r="AB2215" s="3" t="s">
        <v>8264</v>
      </c>
      <c r="AG2215" s="3" t="s">
        <v>12010</v>
      </c>
      <c r="AH2215" s="3" t="s">
        <v>12012</v>
      </c>
    </row>
    <row r="2216" spans="1:34" ht="15.75" hidden="1" customHeight="1" x14ac:dyDescent="0.25">
      <c r="A2216" s="3" t="s">
        <v>6474</v>
      </c>
      <c r="B2216" s="3" t="s">
        <v>12006</v>
      </c>
      <c r="C2216" s="3">
        <v>3</v>
      </c>
      <c r="D2216" s="3" t="s">
        <v>40</v>
      </c>
      <c r="E2216" s="3">
        <v>61</v>
      </c>
      <c r="F2216" s="3" t="s">
        <v>186</v>
      </c>
      <c r="G2216" s="3" t="s">
        <v>105</v>
      </c>
      <c r="H2216" s="3" t="s">
        <v>82</v>
      </c>
      <c r="I2216" s="3" t="s">
        <v>230</v>
      </c>
      <c r="J2216" s="3" t="s">
        <v>188</v>
      </c>
      <c r="L2216" s="3">
        <v>2015</v>
      </c>
      <c r="P2216" s="3" t="s">
        <v>8830</v>
      </c>
      <c r="Q2216" s="3" t="s">
        <v>8830</v>
      </c>
      <c r="R2216" s="3">
        <v>47.796666999999999</v>
      </c>
      <c r="S2216" s="3">
        <v>-103.57859999999999</v>
      </c>
      <c r="T2216" s="3" t="s">
        <v>191</v>
      </c>
      <c r="U2216" s="3" t="s">
        <v>12007</v>
      </c>
      <c r="V2216" s="3" t="s">
        <v>12008</v>
      </c>
      <c r="X2216" s="3" t="s">
        <v>10867</v>
      </c>
      <c r="Y2216" s="3" t="s">
        <v>2543</v>
      </c>
      <c r="Z2216" s="3" t="s">
        <v>3059</v>
      </c>
      <c r="AA2216" s="3" t="s">
        <v>12009</v>
      </c>
      <c r="AB2216" s="3" t="s">
        <v>8266</v>
      </c>
      <c r="AG2216" s="3" t="s">
        <v>12010</v>
      </c>
      <c r="AH2216" s="3" t="s">
        <v>12013</v>
      </c>
    </row>
    <row r="2217" spans="1:34" ht="15.75" hidden="1" customHeight="1" x14ac:dyDescent="0.25">
      <c r="A2217" s="3" t="s">
        <v>6474</v>
      </c>
      <c r="B2217" s="3" t="s">
        <v>12006</v>
      </c>
      <c r="C2217" s="3">
        <v>4</v>
      </c>
      <c r="D2217" s="3" t="s">
        <v>40</v>
      </c>
      <c r="E2217" s="3">
        <v>61</v>
      </c>
      <c r="F2217" s="3" t="s">
        <v>186</v>
      </c>
      <c r="G2217" s="3" t="s">
        <v>105</v>
      </c>
      <c r="H2217" s="3" t="s">
        <v>82</v>
      </c>
      <c r="I2217" s="3" t="s">
        <v>230</v>
      </c>
      <c r="J2217" s="3" t="s">
        <v>188</v>
      </c>
      <c r="L2217" s="3">
        <v>2017</v>
      </c>
      <c r="P2217" s="3" t="s">
        <v>8830</v>
      </c>
      <c r="Q2217" s="3" t="s">
        <v>8830</v>
      </c>
      <c r="R2217" s="3">
        <v>47.796666999999999</v>
      </c>
      <c r="S2217" s="3">
        <v>-103.57859999999999</v>
      </c>
      <c r="T2217" s="3" t="s">
        <v>191</v>
      </c>
      <c r="U2217" s="3" t="s">
        <v>12007</v>
      </c>
      <c r="V2217" s="3" t="s">
        <v>12008</v>
      </c>
      <c r="X2217" s="3" t="s">
        <v>10867</v>
      </c>
      <c r="Y2217" s="3" t="s">
        <v>2543</v>
      </c>
      <c r="Z2217" s="3" t="s">
        <v>3059</v>
      </c>
      <c r="AA2217" s="3" t="s">
        <v>12009</v>
      </c>
      <c r="AB2217" s="3" t="s">
        <v>8268</v>
      </c>
      <c r="AG2217" s="3" t="s">
        <v>12010</v>
      </c>
      <c r="AH2217" s="3" t="s">
        <v>12014</v>
      </c>
    </row>
    <row r="2218" spans="1:34" ht="15.75" hidden="1" customHeight="1" x14ac:dyDescent="0.25">
      <c r="A2218" s="3" t="s">
        <v>6474</v>
      </c>
      <c r="B2218" s="3" t="s">
        <v>12006</v>
      </c>
      <c r="C2218" s="3">
        <v>5</v>
      </c>
      <c r="D2218" s="3" t="s">
        <v>40</v>
      </c>
      <c r="E2218" s="3">
        <v>61</v>
      </c>
      <c r="F2218" s="3" t="s">
        <v>186</v>
      </c>
      <c r="G2218" s="3" t="s">
        <v>105</v>
      </c>
      <c r="H2218" s="3" t="s">
        <v>82</v>
      </c>
      <c r="I2218" s="3" t="s">
        <v>230</v>
      </c>
      <c r="J2218" s="3" t="s">
        <v>188</v>
      </c>
      <c r="L2218" s="3">
        <v>2017</v>
      </c>
      <c r="P2218" s="3" t="s">
        <v>8830</v>
      </c>
      <c r="Q2218" s="3" t="s">
        <v>8830</v>
      </c>
      <c r="R2218" s="3">
        <v>47.796666999999999</v>
      </c>
      <c r="S2218" s="3">
        <v>-103.57859999999999</v>
      </c>
      <c r="T2218" s="3" t="s">
        <v>191</v>
      </c>
      <c r="U2218" s="3" t="s">
        <v>12007</v>
      </c>
      <c r="V2218" s="3" t="s">
        <v>12008</v>
      </c>
      <c r="X2218" s="3" t="s">
        <v>10867</v>
      </c>
      <c r="Y2218" s="3" t="s">
        <v>2543</v>
      </c>
      <c r="Z2218" s="3" t="s">
        <v>3059</v>
      </c>
      <c r="AA2218" s="3" t="s">
        <v>12009</v>
      </c>
      <c r="AB2218" s="3" t="s">
        <v>8270</v>
      </c>
      <c r="AG2218" s="3" t="s">
        <v>12010</v>
      </c>
      <c r="AH2218" s="3" t="s">
        <v>12015</v>
      </c>
    </row>
    <row r="2219" spans="1:34" ht="15.75" hidden="1" customHeight="1" x14ac:dyDescent="0.25">
      <c r="A2219" s="3" t="s">
        <v>6474</v>
      </c>
      <c r="B2219" s="3" t="s">
        <v>12006</v>
      </c>
      <c r="C2219" s="3">
        <v>6</v>
      </c>
      <c r="D2219" s="3" t="s">
        <v>40</v>
      </c>
      <c r="E2219" s="3">
        <v>61</v>
      </c>
      <c r="F2219" s="3" t="s">
        <v>186</v>
      </c>
      <c r="G2219" s="3" t="s">
        <v>105</v>
      </c>
      <c r="H2219" s="3" t="s">
        <v>82</v>
      </c>
      <c r="I2219" s="3" t="s">
        <v>230</v>
      </c>
      <c r="J2219" s="3" t="s">
        <v>188</v>
      </c>
      <c r="L2219" s="3">
        <v>2021</v>
      </c>
      <c r="P2219" s="3" t="s">
        <v>8830</v>
      </c>
      <c r="Q2219" s="3" t="s">
        <v>8830</v>
      </c>
      <c r="R2219" s="3">
        <v>47.796666999999999</v>
      </c>
      <c r="S2219" s="3">
        <v>-103.57859999999999</v>
      </c>
      <c r="T2219" s="3" t="s">
        <v>191</v>
      </c>
      <c r="U2219" s="3" t="s">
        <v>12007</v>
      </c>
      <c r="V2219" s="3" t="s">
        <v>12008</v>
      </c>
      <c r="X2219" s="3" t="s">
        <v>10867</v>
      </c>
      <c r="Y2219" s="3" t="s">
        <v>2543</v>
      </c>
      <c r="Z2219" s="3" t="s">
        <v>3059</v>
      </c>
      <c r="AA2219" s="3" t="s">
        <v>12009</v>
      </c>
      <c r="AB2219" s="3" t="s">
        <v>8272</v>
      </c>
      <c r="AG2219" s="3" t="s">
        <v>12010</v>
      </c>
      <c r="AH2219" s="3" t="s">
        <v>12016</v>
      </c>
    </row>
    <row r="2220" spans="1:34" ht="15.75" hidden="1" customHeight="1" x14ac:dyDescent="0.25">
      <c r="A2220" s="3" t="s">
        <v>6474</v>
      </c>
      <c r="B2220" s="3" t="s">
        <v>12199</v>
      </c>
      <c r="C2220" s="3" t="s">
        <v>9609</v>
      </c>
      <c r="D2220" s="3" t="s">
        <v>40</v>
      </c>
      <c r="E2220" s="3">
        <v>61</v>
      </c>
      <c r="F2220" s="3" t="s">
        <v>186</v>
      </c>
      <c r="G2220" s="3" t="s">
        <v>105</v>
      </c>
      <c r="H2220" s="3" t="s">
        <v>82</v>
      </c>
      <c r="L2220" s="3">
        <v>2005</v>
      </c>
      <c r="P2220" s="3" t="s">
        <v>12200</v>
      </c>
      <c r="Q2220" s="3" t="s">
        <v>6520</v>
      </c>
      <c r="R2220" s="3">
        <v>36.669699999999999</v>
      </c>
      <c r="S2220" s="3">
        <v>-119.74039999999999</v>
      </c>
      <c r="T2220" s="3" t="s">
        <v>191</v>
      </c>
      <c r="U2220" s="3" t="s">
        <v>6679</v>
      </c>
      <c r="V2220" s="3" t="s">
        <v>6679</v>
      </c>
      <c r="X2220" s="3" t="s">
        <v>6642</v>
      </c>
      <c r="Y2220" s="3" t="s">
        <v>2543</v>
      </c>
      <c r="Z2220" s="3" t="s">
        <v>3059</v>
      </c>
      <c r="AA2220" s="3" t="s">
        <v>12201</v>
      </c>
      <c r="AB2220" s="3" t="s">
        <v>9610</v>
      </c>
      <c r="AG2220" s="3" t="s">
        <v>12202</v>
      </c>
      <c r="AH2220" s="3" t="s">
        <v>12203</v>
      </c>
    </row>
    <row r="2221" spans="1:34" ht="15.75" hidden="1" customHeight="1" x14ac:dyDescent="0.25">
      <c r="A2221" s="3" t="s">
        <v>6474</v>
      </c>
      <c r="B2221" s="3" t="s">
        <v>12199</v>
      </c>
      <c r="C2221" s="3" t="s">
        <v>9612</v>
      </c>
      <c r="D2221" s="3" t="s">
        <v>40</v>
      </c>
      <c r="E2221" s="3">
        <v>61</v>
      </c>
      <c r="F2221" s="3" t="s">
        <v>186</v>
      </c>
      <c r="G2221" s="3" t="s">
        <v>105</v>
      </c>
      <c r="H2221" s="3" t="s">
        <v>82</v>
      </c>
      <c r="L2221" s="3">
        <v>2005</v>
      </c>
      <c r="P2221" s="3" t="s">
        <v>12200</v>
      </c>
      <c r="Q2221" s="3" t="s">
        <v>6520</v>
      </c>
      <c r="R2221" s="3">
        <v>36.669699999999999</v>
      </c>
      <c r="S2221" s="3">
        <v>-119.74039999999999</v>
      </c>
      <c r="T2221" s="3" t="s">
        <v>191</v>
      </c>
      <c r="U2221" s="3" t="s">
        <v>6679</v>
      </c>
      <c r="V2221" s="3" t="s">
        <v>6679</v>
      </c>
      <c r="X2221" s="3" t="s">
        <v>6642</v>
      </c>
      <c r="Y2221" s="3" t="s">
        <v>2543</v>
      </c>
      <c r="Z2221" s="3" t="s">
        <v>3059</v>
      </c>
      <c r="AA2221" s="3" t="s">
        <v>12201</v>
      </c>
      <c r="AB2221" s="3" t="s">
        <v>9613</v>
      </c>
      <c r="AG2221" s="3" t="s">
        <v>12202</v>
      </c>
      <c r="AH2221" s="3" t="s">
        <v>12204</v>
      </c>
    </row>
    <row r="2222" spans="1:34" ht="15.75" hidden="1" customHeight="1" x14ac:dyDescent="0.25">
      <c r="A2222" s="3" t="s">
        <v>6474</v>
      </c>
      <c r="B2222" s="3" t="s">
        <v>12279</v>
      </c>
      <c r="C2222" s="3" t="s">
        <v>7585</v>
      </c>
      <c r="D2222" s="3" t="s">
        <v>40</v>
      </c>
      <c r="E2222" s="3">
        <v>61</v>
      </c>
      <c r="F2222" s="3" t="s">
        <v>186</v>
      </c>
      <c r="G2222" s="3" t="s">
        <v>105</v>
      </c>
      <c r="H2222" s="3" t="s">
        <v>82</v>
      </c>
      <c r="I2222" s="3" t="s">
        <v>230</v>
      </c>
      <c r="J2222" s="3" t="s">
        <v>188</v>
      </c>
      <c r="L2222" s="3">
        <v>2022</v>
      </c>
      <c r="O2222" s="3" t="s">
        <v>7586</v>
      </c>
      <c r="P2222" s="3" t="s">
        <v>7683</v>
      </c>
      <c r="Q2222" s="3" t="s">
        <v>7684</v>
      </c>
      <c r="R2222" s="3">
        <v>29.22711</v>
      </c>
      <c r="S2222" s="3">
        <v>-95.430800000000005</v>
      </c>
      <c r="T2222" s="3" t="s">
        <v>191</v>
      </c>
      <c r="U2222" s="3" t="s">
        <v>12280</v>
      </c>
      <c r="V2222" s="3" t="s">
        <v>7113</v>
      </c>
      <c r="X2222" s="3" t="s">
        <v>6653</v>
      </c>
      <c r="Y2222" s="3" t="s">
        <v>2543</v>
      </c>
      <c r="Z2222" s="3" t="s">
        <v>3059</v>
      </c>
      <c r="AA2222" s="3" t="s">
        <v>12281</v>
      </c>
      <c r="AB2222" s="3" t="s">
        <v>7591</v>
      </c>
      <c r="AG2222" s="3" t="s">
        <v>12282</v>
      </c>
      <c r="AH2222" s="3" t="s">
        <v>12283</v>
      </c>
    </row>
    <row r="2223" spans="1:34" ht="15.75" hidden="1" customHeight="1" x14ac:dyDescent="0.25">
      <c r="A2223" s="3" t="s">
        <v>6474</v>
      </c>
      <c r="B2223" s="3" t="s">
        <v>12279</v>
      </c>
      <c r="C2223" s="3" t="s">
        <v>7594</v>
      </c>
      <c r="D2223" s="3" t="s">
        <v>40</v>
      </c>
      <c r="E2223" s="3">
        <v>61</v>
      </c>
      <c r="F2223" s="3" t="s">
        <v>186</v>
      </c>
      <c r="G2223" s="3" t="s">
        <v>105</v>
      </c>
      <c r="H2223" s="3" t="s">
        <v>82</v>
      </c>
      <c r="I2223" s="3" t="s">
        <v>230</v>
      </c>
      <c r="J2223" s="3" t="s">
        <v>188</v>
      </c>
      <c r="L2223" s="3">
        <v>2022</v>
      </c>
      <c r="O2223" s="3" t="s">
        <v>7586</v>
      </c>
      <c r="P2223" s="3" t="s">
        <v>7683</v>
      </c>
      <c r="Q2223" s="3" t="s">
        <v>7684</v>
      </c>
      <c r="R2223" s="3">
        <v>29.22711</v>
      </c>
      <c r="S2223" s="3">
        <v>-95.430800000000005</v>
      </c>
      <c r="T2223" s="3" t="s">
        <v>191</v>
      </c>
      <c r="U2223" s="3" t="s">
        <v>12280</v>
      </c>
      <c r="V2223" s="3" t="s">
        <v>7113</v>
      </c>
      <c r="X2223" s="3" t="s">
        <v>6653</v>
      </c>
      <c r="Y2223" s="3" t="s">
        <v>2543</v>
      </c>
      <c r="Z2223" s="3" t="s">
        <v>3059</v>
      </c>
      <c r="AA2223" s="3" t="s">
        <v>12281</v>
      </c>
      <c r="AB2223" s="3" t="s">
        <v>7595</v>
      </c>
      <c r="AG2223" s="3" t="s">
        <v>12282</v>
      </c>
      <c r="AH2223" s="3" t="s">
        <v>12284</v>
      </c>
    </row>
    <row r="2224" spans="1:34" ht="15.75" hidden="1" customHeight="1" x14ac:dyDescent="0.25">
      <c r="A2224" s="3" t="s">
        <v>6474</v>
      </c>
      <c r="B2224" s="3" t="s">
        <v>12279</v>
      </c>
      <c r="C2224" s="3" t="s">
        <v>7597</v>
      </c>
      <c r="D2224" s="3" t="s">
        <v>40</v>
      </c>
      <c r="E2224" s="3">
        <v>61</v>
      </c>
      <c r="F2224" s="3" t="s">
        <v>186</v>
      </c>
      <c r="G2224" s="3" t="s">
        <v>105</v>
      </c>
      <c r="H2224" s="3" t="s">
        <v>82</v>
      </c>
      <c r="I2224" s="3" t="s">
        <v>230</v>
      </c>
      <c r="J2224" s="3" t="s">
        <v>188</v>
      </c>
      <c r="L2224" s="3">
        <v>2022</v>
      </c>
      <c r="O2224" s="3" t="s">
        <v>7586</v>
      </c>
      <c r="P2224" s="3" t="s">
        <v>7683</v>
      </c>
      <c r="Q2224" s="3" t="s">
        <v>7684</v>
      </c>
      <c r="R2224" s="3">
        <v>29.22711</v>
      </c>
      <c r="S2224" s="3">
        <v>-95.430800000000005</v>
      </c>
      <c r="T2224" s="3" t="s">
        <v>191</v>
      </c>
      <c r="U2224" s="3" t="s">
        <v>12280</v>
      </c>
      <c r="V2224" s="3" t="s">
        <v>7113</v>
      </c>
      <c r="X2224" s="3" t="s">
        <v>6653</v>
      </c>
      <c r="Y2224" s="3" t="s">
        <v>2543</v>
      </c>
      <c r="Z2224" s="3" t="s">
        <v>3059</v>
      </c>
      <c r="AA2224" s="3" t="s">
        <v>12281</v>
      </c>
      <c r="AB2224" s="3" t="s">
        <v>7598</v>
      </c>
      <c r="AG2224" s="3" t="s">
        <v>12282</v>
      </c>
      <c r="AH2224" s="3" t="s">
        <v>12285</v>
      </c>
    </row>
    <row r="2225" spans="1:34" ht="15.75" hidden="1" customHeight="1" x14ac:dyDescent="0.25">
      <c r="A2225" s="3" t="s">
        <v>6474</v>
      </c>
      <c r="B2225" s="3" t="s">
        <v>12279</v>
      </c>
      <c r="C2225" s="3" t="s">
        <v>7600</v>
      </c>
      <c r="D2225" s="3" t="s">
        <v>40</v>
      </c>
      <c r="E2225" s="3">
        <v>61</v>
      </c>
      <c r="F2225" s="3" t="s">
        <v>186</v>
      </c>
      <c r="G2225" s="3" t="s">
        <v>105</v>
      </c>
      <c r="H2225" s="3" t="s">
        <v>82</v>
      </c>
      <c r="I2225" s="3" t="s">
        <v>230</v>
      </c>
      <c r="J2225" s="3" t="s">
        <v>188</v>
      </c>
      <c r="L2225" s="3">
        <v>2022</v>
      </c>
      <c r="O2225" s="3" t="s">
        <v>7586</v>
      </c>
      <c r="P2225" s="3" t="s">
        <v>7683</v>
      </c>
      <c r="Q2225" s="3" t="s">
        <v>7684</v>
      </c>
      <c r="R2225" s="3">
        <v>29.22711</v>
      </c>
      <c r="S2225" s="3">
        <v>-95.430800000000005</v>
      </c>
      <c r="T2225" s="3" t="s">
        <v>191</v>
      </c>
      <c r="U2225" s="3" t="s">
        <v>12280</v>
      </c>
      <c r="V2225" s="3" t="s">
        <v>7113</v>
      </c>
      <c r="X2225" s="3" t="s">
        <v>6653</v>
      </c>
      <c r="Y2225" s="3" t="s">
        <v>2543</v>
      </c>
      <c r="Z2225" s="3" t="s">
        <v>3059</v>
      </c>
      <c r="AA2225" s="3" t="s">
        <v>12281</v>
      </c>
      <c r="AB2225" s="3" t="s">
        <v>7601</v>
      </c>
      <c r="AG2225" s="3" t="s">
        <v>12282</v>
      </c>
      <c r="AH2225" s="3" t="s">
        <v>12286</v>
      </c>
    </row>
    <row r="2226" spans="1:34" ht="15.75" hidden="1" customHeight="1" x14ac:dyDescent="0.25">
      <c r="A2226" s="3" t="s">
        <v>6474</v>
      </c>
      <c r="B2226" s="3" t="s">
        <v>12279</v>
      </c>
      <c r="C2226" s="3" t="s">
        <v>7603</v>
      </c>
      <c r="D2226" s="3" t="s">
        <v>40</v>
      </c>
      <c r="E2226" s="3">
        <v>61</v>
      </c>
      <c r="F2226" s="3" t="s">
        <v>186</v>
      </c>
      <c r="G2226" s="3" t="s">
        <v>105</v>
      </c>
      <c r="H2226" s="3" t="s">
        <v>82</v>
      </c>
      <c r="I2226" s="3" t="s">
        <v>230</v>
      </c>
      <c r="J2226" s="3" t="s">
        <v>188</v>
      </c>
      <c r="L2226" s="3">
        <v>2022</v>
      </c>
      <c r="O2226" s="3" t="s">
        <v>7586</v>
      </c>
      <c r="P2226" s="3" t="s">
        <v>7683</v>
      </c>
      <c r="Q2226" s="3" t="s">
        <v>7684</v>
      </c>
      <c r="R2226" s="3">
        <v>29.22711</v>
      </c>
      <c r="S2226" s="3">
        <v>-95.430800000000005</v>
      </c>
      <c r="T2226" s="3" t="s">
        <v>191</v>
      </c>
      <c r="U2226" s="3" t="s">
        <v>12280</v>
      </c>
      <c r="V2226" s="3" t="s">
        <v>7113</v>
      </c>
      <c r="X2226" s="3" t="s">
        <v>6653</v>
      </c>
      <c r="Y2226" s="3" t="s">
        <v>2543</v>
      </c>
      <c r="Z2226" s="3" t="s">
        <v>3059</v>
      </c>
      <c r="AA2226" s="3" t="s">
        <v>12281</v>
      </c>
      <c r="AB2226" s="3" t="s">
        <v>7598</v>
      </c>
      <c r="AG2226" s="3" t="s">
        <v>12282</v>
      </c>
      <c r="AH2226" s="3" t="s">
        <v>12287</v>
      </c>
    </row>
    <row r="2227" spans="1:34" ht="15.75" hidden="1" customHeight="1" x14ac:dyDescent="0.25">
      <c r="A2227" s="3" t="s">
        <v>6474</v>
      </c>
      <c r="B2227" s="3" t="s">
        <v>12279</v>
      </c>
      <c r="C2227" s="3" t="s">
        <v>7606</v>
      </c>
      <c r="D2227" s="3" t="s">
        <v>40</v>
      </c>
      <c r="E2227" s="3">
        <v>61</v>
      </c>
      <c r="F2227" s="3" t="s">
        <v>186</v>
      </c>
      <c r="G2227" s="3" t="s">
        <v>105</v>
      </c>
      <c r="H2227" s="3" t="s">
        <v>82</v>
      </c>
      <c r="I2227" s="3" t="s">
        <v>230</v>
      </c>
      <c r="J2227" s="3" t="s">
        <v>188</v>
      </c>
      <c r="L2227" s="3">
        <v>2022</v>
      </c>
      <c r="O2227" s="3" t="s">
        <v>7586</v>
      </c>
      <c r="P2227" s="3" t="s">
        <v>7683</v>
      </c>
      <c r="Q2227" s="3" t="s">
        <v>7684</v>
      </c>
      <c r="R2227" s="3">
        <v>29.22711</v>
      </c>
      <c r="S2227" s="3">
        <v>-95.430800000000005</v>
      </c>
      <c r="T2227" s="3" t="s">
        <v>191</v>
      </c>
      <c r="U2227" s="3" t="s">
        <v>12280</v>
      </c>
      <c r="V2227" s="3" t="s">
        <v>7113</v>
      </c>
      <c r="X2227" s="3" t="s">
        <v>6653</v>
      </c>
      <c r="Y2227" s="3" t="s">
        <v>2543</v>
      </c>
      <c r="Z2227" s="3" t="s">
        <v>3059</v>
      </c>
      <c r="AA2227" s="3" t="s">
        <v>12281</v>
      </c>
      <c r="AB2227" s="3" t="s">
        <v>7607</v>
      </c>
      <c r="AG2227" s="3" t="s">
        <v>12282</v>
      </c>
      <c r="AH2227" s="3" t="s">
        <v>12288</v>
      </c>
    </row>
    <row r="2228" spans="1:34" ht="15.75" hidden="1" customHeight="1" x14ac:dyDescent="0.25">
      <c r="A2228" s="3" t="s">
        <v>6474</v>
      </c>
      <c r="B2228" s="3" t="s">
        <v>12988</v>
      </c>
      <c r="C2228" s="3">
        <v>2</v>
      </c>
      <c r="D2228" s="3" t="s">
        <v>9133</v>
      </c>
      <c r="E2228" s="3">
        <v>61</v>
      </c>
      <c r="F2228" s="3" t="s">
        <v>186</v>
      </c>
      <c r="G2228" s="3" t="s">
        <v>105</v>
      </c>
      <c r="H2228" s="3" t="s">
        <v>82</v>
      </c>
      <c r="L2228" s="3">
        <v>2012</v>
      </c>
      <c r="P2228" s="3" t="s">
        <v>12992</v>
      </c>
      <c r="Q2228" s="3" t="s">
        <v>12992</v>
      </c>
      <c r="R2228" s="3">
        <v>41.283996999999999</v>
      </c>
      <c r="S2228" s="3">
        <v>-72.904319999999998</v>
      </c>
      <c r="T2228" s="3" t="s">
        <v>191</v>
      </c>
      <c r="U2228" s="3" t="s">
        <v>6487</v>
      </c>
      <c r="V2228" s="3" t="s">
        <v>6487</v>
      </c>
      <c r="X2228" s="3" t="s">
        <v>6488</v>
      </c>
      <c r="Y2228" s="3" t="s">
        <v>2543</v>
      </c>
      <c r="Z2228" s="3" t="s">
        <v>3059</v>
      </c>
      <c r="AA2228" s="3" t="s">
        <v>12989</v>
      </c>
      <c r="AB2228" s="3" t="s">
        <v>6578</v>
      </c>
      <c r="AG2228" s="3" t="s">
        <v>12990</v>
      </c>
      <c r="AH2228" s="3" t="s">
        <v>12993</v>
      </c>
    </row>
    <row r="2229" spans="1:34" ht="15.75" hidden="1" customHeight="1" x14ac:dyDescent="0.25">
      <c r="A2229" s="3" t="s">
        <v>6474</v>
      </c>
      <c r="B2229" s="3" t="s">
        <v>12988</v>
      </c>
      <c r="C2229" s="3">
        <v>3</v>
      </c>
      <c r="D2229" s="3" t="s">
        <v>9133</v>
      </c>
      <c r="E2229" s="3">
        <v>61</v>
      </c>
      <c r="F2229" s="3" t="s">
        <v>186</v>
      </c>
      <c r="G2229" s="3" t="s">
        <v>105</v>
      </c>
      <c r="H2229" s="3" t="s">
        <v>82</v>
      </c>
      <c r="L2229" s="3">
        <v>2012</v>
      </c>
      <c r="P2229" s="3" t="s">
        <v>12992</v>
      </c>
      <c r="Q2229" s="3" t="s">
        <v>12992</v>
      </c>
      <c r="R2229" s="3">
        <v>41.283996999999999</v>
      </c>
      <c r="S2229" s="3">
        <v>-72.904319999999998</v>
      </c>
      <c r="T2229" s="3" t="s">
        <v>191</v>
      </c>
      <c r="U2229" s="3" t="s">
        <v>6487</v>
      </c>
      <c r="V2229" s="3" t="s">
        <v>6487</v>
      </c>
      <c r="X2229" s="3" t="s">
        <v>6488</v>
      </c>
      <c r="Y2229" s="3" t="s">
        <v>2543</v>
      </c>
      <c r="Z2229" s="3" t="s">
        <v>3059</v>
      </c>
      <c r="AA2229" s="3" t="s">
        <v>12989</v>
      </c>
      <c r="AB2229" s="3" t="s">
        <v>6663</v>
      </c>
      <c r="AG2229" s="3" t="s">
        <v>12990</v>
      </c>
      <c r="AH2229" s="3" t="s">
        <v>12994</v>
      </c>
    </row>
    <row r="2230" spans="1:34" ht="15.75" hidden="1" customHeight="1" x14ac:dyDescent="0.25">
      <c r="A2230" s="3" t="s">
        <v>6474</v>
      </c>
      <c r="B2230" s="3" t="s">
        <v>12988</v>
      </c>
      <c r="C2230" s="3">
        <v>4</v>
      </c>
      <c r="D2230" s="3" t="s">
        <v>9133</v>
      </c>
      <c r="E2230" s="3">
        <v>61</v>
      </c>
      <c r="F2230" s="3" t="s">
        <v>186</v>
      </c>
      <c r="G2230" s="3" t="s">
        <v>105</v>
      </c>
      <c r="H2230" s="3" t="s">
        <v>82</v>
      </c>
      <c r="L2230" s="3">
        <v>2012</v>
      </c>
      <c r="P2230" s="3" t="s">
        <v>12992</v>
      </c>
      <c r="Q2230" s="3" t="s">
        <v>12992</v>
      </c>
      <c r="R2230" s="3">
        <v>41.283996999999999</v>
      </c>
      <c r="S2230" s="3">
        <v>-72.904319999999998</v>
      </c>
      <c r="T2230" s="3" t="s">
        <v>191</v>
      </c>
      <c r="U2230" s="3" t="s">
        <v>6487</v>
      </c>
      <c r="V2230" s="3" t="s">
        <v>6487</v>
      </c>
      <c r="X2230" s="3" t="s">
        <v>6488</v>
      </c>
      <c r="Y2230" s="3" t="s">
        <v>2543</v>
      </c>
      <c r="Z2230" s="3" t="s">
        <v>3059</v>
      </c>
      <c r="AA2230" s="3" t="s">
        <v>12989</v>
      </c>
      <c r="AB2230" s="3" t="s">
        <v>6490</v>
      </c>
      <c r="AG2230" s="3" t="s">
        <v>12990</v>
      </c>
      <c r="AH2230" s="3" t="s">
        <v>12995</v>
      </c>
    </row>
    <row r="2231" spans="1:34" ht="15.75" hidden="1" customHeight="1" x14ac:dyDescent="0.25">
      <c r="A2231" s="3" t="s">
        <v>6474</v>
      </c>
      <c r="B2231" s="3" t="s">
        <v>13053</v>
      </c>
      <c r="C2231" s="3">
        <v>1</v>
      </c>
      <c r="D2231" s="3" t="s">
        <v>40</v>
      </c>
      <c r="E2231" s="3">
        <v>61</v>
      </c>
      <c r="F2231" s="3" t="s">
        <v>186</v>
      </c>
      <c r="G2231" s="3" t="s">
        <v>105</v>
      </c>
      <c r="H2231" s="3" t="s">
        <v>82</v>
      </c>
      <c r="L2231" s="3">
        <v>2008</v>
      </c>
      <c r="P2231" s="3" t="s">
        <v>9392</v>
      </c>
      <c r="Q2231" s="3" t="s">
        <v>9392</v>
      </c>
      <c r="R2231" s="3">
        <v>33.238841999999998</v>
      </c>
      <c r="S2231" s="3">
        <v>-115.50449999999999</v>
      </c>
      <c r="T2231" s="3" t="s">
        <v>191</v>
      </c>
      <c r="U2231" s="3" t="s">
        <v>13054</v>
      </c>
      <c r="V2231" s="3" t="s">
        <v>7816</v>
      </c>
      <c r="X2231" s="3" t="s">
        <v>6642</v>
      </c>
      <c r="Y2231" s="3" t="s">
        <v>2543</v>
      </c>
      <c r="Z2231" s="3" t="s">
        <v>3059</v>
      </c>
      <c r="AA2231" s="3" t="s">
        <v>13055</v>
      </c>
      <c r="AB2231" s="3" t="s">
        <v>6754</v>
      </c>
      <c r="AG2231" s="3" t="s">
        <v>13056</v>
      </c>
      <c r="AH2231" s="3" t="s">
        <v>13057</v>
      </c>
    </row>
    <row r="2232" spans="1:34" ht="15.75" hidden="1" customHeight="1" x14ac:dyDescent="0.25">
      <c r="A2232" s="3" t="s">
        <v>6474</v>
      </c>
      <c r="B2232" s="3" t="s">
        <v>13053</v>
      </c>
      <c r="C2232" s="3">
        <v>2</v>
      </c>
      <c r="D2232" s="3" t="s">
        <v>40</v>
      </c>
      <c r="E2232" s="3">
        <v>61</v>
      </c>
      <c r="F2232" s="3" t="s">
        <v>186</v>
      </c>
      <c r="G2232" s="3" t="s">
        <v>105</v>
      </c>
      <c r="H2232" s="3" t="s">
        <v>82</v>
      </c>
      <c r="L2232" s="3">
        <v>2008</v>
      </c>
      <c r="P2232" s="3" t="s">
        <v>9392</v>
      </c>
      <c r="Q2232" s="3" t="s">
        <v>9392</v>
      </c>
      <c r="R2232" s="3">
        <v>33.238841999999998</v>
      </c>
      <c r="S2232" s="3">
        <v>-115.50449999999999</v>
      </c>
      <c r="T2232" s="3" t="s">
        <v>191</v>
      </c>
      <c r="U2232" s="3" t="s">
        <v>13054</v>
      </c>
      <c r="V2232" s="3" t="s">
        <v>7816</v>
      </c>
      <c r="X2232" s="3" t="s">
        <v>6642</v>
      </c>
      <c r="Y2232" s="3" t="s">
        <v>2543</v>
      </c>
      <c r="Z2232" s="3" t="s">
        <v>3059</v>
      </c>
      <c r="AA2232" s="3" t="s">
        <v>13055</v>
      </c>
      <c r="AB2232" s="3" t="s">
        <v>6578</v>
      </c>
      <c r="AG2232" s="3" t="s">
        <v>13056</v>
      </c>
      <c r="AH2232" s="3" t="s">
        <v>13058</v>
      </c>
    </row>
    <row r="2233" spans="1:34" ht="15.75" hidden="1" customHeight="1" x14ac:dyDescent="0.25">
      <c r="A2233" s="3" t="s">
        <v>6474</v>
      </c>
      <c r="B2233" s="3" t="s">
        <v>13352</v>
      </c>
      <c r="C2233" s="3">
        <v>121</v>
      </c>
      <c r="D2233" s="3" t="s">
        <v>7357</v>
      </c>
      <c r="E2233" s="3">
        <v>61</v>
      </c>
      <c r="F2233" s="3" t="s">
        <v>186</v>
      </c>
      <c r="G2233" s="3" t="s">
        <v>105</v>
      </c>
      <c r="H2233" s="3" t="s">
        <v>82</v>
      </c>
      <c r="L2233" s="3">
        <v>2000</v>
      </c>
      <c r="P2233" s="3" t="s">
        <v>13353</v>
      </c>
      <c r="Q2233" s="3" t="s">
        <v>13353</v>
      </c>
      <c r="R2233" s="3">
        <v>40.076611</v>
      </c>
      <c r="S2233" s="3">
        <v>-74.879170000000002</v>
      </c>
      <c r="T2233" s="3" t="s">
        <v>191</v>
      </c>
      <c r="U2233" s="3" t="s">
        <v>7763</v>
      </c>
      <c r="V2233" s="3" t="s">
        <v>7763</v>
      </c>
      <c r="X2233" s="3" t="s">
        <v>7232</v>
      </c>
      <c r="Y2233" s="3" t="s">
        <v>2543</v>
      </c>
      <c r="Z2233" s="3" t="s">
        <v>3059</v>
      </c>
      <c r="AA2233" s="3" t="s">
        <v>13354</v>
      </c>
      <c r="AB2233" s="3" t="s">
        <v>13355</v>
      </c>
      <c r="AG2233" s="3" t="s">
        <v>13356</v>
      </c>
      <c r="AH2233" s="3" t="s">
        <v>13357</v>
      </c>
    </row>
    <row r="2234" spans="1:34" ht="15.75" hidden="1" customHeight="1" x14ac:dyDescent="0.25">
      <c r="A2234" s="3" t="s">
        <v>6474</v>
      </c>
      <c r="B2234" s="3" t="s">
        <v>13352</v>
      </c>
      <c r="C2234" s="3">
        <v>122</v>
      </c>
      <c r="D2234" s="3" t="s">
        <v>7357</v>
      </c>
      <c r="E2234" s="3">
        <v>61</v>
      </c>
      <c r="F2234" s="3" t="s">
        <v>186</v>
      </c>
      <c r="G2234" s="3" t="s">
        <v>105</v>
      </c>
      <c r="H2234" s="3" t="s">
        <v>82</v>
      </c>
      <c r="L2234" s="3">
        <v>2000</v>
      </c>
      <c r="P2234" s="3" t="s">
        <v>13353</v>
      </c>
      <c r="Q2234" s="3" t="s">
        <v>13353</v>
      </c>
      <c r="R2234" s="3">
        <v>40.076611</v>
      </c>
      <c r="S2234" s="3">
        <v>-74.879170000000002</v>
      </c>
      <c r="T2234" s="3" t="s">
        <v>191</v>
      </c>
      <c r="U2234" s="3" t="s">
        <v>7763</v>
      </c>
      <c r="V2234" s="3" t="s">
        <v>7763</v>
      </c>
      <c r="X2234" s="3" t="s">
        <v>7232</v>
      </c>
      <c r="Y2234" s="3" t="s">
        <v>2543</v>
      </c>
      <c r="Z2234" s="3" t="s">
        <v>3059</v>
      </c>
      <c r="AA2234" s="3" t="s">
        <v>13354</v>
      </c>
      <c r="AB2234" s="3" t="s">
        <v>13358</v>
      </c>
      <c r="AG2234" s="3" t="s">
        <v>13356</v>
      </c>
      <c r="AH2234" s="3" t="s">
        <v>13359</v>
      </c>
    </row>
    <row r="2235" spans="1:34" ht="15.75" hidden="1" customHeight="1" x14ac:dyDescent="0.25">
      <c r="A2235" s="3" t="s">
        <v>6474</v>
      </c>
      <c r="B2235" s="3" t="s">
        <v>13352</v>
      </c>
      <c r="C2235" s="3">
        <v>123</v>
      </c>
      <c r="D2235" s="3" t="s">
        <v>7357</v>
      </c>
      <c r="E2235" s="3">
        <v>61</v>
      </c>
      <c r="F2235" s="3" t="s">
        <v>186</v>
      </c>
      <c r="G2235" s="3" t="s">
        <v>105</v>
      </c>
      <c r="H2235" s="3" t="s">
        <v>82</v>
      </c>
      <c r="L2235" s="3">
        <v>2000</v>
      </c>
      <c r="P2235" s="3" t="s">
        <v>13353</v>
      </c>
      <c r="Q2235" s="3" t="s">
        <v>13353</v>
      </c>
      <c r="R2235" s="3">
        <v>40.076611</v>
      </c>
      <c r="S2235" s="3">
        <v>-74.879170000000002</v>
      </c>
      <c r="T2235" s="3" t="s">
        <v>191</v>
      </c>
      <c r="U2235" s="3" t="s">
        <v>7763</v>
      </c>
      <c r="V2235" s="3" t="s">
        <v>7763</v>
      </c>
      <c r="X2235" s="3" t="s">
        <v>7232</v>
      </c>
      <c r="Y2235" s="3" t="s">
        <v>2543</v>
      </c>
      <c r="Z2235" s="3" t="s">
        <v>3059</v>
      </c>
      <c r="AA2235" s="3" t="s">
        <v>13354</v>
      </c>
      <c r="AB2235" s="3" t="s">
        <v>13360</v>
      </c>
      <c r="AG2235" s="3" t="s">
        <v>13356</v>
      </c>
      <c r="AH2235" s="3" t="s">
        <v>13361</v>
      </c>
    </row>
    <row r="2236" spans="1:34" ht="15.75" hidden="1" customHeight="1" x14ac:dyDescent="0.25">
      <c r="A2236" s="3" t="s">
        <v>6474</v>
      </c>
      <c r="B2236" s="3" t="s">
        <v>13352</v>
      </c>
      <c r="C2236" s="3">
        <v>124</v>
      </c>
      <c r="D2236" s="3" t="s">
        <v>7357</v>
      </c>
      <c r="E2236" s="3">
        <v>61</v>
      </c>
      <c r="F2236" s="3" t="s">
        <v>186</v>
      </c>
      <c r="G2236" s="3" t="s">
        <v>105</v>
      </c>
      <c r="H2236" s="3" t="s">
        <v>82</v>
      </c>
      <c r="L2236" s="3">
        <v>2000</v>
      </c>
      <c r="P2236" s="3" t="s">
        <v>13353</v>
      </c>
      <c r="Q2236" s="3" t="s">
        <v>13353</v>
      </c>
      <c r="R2236" s="3">
        <v>40.076611</v>
      </c>
      <c r="S2236" s="3">
        <v>-74.879170000000002</v>
      </c>
      <c r="T2236" s="3" t="s">
        <v>191</v>
      </c>
      <c r="U2236" s="3" t="s">
        <v>7763</v>
      </c>
      <c r="V2236" s="3" t="s">
        <v>7763</v>
      </c>
      <c r="X2236" s="3" t="s">
        <v>7232</v>
      </c>
      <c r="Y2236" s="3" t="s">
        <v>2543</v>
      </c>
      <c r="Z2236" s="3" t="s">
        <v>3059</v>
      </c>
      <c r="AA2236" s="3" t="s">
        <v>13354</v>
      </c>
      <c r="AB2236" s="3" t="s">
        <v>9114</v>
      </c>
      <c r="AG2236" s="3" t="s">
        <v>13356</v>
      </c>
      <c r="AH2236" s="3" t="s">
        <v>13362</v>
      </c>
    </row>
    <row r="2237" spans="1:34" ht="15.75" hidden="1" customHeight="1" x14ac:dyDescent="0.25">
      <c r="A2237" s="3" t="s">
        <v>6474</v>
      </c>
      <c r="B2237" s="3" t="s">
        <v>13368</v>
      </c>
      <c r="C2237" s="3">
        <v>131</v>
      </c>
      <c r="D2237" s="3" t="s">
        <v>40</v>
      </c>
      <c r="E2237" s="3">
        <v>61</v>
      </c>
      <c r="F2237" s="3" t="s">
        <v>186</v>
      </c>
      <c r="G2237" s="3" t="s">
        <v>105</v>
      </c>
      <c r="H2237" s="3" t="s">
        <v>82</v>
      </c>
      <c r="L2237" s="3">
        <v>2012</v>
      </c>
      <c r="P2237" s="3" t="s">
        <v>13369</v>
      </c>
      <c r="Q2237" s="3" t="s">
        <v>13369</v>
      </c>
      <c r="R2237" s="3">
        <v>40.737282999999998</v>
      </c>
      <c r="S2237" s="3">
        <v>-74.096459999999993</v>
      </c>
      <c r="T2237" s="3" t="s">
        <v>191</v>
      </c>
      <c r="U2237" s="3" t="s">
        <v>13370</v>
      </c>
      <c r="V2237" s="3" t="s">
        <v>7231</v>
      </c>
      <c r="X2237" s="3" t="s">
        <v>7232</v>
      </c>
      <c r="Y2237" s="3" t="s">
        <v>2543</v>
      </c>
      <c r="Z2237" s="3" t="s">
        <v>3059</v>
      </c>
      <c r="AA2237" s="3" t="s">
        <v>13371</v>
      </c>
      <c r="AB2237" s="3" t="s">
        <v>13372</v>
      </c>
      <c r="AG2237" s="3" t="s">
        <v>13373</v>
      </c>
      <c r="AH2237" s="3" t="s">
        <v>13374</v>
      </c>
    </row>
    <row r="2238" spans="1:34" ht="15.75" hidden="1" customHeight="1" x14ac:dyDescent="0.25">
      <c r="A2238" s="3" t="s">
        <v>6474</v>
      </c>
      <c r="B2238" s="3" t="s">
        <v>13368</v>
      </c>
      <c r="C2238" s="3">
        <v>132</v>
      </c>
      <c r="D2238" s="3" t="s">
        <v>40</v>
      </c>
      <c r="E2238" s="3">
        <v>61</v>
      </c>
      <c r="F2238" s="3" t="s">
        <v>186</v>
      </c>
      <c r="G2238" s="3" t="s">
        <v>105</v>
      </c>
      <c r="H2238" s="3" t="s">
        <v>82</v>
      </c>
      <c r="L2238" s="3">
        <v>2012</v>
      </c>
      <c r="P2238" s="3" t="s">
        <v>13369</v>
      </c>
      <c r="Q2238" s="3" t="s">
        <v>13369</v>
      </c>
      <c r="R2238" s="3">
        <v>40.737282999999998</v>
      </c>
      <c r="S2238" s="3">
        <v>-74.096459999999993</v>
      </c>
      <c r="T2238" s="3" t="s">
        <v>191</v>
      </c>
      <c r="U2238" s="3" t="s">
        <v>13370</v>
      </c>
      <c r="V2238" s="3" t="s">
        <v>7231</v>
      </c>
      <c r="X2238" s="3" t="s">
        <v>7232</v>
      </c>
      <c r="Y2238" s="3" t="s">
        <v>2543</v>
      </c>
      <c r="Z2238" s="3" t="s">
        <v>3059</v>
      </c>
      <c r="AA2238" s="3" t="s">
        <v>13371</v>
      </c>
      <c r="AB2238" s="3" t="s">
        <v>13375</v>
      </c>
      <c r="AG2238" s="3" t="s">
        <v>13373</v>
      </c>
      <c r="AH2238" s="3" t="s">
        <v>13376</v>
      </c>
    </row>
    <row r="2239" spans="1:34" ht="15.75" hidden="1" customHeight="1" x14ac:dyDescent="0.25">
      <c r="A2239" s="3" t="s">
        <v>6474</v>
      </c>
      <c r="B2239" s="3" t="s">
        <v>13368</v>
      </c>
      <c r="C2239" s="3">
        <v>133</v>
      </c>
      <c r="D2239" s="3" t="s">
        <v>40</v>
      </c>
      <c r="E2239" s="3">
        <v>61</v>
      </c>
      <c r="F2239" s="3" t="s">
        <v>186</v>
      </c>
      <c r="G2239" s="3" t="s">
        <v>105</v>
      </c>
      <c r="H2239" s="3" t="s">
        <v>82</v>
      </c>
      <c r="L2239" s="3">
        <v>2012</v>
      </c>
      <c r="P2239" s="3" t="s">
        <v>13369</v>
      </c>
      <c r="Q2239" s="3" t="s">
        <v>13369</v>
      </c>
      <c r="R2239" s="3">
        <v>40.737282999999998</v>
      </c>
      <c r="S2239" s="3">
        <v>-74.096459999999993</v>
      </c>
      <c r="T2239" s="3" t="s">
        <v>191</v>
      </c>
      <c r="U2239" s="3" t="s">
        <v>13370</v>
      </c>
      <c r="V2239" s="3" t="s">
        <v>7231</v>
      </c>
      <c r="X2239" s="3" t="s">
        <v>7232</v>
      </c>
      <c r="Y2239" s="3" t="s">
        <v>2543</v>
      </c>
      <c r="Z2239" s="3" t="s">
        <v>3059</v>
      </c>
      <c r="AA2239" s="3" t="s">
        <v>13371</v>
      </c>
      <c r="AB2239" s="3" t="s">
        <v>13377</v>
      </c>
      <c r="AG2239" s="3" t="s">
        <v>13373</v>
      </c>
      <c r="AH2239" s="3" t="s">
        <v>13378</v>
      </c>
    </row>
    <row r="2240" spans="1:34" ht="15.75" hidden="1" customHeight="1" x14ac:dyDescent="0.25">
      <c r="A2240" s="3" t="s">
        <v>6474</v>
      </c>
      <c r="B2240" s="3" t="s">
        <v>13368</v>
      </c>
      <c r="C2240" s="3">
        <v>134</v>
      </c>
      <c r="D2240" s="3" t="s">
        <v>40</v>
      </c>
      <c r="E2240" s="3">
        <v>61</v>
      </c>
      <c r="F2240" s="3" t="s">
        <v>186</v>
      </c>
      <c r="G2240" s="3" t="s">
        <v>105</v>
      </c>
      <c r="H2240" s="3" t="s">
        <v>82</v>
      </c>
      <c r="L2240" s="3">
        <v>2012</v>
      </c>
      <c r="P2240" s="3" t="s">
        <v>13369</v>
      </c>
      <c r="Q2240" s="3" t="s">
        <v>13369</v>
      </c>
      <c r="R2240" s="3">
        <v>40.737282999999998</v>
      </c>
      <c r="S2240" s="3">
        <v>-74.096459999999993</v>
      </c>
      <c r="T2240" s="3" t="s">
        <v>191</v>
      </c>
      <c r="U2240" s="3" t="s">
        <v>13370</v>
      </c>
      <c r="V2240" s="3" t="s">
        <v>7231</v>
      </c>
      <c r="X2240" s="3" t="s">
        <v>7232</v>
      </c>
      <c r="Y2240" s="3" t="s">
        <v>2543</v>
      </c>
      <c r="Z2240" s="3" t="s">
        <v>3059</v>
      </c>
      <c r="AA2240" s="3" t="s">
        <v>13371</v>
      </c>
      <c r="AB2240" s="3" t="s">
        <v>13379</v>
      </c>
      <c r="AG2240" s="3" t="s">
        <v>13373</v>
      </c>
      <c r="AH2240" s="3" t="s">
        <v>13380</v>
      </c>
    </row>
    <row r="2241" spans="1:34" ht="15.75" hidden="1" customHeight="1" x14ac:dyDescent="0.25">
      <c r="A2241" s="3" t="s">
        <v>6474</v>
      </c>
      <c r="B2241" s="3" t="s">
        <v>13368</v>
      </c>
      <c r="C2241" s="3">
        <v>141</v>
      </c>
      <c r="D2241" s="3" t="s">
        <v>40</v>
      </c>
      <c r="E2241" s="3">
        <v>61</v>
      </c>
      <c r="F2241" s="3" t="s">
        <v>186</v>
      </c>
      <c r="G2241" s="3" t="s">
        <v>105</v>
      </c>
      <c r="H2241" s="3" t="s">
        <v>82</v>
      </c>
      <c r="L2241" s="3">
        <v>2012</v>
      </c>
      <c r="P2241" s="3" t="s">
        <v>13369</v>
      </c>
      <c r="Q2241" s="3" t="s">
        <v>13369</v>
      </c>
      <c r="R2241" s="3">
        <v>40.737282999999998</v>
      </c>
      <c r="S2241" s="3">
        <v>-74.096459999999993</v>
      </c>
      <c r="T2241" s="3" t="s">
        <v>191</v>
      </c>
      <c r="U2241" s="3" t="s">
        <v>13370</v>
      </c>
      <c r="V2241" s="3" t="s">
        <v>7231</v>
      </c>
      <c r="X2241" s="3" t="s">
        <v>7232</v>
      </c>
      <c r="Y2241" s="3" t="s">
        <v>2543</v>
      </c>
      <c r="Z2241" s="3" t="s">
        <v>3059</v>
      </c>
      <c r="AA2241" s="3" t="s">
        <v>13371</v>
      </c>
      <c r="AB2241" s="3" t="s">
        <v>6612</v>
      </c>
      <c r="AG2241" s="3" t="s">
        <v>13373</v>
      </c>
      <c r="AH2241" s="3" t="s">
        <v>13381</v>
      </c>
    </row>
    <row r="2242" spans="1:34" ht="15.75" hidden="1" customHeight="1" x14ac:dyDescent="0.25">
      <c r="A2242" s="3" t="s">
        <v>6474</v>
      </c>
      <c r="B2242" s="3" t="s">
        <v>13368</v>
      </c>
      <c r="C2242" s="3">
        <v>142</v>
      </c>
      <c r="D2242" s="3" t="s">
        <v>40</v>
      </c>
      <c r="E2242" s="3">
        <v>61</v>
      </c>
      <c r="F2242" s="3" t="s">
        <v>186</v>
      </c>
      <c r="G2242" s="3" t="s">
        <v>105</v>
      </c>
      <c r="H2242" s="3" t="s">
        <v>82</v>
      </c>
      <c r="L2242" s="3">
        <v>2012</v>
      </c>
      <c r="P2242" s="3" t="s">
        <v>13369</v>
      </c>
      <c r="Q2242" s="3" t="s">
        <v>13369</v>
      </c>
      <c r="R2242" s="3">
        <v>40.737282999999998</v>
      </c>
      <c r="S2242" s="3">
        <v>-74.096459999999993</v>
      </c>
      <c r="T2242" s="3" t="s">
        <v>191</v>
      </c>
      <c r="U2242" s="3" t="s">
        <v>13370</v>
      </c>
      <c r="V2242" s="3" t="s">
        <v>7231</v>
      </c>
      <c r="X2242" s="3" t="s">
        <v>7232</v>
      </c>
      <c r="Y2242" s="3" t="s">
        <v>2543</v>
      </c>
      <c r="Z2242" s="3" t="s">
        <v>3059</v>
      </c>
      <c r="AA2242" s="3" t="s">
        <v>13371</v>
      </c>
      <c r="AB2242" s="3" t="s">
        <v>13382</v>
      </c>
      <c r="AG2242" s="3" t="s">
        <v>13373</v>
      </c>
      <c r="AH2242" s="3" t="s">
        <v>13383</v>
      </c>
    </row>
    <row r="2243" spans="1:34" ht="15.75" hidden="1" customHeight="1" x14ac:dyDescent="0.25">
      <c r="A2243" s="3" t="s">
        <v>6474</v>
      </c>
      <c r="B2243" s="3" t="s">
        <v>13368</v>
      </c>
      <c r="C2243" s="3" t="s">
        <v>13384</v>
      </c>
      <c r="D2243" s="3" t="s">
        <v>7357</v>
      </c>
      <c r="E2243" s="3">
        <v>61</v>
      </c>
      <c r="F2243" s="3" t="s">
        <v>186</v>
      </c>
      <c r="G2243" s="3" t="s">
        <v>105</v>
      </c>
      <c r="H2243" s="3" t="s">
        <v>82</v>
      </c>
      <c r="L2243" s="3">
        <v>2001</v>
      </c>
      <c r="P2243" s="3" t="s">
        <v>13369</v>
      </c>
      <c r="Q2243" s="3" t="s">
        <v>13369</v>
      </c>
      <c r="R2243" s="3">
        <v>40.737282999999998</v>
      </c>
      <c r="S2243" s="3">
        <v>-74.096459999999993</v>
      </c>
      <c r="T2243" s="3" t="s">
        <v>191</v>
      </c>
      <c r="U2243" s="3" t="s">
        <v>13370</v>
      </c>
      <c r="V2243" s="3" t="s">
        <v>7231</v>
      </c>
      <c r="X2243" s="3" t="s">
        <v>7232</v>
      </c>
      <c r="Y2243" s="3" t="s">
        <v>2543</v>
      </c>
      <c r="Z2243" s="3" t="s">
        <v>3059</v>
      </c>
      <c r="AA2243" s="3" t="s">
        <v>13371</v>
      </c>
      <c r="AB2243" s="3" t="s">
        <v>13385</v>
      </c>
      <c r="AG2243" s="3" t="s">
        <v>13373</v>
      </c>
      <c r="AH2243" s="3" t="s">
        <v>13386</v>
      </c>
    </row>
    <row r="2244" spans="1:34" ht="15.75" hidden="1" customHeight="1" x14ac:dyDescent="0.25">
      <c r="A2244" s="3" t="s">
        <v>6474</v>
      </c>
      <c r="B2244" s="3" t="s">
        <v>13368</v>
      </c>
      <c r="C2244" s="3" t="s">
        <v>13387</v>
      </c>
      <c r="D2244" s="3" t="s">
        <v>7357</v>
      </c>
      <c r="E2244" s="3">
        <v>61</v>
      </c>
      <c r="F2244" s="3" t="s">
        <v>186</v>
      </c>
      <c r="G2244" s="3" t="s">
        <v>105</v>
      </c>
      <c r="H2244" s="3" t="s">
        <v>82</v>
      </c>
      <c r="L2244" s="3">
        <v>2001</v>
      </c>
      <c r="P2244" s="3" t="s">
        <v>13369</v>
      </c>
      <c r="Q2244" s="3" t="s">
        <v>13369</v>
      </c>
      <c r="R2244" s="3">
        <v>40.737282999999998</v>
      </c>
      <c r="S2244" s="3">
        <v>-74.096459999999993</v>
      </c>
      <c r="T2244" s="3" t="s">
        <v>191</v>
      </c>
      <c r="U2244" s="3" t="s">
        <v>13370</v>
      </c>
      <c r="V2244" s="3" t="s">
        <v>7231</v>
      </c>
      <c r="X2244" s="3" t="s">
        <v>7232</v>
      </c>
      <c r="Y2244" s="3" t="s">
        <v>2543</v>
      </c>
      <c r="Z2244" s="3" t="s">
        <v>3059</v>
      </c>
      <c r="AA2244" s="3" t="s">
        <v>13371</v>
      </c>
      <c r="AB2244" s="3" t="s">
        <v>13388</v>
      </c>
      <c r="AG2244" s="3" t="s">
        <v>13373</v>
      </c>
      <c r="AH2244" s="3" t="s">
        <v>13389</v>
      </c>
    </row>
    <row r="2245" spans="1:34" ht="15.75" hidden="1" customHeight="1" x14ac:dyDescent="0.25">
      <c r="A2245" s="3" t="s">
        <v>6474</v>
      </c>
      <c r="B2245" s="3" t="s">
        <v>13368</v>
      </c>
      <c r="C2245" s="3" t="s">
        <v>13390</v>
      </c>
      <c r="D2245" s="3" t="s">
        <v>7357</v>
      </c>
      <c r="E2245" s="3">
        <v>61</v>
      </c>
      <c r="F2245" s="3" t="s">
        <v>186</v>
      </c>
      <c r="G2245" s="3" t="s">
        <v>105</v>
      </c>
      <c r="H2245" s="3" t="s">
        <v>82</v>
      </c>
      <c r="L2245" s="3">
        <v>2001</v>
      </c>
      <c r="P2245" s="3" t="s">
        <v>13369</v>
      </c>
      <c r="Q2245" s="3" t="s">
        <v>13369</v>
      </c>
      <c r="R2245" s="3">
        <v>40.737282999999998</v>
      </c>
      <c r="S2245" s="3">
        <v>-74.096459999999993</v>
      </c>
      <c r="T2245" s="3" t="s">
        <v>191</v>
      </c>
      <c r="U2245" s="3" t="s">
        <v>13370</v>
      </c>
      <c r="V2245" s="3" t="s">
        <v>7231</v>
      </c>
      <c r="X2245" s="3" t="s">
        <v>7232</v>
      </c>
      <c r="Y2245" s="3" t="s">
        <v>2543</v>
      </c>
      <c r="Z2245" s="3" t="s">
        <v>3059</v>
      </c>
      <c r="AA2245" s="3" t="s">
        <v>13371</v>
      </c>
      <c r="AB2245" s="3" t="s">
        <v>13391</v>
      </c>
      <c r="AG2245" s="3" t="s">
        <v>13373</v>
      </c>
      <c r="AH2245" s="3" t="s">
        <v>13392</v>
      </c>
    </row>
    <row r="2246" spans="1:34" ht="15.75" hidden="1" customHeight="1" x14ac:dyDescent="0.25">
      <c r="A2246" s="3" t="s">
        <v>6474</v>
      </c>
      <c r="B2246" s="3" t="s">
        <v>13368</v>
      </c>
      <c r="C2246" s="3" t="s">
        <v>13393</v>
      </c>
      <c r="D2246" s="3" t="s">
        <v>7357</v>
      </c>
      <c r="E2246" s="3">
        <v>61</v>
      </c>
      <c r="F2246" s="3" t="s">
        <v>186</v>
      </c>
      <c r="G2246" s="3" t="s">
        <v>105</v>
      </c>
      <c r="H2246" s="3" t="s">
        <v>82</v>
      </c>
      <c r="L2246" s="3">
        <v>2001</v>
      </c>
      <c r="P2246" s="3" t="s">
        <v>13369</v>
      </c>
      <c r="Q2246" s="3" t="s">
        <v>13369</v>
      </c>
      <c r="R2246" s="3">
        <v>40.737282999999998</v>
      </c>
      <c r="S2246" s="3">
        <v>-74.096459999999993</v>
      </c>
      <c r="T2246" s="3" t="s">
        <v>191</v>
      </c>
      <c r="U2246" s="3" t="s">
        <v>13370</v>
      </c>
      <c r="V2246" s="3" t="s">
        <v>7231</v>
      </c>
      <c r="X2246" s="3" t="s">
        <v>7232</v>
      </c>
      <c r="Y2246" s="3" t="s">
        <v>2543</v>
      </c>
      <c r="Z2246" s="3" t="s">
        <v>3059</v>
      </c>
      <c r="AA2246" s="3" t="s">
        <v>13371</v>
      </c>
      <c r="AB2246" s="3" t="s">
        <v>13394</v>
      </c>
      <c r="AG2246" s="3" t="s">
        <v>13373</v>
      </c>
      <c r="AH2246" s="3" t="s">
        <v>13395</v>
      </c>
    </row>
    <row r="2247" spans="1:34" ht="15.75" hidden="1" customHeight="1" x14ac:dyDescent="0.25">
      <c r="A2247" s="3" t="s">
        <v>6474</v>
      </c>
      <c r="B2247" s="3" t="s">
        <v>13655</v>
      </c>
      <c r="C2247" s="3">
        <v>1</v>
      </c>
      <c r="D2247" s="3" t="s">
        <v>40</v>
      </c>
      <c r="E2247" s="3">
        <v>61</v>
      </c>
      <c r="F2247" s="3" t="s">
        <v>186</v>
      </c>
      <c r="G2247" s="3" t="s">
        <v>105</v>
      </c>
      <c r="H2247" s="3" t="s">
        <v>82</v>
      </c>
      <c r="L2247" s="3">
        <v>2013</v>
      </c>
      <c r="P2247" s="3" t="s">
        <v>8830</v>
      </c>
      <c r="Q2247" s="3" t="s">
        <v>8830</v>
      </c>
      <c r="R2247" s="3">
        <v>48.232500000000002</v>
      </c>
      <c r="S2247" s="3">
        <v>-103.9528</v>
      </c>
      <c r="T2247" s="3" t="s">
        <v>191</v>
      </c>
      <c r="U2247" s="3" t="s">
        <v>13656</v>
      </c>
      <c r="V2247" s="3" t="s">
        <v>13657</v>
      </c>
      <c r="X2247" s="3" t="s">
        <v>10867</v>
      </c>
      <c r="Y2247" s="3" t="s">
        <v>2543</v>
      </c>
      <c r="Z2247" s="3" t="s">
        <v>3059</v>
      </c>
      <c r="AA2247" s="3" t="s">
        <v>13658</v>
      </c>
      <c r="AB2247" s="3" t="s">
        <v>8261</v>
      </c>
      <c r="AG2247" s="3" t="s">
        <v>13659</v>
      </c>
      <c r="AH2247" s="3" t="s">
        <v>13660</v>
      </c>
    </row>
    <row r="2248" spans="1:34" ht="15.75" hidden="1" customHeight="1" x14ac:dyDescent="0.25">
      <c r="A2248" s="3" t="s">
        <v>6474</v>
      </c>
      <c r="B2248" s="3" t="s">
        <v>13655</v>
      </c>
      <c r="C2248" s="3">
        <v>2</v>
      </c>
      <c r="D2248" s="3" t="s">
        <v>40</v>
      </c>
      <c r="E2248" s="3">
        <v>61</v>
      </c>
      <c r="F2248" s="3" t="s">
        <v>186</v>
      </c>
      <c r="G2248" s="3" t="s">
        <v>105</v>
      </c>
      <c r="H2248" s="3" t="s">
        <v>82</v>
      </c>
      <c r="L2248" s="3">
        <v>2014</v>
      </c>
      <c r="P2248" s="3" t="s">
        <v>8830</v>
      </c>
      <c r="Q2248" s="3" t="s">
        <v>8830</v>
      </c>
      <c r="R2248" s="3">
        <v>48.232500000000002</v>
      </c>
      <c r="S2248" s="3">
        <v>-103.9528</v>
      </c>
      <c r="T2248" s="3" t="s">
        <v>191</v>
      </c>
      <c r="U2248" s="3" t="s">
        <v>13656</v>
      </c>
      <c r="V2248" s="3" t="s">
        <v>13657</v>
      </c>
      <c r="X2248" s="3" t="s">
        <v>10867</v>
      </c>
      <c r="Y2248" s="3" t="s">
        <v>2543</v>
      </c>
      <c r="Z2248" s="3" t="s">
        <v>3059</v>
      </c>
      <c r="AA2248" s="3" t="s">
        <v>13658</v>
      </c>
      <c r="AB2248" s="3" t="s">
        <v>8264</v>
      </c>
      <c r="AG2248" s="3" t="s">
        <v>13659</v>
      </c>
      <c r="AH2248" s="3" t="s">
        <v>13661</v>
      </c>
    </row>
    <row r="2249" spans="1:34" ht="15.75" hidden="1" customHeight="1" x14ac:dyDescent="0.25">
      <c r="A2249" s="3" t="s">
        <v>6474</v>
      </c>
      <c r="B2249" s="3" t="s">
        <v>13655</v>
      </c>
      <c r="C2249" s="3">
        <v>3</v>
      </c>
      <c r="D2249" s="3" t="s">
        <v>40</v>
      </c>
      <c r="E2249" s="3">
        <v>61</v>
      </c>
      <c r="F2249" s="3" t="s">
        <v>186</v>
      </c>
      <c r="G2249" s="3" t="s">
        <v>105</v>
      </c>
      <c r="H2249" s="3" t="s">
        <v>82</v>
      </c>
      <c r="L2249" s="3">
        <v>2014</v>
      </c>
      <c r="P2249" s="3" t="s">
        <v>8830</v>
      </c>
      <c r="Q2249" s="3" t="s">
        <v>8830</v>
      </c>
      <c r="R2249" s="3">
        <v>48.232500000000002</v>
      </c>
      <c r="S2249" s="3">
        <v>-103.9528</v>
      </c>
      <c r="T2249" s="3" t="s">
        <v>191</v>
      </c>
      <c r="U2249" s="3" t="s">
        <v>13656</v>
      </c>
      <c r="V2249" s="3" t="s">
        <v>13657</v>
      </c>
      <c r="X2249" s="3" t="s">
        <v>10867</v>
      </c>
      <c r="Y2249" s="3" t="s">
        <v>2543</v>
      </c>
      <c r="Z2249" s="3" t="s">
        <v>3059</v>
      </c>
      <c r="AA2249" s="3" t="s">
        <v>13658</v>
      </c>
      <c r="AB2249" s="3" t="s">
        <v>8266</v>
      </c>
      <c r="AG2249" s="3" t="s">
        <v>13659</v>
      </c>
      <c r="AH2249" s="3" t="s">
        <v>13662</v>
      </c>
    </row>
    <row r="2250" spans="1:34" ht="15.75" hidden="1" customHeight="1" x14ac:dyDescent="0.25">
      <c r="A2250" s="3" t="s">
        <v>6474</v>
      </c>
      <c r="B2250" s="3" t="s">
        <v>13678</v>
      </c>
      <c r="C2250" s="3" t="s">
        <v>6537</v>
      </c>
      <c r="D2250" s="3" t="s">
        <v>7357</v>
      </c>
      <c r="E2250" s="3">
        <v>61</v>
      </c>
      <c r="F2250" s="3" t="s">
        <v>186</v>
      </c>
      <c r="G2250" s="3" t="s">
        <v>105</v>
      </c>
      <c r="H2250" s="3" t="s">
        <v>82</v>
      </c>
      <c r="L2250" s="3">
        <v>2004</v>
      </c>
      <c r="P2250" s="3" t="s">
        <v>13679</v>
      </c>
      <c r="Q2250" s="3" t="s">
        <v>13680</v>
      </c>
      <c r="R2250" s="3">
        <v>40.6447</v>
      </c>
      <c r="S2250" s="3">
        <v>-73.568299999999994</v>
      </c>
      <c r="T2250" s="3" t="s">
        <v>191</v>
      </c>
      <c r="U2250" s="3" t="s">
        <v>3046</v>
      </c>
      <c r="V2250" s="3" t="s">
        <v>3036</v>
      </c>
      <c r="X2250" s="3" t="s">
        <v>6513</v>
      </c>
      <c r="Y2250" s="3" t="s">
        <v>2543</v>
      </c>
      <c r="Z2250" s="3" t="s">
        <v>3059</v>
      </c>
      <c r="AA2250" s="3" t="s">
        <v>13681</v>
      </c>
      <c r="AB2250" s="3" t="s">
        <v>6538</v>
      </c>
      <c r="AG2250" s="3" t="s">
        <v>13682</v>
      </c>
      <c r="AH2250" s="3" t="s">
        <v>13683</v>
      </c>
    </row>
    <row r="2251" spans="1:34" ht="15.75" hidden="1" customHeight="1" x14ac:dyDescent="0.25">
      <c r="A2251" s="3" t="s">
        <v>6474</v>
      </c>
      <c r="B2251" s="3" t="s">
        <v>13722</v>
      </c>
      <c r="C2251" s="3">
        <v>4</v>
      </c>
      <c r="D2251" s="3" t="s">
        <v>40</v>
      </c>
      <c r="E2251" s="3">
        <v>61</v>
      </c>
      <c r="F2251" s="3" t="s">
        <v>186</v>
      </c>
      <c r="G2251" s="3" t="s">
        <v>105</v>
      </c>
      <c r="H2251" s="3" t="s">
        <v>82</v>
      </c>
      <c r="L2251" s="3">
        <v>2003</v>
      </c>
      <c r="P2251" s="3" t="s">
        <v>8327</v>
      </c>
      <c r="Q2251" s="3" t="s">
        <v>8327</v>
      </c>
      <c r="R2251" s="3">
        <v>36.719790000000003</v>
      </c>
      <c r="S2251" s="3">
        <v>-97.085759999999993</v>
      </c>
      <c r="T2251" s="3" t="s">
        <v>191</v>
      </c>
      <c r="U2251" s="3" t="s">
        <v>8328</v>
      </c>
      <c r="V2251" s="3" t="s">
        <v>8329</v>
      </c>
      <c r="X2251" s="3" t="s">
        <v>6795</v>
      </c>
      <c r="Y2251" s="3" t="s">
        <v>2543</v>
      </c>
      <c r="Z2251" s="3" t="s">
        <v>3059</v>
      </c>
      <c r="AA2251" s="3" t="s">
        <v>13723</v>
      </c>
      <c r="AB2251" s="3" t="s">
        <v>6490</v>
      </c>
      <c r="AG2251" s="3" t="s">
        <v>13724</v>
      </c>
      <c r="AH2251" s="3" t="s">
        <v>13725</v>
      </c>
    </row>
    <row r="2252" spans="1:34" ht="15.75" hidden="1" customHeight="1" x14ac:dyDescent="0.25">
      <c r="A2252" s="3" t="s">
        <v>6474</v>
      </c>
      <c r="B2252" s="3" t="s">
        <v>13727</v>
      </c>
      <c r="C2252" s="3" t="s">
        <v>13728</v>
      </c>
      <c r="D2252" s="3" t="s">
        <v>40</v>
      </c>
      <c r="E2252" s="3">
        <v>61</v>
      </c>
      <c r="F2252" s="3" t="s">
        <v>186</v>
      </c>
      <c r="G2252" s="3" t="s">
        <v>105</v>
      </c>
      <c r="H2252" s="3" t="s">
        <v>82</v>
      </c>
      <c r="I2252" s="3" t="s">
        <v>230</v>
      </c>
      <c r="J2252" s="3" t="s">
        <v>188</v>
      </c>
      <c r="L2252" s="3">
        <v>2017</v>
      </c>
      <c r="P2252" s="3" t="s">
        <v>8292</v>
      </c>
      <c r="Q2252" s="3" t="s">
        <v>8293</v>
      </c>
      <c r="R2252" s="3">
        <v>28.648070000000001</v>
      </c>
      <c r="S2252" s="3">
        <v>-96.546210000000002</v>
      </c>
      <c r="T2252" s="3" t="s">
        <v>191</v>
      </c>
      <c r="U2252" s="3" t="s">
        <v>7833</v>
      </c>
      <c r="V2252" s="3" t="s">
        <v>7834</v>
      </c>
      <c r="X2252" s="3" t="s">
        <v>6653</v>
      </c>
      <c r="Y2252" s="3" t="s">
        <v>2543</v>
      </c>
      <c r="Z2252" s="3" t="s">
        <v>3059</v>
      </c>
      <c r="AA2252" s="3" t="s">
        <v>13729</v>
      </c>
      <c r="AB2252" s="3" t="s">
        <v>13730</v>
      </c>
      <c r="AC2252" s="3" t="s">
        <v>13731</v>
      </c>
      <c r="AG2252" s="3" t="s">
        <v>13732</v>
      </c>
      <c r="AH2252" s="3" t="s">
        <v>13733</v>
      </c>
    </row>
    <row r="2253" spans="1:34" ht="15.75" hidden="1" customHeight="1" x14ac:dyDescent="0.25">
      <c r="A2253" s="3" t="s">
        <v>6474</v>
      </c>
      <c r="B2253" s="3" t="s">
        <v>13727</v>
      </c>
      <c r="C2253" s="3" t="s">
        <v>13734</v>
      </c>
      <c r="D2253" s="3" t="s">
        <v>40</v>
      </c>
      <c r="E2253" s="3">
        <v>61</v>
      </c>
      <c r="F2253" s="3" t="s">
        <v>186</v>
      </c>
      <c r="G2253" s="3" t="s">
        <v>105</v>
      </c>
      <c r="H2253" s="3" t="s">
        <v>82</v>
      </c>
      <c r="I2253" s="3" t="s">
        <v>230</v>
      </c>
      <c r="J2253" s="3" t="s">
        <v>188</v>
      </c>
      <c r="L2253" s="3">
        <v>2017</v>
      </c>
      <c r="P2253" s="3" t="s">
        <v>8292</v>
      </c>
      <c r="Q2253" s="3" t="s">
        <v>8293</v>
      </c>
      <c r="R2253" s="3">
        <v>28.648070000000001</v>
      </c>
      <c r="S2253" s="3">
        <v>-96.546210000000002</v>
      </c>
      <c r="T2253" s="3" t="s">
        <v>191</v>
      </c>
      <c r="U2253" s="3" t="s">
        <v>7833</v>
      </c>
      <c r="V2253" s="3" t="s">
        <v>7834</v>
      </c>
      <c r="X2253" s="3" t="s">
        <v>6653</v>
      </c>
      <c r="Y2253" s="3" t="s">
        <v>2543</v>
      </c>
      <c r="Z2253" s="3" t="s">
        <v>3059</v>
      </c>
      <c r="AA2253" s="3" t="s">
        <v>13729</v>
      </c>
      <c r="AB2253" s="3" t="s">
        <v>13735</v>
      </c>
      <c r="AC2253" s="3" t="s">
        <v>13731</v>
      </c>
      <c r="AG2253" s="3" t="s">
        <v>13732</v>
      </c>
      <c r="AH2253" s="3" t="s">
        <v>13736</v>
      </c>
    </row>
    <row r="2254" spans="1:34" ht="15.75" hidden="1" customHeight="1" x14ac:dyDescent="0.25">
      <c r="A2254" s="3" t="s">
        <v>6474</v>
      </c>
      <c r="B2254" s="3" t="s">
        <v>14090</v>
      </c>
      <c r="C2254" s="3">
        <v>1</v>
      </c>
      <c r="D2254" s="3" t="s">
        <v>40</v>
      </c>
      <c r="E2254" s="3">
        <v>61</v>
      </c>
      <c r="F2254" s="3" t="s">
        <v>186</v>
      </c>
      <c r="G2254" s="3" t="s">
        <v>105</v>
      </c>
      <c r="H2254" s="3" t="s">
        <v>82</v>
      </c>
      <c r="L2254" s="3">
        <v>2006</v>
      </c>
      <c r="P2254" s="3" t="s">
        <v>12420</v>
      </c>
      <c r="Q2254" s="3" t="s">
        <v>12420</v>
      </c>
      <c r="R2254" s="3">
        <v>37.731499999999997</v>
      </c>
      <c r="S2254" s="3">
        <v>-121.116</v>
      </c>
      <c r="T2254" s="3" t="s">
        <v>191</v>
      </c>
      <c r="U2254" s="3" t="s">
        <v>6776</v>
      </c>
      <c r="V2254" s="3" t="s">
        <v>6777</v>
      </c>
      <c r="X2254" s="3" t="s">
        <v>6642</v>
      </c>
      <c r="Y2254" s="3" t="s">
        <v>2543</v>
      </c>
      <c r="Z2254" s="3" t="s">
        <v>3059</v>
      </c>
      <c r="AA2254" s="3" t="s">
        <v>14091</v>
      </c>
      <c r="AB2254" s="3" t="s">
        <v>6754</v>
      </c>
      <c r="AG2254" s="3" t="s">
        <v>14092</v>
      </c>
      <c r="AH2254" s="3" t="s">
        <v>14093</v>
      </c>
    </row>
    <row r="2255" spans="1:34" ht="15.75" hidden="1" customHeight="1" x14ac:dyDescent="0.25">
      <c r="A2255" s="3" t="s">
        <v>6474</v>
      </c>
      <c r="B2255" s="3" t="s">
        <v>14090</v>
      </c>
      <c r="C2255" s="3">
        <v>2</v>
      </c>
      <c r="D2255" s="3" t="s">
        <v>40</v>
      </c>
      <c r="E2255" s="3">
        <v>61</v>
      </c>
      <c r="F2255" s="3" t="s">
        <v>186</v>
      </c>
      <c r="G2255" s="3" t="s">
        <v>105</v>
      </c>
      <c r="H2255" s="3" t="s">
        <v>82</v>
      </c>
      <c r="L2255" s="3">
        <v>2006</v>
      </c>
      <c r="P2255" s="3" t="s">
        <v>12420</v>
      </c>
      <c r="Q2255" s="3" t="s">
        <v>12420</v>
      </c>
      <c r="R2255" s="3">
        <v>37.731499999999997</v>
      </c>
      <c r="S2255" s="3">
        <v>-121.116</v>
      </c>
      <c r="T2255" s="3" t="s">
        <v>191</v>
      </c>
      <c r="U2255" s="3" t="s">
        <v>6776</v>
      </c>
      <c r="V2255" s="3" t="s">
        <v>6777</v>
      </c>
      <c r="X2255" s="3" t="s">
        <v>6642</v>
      </c>
      <c r="Y2255" s="3" t="s">
        <v>2543</v>
      </c>
      <c r="Z2255" s="3" t="s">
        <v>3059</v>
      </c>
      <c r="AA2255" s="3" t="s">
        <v>14091</v>
      </c>
      <c r="AB2255" s="3" t="s">
        <v>6578</v>
      </c>
      <c r="AG2255" s="3" t="s">
        <v>14092</v>
      </c>
      <c r="AH2255" s="3" t="s">
        <v>14094</v>
      </c>
    </row>
    <row r="2256" spans="1:34" ht="15.75" hidden="1" customHeight="1" x14ac:dyDescent="0.25">
      <c r="A2256" s="3" t="s">
        <v>6474</v>
      </c>
      <c r="B2256" s="3" t="s">
        <v>14659</v>
      </c>
      <c r="C2256" s="3">
        <v>10</v>
      </c>
      <c r="D2256" s="3" t="s">
        <v>40</v>
      </c>
      <c r="E2256" s="3">
        <v>61</v>
      </c>
      <c r="F2256" s="3" t="s">
        <v>186</v>
      </c>
      <c r="G2256" s="3" t="s">
        <v>105</v>
      </c>
      <c r="H2256" s="3" t="s">
        <v>82</v>
      </c>
      <c r="L2256" s="3">
        <v>2004</v>
      </c>
      <c r="P2256" s="3" t="s">
        <v>14660</v>
      </c>
      <c r="Q2256" s="3" t="s">
        <v>14660</v>
      </c>
      <c r="R2256" s="3">
        <v>25.9131</v>
      </c>
      <c r="S2256" s="3">
        <v>-97.5214</v>
      </c>
      <c r="T2256" s="3" t="s">
        <v>191</v>
      </c>
      <c r="U2256" s="3" t="s">
        <v>7695</v>
      </c>
      <c r="V2256" s="3" t="s">
        <v>11651</v>
      </c>
      <c r="X2256" s="3" t="s">
        <v>6653</v>
      </c>
      <c r="Y2256" s="3" t="s">
        <v>2543</v>
      </c>
      <c r="Z2256" s="3" t="s">
        <v>3059</v>
      </c>
      <c r="AA2256" s="3" t="s">
        <v>14661</v>
      </c>
      <c r="AB2256" s="3" t="s">
        <v>8627</v>
      </c>
      <c r="AG2256" s="3" t="s">
        <v>14662</v>
      </c>
      <c r="AH2256" s="3" t="s">
        <v>14663</v>
      </c>
    </row>
    <row r="2257" spans="1:34" ht="15.75" hidden="1" customHeight="1" x14ac:dyDescent="0.25">
      <c r="A2257" s="3" t="s">
        <v>6474</v>
      </c>
      <c r="B2257" s="3" t="s">
        <v>14801</v>
      </c>
      <c r="C2257" s="3">
        <v>4</v>
      </c>
      <c r="D2257" s="3" t="s">
        <v>40</v>
      </c>
      <c r="E2257" s="3">
        <v>61</v>
      </c>
      <c r="F2257" s="3" t="s">
        <v>186</v>
      </c>
      <c r="G2257" s="3" t="s">
        <v>111</v>
      </c>
      <c r="H2257" s="3" t="s">
        <v>82</v>
      </c>
      <c r="L2257" s="3">
        <v>1966</v>
      </c>
      <c r="P2257" s="3" t="s">
        <v>13920</v>
      </c>
      <c r="Q2257" s="3" t="s">
        <v>13920</v>
      </c>
      <c r="R2257" s="3">
        <v>33.197499999999998</v>
      </c>
      <c r="S2257" s="3">
        <v>-97.106099999999998</v>
      </c>
      <c r="T2257" s="3" t="s">
        <v>191</v>
      </c>
      <c r="U2257" s="3" t="s">
        <v>14802</v>
      </c>
      <c r="V2257" s="3" t="s">
        <v>14802</v>
      </c>
      <c r="X2257" s="3" t="s">
        <v>6653</v>
      </c>
      <c r="Y2257" s="3" t="s">
        <v>2543</v>
      </c>
      <c r="Z2257" s="3" t="s">
        <v>3059</v>
      </c>
      <c r="AA2257" s="3" t="s">
        <v>14803</v>
      </c>
      <c r="AB2257" s="3" t="s">
        <v>6490</v>
      </c>
      <c r="AG2257" s="3" t="s">
        <v>14804</v>
      </c>
      <c r="AH2257" s="3" t="s">
        <v>14805</v>
      </c>
    </row>
    <row r="2258" spans="1:34" ht="15.75" hidden="1" customHeight="1" x14ac:dyDescent="0.25">
      <c r="A2258" s="3" t="s">
        <v>6474</v>
      </c>
      <c r="B2258" s="3" t="s">
        <v>14961</v>
      </c>
      <c r="C2258" s="3" t="s">
        <v>6518</v>
      </c>
      <c r="D2258" s="3" t="s">
        <v>40</v>
      </c>
      <c r="E2258" s="3">
        <v>61</v>
      </c>
      <c r="F2258" s="3" t="s">
        <v>186</v>
      </c>
      <c r="G2258" s="3" t="s">
        <v>105</v>
      </c>
      <c r="H2258" s="3" t="s">
        <v>82</v>
      </c>
      <c r="L2258" s="3">
        <v>2002</v>
      </c>
      <c r="P2258" s="3" t="s">
        <v>13151</v>
      </c>
      <c r="Q2258" s="3" t="s">
        <v>13152</v>
      </c>
      <c r="R2258" s="3">
        <v>32.9285</v>
      </c>
      <c r="S2258" s="3">
        <v>-111.5899</v>
      </c>
      <c r="T2258" s="3" t="s">
        <v>191</v>
      </c>
      <c r="U2258" s="3" t="s">
        <v>9118</v>
      </c>
      <c r="V2258" s="3" t="s">
        <v>8623</v>
      </c>
      <c r="X2258" s="3" t="s">
        <v>6611</v>
      </c>
      <c r="Y2258" s="3" t="s">
        <v>2543</v>
      </c>
      <c r="Z2258" s="3" t="s">
        <v>3059</v>
      </c>
      <c r="AA2258" s="3" t="s">
        <v>14962</v>
      </c>
      <c r="AB2258" s="3" t="s">
        <v>6525</v>
      </c>
      <c r="AG2258" s="3" t="s">
        <v>14963</v>
      </c>
      <c r="AH2258" s="3" t="s">
        <v>14964</v>
      </c>
    </row>
    <row r="2259" spans="1:34" ht="15.75" hidden="1" customHeight="1" x14ac:dyDescent="0.25">
      <c r="A2259" s="3" t="s">
        <v>6474</v>
      </c>
      <c r="B2259" s="3" t="s">
        <v>14961</v>
      </c>
      <c r="C2259" s="3" t="s">
        <v>14965</v>
      </c>
      <c r="D2259" s="3" t="s">
        <v>40</v>
      </c>
      <c r="E2259" s="3">
        <v>61</v>
      </c>
      <c r="F2259" s="3" t="s">
        <v>186</v>
      </c>
      <c r="G2259" s="3" t="s">
        <v>105</v>
      </c>
      <c r="H2259" s="3" t="s">
        <v>82</v>
      </c>
      <c r="L2259" s="3">
        <v>2002</v>
      </c>
      <c r="P2259" s="3" t="s">
        <v>13151</v>
      </c>
      <c r="Q2259" s="3" t="s">
        <v>13152</v>
      </c>
      <c r="R2259" s="3">
        <v>32.9285</v>
      </c>
      <c r="S2259" s="3">
        <v>-111.5899</v>
      </c>
      <c r="T2259" s="3" t="s">
        <v>191</v>
      </c>
      <c r="U2259" s="3" t="s">
        <v>9118</v>
      </c>
      <c r="V2259" s="3" t="s">
        <v>8623</v>
      </c>
      <c r="X2259" s="3" t="s">
        <v>6611</v>
      </c>
      <c r="Y2259" s="3" t="s">
        <v>2543</v>
      </c>
      <c r="Z2259" s="3" t="s">
        <v>3059</v>
      </c>
      <c r="AA2259" s="3" t="s">
        <v>14962</v>
      </c>
      <c r="AB2259" s="3" t="s">
        <v>14966</v>
      </c>
      <c r="AG2259" s="3" t="s">
        <v>14963</v>
      </c>
      <c r="AH2259" s="3" t="s">
        <v>14967</v>
      </c>
    </row>
    <row r="2260" spans="1:34" ht="15.75" hidden="1" customHeight="1" x14ac:dyDescent="0.25">
      <c r="A2260" s="3" t="s">
        <v>6474</v>
      </c>
      <c r="B2260" s="3" t="s">
        <v>14961</v>
      </c>
      <c r="C2260" s="3" t="s">
        <v>6528</v>
      </c>
      <c r="D2260" s="3" t="s">
        <v>40</v>
      </c>
      <c r="E2260" s="3">
        <v>61</v>
      </c>
      <c r="F2260" s="3" t="s">
        <v>186</v>
      </c>
      <c r="G2260" s="3" t="s">
        <v>105</v>
      </c>
      <c r="H2260" s="3" t="s">
        <v>82</v>
      </c>
      <c r="L2260" s="3">
        <v>2002</v>
      </c>
      <c r="P2260" s="3" t="s">
        <v>13151</v>
      </c>
      <c r="Q2260" s="3" t="s">
        <v>13152</v>
      </c>
      <c r="R2260" s="3">
        <v>32.9285</v>
      </c>
      <c r="S2260" s="3">
        <v>-111.5899</v>
      </c>
      <c r="T2260" s="3" t="s">
        <v>191</v>
      </c>
      <c r="U2260" s="3" t="s">
        <v>9118</v>
      </c>
      <c r="V2260" s="3" t="s">
        <v>8623</v>
      </c>
      <c r="X2260" s="3" t="s">
        <v>6611</v>
      </c>
      <c r="Y2260" s="3" t="s">
        <v>2543</v>
      </c>
      <c r="Z2260" s="3" t="s">
        <v>3059</v>
      </c>
      <c r="AA2260" s="3" t="s">
        <v>14962</v>
      </c>
      <c r="AB2260" s="3" t="s">
        <v>6529</v>
      </c>
      <c r="AG2260" s="3" t="s">
        <v>14963</v>
      </c>
      <c r="AH2260" s="3" t="s">
        <v>14968</v>
      </c>
    </row>
    <row r="2261" spans="1:34" ht="15.75" hidden="1" customHeight="1" x14ac:dyDescent="0.25">
      <c r="A2261" s="3" t="s">
        <v>6474</v>
      </c>
      <c r="B2261" s="3" t="s">
        <v>14961</v>
      </c>
      <c r="C2261" s="3" t="s">
        <v>6531</v>
      </c>
      <c r="D2261" s="3" t="s">
        <v>40</v>
      </c>
      <c r="E2261" s="3">
        <v>61</v>
      </c>
      <c r="F2261" s="3" t="s">
        <v>186</v>
      </c>
      <c r="G2261" s="3" t="s">
        <v>105</v>
      </c>
      <c r="H2261" s="3" t="s">
        <v>82</v>
      </c>
      <c r="L2261" s="3">
        <v>2002</v>
      </c>
      <c r="P2261" s="3" t="s">
        <v>13151</v>
      </c>
      <c r="Q2261" s="3" t="s">
        <v>13152</v>
      </c>
      <c r="R2261" s="3">
        <v>32.9285</v>
      </c>
      <c r="S2261" s="3">
        <v>-111.5899</v>
      </c>
      <c r="T2261" s="3" t="s">
        <v>191</v>
      </c>
      <c r="U2261" s="3" t="s">
        <v>9118</v>
      </c>
      <c r="V2261" s="3" t="s">
        <v>8623</v>
      </c>
      <c r="X2261" s="3" t="s">
        <v>6611</v>
      </c>
      <c r="Y2261" s="3" t="s">
        <v>2543</v>
      </c>
      <c r="Z2261" s="3" t="s">
        <v>3059</v>
      </c>
      <c r="AA2261" s="3" t="s">
        <v>14962</v>
      </c>
      <c r="AB2261" s="3" t="s">
        <v>6532</v>
      </c>
      <c r="AG2261" s="3" t="s">
        <v>14963</v>
      </c>
      <c r="AH2261" s="3" t="s">
        <v>14969</v>
      </c>
    </row>
    <row r="2262" spans="1:34" ht="15.75" hidden="1" customHeight="1" x14ac:dyDescent="0.25">
      <c r="A2262" s="3" t="s">
        <v>6474</v>
      </c>
      <c r="B2262" s="3" t="s">
        <v>14961</v>
      </c>
      <c r="C2262" s="3" t="s">
        <v>6534</v>
      </c>
      <c r="D2262" s="3" t="s">
        <v>40</v>
      </c>
      <c r="E2262" s="3">
        <v>61</v>
      </c>
      <c r="F2262" s="3" t="s">
        <v>186</v>
      </c>
      <c r="G2262" s="3" t="s">
        <v>105</v>
      </c>
      <c r="H2262" s="3" t="s">
        <v>82</v>
      </c>
      <c r="L2262" s="3">
        <v>2002</v>
      </c>
      <c r="P2262" s="3" t="s">
        <v>13151</v>
      </c>
      <c r="Q2262" s="3" t="s">
        <v>13152</v>
      </c>
      <c r="R2262" s="3">
        <v>32.9285</v>
      </c>
      <c r="S2262" s="3">
        <v>-111.5899</v>
      </c>
      <c r="T2262" s="3" t="s">
        <v>191</v>
      </c>
      <c r="U2262" s="3" t="s">
        <v>9118</v>
      </c>
      <c r="V2262" s="3" t="s">
        <v>8623</v>
      </c>
      <c r="X2262" s="3" t="s">
        <v>6611</v>
      </c>
      <c r="Y2262" s="3" t="s">
        <v>2543</v>
      </c>
      <c r="Z2262" s="3" t="s">
        <v>3059</v>
      </c>
      <c r="AA2262" s="3" t="s">
        <v>14962</v>
      </c>
      <c r="AB2262" s="3" t="s">
        <v>6535</v>
      </c>
      <c r="AG2262" s="3" t="s">
        <v>14963</v>
      </c>
      <c r="AH2262" s="3" t="s">
        <v>14970</v>
      </c>
    </row>
    <row r="2263" spans="1:34" ht="15.75" hidden="1" customHeight="1" x14ac:dyDescent="0.25">
      <c r="A2263" s="3" t="s">
        <v>6474</v>
      </c>
      <c r="B2263" s="3" t="s">
        <v>14961</v>
      </c>
      <c r="C2263" s="3" t="s">
        <v>6537</v>
      </c>
      <c r="D2263" s="3" t="s">
        <v>40</v>
      </c>
      <c r="E2263" s="3">
        <v>61</v>
      </c>
      <c r="F2263" s="3" t="s">
        <v>186</v>
      </c>
      <c r="G2263" s="3" t="s">
        <v>105</v>
      </c>
      <c r="H2263" s="3" t="s">
        <v>82</v>
      </c>
      <c r="L2263" s="3">
        <v>2002</v>
      </c>
      <c r="P2263" s="3" t="s">
        <v>13151</v>
      </c>
      <c r="Q2263" s="3" t="s">
        <v>13152</v>
      </c>
      <c r="R2263" s="3">
        <v>32.9285</v>
      </c>
      <c r="S2263" s="3">
        <v>-111.5899</v>
      </c>
      <c r="T2263" s="3" t="s">
        <v>191</v>
      </c>
      <c r="U2263" s="3" t="s">
        <v>9118</v>
      </c>
      <c r="V2263" s="3" t="s">
        <v>8623</v>
      </c>
      <c r="X2263" s="3" t="s">
        <v>6611</v>
      </c>
      <c r="Y2263" s="3" t="s">
        <v>2543</v>
      </c>
      <c r="Z2263" s="3" t="s">
        <v>3059</v>
      </c>
      <c r="AA2263" s="3" t="s">
        <v>14962</v>
      </c>
      <c r="AB2263" s="3" t="s">
        <v>6538</v>
      </c>
      <c r="AG2263" s="3" t="s">
        <v>14963</v>
      </c>
      <c r="AH2263" s="3" t="s">
        <v>14971</v>
      </c>
    </row>
    <row r="2264" spans="1:34" ht="15.75" hidden="1" customHeight="1" x14ac:dyDescent="0.25">
      <c r="A2264" s="3" t="s">
        <v>6474</v>
      </c>
      <c r="B2264" s="3" t="s">
        <v>14961</v>
      </c>
      <c r="C2264" s="3" t="s">
        <v>6540</v>
      </c>
      <c r="D2264" s="3" t="s">
        <v>40</v>
      </c>
      <c r="E2264" s="3">
        <v>61</v>
      </c>
      <c r="F2264" s="3" t="s">
        <v>186</v>
      </c>
      <c r="G2264" s="3" t="s">
        <v>105</v>
      </c>
      <c r="H2264" s="3" t="s">
        <v>82</v>
      </c>
      <c r="L2264" s="3">
        <v>2002</v>
      </c>
      <c r="P2264" s="3" t="s">
        <v>13151</v>
      </c>
      <c r="Q2264" s="3" t="s">
        <v>13152</v>
      </c>
      <c r="R2264" s="3">
        <v>32.9285</v>
      </c>
      <c r="S2264" s="3">
        <v>-111.5899</v>
      </c>
      <c r="T2264" s="3" t="s">
        <v>191</v>
      </c>
      <c r="U2264" s="3" t="s">
        <v>9118</v>
      </c>
      <c r="V2264" s="3" t="s">
        <v>8623</v>
      </c>
      <c r="X2264" s="3" t="s">
        <v>6611</v>
      </c>
      <c r="Y2264" s="3" t="s">
        <v>2543</v>
      </c>
      <c r="Z2264" s="3" t="s">
        <v>3059</v>
      </c>
      <c r="AA2264" s="3" t="s">
        <v>14962</v>
      </c>
      <c r="AB2264" s="3" t="s">
        <v>6541</v>
      </c>
      <c r="AG2264" s="3" t="s">
        <v>14963</v>
      </c>
      <c r="AH2264" s="3" t="s">
        <v>14972</v>
      </c>
    </row>
    <row r="2265" spans="1:34" ht="15.75" hidden="1" customHeight="1" x14ac:dyDescent="0.25">
      <c r="A2265" s="3" t="s">
        <v>6474</v>
      </c>
      <c r="B2265" s="3" t="s">
        <v>14961</v>
      </c>
      <c r="C2265" s="3" t="s">
        <v>6543</v>
      </c>
      <c r="D2265" s="3" t="s">
        <v>40</v>
      </c>
      <c r="E2265" s="3">
        <v>61</v>
      </c>
      <c r="F2265" s="3" t="s">
        <v>186</v>
      </c>
      <c r="G2265" s="3" t="s">
        <v>105</v>
      </c>
      <c r="H2265" s="3" t="s">
        <v>82</v>
      </c>
      <c r="L2265" s="3">
        <v>2002</v>
      </c>
      <c r="P2265" s="3" t="s">
        <v>13151</v>
      </c>
      <c r="Q2265" s="3" t="s">
        <v>13152</v>
      </c>
      <c r="R2265" s="3">
        <v>32.9285</v>
      </c>
      <c r="S2265" s="3">
        <v>-111.5899</v>
      </c>
      <c r="T2265" s="3" t="s">
        <v>191</v>
      </c>
      <c r="U2265" s="3" t="s">
        <v>9118</v>
      </c>
      <c r="V2265" s="3" t="s">
        <v>8623</v>
      </c>
      <c r="X2265" s="3" t="s">
        <v>6611</v>
      </c>
      <c r="Y2265" s="3" t="s">
        <v>2543</v>
      </c>
      <c r="Z2265" s="3" t="s">
        <v>3059</v>
      </c>
      <c r="AA2265" s="3" t="s">
        <v>14962</v>
      </c>
      <c r="AB2265" s="3" t="s">
        <v>6544</v>
      </c>
      <c r="AG2265" s="3" t="s">
        <v>14963</v>
      </c>
      <c r="AH2265" s="3" t="s">
        <v>14973</v>
      </c>
    </row>
    <row r="2266" spans="1:34" ht="15.75" hidden="1" customHeight="1" x14ac:dyDescent="0.25">
      <c r="A2266" s="3" t="s">
        <v>6474</v>
      </c>
      <c r="B2266" s="3" t="s">
        <v>14961</v>
      </c>
      <c r="C2266" s="3" t="s">
        <v>6546</v>
      </c>
      <c r="D2266" s="3" t="s">
        <v>40</v>
      </c>
      <c r="E2266" s="3">
        <v>61</v>
      </c>
      <c r="F2266" s="3" t="s">
        <v>186</v>
      </c>
      <c r="G2266" s="3" t="s">
        <v>105</v>
      </c>
      <c r="H2266" s="3" t="s">
        <v>82</v>
      </c>
      <c r="L2266" s="3">
        <v>2002</v>
      </c>
      <c r="P2266" s="3" t="s">
        <v>13151</v>
      </c>
      <c r="Q2266" s="3" t="s">
        <v>13152</v>
      </c>
      <c r="R2266" s="3">
        <v>32.9285</v>
      </c>
      <c r="S2266" s="3">
        <v>-111.5899</v>
      </c>
      <c r="T2266" s="3" t="s">
        <v>191</v>
      </c>
      <c r="U2266" s="3" t="s">
        <v>9118</v>
      </c>
      <c r="V2266" s="3" t="s">
        <v>8623</v>
      </c>
      <c r="X2266" s="3" t="s">
        <v>6611</v>
      </c>
      <c r="Y2266" s="3" t="s">
        <v>2543</v>
      </c>
      <c r="Z2266" s="3" t="s">
        <v>3059</v>
      </c>
      <c r="AA2266" s="3" t="s">
        <v>14962</v>
      </c>
      <c r="AB2266" s="3" t="s">
        <v>6547</v>
      </c>
      <c r="AG2266" s="3" t="s">
        <v>14963</v>
      </c>
      <c r="AH2266" s="3" t="s">
        <v>14974</v>
      </c>
    </row>
    <row r="2267" spans="1:34" ht="15.75" hidden="1" customHeight="1" x14ac:dyDescent="0.25">
      <c r="A2267" s="3" t="s">
        <v>6474</v>
      </c>
      <c r="B2267" s="3" t="s">
        <v>14961</v>
      </c>
      <c r="C2267" s="3" t="s">
        <v>14975</v>
      </c>
      <c r="D2267" s="3" t="s">
        <v>40</v>
      </c>
      <c r="E2267" s="3">
        <v>61</v>
      </c>
      <c r="F2267" s="3" t="s">
        <v>186</v>
      </c>
      <c r="G2267" s="3" t="s">
        <v>105</v>
      </c>
      <c r="H2267" s="3" t="s">
        <v>82</v>
      </c>
      <c r="L2267" s="3">
        <v>2002</v>
      </c>
      <c r="P2267" s="3" t="s">
        <v>13151</v>
      </c>
      <c r="Q2267" s="3" t="s">
        <v>13152</v>
      </c>
      <c r="R2267" s="3">
        <v>32.9285</v>
      </c>
      <c r="S2267" s="3">
        <v>-111.5899</v>
      </c>
      <c r="T2267" s="3" t="s">
        <v>191</v>
      </c>
      <c r="U2267" s="3" t="s">
        <v>9118</v>
      </c>
      <c r="V2267" s="3" t="s">
        <v>8623</v>
      </c>
      <c r="X2267" s="3" t="s">
        <v>6611</v>
      </c>
      <c r="Y2267" s="3" t="s">
        <v>2543</v>
      </c>
      <c r="Z2267" s="3" t="s">
        <v>3059</v>
      </c>
      <c r="AA2267" s="3" t="s">
        <v>14962</v>
      </c>
      <c r="AB2267" s="3" t="s">
        <v>14976</v>
      </c>
      <c r="AG2267" s="3" t="s">
        <v>14963</v>
      </c>
      <c r="AH2267" s="3" t="s">
        <v>14977</v>
      </c>
    </row>
    <row r="2268" spans="1:34" ht="15.75" hidden="1" customHeight="1" x14ac:dyDescent="0.25">
      <c r="A2268" s="3" t="s">
        <v>6474</v>
      </c>
      <c r="B2268" s="3" t="s">
        <v>15194</v>
      </c>
      <c r="C2268" s="3">
        <v>4</v>
      </c>
      <c r="D2268" s="3" t="s">
        <v>204</v>
      </c>
      <c r="E2268" s="3">
        <v>61</v>
      </c>
      <c r="F2268" s="3" t="s">
        <v>186</v>
      </c>
      <c r="G2268" s="3" t="s">
        <v>105</v>
      </c>
      <c r="H2268" s="3" t="s">
        <v>82</v>
      </c>
      <c r="L2268" s="3">
        <v>2003</v>
      </c>
      <c r="P2268" s="3" t="s">
        <v>14236</v>
      </c>
      <c r="Q2268" s="3" t="s">
        <v>14236</v>
      </c>
      <c r="R2268" s="3">
        <v>40.909652999999999</v>
      </c>
      <c r="S2268" s="3">
        <v>-96.61309</v>
      </c>
      <c r="T2268" s="3" t="s">
        <v>191</v>
      </c>
      <c r="U2268" s="3" t="s">
        <v>11926</v>
      </c>
      <c r="V2268" s="3" t="s">
        <v>10570</v>
      </c>
      <c r="X2268" s="3" t="s">
        <v>7305</v>
      </c>
      <c r="Y2268" s="3" t="s">
        <v>2543</v>
      </c>
      <c r="Z2268" s="3" t="s">
        <v>3059</v>
      </c>
      <c r="AA2268" s="3" t="s">
        <v>15195</v>
      </c>
      <c r="AB2268" s="3" t="s">
        <v>6490</v>
      </c>
      <c r="AG2268" s="3" t="s">
        <v>15196</v>
      </c>
      <c r="AH2268" s="3" t="s">
        <v>15197</v>
      </c>
    </row>
    <row r="2269" spans="1:34" ht="15.75" hidden="1" customHeight="1" x14ac:dyDescent="0.25">
      <c r="A2269" s="3" t="s">
        <v>6474</v>
      </c>
      <c r="B2269" s="3" t="s">
        <v>15247</v>
      </c>
      <c r="C2269" s="3" t="s">
        <v>7585</v>
      </c>
      <c r="D2269" s="3" t="s">
        <v>40</v>
      </c>
      <c r="E2269" s="3">
        <v>61</v>
      </c>
      <c r="F2269" s="3" t="s">
        <v>186</v>
      </c>
      <c r="G2269" s="3" t="s">
        <v>105</v>
      </c>
      <c r="H2269" s="3" t="s">
        <v>82</v>
      </c>
      <c r="I2269" s="3" t="s">
        <v>230</v>
      </c>
      <c r="J2269" s="3" t="s">
        <v>188</v>
      </c>
      <c r="L2269" s="3">
        <v>2021</v>
      </c>
      <c r="O2269" s="3" t="s">
        <v>7586</v>
      </c>
      <c r="P2269" s="3" t="s">
        <v>15248</v>
      </c>
      <c r="Q2269" s="3" t="s">
        <v>7588</v>
      </c>
      <c r="R2269" s="3">
        <v>29.426389</v>
      </c>
      <c r="S2269" s="3">
        <v>-94.976669999999999</v>
      </c>
      <c r="T2269" s="3" t="s">
        <v>191</v>
      </c>
      <c r="U2269" s="3" t="s">
        <v>10003</v>
      </c>
      <c r="V2269" s="3" t="s">
        <v>7122</v>
      </c>
      <c r="X2269" s="3" t="s">
        <v>6653</v>
      </c>
      <c r="Y2269" s="3" t="s">
        <v>2543</v>
      </c>
      <c r="Z2269" s="3" t="s">
        <v>3059</v>
      </c>
      <c r="AA2269" s="3" t="s">
        <v>15249</v>
      </c>
      <c r="AB2269" s="3" t="s">
        <v>7591</v>
      </c>
      <c r="AG2269" s="3" t="s">
        <v>15250</v>
      </c>
      <c r="AH2269" s="3" t="s">
        <v>15251</v>
      </c>
    </row>
    <row r="2270" spans="1:34" ht="15.75" hidden="1" customHeight="1" x14ac:dyDescent="0.25">
      <c r="A2270" s="3" t="s">
        <v>6474</v>
      </c>
      <c r="B2270" s="3" t="s">
        <v>15247</v>
      </c>
      <c r="C2270" s="3" t="s">
        <v>7594</v>
      </c>
      <c r="D2270" s="3" t="s">
        <v>40</v>
      </c>
      <c r="E2270" s="3">
        <v>61</v>
      </c>
      <c r="F2270" s="3" t="s">
        <v>186</v>
      </c>
      <c r="G2270" s="3" t="s">
        <v>105</v>
      </c>
      <c r="H2270" s="3" t="s">
        <v>82</v>
      </c>
      <c r="I2270" s="3" t="s">
        <v>230</v>
      </c>
      <c r="J2270" s="3" t="s">
        <v>188</v>
      </c>
      <c r="L2270" s="3">
        <v>2021</v>
      </c>
      <c r="O2270" s="3" t="s">
        <v>7586</v>
      </c>
      <c r="P2270" s="3" t="s">
        <v>15248</v>
      </c>
      <c r="Q2270" s="3" t="s">
        <v>7588</v>
      </c>
      <c r="R2270" s="3">
        <v>29.426389</v>
      </c>
      <c r="S2270" s="3">
        <v>-94.976669999999999</v>
      </c>
      <c r="T2270" s="3" t="s">
        <v>191</v>
      </c>
      <c r="U2270" s="3" t="s">
        <v>10003</v>
      </c>
      <c r="V2270" s="3" t="s">
        <v>7122</v>
      </c>
      <c r="X2270" s="3" t="s">
        <v>6653</v>
      </c>
      <c r="Y2270" s="3" t="s">
        <v>2543</v>
      </c>
      <c r="Z2270" s="3" t="s">
        <v>3059</v>
      </c>
      <c r="AA2270" s="3" t="s">
        <v>15249</v>
      </c>
      <c r="AB2270" s="3" t="s">
        <v>7595</v>
      </c>
      <c r="AG2270" s="3" t="s">
        <v>15250</v>
      </c>
      <c r="AH2270" s="3" t="s">
        <v>15252</v>
      </c>
    </row>
    <row r="2271" spans="1:34" ht="15.75" hidden="1" customHeight="1" x14ac:dyDescent="0.25">
      <c r="A2271" s="3" t="s">
        <v>6474</v>
      </c>
      <c r="B2271" s="3" t="s">
        <v>15247</v>
      </c>
      <c r="C2271" s="3" t="s">
        <v>7597</v>
      </c>
      <c r="D2271" s="3" t="s">
        <v>40</v>
      </c>
      <c r="E2271" s="3">
        <v>61</v>
      </c>
      <c r="F2271" s="3" t="s">
        <v>186</v>
      </c>
      <c r="G2271" s="3" t="s">
        <v>105</v>
      </c>
      <c r="H2271" s="3" t="s">
        <v>82</v>
      </c>
      <c r="I2271" s="3" t="s">
        <v>230</v>
      </c>
      <c r="J2271" s="3" t="s">
        <v>188</v>
      </c>
      <c r="L2271" s="3">
        <v>2021</v>
      </c>
      <c r="O2271" s="3" t="s">
        <v>7586</v>
      </c>
      <c r="P2271" s="3" t="s">
        <v>15248</v>
      </c>
      <c r="Q2271" s="3" t="s">
        <v>7588</v>
      </c>
      <c r="R2271" s="3">
        <v>29.426389</v>
      </c>
      <c r="S2271" s="3">
        <v>-94.976669999999999</v>
      </c>
      <c r="T2271" s="3" t="s">
        <v>191</v>
      </c>
      <c r="U2271" s="3" t="s">
        <v>10003</v>
      </c>
      <c r="V2271" s="3" t="s">
        <v>7122</v>
      </c>
      <c r="X2271" s="3" t="s">
        <v>6653</v>
      </c>
      <c r="Y2271" s="3" t="s">
        <v>2543</v>
      </c>
      <c r="Z2271" s="3" t="s">
        <v>3059</v>
      </c>
      <c r="AA2271" s="3" t="s">
        <v>15249</v>
      </c>
      <c r="AB2271" s="3" t="s">
        <v>7598</v>
      </c>
      <c r="AG2271" s="3" t="s">
        <v>15250</v>
      </c>
      <c r="AH2271" s="3" t="s">
        <v>15253</v>
      </c>
    </row>
    <row r="2272" spans="1:34" ht="15.75" hidden="1" customHeight="1" x14ac:dyDescent="0.25">
      <c r="A2272" s="3" t="s">
        <v>6474</v>
      </c>
      <c r="B2272" s="3" t="s">
        <v>15247</v>
      </c>
      <c r="C2272" s="3" t="s">
        <v>7600</v>
      </c>
      <c r="D2272" s="3" t="s">
        <v>40</v>
      </c>
      <c r="E2272" s="3">
        <v>61</v>
      </c>
      <c r="F2272" s="3" t="s">
        <v>186</v>
      </c>
      <c r="G2272" s="3" t="s">
        <v>105</v>
      </c>
      <c r="H2272" s="3" t="s">
        <v>82</v>
      </c>
      <c r="I2272" s="3" t="s">
        <v>230</v>
      </c>
      <c r="J2272" s="3" t="s">
        <v>188</v>
      </c>
      <c r="L2272" s="3">
        <v>2021</v>
      </c>
      <c r="O2272" s="3" t="s">
        <v>7586</v>
      </c>
      <c r="P2272" s="3" t="s">
        <v>15248</v>
      </c>
      <c r="Q2272" s="3" t="s">
        <v>7588</v>
      </c>
      <c r="R2272" s="3">
        <v>29.426389</v>
      </c>
      <c r="S2272" s="3">
        <v>-94.976669999999999</v>
      </c>
      <c r="T2272" s="3" t="s">
        <v>191</v>
      </c>
      <c r="U2272" s="3" t="s">
        <v>10003</v>
      </c>
      <c r="V2272" s="3" t="s">
        <v>7122</v>
      </c>
      <c r="X2272" s="3" t="s">
        <v>6653</v>
      </c>
      <c r="Y2272" s="3" t="s">
        <v>2543</v>
      </c>
      <c r="Z2272" s="3" t="s">
        <v>3059</v>
      </c>
      <c r="AA2272" s="3" t="s">
        <v>15249</v>
      </c>
      <c r="AB2272" s="3" t="s">
        <v>7601</v>
      </c>
      <c r="AG2272" s="3" t="s">
        <v>15250</v>
      </c>
      <c r="AH2272" s="3" t="s">
        <v>15254</v>
      </c>
    </row>
    <row r="2273" spans="1:34" ht="15.75" hidden="1" customHeight="1" x14ac:dyDescent="0.25">
      <c r="A2273" s="3" t="s">
        <v>6474</v>
      </c>
      <c r="B2273" s="3" t="s">
        <v>15247</v>
      </c>
      <c r="C2273" s="3" t="s">
        <v>7603</v>
      </c>
      <c r="D2273" s="3" t="s">
        <v>40</v>
      </c>
      <c r="E2273" s="3">
        <v>61</v>
      </c>
      <c r="F2273" s="3" t="s">
        <v>186</v>
      </c>
      <c r="G2273" s="3" t="s">
        <v>105</v>
      </c>
      <c r="H2273" s="3" t="s">
        <v>82</v>
      </c>
      <c r="I2273" s="3" t="s">
        <v>230</v>
      </c>
      <c r="J2273" s="3" t="s">
        <v>188</v>
      </c>
      <c r="L2273" s="3">
        <v>2021</v>
      </c>
      <c r="O2273" s="3" t="s">
        <v>7586</v>
      </c>
      <c r="P2273" s="3" t="s">
        <v>15248</v>
      </c>
      <c r="Q2273" s="3" t="s">
        <v>7588</v>
      </c>
      <c r="R2273" s="3">
        <v>29.426389</v>
      </c>
      <c r="S2273" s="3">
        <v>-94.976669999999999</v>
      </c>
      <c r="T2273" s="3" t="s">
        <v>191</v>
      </c>
      <c r="U2273" s="3" t="s">
        <v>10003</v>
      </c>
      <c r="V2273" s="3" t="s">
        <v>7122</v>
      </c>
      <c r="X2273" s="3" t="s">
        <v>6653</v>
      </c>
      <c r="Y2273" s="3" t="s">
        <v>2543</v>
      </c>
      <c r="Z2273" s="3" t="s">
        <v>3059</v>
      </c>
      <c r="AA2273" s="3" t="s">
        <v>15249</v>
      </c>
      <c r="AB2273" s="3" t="s">
        <v>7604</v>
      </c>
      <c r="AG2273" s="3" t="s">
        <v>15250</v>
      </c>
      <c r="AH2273" s="3" t="s">
        <v>15255</v>
      </c>
    </row>
    <row r="2274" spans="1:34" ht="15.75" hidden="1" customHeight="1" x14ac:dyDescent="0.25">
      <c r="A2274" s="3" t="s">
        <v>6474</v>
      </c>
      <c r="B2274" s="3" t="s">
        <v>15247</v>
      </c>
      <c r="C2274" s="3" t="s">
        <v>7606</v>
      </c>
      <c r="D2274" s="3" t="s">
        <v>40</v>
      </c>
      <c r="E2274" s="3">
        <v>61</v>
      </c>
      <c r="F2274" s="3" t="s">
        <v>186</v>
      </c>
      <c r="G2274" s="3" t="s">
        <v>105</v>
      </c>
      <c r="H2274" s="3" t="s">
        <v>82</v>
      </c>
      <c r="I2274" s="3" t="s">
        <v>230</v>
      </c>
      <c r="J2274" s="3" t="s">
        <v>188</v>
      </c>
      <c r="L2274" s="3">
        <v>2021</v>
      </c>
      <c r="O2274" s="3" t="s">
        <v>7586</v>
      </c>
      <c r="P2274" s="3" t="s">
        <v>15248</v>
      </c>
      <c r="Q2274" s="3" t="s">
        <v>7588</v>
      </c>
      <c r="R2274" s="3">
        <v>29.426389</v>
      </c>
      <c r="S2274" s="3">
        <v>-94.976669999999999</v>
      </c>
      <c r="T2274" s="3" t="s">
        <v>191</v>
      </c>
      <c r="U2274" s="3" t="s">
        <v>10003</v>
      </c>
      <c r="V2274" s="3" t="s">
        <v>7122</v>
      </c>
      <c r="X2274" s="3" t="s">
        <v>6653</v>
      </c>
      <c r="Y2274" s="3" t="s">
        <v>2543</v>
      </c>
      <c r="Z2274" s="3" t="s">
        <v>3059</v>
      </c>
      <c r="AA2274" s="3" t="s">
        <v>15249</v>
      </c>
      <c r="AB2274" s="3" t="s">
        <v>7607</v>
      </c>
      <c r="AG2274" s="3" t="s">
        <v>15250</v>
      </c>
      <c r="AH2274" s="3" t="s">
        <v>15256</v>
      </c>
    </row>
    <row r="2275" spans="1:34" ht="15.75" hidden="1" customHeight="1" x14ac:dyDescent="0.25">
      <c r="A2275" s="3" t="s">
        <v>6474</v>
      </c>
      <c r="B2275" s="3" t="s">
        <v>15247</v>
      </c>
      <c r="C2275" s="3" t="s">
        <v>10547</v>
      </c>
      <c r="D2275" s="3" t="s">
        <v>40</v>
      </c>
      <c r="E2275" s="3">
        <v>61</v>
      </c>
      <c r="F2275" s="3" t="s">
        <v>186</v>
      </c>
      <c r="G2275" s="3" t="s">
        <v>105</v>
      </c>
      <c r="H2275" s="3" t="s">
        <v>82</v>
      </c>
      <c r="I2275" s="3" t="s">
        <v>230</v>
      </c>
      <c r="J2275" s="3" t="s">
        <v>188</v>
      </c>
      <c r="L2275" s="3">
        <v>2021</v>
      </c>
      <c r="O2275" s="3" t="s">
        <v>7586</v>
      </c>
      <c r="P2275" s="3" t="s">
        <v>15248</v>
      </c>
      <c r="Q2275" s="3" t="s">
        <v>7588</v>
      </c>
      <c r="R2275" s="3">
        <v>29.426389</v>
      </c>
      <c r="S2275" s="3">
        <v>-94.976669999999999</v>
      </c>
      <c r="T2275" s="3" t="s">
        <v>191</v>
      </c>
      <c r="U2275" s="3" t="s">
        <v>10003</v>
      </c>
      <c r="V2275" s="3" t="s">
        <v>7122</v>
      </c>
      <c r="X2275" s="3" t="s">
        <v>6653</v>
      </c>
      <c r="Y2275" s="3" t="s">
        <v>2543</v>
      </c>
      <c r="Z2275" s="3" t="s">
        <v>3059</v>
      </c>
      <c r="AA2275" s="3" t="s">
        <v>15249</v>
      </c>
      <c r="AB2275" s="3" t="s">
        <v>10549</v>
      </c>
      <c r="AG2275" s="3" t="s">
        <v>15250</v>
      </c>
      <c r="AH2275" s="3" t="s">
        <v>15257</v>
      </c>
    </row>
    <row r="2276" spans="1:34" ht="15.75" hidden="1" customHeight="1" x14ac:dyDescent="0.25">
      <c r="A2276" s="3" t="s">
        <v>6474</v>
      </c>
      <c r="B2276" s="3" t="s">
        <v>15247</v>
      </c>
      <c r="C2276" s="3" t="s">
        <v>10551</v>
      </c>
      <c r="D2276" s="3" t="s">
        <v>40</v>
      </c>
      <c r="E2276" s="3">
        <v>61</v>
      </c>
      <c r="F2276" s="3" t="s">
        <v>186</v>
      </c>
      <c r="G2276" s="3" t="s">
        <v>105</v>
      </c>
      <c r="H2276" s="3" t="s">
        <v>82</v>
      </c>
      <c r="I2276" s="3" t="s">
        <v>230</v>
      </c>
      <c r="J2276" s="3" t="s">
        <v>188</v>
      </c>
      <c r="L2276" s="3">
        <v>2021</v>
      </c>
      <c r="O2276" s="3" t="s">
        <v>7586</v>
      </c>
      <c r="P2276" s="3" t="s">
        <v>15258</v>
      </c>
      <c r="Q2276" s="3" t="s">
        <v>7588</v>
      </c>
      <c r="R2276" s="3">
        <v>29.426389</v>
      </c>
      <c r="S2276" s="3">
        <v>-94.976669999999999</v>
      </c>
      <c r="T2276" s="3" t="s">
        <v>191</v>
      </c>
      <c r="U2276" s="3" t="s">
        <v>10003</v>
      </c>
      <c r="V2276" s="3" t="s">
        <v>7122</v>
      </c>
      <c r="X2276" s="3" t="s">
        <v>6653</v>
      </c>
      <c r="Y2276" s="3" t="s">
        <v>2543</v>
      </c>
      <c r="Z2276" s="3" t="s">
        <v>3059</v>
      </c>
      <c r="AA2276" s="3" t="s">
        <v>15249</v>
      </c>
      <c r="AB2276" s="3" t="s">
        <v>10552</v>
      </c>
      <c r="AG2276" s="3" t="s">
        <v>15250</v>
      </c>
      <c r="AH2276" s="3" t="s">
        <v>15259</v>
      </c>
    </row>
    <row r="2277" spans="1:34" ht="15.75" hidden="1" customHeight="1" x14ac:dyDescent="0.25">
      <c r="A2277" s="3" t="s">
        <v>6474</v>
      </c>
      <c r="B2277" s="3" t="s">
        <v>15247</v>
      </c>
      <c r="C2277" s="3" t="s">
        <v>15260</v>
      </c>
      <c r="D2277" s="3" t="s">
        <v>40</v>
      </c>
      <c r="E2277" s="3">
        <v>61</v>
      </c>
      <c r="F2277" s="3" t="s">
        <v>186</v>
      </c>
      <c r="G2277" s="3" t="s">
        <v>105</v>
      </c>
      <c r="H2277" s="3" t="s">
        <v>82</v>
      </c>
      <c r="I2277" s="3" t="s">
        <v>230</v>
      </c>
      <c r="J2277" s="3" t="s">
        <v>188</v>
      </c>
      <c r="L2277" s="3">
        <v>2021</v>
      </c>
      <c r="O2277" s="3" t="s">
        <v>7586</v>
      </c>
      <c r="P2277" s="3" t="s">
        <v>15258</v>
      </c>
      <c r="Q2277" s="3" t="s">
        <v>7588</v>
      </c>
      <c r="R2277" s="3">
        <v>29.426389</v>
      </c>
      <c r="S2277" s="3">
        <v>-94.976669999999999</v>
      </c>
      <c r="T2277" s="3" t="s">
        <v>191</v>
      </c>
      <c r="U2277" s="3" t="s">
        <v>10003</v>
      </c>
      <c r="V2277" s="3" t="s">
        <v>7122</v>
      </c>
      <c r="X2277" s="3" t="s">
        <v>6653</v>
      </c>
      <c r="Y2277" s="3" t="s">
        <v>2543</v>
      </c>
      <c r="Z2277" s="3" t="s">
        <v>3059</v>
      </c>
      <c r="AA2277" s="3" t="s">
        <v>15249</v>
      </c>
      <c r="AB2277" s="3" t="s">
        <v>15261</v>
      </c>
      <c r="AG2277" s="3" t="s">
        <v>15250</v>
      </c>
      <c r="AH2277" s="3" t="s">
        <v>15262</v>
      </c>
    </row>
    <row r="2278" spans="1:34" ht="15.75" hidden="1" customHeight="1" x14ac:dyDescent="0.25">
      <c r="A2278" s="3" t="s">
        <v>6474</v>
      </c>
      <c r="B2278" s="3" t="s">
        <v>15247</v>
      </c>
      <c r="C2278" s="3" t="s">
        <v>7055</v>
      </c>
      <c r="D2278" s="3" t="s">
        <v>40</v>
      </c>
      <c r="E2278" s="3">
        <v>61</v>
      </c>
      <c r="F2278" s="3" t="s">
        <v>186</v>
      </c>
      <c r="G2278" s="3" t="s">
        <v>105</v>
      </c>
      <c r="H2278" s="3" t="s">
        <v>82</v>
      </c>
      <c r="I2278" s="3" t="s">
        <v>230</v>
      </c>
      <c r="J2278" s="3" t="s">
        <v>188</v>
      </c>
      <c r="L2278" s="3">
        <v>2021</v>
      </c>
      <c r="O2278" s="3" t="s">
        <v>7586</v>
      </c>
      <c r="P2278" s="3" t="s">
        <v>15258</v>
      </c>
      <c r="Q2278" s="3" t="s">
        <v>7588</v>
      </c>
      <c r="R2278" s="3">
        <v>29.426389</v>
      </c>
      <c r="S2278" s="3">
        <v>-94.976669999999999</v>
      </c>
      <c r="T2278" s="3" t="s">
        <v>191</v>
      </c>
      <c r="U2278" s="3" t="s">
        <v>10003</v>
      </c>
      <c r="V2278" s="3" t="s">
        <v>7122</v>
      </c>
      <c r="X2278" s="3" t="s">
        <v>6653</v>
      </c>
      <c r="Y2278" s="3" t="s">
        <v>2543</v>
      </c>
      <c r="Z2278" s="3" t="s">
        <v>3059</v>
      </c>
      <c r="AA2278" s="3" t="s">
        <v>15249</v>
      </c>
      <c r="AB2278" s="3" t="s">
        <v>7056</v>
      </c>
      <c r="AG2278" s="3" t="s">
        <v>15250</v>
      </c>
      <c r="AH2278" s="3" t="s">
        <v>15263</v>
      </c>
    </row>
    <row r="2279" spans="1:34" ht="15.75" hidden="1" customHeight="1" x14ac:dyDescent="0.25">
      <c r="A2279" s="3" t="s">
        <v>6474</v>
      </c>
      <c r="B2279" s="3" t="s">
        <v>15381</v>
      </c>
      <c r="C2279" s="3">
        <v>1</v>
      </c>
      <c r="D2279" s="3" t="s">
        <v>40</v>
      </c>
      <c r="E2279" s="3">
        <v>61</v>
      </c>
      <c r="F2279" s="3" t="s">
        <v>186</v>
      </c>
      <c r="G2279" s="3" t="s">
        <v>105</v>
      </c>
      <c r="H2279" s="3" t="s">
        <v>82</v>
      </c>
      <c r="L2279" s="3">
        <v>2002</v>
      </c>
      <c r="P2279" s="3" t="s">
        <v>15382</v>
      </c>
      <c r="Q2279" s="3" t="s">
        <v>6704</v>
      </c>
      <c r="R2279" s="3">
        <v>41.442500000000003</v>
      </c>
      <c r="S2279" s="3">
        <v>-87.751400000000004</v>
      </c>
      <c r="T2279" s="3" t="s">
        <v>191</v>
      </c>
      <c r="U2279" s="3" t="s">
        <v>15383</v>
      </c>
      <c r="V2279" s="3" t="s">
        <v>8778</v>
      </c>
      <c r="X2279" s="3" t="s">
        <v>7050</v>
      </c>
      <c r="Y2279" s="3" t="s">
        <v>2543</v>
      </c>
      <c r="Z2279" s="3" t="s">
        <v>3059</v>
      </c>
      <c r="AA2279" s="3" t="s">
        <v>15384</v>
      </c>
      <c r="AB2279" s="3" t="s">
        <v>6754</v>
      </c>
      <c r="AG2279" s="3" t="s">
        <v>15385</v>
      </c>
      <c r="AH2279" s="3" t="s">
        <v>15386</v>
      </c>
    </row>
    <row r="2280" spans="1:34" ht="15.75" hidden="1" customHeight="1" x14ac:dyDescent="0.25">
      <c r="A2280" s="3" t="s">
        <v>6474</v>
      </c>
      <c r="B2280" s="3" t="s">
        <v>15381</v>
      </c>
      <c r="C2280" s="3">
        <v>10</v>
      </c>
      <c r="D2280" s="3" t="s">
        <v>40</v>
      </c>
      <c r="E2280" s="3">
        <v>61</v>
      </c>
      <c r="F2280" s="3" t="s">
        <v>186</v>
      </c>
      <c r="G2280" s="3" t="s">
        <v>105</v>
      </c>
      <c r="H2280" s="3" t="s">
        <v>82</v>
      </c>
      <c r="L2280" s="3">
        <v>2002</v>
      </c>
      <c r="P2280" s="3" t="s">
        <v>15382</v>
      </c>
      <c r="Q2280" s="3" t="s">
        <v>6704</v>
      </c>
      <c r="R2280" s="3">
        <v>41.442500000000003</v>
      </c>
      <c r="S2280" s="3">
        <v>-87.751400000000004</v>
      </c>
      <c r="T2280" s="3" t="s">
        <v>191</v>
      </c>
      <c r="U2280" s="3" t="s">
        <v>15383</v>
      </c>
      <c r="V2280" s="3" t="s">
        <v>8778</v>
      </c>
      <c r="X2280" s="3" t="s">
        <v>7050</v>
      </c>
      <c r="Y2280" s="3" t="s">
        <v>2543</v>
      </c>
      <c r="Z2280" s="3" t="s">
        <v>3059</v>
      </c>
      <c r="AA2280" s="3" t="s">
        <v>15384</v>
      </c>
      <c r="AB2280" s="3" t="s">
        <v>8627</v>
      </c>
      <c r="AG2280" s="3" t="s">
        <v>15385</v>
      </c>
      <c r="AH2280" s="3" t="s">
        <v>15387</v>
      </c>
    </row>
    <row r="2281" spans="1:34" ht="15.75" hidden="1" customHeight="1" x14ac:dyDescent="0.25">
      <c r="A2281" s="3" t="s">
        <v>6474</v>
      </c>
      <c r="B2281" s="3" t="s">
        <v>15381</v>
      </c>
      <c r="C2281" s="3">
        <v>11</v>
      </c>
      <c r="D2281" s="3" t="s">
        <v>40</v>
      </c>
      <c r="E2281" s="3">
        <v>61</v>
      </c>
      <c r="F2281" s="3" t="s">
        <v>186</v>
      </c>
      <c r="G2281" s="3" t="s">
        <v>105</v>
      </c>
      <c r="H2281" s="3" t="s">
        <v>82</v>
      </c>
      <c r="L2281" s="3">
        <v>2002</v>
      </c>
      <c r="P2281" s="3" t="s">
        <v>15382</v>
      </c>
      <c r="Q2281" s="3" t="s">
        <v>6704</v>
      </c>
      <c r="R2281" s="3">
        <v>41.442500000000003</v>
      </c>
      <c r="S2281" s="3">
        <v>-87.751400000000004</v>
      </c>
      <c r="T2281" s="3" t="s">
        <v>191</v>
      </c>
      <c r="U2281" s="3" t="s">
        <v>15383</v>
      </c>
      <c r="V2281" s="3" t="s">
        <v>8778</v>
      </c>
      <c r="X2281" s="3" t="s">
        <v>7050</v>
      </c>
      <c r="Y2281" s="3" t="s">
        <v>2543</v>
      </c>
      <c r="Z2281" s="3" t="s">
        <v>3059</v>
      </c>
      <c r="AA2281" s="3" t="s">
        <v>15384</v>
      </c>
      <c r="AB2281" s="3" t="s">
        <v>8453</v>
      </c>
      <c r="AG2281" s="3" t="s">
        <v>15385</v>
      </c>
      <c r="AH2281" s="3" t="s">
        <v>15388</v>
      </c>
    </row>
    <row r="2282" spans="1:34" ht="15.75" hidden="1" customHeight="1" x14ac:dyDescent="0.25">
      <c r="A2282" s="3" t="s">
        <v>6474</v>
      </c>
      <c r="B2282" s="3" t="s">
        <v>15381</v>
      </c>
      <c r="C2282" s="3">
        <v>12</v>
      </c>
      <c r="D2282" s="3" t="s">
        <v>40</v>
      </c>
      <c r="E2282" s="3">
        <v>61</v>
      </c>
      <c r="F2282" s="3" t="s">
        <v>186</v>
      </c>
      <c r="G2282" s="3" t="s">
        <v>105</v>
      </c>
      <c r="H2282" s="3" t="s">
        <v>82</v>
      </c>
      <c r="L2282" s="3">
        <v>2002</v>
      </c>
      <c r="P2282" s="3" t="s">
        <v>15382</v>
      </c>
      <c r="Q2282" s="3" t="s">
        <v>6704</v>
      </c>
      <c r="R2282" s="3">
        <v>41.442500000000003</v>
      </c>
      <c r="S2282" s="3">
        <v>-87.751400000000004</v>
      </c>
      <c r="T2282" s="3" t="s">
        <v>191</v>
      </c>
      <c r="U2282" s="3" t="s">
        <v>15383</v>
      </c>
      <c r="V2282" s="3" t="s">
        <v>8778</v>
      </c>
      <c r="X2282" s="3" t="s">
        <v>7050</v>
      </c>
      <c r="Y2282" s="3" t="s">
        <v>2543</v>
      </c>
      <c r="Z2282" s="3" t="s">
        <v>3059</v>
      </c>
      <c r="AA2282" s="3" t="s">
        <v>15384</v>
      </c>
      <c r="AB2282" s="3" t="s">
        <v>8457</v>
      </c>
      <c r="AG2282" s="3" t="s">
        <v>15385</v>
      </c>
      <c r="AH2282" s="3" t="s">
        <v>15389</v>
      </c>
    </row>
    <row r="2283" spans="1:34" ht="15.75" hidden="1" customHeight="1" x14ac:dyDescent="0.25">
      <c r="A2283" s="3" t="s">
        <v>6474</v>
      </c>
      <c r="B2283" s="3" t="s">
        <v>15381</v>
      </c>
      <c r="C2283" s="3">
        <v>2</v>
      </c>
      <c r="D2283" s="3" t="s">
        <v>40</v>
      </c>
      <c r="E2283" s="3">
        <v>61</v>
      </c>
      <c r="F2283" s="3" t="s">
        <v>186</v>
      </c>
      <c r="G2283" s="3" t="s">
        <v>105</v>
      </c>
      <c r="H2283" s="3" t="s">
        <v>82</v>
      </c>
      <c r="L2283" s="3">
        <v>2002</v>
      </c>
      <c r="P2283" s="3" t="s">
        <v>15382</v>
      </c>
      <c r="Q2283" s="3" t="s">
        <v>6704</v>
      </c>
      <c r="R2283" s="3">
        <v>41.442500000000003</v>
      </c>
      <c r="S2283" s="3">
        <v>-87.751400000000004</v>
      </c>
      <c r="T2283" s="3" t="s">
        <v>191</v>
      </c>
      <c r="U2283" s="3" t="s">
        <v>15383</v>
      </c>
      <c r="V2283" s="3" t="s">
        <v>8778</v>
      </c>
      <c r="X2283" s="3" t="s">
        <v>7050</v>
      </c>
      <c r="Y2283" s="3" t="s">
        <v>2543</v>
      </c>
      <c r="Z2283" s="3" t="s">
        <v>3059</v>
      </c>
      <c r="AA2283" s="3" t="s">
        <v>15384</v>
      </c>
      <c r="AB2283" s="3" t="s">
        <v>6578</v>
      </c>
      <c r="AG2283" s="3" t="s">
        <v>15385</v>
      </c>
      <c r="AH2283" s="3" t="s">
        <v>15390</v>
      </c>
    </row>
    <row r="2284" spans="1:34" ht="15.75" hidden="1" customHeight="1" x14ac:dyDescent="0.25">
      <c r="A2284" s="3" t="s">
        <v>6474</v>
      </c>
      <c r="B2284" s="3" t="s">
        <v>15381</v>
      </c>
      <c r="C2284" s="3">
        <v>3</v>
      </c>
      <c r="D2284" s="3" t="s">
        <v>40</v>
      </c>
      <c r="E2284" s="3">
        <v>61</v>
      </c>
      <c r="F2284" s="3" t="s">
        <v>186</v>
      </c>
      <c r="G2284" s="3" t="s">
        <v>105</v>
      </c>
      <c r="H2284" s="3" t="s">
        <v>82</v>
      </c>
      <c r="L2284" s="3">
        <v>2002</v>
      </c>
      <c r="P2284" s="3" t="s">
        <v>15382</v>
      </c>
      <c r="Q2284" s="3" t="s">
        <v>6704</v>
      </c>
      <c r="R2284" s="3">
        <v>41.442500000000003</v>
      </c>
      <c r="S2284" s="3">
        <v>-87.751400000000004</v>
      </c>
      <c r="T2284" s="3" t="s">
        <v>191</v>
      </c>
      <c r="U2284" s="3" t="s">
        <v>15383</v>
      </c>
      <c r="V2284" s="3" t="s">
        <v>8778</v>
      </c>
      <c r="X2284" s="3" t="s">
        <v>7050</v>
      </c>
      <c r="Y2284" s="3" t="s">
        <v>2543</v>
      </c>
      <c r="Z2284" s="3" t="s">
        <v>3059</v>
      </c>
      <c r="AA2284" s="3" t="s">
        <v>15384</v>
      </c>
      <c r="AB2284" s="3" t="s">
        <v>6663</v>
      </c>
      <c r="AG2284" s="3" t="s">
        <v>15385</v>
      </c>
      <c r="AH2284" s="3" t="s">
        <v>15391</v>
      </c>
    </row>
    <row r="2285" spans="1:34" ht="15.75" hidden="1" customHeight="1" x14ac:dyDescent="0.25">
      <c r="A2285" s="3" t="s">
        <v>6474</v>
      </c>
      <c r="B2285" s="3" t="s">
        <v>15381</v>
      </c>
      <c r="C2285" s="3">
        <v>4</v>
      </c>
      <c r="D2285" s="3" t="s">
        <v>40</v>
      </c>
      <c r="E2285" s="3">
        <v>61</v>
      </c>
      <c r="F2285" s="3" t="s">
        <v>186</v>
      </c>
      <c r="G2285" s="3" t="s">
        <v>105</v>
      </c>
      <c r="H2285" s="3" t="s">
        <v>82</v>
      </c>
      <c r="L2285" s="3">
        <v>2002</v>
      </c>
      <c r="P2285" s="3" t="s">
        <v>15382</v>
      </c>
      <c r="Q2285" s="3" t="s">
        <v>6704</v>
      </c>
      <c r="R2285" s="3">
        <v>41.442500000000003</v>
      </c>
      <c r="S2285" s="3">
        <v>-87.751400000000004</v>
      </c>
      <c r="T2285" s="3" t="s">
        <v>191</v>
      </c>
      <c r="U2285" s="3" t="s">
        <v>15383</v>
      </c>
      <c r="V2285" s="3" t="s">
        <v>8778</v>
      </c>
      <c r="X2285" s="3" t="s">
        <v>7050</v>
      </c>
      <c r="Y2285" s="3" t="s">
        <v>2543</v>
      </c>
      <c r="Z2285" s="3" t="s">
        <v>3059</v>
      </c>
      <c r="AA2285" s="3" t="s">
        <v>15384</v>
      </c>
      <c r="AB2285" s="3" t="s">
        <v>6490</v>
      </c>
      <c r="AG2285" s="3" t="s">
        <v>15385</v>
      </c>
      <c r="AH2285" s="3" t="s">
        <v>15392</v>
      </c>
    </row>
    <row r="2286" spans="1:34" ht="15.75" hidden="1" customHeight="1" x14ac:dyDescent="0.25">
      <c r="A2286" s="3" t="s">
        <v>6474</v>
      </c>
      <c r="B2286" s="3" t="s">
        <v>15381</v>
      </c>
      <c r="C2286" s="3">
        <v>5</v>
      </c>
      <c r="D2286" s="3" t="s">
        <v>40</v>
      </c>
      <c r="E2286" s="3">
        <v>61</v>
      </c>
      <c r="F2286" s="3" t="s">
        <v>186</v>
      </c>
      <c r="G2286" s="3" t="s">
        <v>105</v>
      </c>
      <c r="H2286" s="3" t="s">
        <v>82</v>
      </c>
      <c r="L2286" s="3">
        <v>2002</v>
      </c>
      <c r="P2286" s="3" t="s">
        <v>15382</v>
      </c>
      <c r="Q2286" s="3" t="s">
        <v>6704</v>
      </c>
      <c r="R2286" s="3">
        <v>41.442500000000003</v>
      </c>
      <c r="S2286" s="3">
        <v>-87.751400000000004</v>
      </c>
      <c r="T2286" s="3" t="s">
        <v>191</v>
      </c>
      <c r="U2286" s="3" t="s">
        <v>15383</v>
      </c>
      <c r="V2286" s="3" t="s">
        <v>8778</v>
      </c>
      <c r="X2286" s="3" t="s">
        <v>7050</v>
      </c>
      <c r="Y2286" s="3" t="s">
        <v>2543</v>
      </c>
      <c r="Z2286" s="3" t="s">
        <v>3059</v>
      </c>
      <c r="AA2286" s="3" t="s">
        <v>15384</v>
      </c>
      <c r="AB2286" s="3" t="s">
        <v>6502</v>
      </c>
      <c r="AG2286" s="3" t="s">
        <v>15385</v>
      </c>
      <c r="AH2286" s="3" t="s">
        <v>15393</v>
      </c>
    </row>
    <row r="2287" spans="1:34" ht="15.75" hidden="1" customHeight="1" x14ac:dyDescent="0.25">
      <c r="A2287" s="3" t="s">
        <v>6474</v>
      </c>
      <c r="B2287" s="3" t="s">
        <v>15381</v>
      </c>
      <c r="C2287" s="3">
        <v>6</v>
      </c>
      <c r="D2287" s="3" t="s">
        <v>40</v>
      </c>
      <c r="E2287" s="3">
        <v>61</v>
      </c>
      <c r="F2287" s="3" t="s">
        <v>186</v>
      </c>
      <c r="G2287" s="3" t="s">
        <v>105</v>
      </c>
      <c r="H2287" s="3" t="s">
        <v>82</v>
      </c>
      <c r="L2287" s="3">
        <v>2002</v>
      </c>
      <c r="P2287" s="3" t="s">
        <v>15382</v>
      </c>
      <c r="Q2287" s="3" t="s">
        <v>6704</v>
      </c>
      <c r="R2287" s="3">
        <v>41.442500000000003</v>
      </c>
      <c r="S2287" s="3">
        <v>-87.751400000000004</v>
      </c>
      <c r="T2287" s="3" t="s">
        <v>191</v>
      </c>
      <c r="U2287" s="3" t="s">
        <v>15383</v>
      </c>
      <c r="V2287" s="3" t="s">
        <v>8778</v>
      </c>
      <c r="X2287" s="3" t="s">
        <v>7050</v>
      </c>
      <c r="Y2287" s="3" t="s">
        <v>2543</v>
      </c>
      <c r="Z2287" s="3" t="s">
        <v>3059</v>
      </c>
      <c r="AA2287" s="3" t="s">
        <v>15384</v>
      </c>
      <c r="AB2287" s="3" t="s">
        <v>6504</v>
      </c>
      <c r="AG2287" s="3" t="s">
        <v>15385</v>
      </c>
      <c r="AH2287" s="3" t="s">
        <v>15394</v>
      </c>
    </row>
    <row r="2288" spans="1:34" ht="15.75" hidden="1" customHeight="1" x14ac:dyDescent="0.25">
      <c r="A2288" s="3" t="s">
        <v>6474</v>
      </c>
      <c r="B2288" s="3" t="s">
        <v>15381</v>
      </c>
      <c r="C2288" s="3">
        <v>7</v>
      </c>
      <c r="D2288" s="3" t="s">
        <v>40</v>
      </c>
      <c r="E2288" s="3">
        <v>61</v>
      </c>
      <c r="F2288" s="3" t="s">
        <v>186</v>
      </c>
      <c r="G2288" s="3" t="s">
        <v>105</v>
      </c>
      <c r="H2288" s="3" t="s">
        <v>82</v>
      </c>
      <c r="L2288" s="3">
        <v>2002</v>
      </c>
      <c r="P2288" s="3" t="s">
        <v>15382</v>
      </c>
      <c r="Q2288" s="3" t="s">
        <v>6704</v>
      </c>
      <c r="R2288" s="3">
        <v>41.442500000000003</v>
      </c>
      <c r="S2288" s="3">
        <v>-87.751400000000004</v>
      </c>
      <c r="T2288" s="3" t="s">
        <v>191</v>
      </c>
      <c r="U2288" s="3" t="s">
        <v>15383</v>
      </c>
      <c r="V2288" s="3" t="s">
        <v>8778</v>
      </c>
      <c r="X2288" s="3" t="s">
        <v>7050</v>
      </c>
      <c r="Y2288" s="3" t="s">
        <v>2543</v>
      </c>
      <c r="Z2288" s="3" t="s">
        <v>3059</v>
      </c>
      <c r="AA2288" s="3" t="s">
        <v>15384</v>
      </c>
      <c r="AB2288" s="3" t="s">
        <v>6506</v>
      </c>
      <c r="AG2288" s="3" t="s">
        <v>15385</v>
      </c>
      <c r="AH2288" s="3" t="s">
        <v>15395</v>
      </c>
    </row>
    <row r="2289" spans="1:34" ht="15.75" hidden="1" customHeight="1" x14ac:dyDescent="0.25">
      <c r="A2289" s="3" t="s">
        <v>6474</v>
      </c>
      <c r="B2289" s="3" t="s">
        <v>15381</v>
      </c>
      <c r="C2289" s="3">
        <v>8</v>
      </c>
      <c r="D2289" s="3" t="s">
        <v>40</v>
      </c>
      <c r="E2289" s="3">
        <v>61</v>
      </c>
      <c r="F2289" s="3" t="s">
        <v>186</v>
      </c>
      <c r="G2289" s="3" t="s">
        <v>105</v>
      </c>
      <c r="H2289" s="3" t="s">
        <v>82</v>
      </c>
      <c r="L2289" s="3">
        <v>2002</v>
      </c>
      <c r="P2289" s="3" t="s">
        <v>15382</v>
      </c>
      <c r="Q2289" s="3" t="s">
        <v>6704</v>
      </c>
      <c r="R2289" s="3">
        <v>41.442500000000003</v>
      </c>
      <c r="S2289" s="3">
        <v>-87.751400000000004</v>
      </c>
      <c r="T2289" s="3" t="s">
        <v>191</v>
      </c>
      <c r="U2289" s="3" t="s">
        <v>15383</v>
      </c>
      <c r="V2289" s="3" t="s">
        <v>8778</v>
      </c>
      <c r="X2289" s="3" t="s">
        <v>7050</v>
      </c>
      <c r="Y2289" s="3" t="s">
        <v>2543</v>
      </c>
      <c r="Z2289" s="3" t="s">
        <v>3059</v>
      </c>
      <c r="AA2289" s="3" t="s">
        <v>15384</v>
      </c>
      <c r="AB2289" s="3" t="s">
        <v>6788</v>
      </c>
      <c r="AG2289" s="3" t="s">
        <v>15385</v>
      </c>
      <c r="AH2289" s="3" t="s">
        <v>15396</v>
      </c>
    </row>
    <row r="2290" spans="1:34" ht="15.75" hidden="1" customHeight="1" x14ac:dyDescent="0.25">
      <c r="A2290" s="3" t="s">
        <v>6474</v>
      </c>
      <c r="B2290" s="3" t="s">
        <v>15381</v>
      </c>
      <c r="C2290" s="3">
        <v>9</v>
      </c>
      <c r="D2290" s="3" t="s">
        <v>40</v>
      </c>
      <c r="E2290" s="3">
        <v>61</v>
      </c>
      <c r="F2290" s="3" t="s">
        <v>186</v>
      </c>
      <c r="G2290" s="3" t="s">
        <v>105</v>
      </c>
      <c r="H2290" s="3" t="s">
        <v>82</v>
      </c>
      <c r="L2290" s="3">
        <v>2002</v>
      </c>
      <c r="P2290" s="3" t="s">
        <v>15382</v>
      </c>
      <c r="Q2290" s="3" t="s">
        <v>6704</v>
      </c>
      <c r="R2290" s="3">
        <v>41.442500000000003</v>
      </c>
      <c r="S2290" s="3">
        <v>-87.751400000000004</v>
      </c>
      <c r="T2290" s="3" t="s">
        <v>191</v>
      </c>
      <c r="U2290" s="3" t="s">
        <v>15383</v>
      </c>
      <c r="V2290" s="3" t="s">
        <v>8778</v>
      </c>
      <c r="X2290" s="3" t="s">
        <v>7050</v>
      </c>
      <c r="Y2290" s="3" t="s">
        <v>2543</v>
      </c>
      <c r="Z2290" s="3" t="s">
        <v>3059</v>
      </c>
      <c r="AA2290" s="3" t="s">
        <v>15384</v>
      </c>
      <c r="AB2290" s="3" t="s">
        <v>6481</v>
      </c>
      <c r="AG2290" s="3" t="s">
        <v>15385</v>
      </c>
      <c r="AH2290" s="3" t="s">
        <v>15397</v>
      </c>
    </row>
    <row r="2291" spans="1:34" ht="15.75" hidden="1" customHeight="1" x14ac:dyDescent="0.25">
      <c r="A2291" s="3" t="s">
        <v>6474</v>
      </c>
      <c r="B2291" s="3" t="s">
        <v>15437</v>
      </c>
      <c r="C2291" s="3">
        <v>5</v>
      </c>
      <c r="D2291" s="3" t="s">
        <v>204</v>
      </c>
      <c r="E2291" s="3">
        <v>61</v>
      </c>
      <c r="F2291" s="3" t="s">
        <v>186</v>
      </c>
      <c r="G2291" s="3" t="s">
        <v>105</v>
      </c>
      <c r="H2291" s="3" t="s">
        <v>82</v>
      </c>
      <c r="L2291" s="3">
        <v>2010</v>
      </c>
      <c r="P2291" s="3" t="s">
        <v>6931</v>
      </c>
      <c r="Q2291" s="3" t="s">
        <v>6931</v>
      </c>
      <c r="R2291" s="3">
        <v>29.256699999999999</v>
      </c>
      <c r="S2291" s="3">
        <v>-98.382499999999993</v>
      </c>
      <c r="T2291" s="3" t="s">
        <v>191</v>
      </c>
      <c r="U2291" s="3" t="s">
        <v>6932</v>
      </c>
      <c r="V2291" s="3" t="s">
        <v>6933</v>
      </c>
      <c r="X2291" s="3" t="s">
        <v>6653</v>
      </c>
      <c r="Y2291" s="3" t="s">
        <v>2543</v>
      </c>
      <c r="Z2291" s="3" t="s">
        <v>3059</v>
      </c>
      <c r="AA2291" s="3" t="s">
        <v>15438</v>
      </c>
      <c r="AB2291" s="3" t="s">
        <v>6502</v>
      </c>
      <c r="AG2291" s="3" t="s">
        <v>15439</v>
      </c>
      <c r="AH2291" s="3" t="s">
        <v>15443</v>
      </c>
    </row>
    <row r="2292" spans="1:34" ht="15.75" hidden="1" customHeight="1" x14ac:dyDescent="0.25">
      <c r="A2292" s="3" t="s">
        <v>6474</v>
      </c>
      <c r="B2292" s="3" t="s">
        <v>15437</v>
      </c>
      <c r="C2292" s="3">
        <v>6</v>
      </c>
      <c r="D2292" s="3" t="s">
        <v>204</v>
      </c>
      <c r="E2292" s="3">
        <v>61</v>
      </c>
      <c r="F2292" s="3" t="s">
        <v>186</v>
      </c>
      <c r="G2292" s="3" t="s">
        <v>105</v>
      </c>
      <c r="H2292" s="3" t="s">
        <v>82</v>
      </c>
      <c r="L2292" s="3">
        <v>2010</v>
      </c>
      <c r="P2292" s="3" t="s">
        <v>6931</v>
      </c>
      <c r="Q2292" s="3" t="s">
        <v>6931</v>
      </c>
      <c r="R2292" s="3">
        <v>29.256699999999999</v>
      </c>
      <c r="S2292" s="3">
        <v>-98.382499999999993</v>
      </c>
      <c r="T2292" s="3" t="s">
        <v>191</v>
      </c>
      <c r="U2292" s="3" t="s">
        <v>6932</v>
      </c>
      <c r="V2292" s="3" t="s">
        <v>6933</v>
      </c>
      <c r="X2292" s="3" t="s">
        <v>6653</v>
      </c>
      <c r="Y2292" s="3" t="s">
        <v>2543</v>
      </c>
      <c r="Z2292" s="3" t="s">
        <v>3059</v>
      </c>
      <c r="AA2292" s="3" t="s">
        <v>15438</v>
      </c>
      <c r="AB2292" s="3" t="s">
        <v>6504</v>
      </c>
      <c r="AG2292" s="3" t="s">
        <v>15439</v>
      </c>
      <c r="AH2292" s="3" t="s">
        <v>15444</v>
      </c>
    </row>
    <row r="2293" spans="1:34" ht="15.75" hidden="1" customHeight="1" x14ac:dyDescent="0.25">
      <c r="A2293" s="3" t="s">
        <v>6474</v>
      </c>
      <c r="B2293" s="3" t="s">
        <v>15437</v>
      </c>
      <c r="C2293" s="3">
        <v>7</v>
      </c>
      <c r="D2293" s="3" t="s">
        <v>204</v>
      </c>
      <c r="E2293" s="3">
        <v>61</v>
      </c>
      <c r="F2293" s="3" t="s">
        <v>186</v>
      </c>
      <c r="G2293" s="3" t="s">
        <v>105</v>
      </c>
      <c r="H2293" s="3" t="s">
        <v>82</v>
      </c>
      <c r="L2293" s="3">
        <v>2010</v>
      </c>
      <c r="P2293" s="3" t="s">
        <v>6931</v>
      </c>
      <c r="Q2293" s="3" t="s">
        <v>6931</v>
      </c>
      <c r="R2293" s="3">
        <v>29.256699999999999</v>
      </c>
      <c r="S2293" s="3">
        <v>-98.382499999999993</v>
      </c>
      <c r="T2293" s="3" t="s">
        <v>191</v>
      </c>
      <c r="U2293" s="3" t="s">
        <v>6932</v>
      </c>
      <c r="V2293" s="3" t="s">
        <v>6933</v>
      </c>
      <c r="X2293" s="3" t="s">
        <v>6653</v>
      </c>
      <c r="Y2293" s="3" t="s">
        <v>2543</v>
      </c>
      <c r="Z2293" s="3" t="s">
        <v>3059</v>
      </c>
      <c r="AA2293" s="3" t="s">
        <v>15438</v>
      </c>
      <c r="AB2293" s="3" t="s">
        <v>6506</v>
      </c>
      <c r="AG2293" s="3" t="s">
        <v>15439</v>
      </c>
      <c r="AH2293" s="3" t="s">
        <v>15445</v>
      </c>
    </row>
    <row r="2294" spans="1:34" ht="15.75" hidden="1" customHeight="1" x14ac:dyDescent="0.25">
      <c r="A2294" s="3" t="s">
        <v>6474</v>
      </c>
      <c r="B2294" s="3" t="s">
        <v>15437</v>
      </c>
      <c r="C2294" s="3">
        <v>8</v>
      </c>
      <c r="D2294" s="3" t="s">
        <v>204</v>
      </c>
      <c r="E2294" s="3">
        <v>61</v>
      </c>
      <c r="F2294" s="3" t="s">
        <v>186</v>
      </c>
      <c r="G2294" s="3" t="s">
        <v>105</v>
      </c>
      <c r="H2294" s="3" t="s">
        <v>82</v>
      </c>
      <c r="L2294" s="3">
        <v>2010</v>
      </c>
      <c r="P2294" s="3" t="s">
        <v>6931</v>
      </c>
      <c r="Q2294" s="3" t="s">
        <v>6931</v>
      </c>
      <c r="R2294" s="3">
        <v>29.256699999999999</v>
      </c>
      <c r="S2294" s="3">
        <v>-98.382499999999993</v>
      </c>
      <c r="T2294" s="3" t="s">
        <v>191</v>
      </c>
      <c r="U2294" s="3" t="s">
        <v>6932</v>
      </c>
      <c r="V2294" s="3" t="s">
        <v>6933</v>
      </c>
      <c r="X2294" s="3" t="s">
        <v>6653</v>
      </c>
      <c r="Y2294" s="3" t="s">
        <v>2543</v>
      </c>
      <c r="Z2294" s="3" t="s">
        <v>3059</v>
      </c>
      <c r="AA2294" s="3" t="s">
        <v>15438</v>
      </c>
      <c r="AB2294" s="3" t="s">
        <v>6788</v>
      </c>
      <c r="AG2294" s="3" t="s">
        <v>15439</v>
      </c>
      <c r="AH2294" s="3" t="s">
        <v>15446</v>
      </c>
    </row>
    <row r="2295" spans="1:34" ht="15.75" hidden="1" customHeight="1" x14ac:dyDescent="0.25">
      <c r="A2295" s="3" t="s">
        <v>6474</v>
      </c>
      <c r="B2295" s="3" t="s">
        <v>15466</v>
      </c>
      <c r="C2295" s="3">
        <v>5</v>
      </c>
      <c r="D2295" s="3" t="s">
        <v>204</v>
      </c>
      <c r="E2295" s="3">
        <v>61</v>
      </c>
      <c r="F2295" s="3" t="s">
        <v>186</v>
      </c>
      <c r="G2295" s="3" t="s">
        <v>105</v>
      </c>
      <c r="H2295" s="3" t="s">
        <v>82</v>
      </c>
      <c r="L2295" s="3">
        <v>2001</v>
      </c>
      <c r="P2295" s="3" t="s">
        <v>6871</v>
      </c>
      <c r="Q2295" s="3" t="s">
        <v>6871</v>
      </c>
      <c r="R2295" s="3">
        <v>34.244990999999999</v>
      </c>
      <c r="S2295" s="3">
        <v>-118.3913</v>
      </c>
      <c r="T2295" s="3" t="s">
        <v>191</v>
      </c>
      <c r="U2295" s="3" t="s">
        <v>15467</v>
      </c>
      <c r="V2295" s="3" t="s">
        <v>6661</v>
      </c>
      <c r="X2295" s="3" t="s">
        <v>6642</v>
      </c>
      <c r="Y2295" s="3" t="s">
        <v>2543</v>
      </c>
      <c r="Z2295" s="3" t="s">
        <v>3059</v>
      </c>
      <c r="AA2295" s="3" t="s">
        <v>15468</v>
      </c>
      <c r="AB2295" s="3" t="s">
        <v>6502</v>
      </c>
      <c r="AC2295" s="3" t="s">
        <v>15469</v>
      </c>
      <c r="AG2295" s="3" t="s">
        <v>15470</v>
      </c>
      <c r="AH2295" s="3" t="s">
        <v>15471</v>
      </c>
    </row>
    <row r="2296" spans="1:34" ht="15.75" hidden="1" customHeight="1" x14ac:dyDescent="0.25">
      <c r="A2296" s="3" t="s">
        <v>6474</v>
      </c>
      <c r="B2296" s="3" t="s">
        <v>15509</v>
      </c>
      <c r="C2296" s="3" t="s">
        <v>692</v>
      </c>
      <c r="D2296" s="3" t="s">
        <v>204</v>
      </c>
      <c r="E2296" s="3">
        <v>61</v>
      </c>
      <c r="F2296" s="3" t="s">
        <v>186</v>
      </c>
      <c r="G2296" s="3" t="s">
        <v>105</v>
      </c>
      <c r="H2296" s="3" t="s">
        <v>82</v>
      </c>
      <c r="L2296" s="3">
        <v>2002</v>
      </c>
      <c r="P2296" s="3" t="s">
        <v>7025</v>
      </c>
      <c r="Q2296" s="3" t="s">
        <v>7026</v>
      </c>
      <c r="R2296" s="3">
        <v>38.664200000000001</v>
      </c>
      <c r="S2296" s="3">
        <v>-90.176400000000001</v>
      </c>
      <c r="T2296" s="3" t="s">
        <v>191</v>
      </c>
      <c r="U2296" s="3" t="s">
        <v>15510</v>
      </c>
      <c r="V2296" s="3" t="s">
        <v>6815</v>
      </c>
      <c r="X2296" s="3" t="s">
        <v>7050</v>
      </c>
      <c r="Y2296" s="3" t="s">
        <v>2543</v>
      </c>
      <c r="Z2296" s="3" t="s">
        <v>3059</v>
      </c>
      <c r="AA2296" s="3" t="s">
        <v>15511</v>
      </c>
      <c r="AB2296" s="3" t="s">
        <v>6960</v>
      </c>
      <c r="AG2296" s="3" t="s">
        <v>15512</v>
      </c>
      <c r="AH2296" s="3" t="s">
        <v>15513</v>
      </c>
    </row>
    <row r="2297" spans="1:34" ht="15.75" hidden="1" customHeight="1" x14ac:dyDescent="0.25">
      <c r="A2297" s="3" t="s">
        <v>6474</v>
      </c>
      <c r="B2297" s="3" t="s">
        <v>15867</v>
      </c>
      <c r="C2297" s="3" t="s">
        <v>11892</v>
      </c>
      <c r="D2297" s="3" t="s">
        <v>40</v>
      </c>
      <c r="E2297" s="3">
        <v>61</v>
      </c>
      <c r="F2297" s="3" t="s">
        <v>186</v>
      </c>
      <c r="G2297" s="3" t="s">
        <v>105</v>
      </c>
      <c r="H2297" s="3" t="s">
        <v>82</v>
      </c>
      <c r="L2297" s="3">
        <v>2010</v>
      </c>
      <c r="P2297" s="3" t="s">
        <v>12385</v>
      </c>
      <c r="Q2297" s="3" t="s">
        <v>12385</v>
      </c>
      <c r="R2297" s="3">
        <v>30.0381</v>
      </c>
      <c r="S2297" s="3">
        <v>-96.987499999999997</v>
      </c>
      <c r="T2297" s="3" t="s">
        <v>191</v>
      </c>
      <c r="U2297" s="3" t="s">
        <v>11230</v>
      </c>
      <c r="V2297" s="3" t="s">
        <v>9735</v>
      </c>
      <c r="X2297" s="3" t="s">
        <v>6653</v>
      </c>
      <c r="Y2297" s="3" t="s">
        <v>2543</v>
      </c>
      <c r="Z2297" s="3" t="s">
        <v>3059</v>
      </c>
      <c r="AA2297" s="3" t="s">
        <v>15868</v>
      </c>
      <c r="AB2297" s="3" t="s">
        <v>11894</v>
      </c>
      <c r="AG2297" s="3" t="s">
        <v>15869</v>
      </c>
      <c r="AH2297" s="3" t="s">
        <v>15870</v>
      </c>
    </row>
    <row r="2298" spans="1:34" ht="15.75" hidden="1" customHeight="1" x14ac:dyDescent="0.25">
      <c r="A2298" s="3" t="s">
        <v>6474</v>
      </c>
      <c r="B2298" s="3" t="s">
        <v>15867</v>
      </c>
      <c r="C2298" s="3" t="s">
        <v>11897</v>
      </c>
      <c r="D2298" s="3" t="s">
        <v>40</v>
      </c>
      <c r="E2298" s="3">
        <v>61</v>
      </c>
      <c r="F2298" s="3" t="s">
        <v>186</v>
      </c>
      <c r="G2298" s="3" t="s">
        <v>105</v>
      </c>
      <c r="H2298" s="3" t="s">
        <v>82</v>
      </c>
      <c r="L2298" s="3">
        <v>2010</v>
      </c>
      <c r="P2298" s="3" t="s">
        <v>12385</v>
      </c>
      <c r="Q2298" s="3" t="s">
        <v>12385</v>
      </c>
      <c r="R2298" s="3">
        <v>30.0381</v>
      </c>
      <c r="S2298" s="3">
        <v>-96.987499999999997</v>
      </c>
      <c r="T2298" s="3" t="s">
        <v>191</v>
      </c>
      <c r="U2298" s="3" t="s">
        <v>11230</v>
      </c>
      <c r="V2298" s="3" t="s">
        <v>9735</v>
      </c>
      <c r="X2298" s="3" t="s">
        <v>6653</v>
      </c>
      <c r="Y2298" s="3" t="s">
        <v>2543</v>
      </c>
      <c r="Z2298" s="3" t="s">
        <v>3059</v>
      </c>
      <c r="AA2298" s="3" t="s">
        <v>15868</v>
      </c>
      <c r="AB2298" s="3" t="s">
        <v>11898</v>
      </c>
      <c r="AG2298" s="3" t="s">
        <v>15869</v>
      </c>
      <c r="AH2298" s="3" t="s">
        <v>15871</v>
      </c>
    </row>
    <row r="2299" spans="1:34" ht="15.75" hidden="1" customHeight="1" x14ac:dyDescent="0.25">
      <c r="A2299" s="3" t="s">
        <v>6474</v>
      </c>
      <c r="B2299" s="3" t="s">
        <v>15867</v>
      </c>
      <c r="C2299" s="3" t="s">
        <v>11900</v>
      </c>
      <c r="D2299" s="3" t="s">
        <v>40</v>
      </c>
      <c r="E2299" s="3">
        <v>61</v>
      </c>
      <c r="F2299" s="3" t="s">
        <v>186</v>
      </c>
      <c r="G2299" s="3" t="s">
        <v>105</v>
      </c>
      <c r="H2299" s="3" t="s">
        <v>82</v>
      </c>
      <c r="L2299" s="3">
        <v>2010</v>
      </c>
      <c r="P2299" s="3" t="s">
        <v>12385</v>
      </c>
      <c r="Q2299" s="3" t="s">
        <v>12385</v>
      </c>
      <c r="R2299" s="3">
        <v>30.0381</v>
      </c>
      <c r="S2299" s="3">
        <v>-96.987499999999997</v>
      </c>
      <c r="T2299" s="3" t="s">
        <v>191</v>
      </c>
      <c r="U2299" s="3" t="s">
        <v>11230</v>
      </c>
      <c r="V2299" s="3" t="s">
        <v>9735</v>
      </c>
      <c r="X2299" s="3" t="s">
        <v>6653</v>
      </c>
      <c r="Y2299" s="3" t="s">
        <v>2543</v>
      </c>
      <c r="Z2299" s="3" t="s">
        <v>3059</v>
      </c>
      <c r="AA2299" s="3" t="s">
        <v>15868</v>
      </c>
      <c r="AB2299" s="3" t="s">
        <v>11901</v>
      </c>
      <c r="AG2299" s="3" t="s">
        <v>15869</v>
      </c>
      <c r="AH2299" s="3" t="s">
        <v>15872</v>
      </c>
    </row>
    <row r="2300" spans="1:34" ht="15.75" hidden="1" customHeight="1" x14ac:dyDescent="0.25">
      <c r="A2300" s="3" t="s">
        <v>6474</v>
      </c>
      <c r="B2300" s="3" t="s">
        <v>15867</v>
      </c>
      <c r="C2300" s="3" t="s">
        <v>11903</v>
      </c>
      <c r="D2300" s="3" t="s">
        <v>40</v>
      </c>
      <c r="E2300" s="3">
        <v>61</v>
      </c>
      <c r="F2300" s="3" t="s">
        <v>186</v>
      </c>
      <c r="G2300" s="3" t="s">
        <v>105</v>
      </c>
      <c r="H2300" s="3" t="s">
        <v>82</v>
      </c>
      <c r="L2300" s="3">
        <v>2010</v>
      </c>
      <c r="P2300" s="3" t="s">
        <v>12385</v>
      </c>
      <c r="Q2300" s="3" t="s">
        <v>12385</v>
      </c>
      <c r="R2300" s="3">
        <v>30.0381</v>
      </c>
      <c r="S2300" s="3">
        <v>-96.987499999999997</v>
      </c>
      <c r="T2300" s="3" t="s">
        <v>191</v>
      </c>
      <c r="U2300" s="3" t="s">
        <v>11230</v>
      </c>
      <c r="V2300" s="3" t="s">
        <v>9735</v>
      </c>
      <c r="X2300" s="3" t="s">
        <v>6653</v>
      </c>
      <c r="Y2300" s="3" t="s">
        <v>2543</v>
      </c>
      <c r="Z2300" s="3" t="s">
        <v>3059</v>
      </c>
      <c r="AA2300" s="3" t="s">
        <v>15868</v>
      </c>
      <c r="AB2300" s="3" t="s">
        <v>11904</v>
      </c>
      <c r="AG2300" s="3" t="s">
        <v>15869</v>
      </c>
      <c r="AH2300" s="3" t="s">
        <v>15873</v>
      </c>
    </row>
    <row r="2301" spans="1:34" ht="15.75" hidden="1" customHeight="1" x14ac:dyDescent="0.25">
      <c r="A2301" s="3" t="s">
        <v>6474</v>
      </c>
      <c r="B2301" s="3" t="s">
        <v>15931</v>
      </c>
      <c r="C2301" s="3">
        <v>1</v>
      </c>
      <c r="D2301" s="3" t="s">
        <v>40</v>
      </c>
      <c r="E2301" s="3">
        <v>61</v>
      </c>
      <c r="F2301" s="3" t="s">
        <v>186</v>
      </c>
      <c r="G2301" s="3" t="s">
        <v>105</v>
      </c>
      <c r="H2301" s="3" t="s">
        <v>82</v>
      </c>
      <c r="L2301" s="3">
        <v>2000</v>
      </c>
      <c r="P2301" s="3" t="s">
        <v>11846</v>
      </c>
      <c r="Q2301" s="3" t="s">
        <v>11846</v>
      </c>
      <c r="R2301" s="3">
        <v>39.070799999999998</v>
      </c>
      <c r="S2301" s="3">
        <v>-87.012799999999999</v>
      </c>
      <c r="T2301" s="3" t="s">
        <v>191</v>
      </c>
      <c r="U2301" s="3" t="s">
        <v>15932</v>
      </c>
      <c r="V2301" s="3" t="s">
        <v>7006</v>
      </c>
      <c r="X2301" s="3" t="s">
        <v>6498</v>
      </c>
      <c r="Y2301" s="3" t="s">
        <v>2543</v>
      </c>
      <c r="Z2301" s="3" t="s">
        <v>3059</v>
      </c>
      <c r="AA2301" s="3" t="s">
        <v>15933</v>
      </c>
      <c r="AB2301" s="3" t="s">
        <v>6754</v>
      </c>
      <c r="AG2301" s="3" t="s">
        <v>15934</v>
      </c>
      <c r="AH2301" s="3" t="s">
        <v>15935</v>
      </c>
    </row>
    <row r="2302" spans="1:34" ht="15.75" hidden="1" customHeight="1" x14ac:dyDescent="0.25">
      <c r="A2302" s="3" t="s">
        <v>6474</v>
      </c>
      <c r="B2302" s="3" t="s">
        <v>15931</v>
      </c>
      <c r="C2302" s="3">
        <v>2</v>
      </c>
      <c r="D2302" s="3" t="s">
        <v>40</v>
      </c>
      <c r="E2302" s="3">
        <v>61</v>
      </c>
      <c r="F2302" s="3" t="s">
        <v>186</v>
      </c>
      <c r="G2302" s="3" t="s">
        <v>105</v>
      </c>
      <c r="H2302" s="3" t="s">
        <v>82</v>
      </c>
      <c r="L2302" s="3">
        <v>2000</v>
      </c>
      <c r="P2302" s="3" t="s">
        <v>11846</v>
      </c>
      <c r="Q2302" s="3" t="s">
        <v>11846</v>
      </c>
      <c r="R2302" s="3">
        <v>39.070799999999998</v>
      </c>
      <c r="S2302" s="3">
        <v>-87.012799999999999</v>
      </c>
      <c r="T2302" s="3" t="s">
        <v>191</v>
      </c>
      <c r="U2302" s="3" t="s">
        <v>15932</v>
      </c>
      <c r="V2302" s="3" t="s">
        <v>7006</v>
      </c>
      <c r="X2302" s="3" t="s">
        <v>6498</v>
      </c>
      <c r="Y2302" s="3" t="s">
        <v>2543</v>
      </c>
      <c r="Z2302" s="3" t="s">
        <v>3059</v>
      </c>
      <c r="AA2302" s="3" t="s">
        <v>15933</v>
      </c>
      <c r="AB2302" s="3" t="s">
        <v>6578</v>
      </c>
      <c r="AG2302" s="3" t="s">
        <v>15934</v>
      </c>
      <c r="AH2302" s="3" t="s">
        <v>15936</v>
      </c>
    </row>
    <row r="2303" spans="1:34" ht="15.75" hidden="1" customHeight="1" x14ac:dyDescent="0.25">
      <c r="A2303" s="3" t="s">
        <v>6474</v>
      </c>
      <c r="B2303" s="3" t="s">
        <v>15931</v>
      </c>
      <c r="C2303" s="3">
        <v>3</v>
      </c>
      <c r="D2303" s="3" t="s">
        <v>40</v>
      </c>
      <c r="E2303" s="3">
        <v>61</v>
      </c>
      <c r="F2303" s="3" t="s">
        <v>186</v>
      </c>
      <c r="G2303" s="3" t="s">
        <v>105</v>
      </c>
      <c r="H2303" s="3" t="s">
        <v>82</v>
      </c>
      <c r="L2303" s="3">
        <v>2000</v>
      </c>
      <c r="P2303" s="3" t="s">
        <v>11846</v>
      </c>
      <c r="Q2303" s="3" t="s">
        <v>11846</v>
      </c>
      <c r="R2303" s="3">
        <v>39.070799999999998</v>
      </c>
      <c r="S2303" s="3">
        <v>-87.012799999999999</v>
      </c>
      <c r="T2303" s="3" t="s">
        <v>191</v>
      </c>
      <c r="U2303" s="3" t="s">
        <v>15932</v>
      </c>
      <c r="V2303" s="3" t="s">
        <v>7006</v>
      </c>
      <c r="X2303" s="3" t="s">
        <v>6498</v>
      </c>
      <c r="Y2303" s="3" t="s">
        <v>2543</v>
      </c>
      <c r="Z2303" s="3" t="s">
        <v>3059</v>
      </c>
      <c r="AA2303" s="3" t="s">
        <v>15933</v>
      </c>
      <c r="AB2303" s="3" t="s">
        <v>6663</v>
      </c>
      <c r="AG2303" s="3" t="s">
        <v>15934</v>
      </c>
      <c r="AH2303" s="3" t="s">
        <v>15937</v>
      </c>
    </row>
    <row r="2304" spans="1:34" ht="15.75" hidden="1" customHeight="1" x14ac:dyDescent="0.25">
      <c r="A2304" s="3" t="s">
        <v>6474</v>
      </c>
      <c r="B2304" s="3" t="s">
        <v>15931</v>
      </c>
      <c r="C2304" s="3">
        <v>4</v>
      </c>
      <c r="D2304" s="3" t="s">
        <v>40</v>
      </c>
      <c r="E2304" s="3">
        <v>61</v>
      </c>
      <c r="F2304" s="3" t="s">
        <v>186</v>
      </c>
      <c r="G2304" s="3" t="s">
        <v>105</v>
      </c>
      <c r="H2304" s="3" t="s">
        <v>82</v>
      </c>
      <c r="L2304" s="3">
        <v>2000</v>
      </c>
      <c r="P2304" s="3" t="s">
        <v>11846</v>
      </c>
      <c r="Q2304" s="3" t="s">
        <v>11846</v>
      </c>
      <c r="R2304" s="3">
        <v>39.070799999999998</v>
      </c>
      <c r="S2304" s="3">
        <v>-87.012799999999999</v>
      </c>
      <c r="T2304" s="3" t="s">
        <v>191</v>
      </c>
      <c r="U2304" s="3" t="s">
        <v>15932</v>
      </c>
      <c r="V2304" s="3" t="s">
        <v>7006</v>
      </c>
      <c r="X2304" s="3" t="s">
        <v>6498</v>
      </c>
      <c r="Y2304" s="3" t="s">
        <v>2543</v>
      </c>
      <c r="Z2304" s="3" t="s">
        <v>3059</v>
      </c>
      <c r="AA2304" s="3" t="s">
        <v>15933</v>
      </c>
      <c r="AB2304" s="3" t="s">
        <v>6490</v>
      </c>
      <c r="AG2304" s="3" t="s">
        <v>15934</v>
      </c>
      <c r="AH2304" s="3" t="s">
        <v>15938</v>
      </c>
    </row>
    <row r="2305" spans="1:34" ht="15.75" hidden="1" customHeight="1" x14ac:dyDescent="0.25">
      <c r="A2305" s="3" t="s">
        <v>6474</v>
      </c>
      <c r="B2305" s="3" t="s">
        <v>15981</v>
      </c>
      <c r="C2305" s="3" t="s">
        <v>1267</v>
      </c>
      <c r="D2305" s="3" t="s">
        <v>204</v>
      </c>
      <c r="E2305" s="3">
        <v>61</v>
      </c>
      <c r="F2305" s="3" t="s">
        <v>186</v>
      </c>
      <c r="G2305" s="3" t="s">
        <v>105</v>
      </c>
      <c r="H2305" s="3" t="s">
        <v>82</v>
      </c>
      <c r="L2305" s="3">
        <v>2008</v>
      </c>
      <c r="P2305" s="3" t="s">
        <v>13151</v>
      </c>
      <c r="Q2305" s="3" t="s">
        <v>13152</v>
      </c>
      <c r="R2305" s="3">
        <v>32.721400000000003</v>
      </c>
      <c r="S2305" s="3">
        <v>-114.7106</v>
      </c>
      <c r="T2305" s="3" t="s">
        <v>191</v>
      </c>
      <c r="U2305" s="3" t="s">
        <v>15982</v>
      </c>
      <c r="V2305" s="3" t="s">
        <v>15982</v>
      </c>
      <c r="X2305" s="3" t="s">
        <v>6611</v>
      </c>
      <c r="Y2305" s="3" t="s">
        <v>2543</v>
      </c>
      <c r="Z2305" s="3" t="s">
        <v>3059</v>
      </c>
      <c r="AA2305" s="3" t="s">
        <v>15983</v>
      </c>
      <c r="AB2305" s="3" t="s">
        <v>7036</v>
      </c>
      <c r="AG2305" s="3" t="s">
        <v>15984</v>
      </c>
      <c r="AH2305" s="3" t="s">
        <v>15986</v>
      </c>
    </row>
    <row r="2306" spans="1:34" ht="15.75" hidden="1" customHeight="1" x14ac:dyDescent="0.25">
      <c r="A2306" s="3" t="s">
        <v>6474</v>
      </c>
      <c r="B2306" s="3" t="s">
        <v>15981</v>
      </c>
      <c r="C2306" s="3" t="s">
        <v>1269</v>
      </c>
      <c r="D2306" s="3" t="s">
        <v>204</v>
      </c>
      <c r="E2306" s="3">
        <v>61</v>
      </c>
      <c r="F2306" s="3" t="s">
        <v>186</v>
      </c>
      <c r="G2306" s="3" t="s">
        <v>105</v>
      </c>
      <c r="H2306" s="3" t="s">
        <v>82</v>
      </c>
      <c r="L2306" s="3">
        <v>2008</v>
      </c>
      <c r="P2306" s="3" t="s">
        <v>13151</v>
      </c>
      <c r="Q2306" s="3" t="s">
        <v>13152</v>
      </c>
      <c r="R2306" s="3">
        <v>32.721400000000003</v>
      </c>
      <c r="S2306" s="3">
        <v>-114.7106</v>
      </c>
      <c r="T2306" s="3" t="s">
        <v>191</v>
      </c>
      <c r="U2306" s="3" t="s">
        <v>15982</v>
      </c>
      <c r="V2306" s="3" t="s">
        <v>15982</v>
      </c>
      <c r="X2306" s="3" t="s">
        <v>6611</v>
      </c>
      <c r="Y2306" s="3" t="s">
        <v>2543</v>
      </c>
      <c r="Z2306" s="3" t="s">
        <v>3059</v>
      </c>
      <c r="AA2306" s="3" t="s">
        <v>15983</v>
      </c>
      <c r="AB2306" s="3" t="s">
        <v>7038</v>
      </c>
      <c r="AG2306" s="3" t="s">
        <v>15984</v>
      </c>
      <c r="AH2306" s="3" t="s">
        <v>15987</v>
      </c>
    </row>
    <row r="2307" spans="1:34" ht="15.75" hidden="1" customHeight="1" x14ac:dyDescent="0.25">
      <c r="A2307" s="3" t="s">
        <v>28447</v>
      </c>
      <c r="B2307" s="3" t="s">
        <v>28621</v>
      </c>
      <c r="C2307" s="3">
        <v>1</v>
      </c>
      <c r="D2307" s="3" t="s">
        <v>40</v>
      </c>
      <c r="E2307" s="3">
        <v>61</v>
      </c>
      <c r="F2307" s="3" t="s">
        <v>186</v>
      </c>
      <c r="G2307" s="3" t="s">
        <v>103</v>
      </c>
      <c r="H2307" s="3" t="s">
        <v>188</v>
      </c>
      <c r="I2307" s="3" t="s">
        <v>230</v>
      </c>
      <c r="L2307" s="3" t="s">
        <v>4094</v>
      </c>
      <c r="P2307" s="3" t="s">
        <v>28622</v>
      </c>
      <c r="Q2307" s="3" t="s">
        <v>28519</v>
      </c>
      <c r="R2307" s="3">
        <v>41.291516999999999</v>
      </c>
      <c r="S2307" s="3">
        <v>27.561278999999999</v>
      </c>
      <c r="T2307" s="3" t="s">
        <v>191</v>
      </c>
      <c r="U2307" s="3" t="s">
        <v>28623</v>
      </c>
      <c r="X2307" s="3" t="s">
        <v>28624</v>
      </c>
      <c r="Y2307" s="3" t="s">
        <v>16333</v>
      </c>
      <c r="Z2307" s="3" t="s">
        <v>16342</v>
      </c>
      <c r="AC2307" s="3" t="s">
        <v>28625</v>
      </c>
      <c r="AG2307" s="3" t="s">
        <v>28626</v>
      </c>
      <c r="AH2307" s="3" t="s">
        <v>28627</v>
      </c>
    </row>
    <row r="2308" spans="1:34" ht="15.75" hidden="1" customHeight="1" x14ac:dyDescent="0.25">
      <c r="A2308" s="3" t="s">
        <v>33069</v>
      </c>
      <c r="B2308" s="3" t="s">
        <v>33181</v>
      </c>
      <c r="C2308" s="3">
        <v>1</v>
      </c>
      <c r="D2308" s="3" t="s">
        <v>40</v>
      </c>
      <c r="E2308" s="3">
        <v>61</v>
      </c>
      <c r="F2308" s="3" t="s">
        <v>186</v>
      </c>
      <c r="G2308" s="3" t="s">
        <v>103</v>
      </c>
      <c r="H2308" s="3" t="s">
        <v>187</v>
      </c>
      <c r="L2308" s="3">
        <v>2015</v>
      </c>
      <c r="P2308" s="3" t="s">
        <v>1585</v>
      </c>
      <c r="Q2308" s="3" t="s">
        <v>1585</v>
      </c>
      <c r="R2308" s="3">
        <v>45.416339999999998</v>
      </c>
      <c r="S2308" s="3">
        <v>9.2833199999999998</v>
      </c>
      <c r="T2308" s="3" t="s">
        <v>191</v>
      </c>
      <c r="U2308" s="3" t="s">
        <v>33182</v>
      </c>
      <c r="X2308" s="3" t="s">
        <v>33177</v>
      </c>
      <c r="Y2308" s="3" t="s">
        <v>29751</v>
      </c>
      <c r="Z2308" s="3" t="s">
        <v>29752</v>
      </c>
      <c r="AA2308" s="3" t="s">
        <v>33183</v>
      </c>
      <c r="AG2308" s="3" t="s">
        <v>33184</v>
      </c>
      <c r="AH2308" s="3" t="s">
        <v>33185</v>
      </c>
    </row>
    <row r="2309" spans="1:34" ht="15.75" hidden="1" customHeight="1" x14ac:dyDescent="0.25">
      <c r="A2309" s="3" t="s">
        <v>34121</v>
      </c>
      <c r="B2309" s="3" t="s">
        <v>34410</v>
      </c>
      <c r="C2309" s="3" t="s">
        <v>24720</v>
      </c>
      <c r="D2309" s="3" t="s">
        <v>72</v>
      </c>
      <c r="E2309" s="3">
        <v>61</v>
      </c>
      <c r="F2309" s="3" t="s">
        <v>186</v>
      </c>
      <c r="G2309" s="3" t="s">
        <v>107</v>
      </c>
      <c r="O2309" s="3" t="s">
        <v>34411</v>
      </c>
      <c r="P2309" s="3" t="s">
        <v>34411</v>
      </c>
      <c r="Q2309" s="3" t="s">
        <v>34411</v>
      </c>
      <c r="R2309" s="3">
        <v>52.283830000000002</v>
      </c>
      <c r="S2309" s="3">
        <v>4.7679600000000004</v>
      </c>
      <c r="T2309" s="3" t="s">
        <v>528</v>
      </c>
      <c r="U2309" s="3" t="s">
        <v>34412</v>
      </c>
      <c r="X2309" s="3" t="s">
        <v>34299</v>
      </c>
      <c r="Y2309" s="3" t="s">
        <v>29751</v>
      </c>
      <c r="Z2309" s="3" t="s">
        <v>29784</v>
      </c>
      <c r="AG2309" s="3" t="s">
        <v>34413</v>
      </c>
      <c r="AH2309" s="3" t="s">
        <v>34414</v>
      </c>
    </row>
    <row r="2310" spans="1:34" ht="15.75" hidden="1" customHeight="1" x14ac:dyDescent="0.25">
      <c r="A2310" s="3" t="s">
        <v>35056</v>
      </c>
      <c r="B2310" s="3" t="s">
        <v>36676</v>
      </c>
      <c r="C2310" s="3" t="s">
        <v>577</v>
      </c>
      <c r="D2310" s="3" t="s">
        <v>40</v>
      </c>
      <c r="E2310" s="3">
        <v>61</v>
      </c>
      <c r="F2310" s="3" t="s">
        <v>186</v>
      </c>
      <c r="G2310" s="3" t="s">
        <v>103</v>
      </c>
      <c r="H2310" s="3" t="s">
        <v>187</v>
      </c>
      <c r="L2310" s="3">
        <v>2015</v>
      </c>
      <c r="P2310" s="3" t="s">
        <v>35561</v>
      </c>
      <c r="Q2310" s="3" t="s">
        <v>28869</v>
      </c>
      <c r="R2310" s="3">
        <v>54.789600999999998</v>
      </c>
      <c r="S2310" s="3">
        <v>56.119897999999999</v>
      </c>
      <c r="T2310" s="3" t="s">
        <v>191</v>
      </c>
      <c r="U2310" s="3" t="s">
        <v>36677</v>
      </c>
      <c r="X2310" s="3" t="s">
        <v>35564</v>
      </c>
      <c r="Y2310" s="3" t="s">
        <v>29751</v>
      </c>
      <c r="Z2310" s="3" t="s">
        <v>29933</v>
      </c>
      <c r="AA2310" s="3" t="s">
        <v>36678</v>
      </c>
      <c r="AG2310" s="3" t="s">
        <v>36679</v>
      </c>
      <c r="AH2310" s="3" t="s">
        <v>36685</v>
      </c>
    </row>
    <row r="2311" spans="1:34" ht="15.75" hidden="1" customHeight="1" x14ac:dyDescent="0.25">
      <c r="A2311" s="3" t="s">
        <v>35056</v>
      </c>
      <c r="B2311" s="3" t="s">
        <v>36795</v>
      </c>
      <c r="C2311" s="3">
        <v>1</v>
      </c>
      <c r="D2311" s="3" t="s">
        <v>546</v>
      </c>
      <c r="E2311" s="3">
        <v>61</v>
      </c>
      <c r="F2311" s="3" t="s">
        <v>186</v>
      </c>
      <c r="G2311" s="3" t="s">
        <v>111</v>
      </c>
      <c r="H2311" s="3" t="s">
        <v>187</v>
      </c>
      <c r="L2311" s="3">
        <v>2002</v>
      </c>
      <c r="P2311" s="3" t="s">
        <v>36776</v>
      </c>
      <c r="Q2311" s="3" t="s">
        <v>30293</v>
      </c>
      <c r="R2311" s="3">
        <v>48.824199999999998</v>
      </c>
      <c r="S2311" s="3">
        <v>44.817799999999998</v>
      </c>
      <c r="T2311" s="3" t="s">
        <v>191</v>
      </c>
      <c r="U2311" s="3" t="s">
        <v>36796</v>
      </c>
      <c r="X2311" s="3" t="s">
        <v>36779</v>
      </c>
      <c r="Y2311" s="3" t="s">
        <v>29751</v>
      </c>
      <c r="Z2311" s="3" t="s">
        <v>29933</v>
      </c>
      <c r="AA2311" s="3" t="s">
        <v>36797</v>
      </c>
      <c r="AG2311" s="3" t="s">
        <v>36798</v>
      </c>
      <c r="AH2311" s="3" t="s">
        <v>36799</v>
      </c>
    </row>
    <row r="2312" spans="1:34" ht="15.75" hidden="1" customHeight="1" x14ac:dyDescent="0.25">
      <c r="A2312" s="3" t="s">
        <v>35056</v>
      </c>
      <c r="B2312" s="3" t="s">
        <v>36795</v>
      </c>
      <c r="C2312" s="3">
        <v>2</v>
      </c>
      <c r="D2312" s="3" t="s">
        <v>546</v>
      </c>
      <c r="E2312" s="3">
        <v>61</v>
      </c>
      <c r="F2312" s="3" t="s">
        <v>186</v>
      </c>
      <c r="G2312" s="3" t="s">
        <v>111</v>
      </c>
      <c r="H2312" s="3" t="s">
        <v>187</v>
      </c>
      <c r="L2312" s="3">
        <v>1964</v>
      </c>
      <c r="P2312" s="3" t="s">
        <v>36776</v>
      </c>
      <c r="Q2312" s="3" t="s">
        <v>30293</v>
      </c>
      <c r="R2312" s="3">
        <v>48.824199999999998</v>
      </c>
      <c r="S2312" s="3">
        <v>44.817799999999998</v>
      </c>
      <c r="T2312" s="3" t="s">
        <v>191</v>
      </c>
      <c r="U2312" s="3" t="s">
        <v>36796</v>
      </c>
      <c r="X2312" s="3" t="s">
        <v>36779</v>
      </c>
      <c r="Y2312" s="3" t="s">
        <v>29751</v>
      </c>
      <c r="Z2312" s="3" t="s">
        <v>29933</v>
      </c>
      <c r="AA2312" s="3" t="s">
        <v>36797</v>
      </c>
      <c r="AG2312" s="3" t="s">
        <v>36798</v>
      </c>
      <c r="AH2312" s="3" t="s">
        <v>36800</v>
      </c>
    </row>
    <row r="2313" spans="1:34" ht="15.75" hidden="1" customHeight="1" x14ac:dyDescent="0.25">
      <c r="A2313" s="3" t="s">
        <v>38621</v>
      </c>
      <c r="B2313" s="3" t="s">
        <v>38964</v>
      </c>
      <c r="C2313" s="3">
        <v>1</v>
      </c>
      <c r="D2313" s="3" t="s">
        <v>40</v>
      </c>
      <c r="E2313" s="3">
        <v>61</v>
      </c>
      <c r="F2313" s="3" t="s">
        <v>186</v>
      </c>
      <c r="G2313" s="3" t="s">
        <v>105</v>
      </c>
      <c r="H2313" s="3" t="s">
        <v>82</v>
      </c>
      <c r="L2313" s="3">
        <v>1996</v>
      </c>
      <c r="P2313" s="3" t="s">
        <v>3956</v>
      </c>
      <c r="Q2313" s="3" t="s">
        <v>3956</v>
      </c>
      <c r="R2313" s="3">
        <v>-31.191898699999999</v>
      </c>
      <c r="S2313" s="3">
        <v>121.67190650000001</v>
      </c>
      <c r="T2313" s="3" t="s">
        <v>191</v>
      </c>
      <c r="U2313" s="3" t="s">
        <v>38965</v>
      </c>
      <c r="X2313" s="3" t="s">
        <v>38645</v>
      </c>
      <c r="Y2313" s="3" t="s">
        <v>38626</v>
      </c>
      <c r="Z2313" s="3" t="s">
        <v>38627</v>
      </c>
      <c r="AD2313" s="3" t="s">
        <v>197</v>
      </c>
      <c r="AE2313" s="3" t="s">
        <v>1307</v>
      </c>
      <c r="AG2313" s="3" t="s">
        <v>38966</v>
      </c>
      <c r="AH2313" s="3" t="s">
        <v>38967</v>
      </c>
    </row>
    <row r="2314" spans="1:34" ht="15.75" hidden="1" customHeight="1" x14ac:dyDescent="0.25">
      <c r="A2314" s="3" t="s">
        <v>38621</v>
      </c>
      <c r="B2314" s="3" t="s">
        <v>38964</v>
      </c>
      <c r="C2314" s="3">
        <v>2</v>
      </c>
      <c r="D2314" s="3" t="s">
        <v>40</v>
      </c>
      <c r="E2314" s="3">
        <v>61</v>
      </c>
      <c r="F2314" s="3" t="s">
        <v>186</v>
      </c>
      <c r="G2314" s="3" t="s">
        <v>105</v>
      </c>
      <c r="H2314" s="3" t="s">
        <v>82</v>
      </c>
      <c r="L2314" s="3">
        <v>1996</v>
      </c>
      <c r="P2314" s="3" t="s">
        <v>3956</v>
      </c>
      <c r="Q2314" s="3" t="s">
        <v>3956</v>
      </c>
      <c r="R2314" s="3">
        <v>-31.191898699999999</v>
      </c>
      <c r="S2314" s="3">
        <v>121.67190650000001</v>
      </c>
      <c r="T2314" s="3" t="s">
        <v>191</v>
      </c>
      <c r="U2314" s="3" t="s">
        <v>38965</v>
      </c>
      <c r="X2314" s="3" t="s">
        <v>38645</v>
      </c>
      <c r="Y2314" s="3" t="s">
        <v>38626</v>
      </c>
      <c r="Z2314" s="3" t="s">
        <v>38627</v>
      </c>
      <c r="AD2314" s="3" t="s">
        <v>197</v>
      </c>
      <c r="AE2314" s="3" t="s">
        <v>1307</v>
      </c>
      <c r="AG2314" s="3" t="s">
        <v>38966</v>
      </c>
      <c r="AH2314" s="3" t="s">
        <v>38968</v>
      </c>
    </row>
    <row r="2315" spans="1:34" ht="15.75" hidden="1" customHeight="1" x14ac:dyDescent="0.25">
      <c r="A2315" s="3" t="s">
        <v>38621</v>
      </c>
      <c r="B2315" s="3" t="s">
        <v>38964</v>
      </c>
      <c r="C2315" s="3">
        <v>3</v>
      </c>
      <c r="D2315" s="3" t="s">
        <v>40</v>
      </c>
      <c r="E2315" s="3">
        <v>61</v>
      </c>
      <c r="F2315" s="3" t="s">
        <v>186</v>
      </c>
      <c r="G2315" s="3" t="s">
        <v>105</v>
      </c>
      <c r="H2315" s="3" t="s">
        <v>82</v>
      </c>
      <c r="L2315" s="3">
        <v>1996</v>
      </c>
      <c r="P2315" s="3" t="s">
        <v>3956</v>
      </c>
      <c r="Q2315" s="3" t="s">
        <v>3956</v>
      </c>
      <c r="R2315" s="3">
        <v>-31.191898699999999</v>
      </c>
      <c r="S2315" s="3">
        <v>121.67190650000001</v>
      </c>
      <c r="T2315" s="3" t="s">
        <v>191</v>
      </c>
      <c r="U2315" s="3" t="s">
        <v>38965</v>
      </c>
      <c r="X2315" s="3" t="s">
        <v>38645</v>
      </c>
      <c r="Y2315" s="3" t="s">
        <v>38626</v>
      </c>
      <c r="Z2315" s="3" t="s">
        <v>38627</v>
      </c>
      <c r="AD2315" s="3" t="s">
        <v>197</v>
      </c>
      <c r="AE2315" s="3" t="s">
        <v>1307</v>
      </c>
      <c r="AG2315" s="3" t="s">
        <v>38966</v>
      </c>
      <c r="AH2315" s="3" t="s">
        <v>38969</v>
      </c>
    </row>
    <row r="2316" spans="1:34" ht="15.75" hidden="1" customHeight="1" x14ac:dyDescent="0.25">
      <c r="A2316" s="3" t="s">
        <v>38621</v>
      </c>
      <c r="B2316" s="3" t="s">
        <v>38964</v>
      </c>
      <c r="C2316" s="3">
        <v>4</v>
      </c>
      <c r="D2316" s="3" t="s">
        <v>40</v>
      </c>
      <c r="E2316" s="3">
        <v>61</v>
      </c>
      <c r="F2316" s="3" t="s">
        <v>186</v>
      </c>
      <c r="G2316" s="3" t="s">
        <v>105</v>
      </c>
      <c r="H2316" s="3" t="s">
        <v>82</v>
      </c>
      <c r="L2316" s="3">
        <v>1996</v>
      </c>
      <c r="P2316" s="3" t="s">
        <v>3956</v>
      </c>
      <c r="Q2316" s="3" t="s">
        <v>3956</v>
      </c>
      <c r="R2316" s="3">
        <v>-31.191898699999999</v>
      </c>
      <c r="S2316" s="3">
        <v>121.67190650000001</v>
      </c>
      <c r="T2316" s="3" t="s">
        <v>191</v>
      </c>
      <c r="U2316" s="3" t="s">
        <v>38965</v>
      </c>
      <c r="X2316" s="3" t="s">
        <v>38645</v>
      </c>
      <c r="Y2316" s="3" t="s">
        <v>38626</v>
      </c>
      <c r="Z2316" s="3" t="s">
        <v>38627</v>
      </c>
      <c r="AD2316" s="3" t="s">
        <v>197</v>
      </c>
      <c r="AE2316" s="3" t="s">
        <v>1307</v>
      </c>
      <c r="AG2316" s="3" t="s">
        <v>38966</v>
      </c>
      <c r="AH2316" s="3" t="s">
        <v>38970</v>
      </c>
    </row>
    <row r="2317" spans="1:34" ht="15.75" hidden="1" customHeight="1" x14ac:dyDescent="0.25">
      <c r="A2317" s="3" t="s">
        <v>38621</v>
      </c>
      <c r="B2317" s="3" t="s">
        <v>38873</v>
      </c>
      <c r="C2317" s="3">
        <v>5</v>
      </c>
      <c r="D2317" s="3" t="s">
        <v>185</v>
      </c>
      <c r="E2317" s="3">
        <v>61.74</v>
      </c>
      <c r="F2317" s="3" t="s">
        <v>262</v>
      </c>
      <c r="G2317" s="3" t="s">
        <v>101</v>
      </c>
      <c r="H2317" s="3" t="s">
        <v>188</v>
      </c>
      <c r="L2317" s="3" t="s">
        <v>188</v>
      </c>
      <c r="P2317" s="3" t="s">
        <v>38655</v>
      </c>
      <c r="Q2317" s="3" t="s">
        <v>38656</v>
      </c>
      <c r="R2317" s="3">
        <v>-23.343730000000001</v>
      </c>
      <c r="S2317" s="3">
        <v>119.70905</v>
      </c>
      <c r="T2317" s="3" t="s">
        <v>191</v>
      </c>
      <c r="U2317" s="3" t="s">
        <v>38874</v>
      </c>
      <c r="W2317" s="3" t="s">
        <v>38875</v>
      </c>
      <c r="X2317" s="3" t="s">
        <v>38645</v>
      </c>
      <c r="Y2317" s="3" t="s">
        <v>38626</v>
      </c>
      <c r="Z2317" s="3" t="s">
        <v>38627</v>
      </c>
      <c r="AE2317" s="3" t="s">
        <v>1307</v>
      </c>
      <c r="AG2317" s="3" t="s">
        <v>38876</v>
      </c>
      <c r="AH2317" s="3" t="s">
        <v>38877</v>
      </c>
    </row>
    <row r="2318" spans="1:34" ht="15.75" hidden="1" customHeight="1" x14ac:dyDescent="0.25">
      <c r="A2318" s="3" t="s">
        <v>38621</v>
      </c>
      <c r="B2318" s="3" t="s">
        <v>38953</v>
      </c>
      <c r="C2318" s="3">
        <v>4</v>
      </c>
      <c r="D2318" s="3" t="s">
        <v>40</v>
      </c>
      <c r="E2318" s="3">
        <v>61.765999999999998</v>
      </c>
      <c r="F2318" s="3" t="s">
        <v>186</v>
      </c>
      <c r="G2318" s="3" t="s">
        <v>103</v>
      </c>
      <c r="H2318" s="3" t="s">
        <v>188</v>
      </c>
      <c r="L2318" s="3">
        <v>1997</v>
      </c>
      <c r="N2318" s="3">
        <v>2044</v>
      </c>
      <c r="P2318" s="3" t="s">
        <v>38954</v>
      </c>
      <c r="Q2318" s="3" t="s">
        <v>5493</v>
      </c>
      <c r="R2318" s="3">
        <v>-33.849995499999999</v>
      </c>
      <c r="S2318" s="3">
        <v>150.9473113</v>
      </c>
      <c r="T2318" s="3" t="s">
        <v>191</v>
      </c>
      <c r="U2318" s="3" t="s">
        <v>38955</v>
      </c>
      <c r="X2318" s="3" t="s">
        <v>38633</v>
      </c>
      <c r="Y2318" s="3" t="s">
        <v>38626</v>
      </c>
      <c r="Z2318" s="3" t="s">
        <v>38627</v>
      </c>
      <c r="AA2318" s="3" t="s">
        <v>38956</v>
      </c>
      <c r="AB2318" s="3" t="s">
        <v>38957</v>
      </c>
      <c r="AG2318" s="3" t="s">
        <v>38958</v>
      </c>
      <c r="AH2318" s="3" t="s">
        <v>38959</v>
      </c>
    </row>
    <row r="2319" spans="1:34" ht="15.75" hidden="1" customHeight="1" x14ac:dyDescent="0.25">
      <c r="A2319" s="3" t="s">
        <v>3065</v>
      </c>
      <c r="B2319" s="3" t="s">
        <v>3114</v>
      </c>
      <c r="C2319" s="3" t="s">
        <v>3121</v>
      </c>
      <c r="D2319" s="3" t="s">
        <v>40</v>
      </c>
      <c r="E2319" s="3">
        <v>62</v>
      </c>
      <c r="F2319" s="3" t="s">
        <v>186</v>
      </c>
      <c r="G2319" s="3" t="s">
        <v>105</v>
      </c>
      <c r="H2319" s="3" t="s">
        <v>188</v>
      </c>
      <c r="I2319" s="3" t="s">
        <v>188</v>
      </c>
      <c r="J2319" s="3" t="s">
        <v>188</v>
      </c>
      <c r="K2319" s="3" t="s">
        <v>82</v>
      </c>
      <c r="L2319" s="3">
        <v>1999</v>
      </c>
      <c r="O2319" s="3" t="s">
        <v>3116</v>
      </c>
      <c r="P2319" s="3" t="s">
        <v>3116</v>
      </c>
      <c r="Q2319" s="3" t="s">
        <v>3077</v>
      </c>
      <c r="R2319" s="3">
        <v>-17.787500000000001</v>
      </c>
      <c r="S2319" s="3">
        <v>-63.152099999999997</v>
      </c>
      <c r="T2319" s="3" t="s">
        <v>191</v>
      </c>
      <c r="U2319" s="3" t="s">
        <v>3117</v>
      </c>
      <c r="X2319" s="3" t="s">
        <v>3118</v>
      </c>
      <c r="Y2319" s="3" t="s">
        <v>2543</v>
      </c>
      <c r="Z2319" s="3" t="s">
        <v>2544</v>
      </c>
      <c r="AA2319" s="3" t="s">
        <v>3122</v>
      </c>
      <c r="AG2319" s="3" t="s">
        <v>3119</v>
      </c>
      <c r="AH2319" s="3" t="s">
        <v>3123</v>
      </c>
    </row>
    <row r="2320" spans="1:34" ht="15.75" hidden="1" customHeight="1" x14ac:dyDescent="0.25">
      <c r="A2320" s="3" t="s">
        <v>6474</v>
      </c>
      <c r="B2320" s="3" t="s">
        <v>6675</v>
      </c>
      <c r="C2320" s="3" t="s">
        <v>577</v>
      </c>
      <c r="D2320" s="3" t="s">
        <v>40</v>
      </c>
      <c r="E2320" s="3">
        <v>62</v>
      </c>
      <c r="F2320" s="3" t="s">
        <v>186</v>
      </c>
      <c r="G2320" s="3" t="s">
        <v>103</v>
      </c>
      <c r="H2320" s="3" t="s">
        <v>82</v>
      </c>
      <c r="L2320" s="3">
        <v>2012</v>
      </c>
      <c r="P2320" s="3" t="s">
        <v>6676</v>
      </c>
      <c r="Q2320" s="3" t="s">
        <v>6677</v>
      </c>
      <c r="R2320" s="3">
        <v>36.684199999999997</v>
      </c>
      <c r="S2320" s="3">
        <v>-119.5522</v>
      </c>
      <c r="T2320" s="3" t="s">
        <v>191</v>
      </c>
      <c r="U2320" s="3" t="s">
        <v>6678</v>
      </c>
      <c r="V2320" s="3" t="s">
        <v>6679</v>
      </c>
      <c r="X2320" s="3" t="s">
        <v>6642</v>
      </c>
      <c r="Y2320" s="3" t="s">
        <v>2543</v>
      </c>
      <c r="Z2320" s="3" t="s">
        <v>3059</v>
      </c>
      <c r="AA2320" s="3" t="s">
        <v>6680</v>
      </c>
      <c r="AB2320" s="3" t="s">
        <v>6681</v>
      </c>
      <c r="AG2320" s="3" t="s">
        <v>6682</v>
      </c>
      <c r="AH2320" s="3" t="s">
        <v>6683</v>
      </c>
    </row>
    <row r="2321" spans="1:34" ht="15.75" hidden="1" customHeight="1" x14ac:dyDescent="0.25">
      <c r="A2321" s="3" t="s">
        <v>6474</v>
      </c>
      <c r="B2321" s="3" t="s">
        <v>7407</v>
      </c>
      <c r="C2321" s="3" t="s">
        <v>722</v>
      </c>
      <c r="D2321" s="3" t="s">
        <v>204</v>
      </c>
      <c r="E2321" s="3">
        <v>62</v>
      </c>
      <c r="F2321" s="3" t="s">
        <v>186</v>
      </c>
      <c r="G2321" s="3" t="s">
        <v>105</v>
      </c>
      <c r="H2321" s="3" t="s">
        <v>82</v>
      </c>
      <c r="K2321" s="3" t="s">
        <v>82</v>
      </c>
      <c r="L2321" s="3">
        <v>2009</v>
      </c>
      <c r="P2321" s="3" t="s">
        <v>7408</v>
      </c>
      <c r="Q2321" s="3" t="s">
        <v>3052</v>
      </c>
      <c r="R2321" s="3">
        <v>27.7944</v>
      </c>
      <c r="S2321" s="3">
        <v>-82.403599999999997</v>
      </c>
      <c r="T2321" s="3" t="s">
        <v>191</v>
      </c>
      <c r="U2321" s="3" t="s">
        <v>7409</v>
      </c>
      <c r="V2321" s="3" t="s">
        <v>7410</v>
      </c>
      <c r="X2321" s="3" t="s">
        <v>6806</v>
      </c>
      <c r="Y2321" s="3" t="s">
        <v>2543</v>
      </c>
      <c r="Z2321" s="3" t="s">
        <v>3059</v>
      </c>
      <c r="AA2321" s="3" t="s">
        <v>7411</v>
      </c>
      <c r="AB2321" s="3" t="s">
        <v>6864</v>
      </c>
      <c r="AG2321" s="3" t="s">
        <v>7412</v>
      </c>
      <c r="AH2321" s="3" t="s">
        <v>7414</v>
      </c>
    </row>
    <row r="2322" spans="1:34" ht="15.75" hidden="1" customHeight="1" x14ac:dyDescent="0.25">
      <c r="A2322" s="3" t="s">
        <v>6474</v>
      </c>
      <c r="B2322" s="3" t="s">
        <v>7729</v>
      </c>
      <c r="C2322" s="3" t="s">
        <v>7742</v>
      </c>
      <c r="D2322" s="3" t="s">
        <v>40</v>
      </c>
      <c r="E2322" s="3">
        <v>62</v>
      </c>
      <c r="F2322" s="3" t="s">
        <v>186</v>
      </c>
      <c r="G2322" s="3" t="s">
        <v>103</v>
      </c>
      <c r="H2322" s="3" t="s">
        <v>82</v>
      </c>
      <c r="L2322" s="3" t="s">
        <v>7743</v>
      </c>
      <c r="P2322" s="3" t="s">
        <v>7738</v>
      </c>
      <c r="Q2322" s="3" t="s">
        <v>7739</v>
      </c>
      <c r="R2322" s="3">
        <v>40.241500000000002</v>
      </c>
      <c r="S2322" s="3">
        <v>-103.631</v>
      </c>
      <c r="T2322" s="3" t="s">
        <v>191</v>
      </c>
      <c r="U2322" s="3" t="s">
        <v>7731</v>
      </c>
      <c r="V2322" s="3" t="s">
        <v>7732</v>
      </c>
      <c r="X2322" s="3" t="s">
        <v>6883</v>
      </c>
      <c r="Y2322" s="3" t="s">
        <v>2543</v>
      </c>
      <c r="Z2322" s="3" t="s">
        <v>3059</v>
      </c>
      <c r="AA2322" s="3" t="s">
        <v>7733</v>
      </c>
      <c r="AB2322" s="3" t="s">
        <v>7744</v>
      </c>
      <c r="AG2322" s="3" t="s">
        <v>7735</v>
      </c>
      <c r="AH2322" s="3" t="s">
        <v>7745</v>
      </c>
    </row>
    <row r="2323" spans="1:34" ht="15.75" hidden="1" customHeight="1" x14ac:dyDescent="0.25">
      <c r="A2323" s="3" t="s">
        <v>6474</v>
      </c>
      <c r="B2323" s="3" t="s">
        <v>9935</v>
      </c>
      <c r="C2323" s="3" t="s">
        <v>577</v>
      </c>
      <c r="D2323" s="3" t="s">
        <v>40</v>
      </c>
      <c r="E2323" s="3">
        <v>62</v>
      </c>
      <c r="F2323" s="3" t="s">
        <v>186</v>
      </c>
      <c r="G2323" s="3" t="s">
        <v>103</v>
      </c>
      <c r="H2323" s="3" t="s">
        <v>187</v>
      </c>
      <c r="L2323" s="3">
        <v>2004</v>
      </c>
      <c r="P2323" s="3" t="s">
        <v>9936</v>
      </c>
      <c r="Q2323" s="3" t="s">
        <v>9936</v>
      </c>
      <c r="R2323" s="3">
        <v>36.617021999999999</v>
      </c>
      <c r="S2323" s="3">
        <v>-120.0998</v>
      </c>
      <c r="T2323" s="3" t="s">
        <v>191</v>
      </c>
      <c r="U2323" s="3" t="s">
        <v>6777</v>
      </c>
      <c r="V2323" s="3" t="s">
        <v>6679</v>
      </c>
      <c r="X2323" s="3" t="s">
        <v>6642</v>
      </c>
      <c r="Y2323" s="3" t="s">
        <v>2543</v>
      </c>
      <c r="Z2323" s="3" t="s">
        <v>3059</v>
      </c>
      <c r="AA2323" s="3" t="s">
        <v>9937</v>
      </c>
      <c r="AB2323" s="3" t="s">
        <v>9938</v>
      </c>
      <c r="AG2323" s="3" t="s">
        <v>9939</v>
      </c>
      <c r="AH2323" s="3" t="s">
        <v>9940</v>
      </c>
    </row>
    <row r="2324" spans="1:34" ht="15.75" hidden="1" customHeight="1" x14ac:dyDescent="0.25">
      <c r="A2324" s="3" t="s">
        <v>6474</v>
      </c>
      <c r="B2324" s="3" t="s">
        <v>12250</v>
      </c>
      <c r="C2324" s="3" t="s">
        <v>7404</v>
      </c>
      <c r="D2324" s="3" t="s">
        <v>40</v>
      </c>
      <c r="E2324" s="3">
        <v>62</v>
      </c>
      <c r="F2324" s="3" t="s">
        <v>186</v>
      </c>
      <c r="G2324" s="3" t="s">
        <v>105</v>
      </c>
      <c r="H2324" s="3" t="s">
        <v>82</v>
      </c>
      <c r="I2324" s="3" t="s">
        <v>188</v>
      </c>
      <c r="J2324" s="3" t="s">
        <v>188</v>
      </c>
      <c r="L2324" s="3">
        <v>2019</v>
      </c>
      <c r="P2324" s="3" t="s">
        <v>12251</v>
      </c>
      <c r="Q2324" s="3" t="s">
        <v>10456</v>
      </c>
      <c r="R2324" s="3">
        <v>32.157499999999999</v>
      </c>
      <c r="S2324" s="3">
        <v>-93.556200000000004</v>
      </c>
      <c r="T2324" s="3" t="s">
        <v>191</v>
      </c>
      <c r="U2324" s="3" t="s">
        <v>12252</v>
      </c>
      <c r="V2324" s="3" t="s">
        <v>12253</v>
      </c>
      <c r="X2324" s="3" t="s">
        <v>6587</v>
      </c>
      <c r="Y2324" s="3" t="s">
        <v>2543</v>
      </c>
      <c r="Z2324" s="3" t="s">
        <v>3059</v>
      </c>
      <c r="AA2324" s="3" t="s">
        <v>12254</v>
      </c>
      <c r="AB2324" s="3" t="s">
        <v>7405</v>
      </c>
      <c r="AG2324" s="3" t="s">
        <v>12255</v>
      </c>
      <c r="AH2324" s="3" t="s">
        <v>12256</v>
      </c>
    </row>
    <row r="2325" spans="1:34" ht="15.75" hidden="1" customHeight="1" x14ac:dyDescent="0.25">
      <c r="A2325" s="3" t="s">
        <v>6474</v>
      </c>
      <c r="B2325" s="3" t="s">
        <v>12507</v>
      </c>
      <c r="C2325" s="3" t="s">
        <v>686</v>
      </c>
      <c r="D2325" s="3" t="s">
        <v>70</v>
      </c>
      <c r="E2325" s="3">
        <v>62</v>
      </c>
      <c r="F2325" s="3" t="s">
        <v>186</v>
      </c>
      <c r="G2325" s="3" t="s">
        <v>105</v>
      </c>
      <c r="H2325" s="3" t="s">
        <v>82</v>
      </c>
      <c r="J2325" s="3" t="s">
        <v>188</v>
      </c>
      <c r="K2325" s="3" t="s">
        <v>82</v>
      </c>
      <c r="L2325" s="3">
        <v>1974</v>
      </c>
      <c r="P2325" s="3" t="s">
        <v>7025</v>
      </c>
      <c r="Q2325" s="3" t="s">
        <v>7026</v>
      </c>
      <c r="R2325" s="3">
        <v>38.401699999999998</v>
      </c>
      <c r="S2325" s="3">
        <v>-90.335800000000006</v>
      </c>
      <c r="T2325" s="3" t="s">
        <v>191</v>
      </c>
      <c r="U2325" s="3" t="s">
        <v>12508</v>
      </c>
      <c r="V2325" s="3" t="s">
        <v>12509</v>
      </c>
      <c r="X2325" s="3" t="s">
        <v>7029</v>
      </c>
      <c r="Y2325" s="3" t="s">
        <v>2543</v>
      </c>
      <c r="Z2325" s="3" t="s">
        <v>3059</v>
      </c>
      <c r="AA2325" s="3" t="s">
        <v>12510</v>
      </c>
      <c r="AB2325" s="3" t="s">
        <v>6958</v>
      </c>
      <c r="AG2325" s="3" t="s">
        <v>12511</v>
      </c>
      <c r="AH2325" s="3" t="s">
        <v>12514</v>
      </c>
    </row>
    <row r="2326" spans="1:34" ht="15.75" hidden="1" customHeight="1" x14ac:dyDescent="0.25">
      <c r="A2326" s="3" t="s">
        <v>6474</v>
      </c>
      <c r="B2326" s="3" t="s">
        <v>12616</v>
      </c>
      <c r="C2326" s="3" t="s">
        <v>722</v>
      </c>
      <c r="D2326" s="3" t="s">
        <v>204</v>
      </c>
      <c r="E2326" s="3">
        <v>62</v>
      </c>
      <c r="F2326" s="3" t="s">
        <v>186</v>
      </c>
      <c r="G2326" s="3" t="s">
        <v>105</v>
      </c>
      <c r="H2326" s="3" t="s">
        <v>82</v>
      </c>
      <c r="L2326" s="3">
        <v>2006</v>
      </c>
      <c r="P2326" s="3" t="s">
        <v>12617</v>
      </c>
      <c r="Q2326" s="3" t="s">
        <v>12617</v>
      </c>
      <c r="R2326" s="3">
        <v>27.641667000000002</v>
      </c>
      <c r="S2326" s="3">
        <v>-81.962500000000006</v>
      </c>
      <c r="T2326" s="3" t="s">
        <v>191</v>
      </c>
      <c r="U2326" s="3" t="s">
        <v>10681</v>
      </c>
      <c r="V2326" s="3" t="s">
        <v>10682</v>
      </c>
      <c r="X2326" s="3" t="s">
        <v>6806</v>
      </c>
      <c r="Y2326" s="3" t="s">
        <v>2543</v>
      </c>
      <c r="Z2326" s="3" t="s">
        <v>3059</v>
      </c>
      <c r="AA2326" s="3" t="s">
        <v>12618</v>
      </c>
      <c r="AB2326" s="3" t="s">
        <v>6864</v>
      </c>
      <c r="AG2326" s="3" t="s">
        <v>12620</v>
      </c>
      <c r="AH2326" s="3" t="s">
        <v>12622</v>
      </c>
    </row>
    <row r="2327" spans="1:34" ht="15.75" hidden="1" customHeight="1" x14ac:dyDescent="0.25">
      <c r="A2327" s="3" t="s">
        <v>6474</v>
      </c>
      <c r="B2327" s="3" t="s">
        <v>12616</v>
      </c>
      <c r="C2327" s="3" t="s">
        <v>1267</v>
      </c>
      <c r="D2327" s="3" t="s">
        <v>204</v>
      </c>
      <c r="E2327" s="3">
        <v>62</v>
      </c>
      <c r="F2327" s="3" t="s">
        <v>186</v>
      </c>
      <c r="G2327" s="3" t="s">
        <v>105</v>
      </c>
      <c r="H2327" s="3" t="s">
        <v>82</v>
      </c>
      <c r="L2327" s="3">
        <v>2006</v>
      </c>
      <c r="P2327" s="3" t="s">
        <v>12617</v>
      </c>
      <c r="Q2327" s="3" t="s">
        <v>12617</v>
      </c>
      <c r="R2327" s="3">
        <v>27.641667000000002</v>
      </c>
      <c r="S2327" s="3">
        <v>-81.962500000000006</v>
      </c>
      <c r="T2327" s="3" t="s">
        <v>191</v>
      </c>
      <c r="U2327" s="3" t="s">
        <v>10681</v>
      </c>
      <c r="V2327" s="3" t="s">
        <v>10682</v>
      </c>
      <c r="X2327" s="3" t="s">
        <v>6806</v>
      </c>
      <c r="Y2327" s="3" t="s">
        <v>2543</v>
      </c>
      <c r="Z2327" s="3" t="s">
        <v>3059</v>
      </c>
      <c r="AA2327" s="3" t="s">
        <v>12618</v>
      </c>
      <c r="AB2327" s="3" t="s">
        <v>7036</v>
      </c>
      <c r="AG2327" s="3" t="s">
        <v>12620</v>
      </c>
      <c r="AH2327" s="3" t="s">
        <v>12623</v>
      </c>
    </row>
    <row r="2328" spans="1:34" ht="15.75" hidden="1" customHeight="1" x14ac:dyDescent="0.25">
      <c r="A2328" s="3" t="s">
        <v>6474</v>
      </c>
      <c r="B2328" s="3" t="s">
        <v>12616</v>
      </c>
      <c r="C2328" s="3" t="s">
        <v>1269</v>
      </c>
      <c r="D2328" s="3" t="s">
        <v>204</v>
      </c>
      <c r="E2328" s="3">
        <v>62</v>
      </c>
      <c r="F2328" s="3" t="s">
        <v>186</v>
      </c>
      <c r="G2328" s="3" t="s">
        <v>105</v>
      </c>
      <c r="H2328" s="3" t="s">
        <v>82</v>
      </c>
      <c r="L2328" s="3">
        <v>2006</v>
      </c>
      <c r="P2328" s="3" t="s">
        <v>12617</v>
      </c>
      <c r="Q2328" s="3" t="s">
        <v>12617</v>
      </c>
      <c r="R2328" s="3">
        <v>27.641667000000002</v>
      </c>
      <c r="S2328" s="3">
        <v>-81.962500000000006</v>
      </c>
      <c r="T2328" s="3" t="s">
        <v>191</v>
      </c>
      <c r="U2328" s="3" t="s">
        <v>10681</v>
      </c>
      <c r="V2328" s="3" t="s">
        <v>10682</v>
      </c>
      <c r="X2328" s="3" t="s">
        <v>6806</v>
      </c>
      <c r="Y2328" s="3" t="s">
        <v>2543</v>
      </c>
      <c r="Z2328" s="3" t="s">
        <v>3059</v>
      </c>
      <c r="AA2328" s="3" t="s">
        <v>12618</v>
      </c>
      <c r="AB2328" s="3" t="s">
        <v>7038</v>
      </c>
      <c r="AG2328" s="3" t="s">
        <v>12620</v>
      </c>
      <c r="AH2328" s="3" t="s">
        <v>12624</v>
      </c>
    </row>
    <row r="2329" spans="1:34" ht="15.75" hidden="1" customHeight="1" x14ac:dyDescent="0.25">
      <c r="A2329" s="3" t="s">
        <v>6474</v>
      </c>
      <c r="B2329" s="3" t="s">
        <v>12616</v>
      </c>
      <c r="C2329" s="3" t="s">
        <v>7040</v>
      </c>
      <c r="D2329" s="3" t="s">
        <v>204</v>
      </c>
      <c r="E2329" s="3">
        <v>62</v>
      </c>
      <c r="F2329" s="3" t="s">
        <v>186</v>
      </c>
      <c r="G2329" s="3" t="s">
        <v>105</v>
      </c>
      <c r="H2329" s="3" t="s">
        <v>82</v>
      </c>
      <c r="L2329" s="3">
        <v>2006</v>
      </c>
      <c r="P2329" s="3" t="s">
        <v>12617</v>
      </c>
      <c r="Q2329" s="3" t="s">
        <v>12617</v>
      </c>
      <c r="R2329" s="3">
        <v>27.641667000000002</v>
      </c>
      <c r="S2329" s="3">
        <v>-81.962500000000006</v>
      </c>
      <c r="T2329" s="3" t="s">
        <v>191</v>
      </c>
      <c r="U2329" s="3" t="s">
        <v>10681</v>
      </c>
      <c r="V2329" s="3" t="s">
        <v>10682</v>
      </c>
      <c r="X2329" s="3" t="s">
        <v>6806</v>
      </c>
      <c r="Y2329" s="3" t="s">
        <v>2543</v>
      </c>
      <c r="Z2329" s="3" t="s">
        <v>3059</v>
      </c>
      <c r="AA2329" s="3" t="s">
        <v>12618</v>
      </c>
      <c r="AB2329" s="3" t="s">
        <v>7041</v>
      </c>
      <c r="AG2329" s="3" t="s">
        <v>12620</v>
      </c>
      <c r="AH2329" s="3" t="s">
        <v>12625</v>
      </c>
    </row>
    <row r="2330" spans="1:34" ht="15.75" hidden="1" customHeight="1" x14ac:dyDescent="0.25">
      <c r="A2330" s="3" t="s">
        <v>6474</v>
      </c>
      <c r="B2330" s="3" t="s">
        <v>12616</v>
      </c>
      <c r="C2330" s="3" t="s">
        <v>607</v>
      </c>
      <c r="D2330" s="3" t="s">
        <v>204</v>
      </c>
      <c r="E2330" s="3">
        <v>62</v>
      </c>
      <c r="F2330" s="3" t="s">
        <v>186</v>
      </c>
      <c r="G2330" s="3" t="s">
        <v>105</v>
      </c>
      <c r="H2330" s="3" t="s">
        <v>82</v>
      </c>
      <c r="L2330" s="3">
        <v>2006</v>
      </c>
      <c r="P2330" s="3" t="s">
        <v>12617</v>
      </c>
      <c r="Q2330" s="3" t="s">
        <v>12617</v>
      </c>
      <c r="R2330" s="3">
        <v>27.641667000000002</v>
      </c>
      <c r="S2330" s="3">
        <v>-81.962500000000006</v>
      </c>
      <c r="T2330" s="3" t="s">
        <v>191</v>
      </c>
      <c r="U2330" s="3" t="s">
        <v>10681</v>
      </c>
      <c r="V2330" s="3" t="s">
        <v>10682</v>
      </c>
      <c r="X2330" s="3" t="s">
        <v>6806</v>
      </c>
      <c r="Y2330" s="3" t="s">
        <v>2543</v>
      </c>
      <c r="Z2330" s="3" t="s">
        <v>3059</v>
      </c>
      <c r="AA2330" s="3" t="s">
        <v>12618</v>
      </c>
      <c r="AB2330" s="3" t="s">
        <v>7043</v>
      </c>
      <c r="AG2330" s="3" t="s">
        <v>12620</v>
      </c>
      <c r="AH2330" s="3" t="s">
        <v>12626</v>
      </c>
    </row>
    <row r="2331" spans="1:34" ht="15.75" hidden="1" customHeight="1" x14ac:dyDescent="0.25">
      <c r="A2331" s="3" t="s">
        <v>6474</v>
      </c>
      <c r="B2331" s="3" t="s">
        <v>13098</v>
      </c>
      <c r="C2331" s="3">
        <v>1</v>
      </c>
      <c r="D2331" s="3" t="s">
        <v>40</v>
      </c>
      <c r="E2331" s="3">
        <v>62</v>
      </c>
      <c r="F2331" s="3" t="s">
        <v>186</v>
      </c>
      <c r="G2331" s="3" t="s">
        <v>105</v>
      </c>
      <c r="H2331" s="3" t="s">
        <v>82</v>
      </c>
      <c r="L2331" s="3">
        <v>1978</v>
      </c>
      <c r="N2331" s="3">
        <v>2035</v>
      </c>
      <c r="P2331" s="3" t="s">
        <v>8766</v>
      </c>
      <c r="Q2331" s="3" t="s">
        <v>8766</v>
      </c>
      <c r="R2331" s="3">
        <v>47.735109999999999</v>
      </c>
      <c r="S2331" s="3">
        <v>-117.37050000000001</v>
      </c>
      <c r="T2331" s="3" t="s">
        <v>191</v>
      </c>
      <c r="U2331" s="3" t="s">
        <v>13099</v>
      </c>
      <c r="V2331" s="3" t="s">
        <v>13099</v>
      </c>
      <c r="X2331" s="3" t="s">
        <v>6522</v>
      </c>
      <c r="Y2331" s="3" t="s">
        <v>2543</v>
      </c>
      <c r="Z2331" s="3" t="s">
        <v>3059</v>
      </c>
      <c r="AA2331" s="3" t="s">
        <v>13100</v>
      </c>
      <c r="AB2331" s="3" t="s">
        <v>6754</v>
      </c>
      <c r="AG2331" s="3" t="s">
        <v>13101</v>
      </c>
      <c r="AH2331" s="3" t="s">
        <v>13102</v>
      </c>
    </row>
    <row r="2332" spans="1:34" ht="15.75" hidden="1" customHeight="1" x14ac:dyDescent="0.25">
      <c r="A2332" s="3" t="s">
        <v>22591</v>
      </c>
      <c r="B2332" s="3" t="s">
        <v>22592</v>
      </c>
      <c r="C2332" s="3">
        <v>1</v>
      </c>
      <c r="D2332" s="3" t="s">
        <v>72</v>
      </c>
      <c r="E2332" s="3">
        <v>62</v>
      </c>
      <c r="F2332" s="3" t="s">
        <v>186</v>
      </c>
      <c r="G2332" s="3" t="s">
        <v>101</v>
      </c>
      <c r="H2332" s="3" t="s">
        <v>188</v>
      </c>
      <c r="I2332" s="3" t="s">
        <v>188</v>
      </c>
      <c r="J2332" s="3" t="s">
        <v>188</v>
      </c>
      <c r="L2332" s="3">
        <v>2012</v>
      </c>
      <c r="P2332" s="3" t="s">
        <v>22593</v>
      </c>
      <c r="Q2332" s="3" t="s">
        <v>22593</v>
      </c>
      <c r="R2332" s="3">
        <v>33.354427000000001</v>
      </c>
      <c r="S2332" s="3">
        <v>44.298606999999997</v>
      </c>
      <c r="T2332" s="3" t="s">
        <v>191</v>
      </c>
      <c r="U2332" s="3" t="s">
        <v>22594</v>
      </c>
      <c r="X2332" s="3" t="s">
        <v>22594</v>
      </c>
      <c r="Y2332" s="3" t="s">
        <v>16333</v>
      </c>
      <c r="Z2332" s="3" t="s">
        <v>16342</v>
      </c>
      <c r="AF2332" s="3" t="s">
        <v>197</v>
      </c>
      <c r="AG2332" s="3" t="s">
        <v>22595</v>
      </c>
      <c r="AH2332" s="3" t="s">
        <v>22596</v>
      </c>
    </row>
    <row r="2333" spans="1:34" ht="15.75" hidden="1" customHeight="1" x14ac:dyDescent="0.25">
      <c r="A2333" s="3" t="s">
        <v>26054</v>
      </c>
      <c r="B2333" s="3" t="s">
        <v>26290</v>
      </c>
      <c r="C2333" s="3">
        <v>3</v>
      </c>
      <c r="D2333" s="3" t="s">
        <v>40</v>
      </c>
      <c r="E2333" s="3">
        <v>62</v>
      </c>
      <c r="F2333" s="3" t="s">
        <v>186</v>
      </c>
      <c r="G2333" s="3" t="s">
        <v>105</v>
      </c>
      <c r="H2333" s="3" t="s">
        <v>188</v>
      </c>
      <c r="I2333" s="3" t="s">
        <v>188</v>
      </c>
      <c r="J2333" s="3" t="s">
        <v>188</v>
      </c>
      <c r="L2333" s="3">
        <v>2013</v>
      </c>
      <c r="P2333" s="3" t="s">
        <v>26064</v>
      </c>
      <c r="Q2333" s="3" t="s">
        <v>26064</v>
      </c>
      <c r="R2333" s="3">
        <v>20.231672</v>
      </c>
      <c r="S2333" s="3">
        <v>44.911517000000003</v>
      </c>
      <c r="T2333" s="3" t="s">
        <v>528</v>
      </c>
      <c r="U2333" s="3" t="s">
        <v>26291</v>
      </c>
      <c r="X2333" s="3" t="s">
        <v>26292</v>
      </c>
      <c r="Y2333" s="3" t="s">
        <v>16333</v>
      </c>
      <c r="Z2333" s="3" t="s">
        <v>16342</v>
      </c>
      <c r="AC2333" s="3" t="s">
        <v>26293</v>
      </c>
      <c r="AF2333" s="3" t="s">
        <v>197</v>
      </c>
      <c r="AG2333" s="3" t="s">
        <v>26294</v>
      </c>
      <c r="AH2333" s="3" t="s">
        <v>26297</v>
      </c>
    </row>
    <row r="2334" spans="1:34" ht="15.75" hidden="1" customHeight="1" x14ac:dyDescent="0.25">
      <c r="A2334" s="3" t="s">
        <v>26054</v>
      </c>
      <c r="B2334" s="3" t="s">
        <v>26290</v>
      </c>
      <c r="C2334" s="3">
        <v>4</v>
      </c>
      <c r="D2334" s="3" t="s">
        <v>40</v>
      </c>
      <c r="E2334" s="3">
        <v>62</v>
      </c>
      <c r="F2334" s="3" t="s">
        <v>186</v>
      </c>
      <c r="G2334" s="3" t="s">
        <v>105</v>
      </c>
      <c r="H2334" s="3" t="s">
        <v>188</v>
      </c>
      <c r="I2334" s="3" t="s">
        <v>188</v>
      </c>
      <c r="J2334" s="3" t="s">
        <v>188</v>
      </c>
      <c r="L2334" s="3">
        <v>2013</v>
      </c>
      <c r="P2334" s="3" t="s">
        <v>26064</v>
      </c>
      <c r="Q2334" s="3" t="s">
        <v>26064</v>
      </c>
      <c r="R2334" s="3">
        <v>20.231672</v>
      </c>
      <c r="S2334" s="3">
        <v>44.911517000000003</v>
      </c>
      <c r="T2334" s="3" t="s">
        <v>528</v>
      </c>
      <c r="U2334" s="3" t="s">
        <v>26291</v>
      </c>
      <c r="X2334" s="3" t="s">
        <v>26292</v>
      </c>
      <c r="Y2334" s="3" t="s">
        <v>16333</v>
      </c>
      <c r="Z2334" s="3" t="s">
        <v>16342</v>
      </c>
      <c r="AC2334" s="3" t="s">
        <v>26293</v>
      </c>
      <c r="AF2334" s="3" t="s">
        <v>197</v>
      </c>
      <c r="AG2334" s="3" t="s">
        <v>26294</v>
      </c>
      <c r="AH2334" s="3" t="s">
        <v>26298</v>
      </c>
    </row>
    <row r="2335" spans="1:34" ht="15.75" hidden="1" customHeight="1" x14ac:dyDescent="0.25">
      <c r="A2335" s="3" t="s">
        <v>26054</v>
      </c>
      <c r="B2335" s="3" t="s">
        <v>26760</v>
      </c>
      <c r="C2335" s="3" t="s">
        <v>203</v>
      </c>
      <c r="D2335" s="3" t="s">
        <v>66</v>
      </c>
      <c r="E2335" s="3">
        <v>62</v>
      </c>
      <c r="F2335" s="3" t="s">
        <v>186</v>
      </c>
      <c r="G2335" s="3" t="s">
        <v>111</v>
      </c>
      <c r="H2335" s="3" t="s">
        <v>188</v>
      </c>
      <c r="I2335" s="3" t="s">
        <v>188</v>
      </c>
      <c r="L2335" s="3">
        <v>1988</v>
      </c>
      <c r="P2335" s="3" t="s">
        <v>26102</v>
      </c>
      <c r="Q2335" s="3" t="s">
        <v>26102</v>
      </c>
      <c r="R2335" s="3">
        <v>20.67998</v>
      </c>
      <c r="S2335" s="3">
        <v>39.52478</v>
      </c>
      <c r="T2335" s="3" t="s">
        <v>191</v>
      </c>
      <c r="U2335" s="3" t="s">
        <v>26761</v>
      </c>
      <c r="X2335" s="3" t="s">
        <v>26217</v>
      </c>
      <c r="Y2335" s="3" t="s">
        <v>16333</v>
      </c>
      <c r="Z2335" s="3" t="s">
        <v>16342</v>
      </c>
      <c r="AD2335" s="3" t="s">
        <v>197</v>
      </c>
      <c r="AE2335" s="3" t="s">
        <v>346</v>
      </c>
      <c r="AF2335" s="3" t="s">
        <v>1552</v>
      </c>
      <c r="AG2335" s="3" t="s">
        <v>26762</v>
      </c>
      <c r="AH2335" s="3" t="s">
        <v>26763</v>
      </c>
    </row>
    <row r="2336" spans="1:34" ht="15.75" hidden="1" customHeight="1" x14ac:dyDescent="0.25">
      <c r="A2336" s="3" t="s">
        <v>26054</v>
      </c>
      <c r="B2336" s="3" t="s">
        <v>26760</v>
      </c>
      <c r="C2336" s="3" t="s">
        <v>211</v>
      </c>
      <c r="D2336" s="3" t="s">
        <v>66</v>
      </c>
      <c r="E2336" s="3">
        <v>62</v>
      </c>
      <c r="F2336" s="3" t="s">
        <v>186</v>
      </c>
      <c r="G2336" s="3" t="s">
        <v>111</v>
      </c>
      <c r="H2336" s="3" t="s">
        <v>188</v>
      </c>
      <c r="I2336" s="3" t="s">
        <v>188</v>
      </c>
      <c r="L2336" s="3">
        <v>1988</v>
      </c>
      <c r="P2336" s="3" t="s">
        <v>26102</v>
      </c>
      <c r="Q2336" s="3" t="s">
        <v>26102</v>
      </c>
      <c r="R2336" s="3">
        <v>20.67998</v>
      </c>
      <c r="S2336" s="3">
        <v>39.52478</v>
      </c>
      <c r="T2336" s="3" t="s">
        <v>191</v>
      </c>
      <c r="U2336" s="3" t="s">
        <v>26761</v>
      </c>
      <c r="X2336" s="3" t="s">
        <v>26217</v>
      </c>
      <c r="Y2336" s="3" t="s">
        <v>16333</v>
      </c>
      <c r="Z2336" s="3" t="s">
        <v>16342</v>
      </c>
      <c r="AD2336" s="3" t="s">
        <v>197</v>
      </c>
      <c r="AE2336" s="3" t="s">
        <v>346</v>
      </c>
      <c r="AF2336" s="3" t="s">
        <v>1552</v>
      </c>
      <c r="AG2336" s="3" t="s">
        <v>26762</v>
      </c>
      <c r="AH2336" s="3" t="s">
        <v>26764</v>
      </c>
    </row>
    <row r="2337" spans="1:34" ht="15.75" hidden="1" customHeight="1" x14ac:dyDescent="0.25">
      <c r="A2337" s="3" t="s">
        <v>26054</v>
      </c>
      <c r="B2337" s="3" t="s">
        <v>26760</v>
      </c>
      <c r="C2337" s="3" t="s">
        <v>315</v>
      </c>
      <c r="D2337" s="3" t="s">
        <v>66</v>
      </c>
      <c r="E2337" s="3">
        <v>62</v>
      </c>
      <c r="F2337" s="3" t="s">
        <v>186</v>
      </c>
      <c r="G2337" s="3" t="s">
        <v>111</v>
      </c>
      <c r="H2337" s="3" t="s">
        <v>188</v>
      </c>
      <c r="I2337" s="3" t="s">
        <v>188</v>
      </c>
      <c r="L2337" s="3">
        <v>1988</v>
      </c>
      <c r="P2337" s="3" t="s">
        <v>26102</v>
      </c>
      <c r="Q2337" s="3" t="s">
        <v>26102</v>
      </c>
      <c r="R2337" s="3">
        <v>20.67998</v>
      </c>
      <c r="S2337" s="3">
        <v>39.52478</v>
      </c>
      <c r="T2337" s="3" t="s">
        <v>191</v>
      </c>
      <c r="U2337" s="3" t="s">
        <v>26761</v>
      </c>
      <c r="X2337" s="3" t="s">
        <v>26217</v>
      </c>
      <c r="Y2337" s="3" t="s">
        <v>16333</v>
      </c>
      <c r="Z2337" s="3" t="s">
        <v>16342</v>
      </c>
      <c r="AD2337" s="3" t="s">
        <v>197</v>
      </c>
      <c r="AE2337" s="3" t="s">
        <v>346</v>
      </c>
      <c r="AF2337" s="3" t="s">
        <v>1552</v>
      </c>
      <c r="AG2337" s="3" t="s">
        <v>26762</v>
      </c>
      <c r="AH2337" s="3" t="s">
        <v>26765</v>
      </c>
    </row>
    <row r="2338" spans="1:34" ht="15.75" hidden="1" customHeight="1" x14ac:dyDescent="0.25">
      <c r="A2338" s="3" t="s">
        <v>26054</v>
      </c>
      <c r="B2338" s="3" t="s">
        <v>26760</v>
      </c>
      <c r="C2338" s="3" t="s">
        <v>441</v>
      </c>
      <c r="D2338" s="3" t="s">
        <v>66</v>
      </c>
      <c r="E2338" s="3">
        <v>62</v>
      </c>
      <c r="F2338" s="3" t="s">
        <v>186</v>
      </c>
      <c r="G2338" s="3" t="s">
        <v>111</v>
      </c>
      <c r="H2338" s="3" t="s">
        <v>188</v>
      </c>
      <c r="I2338" s="3" t="s">
        <v>188</v>
      </c>
      <c r="L2338" s="3">
        <v>1988</v>
      </c>
      <c r="P2338" s="3" t="s">
        <v>26102</v>
      </c>
      <c r="Q2338" s="3" t="s">
        <v>26102</v>
      </c>
      <c r="R2338" s="3">
        <v>20.67998</v>
      </c>
      <c r="S2338" s="3">
        <v>39.52478</v>
      </c>
      <c r="T2338" s="3" t="s">
        <v>191</v>
      </c>
      <c r="U2338" s="3" t="s">
        <v>26761</v>
      </c>
      <c r="X2338" s="3" t="s">
        <v>26217</v>
      </c>
      <c r="Y2338" s="3" t="s">
        <v>16333</v>
      </c>
      <c r="Z2338" s="3" t="s">
        <v>16342</v>
      </c>
      <c r="AD2338" s="3" t="s">
        <v>197</v>
      </c>
      <c r="AE2338" s="3" t="s">
        <v>346</v>
      </c>
      <c r="AF2338" s="3" t="s">
        <v>1552</v>
      </c>
      <c r="AG2338" s="3" t="s">
        <v>26762</v>
      </c>
      <c r="AH2338" s="3" t="s">
        <v>26766</v>
      </c>
    </row>
    <row r="2339" spans="1:34" ht="15.75" hidden="1" customHeight="1" x14ac:dyDescent="0.25">
      <c r="A2339" s="3" t="s">
        <v>26054</v>
      </c>
      <c r="B2339" s="3" t="s">
        <v>26760</v>
      </c>
      <c r="C2339" s="3" t="s">
        <v>1216</v>
      </c>
      <c r="D2339" s="3" t="s">
        <v>66</v>
      </c>
      <c r="E2339" s="3">
        <v>62</v>
      </c>
      <c r="F2339" s="3" t="s">
        <v>186</v>
      </c>
      <c r="G2339" s="3" t="s">
        <v>111</v>
      </c>
      <c r="H2339" s="3" t="s">
        <v>188</v>
      </c>
      <c r="I2339" s="3" t="s">
        <v>188</v>
      </c>
      <c r="L2339" s="3">
        <v>1988</v>
      </c>
      <c r="P2339" s="3" t="s">
        <v>26102</v>
      </c>
      <c r="Q2339" s="3" t="s">
        <v>26102</v>
      </c>
      <c r="R2339" s="3">
        <v>20.67998</v>
      </c>
      <c r="S2339" s="3">
        <v>39.52478</v>
      </c>
      <c r="T2339" s="3" t="s">
        <v>191</v>
      </c>
      <c r="U2339" s="3" t="s">
        <v>26761</v>
      </c>
      <c r="X2339" s="3" t="s">
        <v>26217</v>
      </c>
      <c r="Y2339" s="3" t="s">
        <v>16333</v>
      </c>
      <c r="Z2339" s="3" t="s">
        <v>16342</v>
      </c>
      <c r="AD2339" s="3" t="s">
        <v>197</v>
      </c>
      <c r="AE2339" s="3" t="s">
        <v>346</v>
      </c>
      <c r="AF2339" s="3" t="s">
        <v>1552</v>
      </c>
      <c r="AG2339" s="3" t="s">
        <v>26762</v>
      </c>
      <c r="AH2339" s="3" t="s">
        <v>26767</v>
      </c>
    </row>
    <row r="2340" spans="1:34" ht="15.75" hidden="1" customHeight="1" x14ac:dyDescent="0.25">
      <c r="A2340" s="3" t="s">
        <v>26054</v>
      </c>
      <c r="B2340" s="3" t="s">
        <v>26798</v>
      </c>
      <c r="C2340" s="3">
        <v>10</v>
      </c>
      <c r="D2340" s="3" t="s">
        <v>40</v>
      </c>
      <c r="E2340" s="3">
        <v>62</v>
      </c>
      <c r="F2340" s="3" t="s">
        <v>186</v>
      </c>
      <c r="G2340" s="3" t="s">
        <v>105</v>
      </c>
      <c r="H2340" s="3" t="s">
        <v>188</v>
      </c>
      <c r="I2340" s="3" t="s">
        <v>188</v>
      </c>
      <c r="J2340" s="3" t="s">
        <v>188</v>
      </c>
      <c r="L2340" s="3">
        <v>2013</v>
      </c>
      <c r="P2340" s="3" t="s">
        <v>26064</v>
      </c>
      <c r="Q2340" s="3" t="s">
        <v>26064</v>
      </c>
      <c r="R2340" s="3">
        <v>28.470690773670601</v>
      </c>
      <c r="S2340" s="3">
        <v>36.519112999999997</v>
      </c>
      <c r="T2340" s="3" t="s">
        <v>191</v>
      </c>
      <c r="U2340" s="3" t="s">
        <v>26195</v>
      </c>
      <c r="X2340" s="3" t="s">
        <v>26195</v>
      </c>
      <c r="Y2340" s="3" t="s">
        <v>16333</v>
      </c>
      <c r="Z2340" s="3" t="s">
        <v>16342</v>
      </c>
      <c r="AF2340" s="3" t="s">
        <v>197</v>
      </c>
      <c r="AG2340" s="3" t="s">
        <v>26799</v>
      </c>
      <c r="AH2340" s="3" t="s">
        <v>26801</v>
      </c>
    </row>
    <row r="2341" spans="1:34" ht="15.75" hidden="1" customHeight="1" x14ac:dyDescent="0.25">
      <c r="A2341" s="3" t="s">
        <v>26054</v>
      </c>
      <c r="B2341" s="3" t="s">
        <v>26798</v>
      </c>
      <c r="C2341" s="3">
        <v>11</v>
      </c>
      <c r="D2341" s="3" t="s">
        <v>40</v>
      </c>
      <c r="E2341" s="3">
        <v>62</v>
      </c>
      <c r="F2341" s="3" t="s">
        <v>186</v>
      </c>
      <c r="G2341" s="3" t="s">
        <v>105</v>
      </c>
      <c r="H2341" s="3" t="s">
        <v>188</v>
      </c>
      <c r="I2341" s="3" t="s">
        <v>188</v>
      </c>
      <c r="J2341" s="3" t="s">
        <v>188</v>
      </c>
      <c r="L2341" s="3">
        <v>2013</v>
      </c>
      <c r="P2341" s="3" t="s">
        <v>26064</v>
      </c>
      <c r="Q2341" s="3" t="s">
        <v>26064</v>
      </c>
      <c r="R2341" s="3">
        <v>28.470690773670601</v>
      </c>
      <c r="S2341" s="3">
        <v>36.519112999999997</v>
      </c>
      <c r="T2341" s="3" t="s">
        <v>191</v>
      </c>
      <c r="U2341" s="3" t="s">
        <v>26195</v>
      </c>
      <c r="X2341" s="3" t="s">
        <v>26195</v>
      </c>
      <c r="Y2341" s="3" t="s">
        <v>16333</v>
      </c>
      <c r="Z2341" s="3" t="s">
        <v>16342</v>
      </c>
      <c r="AF2341" s="3" t="s">
        <v>197</v>
      </c>
      <c r="AG2341" s="3" t="s">
        <v>26799</v>
      </c>
      <c r="AH2341" s="3" t="s">
        <v>26802</v>
      </c>
    </row>
    <row r="2342" spans="1:34" ht="15.75" hidden="1" customHeight="1" x14ac:dyDescent="0.25">
      <c r="A2342" s="3" t="s">
        <v>26054</v>
      </c>
      <c r="B2342" s="3" t="s">
        <v>26798</v>
      </c>
      <c r="C2342" s="3">
        <v>8</v>
      </c>
      <c r="D2342" s="3" t="s">
        <v>40</v>
      </c>
      <c r="E2342" s="3">
        <v>62</v>
      </c>
      <c r="F2342" s="3" t="s">
        <v>186</v>
      </c>
      <c r="G2342" s="3" t="s">
        <v>105</v>
      </c>
      <c r="H2342" s="3" t="s">
        <v>188</v>
      </c>
      <c r="I2342" s="3" t="s">
        <v>188</v>
      </c>
      <c r="J2342" s="3" t="s">
        <v>188</v>
      </c>
      <c r="L2342" s="3">
        <v>2012</v>
      </c>
      <c r="P2342" s="3" t="s">
        <v>26064</v>
      </c>
      <c r="Q2342" s="3" t="s">
        <v>26064</v>
      </c>
      <c r="R2342" s="3">
        <v>28.470690773670601</v>
      </c>
      <c r="S2342" s="3">
        <v>36.519112999999997</v>
      </c>
      <c r="T2342" s="3" t="s">
        <v>191</v>
      </c>
      <c r="U2342" s="3" t="s">
        <v>26195</v>
      </c>
      <c r="X2342" s="3" t="s">
        <v>26195</v>
      </c>
      <c r="Y2342" s="3" t="s">
        <v>16333</v>
      </c>
      <c r="Z2342" s="3" t="s">
        <v>16342</v>
      </c>
      <c r="AF2342" s="3" t="s">
        <v>197</v>
      </c>
      <c r="AG2342" s="3" t="s">
        <v>26799</v>
      </c>
      <c r="AH2342" s="3" t="s">
        <v>26809</v>
      </c>
    </row>
    <row r="2343" spans="1:34" ht="15.75" hidden="1" customHeight="1" x14ac:dyDescent="0.25">
      <c r="A2343" s="3" t="s">
        <v>26054</v>
      </c>
      <c r="B2343" s="3" t="s">
        <v>26798</v>
      </c>
      <c r="C2343" s="3">
        <v>9</v>
      </c>
      <c r="D2343" s="3" t="s">
        <v>40</v>
      </c>
      <c r="E2343" s="3">
        <v>62</v>
      </c>
      <c r="F2343" s="3" t="s">
        <v>186</v>
      </c>
      <c r="G2343" s="3" t="s">
        <v>105</v>
      </c>
      <c r="H2343" s="3" t="s">
        <v>188</v>
      </c>
      <c r="I2343" s="3" t="s">
        <v>188</v>
      </c>
      <c r="J2343" s="3" t="s">
        <v>188</v>
      </c>
      <c r="L2343" s="3">
        <v>2012</v>
      </c>
      <c r="P2343" s="3" t="s">
        <v>26064</v>
      </c>
      <c r="Q2343" s="3" t="s">
        <v>26064</v>
      </c>
      <c r="R2343" s="3">
        <v>28.470690773670601</v>
      </c>
      <c r="S2343" s="3">
        <v>36.519112999999997</v>
      </c>
      <c r="T2343" s="3" t="s">
        <v>191</v>
      </c>
      <c r="U2343" s="3" t="s">
        <v>26195</v>
      </c>
      <c r="X2343" s="3" t="s">
        <v>26195</v>
      </c>
      <c r="Y2343" s="3" t="s">
        <v>16333</v>
      </c>
      <c r="Z2343" s="3" t="s">
        <v>16342</v>
      </c>
      <c r="AF2343" s="3" t="s">
        <v>197</v>
      </c>
      <c r="AG2343" s="3" t="s">
        <v>26799</v>
      </c>
      <c r="AH2343" s="3" t="s">
        <v>26810</v>
      </c>
    </row>
    <row r="2344" spans="1:34" ht="15.75" hidden="1" customHeight="1" x14ac:dyDescent="0.25">
      <c r="A2344" s="3" t="s">
        <v>31122</v>
      </c>
      <c r="B2344" s="3" t="s">
        <v>31478</v>
      </c>
      <c r="C2344" s="3">
        <v>1</v>
      </c>
      <c r="D2344" s="3" t="s">
        <v>40</v>
      </c>
      <c r="E2344" s="3">
        <v>62</v>
      </c>
      <c r="F2344" s="3" t="s">
        <v>186</v>
      </c>
      <c r="G2344" s="3" t="s">
        <v>111</v>
      </c>
      <c r="H2344" s="3" t="s">
        <v>187</v>
      </c>
      <c r="L2344" s="3">
        <v>2007</v>
      </c>
      <c r="P2344" s="3" t="s">
        <v>31132</v>
      </c>
      <c r="Q2344" s="3" t="s">
        <v>31133</v>
      </c>
      <c r="R2344" s="3">
        <v>49.984000000000002</v>
      </c>
      <c r="S2344" s="3">
        <v>10.65137</v>
      </c>
      <c r="T2344" s="3" t="s">
        <v>191</v>
      </c>
      <c r="U2344" s="3" t="s">
        <v>31479</v>
      </c>
      <c r="X2344" s="3" t="s">
        <v>31236</v>
      </c>
      <c r="Y2344" s="3" t="s">
        <v>29751</v>
      </c>
      <c r="Z2344" s="3" t="s">
        <v>29784</v>
      </c>
      <c r="AA2344" s="3" t="s">
        <v>31480</v>
      </c>
      <c r="AD2344" s="3" t="s">
        <v>815</v>
      </c>
      <c r="AE2344" s="3" t="s">
        <v>3998</v>
      </c>
      <c r="AF2344" s="3" t="s">
        <v>1552</v>
      </c>
      <c r="AG2344" s="3" t="s">
        <v>31481</v>
      </c>
      <c r="AH2344" s="3" t="s">
        <v>31482</v>
      </c>
    </row>
    <row r="2345" spans="1:34" ht="15.75" hidden="1" customHeight="1" x14ac:dyDescent="0.25">
      <c r="A2345" s="3" t="s">
        <v>31122</v>
      </c>
      <c r="B2345" s="3" t="s">
        <v>31974</v>
      </c>
      <c r="C2345" s="3">
        <v>1</v>
      </c>
      <c r="D2345" s="3" t="s">
        <v>40</v>
      </c>
      <c r="E2345" s="3">
        <v>62</v>
      </c>
      <c r="F2345" s="3" t="s">
        <v>186</v>
      </c>
      <c r="G2345" s="3" t="s">
        <v>105</v>
      </c>
      <c r="H2345" s="3" t="s">
        <v>187</v>
      </c>
      <c r="I2345" s="3" t="s">
        <v>230</v>
      </c>
      <c r="K2345" s="3" t="s">
        <v>4304</v>
      </c>
      <c r="L2345" s="3">
        <v>2023</v>
      </c>
      <c r="P2345" s="3" t="s">
        <v>31967</v>
      </c>
      <c r="Q2345" s="3" t="s">
        <v>31968</v>
      </c>
      <c r="R2345" s="3">
        <v>51.297460000000001</v>
      </c>
      <c r="S2345" s="3">
        <v>12.38424</v>
      </c>
      <c r="T2345" s="3" t="s">
        <v>191</v>
      </c>
      <c r="U2345" s="3" t="s">
        <v>31969</v>
      </c>
      <c r="X2345" s="3" t="s">
        <v>31182</v>
      </c>
      <c r="Y2345" s="3" t="s">
        <v>29751</v>
      </c>
      <c r="Z2345" s="3" t="s">
        <v>29784</v>
      </c>
      <c r="AC2345" s="3" t="s">
        <v>31975</v>
      </c>
      <c r="AG2345" s="3" t="s">
        <v>31976</v>
      </c>
      <c r="AH2345" s="3" t="s">
        <v>31977</v>
      </c>
    </row>
    <row r="2346" spans="1:34" ht="15.75" hidden="1" customHeight="1" x14ac:dyDescent="0.25">
      <c r="A2346" s="3" t="s">
        <v>31122</v>
      </c>
      <c r="B2346" s="3" t="s">
        <v>31974</v>
      </c>
      <c r="C2346" s="3">
        <v>2</v>
      </c>
      <c r="D2346" s="3" t="s">
        <v>40</v>
      </c>
      <c r="E2346" s="3">
        <v>62</v>
      </c>
      <c r="F2346" s="3" t="s">
        <v>186</v>
      </c>
      <c r="G2346" s="3" t="s">
        <v>105</v>
      </c>
      <c r="H2346" s="3" t="s">
        <v>187</v>
      </c>
      <c r="I2346" s="3" t="s">
        <v>230</v>
      </c>
      <c r="K2346" s="3" t="s">
        <v>4304</v>
      </c>
      <c r="L2346" s="3">
        <v>2023</v>
      </c>
      <c r="P2346" s="3" t="s">
        <v>31967</v>
      </c>
      <c r="Q2346" s="3" t="s">
        <v>31968</v>
      </c>
      <c r="R2346" s="3">
        <v>51.297460000000001</v>
      </c>
      <c r="S2346" s="3">
        <v>12.38424</v>
      </c>
      <c r="T2346" s="3" t="s">
        <v>191</v>
      </c>
      <c r="U2346" s="3" t="s">
        <v>31969</v>
      </c>
      <c r="X2346" s="3" t="s">
        <v>31182</v>
      </c>
      <c r="Y2346" s="3" t="s">
        <v>29751</v>
      </c>
      <c r="Z2346" s="3" t="s">
        <v>29784</v>
      </c>
      <c r="AC2346" s="3" t="s">
        <v>31975</v>
      </c>
      <c r="AG2346" s="3" t="s">
        <v>31976</v>
      </c>
      <c r="AH2346" s="3" t="s">
        <v>31978</v>
      </c>
    </row>
    <row r="2347" spans="1:34" ht="15.75" hidden="1" customHeight="1" x14ac:dyDescent="0.25">
      <c r="A2347" s="3" t="s">
        <v>34724</v>
      </c>
      <c r="B2347" s="3" t="s">
        <v>34825</v>
      </c>
      <c r="C2347" s="3" t="s">
        <v>107</v>
      </c>
      <c r="D2347" s="3" t="s">
        <v>2505</v>
      </c>
      <c r="E2347" s="3">
        <v>62</v>
      </c>
      <c r="F2347" s="3" t="s">
        <v>186</v>
      </c>
      <c r="G2347" s="3" t="s">
        <v>107</v>
      </c>
      <c r="H2347" s="3" t="s">
        <v>187</v>
      </c>
      <c r="P2347" s="3" t="s">
        <v>34826</v>
      </c>
      <c r="Q2347" s="3" t="s">
        <v>34826</v>
      </c>
      <c r="R2347" s="3">
        <v>38.715400000000002</v>
      </c>
      <c r="S2347" s="3">
        <v>-27.069900000000001</v>
      </c>
      <c r="T2347" s="3" t="s">
        <v>191</v>
      </c>
      <c r="Y2347" s="3" t="s">
        <v>29751</v>
      </c>
      <c r="Z2347" s="3" t="s">
        <v>29752</v>
      </c>
      <c r="AC2347" s="3" t="s">
        <v>34827</v>
      </c>
      <c r="AG2347" s="3" t="s">
        <v>34828</v>
      </c>
      <c r="AH2347" s="3" t="s">
        <v>34829</v>
      </c>
    </row>
    <row r="2348" spans="1:34" ht="15.75" hidden="1" customHeight="1" x14ac:dyDescent="0.25">
      <c r="A2348" s="3" t="s">
        <v>27443</v>
      </c>
      <c r="B2348" s="3" t="s">
        <v>27455</v>
      </c>
      <c r="C2348" s="3">
        <v>1</v>
      </c>
      <c r="D2348" s="3" t="s">
        <v>72</v>
      </c>
      <c r="E2348" s="3">
        <v>62.4</v>
      </c>
      <c r="F2348" s="3" t="s">
        <v>186</v>
      </c>
      <c r="G2348" s="3" t="s">
        <v>101</v>
      </c>
      <c r="H2348" s="3" t="s">
        <v>188</v>
      </c>
      <c r="I2348" s="3" t="s">
        <v>188</v>
      </c>
      <c r="L2348" s="3" t="s">
        <v>4110</v>
      </c>
      <c r="P2348" s="3" t="s">
        <v>27451</v>
      </c>
      <c r="Q2348" s="3" t="s">
        <v>27451</v>
      </c>
      <c r="R2348" s="3">
        <v>6.9538007927066596</v>
      </c>
      <c r="S2348" s="3">
        <v>79.855857797325697</v>
      </c>
      <c r="T2348" s="3" t="s">
        <v>191</v>
      </c>
      <c r="U2348" s="3" t="s">
        <v>27452</v>
      </c>
      <c r="X2348" s="3" t="s">
        <v>26813</v>
      </c>
      <c r="Y2348" s="3" t="s">
        <v>16333</v>
      </c>
      <c r="Z2348" s="3" t="s">
        <v>16334</v>
      </c>
      <c r="AG2348" s="3" t="s">
        <v>27456</v>
      </c>
      <c r="AH2348" s="3" t="s">
        <v>27457</v>
      </c>
    </row>
    <row r="2349" spans="1:34" ht="15.75" hidden="1" customHeight="1" x14ac:dyDescent="0.25">
      <c r="A2349" s="3" t="s">
        <v>24543</v>
      </c>
      <c r="B2349" s="3" t="s">
        <v>24615</v>
      </c>
      <c r="C2349" s="3" t="s">
        <v>24616</v>
      </c>
      <c r="D2349" s="3" t="s">
        <v>40</v>
      </c>
      <c r="E2349" s="3">
        <v>62.5</v>
      </c>
      <c r="F2349" s="3" t="s">
        <v>186</v>
      </c>
      <c r="G2349" s="3" t="s">
        <v>105</v>
      </c>
      <c r="H2349" s="3" t="s">
        <v>188</v>
      </c>
      <c r="I2349" s="3" t="s">
        <v>188</v>
      </c>
      <c r="J2349" s="3" t="s">
        <v>188</v>
      </c>
      <c r="L2349" s="3">
        <v>2009</v>
      </c>
      <c r="P2349" s="3" t="s">
        <v>24553</v>
      </c>
      <c r="Q2349" s="3" t="s">
        <v>24553</v>
      </c>
      <c r="R2349" s="3">
        <v>29.564205999999999</v>
      </c>
      <c r="S2349" s="3">
        <v>48.170653000000001</v>
      </c>
      <c r="T2349" s="3" t="s">
        <v>191</v>
      </c>
      <c r="U2349" s="3" t="s">
        <v>24617</v>
      </c>
      <c r="X2349" s="3" t="s">
        <v>24592</v>
      </c>
      <c r="Y2349" s="3" t="s">
        <v>16333</v>
      </c>
      <c r="Z2349" s="3" t="s">
        <v>16342</v>
      </c>
      <c r="AA2349" s="3" t="s">
        <v>24618</v>
      </c>
      <c r="AD2349" s="3" t="s">
        <v>197</v>
      </c>
      <c r="AE2349" s="3" t="s">
        <v>346</v>
      </c>
      <c r="AF2349" s="3" t="s">
        <v>197</v>
      </c>
      <c r="AG2349" s="3" t="s">
        <v>24619</v>
      </c>
      <c r="AH2349" s="3" t="s">
        <v>24620</v>
      </c>
    </row>
    <row r="2350" spans="1:34" ht="15.75" hidden="1" customHeight="1" x14ac:dyDescent="0.25">
      <c r="A2350" s="3" t="s">
        <v>24543</v>
      </c>
      <c r="B2350" s="3" t="s">
        <v>24615</v>
      </c>
      <c r="C2350" s="3" t="s">
        <v>24621</v>
      </c>
      <c r="D2350" s="3" t="s">
        <v>40</v>
      </c>
      <c r="E2350" s="3">
        <v>62.5</v>
      </c>
      <c r="F2350" s="3" t="s">
        <v>186</v>
      </c>
      <c r="G2350" s="3" t="s">
        <v>105</v>
      </c>
      <c r="H2350" s="3" t="s">
        <v>188</v>
      </c>
      <c r="I2350" s="3" t="s">
        <v>188</v>
      </c>
      <c r="J2350" s="3" t="s">
        <v>188</v>
      </c>
      <c r="L2350" s="3">
        <v>2009</v>
      </c>
      <c r="P2350" s="3" t="s">
        <v>24553</v>
      </c>
      <c r="Q2350" s="3" t="s">
        <v>24553</v>
      </c>
      <c r="R2350" s="3">
        <v>29.564205999999999</v>
      </c>
      <c r="S2350" s="3">
        <v>48.170653000000001</v>
      </c>
      <c r="T2350" s="3" t="s">
        <v>191</v>
      </c>
      <c r="U2350" s="3" t="s">
        <v>24617</v>
      </c>
      <c r="X2350" s="3" t="s">
        <v>24592</v>
      </c>
      <c r="Y2350" s="3" t="s">
        <v>16333</v>
      </c>
      <c r="Z2350" s="3" t="s">
        <v>16342</v>
      </c>
      <c r="AA2350" s="3" t="s">
        <v>24618</v>
      </c>
      <c r="AD2350" s="3" t="s">
        <v>197</v>
      </c>
      <c r="AE2350" s="3" t="s">
        <v>346</v>
      </c>
      <c r="AF2350" s="3" t="s">
        <v>197</v>
      </c>
      <c r="AG2350" s="3" t="s">
        <v>24619</v>
      </c>
      <c r="AH2350" s="3" t="s">
        <v>24622</v>
      </c>
    </row>
    <row r="2351" spans="1:34" ht="15.75" hidden="1" customHeight="1" x14ac:dyDescent="0.25">
      <c r="A2351" s="3" t="s">
        <v>24543</v>
      </c>
      <c r="B2351" s="3" t="s">
        <v>24615</v>
      </c>
      <c r="C2351" s="3" t="s">
        <v>24623</v>
      </c>
      <c r="D2351" s="3" t="s">
        <v>40</v>
      </c>
      <c r="E2351" s="3">
        <v>62.5</v>
      </c>
      <c r="F2351" s="3" t="s">
        <v>186</v>
      </c>
      <c r="G2351" s="3" t="s">
        <v>105</v>
      </c>
      <c r="H2351" s="3" t="s">
        <v>188</v>
      </c>
      <c r="I2351" s="3" t="s">
        <v>188</v>
      </c>
      <c r="J2351" s="3" t="s">
        <v>188</v>
      </c>
      <c r="L2351" s="3">
        <v>2009</v>
      </c>
      <c r="P2351" s="3" t="s">
        <v>24553</v>
      </c>
      <c r="Q2351" s="3" t="s">
        <v>24553</v>
      </c>
      <c r="R2351" s="3">
        <v>29.564205999999999</v>
      </c>
      <c r="S2351" s="3">
        <v>48.170653000000001</v>
      </c>
      <c r="T2351" s="3" t="s">
        <v>191</v>
      </c>
      <c r="U2351" s="3" t="s">
        <v>24617</v>
      </c>
      <c r="X2351" s="3" t="s">
        <v>24592</v>
      </c>
      <c r="Y2351" s="3" t="s">
        <v>16333</v>
      </c>
      <c r="Z2351" s="3" t="s">
        <v>16342</v>
      </c>
      <c r="AA2351" s="3" t="s">
        <v>24618</v>
      </c>
      <c r="AD2351" s="3" t="s">
        <v>197</v>
      </c>
      <c r="AE2351" s="3" t="s">
        <v>346</v>
      </c>
      <c r="AF2351" s="3" t="s">
        <v>197</v>
      </c>
      <c r="AG2351" s="3" t="s">
        <v>24619</v>
      </c>
      <c r="AH2351" s="3" t="s">
        <v>24624</v>
      </c>
    </row>
    <row r="2352" spans="1:34" ht="15.75" hidden="1" customHeight="1" x14ac:dyDescent="0.25">
      <c r="A2352" s="3" t="s">
        <v>24543</v>
      </c>
      <c r="B2352" s="3" t="s">
        <v>24615</v>
      </c>
      <c r="C2352" s="3" t="s">
        <v>24625</v>
      </c>
      <c r="D2352" s="3" t="s">
        <v>40</v>
      </c>
      <c r="E2352" s="3">
        <v>62.5</v>
      </c>
      <c r="F2352" s="3" t="s">
        <v>186</v>
      </c>
      <c r="G2352" s="3" t="s">
        <v>105</v>
      </c>
      <c r="H2352" s="3" t="s">
        <v>188</v>
      </c>
      <c r="I2352" s="3" t="s">
        <v>188</v>
      </c>
      <c r="J2352" s="3" t="s">
        <v>188</v>
      </c>
      <c r="L2352" s="3">
        <v>2009</v>
      </c>
      <c r="P2352" s="3" t="s">
        <v>24553</v>
      </c>
      <c r="Q2352" s="3" t="s">
        <v>24553</v>
      </c>
      <c r="R2352" s="3">
        <v>29.564205999999999</v>
      </c>
      <c r="S2352" s="3">
        <v>48.170653000000001</v>
      </c>
      <c r="T2352" s="3" t="s">
        <v>191</v>
      </c>
      <c r="U2352" s="3" t="s">
        <v>24617</v>
      </c>
      <c r="X2352" s="3" t="s">
        <v>24592</v>
      </c>
      <c r="Y2352" s="3" t="s">
        <v>16333</v>
      </c>
      <c r="Z2352" s="3" t="s">
        <v>16342</v>
      </c>
      <c r="AA2352" s="3" t="s">
        <v>24618</v>
      </c>
      <c r="AD2352" s="3" t="s">
        <v>197</v>
      </c>
      <c r="AE2352" s="3" t="s">
        <v>346</v>
      </c>
      <c r="AF2352" s="3" t="s">
        <v>197</v>
      </c>
      <c r="AG2352" s="3" t="s">
        <v>24619</v>
      </c>
      <c r="AH2352" s="3" t="s">
        <v>24626</v>
      </c>
    </row>
    <row r="2353" spans="1:34" ht="15.75" hidden="1" customHeight="1" x14ac:dyDescent="0.25">
      <c r="A2353" s="3" t="s">
        <v>26982</v>
      </c>
      <c r="B2353" s="3" t="s">
        <v>26990</v>
      </c>
      <c r="C2353" s="3">
        <v>1</v>
      </c>
      <c r="D2353" s="3" t="s">
        <v>42</v>
      </c>
      <c r="E2353" s="3">
        <v>62.6</v>
      </c>
      <c r="F2353" s="3" t="s">
        <v>186</v>
      </c>
      <c r="G2353" s="3" t="s">
        <v>111</v>
      </c>
      <c r="H2353" s="3" t="s">
        <v>187</v>
      </c>
      <c r="L2353" s="3" t="s">
        <v>188</v>
      </c>
      <c r="P2353" s="3" t="s">
        <v>26991</v>
      </c>
      <c r="Q2353" s="3" t="s">
        <v>26992</v>
      </c>
      <c r="R2353" s="3">
        <v>37.295452674640302</v>
      </c>
      <c r="S2353" s="3">
        <v>126.79475335319999</v>
      </c>
      <c r="T2353" s="3" t="s">
        <v>191</v>
      </c>
      <c r="U2353" s="3" t="s">
        <v>26993</v>
      </c>
      <c r="X2353" s="3" t="s">
        <v>26994</v>
      </c>
      <c r="Y2353" s="3" t="s">
        <v>16333</v>
      </c>
      <c r="Z2353" s="3" t="s">
        <v>17294</v>
      </c>
      <c r="AG2353" s="3" t="s">
        <v>26995</v>
      </c>
      <c r="AH2353" s="3" t="s">
        <v>26996</v>
      </c>
    </row>
    <row r="2354" spans="1:34" ht="15.75" hidden="1" customHeight="1" x14ac:dyDescent="0.25">
      <c r="A2354" s="3" t="s">
        <v>1616</v>
      </c>
      <c r="B2354" s="3" t="s">
        <v>1847</v>
      </c>
      <c r="C2354" s="3" t="s">
        <v>203</v>
      </c>
      <c r="D2354" s="3" t="s">
        <v>40</v>
      </c>
      <c r="E2354" s="3">
        <v>63</v>
      </c>
      <c r="F2354" s="3" t="s">
        <v>186</v>
      </c>
      <c r="G2354" s="3" t="s">
        <v>105</v>
      </c>
      <c r="H2354" s="3" t="s">
        <v>188</v>
      </c>
      <c r="I2354" s="3" t="s">
        <v>188</v>
      </c>
      <c r="J2354" s="3" t="s">
        <v>188</v>
      </c>
      <c r="L2354" s="3">
        <v>2009</v>
      </c>
      <c r="P2354" s="3" t="s">
        <v>1848</v>
      </c>
      <c r="Q2354" s="3" t="s">
        <v>1849</v>
      </c>
      <c r="R2354" s="3">
        <v>4.5646354499999999</v>
      </c>
      <c r="S2354" s="3">
        <v>7.5674089200000001</v>
      </c>
      <c r="T2354" s="3" t="s">
        <v>191</v>
      </c>
      <c r="U2354" s="3" t="s">
        <v>1620</v>
      </c>
      <c r="X2354" s="3" t="s">
        <v>1621</v>
      </c>
      <c r="Y2354" s="3" t="s">
        <v>194</v>
      </c>
      <c r="Z2354" s="3" t="s">
        <v>514</v>
      </c>
      <c r="AG2354" s="3" t="s">
        <v>1850</v>
      </c>
      <c r="AH2354" s="3" t="s">
        <v>1851</v>
      </c>
    </row>
    <row r="2355" spans="1:34" ht="15.75" hidden="1" customHeight="1" x14ac:dyDescent="0.25">
      <c r="A2355" s="3" t="s">
        <v>1616</v>
      </c>
      <c r="B2355" s="3" t="s">
        <v>1847</v>
      </c>
      <c r="C2355" s="3" t="s">
        <v>211</v>
      </c>
      <c r="D2355" s="3" t="s">
        <v>40</v>
      </c>
      <c r="E2355" s="3">
        <v>63</v>
      </c>
      <c r="F2355" s="3" t="s">
        <v>186</v>
      </c>
      <c r="G2355" s="3" t="s">
        <v>105</v>
      </c>
      <c r="H2355" s="3" t="s">
        <v>188</v>
      </c>
      <c r="I2355" s="3" t="s">
        <v>188</v>
      </c>
      <c r="J2355" s="3" t="s">
        <v>188</v>
      </c>
      <c r="L2355" s="3">
        <v>2009</v>
      </c>
      <c r="P2355" s="3" t="s">
        <v>1848</v>
      </c>
      <c r="Q2355" s="3" t="s">
        <v>1849</v>
      </c>
      <c r="R2355" s="3">
        <v>4.5646354499999999</v>
      </c>
      <c r="S2355" s="3">
        <v>7.5674089200000001</v>
      </c>
      <c r="T2355" s="3" t="s">
        <v>191</v>
      </c>
      <c r="U2355" s="3" t="s">
        <v>1620</v>
      </c>
      <c r="X2355" s="3" t="s">
        <v>1621</v>
      </c>
      <c r="Y2355" s="3" t="s">
        <v>194</v>
      </c>
      <c r="Z2355" s="3" t="s">
        <v>514</v>
      </c>
      <c r="AG2355" s="3" t="s">
        <v>1850</v>
      </c>
      <c r="AH2355" s="3" t="s">
        <v>1852</v>
      </c>
    </row>
    <row r="2356" spans="1:34" ht="15.75" hidden="1" customHeight="1" x14ac:dyDescent="0.25">
      <c r="A2356" s="3" t="s">
        <v>1616</v>
      </c>
      <c r="B2356" s="3" t="s">
        <v>1847</v>
      </c>
      <c r="C2356" s="3" t="s">
        <v>315</v>
      </c>
      <c r="D2356" s="3" t="s">
        <v>40</v>
      </c>
      <c r="E2356" s="3">
        <v>63</v>
      </c>
      <c r="F2356" s="3" t="s">
        <v>186</v>
      </c>
      <c r="G2356" s="3" t="s">
        <v>105</v>
      </c>
      <c r="H2356" s="3" t="s">
        <v>188</v>
      </c>
      <c r="I2356" s="3" t="s">
        <v>188</v>
      </c>
      <c r="J2356" s="3" t="s">
        <v>188</v>
      </c>
      <c r="L2356" s="3">
        <v>2009</v>
      </c>
      <c r="P2356" s="3" t="s">
        <v>1848</v>
      </c>
      <c r="Q2356" s="3" t="s">
        <v>1849</v>
      </c>
      <c r="R2356" s="3">
        <v>4.5646354499999999</v>
      </c>
      <c r="S2356" s="3">
        <v>7.5674089200000001</v>
      </c>
      <c r="T2356" s="3" t="s">
        <v>191</v>
      </c>
      <c r="U2356" s="3" t="s">
        <v>1620</v>
      </c>
      <c r="X2356" s="3" t="s">
        <v>1621</v>
      </c>
      <c r="Y2356" s="3" t="s">
        <v>194</v>
      </c>
      <c r="Z2356" s="3" t="s">
        <v>514</v>
      </c>
      <c r="AG2356" s="3" t="s">
        <v>1850</v>
      </c>
      <c r="AH2356" s="3" t="s">
        <v>1853</v>
      </c>
    </row>
    <row r="2357" spans="1:34" ht="15.75" hidden="1" customHeight="1" x14ac:dyDescent="0.25">
      <c r="A2357" s="3" t="s">
        <v>2547</v>
      </c>
      <c r="B2357" s="3" t="s">
        <v>2677</v>
      </c>
      <c r="C2357" s="3">
        <v>1</v>
      </c>
      <c r="D2357" s="3" t="s">
        <v>40</v>
      </c>
      <c r="E2357" s="3">
        <v>63</v>
      </c>
      <c r="F2357" s="3" t="s">
        <v>186</v>
      </c>
      <c r="G2357" s="3" t="s">
        <v>103</v>
      </c>
      <c r="H2357" s="3" t="s">
        <v>188</v>
      </c>
      <c r="I2357" s="3" t="s">
        <v>188</v>
      </c>
      <c r="J2357" s="3" t="s">
        <v>188</v>
      </c>
      <c r="K2357" s="3" t="s">
        <v>82</v>
      </c>
      <c r="L2357" s="3">
        <v>2001</v>
      </c>
      <c r="O2357" s="3" t="s">
        <v>2678</v>
      </c>
      <c r="P2357" s="3" t="s">
        <v>2679</v>
      </c>
      <c r="Q2357" s="3" t="s">
        <v>2680</v>
      </c>
      <c r="R2357" s="3">
        <v>-45.814397</v>
      </c>
      <c r="S2357" s="3">
        <v>-67.444310999999999</v>
      </c>
      <c r="T2357" s="3" t="s">
        <v>191</v>
      </c>
      <c r="U2357" s="3" t="s">
        <v>2632</v>
      </c>
      <c r="W2357" s="3" t="s">
        <v>2681</v>
      </c>
      <c r="X2357" s="3" t="s">
        <v>2574</v>
      </c>
      <c r="Y2357" s="3" t="s">
        <v>2543</v>
      </c>
      <c r="Z2357" s="3" t="s">
        <v>2544</v>
      </c>
      <c r="AC2357" s="3" t="s">
        <v>2682</v>
      </c>
      <c r="AG2357" s="3" t="s">
        <v>2683</v>
      </c>
      <c r="AH2357" s="3" t="s">
        <v>2684</v>
      </c>
    </row>
    <row r="2358" spans="1:34" ht="15.75" hidden="1" customHeight="1" x14ac:dyDescent="0.25">
      <c r="A2358" s="3" t="s">
        <v>2547</v>
      </c>
      <c r="B2358" s="3" t="s">
        <v>2737</v>
      </c>
      <c r="C2358" s="3" t="s">
        <v>2746</v>
      </c>
      <c r="D2358" s="3" t="s">
        <v>40</v>
      </c>
      <c r="E2358" s="3">
        <v>63</v>
      </c>
      <c r="F2358" s="3" t="s">
        <v>186</v>
      </c>
      <c r="G2358" s="3" t="s">
        <v>111</v>
      </c>
      <c r="H2358" s="3" t="s">
        <v>188</v>
      </c>
      <c r="I2358" s="3" t="s">
        <v>188</v>
      </c>
      <c r="J2358" s="3" t="s">
        <v>188</v>
      </c>
      <c r="K2358" s="3" t="s">
        <v>82</v>
      </c>
      <c r="L2358" s="3" t="s">
        <v>2747</v>
      </c>
      <c r="O2358" s="3" t="s">
        <v>2740</v>
      </c>
      <c r="P2358" s="3" t="s">
        <v>2716</v>
      </c>
      <c r="Q2358" s="3" t="s">
        <v>2716</v>
      </c>
      <c r="R2358" s="3">
        <v>-24.689299999999999</v>
      </c>
      <c r="S2358" s="3">
        <v>-65.042000000000002</v>
      </c>
      <c r="T2358" s="3" t="s">
        <v>191</v>
      </c>
      <c r="U2358" s="3" t="s">
        <v>2741</v>
      </c>
      <c r="W2358" s="3" t="s">
        <v>2742</v>
      </c>
      <c r="X2358" s="3" t="s">
        <v>2743</v>
      </c>
      <c r="Y2358" s="3" t="s">
        <v>2543</v>
      </c>
      <c r="Z2358" s="3" t="s">
        <v>2544</v>
      </c>
      <c r="AG2358" s="3" t="s">
        <v>2744</v>
      </c>
      <c r="AH2358" s="3" t="s">
        <v>2748</v>
      </c>
    </row>
    <row r="2359" spans="1:34" ht="15.75" hidden="1" customHeight="1" x14ac:dyDescent="0.25">
      <c r="A2359" s="3" t="s">
        <v>2547</v>
      </c>
      <c r="B2359" s="3" t="s">
        <v>2737</v>
      </c>
      <c r="C2359" s="3" t="s">
        <v>2749</v>
      </c>
      <c r="D2359" s="3" t="s">
        <v>40</v>
      </c>
      <c r="E2359" s="3">
        <v>63</v>
      </c>
      <c r="F2359" s="3" t="s">
        <v>186</v>
      </c>
      <c r="G2359" s="3" t="s">
        <v>111</v>
      </c>
      <c r="H2359" s="3" t="s">
        <v>188</v>
      </c>
      <c r="I2359" s="3" t="s">
        <v>188</v>
      </c>
      <c r="J2359" s="3" t="s">
        <v>188</v>
      </c>
      <c r="K2359" s="3" t="s">
        <v>82</v>
      </c>
      <c r="L2359" s="3">
        <v>1983</v>
      </c>
      <c r="O2359" s="3" t="s">
        <v>2740</v>
      </c>
      <c r="P2359" s="3" t="s">
        <v>2716</v>
      </c>
      <c r="Q2359" s="3" t="s">
        <v>2716</v>
      </c>
      <c r="R2359" s="3">
        <v>-24.689299999999999</v>
      </c>
      <c r="S2359" s="3">
        <v>-65.042000000000002</v>
      </c>
      <c r="T2359" s="3" t="s">
        <v>191</v>
      </c>
      <c r="U2359" s="3" t="s">
        <v>2741</v>
      </c>
      <c r="W2359" s="3" t="s">
        <v>2742</v>
      </c>
      <c r="X2359" s="3" t="s">
        <v>2743</v>
      </c>
      <c r="Y2359" s="3" t="s">
        <v>2543</v>
      </c>
      <c r="Z2359" s="3" t="s">
        <v>2544</v>
      </c>
      <c r="AG2359" s="3" t="s">
        <v>2744</v>
      </c>
      <c r="AH2359" s="3" t="s">
        <v>2750</v>
      </c>
    </row>
    <row r="2360" spans="1:34" ht="15.75" hidden="1" customHeight="1" x14ac:dyDescent="0.25">
      <c r="A2360" s="3" t="s">
        <v>2547</v>
      </c>
      <c r="B2360" s="3" t="s">
        <v>2817</v>
      </c>
      <c r="C2360" s="3" t="s">
        <v>2595</v>
      </c>
      <c r="D2360" s="3" t="s">
        <v>185</v>
      </c>
      <c r="E2360" s="3">
        <v>63</v>
      </c>
      <c r="F2360" s="3" t="s">
        <v>798</v>
      </c>
      <c r="G2360" s="3" t="s">
        <v>105</v>
      </c>
      <c r="H2360" s="3" t="s">
        <v>188</v>
      </c>
      <c r="I2360" s="3" t="s">
        <v>188</v>
      </c>
      <c r="J2360" s="3" t="s">
        <v>188</v>
      </c>
      <c r="K2360" s="3" t="s">
        <v>82</v>
      </c>
      <c r="L2360" s="3">
        <v>2017</v>
      </c>
      <c r="O2360" s="3" t="s">
        <v>2782</v>
      </c>
      <c r="P2360" s="3" t="s">
        <v>2782</v>
      </c>
      <c r="Q2360" s="3" t="s">
        <v>2783</v>
      </c>
      <c r="R2360" s="3">
        <v>-34.557034399999999</v>
      </c>
      <c r="S2360" s="3">
        <v>-59.037020400000003</v>
      </c>
      <c r="T2360" s="3" t="s">
        <v>191</v>
      </c>
      <c r="U2360" s="3" t="s">
        <v>2818</v>
      </c>
      <c r="X2360" s="3" t="s">
        <v>2551</v>
      </c>
      <c r="Y2360" s="3" t="s">
        <v>2543</v>
      </c>
      <c r="Z2360" s="3" t="s">
        <v>2544</v>
      </c>
      <c r="AC2360" s="3" t="s">
        <v>2819</v>
      </c>
      <c r="AG2360" s="3" t="s">
        <v>2820</v>
      </c>
      <c r="AH2360" s="3" t="s">
        <v>2822</v>
      </c>
    </row>
    <row r="2361" spans="1:34" ht="15.75" hidden="1" customHeight="1" x14ac:dyDescent="0.25">
      <c r="A2361" s="3" t="s">
        <v>2547</v>
      </c>
      <c r="B2361" s="3" t="s">
        <v>2841</v>
      </c>
      <c r="C2361" s="3" t="s">
        <v>2700</v>
      </c>
      <c r="D2361" s="3" t="s">
        <v>185</v>
      </c>
      <c r="E2361" s="3">
        <v>63</v>
      </c>
      <c r="F2361" s="3" t="s">
        <v>798</v>
      </c>
      <c r="G2361" s="3" t="s">
        <v>105</v>
      </c>
      <c r="H2361" s="3" t="s">
        <v>188</v>
      </c>
      <c r="I2361" s="3" t="s">
        <v>188</v>
      </c>
      <c r="J2361" s="3" t="s">
        <v>188</v>
      </c>
      <c r="K2361" s="3" t="s">
        <v>82</v>
      </c>
      <c r="L2361" s="3">
        <v>2023</v>
      </c>
      <c r="O2361" s="3" t="s">
        <v>2782</v>
      </c>
      <c r="P2361" s="3" t="s">
        <v>2782</v>
      </c>
      <c r="Q2361" s="3" t="s">
        <v>2783</v>
      </c>
      <c r="R2361" s="3">
        <v>-34.397804399999998</v>
      </c>
      <c r="S2361" s="3">
        <v>-58.837116799999997</v>
      </c>
      <c r="T2361" s="3" t="s">
        <v>191</v>
      </c>
      <c r="U2361" s="3" t="s">
        <v>2842</v>
      </c>
      <c r="X2361" s="3" t="s">
        <v>2551</v>
      </c>
      <c r="Y2361" s="3" t="s">
        <v>2543</v>
      </c>
      <c r="Z2361" s="3" t="s">
        <v>2544</v>
      </c>
      <c r="AG2361" s="3" t="s">
        <v>2843</v>
      </c>
      <c r="AH2361" s="3" t="s">
        <v>2846</v>
      </c>
    </row>
    <row r="2362" spans="1:34" ht="15.75" hidden="1" customHeight="1" x14ac:dyDescent="0.25">
      <c r="A2362" s="3" t="s">
        <v>2547</v>
      </c>
      <c r="B2362" s="3" t="s">
        <v>2841</v>
      </c>
      <c r="C2362" s="3" t="s">
        <v>2702</v>
      </c>
      <c r="D2362" s="3" t="s">
        <v>185</v>
      </c>
      <c r="E2362" s="3">
        <v>63</v>
      </c>
      <c r="F2362" s="3" t="s">
        <v>798</v>
      </c>
      <c r="G2362" s="3" t="s">
        <v>105</v>
      </c>
      <c r="H2362" s="3" t="s">
        <v>188</v>
      </c>
      <c r="I2362" s="3" t="s">
        <v>188</v>
      </c>
      <c r="J2362" s="3" t="s">
        <v>188</v>
      </c>
      <c r="K2362" s="3" t="s">
        <v>82</v>
      </c>
      <c r="L2362" s="3">
        <v>2023</v>
      </c>
      <c r="O2362" s="3" t="s">
        <v>2782</v>
      </c>
      <c r="P2362" s="3" t="s">
        <v>2782</v>
      </c>
      <c r="Q2362" s="3" t="s">
        <v>2783</v>
      </c>
      <c r="R2362" s="3">
        <v>-34.397804399999998</v>
      </c>
      <c r="S2362" s="3">
        <v>-58.837116799999997</v>
      </c>
      <c r="T2362" s="3" t="s">
        <v>191</v>
      </c>
      <c r="U2362" s="3" t="s">
        <v>2842</v>
      </c>
      <c r="X2362" s="3" t="s">
        <v>2551</v>
      </c>
      <c r="Y2362" s="3" t="s">
        <v>2543</v>
      </c>
      <c r="Z2362" s="3" t="s">
        <v>2544</v>
      </c>
      <c r="AG2362" s="3" t="s">
        <v>2843</v>
      </c>
      <c r="AH2362" s="3" t="s">
        <v>2847</v>
      </c>
    </row>
    <row r="2363" spans="1:34" ht="15.75" hidden="1" customHeight="1" x14ac:dyDescent="0.25">
      <c r="A2363" s="3" t="s">
        <v>2547</v>
      </c>
      <c r="B2363" s="3" t="s">
        <v>2848</v>
      </c>
      <c r="C2363" s="3" t="s">
        <v>2856</v>
      </c>
      <c r="D2363" s="3" t="s">
        <v>185</v>
      </c>
      <c r="E2363" s="3">
        <v>63</v>
      </c>
      <c r="F2363" s="3" t="s">
        <v>262</v>
      </c>
      <c r="G2363" s="3" t="s">
        <v>111</v>
      </c>
      <c r="H2363" s="3" t="s">
        <v>188</v>
      </c>
      <c r="I2363" s="3" t="s">
        <v>188</v>
      </c>
      <c r="J2363" s="3" t="s">
        <v>188</v>
      </c>
      <c r="K2363" s="3" t="s">
        <v>82</v>
      </c>
      <c r="L2363" s="3">
        <v>2024</v>
      </c>
      <c r="O2363" s="3" t="s">
        <v>2695</v>
      </c>
      <c r="P2363" s="3" t="s">
        <v>2695</v>
      </c>
      <c r="Q2363" s="3" t="s">
        <v>2590</v>
      </c>
      <c r="R2363" s="3">
        <v>-33.160699999999999</v>
      </c>
      <c r="S2363" s="3">
        <v>-64.364900000000006</v>
      </c>
      <c r="T2363" s="3" t="s">
        <v>191</v>
      </c>
      <c r="U2363" s="3" t="s">
        <v>2849</v>
      </c>
      <c r="W2363" s="3" t="s">
        <v>2850</v>
      </c>
      <c r="X2363" s="3" t="s">
        <v>2611</v>
      </c>
      <c r="Y2363" s="3" t="s">
        <v>2543</v>
      </c>
      <c r="Z2363" s="3" t="s">
        <v>2544</v>
      </c>
      <c r="AG2363" s="3" t="s">
        <v>2851</v>
      </c>
      <c r="AH2363" s="3" t="s">
        <v>2857</v>
      </c>
    </row>
    <row r="2364" spans="1:34" ht="15.75" hidden="1" customHeight="1" x14ac:dyDescent="0.25">
      <c r="A2364" s="3" t="s">
        <v>3065</v>
      </c>
      <c r="B2364" s="3" t="s">
        <v>3075</v>
      </c>
      <c r="C2364" s="3">
        <v>1</v>
      </c>
      <c r="D2364" s="3" t="s">
        <v>40</v>
      </c>
      <c r="E2364" s="3">
        <v>63</v>
      </c>
      <c r="F2364" s="3" t="s">
        <v>186</v>
      </c>
      <c r="G2364" s="3" t="s">
        <v>105</v>
      </c>
      <c r="H2364" s="3" t="s">
        <v>188</v>
      </c>
      <c r="I2364" s="3" t="s">
        <v>188</v>
      </c>
      <c r="J2364" s="3" t="s">
        <v>188</v>
      </c>
      <c r="K2364" s="3" t="s">
        <v>82</v>
      </c>
      <c r="L2364" s="3">
        <v>1996</v>
      </c>
      <c r="O2364" s="3" t="s">
        <v>3076</v>
      </c>
      <c r="P2364" s="3" t="s">
        <v>3076</v>
      </c>
      <c r="Q2364" s="3" t="s">
        <v>3077</v>
      </c>
      <c r="R2364" s="3">
        <v>-17.212499999999999</v>
      </c>
      <c r="S2364" s="3">
        <v>-64.527500000000003</v>
      </c>
      <c r="T2364" s="3" t="s">
        <v>191</v>
      </c>
      <c r="U2364" s="3" t="s">
        <v>3070</v>
      </c>
      <c r="X2364" s="3" t="s">
        <v>3071</v>
      </c>
      <c r="Y2364" s="3" t="s">
        <v>2543</v>
      </c>
      <c r="Z2364" s="3" t="s">
        <v>2544</v>
      </c>
      <c r="AA2364" s="3" t="s">
        <v>3078</v>
      </c>
      <c r="AG2364" s="3" t="s">
        <v>3079</v>
      </c>
      <c r="AH2364" s="3" t="s">
        <v>3080</v>
      </c>
    </row>
    <row r="2365" spans="1:34" ht="15.75" hidden="1" customHeight="1" x14ac:dyDescent="0.25">
      <c r="A2365" s="3" t="s">
        <v>3065</v>
      </c>
      <c r="B2365" s="3" t="s">
        <v>3075</v>
      </c>
      <c r="C2365" s="3">
        <v>2</v>
      </c>
      <c r="D2365" s="3" t="s">
        <v>40</v>
      </c>
      <c r="E2365" s="3">
        <v>63</v>
      </c>
      <c r="F2365" s="3" t="s">
        <v>186</v>
      </c>
      <c r="G2365" s="3" t="s">
        <v>105</v>
      </c>
      <c r="H2365" s="3" t="s">
        <v>188</v>
      </c>
      <c r="I2365" s="3" t="s">
        <v>188</v>
      </c>
      <c r="J2365" s="3" t="s">
        <v>188</v>
      </c>
      <c r="K2365" s="3" t="s">
        <v>82</v>
      </c>
      <c r="L2365" s="3">
        <v>1996</v>
      </c>
      <c r="O2365" s="3" t="s">
        <v>3076</v>
      </c>
      <c r="P2365" s="3" t="s">
        <v>3076</v>
      </c>
      <c r="Q2365" s="3" t="s">
        <v>3077</v>
      </c>
      <c r="R2365" s="3">
        <v>-17.212499999999999</v>
      </c>
      <c r="S2365" s="3">
        <v>-64.527500000000003</v>
      </c>
      <c r="T2365" s="3" t="s">
        <v>191</v>
      </c>
      <c r="U2365" s="3" t="s">
        <v>3070</v>
      </c>
      <c r="X2365" s="3" t="s">
        <v>3071</v>
      </c>
      <c r="Y2365" s="3" t="s">
        <v>2543</v>
      </c>
      <c r="Z2365" s="3" t="s">
        <v>2544</v>
      </c>
      <c r="AA2365" s="3" t="s">
        <v>3078</v>
      </c>
      <c r="AG2365" s="3" t="s">
        <v>3079</v>
      </c>
      <c r="AH2365" s="3" t="s">
        <v>3081</v>
      </c>
    </row>
    <row r="2366" spans="1:34" ht="15.75" hidden="1" customHeight="1" x14ac:dyDescent="0.25">
      <c r="A2366" s="3" t="s">
        <v>3135</v>
      </c>
      <c r="B2366" s="3" t="s">
        <v>3731</v>
      </c>
      <c r="C2366" s="3">
        <v>1</v>
      </c>
      <c r="D2366" s="3" t="s">
        <v>40</v>
      </c>
      <c r="E2366" s="3">
        <v>63</v>
      </c>
      <c r="F2366" s="3" t="s">
        <v>186</v>
      </c>
      <c r="G2366" s="3" t="s">
        <v>188</v>
      </c>
      <c r="H2366" s="3" t="s">
        <v>188</v>
      </c>
      <c r="I2366" s="3" t="s">
        <v>188</v>
      </c>
      <c r="J2366" s="3" t="s">
        <v>188</v>
      </c>
      <c r="K2366" s="3" t="s">
        <v>82</v>
      </c>
      <c r="L2366" s="3">
        <v>1976</v>
      </c>
      <c r="O2366" s="3" t="s">
        <v>3200</v>
      </c>
      <c r="P2366" s="3" t="s">
        <v>3202</v>
      </c>
      <c r="Q2366" s="3" t="s">
        <v>3202</v>
      </c>
      <c r="R2366" s="3">
        <v>-22.719928199999998</v>
      </c>
      <c r="S2366" s="3">
        <v>-43.281435799999997</v>
      </c>
      <c r="T2366" s="3" t="s">
        <v>191</v>
      </c>
      <c r="U2366" s="3" t="s">
        <v>3432</v>
      </c>
      <c r="X2366" s="3" t="s">
        <v>3225</v>
      </c>
      <c r="Y2366" s="3" t="s">
        <v>2543</v>
      </c>
      <c r="Z2366" s="3" t="s">
        <v>2544</v>
      </c>
      <c r="AC2366" s="3" t="s">
        <v>3732</v>
      </c>
      <c r="AG2366" s="3" t="s">
        <v>3733</v>
      </c>
      <c r="AH2366" s="3" t="s">
        <v>3734</v>
      </c>
    </row>
    <row r="2367" spans="1:34" ht="15.75" hidden="1" customHeight="1" x14ac:dyDescent="0.25">
      <c r="A2367" s="3" t="s">
        <v>4739</v>
      </c>
      <c r="B2367" s="3" t="s">
        <v>4817</v>
      </c>
      <c r="C2367" s="3">
        <v>4</v>
      </c>
      <c r="D2367" s="3" t="s">
        <v>40</v>
      </c>
      <c r="E2367" s="3">
        <v>63</v>
      </c>
      <c r="F2367" s="3" t="s">
        <v>186</v>
      </c>
      <c r="G2367" s="3" t="s">
        <v>111</v>
      </c>
      <c r="H2367" s="3" t="s">
        <v>188</v>
      </c>
      <c r="I2367" s="3" t="s">
        <v>188</v>
      </c>
      <c r="J2367" s="3" t="s">
        <v>188</v>
      </c>
      <c r="K2367" s="3" t="s">
        <v>82</v>
      </c>
      <c r="L2367" s="3">
        <v>1980</v>
      </c>
      <c r="O2367" s="3" t="s">
        <v>4818</v>
      </c>
      <c r="P2367" s="3" t="s">
        <v>4819</v>
      </c>
      <c r="Q2367" s="3" t="s">
        <v>4820</v>
      </c>
      <c r="R2367" s="3">
        <v>10.9372522</v>
      </c>
      <c r="S2367" s="3">
        <v>-74.764097899999996</v>
      </c>
      <c r="T2367" s="3" t="s">
        <v>191</v>
      </c>
      <c r="U2367" s="3" t="s">
        <v>4821</v>
      </c>
      <c r="X2367" s="3" t="s">
        <v>4808</v>
      </c>
      <c r="Y2367" s="3" t="s">
        <v>2543</v>
      </c>
      <c r="Z2367" s="3" t="s">
        <v>2544</v>
      </c>
      <c r="AC2367" s="3" t="s">
        <v>4822</v>
      </c>
      <c r="AG2367" s="3" t="s">
        <v>4823</v>
      </c>
      <c r="AH2367" s="3" t="s">
        <v>4825</v>
      </c>
    </row>
    <row r="2368" spans="1:34" ht="15.75" hidden="1" customHeight="1" x14ac:dyDescent="0.25">
      <c r="A2368" s="3" t="s">
        <v>6415</v>
      </c>
      <c r="B2368" s="3" t="s">
        <v>6416</v>
      </c>
      <c r="C2368" s="3">
        <v>1</v>
      </c>
      <c r="D2368" s="3" t="s">
        <v>68</v>
      </c>
      <c r="E2368" s="3">
        <v>63</v>
      </c>
      <c r="F2368" s="3" t="s">
        <v>186</v>
      </c>
      <c r="G2368" s="3" t="s">
        <v>101</v>
      </c>
      <c r="H2368" s="3" t="s">
        <v>188</v>
      </c>
      <c r="I2368" s="3" t="s">
        <v>188</v>
      </c>
      <c r="J2368" s="3" t="s">
        <v>188</v>
      </c>
      <c r="K2368" s="3" t="s">
        <v>82</v>
      </c>
      <c r="L2368" s="3">
        <v>2013</v>
      </c>
      <c r="O2368" s="3" t="s">
        <v>6417</v>
      </c>
      <c r="P2368" s="3" t="s">
        <v>6418</v>
      </c>
      <c r="Q2368" s="3" t="s">
        <v>6418</v>
      </c>
      <c r="R2368" s="3">
        <v>5.8211073405952698</v>
      </c>
      <c r="S2368" s="3">
        <v>-55.163992558859697</v>
      </c>
      <c r="T2368" s="3" t="s">
        <v>528</v>
      </c>
      <c r="U2368" s="3" t="s">
        <v>6419</v>
      </c>
      <c r="Y2368" s="3" t="s">
        <v>2543</v>
      </c>
      <c r="Z2368" s="3" t="s">
        <v>2544</v>
      </c>
      <c r="AG2368" s="3" t="s">
        <v>6420</v>
      </c>
      <c r="AH2368" s="3" t="s">
        <v>6421</v>
      </c>
    </row>
    <row r="2369" spans="1:34" ht="15.75" hidden="1" customHeight="1" x14ac:dyDescent="0.25">
      <c r="A2369" s="3" t="s">
        <v>6424</v>
      </c>
      <c r="B2369" s="3" t="s">
        <v>6441</v>
      </c>
      <c r="C2369" s="3">
        <v>10</v>
      </c>
      <c r="D2369" s="3" t="s">
        <v>40</v>
      </c>
      <c r="E2369" s="3">
        <v>63</v>
      </c>
      <c r="F2369" s="3" t="s">
        <v>186</v>
      </c>
      <c r="G2369" s="3" t="s">
        <v>105</v>
      </c>
      <c r="H2369" s="3" t="s">
        <v>188</v>
      </c>
      <c r="I2369" s="3" t="s">
        <v>188</v>
      </c>
      <c r="J2369" s="3" t="s">
        <v>188</v>
      </c>
      <c r="K2369" s="3" t="s">
        <v>82</v>
      </c>
      <c r="L2369" s="3">
        <v>1982</v>
      </c>
      <c r="O2369" s="3" t="s">
        <v>6433</v>
      </c>
      <c r="P2369" s="3" t="s">
        <v>6434</v>
      </c>
      <c r="Q2369" s="3" t="s">
        <v>6435</v>
      </c>
      <c r="R2369" s="3">
        <v>10.418445999999999</v>
      </c>
      <c r="S2369" s="3">
        <v>-61.486637999999999</v>
      </c>
      <c r="T2369" s="3" t="s">
        <v>191</v>
      </c>
      <c r="U2369" s="3" t="s">
        <v>6442</v>
      </c>
      <c r="W2369" s="3" t="s">
        <v>6443</v>
      </c>
      <c r="X2369" s="3" t="s">
        <v>6444</v>
      </c>
      <c r="Y2369" s="3" t="s">
        <v>2543</v>
      </c>
      <c r="Z2369" s="3" t="s">
        <v>2544</v>
      </c>
      <c r="AG2369" s="3" t="s">
        <v>6445</v>
      </c>
      <c r="AH2369" s="3" t="s">
        <v>6447</v>
      </c>
    </row>
    <row r="2370" spans="1:34" ht="15.75" hidden="1" customHeight="1" x14ac:dyDescent="0.25">
      <c r="A2370" s="3" t="s">
        <v>6424</v>
      </c>
      <c r="B2370" s="3" t="s">
        <v>6441</v>
      </c>
      <c r="C2370" s="3">
        <v>7</v>
      </c>
      <c r="D2370" s="3" t="s">
        <v>40</v>
      </c>
      <c r="E2370" s="3">
        <v>63</v>
      </c>
      <c r="F2370" s="3" t="s">
        <v>186</v>
      </c>
      <c r="G2370" s="3" t="s">
        <v>105</v>
      </c>
      <c r="H2370" s="3" t="s">
        <v>188</v>
      </c>
      <c r="I2370" s="3" t="s">
        <v>188</v>
      </c>
      <c r="J2370" s="3" t="s">
        <v>188</v>
      </c>
      <c r="K2370" s="3" t="s">
        <v>82</v>
      </c>
      <c r="L2370" s="3">
        <v>1982</v>
      </c>
      <c r="O2370" s="3" t="s">
        <v>6433</v>
      </c>
      <c r="P2370" s="3" t="s">
        <v>6434</v>
      </c>
      <c r="Q2370" s="3" t="s">
        <v>6435</v>
      </c>
      <c r="R2370" s="3">
        <v>10.418445999999999</v>
      </c>
      <c r="S2370" s="3">
        <v>-61.486637999999999</v>
      </c>
      <c r="T2370" s="3" t="s">
        <v>191</v>
      </c>
      <c r="U2370" s="3" t="s">
        <v>6442</v>
      </c>
      <c r="W2370" s="3" t="s">
        <v>6443</v>
      </c>
      <c r="X2370" s="3" t="s">
        <v>6444</v>
      </c>
      <c r="Y2370" s="3" t="s">
        <v>2543</v>
      </c>
      <c r="Z2370" s="3" t="s">
        <v>2544</v>
      </c>
      <c r="AG2370" s="3" t="s">
        <v>6445</v>
      </c>
      <c r="AH2370" s="3" t="s">
        <v>6453</v>
      </c>
    </row>
    <row r="2371" spans="1:34" ht="15.75" hidden="1" customHeight="1" x14ac:dyDescent="0.25">
      <c r="A2371" s="3" t="s">
        <v>6424</v>
      </c>
      <c r="B2371" s="3" t="s">
        <v>6441</v>
      </c>
      <c r="C2371" s="3">
        <v>8</v>
      </c>
      <c r="D2371" s="3" t="s">
        <v>40</v>
      </c>
      <c r="E2371" s="3">
        <v>63</v>
      </c>
      <c r="F2371" s="3" t="s">
        <v>186</v>
      </c>
      <c r="G2371" s="3" t="s">
        <v>105</v>
      </c>
      <c r="H2371" s="3" t="s">
        <v>188</v>
      </c>
      <c r="I2371" s="3" t="s">
        <v>188</v>
      </c>
      <c r="J2371" s="3" t="s">
        <v>188</v>
      </c>
      <c r="K2371" s="3" t="s">
        <v>82</v>
      </c>
      <c r="L2371" s="3">
        <v>1982</v>
      </c>
      <c r="O2371" s="3" t="s">
        <v>6433</v>
      </c>
      <c r="P2371" s="3" t="s">
        <v>6434</v>
      </c>
      <c r="Q2371" s="3" t="s">
        <v>6435</v>
      </c>
      <c r="R2371" s="3">
        <v>10.418445999999999</v>
      </c>
      <c r="S2371" s="3">
        <v>-61.486637999999999</v>
      </c>
      <c r="T2371" s="3" t="s">
        <v>191</v>
      </c>
      <c r="U2371" s="3" t="s">
        <v>6442</v>
      </c>
      <c r="W2371" s="3" t="s">
        <v>6443</v>
      </c>
      <c r="X2371" s="3" t="s">
        <v>6444</v>
      </c>
      <c r="Y2371" s="3" t="s">
        <v>2543</v>
      </c>
      <c r="Z2371" s="3" t="s">
        <v>2544</v>
      </c>
      <c r="AG2371" s="3" t="s">
        <v>6445</v>
      </c>
      <c r="AH2371" s="3" t="s">
        <v>6454</v>
      </c>
    </row>
    <row r="2372" spans="1:34" ht="15.75" hidden="1" customHeight="1" x14ac:dyDescent="0.25">
      <c r="A2372" s="3" t="s">
        <v>6424</v>
      </c>
      <c r="B2372" s="3" t="s">
        <v>6441</v>
      </c>
      <c r="C2372" s="3">
        <v>9</v>
      </c>
      <c r="D2372" s="3" t="s">
        <v>40</v>
      </c>
      <c r="E2372" s="3">
        <v>63</v>
      </c>
      <c r="F2372" s="3" t="s">
        <v>186</v>
      </c>
      <c r="G2372" s="3" t="s">
        <v>105</v>
      </c>
      <c r="H2372" s="3" t="s">
        <v>188</v>
      </c>
      <c r="I2372" s="3" t="s">
        <v>188</v>
      </c>
      <c r="J2372" s="3" t="s">
        <v>188</v>
      </c>
      <c r="K2372" s="3" t="s">
        <v>82</v>
      </c>
      <c r="L2372" s="3">
        <v>1982</v>
      </c>
      <c r="O2372" s="3" t="s">
        <v>6433</v>
      </c>
      <c r="P2372" s="3" t="s">
        <v>6434</v>
      </c>
      <c r="Q2372" s="3" t="s">
        <v>6435</v>
      </c>
      <c r="R2372" s="3">
        <v>10.418445999999999</v>
      </c>
      <c r="S2372" s="3">
        <v>-61.486637999999999</v>
      </c>
      <c r="T2372" s="3" t="s">
        <v>191</v>
      </c>
      <c r="U2372" s="3" t="s">
        <v>6442</v>
      </c>
      <c r="W2372" s="3" t="s">
        <v>6443</v>
      </c>
      <c r="X2372" s="3" t="s">
        <v>6444</v>
      </c>
      <c r="Y2372" s="3" t="s">
        <v>2543</v>
      </c>
      <c r="Z2372" s="3" t="s">
        <v>2544</v>
      </c>
      <c r="AG2372" s="3" t="s">
        <v>6445</v>
      </c>
      <c r="AH2372" s="3" t="s">
        <v>6455</v>
      </c>
    </row>
    <row r="2373" spans="1:34" ht="15.75" hidden="1" customHeight="1" x14ac:dyDescent="0.25">
      <c r="A2373" s="3" t="s">
        <v>6474</v>
      </c>
      <c r="B2373" s="3" t="s">
        <v>7784</v>
      </c>
      <c r="C2373" s="3" t="s">
        <v>692</v>
      </c>
      <c r="D2373" s="3" t="s">
        <v>204</v>
      </c>
      <c r="E2373" s="3">
        <v>63</v>
      </c>
      <c r="F2373" s="3" t="s">
        <v>186</v>
      </c>
      <c r="G2373" s="3" t="s">
        <v>105</v>
      </c>
      <c r="H2373" s="3" t="s">
        <v>82</v>
      </c>
      <c r="L2373" s="3">
        <v>2003</v>
      </c>
      <c r="P2373" s="3" t="s">
        <v>7785</v>
      </c>
      <c r="Q2373" s="3" t="s">
        <v>7785</v>
      </c>
      <c r="R2373" s="3">
        <v>40.922800000000002</v>
      </c>
      <c r="S2373" s="3">
        <v>-98.326899999999995</v>
      </c>
      <c r="T2373" s="3" t="s">
        <v>191</v>
      </c>
      <c r="U2373" s="3" t="s">
        <v>7786</v>
      </c>
      <c r="V2373" s="3" t="s">
        <v>7787</v>
      </c>
      <c r="X2373" s="3" t="s">
        <v>7305</v>
      </c>
      <c r="Y2373" s="3" t="s">
        <v>2543</v>
      </c>
      <c r="Z2373" s="3" t="s">
        <v>3059</v>
      </c>
      <c r="AA2373" s="3" t="s">
        <v>7788</v>
      </c>
      <c r="AB2373" s="3" t="s">
        <v>6960</v>
      </c>
      <c r="AG2373" s="3" t="s">
        <v>7789</v>
      </c>
      <c r="AH2373" s="3" t="s">
        <v>7790</v>
      </c>
    </row>
    <row r="2374" spans="1:34" ht="15.75" hidden="1" customHeight="1" x14ac:dyDescent="0.25">
      <c r="A2374" s="3" t="s">
        <v>6474</v>
      </c>
      <c r="B2374" s="3" t="s">
        <v>7784</v>
      </c>
      <c r="C2374" s="3" t="s">
        <v>720</v>
      </c>
      <c r="D2374" s="3" t="s">
        <v>204</v>
      </c>
      <c r="E2374" s="3">
        <v>63</v>
      </c>
      <c r="F2374" s="3" t="s">
        <v>186</v>
      </c>
      <c r="G2374" s="3" t="s">
        <v>105</v>
      </c>
      <c r="H2374" s="3" t="s">
        <v>82</v>
      </c>
      <c r="L2374" s="3">
        <v>2003</v>
      </c>
      <c r="P2374" s="3" t="s">
        <v>7785</v>
      </c>
      <c r="Q2374" s="3" t="s">
        <v>7785</v>
      </c>
      <c r="R2374" s="3">
        <v>40.922800000000002</v>
      </c>
      <c r="S2374" s="3">
        <v>-98.326899999999995</v>
      </c>
      <c r="T2374" s="3" t="s">
        <v>191</v>
      </c>
      <c r="U2374" s="3" t="s">
        <v>7786</v>
      </c>
      <c r="V2374" s="3" t="s">
        <v>7787</v>
      </c>
      <c r="X2374" s="3" t="s">
        <v>7305</v>
      </c>
      <c r="Y2374" s="3" t="s">
        <v>2543</v>
      </c>
      <c r="Z2374" s="3" t="s">
        <v>3059</v>
      </c>
      <c r="AA2374" s="3" t="s">
        <v>7788</v>
      </c>
      <c r="AB2374" s="3" t="s">
        <v>6861</v>
      </c>
      <c r="AG2374" s="3" t="s">
        <v>7789</v>
      </c>
      <c r="AH2374" s="3" t="s">
        <v>7791</v>
      </c>
    </row>
    <row r="2375" spans="1:34" ht="15.75" hidden="1" customHeight="1" x14ac:dyDescent="0.25">
      <c r="A2375" s="3" t="s">
        <v>6474</v>
      </c>
      <c r="B2375" s="3" t="s">
        <v>8166</v>
      </c>
      <c r="C2375" s="3" t="s">
        <v>577</v>
      </c>
      <c r="D2375" s="3" t="s">
        <v>6128</v>
      </c>
      <c r="E2375" s="3">
        <v>63</v>
      </c>
      <c r="F2375" s="3" t="s">
        <v>186</v>
      </c>
      <c r="G2375" s="3" t="s">
        <v>103</v>
      </c>
      <c r="H2375" s="3" t="s">
        <v>82</v>
      </c>
      <c r="L2375" s="3" t="s">
        <v>2896</v>
      </c>
      <c r="P2375" s="3" t="s">
        <v>8167</v>
      </c>
      <c r="Q2375" s="3" t="s">
        <v>6695</v>
      </c>
      <c r="R2375" s="3">
        <v>43.984200000000001</v>
      </c>
      <c r="S2375" s="3">
        <v>-75.622500000000002</v>
      </c>
      <c r="T2375" s="3" t="s">
        <v>191</v>
      </c>
      <c r="U2375" s="3" t="s">
        <v>8168</v>
      </c>
      <c r="V2375" s="3" t="s">
        <v>6652</v>
      </c>
      <c r="X2375" s="3" t="s">
        <v>6513</v>
      </c>
      <c r="Y2375" s="3" t="s">
        <v>2543</v>
      </c>
      <c r="Z2375" s="3" t="s">
        <v>3059</v>
      </c>
      <c r="AA2375" s="3" t="s">
        <v>8169</v>
      </c>
      <c r="AB2375" s="3" t="s">
        <v>7206</v>
      </c>
      <c r="AG2375" s="3" t="s">
        <v>8170</v>
      </c>
      <c r="AH2375" s="3" t="s">
        <v>8171</v>
      </c>
    </row>
    <row r="2376" spans="1:34" ht="15.75" hidden="1" customHeight="1" x14ac:dyDescent="0.25">
      <c r="A2376" s="3" t="s">
        <v>6474</v>
      </c>
      <c r="B2376" s="3" t="s">
        <v>12017</v>
      </c>
      <c r="C2376" s="3" t="s">
        <v>6518</v>
      </c>
      <c r="D2376" s="3" t="s">
        <v>40</v>
      </c>
      <c r="E2376" s="3">
        <v>63</v>
      </c>
      <c r="F2376" s="3" t="s">
        <v>186</v>
      </c>
      <c r="G2376" s="3" t="s">
        <v>105</v>
      </c>
      <c r="H2376" s="3" t="s">
        <v>82</v>
      </c>
      <c r="L2376" s="3">
        <v>1976</v>
      </c>
      <c r="P2376" s="3" t="s">
        <v>12018</v>
      </c>
      <c r="Q2376" s="3" t="s">
        <v>6994</v>
      </c>
      <c r="R2376" s="3">
        <v>33.764099999999999</v>
      </c>
      <c r="S2376" s="3">
        <v>-118.2248</v>
      </c>
      <c r="T2376" s="3" t="s">
        <v>191</v>
      </c>
      <c r="U2376" s="3" t="s">
        <v>6660</v>
      </c>
      <c r="V2376" s="3" t="s">
        <v>6661</v>
      </c>
      <c r="X2376" s="3" t="s">
        <v>6642</v>
      </c>
      <c r="Y2376" s="3" t="s">
        <v>2543</v>
      </c>
      <c r="Z2376" s="3" t="s">
        <v>3059</v>
      </c>
      <c r="AA2376" s="3" t="s">
        <v>12019</v>
      </c>
      <c r="AB2376" s="3" t="s">
        <v>6525</v>
      </c>
      <c r="AG2376" s="3" t="s">
        <v>12020</v>
      </c>
      <c r="AH2376" s="3" t="s">
        <v>12021</v>
      </c>
    </row>
    <row r="2377" spans="1:34" ht="15.75" hidden="1" customHeight="1" x14ac:dyDescent="0.25">
      <c r="A2377" s="3" t="s">
        <v>6474</v>
      </c>
      <c r="B2377" s="3" t="s">
        <v>12017</v>
      </c>
      <c r="C2377" s="3" t="s">
        <v>6528</v>
      </c>
      <c r="D2377" s="3" t="s">
        <v>40</v>
      </c>
      <c r="E2377" s="3">
        <v>63</v>
      </c>
      <c r="F2377" s="3" t="s">
        <v>186</v>
      </c>
      <c r="G2377" s="3" t="s">
        <v>105</v>
      </c>
      <c r="H2377" s="3" t="s">
        <v>82</v>
      </c>
      <c r="L2377" s="3">
        <v>1976</v>
      </c>
      <c r="P2377" s="3" t="s">
        <v>12018</v>
      </c>
      <c r="Q2377" s="3" t="s">
        <v>6994</v>
      </c>
      <c r="R2377" s="3">
        <v>33.764099999999999</v>
      </c>
      <c r="S2377" s="3">
        <v>-118.2248</v>
      </c>
      <c r="T2377" s="3" t="s">
        <v>191</v>
      </c>
      <c r="U2377" s="3" t="s">
        <v>6660</v>
      </c>
      <c r="V2377" s="3" t="s">
        <v>6661</v>
      </c>
      <c r="X2377" s="3" t="s">
        <v>6642</v>
      </c>
      <c r="Y2377" s="3" t="s">
        <v>2543</v>
      </c>
      <c r="Z2377" s="3" t="s">
        <v>3059</v>
      </c>
      <c r="AA2377" s="3" t="s">
        <v>12019</v>
      </c>
      <c r="AB2377" s="3" t="s">
        <v>6529</v>
      </c>
      <c r="AG2377" s="3" t="s">
        <v>12020</v>
      </c>
      <c r="AH2377" s="3" t="s">
        <v>12022</v>
      </c>
    </row>
    <row r="2378" spans="1:34" ht="15.75" hidden="1" customHeight="1" x14ac:dyDescent="0.25">
      <c r="A2378" s="3" t="s">
        <v>6474</v>
      </c>
      <c r="B2378" s="3" t="s">
        <v>12017</v>
      </c>
      <c r="C2378" s="3" t="s">
        <v>6531</v>
      </c>
      <c r="D2378" s="3" t="s">
        <v>40</v>
      </c>
      <c r="E2378" s="3">
        <v>63</v>
      </c>
      <c r="F2378" s="3" t="s">
        <v>186</v>
      </c>
      <c r="G2378" s="3" t="s">
        <v>105</v>
      </c>
      <c r="H2378" s="3" t="s">
        <v>82</v>
      </c>
      <c r="L2378" s="3">
        <v>1976</v>
      </c>
      <c r="P2378" s="3" t="s">
        <v>12018</v>
      </c>
      <c r="Q2378" s="3" t="s">
        <v>6994</v>
      </c>
      <c r="R2378" s="3">
        <v>33.764099999999999</v>
      </c>
      <c r="S2378" s="3">
        <v>-118.2248</v>
      </c>
      <c r="T2378" s="3" t="s">
        <v>191</v>
      </c>
      <c r="U2378" s="3" t="s">
        <v>6660</v>
      </c>
      <c r="V2378" s="3" t="s">
        <v>6661</v>
      </c>
      <c r="X2378" s="3" t="s">
        <v>6642</v>
      </c>
      <c r="Y2378" s="3" t="s">
        <v>2543</v>
      </c>
      <c r="Z2378" s="3" t="s">
        <v>3059</v>
      </c>
      <c r="AA2378" s="3" t="s">
        <v>12019</v>
      </c>
      <c r="AB2378" s="3" t="s">
        <v>6532</v>
      </c>
      <c r="AG2378" s="3" t="s">
        <v>12020</v>
      </c>
      <c r="AH2378" s="3" t="s">
        <v>12023</v>
      </c>
    </row>
    <row r="2379" spans="1:34" ht="15.75" hidden="1" customHeight="1" x14ac:dyDescent="0.25">
      <c r="A2379" s="3" t="s">
        <v>6474</v>
      </c>
      <c r="B2379" s="3" t="s">
        <v>12017</v>
      </c>
      <c r="C2379" s="3" t="s">
        <v>6534</v>
      </c>
      <c r="D2379" s="3" t="s">
        <v>40</v>
      </c>
      <c r="E2379" s="3">
        <v>63</v>
      </c>
      <c r="F2379" s="3" t="s">
        <v>186</v>
      </c>
      <c r="G2379" s="3" t="s">
        <v>105</v>
      </c>
      <c r="H2379" s="3" t="s">
        <v>82</v>
      </c>
      <c r="L2379" s="3">
        <v>1976</v>
      </c>
      <c r="P2379" s="3" t="s">
        <v>12018</v>
      </c>
      <c r="Q2379" s="3" t="s">
        <v>6994</v>
      </c>
      <c r="R2379" s="3">
        <v>33.764099999999999</v>
      </c>
      <c r="S2379" s="3">
        <v>-118.2248</v>
      </c>
      <c r="T2379" s="3" t="s">
        <v>191</v>
      </c>
      <c r="U2379" s="3" t="s">
        <v>6660</v>
      </c>
      <c r="V2379" s="3" t="s">
        <v>6661</v>
      </c>
      <c r="X2379" s="3" t="s">
        <v>6642</v>
      </c>
      <c r="Y2379" s="3" t="s">
        <v>2543</v>
      </c>
      <c r="Z2379" s="3" t="s">
        <v>3059</v>
      </c>
      <c r="AA2379" s="3" t="s">
        <v>12019</v>
      </c>
      <c r="AB2379" s="3" t="s">
        <v>6535</v>
      </c>
      <c r="AG2379" s="3" t="s">
        <v>12020</v>
      </c>
      <c r="AH2379" s="3" t="s">
        <v>12024</v>
      </c>
    </row>
    <row r="2380" spans="1:34" ht="15.75" hidden="1" customHeight="1" x14ac:dyDescent="0.25">
      <c r="A2380" s="3" t="s">
        <v>6474</v>
      </c>
      <c r="B2380" s="3" t="s">
        <v>12069</v>
      </c>
      <c r="C2380" s="3" t="s">
        <v>12070</v>
      </c>
      <c r="D2380" s="3" t="s">
        <v>12071</v>
      </c>
      <c r="E2380" s="3">
        <v>63</v>
      </c>
      <c r="F2380" s="3" t="s">
        <v>186</v>
      </c>
      <c r="G2380" s="3" t="s">
        <v>111</v>
      </c>
      <c r="H2380" s="3" t="s">
        <v>187</v>
      </c>
      <c r="L2380" s="3">
        <v>1954</v>
      </c>
      <c r="P2380" s="3" t="s">
        <v>7963</v>
      </c>
      <c r="Q2380" s="3" t="s">
        <v>6593</v>
      </c>
      <c r="R2380" s="3">
        <v>30.4922</v>
      </c>
      <c r="S2380" s="3">
        <v>-91.186400000000006</v>
      </c>
      <c r="T2380" s="3" t="s">
        <v>191</v>
      </c>
      <c r="U2380" s="3" t="s">
        <v>9679</v>
      </c>
      <c r="V2380" s="3" t="s">
        <v>9680</v>
      </c>
      <c r="X2380" s="3" t="s">
        <v>6587</v>
      </c>
      <c r="Y2380" s="3" t="s">
        <v>2543</v>
      </c>
      <c r="Z2380" s="3" t="s">
        <v>3059</v>
      </c>
      <c r="AA2380" s="3" t="s">
        <v>12072</v>
      </c>
      <c r="AB2380" s="3" t="s">
        <v>12073</v>
      </c>
      <c r="AG2380" s="3" t="s">
        <v>12074</v>
      </c>
      <c r="AH2380" s="3" t="s">
        <v>12075</v>
      </c>
    </row>
    <row r="2381" spans="1:34" ht="15.75" hidden="1" customHeight="1" x14ac:dyDescent="0.25">
      <c r="A2381" s="3" t="s">
        <v>6474</v>
      </c>
      <c r="B2381" s="3" t="s">
        <v>12069</v>
      </c>
      <c r="C2381" s="3" t="s">
        <v>12076</v>
      </c>
      <c r="D2381" s="3" t="s">
        <v>12071</v>
      </c>
      <c r="E2381" s="3">
        <v>63</v>
      </c>
      <c r="F2381" s="3" t="s">
        <v>186</v>
      </c>
      <c r="G2381" s="3" t="s">
        <v>111</v>
      </c>
      <c r="H2381" s="3" t="s">
        <v>187</v>
      </c>
      <c r="L2381" s="3">
        <v>1954</v>
      </c>
      <c r="P2381" s="3" t="s">
        <v>7963</v>
      </c>
      <c r="Q2381" s="3" t="s">
        <v>6593</v>
      </c>
      <c r="R2381" s="3">
        <v>30.4922</v>
      </c>
      <c r="S2381" s="3">
        <v>-91.186400000000006</v>
      </c>
      <c r="T2381" s="3" t="s">
        <v>191</v>
      </c>
      <c r="U2381" s="3" t="s">
        <v>9679</v>
      </c>
      <c r="V2381" s="3" t="s">
        <v>9680</v>
      </c>
      <c r="X2381" s="3" t="s">
        <v>6587</v>
      </c>
      <c r="Y2381" s="3" t="s">
        <v>2543</v>
      </c>
      <c r="Z2381" s="3" t="s">
        <v>3059</v>
      </c>
      <c r="AA2381" s="3" t="s">
        <v>12072</v>
      </c>
      <c r="AB2381" s="3" t="s">
        <v>12077</v>
      </c>
      <c r="AG2381" s="3" t="s">
        <v>12074</v>
      </c>
      <c r="AH2381" s="3" t="s">
        <v>12078</v>
      </c>
    </row>
    <row r="2382" spans="1:34" ht="15.75" hidden="1" customHeight="1" x14ac:dyDescent="0.25">
      <c r="A2382" s="3" t="s">
        <v>6474</v>
      </c>
      <c r="B2382" s="3" t="s">
        <v>12323</v>
      </c>
      <c r="C2382" s="3">
        <v>1</v>
      </c>
      <c r="D2382" s="3" t="s">
        <v>40</v>
      </c>
      <c r="E2382" s="3">
        <v>63</v>
      </c>
      <c r="F2382" s="3" t="s">
        <v>186</v>
      </c>
      <c r="G2382" s="3" t="s">
        <v>105</v>
      </c>
      <c r="H2382" s="3" t="s">
        <v>82</v>
      </c>
      <c r="L2382" s="3">
        <v>1978</v>
      </c>
      <c r="P2382" s="3" t="s">
        <v>7762</v>
      </c>
      <c r="Q2382" s="3" t="s">
        <v>6737</v>
      </c>
      <c r="R2382" s="3">
        <v>42.047400000000003</v>
      </c>
      <c r="S2382" s="3">
        <v>-92.859440000000006</v>
      </c>
      <c r="T2382" s="3" t="s">
        <v>191</v>
      </c>
      <c r="U2382" s="3" t="s">
        <v>12319</v>
      </c>
      <c r="V2382" s="3" t="s">
        <v>7087</v>
      </c>
      <c r="X2382" s="3" t="s">
        <v>6786</v>
      </c>
      <c r="Y2382" s="3" t="s">
        <v>2543</v>
      </c>
      <c r="Z2382" s="3" t="s">
        <v>3059</v>
      </c>
      <c r="AA2382" s="3" t="s">
        <v>12324</v>
      </c>
      <c r="AB2382" s="3" t="s">
        <v>6754</v>
      </c>
      <c r="AG2382" s="3" t="s">
        <v>12325</v>
      </c>
      <c r="AH2382" s="3" t="s">
        <v>12326</v>
      </c>
    </row>
    <row r="2383" spans="1:34" ht="15.75" hidden="1" customHeight="1" x14ac:dyDescent="0.25">
      <c r="A2383" s="3" t="s">
        <v>6474</v>
      </c>
      <c r="B2383" s="3" t="s">
        <v>12323</v>
      </c>
      <c r="C2383" s="3">
        <v>2</v>
      </c>
      <c r="D2383" s="3" t="s">
        <v>40</v>
      </c>
      <c r="E2383" s="3">
        <v>63</v>
      </c>
      <c r="F2383" s="3" t="s">
        <v>186</v>
      </c>
      <c r="G2383" s="3" t="s">
        <v>105</v>
      </c>
      <c r="H2383" s="3" t="s">
        <v>82</v>
      </c>
      <c r="L2383" s="3">
        <v>1978</v>
      </c>
      <c r="P2383" s="3" t="s">
        <v>7762</v>
      </c>
      <c r="Q2383" s="3" t="s">
        <v>6737</v>
      </c>
      <c r="R2383" s="3">
        <v>42.047400000000003</v>
      </c>
      <c r="S2383" s="3">
        <v>-92.859440000000006</v>
      </c>
      <c r="T2383" s="3" t="s">
        <v>191</v>
      </c>
      <c r="U2383" s="3" t="s">
        <v>12319</v>
      </c>
      <c r="V2383" s="3" t="s">
        <v>7087</v>
      </c>
      <c r="X2383" s="3" t="s">
        <v>6786</v>
      </c>
      <c r="Y2383" s="3" t="s">
        <v>2543</v>
      </c>
      <c r="Z2383" s="3" t="s">
        <v>3059</v>
      </c>
      <c r="AA2383" s="3" t="s">
        <v>12324</v>
      </c>
      <c r="AB2383" s="3" t="s">
        <v>6578</v>
      </c>
      <c r="AG2383" s="3" t="s">
        <v>12325</v>
      </c>
      <c r="AH2383" s="3" t="s">
        <v>12327</v>
      </c>
    </row>
    <row r="2384" spans="1:34" ht="15.75" hidden="1" customHeight="1" x14ac:dyDescent="0.25">
      <c r="A2384" s="3" t="s">
        <v>6474</v>
      </c>
      <c r="B2384" s="3" t="s">
        <v>12323</v>
      </c>
      <c r="C2384" s="3">
        <v>3</v>
      </c>
      <c r="D2384" s="3" t="s">
        <v>40</v>
      </c>
      <c r="E2384" s="3">
        <v>63</v>
      </c>
      <c r="F2384" s="3" t="s">
        <v>186</v>
      </c>
      <c r="G2384" s="3" t="s">
        <v>105</v>
      </c>
      <c r="H2384" s="3" t="s">
        <v>82</v>
      </c>
      <c r="L2384" s="3">
        <v>1978</v>
      </c>
      <c r="P2384" s="3" t="s">
        <v>7762</v>
      </c>
      <c r="Q2384" s="3" t="s">
        <v>6737</v>
      </c>
      <c r="R2384" s="3">
        <v>42.047400000000003</v>
      </c>
      <c r="S2384" s="3">
        <v>-92.859440000000006</v>
      </c>
      <c r="T2384" s="3" t="s">
        <v>191</v>
      </c>
      <c r="U2384" s="3" t="s">
        <v>12319</v>
      </c>
      <c r="V2384" s="3" t="s">
        <v>7087</v>
      </c>
      <c r="X2384" s="3" t="s">
        <v>6786</v>
      </c>
      <c r="Y2384" s="3" t="s">
        <v>2543</v>
      </c>
      <c r="Z2384" s="3" t="s">
        <v>3059</v>
      </c>
      <c r="AA2384" s="3" t="s">
        <v>12324</v>
      </c>
      <c r="AB2384" s="3" t="s">
        <v>6663</v>
      </c>
      <c r="AG2384" s="3" t="s">
        <v>12325</v>
      </c>
      <c r="AH2384" s="3" t="s">
        <v>12328</v>
      </c>
    </row>
    <row r="2385" spans="1:34" ht="15.75" hidden="1" customHeight="1" x14ac:dyDescent="0.25">
      <c r="A2385" s="3" t="s">
        <v>6474</v>
      </c>
      <c r="B2385" s="3" t="s">
        <v>15989</v>
      </c>
      <c r="C2385" s="3" t="s">
        <v>15990</v>
      </c>
      <c r="D2385" s="3" t="s">
        <v>40</v>
      </c>
      <c r="E2385" s="3">
        <v>63</v>
      </c>
      <c r="F2385" s="3" t="s">
        <v>186</v>
      </c>
      <c r="G2385" s="3" t="s">
        <v>103</v>
      </c>
      <c r="H2385" s="3" t="s">
        <v>187</v>
      </c>
      <c r="L2385" s="3" t="s">
        <v>4043</v>
      </c>
      <c r="P2385" s="3" t="s">
        <v>15991</v>
      </c>
      <c r="Q2385" s="3" t="s">
        <v>7778</v>
      </c>
      <c r="R2385" s="3">
        <v>32.728822000000001</v>
      </c>
      <c r="S2385" s="3">
        <v>-114.6541</v>
      </c>
      <c r="T2385" s="3" t="s">
        <v>191</v>
      </c>
      <c r="U2385" s="3" t="s">
        <v>15982</v>
      </c>
      <c r="V2385" s="3" t="s">
        <v>15982</v>
      </c>
      <c r="X2385" s="3" t="s">
        <v>6611</v>
      </c>
      <c r="Y2385" s="3" t="s">
        <v>2543</v>
      </c>
      <c r="Z2385" s="3" t="s">
        <v>3059</v>
      </c>
      <c r="AA2385" s="3" t="s">
        <v>15992</v>
      </c>
      <c r="AB2385" s="3" t="s">
        <v>7206</v>
      </c>
      <c r="AG2385" s="3" t="s">
        <v>15993</v>
      </c>
      <c r="AH2385" s="3" t="s">
        <v>15994</v>
      </c>
    </row>
    <row r="2386" spans="1:34" ht="15.75" hidden="1" customHeight="1" x14ac:dyDescent="0.25">
      <c r="A2386" s="3" t="s">
        <v>20676</v>
      </c>
      <c r="B2386" s="3" t="s">
        <v>21078</v>
      </c>
      <c r="C2386" s="3">
        <v>1</v>
      </c>
      <c r="D2386" s="3" t="s">
        <v>70</v>
      </c>
      <c r="E2386" s="3">
        <v>63</v>
      </c>
      <c r="F2386" s="3" t="s">
        <v>186</v>
      </c>
      <c r="G2386" s="3" t="s">
        <v>107</v>
      </c>
      <c r="H2386" s="3" t="s">
        <v>188</v>
      </c>
      <c r="L2386" s="3">
        <v>2002</v>
      </c>
      <c r="P2386" s="3" t="s">
        <v>21079</v>
      </c>
      <c r="Q2386" s="3" t="s">
        <v>21079</v>
      </c>
      <c r="R2386" s="3">
        <v>23.401451089395501</v>
      </c>
      <c r="S2386" s="3">
        <v>68.569955808837307</v>
      </c>
      <c r="T2386" s="3" t="s">
        <v>528</v>
      </c>
      <c r="U2386" s="3" t="s">
        <v>21080</v>
      </c>
      <c r="W2386" s="3" t="s">
        <v>21081</v>
      </c>
      <c r="X2386" s="3" t="s">
        <v>20689</v>
      </c>
      <c r="Y2386" s="3" t="s">
        <v>16333</v>
      </c>
      <c r="Z2386" s="3" t="s">
        <v>16334</v>
      </c>
      <c r="AE2386" s="3" t="s">
        <v>21082</v>
      </c>
      <c r="AF2386" s="3" t="s">
        <v>197</v>
      </c>
      <c r="AG2386" s="3" t="s">
        <v>21083</v>
      </c>
      <c r="AH2386" s="3" t="s">
        <v>21084</v>
      </c>
    </row>
    <row r="2387" spans="1:34" ht="15.75" hidden="1" customHeight="1" x14ac:dyDescent="0.25">
      <c r="A2387" s="3" t="s">
        <v>22591</v>
      </c>
      <c r="B2387" s="3" t="s">
        <v>22955</v>
      </c>
      <c r="C2387" s="3" t="s">
        <v>203</v>
      </c>
      <c r="D2387" s="3" t="s">
        <v>204</v>
      </c>
      <c r="E2387" s="3">
        <v>63</v>
      </c>
      <c r="F2387" s="3" t="s">
        <v>186</v>
      </c>
      <c r="G2387" s="3" t="s">
        <v>105</v>
      </c>
      <c r="H2387" s="3" t="s">
        <v>188</v>
      </c>
      <c r="I2387" s="3" t="s">
        <v>188</v>
      </c>
      <c r="J2387" s="3" t="s">
        <v>188</v>
      </c>
      <c r="L2387" s="3">
        <v>1977</v>
      </c>
      <c r="P2387" s="3" t="s">
        <v>22593</v>
      </c>
      <c r="Q2387" s="3" t="s">
        <v>22593</v>
      </c>
      <c r="R2387" s="3">
        <v>30.212928999999999</v>
      </c>
      <c r="S2387" s="3">
        <v>47.817411</v>
      </c>
      <c r="T2387" s="3" t="s">
        <v>191</v>
      </c>
      <c r="U2387" s="3" t="s">
        <v>22795</v>
      </c>
      <c r="X2387" s="3" t="s">
        <v>22624</v>
      </c>
      <c r="Y2387" s="3" t="s">
        <v>16333</v>
      </c>
      <c r="Z2387" s="3" t="s">
        <v>16342</v>
      </c>
      <c r="AA2387" s="3" t="s">
        <v>22956</v>
      </c>
      <c r="AC2387" s="3" t="s">
        <v>22957</v>
      </c>
      <c r="AF2387" s="3" t="s">
        <v>197</v>
      </c>
      <c r="AG2387" s="3" t="s">
        <v>22958</v>
      </c>
      <c r="AH2387" s="3" t="s">
        <v>22959</v>
      </c>
    </row>
    <row r="2388" spans="1:34" ht="15.75" hidden="1" customHeight="1" x14ac:dyDescent="0.25">
      <c r="A2388" s="3" t="s">
        <v>22591</v>
      </c>
      <c r="B2388" s="3" t="s">
        <v>22955</v>
      </c>
      <c r="C2388" s="3" t="s">
        <v>211</v>
      </c>
      <c r="D2388" s="3" t="s">
        <v>204</v>
      </c>
      <c r="E2388" s="3">
        <v>63</v>
      </c>
      <c r="F2388" s="3" t="s">
        <v>186</v>
      </c>
      <c r="G2388" s="3" t="s">
        <v>105</v>
      </c>
      <c r="H2388" s="3" t="s">
        <v>188</v>
      </c>
      <c r="I2388" s="3" t="s">
        <v>188</v>
      </c>
      <c r="J2388" s="3" t="s">
        <v>188</v>
      </c>
      <c r="L2388" s="3">
        <v>1977</v>
      </c>
      <c r="P2388" s="3" t="s">
        <v>22593</v>
      </c>
      <c r="Q2388" s="3" t="s">
        <v>22593</v>
      </c>
      <c r="R2388" s="3">
        <v>30.212928999999999</v>
      </c>
      <c r="S2388" s="3">
        <v>47.817411</v>
      </c>
      <c r="T2388" s="3" t="s">
        <v>191</v>
      </c>
      <c r="U2388" s="3" t="s">
        <v>22795</v>
      </c>
      <c r="X2388" s="3" t="s">
        <v>22624</v>
      </c>
      <c r="Y2388" s="3" t="s">
        <v>16333</v>
      </c>
      <c r="Z2388" s="3" t="s">
        <v>16342</v>
      </c>
      <c r="AA2388" s="3" t="s">
        <v>22956</v>
      </c>
      <c r="AC2388" s="3" t="s">
        <v>22957</v>
      </c>
      <c r="AF2388" s="3" t="s">
        <v>197</v>
      </c>
      <c r="AG2388" s="3" t="s">
        <v>22958</v>
      </c>
      <c r="AH2388" s="3" t="s">
        <v>22960</v>
      </c>
    </row>
    <row r="2389" spans="1:34" ht="15.75" hidden="1" customHeight="1" x14ac:dyDescent="0.25">
      <c r="A2389" s="3" t="s">
        <v>22591</v>
      </c>
      <c r="B2389" s="3" t="s">
        <v>22955</v>
      </c>
      <c r="C2389" s="3" t="s">
        <v>315</v>
      </c>
      <c r="D2389" s="3" t="s">
        <v>204</v>
      </c>
      <c r="E2389" s="3">
        <v>63</v>
      </c>
      <c r="F2389" s="3" t="s">
        <v>186</v>
      </c>
      <c r="G2389" s="3" t="s">
        <v>105</v>
      </c>
      <c r="H2389" s="3" t="s">
        <v>188</v>
      </c>
      <c r="I2389" s="3" t="s">
        <v>188</v>
      </c>
      <c r="J2389" s="3" t="s">
        <v>188</v>
      </c>
      <c r="L2389" s="3">
        <v>1977</v>
      </c>
      <c r="P2389" s="3" t="s">
        <v>22593</v>
      </c>
      <c r="Q2389" s="3" t="s">
        <v>22593</v>
      </c>
      <c r="R2389" s="3">
        <v>30.212928999999999</v>
      </c>
      <c r="S2389" s="3">
        <v>47.817411</v>
      </c>
      <c r="T2389" s="3" t="s">
        <v>191</v>
      </c>
      <c r="U2389" s="3" t="s">
        <v>22795</v>
      </c>
      <c r="X2389" s="3" t="s">
        <v>22624</v>
      </c>
      <c r="Y2389" s="3" t="s">
        <v>16333</v>
      </c>
      <c r="Z2389" s="3" t="s">
        <v>16342</v>
      </c>
      <c r="AA2389" s="3" t="s">
        <v>22956</v>
      </c>
      <c r="AC2389" s="3" t="s">
        <v>22957</v>
      </c>
      <c r="AF2389" s="3" t="s">
        <v>197</v>
      </c>
      <c r="AG2389" s="3" t="s">
        <v>22958</v>
      </c>
      <c r="AH2389" s="3" t="s">
        <v>22961</v>
      </c>
    </row>
    <row r="2390" spans="1:34" ht="15.75" hidden="1" customHeight="1" x14ac:dyDescent="0.25">
      <c r="A2390" s="3" t="s">
        <v>22591</v>
      </c>
      <c r="B2390" s="3" t="s">
        <v>22955</v>
      </c>
      <c r="C2390" s="3" t="s">
        <v>441</v>
      </c>
      <c r="D2390" s="3" t="s">
        <v>204</v>
      </c>
      <c r="E2390" s="3">
        <v>63</v>
      </c>
      <c r="F2390" s="3" t="s">
        <v>186</v>
      </c>
      <c r="G2390" s="3" t="s">
        <v>105</v>
      </c>
      <c r="H2390" s="3" t="s">
        <v>188</v>
      </c>
      <c r="I2390" s="3" t="s">
        <v>188</v>
      </c>
      <c r="J2390" s="3" t="s">
        <v>188</v>
      </c>
      <c r="L2390" s="3">
        <v>1977</v>
      </c>
      <c r="P2390" s="3" t="s">
        <v>22593</v>
      </c>
      <c r="Q2390" s="3" t="s">
        <v>22593</v>
      </c>
      <c r="R2390" s="3">
        <v>30.212928999999999</v>
      </c>
      <c r="S2390" s="3">
        <v>47.817411</v>
      </c>
      <c r="T2390" s="3" t="s">
        <v>191</v>
      </c>
      <c r="U2390" s="3" t="s">
        <v>22795</v>
      </c>
      <c r="X2390" s="3" t="s">
        <v>22624</v>
      </c>
      <c r="Y2390" s="3" t="s">
        <v>16333</v>
      </c>
      <c r="Z2390" s="3" t="s">
        <v>16342</v>
      </c>
      <c r="AA2390" s="3" t="s">
        <v>22956</v>
      </c>
      <c r="AC2390" s="3" t="s">
        <v>22957</v>
      </c>
      <c r="AF2390" s="3" t="s">
        <v>197</v>
      </c>
      <c r="AG2390" s="3" t="s">
        <v>22958</v>
      </c>
      <c r="AH2390" s="3" t="s">
        <v>22962</v>
      </c>
    </row>
    <row r="2391" spans="1:34" ht="15.75" hidden="1" customHeight="1" x14ac:dyDescent="0.25">
      <c r="A2391" s="3" t="s">
        <v>22591</v>
      </c>
      <c r="B2391" s="3" t="s">
        <v>23010</v>
      </c>
      <c r="C2391" s="3" t="s">
        <v>203</v>
      </c>
      <c r="D2391" s="3" t="s">
        <v>40</v>
      </c>
      <c r="E2391" s="3">
        <v>63</v>
      </c>
      <c r="F2391" s="3" t="s">
        <v>186</v>
      </c>
      <c r="G2391" s="3" t="s">
        <v>105</v>
      </c>
      <c r="H2391" s="3" t="s">
        <v>188</v>
      </c>
      <c r="I2391" s="3" t="s">
        <v>188</v>
      </c>
      <c r="J2391" s="3" t="s">
        <v>188</v>
      </c>
      <c r="L2391" s="3">
        <v>1977</v>
      </c>
      <c r="P2391" s="3" t="s">
        <v>22593</v>
      </c>
      <c r="Q2391" s="3" t="s">
        <v>22593</v>
      </c>
      <c r="R2391" s="3">
        <v>31.976628999999999</v>
      </c>
      <c r="S2391" s="3">
        <v>44.381864999999998</v>
      </c>
      <c r="T2391" s="3" t="s">
        <v>191</v>
      </c>
      <c r="U2391" s="3" t="s">
        <v>22923</v>
      </c>
      <c r="X2391" s="3" t="s">
        <v>22923</v>
      </c>
      <c r="Y2391" s="3" t="s">
        <v>16333</v>
      </c>
      <c r="Z2391" s="3" t="s">
        <v>16342</v>
      </c>
      <c r="AA2391" s="3" t="s">
        <v>23011</v>
      </c>
      <c r="AF2391" s="3" t="s">
        <v>197</v>
      </c>
      <c r="AG2391" s="3" t="s">
        <v>23012</v>
      </c>
      <c r="AH2391" s="3" t="s">
        <v>23013</v>
      </c>
    </row>
    <row r="2392" spans="1:34" ht="15.75" hidden="1" customHeight="1" x14ac:dyDescent="0.25">
      <c r="A2392" s="3" t="s">
        <v>22591</v>
      </c>
      <c r="B2392" s="3" t="s">
        <v>23010</v>
      </c>
      <c r="C2392" s="3" t="s">
        <v>211</v>
      </c>
      <c r="D2392" s="3" t="s">
        <v>40</v>
      </c>
      <c r="E2392" s="3">
        <v>63</v>
      </c>
      <c r="F2392" s="3" t="s">
        <v>186</v>
      </c>
      <c r="G2392" s="3" t="s">
        <v>105</v>
      </c>
      <c r="H2392" s="3" t="s">
        <v>188</v>
      </c>
      <c r="I2392" s="3" t="s">
        <v>188</v>
      </c>
      <c r="J2392" s="3" t="s">
        <v>188</v>
      </c>
      <c r="L2392" s="3">
        <v>1977</v>
      </c>
      <c r="P2392" s="3" t="s">
        <v>22593</v>
      </c>
      <c r="Q2392" s="3" t="s">
        <v>22593</v>
      </c>
      <c r="R2392" s="3">
        <v>31.976628999999999</v>
      </c>
      <c r="S2392" s="3">
        <v>44.381864999999998</v>
      </c>
      <c r="T2392" s="3" t="s">
        <v>191</v>
      </c>
      <c r="U2392" s="3" t="s">
        <v>22923</v>
      </c>
      <c r="X2392" s="3" t="s">
        <v>22923</v>
      </c>
      <c r="Y2392" s="3" t="s">
        <v>16333</v>
      </c>
      <c r="Z2392" s="3" t="s">
        <v>16342</v>
      </c>
      <c r="AA2392" s="3" t="s">
        <v>23011</v>
      </c>
      <c r="AF2392" s="3" t="s">
        <v>197</v>
      </c>
      <c r="AG2392" s="3" t="s">
        <v>23012</v>
      </c>
      <c r="AH2392" s="3" t="s">
        <v>23014</v>
      </c>
    </row>
    <row r="2393" spans="1:34" ht="15.75" hidden="1" customHeight="1" x14ac:dyDescent="0.25">
      <c r="A2393" s="3" t="s">
        <v>22591</v>
      </c>
      <c r="B2393" s="3" t="s">
        <v>23010</v>
      </c>
      <c r="C2393" s="3" t="s">
        <v>315</v>
      </c>
      <c r="D2393" s="3" t="s">
        <v>40</v>
      </c>
      <c r="E2393" s="3">
        <v>63</v>
      </c>
      <c r="F2393" s="3" t="s">
        <v>186</v>
      </c>
      <c r="G2393" s="3" t="s">
        <v>105</v>
      </c>
      <c r="H2393" s="3" t="s">
        <v>188</v>
      </c>
      <c r="I2393" s="3" t="s">
        <v>188</v>
      </c>
      <c r="J2393" s="3" t="s">
        <v>188</v>
      </c>
      <c r="L2393" s="3">
        <v>1977</v>
      </c>
      <c r="P2393" s="3" t="s">
        <v>22593</v>
      </c>
      <c r="Q2393" s="3" t="s">
        <v>22593</v>
      </c>
      <c r="R2393" s="3">
        <v>31.976628999999999</v>
      </c>
      <c r="S2393" s="3">
        <v>44.381864999999998</v>
      </c>
      <c r="T2393" s="3" t="s">
        <v>191</v>
      </c>
      <c r="U2393" s="3" t="s">
        <v>22923</v>
      </c>
      <c r="X2393" s="3" t="s">
        <v>22923</v>
      </c>
      <c r="Y2393" s="3" t="s">
        <v>16333</v>
      </c>
      <c r="Z2393" s="3" t="s">
        <v>16342</v>
      </c>
      <c r="AA2393" s="3" t="s">
        <v>23011</v>
      </c>
      <c r="AF2393" s="3" t="s">
        <v>197</v>
      </c>
      <c r="AG2393" s="3" t="s">
        <v>23012</v>
      </c>
      <c r="AH2393" s="3" t="s">
        <v>23015</v>
      </c>
    </row>
    <row r="2394" spans="1:34" ht="15.75" hidden="1" customHeight="1" x14ac:dyDescent="0.25">
      <c r="A2394" s="3" t="s">
        <v>24341</v>
      </c>
      <c r="B2394" s="3" t="s">
        <v>24459</v>
      </c>
      <c r="C2394" s="3">
        <v>6</v>
      </c>
      <c r="D2394" s="3" t="s">
        <v>40</v>
      </c>
      <c r="E2394" s="3">
        <v>63</v>
      </c>
      <c r="F2394" s="3" t="s">
        <v>615</v>
      </c>
      <c r="G2394" s="3" t="s">
        <v>111</v>
      </c>
      <c r="H2394" s="3" t="s">
        <v>187</v>
      </c>
      <c r="I2394" s="3" t="s">
        <v>188</v>
      </c>
      <c r="J2394" s="3" t="s">
        <v>188</v>
      </c>
      <c r="K2394" s="3" t="s">
        <v>2144</v>
      </c>
      <c r="P2394" s="3" t="s">
        <v>24460</v>
      </c>
      <c r="Q2394" s="3" t="s">
        <v>24351</v>
      </c>
      <c r="R2394" s="3">
        <v>52.989600000000003</v>
      </c>
      <c r="S2394" s="3">
        <v>63.129800000000003</v>
      </c>
      <c r="T2394" s="3" t="s">
        <v>191</v>
      </c>
      <c r="U2394" s="3" t="s">
        <v>24461</v>
      </c>
      <c r="X2394" s="3" t="s">
        <v>24462</v>
      </c>
      <c r="Y2394" s="3" t="s">
        <v>16333</v>
      </c>
      <c r="Z2394" s="3" t="s">
        <v>24345</v>
      </c>
      <c r="AC2394" s="3" t="s">
        <v>24463</v>
      </c>
      <c r="AG2394" s="3" t="s">
        <v>24464</v>
      </c>
      <c r="AH2394" s="3" t="s">
        <v>24467</v>
      </c>
    </row>
    <row r="2395" spans="1:34" ht="15.75" hidden="1" customHeight="1" x14ac:dyDescent="0.25">
      <c r="A2395" s="3" t="s">
        <v>28447</v>
      </c>
      <c r="B2395" s="3" t="s">
        <v>28610</v>
      </c>
      <c r="C2395" s="3">
        <v>1</v>
      </c>
      <c r="D2395" s="3" t="s">
        <v>40</v>
      </c>
      <c r="E2395" s="3">
        <v>63</v>
      </c>
      <c r="F2395" s="3" t="s">
        <v>186</v>
      </c>
      <c r="G2395" s="3" t="s">
        <v>103</v>
      </c>
      <c r="H2395" s="3" t="s">
        <v>187</v>
      </c>
      <c r="I2395" s="3" t="s">
        <v>230</v>
      </c>
      <c r="L2395" s="3" t="s">
        <v>2617</v>
      </c>
      <c r="P2395" s="3" t="s">
        <v>28611</v>
      </c>
      <c r="Q2395" s="3" t="s">
        <v>28519</v>
      </c>
      <c r="R2395" s="3">
        <v>37.636975999999997</v>
      </c>
      <c r="S2395" s="3">
        <v>27.974789000000001</v>
      </c>
      <c r="T2395" s="3" t="s">
        <v>191</v>
      </c>
      <c r="U2395" s="3" t="s">
        <v>28612</v>
      </c>
      <c r="X2395" s="3" t="s">
        <v>28613</v>
      </c>
      <c r="Y2395" s="3" t="s">
        <v>16333</v>
      </c>
      <c r="Z2395" s="3" t="s">
        <v>16342</v>
      </c>
      <c r="AG2395" s="3" t="s">
        <v>28614</v>
      </c>
      <c r="AH2395" s="3" t="s">
        <v>28615</v>
      </c>
    </row>
    <row r="2396" spans="1:34" ht="15.75" hidden="1" customHeight="1" x14ac:dyDescent="0.25">
      <c r="A2396" s="3" t="s">
        <v>28447</v>
      </c>
      <c r="B2396" s="3" t="s">
        <v>28628</v>
      </c>
      <c r="C2396" s="3">
        <v>1</v>
      </c>
      <c r="D2396" s="3" t="s">
        <v>40</v>
      </c>
      <c r="E2396" s="3">
        <v>63</v>
      </c>
      <c r="F2396" s="3" t="s">
        <v>186</v>
      </c>
      <c r="G2396" s="3" t="s">
        <v>103</v>
      </c>
      <c r="H2396" s="3" t="s">
        <v>188</v>
      </c>
      <c r="I2396" s="3" t="s">
        <v>230</v>
      </c>
      <c r="L2396" s="3" t="s">
        <v>4375</v>
      </c>
      <c r="P2396" s="3" t="s">
        <v>28629</v>
      </c>
      <c r="Q2396" s="3" t="s">
        <v>28629</v>
      </c>
      <c r="R2396" s="3">
        <v>37.808974999999997</v>
      </c>
      <c r="S2396" s="3">
        <v>29.257712999999999</v>
      </c>
      <c r="T2396" s="3" t="s">
        <v>191</v>
      </c>
      <c r="U2396" s="3" t="s">
        <v>28630</v>
      </c>
      <c r="X2396" s="3" t="s">
        <v>28631</v>
      </c>
      <c r="Y2396" s="3" t="s">
        <v>16333</v>
      </c>
      <c r="Z2396" s="3" t="s">
        <v>16342</v>
      </c>
      <c r="AG2396" s="3" t="s">
        <v>28632</v>
      </c>
      <c r="AH2396" s="3" t="s">
        <v>28633</v>
      </c>
    </row>
    <row r="2397" spans="1:34" ht="15.75" hidden="1" customHeight="1" x14ac:dyDescent="0.25">
      <c r="A2397" s="3" t="s">
        <v>30276</v>
      </c>
      <c r="B2397" s="3" t="s">
        <v>30291</v>
      </c>
      <c r="C2397" s="3">
        <v>3</v>
      </c>
      <c r="D2397" s="3" t="s">
        <v>40</v>
      </c>
      <c r="E2397" s="3">
        <v>63</v>
      </c>
      <c r="F2397" s="3" t="s">
        <v>186</v>
      </c>
      <c r="G2397" s="3" t="s">
        <v>111</v>
      </c>
      <c r="H2397" s="3" t="s">
        <v>187</v>
      </c>
      <c r="I2397" s="3" t="s">
        <v>222</v>
      </c>
      <c r="L2397" s="3">
        <v>1977</v>
      </c>
      <c r="P2397" s="3" t="s">
        <v>30292</v>
      </c>
      <c r="Q2397" s="3" t="s">
        <v>30293</v>
      </c>
      <c r="R2397" s="3">
        <v>42.541289999999996</v>
      </c>
      <c r="S2397" s="3">
        <v>27.338750000000001</v>
      </c>
      <c r="T2397" s="3" t="s">
        <v>191</v>
      </c>
      <c r="U2397" s="3" t="s">
        <v>30294</v>
      </c>
      <c r="X2397" s="3" t="s">
        <v>30294</v>
      </c>
      <c r="Y2397" s="3" t="s">
        <v>29751</v>
      </c>
      <c r="Z2397" s="3" t="s">
        <v>29933</v>
      </c>
      <c r="AC2397" s="3" t="s">
        <v>30296</v>
      </c>
      <c r="AD2397" s="3" t="s">
        <v>815</v>
      </c>
      <c r="AE2397" s="3" t="s">
        <v>816</v>
      </c>
      <c r="AG2397" s="3" t="s">
        <v>30297</v>
      </c>
      <c r="AH2397" s="3" t="s">
        <v>30300</v>
      </c>
    </row>
    <row r="2398" spans="1:34" ht="15.75" hidden="1" customHeight="1" x14ac:dyDescent="0.25">
      <c r="A2398" s="3" t="s">
        <v>30276</v>
      </c>
      <c r="B2398" s="3" t="s">
        <v>30291</v>
      </c>
      <c r="C2398" s="3">
        <v>4</v>
      </c>
      <c r="D2398" s="3" t="s">
        <v>40</v>
      </c>
      <c r="E2398" s="3">
        <v>63</v>
      </c>
      <c r="F2398" s="3" t="s">
        <v>186</v>
      </c>
      <c r="G2398" s="3" t="s">
        <v>111</v>
      </c>
      <c r="H2398" s="3" t="s">
        <v>187</v>
      </c>
      <c r="I2398" s="3" t="s">
        <v>222</v>
      </c>
      <c r="L2398" s="3">
        <v>1978</v>
      </c>
      <c r="P2398" s="3" t="s">
        <v>30292</v>
      </c>
      <c r="Q2398" s="3" t="s">
        <v>30293</v>
      </c>
      <c r="R2398" s="3">
        <v>42.541289999999996</v>
      </c>
      <c r="S2398" s="3">
        <v>27.338750000000001</v>
      </c>
      <c r="T2398" s="3" t="s">
        <v>191</v>
      </c>
      <c r="U2398" s="3" t="s">
        <v>30294</v>
      </c>
      <c r="X2398" s="3" t="s">
        <v>30294</v>
      </c>
      <c r="Y2398" s="3" t="s">
        <v>29751</v>
      </c>
      <c r="Z2398" s="3" t="s">
        <v>29933</v>
      </c>
      <c r="AC2398" s="3" t="s">
        <v>30296</v>
      </c>
      <c r="AD2398" s="3" t="s">
        <v>815</v>
      </c>
      <c r="AE2398" s="3" t="s">
        <v>816</v>
      </c>
      <c r="AG2398" s="3" t="s">
        <v>30297</v>
      </c>
      <c r="AH2398" s="3" t="s">
        <v>30301</v>
      </c>
    </row>
    <row r="2399" spans="1:34" ht="15.75" hidden="1" customHeight="1" x14ac:dyDescent="0.25">
      <c r="A2399" s="3" t="s">
        <v>30496</v>
      </c>
      <c r="B2399" s="3" t="s">
        <v>30559</v>
      </c>
      <c r="C2399" s="3" t="s">
        <v>30566</v>
      </c>
      <c r="D2399" s="3" t="s">
        <v>74</v>
      </c>
      <c r="E2399" s="3">
        <v>63</v>
      </c>
      <c r="F2399" s="3" t="s">
        <v>186</v>
      </c>
      <c r="G2399" s="3" t="s">
        <v>105</v>
      </c>
      <c r="L2399" s="3" t="s">
        <v>22316</v>
      </c>
      <c r="P2399" s="3" t="s">
        <v>30507</v>
      </c>
      <c r="Q2399" s="3" t="s">
        <v>30507</v>
      </c>
      <c r="R2399" s="3">
        <v>55.812399999999997</v>
      </c>
      <c r="S2399" s="3">
        <v>11.879300000000001</v>
      </c>
      <c r="T2399" s="3" t="s">
        <v>191</v>
      </c>
      <c r="Y2399" s="3" t="s">
        <v>29751</v>
      </c>
      <c r="Z2399" s="3" t="s">
        <v>30502</v>
      </c>
      <c r="AC2399" s="3" t="s">
        <v>30561</v>
      </c>
      <c r="AG2399" s="3" t="s">
        <v>30562</v>
      </c>
      <c r="AH2399" s="3" t="s">
        <v>30567</v>
      </c>
    </row>
    <row r="2400" spans="1:34" ht="15.75" hidden="1" customHeight="1" x14ac:dyDescent="0.25">
      <c r="A2400" s="3" t="s">
        <v>30496</v>
      </c>
      <c r="B2400" s="3" t="s">
        <v>30559</v>
      </c>
      <c r="C2400" s="3" t="s">
        <v>30568</v>
      </c>
      <c r="D2400" s="3" t="s">
        <v>74</v>
      </c>
      <c r="E2400" s="3">
        <v>63</v>
      </c>
      <c r="F2400" s="3" t="s">
        <v>186</v>
      </c>
      <c r="G2400" s="3" t="s">
        <v>105</v>
      </c>
      <c r="L2400" s="3" t="s">
        <v>22316</v>
      </c>
      <c r="P2400" s="3" t="s">
        <v>30507</v>
      </c>
      <c r="Q2400" s="3" t="s">
        <v>30507</v>
      </c>
      <c r="R2400" s="3">
        <v>55.812399999999997</v>
      </c>
      <c r="S2400" s="3">
        <v>11.879300000000001</v>
      </c>
      <c r="T2400" s="3" t="s">
        <v>191</v>
      </c>
      <c r="Y2400" s="3" t="s">
        <v>29751</v>
      </c>
      <c r="Z2400" s="3" t="s">
        <v>30502</v>
      </c>
      <c r="AC2400" s="3" t="s">
        <v>30561</v>
      </c>
      <c r="AG2400" s="3" t="s">
        <v>30562</v>
      </c>
      <c r="AH2400" s="3" t="s">
        <v>30569</v>
      </c>
    </row>
    <row r="2401" spans="1:34" ht="15.75" hidden="1" customHeight="1" x14ac:dyDescent="0.25">
      <c r="A2401" s="3" t="s">
        <v>31122</v>
      </c>
      <c r="B2401" s="3" t="s">
        <v>31178</v>
      </c>
      <c r="C2401" s="3" t="s">
        <v>31179</v>
      </c>
      <c r="D2401" s="3" t="s">
        <v>40</v>
      </c>
      <c r="E2401" s="3">
        <v>63</v>
      </c>
      <c r="F2401" s="3" t="s">
        <v>186</v>
      </c>
      <c r="G2401" s="3" t="s">
        <v>107</v>
      </c>
      <c r="H2401" s="3" t="s">
        <v>187</v>
      </c>
      <c r="L2401" s="3">
        <v>2023</v>
      </c>
      <c r="P2401" s="3" t="s">
        <v>31180</v>
      </c>
      <c r="Q2401" s="3" t="s">
        <v>31180</v>
      </c>
      <c r="R2401" s="3">
        <v>50.793480000000002</v>
      </c>
      <c r="S2401" s="3">
        <v>12.91865</v>
      </c>
      <c r="T2401" s="3" t="s">
        <v>528</v>
      </c>
      <c r="U2401" s="3" t="s">
        <v>31181</v>
      </c>
      <c r="X2401" s="3" t="s">
        <v>31182</v>
      </c>
      <c r="Y2401" s="3" t="s">
        <v>29751</v>
      </c>
      <c r="Z2401" s="3" t="s">
        <v>29784</v>
      </c>
      <c r="AG2401" s="3" t="s">
        <v>31183</v>
      </c>
      <c r="AH2401" s="3" t="s">
        <v>31184</v>
      </c>
    </row>
    <row r="2402" spans="1:34" ht="15.75" hidden="1" customHeight="1" x14ac:dyDescent="0.25">
      <c r="A2402" s="3" t="s">
        <v>31122</v>
      </c>
      <c r="B2402" s="3" t="s">
        <v>31333</v>
      </c>
      <c r="C2402" s="3">
        <v>311</v>
      </c>
      <c r="D2402" s="3" t="s">
        <v>40</v>
      </c>
      <c r="E2402" s="3">
        <v>63</v>
      </c>
      <c r="F2402" s="3" t="s">
        <v>186</v>
      </c>
      <c r="G2402" s="3" t="s">
        <v>103</v>
      </c>
      <c r="H2402" s="3" t="s">
        <v>187</v>
      </c>
      <c r="K2402" s="3" t="s">
        <v>82</v>
      </c>
      <c r="L2402" s="3">
        <v>1973</v>
      </c>
      <c r="P2402" s="3" t="s">
        <v>31334</v>
      </c>
      <c r="Q2402" s="3" t="s">
        <v>31335</v>
      </c>
      <c r="R2402" s="3">
        <v>51.680399999999999</v>
      </c>
      <c r="S2402" s="3">
        <v>7.0968999999999998</v>
      </c>
      <c r="T2402" s="3" t="s">
        <v>191</v>
      </c>
      <c r="U2402" s="3" t="s">
        <v>31336</v>
      </c>
      <c r="X2402" s="3" t="s">
        <v>31188</v>
      </c>
      <c r="Y2402" s="3" t="s">
        <v>29751</v>
      </c>
      <c r="Z2402" s="3" t="s">
        <v>29784</v>
      </c>
      <c r="AA2402" s="3" t="s">
        <v>31341</v>
      </c>
      <c r="AC2402" s="3" t="s">
        <v>31338</v>
      </c>
      <c r="AD2402" s="3" t="s">
        <v>815</v>
      </c>
      <c r="AE2402" s="3" t="s">
        <v>346</v>
      </c>
      <c r="AF2402" s="3" t="s">
        <v>815</v>
      </c>
      <c r="AG2402" s="3" t="s">
        <v>31339</v>
      </c>
      <c r="AH2402" s="3" t="s">
        <v>31342</v>
      </c>
    </row>
    <row r="2403" spans="1:34" ht="15.75" hidden="1" customHeight="1" x14ac:dyDescent="0.25">
      <c r="A2403" s="3" t="s">
        <v>31122</v>
      </c>
      <c r="B2403" s="3" t="s">
        <v>31872</v>
      </c>
      <c r="C2403" s="3" t="s">
        <v>31179</v>
      </c>
      <c r="D2403" s="3" t="s">
        <v>40</v>
      </c>
      <c r="E2403" s="3">
        <v>63</v>
      </c>
      <c r="F2403" s="3" t="s">
        <v>511</v>
      </c>
      <c r="G2403" s="3" t="s">
        <v>107</v>
      </c>
      <c r="H2403" s="3" t="s">
        <v>187</v>
      </c>
      <c r="L2403" s="3">
        <v>2024</v>
      </c>
      <c r="P2403" s="3" t="s">
        <v>31873</v>
      </c>
      <c r="Q2403" s="3" t="s">
        <v>31874</v>
      </c>
      <c r="R2403" s="3">
        <v>50.896880000000003</v>
      </c>
      <c r="S2403" s="3">
        <v>11.585699999999999</v>
      </c>
      <c r="T2403" s="3" t="s">
        <v>191</v>
      </c>
      <c r="U2403" s="3" t="s">
        <v>31875</v>
      </c>
      <c r="X2403" s="3" t="s">
        <v>31524</v>
      </c>
      <c r="Y2403" s="3" t="s">
        <v>29751</v>
      </c>
      <c r="Z2403" s="3" t="s">
        <v>29784</v>
      </c>
      <c r="AG2403" s="3" t="s">
        <v>31877</v>
      </c>
      <c r="AH2403" s="3" t="s">
        <v>31879</v>
      </c>
    </row>
    <row r="2404" spans="1:34" ht="15.75" hidden="1" customHeight="1" x14ac:dyDescent="0.25">
      <c r="A2404" s="3" t="s">
        <v>31122</v>
      </c>
      <c r="B2404" s="3" t="s">
        <v>32463</v>
      </c>
      <c r="C2404" s="3" t="s">
        <v>31574</v>
      </c>
      <c r="D2404" s="3" t="s">
        <v>40</v>
      </c>
      <c r="E2404" s="3">
        <v>63</v>
      </c>
      <c r="F2404" s="3" t="s">
        <v>186</v>
      </c>
      <c r="G2404" s="3" t="s">
        <v>103</v>
      </c>
      <c r="H2404" s="3" t="s">
        <v>187</v>
      </c>
      <c r="L2404" s="3">
        <v>2013</v>
      </c>
      <c r="P2404" s="3" t="s">
        <v>32464</v>
      </c>
      <c r="Q2404" s="3" t="s">
        <v>32464</v>
      </c>
      <c r="R2404" s="3">
        <v>50.321129999999997</v>
      </c>
      <c r="S2404" s="3">
        <v>7.2339099999999998</v>
      </c>
      <c r="T2404" s="3" t="s">
        <v>191</v>
      </c>
      <c r="U2404" s="3" t="s">
        <v>32465</v>
      </c>
      <c r="X2404" s="3" t="s">
        <v>32024</v>
      </c>
      <c r="Y2404" s="3" t="s">
        <v>29751</v>
      </c>
      <c r="Z2404" s="3" t="s">
        <v>29784</v>
      </c>
      <c r="AA2404" s="3" t="s">
        <v>32466</v>
      </c>
      <c r="AD2404" s="3" t="s">
        <v>815</v>
      </c>
      <c r="AE2404" s="3" t="s">
        <v>3998</v>
      </c>
      <c r="AF2404" s="3" t="s">
        <v>4023</v>
      </c>
      <c r="AG2404" s="3" t="s">
        <v>32467</v>
      </c>
      <c r="AH2404" s="3" t="s">
        <v>32468</v>
      </c>
    </row>
    <row r="2405" spans="1:34" ht="15.75" hidden="1" customHeight="1" x14ac:dyDescent="0.25">
      <c r="A2405" s="3" t="s">
        <v>33069</v>
      </c>
      <c r="B2405" s="3" t="s">
        <v>33695</v>
      </c>
      <c r="C2405" s="3" t="s">
        <v>103</v>
      </c>
      <c r="D2405" s="3" t="s">
        <v>40</v>
      </c>
      <c r="E2405" s="3">
        <v>63</v>
      </c>
      <c r="F2405" s="3" t="s">
        <v>186</v>
      </c>
      <c r="G2405" s="3" t="s">
        <v>103</v>
      </c>
      <c r="H2405" s="3" t="s">
        <v>187</v>
      </c>
      <c r="L2405" s="3">
        <v>2004</v>
      </c>
      <c r="P2405" s="3" t="s">
        <v>33523</v>
      </c>
      <c r="Q2405" s="3" t="s">
        <v>33524</v>
      </c>
      <c r="R2405" s="3">
        <v>44.701729999999998</v>
      </c>
      <c r="S2405" s="3">
        <v>10.56823</v>
      </c>
      <c r="T2405" s="3" t="s">
        <v>528</v>
      </c>
      <c r="U2405" s="3" t="s">
        <v>33696</v>
      </c>
      <c r="X2405" s="3" t="s">
        <v>33685</v>
      </c>
      <c r="Y2405" s="3" t="s">
        <v>29751</v>
      </c>
      <c r="Z2405" s="3" t="s">
        <v>29752</v>
      </c>
      <c r="AG2405" s="3" t="s">
        <v>33697</v>
      </c>
      <c r="AH2405" s="3" t="s">
        <v>33698</v>
      </c>
    </row>
    <row r="2406" spans="1:34" ht="15.75" hidden="1" customHeight="1" x14ac:dyDescent="0.25">
      <c r="A2406" s="3" t="s">
        <v>35056</v>
      </c>
      <c r="B2406" s="3" t="s">
        <v>36028</v>
      </c>
      <c r="C2406" s="3">
        <v>10</v>
      </c>
      <c r="D2406" s="3" t="s">
        <v>3955</v>
      </c>
      <c r="E2406" s="3">
        <v>63</v>
      </c>
      <c r="F2406" s="3" t="s">
        <v>186</v>
      </c>
      <c r="G2406" s="3" t="s">
        <v>111</v>
      </c>
      <c r="H2406" s="3" t="s">
        <v>187</v>
      </c>
      <c r="L2406" s="3">
        <v>1963</v>
      </c>
      <c r="P2406" s="3" t="s">
        <v>36029</v>
      </c>
      <c r="Q2406" s="3" t="s">
        <v>36030</v>
      </c>
      <c r="R2406" s="3">
        <v>69.333697999999998</v>
      </c>
      <c r="S2406" s="3">
        <v>88.233368999999996</v>
      </c>
      <c r="T2406" s="3" t="s">
        <v>191</v>
      </c>
      <c r="U2406" s="3" t="s">
        <v>36031</v>
      </c>
      <c r="X2406" s="3" t="s">
        <v>36032</v>
      </c>
      <c r="Y2406" s="3" t="s">
        <v>29751</v>
      </c>
      <c r="Z2406" s="3" t="s">
        <v>29933</v>
      </c>
      <c r="AG2406" s="3" t="s">
        <v>36033</v>
      </c>
      <c r="AH2406" s="3" t="s">
        <v>36034</v>
      </c>
    </row>
    <row r="2407" spans="1:34" ht="15.75" hidden="1" customHeight="1" x14ac:dyDescent="0.25">
      <c r="A2407" s="3" t="s">
        <v>35056</v>
      </c>
      <c r="B2407" s="3" t="s">
        <v>36028</v>
      </c>
      <c r="C2407" s="3">
        <v>11</v>
      </c>
      <c r="D2407" s="3" t="s">
        <v>3955</v>
      </c>
      <c r="E2407" s="3">
        <v>63</v>
      </c>
      <c r="F2407" s="3" t="s">
        <v>186</v>
      </c>
      <c r="G2407" s="3" t="s">
        <v>111</v>
      </c>
      <c r="H2407" s="3" t="s">
        <v>187</v>
      </c>
      <c r="L2407" s="3">
        <v>1963</v>
      </c>
      <c r="P2407" s="3" t="s">
        <v>36029</v>
      </c>
      <c r="Q2407" s="3" t="s">
        <v>36030</v>
      </c>
      <c r="R2407" s="3">
        <v>69.333697999999998</v>
      </c>
      <c r="S2407" s="3">
        <v>88.233368999999996</v>
      </c>
      <c r="T2407" s="3" t="s">
        <v>191</v>
      </c>
      <c r="U2407" s="3" t="s">
        <v>36031</v>
      </c>
      <c r="X2407" s="3" t="s">
        <v>36032</v>
      </c>
      <c r="Y2407" s="3" t="s">
        <v>29751</v>
      </c>
      <c r="Z2407" s="3" t="s">
        <v>29933</v>
      </c>
      <c r="AG2407" s="3" t="s">
        <v>36033</v>
      </c>
      <c r="AH2407" s="3" t="s">
        <v>36035</v>
      </c>
    </row>
    <row r="2408" spans="1:34" ht="15.75" hidden="1" customHeight="1" x14ac:dyDescent="0.25">
      <c r="A2408" s="3" t="s">
        <v>35056</v>
      </c>
      <c r="B2408" s="3" t="s">
        <v>36028</v>
      </c>
      <c r="C2408" s="3">
        <v>12</v>
      </c>
      <c r="D2408" s="3" t="s">
        <v>3955</v>
      </c>
      <c r="E2408" s="3">
        <v>63</v>
      </c>
      <c r="F2408" s="3" t="s">
        <v>186</v>
      </c>
      <c r="G2408" s="3" t="s">
        <v>111</v>
      </c>
      <c r="H2408" s="3" t="s">
        <v>187</v>
      </c>
      <c r="L2408" s="3">
        <v>1963</v>
      </c>
      <c r="P2408" s="3" t="s">
        <v>36029</v>
      </c>
      <c r="Q2408" s="3" t="s">
        <v>36030</v>
      </c>
      <c r="R2408" s="3">
        <v>69.333697999999998</v>
      </c>
      <c r="S2408" s="3">
        <v>88.233368999999996</v>
      </c>
      <c r="T2408" s="3" t="s">
        <v>191</v>
      </c>
      <c r="U2408" s="3" t="s">
        <v>36031</v>
      </c>
      <c r="X2408" s="3" t="s">
        <v>36032</v>
      </c>
      <c r="Y2408" s="3" t="s">
        <v>29751</v>
      </c>
      <c r="Z2408" s="3" t="s">
        <v>29933</v>
      </c>
      <c r="AG2408" s="3" t="s">
        <v>36033</v>
      </c>
      <c r="AH2408" s="3" t="s">
        <v>36036</v>
      </c>
    </row>
    <row r="2409" spans="1:34" ht="15.75" hidden="1" customHeight="1" x14ac:dyDescent="0.25">
      <c r="A2409" s="3" t="s">
        <v>35056</v>
      </c>
      <c r="B2409" s="3" t="s">
        <v>36028</v>
      </c>
      <c r="C2409" s="3">
        <v>13</v>
      </c>
      <c r="D2409" s="3" t="s">
        <v>3955</v>
      </c>
      <c r="E2409" s="3">
        <v>63</v>
      </c>
      <c r="F2409" s="3" t="s">
        <v>186</v>
      </c>
      <c r="G2409" s="3" t="s">
        <v>111</v>
      </c>
      <c r="H2409" s="3" t="s">
        <v>187</v>
      </c>
      <c r="L2409" s="3">
        <v>1965</v>
      </c>
      <c r="P2409" s="3" t="s">
        <v>36029</v>
      </c>
      <c r="Q2409" s="3" t="s">
        <v>36030</v>
      </c>
      <c r="R2409" s="3">
        <v>69.333697999999998</v>
      </c>
      <c r="S2409" s="3">
        <v>88.233368999999996</v>
      </c>
      <c r="T2409" s="3" t="s">
        <v>191</v>
      </c>
      <c r="U2409" s="3" t="s">
        <v>36031</v>
      </c>
      <c r="X2409" s="3" t="s">
        <v>36032</v>
      </c>
      <c r="Y2409" s="3" t="s">
        <v>29751</v>
      </c>
      <c r="Z2409" s="3" t="s">
        <v>29933</v>
      </c>
      <c r="AG2409" s="3" t="s">
        <v>36033</v>
      </c>
      <c r="AH2409" s="3" t="s">
        <v>36037</v>
      </c>
    </row>
    <row r="2410" spans="1:34" ht="15.75" hidden="1" customHeight="1" x14ac:dyDescent="0.25">
      <c r="A2410" s="3" t="s">
        <v>37678</v>
      </c>
      <c r="B2410" s="3" t="s">
        <v>37743</v>
      </c>
      <c r="C2410" s="3" t="s">
        <v>686</v>
      </c>
      <c r="D2410" s="3" t="s">
        <v>92</v>
      </c>
      <c r="E2410" s="3">
        <v>63</v>
      </c>
      <c r="F2410" s="3" t="s">
        <v>186</v>
      </c>
      <c r="G2410" s="3" t="s">
        <v>105</v>
      </c>
      <c r="L2410" s="3" t="s">
        <v>2747</v>
      </c>
      <c r="P2410" s="3" t="s">
        <v>31243</v>
      </c>
      <c r="Q2410" s="3" t="s">
        <v>31243</v>
      </c>
      <c r="R2410" s="3">
        <v>57.7087</v>
      </c>
      <c r="S2410" s="3">
        <v>18.8034</v>
      </c>
      <c r="T2410" s="3" t="s">
        <v>191</v>
      </c>
      <c r="Y2410" s="3" t="s">
        <v>29751</v>
      </c>
      <c r="Z2410" s="3" t="s">
        <v>30502</v>
      </c>
      <c r="AG2410" s="3" t="s">
        <v>37744</v>
      </c>
      <c r="AH2410" s="3" t="s">
        <v>37745</v>
      </c>
    </row>
    <row r="2411" spans="1:34" ht="15.75" hidden="1" customHeight="1" x14ac:dyDescent="0.25">
      <c r="A2411" s="3" t="s">
        <v>37678</v>
      </c>
      <c r="B2411" s="3" t="s">
        <v>37743</v>
      </c>
      <c r="C2411" s="3" t="s">
        <v>692</v>
      </c>
      <c r="D2411" s="3" t="s">
        <v>92</v>
      </c>
      <c r="E2411" s="3">
        <v>63</v>
      </c>
      <c r="F2411" s="3" t="s">
        <v>186</v>
      </c>
      <c r="G2411" s="3" t="s">
        <v>105</v>
      </c>
      <c r="L2411" s="3" t="s">
        <v>2747</v>
      </c>
      <c r="P2411" s="3" t="s">
        <v>31243</v>
      </c>
      <c r="Q2411" s="3" t="s">
        <v>31243</v>
      </c>
      <c r="R2411" s="3">
        <v>57.7087</v>
      </c>
      <c r="S2411" s="3">
        <v>18.8034</v>
      </c>
      <c r="T2411" s="3" t="s">
        <v>191</v>
      </c>
      <c r="Y2411" s="3" t="s">
        <v>29751</v>
      </c>
      <c r="Z2411" s="3" t="s">
        <v>30502</v>
      </c>
      <c r="AG2411" s="3" t="s">
        <v>37744</v>
      </c>
      <c r="AH2411" s="3" t="s">
        <v>37746</v>
      </c>
    </row>
    <row r="2412" spans="1:34" ht="15.75" hidden="1" customHeight="1" x14ac:dyDescent="0.25">
      <c r="A2412" s="3" t="s">
        <v>37678</v>
      </c>
      <c r="B2412" s="3" t="s">
        <v>37752</v>
      </c>
      <c r="C2412" s="3" t="s">
        <v>26559</v>
      </c>
      <c r="D2412" s="3" t="s">
        <v>40</v>
      </c>
      <c r="E2412" s="3">
        <v>63</v>
      </c>
      <c r="F2412" s="3" t="s">
        <v>186</v>
      </c>
      <c r="G2412" s="3" t="s">
        <v>105</v>
      </c>
      <c r="L2412" s="3" t="s">
        <v>2813</v>
      </c>
      <c r="P2412" s="3" t="s">
        <v>31203</v>
      </c>
      <c r="Q2412" s="3" t="s">
        <v>31203</v>
      </c>
      <c r="R2412" s="3">
        <v>55.625399999999999</v>
      </c>
      <c r="S2412" s="3">
        <v>13.040900000000001</v>
      </c>
      <c r="T2412" s="3" t="s">
        <v>191</v>
      </c>
      <c r="Y2412" s="3" t="s">
        <v>29751</v>
      </c>
      <c r="Z2412" s="3" t="s">
        <v>30502</v>
      </c>
      <c r="AG2412" s="3" t="s">
        <v>37753</v>
      </c>
      <c r="AH2412" s="3" t="s">
        <v>37755</v>
      </c>
    </row>
    <row r="2413" spans="1:34" ht="15.75" hidden="1" customHeight="1" x14ac:dyDescent="0.25">
      <c r="A2413" s="3" t="s">
        <v>37678</v>
      </c>
      <c r="B2413" s="3" t="s">
        <v>37752</v>
      </c>
      <c r="C2413" s="3" t="s">
        <v>37756</v>
      </c>
      <c r="D2413" s="3" t="s">
        <v>40</v>
      </c>
      <c r="E2413" s="3">
        <v>63</v>
      </c>
      <c r="F2413" s="3" t="s">
        <v>186</v>
      </c>
      <c r="G2413" s="3" t="s">
        <v>105</v>
      </c>
      <c r="L2413" s="3" t="s">
        <v>4205</v>
      </c>
      <c r="P2413" s="3" t="s">
        <v>31203</v>
      </c>
      <c r="Q2413" s="3" t="s">
        <v>31203</v>
      </c>
      <c r="R2413" s="3">
        <v>55.625399999999999</v>
      </c>
      <c r="S2413" s="3">
        <v>13.040900000000001</v>
      </c>
      <c r="T2413" s="3" t="s">
        <v>191</v>
      </c>
      <c r="Y2413" s="3" t="s">
        <v>29751</v>
      </c>
      <c r="Z2413" s="3" t="s">
        <v>30502</v>
      </c>
      <c r="AG2413" s="3" t="s">
        <v>37753</v>
      </c>
      <c r="AH2413" s="3" t="s">
        <v>37757</v>
      </c>
    </row>
    <row r="2414" spans="1:34" ht="15.75" hidden="1" customHeight="1" x14ac:dyDescent="0.25">
      <c r="A2414" s="3" t="s">
        <v>35056</v>
      </c>
      <c r="B2414" s="3" t="s">
        <v>35763</v>
      </c>
      <c r="C2414" s="3">
        <v>1</v>
      </c>
      <c r="D2414" s="3" t="s">
        <v>40</v>
      </c>
      <c r="E2414" s="3">
        <v>63.8</v>
      </c>
      <c r="F2414" s="3" t="s">
        <v>186</v>
      </c>
      <c r="G2414" s="3" t="s">
        <v>103</v>
      </c>
      <c r="H2414" s="3" t="s">
        <v>187</v>
      </c>
      <c r="L2414" s="3">
        <v>2009</v>
      </c>
      <c r="P2414" s="3" t="s">
        <v>35764</v>
      </c>
      <c r="Q2414" s="3" t="s">
        <v>35764</v>
      </c>
      <c r="R2414" s="3">
        <v>60.957500000000003</v>
      </c>
      <c r="S2414" s="3">
        <v>46.4848</v>
      </c>
      <c r="T2414" s="3" t="s">
        <v>191</v>
      </c>
      <c r="U2414" s="3" t="s">
        <v>35765</v>
      </c>
      <c r="X2414" s="3" t="s">
        <v>35373</v>
      </c>
      <c r="Y2414" s="3" t="s">
        <v>29751</v>
      </c>
      <c r="Z2414" s="3" t="s">
        <v>29933</v>
      </c>
      <c r="AA2414" s="3" t="s">
        <v>35766</v>
      </c>
      <c r="AG2414" s="3" t="s">
        <v>35767</v>
      </c>
      <c r="AH2414" s="3" t="s">
        <v>35768</v>
      </c>
    </row>
    <row r="2415" spans="1:34" ht="15.75" hidden="1" customHeight="1" x14ac:dyDescent="0.25">
      <c r="A2415" s="3" t="s">
        <v>38621</v>
      </c>
      <c r="B2415" s="3" t="s">
        <v>38841</v>
      </c>
      <c r="C2415" s="3">
        <v>1</v>
      </c>
      <c r="D2415" s="3" t="s">
        <v>64</v>
      </c>
      <c r="E2415" s="3">
        <v>63.84</v>
      </c>
      <c r="F2415" s="3" t="s">
        <v>186</v>
      </c>
      <c r="G2415" s="3" t="s">
        <v>101</v>
      </c>
      <c r="H2415" s="3" t="s">
        <v>188</v>
      </c>
      <c r="L2415" s="3">
        <v>2008</v>
      </c>
      <c r="N2415" s="3">
        <v>2038</v>
      </c>
      <c r="P2415" s="3" t="s">
        <v>38631</v>
      </c>
      <c r="Q2415" s="3" t="s">
        <v>38631</v>
      </c>
      <c r="R2415" s="3">
        <v>-22.003820000000001</v>
      </c>
      <c r="S2415" s="3">
        <v>148.02912000000001</v>
      </c>
      <c r="T2415" s="3" t="s">
        <v>191</v>
      </c>
      <c r="U2415" s="3" t="s">
        <v>38842</v>
      </c>
      <c r="X2415" s="3" t="s">
        <v>38658</v>
      </c>
      <c r="Y2415" s="3" t="s">
        <v>38626</v>
      </c>
      <c r="Z2415" s="3" t="s">
        <v>38627</v>
      </c>
      <c r="AD2415" s="3" t="s">
        <v>197</v>
      </c>
      <c r="AE2415" s="3" t="s">
        <v>20242</v>
      </c>
      <c r="AG2415" s="3" t="s">
        <v>38843</v>
      </c>
      <c r="AH2415" s="3" t="s">
        <v>38844</v>
      </c>
    </row>
    <row r="2416" spans="1:34" ht="15.75" hidden="1" customHeight="1" x14ac:dyDescent="0.25">
      <c r="A2416" s="3" t="s">
        <v>20676</v>
      </c>
      <c r="B2416" s="3" t="s">
        <v>20745</v>
      </c>
      <c r="C2416" s="3">
        <v>1</v>
      </c>
      <c r="D2416" s="3" t="s">
        <v>68</v>
      </c>
      <c r="E2416" s="3">
        <v>63.96</v>
      </c>
      <c r="F2416" s="3" t="s">
        <v>186</v>
      </c>
      <c r="G2416" s="3" t="s">
        <v>107</v>
      </c>
      <c r="H2416" s="3" t="s">
        <v>188</v>
      </c>
      <c r="L2416" s="3">
        <v>1997</v>
      </c>
      <c r="P2416" s="3" t="s">
        <v>20746</v>
      </c>
      <c r="Q2416" s="3" t="s">
        <v>20746</v>
      </c>
      <c r="R2416" s="3">
        <v>9.9973994999917792</v>
      </c>
      <c r="S2416" s="3">
        <v>76.373165584750396</v>
      </c>
      <c r="T2416" s="3" t="s">
        <v>191</v>
      </c>
      <c r="U2416" s="3" t="s">
        <v>20727</v>
      </c>
      <c r="X2416" s="3" t="s">
        <v>20729</v>
      </c>
      <c r="Y2416" s="3" t="s">
        <v>16333</v>
      </c>
      <c r="Z2416" s="3" t="s">
        <v>16334</v>
      </c>
      <c r="AG2416" s="3" t="s">
        <v>20747</v>
      </c>
      <c r="AH2416" s="3" t="s">
        <v>20748</v>
      </c>
    </row>
    <row r="2417" spans="1:34" ht="15.75" hidden="1" customHeight="1" x14ac:dyDescent="0.25">
      <c r="A2417" s="3" t="s">
        <v>2547</v>
      </c>
      <c r="B2417" s="3" t="s">
        <v>2817</v>
      </c>
      <c r="C2417" s="3" t="s">
        <v>2589</v>
      </c>
      <c r="D2417" s="3" t="s">
        <v>185</v>
      </c>
      <c r="E2417" s="3">
        <v>64</v>
      </c>
      <c r="F2417" s="3" t="s">
        <v>798</v>
      </c>
      <c r="G2417" s="3" t="s">
        <v>105</v>
      </c>
      <c r="H2417" s="3" t="s">
        <v>188</v>
      </c>
      <c r="I2417" s="3" t="s">
        <v>188</v>
      </c>
      <c r="J2417" s="3" t="s">
        <v>188</v>
      </c>
      <c r="K2417" s="3" t="s">
        <v>82</v>
      </c>
      <c r="L2417" s="3">
        <v>2017</v>
      </c>
      <c r="O2417" s="3" t="s">
        <v>2782</v>
      </c>
      <c r="P2417" s="3" t="s">
        <v>2782</v>
      </c>
      <c r="Q2417" s="3" t="s">
        <v>2783</v>
      </c>
      <c r="R2417" s="3">
        <v>-34.557034399999999</v>
      </c>
      <c r="S2417" s="3">
        <v>-59.037020400000003</v>
      </c>
      <c r="T2417" s="3" t="s">
        <v>191</v>
      </c>
      <c r="U2417" s="3" t="s">
        <v>2818</v>
      </c>
      <c r="X2417" s="3" t="s">
        <v>2551</v>
      </c>
      <c r="Y2417" s="3" t="s">
        <v>2543</v>
      </c>
      <c r="Z2417" s="3" t="s">
        <v>2544</v>
      </c>
      <c r="AC2417" s="3" t="s">
        <v>2819</v>
      </c>
      <c r="AG2417" s="3" t="s">
        <v>2820</v>
      </c>
      <c r="AH2417" s="3" t="s">
        <v>2821</v>
      </c>
    </row>
    <row r="2418" spans="1:34" ht="15.75" hidden="1" customHeight="1" x14ac:dyDescent="0.25">
      <c r="A2418" s="3" t="s">
        <v>2547</v>
      </c>
      <c r="B2418" s="3" t="s">
        <v>2841</v>
      </c>
      <c r="C2418" s="3" t="s">
        <v>2589</v>
      </c>
      <c r="D2418" s="3" t="s">
        <v>185</v>
      </c>
      <c r="E2418" s="3">
        <v>64</v>
      </c>
      <c r="F2418" s="3" t="s">
        <v>798</v>
      </c>
      <c r="G2418" s="3" t="s">
        <v>105</v>
      </c>
      <c r="H2418" s="3" t="s">
        <v>188</v>
      </c>
      <c r="I2418" s="3" t="s">
        <v>188</v>
      </c>
      <c r="J2418" s="3" t="s">
        <v>188</v>
      </c>
      <c r="K2418" s="3" t="s">
        <v>82</v>
      </c>
      <c r="L2418" s="3">
        <v>2023</v>
      </c>
      <c r="O2418" s="3" t="s">
        <v>2782</v>
      </c>
      <c r="P2418" s="3" t="s">
        <v>2782</v>
      </c>
      <c r="Q2418" s="3" t="s">
        <v>2783</v>
      </c>
      <c r="R2418" s="3">
        <v>-34.397804399999998</v>
      </c>
      <c r="S2418" s="3">
        <v>-58.837116799999997</v>
      </c>
      <c r="T2418" s="3" t="s">
        <v>191</v>
      </c>
      <c r="U2418" s="3" t="s">
        <v>2842</v>
      </c>
      <c r="X2418" s="3" t="s">
        <v>2551</v>
      </c>
      <c r="Y2418" s="3" t="s">
        <v>2543</v>
      </c>
      <c r="Z2418" s="3" t="s">
        <v>2544</v>
      </c>
      <c r="AG2418" s="3" t="s">
        <v>2843</v>
      </c>
      <c r="AH2418" s="3" t="s">
        <v>2844</v>
      </c>
    </row>
    <row r="2419" spans="1:34" ht="15.75" hidden="1" customHeight="1" x14ac:dyDescent="0.25">
      <c r="A2419" s="3" t="s">
        <v>2547</v>
      </c>
      <c r="B2419" s="3" t="s">
        <v>2841</v>
      </c>
      <c r="C2419" s="3" t="s">
        <v>2595</v>
      </c>
      <c r="D2419" s="3" t="s">
        <v>185</v>
      </c>
      <c r="E2419" s="3">
        <v>64</v>
      </c>
      <c r="F2419" s="3" t="s">
        <v>798</v>
      </c>
      <c r="G2419" s="3" t="s">
        <v>105</v>
      </c>
      <c r="H2419" s="3" t="s">
        <v>188</v>
      </c>
      <c r="I2419" s="3" t="s">
        <v>188</v>
      </c>
      <c r="J2419" s="3" t="s">
        <v>188</v>
      </c>
      <c r="K2419" s="3" t="s">
        <v>82</v>
      </c>
      <c r="L2419" s="3">
        <v>2023</v>
      </c>
      <c r="O2419" s="3" t="s">
        <v>2782</v>
      </c>
      <c r="P2419" s="3" t="s">
        <v>2782</v>
      </c>
      <c r="Q2419" s="3" t="s">
        <v>2783</v>
      </c>
      <c r="R2419" s="3">
        <v>-34.397804399999998</v>
      </c>
      <c r="S2419" s="3">
        <v>-58.837116799999997</v>
      </c>
      <c r="T2419" s="3" t="s">
        <v>191</v>
      </c>
      <c r="U2419" s="3" t="s">
        <v>2842</v>
      </c>
      <c r="X2419" s="3" t="s">
        <v>2551</v>
      </c>
      <c r="Y2419" s="3" t="s">
        <v>2543</v>
      </c>
      <c r="Z2419" s="3" t="s">
        <v>2544</v>
      </c>
      <c r="AG2419" s="3" t="s">
        <v>2843</v>
      </c>
      <c r="AH2419" s="3" t="s">
        <v>2845</v>
      </c>
    </row>
    <row r="2420" spans="1:34" ht="15.75" hidden="1" customHeight="1" x14ac:dyDescent="0.25">
      <c r="A2420" s="3" t="s">
        <v>3135</v>
      </c>
      <c r="B2420" s="3" t="s">
        <v>3809</v>
      </c>
      <c r="C2420" s="3" t="s">
        <v>3137</v>
      </c>
      <c r="D2420" s="3" t="s">
        <v>68</v>
      </c>
      <c r="E2420" s="3">
        <v>64</v>
      </c>
      <c r="F2420" s="3" t="s">
        <v>798</v>
      </c>
      <c r="G2420" s="3" t="s">
        <v>101</v>
      </c>
      <c r="H2420" s="3" t="s">
        <v>188</v>
      </c>
      <c r="I2420" s="3" t="s">
        <v>188</v>
      </c>
      <c r="J2420" s="3" t="s">
        <v>188</v>
      </c>
      <c r="K2420" s="3" t="s">
        <v>82</v>
      </c>
      <c r="L2420" s="3">
        <v>2000</v>
      </c>
      <c r="O2420" s="3" t="s">
        <v>3810</v>
      </c>
      <c r="P2420" s="3" t="s">
        <v>3811</v>
      </c>
      <c r="Q2420" s="3" t="s">
        <v>3811</v>
      </c>
      <c r="R2420" s="3">
        <v>-8.7948000000000004</v>
      </c>
      <c r="S2420" s="3">
        <v>-63.815300000000001</v>
      </c>
      <c r="T2420" s="3" t="s">
        <v>191</v>
      </c>
      <c r="U2420" s="3" t="s">
        <v>3812</v>
      </c>
      <c r="X2420" s="3" t="s">
        <v>3813</v>
      </c>
      <c r="Y2420" s="3" t="s">
        <v>2543</v>
      </c>
      <c r="Z2420" s="3" t="s">
        <v>2544</v>
      </c>
      <c r="AG2420" s="3" t="s">
        <v>3814</v>
      </c>
      <c r="AH2420" s="3" t="s">
        <v>3815</v>
      </c>
    </row>
    <row r="2421" spans="1:34" ht="15.75" hidden="1" customHeight="1" x14ac:dyDescent="0.25">
      <c r="A2421" s="3" t="s">
        <v>4517</v>
      </c>
      <c r="B2421" s="3" t="s">
        <v>4518</v>
      </c>
      <c r="C2421" s="3">
        <v>2</v>
      </c>
      <c r="D2421" s="3" t="s">
        <v>68</v>
      </c>
      <c r="E2421" s="3">
        <v>64</v>
      </c>
      <c r="F2421" s="3" t="s">
        <v>262</v>
      </c>
      <c r="G2421" s="3" t="s">
        <v>101</v>
      </c>
      <c r="H2421" s="3" t="s">
        <v>188</v>
      </c>
      <c r="I2421" s="3" t="s">
        <v>188</v>
      </c>
      <c r="J2421" s="3" t="s">
        <v>188</v>
      </c>
      <c r="K2421" s="3" t="s">
        <v>82</v>
      </c>
      <c r="L2421" s="3">
        <v>2024</v>
      </c>
      <c r="P2421" s="3" t="s">
        <v>4519</v>
      </c>
      <c r="Q2421" s="3" t="s">
        <v>4519</v>
      </c>
      <c r="R2421" s="3">
        <v>19.302353880686901</v>
      </c>
      <c r="S2421" s="3">
        <v>-81.363992159949206</v>
      </c>
      <c r="T2421" s="3" t="s">
        <v>191</v>
      </c>
      <c r="U2421" s="3" t="s">
        <v>4520</v>
      </c>
      <c r="X2421" s="3" t="s">
        <v>4521</v>
      </c>
      <c r="Y2421" s="3" t="s">
        <v>2543</v>
      </c>
      <c r="Z2421" s="3" t="s">
        <v>2544</v>
      </c>
      <c r="AG2421" s="3" t="s">
        <v>4522</v>
      </c>
      <c r="AH2421" s="3" t="s">
        <v>4524</v>
      </c>
    </row>
    <row r="2422" spans="1:34" ht="15.75" hidden="1" customHeight="1" x14ac:dyDescent="0.25">
      <c r="A2422" s="3" t="s">
        <v>4739</v>
      </c>
      <c r="B2422" s="3" t="s">
        <v>4817</v>
      </c>
      <c r="C2422" s="3">
        <v>3</v>
      </c>
      <c r="D2422" s="3" t="s">
        <v>40</v>
      </c>
      <c r="E2422" s="3">
        <v>64</v>
      </c>
      <c r="F2422" s="3" t="s">
        <v>186</v>
      </c>
      <c r="G2422" s="3" t="s">
        <v>111</v>
      </c>
      <c r="H2422" s="3" t="s">
        <v>188</v>
      </c>
      <c r="I2422" s="3" t="s">
        <v>188</v>
      </c>
      <c r="J2422" s="3" t="s">
        <v>188</v>
      </c>
      <c r="K2422" s="3" t="s">
        <v>82</v>
      </c>
      <c r="L2422" s="3">
        <v>1980</v>
      </c>
      <c r="O2422" s="3" t="s">
        <v>4818</v>
      </c>
      <c r="P2422" s="3" t="s">
        <v>4819</v>
      </c>
      <c r="Q2422" s="3" t="s">
        <v>4820</v>
      </c>
      <c r="R2422" s="3">
        <v>10.9372522</v>
      </c>
      <c r="S2422" s="3">
        <v>-74.764097899999996</v>
      </c>
      <c r="T2422" s="3" t="s">
        <v>191</v>
      </c>
      <c r="U2422" s="3" t="s">
        <v>4821</v>
      </c>
      <c r="X2422" s="3" t="s">
        <v>4808</v>
      </c>
      <c r="Y2422" s="3" t="s">
        <v>2543</v>
      </c>
      <c r="Z2422" s="3" t="s">
        <v>2544</v>
      </c>
      <c r="AC2422" s="3" t="s">
        <v>4822</v>
      </c>
      <c r="AG2422" s="3" t="s">
        <v>4823</v>
      </c>
      <c r="AH2422" s="3" t="s">
        <v>4824</v>
      </c>
    </row>
    <row r="2423" spans="1:34" ht="15.75" hidden="1" customHeight="1" x14ac:dyDescent="0.25">
      <c r="A2423" s="3" t="s">
        <v>4929</v>
      </c>
      <c r="B2423" s="3" t="s">
        <v>4957</v>
      </c>
      <c r="C2423" s="3">
        <v>1</v>
      </c>
      <c r="D2423" s="3" t="s">
        <v>72</v>
      </c>
      <c r="E2423" s="3">
        <v>64</v>
      </c>
      <c r="F2423" s="3" t="s">
        <v>798</v>
      </c>
      <c r="G2423" s="3" t="s">
        <v>111</v>
      </c>
      <c r="H2423" s="3" t="s">
        <v>188</v>
      </c>
      <c r="I2423" s="3" t="s">
        <v>188</v>
      </c>
      <c r="J2423" s="3" t="s">
        <v>188</v>
      </c>
      <c r="K2423" s="3" t="s">
        <v>82</v>
      </c>
      <c r="L2423" s="3">
        <v>1968</v>
      </c>
      <c r="P2423" s="3" t="s">
        <v>4931</v>
      </c>
      <c r="Q2423" s="3" t="s">
        <v>4931</v>
      </c>
      <c r="R2423" s="3">
        <v>21.567037171348399</v>
      </c>
      <c r="S2423" s="3">
        <v>-77.2715826418723</v>
      </c>
      <c r="T2423" s="3" t="s">
        <v>191</v>
      </c>
      <c r="U2423" s="3" t="s">
        <v>4958</v>
      </c>
      <c r="X2423" s="3" t="s">
        <v>4959</v>
      </c>
      <c r="Y2423" s="3" t="s">
        <v>2543</v>
      </c>
      <c r="Z2423" s="3" t="s">
        <v>2544</v>
      </c>
      <c r="AC2423" s="3" t="s">
        <v>4960</v>
      </c>
      <c r="AG2423" s="3" t="s">
        <v>4961</v>
      </c>
      <c r="AH2423" s="3" t="s">
        <v>4962</v>
      </c>
    </row>
    <row r="2424" spans="1:34" ht="15.75" hidden="1" customHeight="1" x14ac:dyDescent="0.25">
      <c r="A2424" s="3" t="s">
        <v>4929</v>
      </c>
      <c r="B2424" s="3" t="s">
        <v>4957</v>
      </c>
      <c r="C2424" s="3">
        <v>2</v>
      </c>
      <c r="D2424" s="3" t="s">
        <v>72</v>
      </c>
      <c r="E2424" s="3">
        <v>64</v>
      </c>
      <c r="F2424" s="3" t="s">
        <v>798</v>
      </c>
      <c r="G2424" s="3" t="s">
        <v>111</v>
      </c>
      <c r="H2424" s="3" t="s">
        <v>188</v>
      </c>
      <c r="I2424" s="3" t="s">
        <v>188</v>
      </c>
      <c r="J2424" s="3" t="s">
        <v>188</v>
      </c>
      <c r="K2424" s="3" t="s">
        <v>82</v>
      </c>
      <c r="L2424" s="3">
        <v>1968</v>
      </c>
      <c r="P2424" s="3" t="s">
        <v>4931</v>
      </c>
      <c r="Q2424" s="3" t="s">
        <v>4931</v>
      </c>
      <c r="R2424" s="3">
        <v>21.567037171348399</v>
      </c>
      <c r="S2424" s="3">
        <v>-77.2715826418723</v>
      </c>
      <c r="T2424" s="3" t="s">
        <v>191</v>
      </c>
      <c r="U2424" s="3" t="s">
        <v>4958</v>
      </c>
      <c r="X2424" s="3" t="s">
        <v>4959</v>
      </c>
      <c r="Y2424" s="3" t="s">
        <v>2543</v>
      </c>
      <c r="Z2424" s="3" t="s">
        <v>2544</v>
      </c>
      <c r="AC2424" s="3" t="s">
        <v>4960</v>
      </c>
      <c r="AG2424" s="3" t="s">
        <v>4961</v>
      </c>
      <c r="AH2424" s="3" t="s">
        <v>4963</v>
      </c>
    </row>
    <row r="2425" spans="1:34" ht="15.75" hidden="1" customHeight="1" x14ac:dyDescent="0.25">
      <c r="A2425" s="3" t="s">
        <v>4929</v>
      </c>
      <c r="B2425" s="3" t="s">
        <v>4957</v>
      </c>
      <c r="C2425" s="3">
        <v>3</v>
      </c>
      <c r="D2425" s="3" t="s">
        <v>72</v>
      </c>
      <c r="E2425" s="3">
        <v>64</v>
      </c>
      <c r="F2425" s="3" t="s">
        <v>798</v>
      </c>
      <c r="G2425" s="3" t="s">
        <v>111</v>
      </c>
      <c r="H2425" s="3" t="s">
        <v>188</v>
      </c>
      <c r="I2425" s="3" t="s">
        <v>188</v>
      </c>
      <c r="J2425" s="3" t="s">
        <v>188</v>
      </c>
      <c r="K2425" s="3" t="s">
        <v>82</v>
      </c>
      <c r="L2425" s="3">
        <v>1968</v>
      </c>
      <c r="P2425" s="3" t="s">
        <v>4931</v>
      </c>
      <c r="Q2425" s="3" t="s">
        <v>4931</v>
      </c>
      <c r="R2425" s="3">
        <v>21.567037171348399</v>
      </c>
      <c r="S2425" s="3">
        <v>-77.2715826418723</v>
      </c>
      <c r="T2425" s="3" t="s">
        <v>191</v>
      </c>
      <c r="U2425" s="3" t="s">
        <v>4958</v>
      </c>
      <c r="X2425" s="3" t="s">
        <v>4959</v>
      </c>
      <c r="Y2425" s="3" t="s">
        <v>2543</v>
      </c>
      <c r="Z2425" s="3" t="s">
        <v>2544</v>
      </c>
      <c r="AC2425" s="3" t="s">
        <v>4960</v>
      </c>
      <c r="AG2425" s="3" t="s">
        <v>4961</v>
      </c>
      <c r="AH2425" s="3" t="s">
        <v>4964</v>
      </c>
    </row>
    <row r="2426" spans="1:34" ht="15.75" hidden="1" customHeight="1" x14ac:dyDescent="0.25">
      <c r="A2426" s="3" t="s">
        <v>4929</v>
      </c>
      <c r="B2426" s="3" t="s">
        <v>5009</v>
      </c>
      <c r="C2426" s="3">
        <v>7</v>
      </c>
      <c r="D2426" s="3" t="s">
        <v>72</v>
      </c>
      <c r="E2426" s="3">
        <v>64</v>
      </c>
      <c r="F2426" s="3" t="s">
        <v>186</v>
      </c>
      <c r="G2426" s="3" t="s">
        <v>111</v>
      </c>
      <c r="H2426" s="3" t="s">
        <v>188</v>
      </c>
      <c r="I2426" s="3" t="s">
        <v>188</v>
      </c>
      <c r="J2426" s="3" t="s">
        <v>188</v>
      </c>
      <c r="K2426" s="3" t="s">
        <v>82</v>
      </c>
      <c r="L2426" s="3">
        <v>1971</v>
      </c>
      <c r="P2426" s="3" t="s">
        <v>4931</v>
      </c>
      <c r="Q2426" s="3" t="s">
        <v>4931</v>
      </c>
      <c r="R2426" s="3">
        <v>23.125425534655001</v>
      </c>
      <c r="S2426" s="3">
        <v>-82.358980208563693</v>
      </c>
      <c r="T2426" s="3" t="s">
        <v>191</v>
      </c>
      <c r="U2426" s="3" t="s">
        <v>5010</v>
      </c>
      <c r="X2426" s="3" t="s">
        <v>5010</v>
      </c>
      <c r="Y2426" s="3" t="s">
        <v>2543</v>
      </c>
      <c r="Z2426" s="3" t="s">
        <v>2544</v>
      </c>
      <c r="AC2426" s="3" t="s">
        <v>5011</v>
      </c>
      <c r="AG2426" s="3" t="s">
        <v>5012</v>
      </c>
      <c r="AH2426" s="3" t="s">
        <v>5013</v>
      </c>
    </row>
    <row r="2427" spans="1:34" ht="15.75" hidden="1" customHeight="1" x14ac:dyDescent="0.25">
      <c r="A2427" s="3" t="s">
        <v>5453</v>
      </c>
      <c r="B2427" s="3" t="s">
        <v>6016</v>
      </c>
      <c r="C2427" s="3">
        <v>1</v>
      </c>
      <c r="D2427" s="3" t="s">
        <v>204</v>
      </c>
      <c r="E2427" s="3">
        <v>64</v>
      </c>
      <c r="F2427" s="3" t="s">
        <v>186</v>
      </c>
      <c r="G2427" s="3" t="s">
        <v>111</v>
      </c>
      <c r="H2427" s="3" t="s">
        <v>188</v>
      </c>
      <c r="I2427" s="3" t="s">
        <v>188</v>
      </c>
      <c r="J2427" s="3" t="s">
        <v>188</v>
      </c>
      <c r="K2427" s="3" t="s">
        <v>82</v>
      </c>
      <c r="L2427" s="3">
        <v>2007</v>
      </c>
      <c r="O2427" s="3" t="s">
        <v>5622</v>
      </c>
      <c r="P2427" s="3" t="s">
        <v>5622</v>
      </c>
      <c r="Q2427" s="3" t="s">
        <v>5623</v>
      </c>
      <c r="R2427" s="3">
        <v>17.985339499999998</v>
      </c>
      <c r="S2427" s="3">
        <v>-94.533994300000003</v>
      </c>
      <c r="T2427" s="3" t="s">
        <v>191</v>
      </c>
      <c r="U2427" s="3" t="s">
        <v>5666</v>
      </c>
      <c r="X2427" s="3" t="s">
        <v>5564</v>
      </c>
      <c r="Y2427" s="3" t="s">
        <v>2543</v>
      </c>
      <c r="Z2427" s="3" t="s">
        <v>2544</v>
      </c>
      <c r="AD2427" s="3" t="s">
        <v>197</v>
      </c>
      <c r="AE2427" s="3" t="s">
        <v>816</v>
      </c>
      <c r="AG2427" s="3" t="s">
        <v>6017</v>
      </c>
      <c r="AH2427" s="3" t="s">
        <v>6018</v>
      </c>
    </row>
    <row r="2428" spans="1:34" ht="15.75" hidden="1" customHeight="1" x14ac:dyDescent="0.25">
      <c r="A2428" s="3" t="s">
        <v>6474</v>
      </c>
      <c r="B2428" s="3" t="s">
        <v>7228</v>
      </c>
      <c r="C2428" s="3" t="s">
        <v>686</v>
      </c>
      <c r="D2428" s="3" t="s">
        <v>204</v>
      </c>
      <c r="E2428" s="3">
        <v>64</v>
      </c>
      <c r="F2428" s="3" t="s">
        <v>186</v>
      </c>
      <c r="G2428" s="3" t="s">
        <v>105</v>
      </c>
      <c r="H2428" s="3" t="s">
        <v>82</v>
      </c>
      <c r="I2428" s="3" t="s">
        <v>188</v>
      </c>
      <c r="J2428" s="3" t="s">
        <v>188</v>
      </c>
      <c r="L2428" s="3">
        <v>2012</v>
      </c>
      <c r="P2428" s="3" t="s">
        <v>7229</v>
      </c>
      <c r="Q2428" s="3" t="s">
        <v>6994</v>
      </c>
      <c r="R2428" s="3">
        <v>40.652833999999999</v>
      </c>
      <c r="S2428" s="3">
        <v>-74.091549999999998</v>
      </c>
      <c r="T2428" s="3" t="s">
        <v>191</v>
      </c>
      <c r="U2428" s="3" t="s">
        <v>7230</v>
      </c>
      <c r="V2428" s="3" t="s">
        <v>7231</v>
      </c>
      <c r="X2428" s="3" t="s">
        <v>7232</v>
      </c>
      <c r="Y2428" s="3" t="s">
        <v>2543</v>
      </c>
      <c r="Z2428" s="3" t="s">
        <v>3059</v>
      </c>
      <c r="AA2428" s="3" t="s">
        <v>7233</v>
      </c>
      <c r="AB2428" s="3" t="s">
        <v>6958</v>
      </c>
      <c r="AG2428" s="3" t="s">
        <v>7234</v>
      </c>
      <c r="AH2428" s="3" t="s">
        <v>7235</v>
      </c>
    </row>
    <row r="2429" spans="1:34" ht="15.75" hidden="1" customHeight="1" x14ac:dyDescent="0.25">
      <c r="A2429" s="3" t="s">
        <v>6474</v>
      </c>
      <c r="B2429" s="3" t="s">
        <v>7228</v>
      </c>
      <c r="C2429" s="3" t="s">
        <v>692</v>
      </c>
      <c r="D2429" s="3" t="s">
        <v>204</v>
      </c>
      <c r="E2429" s="3">
        <v>64</v>
      </c>
      <c r="F2429" s="3" t="s">
        <v>186</v>
      </c>
      <c r="G2429" s="3" t="s">
        <v>105</v>
      </c>
      <c r="H2429" s="3" t="s">
        <v>82</v>
      </c>
      <c r="I2429" s="3" t="s">
        <v>188</v>
      </c>
      <c r="J2429" s="3" t="s">
        <v>188</v>
      </c>
      <c r="L2429" s="3">
        <v>2012</v>
      </c>
      <c r="P2429" s="3" t="s">
        <v>7229</v>
      </c>
      <c r="Q2429" s="3" t="s">
        <v>6994</v>
      </c>
      <c r="R2429" s="3">
        <v>40.652833999999999</v>
      </c>
      <c r="S2429" s="3">
        <v>-74.091549999999998</v>
      </c>
      <c r="T2429" s="3" t="s">
        <v>191</v>
      </c>
      <c r="U2429" s="3" t="s">
        <v>7230</v>
      </c>
      <c r="V2429" s="3" t="s">
        <v>7231</v>
      </c>
      <c r="X2429" s="3" t="s">
        <v>7232</v>
      </c>
      <c r="Y2429" s="3" t="s">
        <v>2543</v>
      </c>
      <c r="Z2429" s="3" t="s">
        <v>3059</v>
      </c>
      <c r="AA2429" s="3" t="s">
        <v>7233</v>
      </c>
      <c r="AB2429" s="3" t="s">
        <v>6960</v>
      </c>
      <c r="AG2429" s="3" t="s">
        <v>7234</v>
      </c>
      <c r="AH2429" s="3" t="s">
        <v>7239</v>
      </c>
    </row>
    <row r="2430" spans="1:34" ht="15.75" hidden="1" customHeight="1" x14ac:dyDescent="0.25">
      <c r="A2430" s="3" t="s">
        <v>6474</v>
      </c>
      <c r="B2430" s="3" t="s">
        <v>7228</v>
      </c>
      <c r="C2430" s="3" t="s">
        <v>720</v>
      </c>
      <c r="D2430" s="3" t="s">
        <v>204</v>
      </c>
      <c r="E2430" s="3">
        <v>64</v>
      </c>
      <c r="F2430" s="3" t="s">
        <v>186</v>
      </c>
      <c r="G2430" s="3" t="s">
        <v>105</v>
      </c>
      <c r="H2430" s="3" t="s">
        <v>82</v>
      </c>
      <c r="I2430" s="3" t="s">
        <v>188</v>
      </c>
      <c r="J2430" s="3" t="s">
        <v>188</v>
      </c>
      <c r="L2430" s="3">
        <v>2012</v>
      </c>
      <c r="P2430" s="3" t="s">
        <v>7229</v>
      </c>
      <c r="Q2430" s="3" t="s">
        <v>6994</v>
      </c>
      <c r="R2430" s="3">
        <v>40.652833999999999</v>
      </c>
      <c r="S2430" s="3">
        <v>-74.091549999999998</v>
      </c>
      <c r="T2430" s="3" t="s">
        <v>191</v>
      </c>
      <c r="U2430" s="3" t="s">
        <v>7230</v>
      </c>
      <c r="V2430" s="3" t="s">
        <v>7231</v>
      </c>
      <c r="X2430" s="3" t="s">
        <v>7232</v>
      </c>
      <c r="Y2430" s="3" t="s">
        <v>2543</v>
      </c>
      <c r="Z2430" s="3" t="s">
        <v>3059</v>
      </c>
      <c r="AA2430" s="3" t="s">
        <v>7233</v>
      </c>
      <c r="AB2430" s="3" t="s">
        <v>6861</v>
      </c>
      <c r="AG2430" s="3" t="s">
        <v>7234</v>
      </c>
      <c r="AH2430" s="3" t="s">
        <v>7240</v>
      </c>
    </row>
    <row r="2431" spans="1:34" ht="15.75" hidden="1" customHeight="1" x14ac:dyDescent="0.25">
      <c r="A2431" s="3" t="s">
        <v>6474</v>
      </c>
      <c r="B2431" s="3" t="s">
        <v>7228</v>
      </c>
      <c r="C2431" s="3" t="s">
        <v>722</v>
      </c>
      <c r="D2431" s="3" t="s">
        <v>204</v>
      </c>
      <c r="E2431" s="3">
        <v>64</v>
      </c>
      <c r="F2431" s="3" t="s">
        <v>186</v>
      </c>
      <c r="G2431" s="3" t="s">
        <v>105</v>
      </c>
      <c r="H2431" s="3" t="s">
        <v>82</v>
      </c>
      <c r="I2431" s="3" t="s">
        <v>188</v>
      </c>
      <c r="J2431" s="3" t="s">
        <v>188</v>
      </c>
      <c r="L2431" s="3">
        <v>2012</v>
      </c>
      <c r="P2431" s="3" t="s">
        <v>7229</v>
      </c>
      <c r="Q2431" s="3" t="s">
        <v>6994</v>
      </c>
      <c r="R2431" s="3">
        <v>40.652833999999999</v>
      </c>
      <c r="S2431" s="3">
        <v>-74.091549999999998</v>
      </c>
      <c r="T2431" s="3" t="s">
        <v>191</v>
      </c>
      <c r="U2431" s="3" t="s">
        <v>7230</v>
      </c>
      <c r="V2431" s="3" t="s">
        <v>7231</v>
      </c>
      <c r="X2431" s="3" t="s">
        <v>7232</v>
      </c>
      <c r="Y2431" s="3" t="s">
        <v>2543</v>
      </c>
      <c r="Z2431" s="3" t="s">
        <v>3059</v>
      </c>
      <c r="AA2431" s="3" t="s">
        <v>7233</v>
      </c>
      <c r="AB2431" s="3" t="s">
        <v>6864</v>
      </c>
      <c r="AG2431" s="3" t="s">
        <v>7234</v>
      </c>
      <c r="AH2431" s="3" t="s">
        <v>7241</v>
      </c>
    </row>
    <row r="2432" spans="1:34" ht="15.75" hidden="1" customHeight="1" x14ac:dyDescent="0.25">
      <c r="A2432" s="3" t="s">
        <v>6474</v>
      </c>
      <c r="B2432" s="3" t="s">
        <v>7228</v>
      </c>
      <c r="C2432" s="3" t="s">
        <v>1267</v>
      </c>
      <c r="D2432" s="3" t="s">
        <v>204</v>
      </c>
      <c r="E2432" s="3">
        <v>64</v>
      </c>
      <c r="F2432" s="3" t="s">
        <v>186</v>
      </c>
      <c r="G2432" s="3" t="s">
        <v>105</v>
      </c>
      <c r="H2432" s="3" t="s">
        <v>82</v>
      </c>
      <c r="I2432" s="3" t="s">
        <v>188</v>
      </c>
      <c r="J2432" s="3" t="s">
        <v>188</v>
      </c>
      <c r="L2432" s="3">
        <v>2012</v>
      </c>
      <c r="P2432" s="3" t="s">
        <v>7229</v>
      </c>
      <c r="Q2432" s="3" t="s">
        <v>6994</v>
      </c>
      <c r="R2432" s="3">
        <v>40.652833999999999</v>
      </c>
      <c r="S2432" s="3">
        <v>-74.091549999999998</v>
      </c>
      <c r="T2432" s="3" t="s">
        <v>191</v>
      </c>
      <c r="U2432" s="3" t="s">
        <v>7230</v>
      </c>
      <c r="V2432" s="3" t="s">
        <v>7231</v>
      </c>
      <c r="X2432" s="3" t="s">
        <v>7232</v>
      </c>
      <c r="Y2432" s="3" t="s">
        <v>2543</v>
      </c>
      <c r="Z2432" s="3" t="s">
        <v>3059</v>
      </c>
      <c r="AA2432" s="3" t="s">
        <v>7233</v>
      </c>
      <c r="AB2432" s="3" t="s">
        <v>7036</v>
      </c>
      <c r="AG2432" s="3" t="s">
        <v>7234</v>
      </c>
      <c r="AH2432" s="3" t="s">
        <v>7242</v>
      </c>
    </row>
    <row r="2433" spans="1:34" ht="15.75" hidden="1" customHeight="1" x14ac:dyDescent="0.25">
      <c r="A2433" s="3" t="s">
        <v>6474</v>
      </c>
      <c r="B2433" s="3" t="s">
        <v>7228</v>
      </c>
      <c r="C2433" s="3" t="s">
        <v>1269</v>
      </c>
      <c r="D2433" s="3" t="s">
        <v>204</v>
      </c>
      <c r="E2433" s="3">
        <v>64</v>
      </c>
      <c r="F2433" s="3" t="s">
        <v>186</v>
      </c>
      <c r="G2433" s="3" t="s">
        <v>105</v>
      </c>
      <c r="H2433" s="3" t="s">
        <v>82</v>
      </c>
      <c r="I2433" s="3" t="s">
        <v>188</v>
      </c>
      <c r="J2433" s="3" t="s">
        <v>188</v>
      </c>
      <c r="L2433" s="3">
        <v>2012</v>
      </c>
      <c r="P2433" s="3" t="s">
        <v>7229</v>
      </c>
      <c r="Q2433" s="3" t="s">
        <v>6994</v>
      </c>
      <c r="R2433" s="3">
        <v>40.652833999999999</v>
      </c>
      <c r="S2433" s="3">
        <v>-74.091549999999998</v>
      </c>
      <c r="T2433" s="3" t="s">
        <v>191</v>
      </c>
      <c r="U2433" s="3" t="s">
        <v>7230</v>
      </c>
      <c r="V2433" s="3" t="s">
        <v>7231</v>
      </c>
      <c r="X2433" s="3" t="s">
        <v>7232</v>
      </c>
      <c r="Y2433" s="3" t="s">
        <v>2543</v>
      </c>
      <c r="Z2433" s="3" t="s">
        <v>3059</v>
      </c>
      <c r="AA2433" s="3" t="s">
        <v>7233</v>
      </c>
      <c r="AB2433" s="3" t="s">
        <v>7038</v>
      </c>
      <c r="AG2433" s="3" t="s">
        <v>7234</v>
      </c>
      <c r="AH2433" s="3" t="s">
        <v>7243</v>
      </c>
    </row>
    <row r="2434" spans="1:34" ht="15.75" hidden="1" customHeight="1" x14ac:dyDescent="0.25">
      <c r="A2434" s="3" t="s">
        <v>6474</v>
      </c>
      <c r="B2434" s="3" t="s">
        <v>7228</v>
      </c>
      <c r="C2434" s="3" t="s">
        <v>7040</v>
      </c>
      <c r="D2434" s="3" t="s">
        <v>204</v>
      </c>
      <c r="E2434" s="3">
        <v>64</v>
      </c>
      <c r="F2434" s="3" t="s">
        <v>186</v>
      </c>
      <c r="G2434" s="3" t="s">
        <v>105</v>
      </c>
      <c r="H2434" s="3" t="s">
        <v>82</v>
      </c>
      <c r="I2434" s="3" t="s">
        <v>188</v>
      </c>
      <c r="J2434" s="3" t="s">
        <v>188</v>
      </c>
      <c r="L2434" s="3">
        <v>2012</v>
      </c>
      <c r="P2434" s="3" t="s">
        <v>7229</v>
      </c>
      <c r="Q2434" s="3" t="s">
        <v>6994</v>
      </c>
      <c r="R2434" s="3">
        <v>40.652833999999999</v>
      </c>
      <c r="S2434" s="3">
        <v>-74.091549999999998</v>
      </c>
      <c r="T2434" s="3" t="s">
        <v>191</v>
      </c>
      <c r="U2434" s="3" t="s">
        <v>7230</v>
      </c>
      <c r="V2434" s="3" t="s">
        <v>7231</v>
      </c>
      <c r="X2434" s="3" t="s">
        <v>7232</v>
      </c>
      <c r="Y2434" s="3" t="s">
        <v>2543</v>
      </c>
      <c r="Z2434" s="3" t="s">
        <v>3059</v>
      </c>
      <c r="AA2434" s="3" t="s">
        <v>7233</v>
      </c>
      <c r="AB2434" s="3" t="s">
        <v>7041</v>
      </c>
      <c r="AG2434" s="3" t="s">
        <v>7234</v>
      </c>
      <c r="AH2434" s="3" t="s">
        <v>7244</v>
      </c>
    </row>
    <row r="2435" spans="1:34" ht="15.75" hidden="1" customHeight="1" x14ac:dyDescent="0.25">
      <c r="A2435" s="3" t="s">
        <v>6474</v>
      </c>
      <c r="B2435" s="3" t="s">
        <v>7228</v>
      </c>
      <c r="C2435" s="3" t="s">
        <v>607</v>
      </c>
      <c r="D2435" s="3" t="s">
        <v>204</v>
      </c>
      <c r="E2435" s="3">
        <v>64</v>
      </c>
      <c r="F2435" s="3" t="s">
        <v>186</v>
      </c>
      <c r="G2435" s="3" t="s">
        <v>105</v>
      </c>
      <c r="H2435" s="3" t="s">
        <v>82</v>
      </c>
      <c r="I2435" s="3" t="s">
        <v>188</v>
      </c>
      <c r="J2435" s="3" t="s">
        <v>188</v>
      </c>
      <c r="L2435" s="3">
        <v>2012</v>
      </c>
      <c r="P2435" s="3" t="s">
        <v>7229</v>
      </c>
      <c r="Q2435" s="3" t="s">
        <v>6994</v>
      </c>
      <c r="R2435" s="3">
        <v>40.652833999999999</v>
      </c>
      <c r="S2435" s="3">
        <v>-74.091549999999998</v>
      </c>
      <c r="T2435" s="3" t="s">
        <v>191</v>
      </c>
      <c r="U2435" s="3" t="s">
        <v>7230</v>
      </c>
      <c r="V2435" s="3" t="s">
        <v>7231</v>
      </c>
      <c r="X2435" s="3" t="s">
        <v>7232</v>
      </c>
      <c r="Y2435" s="3" t="s">
        <v>2543</v>
      </c>
      <c r="Z2435" s="3" t="s">
        <v>3059</v>
      </c>
      <c r="AA2435" s="3" t="s">
        <v>7233</v>
      </c>
      <c r="AB2435" s="3" t="s">
        <v>7043</v>
      </c>
      <c r="AG2435" s="3" t="s">
        <v>7234</v>
      </c>
      <c r="AH2435" s="3" t="s">
        <v>7245</v>
      </c>
    </row>
    <row r="2436" spans="1:34" ht="15.75" hidden="1" customHeight="1" x14ac:dyDescent="0.25">
      <c r="A2436" s="3" t="s">
        <v>6474</v>
      </c>
      <c r="B2436" s="3" t="s">
        <v>9205</v>
      </c>
      <c r="C2436" s="3" t="s">
        <v>7046</v>
      </c>
      <c r="D2436" s="3" t="s">
        <v>40</v>
      </c>
      <c r="E2436" s="3">
        <v>64</v>
      </c>
      <c r="F2436" s="3" t="s">
        <v>186</v>
      </c>
      <c r="G2436" s="3" t="s">
        <v>105</v>
      </c>
      <c r="H2436" s="3" t="s">
        <v>82</v>
      </c>
      <c r="L2436" s="3">
        <v>2000</v>
      </c>
      <c r="P2436" s="3" t="s">
        <v>8342</v>
      </c>
      <c r="Q2436" s="3" t="s">
        <v>8342</v>
      </c>
      <c r="R2436" s="3">
        <v>33.837699000000001</v>
      </c>
      <c r="S2436" s="3">
        <v>-83.699579999999997</v>
      </c>
      <c r="T2436" s="3" t="s">
        <v>191</v>
      </c>
      <c r="U2436" s="3" t="s">
        <v>9152</v>
      </c>
      <c r="V2436" s="3" t="s">
        <v>9206</v>
      </c>
      <c r="X2436" s="3" t="s">
        <v>6523</v>
      </c>
      <c r="Y2436" s="3" t="s">
        <v>2543</v>
      </c>
      <c r="Z2436" s="3" t="s">
        <v>3059</v>
      </c>
      <c r="AA2436" s="3" t="s">
        <v>9207</v>
      </c>
      <c r="AB2436" s="3" t="s">
        <v>7052</v>
      </c>
      <c r="AG2436" s="3" t="s">
        <v>9208</v>
      </c>
      <c r="AH2436" s="3" t="s">
        <v>9209</v>
      </c>
    </row>
    <row r="2437" spans="1:34" ht="15.75" hidden="1" customHeight="1" x14ac:dyDescent="0.25">
      <c r="A2437" s="3" t="s">
        <v>6474</v>
      </c>
      <c r="B2437" s="3" t="s">
        <v>13803</v>
      </c>
      <c r="C2437" s="3" t="s">
        <v>9444</v>
      </c>
      <c r="D2437" s="3" t="s">
        <v>40</v>
      </c>
      <c r="E2437" s="3">
        <v>64</v>
      </c>
      <c r="F2437" s="3" t="s">
        <v>186</v>
      </c>
      <c r="G2437" s="3" t="s">
        <v>105</v>
      </c>
      <c r="H2437" s="3" t="s">
        <v>82</v>
      </c>
      <c r="L2437" s="3">
        <v>2013</v>
      </c>
      <c r="P2437" s="3" t="s">
        <v>13804</v>
      </c>
      <c r="Q2437" s="3" t="s">
        <v>13804</v>
      </c>
      <c r="R2437" s="3">
        <v>41.574258999999998</v>
      </c>
      <c r="S2437" s="3">
        <v>-76.043229999999994</v>
      </c>
      <c r="T2437" s="3" t="s">
        <v>191</v>
      </c>
      <c r="U2437" s="3" t="s">
        <v>13805</v>
      </c>
      <c r="V2437" s="3" t="s">
        <v>8391</v>
      </c>
      <c r="X2437" s="3" t="s">
        <v>6707</v>
      </c>
      <c r="Y2437" s="3" t="s">
        <v>2543</v>
      </c>
      <c r="Z2437" s="3" t="s">
        <v>3059</v>
      </c>
      <c r="AA2437" s="3" t="s">
        <v>13806</v>
      </c>
      <c r="AB2437" s="3" t="s">
        <v>9445</v>
      </c>
      <c r="AG2437" s="3" t="s">
        <v>13807</v>
      </c>
      <c r="AH2437" s="3" t="s">
        <v>13809</v>
      </c>
    </row>
    <row r="2438" spans="1:34" ht="15.75" hidden="1" customHeight="1" x14ac:dyDescent="0.25">
      <c r="A2438" s="3" t="s">
        <v>6474</v>
      </c>
      <c r="B2438" s="3" t="s">
        <v>14896</v>
      </c>
      <c r="C2438" s="3" t="s">
        <v>577</v>
      </c>
      <c r="D2438" s="3" t="s">
        <v>40</v>
      </c>
      <c r="E2438" s="3">
        <v>64</v>
      </c>
      <c r="F2438" s="3" t="s">
        <v>186</v>
      </c>
      <c r="G2438" s="3" t="s">
        <v>103</v>
      </c>
      <c r="H2438" s="3" t="s">
        <v>82</v>
      </c>
      <c r="L2438" s="3" t="s">
        <v>2896</v>
      </c>
      <c r="P2438" s="3" t="s">
        <v>14897</v>
      </c>
      <c r="Q2438" s="3" t="s">
        <v>6695</v>
      </c>
      <c r="R2438" s="3">
        <v>43.080337999999998</v>
      </c>
      <c r="S2438" s="3">
        <v>-75.600960000000001</v>
      </c>
      <c r="T2438" s="3" t="s">
        <v>191</v>
      </c>
      <c r="U2438" s="3" t="s">
        <v>14898</v>
      </c>
      <c r="V2438" s="3" t="s">
        <v>14899</v>
      </c>
      <c r="X2438" s="3" t="s">
        <v>6513</v>
      </c>
      <c r="Y2438" s="3" t="s">
        <v>2543</v>
      </c>
      <c r="Z2438" s="3" t="s">
        <v>3059</v>
      </c>
      <c r="AA2438" s="3" t="s">
        <v>14900</v>
      </c>
      <c r="AB2438" s="3" t="s">
        <v>7206</v>
      </c>
      <c r="AG2438" s="3" t="s">
        <v>14901</v>
      </c>
      <c r="AH2438" s="3" t="s">
        <v>14902</v>
      </c>
    </row>
    <row r="2439" spans="1:34" ht="15.75" hidden="1" customHeight="1" x14ac:dyDescent="0.25">
      <c r="A2439" s="3" t="s">
        <v>17288</v>
      </c>
      <c r="B2439" s="3" t="s">
        <v>19257</v>
      </c>
      <c r="C2439" s="3">
        <v>1</v>
      </c>
      <c r="D2439" s="3" t="s">
        <v>4131</v>
      </c>
      <c r="E2439" s="3">
        <v>64</v>
      </c>
      <c r="F2439" s="3" t="s">
        <v>186</v>
      </c>
      <c r="G2439" s="3" t="s">
        <v>103</v>
      </c>
      <c r="H2439" s="3" t="s">
        <v>187</v>
      </c>
      <c r="I2439" s="3" t="s">
        <v>11328</v>
      </c>
      <c r="J2439" s="3" t="s">
        <v>188</v>
      </c>
      <c r="L2439" s="3">
        <v>2021</v>
      </c>
      <c r="P2439" s="3" t="s">
        <v>19258</v>
      </c>
      <c r="Q2439" s="3" t="s">
        <v>19259</v>
      </c>
      <c r="R2439" s="3">
        <v>30.9322915430301</v>
      </c>
      <c r="S2439" s="3">
        <v>112.18848706677301</v>
      </c>
      <c r="T2439" s="3" t="s">
        <v>528</v>
      </c>
      <c r="U2439" s="3" t="s">
        <v>19260</v>
      </c>
      <c r="W2439" s="3" t="s">
        <v>19261</v>
      </c>
      <c r="X2439" s="3" t="s">
        <v>17344</v>
      </c>
      <c r="Y2439" s="3" t="s">
        <v>16333</v>
      </c>
      <c r="Z2439" s="3" t="s">
        <v>17294</v>
      </c>
      <c r="AG2439" s="3" t="s">
        <v>19262</v>
      </c>
      <c r="AH2439" s="3" t="s">
        <v>19263</v>
      </c>
    </row>
    <row r="2440" spans="1:34" ht="15.75" hidden="1" customHeight="1" x14ac:dyDescent="0.25">
      <c r="A2440" s="3" t="s">
        <v>17288</v>
      </c>
      <c r="B2440" s="3" t="s">
        <v>19257</v>
      </c>
      <c r="C2440" s="3">
        <v>2</v>
      </c>
      <c r="D2440" s="3" t="s">
        <v>4131</v>
      </c>
      <c r="E2440" s="3">
        <v>64</v>
      </c>
      <c r="F2440" s="3" t="s">
        <v>186</v>
      </c>
      <c r="G2440" s="3" t="s">
        <v>103</v>
      </c>
      <c r="H2440" s="3" t="s">
        <v>187</v>
      </c>
      <c r="I2440" s="3" t="s">
        <v>11328</v>
      </c>
      <c r="J2440" s="3" t="s">
        <v>188</v>
      </c>
      <c r="L2440" s="3">
        <v>2021</v>
      </c>
      <c r="P2440" s="3" t="s">
        <v>19258</v>
      </c>
      <c r="Q2440" s="3" t="s">
        <v>19259</v>
      </c>
      <c r="R2440" s="3">
        <v>30.9322915430301</v>
      </c>
      <c r="S2440" s="3">
        <v>112.18848706677301</v>
      </c>
      <c r="T2440" s="3" t="s">
        <v>528</v>
      </c>
      <c r="U2440" s="3" t="s">
        <v>19260</v>
      </c>
      <c r="W2440" s="3" t="s">
        <v>19261</v>
      </c>
      <c r="X2440" s="3" t="s">
        <v>17344</v>
      </c>
      <c r="Y2440" s="3" t="s">
        <v>16333</v>
      </c>
      <c r="Z2440" s="3" t="s">
        <v>17294</v>
      </c>
      <c r="AG2440" s="3" t="s">
        <v>19262</v>
      </c>
      <c r="AH2440" s="3" t="s">
        <v>19264</v>
      </c>
    </row>
    <row r="2441" spans="1:34" ht="15.75" hidden="1" customHeight="1" x14ac:dyDescent="0.25">
      <c r="A2441" s="3" t="s">
        <v>17288</v>
      </c>
      <c r="B2441" s="3" t="s">
        <v>19456</v>
      </c>
      <c r="C2441" s="3" t="s">
        <v>203</v>
      </c>
      <c r="D2441" s="3" t="s">
        <v>42</v>
      </c>
      <c r="E2441" s="3">
        <v>64</v>
      </c>
      <c r="F2441" s="3" t="s">
        <v>186</v>
      </c>
      <c r="G2441" s="3" t="s">
        <v>103</v>
      </c>
      <c r="H2441" s="3" t="s">
        <v>187</v>
      </c>
      <c r="L2441" s="3">
        <v>2009</v>
      </c>
      <c r="P2441" s="3" t="s">
        <v>19457</v>
      </c>
      <c r="Q2441" s="3" t="s">
        <v>19458</v>
      </c>
      <c r="R2441" s="3">
        <v>38.473008999999998</v>
      </c>
      <c r="S2441" s="3">
        <v>106.25673399999999</v>
      </c>
      <c r="T2441" s="3" t="s">
        <v>191</v>
      </c>
      <c r="U2441" s="3" t="s">
        <v>19448</v>
      </c>
      <c r="W2441" s="3" t="s">
        <v>19459</v>
      </c>
      <c r="X2441" s="3" t="s">
        <v>19450</v>
      </c>
      <c r="Y2441" s="3" t="s">
        <v>16333</v>
      </c>
      <c r="Z2441" s="3" t="s">
        <v>17294</v>
      </c>
      <c r="AG2441" s="3" t="s">
        <v>19460</v>
      </c>
      <c r="AH2441" s="3" t="s">
        <v>19461</v>
      </c>
    </row>
    <row r="2442" spans="1:34" ht="15.75" hidden="1" customHeight="1" x14ac:dyDescent="0.25">
      <c r="A2442" s="3" t="s">
        <v>21612</v>
      </c>
      <c r="B2442" s="3" t="s">
        <v>21948</v>
      </c>
      <c r="C2442" s="3" t="s">
        <v>203</v>
      </c>
      <c r="D2442" s="3" t="s">
        <v>40</v>
      </c>
      <c r="E2442" s="3">
        <v>64</v>
      </c>
      <c r="F2442" s="3" t="s">
        <v>186</v>
      </c>
      <c r="G2442" s="3" t="s">
        <v>105</v>
      </c>
      <c r="H2442" s="3" t="s">
        <v>188</v>
      </c>
      <c r="I2442" s="3" t="s">
        <v>188</v>
      </c>
      <c r="J2442" s="3" t="s">
        <v>188</v>
      </c>
      <c r="L2442" s="3" t="s">
        <v>7843</v>
      </c>
      <c r="P2442" s="3" t="s">
        <v>21949</v>
      </c>
      <c r="Q2442" s="3" t="s">
        <v>21950</v>
      </c>
      <c r="R2442" s="3">
        <v>27.227739320035099</v>
      </c>
      <c r="S2442" s="3">
        <v>60.491050585595801</v>
      </c>
      <c r="T2442" s="3" t="s">
        <v>191</v>
      </c>
      <c r="U2442" s="3" t="s">
        <v>21951</v>
      </c>
      <c r="X2442" s="3" t="s">
        <v>21790</v>
      </c>
      <c r="Y2442" s="3" t="s">
        <v>16333</v>
      </c>
      <c r="Z2442" s="3" t="s">
        <v>16334</v>
      </c>
      <c r="AA2442" s="3" t="s">
        <v>21952</v>
      </c>
      <c r="AC2442" s="3" t="s">
        <v>21953</v>
      </c>
      <c r="AG2442" s="3" t="s">
        <v>21954</v>
      </c>
      <c r="AH2442" s="3" t="s">
        <v>21955</v>
      </c>
    </row>
    <row r="2443" spans="1:34" ht="15.75" hidden="1" customHeight="1" x14ac:dyDescent="0.25">
      <c r="A2443" s="3" t="s">
        <v>21612</v>
      </c>
      <c r="B2443" s="3" t="s">
        <v>21948</v>
      </c>
      <c r="C2443" s="3" t="s">
        <v>211</v>
      </c>
      <c r="D2443" s="3" t="s">
        <v>40</v>
      </c>
      <c r="E2443" s="3">
        <v>64</v>
      </c>
      <c r="F2443" s="3" t="s">
        <v>186</v>
      </c>
      <c r="G2443" s="3" t="s">
        <v>105</v>
      </c>
      <c r="H2443" s="3" t="s">
        <v>188</v>
      </c>
      <c r="I2443" s="3" t="s">
        <v>188</v>
      </c>
      <c r="J2443" s="3" t="s">
        <v>188</v>
      </c>
      <c r="L2443" s="3" t="s">
        <v>2772</v>
      </c>
      <c r="P2443" s="3" t="s">
        <v>21949</v>
      </c>
      <c r="Q2443" s="3" t="s">
        <v>21950</v>
      </c>
      <c r="R2443" s="3">
        <v>27.227739320035099</v>
      </c>
      <c r="S2443" s="3">
        <v>60.491050585595801</v>
      </c>
      <c r="T2443" s="3" t="s">
        <v>191</v>
      </c>
      <c r="U2443" s="3" t="s">
        <v>21951</v>
      </c>
      <c r="X2443" s="3" t="s">
        <v>21790</v>
      </c>
      <c r="Y2443" s="3" t="s">
        <v>16333</v>
      </c>
      <c r="Z2443" s="3" t="s">
        <v>16334</v>
      </c>
      <c r="AA2443" s="3" t="s">
        <v>21952</v>
      </c>
      <c r="AC2443" s="3" t="s">
        <v>21953</v>
      </c>
      <c r="AG2443" s="3" t="s">
        <v>21954</v>
      </c>
      <c r="AH2443" s="3" t="s">
        <v>21956</v>
      </c>
    </row>
    <row r="2444" spans="1:34" ht="15.75" hidden="1" customHeight="1" x14ac:dyDescent="0.25">
      <c r="A2444" s="3" t="s">
        <v>21612</v>
      </c>
      <c r="B2444" s="3" t="s">
        <v>21948</v>
      </c>
      <c r="C2444" s="3" t="s">
        <v>315</v>
      </c>
      <c r="D2444" s="3" t="s">
        <v>40</v>
      </c>
      <c r="E2444" s="3">
        <v>64</v>
      </c>
      <c r="F2444" s="3" t="s">
        <v>186</v>
      </c>
      <c r="G2444" s="3" t="s">
        <v>105</v>
      </c>
      <c r="H2444" s="3" t="s">
        <v>188</v>
      </c>
      <c r="I2444" s="3" t="s">
        <v>188</v>
      </c>
      <c r="J2444" s="3" t="s">
        <v>188</v>
      </c>
      <c r="L2444" s="3" t="s">
        <v>4103</v>
      </c>
      <c r="P2444" s="3" t="s">
        <v>21949</v>
      </c>
      <c r="Q2444" s="3" t="s">
        <v>21950</v>
      </c>
      <c r="R2444" s="3">
        <v>27.227739320035099</v>
      </c>
      <c r="S2444" s="3">
        <v>60.491050585595801</v>
      </c>
      <c r="T2444" s="3" t="s">
        <v>191</v>
      </c>
      <c r="U2444" s="3" t="s">
        <v>21951</v>
      </c>
      <c r="X2444" s="3" t="s">
        <v>21790</v>
      </c>
      <c r="Y2444" s="3" t="s">
        <v>16333</v>
      </c>
      <c r="Z2444" s="3" t="s">
        <v>16334</v>
      </c>
      <c r="AA2444" s="3" t="s">
        <v>21952</v>
      </c>
      <c r="AC2444" s="3" t="s">
        <v>21953</v>
      </c>
      <c r="AG2444" s="3" t="s">
        <v>21954</v>
      </c>
      <c r="AH2444" s="3" t="s">
        <v>21957</v>
      </c>
    </row>
    <row r="2445" spans="1:34" ht="15.75" hidden="1" customHeight="1" x14ac:dyDescent="0.25">
      <c r="A2445" s="3" t="s">
        <v>21612</v>
      </c>
      <c r="B2445" s="3" t="s">
        <v>21948</v>
      </c>
      <c r="C2445" s="3" t="s">
        <v>441</v>
      </c>
      <c r="D2445" s="3" t="s">
        <v>40</v>
      </c>
      <c r="E2445" s="3">
        <v>64</v>
      </c>
      <c r="F2445" s="3" t="s">
        <v>186</v>
      </c>
      <c r="G2445" s="3" t="s">
        <v>105</v>
      </c>
      <c r="H2445" s="3" t="s">
        <v>188</v>
      </c>
      <c r="I2445" s="3" t="s">
        <v>188</v>
      </c>
      <c r="J2445" s="3" t="s">
        <v>188</v>
      </c>
      <c r="L2445" s="3" t="s">
        <v>3994</v>
      </c>
      <c r="P2445" s="3" t="s">
        <v>21949</v>
      </c>
      <c r="Q2445" s="3" t="s">
        <v>21950</v>
      </c>
      <c r="R2445" s="3">
        <v>27.227739320035099</v>
      </c>
      <c r="S2445" s="3">
        <v>60.491050585595801</v>
      </c>
      <c r="T2445" s="3" t="s">
        <v>191</v>
      </c>
      <c r="U2445" s="3" t="s">
        <v>21951</v>
      </c>
      <c r="X2445" s="3" t="s">
        <v>21790</v>
      </c>
      <c r="Y2445" s="3" t="s">
        <v>16333</v>
      </c>
      <c r="Z2445" s="3" t="s">
        <v>16334</v>
      </c>
      <c r="AA2445" s="3" t="s">
        <v>21952</v>
      </c>
      <c r="AC2445" s="3" t="s">
        <v>21953</v>
      </c>
      <c r="AG2445" s="3" t="s">
        <v>21954</v>
      </c>
      <c r="AH2445" s="3" t="s">
        <v>21958</v>
      </c>
    </row>
    <row r="2446" spans="1:34" ht="15.75" hidden="1" customHeight="1" x14ac:dyDescent="0.25">
      <c r="A2446" s="3" t="s">
        <v>26054</v>
      </c>
      <c r="B2446" s="3" t="s">
        <v>26205</v>
      </c>
      <c r="C2446" s="3" t="s">
        <v>213</v>
      </c>
      <c r="D2446" s="3" t="s">
        <v>204</v>
      </c>
      <c r="E2446" s="3">
        <v>64</v>
      </c>
      <c r="F2446" s="3" t="s">
        <v>186</v>
      </c>
      <c r="G2446" s="3" t="s">
        <v>105</v>
      </c>
      <c r="H2446" s="3" t="s">
        <v>188</v>
      </c>
      <c r="I2446" s="3" t="s">
        <v>188</v>
      </c>
      <c r="J2446" s="3" t="s">
        <v>188</v>
      </c>
      <c r="L2446" s="3">
        <v>2011</v>
      </c>
      <c r="P2446" s="3" t="s">
        <v>26064</v>
      </c>
      <c r="Q2446" s="3" t="s">
        <v>26064</v>
      </c>
      <c r="R2446" s="3">
        <v>27.470486999999999</v>
      </c>
      <c r="S2446" s="3">
        <v>41.741056999999998</v>
      </c>
      <c r="T2446" s="3" t="s">
        <v>191</v>
      </c>
      <c r="U2446" s="3" t="s">
        <v>26202</v>
      </c>
      <c r="X2446" s="3" t="s">
        <v>26202</v>
      </c>
      <c r="Y2446" s="3" t="s">
        <v>16333</v>
      </c>
      <c r="Z2446" s="3" t="s">
        <v>16342</v>
      </c>
      <c r="AD2446" s="3" t="s">
        <v>197</v>
      </c>
      <c r="AE2446" s="3" t="s">
        <v>257</v>
      </c>
      <c r="AF2446" s="3" t="s">
        <v>197</v>
      </c>
      <c r="AG2446" s="3" t="s">
        <v>26206</v>
      </c>
      <c r="AH2446" s="3" t="s">
        <v>26207</v>
      </c>
    </row>
    <row r="2447" spans="1:34" ht="15.75" hidden="1" customHeight="1" x14ac:dyDescent="0.25">
      <c r="A2447" s="3" t="s">
        <v>26054</v>
      </c>
      <c r="B2447" s="3" t="s">
        <v>26205</v>
      </c>
      <c r="C2447" s="3" t="s">
        <v>215</v>
      </c>
      <c r="D2447" s="3" t="s">
        <v>204</v>
      </c>
      <c r="E2447" s="3">
        <v>64</v>
      </c>
      <c r="F2447" s="3" t="s">
        <v>186</v>
      </c>
      <c r="G2447" s="3" t="s">
        <v>105</v>
      </c>
      <c r="H2447" s="3" t="s">
        <v>188</v>
      </c>
      <c r="I2447" s="3" t="s">
        <v>188</v>
      </c>
      <c r="J2447" s="3" t="s">
        <v>188</v>
      </c>
      <c r="L2447" s="3">
        <v>2011</v>
      </c>
      <c r="P2447" s="3" t="s">
        <v>26064</v>
      </c>
      <c r="Q2447" s="3" t="s">
        <v>26064</v>
      </c>
      <c r="R2447" s="3">
        <v>27.470486999999999</v>
      </c>
      <c r="S2447" s="3">
        <v>41.741056999999998</v>
      </c>
      <c r="T2447" s="3" t="s">
        <v>191</v>
      </c>
      <c r="U2447" s="3" t="s">
        <v>26202</v>
      </c>
      <c r="X2447" s="3" t="s">
        <v>26202</v>
      </c>
      <c r="Y2447" s="3" t="s">
        <v>16333</v>
      </c>
      <c r="Z2447" s="3" t="s">
        <v>16342</v>
      </c>
      <c r="AD2447" s="3" t="s">
        <v>197</v>
      </c>
      <c r="AE2447" s="3" t="s">
        <v>257</v>
      </c>
      <c r="AF2447" s="3" t="s">
        <v>197</v>
      </c>
      <c r="AG2447" s="3" t="s">
        <v>26206</v>
      </c>
      <c r="AH2447" s="3" t="s">
        <v>26208</v>
      </c>
    </row>
    <row r="2448" spans="1:34" ht="15.75" hidden="1" customHeight="1" x14ac:dyDescent="0.25">
      <c r="A2448" s="3" t="s">
        <v>26054</v>
      </c>
      <c r="B2448" s="3" t="s">
        <v>26709</v>
      </c>
      <c r="C2448" s="3">
        <v>1</v>
      </c>
      <c r="D2448" s="3" t="s">
        <v>40</v>
      </c>
      <c r="E2448" s="3">
        <v>64</v>
      </c>
      <c r="F2448" s="3" t="s">
        <v>186</v>
      </c>
      <c r="G2448" s="3" t="s">
        <v>105</v>
      </c>
      <c r="H2448" s="3" t="s">
        <v>188</v>
      </c>
      <c r="L2448" s="3">
        <v>2014</v>
      </c>
      <c r="P2448" s="3" t="s">
        <v>26064</v>
      </c>
      <c r="Q2448" s="3" t="s">
        <v>26064</v>
      </c>
      <c r="R2448" s="3">
        <v>17.479299999999999</v>
      </c>
      <c r="S2448" s="3">
        <v>47.108849999999997</v>
      </c>
      <c r="T2448" s="3" t="s">
        <v>191</v>
      </c>
      <c r="U2448" s="3" t="s">
        <v>26710</v>
      </c>
      <c r="X2448" s="3" t="s">
        <v>26361</v>
      </c>
      <c r="Y2448" s="3" t="s">
        <v>16333</v>
      </c>
      <c r="Z2448" s="3" t="s">
        <v>16342</v>
      </c>
      <c r="AG2448" s="3" t="s">
        <v>26711</v>
      </c>
      <c r="AH2448" s="3" t="s">
        <v>26712</v>
      </c>
    </row>
    <row r="2449" spans="1:34" ht="15.75" hidden="1" customHeight="1" x14ac:dyDescent="0.25">
      <c r="A2449" s="3" t="s">
        <v>26054</v>
      </c>
      <c r="B2449" s="3" t="s">
        <v>26709</v>
      </c>
      <c r="C2449" s="3">
        <v>2</v>
      </c>
      <c r="D2449" s="3" t="s">
        <v>40</v>
      </c>
      <c r="E2449" s="3">
        <v>64</v>
      </c>
      <c r="F2449" s="3" t="s">
        <v>186</v>
      </c>
      <c r="G2449" s="3" t="s">
        <v>105</v>
      </c>
      <c r="H2449" s="3" t="s">
        <v>188</v>
      </c>
      <c r="I2449" s="3" t="s">
        <v>188</v>
      </c>
      <c r="L2449" s="3">
        <v>2014</v>
      </c>
      <c r="P2449" s="3" t="s">
        <v>26064</v>
      </c>
      <c r="Q2449" s="3" t="s">
        <v>26064</v>
      </c>
      <c r="R2449" s="3">
        <v>17.479299999999999</v>
      </c>
      <c r="S2449" s="3">
        <v>47.108849999999997</v>
      </c>
      <c r="T2449" s="3" t="s">
        <v>191</v>
      </c>
      <c r="U2449" s="3" t="s">
        <v>26710</v>
      </c>
      <c r="X2449" s="3" t="s">
        <v>26361</v>
      </c>
      <c r="Y2449" s="3" t="s">
        <v>16333</v>
      </c>
      <c r="Z2449" s="3" t="s">
        <v>16342</v>
      </c>
      <c r="AG2449" s="3" t="s">
        <v>26711</v>
      </c>
      <c r="AH2449" s="3" t="s">
        <v>26713</v>
      </c>
    </row>
    <row r="2450" spans="1:34" ht="15.75" hidden="1" customHeight="1" x14ac:dyDescent="0.25">
      <c r="A2450" s="3" t="s">
        <v>28447</v>
      </c>
      <c r="B2450" s="3" t="s">
        <v>28547</v>
      </c>
      <c r="C2450" s="3">
        <v>2</v>
      </c>
      <c r="D2450" s="3" t="s">
        <v>40</v>
      </c>
      <c r="E2450" s="3">
        <v>64</v>
      </c>
      <c r="F2450" s="3" t="s">
        <v>186</v>
      </c>
      <c r="G2450" s="3" t="s">
        <v>103</v>
      </c>
      <c r="H2450" s="3" t="s">
        <v>188</v>
      </c>
      <c r="L2450" s="3" t="s">
        <v>4019</v>
      </c>
      <c r="P2450" s="3" t="s">
        <v>28548</v>
      </c>
      <c r="Q2450" s="3" t="s">
        <v>28549</v>
      </c>
      <c r="R2450" s="3">
        <v>40.237699999999997</v>
      </c>
      <c r="S2450" s="3">
        <v>28.953399999999998</v>
      </c>
      <c r="T2450" s="3" t="s">
        <v>191</v>
      </c>
      <c r="U2450" s="3" t="s">
        <v>28550</v>
      </c>
      <c r="X2450" s="3" t="s">
        <v>28551</v>
      </c>
      <c r="Y2450" s="3" t="s">
        <v>16333</v>
      </c>
      <c r="Z2450" s="3" t="s">
        <v>16342</v>
      </c>
      <c r="AA2450" s="3" t="s">
        <v>28552</v>
      </c>
      <c r="AG2450" s="3" t="s">
        <v>28553</v>
      </c>
      <c r="AH2450" s="3" t="s">
        <v>28555</v>
      </c>
    </row>
    <row r="2451" spans="1:34" ht="15.75" hidden="1" customHeight="1" x14ac:dyDescent="0.25">
      <c r="A2451" s="3" t="s">
        <v>30060</v>
      </c>
      <c r="B2451" s="3" t="s">
        <v>30076</v>
      </c>
      <c r="C2451" s="3">
        <v>41</v>
      </c>
      <c r="D2451" s="3" t="s">
        <v>40</v>
      </c>
      <c r="E2451" s="3">
        <v>64</v>
      </c>
      <c r="F2451" s="3" t="s">
        <v>186</v>
      </c>
      <c r="G2451" s="3" t="s">
        <v>105</v>
      </c>
      <c r="H2451" s="3" t="s">
        <v>82</v>
      </c>
      <c r="L2451" s="3" t="s">
        <v>2739</v>
      </c>
      <c r="P2451" s="3" t="s">
        <v>30077</v>
      </c>
      <c r="Q2451" s="3" t="s">
        <v>30078</v>
      </c>
      <c r="R2451" s="3">
        <v>50.617699999999999</v>
      </c>
      <c r="S2451" s="3">
        <v>5.5837000000000003</v>
      </c>
      <c r="T2451" s="3" t="s">
        <v>191</v>
      </c>
      <c r="U2451" s="3" t="s">
        <v>30079</v>
      </c>
      <c r="X2451" s="3" t="s">
        <v>30080</v>
      </c>
      <c r="Y2451" s="3" t="s">
        <v>29751</v>
      </c>
      <c r="Z2451" s="3" t="s">
        <v>29784</v>
      </c>
      <c r="AA2451" s="3" t="s">
        <v>30070</v>
      </c>
      <c r="AB2451" s="3" t="s">
        <v>30084</v>
      </c>
      <c r="AG2451" s="3" t="s">
        <v>30081</v>
      </c>
      <c r="AH2451" s="3" t="s">
        <v>30085</v>
      </c>
    </row>
    <row r="2452" spans="1:34" ht="15.75" hidden="1" customHeight="1" x14ac:dyDescent="0.25">
      <c r="A2452" s="3" t="s">
        <v>30060</v>
      </c>
      <c r="B2452" s="3" t="s">
        <v>30076</v>
      </c>
      <c r="C2452" s="3">
        <v>42</v>
      </c>
      <c r="D2452" s="3" t="s">
        <v>40</v>
      </c>
      <c r="E2452" s="3">
        <v>64</v>
      </c>
      <c r="F2452" s="3" t="s">
        <v>186</v>
      </c>
      <c r="G2452" s="3" t="s">
        <v>105</v>
      </c>
      <c r="H2452" s="3" t="s">
        <v>82</v>
      </c>
      <c r="L2452" s="3" t="s">
        <v>2739</v>
      </c>
      <c r="P2452" s="3" t="s">
        <v>30077</v>
      </c>
      <c r="Q2452" s="3" t="s">
        <v>30078</v>
      </c>
      <c r="R2452" s="3">
        <v>50.617699999999999</v>
      </c>
      <c r="S2452" s="3">
        <v>5.5837000000000003</v>
      </c>
      <c r="T2452" s="3" t="s">
        <v>191</v>
      </c>
      <c r="U2452" s="3" t="s">
        <v>30079</v>
      </c>
      <c r="X2452" s="3" t="s">
        <v>30080</v>
      </c>
      <c r="Y2452" s="3" t="s">
        <v>29751</v>
      </c>
      <c r="Z2452" s="3" t="s">
        <v>29784</v>
      </c>
      <c r="AA2452" s="3" t="s">
        <v>30070</v>
      </c>
      <c r="AB2452" s="3" t="s">
        <v>30086</v>
      </c>
      <c r="AG2452" s="3" t="s">
        <v>30081</v>
      </c>
      <c r="AH2452" s="3" t="s">
        <v>30087</v>
      </c>
    </row>
    <row r="2453" spans="1:34" ht="15.75" hidden="1" customHeight="1" x14ac:dyDescent="0.25">
      <c r="A2453" s="3" t="s">
        <v>31122</v>
      </c>
      <c r="B2453" s="3" t="s">
        <v>31467</v>
      </c>
      <c r="C2453" s="3" t="s">
        <v>31303</v>
      </c>
      <c r="D2453" s="3" t="s">
        <v>31468</v>
      </c>
      <c r="E2453" s="3">
        <v>64</v>
      </c>
      <c r="F2453" s="3" t="s">
        <v>186</v>
      </c>
      <c r="G2453" s="3" t="s">
        <v>111</v>
      </c>
      <c r="H2453" s="3" t="s">
        <v>187</v>
      </c>
      <c r="L2453" s="3">
        <v>1954</v>
      </c>
      <c r="P2453" s="3" t="s">
        <v>31469</v>
      </c>
      <c r="Q2453" s="3" t="s">
        <v>24410</v>
      </c>
      <c r="R2453" s="3">
        <v>52.161299999999997</v>
      </c>
      <c r="S2453" s="3">
        <v>14.6386</v>
      </c>
      <c r="T2453" s="3" t="s">
        <v>191</v>
      </c>
      <c r="U2453" s="3" t="s">
        <v>31470</v>
      </c>
      <c r="X2453" s="3" t="s">
        <v>31142</v>
      </c>
      <c r="Y2453" s="3" t="s">
        <v>29751</v>
      </c>
      <c r="Z2453" s="3" t="s">
        <v>29784</v>
      </c>
      <c r="AA2453" s="3" t="s">
        <v>31471</v>
      </c>
      <c r="AD2453" s="3" t="s">
        <v>197</v>
      </c>
      <c r="AE2453" s="3" t="s">
        <v>1307</v>
      </c>
      <c r="AG2453" s="3" t="s">
        <v>31472</v>
      </c>
      <c r="AH2453" s="3" t="s">
        <v>31477</v>
      </c>
    </row>
    <row r="2454" spans="1:34" ht="15.75" hidden="1" customHeight="1" x14ac:dyDescent="0.25">
      <c r="A2454" s="3" t="s">
        <v>31122</v>
      </c>
      <c r="B2454" s="3" t="s">
        <v>31721</v>
      </c>
      <c r="C2454" s="3">
        <v>3</v>
      </c>
      <c r="D2454" s="3" t="s">
        <v>31468</v>
      </c>
      <c r="E2454" s="3">
        <v>64</v>
      </c>
      <c r="F2454" s="3" t="s">
        <v>186</v>
      </c>
      <c r="G2454" s="3" t="s">
        <v>111</v>
      </c>
      <c r="H2454" s="3" t="s">
        <v>187</v>
      </c>
      <c r="L2454" s="3">
        <v>1958</v>
      </c>
      <c r="P2454" s="3" t="s">
        <v>31722</v>
      </c>
      <c r="Q2454" s="3" t="s">
        <v>31722</v>
      </c>
      <c r="R2454" s="3">
        <v>51.4908</v>
      </c>
      <c r="S2454" s="3">
        <v>6.7269699999999997</v>
      </c>
      <c r="T2454" s="3" t="s">
        <v>191</v>
      </c>
      <c r="U2454" s="3" t="s">
        <v>31383</v>
      </c>
      <c r="X2454" s="3" t="s">
        <v>31188</v>
      </c>
      <c r="Y2454" s="3" t="s">
        <v>29751</v>
      </c>
      <c r="Z2454" s="3" t="s">
        <v>29784</v>
      </c>
      <c r="AA2454" s="3" t="s">
        <v>31723</v>
      </c>
      <c r="AG2454" s="3" t="s">
        <v>31724</v>
      </c>
      <c r="AH2454" s="3" t="s">
        <v>31725</v>
      </c>
    </row>
    <row r="2455" spans="1:34" ht="15.75" hidden="1" customHeight="1" x14ac:dyDescent="0.25">
      <c r="A2455" s="3" t="s">
        <v>31122</v>
      </c>
      <c r="B2455" s="3" t="s">
        <v>31760</v>
      </c>
      <c r="C2455" s="3">
        <v>2</v>
      </c>
      <c r="D2455" s="3" t="s">
        <v>31761</v>
      </c>
      <c r="E2455" s="3">
        <v>64</v>
      </c>
      <c r="F2455" s="3" t="s">
        <v>186</v>
      </c>
      <c r="G2455" s="3" t="s">
        <v>111</v>
      </c>
      <c r="H2455" s="3" t="s">
        <v>187</v>
      </c>
      <c r="L2455" s="3">
        <v>1955</v>
      </c>
      <c r="P2455" s="3" t="s">
        <v>31722</v>
      </c>
      <c r="Q2455" s="3" t="s">
        <v>31722</v>
      </c>
      <c r="R2455" s="3">
        <v>51.459719999999997</v>
      </c>
      <c r="S2455" s="3">
        <v>6.73055</v>
      </c>
      <c r="T2455" s="3" t="s">
        <v>191</v>
      </c>
      <c r="U2455" s="3" t="s">
        <v>31383</v>
      </c>
      <c r="X2455" s="3" t="s">
        <v>31188</v>
      </c>
      <c r="Y2455" s="3" t="s">
        <v>29751</v>
      </c>
      <c r="Z2455" s="3" t="s">
        <v>29784</v>
      </c>
      <c r="AA2455" s="3" t="s">
        <v>31762</v>
      </c>
      <c r="AG2455" s="3" t="s">
        <v>31763</v>
      </c>
      <c r="AH2455" s="3" t="s">
        <v>31764</v>
      </c>
    </row>
    <row r="2456" spans="1:34" ht="15.75" hidden="1" customHeight="1" x14ac:dyDescent="0.25">
      <c r="A2456" s="3" t="s">
        <v>36986</v>
      </c>
      <c r="B2456" s="3" t="s">
        <v>37014</v>
      </c>
      <c r="C2456" s="3">
        <v>1</v>
      </c>
      <c r="D2456" s="3" t="s">
        <v>40</v>
      </c>
      <c r="E2456" s="3">
        <v>64</v>
      </c>
      <c r="F2456" s="3" t="s">
        <v>186</v>
      </c>
      <c r="G2456" s="3" t="s">
        <v>103</v>
      </c>
      <c r="H2456" s="3" t="s">
        <v>187</v>
      </c>
      <c r="I2456" s="3" t="s">
        <v>230</v>
      </c>
      <c r="J2456" s="3" t="s">
        <v>188</v>
      </c>
      <c r="L2456" s="3">
        <v>2009</v>
      </c>
      <c r="P2456" s="3" t="s">
        <v>37015</v>
      </c>
      <c r="Q2456" s="3" t="s">
        <v>37016</v>
      </c>
      <c r="R2456" s="3">
        <v>49.115400000000001</v>
      </c>
      <c r="S2456" s="3">
        <v>18.424600000000002</v>
      </c>
      <c r="T2456" s="3" t="s">
        <v>191</v>
      </c>
      <c r="U2456" s="3" t="s">
        <v>37017</v>
      </c>
      <c r="X2456" s="3" t="s">
        <v>37018</v>
      </c>
      <c r="Y2456" s="3" t="s">
        <v>29751</v>
      </c>
      <c r="Z2456" s="3" t="s">
        <v>29933</v>
      </c>
      <c r="AG2456" s="3" t="s">
        <v>37019</v>
      </c>
      <c r="AH2456" s="3" t="s">
        <v>37020</v>
      </c>
    </row>
    <row r="2457" spans="1:34" ht="15.75" hidden="1" customHeight="1" x14ac:dyDescent="0.25">
      <c r="A2457" s="3" t="s">
        <v>32714</v>
      </c>
      <c r="B2457" s="3" t="s">
        <v>32781</v>
      </c>
      <c r="C2457" s="3">
        <v>1</v>
      </c>
      <c r="D2457" s="3" t="s">
        <v>6128</v>
      </c>
      <c r="E2457" s="3">
        <v>64.5</v>
      </c>
      <c r="F2457" s="3" t="s">
        <v>186</v>
      </c>
      <c r="G2457" s="3" t="s">
        <v>103</v>
      </c>
      <c r="H2457" s="3" t="s">
        <v>187</v>
      </c>
      <c r="I2457" s="3" t="s">
        <v>188</v>
      </c>
      <c r="J2457" s="3" t="s">
        <v>188</v>
      </c>
      <c r="P2457" s="3" t="s">
        <v>32782</v>
      </c>
      <c r="Q2457" s="3" t="s">
        <v>32783</v>
      </c>
      <c r="R2457" s="3">
        <v>46.944381</v>
      </c>
      <c r="S2457" s="3">
        <v>18.943774999999999</v>
      </c>
      <c r="T2457" s="3" t="s">
        <v>528</v>
      </c>
      <c r="U2457" s="3" t="s">
        <v>32770</v>
      </c>
      <c r="X2457" s="3" t="s">
        <v>32738</v>
      </c>
      <c r="Y2457" s="3" t="s">
        <v>29751</v>
      </c>
      <c r="Z2457" s="3" t="s">
        <v>29933</v>
      </c>
      <c r="AD2457" s="3" t="s">
        <v>815</v>
      </c>
      <c r="AE2457" s="3" t="s">
        <v>29924</v>
      </c>
      <c r="AF2457" s="3" t="s">
        <v>815</v>
      </c>
      <c r="AG2457" s="3" t="s">
        <v>32784</v>
      </c>
      <c r="AH2457" s="3" t="s">
        <v>32785</v>
      </c>
    </row>
    <row r="2458" spans="1:34" ht="15.75" hidden="1" customHeight="1" x14ac:dyDescent="0.25">
      <c r="A2458" s="3" t="s">
        <v>31122</v>
      </c>
      <c r="B2458" s="3" t="s">
        <v>31948</v>
      </c>
      <c r="C2458" s="3" t="s">
        <v>31956</v>
      </c>
      <c r="D2458" s="3" t="s">
        <v>40</v>
      </c>
      <c r="E2458" s="3">
        <v>64.7</v>
      </c>
      <c r="F2458" s="3" t="s">
        <v>186</v>
      </c>
      <c r="G2458" s="3" t="s">
        <v>105</v>
      </c>
      <c r="H2458" s="3" t="s">
        <v>82</v>
      </c>
      <c r="K2458" s="3" t="s">
        <v>82</v>
      </c>
      <c r="L2458" s="3">
        <v>1975</v>
      </c>
      <c r="P2458" s="3" t="s">
        <v>31557</v>
      </c>
      <c r="Q2458" s="3" t="s">
        <v>31161</v>
      </c>
      <c r="R2458" s="3">
        <v>51.221400000000003</v>
      </c>
      <c r="S2458" s="3">
        <v>6.7313000000000001</v>
      </c>
      <c r="T2458" s="3" t="s">
        <v>191</v>
      </c>
      <c r="U2458" s="3" t="s">
        <v>31949</v>
      </c>
      <c r="X2458" s="3" t="s">
        <v>31188</v>
      </c>
      <c r="Y2458" s="3" t="s">
        <v>29751</v>
      </c>
      <c r="Z2458" s="3" t="s">
        <v>29784</v>
      </c>
      <c r="AA2458" s="3" t="s">
        <v>31957</v>
      </c>
      <c r="AG2458" s="3" t="s">
        <v>31951</v>
      </c>
      <c r="AH2458" s="3" t="s">
        <v>31958</v>
      </c>
    </row>
    <row r="2459" spans="1:34" ht="15.75" hidden="1" customHeight="1" x14ac:dyDescent="0.25">
      <c r="A2459" s="3" t="s">
        <v>38621</v>
      </c>
      <c r="B2459" s="3" t="s">
        <v>38926</v>
      </c>
      <c r="C2459" s="3">
        <v>1</v>
      </c>
      <c r="D2459" s="3" t="s">
        <v>68</v>
      </c>
      <c r="E2459" s="3">
        <v>64.8</v>
      </c>
      <c r="F2459" s="3" t="s">
        <v>186</v>
      </c>
      <c r="G2459" s="3" t="s">
        <v>101</v>
      </c>
      <c r="H2459" s="3" t="s">
        <v>188</v>
      </c>
      <c r="L2459" s="3">
        <v>2011</v>
      </c>
      <c r="N2459" s="3">
        <v>2070</v>
      </c>
      <c r="P2459" s="3" t="s">
        <v>38623</v>
      </c>
      <c r="Q2459" s="3" t="s">
        <v>38623</v>
      </c>
      <c r="R2459" s="3">
        <v>-35.11009</v>
      </c>
      <c r="S2459" s="3">
        <v>138.49089000000001</v>
      </c>
      <c r="T2459" s="3" t="s">
        <v>191</v>
      </c>
      <c r="U2459" s="3" t="s">
        <v>38927</v>
      </c>
      <c r="X2459" s="3" t="s">
        <v>38625</v>
      </c>
      <c r="Y2459" s="3" t="s">
        <v>38626</v>
      </c>
      <c r="Z2459" s="3" t="s">
        <v>38627</v>
      </c>
      <c r="AG2459" s="3" t="s">
        <v>38928</v>
      </c>
      <c r="AH2459" s="3" t="s">
        <v>38929</v>
      </c>
    </row>
    <row r="2460" spans="1:34" ht="15.75" hidden="1" customHeight="1" x14ac:dyDescent="0.25">
      <c r="A2460" s="3" t="s">
        <v>1227</v>
      </c>
      <c r="B2460" s="3" t="s">
        <v>1271</v>
      </c>
      <c r="C2460" s="3" t="s">
        <v>704</v>
      </c>
      <c r="D2460" s="3" t="s">
        <v>72</v>
      </c>
      <c r="E2460" s="3">
        <v>65</v>
      </c>
      <c r="F2460" s="3" t="s">
        <v>186</v>
      </c>
      <c r="G2460" s="3" t="s">
        <v>111</v>
      </c>
      <c r="H2460" s="3" t="s">
        <v>188</v>
      </c>
      <c r="I2460" s="3" t="s">
        <v>188</v>
      </c>
      <c r="J2460" s="3" t="s">
        <v>188</v>
      </c>
      <c r="L2460" s="3">
        <v>1985</v>
      </c>
      <c r="P2460" s="3" t="s">
        <v>1229</v>
      </c>
      <c r="Q2460" s="3" t="s">
        <v>1229</v>
      </c>
      <c r="R2460" s="3">
        <v>32.780805000000001</v>
      </c>
      <c r="S2460" s="3">
        <v>22.586663000000001</v>
      </c>
      <c r="T2460" s="3" t="s">
        <v>191</v>
      </c>
      <c r="U2460" s="3" t="s">
        <v>1261</v>
      </c>
      <c r="X2460" s="3" t="s">
        <v>1261</v>
      </c>
      <c r="Y2460" s="3" t="s">
        <v>194</v>
      </c>
      <c r="Z2460" s="3" t="s">
        <v>195</v>
      </c>
      <c r="AA2460" s="3" t="s">
        <v>1272</v>
      </c>
      <c r="AF2460" s="3" t="s">
        <v>197</v>
      </c>
      <c r="AG2460" s="3" t="s">
        <v>1273</v>
      </c>
      <c r="AH2460" s="3" t="s">
        <v>1274</v>
      </c>
    </row>
    <row r="2461" spans="1:34" ht="15.75" hidden="1" customHeight="1" x14ac:dyDescent="0.25">
      <c r="A2461" s="3" t="s">
        <v>1227</v>
      </c>
      <c r="B2461" s="3" t="s">
        <v>1271</v>
      </c>
      <c r="C2461" s="3" t="s">
        <v>710</v>
      </c>
      <c r="D2461" s="3" t="s">
        <v>72</v>
      </c>
      <c r="E2461" s="3">
        <v>65</v>
      </c>
      <c r="F2461" s="3" t="s">
        <v>186</v>
      </c>
      <c r="G2461" s="3" t="s">
        <v>111</v>
      </c>
      <c r="H2461" s="3" t="s">
        <v>188</v>
      </c>
      <c r="I2461" s="3" t="s">
        <v>188</v>
      </c>
      <c r="J2461" s="3" t="s">
        <v>188</v>
      </c>
      <c r="L2461" s="3">
        <v>1985</v>
      </c>
      <c r="P2461" s="3" t="s">
        <v>1229</v>
      </c>
      <c r="Q2461" s="3" t="s">
        <v>1229</v>
      </c>
      <c r="R2461" s="3">
        <v>32.780805000000001</v>
      </c>
      <c r="S2461" s="3">
        <v>22.586663000000001</v>
      </c>
      <c r="T2461" s="3" t="s">
        <v>191</v>
      </c>
      <c r="U2461" s="3" t="s">
        <v>1261</v>
      </c>
      <c r="X2461" s="3" t="s">
        <v>1261</v>
      </c>
      <c r="Y2461" s="3" t="s">
        <v>194</v>
      </c>
      <c r="Z2461" s="3" t="s">
        <v>195</v>
      </c>
      <c r="AA2461" s="3" t="s">
        <v>1272</v>
      </c>
      <c r="AF2461" s="3" t="s">
        <v>197</v>
      </c>
      <c r="AG2461" s="3" t="s">
        <v>1273</v>
      </c>
      <c r="AH2461" s="3" t="s">
        <v>1275</v>
      </c>
    </row>
    <row r="2462" spans="1:34" ht="15.75" hidden="1" customHeight="1" x14ac:dyDescent="0.25">
      <c r="A2462" s="3" t="s">
        <v>1227</v>
      </c>
      <c r="B2462" s="3" t="s">
        <v>1361</v>
      </c>
      <c r="C2462" s="3" t="s">
        <v>704</v>
      </c>
      <c r="D2462" s="3" t="s">
        <v>72</v>
      </c>
      <c r="E2462" s="3">
        <v>65</v>
      </c>
      <c r="F2462" s="3" t="s">
        <v>186</v>
      </c>
      <c r="G2462" s="3" t="s">
        <v>111</v>
      </c>
      <c r="H2462" s="3" t="s">
        <v>188</v>
      </c>
      <c r="I2462" s="3" t="s">
        <v>188</v>
      </c>
      <c r="J2462" s="3" t="s">
        <v>188</v>
      </c>
      <c r="L2462" s="3">
        <v>1985</v>
      </c>
      <c r="P2462" s="3" t="s">
        <v>1229</v>
      </c>
      <c r="Q2462" s="3" t="s">
        <v>1229</v>
      </c>
      <c r="R2462" s="3">
        <v>32.059544000000002</v>
      </c>
      <c r="S2462" s="3">
        <v>23.980872000000002</v>
      </c>
      <c r="T2462" s="3" t="s">
        <v>191</v>
      </c>
      <c r="U2462" s="3" t="s">
        <v>1362</v>
      </c>
      <c r="W2462" s="3" t="s">
        <v>1363</v>
      </c>
      <c r="Y2462" s="3" t="s">
        <v>194</v>
      </c>
      <c r="Z2462" s="3" t="s">
        <v>195</v>
      </c>
      <c r="AA2462" s="3" t="s">
        <v>1364</v>
      </c>
      <c r="AC2462" s="3" t="s">
        <v>1365</v>
      </c>
      <c r="AF2462" s="3" t="s">
        <v>197</v>
      </c>
      <c r="AG2462" s="3" t="s">
        <v>1366</v>
      </c>
      <c r="AH2462" s="3" t="s">
        <v>1367</v>
      </c>
    </row>
    <row r="2463" spans="1:34" ht="15.75" hidden="1" customHeight="1" x14ac:dyDescent="0.25">
      <c r="A2463" s="3" t="s">
        <v>1227</v>
      </c>
      <c r="B2463" s="3" t="s">
        <v>1361</v>
      </c>
      <c r="C2463" s="3" t="s">
        <v>710</v>
      </c>
      <c r="D2463" s="3" t="s">
        <v>72</v>
      </c>
      <c r="E2463" s="3">
        <v>65</v>
      </c>
      <c r="F2463" s="3" t="s">
        <v>186</v>
      </c>
      <c r="G2463" s="3" t="s">
        <v>111</v>
      </c>
      <c r="H2463" s="3" t="s">
        <v>188</v>
      </c>
      <c r="I2463" s="3" t="s">
        <v>188</v>
      </c>
      <c r="J2463" s="3" t="s">
        <v>188</v>
      </c>
      <c r="L2463" s="3">
        <v>1985</v>
      </c>
      <c r="P2463" s="3" t="s">
        <v>1229</v>
      </c>
      <c r="Q2463" s="3" t="s">
        <v>1229</v>
      </c>
      <c r="R2463" s="3">
        <v>32.059544000000002</v>
      </c>
      <c r="S2463" s="3">
        <v>23.980872000000002</v>
      </c>
      <c r="T2463" s="3" t="s">
        <v>191</v>
      </c>
      <c r="U2463" s="3" t="s">
        <v>1362</v>
      </c>
      <c r="W2463" s="3" t="s">
        <v>1363</v>
      </c>
      <c r="Y2463" s="3" t="s">
        <v>194</v>
      </c>
      <c r="Z2463" s="3" t="s">
        <v>195</v>
      </c>
      <c r="AA2463" s="3" t="s">
        <v>1364</v>
      </c>
      <c r="AC2463" s="3" t="s">
        <v>1365</v>
      </c>
      <c r="AF2463" s="3" t="s">
        <v>197</v>
      </c>
      <c r="AG2463" s="3" t="s">
        <v>1366</v>
      </c>
      <c r="AH2463" s="3" t="s">
        <v>1368</v>
      </c>
    </row>
    <row r="2464" spans="1:34" ht="15.75" hidden="1" customHeight="1" x14ac:dyDescent="0.25">
      <c r="A2464" s="3" t="s">
        <v>1227</v>
      </c>
      <c r="B2464" s="3" t="s">
        <v>1386</v>
      </c>
      <c r="C2464" s="3" t="s">
        <v>704</v>
      </c>
      <c r="D2464" s="3" t="s">
        <v>72</v>
      </c>
      <c r="E2464" s="3">
        <v>65</v>
      </c>
      <c r="F2464" s="3" t="s">
        <v>186</v>
      </c>
      <c r="G2464" s="3" t="s">
        <v>111</v>
      </c>
      <c r="H2464" s="3" t="s">
        <v>188</v>
      </c>
      <c r="I2464" s="3" t="s">
        <v>188</v>
      </c>
      <c r="J2464" s="3" t="s">
        <v>188</v>
      </c>
      <c r="L2464" s="3">
        <v>1976</v>
      </c>
      <c r="P2464" s="3" t="s">
        <v>1229</v>
      </c>
      <c r="Q2464" s="3" t="s">
        <v>1229</v>
      </c>
      <c r="R2464" s="3">
        <v>32.822983000000001</v>
      </c>
      <c r="S2464" s="3">
        <v>12.974550000000001</v>
      </c>
      <c r="T2464" s="3" t="s">
        <v>191</v>
      </c>
      <c r="U2464" s="3" t="s">
        <v>1352</v>
      </c>
      <c r="W2464" s="3" t="s">
        <v>1249</v>
      </c>
      <c r="Y2464" s="3" t="s">
        <v>194</v>
      </c>
      <c r="Z2464" s="3" t="s">
        <v>195</v>
      </c>
      <c r="AA2464" s="3" t="s">
        <v>1387</v>
      </c>
      <c r="AF2464" s="3" t="s">
        <v>197</v>
      </c>
      <c r="AG2464" s="3" t="s">
        <v>1388</v>
      </c>
      <c r="AH2464" s="3" t="s">
        <v>1389</v>
      </c>
    </row>
    <row r="2465" spans="1:34" ht="15.75" hidden="1" customHeight="1" x14ac:dyDescent="0.25">
      <c r="A2465" s="3" t="s">
        <v>1227</v>
      </c>
      <c r="B2465" s="3" t="s">
        <v>1386</v>
      </c>
      <c r="C2465" s="3" t="s">
        <v>710</v>
      </c>
      <c r="D2465" s="3" t="s">
        <v>72</v>
      </c>
      <c r="E2465" s="3">
        <v>65</v>
      </c>
      <c r="F2465" s="3" t="s">
        <v>186</v>
      </c>
      <c r="G2465" s="3" t="s">
        <v>111</v>
      </c>
      <c r="H2465" s="3" t="s">
        <v>188</v>
      </c>
      <c r="I2465" s="3" t="s">
        <v>188</v>
      </c>
      <c r="J2465" s="3" t="s">
        <v>188</v>
      </c>
      <c r="L2465" s="3">
        <v>1976</v>
      </c>
      <c r="P2465" s="3" t="s">
        <v>1229</v>
      </c>
      <c r="Q2465" s="3" t="s">
        <v>1229</v>
      </c>
      <c r="R2465" s="3">
        <v>32.822983000000001</v>
      </c>
      <c r="S2465" s="3">
        <v>12.974550000000001</v>
      </c>
      <c r="T2465" s="3" t="s">
        <v>191</v>
      </c>
      <c r="U2465" s="3" t="s">
        <v>1352</v>
      </c>
      <c r="W2465" s="3" t="s">
        <v>1249</v>
      </c>
      <c r="Y2465" s="3" t="s">
        <v>194</v>
      </c>
      <c r="Z2465" s="3" t="s">
        <v>195</v>
      </c>
      <c r="AA2465" s="3" t="s">
        <v>1387</v>
      </c>
      <c r="AF2465" s="3" t="s">
        <v>197</v>
      </c>
      <c r="AG2465" s="3" t="s">
        <v>1388</v>
      </c>
      <c r="AH2465" s="3" t="s">
        <v>1390</v>
      </c>
    </row>
    <row r="2466" spans="1:34" ht="15.75" hidden="1" customHeight="1" x14ac:dyDescent="0.25">
      <c r="A2466" s="3" t="s">
        <v>1227</v>
      </c>
      <c r="B2466" s="3" t="s">
        <v>1386</v>
      </c>
      <c r="C2466" s="3" t="s">
        <v>712</v>
      </c>
      <c r="D2466" s="3" t="s">
        <v>72</v>
      </c>
      <c r="E2466" s="3">
        <v>65</v>
      </c>
      <c r="F2466" s="3" t="s">
        <v>186</v>
      </c>
      <c r="G2466" s="3" t="s">
        <v>111</v>
      </c>
      <c r="H2466" s="3" t="s">
        <v>188</v>
      </c>
      <c r="I2466" s="3" t="s">
        <v>188</v>
      </c>
      <c r="J2466" s="3" t="s">
        <v>188</v>
      </c>
      <c r="L2466" s="3">
        <v>1976</v>
      </c>
      <c r="P2466" s="3" t="s">
        <v>1229</v>
      </c>
      <c r="Q2466" s="3" t="s">
        <v>1229</v>
      </c>
      <c r="R2466" s="3">
        <v>32.822983000000001</v>
      </c>
      <c r="S2466" s="3">
        <v>12.974550000000001</v>
      </c>
      <c r="T2466" s="3" t="s">
        <v>191</v>
      </c>
      <c r="U2466" s="3" t="s">
        <v>1352</v>
      </c>
      <c r="W2466" s="3" t="s">
        <v>1249</v>
      </c>
      <c r="Y2466" s="3" t="s">
        <v>194</v>
      </c>
      <c r="Z2466" s="3" t="s">
        <v>195</v>
      </c>
      <c r="AA2466" s="3" t="s">
        <v>1387</v>
      </c>
      <c r="AF2466" s="3" t="s">
        <v>197</v>
      </c>
      <c r="AG2466" s="3" t="s">
        <v>1388</v>
      </c>
      <c r="AH2466" s="3" t="s">
        <v>1391</v>
      </c>
    </row>
    <row r="2467" spans="1:34" ht="15.75" hidden="1" customHeight="1" x14ac:dyDescent="0.25">
      <c r="A2467" s="3" t="s">
        <v>1227</v>
      </c>
      <c r="B2467" s="3" t="s">
        <v>1386</v>
      </c>
      <c r="C2467" s="3" t="s">
        <v>714</v>
      </c>
      <c r="D2467" s="3" t="s">
        <v>72</v>
      </c>
      <c r="E2467" s="3">
        <v>65</v>
      </c>
      <c r="F2467" s="3" t="s">
        <v>186</v>
      </c>
      <c r="G2467" s="3" t="s">
        <v>111</v>
      </c>
      <c r="H2467" s="3" t="s">
        <v>188</v>
      </c>
      <c r="I2467" s="3" t="s">
        <v>188</v>
      </c>
      <c r="J2467" s="3" t="s">
        <v>188</v>
      </c>
      <c r="L2467" s="3">
        <v>1976</v>
      </c>
      <c r="P2467" s="3" t="s">
        <v>1229</v>
      </c>
      <c r="Q2467" s="3" t="s">
        <v>1229</v>
      </c>
      <c r="R2467" s="3">
        <v>32.822983000000001</v>
      </c>
      <c r="S2467" s="3">
        <v>12.974550000000001</v>
      </c>
      <c r="T2467" s="3" t="s">
        <v>191</v>
      </c>
      <c r="U2467" s="3" t="s">
        <v>1352</v>
      </c>
      <c r="W2467" s="3" t="s">
        <v>1249</v>
      </c>
      <c r="Y2467" s="3" t="s">
        <v>194</v>
      </c>
      <c r="Z2467" s="3" t="s">
        <v>195</v>
      </c>
      <c r="AA2467" s="3" t="s">
        <v>1387</v>
      </c>
      <c r="AF2467" s="3" t="s">
        <v>197</v>
      </c>
      <c r="AG2467" s="3" t="s">
        <v>1388</v>
      </c>
      <c r="AH2467" s="3" t="s">
        <v>1392</v>
      </c>
    </row>
    <row r="2468" spans="1:34" ht="15.75" hidden="1" customHeight="1" x14ac:dyDescent="0.25">
      <c r="A2468" s="3" t="s">
        <v>1445</v>
      </c>
      <c r="B2468" s="3" t="s">
        <v>1446</v>
      </c>
      <c r="C2468" s="3">
        <v>1</v>
      </c>
      <c r="D2468" s="3" t="s">
        <v>40</v>
      </c>
      <c r="E2468" s="3">
        <v>65</v>
      </c>
      <c r="F2468" s="3" t="s">
        <v>615</v>
      </c>
      <c r="G2468" s="3" t="s">
        <v>105</v>
      </c>
      <c r="H2468" s="3" t="s">
        <v>188</v>
      </c>
      <c r="I2468" s="3" t="s">
        <v>188</v>
      </c>
      <c r="J2468" s="3" t="s">
        <v>188</v>
      </c>
      <c r="P2468" s="3" t="s">
        <v>1447</v>
      </c>
      <c r="Q2468" s="3" t="s">
        <v>1447</v>
      </c>
      <c r="R2468" s="3">
        <v>12.581205000000001</v>
      </c>
      <c r="S2468" s="3">
        <v>-8.0417070000000006</v>
      </c>
      <c r="T2468" s="3" t="s">
        <v>528</v>
      </c>
      <c r="U2468" s="3" t="s">
        <v>1448</v>
      </c>
      <c r="W2468" s="3" t="s">
        <v>1449</v>
      </c>
      <c r="X2468" s="3" t="s">
        <v>1450</v>
      </c>
      <c r="Y2468" s="3" t="s">
        <v>194</v>
      </c>
      <c r="Z2468" s="3" t="s">
        <v>514</v>
      </c>
      <c r="AG2468" s="3" t="s">
        <v>1451</v>
      </c>
      <c r="AH2468" s="3" t="s">
        <v>1452</v>
      </c>
    </row>
    <row r="2469" spans="1:34" ht="15.75" hidden="1" customHeight="1" x14ac:dyDescent="0.25">
      <c r="A2469" s="3" t="s">
        <v>2164</v>
      </c>
      <c r="B2469" s="3" t="s">
        <v>2165</v>
      </c>
      <c r="C2469" s="3">
        <v>1</v>
      </c>
      <c r="D2469" s="3" t="s">
        <v>68</v>
      </c>
      <c r="E2469" s="3">
        <v>65</v>
      </c>
      <c r="F2469" s="3" t="s">
        <v>186</v>
      </c>
      <c r="G2469" s="3" t="s">
        <v>101</v>
      </c>
      <c r="H2469" s="3" t="s">
        <v>188</v>
      </c>
      <c r="I2469" s="3" t="s">
        <v>188</v>
      </c>
      <c r="J2469" s="3" t="s">
        <v>188</v>
      </c>
      <c r="L2469" s="3" t="s">
        <v>188</v>
      </c>
      <c r="R2469" s="3">
        <v>-0.37384379091909897</v>
      </c>
      <c r="S2469" s="3">
        <v>42.461068420610303</v>
      </c>
      <c r="T2469" s="3" t="s">
        <v>528</v>
      </c>
      <c r="U2469" s="3" t="s">
        <v>2166</v>
      </c>
      <c r="Y2469" s="3" t="s">
        <v>194</v>
      </c>
      <c r="Z2469" s="3" t="s">
        <v>514</v>
      </c>
      <c r="AG2469" s="3" t="s">
        <v>2167</v>
      </c>
      <c r="AH2469" s="3" t="s">
        <v>2168</v>
      </c>
    </row>
    <row r="2470" spans="1:34" ht="15.75" hidden="1" customHeight="1" x14ac:dyDescent="0.25">
      <c r="A2470" s="3" t="s">
        <v>2391</v>
      </c>
      <c r="B2470" s="3" t="s">
        <v>2392</v>
      </c>
      <c r="C2470" s="3">
        <v>1</v>
      </c>
      <c r="D2470" s="3" t="s">
        <v>185</v>
      </c>
      <c r="E2470" s="3">
        <v>65</v>
      </c>
      <c r="F2470" s="3" t="s">
        <v>186</v>
      </c>
      <c r="G2470" s="3" t="s">
        <v>103</v>
      </c>
      <c r="H2470" s="3" t="s">
        <v>188</v>
      </c>
      <c r="I2470" s="3" t="s">
        <v>188</v>
      </c>
      <c r="J2470" s="3" t="s">
        <v>188</v>
      </c>
      <c r="L2470" s="3">
        <v>2021</v>
      </c>
      <c r="P2470" s="3" t="s">
        <v>2393</v>
      </c>
      <c r="Q2470" s="3" t="s">
        <v>589</v>
      </c>
      <c r="R2470" s="3">
        <v>6.1557680000000001</v>
      </c>
      <c r="S2470" s="3">
        <v>1.306281</v>
      </c>
      <c r="T2470" s="3" t="s">
        <v>528</v>
      </c>
      <c r="U2470" s="3" t="s">
        <v>2394</v>
      </c>
      <c r="W2470" s="3" t="s">
        <v>2395</v>
      </c>
      <c r="X2470" s="3" t="s">
        <v>2396</v>
      </c>
      <c r="Y2470" s="3" t="s">
        <v>194</v>
      </c>
      <c r="Z2470" s="3" t="s">
        <v>514</v>
      </c>
      <c r="AG2470" s="3" t="s">
        <v>2397</v>
      </c>
      <c r="AH2470" s="3" t="s">
        <v>2398</v>
      </c>
    </row>
    <row r="2471" spans="1:34" ht="15.75" hidden="1" customHeight="1" x14ac:dyDescent="0.25">
      <c r="A2471" s="3" t="s">
        <v>2547</v>
      </c>
      <c r="B2471" s="3" t="s">
        <v>2623</v>
      </c>
      <c r="C2471" s="3">
        <v>1</v>
      </c>
      <c r="D2471" s="3" t="s">
        <v>2624</v>
      </c>
      <c r="E2471" s="3">
        <v>65</v>
      </c>
      <c r="F2471" s="3" t="s">
        <v>186</v>
      </c>
      <c r="G2471" s="3" t="s">
        <v>101</v>
      </c>
      <c r="H2471" s="3" t="s">
        <v>188</v>
      </c>
      <c r="I2471" s="3" t="s">
        <v>188</v>
      </c>
      <c r="J2471" s="3" t="s">
        <v>188</v>
      </c>
      <c r="K2471" s="3" t="s">
        <v>82</v>
      </c>
      <c r="L2471" s="3">
        <v>2017</v>
      </c>
      <c r="O2471" s="3" t="s">
        <v>2625</v>
      </c>
      <c r="P2471" s="3" t="s">
        <v>2625</v>
      </c>
      <c r="Q2471" s="3" t="s">
        <v>2625</v>
      </c>
      <c r="R2471" s="3">
        <v>-32.781844999999997</v>
      </c>
      <c r="S2471" s="3">
        <v>-61.418439999999997</v>
      </c>
      <c r="T2471" s="3" t="s">
        <v>191</v>
      </c>
      <c r="U2471" s="3" t="s">
        <v>2626</v>
      </c>
      <c r="X2471" s="3" t="s">
        <v>2592</v>
      </c>
      <c r="Y2471" s="3" t="s">
        <v>2543</v>
      </c>
      <c r="Z2471" s="3" t="s">
        <v>2544</v>
      </c>
      <c r="AG2471" s="3" t="s">
        <v>2627</v>
      </c>
      <c r="AH2471" s="3" t="s">
        <v>2628</v>
      </c>
    </row>
    <row r="2472" spans="1:34" ht="15.75" hidden="1" customHeight="1" x14ac:dyDescent="0.25">
      <c r="A2472" s="3" t="s">
        <v>3946</v>
      </c>
      <c r="B2472" s="3" t="s">
        <v>4455</v>
      </c>
      <c r="C2472" s="3">
        <v>1</v>
      </c>
      <c r="D2472" s="3" t="s">
        <v>40</v>
      </c>
      <c r="E2472" s="3">
        <v>65</v>
      </c>
      <c r="F2472" s="3" t="s">
        <v>262</v>
      </c>
      <c r="G2472" s="3" t="s">
        <v>111</v>
      </c>
      <c r="H2472" s="3" t="s">
        <v>187</v>
      </c>
      <c r="O2472" s="3" t="s">
        <v>4456</v>
      </c>
      <c r="P2472" s="3" t="s">
        <v>4457</v>
      </c>
      <c r="Q2472" s="3" t="s">
        <v>4458</v>
      </c>
      <c r="R2472" s="3">
        <v>42.808745999999999</v>
      </c>
      <c r="S2472" s="3">
        <v>-80.081560999999994</v>
      </c>
      <c r="T2472" s="3" t="s">
        <v>191</v>
      </c>
      <c r="U2472" s="3" t="s">
        <v>4459</v>
      </c>
      <c r="X2472" s="3" t="s">
        <v>4006</v>
      </c>
      <c r="Y2472" s="3" t="s">
        <v>2543</v>
      </c>
      <c r="Z2472" s="3" t="s">
        <v>3059</v>
      </c>
      <c r="AD2472" s="3" t="s">
        <v>197</v>
      </c>
      <c r="AE2472" s="3" t="s">
        <v>816</v>
      </c>
      <c r="AF2472" s="3" t="s">
        <v>197</v>
      </c>
      <c r="AG2472" s="3" t="s">
        <v>4460</v>
      </c>
      <c r="AH2472" s="3" t="s">
        <v>4461</v>
      </c>
    </row>
    <row r="2473" spans="1:34" ht="15.75" hidden="1" customHeight="1" x14ac:dyDescent="0.25">
      <c r="A2473" s="3" t="s">
        <v>5172</v>
      </c>
      <c r="B2473" s="3" t="s">
        <v>5227</v>
      </c>
      <c r="C2473" s="3">
        <v>1</v>
      </c>
      <c r="D2473" s="3" t="s">
        <v>40</v>
      </c>
      <c r="E2473" s="3">
        <v>65</v>
      </c>
      <c r="F2473" s="3" t="s">
        <v>186</v>
      </c>
      <c r="G2473" s="3" t="s">
        <v>105</v>
      </c>
      <c r="H2473" s="3" t="s">
        <v>188</v>
      </c>
      <c r="I2473" s="3" t="s">
        <v>188</v>
      </c>
      <c r="J2473" s="3" t="s">
        <v>188</v>
      </c>
      <c r="K2473" s="3" t="s">
        <v>82</v>
      </c>
      <c r="L2473" s="3">
        <v>2002</v>
      </c>
      <c r="O2473" s="3" t="s">
        <v>5228</v>
      </c>
      <c r="P2473" s="3" t="s">
        <v>5180</v>
      </c>
      <c r="Q2473" s="3" t="s">
        <v>5180</v>
      </c>
      <c r="R2473" s="3">
        <v>-3.1169850000000001</v>
      </c>
      <c r="S2473" s="3">
        <v>-79.879169000000005</v>
      </c>
      <c r="T2473" s="3" t="s">
        <v>191</v>
      </c>
      <c r="U2473" s="3" t="s">
        <v>5229</v>
      </c>
      <c r="W2473" s="3" t="s">
        <v>5230</v>
      </c>
      <c r="X2473" s="3" t="s">
        <v>5231</v>
      </c>
      <c r="Y2473" s="3" t="s">
        <v>2543</v>
      </c>
      <c r="Z2473" s="3" t="s">
        <v>2544</v>
      </c>
      <c r="AG2473" s="3" t="s">
        <v>5232</v>
      </c>
      <c r="AH2473" s="3" t="s">
        <v>5233</v>
      </c>
    </row>
    <row r="2474" spans="1:34" ht="15.75" hidden="1" customHeight="1" x14ac:dyDescent="0.25">
      <c r="A2474" s="3" t="s">
        <v>5172</v>
      </c>
      <c r="B2474" s="3" t="s">
        <v>5227</v>
      </c>
      <c r="C2474" s="3">
        <v>2</v>
      </c>
      <c r="D2474" s="3" t="s">
        <v>40</v>
      </c>
      <c r="E2474" s="3">
        <v>65</v>
      </c>
      <c r="F2474" s="3" t="s">
        <v>186</v>
      </c>
      <c r="G2474" s="3" t="s">
        <v>105</v>
      </c>
      <c r="H2474" s="3" t="s">
        <v>188</v>
      </c>
      <c r="I2474" s="3" t="s">
        <v>188</v>
      </c>
      <c r="J2474" s="3" t="s">
        <v>188</v>
      </c>
      <c r="K2474" s="3" t="s">
        <v>82</v>
      </c>
      <c r="L2474" s="3">
        <v>2002</v>
      </c>
      <c r="O2474" s="3" t="s">
        <v>5228</v>
      </c>
      <c r="P2474" s="3" t="s">
        <v>5180</v>
      </c>
      <c r="Q2474" s="3" t="s">
        <v>5180</v>
      </c>
      <c r="R2474" s="3">
        <v>-3.1169850000000001</v>
      </c>
      <c r="S2474" s="3">
        <v>-79.879169000000005</v>
      </c>
      <c r="T2474" s="3" t="s">
        <v>191</v>
      </c>
      <c r="U2474" s="3" t="s">
        <v>5229</v>
      </c>
      <c r="W2474" s="3" t="s">
        <v>5230</v>
      </c>
      <c r="X2474" s="3" t="s">
        <v>5231</v>
      </c>
      <c r="Y2474" s="3" t="s">
        <v>2543</v>
      </c>
      <c r="Z2474" s="3" t="s">
        <v>2544</v>
      </c>
      <c r="AG2474" s="3" t="s">
        <v>5232</v>
      </c>
      <c r="AH2474" s="3" t="s">
        <v>5234</v>
      </c>
    </row>
    <row r="2475" spans="1:34" ht="15.75" hidden="1" customHeight="1" x14ac:dyDescent="0.25">
      <c r="A2475" s="3" t="s">
        <v>5453</v>
      </c>
      <c r="B2475" s="3" t="s">
        <v>5826</v>
      </c>
      <c r="C2475" s="3">
        <v>1</v>
      </c>
      <c r="D2475" s="3" t="s">
        <v>2945</v>
      </c>
      <c r="E2475" s="3">
        <v>65</v>
      </c>
      <c r="F2475" s="3" t="s">
        <v>186</v>
      </c>
      <c r="G2475" s="3" t="s">
        <v>111</v>
      </c>
      <c r="H2475" s="3" t="s">
        <v>188</v>
      </c>
      <c r="I2475" s="3" t="s">
        <v>188</v>
      </c>
      <c r="J2475" s="3" t="s">
        <v>188</v>
      </c>
      <c r="K2475" s="3" t="s">
        <v>82</v>
      </c>
      <c r="L2475" s="3">
        <v>2007</v>
      </c>
      <c r="O2475" s="3" t="s">
        <v>5827</v>
      </c>
      <c r="P2475" s="3" t="s">
        <v>5828</v>
      </c>
      <c r="Q2475" s="3" t="s">
        <v>5828</v>
      </c>
      <c r="R2475" s="3">
        <v>28.480561699999999</v>
      </c>
      <c r="S2475" s="3">
        <v>-106.7310907</v>
      </c>
      <c r="T2475" s="3" t="s">
        <v>191</v>
      </c>
      <c r="U2475" s="3" t="s">
        <v>5829</v>
      </c>
      <c r="X2475" s="3" t="s">
        <v>5589</v>
      </c>
      <c r="Y2475" s="3" t="s">
        <v>2543</v>
      </c>
      <c r="Z2475" s="3" t="s">
        <v>2544</v>
      </c>
      <c r="AG2475" s="3" t="s">
        <v>5830</v>
      </c>
      <c r="AH2475" s="3" t="s">
        <v>5831</v>
      </c>
    </row>
    <row r="2476" spans="1:34" ht="15.75" hidden="1" customHeight="1" x14ac:dyDescent="0.25">
      <c r="A2476" s="3" t="s">
        <v>6474</v>
      </c>
      <c r="B2476" s="3" t="s">
        <v>7525</v>
      </c>
      <c r="C2476" s="3">
        <v>3</v>
      </c>
      <c r="D2476" s="3" t="s">
        <v>204</v>
      </c>
      <c r="E2476" s="3">
        <v>65</v>
      </c>
      <c r="F2476" s="3" t="s">
        <v>762</v>
      </c>
      <c r="G2476" s="3" t="s">
        <v>111</v>
      </c>
      <c r="H2476" s="3" t="s">
        <v>82</v>
      </c>
      <c r="K2476" s="3" t="s">
        <v>2144</v>
      </c>
      <c r="L2476" s="3">
        <v>2015</v>
      </c>
      <c r="M2476" s="3">
        <v>2020</v>
      </c>
      <c r="P2476" s="3" t="s">
        <v>7526</v>
      </c>
      <c r="Q2476" s="3" t="s">
        <v>7526</v>
      </c>
      <c r="R2476" s="3">
        <v>39.091900000000003</v>
      </c>
      <c r="S2476" s="3">
        <v>-94.326099999999997</v>
      </c>
      <c r="T2476" s="3" t="s">
        <v>191</v>
      </c>
      <c r="U2476" s="3" t="s">
        <v>7527</v>
      </c>
      <c r="V2476" s="3" t="s">
        <v>7528</v>
      </c>
      <c r="X2476" s="3" t="s">
        <v>7029</v>
      </c>
      <c r="Y2476" s="3" t="s">
        <v>2543</v>
      </c>
      <c r="Z2476" s="3" t="s">
        <v>3059</v>
      </c>
      <c r="AA2476" s="3" t="s">
        <v>7529</v>
      </c>
      <c r="AB2476" s="3" t="s">
        <v>6663</v>
      </c>
      <c r="AG2476" s="3" t="s">
        <v>7530</v>
      </c>
      <c r="AH2476" s="3" t="s">
        <v>7531</v>
      </c>
    </row>
    <row r="2477" spans="1:34" ht="15.75" hidden="1" customHeight="1" x14ac:dyDescent="0.25">
      <c r="A2477" s="3" t="s">
        <v>6474</v>
      </c>
      <c r="B2477" s="3" t="s">
        <v>8747</v>
      </c>
      <c r="C2477" s="3" t="s">
        <v>8748</v>
      </c>
      <c r="D2477" s="3" t="s">
        <v>40</v>
      </c>
      <c r="E2477" s="3">
        <v>65</v>
      </c>
      <c r="F2477" s="3" t="s">
        <v>186</v>
      </c>
      <c r="G2477" s="3" t="s">
        <v>111</v>
      </c>
      <c r="H2477" s="3" t="s">
        <v>82</v>
      </c>
      <c r="I2477" s="3" t="s">
        <v>188</v>
      </c>
      <c r="J2477" s="3" t="s">
        <v>188</v>
      </c>
      <c r="L2477" s="3">
        <v>2018</v>
      </c>
      <c r="P2477" s="3" t="s">
        <v>8749</v>
      </c>
      <c r="Q2477" s="3" t="s">
        <v>7292</v>
      </c>
      <c r="R2477" s="3">
        <v>38.385455999999998</v>
      </c>
      <c r="S2477" s="3">
        <v>-76.409800000000004</v>
      </c>
      <c r="T2477" s="3" t="s">
        <v>191</v>
      </c>
      <c r="U2477" s="3" t="s">
        <v>8750</v>
      </c>
      <c r="V2477" s="3" t="s">
        <v>8751</v>
      </c>
      <c r="X2477" s="3" t="s">
        <v>7632</v>
      </c>
      <c r="Y2477" s="3" t="s">
        <v>2543</v>
      </c>
      <c r="Z2477" s="3" t="s">
        <v>3059</v>
      </c>
      <c r="AA2477" s="3" t="s">
        <v>8752</v>
      </c>
      <c r="AB2477" s="3" t="s">
        <v>8753</v>
      </c>
      <c r="AG2477" s="3" t="s">
        <v>8754</v>
      </c>
      <c r="AH2477" s="3" t="s">
        <v>8755</v>
      </c>
    </row>
    <row r="2478" spans="1:34" ht="15.75" hidden="1" customHeight="1" x14ac:dyDescent="0.25">
      <c r="A2478" s="3" t="s">
        <v>6474</v>
      </c>
      <c r="B2478" s="3" t="s">
        <v>8747</v>
      </c>
      <c r="C2478" s="3" t="s">
        <v>8756</v>
      </c>
      <c r="D2478" s="3" t="s">
        <v>40</v>
      </c>
      <c r="E2478" s="3">
        <v>65</v>
      </c>
      <c r="F2478" s="3" t="s">
        <v>186</v>
      </c>
      <c r="G2478" s="3" t="s">
        <v>111</v>
      </c>
      <c r="H2478" s="3" t="s">
        <v>82</v>
      </c>
      <c r="I2478" s="3" t="s">
        <v>188</v>
      </c>
      <c r="J2478" s="3" t="s">
        <v>188</v>
      </c>
      <c r="L2478" s="3">
        <v>2018</v>
      </c>
      <c r="P2478" s="3" t="s">
        <v>8749</v>
      </c>
      <c r="Q2478" s="3" t="s">
        <v>7292</v>
      </c>
      <c r="R2478" s="3">
        <v>38.385455999999998</v>
      </c>
      <c r="S2478" s="3">
        <v>-76.409800000000004</v>
      </c>
      <c r="T2478" s="3" t="s">
        <v>191</v>
      </c>
      <c r="U2478" s="3" t="s">
        <v>8750</v>
      </c>
      <c r="V2478" s="3" t="s">
        <v>8751</v>
      </c>
      <c r="X2478" s="3" t="s">
        <v>7632</v>
      </c>
      <c r="Y2478" s="3" t="s">
        <v>2543</v>
      </c>
      <c r="Z2478" s="3" t="s">
        <v>3059</v>
      </c>
      <c r="AA2478" s="3" t="s">
        <v>8752</v>
      </c>
      <c r="AB2478" s="3" t="s">
        <v>8757</v>
      </c>
      <c r="AG2478" s="3" t="s">
        <v>8754</v>
      </c>
      <c r="AH2478" s="3" t="s">
        <v>8758</v>
      </c>
    </row>
    <row r="2479" spans="1:34" ht="15.75" hidden="1" customHeight="1" x14ac:dyDescent="0.25">
      <c r="A2479" s="3" t="s">
        <v>6474</v>
      </c>
      <c r="B2479" s="3" t="s">
        <v>10421</v>
      </c>
      <c r="C2479" s="3">
        <v>1</v>
      </c>
      <c r="D2479" s="3" t="s">
        <v>204</v>
      </c>
      <c r="E2479" s="3">
        <v>65</v>
      </c>
      <c r="F2479" s="3" t="s">
        <v>186</v>
      </c>
      <c r="G2479" s="3" t="s">
        <v>105</v>
      </c>
      <c r="H2479" s="3" t="s">
        <v>82</v>
      </c>
      <c r="L2479" s="3">
        <v>1975</v>
      </c>
      <c r="P2479" s="3" t="s">
        <v>10422</v>
      </c>
      <c r="Q2479" s="3" t="s">
        <v>9544</v>
      </c>
      <c r="R2479" s="3">
        <v>38.861499999999999</v>
      </c>
      <c r="S2479" s="3">
        <v>-94.298199999999994</v>
      </c>
      <c r="T2479" s="3" t="s">
        <v>191</v>
      </c>
      <c r="U2479" s="3" t="s">
        <v>10423</v>
      </c>
      <c r="V2479" s="3" t="s">
        <v>7528</v>
      </c>
      <c r="X2479" s="3" t="s">
        <v>7029</v>
      </c>
      <c r="Y2479" s="3" t="s">
        <v>2543</v>
      </c>
      <c r="Z2479" s="3" t="s">
        <v>3059</v>
      </c>
      <c r="AA2479" s="3" t="s">
        <v>10424</v>
      </c>
      <c r="AB2479" s="3" t="s">
        <v>6754</v>
      </c>
      <c r="AG2479" s="3" t="s">
        <v>10425</v>
      </c>
      <c r="AH2479" s="3" t="s">
        <v>10426</v>
      </c>
    </row>
    <row r="2480" spans="1:34" ht="15.75" hidden="1" customHeight="1" x14ac:dyDescent="0.25">
      <c r="A2480" s="3" t="s">
        <v>6474</v>
      </c>
      <c r="B2480" s="3" t="s">
        <v>10421</v>
      </c>
      <c r="C2480" s="3">
        <v>2</v>
      </c>
      <c r="D2480" s="3" t="s">
        <v>204</v>
      </c>
      <c r="E2480" s="3">
        <v>65</v>
      </c>
      <c r="F2480" s="3" t="s">
        <v>186</v>
      </c>
      <c r="G2480" s="3" t="s">
        <v>105</v>
      </c>
      <c r="H2480" s="3" t="s">
        <v>82</v>
      </c>
      <c r="L2480" s="3">
        <v>1975</v>
      </c>
      <c r="P2480" s="3" t="s">
        <v>10422</v>
      </c>
      <c r="Q2480" s="3" t="s">
        <v>9544</v>
      </c>
      <c r="R2480" s="3">
        <v>38.861499999999999</v>
      </c>
      <c r="S2480" s="3">
        <v>-94.298199999999994</v>
      </c>
      <c r="T2480" s="3" t="s">
        <v>191</v>
      </c>
      <c r="U2480" s="3" t="s">
        <v>10423</v>
      </c>
      <c r="V2480" s="3" t="s">
        <v>7528</v>
      </c>
      <c r="X2480" s="3" t="s">
        <v>7029</v>
      </c>
      <c r="Y2480" s="3" t="s">
        <v>2543</v>
      </c>
      <c r="Z2480" s="3" t="s">
        <v>3059</v>
      </c>
      <c r="AA2480" s="3" t="s">
        <v>10424</v>
      </c>
      <c r="AB2480" s="3" t="s">
        <v>6578</v>
      </c>
      <c r="AG2480" s="3" t="s">
        <v>10425</v>
      </c>
      <c r="AH2480" s="3" t="s">
        <v>10427</v>
      </c>
    </row>
    <row r="2481" spans="1:34" ht="15.75" hidden="1" customHeight="1" x14ac:dyDescent="0.25">
      <c r="A2481" s="3" t="s">
        <v>6474</v>
      </c>
      <c r="B2481" s="3" t="s">
        <v>10421</v>
      </c>
      <c r="C2481" s="3">
        <v>3</v>
      </c>
      <c r="D2481" s="3" t="s">
        <v>204</v>
      </c>
      <c r="E2481" s="3">
        <v>65</v>
      </c>
      <c r="F2481" s="3" t="s">
        <v>186</v>
      </c>
      <c r="G2481" s="3" t="s">
        <v>105</v>
      </c>
      <c r="H2481" s="3" t="s">
        <v>82</v>
      </c>
      <c r="L2481" s="3">
        <v>1977</v>
      </c>
      <c r="P2481" s="3" t="s">
        <v>10422</v>
      </c>
      <c r="Q2481" s="3" t="s">
        <v>9544</v>
      </c>
      <c r="R2481" s="3">
        <v>38.861499999999999</v>
      </c>
      <c r="S2481" s="3">
        <v>-94.298199999999994</v>
      </c>
      <c r="T2481" s="3" t="s">
        <v>191</v>
      </c>
      <c r="U2481" s="3" t="s">
        <v>10423</v>
      </c>
      <c r="V2481" s="3" t="s">
        <v>7528</v>
      </c>
      <c r="X2481" s="3" t="s">
        <v>7029</v>
      </c>
      <c r="Y2481" s="3" t="s">
        <v>2543</v>
      </c>
      <c r="Z2481" s="3" t="s">
        <v>3059</v>
      </c>
      <c r="AA2481" s="3" t="s">
        <v>10424</v>
      </c>
      <c r="AB2481" s="3" t="s">
        <v>6663</v>
      </c>
      <c r="AG2481" s="3" t="s">
        <v>10425</v>
      </c>
      <c r="AH2481" s="3" t="s">
        <v>10428</v>
      </c>
    </row>
    <row r="2482" spans="1:34" ht="15.75" hidden="1" customHeight="1" x14ac:dyDescent="0.25">
      <c r="A2482" s="3" t="s">
        <v>6474</v>
      </c>
      <c r="B2482" s="3" t="s">
        <v>10421</v>
      </c>
      <c r="C2482" s="3">
        <v>4</v>
      </c>
      <c r="D2482" s="3" t="s">
        <v>204</v>
      </c>
      <c r="E2482" s="3">
        <v>65</v>
      </c>
      <c r="F2482" s="3" t="s">
        <v>186</v>
      </c>
      <c r="G2482" s="3" t="s">
        <v>105</v>
      </c>
      <c r="H2482" s="3" t="s">
        <v>82</v>
      </c>
      <c r="L2482" s="3">
        <v>1979</v>
      </c>
      <c r="P2482" s="3" t="s">
        <v>10422</v>
      </c>
      <c r="Q2482" s="3" t="s">
        <v>9544</v>
      </c>
      <c r="R2482" s="3">
        <v>38.861499999999999</v>
      </c>
      <c r="S2482" s="3">
        <v>-94.298199999999994</v>
      </c>
      <c r="T2482" s="3" t="s">
        <v>191</v>
      </c>
      <c r="U2482" s="3" t="s">
        <v>10423</v>
      </c>
      <c r="V2482" s="3" t="s">
        <v>7528</v>
      </c>
      <c r="X2482" s="3" t="s">
        <v>7029</v>
      </c>
      <c r="Y2482" s="3" t="s">
        <v>2543</v>
      </c>
      <c r="Z2482" s="3" t="s">
        <v>3059</v>
      </c>
      <c r="AA2482" s="3" t="s">
        <v>10424</v>
      </c>
      <c r="AB2482" s="3" t="s">
        <v>6490</v>
      </c>
      <c r="AG2482" s="3" t="s">
        <v>10425</v>
      </c>
      <c r="AH2482" s="3" t="s">
        <v>10429</v>
      </c>
    </row>
    <row r="2483" spans="1:34" ht="15.75" hidden="1" customHeight="1" x14ac:dyDescent="0.25">
      <c r="A2483" s="3" t="s">
        <v>6474</v>
      </c>
      <c r="B2483" s="3" t="s">
        <v>11427</v>
      </c>
      <c r="C2483" s="3">
        <v>1</v>
      </c>
      <c r="D2483" s="3" t="s">
        <v>72</v>
      </c>
      <c r="E2483" s="3">
        <v>65</v>
      </c>
      <c r="F2483" s="3" t="s">
        <v>186</v>
      </c>
      <c r="G2483" s="3" t="s">
        <v>105</v>
      </c>
      <c r="H2483" s="3" t="s">
        <v>82</v>
      </c>
      <c r="J2483" s="3" t="s">
        <v>188</v>
      </c>
      <c r="L2483" s="3">
        <v>1973</v>
      </c>
      <c r="P2483" s="3" t="s">
        <v>8195</v>
      </c>
      <c r="Q2483" s="3" t="s">
        <v>8195</v>
      </c>
      <c r="R2483" s="3">
        <v>41.251488000000002</v>
      </c>
      <c r="S2483" s="3">
        <v>-95.92268</v>
      </c>
      <c r="T2483" s="3" t="s">
        <v>191</v>
      </c>
      <c r="U2483" s="3" t="s">
        <v>11428</v>
      </c>
      <c r="V2483" s="3" t="s">
        <v>11429</v>
      </c>
      <c r="X2483" s="3" t="s">
        <v>7305</v>
      </c>
      <c r="Y2483" s="3" t="s">
        <v>2543</v>
      </c>
      <c r="Z2483" s="3" t="s">
        <v>3059</v>
      </c>
      <c r="AA2483" s="3" t="s">
        <v>11430</v>
      </c>
      <c r="AB2483" s="3" t="s">
        <v>6754</v>
      </c>
      <c r="AG2483" s="3" t="s">
        <v>11431</v>
      </c>
      <c r="AH2483" s="3" t="s">
        <v>11432</v>
      </c>
    </row>
    <row r="2484" spans="1:34" ht="15.75" hidden="1" customHeight="1" x14ac:dyDescent="0.25">
      <c r="A2484" s="3" t="s">
        <v>6474</v>
      </c>
      <c r="B2484" s="3" t="s">
        <v>11427</v>
      </c>
      <c r="C2484" s="3">
        <v>2</v>
      </c>
      <c r="D2484" s="3" t="s">
        <v>72</v>
      </c>
      <c r="E2484" s="3">
        <v>65</v>
      </c>
      <c r="F2484" s="3" t="s">
        <v>186</v>
      </c>
      <c r="G2484" s="3" t="s">
        <v>105</v>
      </c>
      <c r="H2484" s="3" t="s">
        <v>82</v>
      </c>
      <c r="J2484" s="3" t="s">
        <v>188</v>
      </c>
      <c r="L2484" s="3">
        <v>1973</v>
      </c>
      <c r="P2484" s="3" t="s">
        <v>8195</v>
      </c>
      <c r="Q2484" s="3" t="s">
        <v>8195</v>
      </c>
      <c r="R2484" s="3">
        <v>41.251488000000002</v>
      </c>
      <c r="S2484" s="3">
        <v>-95.92268</v>
      </c>
      <c r="T2484" s="3" t="s">
        <v>191</v>
      </c>
      <c r="U2484" s="3" t="s">
        <v>11428</v>
      </c>
      <c r="V2484" s="3" t="s">
        <v>11429</v>
      </c>
      <c r="X2484" s="3" t="s">
        <v>7305</v>
      </c>
      <c r="Y2484" s="3" t="s">
        <v>2543</v>
      </c>
      <c r="Z2484" s="3" t="s">
        <v>3059</v>
      </c>
      <c r="AA2484" s="3" t="s">
        <v>11430</v>
      </c>
      <c r="AB2484" s="3" t="s">
        <v>6578</v>
      </c>
      <c r="AG2484" s="3" t="s">
        <v>11431</v>
      </c>
      <c r="AH2484" s="3" t="s">
        <v>11433</v>
      </c>
    </row>
    <row r="2485" spans="1:34" ht="15.75" hidden="1" customHeight="1" x14ac:dyDescent="0.25">
      <c r="A2485" s="3" t="s">
        <v>6474</v>
      </c>
      <c r="B2485" s="3" t="s">
        <v>12123</v>
      </c>
      <c r="C2485" s="3">
        <v>1</v>
      </c>
      <c r="D2485" s="3" t="s">
        <v>40</v>
      </c>
      <c r="E2485" s="3">
        <v>65</v>
      </c>
      <c r="F2485" s="3" t="s">
        <v>762</v>
      </c>
      <c r="G2485" s="3" t="s">
        <v>105</v>
      </c>
      <c r="H2485" s="3" t="s">
        <v>82</v>
      </c>
      <c r="L2485" s="3">
        <v>1974</v>
      </c>
      <c r="M2485" s="3">
        <v>2022</v>
      </c>
      <c r="N2485" s="3">
        <v>2022</v>
      </c>
      <c r="P2485" s="3" t="s">
        <v>12124</v>
      </c>
      <c r="Q2485" s="3" t="s">
        <v>6564</v>
      </c>
      <c r="R2485" s="3">
        <v>37.217500000000001</v>
      </c>
      <c r="S2485" s="3">
        <v>-88.866100000000003</v>
      </c>
      <c r="T2485" s="3" t="s">
        <v>191</v>
      </c>
      <c r="U2485" s="3" t="s">
        <v>12125</v>
      </c>
      <c r="V2485" s="3" t="s">
        <v>12126</v>
      </c>
      <c r="X2485" s="3" t="s">
        <v>7050</v>
      </c>
      <c r="Y2485" s="3" t="s">
        <v>2543</v>
      </c>
      <c r="Z2485" s="3" t="s">
        <v>3059</v>
      </c>
      <c r="AA2485" s="3" t="s">
        <v>12127</v>
      </c>
      <c r="AB2485" s="3" t="s">
        <v>6754</v>
      </c>
      <c r="AG2485" s="3" t="s">
        <v>12128</v>
      </c>
      <c r="AH2485" s="3" t="s">
        <v>12129</v>
      </c>
    </row>
    <row r="2486" spans="1:34" ht="15.75" hidden="1" customHeight="1" x14ac:dyDescent="0.25">
      <c r="A2486" s="3" t="s">
        <v>6474</v>
      </c>
      <c r="B2486" s="3" t="s">
        <v>12123</v>
      </c>
      <c r="C2486" s="3">
        <v>2</v>
      </c>
      <c r="D2486" s="3" t="s">
        <v>40</v>
      </c>
      <c r="E2486" s="3">
        <v>65</v>
      </c>
      <c r="F2486" s="3" t="s">
        <v>762</v>
      </c>
      <c r="G2486" s="3" t="s">
        <v>105</v>
      </c>
      <c r="H2486" s="3" t="s">
        <v>82</v>
      </c>
      <c r="L2486" s="3">
        <v>1974</v>
      </c>
      <c r="M2486" s="3">
        <v>2022</v>
      </c>
      <c r="N2486" s="3">
        <v>2022</v>
      </c>
      <c r="P2486" s="3" t="s">
        <v>12124</v>
      </c>
      <c r="Q2486" s="3" t="s">
        <v>6564</v>
      </c>
      <c r="R2486" s="3">
        <v>37.217500000000001</v>
      </c>
      <c r="S2486" s="3">
        <v>-88.866100000000003</v>
      </c>
      <c r="T2486" s="3" t="s">
        <v>191</v>
      </c>
      <c r="U2486" s="3" t="s">
        <v>12125</v>
      </c>
      <c r="V2486" s="3" t="s">
        <v>12126</v>
      </c>
      <c r="X2486" s="3" t="s">
        <v>7050</v>
      </c>
      <c r="Y2486" s="3" t="s">
        <v>2543</v>
      </c>
      <c r="Z2486" s="3" t="s">
        <v>3059</v>
      </c>
      <c r="AA2486" s="3" t="s">
        <v>12127</v>
      </c>
      <c r="AB2486" s="3" t="s">
        <v>6578</v>
      </c>
      <c r="AG2486" s="3" t="s">
        <v>12128</v>
      </c>
      <c r="AH2486" s="3" t="s">
        <v>12130</v>
      </c>
    </row>
    <row r="2487" spans="1:34" ht="15.75" hidden="1" customHeight="1" x14ac:dyDescent="0.25">
      <c r="A2487" s="3" t="s">
        <v>6474</v>
      </c>
      <c r="B2487" s="3" t="s">
        <v>12123</v>
      </c>
      <c r="C2487" s="3">
        <v>3</v>
      </c>
      <c r="D2487" s="3" t="s">
        <v>40</v>
      </c>
      <c r="E2487" s="3">
        <v>65</v>
      </c>
      <c r="F2487" s="3" t="s">
        <v>762</v>
      </c>
      <c r="G2487" s="3" t="s">
        <v>105</v>
      </c>
      <c r="H2487" s="3" t="s">
        <v>82</v>
      </c>
      <c r="L2487" s="3">
        <v>1974</v>
      </c>
      <c r="M2487" s="3">
        <v>2022</v>
      </c>
      <c r="N2487" s="3">
        <v>2022</v>
      </c>
      <c r="P2487" s="3" t="s">
        <v>12124</v>
      </c>
      <c r="Q2487" s="3" t="s">
        <v>6564</v>
      </c>
      <c r="R2487" s="3">
        <v>37.217500000000001</v>
      </c>
      <c r="S2487" s="3">
        <v>-88.866100000000003</v>
      </c>
      <c r="T2487" s="3" t="s">
        <v>191</v>
      </c>
      <c r="U2487" s="3" t="s">
        <v>12125</v>
      </c>
      <c r="V2487" s="3" t="s">
        <v>12126</v>
      </c>
      <c r="X2487" s="3" t="s">
        <v>7050</v>
      </c>
      <c r="Y2487" s="3" t="s">
        <v>2543</v>
      </c>
      <c r="Z2487" s="3" t="s">
        <v>3059</v>
      </c>
      <c r="AA2487" s="3" t="s">
        <v>12127</v>
      </c>
      <c r="AB2487" s="3" t="s">
        <v>6663</v>
      </c>
      <c r="AG2487" s="3" t="s">
        <v>12128</v>
      </c>
      <c r="AH2487" s="3" t="s">
        <v>12131</v>
      </c>
    </row>
    <row r="2488" spans="1:34" ht="15.75" hidden="1" customHeight="1" x14ac:dyDescent="0.25">
      <c r="A2488" s="3" t="s">
        <v>6474</v>
      </c>
      <c r="B2488" s="3" t="s">
        <v>12136</v>
      </c>
      <c r="C2488" s="3" t="s">
        <v>686</v>
      </c>
      <c r="D2488" s="3" t="s">
        <v>204</v>
      </c>
      <c r="E2488" s="3">
        <v>65</v>
      </c>
      <c r="F2488" s="3" t="s">
        <v>262</v>
      </c>
      <c r="G2488" s="3" t="s">
        <v>105</v>
      </c>
      <c r="H2488" s="3" t="s">
        <v>82</v>
      </c>
      <c r="I2488" s="3" t="s">
        <v>188</v>
      </c>
      <c r="J2488" s="3" t="s">
        <v>188</v>
      </c>
      <c r="L2488" s="3">
        <v>2023</v>
      </c>
      <c r="P2488" s="3" t="s">
        <v>12137</v>
      </c>
      <c r="Q2488" s="3" t="s">
        <v>12137</v>
      </c>
      <c r="R2488" s="3">
        <v>42.543419999999998</v>
      </c>
      <c r="S2488" s="3">
        <v>-70.927970000000002</v>
      </c>
      <c r="T2488" s="3" t="s">
        <v>191</v>
      </c>
      <c r="U2488" s="3" t="s">
        <v>12138</v>
      </c>
      <c r="V2488" s="3" t="s">
        <v>9634</v>
      </c>
      <c r="X2488" s="3" t="s">
        <v>6554</v>
      </c>
      <c r="Y2488" s="3" t="s">
        <v>2543</v>
      </c>
      <c r="Z2488" s="3" t="s">
        <v>3059</v>
      </c>
      <c r="AA2488" s="3" t="s">
        <v>12139</v>
      </c>
      <c r="AB2488" s="3" t="s">
        <v>6958</v>
      </c>
      <c r="AC2488" s="3" t="s">
        <v>12140</v>
      </c>
      <c r="AG2488" s="3" t="s">
        <v>12141</v>
      </c>
      <c r="AH2488" s="3" t="s">
        <v>12142</v>
      </c>
    </row>
    <row r="2489" spans="1:34" ht="15.75" hidden="1" customHeight="1" x14ac:dyDescent="0.25">
      <c r="A2489" s="3" t="s">
        <v>6474</v>
      </c>
      <c r="B2489" s="3" t="s">
        <v>13534</v>
      </c>
      <c r="C2489" s="3" t="s">
        <v>1267</v>
      </c>
      <c r="D2489" s="3" t="s">
        <v>204</v>
      </c>
      <c r="E2489" s="3">
        <v>65</v>
      </c>
      <c r="F2489" s="3" t="s">
        <v>511</v>
      </c>
      <c r="G2489" s="3" t="s">
        <v>105</v>
      </c>
      <c r="H2489" s="3" t="s">
        <v>82</v>
      </c>
      <c r="L2489" s="3">
        <v>2025</v>
      </c>
      <c r="P2489" s="3" t="s">
        <v>8581</v>
      </c>
      <c r="Q2489" s="3" t="s">
        <v>7292</v>
      </c>
      <c r="R2489" s="3">
        <v>34.264200000000002</v>
      </c>
      <c r="S2489" s="3">
        <v>-81.330799999999996</v>
      </c>
      <c r="T2489" s="3" t="s">
        <v>191</v>
      </c>
      <c r="U2489" s="3" t="s">
        <v>13535</v>
      </c>
      <c r="V2489" s="3" t="s">
        <v>7640</v>
      </c>
      <c r="X2489" s="3" t="s">
        <v>7655</v>
      </c>
      <c r="Y2489" s="3" t="s">
        <v>2543</v>
      </c>
      <c r="Z2489" s="3" t="s">
        <v>3059</v>
      </c>
      <c r="AA2489" s="3" t="s">
        <v>13536</v>
      </c>
      <c r="AB2489" s="3" t="s">
        <v>7036</v>
      </c>
      <c r="AG2489" s="3" t="s">
        <v>13537</v>
      </c>
      <c r="AH2489" s="3" t="s">
        <v>13538</v>
      </c>
    </row>
    <row r="2490" spans="1:34" ht="15.75" hidden="1" customHeight="1" x14ac:dyDescent="0.25">
      <c r="A2490" s="3" t="s">
        <v>6474</v>
      </c>
      <c r="B2490" s="3" t="s">
        <v>13534</v>
      </c>
      <c r="C2490" s="3" t="s">
        <v>1269</v>
      </c>
      <c r="D2490" s="3" t="s">
        <v>204</v>
      </c>
      <c r="E2490" s="3">
        <v>65</v>
      </c>
      <c r="F2490" s="3" t="s">
        <v>511</v>
      </c>
      <c r="G2490" s="3" t="s">
        <v>105</v>
      </c>
      <c r="H2490" s="3" t="s">
        <v>82</v>
      </c>
      <c r="L2490" s="3">
        <v>2025</v>
      </c>
      <c r="P2490" s="3" t="s">
        <v>8581</v>
      </c>
      <c r="Q2490" s="3" t="s">
        <v>7292</v>
      </c>
      <c r="R2490" s="3">
        <v>34.264200000000002</v>
      </c>
      <c r="S2490" s="3">
        <v>-81.330799999999996</v>
      </c>
      <c r="T2490" s="3" t="s">
        <v>191</v>
      </c>
      <c r="U2490" s="3" t="s">
        <v>13535</v>
      </c>
      <c r="V2490" s="3" t="s">
        <v>7640</v>
      </c>
      <c r="X2490" s="3" t="s">
        <v>7655</v>
      </c>
      <c r="Y2490" s="3" t="s">
        <v>2543</v>
      </c>
      <c r="Z2490" s="3" t="s">
        <v>3059</v>
      </c>
      <c r="AA2490" s="3" t="s">
        <v>13536</v>
      </c>
      <c r="AB2490" s="3" t="s">
        <v>7038</v>
      </c>
      <c r="AG2490" s="3" t="s">
        <v>13537</v>
      </c>
      <c r="AH2490" s="3" t="s">
        <v>13539</v>
      </c>
    </row>
    <row r="2491" spans="1:34" ht="15.75" hidden="1" customHeight="1" x14ac:dyDescent="0.25">
      <c r="A2491" s="3" t="s">
        <v>6474</v>
      </c>
      <c r="B2491" s="3" t="s">
        <v>14801</v>
      </c>
      <c r="C2491" s="3">
        <v>5</v>
      </c>
      <c r="D2491" s="3" t="s">
        <v>40</v>
      </c>
      <c r="E2491" s="3">
        <v>65</v>
      </c>
      <c r="F2491" s="3" t="s">
        <v>186</v>
      </c>
      <c r="G2491" s="3" t="s">
        <v>111</v>
      </c>
      <c r="H2491" s="3" t="s">
        <v>82</v>
      </c>
      <c r="L2491" s="3">
        <v>1973</v>
      </c>
      <c r="P2491" s="3" t="s">
        <v>13920</v>
      </c>
      <c r="Q2491" s="3" t="s">
        <v>13920</v>
      </c>
      <c r="R2491" s="3">
        <v>33.197499999999998</v>
      </c>
      <c r="S2491" s="3">
        <v>-97.106099999999998</v>
      </c>
      <c r="T2491" s="3" t="s">
        <v>191</v>
      </c>
      <c r="U2491" s="3" t="s">
        <v>14802</v>
      </c>
      <c r="V2491" s="3" t="s">
        <v>14802</v>
      </c>
      <c r="X2491" s="3" t="s">
        <v>6653</v>
      </c>
      <c r="Y2491" s="3" t="s">
        <v>2543</v>
      </c>
      <c r="Z2491" s="3" t="s">
        <v>3059</v>
      </c>
      <c r="AA2491" s="3" t="s">
        <v>14803</v>
      </c>
      <c r="AB2491" s="3" t="s">
        <v>6502</v>
      </c>
      <c r="AG2491" s="3" t="s">
        <v>14804</v>
      </c>
      <c r="AH2491" s="3" t="s">
        <v>14806</v>
      </c>
    </row>
    <row r="2492" spans="1:34" ht="15.75" hidden="1" customHeight="1" x14ac:dyDescent="0.25">
      <c r="A2492" s="3" t="s">
        <v>6474</v>
      </c>
      <c r="B2492" s="3" t="s">
        <v>15129</v>
      </c>
      <c r="C2492" s="3" t="s">
        <v>6773</v>
      </c>
      <c r="D2492" s="3" t="s">
        <v>3955</v>
      </c>
      <c r="E2492" s="3">
        <v>65</v>
      </c>
      <c r="F2492" s="3" t="s">
        <v>186</v>
      </c>
      <c r="G2492" s="3" t="s">
        <v>111</v>
      </c>
      <c r="H2492" s="3" t="s">
        <v>187</v>
      </c>
      <c r="I2492" s="3" t="s">
        <v>188</v>
      </c>
      <c r="J2492" s="3" t="s">
        <v>188</v>
      </c>
      <c r="K2492" s="3" t="s">
        <v>4304</v>
      </c>
      <c r="L2492" s="3">
        <v>2021</v>
      </c>
      <c r="P2492" s="3" t="s">
        <v>15130</v>
      </c>
      <c r="Q2492" s="3" t="s">
        <v>15131</v>
      </c>
      <c r="R2492" s="3">
        <v>39.84919</v>
      </c>
      <c r="S2492" s="3">
        <v>-88.931939999999997</v>
      </c>
      <c r="T2492" s="3" t="s">
        <v>191</v>
      </c>
      <c r="U2492" s="3" t="s">
        <v>7669</v>
      </c>
      <c r="V2492" s="3" t="s">
        <v>15132</v>
      </c>
      <c r="X2492" s="3" t="s">
        <v>7050</v>
      </c>
      <c r="Y2492" s="3" t="s">
        <v>2543</v>
      </c>
      <c r="Z2492" s="3" t="s">
        <v>3059</v>
      </c>
      <c r="AA2492" s="3" t="s">
        <v>15133</v>
      </c>
      <c r="AB2492" s="3" t="s">
        <v>6779</v>
      </c>
      <c r="AG2492" s="3" t="s">
        <v>15134</v>
      </c>
      <c r="AH2492" s="3" t="s">
        <v>15135</v>
      </c>
    </row>
    <row r="2493" spans="1:34" ht="15.75" hidden="1" customHeight="1" x14ac:dyDescent="0.25">
      <c r="A2493" s="3" t="s">
        <v>17288</v>
      </c>
      <c r="B2493" s="3" t="s">
        <v>18471</v>
      </c>
      <c r="C2493" s="3" t="s">
        <v>18472</v>
      </c>
      <c r="D2493" s="3" t="s">
        <v>58</v>
      </c>
      <c r="E2493" s="3">
        <v>65</v>
      </c>
      <c r="F2493" s="3" t="s">
        <v>262</v>
      </c>
      <c r="G2493" s="3" t="s">
        <v>111</v>
      </c>
      <c r="H2493" s="3" t="s">
        <v>188</v>
      </c>
      <c r="K2493" s="3" t="s">
        <v>82</v>
      </c>
      <c r="L2493" s="3" t="s">
        <v>188</v>
      </c>
      <c r="P2493" s="3" t="s">
        <v>18473</v>
      </c>
      <c r="Q2493" s="3" t="s">
        <v>18473</v>
      </c>
      <c r="R2493" s="3">
        <v>39.654122000000001</v>
      </c>
      <c r="S2493" s="3">
        <v>118.890597</v>
      </c>
      <c r="T2493" s="3" t="s">
        <v>191</v>
      </c>
      <c r="U2493" s="3" t="s">
        <v>18474</v>
      </c>
      <c r="V2493" s="3" t="s">
        <v>18475</v>
      </c>
      <c r="X2493" s="3" t="s">
        <v>17740</v>
      </c>
      <c r="Y2493" s="3" t="s">
        <v>16333</v>
      </c>
      <c r="Z2493" s="3" t="s">
        <v>17294</v>
      </c>
      <c r="AE2493" s="3" t="s">
        <v>227</v>
      </c>
      <c r="AG2493" s="3" t="s">
        <v>18476</v>
      </c>
      <c r="AH2493" s="3" t="s">
        <v>18477</v>
      </c>
    </row>
    <row r="2494" spans="1:34" ht="15.75" hidden="1" customHeight="1" x14ac:dyDescent="0.25">
      <c r="A2494" s="3" t="s">
        <v>17288</v>
      </c>
      <c r="B2494" s="3" t="s">
        <v>18471</v>
      </c>
      <c r="C2494" s="3" t="s">
        <v>18478</v>
      </c>
      <c r="D2494" s="3" t="s">
        <v>58</v>
      </c>
      <c r="E2494" s="3">
        <v>65</v>
      </c>
      <c r="F2494" s="3" t="s">
        <v>262</v>
      </c>
      <c r="G2494" s="3" t="s">
        <v>111</v>
      </c>
      <c r="H2494" s="3" t="s">
        <v>188</v>
      </c>
      <c r="K2494" s="3" t="s">
        <v>82</v>
      </c>
      <c r="L2494" s="3" t="s">
        <v>188</v>
      </c>
      <c r="P2494" s="3" t="s">
        <v>18473</v>
      </c>
      <c r="Q2494" s="3" t="s">
        <v>18473</v>
      </c>
      <c r="R2494" s="3">
        <v>39.654122000000001</v>
      </c>
      <c r="S2494" s="3">
        <v>118.890597</v>
      </c>
      <c r="T2494" s="3" t="s">
        <v>191</v>
      </c>
      <c r="U2494" s="3" t="s">
        <v>18474</v>
      </c>
      <c r="V2494" s="3" t="s">
        <v>18475</v>
      </c>
      <c r="X2494" s="3" t="s">
        <v>17740</v>
      </c>
      <c r="Y2494" s="3" t="s">
        <v>16333</v>
      </c>
      <c r="Z2494" s="3" t="s">
        <v>17294</v>
      </c>
      <c r="AE2494" s="3" t="s">
        <v>227</v>
      </c>
      <c r="AG2494" s="3" t="s">
        <v>18476</v>
      </c>
      <c r="AH2494" s="3" t="s">
        <v>18479</v>
      </c>
    </row>
    <row r="2495" spans="1:34" ht="15.75" hidden="1" customHeight="1" x14ac:dyDescent="0.25">
      <c r="A2495" s="3" t="s">
        <v>17288</v>
      </c>
      <c r="B2495" s="3" t="s">
        <v>18509</v>
      </c>
      <c r="C2495" s="3">
        <v>1</v>
      </c>
      <c r="D2495" s="3" t="s">
        <v>58</v>
      </c>
      <c r="E2495" s="3">
        <v>65</v>
      </c>
      <c r="F2495" s="3" t="s">
        <v>186</v>
      </c>
      <c r="G2495" s="3" t="s">
        <v>111</v>
      </c>
      <c r="H2495" s="3" t="s">
        <v>188</v>
      </c>
      <c r="I2495" s="3" t="s">
        <v>188</v>
      </c>
      <c r="J2495" s="3" t="s">
        <v>188</v>
      </c>
      <c r="K2495" s="3" t="s">
        <v>82</v>
      </c>
      <c r="L2495" s="3">
        <v>2023</v>
      </c>
      <c r="P2495" s="3" t="s">
        <v>18510</v>
      </c>
      <c r="Q2495" s="3" t="s">
        <v>18511</v>
      </c>
      <c r="R2495" s="3">
        <v>39.166628000000003</v>
      </c>
      <c r="S2495" s="3">
        <v>118.425763</v>
      </c>
      <c r="T2495" s="3" t="s">
        <v>191</v>
      </c>
      <c r="U2495" s="3" t="s">
        <v>17738</v>
      </c>
      <c r="W2495" s="3" t="s">
        <v>18512</v>
      </c>
      <c r="X2495" s="3" t="s">
        <v>17740</v>
      </c>
      <c r="Y2495" s="3" t="s">
        <v>16333</v>
      </c>
      <c r="Z2495" s="3" t="s">
        <v>17294</v>
      </c>
      <c r="AE2495" s="3" t="s">
        <v>227</v>
      </c>
      <c r="AG2495" s="3" t="s">
        <v>18513</v>
      </c>
      <c r="AH2495" s="3" t="s">
        <v>18514</v>
      </c>
    </row>
    <row r="2496" spans="1:34" ht="15.75" hidden="1" customHeight="1" x14ac:dyDescent="0.25">
      <c r="A2496" s="3" t="s">
        <v>17288</v>
      </c>
      <c r="B2496" s="3" t="s">
        <v>18509</v>
      </c>
      <c r="C2496" s="3">
        <v>2</v>
      </c>
      <c r="D2496" s="3" t="s">
        <v>58</v>
      </c>
      <c r="E2496" s="3">
        <v>65</v>
      </c>
      <c r="F2496" s="3" t="s">
        <v>186</v>
      </c>
      <c r="G2496" s="3" t="s">
        <v>111</v>
      </c>
      <c r="H2496" s="3" t="s">
        <v>188</v>
      </c>
      <c r="I2496" s="3" t="s">
        <v>188</v>
      </c>
      <c r="J2496" s="3" t="s">
        <v>188</v>
      </c>
      <c r="K2496" s="3" t="s">
        <v>82</v>
      </c>
      <c r="L2496" s="3">
        <v>2023</v>
      </c>
      <c r="P2496" s="3" t="s">
        <v>18510</v>
      </c>
      <c r="Q2496" s="3" t="s">
        <v>18511</v>
      </c>
      <c r="R2496" s="3">
        <v>39.166628000000003</v>
      </c>
      <c r="S2496" s="3">
        <v>118.425763</v>
      </c>
      <c r="T2496" s="3" t="s">
        <v>191</v>
      </c>
      <c r="U2496" s="3" t="s">
        <v>17738</v>
      </c>
      <c r="W2496" s="3" t="s">
        <v>18512</v>
      </c>
      <c r="X2496" s="3" t="s">
        <v>17740</v>
      </c>
      <c r="Y2496" s="3" t="s">
        <v>16333</v>
      </c>
      <c r="Z2496" s="3" t="s">
        <v>17294</v>
      </c>
      <c r="AE2496" s="3" t="s">
        <v>227</v>
      </c>
      <c r="AG2496" s="3" t="s">
        <v>18513</v>
      </c>
      <c r="AH2496" s="3" t="s">
        <v>18515</v>
      </c>
    </row>
    <row r="2497" spans="1:34" ht="15.75" hidden="1" customHeight="1" x14ac:dyDescent="0.25">
      <c r="A2497" s="3" t="s">
        <v>17288</v>
      </c>
      <c r="B2497" s="3" t="s">
        <v>19163</v>
      </c>
      <c r="C2497" s="3">
        <v>1</v>
      </c>
      <c r="D2497" s="3" t="s">
        <v>17331</v>
      </c>
      <c r="E2497" s="3">
        <v>65</v>
      </c>
      <c r="F2497" s="3" t="s">
        <v>186</v>
      </c>
      <c r="G2497" s="3" t="s">
        <v>111</v>
      </c>
      <c r="H2497" s="3" t="s">
        <v>188</v>
      </c>
      <c r="I2497" s="3" t="s">
        <v>188</v>
      </c>
      <c r="J2497" s="3" t="s">
        <v>188</v>
      </c>
      <c r="K2497" s="3" t="s">
        <v>82</v>
      </c>
      <c r="L2497" s="3">
        <v>2017</v>
      </c>
      <c r="P2497" s="3" t="s">
        <v>19164</v>
      </c>
      <c r="Q2497" s="3" t="s">
        <v>19165</v>
      </c>
      <c r="R2497" s="3">
        <v>42.323281999999999</v>
      </c>
      <c r="S2497" s="3">
        <v>125.24038299999999</v>
      </c>
      <c r="T2497" s="3" t="s">
        <v>191</v>
      </c>
      <c r="U2497" s="3" t="s">
        <v>19166</v>
      </c>
      <c r="V2497" s="3" t="s">
        <v>19167</v>
      </c>
      <c r="X2497" s="3" t="s">
        <v>18949</v>
      </c>
      <c r="Y2497" s="3" t="s">
        <v>16333</v>
      </c>
      <c r="Z2497" s="3" t="s">
        <v>17294</v>
      </c>
      <c r="AE2497" s="3" t="s">
        <v>227</v>
      </c>
      <c r="AG2497" s="3" t="s">
        <v>19168</v>
      </c>
      <c r="AH2497" s="3" t="s">
        <v>19169</v>
      </c>
    </row>
    <row r="2498" spans="1:34" ht="15.75" hidden="1" customHeight="1" x14ac:dyDescent="0.25">
      <c r="A2498" s="3" t="s">
        <v>17288</v>
      </c>
      <c r="B2498" s="3" t="s">
        <v>19550</v>
      </c>
      <c r="C2498" s="3">
        <v>1</v>
      </c>
      <c r="D2498" s="3" t="s">
        <v>58</v>
      </c>
      <c r="E2498" s="3">
        <v>65</v>
      </c>
      <c r="F2498" s="3" t="s">
        <v>186</v>
      </c>
      <c r="G2498" s="3" t="s">
        <v>188</v>
      </c>
      <c r="H2498" s="3" t="s">
        <v>188</v>
      </c>
      <c r="I2498" s="3" t="s">
        <v>188</v>
      </c>
      <c r="J2498" s="3" t="s">
        <v>188</v>
      </c>
      <c r="K2498" s="3" t="s">
        <v>82</v>
      </c>
      <c r="L2498" s="3">
        <v>2019</v>
      </c>
      <c r="P2498" s="3" t="s">
        <v>19551</v>
      </c>
      <c r="Q2498" s="3" t="s">
        <v>19552</v>
      </c>
      <c r="R2498" s="3">
        <v>38.97128</v>
      </c>
      <c r="S2498" s="3">
        <v>117.506264</v>
      </c>
      <c r="T2498" s="3" t="s">
        <v>191</v>
      </c>
      <c r="U2498" s="3" t="s">
        <v>17580</v>
      </c>
      <c r="W2498" s="3" t="s">
        <v>19553</v>
      </c>
      <c r="X2498" s="3" t="s">
        <v>17580</v>
      </c>
      <c r="Y2498" s="3" t="s">
        <v>16333</v>
      </c>
      <c r="Z2498" s="3" t="s">
        <v>17294</v>
      </c>
      <c r="AE2498" s="3" t="s">
        <v>227</v>
      </c>
      <c r="AG2498" s="3" t="s">
        <v>19554</v>
      </c>
      <c r="AH2498" s="3" t="s">
        <v>19555</v>
      </c>
    </row>
    <row r="2499" spans="1:34" ht="15.75" hidden="1" customHeight="1" x14ac:dyDescent="0.25">
      <c r="A2499" s="3" t="s">
        <v>17288</v>
      </c>
      <c r="B2499" s="3" t="s">
        <v>19938</v>
      </c>
      <c r="C2499" s="3">
        <v>1</v>
      </c>
      <c r="D2499" s="3" t="s">
        <v>58</v>
      </c>
      <c r="E2499" s="3">
        <v>65</v>
      </c>
      <c r="F2499" s="3" t="s">
        <v>186</v>
      </c>
      <c r="G2499" s="3" t="s">
        <v>111</v>
      </c>
      <c r="H2499" s="3" t="s">
        <v>188</v>
      </c>
      <c r="I2499" s="3" t="s">
        <v>188</v>
      </c>
      <c r="J2499" s="3" t="s">
        <v>188</v>
      </c>
      <c r="K2499" s="3" t="s">
        <v>82</v>
      </c>
      <c r="L2499" s="3">
        <v>2021</v>
      </c>
      <c r="P2499" s="3" t="s">
        <v>19939</v>
      </c>
      <c r="Q2499" s="3" t="s">
        <v>19940</v>
      </c>
      <c r="R2499" s="3">
        <v>36.210251</v>
      </c>
      <c r="S2499" s="3">
        <v>116.51476700000001</v>
      </c>
      <c r="T2499" s="3" t="s">
        <v>191</v>
      </c>
      <c r="U2499" s="3" t="s">
        <v>19697</v>
      </c>
      <c r="V2499" s="3" t="s">
        <v>19941</v>
      </c>
      <c r="X2499" s="3" t="s">
        <v>17851</v>
      </c>
      <c r="Y2499" s="3" t="s">
        <v>16333</v>
      </c>
      <c r="Z2499" s="3" t="s">
        <v>17294</v>
      </c>
      <c r="AE2499" s="3" t="s">
        <v>227</v>
      </c>
      <c r="AG2499" s="3" t="s">
        <v>19942</v>
      </c>
      <c r="AH2499" s="3" t="s">
        <v>19943</v>
      </c>
    </row>
    <row r="2500" spans="1:34" ht="15.75" hidden="1" customHeight="1" x14ac:dyDescent="0.25">
      <c r="A2500" s="3" t="s">
        <v>17288</v>
      </c>
      <c r="B2500" s="3" t="s">
        <v>19938</v>
      </c>
      <c r="C2500" s="3">
        <v>2</v>
      </c>
      <c r="D2500" s="3" t="s">
        <v>58</v>
      </c>
      <c r="E2500" s="3">
        <v>65</v>
      </c>
      <c r="F2500" s="3" t="s">
        <v>186</v>
      </c>
      <c r="G2500" s="3" t="s">
        <v>111</v>
      </c>
      <c r="H2500" s="3" t="s">
        <v>188</v>
      </c>
      <c r="I2500" s="3" t="s">
        <v>188</v>
      </c>
      <c r="J2500" s="3" t="s">
        <v>188</v>
      </c>
      <c r="K2500" s="3" t="s">
        <v>82</v>
      </c>
      <c r="L2500" s="3">
        <v>2021</v>
      </c>
      <c r="P2500" s="3" t="s">
        <v>19939</v>
      </c>
      <c r="Q2500" s="3" t="s">
        <v>19940</v>
      </c>
      <c r="R2500" s="3">
        <v>36.210251</v>
      </c>
      <c r="S2500" s="3">
        <v>116.51476700000001</v>
      </c>
      <c r="T2500" s="3" t="s">
        <v>191</v>
      </c>
      <c r="U2500" s="3" t="s">
        <v>19697</v>
      </c>
      <c r="V2500" s="3" t="s">
        <v>19941</v>
      </c>
      <c r="X2500" s="3" t="s">
        <v>17851</v>
      </c>
      <c r="Y2500" s="3" t="s">
        <v>16333</v>
      </c>
      <c r="Z2500" s="3" t="s">
        <v>17294</v>
      </c>
      <c r="AE2500" s="3" t="s">
        <v>227</v>
      </c>
      <c r="AG2500" s="3" t="s">
        <v>19942</v>
      </c>
      <c r="AH2500" s="3" t="s">
        <v>19944</v>
      </c>
    </row>
    <row r="2501" spans="1:34" ht="15.75" hidden="1" customHeight="1" x14ac:dyDescent="0.25">
      <c r="A2501" s="3" t="s">
        <v>17288</v>
      </c>
      <c r="B2501" s="3" t="s">
        <v>20099</v>
      </c>
      <c r="C2501" s="3">
        <v>1</v>
      </c>
      <c r="D2501" s="3" t="s">
        <v>58</v>
      </c>
      <c r="E2501" s="3">
        <v>65</v>
      </c>
      <c r="F2501" s="3" t="s">
        <v>186</v>
      </c>
      <c r="G2501" s="3" t="s">
        <v>111</v>
      </c>
      <c r="H2501" s="3" t="s">
        <v>188</v>
      </c>
      <c r="I2501" s="3" t="s">
        <v>188</v>
      </c>
      <c r="J2501" s="3" t="s">
        <v>188</v>
      </c>
      <c r="K2501" s="3" t="s">
        <v>82</v>
      </c>
      <c r="L2501" s="3">
        <v>2021</v>
      </c>
      <c r="P2501" s="3" t="s">
        <v>20100</v>
      </c>
      <c r="Q2501" s="3" t="s">
        <v>20101</v>
      </c>
      <c r="R2501" s="3">
        <v>39.142225000000003</v>
      </c>
      <c r="S2501" s="3">
        <v>118.427274</v>
      </c>
      <c r="T2501" s="3" t="s">
        <v>191</v>
      </c>
      <c r="U2501" s="3" t="s">
        <v>17738</v>
      </c>
      <c r="W2501" s="3" t="s">
        <v>18512</v>
      </c>
      <c r="X2501" s="3" t="s">
        <v>17740</v>
      </c>
      <c r="Y2501" s="3" t="s">
        <v>16333</v>
      </c>
      <c r="Z2501" s="3" t="s">
        <v>17294</v>
      </c>
      <c r="AE2501" s="3" t="s">
        <v>227</v>
      </c>
      <c r="AG2501" s="3" t="s">
        <v>20102</v>
      </c>
      <c r="AH2501" s="3" t="s">
        <v>20103</v>
      </c>
    </row>
    <row r="2502" spans="1:34" ht="15.75" hidden="1" customHeight="1" x14ac:dyDescent="0.25">
      <c r="A2502" s="3" t="s">
        <v>17288</v>
      </c>
      <c r="B2502" s="3" t="s">
        <v>20276</v>
      </c>
      <c r="C2502" s="3">
        <v>1</v>
      </c>
      <c r="D2502" s="3" t="s">
        <v>58</v>
      </c>
      <c r="E2502" s="3">
        <v>65</v>
      </c>
      <c r="F2502" s="3" t="s">
        <v>262</v>
      </c>
      <c r="G2502" s="3" t="s">
        <v>111</v>
      </c>
      <c r="H2502" s="3" t="s">
        <v>188</v>
      </c>
      <c r="I2502" s="3" t="s">
        <v>188</v>
      </c>
      <c r="J2502" s="3" t="s">
        <v>188</v>
      </c>
      <c r="K2502" s="3" t="s">
        <v>82</v>
      </c>
      <c r="L2502" s="3" t="s">
        <v>188</v>
      </c>
      <c r="P2502" s="3" t="s">
        <v>20277</v>
      </c>
      <c r="Q2502" s="3" t="s">
        <v>20277</v>
      </c>
      <c r="R2502" s="3">
        <v>32.244782000000001</v>
      </c>
      <c r="S2502" s="3">
        <v>119.620862</v>
      </c>
      <c r="T2502" s="3" t="s">
        <v>191</v>
      </c>
      <c r="U2502" s="3" t="s">
        <v>18385</v>
      </c>
      <c r="V2502" s="3" t="s">
        <v>20278</v>
      </c>
      <c r="W2502" s="3" t="s">
        <v>20279</v>
      </c>
      <c r="X2502" s="3" t="s">
        <v>17431</v>
      </c>
      <c r="Y2502" s="3" t="s">
        <v>16333</v>
      </c>
      <c r="Z2502" s="3" t="s">
        <v>17294</v>
      </c>
      <c r="AG2502" s="3" t="s">
        <v>20280</v>
      </c>
      <c r="AH2502" s="3" t="s">
        <v>20281</v>
      </c>
    </row>
    <row r="2503" spans="1:34" ht="15.75" hidden="1" customHeight="1" x14ac:dyDescent="0.25">
      <c r="A2503" s="3" t="s">
        <v>17288</v>
      </c>
      <c r="B2503" s="3" t="s">
        <v>20276</v>
      </c>
      <c r="C2503" s="3">
        <v>2</v>
      </c>
      <c r="D2503" s="3" t="s">
        <v>58</v>
      </c>
      <c r="E2503" s="3">
        <v>65</v>
      </c>
      <c r="F2503" s="3" t="s">
        <v>262</v>
      </c>
      <c r="G2503" s="3" t="s">
        <v>111</v>
      </c>
      <c r="H2503" s="3" t="s">
        <v>188</v>
      </c>
      <c r="I2503" s="3" t="s">
        <v>188</v>
      </c>
      <c r="J2503" s="3" t="s">
        <v>188</v>
      </c>
      <c r="K2503" s="3" t="s">
        <v>82</v>
      </c>
      <c r="L2503" s="3" t="s">
        <v>188</v>
      </c>
      <c r="P2503" s="3" t="s">
        <v>20277</v>
      </c>
      <c r="Q2503" s="3" t="s">
        <v>20277</v>
      </c>
      <c r="R2503" s="3">
        <v>32.244782000000001</v>
      </c>
      <c r="S2503" s="3">
        <v>119.620862</v>
      </c>
      <c r="T2503" s="3" t="s">
        <v>191</v>
      </c>
      <c r="U2503" s="3" t="s">
        <v>18385</v>
      </c>
      <c r="V2503" s="3" t="s">
        <v>20278</v>
      </c>
      <c r="W2503" s="3" t="s">
        <v>20279</v>
      </c>
      <c r="X2503" s="3" t="s">
        <v>17431</v>
      </c>
      <c r="Y2503" s="3" t="s">
        <v>16333</v>
      </c>
      <c r="Z2503" s="3" t="s">
        <v>17294</v>
      </c>
      <c r="AG2503" s="3" t="s">
        <v>20280</v>
      </c>
      <c r="AH2503" s="3" t="s">
        <v>20282</v>
      </c>
    </row>
    <row r="2504" spans="1:34" ht="15.75" hidden="1" customHeight="1" x14ac:dyDescent="0.25">
      <c r="A2504" s="3" t="s">
        <v>17288</v>
      </c>
      <c r="B2504" s="3" t="s">
        <v>20503</v>
      </c>
      <c r="C2504" s="3">
        <v>1</v>
      </c>
      <c r="D2504" s="3" t="s">
        <v>58</v>
      </c>
      <c r="E2504" s="3">
        <v>65</v>
      </c>
      <c r="F2504" s="3" t="s">
        <v>186</v>
      </c>
      <c r="G2504" s="3" t="s">
        <v>111</v>
      </c>
      <c r="H2504" s="3" t="s">
        <v>188</v>
      </c>
      <c r="I2504" s="3" t="s">
        <v>188</v>
      </c>
      <c r="J2504" s="3" t="s">
        <v>188</v>
      </c>
      <c r="K2504" s="3" t="s">
        <v>82</v>
      </c>
      <c r="L2504" s="3">
        <v>2021</v>
      </c>
      <c r="P2504" s="3" t="s">
        <v>20504</v>
      </c>
      <c r="Q2504" s="3" t="s">
        <v>20504</v>
      </c>
      <c r="R2504" s="3">
        <v>34.361429000000001</v>
      </c>
      <c r="S2504" s="3">
        <v>118.266992</v>
      </c>
      <c r="T2504" s="3" t="s">
        <v>191</v>
      </c>
      <c r="U2504" s="3" t="s">
        <v>17808</v>
      </c>
      <c r="V2504" s="3" t="s">
        <v>20505</v>
      </c>
      <c r="X2504" s="3" t="s">
        <v>17431</v>
      </c>
      <c r="Y2504" s="3" t="s">
        <v>16333</v>
      </c>
      <c r="Z2504" s="3" t="s">
        <v>17294</v>
      </c>
      <c r="AG2504" s="3" t="s">
        <v>20506</v>
      </c>
      <c r="AH2504" s="3" t="s">
        <v>20507</v>
      </c>
    </row>
    <row r="2505" spans="1:34" ht="15.75" hidden="1" customHeight="1" x14ac:dyDescent="0.25">
      <c r="A2505" s="3" t="s">
        <v>17288</v>
      </c>
      <c r="B2505" s="3" t="s">
        <v>20503</v>
      </c>
      <c r="C2505" s="3">
        <v>2</v>
      </c>
      <c r="D2505" s="3" t="s">
        <v>58</v>
      </c>
      <c r="E2505" s="3">
        <v>65</v>
      </c>
      <c r="F2505" s="3" t="s">
        <v>186</v>
      </c>
      <c r="G2505" s="3" t="s">
        <v>111</v>
      </c>
      <c r="H2505" s="3" t="s">
        <v>188</v>
      </c>
      <c r="I2505" s="3" t="s">
        <v>188</v>
      </c>
      <c r="J2505" s="3" t="s">
        <v>188</v>
      </c>
      <c r="K2505" s="3" t="s">
        <v>82</v>
      </c>
      <c r="L2505" s="3">
        <v>2021</v>
      </c>
      <c r="P2505" s="3" t="s">
        <v>20504</v>
      </c>
      <c r="Q2505" s="3" t="s">
        <v>20504</v>
      </c>
      <c r="R2505" s="3">
        <v>34.361429000000001</v>
      </c>
      <c r="S2505" s="3">
        <v>118.266992</v>
      </c>
      <c r="T2505" s="3" t="s">
        <v>191</v>
      </c>
      <c r="U2505" s="3" t="s">
        <v>17808</v>
      </c>
      <c r="V2505" s="3" t="s">
        <v>20505</v>
      </c>
      <c r="X2505" s="3" t="s">
        <v>17431</v>
      </c>
      <c r="Y2505" s="3" t="s">
        <v>16333</v>
      </c>
      <c r="Z2505" s="3" t="s">
        <v>17294</v>
      </c>
      <c r="AG2505" s="3" t="s">
        <v>20506</v>
      </c>
      <c r="AH2505" s="3" t="s">
        <v>20508</v>
      </c>
    </row>
    <row r="2506" spans="1:34" ht="15.75" hidden="1" customHeight="1" x14ac:dyDescent="0.25">
      <c r="A2506" s="3" t="s">
        <v>21164</v>
      </c>
      <c r="B2506" s="3" t="s">
        <v>21251</v>
      </c>
      <c r="C2506" s="3" t="s">
        <v>203</v>
      </c>
      <c r="D2506" s="3" t="s">
        <v>204</v>
      </c>
      <c r="E2506" s="3">
        <v>65</v>
      </c>
      <c r="F2506" s="3" t="s">
        <v>186</v>
      </c>
      <c r="G2506" s="3" t="s">
        <v>111</v>
      </c>
      <c r="H2506" s="3" t="s">
        <v>188</v>
      </c>
      <c r="J2506" s="3" t="s">
        <v>188</v>
      </c>
      <c r="L2506" s="3" t="s">
        <v>21252</v>
      </c>
      <c r="P2506" s="3" t="s">
        <v>21166</v>
      </c>
      <c r="Q2506" s="3" t="s">
        <v>21166</v>
      </c>
      <c r="R2506" s="3">
        <v>3.7731479999999999</v>
      </c>
      <c r="S2506" s="3">
        <v>98.670029</v>
      </c>
      <c r="T2506" s="3" t="s">
        <v>191</v>
      </c>
      <c r="U2506" s="3" t="s">
        <v>21253</v>
      </c>
      <c r="X2506" s="3" t="s">
        <v>21229</v>
      </c>
      <c r="Y2506" s="3" t="s">
        <v>16333</v>
      </c>
      <c r="Z2506" s="3" t="s">
        <v>17260</v>
      </c>
      <c r="AA2506" s="3" t="s">
        <v>21254</v>
      </c>
      <c r="AC2506" s="3" t="s">
        <v>21255</v>
      </c>
      <c r="AG2506" s="3" t="s">
        <v>21256</v>
      </c>
      <c r="AH2506" s="3" t="s">
        <v>21257</v>
      </c>
    </row>
    <row r="2507" spans="1:34" ht="15.75" hidden="1" customHeight="1" x14ac:dyDescent="0.25">
      <c r="A2507" s="3" t="s">
        <v>21164</v>
      </c>
      <c r="B2507" s="3" t="s">
        <v>21251</v>
      </c>
      <c r="C2507" s="3" t="s">
        <v>211</v>
      </c>
      <c r="D2507" s="3" t="s">
        <v>204</v>
      </c>
      <c r="E2507" s="3">
        <v>65</v>
      </c>
      <c r="F2507" s="3" t="s">
        <v>186</v>
      </c>
      <c r="G2507" s="3" t="s">
        <v>111</v>
      </c>
      <c r="H2507" s="3" t="s">
        <v>188</v>
      </c>
      <c r="J2507" s="3" t="s">
        <v>188</v>
      </c>
      <c r="L2507" s="3" t="s">
        <v>21252</v>
      </c>
      <c r="P2507" s="3" t="s">
        <v>21166</v>
      </c>
      <c r="Q2507" s="3" t="s">
        <v>21166</v>
      </c>
      <c r="R2507" s="3">
        <v>3.7731479999999999</v>
      </c>
      <c r="S2507" s="3">
        <v>98.670029</v>
      </c>
      <c r="T2507" s="3" t="s">
        <v>191</v>
      </c>
      <c r="U2507" s="3" t="s">
        <v>21253</v>
      </c>
      <c r="X2507" s="3" t="s">
        <v>21229</v>
      </c>
      <c r="Y2507" s="3" t="s">
        <v>16333</v>
      </c>
      <c r="Z2507" s="3" t="s">
        <v>17260</v>
      </c>
      <c r="AA2507" s="3" t="s">
        <v>21254</v>
      </c>
      <c r="AC2507" s="3" t="s">
        <v>21255</v>
      </c>
      <c r="AG2507" s="3" t="s">
        <v>21256</v>
      </c>
      <c r="AH2507" s="3" t="s">
        <v>21258</v>
      </c>
    </row>
    <row r="2508" spans="1:34" ht="15.75" hidden="1" customHeight="1" x14ac:dyDescent="0.25">
      <c r="A2508" s="3" t="s">
        <v>21164</v>
      </c>
      <c r="B2508" s="3" t="s">
        <v>21251</v>
      </c>
      <c r="C2508" s="3" t="s">
        <v>315</v>
      </c>
      <c r="D2508" s="3" t="s">
        <v>204</v>
      </c>
      <c r="E2508" s="3">
        <v>65</v>
      </c>
      <c r="F2508" s="3" t="s">
        <v>186</v>
      </c>
      <c r="G2508" s="3" t="s">
        <v>111</v>
      </c>
      <c r="H2508" s="3" t="s">
        <v>188</v>
      </c>
      <c r="J2508" s="3" t="s">
        <v>188</v>
      </c>
      <c r="L2508" s="3" t="s">
        <v>21252</v>
      </c>
      <c r="P2508" s="3" t="s">
        <v>21166</v>
      </c>
      <c r="Q2508" s="3" t="s">
        <v>21166</v>
      </c>
      <c r="R2508" s="3">
        <v>3.7731479999999999</v>
      </c>
      <c r="S2508" s="3">
        <v>98.670029</v>
      </c>
      <c r="T2508" s="3" t="s">
        <v>191</v>
      </c>
      <c r="U2508" s="3" t="s">
        <v>21253</v>
      </c>
      <c r="X2508" s="3" t="s">
        <v>21229</v>
      </c>
      <c r="Y2508" s="3" t="s">
        <v>16333</v>
      </c>
      <c r="Z2508" s="3" t="s">
        <v>17260</v>
      </c>
      <c r="AA2508" s="3" t="s">
        <v>21254</v>
      </c>
      <c r="AC2508" s="3" t="s">
        <v>21255</v>
      </c>
      <c r="AG2508" s="3" t="s">
        <v>21256</v>
      </c>
      <c r="AH2508" s="3" t="s">
        <v>21259</v>
      </c>
    </row>
    <row r="2509" spans="1:34" ht="15.75" hidden="1" customHeight="1" x14ac:dyDescent="0.25">
      <c r="A2509" s="3" t="s">
        <v>21164</v>
      </c>
      <c r="B2509" s="3" t="s">
        <v>21251</v>
      </c>
      <c r="C2509" s="3" t="s">
        <v>441</v>
      </c>
      <c r="D2509" s="3" t="s">
        <v>204</v>
      </c>
      <c r="E2509" s="3">
        <v>65</v>
      </c>
      <c r="F2509" s="3" t="s">
        <v>186</v>
      </c>
      <c r="G2509" s="3" t="s">
        <v>111</v>
      </c>
      <c r="H2509" s="3" t="s">
        <v>188</v>
      </c>
      <c r="J2509" s="3" t="s">
        <v>188</v>
      </c>
      <c r="L2509" s="3" t="s">
        <v>21252</v>
      </c>
      <c r="P2509" s="3" t="s">
        <v>21166</v>
      </c>
      <c r="Q2509" s="3" t="s">
        <v>21166</v>
      </c>
      <c r="R2509" s="3">
        <v>3.7731479999999999</v>
      </c>
      <c r="S2509" s="3">
        <v>98.670029</v>
      </c>
      <c r="T2509" s="3" t="s">
        <v>191</v>
      </c>
      <c r="U2509" s="3" t="s">
        <v>21253</v>
      </c>
      <c r="X2509" s="3" t="s">
        <v>21229</v>
      </c>
      <c r="Y2509" s="3" t="s">
        <v>16333</v>
      </c>
      <c r="Z2509" s="3" t="s">
        <v>17260</v>
      </c>
      <c r="AA2509" s="3" t="s">
        <v>21254</v>
      </c>
      <c r="AC2509" s="3" t="s">
        <v>21255</v>
      </c>
      <c r="AG2509" s="3" t="s">
        <v>21256</v>
      </c>
      <c r="AH2509" s="3" t="s">
        <v>21260</v>
      </c>
    </row>
    <row r="2510" spans="1:34" ht="15.75" hidden="1" customHeight="1" x14ac:dyDescent="0.25">
      <c r="A2510" s="3" t="s">
        <v>24341</v>
      </c>
      <c r="B2510" s="3" t="s">
        <v>24408</v>
      </c>
      <c r="C2510" s="3">
        <v>3</v>
      </c>
      <c r="D2510" s="3" t="s">
        <v>2945</v>
      </c>
      <c r="E2510" s="3">
        <v>65</v>
      </c>
      <c r="F2510" s="3" t="s">
        <v>571</v>
      </c>
      <c r="G2510" s="3" t="s">
        <v>111</v>
      </c>
      <c r="H2510" s="3" t="s">
        <v>187</v>
      </c>
      <c r="I2510" s="3" t="s">
        <v>188</v>
      </c>
      <c r="J2510" s="3" t="s">
        <v>188</v>
      </c>
      <c r="K2510" s="3" t="s">
        <v>2144</v>
      </c>
      <c r="L2510" s="3" t="s">
        <v>188</v>
      </c>
      <c r="P2510" s="3" t="s">
        <v>24409</v>
      </c>
      <c r="Q2510" s="3" t="s">
        <v>24410</v>
      </c>
      <c r="R2510" s="3">
        <v>50.048073000000002</v>
      </c>
      <c r="S2510" s="3">
        <v>73.022351</v>
      </c>
      <c r="T2510" s="3" t="s">
        <v>191</v>
      </c>
      <c r="U2510" s="3" t="s">
        <v>24411</v>
      </c>
      <c r="W2510" s="3" t="s">
        <v>24411</v>
      </c>
      <c r="X2510" s="3" t="s">
        <v>24412</v>
      </c>
      <c r="Y2510" s="3" t="s">
        <v>16333</v>
      </c>
      <c r="Z2510" s="3" t="s">
        <v>24345</v>
      </c>
      <c r="AD2510" s="3" t="s">
        <v>815</v>
      </c>
      <c r="AE2510" s="3" t="s">
        <v>227</v>
      </c>
      <c r="AF2510" s="3" t="s">
        <v>1552</v>
      </c>
      <c r="AG2510" s="3" t="s">
        <v>24413</v>
      </c>
      <c r="AH2510" s="3" t="s">
        <v>24414</v>
      </c>
    </row>
    <row r="2511" spans="1:34" ht="15.75" hidden="1" customHeight="1" x14ac:dyDescent="0.25">
      <c r="A2511" s="3" t="s">
        <v>11190</v>
      </c>
      <c r="B2511" s="3" t="s">
        <v>24713</v>
      </c>
      <c r="C2511" s="3" t="s">
        <v>203</v>
      </c>
      <c r="D2511" s="3" t="s">
        <v>72</v>
      </c>
      <c r="E2511" s="3">
        <v>65</v>
      </c>
      <c r="F2511" s="3" t="s">
        <v>186</v>
      </c>
      <c r="G2511" s="3" t="s">
        <v>111</v>
      </c>
      <c r="H2511" s="3" t="s">
        <v>188</v>
      </c>
      <c r="I2511" s="3" t="s">
        <v>188</v>
      </c>
      <c r="J2511" s="3" t="s">
        <v>188</v>
      </c>
      <c r="L2511" s="3">
        <v>1970</v>
      </c>
      <c r="N2511" s="3">
        <v>2020</v>
      </c>
      <c r="P2511" s="3" t="s">
        <v>24692</v>
      </c>
      <c r="Q2511" s="3" t="s">
        <v>24692</v>
      </c>
      <c r="R2511" s="3">
        <v>33.648105999999999</v>
      </c>
      <c r="S2511" s="3">
        <v>35.401620999999999</v>
      </c>
      <c r="T2511" s="3" t="s">
        <v>191</v>
      </c>
      <c r="U2511" s="3" t="s">
        <v>24708</v>
      </c>
      <c r="W2511" s="3" t="s">
        <v>24709</v>
      </c>
      <c r="X2511" s="3" t="s">
        <v>24710</v>
      </c>
      <c r="Y2511" s="3" t="s">
        <v>16333</v>
      </c>
      <c r="Z2511" s="3" t="s">
        <v>16342</v>
      </c>
      <c r="AG2511" s="3" t="s">
        <v>24714</v>
      </c>
      <c r="AH2511" s="3" t="s">
        <v>24715</v>
      </c>
    </row>
    <row r="2512" spans="1:34" ht="15.75" hidden="1" customHeight="1" x14ac:dyDescent="0.25">
      <c r="A2512" s="3" t="s">
        <v>11190</v>
      </c>
      <c r="B2512" s="3" t="s">
        <v>24713</v>
      </c>
      <c r="C2512" s="3" t="s">
        <v>211</v>
      </c>
      <c r="D2512" s="3" t="s">
        <v>72</v>
      </c>
      <c r="E2512" s="3">
        <v>65</v>
      </c>
      <c r="F2512" s="3" t="s">
        <v>186</v>
      </c>
      <c r="G2512" s="3" t="s">
        <v>111</v>
      </c>
      <c r="H2512" s="3" t="s">
        <v>188</v>
      </c>
      <c r="I2512" s="3" t="s">
        <v>188</v>
      </c>
      <c r="J2512" s="3" t="s">
        <v>188</v>
      </c>
      <c r="L2512" s="3">
        <v>1970</v>
      </c>
      <c r="N2512" s="3">
        <v>2020</v>
      </c>
      <c r="P2512" s="3" t="s">
        <v>24692</v>
      </c>
      <c r="Q2512" s="3" t="s">
        <v>24692</v>
      </c>
      <c r="R2512" s="3">
        <v>33.648105999999999</v>
      </c>
      <c r="S2512" s="3">
        <v>35.401620999999999</v>
      </c>
      <c r="T2512" s="3" t="s">
        <v>191</v>
      </c>
      <c r="U2512" s="3" t="s">
        <v>24708</v>
      </c>
      <c r="W2512" s="3" t="s">
        <v>24709</v>
      </c>
      <c r="X2512" s="3" t="s">
        <v>24710</v>
      </c>
      <c r="Y2512" s="3" t="s">
        <v>16333</v>
      </c>
      <c r="Z2512" s="3" t="s">
        <v>16342</v>
      </c>
      <c r="AG2512" s="3" t="s">
        <v>24714</v>
      </c>
      <c r="AH2512" s="3" t="s">
        <v>24716</v>
      </c>
    </row>
    <row r="2513" spans="1:34" ht="15.75" hidden="1" customHeight="1" x14ac:dyDescent="0.25">
      <c r="A2513" s="3" t="s">
        <v>26054</v>
      </c>
      <c r="B2513" s="3" t="s">
        <v>26135</v>
      </c>
      <c r="C2513" s="3">
        <v>1</v>
      </c>
      <c r="D2513" s="3" t="s">
        <v>40</v>
      </c>
      <c r="E2513" s="3">
        <v>65</v>
      </c>
      <c r="F2513" s="3" t="s">
        <v>762</v>
      </c>
      <c r="G2513" s="3" t="s">
        <v>105</v>
      </c>
      <c r="H2513" s="3" t="s">
        <v>188</v>
      </c>
      <c r="I2513" s="3" t="s">
        <v>188</v>
      </c>
      <c r="J2513" s="3" t="s">
        <v>188</v>
      </c>
      <c r="L2513" s="3">
        <v>1977</v>
      </c>
      <c r="M2513" s="3">
        <v>2014</v>
      </c>
      <c r="P2513" s="3" t="s">
        <v>26064</v>
      </c>
      <c r="Q2513" s="3" t="s">
        <v>26064</v>
      </c>
      <c r="R2513" s="3">
        <v>26.957733000000001</v>
      </c>
      <c r="S2513" s="3">
        <v>49.590364999999998</v>
      </c>
      <c r="T2513" s="3" t="s">
        <v>191</v>
      </c>
      <c r="U2513" s="3" t="s">
        <v>26136</v>
      </c>
      <c r="X2513" s="3" t="s">
        <v>26104</v>
      </c>
      <c r="Y2513" s="3" t="s">
        <v>16333</v>
      </c>
      <c r="Z2513" s="3" t="s">
        <v>16342</v>
      </c>
      <c r="AA2513" s="3" t="s">
        <v>26137</v>
      </c>
      <c r="AG2513" s="3" t="s">
        <v>26138</v>
      </c>
      <c r="AH2513" s="3" t="s">
        <v>26139</v>
      </c>
    </row>
    <row r="2514" spans="1:34" ht="15.75" hidden="1" customHeight="1" x14ac:dyDescent="0.25">
      <c r="A2514" s="3" t="s">
        <v>26054</v>
      </c>
      <c r="B2514" s="3" t="s">
        <v>26135</v>
      </c>
      <c r="C2514" s="3">
        <v>2</v>
      </c>
      <c r="D2514" s="3" t="s">
        <v>40</v>
      </c>
      <c r="E2514" s="3">
        <v>65</v>
      </c>
      <c r="F2514" s="3" t="s">
        <v>762</v>
      </c>
      <c r="G2514" s="3" t="s">
        <v>105</v>
      </c>
      <c r="H2514" s="3" t="s">
        <v>188</v>
      </c>
      <c r="I2514" s="3" t="s">
        <v>188</v>
      </c>
      <c r="J2514" s="3" t="s">
        <v>188</v>
      </c>
      <c r="L2514" s="3">
        <v>1977</v>
      </c>
      <c r="M2514" s="3">
        <v>2014</v>
      </c>
      <c r="P2514" s="3" t="s">
        <v>26064</v>
      </c>
      <c r="Q2514" s="3" t="s">
        <v>26064</v>
      </c>
      <c r="R2514" s="3">
        <v>26.957733000000001</v>
      </c>
      <c r="S2514" s="3">
        <v>49.590364999999998</v>
      </c>
      <c r="T2514" s="3" t="s">
        <v>191</v>
      </c>
      <c r="U2514" s="3" t="s">
        <v>26136</v>
      </c>
      <c r="X2514" s="3" t="s">
        <v>26104</v>
      </c>
      <c r="Y2514" s="3" t="s">
        <v>16333</v>
      </c>
      <c r="Z2514" s="3" t="s">
        <v>16342</v>
      </c>
      <c r="AA2514" s="3" t="s">
        <v>26137</v>
      </c>
      <c r="AG2514" s="3" t="s">
        <v>26138</v>
      </c>
      <c r="AH2514" s="3" t="s">
        <v>26140</v>
      </c>
    </row>
    <row r="2515" spans="1:34" ht="15.75" hidden="1" customHeight="1" x14ac:dyDescent="0.25">
      <c r="A2515" s="3" t="s">
        <v>26054</v>
      </c>
      <c r="B2515" s="3" t="s">
        <v>26135</v>
      </c>
      <c r="C2515" s="3">
        <v>3</v>
      </c>
      <c r="D2515" s="3" t="s">
        <v>40</v>
      </c>
      <c r="E2515" s="3">
        <v>65</v>
      </c>
      <c r="F2515" s="3" t="s">
        <v>762</v>
      </c>
      <c r="G2515" s="3" t="s">
        <v>105</v>
      </c>
      <c r="H2515" s="3" t="s">
        <v>188</v>
      </c>
      <c r="I2515" s="3" t="s">
        <v>188</v>
      </c>
      <c r="J2515" s="3" t="s">
        <v>188</v>
      </c>
      <c r="L2515" s="3">
        <v>1977</v>
      </c>
      <c r="M2515" s="3">
        <v>2015</v>
      </c>
      <c r="P2515" s="3" t="s">
        <v>26064</v>
      </c>
      <c r="Q2515" s="3" t="s">
        <v>26064</v>
      </c>
      <c r="R2515" s="3">
        <v>26.957733000000001</v>
      </c>
      <c r="S2515" s="3">
        <v>49.590364999999998</v>
      </c>
      <c r="T2515" s="3" t="s">
        <v>191</v>
      </c>
      <c r="U2515" s="3" t="s">
        <v>26136</v>
      </c>
      <c r="X2515" s="3" t="s">
        <v>26104</v>
      </c>
      <c r="Y2515" s="3" t="s">
        <v>16333</v>
      </c>
      <c r="Z2515" s="3" t="s">
        <v>16342</v>
      </c>
      <c r="AA2515" s="3" t="s">
        <v>26137</v>
      </c>
      <c r="AG2515" s="3" t="s">
        <v>26138</v>
      </c>
      <c r="AH2515" s="3" t="s">
        <v>26141</v>
      </c>
    </row>
    <row r="2516" spans="1:34" ht="15.75" hidden="1" customHeight="1" x14ac:dyDescent="0.25">
      <c r="A2516" s="3" t="s">
        <v>27443</v>
      </c>
      <c r="B2516" s="3" t="s">
        <v>27463</v>
      </c>
      <c r="C2516" s="3">
        <v>2</v>
      </c>
      <c r="D2516" s="3" t="s">
        <v>2505</v>
      </c>
      <c r="E2516" s="3">
        <v>65</v>
      </c>
      <c r="F2516" s="3" t="s">
        <v>186</v>
      </c>
      <c r="G2516" s="3" t="s">
        <v>111</v>
      </c>
      <c r="H2516" s="3" t="s">
        <v>187</v>
      </c>
      <c r="L2516" s="3">
        <v>2003</v>
      </c>
      <c r="P2516" s="3" t="s">
        <v>27451</v>
      </c>
      <c r="Q2516" s="3" t="s">
        <v>27451</v>
      </c>
      <c r="R2516" s="3">
        <v>6.9527693994014896</v>
      </c>
      <c r="S2516" s="3">
        <v>79.879101339800002</v>
      </c>
      <c r="T2516" s="3" t="s">
        <v>191</v>
      </c>
      <c r="U2516" s="3" t="s">
        <v>27464</v>
      </c>
      <c r="Y2516" s="3" t="s">
        <v>16333</v>
      </c>
      <c r="Z2516" s="3" t="s">
        <v>16334</v>
      </c>
      <c r="AG2516" s="3" t="s">
        <v>27465</v>
      </c>
      <c r="AH2516" s="3" t="s">
        <v>27467</v>
      </c>
    </row>
    <row r="2517" spans="1:34" ht="15.75" hidden="1" customHeight="1" x14ac:dyDescent="0.25">
      <c r="A2517" s="3" t="s">
        <v>28447</v>
      </c>
      <c r="B2517" s="3" t="s">
        <v>28798</v>
      </c>
      <c r="C2517" s="3">
        <v>1</v>
      </c>
      <c r="D2517" s="3" t="s">
        <v>40</v>
      </c>
      <c r="E2517" s="3">
        <v>65</v>
      </c>
      <c r="F2517" s="3" t="s">
        <v>186</v>
      </c>
      <c r="G2517" s="3" t="s">
        <v>103</v>
      </c>
      <c r="H2517" s="3" t="s">
        <v>188</v>
      </c>
      <c r="L2517" s="3" t="s">
        <v>3994</v>
      </c>
      <c r="P2517" s="3" t="s">
        <v>28799</v>
      </c>
      <c r="Q2517" s="3" t="s">
        <v>28800</v>
      </c>
      <c r="R2517" s="3">
        <v>41.020090799999998</v>
      </c>
      <c r="S2517" s="3">
        <v>29.0460478</v>
      </c>
      <c r="T2517" s="3" t="s">
        <v>191</v>
      </c>
      <c r="U2517" s="3" t="s">
        <v>28801</v>
      </c>
      <c r="X2517" s="3" t="s">
        <v>28494</v>
      </c>
      <c r="Y2517" s="3" t="s">
        <v>16333</v>
      </c>
      <c r="Z2517" s="3" t="s">
        <v>16342</v>
      </c>
      <c r="AA2517" s="3" t="s">
        <v>28802</v>
      </c>
      <c r="AG2517" s="3" t="s">
        <v>28803</v>
      </c>
      <c r="AH2517" s="3" t="s">
        <v>28804</v>
      </c>
    </row>
    <row r="2518" spans="1:34" ht="15.75" hidden="1" customHeight="1" x14ac:dyDescent="0.25">
      <c r="A2518" s="3" t="s">
        <v>28447</v>
      </c>
      <c r="B2518" s="3" t="s">
        <v>28817</v>
      </c>
      <c r="C2518" s="3" t="s">
        <v>103</v>
      </c>
      <c r="D2518" s="3" t="s">
        <v>40</v>
      </c>
      <c r="E2518" s="3">
        <v>65</v>
      </c>
      <c r="F2518" s="3" t="s">
        <v>186</v>
      </c>
      <c r="G2518" s="3" t="s">
        <v>103</v>
      </c>
      <c r="H2518" s="3" t="s">
        <v>187</v>
      </c>
      <c r="L2518" s="3" t="s">
        <v>2761</v>
      </c>
      <c r="P2518" s="3" t="s">
        <v>28449</v>
      </c>
      <c r="Q2518" s="3" t="s">
        <v>28450</v>
      </c>
      <c r="R2518" s="3">
        <v>36.868099999999998</v>
      </c>
      <c r="S2518" s="3">
        <v>34.754899999999999</v>
      </c>
      <c r="T2518" s="3" t="s">
        <v>191</v>
      </c>
      <c r="U2518" s="3" t="s">
        <v>28809</v>
      </c>
      <c r="X2518" s="3" t="s">
        <v>28806</v>
      </c>
      <c r="Y2518" s="3" t="s">
        <v>16333</v>
      </c>
      <c r="Z2518" s="3" t="s">
        <v>16342</v>
      </c>
      <c r="AD2518" s="3" t="s">
        <v>815</v>
      </c>
      <c r="AE2518" s="3" t="s">
        <v>21082</v>
      </c>
      <c r="AG2518" s="3" t="s">
        <v>28818</v>
      </c>
      <c r="AH2518" s="3" t="s">
        <v>28819</v>
      </c>
    </row>
    <row r="2519" spans="1:34" ht="15.75" hidden="1" customHeight="1" x14ac:dyDescent="0.25">
      <c r="A2519" s="3" t="s">
        <v>29927</v>
      </c>
      <c r="B2519" s="3" t="s">
        <v>29952</v>
      </c>
      <c r="C2519" s="3">
        <v>1</v>
      </c>
      <c r="D2519" s="3" t="s">
        <v>40</v>
      </c>
      <c r="E2519" s="3">
        <v>65</v>
      </c>
      <c r="F2519" s="3" t="s">
        <v>186</v>
      </c>
      <c r="G2519" s="3" t="s">
        <v>103</v>
      </c>
      <c r="H2519" s="3" t="s">
        <v>187</v>
      </c>
      <c r="L2519" s="3">
        <v>2014</v>
      </c>
      <c r="P2519" s="3" t="s">
        <v>29953</v>
      </c>
      <c r="Q2519" s="3" t="s">
        <v>29930</v>
      </c>
      <c r="R2519" s="3">
        <v>54.1900482</v>
      </c>
      <c r="S2519" s="3">
        <v>28.486290799999999</v>
      </c>
      <c r="T2519" s="3" t="s">
        <v>191</v>
      </c>
      <c r="U2519" s="3" t="s">
        <v>29954</v>
      </c>
      <c r="X2519" s="3" t="s">
        <v>29955</v>
      </c>
      <c r="Y2519" s="3" t="s">
        <v>29751</v>
      </c>
      <c r="Z2519" s="3" t="s">
        <v>29933</v>
      </c>
      <c r="AC2519" s="3" t="s">
        <v>29956</v>
      </c>
      <c r="AG2519" s="3" t="s">
        <v>29957</v>
      </c>
      <c r="AH2519" s="3" t="s">
        <v>29958</v>
      </c>
    </row>
    <row r="2520" spans="1:34" ht="15.75" hidden="1" customHeight="1" x14ac:dyDescent="0.25">
      <c r="A2520" s="3" t="s">
        <v>29927</v>
      </c>
      <c r="B2520" s="3" t="s">
        <v>29993</v>
      </c>
      <c r="C2520" s="3" t="s">
        <v>577</v>
      </c>
      <c r="D2520" s="3" t="s">
        <v>204</v>
      </c>
      <c r="E2520" s="3">
        <v>65</v>
      </c>
      <c r="F2520" s="3" t="s">
        <v>186</v>
      </c>
      <c r="G2520" s="3" t="s">
        <v>103</v>
      </c>
      <c r="H2520" s="3" t="s">
        <v>187</v>
      </c>
      <c r="L2520" s="3">
        <v>2011</v>
      </c>
      <c r="P2520" s="3" t="s">
        <v>29953</v>
      </c>
      <c r="Q2520" s="3" t="s">
        <v>29930</v>
      </c>
      <c r="R2520" s="3">
        <v>53.883434800000003</v>
      </c>
      <c r="S2520" s="3">
        <v>27.574413700000001</v>
      </c>
      <c r="T2520" s="3" t="s">
        <v>191</v>
      </c>
      <c r="U2520" s="3" t="s">
        <v>29955</v>
      </c>
      <c r="X2520" s="3" t="s">
        <v>29955</v>
      </c>
      <c r="Y2520" s="3" t="s">
        <v>29751</v>
      </c>
      <c r="Z2520" s="3" t="s">
        <v>29933</v>
      </c>
      <c r="AC2520" s="3" t="s">
        <v>29994</v>
      </c>
      <c r="AG2520" s="3" t="s">
        <v>29995</v>
      </c>
      <c r="AH2520" s="3" t="s">
        <v>29996</v>
      </c>
    </row>
    <row r="2521" spans="1:34" ht="15.75" hidden="1" customHeight="1" x14ac:dyDescent="0.25">
      <c r="A2521" s="3" t="s">
        <v>30276</v>
      </c>
      <c r="B2521" s="3" t="s">
        <v>30291</v>
      </c>
      <c r="C2521" s="3" t="s">
        <v>18481</v>
      </c>
      <c r="D2521" s="3" t="s">
        <v>40</v>
      </c>
      <c r="E2521" s="3">
        <v>65</v>
      </c>
      <c r="F2521" s="3" t="s">
        <v>186</v>
      </c>
      <c r="G2521" s="3" t="s">
        <v>111</v>
      </c>
      <c r="H2521" s="3" t="s">
        <v>187</v>
      </c>
      <c r="I2521" s="3" t="s">
        <v>222</v>
      </c>
      <c r="L2521" s="3">
        <v>1976</v>
      </c>
      <c r="P2521" s="3" t="s">
        <v>30292</v>
      </c>
      <c r="Q2521" s="3" t="s">
        <v>30293</v>
      </c>
      <c r="R2521" s="3">
        <v>42.541289999999996</v>
      </c>
      <c r="S2521" s="3">
        <v>27.338750000000001</v>
      </c>
      <c r="T2521" s="3" t="s">
        <v>191</v>
      </c>
      <c r="U2521" s="3" t="s">
        <v>30294</v>
      </c>
      <c r="X2521" s="3" t="s">
        <v>30294</v>
      </c>
      <c r="Y2521" s="3" t="s">
        <v>29751</v>
      </c>
      <c r="Z2521" s="3" t="s">
        <v>29933</v>
      </c>
      <c r="AC2521" s="3" t="s">
        <v>30296</v>
      </c>
      <c r="AD2521" s="3" t="s">
        <v>815</v>
      </c>
      <c r="AE2521" s="3" t="s">
        <v>816</v>
      </c>
      <c r="AG2521" s="3" t="s">
        <v>30297</v>
      </c>
      <c r="AH2521" s="3" t="s">
        <v>30299</v>
      </c>
    </row>
    <row r="2522" spans="1:34" ht="15.75" hidden="1" customHeight="1" x14ac:dyDescent="0.25">
      <c r="A2522" s="3" t="s">
        <v>30601</v>
      </c>
      <c r="B2522" s="3" t="s">
        <v>30629</v>
      </c>
      <c r="C2522" s="3">
        <v>1</v>
      </c>
      <c r="D2522" s="3" t="s">
        <v>3993</v>
      </c>
      <c r="E2522" s="3">
        <v>65</v>
      </c>
      <c r="F2522" s="3" t="s">
        <v>186</v>
      </c>
      <c r="G2522" s="3" t="s">
        <v>105</v>
      </c>
      <c r="H2522" s="3" t="s">
        <v>187</v>
      </c>
      <c r="L2522" s="3" t="s">
        <v>20520</v>
      </c>
      <c r="P2522" s="3" t="s">
        <v>30630</v>
      </c>
      <c r="Q2522" s="3" t="s">
        <v>30631</v>
      </c>
      <c r="R2522" s="3">
        <v>60.92924</v>
      </c>
      <c r="S2522" s="3">
        <v>24.6343</v>
      </c>
      <c r="T2522" s="3" t="s">
        <v>191</v>
      </c>
      <c r="U2522" s="3" t="s">
        <v>30632</v>
      </c>
      <c r="X2522" s="3" t="s">
        <v>30606</v>
      </c>
      <c r="Y2522" s="3" t="s">
        <v>29751</v>
      </c>
      <c r="Z2522" s="3" t="s">
        <v>30502</v>
      </c>
      <c r="AG2522" s="3" t="s">
        <v>30633</v>
      </c>
      <c r="AH2522" s="3" t="s">
        <v>30634</v>
      </c>
    </row>
    <row r="2523" spans="1:34" ht="15.75" hidden="1" customHeight="1" x14ac:dyDescent="0.25">
      <c r="A2523" s="3" t="s">
        <v>31122</v>
      </c>
      <c r="B2523" s="3" t="s">
        <v>31159</v>
      </c>
      <c r="C2523" s="3" t="s">
        <v>31173</v>
      </c>
      <c r="D2523" s="3" t="s">
        <v>40</v>
      </c>
      <c r="E2523" s="3">
        <v>65</v>
      </c>
      <c r="F2523" s="3" t="s">
        <v>186</v>
      </c>
      <c r="G2523" s="3" t="s">
        <v>103</v>
      </c>
      <c r="H2523" s="3" t="s">
        <v>187</v>
      </c>
      <c r="I2523" s="3" t="s">
        <v>188</v>
      </c>
      <c r="J2523" s="3" t="s">
        <v>188</v>
      </c>
      <c r="K2523" s="3" t="s">
        <v>4304</v>
      </c>
      <c r="L2523" s="3">
        <v>1997</v>
      </c>
      <c r="P2523" s="3" t="s">
        <v>31161</v>
      </c>
      <c r="Q2523" s="3" t="s">
        <v>31161</v>
      </c>
      <c r="R2523" s="3">
        <v>48.717190000000002</v>
      </c>
      <c r="S2523" s="3">
        <v>9.3707899999999995</v>
      </c>
      <c r="T2523" s="3" t="s">
        <v>191</v>
      </c>
      <c r="U2523" s="3" t="s">
        <v>31162</v>
      </c>
      <c r="W2523" s="3" t="s">
        <v>31163</v>
      </c>
      <c r="X2523" s="3" t="s">
        <v>31135</v>
      </c>
      <c r="Y2523" s="3" t="s">
        <v>29751</v>
      </c>
      <c r="Z2523" s="3" t="s">
        <v>29784</v>
      </c>
      <c r="AA2523" s="3" t="s">
        <v>31174</v>
      </c>
      <c r="AG2523" s="3" t="s">
        <v>31165</v>
      </c>
      <c r="AH2523" s="3" t="s">
        <v>31175</v>
      </c>
    </row>
    <row r="2524" spans="1:34" ht="15.75" hidden="1" customHeight="1" x14ac:dyDescent="0.25">
      <c r="A2524" s="3" t="s">
        <v>31122</v>
      </c>
      <c r="B2524" s="3" t="s">
        <v>32154</v>
      </c>
      <c r="C2524" s="3" t="s">
        <v>577</v>
      </c>
      <c r="D2524" s="3" t="s">
        <v>204</v>
      </c>
      <c r="E2524" s="3">
        <v>65</v>
      </c>
      <c r="F2524" s="3" t="s">
        <v>186</v>
      </c>
      <c r="G2524" s="3" t="s">
        <v>103</v>
      </c>
      <c r="H2524" s="3" t="s">
        <v>187</v>
      </c>
      <c r="L2524" s="3">
        <v>1995</v>
      </c>
      <c r="P2524" s="3" t="s">
        <v>31440</v>
      </c>
      <c r="Q2524" s="3" t="s">
        <v>31441</v>
      </c>
      <c r="R2524" s="3">
        <v>51.042119999999997</v>
      </c>
      <c r="S2524" s="3">
        <v>13.708600000000001</v>
      </c>
      <c r="T2524" s="3" t="s">
        <v>191</v>
      </c>
      <c r="U2524" s="3" t="s">
        <v>6511</v>
      </c>
      <c r="X2524" s="3" t="s">
        <v>31182</v>
      </c>
      <c r="Y2524" s="3" t="s">
        <v>29751</v>
      </c>
      <c r="Z2524" s="3" t="s">
        <v>29784</v>
      </c>
      <c r="AA2524" s="3" t="s">
        <v>32155</v>
      </c>
      <c r="AG2524" s="3" t="s">
        <v>32156</v>
      </c>
      <c r="AH2524" s="3" t="s">
        <v>32157</v>
      </c>
    </row>
    <row r="2525" spans="1:34" ht="15.75" hidden="1" customHeight="1" x14ac:dyDescent="0.25">
      <c r="A2525" s="3" t="s">
        <v>31122</v>
      </c>
      <c r="B2525" s="3" t="s">
        <v>32154</v>
      </c>
      <c r="C2525" s="3" t="s">
        <v>807</v>
      </c>
      <c r="D2525" s="3" t="s">
        <v>204</v>
      </c>
      <c r="E2525" s="3">
        <v>65</v>
      </c>
      <c r="F2525" s="3" t="s">
        <v>186</v>
      </c>
      <c r="G2525" s="3" t="s">
        <v>103</v>
      </c>
      <c r="H2525" s="3" t="s">
        <v>187</v>
      </c>
      <c r="L2525" s="3">
        <v>1995</v>
      </c>
      <c r="P2525" s="3" t="s">
        <v>31440</v>
      </c>
      <c r="Q2525" s="3" t="s">
        <v>31441</v>
      </c>
      <c r="R2525" s="3">
        <v>51.042119999999997</v>
      </c>
      <c r="S2525" s="3">
        <v>13.708600000000001</v>
      </c>
      <c r="T2525" s="3" t="s">
        <v>191</v>
      </c>
      <c r="U2525" s="3" t="s">
        <v>6511</v>
      </c>
      <c r="X2525" s="3" t="s">
        <v>31182</v>
      </c>
      <c r="Y2525" s="3" t="s">
        <v>29751</v>
      </c>
      <c r="Z2525" s="3" t="s">
        <v>29784</v>
      </c>
      <c r="AA2525" s="3" t="s">
        <v>32155</v>
      </c>
      <c r="AG2525" s="3" t="s">
        <v>32156</v>
      </c>
      <c r="AH2525" s="3" t="s">
        <v>32158</v>
      </c>
    </row>
    <row r="2526" spans="1:34" ht="15.75" hidden="1" customHeight="1" x14ac:dyDescent="0.25">
      <c r="A2526" s="3" t="s">
        <v>31122</v>
      </c>
      <c r="B2526" s="3" t="s">
        <v>32154</v>
      </c>
      <c r="C2526" s="3" t="s">
        <v>809</v>
      </c>
      <c r="D2526" s="3" t="s">
        <v>204</v>
      </c>
      <c r="E2526" s="3">
        <v>65</v>
      </c>
      <c r="F2526" s="3" t="s">
        <v>186</v>
      </c>
      <c r="G2526" s="3" t="s">
        <v>103</v>
      </c>
      <c r="H2526" s="3" t="s">
        <v>187</v>
      </c>
      <c r="L2526" s="3">
        <v>1995</v>
      </c>
      <c r="P2526" s="3" t="s">
        <v>31440</v>
      </c>
      <c r="Q2526" s="3" t="s">
        <v>31441</v>
      </c>
      <c r="R2526" s="3">
        <v>51.042119999999997</v>
      </c>
      <c r="S2526" s="3">
        <v>13.708600000000001</v>
      </c>
      <c r="T2526" s="3" t="s">
        <v>191</v>
      </c>
      <c r="U2526" s="3" t="s">
        <v>6511</v>
      </c>
      <c r="X2526" s="3" t="s">
        <v>31182</v>
      </c>
      <c r="Y2526" s="3" t="s">
        <v>29751</v>
      </c>
      <c r="Z2526" s="3" t="s">
        <v>29784</v>
      </c>
      <c r="AA2526" s="3" t="s">
        <v>32155</v>
      </c>
      <c r="AG2526" s="3" t="s">
        <v>32156</v>
      </c>
      <c r="AH2526" s="3" t="s">
        <v>32159</v>
      </c>
    </row>
    <row r="2527" spans="1:34" ht="15.75" hidden="1" customHeight="1" x14ac:dyDescent="0.25">
      <c r="A2527" s="3" t="s">
        <v>33069</v>
      </c>
      <c r="B2527" s="3" t="s">
        <v>33688</v>
      </c>
      <c r="C2527" s="3" t="s">
        <v>686</v>
      </c>
      <c r="D2527" s="3" t="s">
        <v>40</v>
      </c>
      <c r="E2527" s="3">
        <v>65</v>
      </c>
      <c r="F2527" s="3" t="s">
        <v>615</v>
      </c>
      <c r="G2527" s="3" t="s">
        <v>105</v>
      </c>
      <c r="H2527" s="3" t="s">
        <v>188</v>
      </c>
      <c r="I2527" s="3" t="s">
        <v>188</v>
      </c>
      <c r="J2527" s="3" t="s">
        <v>187</v>
      </c>
      <c r="L2527" s="3" t="s">
        <v>188</v>
      </c>
      <c r="P2527" s="3" t="s">
        <v>33203</v>
      </c>
      <c r="Q2527" s="3" t="s">
        <v>1585</v>
      </c>
      <c r="R2527" s="3">
        <v>44.443783726172697</v>
      </c>
      <c r="S2527" s="3">
        <v>12.2361796437004</v>
      </c>
      <c r="T2527" s="3" t="s">
        <v>191</v>
      </c>
      <c r="U2527" s="3" t="s">
        <v>33633</v>
      </c>
      <c r="X2527" s="3" t="s">
        <v>33633</v>
      </c>
      <c r="Y2527" s="3" t="s">
        <v>29751</v>
      </c>
      <c r="Z2527" s="3" t="s">
        <v>29752</v>
      </c>
      <c r="AC2527" s="3" t="s">
        <v>33689</v>
      </c>
      <c r="AD2527" s="3" t="s">
        <v>197</v>
      </c>
      <c r="AE2527" s="3" t="s">
        <v>346</v>
      </c>
      <c r="AG2527" s="3" t="s">
        <v>33690</v>
      </c>
      <c r="AH2527" s="3" t="s">
        <v>33693</v>
      </c>
    </row>
    <row r="2528" spans="1:34" ht="15.75" hidden="1" customHeight="1" x14ac:dyDescent="0.25">
      <c r="A2528" s="3" t="s">
        <v>33069</v>
      </c>
      <c r="B2528" s="3" t="s">
        <v>33688</v>
      </c>
      <c r="C2528" s="3" t="s">
        <v>692</v>
      </c>
      <c r="D2528" s="3" t="s">
        <v>40</v>
      </c>
      <c r="E2528" s="3">
        <v>65</v>
      </c>
      <c r="F2528" s="3" t="s">
        <v>615</v>
      </c>
      <c r="G2528" s="3" t="s">
        <v>105</v>
      </c>
      <c r="H2528" s="3" t="s">
        <v>188</v>
      </c>
      <c r="I2528" s="3" t="s">
        <v>188</v>
      </c>
      <c r="J2528" s="3" t="s">
        <v>187</v>
      </c>
      <c r="L2528" s="3" t="s">
        <v>188</v>
      </c>
      <c r="P2528" s="3" t="s">
        <v>33203</v>
      </c>
      <c r="Q2528" s="3" t="s">
        <v>1585</v>
      </c>
      <c r="R2528" s="3">
        <v>44.443783726172697</v>
      </c>
      <c r="S2528" s="3">
        <v>12.2361796437004</v>
      </c>
      <c r="T2528" s="3" t="s">
        <v>191</v>
      </c>
      <c r="U2528" s="3" t="s">
        <v>33633</v>
      </c>
      <c r="X2528" s="3" t="s">
        <v>33633</v>
      </c>
      <c r="Y2528" s="3" t="s">
        <v>29751</v>
      </c>
      <c r="Z2528" s="3" t="s">
        <v>29752</v>
      </c>
      <c r="AC2528" s="3" t="s">
        <v>33689</v>
      </c>
      <c r="AD2528" s="3" t="s">
        <v>197</v>
      </c>
      <c r="AE2528" s="3" t="s">
        <v>346</v>
      </c>
      <c r="AG2528" s="3" t="s">
        <v>33690</v>
      </c>
      <c r="AH2528" s="3" t="s">
        <v>33694</v>
      </c>
    </row>
    <row r="2529" spans="1:34" ht="15.75" hidden="1" customHeight="1" x14ac:dyDescent="0.25">
      <c r="A2529" s="3" t="s">
        <v>35056</v>
      </c>
      <c r="B2529" s="3" t="s">
        <v>35234</v>
      </c>
      <c r="C2529" s="3">
        <v>5</v>
      </c>
      <c r="D2529" s="3" t="s">
        <v>16441</v>
      </c>
      <c r="E2529" s="3">
        <v>65</v>
      </c>
      <c r="F2529" s="3" t="s">
        <v>762</v>
      </c>
      <c r="G2529" s="3" t="s">
        <v>111</v>
      </c>
      <c r="H2529" s="3" t="s">
        <v>187</v>
      </c>
      <c r="L2529" s="3">
        <v>1970</v>
      </c>
      <c r="M2529" s="3">
        <v>2023</v>
      </c>
      <c r="P2529" s="3" t="s">
        <v>35210</v>
      </c>
      <c r="Q2529" s="3" t="s">
        <v>16359</v>
      </c>
      <c r="R2529" s="3">
        <v>55.699634000000003</v>
      </c>
      <c r="S2529" s="3">
        <v>37.586528999999999</v>
      </c>
      <c r="T2529" s="3" t="s">
        <v>191</v>
      </c>
      <c r="U2529" s="3" t="s">
        <v>35211</v>
      </c>
      <c r="X2529" s="3" t="s">
        <v>35211</v>
      </c>
      <c r="Y2529" s="3" t="s">
        <v>29751</v>
      </c>
      <c r="Z2529" s="3" t="s">
        <v>29933</v>
      </c>
      <c r="AC2529" s="3" t="s">
        <v>35235</v>
      </c>
      <c r="AG2529" s="3" t="s">
        <v>35236</v>
      </c>
      <c r="AH2529" s="3" t="s">
        <v>35238</v>
      </c>
    </row>
    <row r="2530" spans="1:34" ht="15.75" hidden="1" customHeight="1" x14ac:dyDescent="0.25">
      <c r="A2530" s="3" t="s">
        <v>35056</v>
      </c>
      <c r="B2530" s="3" t="s">
        <v>35303</v>
      </c>
      <c r="C2530" s="3">
        <v>1</v>
      </c>
      <c r="D2530" s="3" t="s">
        <v>40</v>
      </c>
      <c r="E2530" s="3">
        <v>65</v>
      </c>
      <c r="F2530" s="3" t="s">
        <v>186</v>
      </c>
      <c r="G2530" s="3" t="s">
        <v>105</v>
      </c>
      <c r="H2530" s="3" t="s">
        <v>187</v>
      </c>
      <c r="L2530" s="3">
        <v>2014</v>
      </c>
      <c r="P2530" s="3" t="s">
        <v>35210</v>
      </c>
      <c r="Q2530" s="3" t="s">
        <v>16359</v>
      </c>
      <c r="R2530" s="3">
        <v>55.704999999999998</v>
      </c>
      <c r="S2530" s="3">
        <v>37.65</v>
      </c>
      <c r="T2530" s="3" t="s">
        <v>191</v>
      </c>
      <c r="U2530" s="3" t="s">
        <v>35211</v>
      </c>
      <c r="X2530" s="3" t="s">
        <v>35211</v>
      </c>
      <c r="Y2530" s="3" t="s">
        <v>29751</v>
      </c>
      <c r="Z2530" s="3" t="s">
        <v>29933</v>
      </c>
      <c r="AG2530" s="3" t="s">
        <v>35304</v>
      </c>
      <c r="AH2530" s="3" t="s">
        <v>35305</v>
      </c>
    </row>
    <row r="2531" spans="1:34" ht="15.75" hidden="1" customHeight="1" x14ac:dyDescent="0.25">
      <c r="A2531" s="3" t="s">
        <v>35056</v>
      </c>
      <c r="B2531" s="3" t="s">
        <v>35495</v>
      </c>
      <c r="C2531" s="3">
        <v>3</v>
      </c>
      <c r="D2531" s="3" t="s">
        <v>40</v>
      </c>
      <c r="E2531" s="3">
        <v>65</v>
      </c>
      <c r="F2531" s="3" t="s">
        <v>186</v>
      </c>
      <c r="G2531" s="3" t="s">
        <v>111</v>
      </c>
      <c r="H2531" s="3" t="s">
        <v>187</v>
      </c>
      <c r="K2531" s="3" t="s">
        <v>2144</v>
      </c>
      <c r="L2531" s="3">
        <v>1985</v>
      </c>
      <c r="P2531" s="3" t="s">
        <v>35485</v>
      </c>
      <c r="Q2531" s="3" t="s">
        <v>35068</v>
      </c>
      <c r="R2531" s="3">
        <v>56.990853999999999</v>
      </c>
      <c r="S2531" s="3">
        <v>41.011837</v>
      </c>
      <c r="T2531" s="3" t="s">
        <v>191</v>
      </c>
      <c r="U2531" s="3" t="s">
        <v>35486</v>
      </c>
      <c r="X2531" s="3" t="s">
        <v>35487</v>
      </c>
      <c r="Y2531" s="3" t="s">
        <v>29751</v>
      </c>
      <c r="Z2531" s="3" t="s">
        <v>29933</v>
      </c>
      <c r="AC2531" s="3" t="s">
        <v>35496</v>
      </c>
      <c r="AG2531" s="3" t="s">
        <v>35497</v>
      </c>
      <c r="AH2531" s="3" t="s">
        <v>35498</v>
      </c>
    </row>
    <row r="2532" spans="1:34" ht="15.75" hidden="1" customHeight="1" x14ac:dyDescent="0.25">
      <c r="A2532" s="3" t="s">
        <v>35056</v>
      </c>
      <c r="B2532" s="3" t="s">
        <v>35600</v>
      </c>
      <c r="C2532" s="3">
        <v>7</v>
      </c>
      <c r="D2532" s="3" t="s">
        <v>35385</v>
      </c>
      <c r="E2532" s="3">
        <v>65</v>
      </c>
      <c r="F2532" s="3" t="s">
        <v>186</v>
      </c>
      <c r="G2532" s="3" t="s">
        <v>111</v>
      </c>
      <c r="H2532" s="3" t="s">
        <v>187</v>
      </c>
      <c r="L2532" s="3">
        <v>1961</v>
      </c>
      <c r="P2532" s="3" t="s">
        <v>35588</v>
      </c>
      <c r="Q2532" s="3" t="s">
        <v>35589</v>
      </c>
      <c r="R2532" s="3">
        <v>55.845298</v>
      </c>
      <c r="S2532" s="3">
        <v>49.060124999999999</v>
      </c>
      <c r="T2532" s="3" t="s">
        <v>191</v>
      </c>
      <c r="U2532" s="3" t="s">
        <v>35590</v>
      </c>
      <c r="X2532" s="3" t="s">
        <v>35591</v>
      </c>
      <c r="Y2532" s="3" t="s">
        <v>29751</v>
      </c>
      <c r="Z2532" s="3" t="s">
        <v>29933</v>
      </c>
      <c r="AG2532" s="3" t="s">
        <v>35602</v>
      </c>
      <c r="AH2532" s="3" t="s">
        <v>35606</v>
      </c>
    </row>
    <row r="2533" spans="1:34" ht="15.75" hidden="1" customHeight="1" x14ac:dyDescent="0.25">
      <c r="A2533" s="3" t="s">
        <v>35056</v>
      </c>
      <c r="B2533" s="3" t="s">
        <v>35647</v>
      </c>
      <c r="C2533" s="3" t="s">
        <v>35660</v>
      </c>
      <c r="D2533" s="3" t="s">
        <v>546</v>
      </c>
      <c r="E2533" s="3">
        <v>65</v>
      </c>
      <c r="F2533" s="3" t="s">
        <v>186</v>
      </c>
      <c r="G2533" s="3" t="s">
        <v>111</v>
      </c>
      <c r="H2533" s="3" t="s">
        <v>187</v>
      </c>
      <c r="L2533" s="3">
        <v>2023</v>
      </c>
      <c r="P2533" s="3" t="s">
        <v>35058</v>
      </c>
      <c r="Q2533" s="3" t="s">
        <v>35058</v>
      </c>
      <c r="R2533" s="3">
        <v>59.489199999999997</v>
      </c>
      <c r="S2533" s="3">
        <v>32.0503</v>
      </c>
      <c r="T2533" s="3" t="s">
        <v>191</v>
      </c>
      <c r="U2533" s="3" t="s">
        <v>35649</v>
      </c>
      <c r="X2533" s="3" t="s">
        <v>35650</v>
      </c>
      <c r="Y2533" s="3" t="s">
        <v>29751</v>
      </c>
      <c r="Z2533" s="3" t="s">
        <v>29933</v>
      </c>
      <c r="AC2533" s="3" t="s">
        <v>35652</v>
      </c>
      <c r="AD2533" s="3" t="s">
        <v>4023</v>
      </c>
      <c r="AE2533" s="3" t="s">
        <v>816</v>
      </c>
      <c r="AF2533" s="3" t="s">
        <v>815</v>
      </c>
      <c r="AG2533" s="3" t="s">
        <v>35653</v>
      </c>
      <c r="AH2533" s="3" t="s">
        <v>35661</v>
      </c>
    </row>
    <row r="2534" spans="1:34" ht="15.75" hidden="1" customHeight="1" x14ac:dyDescent="0.25">
      <c r="A2534" s="3" t="s">
        <v>35056</v>
      </c>
      <c r="B2534" s="3" t="s">
        <v>35813</v>
      </c>
      <c r="C2534" s="3">
        <v>4</v>
      </c>
      <c r="D2534" s="3" t="s">
        <v>40</v>
      </c>
      <c r="E2534" s="3">
        <v>65</v>
      </c>
      <c r="F2534" s="3" t="s">
        <v>186</v>
      </c>
      <c r="G2534" s="3" t="s">
        <v>111</v>
      </c>
      <c r="H2534" s="3" t="s">
        <v>187</v>
      </c>
      <c r="L2534" s="3">
        <v>1998</v>
      </c>
      <c r="P2534" s="3" t="s">
        <v>35075</v>
      </c>
      <c r="Q2534" s="3" t="s">
        <v>35076</v>
      </c>
      <c r="R2534" s="3">
        <v>51.663732000000003</v>
      </c>
      <c r="S2534" s="3">
        <v>36.114460999999999</v>
      </c>
      <c r="T2534" s="3" t="s">
        <v>191</v>
      </c>
      <c r="U2534" s="3" t="s">
        <v>35814</v>
      </c>
      <c r="X2534" s="3" t="s">
        <v>35808</v>
      </c>
      <c r="Y2534" s="3" t="s">
        <v>29751</v>
      </c>
      <c r="Z2534" s="3" t="s">
        <v>29933</v>
      </c>
      <c r="AG2534" s="3" t="s">
        <v>35815</v>
      </c>
      <c r="AH2534" s="3" t="s">
        <v>35818</v>
      </c>
    </row>
    <row r="2535" spans="1:34" ht="15.75" hidden="1" customHeight="1" x14ac:dyDescent="0.25">
      <c r="A2535" s="3" t="s">
        <v>35056</v>
      </c>
      <c r="B2535" s="3" t="s">
        <v>36080</v>
      </c>
      <c r="C2535" s="3">
        <v>5</v>
      </c>
      <c r="D2535" s="3" t="s">
        <v>40</v>
      </c>
      <c r="E2535" s="3">
        <v>65</v>
      </c>
      <c r="F2535" s="3" t="s">
        <v>186</v>
      </c>
      <c r="G2535" s="3" t="s">
        <v>111</v>
      </c>
      <c r="H2535" s="3" t="s">
        <v>187</v>
      </c>
      <c r="L2535" s="3">
        <v>1993</v>
      </c>
      <c r="P2535" s="3" t="s">
        <v>36081</v>
      </c>
      <c r="Q2535" s="3" t="s">
        <v>36082</v>
      </c>
      <c r="R2535" s="3">
        <v>54.563370999999997</v>
      </c>
      <c r="S2535" s="3">
        <v>39.765411</v>
      </c>
      <c r="T2535" s="3" t="s">
        <v>191</v>
      </c>
      <c r="U2535" s="3" t="s">
        <v>35377</v>
      </c>
      <c r="X2535" s="3" t="s">
        <v>35378</v>
      </c>
      <c r="Y2535" s="3" t="s">
        <v>29751</v>
      </c>
      <c r="Z2535" s="3" t="s">
        <v>29933</v>
      </c>
      <c r="AA2535" s="3" t="s">
        <v>36083</v>
      </c>
      <c r="AG2535" s="3" t="s">
        <v>36084</v>
      </c>
      <c r="AH2535" s="3" t="s">
        <v>36085</v>
      </c>
    </row>
    <row r="2536" spans="1:34" ht="15.75" hidden="1" customHeight="1" x14ac:dyDescent="0.25">
      <c r="A2536" s="3" t="s">
        <v>35056</v>
      </c>
      <c r="B2536" s="3" t="s">
        <v>36122</v>
      </c>
      <c r="C2536" s="3">
        <v>6</v>
      </c>
      <c r="D2536" s="3" t="s">
        <v>40</v>
      </c>
      <c r="E2536" s="3">
        <v>65</v>
      </c>
      <c r="F2536" s="3" t="s">
        <v>186</v>
      </c>
      <c r="G2536" s="3" t="s">
        <v>111</v>
      </c>
      <c r="H2536" s="3" t="s">
        <v>187</v>
      </c>
      <c r="L2536" s="3" t="s">
        <v>188</v>
      </c>
      <c r="P2536" s="3" t="s">
        <v>35068</v>
      </c>
      <c r="Q2536" s="3" t="s">
        <v>35068</v>
      </c>
      <c r="R2536" s="3">
        <v>56.106869000000003</v>
      </c>
      <c r="S2536" s="3">
        <v>44.135407999999998</v>
      </c>
      <c r="T2536" s="3" t="s">
        <v>191</v>
      </c>
      <c r="U2536" s="3" t="s">
        <v>35967</v>
      </c>
      <c r="X2536" s="3" t="s">
        <v>35161</v>
      </c>
      <c r="Y2536" s="3" t="s">
        <v>29751</v>
      </c>
      <c r="Z2536" s="3" t="s">
        <v>29933</v>
      </c>
      <c r="AD2536" s="3" t="s">
        <v>4023</v>
      </c>
      <c r="AE2536" s="3" t="s">
        <v>816</v>
      </c>
      <c r="AG2536" s="3" t="s">
        <v>36123</v>
      </c>
      <c r="AH2536" s="3" t="s">
        <v>36126</v>
      </c>
    </row>
    <row r="2537" spans="1:34" ht="15.75" hidden="1" customHeight="1" x14ac:dyDescent="0.25">
      <c r="A2537" s="3" t="s">
        <v>35056</v>
      </c>
      <c r="B2537" s="3" t="s">
        <v>36214</v>
      </c>
      <c r="C2537" s="3">
        <v>10</v>
      </c>
      <c r="D2537" s="3" t="s">
        <v>546</v>
      </c>
      <c r="E2537" s="3">
        <v>65</v>
      </c>
      <c r="F2537" s="3" t="s">
        <v>186</v>
      </c>
      <c r="G2537" s="3" t="s">
        <v>111</v>
      </c>
      <c r="H2537" s="3" t="s">
        <v>187</v>
      </c>
      <c r="K2537" s="3" t="s">
        <v>4304</v>
      </c>
      <c r="L2537" s="3">
        <v>1998</v>
      </c>
      <c r="P2537" s="3" t="s">
        <v>35550</v>
      </c>
      <c r="Q2537" s="3" t="s">
        <v>35068</v>
      </c>
      <c r="R2537" s="3">
        <v>51.241256</v>
      </c>
      <c r="S2537" s="3">
        <v>58.497233000000001</v>
      </c>
      <c r="T2537" s="3" t="s">
        <v>191</v>
      </c>
      <c r="U2537" s="3" t="s">
        <v>36215</v>
      </c>
      <c r="X2537" s="3" t="s">
        <v>35470</v>
      </c>
      <c r="Y2537" s="3" t="s">
        <v>29751</v>
      </c>
      <c r="Z2537" s="3" t="s">
        <v>29933</v>
      </c>
      <c r="AA2537" s="3" t="s">
        <v>36216</v>
      </c>
      <c r="AC2537" s="3" t="s">
        <v>36217</v>
      </c>
      <c r="AG2537" s="3" t="s">
        <v>36218</v>
      </c>
      <c r="AH2537" s="3" t="s">
        <v>36219</v>
      </c>
    </row>
    <row r="2538" spans="1:34" ht="15.75" hidden="1" customHeight="1" x14ac:dyDescent="0.25">
      <c r="A2538" s="3" t="s">
        <v>35056</v>
      </c>
      <c r="B2538" s="3" t="s">
        <v>36214</v>
      </c>
      <c r="C2538" s="3">
        <v>11</v>
      </c>
      <c r="D2538" s="3" t="s">
        <v>546</v>
      </c>
      <c r="E2538" s="3">
        <v>65</v>
      </c>
      <c r="F2538" s="3" t="s">
        <v>186</v>
      </c>
      <c r="G2538" s="3" t="s">
        <v>111</v>
      </c>
      <c r="H2538" s="3" t="s">
        <v>187</v>
      </c>
      <c r="K2538" s="3" t="s">
        <v>4304</v>
      </c>
      <c r="L2538" s="3">
        <v>1998</v>
      </c>
      <c r="P2538" s="3" t="s">
        <v>35550</v>
      </c>
      <c r="Q2538" s="3" t="s">
        <v>35068</v>
      </c>
      <c r="R2538" s="3">
        <v>51.241256</v>
      </c>
      <c r="S2538" s="3">
        <v>58.497233000000001</v>
      </c>
      <c r="T2538" s="3" t="s">
        <v>191</v>
      </c>
      <c r="U2538" s="3" t="s">
        <v>36215</v>
      </c>
      <c r="X2538" s="3" t="s">
        <v>35470</v>
      </c>
      <c r="Y2538" s="3" t="s">
        <v>29751</v>
      </c>
      <c r="Z2538" s="3" t="s">
        <v>29933</v>
      </c>
      <c r="AA2538" s="3" t="s">
        <v>36216</v>
      </c>
      <c r="AC2538" s="3" t="s">
        <v>36217</v>
      </c>
      <c r="AG2538" s="3" t="s">
        <v>36218</v>
      </c>
      <c r="AH2538" s="3" t="s">
        <v>36220</v>
      </c>
    </row>
    <row r="2539" spans="1:34" ht="15.75" hidden="1" customHeight="1" x14ac:dyDescent="0.25">
      <c r="A2539" s="3" t="s">
        <v>35056</v>
      </c>
      <c r="B2539" s="3" t="s">
        <v>36214</v>
      </c>
      <c r="C2539" s="3">
        <v>9</v>
      </c>
      <c r="D2539" s="3" t="s">
        <v>546</v>
      </c>
      <c r="E2539" s="3">
        <v>65</v>
      </c>
      <c r="F2539" s="3" t="s">
        <v>186</v>
      </c>
      <c r="G2539" s="3" t="s">
        <v>111</v>
      </c>
      <c r="H2539" s="3" t="s">
        <v>187</v>
      </c>
      <c r="K2539" s="3" t="s">
        <v>4304</v>
      </c>
      <c r="L2539" s="3">
        <v>1998</v>
      </c>
      <c r="P2539" s="3" t="s">
        <v>35550</v>
      </c>
      <c r="Q2539" s="3" t="s">
        <v>35068</v>
      </c>
      <c r="R2539" s="3">
        <v>51.241256</v>
      </c>
      <c r="S2539" s="3">
        <v>58.497233000000001</v>
      </c>
      <c r="T2539" s="3" t="s">
        <v>191</v>
      </c>
      <c r="U2539" s="3" t="s">
        <v>36215</v>
      </c>
      <c r="X2539" s="3" t="s">
        <v>35470</v>
      </c>
      <c r="Y2539" s="3" t="s">
        <v>29751</v>
      </c>
      <c r="Z2539" s="3" t="s">
        <v>29933</v>
      </c>
      <c r="AA2539" s="3" t="s">
        <v>36216</v>
      </c>
      <c r="AC2539" s="3" t="s">
        <v>36217</v>
      </c>
      <c r="AG2539" s="3" t="s">
        <v>36218</v>
      </c>
      <c r="AH2539" s="3" t="s">
        <v>36221</v>
      </c>
    </row>
    <row r="2540" spans="1:34" ht="15.75" hidden="1" customHeight="1" x14ac:dyDescent="0.25">
      <c r="A2540" s="3" t="s">
        <v>35056</v>
      </c>
      <c r="B2540" s="3" t="s">
        <v>36254</v>
      </c>
      <c r="C2540" s="3">
        <v>10</v>
      </c>
      <c r="D2540" s="3" t="s">
        <v>546</v>
      </c>
      <c r="E2540" s="3">
        <v>65</v>
      </c>
      <c r="F2540" s="3" t="s">
        <v>186</v>
      </c>
      <c r="G2540" s="3" t="s">
        <v>111</v>
      </c>
      <c r="H2540" s="3" t="s">
        <v>187</v>
      </c>
      <c r="I2540" s="3" t="s">
        <v>188</v>
      </c>
      <c r="J2540" s="3" t="s">
        <v>188</v>
      </c>
      <c r="K2540" s="3" t="s">
        <v>82</v>
      </c>
      <c r="L2540" s="3">
        <v>2022</v>
      </c>
      <c r="P2540" s="3" t="s">
        <v>35196</v>
      </c>
      <c r="Q2540" s="3" t="s">
        <v>35068</v>
      </c>
      <c r="R2540" s="3">
        <v>57.924731999999999</v>
      </c>
      <c r="S2540" s="3">
        <v>56.145296000000002</v>
      </c>
      <c r="T2540" s="3" t="s">
        <v>191</v>
      </c>
      <c r="U2540" s="3" t="s">
        <v>36242</v>
      </c>
      <c r="X2540" s="3" t="s">
        <v>35198</v>
      </c>
      <c r="Y2540" s="3" t="s">
        <v>29751</v>
      </c>
      <c r="Z2540" s="3" t="s">
        <v>29933</v>
      </c>
      <c r="AG2540" s="3" t="s">
        <v>36255</v>
      </c>
      <c r="AH2540" s="3" t="s">
        <v>36256</v>
      </c>
    </row>
    <row r="2541" spans="1:34" ht="15.75" hidden="1" customHeight="1" x14ac:dyDescent="0.25">
      <c r="A2541" s="3" t="s">
        <v>35056</v>
      </c>
      <c r="B2541" s="3" t="s">
        <v>36334</v>
      </c>
      <c r="C2541" s="3">
        <v>1</v>
      </c>
      <c r="D2541" s="3" t="s">
        <v>546</v>
      </c>
      <c r="E2541" s="3">
        <v>65</v>
      </c>
      <c r="F2541" s="3" t="s">
        <v>186</v>
      </c>
      <c r="G2541" s="3" t="s">
        <v>111</v>
      </c>
      <c r="H2541" s="3" t="s">
        <v>187</v>
      </c>
      <c r="L2541" s="3">
        <v>1969</v>
      </c>
      <c r="P2541" s="3" t="s">
        <v>35550</v>
      </c>
      <c r="Q2541" s="3" t="s">
        <v>35068</v>
      </c>
      <c r="R2541" s="3">
        <v>51.843299999999999</v>
      </c>
      <c r="S2541" s="3">
        <v>55.098799999999997</v>
      </c>
      <c r="T2541" s="3" t="s">
        <v>191</v>
      </c>
      <c r="U2541" s="3" t="s">
        <v>36335</v>
      </c>
      <c r="X2541" s="3" t="s">
        <v>35470</v>
      </c>
      <c r="Y2541" s="3" t="s">
        <v>29751</v>
      </c>
      <c r="Z2541" s="3" t="s">
        <v>29933</v>
      </c>
      <c r="AA2541" s="3" t="s">
        <v>36336</v>
      </c>
      <c r="AG2541" s="3" t="s">
        <v>36337</v>
      </c>
      <c r="AH2541" s="3" t="s">
        <v>36338</v>
      </c>
    </row>
    <row r="2542" spans="1:34" ht="15.75" hidden="1" customHeight="1" x14ac:dyDescent="0.25">
      <c r="A2542" s="3" t="s">
        <v>35056</v>
      </c>
      <c r="B2542" s="3" t="s">
        <v>36334</v>
      </c>
      <c r="C2542" s="3">
        <v>2</v>
      </c>
      <c r="D2542" s="3" t="s">
        <v>546</v>
      </c>
      <c r="E2542" s="3">
        <v>65</v>
      </c>
      <c r="F2542" s="3" t="s">
        <v>186</v>
      </c>
      <c r="G2542" s="3" t="s">
        <v>111</v>
      </c>
      <c r="H2542" s="3" t="s">
        <v>187</v>
      </c>
      <c r="L2542" s="3">
        <v>1969</v>
      </c>
      <c r="P2542" s="3" t="s">
        <v>35550</v>
      </c>
      <c r="Q2542" s="3" t="s">
        <v>35068</v>
      </c>
      <c r="R2542" s="3">
        <v>51.843299999999999</v>
      </c>
      <c r="S2542" s="3">
        <v>55.098799999999997</v>
      </c>
      <c r="T2542" s="3" t="s">
        <v>191</v>
      </c>
      <c r="U2542" s="3" t="s">
        <v>36335</v>
      </c>
      <c r="X2542" s="3" t="s">
        <v>35470</v>
      </c>
      <c r="Y2542" s="3" t="s">
        <v>29751</v>
      </c>
      <c r="Z2542" s="3" t="s">
        <v>29933</v>
      </c>
      <c r="AA2542" s="3" t="s">
        <v>36336</v>
      </c>
      <c r="AG2542" s="3" t="s">
        <v>36337</v>
      </c>
      <c r="AH2542" s="3" t="s">
        <v>36339</v>
      </c>
    </row>
    <row r="2543" spans="1:34" ht="15.75" hidden="1" customHeight="1" x14ac:dyDescent="0.25">
      <c r="A2543" s="3" t="s">
        <v>35056</v>
      </c>
      <c r="B2543" s="3" t="s">
        <v>36482</v>
      </c>
      <c r="C2543" s="3">
        <v>1</v>
      </c>
      <c r="D2543" s="3" t="s">
        <v>546</v>
      </c>
      <c r="E2543" s="3">
        <v>65</v>
      </c>
      <c r="F2543" s="3" t="s">
        <v>186</v>
      </c>
      <c r="G2543" s="3" t="s">
        <v>111</v>
      </c>
      <c r="H2543" s="3" t="s">
        <v>187</v>
      </c>
      <c r="L2543" s="3">
        <v>1974</v>
      </c>
      <c r="P2543" s="3" t="s">
        <v>35394</v>
      </c>
      <c r="Q2543" s="3" t="s">
        <v>35068</v>
      </c>
      <c r="R2543" s="3">
        <v>56.352499999999999</v>
      </c>
      <c r="S2543" s="3">
        <v>43.891399999999997</v>
      </c>
      <c r="T2543" s="3" t="s">
        <v>191</v>
      </c>
      <c r="U2543" s="3" t="s">
        <v>36483</v>
      </c>
      <c r="X2543" s="3" t="s">
        <v>35161</v>
      </c>
      <c r="Y2543" s="3" t="s">
        <v>29751</v>
      </c>
      <c r="Z2543" s="3" t="s">
        <v>29933</v>
      </c>
      <c r="AA2543" s="3" t="s">
        <v>36484</v>
      </c>
      <c r="AG2543" s="3" t="s">
        <v>36485</v>
      </c>
      <c r="AH2543" s="3" t="s">
        <v>36486</v>
      </c>
    </row>
    <row r="2544" spans="1:34" ht="15.75" hidden="1" customHeight="1" x14ac:dyDescent="0.25">
      <c r="A2544" s="3" t="s">
        <v>35056</v>
      </c>
      <c r="B2544" s="3" t="s">
        <v>36482</v>
      </c>
      <c r="C2544" s="3">
        <v>2</v>
      </c>
      <c r="D2544" s="3" t="s">
        <v>546</v>
      </c>
      <c r="E2544" s="3">
        <v>65</v>
      </c>
      <c r="F2544" s="3" t="s">
        <v>186</v>
      </c>
      <c r="G2544" s="3" t="s">
        <v>111</v>
      </c>
      <c r="H2544" s="3" t="s">
        <v>187</v>
      </c>
      <c r="L2544" s="3">
        <v>1975</v>
      </c>
      <c r="P2544" s="3" t="s">
        <v>35394</v>
      </c>
      <c r="Q2544" s="3" t="s">
        <v>35068</v>
      </c>
      <c r="R2544" s="3">
        <v>56.352499999999999</v>
      </c>
      <c r="S2544" s="3">
        <v>43.891399999999997</v>
      </c>
      <c r="T2544" s="3" t="s">
        <v>191</v>
      </c>
      <c r="U2544" s="3" t="s">
        <v>36483</v>
      </c>
      <c r="X2544" s="3" t="s">
        <v>35161</v>
      </c>
      <c r="Y2544" s="3" t="s">
        <v>29751</v>
      </c>
      <c r="Z2544" s="3" t="s">
        <v>29933</v>
      </c>
      <c r="AA2544" s="3" t="s">
        <v>36484</v>
      </c>
      <c r="AG2544" s="3" t="s">
        <v>36485</v>
      </c>
      <c r="AH2544" s="3" t="s">
        <v>36487</v>
      </c>
    </row>
    <row r="2545" spans="1:34" ht="15.75" hidden="1" customHeight="1" x14ac:dyDescent="0.25">
      <c r="A2545" s="3" t="s">
        <v>35056</v>
      </c>
      <c r="B2545" s="3" t="s">
        <v>36618</v>
      </c>
      <c r="C2545" s="3">
        <v>1</v>
      </c>
      <c r="D2545" s="3" t="s">
        <v>40</v>
      </c>
      <c r="E2545" s="3">
        <v>65</v>
      </c>
      <c r="F2545" s="3" t="s">
        <v>186</v>
      </c>
      <c r="G2545" s="3" t="s">
        <v>111</v>
      </c>
      <c r="H2545" s="3" t="s">
        <v>187</v>
      </c>
      <c r="L2545" s="3">
        <v>1960</v>
      </c>
      <c r="P2545" s="3" t="s">
        <v>36129</v>
      </c>
      <c r="Q2545" s="3" t="s">
        <v>35068</v>
      </c>
      <c r="R2545" s="3">
        <v>53.547221999999998</v>
      </c>
      <c r="S2545" s="3">
        <v>49.453888999999997</v>
      </c>
      <c r="T2545" s="3" t="s">
        <v>191</v>
      </c>
      <c r="U2545" s="3" t="s">
        <v>36619</v>
      </c>
      <c r="X2545" s="3" t="s">
        <v>36131</v>
      </c>
      <c r="Y2545" s="3" t="s">
        <v>29751</v>
      </c>
      <c r="Z2545" s="3" t="s">
        <v>29933</v>
      </c>
      <c r="AC2545" s="3" t="s">
        <v>36620</v>
      </c>
      <c r="AG2545" s="3" t="s">
        <v>36621</v>
      </c>
      <c r="AH2545" s="3" t="s">
        <v>36622</v>
      </c>
    </row>
    <row r="2546" spans="1:34" ht="15.75" hidden="1" customHeight="1" x14ac:dyDescent="0.25">
      <c r="A2546" s="3" t="s">
        <v>35056</v>
      </c>
      <c r="B2546" s="3" t="s">
        <v>36618</v>
      </c>
      <c r="C2546" s="3">
        <v>2</v>
      </c>
      <c r="D2546" s="3" t="s">
        <v>40</v>
      </c>
      <c r="E2546" s="3">
        <v>65</v>
      </c>
      <c r="F2546" s="3" t="s">
        <v>186</v>
      </c>
      <c r="G2546" s="3" t="s">
        <v>111</v>
      </c>
      <c r="H2546" s="3" t="s">
        <v>187</v>
      </c>
      <c r="L2546" s="3">
        <v>1963</v>
      </c>
      <c r="P2546" s="3" t="s">
        <v>36129</v>
      </c>
      <c r="Q2546" s="3" t="s">
        <v>35068</v>
      </c>
      <c r="R2546" s="3">
        <v>53.547221999999998</v>
      </c>
      <c r="S2546" s="3">
        <v>49.453888999999997</v>
      </c>
      <c r="T2546" s="3" t="s">
        <v>191</v>
      </c>
      <c r="U2546" s="3" t="s">
        <v>36619</v>
      </c>
      <c r="X2546" s="3" t="s">
        <v>36131</v>
      </c>
      <c r="Y2546" s="3" t="s">
        <v>29751</v>
      </c>
      <c r="Z2546" s="3" t="s">
        <v>29933</v>
      </c>
      <c r="AC2546" s="3" t="s">
        <v>36620</v>
      </c>
      <c r="AG2546" s="3" t="s">
        <v>36621</v>
      </c>
      <c r="AH2546" s="3" t="s">
        <v>36623</v>
      </c>
    </row>
    <row r="2547" spans="1:34" ht="15.75" hidden="1" customHeight="1" x14ac:dyDescent="0.25">
      <c r="A2547" s="3" t="s">
        <v>35056</v>
      </c>
      <c r="B2547" s="3" t="s">
        <v>36775</v>
      </c>
      <c r="C2547" s="3">
        <v>9</v>
      </c>
      <c r="D2547" s="3" t="s">
        <v>546</v>
      </c>
      <c r="E2547" s="3">
        <v>65</v>
      </c>
      <c r="F2547" s="3" t="s">
        <v>186</v>
      </c>
      <c r="G2547" s="3" t="s">
        <v>111</v>
      </c>
      <c r="H2547" s="3" t="s">
        <v>187</v>
      </c>
      <c r="L2547" s="3">
        <v>1969</v>
      </c>
      <c r="P2547" s="3" t="s">
        <v>36776</v>
      </c>
      <c r="Q2547" s="3" t="s">
        <v>30293</v>
      </c>
      <c r="R2547" s="3">
        <v>48.502361000000001</v>
      </c>
      <c r="S2547" s="3">
        <v>44.608325000000001</v>
      </c>
      <c r="T2547" s="3" t="s">
        <v>191</v>
      </c>
      <c r="U2547" s="3" t="s">
        <v>36777</v>
      </c>
      <c r="W2547" s="3" t="s">
        <v>36778</v>
      </c>
      <c r="X2547" s="3" t="s">
        <v>36779</v>
      </c>
      <c r="Y2547" s="3" t="s">
        <v>29751</v>
      </c>
      <c r="Z2547" s="3" t="s">
        <v>29933</v>
      </c>
      <c r="AG2547" s="3" t="s">
        <v>36780</v>
      </c>
      <c r="AH2547" s="3" t="s">
        <v>36784</v>
      </c>
    </row>
    <row r="2548" spans="1:34" ht="15.75" hidden="1" customHeight="1" x14ac:dyDescent="0.25">
      <c r="A2548" s="3" t="s">
        <v>35056</v>
      </c>
      <c r="B2548" s="3" t="s">
        <v>36882</v>
      </c>
      <c r="C2548" s="3">
        <v>1</v>
      </c>
      <c r="D2548" s="3" t="s">
        <v>546</v>
      </c>
      <c r="E2548" s="3">
        <v>65</v>
      </c>
      <c r="F2548" s="3" t="s">
        <v>186</v>
      </c>
      <c r="G2548" s="3" t="s">
        <v>111</v>
      </c>
      <c r="H2548" s="3" t="s">
        <v>187</v>
      </c>
      <c r="L2548" s="3">
        <v>1966</v>
      </c>
      <c r="P2548" s="3" t="s">
        <v>35100</v>
      </c>
      <c r="Q2548" s="3" t="s">
        <v>35100</v>
      </c>
      <c r="R2548" s="3">
        <v>57.550666</v>
      </c>
      <c r="S2548" s="3">
        <v>39.771380000000001</v>
      </c>
      <c r="T2548" s="3" t="s">
        <v>191</v>
      </c>
      <c r="U2548" s="3" t="s">
        <v>36877</v>
      </c>
      <c r="X2548" s="3" t="s">
        <v>35464</v>
      </c>
      <c r="Y2548" s="3" t="s">
        <v>29751</v>
      </c>
      <c r="Z2548" s="3" t="s">
        <v>29933</v>
      </c>
      <c r="AG2548" s="3" t="s">
        <v>36883</v>
      </c>
      <c r="AH2548" s="3" t="s">
        <v>36884</v>
      </c>
    </row>
    <row r="2549" spans="1:34" ht="15.75" hidden="1" customHeight="1" x14ac:dyDescent="0.25">
      <c r="A2549" s="3" t="s">
        <v>35056</v>
      </c>
      <c r="B2549" s="3" t="s">
        <v>36882</v>
      </c>
      <c r="C2549" s="3">
        <v>2</v>
      </c>
      <c r="D2549" s="3" t="s">
        <v>546</v>
      </c>
      <c r="E2549" s="3">
        <v>65</v>
      </c>
      <c r="F2549" s="3" t="s">
        <v>186</v>
      </c>
      <c r="G2549" s="3" t="s">
        <v>111</v>
      </c>
      <c r="H2549" s="3" t="s">
        <v>187</v>
      </c>
      <c r="L2549" s="3">
        <v>1966</v>
      </c>
      <c r="P2549" s="3" t="s">
        <v>35100</v>
      </c>
      <c r="Q2549" s="3" t="s">
        <v>35100</v>
      </c>
      <c r="R2549" s="3">
        <v>57.550666</v>
      </c>
      <c r="S2549" s="3">
        <v>39.771380000000001</v>
      </c>
      <c r="T2549" s="3" t="s">
        <v>191</v>
      </c>
      <c r="U2549" s="3" t="s">
        <v>36877</v>
      </c>
      <c r="X2549" s="3" t="s">
        <v>35464</v>
      </c>
      <c r="Y2549" s="3" t="s">
        <v>29751</v>
      </c>
      <c r="Z2549" s="3" t="s">
        <v>29933</v>
      </c>
      <c r="AG2549" s="3" t="s">
        <v>36883</v>
      </c>
      <c r="AH2549" s="3" t="s">
        <v>36885</v>
      </c>
    </row>
    <row r="2550" spans="1:34" ht="15.75" hidden="1" customHeight="1" x14ac:dyDescent="0.25">
      <c r="A2550" s="3" t="s">
        <v>35056</v>
      </c>
      <c r="B2550" s="3" t="s">
        <v>36882</v>
      </c>
      <c r="C2550" s="3">
        <v>4</v>
      </c>
      <c r="D2550" s="3" t="s">
        <v>546</v>
      </c>
      <c r="E2550" s="3">
        <v>65</v>
      </c>
      <c r="F2550" s="3" t="s">
        <v>186</v>
      </c>
      <c r="G2550" s="3" t="s">
        <v>111</v>
      </c>
      <c r="H2550" s="3" t="s">
        <v>187</v>
      </c>
      <c r="L2550" s="3">
        <v>1966</v>
      </c>
      <c r="P2550" s="3" t="s">
        <v>35100</v>
      </c>
      <c r="Q2550" s="3" t="s">
        <v>35100</v>
      </c>
      <c r="R2550" s="3">
        <v>57.550666</v>
      </c>
      <c r="S2550" s="3">
        <v>39.771380000000001</v>
      </c>
      <c r="T2550" s="3" t="s">
        <v>191</v>
      </c>
      <c r="U2550" s="3" t="s">
        <v>36877</v>
      </c>
      <c r="X2550" s="3" t="s">
        <v>35464</v>
      </c>
      <c r="Y2550" s="3" t="s">
        <v>29751</v>
      </c>
      <c r="Z2550" s="3" t="s">
        <v>29933</v>
      </c>
      <c r="AG2550" s="3" t="s">
        <v>36883</v>
      </c>
      <c r="AH2550" s="3" t="s">
        <v>36886</v>
      </c>
    </row>
    <row r="2551" spans="1:34" ht="15.75" hidden="1" customHeight="1" x14ac:dyDescent="0.25">
      <c r="A2551" s="3" t="s">
        <v>35056</v>
      </c>
      <c r="B2551" s="3" t="s">
        <v>36882</v>
      </c>
      <c r="C2551" s="3">
        <v>5</v>
      </c>
      <c r="D2551" s="3" t="s">
        <v>546</v>
      </c>
      <c r="E2551" s="3">
        <v>65</v>
      </c>
      <c r="F2551" s="3" t="s">
        <v>186</v>
      </c>
      <c r="G2551" s="3" t="s">
        <v>111</v>
      </c>
      <c r="H2551" s="3" t="s">
        <v>187</v>
      </c>
      <c r="L2551" s="3" t="s">
        <v>188</v>
      </c>
      <c r="P2551" s="3" t="s">
        <v>35100</v>
      </c>
      <c r="Q2551" s="3" t="s">
        <v>35100</v>
      </c>
      <c r="R2551" s="3">
        <v>57.550666</v>
      </c>
      <c r="S2551" s="3">
        <v>39.771380000000001</v>
      </c>
      <c r="T2551" s="3" t="s">
        <v>191</v>
      </c>
      <c r="U2551" s="3" t="s">
        <v>36877</v>
      </c>
      <c r="X2551" s="3" t="s">
        <v>35464</v>
      </c>
      <c r="Y2551" s="3" t="s">
        <v>29751</v>
      </c>
      <c r="Z2551" s="3" t="s">
        <v>29933</v>
      </c>
      <c r="AG2551" s="3" t="s">
        <v>36883</v>
      </c>
      <c r="AH2551" s="3" t="s">
        <v>36887</v>
      </c>
    </row>
    <row r="2552" spans="1:34" ht="15.75" hidden="1" customHeight="1" x14ac:dyDescent="0.25">
      <c r="A2552" s="3" t="s">
        <v>37071</v>
      </c>
      <c r="B2552" s="3" t="s">
        <v>37303</v>
      </c>
      <c r="C2552" s="3" t="s">
        <v>686</v>
      </c>
      <c r="D2552" s="3" t="s">
        <v>72</v>
      </c>
      <c r="E2552" s="3">
        <v>65</v>
      </c>
      <c r="F2552" s="3" t="s">
        <v>186</v>
      </c>
      <c r="G2552" s="3" t="s">
        <v>105</v>
      </c>
      <c r="J2552" s="3" t="s">
        <v>187</v>
      </c>
      <c r="L2552" s="3">
        <v>1998</v>
      </c>
      <c r="P2552" s="3" t="s">
        <v>34806</v>
      </c>
      <c r="Q2552" s="3" t="s">
        <v>34806</v>
      </c>
      <c r="R2552" s="3">
        <v>41.193600000000004</v>
      </c>
      <c r="S2552" s="3">
        <v>1.2253000000000001</v>
      </c>
      <c r="T2552" s="3" t="s">
        <v>191</v>
      </c>
      <c r="U2552" s="3" t="s">
        <v>37304</v>
      </c>
      <c r="X2552" s="3" t="s">
        <v>37305</v>
      </c>
      <c r="Y2552" s="3" t="s">
        <v>29751</v>
      </c>
      <c r="Z2552" s="3" t="s">
        <v>29752</v>
      </c>
      <c r="AD2552" s="3" t="s">
        <v>815</v>
      </c>
      <c r="AE2552" s="3" t="s">
        <v>816</v>
      </c>
      <c r="AG2552" s="3" t="s">
        <v>37306</v>
      </c>
      <c r="AH2552" s="3" t="s">
        <v>37307</v>
      </c>
    </row>
    <row r="2553" spans="1:34" ht="15.75" hidden="1" customHeight="1" x14ac:dyDescent="0.25">
      <c r="A2553" s="3" t="s">
        <v>6424</v>
      </c>
      <c r="B2553" s="3" t="s">
        <v>6425</v>
      </c>
      <c r="C2553" s="3">
        <v>1</v>
      </c>
      <c r="D2553" s="3" t="s">
        <v>185</v>
      </c>
      <c r="E2553" s="3">
        <v>65.599999999999994</v>
      </c>
      <c r="F2553" s="3" t="s">
        <v>186</v>
      </c>
      <c r="G2553" s="3" t="s">
        <v>101</v>
      </c>
      <c r="H2553" s="3" t="s">
        <v>188</v>
      </c>
      <c r="I2553" s="3" t="s">
        <v>188</v>
      </c>
      <c r="J2553" s="3" t="s">
        <v>188</v>
      </c>
      <c r="K2553" s="3" t="s">
        <v>82</v>
      </c>
      <c r="L2553" s="3">
        <v>2009</v>
      </c>
      <c r="O2553" s="3" t="s">
        <v>6426</v>
      </c>
      <c r="P2553" s="3" t="s">
        <v>6427</v>
      </c>
      <c r="Q2553" s="3" t="s">
        <v>6427</v>
      </c>
      <c r="R2553" s="3">
        <v>11.142379999999999</v>
      </c>
      <c r="S2553" s="3">
        <v>-60.792409999999997</v>
      </c>
      <c r="T2553" s="3" t="s">
        <v>191</v>
      </c>
      <c r="U2553" s="3" t="s">
        <v>6428</v>
      </c>
      <c r="X2553" s="3" t="s">
        <v>6429</v>
      </c>
      <c r="Y2553" s="3" t="s">
        <v>2543</v>
      </c>
      <c r="Z2553" s="3" t="s">
        <v>2544</v>
      </c>
      <c r="AG2553" s="3" t="s">
        <v>6430</v>
      </c>
      <c r="AH2553" s="3" t="s">
        <v>6431</v>
      </c>
    </row>
    <row r="2554" spans="1:34" ht="15.75" hidden="1" customHeight="1" x14ac:dyDescent="0.25">
      <c r="A2554" s="3" t="s">
        <v>26054</v>
      </c>
      <c r="B2554" s="3" t="s">
        <v>26823</v>
      </c>
      <c r="C2554" s="3">
        <v>1</v>
      </c>
      <c r="D2554" s="3" t="s">
        <v>68</v>
      </c>
      <c r="E2554" s="3">
        <v>65.97</v>
      </c>
      <c r="F2554" s="3" t="s">
        <v>186</v>
      </c>
      <c r="G2554" s="3" t="s">
        <v>101</v>
      </c>
      <c r="H2554" s="3" t="s">
        <v>188</v>
      </c>
      <c r="I2554" s="3" t="s">
        <v>188</v>
      </c>
      <c r="J2554" s="3" t="s">
        <v>188</v>
      </c>
      <c r="L2554" s="3">
        <v>1980</v>
      </c>
      <c r="P2554" s="3" t="s">
        <v>26251</v>
      </c>
      <c r="Q2554" s="3" t="s">
        <v>26251</v>
      </c>
      <c r="R2554" s="3">
        <v>19.284300000000002</v>
      </c>
      <c r="S2554" s="3">
        <v>41.747280000000003</v>
      </c>
      <c r="T2554" s="3" t="s">
        <v>191</v>
      </c>
      <c r="U2554" s="3" t="s">
        <v>26824</v>
      </c>
      <c r="X2554" s="3" t="s">
        <v>26825</v>
      </c>
      <c r="Y2554" s="3" t="s">
        <v>16333</v>
      </c>
      <c r="Z2554" s="3" t="s">
        <v>16342</v>
      </c>
      <c r="AD2554" s="3" t="s">
        <v>197</v>
      </c>
      <c r="AE2554" s="3" t="s">
        <v>21082</v>
      </c>
      <c r="AG2554" s="3" t="s">
        <v>26826</v>
      </c>
      <c r="AH2554" s="3" t="s">
        <v>26827</v>
      </c>
    </row>
    <row r="2555" spans="1:34" ht="15.75" hidden="1" customHeight="1" x14ac:dyDescent="0.25">
      <c r="A2555" s="3" t="s">
        <v>3946</v>
      </c>
      <c r="B2555" s="3" t="s">
        <v>4430</v>
      </c>
      <c r="C2555" s="3">
        <v>1</v>
      </c>
      <c r="D2555" s="3" t="s">
        <v>40</v>
      </c>
      <c r="E2555" s="3">
        <v>66</v>
      </c>
      <c r="F2555" s="3" t="s">
        <v>798</v>
      </c>
      <c r="G2555" s="3" t="s">
        <v>111</v>
      </c>
      <c r="H2555" s="3" t="s">
        <v>188</v>
      </c>
      <c r="K2555" s="3" t="s">
        <v>2144</v>
      </c>
      <c r="L2555" s="3" t="s">
        <v>4431</v>
      </c>
      <c r="P2555" s="3" t="s">
        <v>4305</v>
      </c>
      <c r="Q2555" s="3" t="s">
        <v>4306</v>
      </c>
      <c r="R2555" s="3">
        <v>50.134406800000001</v>
      </c>
      <c r="S2555" s="3">
        <v>-96.851795499999994</v>
      </c>
      <c r="T2555" s="3" t="s">
        <v>191</v>
      </c>
      <c r="U2555" s="3" t="s">
        <v>4432</v>
      </c>
      <c r="X2555" s="3" t="s">
        <v>4308</v>
      </c>
      <c r="Y2555" s="3" t="s">
        <v>2543</v>
      </c>
      <c r="Z2555" s="3" t="s">
        <v>3059</v>
      </c>
      <c r="AG2555" s="3" t="s">
        <v>4433</v>
      </c>
      <c r="AH2555" s="3" t="s">
        <v>4434</v>
      </c>
    </row>
    <row r="2556" spans="1:34" ht="15.75" hidden="1" customHeight="1" x14ac:dyDescent="0.25">
      <c r="A2556" s="3" t="s">
        <v>3946</v>
      </c>
      <c r="B2556" s="3" t="s">
        <v>4430</v>
      </c>
      <c r="C2556" s="3">
        <v>2</v>
      </c>
      <c r="D2556" s="3" t="s">
        <v>40</v>
      </c>
      <c r="E2556" s="3">
        <v>66</v>
      </c>
      <c r="F2556" s="3" t="s">
        <v>798</v>
      </c>
      <c r="G2556" s="3" t="s">
        <v>111</v>
      </c>
      <c r="H2556" s="3" t="s">
        <v>188</v>
      </c>
      <c r="K2556" s="3" t="s">
        <v>2144</v>
      </c>
      <c r="L2556" s="3" t="s">
        <v>4431</v>
      </c>
      <c r="P2556" s="3" t="s">
        <v>4305</v>
      </c>
      <c r="Q2556" s="3" t="s">
        <v>4306</v>
      </c>
      <c r="R2556" s="3">
        <v>50.134406800000001</v>
      </c>
      <c r="S2556" s="3">
        <v>-96.851795499999994</v>
      </c>
      <c r="T2556" s="3" t="s">
        <v>191</v>
      </c>
      <c r="U2556" s="3" t="s">
        <v>4432</v>
      </c>
      <c r="X2556" s="3" t="s">
        <v>4308</v>
      </c>
      <c r="Y2556" s="3" t="s">
        <v>2543</v>
      </c>
      <c r="Z2556" s="3" t="s">
        <v>3059</v>
      </c>
      <c r="AG2556" s="3" t="s">
        <v>4433</v>
      </c>
      <c r="AH2556" s="3" t="s">
        <v>4435</v>
      </c>
    </row>
    <row r="2557" spans="1:34" ht="15.75" hidden="1" customHeight="1" x14ac:dyDescent="0.25">
      <c r="A2557" s="3" t="s">
        <v>3946</v>
      </c>
      <c r="B2557" s="3" t="s">
        <v>4488</v>
      </c>
      <c r="C2557" s="3">
        <v>1</v>
      </c>
      <c r="D2557" s="3" t="s">
        <v>72</v>
      </c>
      <c r="E2557" s="3">
        <v>66</v>
      </c>
      <c r="F2557" s="3" t="s">
        <v>186</v>
      </c>
      <c r="G2557" s="3" t="s">
        <v>101</v>
      </c>
      <c r="H2557" s="3" t="s">
        <v>188</v>
      </c>
      <c r="L2557" s="3">
        <v>1976</v>
      </c>
      <c r="P2557" s="3" t="s">
        <v>4010</v>
      </c>
      <c r="Q2557" s="3" t="s">
        <v>3052</v>
      </c>
      <c r="R2557" s="3">
        <v>46.162076310556301</v>
      </c>
      <c r="S2557" s="3">
        <v>-60.113009727812198</v>
      </c>
      <c r="T2557" s="3" t="s">
        <v>191</v>
      </c>
      <c r="U2557" s="3" t="s">
        <v>4489</v>
      </c>
      <c r="X2557" s="3" t="s">
        <v>4012</v>
      </c>
      <c r="Y2557" s="3" t="s">
        <v>2543</v>
      </c>
      <c r="Z2557" s="3" t="s">
        <v>3059</v>
      </c>
      <c r="AG2557" s="3" t="s">
        <v>4490</v>
      </c>
      <c r="AH2557" s="3" t="s">
        <v>4491</v>
      </c>
    </row>
    <row r="2558" spans="1:34" ht="15.75" hidden="1" customHeight="1" x14ac:dyDescent="0.25">
      <c r="A2558" s="3" t="s">
        <v>3946</v>
      </c>
      <c r="B2558" s="3" t="s">
        <v>4514</v>
      </c>
      <c r="C2558" s="3">
        <v>1</v>
      </c>
      <c r="D2558" s="3" t="s">
        <v>68</v>
      </c>
      <c r="E2558" s="3">
        <v>66</v>
      </c>
      <c r="F2558" s="3" t="s">
        <v>186</v>
      </c>
      <c r="G2558" s="3" t="s">
        <v>101</v>
      </c>
      <c r="H2558" s="3" t="s">
        <v>188</v>
      </c>
      <c r="L2558" s="3">
        <v>1991</v>
      </c>
      <c r="P2558" s="3" t="s">
        <v>4028</v>
      </c>
      <c r="Q2558" s="3" t="s">
        <v>4029</v>
      </c>
      <c r="R2558" s="3">
        <v>47.373867658931303</v>
      </c>
      <c r="S2558" s="3">
        <v>-61.8843846008197</v>
      </c>
      <c r="T2558" s="3" t="s">
        <v>191</v>
      </c>
      <c r="U2558" s="3" t="s">
        <v>4070</v>
      </c>
      <c r="X2558" s="3" t="s">
        <v>4071</v>
      </c>
      <c r="Y2558" s="3" t="s">
        <v>2543</v>
      </c>
      <c r="Z2558" s="3" t="s">
        <v>3059</v>
      </c>
      <c r="AG2558" s="3" t="s">
        <v>4515</v>
      </c>
      <c r="AH2558" s="3" t="s">
        <v>4516</v>
      </c>
    </row>
    <row r="2559" spans="1:34" ht="15.75" hidden="1" customHeight="1" x14ac:dyDescent="0.25">
      <c r="A2559" s="3" t="s">
        <v>4739</v>
      </c>
      <c r="B2559" s="3" t="s">
        <v>4749</v>
      </c>
      <c r="C2559" s="3">
        <v>1</v>
      </c>
      <c r="D2559" s="3" t="s">
        <v>204</v>
      </c>
      <c r="E2559" s="3">
        <v>66</v>
      </c>
      <c r="F2559" s="3" t="s">
        <v>186</v>
      </c>
      <c r="G2559" s="3" t="s">
        <v>111</v>
      </c>
      <c r="H2559" s="3" t="s">
        <v>188</v>
      </c>
      <c r="I2559" s="3" t="s">
        <v>188</v>
      </c>
      <c r="J2559" s="3" t="s">
        <v>188</v>
      </c>
      <c r="K2559" s="3" t="s">
        <v>82</v>
      </c>
      <c r="L2559" s="3">
        <v>1973</v>
      </c>
      <c r="O2559" s="3" t="s">
        <v>4750</v>
      </c>
      <c r="P2559" s="3" t="s">
        <v>4751</v>
      </c>
      <c r="Q2559" s="3" t="s">
        <v>4752</v>
      </c>
      <c r="R2559" s="3">
        <v>10.355499999999999</v>
      </c>
      <c r="S2559" s="3">
        <v>-75.510900000000007</v>
      </c>
      <c r="T2559" s="3" t="s">
        <v>191</v>
      </c>
      <c r="U2559" s="3" t="s">
        <v>4753</v>
      </c>
      <c r="X2559" s="3" t="s">
        <v>4754</v>
      </c>
      <c r="Y2559" s="3" t="s">
        <v>2543</v>
      </c>
      <c r="Z2559" s="3" t="s">
        <v>2544</v>
      </c>
      <c r="AC2559" s="3" t="s">
        <v>4755</v>
      </c>
      <c r="AG2559" s="3" t="s">
        <v>4756</v>
      </c>
      <c r="AH2559" s="3" t="s">
        <v>4757</v>
      </c>
    </row>
    <row r="2560" spans="1:34" ht="15.75" hidden="1" customHeight="1" x14ac:dyDescent="0.25">
      <c r="A2560" s="3" t="s">
        <v>4739</v>
      </c>
      <c r="B2560" s="3" t="s">
        <v>4749</v>
      </c>
      <c r="C2560" s="3">
        <v>2</v>
      </c>
      <c r="D2560" s="3" t="s">
        <v>204</v>
      </c>
      <c r="E2560" s="3">
        <v>66</v>
      </c>
      <c r="F2560" s="3" t="s">
        <v>186</v>
      </c>
      <c r="G2560" s="3" t="s">
        <v>111</v>
      </c>
      <c r="H2560" s="3" t="s">
        <v>188</v>
      </c>
      <c r="I2560" s="3" t="s">
        <v>188</v>
      </c>
      <c r="J2560" s="3" t="s">
        <v>188</v>
      </c>
      <c r="K2560" s="3" t="s">
        <v>82</v>
      </c>
      <c r="L2560" s="3">
        <v>1976</v>
      </c>
      <c r="O2560" s="3" t="s">
        <v>4750</v>
      </c>
      <c r="P2560" s="3" t="s">
        <v>4751</v>
      </c>
      <c r="Q2560" s="3" t="s">
        <v>4752</v>
      </c>
      <c r="R2560" s="3">
        <v>10.355499999999999</v>
      </c>
      <c r="S2560" s="3">
        <v>-75.510900000000007</v>
      </c>
      <c r="T2560" s="3" t="s">
        <v>191</v>
      </c>
      <c r="U2560" s="3" t="s">
        <v>4753</v>
      </c>
      <c r="X2560" s="3" t="s">
        <v>4754</v>
      </c>
      <c r="Y2560" s="3" t="s">
        <v>2543</v>
      </c>
      <c r="Z2560" s="3" t="s">
        <v>2544</v>
      </c>
      <c r="AC2560" s="3" t="s">
        <v>4755</v>
      </c>
      <c r="AG2560" s="3" t="s">
        <v>4756</v>
      </c>
      <c r="AH2560" s="3" t="s">
        <v>4758</v>
      </c>
    </row>
    <row r="2561" spans="1:34" ht="15.75" hidden="1" customHeight="1" x14ac:dyDescent="0.25">
      <c r="A2561" s="3" t="s">
        <v>5037</v>
      </c>
      <c r="B2561" s="3" t="s">
        <v>5068</v>
      </c>
      <c r="C2561" s="3">
        <v>1</v>
      </c>
      <c r="D2561" s="3" t="s">
        <v>72</v>
      </c>
      <c r="E2561" s="3">
        <v>66</v>
      </c>
      <c r="F2561" s="3" t="s">
        <v>186</v>
      </c>
      <c r="G2561" s="3" t="s">
        <v>111</v>
      </c>
      <c r="H2561" s="3" t="s">
        <v>188</v>
      </c>
      <c r="J2561" s="3" t="s">
        <v>188</v>
      </c>
      <c r="K2561" s="3" t="s">
        <v>82</v>
      </c>
      <c r="L2561" s="3">
        <v>1972</v>
      </c>
      <c r="O2561" s="3" t="s">
        <v>5069</v>
      </c>
      <c r="P2561" s="3" t="s">
        <v>5070</v>
      </c>
      <c r="Q2561" s="3" t="s">
        <v>5070</v>
      </c>
      <c r="R2561" s="3">
        <v>18.927173878957301</v>
      </c>
      <c r="S2561" s="3">
        <v>-70.354880241994195</v>
      </c>
      <c r="T2561" s="3" t="s">
        <v>191</v>
      </c>
      <c r="U2561" s="3" t="s">
        <v>5071</v>
      </c>
      <c r="X2561" s="3" t="s">
        <v>5072</v>
      </c>
      <c r="Y2561" s="3" t="s">
        <v>2543</v>
      </c>
      <c r="Z2561" s="3" t="s">
        <v>2544</v>
      </c>
      <c r="AD2561" s="3" t="s">
        <v>197</v>
      </c>
      <c r="AE2561" s="3" t="s">
        <v>1307</v>
      </c>
      <c r="AG2561" s="3" t="s">
        <v>5073</v>
      </c>
      <c r="AH2561" s="3" t="s">
        <v>5074</v>
      </c>
    </row>
    <row r="2562" spans="1:34" ht="15.75" hidden="1" customHeight="1" x14ac:dyDescent="0.25">
      <c r="A2562" s="3" t="s">
        <v>5037</v>
      </c>
      <c r="B2562" s="3" t="s">
        <v>5068</v>
      </c>
      <c r="C2562" s="3">
        <v>2</v>
      </c>
      <c r="D2562" s="3" t="s">
        <v>72</v>
      </c>
      <c r="E2562" s="3">
        <v>66</v>
      </c>
      <c r="F2562" s="3" t="s">
        <v>186</v>
      </c>
      <c r="G2562" s="3" t="s">
        <v>111</v>
      </c>
      <c r="H2562" s="3" t="s">
        <v>188</v>
      </c>
      <c r="J2562" s="3" t="s">
        <v>188</v>
      </c>
      <c r="K2562" s="3" t="s">
        <v>82</v>
      </c>
      <c r="L2562" s="3">
        <v>1972</v>
      </c>
      <c r="O2562" s="3" t="s">
        <v>5069</v>
      </c>
      <c r="P2562" s="3" t="s">
        <v>5070</v>
      </c>
      <c r="Q2562" s="3" t="s">
        <v>5070</v>
      </c>
      <c r="R2562" s="3">
        <v>18.927173878957301</v>
      </c>
      <c r="S2562" s="3">
        <v>-70.354880241994195</v>
      </c>
      <c r="T2562" s="3" t="s">
        <v>191</v>
      </c>
      <c r="U2562" s="3" t="s">
        <v>5071</v>
      </c>
      <c r="X2562" s="3" t="s">
        <v>5072</v>
      </c>
      <c r="Y2562" s="3" t="s">
        <v>2543</v>
      </c>
      <c r="Z2562" s="3" t="s">
        <v>2544</v>
      </c>
      <c r="AD2562" s="3" t="s">
        <v>197</v>
      </c>
      <c r="AE2562" s="3" t="s">
        <v>1307</v>
      </c>
      <c r="AG2562" s="3" t="s">
        <v>5073</v>
      </c>
      <c r="AH2562" s="3" t="s">
        <v>5075</v>
      </c>
    </row>
    <row r="2563" spans="1:34" ht="15.75" hidden="1" customHeight="1" x14ac:dyDescent="0.25">
      <c r="A2563" s="3" t="s">
        <v>5037</v>
      </c>
      <c r="B2563" s="3" t="s">
        <v>5068</v>
      </c>
      <c r="C2563" s="3">
        <v>3</v>
      </c>
      <c r="D2563" s="3" t="s">
        <v>72</v>
      </c>
      <c r="E2563" s="3">
        <v>66</v>
      </c>
      <c r="F2563" s="3" t="s">
        <v>186</v>
      </c>
      <c r="G2563" s="3" t="s">
        <v>111</v>
      </c>
      <c r="H2563" s="3" t="s">
        <v>188</v>
      </c>
      <c r="J2563" s="3" t="s">
        <v>188</v>
      </c>
      <c r="K2563" s="3" t="s">
        <v>82</v>
      </c>
      <c r="L2563" s="3">
        <v>1972</v>
      </c>
      <c r="O2563" s="3" t="s">
        <v>5069</v>
      </c>
      <c r="P2563" s="3" t="s">
        <v>5070</v>
      </c>
      <c r="Q2563" s="3" t="s">
        <v>5070</v>
      </c>
      <c r="R2563" s="3">
        <v>18.927173878957301</v>
      </c>
      <c r="S2563" s="3">
        <v>-70.354880241994195</v>
      </c>
      <c r="T2563" s="3" t="s">
        <v>191</v>
      </c>
      <c r="U2563" s="3" t="s">
        <v>5071</v>
      </c>
      <c r="X2563" s="3" t="s">
        <v>5072</v>
      </c>
      <c r="Y2563" s="3" t="s">
        <v>2543</v>
      </c>
      <c r="Z2563" s="3" t="s">
        <v>2544</v>
      </c>
      <c r="AD2563" s="3" t="s">
        <v>197</v>
      </c>
      <c r="AE2563" s="3" t="s">
        <v>1307</v>
      </c>
      <c r="AG2563" s="3" t="s">
        <v>5073</v>
      </c>
      <c r="AH2563" s="3" t="s">
        <v>5076</v>
      </c>
    </row>
    <row r="2564" spans="1:34" ht="15.75" hidden="1" customHeight="1" x14ac:dyDescent="0.25">
      <c r="A2564" s="3" t="s">
        <v>5391</v>
      </c>
      <c r="B2564" s="3" t="s">
        <v>5435</v>
      </c>
      <c r="C2564" s="3">
        <v>1</v>
      </c>
      <c r="D2564" s="3" t="s">
        <v>72</v>
      </c>
      <c r="E2564" s="3">
        <v>66</v>
      </c>
      <c r="F2564" s="3" t="s">
        <v>186</v>
      </c>
      <c r="G2564" s="3" t="s">
        <v>101</v>
      </c>
      <c r="H2564" s="3" t="s">
        <v>188</v>
      </c>
      <c r="I2564" s="3" t="s">
        <v>188</v>
      </c>
      <c r="J2564" s="3" t="s">
        <v>188</v>
      </c>
      <c r="K2564" s="3" t="s">
        <v>82</v>
      </c>
      <c r="L2564" s="3">
        <v>2013</v>
      </c>
      <c r="O2564" s="3" t="s">
        <v>5436</v>
      </c>
      <c r="P2564" s="3" t="s">
        <v>5436</v>
      </c>
      <c r="Q2564" s="3" t="s">
        <v>5436</v>
      </c>
      <c r="R2564" s="3">
        <v>17.9724339720557</v>
      </c>
      <c r="S2564" s="3">
        <v>-76.805866521478407</v>
      </c>
      <c r="T2564" s="3" t="s">
        <v>191</v>
      </c>
      <c r="U2564" s="3" t="s">
        <v>4267</v>
      </c>
      <c r="X2564" s="3" t="s">
        <v>5412</v>
      </c>
      <c r="Y2564" s="3" t="s">
        <v>2543</v>
      </c>
      <c r="Z2564" s="3" t="s">
        <v>2544</v>
      </c>
      <c r="AG2564" s="3" t="s">
        <v>5437</v>
      </c>
      <c r="AH2564" s="3" t="s">
        <v>5438</v>
      </c>
    </row>
    <row r="2565" spans="1:34" ht="15.75" hidden="1" customHeight="1" x14ac:dyDescent="0.25">
      <c r="A2565" s="3" t="s">
        <v>6474</v>
      </c>
      <c r="B2565" s="3" t="s">
        <v>7201</v>
      </c>
      <c r="C2565" s="3" t="s">
        <v>6693</v>
      </c>
      <c r="D2565" s="3" t="s">
        <v>40</v>
      </c>
      <c r="E2565" s="3">
        <v>66</v>
      </c>
      <c r="F2565" s="3" t="s">
        <v>186</v>
      </c>
      <c r="G2565" s="3" t="s">
        <v>103</v>
      </c>
      <c r="H2565" s="3" t="s">
        <v>82</v>
      </c>
      <c r="L2565" s="3" t="s">
        <v>4027</v>
      </c>
      <c r="P2565" s="3" t="s">
        <v>7202</v>
      </c>
      <c r="Q2565" s="3" t="s">
        <v>6695</v>
      </c>
      <c r="R2565" s="3">
        <v>42.982799999999997</v>
      </c>
      <c r="S2565" s="3">
        <v>-78.159199999999998</v>
      </c>
      <c r="T2565" s="3" t="s">
        <v>191</v>
      </c>
      <c r="U2565" s="3" t="s">
        <v>7203</v>
      </c>
      <c r="V2565" s="3" t="s">
        <v>7204</v>
      </c>
      <c r="X2565" s="3" t="s">
        <v>6513</v>
      </c>
      <c r="Y2565" s="3" t="s">
        <v>2543</v>
      </c>
      <c r="Z2565" s="3" t="s">
        <v>3059</v>
      </c>
      <c r="AA2565" s="3" t="s">
        <v>7205</v>
      </c>
      <c r="AB2565" s="3" t="s">
        <v>7206</v>
      </c>
      <c r="AG2565" s="3" t="s">
        <v>7207</v>
      </c>
      <c r="AH2565" s="3" t="s">
        <v>7208</v>
      </c>
    </row>
    <row r="2566" spans="1:34" ht="15.75" hidden="1" customHeight="1" x14ac:dyDescent="0.25">
      <c r="A2566" s="3" t="s">
        <v>6474</v>
      </c>
      <c r="B2566" s="3" t="s">
        <v>7228</v>
      </c>
      <c r="C2566" s="3" t="s">
        <v>7236</v>
      </c>
      <c r="D2566" s="3" t="s">
        <v>204</v>
      </c>
      <c r="E2566" s="3">
        <v>66</v>
      </c>
      <c r="F2566" s="3" t="s">
        <v>186</v>
      </c>
      <c r="G2566" s="3" t="s">
        <v>105</v>
      </c>
      <c r="H2566" s="3" t="s">
        <v>82</v>
      </c>
      <c r="I2566" s="3" t="s">
        <v>188</v>
      </c>
      <c r="J2566" s="3" t="s">
        <v>188</v>
      </c>
      <c r="L2566" s="3">
        <v>2018</v>
      </c>
      <c r="P2566" s="3" t="s">
        <v>7229</v>
      </c>
      <c r="Q2566" s="3" t="s">
        <v>6994</v>
      </c>
      <c r="R2566" s="3">
        <v>40.652833999999999</v>
      </c>
      <c r="S2566" s="3">
        <v>-74.091549999999998</v>
      </c>
      <c r="T2566" s="3" t="s">
        <v>191</v>
      </c>
      <c r="U2566" s="3" t="s">
        <v>7230</v>
      </c>
      <c r="V2566" s="3" t="s">
        <v>7231</v>
      </c>
      <c r="X2566" s="3" t="s">
        <v>7232</v>
      </c>
      <c r="Y2566" s="3" t="s">
        <v>2543</v>
      </c>
      <c r="Z2566" s="3" t="s">
        <v>3059</v>
      </c>
      <c r="AA2566" s="3" t="s">
        <v>7233</v>
      </c>
      <c r="AB2566" s="3" t="s">
        <v>7237</v>
      </c>
      <c r="AG2566" s="3" t="s">
        <v>7234</v>
      </c>
      <c r="AH2566" s="3" t="s">
        <v>7238</v>
      </c>
    </row>
    <row r="2567" spans="1:34" ht="15.75" hidden="1" customHeight="1" x14ac:dyDescent="0.25">
      <c r="A2567" s="3" t="s">
        <v>6474</v>
      </c>
      <c r="B2567" s="3" t="s">
        <v>7228</v>
      </c>
      <c r="C2567" s="3" t="s">
        <v>7246</v>
      </c>
      <c r="D2567" s="3" t="s">
        <v>204</v>
      </c>
      <c r="E2567" s="3">
        <v>66</v>
      </c>
      <c r="F2567" s="3" t="s">
        <v>186</v>
      </c>
      <c r="G2567" s="3" t="s">
        <v>105</v>
      </c>
      <c r="H2567" s="3" t="s">
        <v>82</v>
      </c>
      <c r="I2567" s="3" t="s">
        <v>188</v>
      </c>
      <c r="J2567" s="3" t="s">
        <v>188</v>
      </c>
      <c r="L2567" s="3">
        <v>2018</v>
      </c>
      <c r="P2567" s="3" t="s">
        <v>7229</v>
      </c>
      <c r="Q2567" s="3" t="s">
        <v>6994</v>
      </c>
      <c r="R2567" s="3">
        <v>40.652833999999999</v>
      </c>
      <c r="S2567" s="3">
        <v>-74.091549999999998</v>
      </c>
      <c r="T2567" s="3" t="s">
        <v>191</v>
      </c>
      <c r="U2567" s="3" t="s">
        <v>7230</v>
      </c>
      <c r="V2567" s="3" t="s">
        <v>7231</v>
      </c>
      <c r="X2567" s="3" t="s">
        <v>7232</v>
      </c>
      <c r="Y2567" s="3" t="s">
        <v>2543</v>
      </c>
      <c r="Z2567" s="3" t="s">
        <v>3059</v>
      </c>
      <c r="AA2567" s="3" t="s">
        <v>7233</v>
      </c>
      <c r="AB2567" s="3" t="s">
        <v>7247</v>
      </c>
      <c r="AG2567" s="3" t="s">
        <v>7234</v>
      </c>
      <c r="AH2567" s="3" t="s">
        <v>7248</v>
      </c>
    </row>
    <row r="2568" spans="1:34" ht="15.75" hidden="1" customHeight="1" x14ac:dyDescent="0.25">
      <c r="A2568" s="3" t="s">
        <v>6474</v>
      </c>
      <c r="B2568" s="3" t="s">
        <v>9832</v>
      </c>
      <c r="C2568" s="3" t="s">
        <v>577</v>
      </c>
      <c r="D2568" s="3" t="s">
        <v>204</v>
      </c>
      <c r="E2568" s="3">
        <v>66</v>
      </c>
      <c r="F2568" s="3" t="s">
        <v>186</v>
      </c>
      <c r="G2568" s="3" t="s">
        <v>103</v>
      </c>
      <c r="H2568" s="3" t="s">
        <v>187</v>
      </c>
      <c r="L2568" s="3" t="s">
        <v>4033</v>
      </c>
      <c r="P2568" s="3" t="s">
        <v>9833</v>
      </c>
      <c r="Q2568" s="3" t="s">
        <v>9833</v>
      </c>
      <c r="R2568" s="3">
        <v>43.048299999999998</v>
      </c>
      <c r="S2568" s="3">
        <v>-78.853899999999996</v>
      </c>
      <c r="T2568" s="3" t="s">
        <v>191</v>
      </c>
      <c r="U2568" s="3" t="s">
        <v>9834</v>
      </c>
      <c r="V2568" s="3" t="s">
        <v>9835</v>
      </c>
      <c r="X2568" s="3" t="s">
        <v>6513</v>
      </c>
      <c r="Y2568" s="3" t="s">
        <v>2543</v>
      </c>
      <c r="Z2568" s="3" t="s">
        <v>3059</v>
      </c>
      <c r="AA2568" s="3" t="s">
        <v>9836</v>
      </c>
      <c r="AB2568" s="3" t="s">
        <v>7206</v>
      </c>
      <c r="AG2568" s="3" t="s">
        <v>9837</v>
      </c>
      <c r="AH2568" s="3" t="s">
        <v>9838</v>
      </c>
    </row>
    <row r="2569" spans="1:34" ht="15.75" hidden="1" customHeight="1" x14ac:dyDescent="0.25">
      <c r="A2569" s="3" t="s">
        <v>6474</v>
      </c>
      <c r="B2569" s="3" t="s">
        <v>11038</v>
      </c>
      <c r="C2569" s="3" t="s">
        <v>577</v>
      </c>
      <c r="D2569" s="3" t="s">
        <v>40</v>
      </c>
      <c r="E2569" s="3">
        <v>66</v>
      </c>
      <c r="F2569" s="3" t="s">
        <v>186</v>
      </c>
      <c r="G2569" s="3" t="s">
        <v>103</v>
      </c>
      <c r="H2569" s="3" t="s">
        <v>82</v>
      </c>
      <c r="L2569" s="3" t="s">
        <v>4043</v>
      </c>
      <c r="P2569" s="3" t="s">
        <v>11039</v>
      </c>
      <c r="Q2569" s="3" t="s">
        <v>11039</v>
      </c>
      <c r="R2569" s="3">
        <v>44.888880999999998</v>
      </c>
      <c r="S2569" s="3">
        <v>-94.349350000000001</v>
      </c>
      <c r="T2569" s="3" t="s">
        <v>191</v>
      </c>
      <c r="U2569" s="3" t="s">
        <v>7487</v>
      </c>
      <c r="V2569" s="3" t="s">
        <v>11040</v>
      </c>
      <c r="X2569" s="3" t="s">
        <v>7475</v>
      </c>
      <c r="Y2569" s="3" t="s">
        <v>2543</v>
      </c>
      <c r="Z2569" s="3" t="s">
        <v>3059</v>
      </c>
      <c r="AA2569" s="3" t="s">
        <v>11041</v>
      </c>
      <c r="AB2569" s="3" t="s">
        <v>11042</v>
      </c>
      <c r="AG2569" s="3" t="s">
        <v>11043</v>
      </c>
      <c r="AH2569" s="3" t="s">
        <v>11044</v>
      </c>
    </row>
    <row r="2570" spans="1:34" ht="15.75" hidden="1" customHeight="1" x14ac:dyDescent="0.25">
      <c r="A2570" s="3" t="s">
        <v>6474</v>
      </c>
      <c r="B2570" s="3" t="s">
        <v>11469</v>
      </c>
      <c r="C2570" s="3">
        <v>3</v>
      </c>
      <c r="D2570" s="3" t="s">
        <v>40</v>
      </c>
      <c r="E2570" s="3">
        <v>66</v>
      </c>
      <c r="F2570" s="3" t="s">
        <v>798</v>
      </c>
      <c r="G2570" s="3" t="s">
        <v>111</v>
      </c>
      <c r="H2570" s="3" t="s">
        <v>82</v>
      </c>
      <c r="L2570" s="3">
        <v>1962</v>
      </c>
      <c r="P2570" s="3" t="s">
        <v>11470</v>
      </c>
      <c r="Q2570" s="3" t="s">
        <v>11470</v>
      </c>
      <c r="R2570" s="3">
        <v>39.0867</v>
      </c>
      <c r="S2570" s="3">
        <v>-94.651390000000006</v>
      </c>
      <c r="T2570" s="3" t="s">
        <v>191</v>
      </c>
      <c r="U2570" s="3" t="s">
        <v>10783</v>
      </c>
      <c r="V2570" s="3" t="s">
        <v>11471</v>
      </c>
      <c r="X2570" s="3" t="s">
        <v>8321</v>
      </c>
      <c r="Y2570" s="3" t="s">
        <v>2543</v>
      </c>
      <c r="Z2570" s="3" t="s">
        <v>3059</v>
      </c>
      <c r="AA2570" s="3" t="s">
        <v>11472</v>
      </c>
      <c r="AB2570" s="3" t="s">
        <v>6663</v>
      </c>
      <c r="AG2570" s="3" t="s">
        <v>11473</v>
      </c>
      <c r="AH2570" s="3" t="s">
        <v>11476</v>
      </c>
    </row>
    <row r="2571" spans="1:34" ht="15.75" hidden="1" customHeight="1" x14ac:dyDescent="0.25">
      <c r="A2571" s="3" t="s">
        <v>6474</v>
      </c>
      <c r="B2571" s="3" t="s">
        <v>12831</v>
      </c>
      <c r="C2571" s="3" t="s">
        <v>686</v>
      </c>
      <c r="D2571" s="3" t="s">
        <v>40</v>
      </c>
      <c r="E2571" s="3">
        <v>66</v>
      </c>
      <c r="F2571" s="3" t="s">
        <v>186</v>
      </c>
      <c r="G2571" s="3" t="s">
        <v>105</v>
      </c>
      <c r="H2571" s="3" t="s">
        <v>82</v>
      </c>
      <c r="I2571" s="3" t="s">
        <v>230</v>
      </c>
      <c r="J2571" s="3" t="s">
        <v>188</v>
      </c>
      <c r="L2571" s="3">
        <v>2017</v>
      </c>
      <c r="P2571" s="3" t="s">
        <v>9954</v>
      </c>
      <c r="Q2571" s="3" t="s">
        <v>9955</v>
      </c>
      <c r="R2571" s="3">
        <v>35.469880000000003</v>
      </c>
      <c r="S2571" s="3">
        <v>-97.674980000000005</v>
      </c>
      <c r="T2571" s="3" t="s">
        <v>191</v>
      </c>
      <c r="U2571" s="3" t="s">
        <v>9956</v>
      </c>
      <c r="V2571" s="3" t="s">
        <v>12832</v>
      </c>
      <c r="X2571" s="3" t="s">
        <v>6795</v>
      </c>
      <c r="Y2571" s="3" t="s">
        <v>2543</v>
      </c>
      <c r="Z2571" s="3" t="s">
        <v>3059</v>
      </c>
      <c r="AA2571" s="3" t="s">
        <v>12833</v>
      </c>
      <c r="AB2571" s="3" t="s">
        <v>6958</v>
      </c>
      <c r="AG2571" s="3" t="s">
        <v>12834</v>
      </c>
      <c r="AH2571" s="3" t="s">
        <v>12835</v>
      </c>
    </row>
    <row r="2572" spans="1:34" ht="15.75" hidden="1" customHeight="1" x14ac:dyDescent="0.25">
      <c r="A2572" s="3" t="s">
        <v>6474</v>
      </c>
      <c r="B2572" s="3" t="s">
        <v>12831</v>
      </c>
      <c r="C2572" s="3" t="s">
        <v>692</v>
      </c>
      <c r="D2572" s="3" t="s">
        <v>40</v>
      </c>
      <c r="E2572" s="3">
        <v>66</v>
      </c>
      <c r="F2572" s="3" t="s">
        <v>186</v>
      </c>
      <c r="G2572" s="3" t="s">
        <v>105</v>
      </c>
      <c r="H2572" s="3" t="s">
        <v>82</v>
      </c>
      <c r="I2572" s="3" t="s">
        <v>230</v>
      </c>
      <c r="J2572" s="3" t="s">
        <v>188</v>
      </c>
      <c r="L2572" s="3">
        <v>2017</v>
      </c>
      <c r="P2572" s="3" t="s">
        <v>9954</v>
      </c>
      <c r="Q2572" s="3" t="s">
        <v>9955</v>
      </c>
      <c r="R2572" s="3">
        <v>35.469880000000003</v>
      </c>
      <c r="S2572" s="3">
        <v>-97.674980000000005</v>
      </c>
      <c r="T2572" s="3" t="s">
        <v>191</v>
      </c>
      <c r="U2572" s="3" t="s">
        <v>9956</v>
      </c>
      <c r="V2572" s="3" t="s">
        <v>12832</v>
      </c>
      <c r="X2572" s="3" t="s">
        <v>6795</v>
      </c>
      <c r="Y2572" s="3" t="s">
        <v>2543</v>
      </c>
      <c r="Z2572" s="3" t="s">
        <v>3059</v>
      </c>
      <c r="AA2572" s="3" t="s">
        <v>12833</v>
      </c>
      <c r="AB2572" s="3" t="s">
        <v>6960</v>
      </c>
      <c r="AG2572" s="3" t="s">
        <v>12834</v>
      </c>
      <c r="AH2572" s="3" t="s">
        <v>12836</v>
      </c>
    </row>
    <row r="2573" spans="1:34" ht="15.75" hidden="1" customHeight="1" x14ac:dyDescent="0.25">
      <c r="A2573" s="3" t="s">
        <v>6474</v>
      </c>
      <c r="B2573" s="3" t="s">
        <v>12831</v>
      </c>
      <c r="C2573" s="3" t="s">
        <v>720</v>
      </c>
      <c r="D2573" s="3" t="s">
        <v>40</v>
      </c>
      <c r="E2573" s="3">
        <v>66</v>
      </c>
      <c r="F2573" s="3" t="s">
        <v>186</v>
      </c>
      <c r="G2573" s="3" t="s">
        <v>105</v>
      </c>
      <c r="H2573" s="3" t="s">
        <v>82</v>
      </c>
      <c r="I2573" s="3" t="s">
        <v>230</v>
      </c>
      <c r="J2573" s="3" t="s">
        <v>188</v>
      </c>
      <c r="L2573" s="3">
        <v>2017</v>
      </c>
      <c r="P2573" s="3" t="s">
        <v>9954</v>
      </c>
      <c r="Q2573" s="3" t="s">
        <v>9955</v>
      </c>
      <c r="R2573" s="3">
        <v>35.469880000000003</v>
      </c>
      <c r="S2573" s="3">
        <v>-97.674980000000005</v>
      </c>
      <c r="T2573" s="3" t="s">
        <v>191</v>
      </c>
      <c r="U2573" s="3" t="s">
        <v>9956</v>
      </c>
      <c r="V2573" s="3" t="s">
        <v>12832</v>
      </c>
      <c r="X2573" s="3" t="s">
        <v>6795</v>
      </c>
      <c r="Y2573" s="3" t="s">
        <v>2543</v>
      </c>
      <c r="Z2573" s="3" t="s">
        <v>3059</v>
      </c>
      <c r="AA2573" s="3" t="s">
        <v>12833</v>
      </c>
      <c r="AB2573" s="3" t="s">
        <v>6861</v>
      </c>
      <c r="AG2573" s="3" t="s">
        <v>12834</v>
      </c>
      <c r="AH2573" s="3" t="s">
        <v>12837</v>
      </c>
    </row>
    <row r="2574" spans="1:34" ht="15.75" hidden="1" customHeight="1" x14ac:dyDescent="0.25">
      <c r="A2574" s="3" t="s">
        <v>6474</v>
      </c>
      <c r="B2574" s="3" t="s">
        <v>12831</v>
      </c>
      <c r="C2574" s="3" t="s">
        <v>722</v>
      </c>
      <c r="D2574" s="3" t="s">
        <v>40</v>
      </c>
      <c r="E2574" s="3">
        <v>66</v>
      </c>
      <c r="F2574" s="3" t="s">
        <v>186</v>
      </c>
      <c r="G2574" s="3" t="s">
        <v>105</v>
      </c>
      <c r="H2574" s="3" t="s">
        <v>82</v>
      </c>
      <c r="I2574" s="3" t="s">
        <v>230</v>
      </c>
      <c r="J2574" s="3" t="s">
        <v>188</v>
      </c>
      <c r="L2574" s="3">
        <v>2017</v>
      </c>
      <c r="P2574" s="3" t="s">
        <v>9954</v>
      </c>
      <c r="Q2574" s="3" t="s">
        <v>9955</v>
      </c>
      <c r="R2574" s="3">
        <v>35.469880000000003</v>
      </c>
      <c r="S2574" s="3">
        <v>-97.674980000000005</v>
      </c>
      <c r="T2574" s="3" t="s">
        <v>191</v>
      </c>
      <c r="U2574" s="3" t="s">
        <v>9956</v>
      </c>
      <c r="V2574" s="3" t="s">
        <v>12832</v>
      </c>
      <c r="X2574" s="3" t="s">
        <v>6795</v>
      </c>
      <c r="Y2574" s="3" t="s">
        <v>2543</v>
      </c>
      <c r="Z2574" s="3" t="s">
        <v>3059</v>
      </c>
      <c r="AA2574" s="3" t="s">
        <v>12833</v>
      </c>
      <c r="AB2574" s="3" t="s">
        <v>6864</v>
      </c>
      <c r="AG2574" s="3" t="s">
        <v>12834</v>
      </c>
      <c r="AH2574" s="3" t="s">
        <v>12838</v>
      </c>
    </row>
    <row r="2575" spans="1:34" ht="15.75" hidden="1" customHeight="1" x14ac:dyDescent="0.25">
      <c r="A2575" s="3" t="s">
        <v>6474</v>
      </c>
      <c r="B2575" s="3" t="s">
        <v>12831</v>
      </c>
      <c r="C2575" s="3" t="s">
        <v>1267</v>
      </c>
      <c r="D2575" s="3" t="s">
        <v>40</v>
      </c>
      <c r="E2575" s="3">
        <v>66</v>
      </c>
      <c r="F2575" s="3" t="s">
        <v>186</v>
      </c>
      <c r="G2575" s="3" t="s">
        <v>105</v>
      </c>
      <c r="H2575" s="3" t="s">
        <v>82</v>
      </c>
      <c r="I2575" s="3" t="s">
        <v>230</v>
      </c>
      <c r="J2575" s="3" t="s">
        <v>188</v>
      </c>
      <c r="L2575" s="3">
        <v>2017</v>
      </c>
      <c r="P2575" s="3" t="s">
        <v>9954</v>
      </c>
      <c r="Q2575" s="3" t="s">
        <v>9955</v>
      </c>
      <c r="R2575" s="3">
        <v>35.469880000000003</v>
      </c>
      <c r="S2575" s="3">
        <v>-97.674980000000005</v>
      </c>
      <c r="T2575" s="3" t="s">
        <v>191</v>
      </c>
      <c r="U2575" s="3" t="s">
        <v>9956</v>
      </c>
      <c r="V2575" s="3" t="s">
        <v>12832</v>
      </c>
      <c r="X2575" s="3" t="s">
        <v>6795</v>
      </c>
      <c r="Y2575" s="3" t="s">
        <v>2543</v>
      </c>
      <c r="Z2575" s="3" t="s">
        <v>3059</v>
      </c>
      <c r="AA2575" s="3" t="s">
        <v>12833</v>
      </c>
      <c r="AB2575" s="3" t="s">
        <v>7036</v>
      </c>
      <c r="AG2575" s="3" t="s">
        <v>12834</v>
      </c>
      <c r="AH2575" s="3" t="s">
        <v>12839</v>
      </c>
    </row>
    <row r="2576" spans="1:34" ht="15.75" hidden="1" customHeight="1" x14ac:dyDescent="0.25">
      <c r="A2576" s="3" t="s">
        <v>6474</v>
      </c>
      <c r="B2576" s="3" t="s">
        <v>12831</v>
      </c>
      <c r="C2576" s="3" t="s">
        <v>1269</v>
      </c>
      <c r="D2576" s="3" t="s">
        <v>40</v>
      </c>
      <c r="E2576" s="3">
        <v>66</v>
      </c>
      <c r="F2576" s="3" t="s">
        <v>186</v>
      </c>
      <c r="G2576" s="3" t="s">
        <v>105</v>
      </c>
      <c r="H2576" s="3" t="s">
        <v>82</v>
      </c>
      <c r="I2576" s="3" t="s">
        <v>230</v>
      </c>
      <c r="J2576" s="3" t="s">
        <v>188</v>
      </c>
      <c r="L2576" s="3">
        <v>2017</v>
      </c>
      <c r="P2576" s="3" t="s">
        <v>9954</v>
      </c>
      <c r="Q2576" s="3" t="s">
        <v>9955</v>
      </c>
      <c r="R2576" s="3">
        <v>35.469880000000003</v>
      </c>
      <c r="S2576" s="3">
        <v>-97.674980000000005</v>
      </c>
      <c r="T2576" s="3" t="s">
        <v>191</v>
      </c>
      <c r="U2576" s="3" t="s">
        <v>9956</v>
      </c>
      <c r="V2576" s="3" t="s">
        <v>12832</v>
      </c>
      <c r="X2576" s="3" t="s">
        <v>6795</v>
      </c>
      <c r="Y2576" s="3" t="s">
        <v>2543</v>
      </c>
      <c r="Z2576" s="3" t="s">
        <v>3059</v>
      </c>
      <c r="AA2576" s="3" t="s">
        <v>12833</v>
      </c>
      <c r="AB2576" s="3" t="s">
        <v>7038</v>
      </c>
      <c r="AG2576" s="3" t="s">
        <v>12834</v>
      </c>
      <c r="AH2576" s="3" t="s">
        <v>12840</v>
      </c>
    </row>
    <row r="2577" spans="1:34" ht="15.75" hidden="1" customHeight="1" x14ac:dyDescent="0.25">
      <c r="A2577" s="3" t="s">
        <v>6474</v>
      </c>
      <c r="B2577" s="3" t="s">
        <v>12831</v>
      </c>
      <c r="C2577" s="3" t="s">
        <v>7040</v>
      </c>
      <c r="D2577" s="3" t="s">
        <v>40</v>
      </c>
      <c r="E2577" s="3">
        <v>66</v>
      </c>
      <c r="F2577" s="3" t="s">
        <v>186</v>
      </c>
      <c r="G2577" s="3" t="s">
        <v>105</v>
      </c>
      <c r="H2577" s="3" t="s">
        <v>82</v>
      </c>
      <c r="I2577" s="3" t="s">
        <v>230</v>
      </c>
      <c r="J2577" s="3" t="s">
        <v>188</v>
      </c>
      <c r="L2577" s="3">
        <v>2017</v>
      </c>
      <c r="P2577" s="3" t="s">
        <v>9954</v>
      </c>
      <c r="Q2577" s="3" t="s">
        <v>9955</v>
      </c>
      <c r="R2577" s="3">
        <v>35.469880000000003</v>
      </c>
      <c r="S2577" s="3">
        <v>-97.674980000000005</v>
      </c>
      <c r="T2577" s="3" t="s">
        <v>191</v>
      </c>
      <c r="U2577" s="3" t="s">
        <v>9956</v>
      </c>
      <c r="V2577" s="3" t="s">
        <v>12832</v>
      </c>
      <c r="X2577" s="3" t="s">
        <v>6795</v>
      </c>
      <c r="Y2577" s="3" t="s">
        <v>2543</v>
      </c>
      <c r="Z2577" s="3" t="s">
        <v>3059</v>
      </c>
      <c r="AA2577" s="3" t="s">
        <v>12833</v>
      </c>
      <c r="AB2577" s="3" t="s">
        <v>7041</v>
      </c>
      <c r="AG2577" s="3" t="s">
        <v>12834</v>
      </c>
      <c r="AH2577" s="3" t="s">
        <v>12841</v>
      </c>
    </row>
    <row r="2578" spans="1:34" ht="15.75" hidden="1" customHeight="1" x14ac:dyDescent="0.25">
      <c r="A2578" s="3" t="s">
        <v>6474</v>
      </c>
      <c r="B2578" s="3" t="s">
        <v>13852</v>
      </c>
      <c r="C2578" s="3">
        <v>1</v>
      </c>
      <c r="D2578" s="3" t="s">
        <v>40</v>
      </c>
      <c r="E2578" s="3">
        <v>66</v>
      </c>
      <c r="F2578" s="3" t="s">
        <v>798</v>
      </c>
      <c r="G2578" s="3" t="s">
        <v>111</v>
      </c>
      <c r="H2578" s="3" t="s">
        <v>82</v>
      </c>
      <c r="L2578" s="3">
        <v>1968</v>
      </c>
      <c r="P2578" s="3" t="s">
        <v>11269</v>
      </c>
      <c r="Q2578" s="3" t="s">
        <v>11269</v>
      </c>
      <c r="R2578" s="3">
        <v>32.658099999999997</v>
      </c>
      <c r="S2578" s="3">
        <v>-98.310299999999998</v>
      </c>
      <c r="T2578" s="3" t="s">
        <v>191</v>
      </c>
      <c r="U2578" s="3" t="s">
        <v>13853</v>
      </c>
      <c r="V2578" s="3" t="s">
        <v>13853</v>
      </c>
      <c r="X2578" s="3" t="s">
        <v>6653</v>
      </c>
      <c r="Y2578" s="3" t="s">
        <v>2543</v>
      </c>
      <c r="Z2578" s="3" t="s">
        <v>3059</v>
      </c>
      <c r="AA2578" s="3" t="s">
        <v>13854</v>
      </c>
      <c r="AB2578" s="3" t="s">
        <v>6754</v>
      </c>
      <c r="AG2578" s="3" t="s">
        <v>13855</v>
      </c>
      <c r="AH2578" s="3" t="s">
        <v>13856</v>
      </c>
    </row>
    <row r="2579" spans="1:34" ht="15.75" hidden="1" customHeight="1" x14ac:dyDescent="0.25">
      <c r="A2579" s="3" t="s">
        <v>6474</v>
      </c>
      <c r="B2579" s="3" t="s">
        <v>13981</v>
      </c>
      <c r="C2579" s="3">
        <v>3</v>
      </c>
      <c r="D2579" s="3" t="s">
        <v>40</v>
      </c>
      <c r="E2579" s="3">
        <v>66</v>
      </c>
      <c r="F2579" s="3" t="s">
        <v>186</v>
      </c>
      <c r="G2579" s="3" t="s">
        <v>111</v>
      </c>
      <c r="H2579" s="3" t="s">
        <v>82</v>
      </c>
      <c r="L2579" s="3">
        <v>1962</v>
      </c>
      <c r="P2579" s="3" t="s">
        <v>6597</v>
      </c>
      <c r="Q2579" s="3" t="s">
        <v>6598</v>
      </c>
      <c r="R2579" s="3">
        <v>35.170999999999999</v>
      </c>
      <c r="S2579" s="3">
        <v>-106.6019</v>
      </c>
      <c r="T2579" s="3" t="s">
        <v>191</v>
      </c>
      <c r="U2579" s="3" t="s">
        <v>13982</v>
      </c>
      <c r="V2579" s="3" t="s">
        <v>13983</v>
      </c>
      <c r="X2579" s="3" t="s">
        <v>6601</v>
      </c>
      <c r="Y2579" s="3" t="s">
        <v>2543</v>
      </c>
      <c r="Z2579" s="3" t="s">
        <v>3059</v>
      </c>
      <c r="AA2579" s="3" t="s">
        <v>13984</v>
      </c>
      <c r="AB2579" s="3" t="s">
        <v>6663</v>
      </c>
      <c r="AG2579" s="3" t="s">
        <v>13985</v>
      </c>
      <c r="AH2579" s="3" t="s">
        <v>13986</v>
      </c>
    </row>
    <row r="2580" spans="1:34" ht="15.75" hidden="1" customHeight="1" x14ac:dyDescent="0.25">
      <c r="A2580" s="3" t="s">
        <v>6474</v>
      </c>
      <c r="B2580" s="3" t="s">
        <v>14989</v>
      </c>
      <c r="C2580" s="3" t="s">
        <v>13541</v>
      </c>
      <c r="D2580" s="3" t="s">
        <v>204</v>
      </c>
      <c r="E2580" s="3">
        <v>66</v>
      </c>
      <c r="F2580" s="3" t="s">
        <v>186</v>
      </c>
      <c r="G2580" s="3" t="s">
        <v>105</v>
      </c>
      <c r="H2580" s="3" t="s">
        <v>82</v>
      </c>
      <c r="L2580" s="3">
        <v>1980</v>
      </c>
      <c r="P2580" s="3" t="s">
        <v>6803</v>
      </c>
      <c r="Q2580" s="3" t="s">
        <v>5187</v>
      </c>
      <c r="R2580" s="3">
        <v>30.376389</v>
      </c>
      <c r="S2580" s="3">
        <v>-83.18056</v>
      </c>
      <c r="T2580" s="3" t="s">
        <v>191</v>
      </c>
      <c r="U2580" s="3" t="s">
        <v>14990</v>
      </c>
      <c r="V2580" s="3" t="s">
        <v>14991</v>
      </c>
      <c r="X2580" s="3" t="s">
        <v>6806</v>
      </c>
      <c r="Y2580" s="3" t="s">
        <v>2543</v>
      </c>
      <c r="Z2580" s="3" t="s">
        <v>3059</v>
      </c>
      <c r="AA2580" s="3" t="s">
        <v>14992</v>
      </c>
      <c r="AB2580" s="3" t="s">
        <v>14993</v>
      </c>
      <c r="AG2580" s="3" t="s">
        <v>14994</v>
      </c>
      <c r="AH2580" s="3" t="s">
        <v>14995</v>
      </c>
    </row>
    <row r="2581" spans="1:34" ht="15.75" hidden="1" customHeight="1" x14ac:dyDescent="0.25">
      <c r="A2581" s="3" t="s">
        <v>6474</v>
      </c>
      <c r="B2581" s="3" t="s">
        <v>14989</v>
      </c>
      <c r="C2581" s="3" t="s">
        <v>14996</v>
      </c>
      <c r="D2581" s="3" t="s">
        <v>204</v>
      </c>
      <c r="E2581" s="3">
        <v>66</v>
      </c>
      <c r="F2581" s="3" t="s">
        <v>186</v>
      </c>
      <c r="G2581" s="3" t="s">
        <v>105</v>
      </c>
      <c r="H2581" s="3" t="s">
        <v>82</v>
      </c>
      <c r="L2581" s="3">
        <v>1980</v>
      </c>
      <c r="P2581" s="3" t="s">
        <v>6803</v>
      </c>
      <c r="Q2581" s="3" t="s">
        <v>5187</v>
      </c>
      <c r="R2581" s="3">
        <v>30.376389</v>
      </c>
      <c r="S2581" s="3">
        <v>-83.18056</v>
      </c>
      <c r="T2581" s="3" t="s">
        <v>191</v>
      </c>
      <c r="U2581" s="3" t="s">
        <v>14990</v>
      </c>
      <c r="V2581" s="3" t="s">
        <v>14991</v>
      </c>
      <c r="X2581" s="3" t="s">
        <v>6806</v>
      </c>
      <c r="Y2581" s="3" t="s">
        <v>2543</v>
      </c>
      <c r="Z2581" s="3" t="s">
        <v>3059</v>
      </c>
      <c r="AA2581" s="3" t="s">
        <v>14992</v>
      </c>
      <c r="AB2581" s="3" t="s">
        <v>14997</v>
      </c>
      <c r="AG2581" s="3" t="s">
        <v>14994</v>
      </c>
      <c r="AH2581" s="3" t="s">
        <v>14998</v>
      </c>
    </row>
    <row r="2582" spans="1:34" ht="15.75" hidden="1" customHeight="1" x14ac:dyDescent="0.25">
      <c r="A2582" s="3" t="s">
        <v>17288</v>
      </c>
      <c r="B2582" s="3" t="s">
        <v>18969</v>
      </c>
      <c r="C2582" s="3" t="s">
        <v>203</v>
      </c>
      <c r="D2582" s="3" t="s">
        <v>42</v>
      </c>
      <c r="E2582" s="3">
        <v>66</v>
      </c>
      <c r="F2582" s="3" t="s">
        <v>186</v>
      </c>
      <c r="G2582" s="3" t="s">
        <v>103</v>
      </c>
      <c r="H2582" s="3" t="s">
        <v>188</v>
      </c>
      <c r="L2582" s="3">
        <v>1994</v>
      </c>
      <c r="P2582" s="3" t="s">
        <v>18970</v>
      </c>
      <c r="Q2582" s="3" t="s">
        <v>18971</v>
      </c>
      <c r="R2582" s="3">
        <v>18.318066000000002</v>
      </c>
      <c r="S2582" s="3">
        <v>109.159802</v>
      </c>
      <c r="T2582" s="3" t="s">
        <v>191</v>
      </c>
      <c r="U2582" s="3" t="s">
        <v>18972</v>
      </c>
      <c r="X2582" s="3" t="s">
        <v>17440</v>
      </c>
      <c r="Y2582" s="3" t="s">
        <v>16333</v>
      </c>
      <c r="Z2582" s="3" t="s">
        <v>17294</v>
      </c>
      <c r="AG2582" s="3" t="s">
        <v>18973</v>
      </c>
      <c r="AH2582" s="3" t="s">
        <v>18974</v>
      </c>
    </row>
    <row r="2583" spans="1:34" ht="15.75" hidden="1" customHeight="1" x14ac:dyDescent="0.25">
      <c r="A2583" s="3" t="s">
        <v>17288</v>
      </c>
      <c r="B2583" s="3" t="s">
        <v>18969</v>
      </c>
      <c r="C2583" s="3" t="s">
        <v>211</v>
      </c>
      <c r="D2583" s="3" t="s">
        <v>42</v>
      </c>
      <c r="E2583" s="3">
        <v>66</v>
      </c>
      <c r="F2583" s="3" t="s">
        <v>186</v>
      </c>
      <c r="G2583" s="3" t="s">
        <v>103</v>
      </c>
      <c r="H2583" s="3" t="s">
        <v>188</v>
      </c>
      <c r="L2583" s="3">
        <v>1995</v>
      </c>
      <c r="P2583" s="3" t="s">
        <v>18970</v>
      </c>
      <c r="Q2583" s="3" t="s">
        <v>18971</v>
      </c>
      <c r="R2583" s="3">
        <v>18.318066000000002</v>
      </c>
      <c r="S2583" s="3">
        <v>109.159802</v>
      </c>
      <c r="T2583" s="3" t="s">
        <v>191</v>
      </c>
      <c r="U2583" s="3" t="s">
        <v>18972</v>
      </c>
      <c r="X2583" s="3" t="s">
        <v>17440</v>
      </c>
      <c r="Y2583" s="3" t="s">
        <v>16333</v>
      </c>
      <c r="Z2583" s="3" t="s">
        <v>17294</v>
      </c>
      <c r="AG2583" s="3" t="s">
        <v>18973</v>
      </c>
      <c r="AH2583" s="3" t="s">
        <v>18975</v>
      </c>
    </row>
    <row r="2584" spans="1:34" ht="15.75" hidden="1" customHeight="1" x14ac:dyDescent="0.25">
      <c r="A2584" s="3" t="s">
        <v>25333</v>
      </c>
      <c r="B2584" s="3" t="s">
        <v>25583</v>
      </c>
      <c r="C2584" s="3" t="s">
        <v>203</v>
      </c>
      <c r="D2584" s="3" t="s">
        <v>204</v>
      </c>
      <c r="E2584" s="3">
        <v>66</v>
      </c>
      <c r="F2584" s="3" t="s">
        <v>762</v>
      </c>
      <c r="G2584" s="3" t="s">
        <v>111</v>
      </c>
      <c r="H2584" s="3" t="s">
        <v>188</v>
      </c>
      <c r="L2584" s="3">
        <v>1967</v>
      </c>
      <c r="M2584" s="3">
        <v>2020</v>
      </c>
      <c r="P2584" s="3" t="s">
        <v>25405</v>
      </c>
      <c r="Q2584" s="3" t="s">
        <v>25406</v>
      </c>
      <c r="R2584" s="3">
        <v>31.445653</v>
      </c>
      <c r="S2584" s="3">
        <v>73.138346999999996</v>
      </c>
      <c r="T2584" s="3" t="s">
        <v>191</v>
      </c>
      <c r="U2584" s="3" t="s">
        <v>25407</v>
      </c>
      <c r="X2584" s="3" t="s">
        <v>20837</v>
      </c>
      <c r="Y2584" s="3" t="s">
        <v>16333</v>
      </c>
      <c r="Z2584" s="3" t="s">
        <v>16334</v>
      </c>
      <c r="AG2584" s="3" t="s">
        <v>25584</v>
      </c>
      <c r="AH2584" s="3" t="s">
        <v>25585</v>
      </c>
    </row>
    <row r="2585" spans="1:34" ht="15.75" hidden="1" customHeight="1" x14ac:dyDescent="0.25">
      <c r="A2585" s="3" t="s">
        <v>25333</v>
      </c>
      <c r="B2585" s="3" t="s">
        <v>25583</v>
      </c>
      <c r="C2585" s="3" t="s">
        <v>211</v>
      </c>
      <c r="D2585" s="3" t="s">
        <v>204</v>
      </c>
      <c r="E2585" s="3">
        <v>66</v>
      </c>
      <c r="F2585" s="3" t="s">
        <v>762</v>
      </c>
      <c r="G2585" s="3" t="s">
        <v>111</v>
      </c>
      <c r="H2585" s="3" t="s">
        <v>188</v>
      </c>
      <c r="L2585" s="3">
        <v>1967</v>
      </c>
      <c r="M2585" s="3">
        <v>2020</v>
      </c>
      <c r="P2585" s="3" t="s">
        <v>25405</v>
      </c>
      <c r="Q2585" s="3" t="s">
        <v>25406</v>
      </c>
      <c r="R2585" s="3">
        <v>31.445653</v>
      </c>
      <c r="S2585" s="3">
        <v>73.138346999999996</v>
      </c>
      <c r="T2585" s="3" t="s">
        <v>191</v>
      </c>
      <c r="U2585" s="3" t="s">
        <v>25407</v>
      </c>
      <c r="X2585" s="3" t="s">
        <v>20837</v>
      </c>
      <c r="Y2585" s="3" t="s">
        <v>16333</v>
      </c>
      <c r="Z2585" s="3" t="s">
        <v>16334</v>
      </c>
      <c r="AG2585" s="3" t="s">
        <v>25584</v>
      </c>
      <c r="AH2585" s="3" t="s">
        <v>25586</v>
      </c>
    </row>
    <row r="2586" spans="1:34" ht="15.75" hidden="1" customHeight="1" x14ac:dyDescent="0.25">
      <c r="A2586" s="3" t="s">
        <v>26054</v>
      </c>
      <c r="B2586" s="3" t="s">
        <v>26124</v>
      </c>
      <c r="C2586" s="3" t="s">
        <v>441</v>
      </c>
      <c r="D2586" s="3" t="s">
        <v>40</v>
      </c>
      <c r="E2586" s="3">
        <v>66</v>
      </c>
      <c r="F2586" s="3" t="s">
        <v>186</v>
      </c>
      <c r="G2586" s="3" t="s">
        <v>105</v>
      </c>
      <c r="H2586" s="3" t="s">
        <v>188</v>
      </c>
      <c r="I2586" s="3" t="s">
        <v>188</v>
      </c>
      <c r="J2586" s="3" t="s">
        <v>188</v>
      </c>
      <c r="L2586" s="3">
        <v>2003</v>
      </c>
      <c r="P2586" s="3" t="s">
        <v>26064</v>
      </c>
      <c r="Q2586" s="3" t="s">
        <v>26064</v>
      </c>
      <c r="R2586" s="3">
        <v>18.276050000000001</v>
      </c>
      <c r="S2586" s="3">
        <v>42.537954999999997</v>
      </c>
      <c r="T2586" s="3" t="s">
        <v>528</v>
      </c>
      <c r="U2586" s="3" t="s">
        <v>26125</v>
      </c>
      <c r="X2586" s="3" t="s">
        <v>26126</v>
      </c>
      <c r="Y2586" s="3" t="s">
        <v>16333</v>
      </c>
      <c r="Z2586" s="3" t="s">
        <v>16342</v>
      </c>
      <c r="AG2586" s="3" t="s">
        <v>26127</v>
      </c>
      <c r="AH2586" s="3" t="s">
        <v>26131</v>
      </c>
    </row>
    <row r="2587" spans="1:34" ht="15.75" hidden="1" customHeight="1" x14ac:dyDescent="0.25">
      <c r="A2587" s="3" t="s">
        <v>26054</v>
      </c>
      <c r="B2587" s="3" t="s">
        <v>26124</v>
      </c>
      <c r="C2587" s="3" t="s">
        <v>213</v>
      </c>
      <c r="D2587" s="3" t="s">
        <v>40</v>
      </c>
      <c r="E2587" s="3">
        <v>66</v>
      </c>
      <c r="F2587" s="3" t="s">
        <v>186</v>
      </c>
      <c r="G2587" s="3" t="s">
        <v>105</v>
      </c>
      <c r="H2587" s="3" t="s">
        <v>188</v>
      </c>
      <c r="I2587" s="3" t="s">
        <v>188</v>
      </c>
      <c r="J2587" s="3" t="s">
        <v>188</v>
      </c>
      <c r="L2587" s="3">
        <v>2004</v>
      </c>
      <c r="P2587" s="3" t="s">
        <v>26064</v>
      </c>
      <c r="Q2587" s="3" t="s">
        <v>26064</v>
      </c>
      <c r="R2587" s="3">
        <v>18.276050000000001</v>
      </c>
      <c r="S2587" s="3">
        <v>42.537954999999997</v>
      </c>
      <c r="T2587" s="3" t="s">
        <v>528</v>
      </c>
      <c r="U2587" s="3" t="s">
        <v>26125</v>
      </c>
      <c r="X2587" s="3" t="s">
        <v>26126</v>
      </c>
      <c r="Y2587" s="3" t="s">
        <v>16333</v>
      </c>
      <c r="Z2587" s="3" t="s">
        <v>16342</v>
      </c>
      <c r="AG2587" s="3" t="s">
        <v>26127</v>
      </c>
      <c r="AH2587" s="3" t="s">
        <v>26132</v>
      </c>
    </row>
    <row r="2588" spans="1:34" ht="15.75" hidden="1" customHeight="1" x14ac:dyDescent="0.25">
      <c r="A2588" s="3" t="s">
        <v>26054</v>
      </c>
      <c r="B2588" s="3" t="s">
        <v>26255</v>
      </c>
      <c r="C2588" s="3">
        <v>10</v>
      </c>
      <c r="D2588" s="3" t="s">
        <v>40</v>
      </c>
      <c r="E2588" s="3">
        <v>66</v>
      </c>
      <c r="F2588" s="3" t="s">
        <v>186</v>
      </c>
      <c r="G2588" s="3" t="s">
        <v>105</v>
      </c>
      <c r="H2588" s="3" t="s">
        <v>188</v>
      </c>
      <c r="I2588" s="3" t="s">
        <v>188</v>
      </c>
      <c r="J2588" s="3" t="s">
        <v>188</v>
      </c>
      <c r="L2588" s="3">
        <v>2009</v>
      </c>
      <c r="P2588" s="3" t="s">
        <v>26064</v>
      </c>
      <c r="Q2588" s="3" t="s">
        <v>26064</v>
      </c>
      <c r="R2588" s="3">
        <v>16.963186</v>
      </c>
      <c r="S2588" s="3">
        <v>42.546475999999998</v>
      </c>
      <c r="T2588" s="3" t="s">
        <v>191</v>
      </c>
      <c r="U2588" s="3" t="s">
        <v>26252</v>
      </c>
      <c r="X2588" s="3" t="s">
        <v>26252</v>
      </c>
      <c r="Y2588" s="3" t="s">
        <v>16333</v>
      </c>
      <c r="Z2588" s="3" t="s">
        <v>16342</v>
      </c>
      <c r="AG2588" s="3" t="s">
        <v>26256</v>
      </c>
      <c r="AH2588" s="3" t="s">
        <v>26258</v>
      </c>
    </row>
    <row r="2589" spans="1:34" ht="15.75" hidden="1" customHeight="1" x14ac:dyDescent="0.25">
      <c r="A2589" s="3" t="s">
        <v>26054</v>
      </c>
      <c r="B2589" s="3" t="s">
        <v>26255</v>
      </c>
      <c r="C2589" s="3">
        <v>11</v>
      </c>
      <c r="D2589" s="3" t="s">
        <v>40</v>
      </c>
      <c r="E2589" s="3">
        <v>66</v>
      </c>
      <c r="F2589" s="3" t="s">
        <v>186</v>
      </c>
      <c r="G2589" s="3" t="s">
        <v>105</v>
      </c>
      <c r="H2589" s="3" t="s">
        <v>188</v>
      </c>
      <c r="I2589" s="3" t="s">
        <v>188</v>
      </c>
      <c r="J2589" s="3" t="s">
        <v>188</v>
      </c>
      <c r="L2589" s="3">
        <v>2009</v>
      </c>
      <c r="P2589" s="3" t="s">
        <v>26064</v>
      </c>
      <c r="Q2589" s="3" t="s">
        <v>26064</v>
      </c>
      <c r="R2589" s="3">
        <v>16.963186</v>
      </c>
      <c r="S2589" s="3">
        <v>42.546475999999998</v>
      </c>
      <c r="T2589" s="3" t="s">
        <v>191</v>
      </c>
      <c r="U2589" s="3" t="s">
        <v>26252</v>
      </c>
      <c r="X2589" s="3" t="s">
        <v>26252</v>
      </c>
      <c r="Y2589" s="3" t="s">
        <v>16333</v>
      </c>
      <c r="Z2589" s="3" t="s">
        <v>16342</v>
      </c>
      <c r="AG2589" s="3" t="s">
        <v>26256</v>
      </c>
      <c r="AH2589" s="3" t="s">
        <v>26259</v>
      </c>
    </row>
    <row r="2590" spans="1:34" ht="15.75" hidden="1" customHeight="1" x14ac:dyDescent="0.25">
      <c r="A2590" s="3" t="s">
        <v>26054</v>
      </c>
      <c r="B2590" s="3" t="s">
        <v>26255</v>
      </c>
      <c r="C2590" s="3">
        <v>12</v>
      </c>
      <c r="D2590" s="3" t="s">
        <v>40</v>
      </c>
      <c r="E2590" s="3">
        <v>66</v>
      </c>
      <c r="F2590" s="3" t="s">
        <v>186</v>
      </c>
      <c r="G2590" s="3" t="s">
        <v>105</v>
      </c>
      <c r="H2590" s="3" t="s">
        <v>188</v>
      </c>
      <c r="I2590" s="3" t="s">
        <v>188</v>
      </c>
      <c r="J2590" s="3" t="s">
        <v>188</v>
      </c>
      <c r="L2590" s="3">
        <v>2009</v>
      </c>
      <c r="P2590" s="3" t="s">
        <v>26064</v>
      </c>
      <c r="Q2590" s="3" t="s">
        <v>26064</v>
      </c>
      <c r="R2590" s="3">
        <v>16.963186</v>
      </c>
      <c r="S2590" s="3">
        <v>42.546475999999998</v>
      </c>
      <c r="T2590" s="3" t="s">
        <v>191</v>
      </c>
      <c r="U2590" s="3" t="s">
        <v>26252</v>
      </c>
      <c r="X2590" s="3" t="s">
        <v>26252</v>
      </c>
      <c r="Y2590" s="3" t="s">
        <v>16333</v>
      </c>
      <c r="Z2590" s="3" t="s">
        <v>16342</v>
      </c>
      <c r="AG2590" s="3" t="s">
        <v>26256</v>
      </c>
      <c r="AH2590" s="3" t="s">
        <v>26260</v>
      </c>
    </row>
    <row r="2591" spans="1:34" ht="15.75" hidden="1" customHeight="1" x14ac:dyDescent="0.25">
      <c r="A2591" s="3" t="s">
        <v>26054</v>
      </c>
      <c r="B2591" s="3" t="s">
        <v>26255</v>
      </c>
      <c r="C2591" s="3">
        <v>2</v>
      </c>
      <c r="D2591" s="3" t="s">
        <v>40</v>
      </c>
      <c r="E2591" s="3">
        <v>66</v>
      </c>
      <c r="F2591" s="3" t="s">
        <v>186</v>
      </c>
      <c r="G2591" s="3" t="s">
        <v>105</v>
      </c>
      <c r="H2591" s="3" t="s">
        <v>188</v>
      </c>
      <c r="I2591" s="3" t="s">
        <v>188</v>
      </c>
      <c r="J2591" s="3" t="s">
        <v>188</v>
      </c>
      <c r="L2591" s="3">
        <v>2005</v>
      </c>
      <c r="P2591" s="3" t="s">
        <v>26064</v>
      </c>
      <c r="Q2591" s="3" t="s">
        <v>26064</v>
      </c>
      <c r="R2591" s="3">
        <v>16.963186</v>
      </c>
      <c r="S2591" s="3">
        <v>42.546475999999998</v>
      </c>
      <c r="T2591" s="3" t="s">
        <v>191</v>
      </c>
      <c r="U2591" s="3" t="s">
        <v>26252</v>
      </c>
      <c r="X2591" s="3" t="s">
        <v>26252</v>
      </c>
      <c r="Y2591" s="3" t="s">
        <v>16333</v>
      </c>
      <c r="Z2591" s="3" t="s">
        <v>16342</v>
      </c>
      <c r="AG2591" s="3" t="s">
        <v>26256</v>
      </c>
      <c r="AH2591" s="3" t="s">
        <v>26261</v>
      </c>
    </row>
    <row r="2592" spans="1:34" ht="15.75" hidden="1" customHeight="1" x14ac:dyDescent="0.25">
      <c r="A2592" s="3" t="s">
        <v>26054</v>
      </c>
      <c r="B2592" s="3" t="s">
        <v>26255</v>
      </c>
      <c r="C2592" s="3">
        <v>3</v>
      </c>
      <c r="D2592" s="3" t="s">
        <v>40</v>
      </c>
      <c r="E2592" s="3">
        <v>66</v>
      </c>
      <c r="F2592" s="3" t="s">
        <v>186</v>
      </c>
      <c r="G2592" s="3" t="s">
        <v>105</v>
      </c>
      <c r="H2592" s="3" t="s">
        <v>188</v>
      </c>
      <c r="I2592" s="3" t="s">
        <v>188</v>
      </c>
      <c r="J2592" s="3" t="s">
        <v>188</v>
      </c>
      <c r="L2592" s="3">
        <v>2005</v>
      </c>
      <c r="P2592" s="3" t="s">
        <v>26064</v>
      </c>
      <c r="Q2592" s="3" t="s">
        <v>26064</v>
      </c>
      <c r="R2592" s="3">
        <v>16.963186</v>
      </c>
      <c r="S2592" s="3">
        <v>42.546475999999998</v>
      </c>
      <c r="T2592" s="3" t="s">
        <v>191</v>
      </c>
      <c r="U2592" s="3" t="s">
        <v>26252</v>
      </c>
      <c r="X2592" s="3" t="s">
        <v>26252</v>
      </c>
      <c r="Y2592" s="3" t="s">
        <v>16333</v>
      </c>
      <c r="Z2592" s="3" t="s">
        <v>16342</v>
      </c>
      <c r="AG2592" s="3" t="s">
        <v>26256</v>
      </c>
      <c r="AH2592" s="3" t="s">
        <v>26262</v>
      </c>
    </row>
    <row r="2593" spans="1:34" ht="15.75" hidden="1" customHeight="1" x14ac:dyDescent="0.25">
      <c r="A2593" s="3" t="s">
        <v>26054</v>
      </c>
      <c r="B2593" s="3" t="s">
        <v>26255</v>
      </c>
      <c r="C2593" s="3">
        <v>4</v>
      </c>
      <c r="D2593" s="3" t="s">
        <v>40</v>
      </c>
      <c r="E2593" s="3">
        <v>66</v>
      </c>
      <c r="F2593" s="3" t="s">
        <v>186</v>
      </c>
      <c r="G2593" s="3" t="s">
        <v>105</v>
      </c>
      <c r="H2593" s="3" t="s">
        <v>188</v>
      </c>
      <c r="I2593" s="3" t="s">
        <v>188</v>
      </c>
      <c r="J2593" s="3" t="s">
        <v>188</v>
      </c>
      <c r="L2593" s="3">
        <v>2006</v>
      </c>
      <c r="P2593" s="3" t="s">
        <v>26064</v>
      </c>
      <c r="Q2593" s="3" t="s">
        <v>26064</v>
      </c>
      <c r="R2593" s="3">
        <v>16.963186</v>
      </c>
      <c r="S2593" s="3">
        <v>42.546475999999998</v>
      </c>
      <c r="T2593" s="3" t="s">
        <v>191</v>
      </c>
      <c r="U2593" s="3" t="s">
        <v>26252</v>
      </c>
      <c r="X2593" s="3" t="s">
        <v>26252</v>
      </c>
      <c r="Y2593" s="3" t="s">
        <v>16333</v>
      </c>
      <c r="Z2593" s="3" t="s">
        <v>16342</v>
      </c>
      <c r="AG2593" s="3" t="s">
        <v>26256</v>
      </c>
      <c r="AH2593" s="3" t="s">
        <v>26263</v>
      </c>
    </row>
    <row r="2594" spans="1:34" ht="15.75" hidden="1" customHeight="1" x14ac:dyDescent="0.25">
      <c r="A2594" s="3" t="s">
        <v>26054</v>
      </c>
      <c r="B2594" s="3" t="s">
        <v>26255</v>
      </c>
      <c r="C2594" s="3">
        <v>5</v>
      </c>
      <c r="D2594" s="3" t="s">
        <v>40</v>
      </c>
      <c r="E2594" s="3">
        <v>66</v>
      </c>
      <c r="F2594" s="3" t="s">
        <v>186</v>
      </c>
      <c r="G2594" s="3" t="s">
        <v>105</v>
      </c>
      <c r="H2594" s="3" t="s">
        <v>188</v>
      </c>
      <c r="I2594" s="3" t="s">
        <v>188</v>
      </c>
      <c r="J2594" s="3" t="s">
        <v>188</v>
      </c>
      <c r="L2594" s="3">
        <v>2006</v>
      </c>
      <c r="P2594" s="3" t="s">
        <v>26064</v>
      </c>
      <c r="Q2594" s="3" t="s">
        <v>26064</v>
      </c>
      <c r="R2594" s="3">
        <v>16.963186</v>
      </c>
      <c r="S2594" s="3">
        <v>42.546475999999998</v>
      </c>
      <c r="T2594" s="3" t="s">
        <v>191</v>
      </c>
      <c r="U2594" s="3" t="s">
        <v>26252</v>
      </c>
      <c r="X2594" s="3" t="s">
        <v>26252</v>
      </c>
      <c r="Y2594" s="3" t="s">
        <v>16333</v>
      </c>
      <c r="Z2594" s="3" t="s">
        <v>16342</v>
      </c>
      <c r="AG2594" s="3" t="s">
        <v>26256</v>
      </c>
      <c r="AH2594" s="3" t="s">
        <v>26264</v>
      </c>
    </row>
    <row r="2595" spans="1:34" ht="15.75" hidden="1" customHeight="1" x14ac:dyDescent="0.25">
      <c r="A2595" s="3" t="s">
        <v>26054</v>
      </c>
      <c r="B2595" s="3" t="s">
        <v>26255</v>
      </c>
      <c r="C2595" s="3">
        <v>8</v>
      </c>
      <c r="D2595" s="3" t="s">
        <v>40</v>
      </c>
      <c r="E2595" s="3">
        <v>66</v>
      </c>
      <c r="F2595" s="3" t="s">
        <v>186</v>
      </c>
      <c r="G2595" s="3" t="s">
        <v>105</v>
      </c>
      <c r="H2595" s="3" t="s">
        <v>188</v>
      </c>
      <c r="I2595" s="3" t="s">
        <v>188</v>
      </c>
      <c r="J2595" s="3" t="s">
        <v>188</v>
      </c>
      <c r="L2595" s="3">
        <v>2008</v>
      </c>
      <c r="P2595" s="3" t="s">
        <v>26064</v>
      </c>
      <c r="Q2595" s="3" t="s">
        <v>26064</v>
      </c>
      <c r="R2595" s="3">
        <v>16.963186</v>
      </c>
      <c r="S2595" s="3">
        <v>42.546475999999998</v>
      </c>
      <c r="T2595" s="3" t="s">
        <v>191</v>
      </c>
      <c r="U2595" s="3" t="s">
        <v>26252</v>
      </c>
      <c r="X2595" s="3" t="s">
        <v>26252</v>
      </c>
      <c r="Y2595" s="3" t="s">
        <v>16333</v>
      </c>
      <c r="Z2595" s="3" t="s">
        <v>16342</v>
      </c>
      <c r="AG2595" s="3" t="s">
        <v>26256</v>
      </c>
      <c r="AH2595" s="3" t="s">
        <v>26267</v>
      </c>
    </row>
    <row r="2596" spans="1:34" ht="15.75" hidden="1" customHeight="1" x14ac:dyDescent="0.25">
      <c r="A2596" s="3" t="s">
        <v>26054</v>
      </c>
      <c r="B2596" s="3" t="s">
        <v>26255</v>
      </c>
      <c r="C2596" s="3">
        <v>9</v>
      </c>
      <c r="D2596" s="3" t="s">
        <v>40</v>
      </c>
      <c r="E2596" s="3">
        <v>66</v>
      </c>
      <c r="F2596" s="3" t="s">
        <v>186</v>
      </c>
      <c r="G2596" s="3" t="s">
        <v>105</v>
      </c>
      <c r="H2596" s="3" t="s">
        <v>188</v>
      </c>
      <c r="I2596" s="3" t="s">
        <v>188</v>
      </c>
      <c r="J2596" s="3" t="s">
        <v>188</v>
      </c>
      <c r="L2596" s="3">
        <v>2008</v>
      </c>
      <c r="P2596" s="3" t="s">
        <v>26064</v>
      </c>
      <c r="Q2596" s="3" t="s">
        <v>26064</v>
      </c>
      <c r="R2596" s="3">
        <v>16.963186</v>
      </c>
      <c r="S2596" s="3">
        <v>42.546475999999998</v>
      </c>
      <c r="T2596" s="3" t="s">
        <v>191</v>
      </c>
      <c r="U2596" s="3" t="s">
        <v>26252</v>
      </c>
      <c r="X2596" s="3" t="s">
        <v>26252</v>
      </c>
      <c r="Y2596" s="3" t="s">
        <v>16333</v>
      </c>
      <c r="Z2596" s="3" t="s">
        <v>16342</v>
      </c>
      <c r="AG2596" s="3" t="s">
        <v>26256</v>
      </c>
      <c r="AH2596" s="3" t="s">
        <v>26268</v>
      </c>
    </row>
    <row r="2597" spans="1:34" ht="15.75" hidden="1" customHeight="1" x14ac:dyDescent="0.25">
      <c r="A2597" s="3" t="s">
        <v>28925</v>
      </c>
      <c r="B2597" s="3" t="s">
        <v>29222</v>
      </c>
      <c r="C2597" s="3">
        <v>1</v>
      </c>
      <c r="D2597" s="3" t="s">
        <v>204</v>
      </c>
      <c r="E2597" s="3">
        <v>66</v>
      </c>
      <c r="F2597" s="3" t="s">
        <v>186</v>
      </c>
      <c r="G2597" s="3" t="s">
        <v>105</v>
      </c>
      <c r="H2597" s="3" t="s">
        <v>188</v>
      </c>
      <c r="I2597" s="3" t="s">
        <v>188</v>
      </c>
      <c r="J2597" s="3" t="s">
        <v>188</v>
      </c>
      <c r="L2597" s="3">
        <v>2018</v>
      </c>
      <c r="P2597" s="3" t="s">
        <v>29223</v>
      </c>
      <c r="Q2597" s="3" t="s">
        <v>29224</v>
      </c>
      <c r="R2597" s="3">
        <v>24.890060999999999</v>
      </c>
      <c r="S2597" s="3">
        <v>53.065688000000002</v>
      </c>
      <c r="T2597" s="3" t="s">
        <v>528</v>
      </c>
      <c r="U2597" s="3" t="s">
        <v>29225</v>
      </c>
      <c r="X2597" s="3" t="s">
        <v>28967</v>
      </c>
      <c r="Y2597" s="3" t="s">
        <v>16333</v>
      </c>
      <c r="Z2597" s="3" t="s">
        <v>16342</v>
      </c>
      <c r="AA2597" s="3" t="s">
        <v>28987</v>
      </c>
      <c r="AD2597" s="3" t="s">
        <v>197</v>
      </c>
      <c r="AE2597" s="3" t="s">
        <v>816</v>
      </c>
      <c r="AF2597" s="3" t="s">
        <v>1552</v>
      </c>
      <c r="AG2597" s="3" t="s">
        <v>29226</v>
      </c>
      <c r="AH2597" s="3" t="s">
        <v>29227</v>
      </c>
    </row>
    <row r="2598" spans="1:34" ht="15.75" hidden="1" customHeight="1" x14ac:dyDescent="0.25">
      <c r="A2598" s="3" t="s">
        <v>28925</v>
      </c>
      <c r="B2598" s="3" t="s">
        <v>29222</v>
      </c>
      <c r="C2598" s="3">
        <v>2</v>
      </c>
      <c r="D2598" s="3" t="s">
        <v>204</v>
      </c>
      <c r="E2598" s="3">
        <v>66</v>
      </c>
      <c r="F2598" s="3" t="s">
        <v>186</v>
      </c>
      <c r="G2598" s="3" t="s">
        <v>105</v>
      </c>
      <c r="H2598" s="3" t="s">
        <v>188</v>
      </c>
      <c r="I2598" s="3" t="s">
        <v>188</v>
      </c>
      <c r="J2598" s="3" t="s">
        <v>188</v>
      </c>
      <c r="L2598" s="3">
        <v>2018</v>
      </c>
      <c r="P2598" s="3" t="s">
        <v>29223</v>
      </c>
      <c r="Q2598" s="3" t="s">
        <v>29224</v>
      </c>
      <c r="R2598" s="3">
        <v>24.890060999999999</v>
      </c>
      <c r="S2598" s="3">
        <v>53.065688000000002</v>
      </c>
      <c r="T2598" s="3" t="s">
        <v>528</v>
      </c>
      <c r="U2598" s="3" t="s">
        <v>29225</v>
      </c>
      <c r="X2598" s="3" t="s">
        <v>28967</v>
      </c>
      <c r="Y2598" s="3" t="s">
        <v>16333</v>
      </c>
      <c r="Z2598" s="3" t="s">
        <v>16342</v>
      </c>
      <c r="AA2598" s="3" t="s">
        <v>28987</v>
      </c>
      <c r="AD2598" s="3" t="s">
        <v>197</v>
      </c>
      <c r="AE2598" s="3" t="s">
        <v>816</v>
      </c>
      <c r="AF2598" s="3" t="s">
        <v>1552</v>
      </c>
      <c r="AG2598" s="3" t="s">
        <v>29226</v>
      </c>
      <c r="AH2598" s="3" t="s">
        <v>29228</v>
      </c>
    </row>
    <row r="2599" spans="1:34" ht="15.75" hidden="1" customHeight="1" x14ac:dyDescent="0.25">
      <c r="A2599" s="3" t="s">
        <v>28925</v>
      </c>
      <c r="B2599" s="3" t="s">
        <v>29222</v>
      </c>
      <c r="C2599" s="3">
        <v>3</v>
      </c>
      <c r="D2599" s="3" t="s">
        <v>204</v>
      </c>
      <c r="E2599" s="3">
        <v>66</v>
      </c>
      <c r="F2599" s="3" t="s">
        <v>186</v>
      </c>
      <c r="G2599" s="3" t="s">
        <v>105</v>
      </c>
      <c r="H2599" s="3" t="s">
        <v>188</v>
      </c>
      <c r="I2599" s="3" t="s">
        <v>188</v>
      </c>
      <c r="J2599" s="3" t="s">
        <v>188</v>
      </c>
      <c r="L2599" s="3">
        <v>2018</v>
      </c>
      <c r="P2599" s="3" t="s">
        <v>29223</v>
      </c>
      <c r="Q2599" s="3" t="s">
        <v>29224</v>
      </c>
      <c r="R2599" s="3">
        <v>24.890060999999999</v>
      </c>
      <c r="S2599" s="3">
        <v>53.065688000000002</v>
      </c>
      <c r="T2599" s="3" t="s">
        <v>528</v>
      </c>
      <c r="U2599" s="3" t="s">
        <v>29225</v>
      </c>
      <c r="X2599" s="3" t="s">
        <v>28967</v>
      </c>
      <c r="Y2599" s="3" t="s">
        <v>16333</v>
      </c>
      <c r="Z2599" s="3" t="s">
        <v>16342</v>
      </c>
      <c r="AA2599" s="3" t="s">
        <v>28987</v>
      </c>
      <c r="AD2599" s="3" t="s">
        <v>197</v>
      </c>
      <c r="AE2599" s="3" t="s">
        <v>816</v>
      </c>
      <c r="AF2599" s="3" t="s">
        <v>1552</v>
      </c>
      <c r="AG2599" s="3" t="s">
        <v>29226</v>
      </c>
      <c r="AH2599" s="3" t="s">
        <v>29229</v>
      </c>
    </row>
    <row r="2600" spans="1:34" ht="15.75" hidden="1" customHeight="1" x14ac:dyDescent="0.25">
      <c r="A2600" s="3" t="s">
        <v>28925</v>
      </c>
      <c r="B2600" s="3" t="s">
        <v>29222</v>
      </c>
      <c r="C2600" s="3">
        <v>4</v>
      </c>
      <c r="D2600" s="3" t="s">
        <v>40</v>
      </c>
      <c r="E2600" s="3">
        <v>66</v>
      </c>
      <c r="F2600" s="3" t="s">
        <v>186</v>
      </c>
      <c r="G2600" s="3" t="s">
        <v>105</v>
      </c>
      <c r="H2600" s="3" t="s">
        <v>188</v>
      </c>
      <c r="I2600" s="3" t="s">
        <v>188</v>
      </c>
      <c r="J2600" s="3" t="s">
        <v>188</v>
      </c>
      <c r="L2600" s="3">
        <v>2019</v>
      </c>
      <c r="P2600" s="3" t="s">
        <v>29223</v>
      </c>
      <c r="Q2600" s="3" t="s">
        <v>29224</v>
      </c>
      <c r="R2600" s="3">
        <v>24.890060999999999</v>
      </c>
      <c r="S2600" s="3">
        <v>53.065688000000002</v>
      </c>
      <c r="T2600" s="3" t="s">
        <v>528</v>
      </c>
      <c r="U2600" s="3" t="s">
        <v>29225</v>
      </c>
      <c r="X2600" s="3" t="s">
        <v>28967</v>
      </c>
      <c r="Y2600" s="3" t="s">
        <v>16333</v>
      </c>
      <c r="Z2600" s="3" t="s">
        <v>16342</v>
      </c>
      <c r="AA2600" s="3" t="s">
        <v>28987</v>
      </c>
      <c r="AD2600" s="3" t="s">
        <v>197</v>
      </c>
      <c r="AE2600" s="3" t="s">
        <v>816</v>
      </c>
      <c r="AF2600" s="3" t="s">
        <v>1552</v>
      </c>
      <c r="AG2600" s="3" t="s">
        <v>29226</v>
      </c>
      <c r="AH2600" s="3" t="s">
        <v>29230</v>
      </c>
    </row>
    <row r="2601" spans="1:34" ht="15.75" hidden="1" customHeight="1" x14ac:dyDescent="0.25">
      <c r="A2601" s="3" t="s">
        <v>28925</v>
      </c>
      <c r="B2601" s="3" t="s">
        <v>29222</v>
      </c>
      <c r="C2601" s="3">
        <v>5</v>
      </c>
      <c r="D2601" s="3" t="s">
        <v>40</v>
      </c>
      <c r="E2601" s="3">
        <v>66</v>
      </c>
      <c r="F2601" s="3" t="s">
        <v>186</v>
      </c>
      <c r="G2601" s="3" t="s">
        <v>105</v>
      </c>
      <c r="H2601" s="3" t="s">
        <v>188</v>
      </c>
      <c r="I2601" s="3" t="s">
        <v>188</v>
      </c>
      <c r="J2601" s="3" t="s">
        <v>188</v>
      </c>
      <c r="L2601" s="3">
        <v>2019</v>
      </c>
      <c r="P2601" s="3" t="s">
        <v>29223</v>
      </c>
      <c r="Q2601" s="3" t="s">
        <v>29224</v>
      </c>
      <c r="R2601" s="3">
        <v>24.890060999999999</v>
      </c>
      <c r="S2601" s="3">
        <v>53.065688000000002</v>
      </c>
      <c r="T2601" s="3" t="s">
        <v>528</v>
      </c>
      <c r="U2601" s="3" t="s">
        <v>29225</v>
      </c>
      <c r="X2601" s="3" t="s">
        <v>28967</v>
      </c>
      <c r="Y2601" s="3" t="s">
        <v>16333</v>
      </c>
      <c r="Z2601" s="3" t="s">
        <v>16342</v>
      </c>
      <c r="AA2601" s="3" t="s">
        <v>28987</v>
      </c>
      <c r="AD2601" s="3" t="s">
        <v>197</v>
      </c>
      <c r="AE2601" s="3" t="s">
        <v>816</v>
      </c>
      <c r="AF2601" s="3" t="s">
        <v>1552</v>
      </c>
      <c r="AG2601" s="3" t="s">
        <v>29226</v>
      </c>
      <c r="AH2601" s="3" t="s">
        <v>29231</v>
      </c>
    </row>
    <row r="2602" spans="1:34" ht="15.75" hidden="1" customHeight="1" x14ac:dyDescent="0.25">
      <c r="A2602" s="3" t="s">
        <v>33069</v>
      </c>
      <c r="B2602" s="3" t="s">
        <v>33291</v>
      </c>
      <c r="C2602" s="3" t="s">
        <v>33297</v>
      </c>
      <c r="D2602" s="3" t="s">
        <v>30939</v>
      </c>
      <c r="E2602" s="3">
        <v>66</v>
      </c>
      <c r="F2602" s="3" t="s">
        <v>186</v>
      </c>
      <c r="G2602" s="3" t="s">
        <v>103</v>
      </c>
      <c r="H2602" s="3" t="s">
        <v>187</v>
      </c>
      <c r="L2602" s="3">
        <v>1970</v>
      </c>
      <c r="P2602" s="3" t="s">
        <v>33101</v>
      </c>
      <c r="Q2602" s="3" t="s">
        <v>33101</v>
      </c>
      <c r="R2602" s="3">
        <v>40.652920000000002</v>
      </c>
      <c r="S2602" s="3">
        <v>8.7124900000000007</v>
      </c>
      <c r="T2602" s="3" t="s">
        <v>191</v>
      </c>
      <c r="U2602" s="3" t="s">
        <v>33293</v>
      </c>
      <c r="X2602" s="3" t="s">
        <v>33125</v>
      </c>
      <c r="Y2602" s="3" t="s">
        <v>29751</v>
      </c>
      <c r="Z2602" s="3" t="s">
        <v>29752</v>
      </c>
      <c r="AA2602" s="3" t="s">
        <v>33294</v>
      </c>
      <c r="AG2602" s="3" t="s">
        <v>33295</v>
      </c>
      <c r="AH2602" s="3" t="s">
        <v>33298</v>
      </c>
    </row>
    <row r="2603" spans="1:34" ht="15.75" hidden="1" customHeight="1" x14ac:dyDescent="0.25">
      <c r="A2603" s="3" t="s">
        <v>34505</v>
      </c>
      <c r="B2603" s="3" t="s">
        <v>34566</v>
      </c>
      <c r="C2603" s="3" t="s">
        <v>34567</v>
      </c>
      <c r="D2603" s="3" t="s">
        <v>40</v>
      </c>
      <c r="E2603" s="3">
        <v>66</v>
      </c>
      <c r="F2603" s="3" t="s">
        <v>186</v>
      </c>
      <c r="G2603" s="3" t="s">
        <v>103</v>
      </c>
      <c r="H2603" s="3" t="s">
        <v>187</v>
      </c>
      <c r="L2603" s="3" t="s">
        <v>4155</v>
      </c>
      <c r="N2603" s="3">
        <v>2030</v>
      </c>
      <c r="P2603" s="3" t="s">
        <v>34524</v>
      </c>
      <c r="Q2603" s="3" t="s">
        <v>34525</v>
      </c>
      <c r="R2603" s="3">
        <v>52.750399999999999</v>
      </c>
      <c r="S2603" s="3">
        <v>15.2712</v>
      </c>
      <c r="T2603" s="3" t="s">
        <v>191</v>
      </c>
      <c r="U2603" s="3" t="s">
        <v>34568</v>
      </c>
      <c r="X2603" s="3" t="s">
        <v>34569</v>
      </c>
      <c r="Y2603" s="3" t="s">
        <v>29751</v>
      </c>
      <c r="Z2603" s="3" t="s">
        <v>29933</v>
      </c>
      <c r="AB2603" s="3" t="s">
        <v>34570</v>
      </c>
      <c r="AC2603" s="3" t="s">
        <v>34571</v>
      </c>
      <c r="AG2603" s="3" t="s">
        <v>34572</v>
      </c>
      <c r="AH2603" s="3" t="s">
        <v>34573</v>
      </c>
    </row>
    <row r="2604" spans="1:34" ht="15.75" hidden="1" customHeight="1" x14ac:dyDescent="0.25">
      <c r="A2604" s="3" t="s">
        <v>37888</v>
      </c>
      <c r="B2604" s="3" t="s">
        <v>38227</v>
      </c>
      <c r="C2604" s="3" t="s">
        <v>38231</v>
      </c>
      <c r="D2604" s="3" t="s">
        <v>40</v>
      </c>
      <c r="E2604" s="3">
        <v>66</v>
      </c>
      <c r="F2604" s="3" t="s">
        <v>615</v>
      </c>
      <c r="G2604" s="3" t="s">
        <v>103</v>
      </c>
      <c r="H2604" s="3" t="s">
        <v>187</v>
      </c>
      <c r="I2604" s="3" t="s">
        <v>188</v>
      </c>
      <c r="J2604" s="3" t="s">
        <v>188</v>
      </c>
      <c r="L2604" s="3">
        <v>2024</v>
      </c>
      <c r="P2604" s="3" t="s">
        <v>31389</v>
      </c>
      <c r="Q2604" s="3" t="s">
        <v>31389</v>
      </c>
      <c r="R2604" s="3">
        <v>51.36412</v>
      </c>
      <c r="S2604" s="3">
        <v>0.75656000000000001</v>
      </c>
      <c r="T2604" s="3" t="s">
        <v>191</v>
      </c>
      <c r="U2604" s="3" t="s">
        <v>38228</v>
      </c>
      <c r="X2604" s="3" t="s">
        <v>9566</v>
      </c>
      <c r="Y2604" s="3" t="s">
        <v>29751</v>
      </c>
      <c r="Z2604" s="3" t="s">
        <v>30502</v>
      </c>
      <c r="AG2604" s="3" t="s">
        <v>38229</v>
      </c>
      <c r="AH2604" s="3" t="s">
        <v>38232</v>
      </c>
    </row>
    <row r="2605" spans="1:34" ht="15.75" hidden="1" customHeight="1" x14ac:dyDescent="0.25">
      <c r="A2605" s="3" t="s">
        <v>3135</v>
      </c>
      <c r="B2605" s="3" t="s">
        <v>3701</v>
      </c>
      <c r="C2605" s="3" t="s">
        <v>3149</v>
      </c>
      <c r="D2605" s="3" t="s">
        <v>68</v>
      </c>
      <c r="E2605" s="3">
        <v>66.400000000000006</v>
      </c>
      <c r="F2605" s="3" t="s">
        <v>186</v>
      </c>
      <c r="G2605" s="3" t="s">
        <v>101</v>
      </c>
      <c r="H2605" s="3" t="s">
        <v>188</v>
      </c>
      <c r="I2605" s="3" t="s">
        <v>188</v>
      </c>
      <c r="J2605" s="3" t="s">
        <v>188</v>
      </c>
      <c r="K2605" s="3" t="s">
        <v>82</v>
      </c>
      <c r="L2605" s="3">
        <v>2009</v>
      </c>
      <c r="O2605" s="3" t="s">
        <v>3702</v>
      </c>
      <c r="P2605" s="3" t="s">
        <v>3703</v>
      </c>
      <c r="Q2605" s="3" t="s">
        <v>3406</v>
      </c>
      <c r="R2605" s="3">
        <v>-5.8688096600000002</v>
      </c>
      <c r="S2605" s="3">
        <v>-35.304648440000001</v>
      </c>
      <c r="T2605" s="3" t="s">
        <v>191</v>
      </c>
      <c r="U2605" s="3" t="s">
        <v>3704</v>
      </c>
      <c r="X2605" s="3" t="s">
        <v>3493</v>
      </c>
      <c r="Y2605" s="3" t="s">
        <v>2543</v>
      </c>
      <c r="Z2605" s="3" t="s">
        <v>2544</v>
      </c>
      <c r="AG2605" s="3" t="s">
        <v>3705</v>
      </c>
      <c r="AH2605" s="3" t="s">
        <v>3707</v>
      </c>
    </row>
    <row r="2606" spans="1:34" ht="15.75" hidden="1" customHeight="1" x14ac:dyDescent="0.25">
      <c r="A2606" s="3" t="s">
        <v>31122</v>
      </c>
      <c r="B2606" s="3" t="s">
        <v>31948</v>
      </c>
      <c r="C2606" s="3" t="s">
        <v>31953</v>
      </c>
      <c r="D2606" s="3" t="s">
        <v>40</v>
      </c>
      <c r="E2606" s="3">
        <v>66.7</v>
      </c>
      <c r="F2606" s="3" t="s">
        <v>186</v>
      </c>
      <c r="G2606" s="3" t="s">
        <v>105</v>
      </c>
      <c r="H2606" s="3" t="s">
        <v>82</v>
      </c>
      <c r="K2606" s="3" t="s">
        <v>82</v>
      </c>
      <c r="L2606" s="3">
        <v>1974</v>
      </c>
      <c r="P2606" s="3" t="s">
        <v>31557</v>
      </c>
      <c r="Q2606" s="3" t="s">
        <v>31161</v>
      </c>
      <c r="R2606" s="3">
        <v>51.221400000000003</v>
      </c>
      <c r="S2606" s="3">
        <v>6.7313000000000001</v>
      </c>
      <c r="T2606" s="3" t="s">
        <v>191</v>
      </c>
      <c r="U2606" s="3" t="s">
        <v>31949</v>
      </c>
      <c r="X2606" s="3" t="s">
        <v>31188</v>
      </c>
      <c r="Y2606" s="3" t="s">
        <v>29751</v>
      </c>
      <c r="Z2606" s="3" t="s">
        <v>29784</v>
      </c>
      <c r="AA2606" s="3" t="s">
        <v>31954</v>
      </c>
      <c r="AG2606" s="3" t="s">
        <v>31951</v>
      </c>
      <c r="AH2606" s="3" t="s">
        <v>31955</v>
      </c>
    </row>
    <row r="2607" spans="1:34" ht="15.75" hidden="1" customHeight="1" x14ac:dyDescent="0.25">
      <c r="A2607" s="3" t="s">
        <v>5326</v>
      </c>
      <c r="B2607" s="3" t="s">
        <v>5336</v>
      </c>
      <c r="C2607" s="3">
        <v>1</v>
      </c>
      <c r="D2607" s="3" t="s">
        <v>72</v>
      </c>
      <c r="E2607" s="3">
        <v>66.8</v>
      </c>
      <c r="F2607" s="3" t="s">
        <v>186</v>
      </c>
      <c r="G2607" s="3" t="s">
        <v>101</v>
      </c>
      <c r="H2607" s="3" t="s">
        <v>188</v>
      </c>
      <c r="I2607" s="3" t="s">
        <v>188</v>
      </c>
      <c r="J2607" s="3" t="s">
        <v>188</v>
      </c>
      <c r="K2607" s="3" t="s">
        <v>82</v>
      </c>
      <c r="L2607" s="3">
        <v>1998</v>
      </c>
      <c r="P2607" s="3" t="s">
        <v>4561</v>
      </c>
      <c r="Q2607" s="3" t="s">
        <v>4562</v>
      </c>
      <c r="R2607" s="3">
        <v>14.26399</v>
      </c>
      <c r="S2607" s="3">
        <v>-90.799480000000003</v>
      </c>
      <c r="T2607" s="3" t="s">
        <v>191</v>
      </c>
      <c r="U2607" s="3" t="s">
        <v>5337</v>
      </c>
      <c r="Y2607" s="3" t="s">
        <v>2543</v>
      </c>
      <c r="Z2607" s="3" t="s">
        <v>2544</v>
      </c>
      <c r="AG2607" s="3" t="s">
        <v>5338</v>
      </c>
      <c r="AH2607" s="3" t="s">
        <v>5339</v>
      </c>
    </row>
    <row r="2608" spans="1:34" ht="15.75" hidden="1" customHeight="1" x14ac:dyDescent="0.25">
      <c r="A2608" s="3" t="s">
        <v>3946</v>
      </c>
      <c r="B2608" s="3" t="s">
        <v>4340</v>
      </c>
      <c r="C2608" s="3" t="s">
        <v>4351</v>
      </c>
      <c r="D2608" s="3" t="s">
        <v>40</v>
      </c>
      <c r="E2608" s="3">
        <v>67</v>
      </c>
      <c r="F2608" s="3" t="s">
        <v>186</v>
      </c>
      <c r="G2608" s="3" t="s">
        <v>111</v>
      </c>
      <c r="H2608" s="3" t="s">
        <v>187</v>
      </c>
      <c r="L2608" s="3" t="s">
        <v>188</v>
      </c>
      <c r="P2608" s="3" t="s">
        <v>3966</v>
      </c>
      <c r="Q2608" s="3" t="s">
        <v>3967</v>
      </c>
      <c r="R2608" s="3">
        <v>57.048870000000001</v>
      </c>
      <c r="S2608" s="3">
        <v>-111.608113</v>
      </c>
      <c r="T2608" s="3" t="s">
        <v>191</v>
      </c>
      <c r="U2608" s="3" t="s">
        <v>3968</v>
      </c>
      <c r="X2608" s="3" t="s">
        <v>3951</v>
      </c>
      <c r="Y2608" s="3" t="s">
        <v>2543</v>
      </c>
      <c r="Z2608" s="3" t="s">
        <v>3059</v>
      </c>
      <c r="AD2608" s="3" t="s">
        <v>815</v>
      </c>
      <c r="AE2608" s="3" t="s">
        <v>816</v>
      </c>
      <c r="AG2608" s="3" t="s">
        <v>4341</v>
      </c>
      <c r="AH2608" s="3" t="s">
        <v>4352</v>
      </c>
    </row>
    <row r="2609" spans="1:34" ht="15.75" hidden="1" customHeight="1" x14ac:dyDescent="0.25">
      <c r="A2609" s="3" t="s">
        <v>6474</v>
      </c>
      <c r="B2609" s="3" t="s">
        <v>6692</v>
      </c>
      <c r="C2609" s="3" t="s">
        <v>6693</v>
      </c>
      <c r="D2609" s="3" t="s">
        <v>40</v>
      </c>
      <c r="E2609" s="3">
        <v>67</v>
      </c>
      <c r="F2609" s="3" t="s">
        <v>186</v>
      </c>
      <c r="G2609" s="3" t="s">
        <v>103</v>
      </c>
      <c r="H2609" s="3" t="s">
        <v>82</v>
      </c>
      <c r="L2609" s="3" t="s">
        <v>4043</v>
      </c>
      <c r="P2609" s="3" t="s">
        <v>6694</v>
      </c>
      <c r="Q2609" s="3" t="s">
        <v>6695</v>
      </c>
      <c r="R2609" s="3">
        <v>42.502699999999997</v>
      </c>
      <c r="S2609" s="3">
        <v>-78.068600000000004</v>
      </c>
      <c r="T2609" s="3" t="s">
        <v>191</v>
      </c>
      <c r="U2609" s="3" t="s">
        <v>6696</v>
      </c>
      <c r="V2609" s="3" t="s">
        <v>6697</v>
      </c>
      <c r="X2609" s="3" t="s">
        <v>6513</v>
      </c>
      <c r="Y2609" s="3" t="s">
        <v>2543</v>
      </c>
      <c r="Z2609" s="3" t="s">
        <v>3059</v>
      </c>
      <c r="AA2609" s="3" t="s">
        <v>6698</v>
      </c>
      <c r="AB2609" s="3" t="s">
        <v>6699</v>
      </c>
      <c r="AG2609" s="3" t="s">
        <v>6700</v>
      </c>
      <c r="AH2609" s="3" t="s">
        <v>6701</v>
      </c>
    </row>
    <row r="2610" spans="1:34" ht="15.75" hidden="1" customHeight="1" x14ac:dyDescent="0.25">
      <c r="A2610" s="3" t="s">
        <v>6474</v>
      </c>
      <c r="B2610" s="3" t="s">
        <v>7549</v>
      </c>
      <c r="C2610" s="3" t="s">
        <v>577</v>
      </c>
      <c r="D2610" s="3" t="s">
        <v>40</v>
      </c>
      <c r="E2610" s="3">
        <v>67</v>
      </c>
      <c r="F2610" s="3" t="s">
        <v>186</v>
      </c>
      <c r="G2610" s="3" t="s">
        <v>103</v>
      </c>
      <c r="H2610" s="3" t="s">
        <v>82</v>
      </c>
      <c r="L2610" s="3" t="s">
        <v>7301</v>
      </c>
      <c r="P2610" s="3" t="s">
        <v>7550</v>
      </c>
      <c r="Q2610" s="3" t="s">
        <v>7550</v>
      </c>
      <c r="R2610" s="3">
        <v>36.716628</v>
      </c>
      <c r="S2610" s="3">
        <v>-108.2153</v>
      </c>
      <c r="T2610" s="3" t="s">
        <v>191</v>
      </c>
      <c r="U2610" s="3" t="s">
        <v>7551</v>
      </c>
      <c r="V2610" s="3" t="s">
        <v>7552</v>
      </c>
      <c r="X2610" s="3" t="s">
        <v>6601</v>
      </c>
      <c r="Y2610" s="3" t="s">
        <v>2543</v>
      </c>
      <c r="Z2610" s="3" t="s">
        <v>3059</v>
      </c>
      <c r="AA2610" s="3" t="s">
        <v>7553</v>
      </c>
      <c r="AB2610" s="3" t="s">
        <v>7215</v>
      </c>
      <c r="AG2610" s="3" t="s">
        <v>7554</v>
      </c>
      <c r="AH2610" s="3" t="s">
        <v>7555</v>
      </c>
    </row>
    <row r="2611" spans="1:34" ht="15.75" hidden="1" customHeight="1" x14ac:dyDescent="0.25">
      <c r="A2611" s="3" t="s">
        <v>6474</v>
      </c>
      <c r="B2611" s="3" t="s">
        <v>8603</v>
      </c>
      <c r="C2611" s="3" t="s">
        <v>577</v>
      </c>
      <c r="D2611" s="3" t="s">
        <v>40</v>
      </c>
      <c r="E2611" s="3">
        <v>67</v>
      </c>
      <c r="F2611" s="3" t="s">
        <v>186</v>
      </c>
      <c r="G2611" s="3" t="s">
        <v>103</v>
      </c>
      <c r="H2611" s="3" t="s">
        <v>187</v>
      </c>
      <c r="L2611" s="3" t="s">
        <v>4103</v>
      </c>
      <c r="P2611" s="3" t="s">
        <v>8604</v>
      </c>
      <c r="Q2611" s="3" t="s">
        <v>8605</v>
      </c>
      <c r="R2611" s="3">
        <v>44.271700000000003</v>
      </c>
      <c r="S2611" s="3">
        <v>-88.301100000000005</v>
      </c>
      <c r="T2611" s="3" t="s">
        <v>191</v>
      </c>
      <c r="U2611" s="3" t="s">
        <v>8606</v>
      </c>
      <c r="V2611" s="3" t="s">
        <v>8607</v>
      </c>
      <c r="X2611" s="3" t="s">
        <v>6740</v>
      </c>
      <c r="Y2611" s="3" t="s">
        <v>2543</v>
      </c>
      <c r="Z2611" s="3" t="s">
        <v>3059</v>
      </c>
      <c r="AA2611" s="3" t="s">
        <v>8608</v>
      </c>
      <c r="AB2611" s="3" t="s">
        <v>7206</v>
      </c>
      <c r="AG2611" s="3" t="s">
        <v>8609</v>
      </c>
      <c r="AH2611" s="3" t="s">
        <v>8610</v>
      </c>
    </row>
    <row r="2612" spans="1:34" ht="15.75" hidden="1" customHeight="1" x14ac:dyDescent="0.25">
      <c r="A2612" s="3" t="s">
        <v>6474</v>
      </c>
      <c r="B2612" s="3" t="s">
        <v>8938</v>
      </c>
      <c r="C2612" s="3">
        <v>1</v>
      </c>
      <c r="D2612" s="3" t="s">
        <v>204</v>
      </c>
      <c r="E2612" s="3">
        <v>67</v>
      </c>
      <c r="F2612" s="3" t="s">
        <v>762</v>
      </c>
      <c r="G2612" s="3" t="s">
        <v>105</v>
      </c>
      <c r="H2612" s="3" t="s">
        <v>82</v>
      </c>
      <c r="L2612" s="3">
        <v>1974</v>
      </c>
      <c r="M2612" s="3">
        <v>2020</v>
      </c>
      <c r="P2612" s="3" t="s">
        <v>6949</v>
      </c>
      <c r="Q2612" s="3" t="s">
        <v>5187</v>
      </c>
      <c r="R2612" s="3">
        <v>34.418500000000002</v>
      </c>
      <c r="S2612" s="3">
        <v>-80.165700000000001</v>
      </c>
      <c r="T2612" s="3" t="s">
        <v>191</v>
      </c>
      <c r="U2612" s="3" t="s">
        <v>8939</v>
      </c>
      <c r="V2612" s="3" t="s">
        <v>8940</v>
      </c>
      <c r="X2612" s="3" t="s">
        <v>7655</v>
      </c>
      <c r="Y2612" s="3" t="s">
        <v>2543</v>
      </c>
      <c r="Z2612" s="3" t="s">
        <v>3059</v>
      </c>
      <c r="AA2612" s="3" t="s">
        <v>8941</v>
      </c>
      <c r="AB2612" s="3" t="s">
        <v>6754</v>
      </c>
      <c r="AG2612" s="3" t="s">
        <v>8942</v>
      </c>
      <c r="AH2612" s="3" t="s">
        <v>8943</v>
      </c>
    </row>
    <row r="2613" spans="1:34" ht="15.75" hidden="1" customHeight="1" x14ac:dyDescent="0.25">
      <c r="A2613" s="3" t="s">
        <v>6474</v>
      </c>
      <c r="B2613" s="3" t="s">
        <v>8938</v>
      </c>
      <c r="C2613" s="3">
        <v>3</v>
      </c>
      <c r="D2613" s="3" t="s">
        <v>204</v>
      </c>
      <c r="E2613" s="3">
        <v>67</v>
      </c>
      <c r="F2613" s="3" t="s">
        <v>762</v>
      </c>
      <c r="G2613" s="3" t="s">
        <v>105</v>
      </c>
      <c r="H2613" s="3" t="s">
        <v>82</v>
      </c>
      <c r="L2613" s="3">
        <v>1974</v>
      </c>
      <c r="M2613" s="3">
        <v>2020</v>
      </c>
      <c r="P2613" s="3" t="s">
        <v>6949</v>
      </c>
      <c r="Q2613" s="3" t="s">
        <v>5187</v>
      </c>
      <c r="R2613" s="3">
        <v>34.418500000000002</v>
      </c>
      <c r="S2613" s="3">
        <v>-80.165700000000001</v>
      </c>
      <c r="T2613" s="3" t="s">
        <v>191</v>
      </c>
      <c r="U2613" s="3" t="s">
        <v>8939</v>
      </c>
      <c r="V2613" s="3" t="s">
        <v>8940</v>
      </c>
      <c r="X2613" s="3" t="s">
        <v>7655</v>
      </c>
      <c r="Y2613" s="3" t="s">
        <v>2543</v>
      </c>
      <c r="Z2613" s="3" t="s">
        <v>3059</v>
      </c>
      <c r="AA2613" s="3" t="s">
        <v>8941</v>
      </c>
      <c r="AB2613" s="3" t="s">
        <v>6663</v>
      </c>
      <c r="AG2613" s="3" t="s">
        <v>8942</v>
      </c>
      <c r="AH2613" s="3" t="s">
        <v>8946</v>
      </c>
    </row>
    <row r="2614" spans="1:34" ht="15.75" hidden="1" customHeight="1" x14ac:dyDescent="0.25">
      <c r="A2614" s="3" t="s">
        <v>6474</v>
      </c>
      <c r="B2614" s="3" t="s">
        <v>8938</v>
      </c>
      <c r="C2614" s="3">
        <v>7</v>
      </c>
      <c r="D2614" s="3" t="s">
        <v>204</v>
      </c>
      <c r="E2614" s="3">
        <v>67</v>
      </c>
      <c r="F2614" s="3" t="s">
        <v>762</v>
      </c>
      <c r="G2614" s="3" t="s">
        <v>105</v>
      </c>
      <c r="H2614" s="3" t="s">
        <v>82</v>
      </c>
      <c r="L2614" s="3">
        <v>1975</v>
      </c>
      <c r="M2614" s="3">
        <v>2020</v>
      </c>
      <c r="P2614" s="3" t="s">
        <v>6949</v>
      </c>
      <c r="Q2614" s="3" t="s">
        <v>5187</v>
      </c>
      <c r="R2614" s="3">
        <v>34.418500000000002</v>
      </c>
      <c r="S2614" s="3">
        <v>-80.165700000000001</v>
      </c>
      <c r="T2614" s="3" t="s">
        <v>191</v>
      </c>
      <c r="U2614" s="3" t="s">
        <v>8939</v>
      </c>
      <c r="V2614" s="3" t="s">
        <v>8940</v>
      </c>
      <c r="X2614" s="3" t="s">
        <v>7655</v>
      </c>
      <c r="Y2614" s="3" t="s">
        <v>2543</v>
      </c>
      <c r="Z2614" s="3" t="s">
        <v>3059</v>
      </c>
      <c r="AA2614" s="3" t="s">
        <v>8941</v>
      </c>
      <c r="AB2614" s="3" t="s">
        <v>6506</v>
      </c>
      <c r="AG2614" s="3" t="s">
        <v>8942</v>
      </c>
      <c r="AH2614" s="3" t="s">
        <v>8947</v>
      </c>
    </row>
    <row r="2615" spans="1:34" ht="15.75" hidden="1" customHeight="1" x14ac:dyDescent="0.25">
      <c r="A2615" s="3" t="s">
        <v>6474</v>
      </c>
      <c r="B2615" s="3" t="s">
        <v>11845</v>
      </c>
      <c r="C2615" s="3">
        <v>1</v>
      </c>
      <c r="D2615" s="3" t="s">
        <v>40</v>
      </c>
      <c r="E2615" s="3">
        <v>67</v>
      </c>
      <c r="F2615" s="3" t="s">
        <v>186</v>
      </c>
      <c r="G2615" s="3" t="s">
        <v>105</v>
      </c>
      <c r="H2615" s="3" t="s">
        <v>82</v>
      </c>
      <c r="L2615" s="3">
        <v>2005</v>
      </c>
      <c r="P2615" s="3" t="s">
        <v>11846</v>
      </c>
      <c r="Q2615" s="3" t="s">
        <v>11846</v>
      </c>
      <c r="R2615" s="3">
        <v>38.8003</v>
      </c>
      <c r="S2615" s="3">
        <v>-86.451099999999997</v>
      </c>
      <c r="T2615" s="3" t="s">
        <v>191</v>
      </c>
      <c r="U2615" s="3" t="s">
        <v>7147</v>
      </c>
      <c r="V2615" s="3" t="s">
        <v>7458</v>
      </c>
      <c r="X2615" s="3" t="s">
        <v>6498</v>
      </c>
      <c r="Y2615" s="3" t="s">
        <v>2543</v>
      </c>
      <c r="Z2615" s="3" t="s">
        <v>3059</v>
      </c>
      <c r="AA2615" s="3" t="s">
        <v>11847</v>
      </c>
      <c r="AB2615" s="3" t="s">
        <v>6754</v>
      </c>
      <c r="AG2615" s="3" t="s">
        <v>11848</v>
      </c>
      <c r="AH2615" s="3" t="s">
        <v>11849</v>
      </c>
    </row>
    <row r="2616" spans="1:34" ht="15.75" hidden="1" customHeight="1" x14ac:dyDescent="0.25">
      <c r="A2616" s="3" t="s">
        <v>6474</v>
      </c>
      <c r="B2616" s="3" t="s">
        <v>11845</v>
      </c>
      <c r="C2616" s="3">
        <v>2</v>
      </c>
      <c r="D2616" s="3" t="s">
        <v>40</v>
      </c>
      <c r="E2616" s="3">
        <v>67</v>
      </c>
      <c r="F2616" s="3" t="s">
        <v>186</v>
      </c>
      <c r="G2616" s="3" t="s">
        <v>105</v>
      </c>
      <c r="H2616" s="3" t="s">
        <v>82</v>
      </c>
      <c r="L2616" s="3">
        <v>2005</v>
      </c>
      <c r="P2616" s="3" t="s">
        <v>11846</v>
      </c>
      <c r="Q2616" s="3" t="s">
        <v>11846</v>
      </c>
      <c r="R2616" s="3">
        <v>38.8003</v>
      </c>
      <c r="S2616" s="3">
        <v>-86.451099999999997</v>
      </c>
      <c r="T2616" s="3" t="s">
        <v>191</v>
      </c>
      <c r="U2616" s="3" t="s">
        <v>7147</v>
      </c>
      <c r="V2616" s="3" t="s">
        <v>7458</v>
      </c>
      <c r="X2616" s="3" t="s">
        <v>6498</v>
      </c>
      <c r="Y2616" s="3" t="s">
        <v>2543</v>
      </c>
      <c r="Z2616" s="3" t="s">
        <v>3059</v>
      </c>
      <c r="AA2616" s="3" t="s">
        <v>11847</v>
      </c>
      <c r="AB2616" s="3" t="s">
        <v>6578</v>
      </c>
      <c r="AG2616" s="3" t="s">
        <v>11848</v>
      </c>
      <c r="AH2616" s="3" t="s">
        <v>11850</v>
      </c>
    </row>
    <row r="2617" spans="1:34" ht="15.75" hidden="1" customHeight="1" x14ac:dyDescent="0.25">
      <c r="A2617" s="3" t="s">
        <v>6474</v>
      </c>
      <c r="B2617" s="3" t="s">
        <v>11845</v>
      </c>
      <c r="C2617" s="3">
        <v>3</v>
      </c>
      <c r="D2617" s="3" t="s">
        <v>40</v>
      </c>
      <c r="E2617" s="3">
        <v>67</v>
      </c>
      <c r="F2617" s="3" t="s">
        <v>186</v>
      </c>
      <c r="G2617" s="3" t="s">
        <v>105</v>
      </c>
      <c r="H2617" s="3" t="s">
        <v>82</v>
      </c>
      <c r="L2617" s="3">
        <v>2005</v>
      </c>
      <c r="P2617" s="3" t="s">
        <v>11846</v>
      </c>
      <c r="Q2617" s="3" t="s">
        <v>11846</v>
      </c>
      <c r="R2617" s="3">
        <v>38.8003</v>
      </c>
      <c r="S2617" s="3">
        <v>-86.451099999999997</v>
      </c>
      <c r="T2617" s="3" t="s">
        <v>191</v>
      </c>
      <c r="U2617" s="3" t="s">
        <v>7147</v>
      </c>
      <c r="V2617" s="3" t="s">
        <v>7458</v>
      </c>
      <c r="X2617" s="3" t="s">
        <v>6498</v>
      </c>
      <c r="Y2617" s="3" t="s">
        <v>2543</v>
      </c>
      <c r="Z2617" s="3" t="s">
        <v>3059</v>
      </c>
      <c r="AA2617" s="3" t="s">
        <v>11847</v>
      </c>
      <c r="AB2617" s="3" t="s">
        <v>6663</v>
      </c>
      <c r="AG2617" s="3" t="s">
        <v>11848</v>
      </c>
      <c r="AH2617" s="3" t="s">
        <v>11851</v>
      </c>
    </row>
    <row r="2618" spans="1:34" ht="15.75" hidden="1" customHeight="1" x14ac:dyDescent="0.25">
      <c r="A2618" s="3" t="s">
        <v>6474</v>
      </c>
      <c r="B2618" s="3" t="s">
        <v>11845</v>
      </c>
      <c r="C2618" s="3">
        <v>4</v>
      </c>
      <c r="D2618" s="3" t="s">
        <v>40</v>
      </c>
      <c r="E2618" s="3">
        <v>67</v>
      </c>
      <c r="F2618" s="3" t="s">
        <v>186</v>
      </c>
      <c r="G2618" s="3" t="s">
        <v>105</v>
      </c>
      <c r="H2618" s="3" t="s">
        <v>82</v>
      </c>
      <c r="L2618" s="3">
        <v>2005</v>
      </c>
      <c r="P2618" s="3" t="s">
        <v>11846</v>
      </c>
      <c r="Q2618" s="3" t="s">
        <v>11846</v>
      </c>
      <c r="R2618" s="3">
        <v>38.8003</v>
      </c>
      <c r="S2618" s="3">
        <v>-86.451099999999997</v>
      </c>
      <c r="T2618" s="3" t="s">
        <v>191</v>
      </c>
      <c r="U2618" s="3" t="s">
        <v>7147</v>
      </c>
      <c r="V2618" s="3" t="s">
        <v>7458</v>
      </c>
      <c r="X2618" s="3" t="s">
        <v>6498</v>
      </c>
      <c r="Y2618" s="3" t="s">
        <v>2543</v>
      </c>
      <c r="Z2618" s="3" t="s">
        <v>3059</v>
      </c>
      <c r="AA2618" s="3" t="s">
        <v>11847</v>
      </c>
      <c r="AB2618" s="3" t="s">
        <v>6490</v>
      </c>
      <c r="AG2618" s="3" t="s">
        <v>11848</v>
      </c>
      <c r="AH2618" s="3" t="s">
        <v>11852</v>
      </c>
    </row>
    <row r="2619" spans="1:34" ht="15.75" hidden="1" customHeight="1" x14ac:dyDescent="0.25">
      <c r="A2619" s="3" t="s">
        <v>6474</v>
      </c>
      <c r="B2619" s="3" t="s">
        <v>11845</v>
      </c>
      <c r="C2619" s="3">
        <v>5</v>
      </c>
      <c r="D2619" s="3" t="s">
        <v>40</v>
      </c>
      <c r="E2619" s="3">
        <v>67</v>
      </c>
      <c r="F2619" s="3" t="s">
        <v>186</v>
      </c>
      <c r="G2619" s="3" t="s">
        <v>105</v>
      </c>
      <c r="H2619" s="3" t="s">
        <v>82</v>
      </c>
      <c r="L2619" s="3">
        <v>2005</v>
      </c>
      <c r="P2619" s="3" t="s">
        <v>11853</v>
      </c>
      <c r="Q2619" s="3" t="s">
        <v>11853</v>
      </c>
      <c r="R2619" s="3">
        <v>38.8003</v>
      </c>
      <c r="S2619" s="3">
        <v>-86.451099999999997</v>
      </c>
      <c r="T2619" s="3" t="s">
        <v>191</v>
      </c>
      <c r="U2619" s="3" t="s">
        <v>7147</v>
      </c>
      <c r="V2619" s="3" t="s">
        <v>7458</v>
      </c>
      <c r="X2619" s="3" t="s">
        <v>6498</v>
      </c>
      <c r="Y2619" s="3" t="s">
        <v>2543</v>
      </c>
      <c r="Z2619" s="3" t="s">
        <v>3059</v>
      </c>
      <c r="AA2619" s="3" t="s">
        <v>11847</v>
      </c>
      <c r="AB2619" s="3" t="s">
        <v>6502</v>
      </c>
      <c r="AG2619" s="3" t="s">
        <v>11848</v>
      </c>
      <c r="AH2619" s="3" t="s">
        <v>11854</v>
      </c>
    </row>
    <row r="2620" spans="1:34" ht="15.75" hidden="1" customHeight="1" x14ac:dyDescent="0.25">
      <c r="A2620" s="3" t="s">
        <v>6474</v>
      </c>
      <c r="B2620" s="3" t="s">
        <v>11845</v>
      </c>
      <c r="C2620" s="3">
        <v>6</v>
      </c>
      <c r="D2620" s="3" t="s">
        <v>40</v>
      </c>
      <c r="E2620" s="3">
        <v>67</v>
      </c>
      <c r="F2620" s="3" t="s">
        <v>186</v>
      </c>
      <c r="G2620" s="3" t="s">
        <v>105</v>
      </c>
      <c r="H2620" s="3" t="s">
        <v>82</v>
      </c>
      <c r="L2620" s="3">
        <v>2005</v>
      </c>
      <c r="P2620" s="3" t="s">
        <v>11853</v>
      </c>
      <c r="Q2620" s="3" t="s">
        <v>11853</v>
      </c>
      <c r="R2620" s="3">
        <v>38.8003</v>
      </c>
      <c r="S2620" s="3">
        <v>-86.451099999999997</v>
      </c>
      <c r="T2620" s="3" t="s">
        <v>191</v>
      </c>
      <c r="U2620" s="3" t="s">
        <v>7147</v>
      </c>
      <c r="V2620" s="3" t="s">
        <v>7458</v>
      </c>
      <c r="X2620" s="3" t="s">
        <v>6498</v>
      </c>
      <c r="Y2620" s="3" t="s">
        <v>2543</v>
      </c>
      <c r="Z2620" s="3" t="s">
        <v>3059</v>
      </c>
      <c r="AA2620" s="3" t="s">
        <v>11847</v>
      </c>
      <c r="AB2620" s="3" t="s">
        <v>6504</v>
      </c>
      <c r="AG2620" s="3" t="s">
        <v>11848</v>
      </c>
      <c r="AH2620" s="3" t="s">
        <v>11855</v>
      </c>
    </row>
    <row r="2621" spans="1:34" ht="15.75" hidden="1" customHeight="1" x14ac:dyDescent="0.25">
      <c r="A2621" s="3" t="s">
        <v>6474</v>
      </c>
      <c r="B2621" s="3" t="s">
        <v>12563</v>
      </c>
      <c r="C2621" s="3" t="s">
        <v>12564</v>
      </c>
      <c r="D2621" s="3" t="s">
        <v>6649</v>
      </c>
      <c r="E2621" s="3">
        <v>67</v>
      </c>
      <c r="F2621" s="3" t="s">
        <v>186</v>
      </c>
      <c r="G2621" s="3" t="s">
        <v>111</v>
      </c>
      <c r="H2621" s="3" t="s">
        <v>187</v>
      </c>
      <c r="L2621" s="3">
        <v>2011</v>
      </c>
      <c r="P2621" s="3" t="s">
        <v>12565</v>
      </c>
      <c r="Q2621" s="3" t="s">
        <v>12565</v>
      </c>
      <c r="R2621" s="3">
        <v>39.472222000000002</v>
      </c>
      <c r="S2621" s="3">
        <v>-84.401390000000006</v>
      </c>
      <c r="T2621" s="3" t="s">
        <v>191</v>
      </c>
      <c r="U2621" s="3" t="s">
        <v>10076</v>
      </c>
      <c r="V2621" s="3" t="s">
        <v>9153</v>
      </c>
      <c r="X2621" s="3" t="s">
        <v>7909</v>
      </c>
      <c r="Y2621" s="3" t="s">
        <v>2543</v>
      </c>
      <c r="Z2621" s="3" t="s">
        <v>3059</v>
      </c>
      <c r="AA2621" s="3" t="s">
        <v>12566</v>
      </c>
      <c r="AB2621" s="3" t="s">
        <v>12567</v>
      </c>
      <c r="AG2621" s="3" t="s">
        <v>12568</v>
      </c>
      <c r="AH2621" s="3" t="s">
        <v>12569</v>
      </c>
    </row>
    <row r="2622" spans="1:34" ht="15.75" hidden="1" customHeight="1" x14ac:dyDescent="0.25">
      <c r="A2622" s="3" t="s">
        <v>22591</v>
      </c>
      <c r="B2622" s="3" t="s">
        <v>22985</v>
      </c>
      <c r="C2622" s="3" t="s">
        <v>203</v>
      </c>
      <c r="D2622" s="3" t="s">
        <v>40</v>
      </c>
      <c r="E2622" s="3">
        <v>67</v>
      </c>
      <c r="F2622" s="3" t="s">
        <v>186</v>
      </c>
      <c r="G2622" s="3" t="s">
        <v>105</v>
      </c>
      <c r="H2622" s="3" t="s">
        <v>188</v>
      </c>
      <c r="I2622" s="3" t="s">
        <v>188</v>
      </c>
      <c r="J2622" s="3" t="s">
        <v>188</v>
      </c>
      <c r="L2622" s="3">
        <v>2005</v>
      </c>
      <c r="P2622" s="3" t="s">
        <v>22593</v>
      </c>
      <c r="Q2622" s="3" t="s">
        <v>22593</v>
      </c>
      <c r="R2622" s="3">
        <v>35.328009000000002</v>
      </c>
      <c r="S2622" s="3">
        <v>44.321852999999997</v>
      </c>
      <c r="T2622" s="3" t="s">
        <v>191</v>
      </c>
      <c r="U2622" s="3" t="s">
        <v>22851</v>
      </c>
      <c r="X2622" s="3" t="s">
        <v>22851</v>
      </c>
      <c r="Y2622" s="3" t="s">
        <v>16333</v>
      </c>
      <c r="Z2622" s="3" t="s">
        <v>16342</v>
      </c>
      <c r="AC2622" s="3" t="s">
        <v>22986</v>
      </c>
      <c r="AF2622" s="3" t="s">
        <v>197</v>
      </c>
      <c r="AG2622" s="3" t="s">
        <v>22987</v>
      </c>
      <c r="AH2622" s="3" t="s">
        <v>22988</v>
      </c>
    </row>
    <row r="2623" spans="1:34" ht="15.75" hidden="1" customHeight="1" x14ac:dyDescent="0.25">
      <c r="A2623" s="3" t="s">
        <v>22591</v>
      </c>
      <c r="B2623" s="3" t="s">
        <v>23152</v>
      </c>
      <c r="C2623" s="3">
        <v>5</v>
      </c>
      <c r="D2623" s="3" t="s">
        <v>70</v>
      </c>
      <c r="E2623" s="3">
        <v>67</v>
      </c>
      <c r="F2623" s="3" t="s">
        <v>762</v>
      </c>
      <c r="G2623" s="3" t="s">
        <v>111</v>
      </c>
      <c r="H2623" s="3" t="s">
        <v>188</v>
      </c>
      <c r="I2623" s="3" t="s">
        <v>188</v>
      </c>
      <c r="J2623" s="3" t="s">
        <v>188</v>
      </c>
      <c r="L2623" s="3">
        <v>1965</v>
      </c>
      <c r="M2623" s="3" t="s">
        <v>188</v>
      </c>
      <c r="P2623" s="3" t="s">
        <v>22593</v>
      </c>
      <c r="Q2623" s="3" t="s">
        <v>22593</v>
      </c>
      <c r="R2623" s="3">
        <v>33.256307999999997</v>
      </c>
      <c r="S2623" s="3">
        <v>44.504649999999998</v>
      </c>
      <c r="T2623" s="3" t="s">
        <v>528</v>
      </c>
      <c r="U2623" s="3" t="s">
        <v>23154</v>
      </c>
      <c r="X2623" s="3" t="s">
        <v>22594</v>
      </c>
      <c r="Y2623" s="3" t="s">
        <v>16333</v>
      </c>
      <c r="Z2623" s="3" t="s">
        <v>16342</v>
      </c>
      <c r="AA2623" s="3" t="s">
        <v>23155</v>
      </c>
      <c r="AF2623" s="3" t="s">
        <v>197</v>
      </c>
      <c r="AG2623" s="3" t="s">
        <v>23156</v>
      </c>
      <c r="AH2623" s="3" t="s">
        <v>23163</v>
      </c>
    </row>
    <row r="2624" spans="1:34" ht="15.75" hidden="1" customHeight="1" x14ac:dyDescent="0.25">
      <c r="A2624" s="3" t="s">
        <v>22591</v>
      </c>
      <c r="B2624" s="3" t="s">
        <v>23152</v>
      </c>
      <c r="C2624" s="3">
        <v>6</v>
      </c>
      <c r="D2624" s="3" t="s">
        <v>70</v>
      </c>
      <c r="E2624" s="3">
        <v>67</v>
      </c>
      <c r="F2624" s="3" t="s">
        <v>762</v>
      </c>
      <c r="G2624" s="3" t="s">
        <v>111</v>
      </c>
      <c r="H2624" s="3" t="s">
        <v>188</v>
      </c>
      <c r="I2624" s="3" t="s">
        <v>188</v>
      </c>
      <c r="J2624" s="3" t="s">
        <v>188</v>
      </c>
      <c r="L2624" s="3">
        <v>1965</v>
      </c>
      <c r="M2624" s="3" t="s">
        <v>188</v>
      </c>
      <c r="P2624" s="3" t="s">
        <v>22593</v>
      </c>
      <c r="Q2624" s="3" t="s">
        <v>22593</v>
      </c>
      <c r="R2624" s="3">
        <v>33.256307999999997</v>
      </c>
      <c r="S2624" s="3">
        <v>44.504649999999998</v>
      </c>
      <c r="T2624" s="3" t="s">
        <v>528</v>
      </c>
      <c r="U2624" s="3" t="s">
        <v>23154</v>
      </c>
      <c r="X2624" s="3" t="s">
        <v>22594</v>
      </c>
      <c r="Y2624" s="3" t="s">
        <v>16333</v>
      </c>
      <c r="Z2624" s="3" t="s">
        <v>16342</v>
      </c>
      <c r="AA2624" s="3" t="s">
        <v>23155</v>
      </c>
      <c r="AF2624" s="3" t="s">
        <v>197</v>
      </c>
      <c r="AG2624" s="3" t="s">
        <v>23156</v>
      </c>
      <c r="AH2624" s="3" t="s">
        <v>23166</v>
      </c>
    </row>
    <row r="2625" spans="1:34" ht="15.75" hidden="1" customHeight="1" x14ac:dyDescent="0.25">
      <c r="A2625" s="3" t="s">
        <v>23199</v>
      </c>
      <c r="B2625" s="3" t="s">
        <v>23445</v>
      </c>
      <c r="C2625" s="3">
        <v>1</v>
      </c>
      <c r="D2625" s="3" t="s">
        <v>40</v>
      </c>
      <c r="E2625" s="3">
        <v>67</v>
      </c>
      <c r="F2625" s="3" t="s">
        <v>262</v>
      </c>
      <c r="G2625" s="3" t="s">
        <v>105</v>
      </c>
      <c r="H2625" s="3" t="s">
        <v>188</v>
      </c>
      <c r="I2625" s="3" t="s">
        <v>188</v>
      </c>
      <c r="J2625" s="3" t="s">
        <v>188</v>
      </c>
      <c r="L2625" s="3">
        <v>2023</v>
      </c>
      <c r="P2625" s="3" t="s">
        <v>23313</v>
      </c>
      <c r="Q2625" s="3" t="s">
        <v>23314</v>
      </c>
      <c r="R2625" s="3">
        <v>31.6096544</v>
      </c>
      <c r="S2625" s="3">
        <v>34.741919899999999</v>
      </c>
      <c r="T2625" s="3" t="s">
        <v>528</v>
      </c>
      <c r="U2625" s="3" t="s">
        <v>23352</v>
      </c>
      <c r="V2625" s="3" t="s">
        <v>23446</v>
      </c>
      <c r="W2625" s="3" t="s">
        <v>23226</v>
      </c>
      <c r="Y2625" s="3" t="s">
        <v>16333</v>
      </c>
      <c r="Z2625" s="3" t="s">
        <v>16342</v>
      </c>
      <c r="AC2625" s="3" t="s">
        <v>23447</v>
      </c>
      <c r="AD2625" s="3" t="s">
        <v>197</v>
      </c>
      <c r="AE2625" s="3" t="s">
        <v>346</v>
      </c>
      <c r="AF2625" s="3" t="s">
        <v>197</v>
      </c>
      <c r="AG2625" s="3" t="s">
        <v>23448</v>
      </c>
      <c r="AH2625" s="3" t="s">
        <v>23449</v>
      </c>
    </row>
    <row r="2626" spans="1:34" ht="15.75" hidden="1" customHeight="1" x14ac:dyDescent="0.25">
      <c r="A2626" s="3" t="s">
        <v>23199</v>
      </c>
      <c r="B2626" s="3" t="s">
        <v>23445</v>
      </c>
      <c r="C2626" s="3">
        <v>2</v>
      </c>
      <c r="D2626" s="3" t="s">
        <v>40</v>
      </c>
      <c r="E2626" s="3">
        <v>67</v>
      </c>
      <c r="F2626" s="3" t="s">
        <v>262</v>
      </c>
      <c r="G2626" s="3" t="s">
        <v>105</v>
      </c>
      <c r="H2626" s="3" t="s">
        <v>188</v>
      </c>
      <c r="I2626" s="3" t="s">
        <v>188</v>
      </c>
      <c r="J2626" s="3" t="s">
        <v>188</v>
      </c>
      <c r="L2626" s="3">
        <v>2023</v>
      </c>
      <c r="P2626" s="3" t="s">
        <v>23313</v>
      </c>
      <c r="Q2626" s="3" t="s">
        <v>23314</v>
      </c>
      <c r="R2626" s="3">
        <v>31.6096544</v>
      </c>
      <c r="S2626" s="3">
        <v>34.741919899999999</v>
      </c>
      <c r="T2626" s="3" t="s">
        <v>528</v>
      </c>
      <c r="U2626" s="3" t="s">
        <v>23352</v>
      </c>
      <c r="V2626" s="3" t="s">
        <v>23446</v>
      </c>
      <c r="W2626" s="3" t="s">
        <v>23226</v>
      </c>
      <c r="Y2626" s="3" t="s">
        <v>16333</v>
      </c>
      <c r="Z2626" s="3" t="s">
        <v>16342</v>
      </c>
      <c r="AC2626" s="3" t="s">
        <v>23447</v>
      </c>
      <c r="AD2626" s="3" t="s">
        <v>197</v>
      </c>
      <c r="AE2626" s="3" t="s">
        <v>346</v>
      </c>
      <c r="AF2626" s="3" t="s">
        <v>197</v>
      </c>
      <c r="AG2626" s="3" t="s">
        <v>23448</v>
      </c>
      <c r="AH2626" s="3" t="s">
        <v>23450</v>
      </c>
    </row>
    <row r="2627" spans="1:34" ht="15.75" hidden="1" customHeight="1" x14ac:dyDescent="0.25">
      <c r="A2627" s="3" t="s">
        <v>23199</v>
      </c>
      <c r="B2627" s="3" t="s">
        <v>23445</v>
      </c>
      <c r="C2627" s="3">
        <v>3</v>
      </c>
      <c r="D2627" s="3" t="s">
        <v>40</v>
      </c>
      <c r="E2627" s="3">
        <v>67</v>
      </c>
      <c r="F2627" s="3" t="s">
        <v>262</v>
      </c>
      <c r="G2627" s="3" t="s">
        <v>105</v>
      </c>
      <c r="H2627" s="3" t="s">
        <v>188</v>
      </c>
      <c r="I2627" s="3" t="s">
        <v>188</v>
      </c>
      <c r="J2627" s="3" t="s">
        <v>188</v>
      </c>
      <c r="L2627" s="3">
        <v>2023</v>
      </c>
      <c r="P2627" s="3" t="s">
        <v>23313</v>
      </c>
      <c r="Q2627" s="3" t="s">
        <v>23314</v>
      </c>
      <c r="R2627" s="3">
        <v>31.6096544</v>
      </c>
      <c r="S2627" s="3">
        <v>34.741919899999999</v>
      </c>
      <c r="T2627" s="3" t="s">
        <v>528</v>
      </c>
      <c r="U2627" s="3" t="s">
        <v>23352</v>
      </c>
      <c r="V2627" s="3" t="s">
        <v>23446</v>
      </c>
      <c r="W2627" s="3" t="s">
        <v>23226</v>
      </c>
      <c r="Y2627" s="3" t="s">
        <v>16333</v>
      </c>
      <c r="Z2627" s="3" t="s">
        <v>16342</v>
      </c>
      <c r="AC2627" s="3" t="s">
        <v>23447</v>
      </c>
      <c r="AD2627" s="3" t="s">
        <v>197</v>
      </c>
      <c r="AE2627" s="3" t="s">
        <v>346</v>
      </c>
      <c r="AF2627" s="3" t="s">
        <v>197</v>
      </c>
      <c r="AG2627" s="3" t="s">
        <v>23448</v>
      </c>
      <c r="AH2627" s="3" t="s">
        <v>23451</v>
      </c>
    </row>
    <row r="2628" spans="1:34" ht="15.75" hidden="1" customHeight="1" x14ac:dyDescent="0.25">
      <c r="A2628" s="3" t="s">
        <v>23199</v>
      </c>
      <c r="B2628" s="3" t="s">
        <v>23445</v>
      </c>
      <c r="C2628" s="3">
        <v>4</v>
      </c>
      <c r="D2628" s="3" t="s">
        <v>40</v>
      </c>
      <c r="E2628" s="3">
        <v>67</v>
      </c>
      <c r="F2628" s="3" t="s">
        <v>262</v>
      </c>
      <c r="G2628" s="3" t="s">
        <v>105</v>
      </c>
      <c r="H2628" s="3" t="s">
        <v>188</v>
      </c>
      <c r="I2628" s="3" t="s">
        <v>188</v>
      </c>
      <c r="J2628" s="3" t="s">
        <v>188</v>
      </c>
      <c r="L2628" s="3">
        <v>2023</v>
      </c>
      <c r="P2628" s="3" t="s">
        <v>23313</v>
      </c>
      <c r="Q2628" s="3" t="s">
        <v>23314</v>
      </c>
      <c r="R2628" s="3">
        <v>31.6096544</v>
      </c>
      <c r="S2628" s="3">
        <v>34.741919899999999</v>
      </c>
      <c r="T2628" s="3" t="s">
        <v>528</v>
      </c>
      <c r="U2628" s="3" t="s">
        <v>23352</v>
      </c>
      <c r="V2628" s="3" t="s">
        <v>23446</v>
      </c>
      <c r="W2628" s="3" t="s">
        <v>23226</v>
      </c>
      <c r="Y2628" s="3" t="s">
        <v>16333</v>
      </c>
      <c r="Z2628" s="3" t="s">
        <v>16342</v>
      </c>
      <c r="AC2628" s="3" t="s">
        <v>23447</v>
      </c>
      <c r="AD2628" s="3" t="s">
        <v>197</v>
      </c>
      <c r="AE2628" s="3" t="s">
        <v>346</v>
      </c>
      <c r="AF2628" s="3" t="s">
        <v>197</v>
      </c>
      <c r="AG2628" s="3" t="s">
        <v>23448</v>
      </c>
      <c r="AH2628" s="3" t="s">
        <v>23452</v>
      </c>
    </row>
    <row r="2629" spans="1:34" ht="15.75" hidden="1" customHeight="1" x14ac:dyDescent="0.25">
      <c r="A2629" s="3" t="s">
        <v>23199</v>
      </c>
      <c r="B2629" s="3" t="s">
        <v>23445</v>
      </c>
      <c r="C2629" s="3">
        <v>5</v>
      </c>
      <c r="D2629" s="3" t="s">
        <v>40</v>
      </c>
      <c r="E2629" s="3">
        <v>67</v>
      </c>
      <c r="F2629" s="3" t="s">
        <v>262</v>
      </c>
      <c r="G2629" s="3" t="s">
        <v>105</v>
      </c>
      <c r="H2629" s="3" t="s">
        <v>188</v>
      </c>
      <c r="I2629" s="3" t="s">
        <v>188</v>
      </c>
      <c r="J2629" s="3" t="s">
        <v>188</v>
      </c>
      <c r="L2629" s="3">
        <v>2023</v>
      </c>
      <c r="P2629" s="3" t="s">
        <v>23313</v>
      </c>
      <c r="Q2629" s="3" t="s">
        <v>23314</v>
      </c>
      <c r="R2629" s="3">
        <v>31.6096544</v>
      </c>
      <c r="S2629" s="3">
        <v>34.741919899999999</v>
      </c>
      <c r="T2629" s="3" t="s">
        <v>528</v>
      </c>
      <c r="U2629" s="3" t="s">
        <v>23352</v>
      </c>
      <c r="V2629" s="3" t="s">
        <v>23446</v>
      </c>
      <c r="W2629" s="3" t="s">
        <v>23226</v>
      </c>
      <c r="Y2629" s="3" t="s">
        <v>16333</v>
      </c>
      <c r="Z2629" s="3" t="s">
        <v>16342</v>
      </c>
      <c r="AC2629" s="3" t="s">
        <v>23447</v>
      </c>
      <c r="AD2629" s="3" t="s">
        <v>197</v>
      </c>
      <c r="AE2629" s="3" t="s">
        <v>346</v>
      </c>
      <c r="AF2629" s="3" t="s">
        <v>197</v>
      </c>
      <c r="AG2629" s="3" t="s">
        <v>23448</v>
      </c>
      <c r="AH2629" s="3" t="s">
        <v>23453</v>
      </c>
    </row>
    <row r="2630" spans="1:34" ht="15.75" hidden="1" customHeight="1" x14ac:dyDescent="0.25">
      <c r="A2630" s="3" t="s">
        <v>23199</v>
      </c>
      <c r="B2630" s="3" t="s">
        <v>23445</v>
      </c>
      <c r="C2630" s="3">
        <v>6</v>
      </c>
      <c r="D2630" s="3" t="s">
        <v>40</v>
      </c>
      <c r="E2630" s="3">
        <v>67</v>
      </c>
      <c r="F2630" s="3" t="s">
        <v>262</v>
      </c>
      <c r="G2630" s="3" t="s">
        <v>105</v>
      </c>
      <c r="H2630" s="3" t="s">
        <v>188</v>
      </c>
      <c r="I2630" s="3" t="s">
        <v>188</v>
      </c>
      <c r="J2630" s="3" t="s">
        <v>188</v>
      </c>
      <c r="L2630" s="3">
        <v>2023</v>
      </c>
      <c r="P2630" s="3" t="s">
        <v>23313</v>
      </c>
      <c r="Q2630" s="3" t="s">
        <v>23314</v>
      </c>
      <c r="R2630" s="3">
        <v>31.6096544</v>
      </c>
      <c r="S2630" s="3">
        <v>34.741919899999999</v>
      </c>
      <c r="T2630" s="3" t="s">
        <v>528</v>
      </c>
      <c r="U2630" s="3" t="s">
        <v>23352</v>
      </c>
      <c r="V2630" s="3" t="s">
        <v>23446</v>
      </c>
      <c r="W2630" s="3" t="s">
        <v>23226</v>
      </c>
      <c r="Y2630" s="3" t="s">
        <v>16333</v>
      </c>
      <c r="Z2630" s="3" t="s">
        <v>16342</v>
      </c>
      <c r="AC2630" s="3" t="s">
        <v>23447</v>
      </c>
      <c r="AD2630" s="3" t="s">
        <v>197</v>
      </c>
      <c r="AE2630" s="3" t="s">
        <v>346</v>
      </c>
      <c r="AF2630" s="3" t="s">
        <v>197</v>
      </c>
      <c r="AG2630" s="3" t="s">
        <v>23448</v>
      </c>
      <c r="AH2630" s="3" t="s">
        <v>23454</v>
      </c>
    </row>
    <row r="2631" spans="1:34" ht="15.75" hidden="1" customHeight="1" x14ac:dyDescent="0.25">
      <c r="A2631" s="3" t="s">
        <v>25155</v>
      </c>
      <c r="B2631" s="3" t="s">
        <v>25201</v>
      </c>
      <c r="C2631" s="3" t="s">
        <v>686</v>
      </c>
      <c r="D2631" s="3" t="s">
        <v>40</v>
      </c>
      <c r="E2631" s="3">
        <v>67</v>
      </c>
      <c r="F2631" s="3" t="s">
        <v>186</v>
      </c>
      <c r="G2631" s="3" t="s">
        <v>105</v>
      </c>
      <c r="H2631" s="3" t="s">
        <v>188</v>
      </c>
      <c r="I2631" s="3" t="s">
        <v>188</v>
      </c>
      <c r="J2631" s="3" t="s">
        <v>188</v>
      </c>
      <c r="L2631" s="3">
        <v>2002</v>
      </c>
      <c r="P2631" s="3" t="s">
        <v>25166</v>
      </c>
      <c r="Q2631" s="3" t="s">
        <v>25167</v>
      </c>
      <c r="R2631" s="3">
        <v>19.954732</v>
      </c>
      <c r="S2631" s="3">
        <v>56.267660999999997</v>
      </c>
      <c r="T2631" s="3" t="s">
        <v>528</v>
      </c>
      <c r="U2631" s="3" t="s">
        <v>25202</v>
      </c>
      <c r="X2631" s="3" t="s">
        <v>25198</v>
      </c>
      <c r="Y2631" s="3" t="s">
        <v>16333</v>
      </c>
      <c r="Z2631" s="3" t="s">
        <v>16342</v>
      </c>
      <c r="AG2631" s="3" t="s">
        <v>25203</v>
      </c>
      <c r="AH2631" s="3" t="s">
        <v>25204</v>
      </c>
    </row>
    <row r="2632" spans="1:34" ht="15.75" hidden="1" customHeight="1" x14ac:dyDescent="0.25">
      <c r="A2632" s="3" t="s">
        <v>25945</v>
      </c>
      <c r="B2632" s="3" t="s">
        <v>25946</v>
      </c>
      <c r="C2632" s="3">
        <v>1</v>
      </c>
      <c r="D2632" s="3" t="s">
        <v>40</v>
      </c>
      <c r="E2632" s="3">
        <v>67</v>
      </c>
      <c r="F2632" s="3" t="s">
        <v>186</v>
      </c>
      <c r="G2632" s="3" t="s">
        <v>105</v>
      </c>
      <c r="H2632" s="3" t="s">
        <v>188</v>
      </c>
      <c r="I2632" s="3" t="s">
        <v>188</v>
      </c>
      <c r="J2632" s="3" t="s">
        <v>188</v>
      </c>
      <c r="L2632" s="3">
        <v>1980</v>
      </c>
      <c r="P2632" s="3" t="s">
        <v>25947</v>
      </c>
      <c r="Q2632" s="3" t="s">
        <v>25947</v>
      </c>
      <c r="R2632" s="3">
        <v>25.204063999999999</v>
      </c>
      <c r="S2632" s="3">
        <v>51.359321000000001</v>
      </c>
      <c r="T2632" s="3" t="s">
        <v>191</v>
      </c>
      <c r="U2632" s="3" t="s">
        <v>25948</v>
      </c>
      <c r="X2632" s="3" t="s">
        <v>25949</v>
      </c>
      <c r="Y2632" s="3" t="s">
        <v>16333</v>
      </c>
      <c r="Z2632" s="3" t="s">
        <v>16342</v>
      </c>
      <c r="AC2632" s="3" t="s">
        <v>25950</v>
      </c>
      <c r="AF2632" s="3" t="s">
        <v>197</v>
      </c>
      <c r="AG2632" s="3" t="s">
        <v>25951</v>
      </c>
      <c r="AH2632" s="3" t="s">
        <v>25952</v>
      </c>
    </row>
    <row r="2633" spans="1:34" ht="15.75" hidden="1" customHeight="1" x14ac:dyDescent="0.25">
      <c r="A2633" s="3" t="s">
        <v>25945</v>
      </c>
      <c r="B2633" s="3" t="s">
        <v>25946</v>
      </c>
      <c r="C2633" s="3">
        <v>2</v>
      </c>
      <c r="D2633" s="3" t="s">
        <v>40</v>
      </c>
      <c r="E2633" s="3">
        <v>67</v>
      </c>
      <c r="F2633" s="3" t="s">
        <v>186</v>
      </c>
      <c r="G2633" s="3" t="s">
        <v>105</v>
      </c>
      <c r="H2633" s="3" t="s">
        <v>188</v>
      </c>
      <c r="I2633" s="3" t="s">
        <v>188</v>
      </c>
      <c r="J2633" s="3" t="s">
        <v>188</v>
      </c>
      <c r="L2633" s="3">
        <v>1980</v>
      </c>
      <c r="P2633" s="3" t="s">
        <v>25947</v>
      </c>
      <c r="Q2633" s="3" t="s">
        <v>25947</v>
      </c>
      <c r="R2633" s="3">
        <v>25.204063999999999</v>
      </c>
      <c r="S2633" s="3">
        <v>51.359321000000001</v>
      </c>
      <c r="T2633" s="3" t="s">
        <v>191</v>
      </c>
      <c r="U2633" s="3" t="s">
        <v>25948</v>
      </c>
      <c r="X2633" s="3" t="s">
        <v>25949</v>
      </c>
      <c r="Y2633" s="3" t="s">
        <v>16333</v>
      </c>
      <c r="Z2633" s="3" t="s">
        <v>16342</v>
      </c>
      <c r="AC2633" s="3" t="s">
        <v>25950</v>
      </c>
      <c r="AF2633" s="3" t="s">
        <v>197</v>
      </c>
      <c r="AG2633" s="3" t="s">
        <v>25951</v>
      </c>
      <c r="AH2633" s="3" t="s">
        <v>25953</v>
      </c>
    </row>
    <row r="2634" spans="1:34" ht="15.75" hidden="1" customHeight="1" x14ac:dyDescent="0.25">
      <c r="A2634" s="3" t="s">
        <v>29927</v>
      </c>
      <c r="B2634" s="3" t="s">
        <v>30050</v>
      </c>
      <c r="C2634" s="3">
        <v>1</v>
      </c>
      <c r="D2634" s="3" t="s">
        <v>40</v>
      </c>
      <c r="E2634" s="3">
        <v>67</v>
      </c>
      <c r="F2634" s="3" t="s">
        <v>186</v>
      </c>
      <c r="G2634" s="3" t="s">
        <v>103</v>
      </c>
      <c r="H2634" s="3" t="s">
        <v>187</v>
      </c>
      <c r="L2634" s="3">
        <v>1998</v>
      </c>
      <c r="P2634" s="3" t="s">
        <v>29976</v>
      </c>
      <c r="Q2634" s="3" t="s">
        <v>29930</v>
      </c>
      <c r="R2634" s="3">
        <v>54.480488000000001</v>
      </c>
      <c r="S2634" s="3">
        <v>30.392643</v>
      </c>
      <c r="T2634" s="3" t="s">
        <v>191</v>
      </c>
      <c r="U2634" s="3" t="s">
        <v>30051</v>
      </c>
      <c r="X2634" s="3" t="s">
        <v>29978</v>
      </c>
      <c r="Y2634" s="3" t="s">
        <v>29751</v>
      </c>
      <c r="Z2634" s="3" t="s">
        <v>29933</v>
      </c>
      <c r="AG2634" s="3" t="s">
        <v>30052</v>
      </c>
      <c r="AH2634" s="3" t="s">
        <v>30053</v>
      </c>
    </row>
    <row r="2635" spans="1:34" ht="15.75" hidden="1" customHeight="1" x14ac:dyDescent="0.25">
      <c r="A2635" s="3" t="s">
        <v>30496</v>
      </c>
      <c r="B2635" s="3" t="s">
        <v>30540</v>
      </c>
      <c r="C2635" s="3">
        <v>1</v>
      </c>
      <c r="D2635" s="3" t="s">
        <v>40</v>
      </c>
      <c r="E2635" s="3">
        <v>67</v>
      </c>
      <c r="F2635" s="3" t="s">
        <v>186</v>
      </c>
      <c r="G2635" s="3" t="s">
        <v>111</v>
      </c>
      <c r="H2635" s="3" t="s">
        <v>187</v>
      </c>
      <c r="L2635" s="3" t="s">
        <v>3994</v>
      </c>
      <c r="P2635" s="3" t="s">
        <v>30507</v>
      </c>
      <c r="Q2635" s="3" t="s">
        <v>30507</v>
      </c>
      <c r="R2635" s="3">
        <v>55.656849999999999</v>
      </c>
      <c r="S2635" s="3">
        <v>12.55696</v>
      </c>
      <c r="T2635" s="3" t="s">
        <v>191</v>
      </c>
      <c r="U2635" s="3" t="s">
        <v>30541</v>
      </c>
      <c r="X2635" s="3" t="s">
        <v>30514</v>
      </c>
      <c r="Y2635" s="3" t="s">
        <v>29751</v>
      </c>
      <c r="Z2635" s="3" t="s">
        <v>30502</v>
      </c>
      <c r="AG2635" s="3" t="s">
        <v>30542</v>
      </c>
      <c r="AH2635" s="3" t="s">
        <v>30543</v>
      </c>
    </row>
    <row r="2636" spans="1:34" ht="15.75" hidden="1" customHeight="1" x14ac:dyDescent="0.25">
      <c r="A2636" s="3" t="s">
        <v>31122</v>
      </c>
      <c r="B2636" s="3" t="s">
        <v>31326</v>
      </c>
      <c r="C2636" s="3" t="s">
        <v>29214</v>
      </c>
      <c r="D2636" s="3" t="s">
        <v>40</v>
      </c>
      <c r="E2636" s="3">
        <v>67</v>
      </c>
      <c r="F2636" s="3" t="s">
        <v>762</v>
      </c>
      <c r="G2636" s="3" t="s">
        <v>105</v>
      </c>
      <c r="H2636" s="3" t="s">
        <v>188</v>
      </c>
      <c r="L2636" s="3" t="s">
        <v>188</v>
      </c>
      <c r="M2636" s="3">
        <v>2021</v>
      </c>
      <c r="P2636" s="3" t="s">
        <v>31242</v>
      </c>
      <c r="Q2636" s="3" t="s">
        <v>31243</v>
      </c>
      <c r="R2636" s="3">
        <v>52.521900000000002</v>
      </c>
      <c r="S2636" s="3">
        <v>13.3111</v>
      </c>
      <c r="T2636" s="3" t="s">
        <v>191</v>
      </c>
      <c r="U2636" s="3" t="s">
        <v>31244</v>
      </c>
      <c r="X2636" s="3" t="s">
        <v>31244</v>
      </c>
      <c r="Y2636" s="3" t="s">
        <v>29751</v>
      </c>
      <c r="Z2636" s="3" t="s">
        <v>29784</v>
      </c>
      <c r="AG2636" s="3" t="s">
        <v>31328</v>
      </c>
      <c r="AH2636" s="3" t="s">
        <v>31332</v>
      </c>
    </row>
    <row r="2637" spans="1:34" ht="15.75" hidden="1" customHeight="1" x14ac:dyDescent="0.25">
      <c r="A2637" s="3" t="s">
        <v>34724</v>
      </c>
      <c r="B2637" s="3" t="s">
        <v>34752</v>
      </c>
      <c r="C2637" s="3">
        <v>1</v>
      </c>
      <c r="D2637" s="3" t="s">
        <v>40</v>
      </c>
      <c r="E2637" s="3">
        <v>67</v>
      </c>
      <c r="F2637" s="3" t="s">
        <v>186</v>
      </c>
      <c r="G2637" s="3" t="s">
        <v>103</v>
      </c>
      <c r="H2637" s="3" t="s">
        <v>82</v>
      </c>
      <c r="L2637" s="3" t="s">
        <v>1541</v>
      </c>
      <c r="P2637" s="3" t="s">
        <v>34753</v>
      </c>
      <c r="Q2637" s="3" t="s">
        <v>34754</v>
      </c>
      <c r="R2637" s="3">
        <v>40.057600000000001</v>
      </c>
      <c r="S2637" s="3">
        <v>-8.8595000000000006</v>
      </c>
      <c r="T2637" s="3" t="s">
        <v>191</v>
      </c>
      <c r="U2637" s="3" t="s">
        <v>34755</v>
      </c>
      <c r="X2637" s="3" t="s">
        <v>34756</v>
      </c>
      <c r="Y2637" s="3" t="s">
        <v>29751</v>
      </c>
      <c r="Z2637" s="3" t="s">
        <v>29752</v>
      </c>
      <c r="AA2637" s="3" t="s">
        <v>34757</v>
      </c>
      <c r="AD2637" s="3" t="s">
        <v>815</v>
      </c>
      <c r="AE2637" s="3" t="s">
        <v>29794</v>
      </c>
      <c r="AG2637" s="3" t="s">
        <v>34758</v>
      </c>
      <c r="AH2637" s="3" t="s">
        <v>34759</v>
      </c>
    </row>
    <row r="2638" spans="1:34" ht="15.75" hidden="1" customHeight="1" x14ac:dyDescent="0.25">
      <c r="A2638" s="3" t="s">
        <v>35056</v>
      </c>
      <c r="B2638" s="3" t="s">
        <v>35751</v>
      </c>
      <c r="C2638" s="3">
        <v>1</v>
      </c>
      <c r="D2638" s="3" t="s">
        <v>40</v>
      </c>
      <c r="E2638" s="3">
        <v>67</v>
      </c>
      <c r="F2638" s="3" t="s">
        <v>571</v>
      </c>
      <c r="G2638" s="3" t="s">
        <v>105</v>
      </c>
      <c r="H2638" s="3" t="s">
        <v>188</v>
      </c>
      <c r="I2638" s="3" t="s">
        <v>188</v>
      </c>
      <c r="J2638" s="3" t="s">
        <v>188</v>
      </c>
      <c r="K2638" s="3" t="s">
        <v>82</v>
      </c>
      <c r="L2638" s="3" t="s">
        <v>188</v>
      </c>
      <c r="P2638" s="3" t="s">
        <v>16359</v>
      </c>
      <c r="Q2638" s="3" t="s">
        <v>16359</v>
      </c>
      <c r="R2638" s="3">
        <v>55.375779000000001</v>
      </c>
      <c r="S2638" s="3">
        <v>106.1281</v>
      </c>
      <c r="T2638" s="3" t="s">
        <v>528</v>
      </c>
      <c r="U2638" s="3" t="s">
        <v>188</v>
      </c>
      <c r="W2638" s="3" t="s">
        <v>35752</v>
      </c>
      <c r="X2638" s="3" t="s">
        <v>35753</v>
      </c>
      <c r="Y2638" s="3" t="s">
        <v>29751</v>
      </c>
      <c r="Z2638" s="3" t="s">
        <v>29933</v>
      </c>
      <c r="AG2638" s="3" t="s">
        <v>35754</v>
      </c>
      <c r="AH2638" s="3" t="s">
        <v>35755</v>
      </c>
    </row>
    <row r="2639" spans="1:34" ht="15.75" hidden="1" customHeight="1" x14ac:dyDescent="0.25">
      <c r="A2639" s="3" t="s">
        <v>37678</v>
      </c>
      <c r="B2639" s="3" t="s">
        <v>37719</v>
      </c>
      <c r="C2639" s="3" t="s">
        <v>686</v>
      </c>
      <c r="D2639" s="3" t="s">
        <v>72</v>
      </c>
      <c r="E2639" s="3">
        <v>67</v>
      </c>
      <c r="F2639" s="3" t="s">
        <v>186</v>
      </c>
      <c r="G2639" s="3" t="s">
        <v>105</v>
      </c>
      <c r="P2639" s="3" t="s">
        <v>37720</v>
      </c>
      <c r="Q2639" s="3" t="s">
        <v>37720</v>
      </c>
      <c r="R2639" s="3">
        <v>58.538110000000003</v>
      </c>
      <c r="S2639" s="3">
        <v>15.96513</v>
      </c>
      <c r="T2639" s="3" t="s">
        <v>191</v>
      </c>
      <c r="Y2639" s="3" t="s">
        <v>29751</v>
      </c>
      <c r="Z2639" s="3" t="s">
        <v>30502</v>
      </c>
      <c r="AG2639" s="3" t="s">
        <v>37721</v>
      </c>
      <c r="AH2639" s="3" t="s">
        <v>37722</v>
      </c>
    </row>
    <row r="2640" spans="1:34" ht="15.75" hidden="1" customHeight="1" x14ac:dyDescent="0.25">
      <c r="A2640" s="3" t="s">
        <v>37678</v>
      </c>
      <c r="B2640" s="3" t="s">
        <v>37719</v>
      </c>
      <c r="C2640" s="3" t="s">
        <v>692</v>
      </c>
      <c r="D2640" s="3" t="s">
        <v>72</v>
      </c>
      <c r="E2640" s="3">
        <v>67</v>
      </c>
      <c r="F2640" s="3" t="s">
        <v>186</v>
      </c>
      <c r="G2640" s="3" t="s">
        <v>105</v>
      </c>
      <c r="P2640" s="3" t="s">
        <v>37720</v>
      </c>
      <c r="Q2640" s="3" t="s">
        <v>37720</v>
      </c>
      <c r="R2640" s="3">
        <v>58.538110000000003</v>
      </c>
      <c r="S2640" s="3">
        <v>15.96513</v>
      </c>
      <c r="T2640" s="3" t="s">
        <v>191</v>
      </c>
      <c r="Y2640" s="3" t="s">
        <v>29751</v>
      </c>
      <c r="Z2640" s="3" t="s">
        <v>30502</v>
      </c>
      <c r="AG2640" s="3" t="s">
        <v>37721</v>
      </c>
      <c r="AH2640" s="3" t="s">
        <v>37723</v>
      </c>
    </row>
    <row r="2641" spans="1:34" ht="15.75" hidden="1" customHeight="1" x14ac:dyDescent="0.25">
      <c r="A2641" s="3" t="s">
        <v>37678</v>
      </c>
      <c r="B2641" s="3" t="s">
        <v>37747</v>
      </c>
      <c r="C2641" s="3" t="s">
        <v>686</v>
      </c>
      <c r="D2641" s="3" t="s">
        <v>72</v>
      </c>
      <c r="E2641" s="3">
        <v>67</v>
      </c>
      <c r="F2641" s="3" t="s">
        <v>186</v>
      </c>
      <c r="G2641" s="3" t="s">
        <v>105</v>
      </c>
      <c r="P2641" s="3" t="s">
        <v>37720</v>
      </c>
      <c r="Q2641" s="3" t="s">
        <v>37720</v>
      </c>
      <c r="R2641" s="3">
        <v>58.306100000000001</v>
      </c>
      <c r="S2641" s="3">
        <v>12.319800000000001</v>
      </c>
      <c r="T2641" s="3" t="s">
        <v>191</v>
      </c>
      <c r="Y2641" s="3" t="s">
        <v>29751</v>
      </c>
      <c r="Z2641" s="3" t="s">
        <v>30502</v>
      </c>
      <c r="AG2641" s="3" t="s">
        <v>37748</v>
      </c>
      <c r="AH2641" s="3" t="s">
        <v>37749</v>
      </c>
    </row>
    <row r="2642" spans="1:34" ht="15.75" hidden="1" customHeight="1" x14ac:dyDescent="0.25">
      <c r="A2642" s="3" t="s">
        <v>37678</v>
      </c>
      <c r="B2642" s="3" t="s">
        <v>37747</v>
      </c>
      <c r="C2642" s="3" t="s">
        <v>692</v>
      </c>
      <c r="D2642" s="3" t="s">
        <v>78</v>
      </c>
      <c r="E2642" s="3">
        <v>67</v>
      </c>
      <c r="F2642" s="3" t="s">
        <v>186</v>
      </c>
      <c r="G2642" s="3" t="s">
        <v>105</v>
      </c>
      <c r="P2642" s="3" t="s">
        <v>37720</v>
      </c>
      <c r="Q2642" s="3" t="s">
        <v>37720</v>
      </c>
      <c r="R2642" s="3">
        <v>58.306100000000001</v>
      </c>
      <c r="S2642" s="3">
        <v>12.319800000000001</v>
      </c>
      <c r="T2642" s="3" t="s">
        <v>191</v>
      </c>
      <c r="Y2642" s="3" t="s">
        <v>29751</v>
      </c>
      <c r="Z2642" s="3" t="s">
        <v>30502</v>
      </c>
      <c r="AG2642" s="3" t="s">
        <v>37748</v>
      </c>
      <c r="AH2642" s="3" t="s">
        <v>37750</v>
      </c>
    </row>
    <row r="2643" spans="1:34" ht="15.75" hidden="1" customHeight="1" x14ac:dyDescent="0.25">
      <c r="A2643" s="3" t="s">
        <v>37678</v>
      </c>
      <c r="B2643" s="3" t="s">
        <v>37747</v>
      </c>
      <c r="C2643" s="3" t="s">
        <v>720</v>
      </c>
      <c r="D2643" s="3" t="s">
        <v>72</v>
      </c>
      <c r="E2643" s="3">
        <v>67</v>
      </c>
      <c r="F2643" s="3" t="s">
        <v>186</v>
      </c>
      <c r="G2643" s="3" t="s">
        <v>105</v>
      </c>
      <c r="P2643" s="3" t="s">
        <v>37720</v>
      </c>
      <c r="Q2643" s="3" t="s">
        <v>37720</v>
      </c>
      <c r="R2643" s="3">
        <v>58.306100000000001</v>
      </c>
      <c r="S2643" s="3">
        <v>12.319800000000001</v>
      </c>
      <c r="T2643" s="3" t="s">
        <v>191</v>
      </c>
      <c r="Y2643" s="3" t="s">
        <v>29751</v>
      </c>
      <c r="Z2643" s="3" t="s">
        <v>30502</v>
      </c>
      <c r="AG2643" s="3" t="s">
        <v>37748</v>
      </c>
      <c r="AH2643" s="3" t="s">
        <v>37751</v>
      </c>
    </row>
    <row r="2644" spans="1:34" ht="15.75" hidden="1" customHeight="1" x14ac:dyDescent="0.25">
      <c r="A2644" s="3" t="s">
        <v>6474</v>
      </c>
      <c r="B2644" s="3" t="s">
        <v>14813</v>
      </c>
      <c r="C2644" s="3">
        <v>1</v>
      </c>
      <c r="D2644" s="3" t="s">
        <v>72</v>
      </c>
      <c r="E2644" s="3">
        <v>67.5</v>
      </c>
      <c r="F2644" s="3" t="s">
        <v>186</v>
      </c>
      <c r="G2644" s="3" t="s">
        <v>105</v>
      </c>
      <c r="H2644" s="3" t="s">
        <v>82</v>
      </c>
      <c r="K2644" s="3" t="s">
        <v>82</v>
      </c>
      <c r="L2644" s="3">
        <v>1978</v>
      </c>
      <c r="P2644" s="3" t="s">
        <v>8830</v>
      </c>
      <c r="Q2644" s="3" t="s">
        <v>8830</v>
      </c>
      <c r="R2644" s="3">
        <v>42.897663000000001</v>
      </c>
      <c r="S2644" s="3">
        <v>-96.990489999999994</v>
      </c>
      <c r="T2644" s="3" t="s">
        <v>191</v>
      </c>
      <c r="U2644" s="3" t="s">
        <v>8217</v>
      </c>
      <c r="V2644" s="3" t="s">
        <v>9306</v>
      </c>
      <c r="X2644" s="3" t="s">
        <v>6576</v>
      </c>
      <c r="Y2644" s="3" t="s">
        <v>2543</v>
      </c>
      <c r="Z2644" s="3" t="s">
        <v>3059</v>
      </c>
      <c r="AA2644" s="3" t="s">
        <v>14814</v>
      </c>
      <c r="AB2644" s="3" t="s">
        <v>6754</v>
      </c>
      <c r="AG2644" s="3" t="s">
        <v>14815</v>
      </c>
      <c r="AH2644" s="3" t="s">
        <v>14816</v>
      </c>
    </row>
    <row r="2645" spans="1:34" ht="15.75" hidden="1" customHeight="1" x14ac:dyDescent="0.25">
      <c r="A2645" s="3" t="s">
        <v>6474</v>
      </c>
      <c r="B2645" s="3" t="s">
        <v>14813</v>
      </c>
      <c r="C2645" s="3">
        <v>2</v>
      </c>
      <c r="D2645" s="3" t="s">
        <v>72</v>
      </c>
      <c r="E2645" s="3">
        <v>67.5</v>
      </c>
      <c r="F2645" s="3" t="s">
        <v>186</v>
      </c>
      <c r="G2645" s="3" t="s">
        <v>105</v>
      </c>
      <c r="H2645" s="3" t="s">
        <v>82</v>
      </c>
      <c r="K2645" s="3" t="s">
        <v>82</v>
      </c>
      <c r="L2645" s="3">
        <v>1978</v>
      </c>
      <c r="P2645" s="3" t="s">
        <v>8830</v>
      </c>
      <c r="Q2645" s="3" t="s">
        <v>8830</v>
      </c>
      <c r="R2645" s="3">
        <v>42.897663000000001</v>
      </c>
      <c r="S2645" s="3">
        <v>-96.990489999999994</v>
      </c>
      <c r="T2645" s="3" t="s">
        <v>191</v>
      </c>
      <c r="U2645" s="3" t="s">
        <v>8217</v>
      </c>
      <c r="V2645" s="3" t="s">
        <v>9306</v>
      </c>
      <c r="X2645" s="3" t="s">
        <v>6576</v>
      </c>
      <c r="Y2645" s="3" t="s">
        <v>2543</v>
      </c>
      <c r="Z2645" s="3" t="s">
        <v>3059</v>
      </c>
      <c r="AA2645" s="3" t="s">
        <v>14814</v>
      </c>
      <c r="AB2645" s="3" t="s">
        <v>6578</v>
      </c>
      <c r="AG2645" s="3" t="s">
        <v>14815</v>
      </c>
      <c r="AH2645" s="3" t="s">
        <v>14817</v>
      </c>
    </row>
    <row r="2646" spans="1:34" ht="15.75" hidden="1" customHeight="1" x14ac:dyDescent="0.25">
      <c r="A2646" s="3" t="s">
        <v>6474</v>
      </c>
      <c r="B2646" s="3" t="s">
        <v>7334</v>
      </c>
      <c r="C2646" s="3">
        <v>5</v>
      </c>
      <c r="D2646" s="3" t="s">
        <v>40</v>
      </c>
      <c r="E2646" s="3">
        <v>68</v>
      </c>
      <c r="F2646" s="3" t="s">
        <v>186</v>
      </c>
      <c r="G2646" s="3" t="s">
        <v>105</v>
      </c>
      <c r="H2646" s="3" t="s">
        <v>82</v>
      </c>
      <c r="L2646" s="3">
        <v>1975</v>
      </c>
      <c r="P2646" s="3" t="s">
        <v>7335</v>
      </c>
      <c r="Q2646" s="3" t="s">
        <v>7335</v>
      </c>
      <c r="R2646" s="3">
        <v>61.186100000000003</v>
      </c>
      <c r="S2646" s="3">
        <v>-151.03559999999999</v>
      </c>
      <c r="T2646" s="3" t="s">
        <v>191</v>
      </c>
      <c r="U2646" s="3" t="s">
        <v>7336</v>
      </c>
      <c r="V2646" s="3" t="s">
        <v>7337</v>
      </c>
      <c r="X2646" s="3" t="s">
        <v>7338</v>
      </c>
      <c r="Y2646" s="3" t="s">
        <v>2543</v>
      </c>
      <c r="Z2646" s="3" t="s">
        <v>3059</v>
      </c>
      <c r="AA2646" s="3" t="s">
        <v>7339</v>
      </c>
      <c r="AB2646" s="3" t="s">
        <v>6502</v>
      </c>
      <c r="AG2646" s="3" t="s">
        <v>7340</v>
      </c>
      <c r="AH2646" s="3" t="s">
        <v>7342</v>
      </c>
    </row>
    <row r="2647" spans="1:34" ht="15.75" hidden="1" customHeight="1" x14ac:dyDescent="0.25">
      <c r="A2647" s="3" t="s">
        <v>6474</v>
      </c>
      <c r="B2647" s="3" t="s">
        <v>8953</v>
      </c>
      <c r="C2647" s="3">
        <v>1</v>
      </c>
      <c r="D2647" s="3" t="s">
        <v>204</v>
      </c>
      <c r="E2647" s="3">
        <v>68</v>
      </c>
      <c r="F2647" s="3" t="s">
        <v>186</v>
      </c>
      <c r="G2647" s="3" t="s">
        <v>105</v>
      </c>
      <c r="H2647" s="3" t="s">
        <v>82</v>
      </c>
      <c r="L2647" s="3">
        <v>2011</v>
      </c>
      <c r="P2647" s="3" t="s">
        <v>8954</v>
      </c>
      <c r="Q2647" s="3" t="s">
        <v>6573</v>
      </c>
      <c r="R2647" s="3">
        <v>46.104712999999997</v>
      </c>
      <c r="S2647" s="3">
        <v>-112.8766</v>
      </c>
      <c r="T2647" s="3" t="s">
        <v>191</v>
      </c>
      <c r="U2647" s="3" t="s">
        <v>8955</v>
      </c>
      <c r="V2647" s="3" t="s">
        <v>8956</v>
      </c>
      <c r="X2647" s="3" t="s">
        <v>8833</v>
      </c>
      <c r="Y2647" s="3" t="s">
        <v>2543</v>
      </c>
      <c r="Z2647" s="3" t="s">
        <v>3059</v>
      </c>
      <c r="AA2647" s="3" t="s">
        <v>8957</v>
      </c>
      <c r="AB2647" s="3" t="s">
        <v>6754</v>
      </c>
      <c r="AG2647" s="3" t="s">
        <v>8958</v>
      </c>
      <c r="AH2647" s="3" t="s">
        <v>8959</v>
      </c>
    </row>
    <row r="2648" spans="1:34" ht="15.75" hidden="1" customHeight="1" x14ac:dyDescent="0.25">
      <c r="A2648" s="3" t="s">
        <v>6474</v>
      </c>
      <c r="B2648" s="3" t="s">
        <v>8953</v>
      </c>
      <c r="C2648" s="3">
        <v>2</v>
      </c>
      <c r="D2648" s="3" t="s">
        <v>204</v>
      </c>
      <c r="E2648" s="3">
        <v>68</v>
      </c>
      <c r="F2648" s="3" t="s">
        <v>186</v>
      </c>
      <c r="G2648" s="3" t="s">
        <v>105</v>
      </c>
      <c r="H2648" s="3" t="s">
        <v>82</v>
      </c>
      <c r="L2648" s="3">
        <v>2011</v>
      </c>
      <c r="P2648" s="3" t="s">
        <v>8954</v>
      </c>
      <c r="Q2648" s="3" t="s">
        <v>6573</v>
      </c>
      <c r="R2648" s="3">
        <v>46.104712999999997</v>
      </c>
      <c r="S2648" s="3">
        <v>-112.8766</v>
      </c>
      <c r="T2648" s="3" t="s">
        <v>191</v>
      </c>
      <c r="U2648" s="3" t="s">
        <v>8955</v>
      </c>
      <c r="V2648" s="3" t="s">
        <v>8956</v>
      </c>
      <c r="X2648" s="3" t="s">
        <v>8833</v>
      </c>
      <c r="Y2648" s="3" t="s">
        <v>2543</v>
      </c>
      <c r="Z2648" s="3" t="s">
        <v>3059</v>
      </c>
      <c r="AA2648" s="3" t="s">
        <v>8957</v>
      </c>
      <c r="AB2648" s="3" t="s">
        <v>6578</v>
      </c>
      <c r="AG2648" s="3" t="s">
        <v>8958</v>
      </c>
      <c r="AH2648" s="3" t="s">
        <v>8960</v>
      </c>
    </row>
    <row r="2649" spans="1:34" ht="15.75" hidden="1" customHeight="1" x14ac:dyDescent="0.25">
      <c r="A2649" s="3" t="s">
        <v>6474</v>
      </c>
      <c r="B2649" s="3" t="s">
        <v>8953</v>
      </c>
      <c r="C2649" s="3">
        <v>3</v>
      </c>
      <c r="D2649" s="3" t="s">
        <v>204</v>
      </c>
      <c r="E2649" s="3">
        <v>68</v>
      </c>
      <c r="F2649" s="3" t="s">
        <v>186</v>
      </c>
      <c r="G2649" s="3" t="s">
        <v>105</v>
      </c>
      <c r="H2649" s="3" t="s">
        <v>82</v>
      </c>
      <c r="L2649" s="3">
        <v>2011</v>
      </c>
      <c r="P2649" s="3" t="s">
        <v>8954</v>
      </c>
      <c r="Q2649" s="3" t="s">
        <v>6573</v>
      </c>
      <c r="R2649" s="3">
        <v>46.104712999999997</v>
      </c>
      <c r="S2649" s="3">
        <v>-112.8766</v>
      </c>
      <c r="T2649" s="3" t="s">
        <v>191</v>
      </c>
      <c r="U2649" s="3" t="s">
        <v>8955</v>
      </c>
      <c r="V2649" s="3" t="s">
        <v>8956</v>
      </c>
      <c r="X2649" s="3" t="s">
        <v>8833</v>
      </c>
      <c r="Y2649" s="3" t="s">
        <v>2543</v>
      </c>
      <c r="Z2649" s="3" t="s">
        <v>3059</v>
      </c>
      <c r="AA2649" s="3" t="s">
        <v>8957</v>
      </c>
      <c r="AB2649" s="3" t="s">
        <v>6663</v>
      </c>
      <c r="AG2649" s="3" t="s">
        <v>8958</v>
      </c>
      <c r="AH2649" s="3" t="s">
        <v>8961</v>
      </c>
    </row>
    <row r="2650" spans="1:34" ht="15.75" hidden="1" customHeight="1" x14ac:dyDescent="0.25">
      <c r="A2650" s="3" t="s">
        <v>6474</v>
      </c>
      <c r="B2650" s="3" t="s">
        <v>9564</v>
      </c>
      <c r="C2650" s="3" t="s">
        <v>577</v>
      </c>
      <c r="D2650" s="3" t="s">
        <v>40</v>
      </c>
      <c r="E2650" s="3">
        <v>68</v>
      </c>
      <c r="F2650" s="3" t="s">
        <v>186</v>
      </c>
      <c r="G2650" s="3" t="s">
        <v>103</v>
      </c>
      <c r="H2650" s="3" t="s">
        <v>187</v>
      </c>
      <c r="L2650" s="3">
        <v>2001</v>
      </c>
      <c r="P2650" s="3" t="s">
        <v>9565</v>
      </c>
      <c r="Q2650" s="3" t="s">
        <v>9565</v>
      </c>
      <c r="R2650" s="3">
        <v>39.149549</v>
      </c>
      <c r="S2650" s="3">
        <v>-75.547340000000005</v>
      </c>
      <c r="T2650" s="3" t="s">
        <v>191</v>
      </c>
      <c r="U2650" s="3" t="s">
        <v>8788</v>
      </c>
      <c r="V2650" s="3" t="s">
        <v>9566</v>
      </c>
      <c r="X2650" s="3" t="s">
        <v>9071</v>
      </c>
      <c r="Y2650" s="3" t="s">
        <v>2543</v>
      </c>
      <c r="Z2650" s="3" t="s">
        <v>3059</v>
      </c>
      <c r="AA2650" s="3" t="s">
        <v>9567</v>
      </c>
      <c r="AB2650" s="3" t="s">
        <v>9568</v>
      </c>
      <c r="AG2650" s="3" t="s">
        <v>9569</v>
      </c>
      <c r="AH2650" s="3" t="s">
        <v>9570</v>
      </c>
    </row>
    <row r="2651" spans="1:34" ht="15.75" hidden="1" customHeight="1" x14ac:dyDescent="0.25">
      <c r="A2651" s="3" t="s">
        <v>6474</v>
      </c>
      <c r="B2651" s="3" t="s">
        <v>11007</v>
      </c>
      <c r="C2651" s="3">
        <v>11</v>
      </c>
      <c r="D2651" s="3" t="s">
        <v>204</v>
      </c>
      <c r="E2651" s="3">
        <v>68</v>
      </c>
      <c r="F2651" s="3" t="s">
        <v>186</v>
      </c>
      <c r="G2651" s="3" t="s">
        <v>105</v>
      </c>
      <c r="H2651" s="3" t="s">
        <v>82</v>
      </c>
      <c r="L2651" s="3">
        <v>2012</v>
      </c>
      <c r="P2651" s="3" t="s">
        <v>8484</v>
      </c>
      <c r="Q2651" s="3" t="s">
        <v>8484</v>
      </c>
      <c r="R2651" s="3">
        <v>39.488900000000001</v>
      </c>
      <c r="S2651" s="3">
        <v>-75.034700000000001</v>
      </c>
      <c r="T2651" s="3" t="s">
        <v>191</v>
      </c>
      <c r="U2651" s="3" t="s">
        <v>8485</v>
      </c>
      <c r="V2651" s="3" t="s">
        <v>7771</v>
      </c>
      <c r="X2651" s="3" t="s">
        <v>7232</v>
      </c>
      <c r="Y2651" s="3" t="s">
        <v>2543</v>
      </c>
      <c r="Z2651" s="3" t="s">
        <v>3059</v>
      </c>
      <c r="AA2651" s="3" t="s">
        <v>11008</v>
      </c>
      <c r="AB2651" s="3" t="s">
        <v>8453</v>
      </c>
      <c r="AG2651" s="3" t="s">
        <v>11009</v>
      </c>
      <c r="AH2651" s="3" t="s">
        <v>11010</v>
      </c>
    </row>
    <row r="2652" spans="1:34" ht="15.75" hidden="1" customHeight="1" x14ac:dyDescent="0.25">
      <c r="A2652" s="3" t="s">
        <v>6474</v>
      </c>
      <c r="B2652" s="3" t="s">
        <v>11378</v>
      </c>
      <c r="C2652" s="3" t="s">
        <v>11379</v>
      </c>
      <c r="D2652" s="3" t="s">
        <v>204</v>
      </c>
      <c r="E2652" s="3">
        <v>68</v>
      </c>
      <c r="F2652" s="3" t="s">
        <v>186</v>
      </c>
      <c r="G2652" s="3" t="s">
        <v>105</v>
      </c>
      <c r="H2652" s="3" t="s">
        <v>82</v>
      </c>
      <c r="K2652" s="3" t="s">
        <v>82</v>
      </c>
      <c r="L2652" s="3">
        <v>1975</v>
      </c>
      <c r="N2652" s="3">
        <v>2024</v>
      </c>
      <c r="P2652" s="3" t="s">
        <v>6714</v>
      </c>
      <c r="Q2652" s="3" t="s">
        <v>6714</v>
      </c>
      <c r="R2652" s="3">
        <v>36.027799999999999</v>
      </c>
      <c r="S2652" s="3">
        <v>-87.986099999999993</v>
      </c>
      <c r="T2652" s="3" t="s">
        <v>191</v>
      </c>
      <c r="U2652" s="3" t="s">
        <v>11380</v>
      </c>
      <c r="V2652" s="3" t="s">
        <v>11381</v>
      </c>
      <c r="X2652" s="3" t="s">
        <v>6717</v>
      </c>
      <c r="Y2652" s="3" t="s">
        <v>2543</v>
      </c>
      <c r="Z2652" s="3" t="s">
        <v>3059</v>
      </c>
      <c r="AA2652" s="3" t="s">
        <v>11382</v>
      </c>
      <c r="AB2652" s="3" t="s">
        <v>11383</v>
      </c>
      <c r="AG2652" s="3" t="s">
        <v>11384</v>
      </c>
      <c r="AH2652" s="3" t="s">
        <v>11385</v>
      </c>
    </row>
    <row r="2653" spans="1:34" ht="15.75" hidden="1" customHeight="1" x14ac:dyDescent="0.25">
      <c r="A2653" s="3" t="s">
        <v>6474</v>
      </c>
      <c r="B2653" s="3" t="s">
        <v>11378</v>
      </c>
      <c r="C2653" s="3" t="s">
        <v>11386</v>
      </c>
      <c r="D2653" s="3" t="s">
        <v>204</v>
      </c>
      <c r="E2653" s="3">
        <v>68</v>
      </c>
      <c r="F2653" s="3" t="s">
        <v>186</v>
      </c>
      <c r="G2653" s="3" t="s">
        <v>105</v>
      </c>
      <c r="H2653" s="3" t="s">
        <v>82</v>
      </c>
      <c r="K2653" s="3" t="s">
        <v>82</v>
      </c>
      <c r="L2653" s="3">
        <v>1975</v>
      </c>
      <c r="N2653" s="3">
        <v>2024</v>
      </c>
      <c r="P2653" s="3" t="s">
        <v>6714</v>
      </c>
      <c r="Q2653" s="3" t="s">
        <v>6714</v>
      </c>
      <c r="R2653" s="3">
        <v>36.027799999999999</v>
      </c>
      <c r="S2653" s="3">
        <v>-87.986099999999993</v>
      </c>
      <c r="T2653" s="3" t="s">
        <v>191</v>
      </c>
      <c r="U2653" s="3" t="s">
        <v>11380</v>
      </c>
      <c r="V2653" s="3" t="s">
        <v>11381</v>
      </c>
      <c r="X2653" s="3" t="s">
        <v>6717</v>
      </c>
      <c r="Y2653" s="3" t="s">
        <v>2543</v>
      </c>
      <c r="Z2653" s="3" t="s">
        <v>3059</v>
      </c>
      <c r="AA2653" s="3" t="s">
        <v>11382</v>
      </c>
      <c r="AB2653" s="3" t="s">
        <v>11387</v>
      </c>
      <c r="AG2653" s="3" t="s">
        <v>11384</v>
      </c>
      <c r="AH2653" s="3" t="s">
        <v>11388</v>
      </c>
    </row>
    <row r="2654" spans="1:34" ht="15.75" hidden="1" customHeight="1" x14ac:dyDescent="0.25">
      <c r="A2654" s="3" t="s">
        <v>6474</v>
      </c>
      <c r="B2654" s="3" t="s">
        <v>11378</v>
      </c>
      <c r="C2654" s="3" t="s">
        <v>4345</v>
      </c>
      <c r="D2654" s="3" t="s">
        <v>204</v>
      </c>
      <c r="E2654" s="3">
        <v>68</v>
      </c>
      <c r="F2654" s="3" t="s">
        <v>186</v>
      </c>
      <c r="G2654" s="3" t="s">
        <v>105</v>
      </c>
      <c r="H2654" s="3" t="s">
        <v>82</v>
      </c>
      <c r="K2654" s="3" t="s">
        <v>82</v>
      </c>
      <c r="L2654" s="3">
        <v>1975</v>
      </c>
      <c r="N2654" s="3">
        <v>2024</v>
      </c>
      <c r="P2654" s="3" t="s">
        <v>6714</v>
      </c>
      <c r="Q2654" s="3" t="s">
        <v>6714</v>
      </c>
      <c r="R2654" s="3">
        <v>36.027799999999999</v>
      </c>
      <c r="S2654" s="3">
        <v>-87.986099999999993</v>
      </c>
      <c r="T2654" s="3" t="s">
        <v>191</v>
      </c>
      <c r="U2654" s="3" t="s">
        <v>11380</v>
      </c>
      <c r="V2654" s="3" t="s">
        <v>11381</v>
      </c>
      <c r="X2654" s="3" t="s">
        <v>6717</v>
      </c>
      <c r="Y2654" s="3" t="s">
        <v>2543</v>
      </c>
      <c r="Z2654" s="3" t="s">
        <v>3059</v>
      </c>
      <c r="AA2654" s="3" t="s">
        <v>11382</v>
      </c>
      <c r="AB2654" s="3" t="s">
        <v>11389</v>
      </c>
      <c r="AG2654" s="3" t="s">
        <v>11384</v>
      </c>
      <c r="AH2654" s="3" t="s">
        <v>11390</v>
      </c>
    </row>
    <row r="2655" spans="1:34" ht="15.75" hidden="1" customHeight="1" x14ac:dyDescent="0.25">
      <c r="A2655" s="3" t="s">
        <v>6474</v>
      </c>
      <c r="B2655" s="3" t="s">
        <v>11378</v>
      </c>
      <c r="C2655" s="3" t="s">
        <v>11391</v>
      </c>
      <c r="D2655" s="3" t="s">
        <v>204</v>
      </c>
      <c r="E2655" s="3">
        <v>68</v>
      </c>
      <c r="F2655" s="3" t="s">
        <v>186</v>
      </c>
      <c r="G2655" s="3" t="s">
        <v>105</v>
      </c>
      <c r="H2655" s="3" t="s">
        <v>82</v>
      </c>
      <c r="K2655" s="3" t="s">
        <v>82</v>
      </c>
      <c r="L2655" s="3">
        <v>1975</v>
      </c>
      <c r="N2655" s="3">
        <v>2024</v>
      </c>
      <c r="P2655" s="3" t="s">
        <v>6714</v>
      </c>
      <c r="Q2655" s="3" t="s">
        <v>6714</v>
      </c>
      <c r="R2655" s="3">
        <v>36.027799999999999</v>
      </c>
      <c r="S2655" s="3">
        <v>-87.986099999999993</v>
      </c>
      <c r="T2655" s="3" t="s">
        <v>191</v>
      </c>
      <c r="U2655" s="3" t="s">
        <v>11380</v>
      </c>
      <c r="V2655" s="3" t="s">
        <v>11381</v>
      </c>
      <c r="X2655" s="3" t="s">
        <v>6717</v>
      </c>
      <c r="Y2655" s="3" t="s">
        <v>2543</v>
      </c>
      <c r="Z2655" s="3" t="s">
        <v>3059</v>
      </c>
      <c r="AA2655" s="3" t="s">
        <v>11382</v>
      </c>
      <c r="AB2655" s="3" t="s">
        <v>11392</v>
      </c>
      <c r="AG2655" s="3" t="s">
        <v>11384</v>
      </c>
      <c r="AH2655" s="3" t="s">
        <v>11393</v>
      </c>
    </row>
    <row r="2656" spans="1:34" ht="15.75" hidden="1" customHeight="1" x14ac:dyDescent="0.25">
      <c r="A2656" s="3" t="s">
        <v>6474</v>
      </c>
      <c r="B2656" s="3" t="s">
        <v>11378</v>
      </c>
      <c r="C2656" s="3" t="s">
        <v>11394</v>
      </c>
      <c r="D2656" s="3" t="s">
        <v>204</v>
      </c>
      <c r="E2656" s="3">
        <v>68</v>
      </c>
      <c r="F2656" s="3" t="s">
        <v>186</v>
      </c>
      <c r="G2656" s="3" t="s">
        <v>105</v>
      </c>
      <c r="H2656" s="3" t="s">
        <v>82</v>
      </c>
      <c r="K2656" s="3" t="s">
        <v>82</v>
      </c>
      <c r="L2656" s="3">
        <v>1975</v>
      </c>
      <c r="N2656" s="3">
        <v>2024</v>
      </c>
      <c r="P2656" s="3" t="s">
        <v>6714</v>
      </c>
      <c r="Q2656" s="3" t="s">
        <v>6714</v>
      </c>
      <c r="R2656" s="3">
        <v>36.027799999999999</v>
      </c>
      <c r="S2656" s="3">
        <v>-87.986099999999993</v>
      </c>
      <c r="T2656" s="3" t="s">
        <v>191</v>
      </c>
      <c r="U2656" s="3" t="s">
        <v>11380</v>
      </c>
      <c r="V2656" s="3" t="s">
        <v>11381</v>
      </c>
      <c r="X2656" s="3" t="s">
        <v>6717</v>
      </c>
      <c r="Y2656" s="3" t="s">
        <v>2543</v>
      </c>
      <c r="Z2656" s="3" t="s">
        <v>3059</v>
      </c>
      <c r="AA2656" s="3" t="s">
        <v>11382</v>
      </c>
      <c r="AB2656" s="3" t="s">
        <v>11395</v>
      </c>
      <c r="AG2656" s="3" t="s">
        <v>11384</v>
      </c>
      <c r="AH2656" s="3" t="s">
        <v>11396</v>
      </c>
    </row>
    <row r="2657" spans="1:34" ht="15.75" hidden="1" customHeight="1" x14ac:dyDescent="0.25">
      <c r="A2657" s="3" t="s">
        <v>6474</v>
      </c>
      <c r="B2657" s="3" t="s">
        <v>11378</v>
      </c>
      <c r="C2657" s="3" t="s">
        <v>11397</v>
      </c>
      <c r="D2657" s="3" t="s">
        <v>204</v>
      </c>
      <c r="E2657" s="3">
        <v>68</v>
      </c>
      <c r="F2657" s="3" t="s">
        <v>186</v>
      </c>
      <c r="G2657" s="3" t="s">
        <v>105</v>
      </c>
      <c r="H2657" s="3" t="s">
        <v>82</v>
      </c>
      <c r="K2657" s="3" t="s">
        <v>82</v>
      </c>
      <c r="L2657" s="3">
        <v>1975</v>
      </c>
      <c r="N2657" s="3">
        <v>2024</v>
      </c>
      <c r="P2657" s="3" t="s">
        <v>6714</v>
      </c>
      <c r="Q2657" s="3" t="s">
        <v>6714</v>
      </c>
      <c r="R2657" s="3">
        <v>36.027799999999999</v>
      </c>
      <c r="S2657" s="3">
        <v>-87.986099999999993</v>
      </c>
      <c r="T2657" s="3" t="s">
        <v>191</v>
      </c>
      <c r="U2657" s="3" t="s">
        <v>11380</v>
      </c>
      <c r="V2657" s="3" t="s">
        <v>11381</v>
      </c>
      <c r="X2657" s="3" t="s">
        <v>6717</v>
      </c>
      <c r="Y2657" s="3" t="s">
        <v>2543</v>
      </c>
      <c r="Z2657" s="3" t="s">
        <v>3059</v>
      </c>
      <c r="AA2657" s="3" t="s">
        <v>11382</v>
      </c>
      <c r="AB2657" s="3" t="s">
        <v>11398</v>
      </c>
      <c r="AG2657" s="3" t="s">
        <v>11384</v>
      </c>
      <c r="AH2657" s="3" t="s">
        <v>11399</v>
      </c>
    </row>
    <row r="2658" spans="1:34" ht="15.75" hidden="1" customHeight="1" x14ac:dyDescent="0.25">
      <c r="A2658" s="3" t="s">
        <v>6474</v>
      </c>
      <c r="B2658" s="3" t="s">
        <v>11378</v>
      </c>
      <c r="C2658" s="3" t="s">
        <v>11400</v>
      </c>
      <c r="D2658" s="3" t="s">
        <v>204</v>
      </c>
      <c r="E2658" s="3">
        <v>68</v>
      </c>
      <c r="F2658" s="3" t="s">
        <v>186</v>
      </c>
      <c r="G2658" s="3" t="s">
        <v>105</v>
      </c>
      <c r="H2658" s="3" t="s">
        <v>82</v>
      </c>
      <c r="K2658" s="3" t="s">
        <v>82</v>
      </c>
      <c r="L2658" s="3">
        <v>1975</v>
      </c>
      <c r="N2658" s="3">
        <v>2024</v>
      </c>
      <c r="P2658" s="3" t="s">
        <v>6714</v>
      </c>
      <c r="Q2658" s="3" t="s">
        <v>6714</v>
      </c>
      <c r="R2658" s="3">
        <v>36.027799999999999</v>
      </c>
      <c r="S2658" s="3">
        <v>-87.986099999999993</v>
      </c>
      <c r="T2658" s="3" t="s">
        <v>191</v>
      </c>
      <c r="U2658" s="3" t="s">
        <v>11380</v>
      </c>
      <c r="V2658" s="3" t="s">
        <v>11381</v>
      </c>
      <c r="X2658" s="3" t="s">
        <v>6717</v>
      </c>
      <c r="Y2658" s="3" t="s">
        <v>2543</v>
      </c>
      <c r="Z2658" s="3" t="s">
        <v>3059</v>
      </c>
      <c r="AA2658" s="3" t="s">
        <v>11382</v>
      </c>
      <c r="AB2658" s="3" t="s">
        <v>11401</v>
      </c>
      <c r="AG2658" s="3" t="s">
        <v>11384</v>
      </c>
      <c r="AH2658" s="3" t="s">
        <v>11402</v>
      </c>
    </row>
    <row r="2659" spans="1:34" ht="15.75" hidden="1" customHeight="1" x14ac:dyDescent="0.25">
      <c r="A2659" s="3" t="s">
        <v>6474</v>
      </c>
      <c r="B2659" s="3" t="s">
        <v>11378</v>
      </c>
      <c r="C2659" s="3" t="s">
        <v>686</v>
      </c>
      <c r="D2659" s="3" t="s">
        <v>204</v>
      </c>
      <c r="E2659" s="3">
        <v>68</v>
      </c>
      <c r="F2659" s="3" t="s">
        <v>186</v>
      </c>
      <c r="G2659" s="3" t="s">
        <v>105</v>
      </c>
      <c r="H2659" s="3" t="s">
        <v>82</v>
      </c>
      <c r="K2659" s="3" t="s">
        <v>82</v>
      </c>
      <c r="L2659" s="3">
        <v>1975</v>
      </c>
      <c r="N2659" s="3">
        <v>2024</v>
      </c>
      <c r="P2659" s="3" t="s">
        <v>6714</v>
      </c>
      <c r="Q2659" s="3" t="s">
        <v>6714</v>
      </c>
      <c r="R2659" s="3">
        <v>36.027799999999999</v>
      </c>
      <c r="S2659" s="3">
        <v>-87.986099999999993</v>
      </c>
      <c r="T2659" s="3" t="s">
        <v>191</v>
      </c>
      <c r="U2659" s="3" t="s">
        <v>11380</v>
      </c>
      <c r="V2659" s="3" t="s">
        <v>11381</v>
      </c>
      <c r="X2659" s="3" t="s">
        <v>6717</v>
      </c>
      <c r="Y2659" s="3" t="s">
        <v>2543</v>
      </c>
      <c r="Z2659" s="3" t="s">
        <v>3059</v>
      </c>
      <c r="AA2659" s="3" t="s">
        <v>11382</v>
      </c>
      <c r="AB2659" s="3" t="s">
        <v>6958</v>
      </c>
      <c r="AG2659" s="3" t="s">
        <v>11384</v>
      </c>
      <c r="AH2659" s="3" t="s">
        <v>11407</v>
      </c>
    </row>
    <row r="2660" spans="1:34" ht="15.75" hidden="1" customHeight="1" x14ac:dyDescent="0.25">
      <c r="A2660" s="3" t="s">
        <v>6474</v>
      </c>
      <c r="B2660" s="3" t="s">
        <v>11378</v>
      </c>
      <c r="C2660" s="3" t="s">
        <v>692</v>
      </c>
      <c r="D2660" s="3" t="s">
        <v>204</v>
      </c>
      <c r="E2660" s="3">
        <v>68</v>
      </c>
      <c r="F2660" s="3" t="s">
        <v>186</v>
      </c>
      <c r="G2660" s="3" t="s">
        <v>105</v>
      </c>
      <c r="H2660" s="3" t="s">
        <v>82</v>
      </c>
      <c r="K2660" s="3" t="s">
        <v>82</v>
      </c>
      <c r="L2660" s="3">
        <v>1975</v>
      </c>
      <c r="N2660" s="3">
        <v>2024</v>
      </c>
      <c r="P2660" s="3" t="s">
        <v>6714</v>
      </c>
      <c r="Q2660" s="3" t="s">
        <v>6714</v>
      </c>
      <c r="R2660" s="3">
        <v>36.027799999999999</v>
      </c>
      <c r="S2660" s="3">
        <v>-87.986099999999993</v>
      </c>
      <c r="T2660" s="3" t="s">
        <v>191</v>
      </c>
      <c r="U2660" s="3" t="s">
        <v>11380</v>
      </c>
      <c r="V2660" s="3" t="s">
        <v>11381</v>
      </c>
      <c r="X2660" s="3" t="s">
        <v>6717</v>
      </c>
      <c r="Y2660" s="3" t="s">
        <v>2543</v>
      </c>
      <c r="Z2660" s="3" t="s">
        <v>3059</v>
      </c>
      <c r="AA2660" s="3" t="s">
        <v>11382</v>
      </c>
      <c r="AB2660" s="3" t="s">
        <v>6960</v>
      </c>
      <c r="AG2660" s="3" t="s">
        <v>11384</v>
      </c>
      <c r="AH2660" s="3" t="s">
        <v>11408</v>
      </c>
    </row>
    <row r="2661" spans="1:34" ht="15.75" hidden="1" customHeight="1" x14ac:dyDescent="0.25">
      <c r="A2661" s="3" t="s">
        <v>6474</v>
      </c>
      <c r="B2661" s="3" t="s">
        <v>11378</v>
      </c>
      <c r="C2661" s="3" t="s">
        <v>720</v>
      </c>
      <c r="D2661" s="3" t="s">
        <v>204</v>
      </c>
      <c r="E2661" s="3">
        <v>68</v>
      </c>
      <c r="F2661" s="3" t="s">
        <v>186</v>
      </c>
      <c r="G2661" s="3" t="s">
        <v>105</v>
      </c>
      <c r="H2661" s="3" t="s">
        <v>82</v>
      </c>
      <c r="K2661" s="3" t="s">
        <v>82</v>
      </c>
      <c r="L2661" s="3">
        <v>1975</v>
      </c>
      <c r="N2661" s="3">
        <v>2024</v>
      </c>
      <c r="P2661" s="3" t="s">
        <v>6714</v>
      </c>
      <c r="Q2661" s="3" t="s">
        <v>6714</v>
      </c>
      <c r="R2661" s="3">
        <v>36.027799999999999</v>
      </c>
      <c r="S2661" s="3">
        <v>-87.986099999999993</v>
      </c>
      <c r="T2661" s="3" t="s">
        <v>191</v>
      </c>
      <c r="U2661" s="3" t="s">
        <v>11380</v>
      </c>
      <c r="V2661" s="3" t="s">
        <v>11381</v>
      </c>
      <c r="X2661" s="3" t="s">
        <v>6717</v>
      </c>
      <c r="Y2661" s="3" t="s">
        <v>2543</v>
      </c>
      <c r="Z2661" s="3" t="s">
        <v>3059</v>
      </c>
      <c r="AA2661" s="3" t="s">
        <v>11382</v>
      </c>
      <c r="AB2661" s="3" t="s">
        <v>6861</v>
      </c>
      <c r="AG2661" s="3" t="s">
        <v>11384</v>
      </c>
      <c r="AH2661" s="3" t="s">
        <v>11409</v>
      </c>
    </row>
    <row r="2662" spans="1:34" ht="15.75" hidden="1" customHeight="1" x14ac:dyDescent="0.25">
      <c r="A2662" s="3" t="s">
        <v>6474</v>
      </c>
      <c r="B2662" s="3" t="s">
        <v>11378</v>
      </c>
      <c r="C2662" s="3" t="s">
        <v>722</v>
      </c>
      <c r="D2662" s="3" t="s">
        <v>204</v>
      </c>
      <c r="E2662" s="3">
        <v>68</v>
      </c>
      <c r="F2662" s="3" t="s">
        <v>186</v>
      </c>
      <c r="G2662" s="3" t="s">
        <v>105</v>
      </c>
      <c r="H2662" s="3" t="s">
        <v>82</v>
      </c>
      <c r="K2662" s="3" t="s">
        <v>82</v>
      </c>
      <c r="L2662" s="3">
        <v>1975</v>
      </c>
      <c r="N2662" s="3">
        <v>2024</v>
      </c>
      <c r="P2662" s="3" t="s">
        <v>6714</v>
      </c>
      <c r="Q2662" s="3" t="s">
        <v>6714</v>
      </c>
      <c r="R2662" s="3">
        <v>36.027799999999999</v>
      </c>
      <c r="S2662" s="3">
        <v>-87.986099999999993</v>
      </c>
      <c r="T2662" s="3" t="s">
        <v>191</v>
      </c>
      <c r="U2662" s="3" t="s">
        <v>11380</v>
      </c>
      <c r="V2662" s="3" t="s">
        <v>11381</v>
      </c>
      <c r="X2662" s="3" t="s">
        <v>6717</v>
      </c>
      <c r="Y2662" s="3" t="s">
        <v>2543</v>
      </c>
      <c r="Z2662" s="3" t="s">
        <v>3059</v>
      </c>
      <c r="AA2662" s="3" t="s">
        <v>11382</v>
      </c>
      <c r="AB2662" s="3" t="s">
        <v>6864</v>
      </c>
      <c r="AG2662" s="3" t="s">
        <v>11384</v>
      </c>
      <c r="AH2662" s="3" t="s">
        <v>11410</v>
      </c>
    </row>
    <row r="2663" spans="1:34" ht="15.75" hidden="1" customHeight="1" x14ac:dyDescent="0.25">
      <c r="A2663" s="3" t="s">
        <v>6474</v>
      </c>
      <c r="B2663" s="3" t="s">
        <v>11378</v>
      </c>
      <c r="C2663" s="3" t="s">
        <v>1267</v>
      </c>
      <c r="D2663" s="3" t="s">
        <v>204</v>
      </c>
      <c r="E2663" s="3">
        <v>68</v>
      </c>
      <c r="F2663" s="3" t="s">
        <v>186</v>
      </c>
      <c r="G2663" s="3" t="s">
        <v>105</v>
      </c>
      <c r="H2663" s="3" t="s">
        <v>82</v>
      </c>
      <c r="K2663" s="3" t="s">
        <v>82</v>
      </c>
      <c r="L2663" s="3">
        <v>1975</v>
      </c>
      <c r="N2663" s="3">
        <v>2024</v>
      </c>
      <c r="P2663" s="3" t="s">
        <v>6714</v>
      </c>
      <c r="Q2663" s="3" t="s">
        <v>6714</v>
      </c>
      <c r="R2663" s="3">
        <v>36.027799999999999</v>
      </c>
      <c r="S2663" s="3">
        <v>-87.986099999999993</v>
      </c>
      <c r="T2663" s="3" t="s">
        <v>191</v>
      </c>
      <c r="U2663" s="3" t="s">
        <v>11380</v>
      </c>
      <c r="V2663" s="3" t="s">
        <v>11381</v>
      </c>
      <c r="X2663" s="3" t="s">
        <v>6717</v>
      </c>
      <c r="Y2663" s="3" t="s">
        <v>2543</v>
      </c>
      <c r="Z2663" s="3" t="s">
        <v>3059</v>
      </c>
      <c r="AA2663" s="3" t="s">
        <v>11382</v>
      </c>
      <c r="AB2663" s="3" t="s">
        <v>7036</v>
      </c>
      <c r="AG2663" s="3" t="s">
        <v>11384</v>
      </c>
      <c r="AH2663" s="3" t="s">
        <v>11411</v>
      </c>
    </row>
    <row r="2664" spans="1:34" ht="15.75" hidden="1" customHeight="1" x14ac:dyDescent="0.25">
      <c r="A2664" s="3" t="s">
        <v>6474</v>
      </c>
      <c r="B2664" s="3" t="s">
        <v>11378</v>
      </c>
      <c r="C2664" s="3" t="s">
        <v>1269</v>
      </c>
      <c r="D2664" s="3" t="s">
        <v>204</v>
      </c>
      <c r="E2664" s="3">
        <v>68</v>
      </c>
      <c r="F2664" s="3" t="s">
        <v>186</v>
      </c>
      <c r="G2664" s="3" t="s">
        <v>105</v>
      </c>
      <c r="H2664" s="3" t="s">
        <v>82</v>
      </c>
      <c r="K2664" s="3" t="s">
        <v>82</v>
      </c>
      <c r="L2664" s="3">
        <v>1975</v>
      </c>
      <c r="N2664" s="3">
        <v>2024</v>
      </c>
      <c r="P2664" s="3" t="s">
        <v>6714</v>
      </c>
      <c r="Q2664" s="3" t="s">
        <v>6714</v>
      </c>
      <c r="R2664" s="3">
        <v>36.027799999999999</v>
      </c>
      <c r="S2664" s="3">
        <v>-87.986099999999993</v>
      </c>
      <c r="T2664" s="3" t="s">
        <v>191</v>
      </c>
      <c r="U2664" s="3" t="s">
        <v>11380</v>
      </c>
      <c r="V2664" s="3" t="s">
        <v>11381</v>
      </c>
      <c r="X2664" s="3" t="s">
        <v>6717</v>
      </c>
      <c r="Y2664" s="3" t="s">
        <v>2543</v>
      </c>
      <c r="Z2664" s="3" t="s">
        <v>3059</v>
      </c>
      <c r="AA2664" s="3" t="s">
        <v>11382</v>
      </c>
      <c r="AB2664" s="3" t="s">
        <v>7038</v>
      </c>
      <c r="AG2664" s="3" t="s">
        <v>11384</v>
      </c>
      <c r="AH2664" s="3" t="s">
        <v>11412</v>
      </c>
    </row>
    <row r="2665" spans="1:34" ht="15.75" hidden="1" customHeight="1" x14ac:dyDescent="0.25">
      <c r="A2665" s="3" t="s">
        <v>6474</v>
      </c>
      <c r="B2665" s="3" t="s">
        <v>11378</v>
      </c>
      <c r="C2665" s="3" t="s">
        <v>7040</v>
      </c>
      <c r="D2665" s="3" t="s">
        <v>204</v>
      </c>
      <c r="E2665" s="3">
        <v>68</v>
      </c>
      <c r="F2665" s="3" t="s">
        <v>186</v>
      </c>
      <c r="G2665" s="3" t="s">
        <v>105</v>
      </c>
      <c r="H2665" s="3" t="s">
        <v>82</v>
      </c>
      <c r="K2665" s="3" t="s">
        <v>82</v>
      </c>
      <c r="L2665" s="3">
        <v>1975</v>
      </c>
      <c r="N2665" s="3">
        <v>2024</v>
      </c>
      <c r="P2665" s="3" t="s">
        <v>6714</v>
      </c>
      <c r="Q2665" s="3" t="s">
        <v>6714</v>
      </c>
      <c r="R2665" s="3">
        <v>36.027799999999999</v>
      </c>
      <c r="S2665" s="3">
        <v>-87.986099999999993</v>
      </c>
      <c r="T2665" s="3" t="s">
        <v>191</v>
      </c>
      <c r="U2665" s="3" t="s">
        <v>11380</v>
      </c>
      <c r="V2665" s="3" t="s">
        <v>11381</v>
      </c>
      <c r="X2665" s="3" t="s">
        <v>6717</v>
      </c>
      <c r="Y2665" s="3" t="s">
        <v>2543</v>
      </c>
      <c r="Z2665" s="3" t="s">
        <v>3059</v>
      </c>
      <c r="AA2665" s="3" t="s">
        <v>11382</v>
      </c>
      <c r="AB2665" s="3" t="s">
        <v>7041</v>
      </c>
      <c r="AG2665" s="3" t="s">
        <v>11384</v>
      </c>
      <c r="AH2665" s="3" t="s">
        <v>11413</v>
      </c>
    </row>
    <row r="2666" spans="1:34" ht="15.75" hidden="1" customHeight="1" x14ac:dyDescent="0.25">
      <c r="A2666" s="3" t="s">
        <v>6474</v>
      </c>
      <c r="B2666" s="3" t="s">
        <v>11378</v>
      </c>
      <c r="C2666" s="3" t="s">
        <v>607</v>
      </c>
      <c r="D2666" s="3" t="s">
        <v>204</v>
      </c>
      <c r="E2666" s="3">
        <v>68</v>
      </c>
      <c r="F2666" s="3" t="s">
        <v>186</v>
      </c>
      <c r="G2666" s="3" t="s">
        <v>105</v>
      </c>
      <c r="H2666" s="3" t="s">
        <v>82</v>
      </c>
      <c r="K2666" s="3" t="s">
        <v>82</v>
      </c>
      <c r="L2666" s="3">
        <v>1975</v>
      </c>
      <c r="N2666" s="3">
        <v>2024</v>
      </c>
      <c r="P2666" s="3" t="s">
        <v>6714</v>
      </c>
      <c r="Q2666" s="3" t="s">
        <v>6714</v>
      </c>
      <c r="R2666" s="3">
        <v>36.027799999999999</v>
      </c>
      <c r="S2666" s="3">
        <v>-87.986099999999993</v>
      </c>
      <c r="T2666" s="3" t="s">
        <v>191</v>
      </c>
      <c r="U2666" s="3" t="s">
        <v>11380</v>
      </c>
      <c r="V2666" s="3" t="s">
        <v>11381</v>
      </c>
      <c r="X2666" s="3" t="s">
        <v>6717</v>
      </c>
      <c r="Y2666" s="3" t="s">
        <v>2543</v>
      </c>
      <c r="Z2666" s="3" t="s">
        <v>3059</v>
      </c>
      <c r="AA2666" s="3" t="s">
        <v>11382</v>
      </c>
      <c r="AB2666" s="3" t="s">
        <v>7043</v>
      </c>
      <c r="AG2666" s="3" t="s">
        <v>11384</v>
      </c>
      <c r="AH2666" s="3" t="s">
        <v>11414</v>
      </c>
    </row>
    <row r="2667" spans="1:34" ht="15.75" hidden="1" customHeight="1" x14ac:dyDescent="0.25">
      <c r="A2667" s="3" t="s">
        <v>6474</v>
      </c>
      <c r="B2667" s="3" t="s">
        <v>11378</v>
      </c>
      <c r="C2667" s="3" t="s">
        <v>7246</v>
      </c>
      <c r="D2667" s="3" t="s">
        <v>204</v>
      </c>
      <c r="E2667" s="3">
        <v>68</v>
      </c>
      <c r="F2667" s="3" t="s">
        <v>186</v>
      </c>
      <c r="G2667" s="3" t="s">
        <v>105</v>
      </c>
      <c r="H2667" s="3" t="s">
        <v>82</v>
      </c>
      <c r="K2667" s="3" t="s">
        <v>82</v>
      </c>
      <c r="L2667" s="3">
        <v>1975</v>
      </c>
      <c r="N2667" s="3">
        <v>2024</v>
      </c>
      <c r="P2667" s="3" t="s">
        <v>6714</v>
      </c>
      <c r="Q2667" s="3" t="s">
        <v>6714</v>
      </c>
      <c r="R2667" s="3">
        <v>36.027799999999999</v>
      </c>
      <c r="S2667" s="3">
        <v>-87.986099999999993</v>
      </c>
      <c r="T2667" s="3" t="s">
        <v>191</v>
      </c>
      <c r="U2667" s="3" t="s">
        <v>11380</v>
      </c>
      <c r="V2667" s="3" t="s">
        <v>11381</v>
      </c>
      <c r="X2667" s="3" t="s">
        <v>6717</v>
      </c>
      <c r="Y2667" s="3" t="s">
        <v>2543</v>
      </c>
      <c r="Z2667" s="3" t="s">
        <v>3059</v>
      </c>
      <c r="AA2667" s="3" t="s">
        <v>11382</v>
      </c>
      <c r="AB2667" s="3" t="s">
        <v>7247</v>
      </c>
      <c r="AG2667" s="3" t="s">
        <v>11384</v>
      </c>
      <c r="AH2667" s="3" t="s">
        <v>11415</v>
      </c>
    </row>
    <row r="2668" spans="1:34" ht="15.75" hidden="1" customHeight="1" x14ac:dyDescent="0.25">
      <c r="A2668" s="3" t="s">
        <v>16050</v>
      </c>
      <c r="B2668" s="3" t="s">
        <v>16165</v>
      </c>
      <c r="C2668" s="3" t="s">
        <v>16166</v>
      </c>
      <c r="D2668" s="3" t="s">
        <v>204</v>
      </c>
      <c r="E2668" s="3">
        <v>68</v>
      </c>
      <c r="F2668" s="3" t="s">
        <v>798</v>
      </c>
      <c r="G2668" s="3" t="s">
        <v>105</v>
      </c>
      <c r="H2668" s="3" t="s">
        <v>188</v>
      </c>
      <c r="I2668" s="3" t="s">
        <v>188</v>
      </c>
      <c r="J2668" s="3" t="s">
        <v>188</v>
      </c>
      <c r="K2668" s="3" t="s">
        <v>82</v>
      </c>
      <c r="L2668" s="3">
        <v>1956</v>
      </c>
      <c r="O2668" s="3" t="s">
        <v>16053</v>
      </c>
      <c r="P2668" s="3" t="s">
        <v>16054</v>
      </c>
      <c r="Q2668" s="3" t="s">
        <v>16054</v>
      </c>
      <c r="R2668" s="3">
        <v>10.58764</v>
      </c>
      <c r="S2668" s="3">
        <v>-67.079386999999997</v>
      </c>
      <c r="T2668" s="3" t="s">
        <v>191</v>
      </c>
      <c r="U2668" s="3" t="s">
        <v>16093</v>
      </c>
      <c r="X2668" s="3" t="s">
        <v>16167</v>
      </c>
      <c r="Y2668" s="3" t="s">
        <v>2543</v>
      </c>
      <c r="Z2668" s="3" t="s">
        <v>2544</v>
      </c>
      <c r="AA2668" s="3" t="s">
        <v>16168</v>
      </c>
      <c r="AC2668" s="3" t="s">
        <v>16169</v>
      </c>
      <c r="AG2668" s="3" t="s">
        <v>16170</v>
      </c>
      <c r="AH2668" s="3" t="s">
        <v>16171</v>
      </c>
    </row>
    <row r="2669" spans="1:34" ht="15.75" hidden="1" customHeight="1" x14ac:dyDescent="0.25">
      <c r="A2669" s="3" t="s">
        <v>16050</v>
      </c>
      <c r="B2669" s="3" t="s">
        <v>16165</v>
      </c>
      <c r="C2669" s="3" t="s">
        <v>16172</v>
      </c>
      <c r="D2669" s="3" t="s">
        <v>204</v>
      </c>
      <c r="E2669" s="3">
        <v>68</v>
      </c>
      <c r="F2669" s="3" t="s">
        <v>798</v>
      </c>
      <c r="G2669" s="3" t="s">
        <v>105</v>
      </c>
      <c r="H2669" s="3" t="s">
        <v>188</v>
      </c>
      <c r="I2669" s="3" t="s">
        <v>188</v>
      </c>
      <c r="J2669" s="3" t="s">
        <v>188</v>
      </c>
      <c r="K2669" s="3" t="s">
        <v>82</v>
      </c>
      <c r="L2669" s="3">
        <v>1956</v>
      </c>
      <c r="O2669" s="3" t="s">
        <v>16053</v>
      </c>
      <c r="P2669" s="3" t="s">
        <v>16054</v>
      </c>
      <c r="Q2669" s="3" t="s">
        <v>16054</v>
      </c>
      <c r="R2669" s="3">
        <v>10.58764</v>
      </c>
      <c r="S2669" s="3">
        <v>-67.079386999999997</v>
      </c>
      <c r="T2669" s="3" t="s">
        <v>191</v>
      </c>
      <c r="U2669" s="3" t="s">
        <v>16093</v>
      </c>
      <c r="X2669" s="3" t="s">
        <v>16167</v>
      </c>
      <c r="Y2669" s="3" t="s">
        <v>2543</v>
      </c>
      <c r="Z2669" s="3" t="s">
        <v>2544</v>
      </c>
      <c r="AC2669" s="3" t="s">
        <v>16169</v>
      </c>
      <c r="AG2669" s="3" t="s">
        <v>16170</v>
      </c>
      <c r="AH2669" s="3" t="s">
        <v>16173</v>
      </c>
    </row>
    <row r="2670" spans="1:34" ht="15.75" hidden="1" customHeight="1" x14ac:dyDescent="0.25">
      <c r="A2670" s="3" t="s">
        <v>28447</v>
      </c>
      <c r="B2670" s="3" t="s">
        <v>28472</v>
      </c>
      <c r="C2670" s="3" t="s">
        <v>577</v>
      </c>
      <c r="D2670" s="3" t="s">
        <v>40</v>
      </c>
      <c r="E2670" s="3">
        <v>68</v>
      </c>
      <c r="F2670" s="3" t="s">
        <v>186</v>
      </c>
      <c r="G2670" s="3" t="s">
        <v>107</v>
      </c>
      <c r="H2670" s="3" t="s">
        <v>187</v>
      </c>
      <c r="L2670" s="3" t="s">
        <v>9080</v>
      </c>
      <c r="P2670" s="3" t="s">
        <v>28473</v>
      </c>
      <c r="Q2670" s="3" t="s">
        <v>28473</v>
      </c>
      <c r="R2670" s="3">
        <v>38.814700000000002</v>
      </c>
      <c r="S2670" s="3">
        <v>27.064399999999999</v>
      </c>
      <c r="T2670" s="3" t="s">
        <v>191</v>
      </c>
      <c r="U2670" s="3" t="s">
        <v>28474</v>
      </c>
      <c r="X2670" s="3" t="s">
        <v>28475</v>
      </c>
      <c r="Y2670" s="3" t="s">
        <v>16333</v>
      </c>
      <c r="Z2670" s="3" t="s">
        <v>16342</v>
      </c>
      <c r="AG2670" s="3" t="s">
        <v>28476</v>
      </c>
      <c r="AH2670" s="3" t="s">
        <v>28477</v>
      </c>
    </row>
    <row r="2671" spans="1:34" ht="15.75" hidden="1" customHeight="1" x14ac:dyDescent="0.25">
      <c r="A2671" s="3" t="s">
        <v>34724</v>
      </c>
      <c r="B2671" s="3" t="s">
        <v>34725</v>
      </c>
      <c r="C2671" s="3" t="s">
        <v>34726</v>
      </c>
      <c r="D2671" s="3" t="s">
        <v>72</v>
      </c>
      <c r="E2671" s="3">
        <v>68</v>
      </c>
      <c r="F2671" s="3" t="s">
        <v>186</v>
      </c>
      <c r="G2671" s="3" t="s">
        <v>107</v>
      </c>
      <c r="I2671" s="3" t="s">
        <v>20549</v>
      </c>
      <c r="L2671" s="3" t="s">
        <v>34727</v>
      </c>
      <c r="P2671" s="3" t="s">
        <v>34728</v>
      </c>
      <c r="Q2671" s="3" t="s">
        <v>34728</v>
      </c>
      <c r="R2671" s="3">
        <v>37.781199999999998</v>
      </c>
      <c r="S2671" s="3">
        <v>-25.613700000000001</v>
      </c>
      <c r="T2671" s="3" t="s">
        <v>191</v>
      </c>
      <c r="Y2671" s="3" t="s">
        <v>29751</v>
      </c>
      <c r="Z2671" s="3" t="s">
        <v>29752</v>
      </c>
      <c r="AG2671" s="3" t="s">
        <v>34729</v>
      </c>
      <c r="AH2671" s="3" t="s">
        <v>34730</v>
      </c>
    </row>
    <row r="2672" spans="1:34" ht="15.75" hidden="1" customHeight="1" x14ac:dyDescent="0.25">
      <c r="A2672" s="3" t="s">
        <v>35056</v>
      </c>
      <c r="B2672" s="3" t="s">
        <v>35680</v>
      </c>
      <c r="C2672" s="3">
        <v>2</v>
      </c>
      <c r="D2672" s="3" t="s">
        <v>3955</v>
      </c>
      <c r="E2672" s="3">
        <v>68</v>
      </c>
      <c r="F2672" s="3" t="s">
        <v>186</v>
      </c>
      <c r="G2672" s="3" t="s">
        <v>111</v>
      </c>
      <c r="H2672" s="3" t="s">
        <v>187</v>
      </c>
      <c r="K2672" s="3" t="s">
        <v>2144</v>
      </c>
      <c r="L2672" s="3">
        <v>1992</v>
      </c>
      <c r="P2672" s="3" t="s">
        <v>35673</v>
      </c>
      <c r="Q2672" s="3" t="s">
        <v>35068</v>
      </c>
      <c r="R2672" s="3">
        <v>58.622529999999998</v>
      </c>
      <c r="S2672" s="3">
        <v>49.60257</v>
      </c>
      <c r="T2672" s="3" t="s">
        <v>191</v>
      </c>
      <c r="U2672" s="3" t="s">
        <v>35681</v>
      </c>
      <c r="X2672" s="3" t="s">
        <v>35675</v>
      </c>
      <c r="Y2672" s="3" t="s">
        <v>29751</v>
      </c>
      <c r="Z2672" s="3" t="s">
        <v>29933</v>
      </c>
      <c r="AC2672" s="3" t="s">
        <v>35682</v>
      </c>
      <c r="AG2672" s="3" t="s">
        <v>35683</v>
      </c>
      <c r="AH2672" s="3" t="s">
        <v>35684</v>
      </c>
    </row>
    <row r="2673" spans="1:34" ht="15.75" hidden="1" customHeight="1" x14ac:dyDescent="0.25">
      <c r="A2673" s="3" t="s">
        <v>26054</v>
      </c>
      <c r="B2673" s="3" t="s">
        <v>26727</v>
      </c>
      <c r="C2673" s="3" t="s">
        <v>686</v>
      </c>
      <c r="D2673" s="3" t="s">
        <v>40</v>
      </c>
      <c r="E2673" s="3">
        <v>68.5</v>
      </c>
      <c r="F2673" s="3" t="s">
        <v>186</v>
      </c>
      <c r="G2673" s="3" t="s">
        <v>105</v>
      </c>
      <c r="H2673" s="3" t="s">
        <v>188</v>
      </c>
      <c r="L2673" s="3">
        <v>1983</v>
      </c>
      <c r="P2673" s="3" t="s">
        <v>26064</v>
      </c>
      <c r="Q2673" s="3" t="s">
        <v>26064</v>
      </c>
      <c r="R2673" s="3">
        <v>25.652145000000001</v>
      </c>
      <c r="S2673" s="3">
        <v>49.391452999999998</v>
      </c>
      <c r="T2673" s="3" t="s">
        <v>528</v>
      </c>
      <c r="U2673" s="3" t="s">
        <v>26728</v>
      </c>
      <c r="X2673" s="3" t="s">
        <v>26058</v>
      </c>
      <c r="Y2673" s="3" t="s">
        <v>16333</v>
      </c>
      <c r="Z2673" s="3" t="s">
        <v>16342</v>
      </c>
      <c r="AA2673" s="3" t="s">
        <v>26729</v>
      </c>
      <c r="AG2673" s="3" t="s">
        <v>26730</v>
      </c>
      <c r="AH2673" s="3" t="s">
        <v>26731</v>
      </c>
    </row>
    <row r="2674" spans="1:34" ht="15.75" hidden="1" customHeight="1" x14ac:dyDescent="0.25">
      <c r="A2674" s="3" t="s">
        <v>26054</v>
      </c>
      <c r="B2674" s="3" t="s">
        <v>26727</v>
      </c>
      <c r="C2674" s="3" t="s">
        <v>1418</v>
      </c>
      <c r="D2674" s="3" t="s">
        <v>40</v>
      </c>
      <c r="E2674" s="3">
        <v>68.5</v>
      </c>
      <c r="F2674" s="3" t="s">
        <v>186</v>
      </c>
      <c r="G2674" s="3" t="s">
        <v>105</v>
      </c>
      <c r="H2674" s="3" t="s">
        <v>188</v>
      </c>
      <c r="L2674" s="3">
        <v>1979</v>
      </c>
      <c r="P2674" s="3" t="s">
        <v>26064</v>
      </c>
      <c r="Q2674" s="3" t="s">
        <v>26064</v>
      </c>
      <c r="R2674" s="3">
        <v>25.652145000000001</v>
      </c>
      <c r="S2674" s="3">
        <v>49.391452999999998</v>
      </c>
      <c r="T2674" s="3" t="s">
        <v>528</v>
      </c>
      <c r="U2674" s="3" t="s">
        <v>26728</v>
      </c>
      <c r="X2674" s="3" t="s">
        <v>26058</v>
      </c>
      <c r="Y2674" s="3" t="s">
        <v>16333</v>
      </c>
      <c r="Z2674" s="3" t="s">
        <v>16342</v>
      </c>
      <c r="AA2674" s="3" t="s">
        <v>26729</v>
      </c>
      <c r="AG2674" s="3" t="s">
        <v>26730</v>
      </c>
      <c r="AH2674" s="3" t="s">
        <v>26735</v>
      </c>
    </row>
    <row r="2675" spans="1:34" ht="15.75" hidden="1" customHeight="1" x14ac:dyDescent="0.25">
      <c r="A2675" s="3" t="s">
        <v>26054</v>
      </c>
      <c r="B2675" s="3" t="s">
        <v>26727</v>
      </c>
      <c r="C2675" s="3" t="s">
        <v>692</v>
      </c>
      <c r="D2675" s="3" t="s">
        <v>40</v>
      </c>
      <c r="E2675" s="3">
        <v>68.5</v>
      </c>
      <c r="F2675" s="3" t="s">
        <v>186</v>
      </c>
      <c r="G2675" s="3" t="s">
        <v>105</v>
      </c>
      <c r="H2675" s="3" t="s">
        <v>188</v>
      </c>
      <c r="L2675" s="3">
        <v>1982</v>
      </c>
      <c r="P2675" s="3" t="s">
        <v>26064</v>
      </c>
      <c r="Q2675" s="3" t="s">
        <v>26064</v>
      </c>
      <c r="R2675" s="3">
        <v>25.652145000000001</v>
      </c>
      <c r="S2675" s="3">
        <v>49.391452999999998</v>
      </c>
      <c r="T2675" s="3" t="s">
        <v>528</v>
      </c>
      <c r="U2675" s="3" t="s">
        <v>26728</v>
      </c>
      <c r="X2675" s="3" t="s">
        <v>26058</v>
      </c>
      <c r="Y2675" s="3" t="s">
        <v>16333</v>
      </c>
      <c r="Z2675" s="3" t="s">
        <v>16342</v>
      </c>
      <c r="AA2675" s="3" t="s">
        <v>26729</v>
      </c>
      <c r="AG2675" s="3" t="s">
        <v>26730</v>
      </c>
      <c r="AH2675" s="3" t="s">
        <v>26740</v>
      </c>
    </row>
    <row r="2676" spans="1:34" ht="15.75" hidden="1" customHeight="1" x14ac:dyDescent="0.25">
      <c r="A2676" s="3" t="s">
        <v>26054</v>
      </c>
      <c r="B2676" s="3" t="s">
        <v>26727</v>
      </c>
      <c r="C2676" s="3" t="s">
        <v>720</v>
      </c>
      <c r="D2676" s="3" t="s">
        <v>40</v>
      </c>
      <c r="E2676" s="3">
        <v>68.5</v>
      </c>
      <c r="F2676" s="3" t="s">
        <v>186</v>
      </c>
      <c r="G2676" s="3" t="s">
        <v>105</v>
      </c>
      <c r="H2676" s="3" t="s">
        <v>188</v>
      </c>
      <c r="L2676" s="3">
        <v>1982</v>
      </c>
      <c r="P2676" s="3" t="s">
        <v>26064</v>
      </c>
      <c r="Q2676" s="3" t="s">
        <v>26064</v>
      </c>
      <c r="R2676" s="3">
        <v>25.652145000000001</v>
      </c>
      <c r="S2676" s="3">
        <v>49.391452999999998</v>
      </c>
      <c r="T2676" s="3" t="s">
        <v>528</v>
      </c>
      <c r="U2676" s="3" t="s">
        <v>26728</v>
      </c>
      <c r="X2676" s="3" t="s">
        <v>26058</v>
      </c>
      <c r="Y2676" s="3" t="s">
        <v>16333</v>
      </c>
      <c r="Z2676" s="3" t="s">
        <v>16342</v>
      </c>
      <c r="AA2676" s="3" t="s">
        <v>26729</v>
      </c>
      <c r="AG2676" s="3" t="s">
        <v>26730</v>
      </c>
      <c r="AH2676" s="3" t="s">
        <v>26741</v>
      </c>
    </row>
    <row r="2677" spans="1:34" ht="15.75" hidden="1" customHeight="1" x14ac:dyDescent="0.25">
      <c r="A2677" s="3" t="s">
        <v>26054</v>
      </c>
      <c r="B2677" s="3" t="s">
        <v>26727</v>
      </c>
      <c r="C2677" s="3" t="s">
        <v>722</v>
      </c>
      <c r="D2677" s="3" t="s">
        <v>40</v>
      </c>
      <c r="E2677" s="3">
        <v>68.5</v>
      </c>
      <c r="F2677" s="3" t="s">
        <v>186</v>
      </c>
      <c r="G2677" s="3" t="s">
        <v>105</v>
      </c>
      <c r="H2677" s="3" t="s">
        <v>188</v>
      </c>
      <c r="L2677" s="3">
        <v>1982</v>
      </c>
      <c r="P2677" s="3" t="s">
        <v>26064</v>
      </c>
      <c r="Q2677" s="3" t="s">
        <v>26064</v>
      </c>
      <c r="R2677" s="3">
        <v>25.652145000000001</v>
      </c>
      <c r="S2677" s="3">
        <v>49.391452999999998</v>
      </c>
      <c r="T2677" s="3" t="s">
        <v>528</v>
      </c>
      <c r="U2677" s="3" t="s">
        <v>26728</v>
      </c>
      <c r="X2677" s="3" t="s">
        <v>26058</v>
      </c>
      <c r="Y2677" s="3" t="s">
        <v>16333</v>
      </c>
      <c r="Z2677" s="3" t="s">
        <v>16342</v>
      </c>
      <c r="AA2677" s="3" t="s">
        <v>26729</v>
      </c>
      <c r="AG2677" s="3" t="s">
        <v>26730</v>
      </c>
      <c r="AH2677" s="3" t="s">
        <v>26742</v>
      </c>
    </row>
    <row r="2678" spans="1:34" ht="15.75" hidden="1" customHeight="1" x14ac:dyDescent="0.25">
      <c r="A2678" s="3" t="s">
        <v>26054</v>
      </c>
      <c r="B2678" s="3" t="s">
        <v>26727</v>
      </c>
      <c r="C2678" s="3" t="s">
        <v>1267</v>
      </c>
      <c r="D2678" s="3" t="s">
        <v>40</v>
      </c>
      <c r="E2678" s="3">
        <v>68.5</v>
      </c>
      <c r="F2678" s="3" t="s">
        <v>186</v>
      </c>
      <c r="G2678" s="3" t="s">
        <v>105</v>
      </c>
      <c r="H2678" s="3" t="s">
        <v>188</v>
      </c>
      <c r="L2678" s="3">
        <v>1982</v>
      </c>
      <c r="P2678" s="3" t="s">
        <v>26064</v>
      </c>
      <c r="Q2678" s="3" t="s">
        <v>26064</v>
      </c>
      <c r="R2678" s="3">
        <v>25.652145000000001</v>
      </c>
      <c r="S2678" s="3">
        <v>49.391452999999998</v>
      </c>
      <c r="T2678" s="3" t="s">
        <v>528</v>
      </c>
      <c r="U2678" s="3" t="s">
        <v>26728</v>
      </c>
      <c r="X2678" s="3" t="s">
        <v>26058</v>
      </c>
      <c r="Y2678" s="3" t="s">
        <v>16333</v>
      </c>
      <c r="Z2678" s="3" t="s">
        <v>16342</v>
      </c>
      <c r="AA2678" s="3" t="s">
        <v>26729</v>
      </c>
      <c r="AG2678" s="3" t="s">
        <v>26730</v>
      </c>
      <c r="AH2678" s="3" t="s">
        <v>26743</v>
      </c>
    </row>
    <row r="2679" spans="1:34" ht="15.75" hidden="1" customHeight="1" x14ac:dyDescent="0.25">
      <c r="A2679" s="3" t="s">
        <v>26054</v>
      </c>
      <c r="B2679" s="3" t="s">
        <v>26727</v>
      </c>
      <c r="C2679" s="3" t="s">
        <v>1269</v>
      </c>
      <c r="D2679" s="3" t="s">
        <v>40</v>
      </c>
      <c r="E2679" s="3">
        <v>68.5</v>
      </c>
      <c r="F2679" s="3" t="s">
        <v>186</v>
      </c>
      <c r="G2679" s="3" t="s">
        <v>105</v>
      </c>
      <c r="H2679" s="3" t="s">
        <v>188</v>
      </c>
      <c r="L2679" s="3">
        <v>1982</v>
      </c>
      <c r="P2679" s="3" t="s">
        <v>26064</v>
      </c>
      <c r="Q2679" s="3" t="s">
        <v>26064</v>
      </c>
      <c r="R2679" s="3">
        <v>25.652145000000001</v>
      </c>
      <c r="S2679" s="3">
        <v>49.391452999999998</v>
      </c>
      <c r="T2679" s="3" t="s">
        <v>528</v>
      </c>
      <c r="U2679" s="3" t="s">
        <v>26728</v>
      </c>
      <c r="X2679" s="3" t="s">
        <v>26058</v>
      </c>
      <c r="Y2679" s="3" t="s">
        <v>16333</v>
      </c>
      <c r="Z2679" s="3" t="s">
        <v>16342</v>
      </c>
      <c r="AA2679" s="3" t="s">
        <v>26729</v>
      </c>
      <c r="AG2679" s="3" t="s">
        <v>26730</v>
      </c>
      <c r="AH2679" s="3" t="s">
        <v>26744</v>
      </c>
    </row>
    <row r="2680" spans="1:34" ht="15.75" hidden="1" customHeight="1" x14ac:dyDescent="0.25">
      <c r="A2680" s="3" t="s">
        <v>26054</v>
      </c>
      <c r="B2680" s="3" t="s">
        <v>26727</v>
      </c>
      <c r="C2680" s="3" t="s">
        <v>7040</v>
      </c>
      <c r="D2680" s="3" t="s">
        <v>40</v>
      </c>
      <c r="E2680" s="3">
        <v>68.5</v>
      </c>
      <c r="F2680" s="3" t="s">
        <v>186</v>
      </c>
      <c r="G2680" s="3" t="s">
        <v>105</v>
      </c>
      <c r="H2680" s="3" t="s">
        <v>188</v>
      </c>
      <c r="L2680" s="3">
        <v>1982</v>
      </c>
      <c r="P2680" s="3" t="s">
        <v>26064</v>
      </c>
      <c r="Q2680" s="3" t="s">
        <v>26064</v>
      </c>
      <c r="R2680" s="3">
        <v>25.652145000000001</v>
      </c>
      <c r="S2680" s="3">
        <v>49.391452999999998</v>
      </c>
      <c r="T2680" s="3" t="s">
        <v>528</v>
      </c>
      <c r="U2680" s="3" t="s">
        <v>26728</v>
      </c>
      <c r="X2680" s="3" t="s">
        <v>26058</v>
      </c>
      <c r="Y2680" s="3" t="s">
        <v>16333</v>
      </c>
      <c r="Z2680" s="3" t="s">
        <v>16342</v>
      </c>
      <c r="AA2680" s="3" t="s">
        <v>26729</v>
      </c>
      <c r="AG2680" s="3" t="s">
        <v>26730</v>
      </c>
      <c r="AH2680" s="3" t="s">
        <v>26745</v>
      </c>
    </row>
    <row r="2681" spans="1:34" ht="15.75" hidden="1" customHeight="1" x14ac:dyDescent="0.25">
      <c r="A2681" s="3" t="s">
        <v>26054</v>
      </c>
      <c r="B2681" s="3" t="s">
        <v>26727</v>
      </c>
      <c r="C2681" s="3" t="s">
        <v>607</v>
      </c>
      <c r="D2681" s="3" t="s">
        <v>40</v>
      </c>
      <c r="E2681" s="3">
        <v>68.5</v>
      </c>
      <c r="F2681" s="3" t="s">
        <v>186</v>
      </c>
      <c r="G2681" s="3" t="s">
        <v>105</v>
      </c>
      <c r="H2681" s="3" t="s">
        <v>188</v>
      </c>
      <c r="L2681" s="3">
        <v>1982</v>
      </c>
      <c r="P2681" s="3" t="s">
        <v>26064</v>
      </c>
      <c r="Q2681" s="3" t="s">
        <v>26064</v>
      </c>
      <c r="R2681" s="3">
        <v>25.652145000000001</v>
      </c>
      <c r="S2681" s="3">
        <v>49.391452999999998</v>
      </c>
      <c r="T2681" s="3" t="s">
        <v>528</v>
      </c>
      <c r="U2681" s="3" t="s">
        <v>26728</v>
      </c>
      <c r="X2681" s="3" t="s">
        <v>26058</v>
      </c>
      <c r="Y2681" s="3" t="s">
        <v>16333</v>
      </c>
      <c r="Z2681" s="3" t="s">
        <v>16342</v>
      </c>
      <c r="AA2681" s="3" t="s">
        <v>26729</v>
      </c>
      <c r="AG2681" s="3" t="s">
        <v>26730</v>
      </c>
      <c r="AH2681" s="3" t="s">
        <v>26746</v>
      </c>
    </row>
    <row r="2682" spans="1:34" ht="15.75" hidden="1" customHeight="1" x14ac:dyDescent="0.25">
      <c r="A2682" s="3" t="s">
        <v>6474</v>
      </c>
      <c r="B2682" s="3" t="s">
        <v>9971</v>
      </c>
      <c r="C2682" s="3">
        <v>1</v>
      </c>
      <c r="D2682" s="3" t="s">
        <v>40</v>
      </c>
      <c r="E2682" s="3">
        <v>69</v>
      </c>
      <c r="F2682" s="3" t="s">
        <v>186</v>
      </c>
      <c r="G2682" s="3" t="s">
        <v>111</v>
      </c>
      <c r="H2682" s="3" t="s">
        <v>82</v>
      </c>
      <c r="L2682" s="3">
        <v>1951</v>
      </c>
      <c r="N2682" s="3">
        <v>2032</v>
      </c>
      <c r="P2682" s="3" t="s">
        <v>8348</v>
      </c>
      <c r="Q2682" s="3" t="s">
        <v>8349</v>
      </c>
      <c r="R2682" s="3">
        <v>40.768599999999999</v>
      </c>
      <c r="S2682" s="3">
        <v>-111.9289</v>
      </c>
      <c r="T2682" s="3" t="s">
        <v>191</v>
      </c>
      <c r="U2682" s="3" t="s">
        <v>9972</v>
      </c>
      <c r="V2682" s="3" t="s">
        <v>9973</v>
      </c>
      <c r="X2682" s="3" t="s">
        <v>8867</v>
      </c>
      <c r="Y2682" s="3" t="s">
        <v>2543</v>
      </c>
      <c r="Z2682" s="3" t="s">
        <v>3059</v>
      </c>
      <c r="AA2682" s="3" t="s">
        <v>9974</v>
      </c>
      <c r="AB2682" s="3" t="s">
        <v>6754</v>
      </c>
      <c r="AG2682" s="3" t="s">
        <v>9975</v>
      </c>
      <c r="AH2682" s="3" t="s">
        <v>9976</v>
      </c>
    </row>
    <row r="2683" spans="1:34" ht="15.75" hidden="1" customHeight="1" x14ac:dyDescent="0.25">
      <c r="A2683" s="3" t="s">
        <v>6474</v>
      </c>
      <c r="B2683" s="3" t="s">
        <v>9971</v>
      </c>
      <c r="C2683" s="3">
        <v>2</v>
      </c>
      <c r="D2683" s="3" t="s">
        <v>40</v>
      </c>
      <c r="E2683" s="3">
        <v>69</v>
      </c>
      <c r="F2683" s="3" t="s">
        <v>186</v>
      </c>
      <c r="G2683" s="3" t="s">
        <v>111</v>
      </c>
      <c r="H2683" s="3" t="s">
        <v>82</v>
      </c>
      <c r="L2683" s="3">
        <v>1952</v>
      </c>
      <c r="N2683" s="3">
        <v>2032</v>
      </c>
      <c r="P2683" s="3" t="s">
        <v>8348</v>
      </c>
      <c r="Q2683" s="3" t="s">
        <v>8349</v>
      </c>
      <c r="R2683" s="3">
        <v>40.768599999999999</v>
      </c>
      <c r="S2683" s="3">
        <v>-111.9289</v>
      </c>
      <c r="T2683" s="3" t="s">
        <v>191</v>
      </c>
      <c r="U2683" s="3" t="s">
        <v>9972</v>
      </c>
      <c r="V2683" s="3" t="s">
        <v>9973</v>
      </c>
      <c r="X2683" s="3" t="s">
        <v>8867</v>
      </c>
      <c r="Y2683" s="3" t="s">
        <v>2543</v>
      </c>
      <c r="Z2683" s="3" t="s">
        <v>3059</v>
      </c>
      <c r="AA2683" s="3" t="s">
        <v>9974</v>
      </c>
      <c r="AB2683" s="3" t="s">
        <v>6578</v>
      </c>
      <c r="AG2683" s="3" t="s">
        <v>9975</v>
      </c>
      <c r="AH2683" s="3" t="s">
        <v>9977</v>
      </c>
    </row>
    <row r="2684" spans="1:34" ht="15.75" hidden="1" customHeight="1" x14ac:dyDescent="0.25">
      <c r="A2684" s="3" t="s">
        <v>6474</v>
      </c>
      <c r="B2684" s="3" t="s">
        <v>9982</v>
      </c>
      <c r="C2684" s="3">
        <v>1</v>
      </c>
      <c r="D2684" s="3" t="s">
        <v>40</v>
      </c>
      <c r="E2684" s="3">
        <v>69</v>
      </c>
      <c r="F2684" s="3" t="s">
        <v>762</v>
      </c>
      <c r="G2684" s="3" t="s">
        <v>111</v>
      </c>
      <c r="H2684" s="3" t="s">
        <v>187</v>
      </c>
      <c r="K2684" s="3" t="s">
        <v>82</v>
      </c>
      <c r="L2684" s="3">
        <v>2015</v>
      </c>
      <c r="M2684" s="3">
        <v>2023</v>
      </c>
      <c r="P2684" s="3" t="s">
        <v>7173</v>
      </c>
      <c r="Q2684" s="3" t="s">
        <v>7174</v>
      </c>
      <c r="R2684" s="3">
        <v>34.012799999999999</v>
      </c>
      <c r="S2684" s="3">
        <v>-85.970799999999997</v>
      </c>
      <c r="T2684" s="3" t="s">
        <v>191</v>
      </c>
      <c r="U2684" s="3" t="s">
        <v>9983</v>
      </c>
      <c r="V2684" s="3" t="s">
        <v>9984</v>
      </c>
      <c r="X2684" s="3" t="s">
        <v>7177</v>
      </c>
      <c r="Y2684" s="3" t="s">
        <v>2543</v>
      </c>
      <c r="Z2684" s="3" t="s">
        <v>3059</v>
      </c>
      <c r="AA2684" s="3" t="s">
        <v>6506</v>
      </c>
      <c r="AB2684" s="3" t="s">
        <v>6754</v>
      </c>
      <c r="AG2684" s="3" t="s">
        <v>9985</v>
      </c>
      <c r="AH2684" s="3" t="s">
        <v>9986</v>
      </c>
    </row>
    <row r="2685" spans="1:34" ht="15.75" hidden="1" customHeight="1" x14ac:dyDescent="0.25">
      <c r="A2685" s="3" t="s">
        <v>6474</v>
      </c>
      <c r="B2685" s="3" t="s">
        <v>9982</v>
      </c>
      <c r="C2685" s="3">
        <v>2</v>
      </c>
      <c r="D2685" s="3" t="s">
        <v>40</v>
      </c>
      <c r="E2685" s="3">
        <v>69</v>
      </c>
      <c r="F2685" s="3" t="s">
        <v>762</v>
      </c>
      <c r="G2685" s="3" t="s">
        <v>111</v>
      </c>
      <c r="H2685" s="3" t="s">
        <v>187</v>
      </c>
      <c r="K2685" s="3" t="s">
        <v>82</v>
      </c>
      <c r="L2685" s="3">
        <v>2015</v>
      </c>
      <c r="M2685" s="3">
        <v>2023</v>
      </c>
      <c r="P2685" s="3" t="s">
        <v>7173</v>
      </c>
      <c r="Q2685" s="3" t="s">
        <v>7174</v>
      </c>
      <c r="R2685" s="3">
        <v>34.012799999999999</v>
      </c>
      <c r="S2685" s="3">
        <v>-85.970799999999997</v>
      </c>
      <c r="T2685" s="3" t="s">
        <v>191</v>
      </c>
      <c r="U2685" s="3" t="s">
        <v>9983</v>
      </c>
      <c r="V2685" s="3" t="s">
        <v>9984</v>
      </c>
      <c r="X2685" s="3" t="s">
        <v>7177</v>
      </c>
      <c r="Y2685" s="3" t="s">
        <v>2543</v>
      </c>
      <c r="Z2685" s="3" t="s">
        <v>3059</v>
      </c>
      <c r="AA2685" s="3" t="s">
        <v>6506</v>
      </c>
      <c r="AB2685" s="3" t="s">
        <v>6578</v>
      </c>
      <c r="AG2685" s="3" t="s">
        <v>9985</v>
      </c>
      <c r="AH2685" s="3" t="s">
        <v>9987</v>
      </c>
    </row>
    <row r="2686" spans="1:34" ht="15.75" hidden="1" customHeight="1" x14ac:dyDescent="0.25">
      <c r="A2686" s="3" t="s">
        <v>6474</v>
      </c>
      <c r="B2686" s="3" t="s">
        <v>13561</v>
      </c>
      <c r="C2686" s="3" t="s">
        <v>577</v>
      </c>
      <c r="D2686" s="3" t="s">
        <v>204</v>
      </c>
      <c r="E2686" s="3">
        <v>69</v>
      </c>
      <c r="F2686" s="3" t="s">
        <v>762</v>
      </c>
      <c r="G2686" s="3" t="s">
        <v>103</v>
      </c>
      <c r="H2686" s="3" t="s">
        <v>82</v>
      </c>
      <c r="L2686" s="3" t="s">
        <v>7743</v>
      </c>
      <c r="M2686" s="3">
        <v>2021</v>
      </c>
      <c r="P2686" s="3" t="s">
        <v>13562</v>
      </c>
      <c r="Q2686" s="3" t="s">
        <v>8102</v>
      </c>
      <c r="R2686" s="3">
        <v>41.861530999999999</v>
      </c>
      <c r="S2686" s="3">
        <v>-71.406859999999995</v>
      </c>
      <c r="T2686" s="3" t="s">
        <v>191</v>
      </c>
      <c r="U2686" s="3" t="s">
        <v>13563</v>
      </c>
      <c r="V2686" s="3" t="s">
        <v>12225</v>
      </c>
      <c r="X2686" s="3" t="s">
        <v>12226</v>
      </c>
      <c r="Y2686" s="3" t="s">
        <v>2543</v>
      </c>
      <c r="Z2686" s="3" t="s">
        <v>3059</v>
      </c>
      <c r="AA2686" s="3" t="s">
        <v>13564</v>
      </c>
      <c r="AB2686" s="3" t="s">
        <v>7206</v>
      </c>
      <c r="AG2686" s="3" t="s">
        <v>13565</v>
      </c>
      <c r="AH2686" s="3" t="s">
        <v>13566</v>
      </c>
    </row>
    <row r="2687" spans="1:34" ht="15.75" hidden="1" customHeight="1" x14ac:dyDescent="0.25">
      <c r="A2687" s="3" t="s">
        <v>17288</v>
      </c>
      <c r="B2687" s="3" t="s">
        <v>20229</v>
      </c>
      <c r="C2687" s="3">
        <v>1</v>
      </c>
      <c r="D2687" s="3" t="s">
        <v>40</v>
      </c>
      <c r="E2687" s="3">
        <v>69</v>
      </c>
      <c r="F2687" s="3" t="s">
        <v>186</v>
      </c>
      <c r="G2687" s="3" t="s">
        <v>103</v>
      </c>
      <c r="H2687" s="3" t="s">
        <v>187</v>
      </c>
      <c r="L2687" s="3">
        <v>1991</v>
      </c>
      <c r="P2687" s="3" t="s">
        <v>20223</v>
      </c>
      <c r="Q2687" s="3" t="s">
        <v>20224</v>
      </c>
      <c r="R2687" s="3">
        <v>45.691429999999997</v>
      </c>
      <c r="S2687" s="3">
        <v>85.118875000000003</v>
      </c>
      <c r="T2687" s="3" t="s">
        <v>191</v>
      </c>
      <c r="U2687" s="3" t="s">
        <v>20230</v>
      </c>
      <c r="W2687" s="3" t="s">
        <v>20231</v>
      </c>
      <c r="X2687" s="3" t="s">
        <v>20226</v>
      </c>
      <c r="Y2687" s="3" t="s">
        <v>16333</v>
      </c>
      <c r="Z2687" s="3" t="s">
        <v>17294</v>
      </c>
      <c r="AG2687" s="3" t="s">
        <v>20232</v>
      </c>
      <c r="AH2687" s="3" t="s">
        <v>20233</v>
      </c>
    </row>
    <row r="2688" spans="1:34" ht="15.75" hidden="1" customHeight="1" x14ac:dyDescent="0.25">
      <c r="A2688" s="3" t="s">
        <v>17288</v>
      </c>
      <c r="B2688" s="3" t="s">
        <v>20229</v>
      </c>
      <c r="C2688" s="3">
        <v>2</v>
      </c>
      <c r="D2688" s="3" t="s">
        <v>40</v>
      </c>
      <c r="E2688" s="3">
        <v>69</v>
      </c>
      <c r="F2688" s="3" t="s">
        <v>186</v>
      </c>
      <c r="G2688" s="3" t="s">
        <v>103</v>
      </c>
      <c r="H2688" s="3" t="s">
        <v>187</v>
      </c>
      <c r="L2688" s="3">
        <v>1997</v>
      </c>
      <c r="P2688" s="3" t="s">
        <v>20223</v>
      </c>
      <c r="Q2688" s="3" t="s">
        <v>20224</v>
      </c>
      <c r="R2688" s="3">
        <v>45.691429999999997</v>
      </c>
      <c r="S2688" s="3">
        <v>85.118875000000003</v>
      </c>
      <c r="T2688" s="3" t="s">
        <v>191</v>
      </c>
      <c r="U2688" s="3" t="s">
        <v>20230</v>
      </c>
      <c r="W2688" s="3" t="s">
        <v>20231</v>
      </c>
      <c r="X2688" s="3" t="s">
        <v>20226</v>
      </c>
      <c r="Y2688" s="3" t="s">
        <v>16333</v>
      </c>
      <c r="Z2688" s="3" t="s">
        <v>17294</v>
      </c>
      <c r="AG2688" s="3" t="s">
        <v>20232</v>
      </c>
      <c r="AH2688" s="3" t="s">
        <v>20234</v>
      </c>
    </row>
    <row r="2689" spans="1:34" ht="15.75" hidden="1" customHeight="1" x14ac:dyDescent="0.25">
      <c r="A2689" s="3" t="s">
        <v>17288</v>
      </c>
      <c r="B2689" s="3" t="s">
        <v>20229</v>
      </c>
      <c r="C2689" s="3">
        <v>3</v>
      </c>
      <c r="D2689" s="3" t="s">
        <v>40</v>
      </c>
      <c r="E2689" s="3">
        <v>69</v>
      </c>
      <c r="F2689" s="3" t="s">
        <v>186</v>
      </c>
      <c r="G2689" s="3" t="s">
        <v>103</v>
      </c>
      <c r="H2689" s="3" t="s">
        <v>187</v>
      </c>
      <c r="L2689" s="3">
        <v>2004</v>
      </c>
      <c r="P2689" s="3" t="s">
        <v>20223</v>
      </c>
      <c r="Q2689" s="3" t="s">
        <v>20224</v>
      </c>
      <c r="R2689" s="3">
        <v>45.691429999999997</v>
      </c>
      <c r="S2689" s="3">
        <v>85.118875000000003</v>
      </c>
      <c r="T2689" s="3" t="s">
        <v>191</v>
      </c>
      <c r="U2689" s="3" t="s">
        <v>20230</v>
      </c>
      <c r="W2689" s="3" t="s">
        <v>20231</v>
      </c>
      <c r="X2689" s="3" t="s">
        <v>20226</v>
      </c>
      <c r="Y2689" s="3" t="s">
        <v>16333</v>
      </c>
      <c r="Z2689" s="3" t="s">
        <v>17294</v>
      </c>
      <c r="AG2689" s="3" t="s">
        <v>20232</v>
      </c>
      <c r="AH2689" s="3" t="s">
        <v>20235</v>
      </c>
    </row>
    <row r="2690" spans="1:34" ht="15.75" hidden="1" customHeight="1" x14ac:dyDescent="0.25">
      <c r="A2690" s="3" t="s">
        <v>26054</v>
      </c>
      <c r="B2690" s="3" t="s">
        <v>26473</v>
      </c>
      <c r="C2690" s="3" t="s">
        <v>213</v>
      </c>
      <c r="D2690" s="3" t="s">
        <v>40</v>
      </c>
      <c r="E2690" s="3">
        <v>69</v>
      </c>
      <c r="F2690" s="3" t="s">
        <v>186</v>
      </c>
      <c r="G2690" s="3" t="s">
        <v>105</v>
      </c>
      <c r="H2690" s="3" t="s">
        <v>188</v>
      </c>
      <c r="I2690" s="3" t="s">
        <v>188</v>
      </c>
      <c r="J2690" s="3" t="s">
        <v>188</v>
      </c>
      <c r="L2690" s="3">
        <v>2012</v>
      </c>
      <c r="P2690" s="3" t="s">
        <v>26064</v>
      </c>
      <c r="Q2690" s="3" t="s">
        <v>26064</v>
      </c>
      <c r="R2690" s="3">
        <v>29.484076999999999</v>
      </c>
      <c r="S2690" s="3">
        <v>43.540078000000001</v>
      </c>
      <c r="T2690" s="3" t="s">
        <v>528</v>
      </c>
      <c r="U2690" s="3" t="s">
        <v>26474</v>
      </c>
      <c r="X2690" s="3" t="s">
        <v>26475</v>
      </c>
      <c r="Y2690" s="3" t="s">
        <v>16333</v>
      </c>
      <c r="Z2690" s="3" t="s">
        <v>16342</v>
      </c>
      <c r="AD2690" s="3" t="s">
        <v>197</v>
      </c>
      <c r="AF2690" s="3" t="s">
        <v>197</v>
      </c>
      <c r="AG2690" s="3" t="s">
        <v>26476</v>
      </c>
      <c r="AH2690" s="3" t="s">
        <v>26477</v>
      </c>
    </row>
    <row r="2691" spans="1:34" ht="15.75" hidden="1" customHeight="1" x14ac:dyDescent="0.25">
      <c r="A2691" s="3" t="s">
        <v>26054</v>
      </c>
      <c r="B2691" s="3" t="s">
        <v>26473</v>
      </c>
      <c r="C2691" s="3" t="s">
        <v>215</v>
      </c>
      <c r="D2691" s="3" t="s">
        <v>40</v>
      </c>
      <c r="E2691" s="3">
        <v>69</v>
      </c>
      <c r="F2691" s="3" t="s">
        <v>186</v>
      </c>
      <c r="G2691" s="3" t="s">
        <v>105</v>
      </c>
      <c r="H2691" s="3" t="s">
        <v>188</v>
      </c>
      <c r="I2691" s="3" t="s">
        <v>188</v>
      </c>
      <c r="J2691" s="3" t="s">
        <v>188</v>
      </c>
      <c r="L2691" s="3">
        <v>2012</v>
      </c>
      <c r="P2691" s="3" t="s">
        <v>26064</v>
      </c>
      <c r="Q2691" s="3" t="s">
        <v>26064</v>
      </c>
      <c r="R2691" s="3">
        <v>29.484076999999999</v>
      </c>
      <c r="S2691" s="3">
        <v>43.540078000000001</v>
      </c>
      <c r="T2691" s="3" t="s">
        <v>528</v>
      </c>
      <c r="U2691" s="3" t="s">
        <v>26474</v>
      </c>
      <c r="X2691" s="3" t="s">
        <v>26475</v>
      </c>
      <c r="Y2691" s="3" t="s">
        <v>16333</v>
      </c>
      <c r="Z2691" s="3" t="s">
        <v>16342</v>
      </c>
      <c r="AD2691" s="3" t="s">
        <v>197</v>
      </c>
      <c r="AF2691" s="3" t="s">
        <v>197</v>
      </c>
      <c r="AG2691" s="3" t="s">
        <v>26476</v>
      </c>
      <c r="AH2691" s="3" t="s">
        <v>26478</v>
      </c>
    </row>
    <row r="2692" spans="1:34" ht="15.75" hidden="1" customHeight="1" x14ac:dyDescent="0.25">
      <c r="A2692" s="3" t="s">
        <v>20676</v>
      </c>
      <c r="B2692" s="3" t="s">
        <v>20967</v>
      </c>
      <c r="C2692" s="3">
        <v>1</v>
      </c>
      <c r="D2692" s="3" t="s">
        <v>40</v>
      </c>
      <c r="E2692" s="3">
        <v>69.754999999999995</v>
      </c>
      <c r="F2692" s="3" t="s">
        <v>186</v>
      </c>
      <c r="G2692" s="3" t="s">
        <v>107</v>
      </c>
      <c r="L2692" s="3">
        <v>2018</v>
      </c>
      <c r="P2692" s="3" t="s">
        <v>20968</v>
      </c>
      <c r="Q2692" s="3" t="s">
        <v>20968</v>
      </c>
      <c r="R2692" s="3">
        <v>26.985766021466699</v>
      </c>
      <c r="S2692" s="3">
        <v>94.930170441487704</v>
      </c>
      <c r="T2692" s="3" t="s">
        <v>191</v>
      </c>
      <c r="U2692" s="3" t="s">
        <v>20969</v>
      </c>
      <c r="W2692" s="3" t="s">
        <v>20970</v>
      </c>
      <c r="X2692" s="3" t="s">
        <v>20709</v>
      </c>
      <c r="Y2692" s="3" t="s">
        <v>16333</v>
      </c>
      <c r="Z2692" s="3" t="s">
        <v>16334</v>
      </c>
      <c r="AG2692" s="3" t="s">
        <v>20971</v>
      </c>
      <c r="AH2692" s="3" t="s">
        <v>20972</v>
      </c>
    </row>
    <row r="2693" spans="1:34" ht="15.75" hidden="1" customHeight="1" x14ac:dyDescent="0.25">
      <c r="A2693" s="3" t="s">
        <v>555</v>
      </c>
      <c r="B2693" s="3" t="s">
        <v>556</v>
      </c>
      <c r="C2693" s="3" t="s">
        <v>557</v>
      </c>
      <c r="D2693" s="3" t="s">
        <v>68</v>
      </c>
      <c r="E2693" s="3">
        <v>70</v>
      </c>
      <c r="F2693" s="3" t="s">
        <v>186</v>
      </c>
      <c r="G2693" s="3" t="s">
        <v>101</v>
      </c>
      <c r="H2693" s="3" t="s">
        <v>188</v>
      </c>
      <c r="I2693" s="3" t="s">
        <v>188</v>
      </c>
      <c r="J2693" s="3" t="s">
        <v>188</v>
      </c>
      <c r="L2693" s="3">
        <v>2014</v>
      </c>
      <c r="P2693" s="3" t="s">
        <v>558</v>
      </c>
      <c r="Q2693" s="3" t="s">
        <v>559</v>
      </c>
      <c r="R2693" s="3">
        <v>-21.167217483633902</v>
      </c>
      <c r="S2693" s="3">
        <v>27.518818081245598</v>
      </c>
      <c r="T2693" s="3" t="s">
        <v>528</v>
      </c>
      <c r="U2693" s="3" t="s">
        <v>560</v>
      </c>
      <c r="Y2693" s="3" t="s">
        <v>194</v>
      </c>
      <c r="Z2693" s="3" t="s">
        <v>514</v>
      </c>
      <c r="AG2693" s="3" t="s">
        <v>561</v>
      </c>
      <c r="AH2693" s="3" t="s">
        <v>562</v>
      </c>
    </row>
    <row r="2694" spans="1:34" ht="15.75" hidden="1" customHeight="1" x14ac:dyDescent="0.25">
      <c r="A2694" s="3" t="s">
        <v>2547</v>
      </c>
      <c r="B2694" s="3" t="s">
        <v>2865</v>
      </c>
      <c r="C2694" s="3" t="s">
        <v>2866</v>
      </c>
      <c r="D2694" s="3" t="s">
        <v>204</v>
      </c>
      <c r="E2694" s="3">
        <v>70</v>
      </c>
      <c r="F2694" s="3" t="s">
        <v>186</v>
      </c>
      <c r="G2694" s="3" t="s">
        <v>111</v>
      </c>
      <c r="H2694" s="3" t="s">
        <v>188</v>
      </c>
      <c r="I2694" s="3" t="s">
        <v>188</v>
      </c>
      <c r="J2694" s="3" t="s">
        <v>188</v>
      </c>
      <c r="K2694" s="3" t="s">
        <v>82</v>
      </c>
      <c r="L2694" s="3">
        <v>1971</v>
      </c>
      <c r="O2694" s="3" t="s">
        <v>2549</v>
      </c>
      <c r="P2694" s="3" t="s">
        <v>2549</v>
      </c>
      <c r="Q2694" s="3" t="s">
        <v>2549</v>
      </c>
      <c r="R2694" s="3">
        <v>-38.578499999999998</v>
      </c>
      <c r="S2694" s="3">
        <v>-58.710900000000002</v>
      </c>
      <c r="T2694" s="3" t="s">
        <v>191</v>
      </c>
      <c r="U2694" s="3" t="s">
        <v>2867</v>
      </c>
      <c r="W2694" s="3" t="s">
        <v>2868</v>
      </c>
      <c r="X2694" s="3" t="s">
        <v>2551</v>
      </c>
      <c r="Y2694" s="3" t="s">
        <v>2543</v>
      </c>
      <c r="Z2694" s="3" t="s">
        <v>2544</v>
      </c>
      <c r="AG2694" s="3" t="s">
        <v>2869</v>
      </c>
      <c r="AH2694" s="3" t="s">
        <v>2870</v>
      </c>
    </row>
    <row r="2695" spans="1:34" ht="15.75" hidden="1" customHeight="1" x14ac:dyDescent="0.25">
      <c r="A2695" s="3" t="s">
        <v>2547</v>
      </c>
      <c r="B2695" s="3" t="s">
        <v>2865</v>
      </c>
      <c r="C2695" s="3" t="s">
        <v>2871</v>
      </c>
      <c r="D2695" s="3" t="s">
        <v>204</v>
      </c>
      <c r="E2695" s="3">
        <v>70</v>
      </c>
      <c r="F2695" s="3" t="s">
        <v>186</v>
      </c>
      <c r="G2695" s="3" t="s">
        <v>111</v>
      </c>
      <c r="H2695" s="3" t="s">
        <v>188</v>
      </c>
      <c r="I2695" s="3" t="s">
        <v>188</v>
      </c>
      <c r="J2695" s="3" t="s">
        <v>188</v>
      </c>
      <c r="K2695" s="3" t="s">
        <v>82</v>
      </c>
      <c r="L2695" s="3">
        <v>1971</v>
      </c>
      <c r="O2695" s="3" t="s">
        <v>2549</v>
      </c>
      <c r="P2695" s="3" t="s">
        <v>2549</v>
      </c>
      <c r="Q2695" s="3" t="s">
        <v>2549</v>
      </c>
      <c r="R2695" s="3">
        <v>-38.578499999999998</v>
      </c>
      <c r="S2695" s="3">
        <v>-58.710900000000002</v>
      </c>
      <c r="T2695" s="3" t="s">
        <v>191</v>
      </c>
      <c r="U2695" s="3" t="s">
        <v>2867</v>
      </c>
      <c r="W2695" s="3" t="s">
        <v>2868</v>
      </c>
      <c r="X2695" s="3" t="s">
        <v>2551</v>
      </c>
      <c r="Y2695" s="3" t="s">
        <v>2543</v>
      </c>
      <c r="Z2695" s="3" t="s">
        <v>2544</v>
      </c>
      <c r="AG2695" s="3" t="s">
        <v>2869</v>
      </c>
      <c r="AH2695" s="3" t="s">
        <v>2872</v>
      </c>
    </row>
    <row r="2696" spans="1:34" ht="15.75" hidden="1" customHeight="1" x14ac:dyDescent="0.25">
      <c r="A2696" s="3" t="s">
        <v>3946</v>
      </c>
      <c r="B2696" s="3" t="s">
        <v>4259</v>
      </c>
      <c r="C2696" s="3">
        <v>1</v>
      </c>
      <c r="D2696" s="3" t="s">
        <v>40</v>
      </c>
      <c r="E2696" s="3">
        <v>70</v>
      </c>
      <c r="F2696" s="3" t="s">
        <v>571</v>
      </c>
      <c r="G2696" s="3" t="s">
        <v>103</v>
      </c>
      <c r="H2696" s="3" t="s">
        <v>188</v>
      </c>
      <c r="K2696" s="3" t="s">
        <v>2144</v>
      </c>
      <c r="L2696" s="3">
        <v>2024</v>
      </c>
      <c r="N2696" s="3">
        <v>2061</v>
      </c>
      <c r="O2696" s="3" t="s">
        <v>4260</v>
      </c>
      <c r="P2696" s="3" t="s">
        <v>3956</v>
      </c>
      <c r="Q2696" s="3" t="s">
        <v>3956</v>
      </c>
      <c r="R2696" s="3">
        <v>53.447670000000002</v>
      </c>
      <c r="S2696" s="3">
        <v>-114.45099999999999</v>
      </c>
      <c r="T2696" s="3" t="s">
        <v>191</v>
      </c>
      <c r="U2696" s="3" t="s">
        <v>4261</v>
      </c>
      <c r="X2696" s="3" t="s">
        <v>3951</v>
      </c>
      <c r="Y2696" s="3" t="s">
        <v>2543</v>
      </c>
      <c r="Z2696" s="3" t="s">
        <v>3059</v>
      </c>
      <c r="AG2696" s="3" t="s">
        <v>4262</v>
      </c>
      <c r="AH2696" s="3" t="s">
        <v>4263</v>
      </c>
    </row>
    <row r="2697" spans="1:34" ht="15.75" hidden="1" customHeight="1" x14ac:dyDescent="0.25">
      <c r="A2697" s="3" t="s">
        <v>5037</v>
      </c>
      <c r="B2697" s="3" t="s">
        <v>5162</v>
      </c>
      <c r="C2697" s="3">
        <v>2</v>
      </c>
      <c r="D2697" s="3" t="s">
        <v>44</v>
      </c>
      <c r="E2697" s="3">
        <v>70</v>
      </c>
      <c r="F2697" s="3" t="s">
        <v>571</v>
      </c>
      <c r="G2697" s="3" t="s">
        <v>111</v>
      </c>
      <c r="H2697" s="3" t="s">
        <v>188</v>
      </c>
      <c r="I2697" s="3" t="s">
        <v>230</v>
      </c>
      <c r="J2697" s="3" t="s">
        <v>188</v>
      </c>
      <c r="K2697" s="3" t="s">
        <v>82</v>
      </c>
      <c r="L2697" s="3">
        <v>2023</v>
      </c>
      <c r="O2697" s="3" t="s">
        <v>5163</v>
      </c>
      <c r="P2697" s="3" t="s">
        <v>5164</v>
      </c>
      <c r="Q2697" s="3" t="s">
        <v>5164</v>
      </c>
      <c r="R2697" s="3">
        <v>18.45692</v>
      </c>
      <c r="S2697" s="3">
        <v>-69.620149999999995</v>
      </c>
      <c r="T2697" s="3" t="s">
        <v>191</v>
      </c>
      <c r="U2697" s="3" t="s">
        <v>5043</v>
      </c>
      <c r="X2697" s="3" t="s">
        <v>5044</v>
      </c>
      <c r="Y2697" s="3" t="s">
        <v>2543</v>
      </c>
      <c r="Z2697" s="3" t="s">
        <v>2544</v>
      </c>
      <c r="AG2697" s="3" t="s">
        <v>5165</v>
      </c>
      <c r="AH2697" s="3" t="s">
        <v>5167</v>
      </c>
    </row>
    <row r="2698" spans="1:34" ht="15.75" hidden="1" customHeight="1" x14ac:dyDescent="0.25">
      <c r="A2698" s="3" t="s">
        <v>5326</v>
      </c>
      <c r="B2698" s="3" t="s">
        <v>5331</v>
      </c>
      <c r="C2698" s="3">
        <v>1</v>
      </c>
      <c r="D2698" s="3" t="s">
        <v>72</v>
      </c>
      <c r="E2698" s="3">
        <v>70</v>
      </c>
      <c r="F2698" s="3" t="s">
        <v>186</v>
      </c>
      <c r="G2698" s="3" t="s">
        <v>101</v>
      </c>
      <c r="H2698" s="3" t="s">
        <v>188</v>
      </c>
      <c r="I2698" s="3" t="s">
        <v>188</v>
      </c>
      <c r="J2698" s="3" t="s">
        <v>188</v>
      </c>
      <c r="K2698" s="3" t="s">
        <v>82</v>
      </c>
      <c r="L2698" s="3">
        <v>1996</v>
      </c>
      <c r="P2698" s="3" t="s">
        <v>5332</v>
      </c>
      <c r="Q2698" s="3" t="s">
        <v>5332</v>
      </c>
      <c r="R2698" s="3">
        <v>14.480270000000001</v>
      </c>
      <c r="S2698" s="3">
        <v>-90.621049999999997</v>
      </c>
      <c r="T2698" s="3" t="s">
        <v>528</v>
      </c>
      <c r="U2698" s="3" t="s">
        <v>5333</v>
      </c>
      <c r="Y2698" s="3" t="s">
        <v>2543</v>
      </c>
      <c r="Z2698" s="3" t="s">
        <v>2544</v>
      </c>
      <c r="AG2698" s="3" t="s">
        <v>5334</v>
      </c>
      <c r="AH2698" s="3" t="s">
        <v>5335</v>
      </c>
    </row>
    <row r="2699" spans="1:34" ht="15.75" hidden="1" customHeight="1" x14ac:dyDescent="0.25">
      <c r="A2699" s="3" t="s">
        <v>6474</v>
      </c>
      <c r="B2699" s="3" t="s">
        <v>8241</v>
      </c>
      <c r="C2699" s="3" t="s">
        <v>6693</v>
      </c>
      <c r="D2699" s="3" t="s">
        <v>204</v>
      </c>
      <c r="E2699" s="3">
        <v>70</v>
      </c>
      <c r="F2699" s="3" t="s">
        <v>798</v>
      </c>
      <c r="G2699" s="3" t="s">
        <v>103</v>
      </c>
      <c r="H2699" s="3" t="s">
        <v>82</v>
      </c>
      <c r="L2699" s="3" t="s">
        <v>2891</v>
      </c>
      <c r="P2699" s="3" t="s">
        <v>8242</v>
      </c>
      <c r="Q2699" s="3" t="s">
        <v>8242</v>
      </c>
      <c r="R2699" s="3">
        <v>28.426300000000001</v>
      </c>
      <c r="S2699" s="3">
        <v>-81.5809</v>
      </c>
      <c r="T2699" s="3" t="s">
        <v>191</v>
      </c>
      <c r="U2699" s="3" t="s">
        <v>8243</v>
      </c>
      <c r="V2699" s="3" t="s">
        <v>7168</v>
      </c>
      <c r="X2699" s="3" t="s">
        <v>6806</v>
      </c>
      <c r="Y2699" s="3" t="s">
        <v>2543</v>
      </c>
      <c r="Z2699" s="3" t="s">
        <v>3059</v>
      </c>
      <c r="AA2699" s="3" t="s">
        <v>8244</v>
      </c>
      <c r="AB2699" s="3" t="s">
        <v>8104</v>
      </c>
      <c r="AG2699" s="3" t="s">
        <v>8245</v>
      </c>
      <c r="AH2699" s="3" t="s">
        <v>8246</v>
      </c>
    </row>
    <row r="2700" spans="1:34" ht="15.75" hidden="1" customHeight="1" x14ac:dyDescent="0.25">
      <c r="A2700" s="3" t="s">
        <v>6474</v>
      </c>
      <c r="B2700" s="3" t="s">
        <v>10518</v>
      </c>
      <c r="C2700" s="3">
        <v>3</v>
      </c>
      <c r="D2700" s="3" t="s">
        <v>40</v>
      </c>
      <c r="E2700" s="3">
        <v>70</v>
      </c>
      <c r="F2700" s="3" t="s">
        <v>186</v>
      </c>
      <c r="G2700" s="3" t="s">
        <v>105</v>
      </c>
      <c r="H2700" s="3" t="s">
        <v>82</v>
      </c>
      <c r="L2700" s="3">
        <v>2009</v>
      </c>
      <c r="P2700" s="3" t="s">
        <v>7408</v>
      </c>
      <c r="Q2700" s="3" t="s">
        <v>3052</v>
      </c>
      <c r="R2700" s="3">
        <v>27.9072</v>
      </c>
      <c r="S2700" s="3">
        <v>-82.423100000000005</v>
      </c>
      <c r="T2700" s="3" t="s">
        <v>191</v>
      </c>
      <c r="U2700" s="3" t="s">
        <v>10519</v>
      </c>
      <c r="V2700" s="3" t="s">
        <v>7410</v>
      </c>
      <c r="X2700" s="3" t="s">
        <v>6806</v>
      </c>
      <c r="Y2700" s="3" t="s">
        <v>2543</v>
      </c>
      <c r="Z2700" s="3" t="s">
        <v>3059</v>
      </c>
      <c r="AA2700" s="3" t="s">
        <v>10520</v>
      </c>
      <c r="AB2700" s="3" t="s">
        <v>6663</v>
      </c>
      <c r="AG2700" s="3" t="s">
        <v>10521</v>
      </c>
      <c r="AH2700" s="3" t="s">
        <v>10522</v>
      </c>
    </row>
    <row r="2701" spans="1:34" ht="15.75" hidden="1" customHeight="1" x14ac:dyDescent="0.25">
      <c r="A2701" s="3" t="s">
        <v>6474</v>
      </c>
      <c r="B2701" s="3" t="s">
        <v>10518</v>
      </c>
      <c r="C2701" s="3">
        <v>4</v>
      </c>
      <c r="D2701" s="3" t="s">
        <v>40</v>
      </c>
      <c r="E2701" s="3">
        <v>70</v>
      </c>
      <c r="F2701" s="3" t="s">
        <v>186</v>
      </c>
      <c r="G2701" s="3" t="s">
        <v>105</v>
      </c>
      <c r="H2701" s="3" t="s">
        <v>82</v>
      </c>
      <c r="L2701" s="3">
        <v>2009</v>
      </c>
      <c r="P2701" s="3" t="s">
        <v>7408</v>
      </c>
      <c r="Q2701" s="3" t="s">
        <v>3052</v>
      </c>
      <c r="R2701" s="3">
        <v>27.9072</v>
      </c>
      <c r="S2701" s="3">
        <v>-82.423100000000005</v>
      </c>
      <c r="T2701" s="3" t="s">
        <v>191</v>
      </c>
      <c r="U2701" s="3" t="s">
        <v>10519</v>
      </c>
      <c r="V2701" s="3" t="s">
        <v>7410</v>
      </c>
      <c r="X2701" s="3" t="s">
        <v>6806</v>
      </c>
      <c r="Y2701" s="3" t="s">
        <v>2543</v>
      </c>
      <c r="Z2701" s="3" t="s">
        <v>3059</v>
      </c>
      <c r="AA2701" s="3" t="s">
        <v>10520</v>
      </c>
      <c r="AB2701" s="3" t="s">
        <v>6490</v>
      </c>
      <c r="AG2701" s="3" t="s">
        <v>10521</v>
      </c>
      <c r="AH2701" s="3" t="s">
        <v>10523</v>
      </c>
    </row>
    <row r="2702" spans="1:34" ht="15.75" hidden="1" customHeight="1" x14ac:dyDescent="0.25">
      <c r="A2702" s="3" t="s">
        <v>6474</v>
      </c>
      <c r="B2702" s="3" t="s">
        <v>10518</v>
      </c>
      <c r="C2702" s="3">
        <v>5</v>
      </c>
      <c r="D2702" s="3" t="s">
        <v>40</v>
      </c>
      <c r="E2702" s="3">
        <v>70</v>
      </c>
      <c r="F2702" s="3" t="s">
        <v>186</v>
      </c>
      <c r="G2702" s="3" t="s">
        <v>105</v>
      </c>
      <c r="H2702" s="3" t="s">
        <v>82</v>
      </c>
      <c r="L2702" s="3">
        <v>2009</v>
      </c>
      <c r="P2702" s="3" t="s">
        <v>7408</v>
      </c>
      <c r="Q2702" s="3" t="s">
        <v>3052</v>
      </c>
      <c r="R2702" s="3">
        <v>27.9072</v>
      </c>
      <c r="S2702" s="3">
        <v>-82.423100000000005</v>
      </c>
      <c r="T2702" s="3" t="s">
        <v>191</v>
      </c>
      <c r="U2702" s="3" t="s">
        <v>10519</v>
      </c>
      <c r="V2702" s="3" t="s">
        <v>7410</v>
      </c>
      <c r="X2702" s="3" t="s">
        <v>6806</v>
      </c>
      <c r="Y2702" s="3" t="s">
        <v>2543</v>
      </c>
      <c r="Z2702" s="3" t="s">
        <v>3059</v>
      </c>
      <c r="AA2702" s="3" t="s">
        <v>10520</v>
      </c>
      <c r="AB2702" s="3" t="s">
        <v>6502</v>
      </c>
      <c r="AG2702" s="3" t="s">
        <v>10521</v>
      </c>
      <c r="AH2702" s="3" t="s">
        <v>10524</v>
      </c>
    </row>
    <row r="2703" spans="1:34" ht="15.75" hidden="1" customHeight="1" x14ac:dyDescent="0.25">
      <c r="A2703" s="3" t="s">
        <v>6474</v>
      </c>
      <c r="B2703" s="3" t="s">
        <v>10518</v>
      </c>
      <c r="C2703" s="3">
        <v>6</v>
      </c>
      <c r="D2703" s="3" t="s">
        <v>40</v>
      </c>
      <c r="E2703" s="3">
        <v>70</v>
      </c>
      <c r="F2703" s="3" t="s">
        <v>186</v>
      </c>
      <c r="G2703" s="3" t="s">
        <v>105</v>
      </c>
      <c r="H2703" s="3" t="s">
        <v>82</v>
      </c>
      <c r="L2703" s="3">
        <v>2009</v>
      </c>
      <c r="P2703" s="3" t="s">
        <v>7408</v>
      </c>
      <c r="Q2703" s="3" t="s">
        <v>3052</v>
      </c>
      <c r="R2703" s="3">
        <v>27.9072</v>
      </c>
      <c r="S2703" s="3">
        <v>-82.423100000000005</v>
      </c>
      <c r="T2703" s="3" t="s">
        <v>191</v>
      </c>
      <c r="U2703" s="3" t="s">
        <v>10519</v>
      </c>
      <c r="V2703" s="3" t="s">
        <v>7410</v>
      </c>
      <c r="X2703" s="3" t="s">
        <v>6806</v>
      </c>
      <c r="Y2703" s="3" t="s">
        <v>2543</v>
      </c>
      <c r="Z2703" s="3" t="s">
        <v>3059</v>
      </c>
      <c r="AA2703" s="3" t="s">
        <v>10520</v>
      </c>
      <c r="AB2703" s="3" t="s">
        <v>6504</v>
      </c>
      <c r="AG2703" s="3" t="s">
        <v>10521</v>
      </c>
      <c r="AH2703" s="3" t="s">
        <v>10525</v>
      </c>
    </row>
    <row r="2704" spans="1:34" ht="15.75" hidden="1" customHeight="1" x14ac:dyDescent="0.25">
      <c r="A2704" s="3" t="s">
        <v>6474</v>
      </c>
      <c r="B2704" s="3" t="s">
        <v>12627</v>
      </c>
      <c r="C2704" s="3">
        <v>1</v>
      </c>
      <c r="D2704" s="3" t="s">
        <v>40</v>
      </c>
      <c r="E2704" s="3">
        <v>70</v>
      </c>
      <c r="F2704" s="3" t="s">
        <v>186</v>
      </c>
      <c r="G2704" s="3" t="s">
        <v>105</v>
      </c>
      <c r="H2704" s="3" t="s">
        <v>82</v>
      </c>
      <c r="L2704" s="3">
        <v>2009</v>
      </c>
      <c r="P2704" s="3" t="s">
        <v>12628</v>
      </c>
      <c r="Q2704" s="3" t="s">
        <v>7930</v>
      </c>
      <c r="R2704" s="3">
        <v>36.654114</v>
      </c>
      <c r="S2704" s="3">
        <v>-120.5797</v>
      </c>
      <c r="T2704" s="3" t="s">
        <v>191</v>
      </c>
      <c r="U2704" s="3" t="s">
        <v>7947</v>
      </c>
      <c r="V2704" s="3" t="s">
        <v>6679</v>
      </c>
      <c r="X2704" s="3" t="s">
        <v>6642</v>
      </c>
      <c r="Y2704" s="3" t="s">
        <v>2543</v>
      </c>
      <c r="Z2704" s="3" t="s">
        <v>3059</v>
      </c>
      <c r="AA2704" s="3" t="s">
        <v>12629</v>
      </c>
      <c r="AB2704" s="3" t="s">
        <v>6754</v>
      </c>
      <c r="AG2704" s="3" t="s">
        <v>12630</v>
      </c>
      <c r="AH2704" s="3" t="s">
        <v>12631</v>
      </c>
    </row>
    <row r="2705" spans="1:34" ht="15.75" hidden="1" customHeight="1" x14ac:dyDescent="0.25">
      <c r="A2705" s="3" t="s">
        <v>6474</v>
      </c>
      <c r="B2705" s="3" t="s">
        <v>12627</v>
      </c>
      <c r="C2705" s="3">
        <v>2</v>
      </c>
      <c r="D2705" s="3" t="s">
        <v>40</v>
      </c>
      <c r="E2705" s="3">
        <v>70</v>
      </c>
      <c r="F2705" s="3" t="s">
        <v>186</v>
      </c>
      <c r="G2705" s="3" t="s">
        <v>105</v>
      </c>
      <c r="H2705" s="3" t="s">
        <v>82</v>
      </c>
      <c r="L2705" s="3">
        <v>2009</v>
      </c>
      <c r="P2705" s="3" t="s">
        <v>12628</v>
      </c>
      <c r="Q2705" s="3" t="s">
        <v>7930</v>
      </c>
      <c r="R2705" s="3">
        <v>36.654114</v>
      </c>
      <c r="S2705" s="3">
        <v>-120.5797</v>
      </c>
      <c r="T2705" s="3" t="s">
        <v>191</v>
      </c>
      <c r="U2705" s="3" t="s">
        <v>7947</v>
      </c>
      <c r="V2705" s="3" t="s">
        <v>6679</v>
      </c>
      <c r="X2705" s="3" t="s">
        <v>6642</v>
      </c>
      <c r="Y2705" s="3" t="s">
        <v>2543</v>
      </c>
      <c r="Z2705" s="3" t="s">
        <v>3059</v>
      </c>
      <c r="AA2705" s="3" t="s">
        <v>12629</v>
      </c>
      <c r="AB2705" s="3" t="s">
        <v>6578</v>
      </c>
      <c r="AG2705" s="3" t="s">
        <v>12630</v>
      </c>
      <c r="AH2705" s="3" t="s">
        <v>12632</v>
      </c>
    </row>
    <row r="2706" spans="1:34" ht="15.75" hidden="1" customHeight="1" x14ac:dyDescent="0.25">
      <c r="A2706" s="3" t="s">
        <v>16050</v>
      </c>
      <c r="B2706" s="3" t="s">
        <v>16063</v>
      </c>
      <c r="C2706" s="3" t="s">
        <v>16069</v>
      </c>
      <c r="D2706" s="3" t="s">
        <v>40</v>
      </c>
      <c r="E2706" s="3">
        <v>70</v>
      </c>
      <c r="F2706" s="3" t="s">
        <v>186</v>
      </c>
      <c r="G2706" s="3" t="s">
        <v>105</v>
      </c>
      <c r="H2706" s="3" t="s">
        <v>188</v>
      </c>
      <c r="I2706" s="3" t="s">
        <v>188</v>
      </c>
      <c r="J2706" s="3" t="s">
        <v>188</v>
      </c>
      <c r="K2706" s="3" t="s">
        <v>82</v>
      </c>
      <c r="L2706" s="3">
        <v>1981</v>
      </c>
      <c r="O2706" s="3" t="s">
        <v>16053</v>
      </c>
      <c r="P2706" s="3" t="s">
        <v>16054</v>
      </c>
      <c r="Q2706" s="3" t="s">
        <v>16054</v>
      </c>
      <c r="R2706" s="3">
        <v>9.3698999999999995</v>
      </c>
      <c r="S2706" s="3">
        <v>-64.496499999999997</v>
      </c>
      <c r="T2706" s="3" t="s">
        <v>191</v>
      </c>
      <c r="U2706" s="3" t="s">
        <v>6777</v>
      </c>
      <c r="V2706" s="3" t="s">
        <v>16065</v>
      </c>
      <c r="X2706" s="3" t="s">
        <v>16057</v>
      </c>
      <c r="Y2706" s="3" t="s">
        <v>2543</v>
      </c>
      <c r="Z2706" s="3" t="s">
        <v>2544</v>
      </c>
      <c r="AG2706" s="3" t="s">
        <v>16067</v>
      </c>
      <c r="AH2706" s="3" t="s">
        <v>16070</v>
      </c>
    </row>
    <row r="2707" spans="1:34" ht="15.75" hidden="1" customHeight="1" x14ac:dyDescent="0.25">
      <c r="A2707" s="3" t="s">
        <v>16050</v>
      </c>
      <c r="B2707" s="3" t="s">
        <v>16063</v>
      </c>
      <c r="C2707" s="3" t="s">
        <v>16071</v>
      </c>
      <c r="D2707" s="3" t="s">
        <v>40</v>
      </c>
      <c r="E2707" s="3">
        <v>70</v>
      </c>
      <c r="F2707" s="3" t="s">
        <v>798</v>
      </c>
      <c r="G2707" s="3" t="s">
        <v>105</v>
      </c>
      <c r="H2707" s="3" t="s">
        <v>188</v>
      </c>
      <c r="I2707" s="3" t="s">
        <v>188</v>
      </c>
      <c r="J2707" s="3" t="s">
        <v>188</v>
      </c>
      <c r="K2707" s="3" t="s">
        <v>82</v>
      </c>
      <c r="L2707" s="3">
        <v>1981</v>
      </c>
      <c r="O2707" s="3" t="s">
        <v>16053</v>
      </c>
      <c r="P2707" s="3" t="s">
        <v>16054</v>
      </c>
      <c r="Q2707" s="3" t="s">
        <v>16054</v>
      </c>
      <c r="R2707" s="3">
        <v>9.3698999999999995</v>
      </c>
      <c r="S2707" s="3">
        <v>-64.496499999999997</v>
      </c>
      <c r="T2707" s="3" t="s">
        <v>191</v>
      </c>
      <c r="U2707" s="3" t="s">
        <v>6777</v>
      </c>
      <c r="V2707" s="3" t="s">
        <v>16065</v>
      </c>
      <c r="X2707" s="3" t="s">
        <v>16057</v>
      </c>
      <c r="Y2707" s="3" t="s">
        <v>2543</v>
      </c>
      <c r="Z2707" s="3" t="s">
        <v>2544</v>
      </c>
      <c r="AG2707" s="3" t="s">
        <v>16067</v>
      </c>
      <c r="AH2707" s="3" t="s">
        <v>16072</v>
      </c>
    </row>
    <row r="2708" spans="1:34" ht="15.75" hidden="1" customHeight="1" x14ac:dyDescent="0.25">
      <c r="A2708" s="3" t="s">
        <v>16050</v>
      </c>
      <c r="B2708" s="3" t="s">
        <v>16139</v>
      </c>
      <c r="C2708" s="3" t="s">
        <v>16140</v>
      </c>
      <c r="D2708" s="3" t="s">
        <v>40</v>
      </c>
      <c r="E2708" s="3">
        <v>70</v>
      </c>
      <c r="F2708" s="3" t="s">
        <v>798</v>
      </c>
      <c r="G2708" s="3" t="s">
        <v>105</v>
      </c>
      <c r="H2708" s="3" t="s">
        <v>188</v>
      </c>
      <c r="I2708" s="3" t="s">
        <v>188</v>
      </c>
      <c r="J2708" s="3" t="s">
        <v>188</v>
      </c>
      <c r="K2708" s="3" t="s">
        <v>82</v>
      </c>
      <c r="L2708" s="3">
        <v>1988</v>
      </c>
      <c r="O2708" s="3" t="s">
        <v>16053</v>
      </c>
      <c r="P2708" s="3" t="s">
        <v>16054</v>
      </c>
      <c r="Q2708" s="3" t="s">
        <v>16054</v>
      </c>
      <c r="R2708" s="3">
        <v>10.234963636410701</v>
      </c>
      <c r="S2708" s="3">
        <v>-64.581287417844194</v>
      </c>
      <c r="T2708" s="3" t="s">
        <v>191</v>
      </c>
      <c r="U2708" s="3" t="s">
        <v>16141</v>
      </c>
      <c r="X2708" s="3" t="s">
        <v>16057</v>
      </c>
      <c r="Y2708" s="3" t="s">
        <v>2543</v>
      </c>
      <c r="Z2708" s="3" t="s">
        <v>2544</v>
      </c>
      <c r="AG2708" s="3" t="s">
        <v>16142</v>
      </c>
      <c r="AH2708" s="3" t="s">
        <v>16143</v>
      </c>
    </row>
    <row r="2709" spans="1:34" ht="15.75" hidden="1" customHeight="1" x14ac:dyDescent="0.25">
      <c r="A2709" s="3" t="s">
        <v>16050</v>
      </c>
      <c r="B2709" s="3" t="s">
        <v>16139</v>
      </c>
      <c r="C2709" s="3" t="s">
        <v>16144</v>
      </c>
      <c r="D2709" s="3" t="s">
        <v>40</v>
      </c>
      <c r="E2709" s="3">
        <v>70</v>
      </c>
      <c r="F2709" s="3" t="s">
        <v>798</v>
      </c>
      <c r="G2709" s="3" t="s">
        <v>105</v>
      </c>
      <c r="H2709" s="3" t="s">
        <v>188</v>
      </c>
      <c r="I2709" s="3" t="s">
        <v>188</v>
      </c>
      <c r="J2709" s="3" t="s">
        <v>188</v>
      </c>
      <c r="K2709" s="3" t="s">
        <v>82</v>
      </c>
      <c r="L2709" s="3">
        <v>1983</v>
      </c>
      <c r="O2709" s="3" t="s">
        <v>16053</v>
      </c>
      <c r="P2709" s="3" t="s">
        <v>16054</v>
      </c>
      <c r="Q2709" s="3" t="s">
        <v>16054</v>
      </c>
      <c r="R2709" s="3">
        <v>10.234963636410701</v>
      </c>
      <c r="S2709" s="3">
        <v>-64.581287417844194</v>
      </c>
      <c r="T2709" s="3" t="s">
        <v>191</v>
      </c>
      <c r="U2709" s="3" t="s">
        <v>16141</v>
      </c>
      <c r="X2709" s="3" t="s">
        <v>16057</v>
      </c>
      <c r="Y2709" s="3" t="s">
        <v>2543</v>
      </c>
      <c r="Z2709" s="3" t="s">
        <v>2544</v>
      </c>
      <c r="AG2709" s="3" t="s">
        <v>16142</v>
      </c>
      <c r="AH2709" s="3" t="s">
        <v>16145</v>
      </c>
    </row>
    <row r="2710" spans="1:34" ht="15.75" hidden="1" customHeight="1" x14ac:dyDescent="0.25">
      <c r="A2710" s="3" t="s">
        <v>17288</v>
      </c>
      <c r="B2710" s="3" t="s">
        <v>18300</v>
      </c>
      <c r="C2710" s="3" t="s">
        <v>203</v>
      </c>
      <c r="D2710" s="3" t="s">
        <v>40</v>
      </c>
      <c r="E2710" s="3">
        <v>70</v>
      </c>
      <c r="F2710" s="3" t="s">
        <v>186</v>
      </c>
      <c r="G2710" s="3" t="s">
        <v>103</v>
      </c>
      <c r="H2710" s="3" t="s">
        <v>187</v>
      </c>
      <c r="I2710" s="3" t="s">
        <v>188</v>
      </c>
      <c r="J2710" s="3" t="s">
        <v>188</v>
      </c>
      <c r="K2710" s="3" t="s">
        <v>4304</v>
      </c>
      <c r="L2710" s="3">
        <v>2017</v>
      </c>
      <c r="P2710" s="3" t="s">
        <v>18301</v>
      </c>
      <c r="Q2710" s="3" t="s">
        <v>18302</v>
      </c>
      <c r="R2710" s="3">
        <v>25.21</v>
      </c>
      <c r="S2710" s="3">
        <v>110.18</v>
      </c>
      <c r="T2710" s="3" t="s">
        <v>191</v>
      </c>
      <c r="U2710" s="3" t="s">
        <v>18303</v>
      </c>
      <c r="V2710" s="3" t="s">
        <v>18304</v>
      </c>
      <c r="W2710" s="3" t="s">
        <v>18305</v>
      </c>
      <c r="X2710" s="3" t="s">
        <v>17520</v>
      </c>
      <c r="Y2710" s="3" t="s">
        <v>16333</v>
      </c>
      <c r="Z2710" s="3" t="s">
        <v>17294</v>
      </c>
      <c r="AG2710" s="3" t="s">
        <v>18306</v>
      </c>
      <c r="AH2710" s="3" t="s">
        <v>18307</v>
      </c>
    </row>
    <row r="2711" spans="1:34" ht="15.75" hidden="1" customHeight="1" x14ac:dyDescent="0.25">
      <c r="A2711" s="3" t="s">
        <v>17288</v>
      </c>
      <c r="B2711" s="3" t="s">
        <v>18300</v>
      </c>
      <c r="C2711" s="3" t="s">
        <v>211</v>
      </c>
      <c r="D2711" s="3" t="s">
        <v>40</v>
      </c>
      <c r="E2711" s="3">
        <v>70</v>
      </c>
      <c r="F2711" s="3" t="s">
        <v>186</v>
      </c>
      <c r="G2711" s="3" t="s">
        <v>103</v>
      </c>
      <c r="H2711" s="3" t="s">
        <v>187</v>
      </c>
      <c r="I2711" s="3" t="s">
        <v>188</v>
      </c>
      <c r="J2711" s="3" t="s">
        <v>188</v>
      </c>
      <c r="K2711" s="3" t="s">
        <v>4304</v>
      </c>
      <c r="L2711" s="3">
        <v>2017</v>
      </c>
      <c r="P2711" s="3" t="s">
        <v>18301</v>
      </c>
      <c r="Q2711" s="3" t="s">
        <v>18302</v>
      </c>
      <c r="R2711" s="3">
        <v>25.21</v>
      </c>
      <c r="S2711" s="3">
        <v>110.18</v>
      </c>
      <c r="T2711" s="3" t="s">
        <v>191</v>
      </c>
      <c r="U2711" s="3" t="s">
        <v>18303</v>
      </c>
      <c r="V2711" s="3" t="s">
        <v>18304</v>
      </c>
      <c r="W2711" s="3" t="s">
        <v>18305</v>
      </c>
      <c r="X2711" s="3" t="s">
        <v>17520</v>
      </c>
      <c r="Y2711" s="3" t="s">
        <v>16333</v>
      </c>
      <c r="Z2711" s="3" t="s">
        <v>17294</v>
      </c>
      <c r="AG2711" s="3" t="s">
        <v>18306</v>
      </c>
      <c r="AH2711" s="3" t="s">
        <v>18308</v>
      </c>
    </row>
    <row r="2712" spans="1:34" ht="15.75" hidden="1" customHeight="1" x14ac:dyDescent="0.25">
      <c r="A2712" s="3" t="s">
        <v>17288</v>
      </c>
      <c r="B2712" s="3" t="s">
        <v>18300</v>
      </c>
      <c r="C2712" s="3" t="s">
        <v>315</v>
      </c>
      <c r="D2712" s="3" t="s">
        <v>40</v>
      </c>
      <c r="E2712" s="3">
        <v>70</v>
      </c>
      <c r="F2712" s="3" t="s">
        <v>186</v>
      </c>
      <c r="G2712" s="3" t="s">
        <v>103</v>
      </c>
      <c r="H2712" s="3" t="s">
        <v>187</v>
      </c>
      <c r="I2712" s="3" t="s">
        <v>188</v>
      </c>
      <c r="J2712" s="3" t="s">
        <v>188</v>
      </c>
      <c r="K2712" s="3" t="s">
        <v>4304</v>
      </c>
      <c r="L2712" s="3">
        <v>2017</v>
      </c>
      <c r="P2712" s="3" t="s">
        <v>18301</v>
      </c>
      <c r="Q2712" s="3" t="s">
        <v>18302</v>
      </c>
      <c r="R2712" s="3">
        <v>25.21</v>
      </c>
      <c r="S2712" s="3">
        <v>110.18</v>
      </c>
      <c r="T2712" s="3" t="s">
        <v>191</v>
      </c>
      <c r="U2712" s="3" t="s">
        <v>18303</v>
      </c>
      <c r="V2712" s="3" t="s">
        <v>18304</v>
      </c>
      <c r="W2712" s="3" t="s">
        <v>18305</v>
      </c>
      <c r="X2712" s="3" t="s">
        <v>17520</v>
      </c>
      <c r="Y2712" s="3" t="s">
        <v>16333</v>
      </c>
      <c r="Z2712" s="3" t="s">
        <v>17294</v>
      </c>
      <c r="AG2712" s="3" t="s">
        <v>18306</v>
      </c>
      <c r="AH2712" s="3" t="s">
        <v>18309</v>
      </c>
    </row>
    <row r="2713" spans="1:34" ht="15.75" hidden="1" customHeight="1" x14ac:dyDescent="0.25">
      <c r="A2713" s="3" t="s">
        <v>17288</v>
      </c>
      <c r="B2713" s="3" t="s">
        <v>18926</v>
      </c>
      <c r="C2713" s="3">
        <v>1</v>
      </c>
      <c r="D2713" s="3" t="s">
        <v>40</v>
      </c>
      <c r="E2713" s="3">
        <v>70</v>
      </c>
      <c r="F2713" s="3" t="s">
        <v>186</v>
      </c>
      <c r="G2713" s="3" t="s">
        <v>103</v>
      </c>
      <c r="H2713" s="3" t="s">
        <v>187</v>
      </c>
      <c r="L2713" s="3">
        <v>2017</v>
      </c>
      <c r="P2713" s="3" t="s">
        <v>18301</v>
      </c>
      <c r="Q2713" s="3" t="s">
        <v>18302</v>
      </c>
      <c r="R2713" s="3">
        <v>25.210685999999999</v>
      </c>
      <c r="S2713" s="3">
        <v>110.180593</v>
      </c>
      <c r="T2713" s="3" t="s">
        <v>191</v>
      </c>
      <c r="U2713" s="3" t="s">
        <v>18303</v>
      </c>
      <c r="W2713" s="3" t="s">
        <v>18927</v>
      </c>
      <c r="X2713" s="3" t="s">
        <v>17520</v>
      </c>
      <c r="Y2713" s="3" t="s">
        <v>16333</v>
      </c>
      <c r="Z2713" s="3" t="s">
        <v>17294</v>
      </c>
      <c r="AG2713" s="3" t="s">
        <v>18928</v>
      </c>
      <c r="AH2713" s="3" t="s">
        <v>18929</v>
      </c>
    </row>
    <row r="2714" spans="1:34" ht="15.75" hidden="1" customHeight="1" x14ac:dyDescent="0.25">
      <c r="A2714" s="3" t="s">
        <v>17288</v>
      </c>
      <c r="B2714" s="3" t="s">
        <v>18926</v>
      </c>
      <c r="C2714" s="3">
        <v>2</v>
      </c>
      <c r="D2714" s="3" t="s">
        <v>40</v>
      </c>
      <c r="E2714" s="3">
        <v>70</v>
      </c>
      <c r="F2714" s="3" t="s">
        <v>186</v>
      </c>
      <c r="G2714" s="3" t="s">
        <v>103</v>
      </c>
      <c r="H2714" s="3" t="s">
        <v>187</v>
      </c>
      <c r="L2714" s="3">
        <v>2017</v>
      </c>
      <c r="P2714" s="3" t="s">
        <v>18301</v>
      </c>
      <c r="Q2714" s="3" t="s">
        <v>18302</v>
      </c>
      <c r="R2714" s="3">
        <v>25.210685999999999</v>
      </c>
      <c r="S2714" s="3">
        <v>110.180593</v>
      </c>
      <c r="T2714" s="3" t="s">
        <v>191</v>
      </c>
      <c r="U2714" s="3" t="s">
        <v>18303</v>
      </c>
      <c r="W2714" s="3" t="s">
        <v>18927</v>
      </c>
      <c r="X2714" s="3" t="s">
        <v>17520</v>
      </c>
      <c r="Y2714" s="3" t="s">
        <v>16333</v>
      </c>
      <c r="Z2714" s="3" t="s">
        <v>17294</v>
      </c>
      <c r="AG2714" s="3" t="s">
        <v>18928</v>
      </c>
      <c r="AH2714" s="3" t="s">
        <v>18930</v>
      </c>
    </row>
    <row r="2715" spans="1:34" ht="15.75" hidden="1" customHeight="1" x14ac:dyDescent="0.25">
      <c r="A2715" s="3" t="s">
        <v>17288</v>
      </c>
      <c r="B2715" s="3" t="s">
        <v>18926</v>
      </c>
      <c r="C2715" s="3">
        <v>3</v>
      </c>
      <c r="D2715" s="3" t="s">
        <v>40</v>
      </c>
      <c r="E2715" s="3">
        <v>70</v>
      </c>
      <c r="F2715" s="3" t="s">
        <v>186</v>
      </c>
      <c r="G2715" s="3" t="s">
        <v>103</v>
      </c>
      <c r="H2715" s="3" t="s">
        <v>187</v>
      </c>
      <c r="L2715" s="3">
        <v>2017</v>
      </c>
      <c r="P2715" s="3" t="s">
        <v>18301</v>
      </c>
      <c r="Q2715" s="3" t="s">
        <v>18302</v>
      </c>
      <c r="R2715" s="3">
        <v>25.210685999999999</v>
      </c>
      <c r="S2715" s="3">
        <v>110.180593</v>
      </c>
      <c r="T2715" s="3" t="s">
        <v>191</v>
      </c>
      <c r="U2715" s="3" t="s">
        <v>18303</v>
      </c>
      <c r="W2715" s="3" t="s">
        <v>18927</v>
      </c>
      <c r="X2715" s="3" t="s">
        <v>17520</v>
      </c>
      <c r="Y2715" s="3" t="s">
        <v>16333</v>
      </c>
      <c r="Z2715" s="3" t="s">
        <v>17294</v>
      </c>
      <c r="AG2715" s="3" t="s">
        <v>18928</v>
      </c>
      <c r="AH2715" s="3" t="s">
        <v>18931</v>
      </c>
    </row>
    <row r="2716" spans="1:34" ht="15.75" hidden="1" customHeight="1" x14ac:dyDescent="0.25">
      <c r="A2716" s="3" t="s">
        <v>17288</v>
      </c>
      <c r="B2716" s="3" t="s">
        <v>19184</v>
      </c>
      <c r="C2716" s="3">
        <v>1</v>
      </c>
      <c r="D2716" s="3" t="s">
        <v>40</v>
      </c>
      <c r="E2716" s="3">
        <v>70</v>
      </c>
      <c r="F2716" s="3" t="s">
        <v>262</v>
      </c>
      <c r="G2716" s="3" t="s">
        <v>103</v>
      </c>
      <c r="H2716" s="3" t="s">
        <v>187</v>
      </c>
      <c r="I2716" s="3" t="s">
        <v>188</v>
      </c>
      <c r="J2716" s="3" t="s">
        <v>188</v>
      </c>
      <c r="K2716" s="3" t="s">
        <v>82</v>
      </c>
      <c r="L2716" s="3">
        <v>2025</v>
      </c>
      <c r="P2716" s="3" t="s">
        <v>19185</v>
      </c>
      <c r="Q2716" s="3" t="s">
        <v>19186</v>
      </c>
      <c r="R2716" s="3">
        <v>22.380379999999999</v>
      </c>
      <c r="S2716" s="3">
        <v>112.82408599999999</v>
      </c>
      <c r="T2716" s="3" t="s">
        <v>191</v>
      </c>
      <c r="U2716" s="3" t="s">
        <v>17317</v>
      </c>
      <c r="W2716" s="3" t="s">
        <v>18250</v>
      </c>
      <c r="X2716" s="3" t="s">
        <v>17320</v>
      </c>
      <c r="Y2716" s="3" t="s">
        <v>16333</v>
      </c>
      <c r="Z2716" s="3" t="s">
        <v>17294</v>
      </c>
      <c r="AG2716" s="3" t="s">
        <v>19187</v>
      </c>
      <c r="AH2716" s="3" t="s">
        <v>19188</v>
      </c>
    </row>
    <row r="2717" spans="1:34" ht="15.75" hidden="1" customHeight="1" x14ac:dyDescent="0.25">
      <c r="A2717" s="3" t="s">
        <v>17288</v>
      </c>
      <c r="B2717" s="3" t="s">
        <v>19184</v>
      </c>
      <c r="C2717" s="3">
        <v>2</v>
      </c>
      <c r="D2717" s="3" t="s">
        <v>40</v>
      </c>
      <c r="E2717" s="3">
        <v>70</v>
      </c>
      <c r="F2717" s="3" t="s">
        <v>262</v>
      </c>
      <c r="G2717" s="3" t="s">
        <v>103</v>
      </c>
      <c r="H2717" s="3" t="s">
        <v>187</v>
      </c>
      <c r="I2717" s="3" t="s">
        <v>188</v>
      </c>
      <c r="J2717" s="3" t="s">
        <v>188</v>
      </c>
      <c r="K2717" s="3" t="s">
        <v>82</v>
      </c>
      <c r="L2717" s="3">
        <v>2025</v>
      </c>
      <c r="P2717" s="3" t="s">
        <v>19185</v>
      </c>
      <c r="Q2717" s="3" t="s">
        <v>19186</v>
      </c>
      <c r="R2717" s="3">
        <v>22.380379999999999</v>
      </c>
      <c r="S2717" s="3">
        <v>112.82408599999999</v>
      </c>
      <c r="T2717" s="3" t="s">
        <v>191</v>
      </c>
      <c r="U2717" s="3" t="s">
        <v>17317</v>
      </c>
      <c r="W2717" s="3" t="s">
        <v>18250</v>
      </c>
      <c r="X2717" s="3" t="s">
        <v>17320</v>
      </c>
      <c r="Y2717" s="3" t="s">
        <v>16333</v>
      </c>
      <c r="Z2717" s="3" t="s">
        <v>17294</v>
      </c>
      <c r="AG2717" s="3" t="s">
        <v>19187</v>
      </c>
      <c r="AH2717" s="3" t="s">
        <v>19189</v>
      </c>
    </row>
    <row r="2718" spans="1:34" ht="15.75" hidden="1" customHeight="1" x14ac:dyDescent="0.25">
      <c r="A2718" s="3" t="s">
        <v>17288</v>
      </c>
      <c r="B2718" s="3" t="s">
        <v>19972</v>
      </c>
      <c r="C2718" s="3">
        <v>1</v>
      </c>
      <c r="D2718" s="3" t="s">
        <v>40</v>
      </c>
      <c r="E2718" s="3">
        <v>70</v>
      </c>
      <c r="F2718" s="3" t="s">
        <v>262</v>
      </c>
      <c r="G2718" s="3" t="s">
        <v>103</v>
      </c>
      <c r="H2718" s="3" t="s">
        <v>187</v>
      </c>
      <c r="L2718" s="3">
        <v>2023</v>
      </c>
      <c r="P2718" s="3" t="s">
        <v>19973</v>
      </c>
      <c r="Q2718" s="3" t="s">
        <v>18219</v>
      </c>
      <c r="R2718" s="3">
        <v>31.075493000000002</v>
      </c>
      <c r="S2718" s="3">
        <v>104.353167</v>
      </c>
      <c r="T2718" s="3" t="s">
        <v>191</v>
      </c>
      <c r="U2718" s="3" t="s">
        <v>19967</v>
      </c>
      <c r="X2718" s="3" t="s">
        <v>17694</v>
      </c>
      <c r="Y2718" s="3" t="s">
        <v>16333</v>
      </c>
      <c r="Z2718" s="3" t="s">
        <v>17294</v>
      </c>
      <c r="AG2718" s="3" t="s">
        <v>19974</v>
      </c>
      <c r="AH2718" s="3" t="s">
        <v>19975</v>
      </c>
    </row>
    <row r="2719" spans="1:34" ht="15.75" hidden="1" customHeight="1" x14ac:dyDescent="0.25">
      <c r="A2719" s="3" t="s">
        <v>21612</v>
      </c>
      <c r="B2719" s="3" t="s">
        <v>22088</v>
      </c>
      <c r="C2719" s="3">
        <v>1</v>
      </c>
      <c r="D2719" s="3" t="s">
        <v>40</v>
      </c>
      <c r="E2719" s="3">
        <v>70</v>
      </c>
      <c r="F2719" s="3" t="s">
        <v>186</v>
      </c>
      <c r="G2719" s="3" t="s">
        <v>111</v>
      </c>
      <c r="H2719" s="3" t="s">
        <v>188</v>
      </c>
      <c r="I2719" s="3" t="s">
        <v>188</v>
      </c>
      <c r="J2719" s="3" t="s">
        <v>188</v>
      </c>
      <c r="L2719" s="3">
        <v>1991</v>
      </c>
      <c r="P2719" s="3" t="s">
        <v>22089</v>
      </c>
      <c r="Q2719" s="3" t="s">
        <v>21622</v>
      </c>
      <c r="R2719" s="3">
        <v>32.244166999999997</v>
      </c>
      <c r="S2719" s="3">
        <v>51.426389</v>
      </c>
      <c r="T2719" s="3" t="s">
        <v>191</v>
      </c>
      <c r="U2719" s="3" t="s">
        <v>21964</v>
      </c>
      <c r="X2719" s="3" t="s">
        <v>21964</v>
      </c>
      <c r="Y2719" s="3" t="s">
        <v>16333</v>
      </c>
      <c r="Z2719" s="3" t="s">
        <v>16334</v>
      </c>
      <c r="AC2719" s="3" t="s">
        <v>22090</v>
      </c>
      <c r="AD2719" s="3" t="s">
        <v>197</v>
      </c>
      <c r="AE2719" s="3" t="s">
        <v>227</v>
      </c>
      <c r="AF2719" s="3" t="s">
        <v>197</v>
      </c>
      <c r="AG2719" s="3" t="s">
        <v>22091</v>
      </c>
      <c r="AH2719" s="3" t="s">
        <v>22092</v>
      </c>
    </row>
    <row r="2720" spans="1:34" ht="15.75" hidden="1" customHeight="1" x14ac:dyDescent="0.25">
      <c r="A2720" s="3" t="s">
        <v>21612</v>
      </c>
      <c r="B2720" s="3" t="s">
        <v>22088</v>
      </c>
      <c r="C2720" s="3">
        <v>2</v>
      </c>
      <c r="D2720" s="3" t="s">
        <v>40</v>
      </c>
      <c r="E2720" s="3">
        <v>70</v>
      </c>
      <c r="F2720" s="3" t="s">
        <v>186</v>
      </c>
      <c r="G2720" s="3" t="s">
        <v>111</v>
      </c>
      <c r="H2720" s="3" t="s">
        <v>188</v>
      </c>
      <c r="I2720" s="3" t="s">
        <v>188</v>
      </c>
      <c r="J2720" s="3" t="s">
        <v>188</v>
      </c>
      <c r="L2720" s="3">
        <v>1991</v>
      </c>
      <c r="P2720" s="3" t="s">
        <v>22089</v>
      </c>
      <c r="Q2720" s="3" t="s">
        <v>21622</v>
      </c>
      <c r="R2720" s="3">
        <v>32.244166999999997</v>
      </c>
      <c r="S2720" s="3">
        <v>51.426389</v>
      </c>
      <c r="T2720" s="3" t="s">
        <v>191</v>
      </c>
      <c r="U2720" s="3" t="s">
        <v>21964</v>
      </c>
      <c r="X2720" s="3" t="s">
        <v>21964</v>
      </c>
      <c r="Y2720" s="3" t="s">
        <v>16333</v>
      </c>
      <c r="Z2720" s="3" t="s">
        <v>16334</v>
      </c>
      <c r="AC2720" s="3" t="s">
        <v>22090</v>
      </c>
      <c r="AD2720" s="3" t="s">
        <v>197</v>
      </c>
      <c r="AE2720" s="3" t="s">
        <v>227</v>
      </c>
      <c r="AF2720" s="3" t="s">
        <v>197</v>
      </c>
      <c r="AG2720" s="3" t="s">
        <v>22091</v>
      </c>
      <c r="AH2720" s="3" t="s">
        <v>22093</v>
      </c>
    </row>
    <row r="2721" spans="1:34" ht="15.75" hidden="1" customHeight="1" x14ac:dyDescent="0.25">
      <c r="A2721" s="3" t="s">
        <v>21612</v>
      </c>
      <c r="B2721" s="3" t="s">
        <v>22088</v>
      </c>
      <c r="C2721" s="3">
        <v>3</v>
      </c>
      <c r="D2721" s="3" t="s">
        <v>40</v>
      </c>
      <c r="E2721" s="3">
        <v>70</v>
      </c>
      <c r="F2721" s="3" t="s">
        <v>186</v>
      </c>
      <c r="G2721" s="3" t="s">
        <v>111</v>
      </c>
      <c r="H2721" s="3" t="s">
        <v>188</v>
      </c>
      <c r="I2721" s="3" t="s">
        <v>188</v>
      </c>
      <c r="J2721" s="3" t="s">
        <v>188</v>
      </c>
      <c r="L2721" s="3">
        <v>1991</v>
      </c>
      <c r="P2721" s="3" t="s">
        <v>22089</v>
      </c>
      <c r="Q2721" s="3" t="s">
        <v>21622</v>
      </c>
      <c r="R2721" s="3">
        <v>32.244166999999997</v>
      </c>
      <c r="S2721" s="3">
        <v>51.426389</v>
      </c>
      <c r="T2721" s="3" t="s">
        <v>191</v>
      </c>
      <c r="U2721" s="3" t="s">
        <v>21964</v>
      </c>
      <c r="X2721" s="3" t="s">
        <v>21964</v>
      </c>
      <c r="Y2721" s="3" t="s">
        <v>16333</v>
      </c>
      <c r="Z2721" s="3" t="s">
        <v>16334</v>
      </c>
      <c r="AC2721" s="3" t="s">
        <v>22090</v>
      </c>
      <c r="AD2721" s="3" t="s">
        <v>197</v>
      </c>
      <c r="AE2721" s="3" t="s">
        <v>227</v>
      </c>
      <c r="AF2721" s="3" t="s">
        <v>197</v>
      </c>
      <c r="AG2721" s="3" t="s">
        <v>22091</v>
      </c>
      <c r="AH2721" s="3" t="s">
        <v>22094</v>
      </c>
    </row>
    <row r="2722" spans="1:34" ht="15.75" hidden="1" customHeight="1" x14ac:dyDescent="0.25">
      <c r="A2722" s="3" t="s">
        <v>25155</v>
      </c>
      <c r="B2722" s="3" t="s">
        <v>25261</v>
      </c>
      <c r="C2722" s="3">
        <v>1</v>
      </c>
      <c r="D2722" s="3" t="s">
        <v>40</v>
      </c>
      <c r="E2722" s="3">
        <v>70</v>
      </c>
      <c r="F2722" s="3" t="s">
        <v>186</v>
      </c>
      <c r="G2722" s="3" t="s">
        <v>105</v>
      </c>
      <c r="H2722" s="3" t="s">
        <v>188</v>
      </c>
      <c r="I2722" s="3" t="s">
        <v>188</v>
      </c>
      <c r="J2722" s="3" t="s">
        <v>188</v>
      </c>
      <c r="L2722" s="3">
        <v>2004</v>
      </c>
      <c r="P2722" s="3" t="s">
        <v>25166</v>
      </c>
      <c r="Q2722" s="3" t="s">
        <v>25167</v>
      </c>
      <c r="R2722" s="3">
        <v>21.297364000000002</v>
      </c>
      <c r="S2722" s="3">
        <v>57.098022</v>
      </c>
      <c r="T2722" s="3" t="s">
        <v>191</v>
      </c>
      <c r="U2722" s="3" t="s">
        <v>25262</v>
      </c>
      <c r="X2722" s="3" t="s">
        <v>25224</v>
      </c>
      <c r="Y2722" s="3" t="s">
        <v>16333</v>
      </c>
      <c r="Z2722" s="3" t="s">
        <v>16342</v>
      </c>
      <c r="AD2722" s="3" t="s">
        <v>4023</v>
      </c>
      <c r="AE2722" s="3" t="s">
        <v>816</v>
      </c>
      <c r="AG2722" s="3" t="s">
        <v>25263</v>
      </c>
      <c r="AH2722" s="3" t="s">
        <v>25264</v>
      </c>
    </row>
    <row r="2723" spans="1:34" ht="15.75" hidden="1" customHeight="1" x14ac:dyDescent="0.25">
      <c r="A2723" s="3" t="s">
        <v>25155</v>
      </c>
      <c r="B2723" s="3" t="s">
        <v>25261</v>
      </c>
      <c r="C2723" s="3">
        <v>2</v>
      </c>
      <c r="D2723" s="3" t="s">
        <v>40</v>
      </c>
      <c r="E2723" s="3">
        <v>70</v>
      </c>
      <c r="F2723" s="3" t="s">
        <v>186</v>
      </c>
      <c r="G2723" s="3" t="s">
        <v>105</v>
      </c>
      <c r="H2723" s="3" t="s">
        <v>188</v>
      </c>
      <c r="I2723" s="3" t="s">
        <v>188</v>
      </c>
      <c r="J2723" s="3" t="s">
        <v>188</v>
      </c>
      <c r="L2723" s="3">
        <v>2004</v>
      </c>
      <c r="P2723" s="3" t="s">
        <v>25166</v>
      </c>
      <c r="Q2723" s="3" t="s">
        <v>25167</v>
      </c>
      <c r="R2723" s="3">
        <v>21.297364000000002</v>
      </c>
      <c r="S2723" s="3">
        <v>57.098022</v>
      </c>
      <c r="T2723" s="3" t="s">
        <v>191</v>
      </c>
      <c r="U2723" s="3" t="s">
        <v>25262</v>
      </c>
      <c r="X2723" s="3" t="s">
        <v>25224</v>
      </c>
      <c r="Y2723" s="3" t="s">
        <v>16333</v>
      </c>
      <c r="Z2723" s="3" t="s">
        <v>16342</v>
      </c>
      <c r="AD2723" s="3" t="s">
        <v>4023</v>
      </c>
      <c r="AE2723" s="3" t="s">
        <v>816</v>
      </c>
      <c r="AG2723" s="3" t="s">
        <v>25263</v>
      </c>
      <c r="AH2723" s="3" t="s">
        <v>25265</v>
      </c>
    </row>
    <row r="2724" spans="1:34" ht="15.75" hidden="1" customHeight="1" x14ac:dyDescent="0.25">
      <c r="A2724" s="3" t="s">
        <v>26054</v>
      </c>
      <c r="B2724" s="3" t="s">
        <v>26063</v>
      </c>
      <c r="C2724" s="3">
        <v>1</v>
      </c>
      <c r="D2724" s="3" t="s">
        <v>40</v>
      </c>
      <c r="E2724" s="3">
        <v>70</v>
      </c>
      <c r="F2724" s="3" t="s">
        <v>186</v>
      </c>
      <c r="G2724" s="3" t="s">
        <v>105</v>
      </c>
      <c r="H2724" s="3" t="s">
        <v>188</v>
      </c>
      <c r="I2724" s="3" t="s">
        <v>188</v>
      </c>
      <c r="J2724" s="3" t="s">
        <v>188</v>
      </c>
      <c r="L2724" s="3">
        <v>2012</v>
      </c>
      <c r="P2724" s="3" t="s">
        <v>26064</v>
      </c>
      <c r="Q2724" s="3" t="s">
        <v>26064</v>
      </c>
      <c r="R2724" s="3">
        <v>31.254163999999999</v>
      </c>
      <c r="S2724" s="3">
        <v>37.430210000000002</v>
      </c>
      <c r="T2724" s="3" t="s">
        <v>191</v>
      </c>
      <c r="U2724" s="3" t="s">
        <v>26065</v>
      </c>
      <c r="X2724" s="3" t="s">
        <v>26066</v>
      </c>
      <c r="Y2724" s="3" t="s">
        <v>16333</v>
      </c>
      <c r="Z2724" s="3" t="s">
        <v>16342</v>
      </c>
      <c r="AC2724" s="3" t="s">
        <v>26067</v>
      </c>
      <c r="AD2724" s="3" t="s">
        <v>197</v>
      </c>
      <c r="AF2724" s="3" t="s">
        <v>197</v>
      </c>
      <c r="AG2724" s="3" t="s">
        <v>26068</v>
      </c>
      <c r="AH2724" s="3" t="s">
        <v>26069</v>
      </c>
    </row>
    <row r="2725" spans="1:34" ht="15.75" hidden="1" customHeight="1" x14ac:dyDescent="0.25">
      <c r="A2725" s="3" t="s">
        <v>26054</v>
      </c>
      <c r="B2725" s="3" t="s">
        <v>26063</v>
      </c>
      <c r="C2725" s="3">
        <v>2</v>
      </c>
      <c r="D2725" s="3" t="s">
        <v>40</v>
      </c>
      <c r="E2725" s="3">
        <v>70</v>
      </c>
      <c r="F2725" s="3" t="s">
        <v>186</v>
      </c>
      <c r="G2725" s="3" t="s">
        <v>105</v>
      </c>
      <c r="H2725" s="3" t="s">
        <v>188</v>
      </c>
      <c r="I2725" s="3" t="s">
        <v>188</v>
      </c>
      <c r="J2725" s="3" t="s">
        <v>188</v>
      </c>
      <c r="L2725" s="3">
        <v>2012</v>
      </c>
      <c r="P2725" s="3" t="s">
        <v>26064</v>
      </c>
      <c r="Q2725" s="3" t="s">
        <v>26064</v>
      </c>
      <c r="R2725" s="3">
        <v>31.254163999999999</v>
      </c>
      <c r="S2725" s="3">
        <v>37.430210000000002</v>
      </c>
      <c r="T2725" s="3" t="s">
        <v>191</v>
      </c>
      <c r="U2725" s="3" t="s">
        <v>26065</v>
      </c>
      <c r="X2725" s="3" t="s">
        <v>26066</v>
      </c>
      <c r="Y2725" s="3" t="s">
        <v>16333</v>
      </c>
      <c r="Z2725" s="3" t="s">
        <v>16342</v>
      </c>
      <c r="AC2725" s="3" t="s">
        <v>26067</v>
      </c>
      <c r="AD2725" s="3" t="s">
        <v>197</v>
      </c>
      <c r="AF2725" s="3" t="s">
        <v>197</v>
      </c>
      <c r="AG2725" s="3" t="s">
        <v>26068</v>
      </c>
      <c r="AH2725" s="3" t="s">
        <v>26070</v>
      </c>
    </row>
    <row r="2726" spans="1:34" ht="15.75" hidden="1" customHeight="1" x14ac:dyDescent="0.25">
      <c r="A2726" s="3" t="s">
        <v>26054</v>
      </c>
      <c r="B2726" s="3" t="s">
        <v>26124</v>
      </c>
      <c r="C2726" s="3" t="s">
        <v>215</v>
      </c>
      <c r="D2726" s="3" t="s">
        <v>40</v>
      </c>
      <c r="E2726" s="3">
        <v>70</v>
      </c>
      <c r="F2726" s="3" t="s">
        <v>186</v>
      </c>
      <c r="G2726" s="3" t="s">
        <v>105</v>
      </c>
      <c r="H2726" s="3" t="s">
        <v>188</v>
      </c>
      <c r="I2726" s="3" t="s">
        <v>188</v>
      </c>
      <c r="J2726" s="3" t="s">
        <v>188</v>
      </c>
      <c r="L2726" s="3">
        <v>2005</v>
      </c>
      <c r="P2726" s="3" t="s">
        <v>26064</v>
      </c>
      <c r="Q2726" s="3" t="s">
        <v>26064</v>
      </c>
      <c r="R2726" s="3">
        <v>18.276050000000001</v>
      </c>
      <c r="S2726" s="3">
        <v>42.537954999999997</v>
      </c>
      <c r="T2726" s="3" t="s">
        <v>528</v>
      </c>
      <c r="U2726" s="3" t="s">
        <v>26125</v>
      </c>
      <c r="X2726" s="3" t="s">
        <v>26126</v>
      </c>
      <c r="Y2726" s="3" t="s">
        <v>16333</v>
      </c>
      <c r="Z2726" s="3" t="s">
        <v>16342</v>
      </c>
      <c r="AG2726" s="3" t="s">
        <v>26127</v>
      </c>
      <c r="AH2726" s="3" t="s">
        <v>26133</v>
      </c>
    </row>
    <row r="2727" spans="1:34" ht="15.75" hidden="1" customHeight="1" x14ac:dyDescent="0.25">
      <c r="A2727" s="3" t="s">
        <v>26054</v>
      </c>
      <c r="B2727" s="3" t="s">
        <v>26124</v>
      </c>
      <c r="C2727" s="3" t="s">
        <v>392</v>
      </c>
      <c r="D2727" s="3" t="s">
        <v>40</v>
      </c>
      <c r="E2727" s="3">
        <v>70</v>
      </c>
      <c r="F2727" s="3" t="s">
        <v>186</v>
      </c>
      <c r="G2727" s="3" t="s">
        <v>105</v>
      </c>
      <c r="H2727" s="3" t="s">
        <v>188</v>
      </c>
      <c r="I2727" s="3" t="s">
        <v>188</v>
      </c>
      <c r="J2727" s="3" t="s">
        <v>188</v>
      </c>
      <c r="L2727" s="3">
        <v>2006</v>
      </c>
      <c r="P2727" s="3" t="s">
        <v>26064</v>
      </c>
      <c r="Q2727" s="3" t="s">
        <v>26064</v>
      </c>
      <c r="R2727" s="3">
        <v>18.276050000000001</v>
      </c>
      <c r="S2727" s="3">
        <v>42.537954999999997</v>
      </c>
      <c r="T2727" s="3" t="s">
        <v>528</v>
      </c>
      <c r="U2727" s="3" t="s">
        <v>26125</v>
      </c>
      <c r="X2727" s="3" t="s">
        <v>26126</v>
      </c>
      <c r="Y2727" s="3" t="s">
        <v>16333</v>
      </c>
      <c r="Z2727" s="3" t="s">
        <v>16342</v>
      </c>
      <c r="AG2727" s="3" t="s">
        <v>26127</v>
      </c>
      <c r="AH2727" s="3" t="s">
        <v>26134</v>
      </c>
    </row>
    <row r="2728" spans="1:34" ht="15.75" hidden="1" customHeight="1" x14ac:dyDescent="0.25">
      <c r="A2728" s="3" t="s">
        <v>26054</v>
      </c>
      <c r="B2728" s="3" t="s">
        <v>26473</v>
      </c>
      <c r="C2728" s="3">
        <v>4</v>
      </c>
      <c r="D2728" s="3" t="s">
        <v>40</v>
      </c>
      <c r="E2728" s="3">
        <v>70</v>
      </c>
      <c r="F2728" s="3" t="s">
        <v>186</v>
      </c>
      <c r="G2728" s="3" t="s">
        <v>105</v>
      </c>
      <c r="H2728" s="3" t="s">
        <v>188</v>
      </c>
      <c r="I2728" s="3" t="s">
        <v>188</v>
      </c>
      <c r="J2728" s="3" t="s">
        <v>188</v>
      </c>
      <c r="L2728" s="3">
        <v>2016</v>
      </c>
      <c r="P2728" s="3" t="s">
        <v>26064</v>
      </c>
      <c r="Q2728" s="3" t="s">
        <v>26064</v>
      </c>
      <c r="R2728" s="3">
        <v>29.484076999999999</v>
      </c>
      <c r="S2728" s="3">
        <v>43.540078000000001</v>
      </c>
      <c r="T2728" s="3" t="s">
        <v>528</v>
      </c>
      <c r="U2728" s="3" t="s">
        <v>26474</v>
      </c>
      <c r="X2728" s="3" t="s">
        <v>26475</v>
      </c>
      <c r="Y2728" s="3" t="s">
        <v>16333</v>
      </c>
      <c r="Z2728" s="3" t="s">
        <v>16342</v>
      </c>
      <c r="AD2728" s="3" t="s">
        <v>197</v>
      </c>
      <c r="AF2728" s="3" t="s">
        <v>197</v>
      </c>
      <c r="AG2728" s="3" t="s">
        <v>26476</v>
      </c>
      <c r="AH2728" s="3" t="s">
        <v>26480</v>
      </c>
    </row>
    <row r="2729" spans="1:34" ht="15.75" hidden="1" customHeight="1" x14ac:dyDescent="0.25">
      <c r="A2729" s="3" t="s">
        <v>27639</v>
      </c>
      <c r="B2729" s="3" t="s">
        <v>27772</v>
      </c>
      <c r="C2729" s="3">
        <v>1</v>
      </c>
      <c r="D2729" s="3" t="s">
        <v>74</v>
      </c>
      <c r="E2729" s="3">
        <v>70</v>
      </c>
      <c r="F2729" s="3" t="s">
        <v>186</v>
      </c>
      <c r="G2729" s="3" t="s">
        <v>105</v>
      </c>
      <c r="H2729" s="3" t="s">
        <v>188</v>
      </c>
      <c r="L2729" s="3">
        <v>1980</v>
      </c>
      <c r="N2729" s="3">
        <v>2028</v>
      </c>
      <c r="P2729" s="3" t="s">
        <v>27661</v>
      </c>
      <c r="Q2729" s="3" t="s">
        <v>27661</v>
      </c>
      <c r="R2729" s="3">
        <v>24.212264999999999</v>
      </c>
      <c r="S2729" s="3">
        <v>120.48545900000001</v>
      </c>
      <c r="T2729" s="3" t="s">
        <v>191</v>
      </c>
      <c r="U2729" s="3" t="s">
        <v>27670</v>
      </c>
      <c r="V2729" s="3" t="s">
        <v>27669</v>
      </c>
      <c r="W2729" s="3" t="s">
        <v>27670</v>
      </c>
      <c r="X2729" s="3" t="s">
        <v>27670</v>
      </c>
      <c r="Y2729" s="3" t="s">
        <v>16333</v>
      </c>
      <c r="Z2729" s="3" t="s">
        <v>17294</v>
      </c>
      <c r="AG2729" s="3" t="s">
        <v>27773</v>
      </c>
      <c r="AH2729" s="3" t="s">
        <v>27774</v>
      </c>
    </row>
    <row r="2730" spans="1:34" ht="15.75" hidden="1" customHeight="1" x14ac:dyDescent="0.25">
      <c r="A2730" s="3" t="s">
        <v>27639</v>
      </c>
      <c r="B2730" s="3" t="s">
        <v>27772</v>
      </c>
      <c r="C2730" s="3">
        <v>2</v>
      </c>
      <c r="D2730" s="3" t="s">
        <v>74</v>
      </c>
      <c r="E2730" s="3">
        <v>70</v>
      </c>
      <c r="F2730" s="3" t="s">
        <v>186</v>
      </c>
      <c r="G2730" s="3" t="s">
        <v>105</v>
      </c>
      <c r="H2730" s="3" t="s">
        <v>188</v>
      </c>
      <c r="L2730" s="3">
        <v>1980</v>
      </c>
      <c r="N2730" s="3">
        <v>2028</v>
      </c>
      <c r="P2730" s="3" t="s">
        <v>27661</v>
      </c>
      <c r="Q2730" s="3" t="s">
        <v>27661</v>
      </c>
      <c r="R2730" s="3">
        <v>24.212264999999999</v>
      </c>
      <c r="S2730" s="3">
        <v>120.48545900000001</v>
      </c>
      <c r="T2730" s="3" t="s">
        <v>191</v>
      </c>
      <c r="U2730" s="3" t="s">
        <v>27670</v>
      </c>
      <c r="V2730" s="3" t="s">
        <v>27669</v>
      </c>
      <c r="W2730" s="3" t="s">
        <v>27670</v>
      </c>
      <c r="X2730" s="3" t="s">
        <v>27670</v>
      </c>
      <c r="Y2730" s="3" t="s">
        <v>16333</v>
      </c>
      <c r="Z2730" s="3" t="s">
        <v>17294</v>
      </c>
      <c r="AG2730" s="3" t="s">
        <v>27773</v>
      </c>
      <c r="AH2730" s="3" t="s">
        <v>27775</v>
      </c>
    </row>
    <row r="2731" spans="1:34" ht="15.75" hidden="1" customHeight="1" x14ac:dyDescent="0.25">
      <c r="A2731" s="3" t="s">
        <v>27639</v>
      </c>
      <c r="B2731" s="3" t="s">
        <v>27772</v>
      </c>
      <c r="C2731" s="3">
        <v>3</v>
      </c>
      <c r="D2731" s="3" t="s">
        <v>74</v>
      </c>
      <c r="E2731" s="3">
        <v>70</v>
      </c>
      <c r="F2731" s="3" t="s">
        <v>186</v>
      </c>
      <c r="G2731" s="3" t="s">
        <v>105</v>
      </c>
      <c r="H2731" s="3" t="s">
        <v>188</v>
      </c>
      <c r="L2731" s="3">
        <v>1980</v>
      </c>
      <c r="N2731" s="3">
        <v>2028</v>
      </c>
      <c r="P2731" s="3" t="s">
        <v>27661</v>
      </c>
      <c r="Q2731" s="3" t="s">
        <v>27661</v>
      </c>
      <c r="R2731" s="3">
        <v>24.212264999999999</v>
      </c>
      <c r="S2731" s="3">
        <v>120.48545900000001</v>
      </c>
      <c r="T2731" s="3" t="s">
        <v>191</v>
      </c>
      <c r="U2731" s="3" t="s">
        <v>27670</v>
      </c>
      <c r="V2731" s="3" t="s">
        <v>27669</v>
      </c>
      <c r="W2731" s="3" t="s">
        <v>27670</v>
      </c>
      <c r="X2731" s="3" t="s">
        <v>27670</v>
      </c>
      <c r="Y2731" s="3" t="s">
        <v>16333</v>
      </c>
      <c r="Z2731" s="3" t="s">
        <v>17294</v>
      </c>
      <c r="AG2731" s="3" t="s">
        <v>27773</v>
      </c>
      <c r="AH2731" s="3" t="s">
        <v>27776</v>
      </c>
    </row>
    <row r="2732" spans="1:34" ht="15.75" hidden="1" customHeight="1" x14ac:dyDescent="0.25">
      <c r="A2732" s="3" t="s">
        <v>27639</v>
      </c>
      <c r="B2732" s="3" t="s">
        <v>27772</v>
      </c>
      <c r="C2732" s="3">
        <v>4</v>
      </c>
      <c r="D2732" s="3" t="s">
        <v>74</v>
      </c>
      <c r="E2732" s="3">
        <v>70</v>
      </c>
      <c r="F2732" s="3" t="s">
        <v>186</v>
      </c>
      <c r="G2732" s="3" t="s">
        <v>105</v>
      </c>
      <c r="H2732" s="3" t="s">
        <v>188</v>
      </c>
      <c r="L2732" s="3">
        <v>1980</v>
      </c>
      <c r="N2732" s="3">
        <v>2028</v>
      </c>
      <c r="P2732" s="3" t="s">
        <v>27661</v>
      </c>
      <c r="Q2732" s="3" t="s">
        <v>27661</v>
      </c>
      <c r="R2732" s="3">
        <v>24.212264999999999</v>
      </c>
      <c r="S2732" s="3">
        <v>120.48545900000001</v>
      </c>
      <c r="T2732" s="3" t="s">
        <v>191</v>
      </c>
      <c r="U2732" s="3" t="s">
        <v>27670</v>
      </c>
      <c r="V2732" s="3" t="s">
        <v>27669</v>
      </c>
      <c r="W2732" s="3" t="s">
        <v>27670</v>
      </c>
      <c r="X2732" s="3" t="s">
        <v>27670</v>
      </c>
      <c r="Y2732" s="3" t="s">
        <v>16333</v>
      </c>
      <c r="Z2732" s="3" t="s">
        <v>17294</v>
      </c>
      <c r="AG2732" s="3" t="s">
        <v>27773</v>
      </c>
      <c r="AH2732" s="3" t="s">
        <v>27777</v>
      </c>
    </row>
    <row r="2733" spans="1:34" ht="15.75" hidden="1" customHeight="1" x14ac:dyDescent="0.25">
      <c r="A2733" s="3" t="s">
        <v>28345</v>
      </c>
      <c r="B2733" s="3" t="s">
        <v>28430</v>
      </c>
      <c r="C2733" s="3">
        <v>1</v>
      </c>
      <c r="D2733" s="3" t="s">
        <v>40</v>
      </c>
      <c r="E2733" s="3">
        <v>70</v>
      </c>
      <c r="F2733" s="3" t="s">
        <v>571</v>
      </c>
      <c r="G2733" s="3" t="s">
        <v>105</v>
      </c>
      <c r="H2733" s="3" t="s">
        <v>82</v>
      </c>
      <c r="L2733" s="3">
        <v>2023</v>
      </c>
      <c r="P2733" s="3" t="s">
        <v>28431</v>
      </c>
      <c r="Q2733" s="3" t="s">
        <v>28431</v>
      </c>
      <c r="R2733" s="3">
        <v>40.02169</v>
      </c>
      <c r="S2733" s="3">
        <v>52.96461</v>
      </c>
      <c r="T2733" s="3" t="s">
        <v>191</v>
      </c>
      <c r="U2733" s="3" t="s">
        <v>28425</v>
      </c>
      <c r="X2733" s="3" t="s">
        <v>28367</v>
      </c>
      <c r="Y2733" s="3" t="s">
        <v>16333</v>
      </c>
      <c r="Z2733" s="3" t="s">
        <v>24345</v>
      </c>
      <c r="AC2733" s="3" t="s">
        <v>28432</v>
      </c>
      <c r="AD2733" s="3" t="s">
        <v>197</v>
      </c>
      <c r="AE2733" s="3" t="s">
        <v>816</v>
      </c>
      <c r="AF2733" s="3" t="s">
        <v>1552</v>
      </c>
      <c r="AG2733" s="3" t="s">
        <v>28433</v>
      </c>
      <c r="AH2733" s="3" t="s">
        <v>28434</v>
      </c>
    </row>
    <row r="2734" spans="1:34" ht="15.75" hidden="1" customHeight="1" x14ac:dyDescent="0.25">
      <c r="A2734" s="3" t="s">
        <v>28345</v>
      </c>
      <c r="B2734" s="3" t="s">
        <v>28430</v>
      </c>
      <c r="C2734" s="3">
        <v>2</v>
      </c>
      <c r="D2734" s="3" t="s">
        <v>40</v>
      </c>
      <c r="E2734" s="3">
        <v>70</v>
      </c>
      <c r="F2734" s="3" t="s">
        <v>571</v>
      </c>
      <c r="G2734" s="3" t="s">
        <v>105</v>
      </c>
      <c r="H2734" s="3" t="s">
        <v>82</v>
      </c>
      <c r="L2734" s="3">
        <v>2023</v>
      </c>
      <c r="P2734" s="3" t="s">
        <v>28431</v>
      </c>
      <c r="Q2734" s="3" t="s">
        <v>28431</v>
      </c>
      <c r="R2734" s="3">
        <v>40.02169</v>
      </c>
      <c r="S2734" s="3">
        <v>52.96461</v>
      </c>
      <c r="T2734" s="3" t="s">
        <v>191</v>
      </c>
      <c r="U2734" s="3" t="s">
        <v>28425</v>
      </c>
      <c r="X2734" s="3" t="s">
        <v>28367</v>
      </c>
      <c r="Y2734" s="3" t="s">
        <v>16333</v>
      </c>
      <c r="Z2734" s="3" t="s">
        <v>24345</v>
      </c>
      <c r="AC2734" s="3" t="s">
        <v>28432</v>
      </c>
      <c r="AD2734" s="3" t="s">
        <v>197</v>
      </c>
      <c r="AE2734" s="3" t="s">
        <v>816</v>
      </c>
      <c r="AF2734" s="3" t="s">
        <v>1552</v>
      </c>
      <c r="AG2734" s="3" t="s">
        <v>28433</v>
      </c>
      <c r="AH2734" s="3" t="s">
        <v>28435</v>
      </c>
    </row>
    <row r="2735" spans="1:34" ht="15.75" hidden="1" customHeight="1" x14ac:dyDescent="0.25">
      <c r="A2735" s="3" t="s">
        <v>29779</v>
      </c>
      <c r="B2735" s="3" t="s">
        <v>29821</v>
      </c>
      <c r="C2735" s="3">
        <v>1</v>
      </c>
      <c r="D2735" s="3" t="s">
        <v>3993</v>
      </c>
      <c r="E2735" s="3">
        <v>70</v>
      </c>
      <c r="F2735" s="3" t="s">
        <v>186</v>
      </c>
      <c r="G2735" s="3" t="s">
        <v>103</v>
      </c>
      <c r="H2735" s="3" t="s">
        <v>187</v>
      </c>
      <c r="I2735" s="3" t="s">
        <v>188</v>
      </c>
      <c r="J2735" s="3" t="s">
        <v>188</v>
      </c>
      <c r="L2735" s="3" t="s">
        <v>4155</v>
      </c>
      <c r="P2735" s="3" t="s">
        <v>29822</v>
      </c>
      <c r="Q2735" s="3" t="s">
        <v>29823</v>
      </c>
      <c r="R2735" s="3">
        <v>47.976709999999997</v>
      </c>
      <c r="S2735" s="3">
        <v>13.6195</v>
      </c>
      <c r="T2735" s="3" t="s">
        <v>191</v>
      </c>
      <c r="U2735" s="3" t="s">
        <v>29824</v>
      </c>
      <c r="X2735" s="3" t="s">
        <v>29825</v>
      </c>
      <c r="Y2735" s="3" t="s">
        <v>29751</v>
      </c>
      <c r="Z2735" s="3" t="s">
        <v>29784</v>
      </c>
      <c r="AD2735" s="3" t="s">
        <v>815</v>
      </c>
      <c r="AE2735" s="3" t="s">
        <v>29794</v>
      </c>
      <c r="AG2735" s="3" t="s">
        <v>29826</v>
      </c>
      <c r="AH2735" s="3" t="s">
        <v>29827</v>
      </c>
    </row>
    <row r="2736" spans="1:34" ht="15.75" hidden="1" customHeight="1" x14ac:dyDescent="0.25">
      <c r="A2736" s="3" t="s">
        <v>29927</v>
      </c>
      <c r="B2736" s="3" t="s">
        <v>29966</v>
      </c>
      <c r="C2736" s="3">
        <v>1</v>
      </c>
      <c r="D2736" s="3" t="s">
        <v>204</v>
      </c>
      <c r="E2736" s="3">
        <v>70</v>
      </c>
      <c r="F2736" s="3" t="s">
        <v>186</v>
      </c>
      <c r="G2736" s="3" t="s">
        <v>111</v>
      </c>
      <c r="H2736" s="3" t="s">
        <v>187</v>
      </c>
      <c r="L2736" s="3">
        <v>2007</v>
      </c>
      <c r="P2736" s="3" t="s">
        <v>29967</v>
      </c>
      <c r="Q2736" s="3" t="s">
        <v>29930</v>
      </c>
      <c r="R2736" s="3">
        <v>53.667259999999999</v>
      </c>
      <c r="S2736" s="3">
        <v>23.927655999999999</v>
      </c>
      <c r="T2736" s="3" t="s">
        <v>191</v>
      </c>
      <c r="U2736" s="3" t="s">
        <v>29968</v>
      </c>
      <c r="X2736" s="3" t="s">
        <v>29968</v>
      </c>
      <c r="Y2736" s="3" t="s">
        <v>29751</v>
      </c>
      <c r="Z2736" s="3" t="s">
        <v>29933</v>
      </c>
      <c r="AC2736" s="3" t="s">
        <v>29969</v>
      </c>
      <c r="AD2736" s="3" t="s">
        <v>815</v>
      </c>
      <c r="AE2736" s="3" t="s">
        <v>346</v>
      </c>
      <c r="AF2736" s="3" t="s">
        <v>4023</v>
      </c>
      <c r="AG2736" s="3" t="s">
        <v>29970</v>
      </c>
      <c r="AH2736" s="3" t="s">
        <v>29971</v>
      </c>
    </row>
    <row r="2737" spans="1:34" ht="15.75" hidden="1" customHeight="1" x14ac:dyDescent="0.25">
      <c r="A2737" s="3" t="s">
        <v>29927</v>
      </c>
      <c r="B2737" s="3" t="s">
        <v>29966</v>
      </c>
      <c r="C2737" s="3">
        <v>2</v>
      </c>
      <c r="D2737" s="3" t="s">
        <v>204</v>
      </c>
      <c r="E2737" s="3">
        <v>70</v>
      </c>
      <c r="F2737" s="3" t="s">
        <v>186</v>
      </c>
      <c r="G2737" s="3" t="s">
        <v>111</v>
      </c>
      <c r="H2737" s="3" t="s">
        <v>187</v>
      </c>
      <c r="L2737" s="3" t="s">
        <v>4076</v>
      </c>
      <c r="P2737" s="3" t="s">
        <v>29967</v>
      </c>
      <c r="Q2737" s="3" t="s">
        <v>29930</v>
      </c>
      <c r="R2737" s="3">
        <v>53.667259999999999</v>
      </c>
      <c r="S2737" s="3">
        <v>23.927655999999999</v>
      </c>
      <c r="T2737" s="3" t="s">
        <v>191</v>
      </c>
      <c r="U2737" s="3" t="s">
        <v>29968</v>
      </c>
      <c r="X2737" s="3" t="s">
        <v>29968</v>
      </c>
      <c r="Y2737" s="3" t="s">
        <v>29751</v>
      </c>
      <c r="Z2737" s="3" t="s">
        <v>29933</v>
      </c>
      <c r="AC2737" s="3" t="s">
        <v>29969</v>
      </c>
      <c r="AD2737" s="3" t="s">
        <v>815</v>
      </c>
      <c r="AE2737" s="3" t="s">
        <v>346</v>
      </c>
      <c r="AF2737" s="3" t="s">
        <v>4023</v>
      </c>
      <c r="AG2737" s="3" t="s">
        <v>29970</v>
      </c>
      <c r="AH2737" s="3" t="s">
        <v>29972</v>
      </c>
    </row>
    <row r="2738" spans="1:34" ht="15.75" hidden="1" customHeight="1" x14ac:dyDescent="0.25">
      <c r="A2738" s="3" t="s">
        <v>29927</v>
      </c>
      <c r="B2738" s="3" t="s">
        <v>30032</v>
      </c>
      <c r="C2738" s="3">
        <v>1</v>
      </c>
      <c r="D2738" s="3" t="s">
        <v>204</v>
      </c>
      <c r="E2738" s="3">
        <v>70</v>
      </c>
      <c r="F2738" s="3" t="s">
        <v>186</v>
      </c>
      <c r="G2738" s="3" t="s">
        <v>111</v>
      </c>
      <c r="H2738" s="3" t="s">
        <v>187</v>
      </c>
      <c r="L2738" s="3">
        <v>2018</v>
      </c>
      <c r="P2738" s="3" t="s">
        <v>29960</v>
      </c>
      <c r="Q2738" s="3" t="s">
        <v>29930</v>
      </c>
      <c r="R2738" s="3">
        <v>51.904409000000001</v>
      </c>
      <c r="S2738" s="3">
        <v>29.314637000000001</v>
      </c>
      <c r="T2738" s="3" t="s">
        <v>191</v>
      </c>
      <c r="U2738" s="3" t="s">
        <v>30033</v>
      </c>
      <c r="X2738" s="3" t="s">
        <v>29961</v>
      </c>
      <c r="Y2738" s="3" t="s">
        <v>29751</v>
      </c>
      <c r="Z2738" s="3" t="s">
        <v>29933</v>
      </c>
      <c r="AG2738" s="3" t="s">
        <v>30034</v>
      </c>
      <c r="AH2738" s="3" t="s">
        <v>30035</v>
      </c>
    </row>
    <row r="2739" spans="1:34" ht="15.75" hidden="1" customHeight="1" x14ac:dyDescent="0.25">
      <c r="A2739" s="3" t="s">
        <v>30601</v>
      </c>
      <c r="B2739" s="3" t="s">
        <v>30646</v>
      </c>
      <c r="C2739" s="3">
        <v>1</v>
      </c>
      <c r="D2739" s="3" t="s">
        <v>3993</v>
      </c>
      <c r="E2739" s="3">
        <v>70</v>
      </c>
      <c r="F2739" s="3" t="s">
        <v>186</v>
      </c>
      <c r="G2739" s="3" t="s">
        <v>103</v>
      </c>
      <c r="H2739" s="3" t="s">
        <v>187</v>
      </c>
      <c r="L2739" s="3" t="s">
        <v>4027</v>
      </c>
      <c r="P2739" s="3" t="s">
        <v>30647</v>
      </c>
      <c r="Q2739" s="3" t="s">
        <v>30648</v>
      </c>
      <c r="R2739" s="3">
        <v>60.467564000000003</v>
      </c>
      <c r="S2739" s="3">
        <v>26.956606000000001</v>
      </c>
      <c r="T2739" s="3" t="s">
        <v>191</v>
      </c>
      <c r="U2739" s="3" t="s">
        <v>30649</v>
      </c>
      <c r="X2739" s="3" t="s">
        <v>30618</v>
      </c>
      <c r="Y2739" s="3" t="s">
        <v>29751</v>
      </c>
      <c r="Z2739" s="3" t="s">
        <v>30502</v>
      </c>
      <c r="AD2739" s="3" t="s">
        <v>815</v>
      </c>
      <c r="AE2739" s="3" t="s">
        <v>29794</v>
      </c>
      <c r="AG2739" s="3" t="s">
        <v>30650</v>
      </c>
      <c r="AH2739" s="3" t="s">
        <v>30651</v>
      </c>
    </row>
    <row r="2740" spans="1:34" ht="15.75" hidden="1" customHeight="1" x14ac:dyDescent="0.25">
      <c r="A2740" s="3" t="s">
        <v>30601</v>
      </c>
      <c r="B2740" s="3" t="s">
        <v>30709</v>
      </c>
      <c r="C2740" s="3">
        <v>1</v>
      </c>
      <c r="D2740" s="3" t="s">
        <v>40</v>
      </c>
      <c r="E2740" s="3">
        <v>70</v>
      </c>
      <c r="F2740" s="3" t="s">
        <v>186</v>
      </c>
      <c r="G2740" s="3" t="s">
        <v>105</v>
      </c>
      <c r="H2740" s="3" t="s">
        <v>188</v>
      </c>
      <c r="I2740" s="3" t="s">
        <v>188</v>
      </c>
      <c r="J2740" s="3" t="s">
        <v>188</v>
      </c>
      <c r="L2740" s="3" t="s">
        <v>2580</v>
      </c>
      <c r="P2740" s="3" t="s">
        <v>30610</v>
      </c>
      <c r="Q2740" s="3" t="s">
        <v>30710</v>
      </c>
      <c r="R2740" s="3">
        <v>60.3125</v>
      </c>
      <c r="S2740" s="3">
        <v>25.524799999999999</v>
      </c>
      <c r="T2740" s="3" t="s">
        <v>191</v>
      </c>
      <c r="U2740" s="3" t="s">
        <v>30702</v>
      </c>
      <c r="X2740" s="3" t="s">
        <v>30703</v>
      </c>
      <c r="Y2740" s="3" t="s">
        <v>29751</v>
      </c>
      <c r="Z2740" s="3" t="s">
        <v>30502</v>
      </c>
      <c r="AG2740" s="3" t="s">
        <v>30711</v>
      </c>
      <c r="AH2740" s="3" t="s">
        <v>30712</v>
      </c>
    </row>
    <row r="2741" spans="1:34" ht="15.75" hidden="1" customHeight="1" x14ac:dyDescent="0.25">
      <c r="A2741" s="3" t="s">
        <v>31122</v>
      </c>
      <c r="B2741" s="3" t="s">
        <v>32143</v>
      </c>
      <c r="C2741" s="3">
        <v>1</v>
      </c>
      <c r="D2741" s="3" t="s">
        <v>40</v>
      </c>
      <c r="E2741" s="3">
        <v>70</v>
      </c>
      <c r="F2741" s="3" t="s">
        <v>186</v>
      </c>
      <c r="G2741" s="3" t="s">
        <v>103</v>
      </c>
      <c r="H2741" s="3" t="s">
        <v>187</v>
      </c>
      <c r="L2741" s="3">
        <v>1963</v>
      </c>
      <c r="P2741" s="3" t="s">
        <v>32037</v>
      </c>
      <c r="Q2741" s="3" t="s">
        <v>32038</v>
      </c>
      <c r="R2741" s="3">
        <v>50.085599999999999</v>
      </c>
      <c r="S2741" s="3">
        <v>8.6279000000000003</v>
      </c>
      <c r="T2741" s="3" t="s">
        <v>191</v>
      </c>
      <c r="U2741" s="3" t="s">
        <v>32039</v>
      </c>
      <c r="X2741" s="3" t="s">
        <v>31196</v>
      </c>
      <c r="Y2741" s="3" t="s">
        <v>29751</v>
      </c>
      <c r="Z2741" s="3" t="s">
        <v>29784</v>
      </c>
      <c r="AA2741" s="3" t="s">
        <v>32144</v>
      </c>
      <c r="AG2741" s="3" t="s">
        <v>32145</v>
      </c>
      <c r="AH2741" s="3" t="s">
        <v>32146</v>
      </c>
    </row>
    <row r="2742" spans="1:34" ht="15.75" hidden="1" customHeight="1" x14ac:dyDescent="0.25">
      <c r="A2742" s="3" t="s">
        <v>31122</v>
      </c>
      <c r="B2742" s="3" t="s">
        <v>32537</v>
      </c>
      <c r="C2742" s="3">
        <v>1</v>
      </c>
      <c r="D2742" s="3" t="s">
        <v>40</v>
      </c>
      <c r="E2742" s="3">
        <v>70</v>
      </c>
      <c r="F2742" s="3" t="s">
        <v>186</v>
      </c>
      <c r="G2742" s="3" t="s">
        <v>103</v>
      </c>
      <c r="H2742" s="3" t="s">
        <v>187</v>
      </c>
      <c r="L2742" s="3">
        <v>2007</v>
      </c>
      <c r="P2742" s="3" t="s">
        <v>31132</v>
      </c>
      <c r="Q2742" s="3" t="s">
        <v>31133</v>
      </c>
      <c r="R2742" s="3">
        <v>49.069960000000002</v>
      </c>
      <c r="S2742" s="3">
        <v>8.3070199999999996</v>
      </c>
      <c r="T2742" s="3" t="s">
        <v>191</v>
      </c>
      <c r="U2742" s="3" t="s">
        <v>32538</v>
      </c>
      <c r="X2742" s="3" t="s">
        <v>32024</v>
      </c>
      <c r="Y2742" s="3" t="s">
        <v>29751</v>
      </c>
      <c r="Z2742" s="3" t="s">
        <v>29784</v>
      </c>
      <c r="AA2742" s="3" t="s">
        <v>32539</v>
      </c>
      <c r="AD2742" s="3" t="s">
        <v>815</v>
      </c>
      <c r="AE2742" s="3" t="s">
        <v>3998</v>
      </c>
      <c r="AG2742" s="3" t="s">
        <v>32540</v>
      </c>
      <c r="AH2742" s="3" t="s">
        <v>32541</v>
      </c>
    </row>
    <row r="2743" spans="1:34" ht="15.75" hidden="1" customHeight="1" x14ac:dyDescent="0.25">
      <c r="A2743" s="3" t="s">
        <v>32866</v>
      </c>
      <c r="B2743" s="3" t="s">
        <v>33012</v>
      </c>
      <c r="C2743" s="3" t="s">
        <v>577</v>
      </c>
      <c r="D2743" s="3" t="s">
        <v>40</v>
      </c>
      <c r="E2743" s="3">
        <v>70</v>
      </c>
      <c r="F2743" s="3" t="s">
        <v>511</v>
      </c>
      <c r="G2743" s="3" t="s">
        <v>105</v>
      </c>
      <c r="H2743" s="3" t="s">
        <v>188</v>
      </c>
      <c r="I2743" s="3" t="s">
        <v>188</v>
      </c>
      <c r="J2743" s="3" t="s">
        <v>188</v>
      </c>
      <c r="L2743" s="3" t="s">
        <v>4060</v>
      </c>
      <c r="P2743" s="3" t="s">
        <v>32869</v>
      </c>
      <c r="Q2743" s="3" t="s">
        <v>32870</v>
      </c>
      <c r="R2743" s="3">
        <v>53.339599999999997</v>
      </c>
      <c r="S2743" s="3">
        <v>-6.1867000000000001</v>
      </c>
      <c r="T2743" s="3" t="s">
        <v>191</v>
      </c>
      <c r="U2743" s="3" t="s">
        <v>32925</v>
      </c>
      <c r="X2743" s="3" t="s">
        <v>32908</v>
      </c>
      <c r="Y2743" s="3" t="s">
        <v>29751</v>
      </c>
      <c r="Z2743" s="3" t="s">
        <v>30502</v>
      </c>
      <c r="AA2743" s="3" t="s">
        <v>33013</v>
      </c>
      <c r="AC2743" s="3" t="s">
        <v>33014</v>
      </c>
      <c r="AG2743" s="3" t="s">
        <v>33015</v>
      </c>
      <c r="AH2743" s="3" t="s">
        <v>33018</v>
      </c>
    </row>
    <row r="2744" spans="1:34" ht="15.75" hidden="1" customHeight="1" x14ac:dyDescent="0.25">
      <c r="A2744" s="3" t="s">
        <v>32866</v>
      </c>
      <c r="B2744" s="3" t="s">
        <v>33012</v>
      </c>
      <c r="C2744" s="3" t="s">
        <v>807</v>
      </c>
      <c r="D2744" s="3" t="s">
        <v>40</v>
      </c>
      <c r="E2744" s="3">
        <v>70</v>
      </c>
      <c r="F2744" s="3" t="s">
        <v>511</v>
      </c>
      <c r="G2744" s="3" t="s">
        <v>105</v>
      </c>
      <c r="H2744" s="3" t="s">
        <v>188</v>
      </c>
      <c r="I2744" s="3" t="s">
        <v>188</v>
      </c>
      <c r="J2744" s="3" t="s">
        <v>188</v>
      </c>
      <c r="L2744" s="3" t="s">
        <v>4060</v>
      </c>
      <c r="P2744" s="3" t="s">
        <v>32869</v>
      </c>
      <c r="Q2744" s="3" t="s">
        <v>32870</v>
      </c>
      <c r="R2744" s="3">
        <v>53.339599999999997</v>
      </c>
      <c r="S2744" s="3">
        <v>-6.1867000000000001</v>
      </c>
      <c r="T2744" s="3" t="s">
        <v>191</v>
      </c>
      <c r="U2744" s="3" t="s">
        <v>32925</v>
      </c>
      <c r="X2744" s="3" t="s">
        <v>32908</v>
      </c>
      <c r="Y2744" s="3" t="s">
        <v>29751</v>
      </c>
      <c r="Z2744" s="3" t="s">
        <v>30502</v>
      </c>
      <c r="AA2744" s="3" t="s">
        <v>33013</v>
      </c>
      <c r="AC2744" s="3" t="s">
        <v>33014</v>
      </c>
      <c r="AG2744" s="3" t="s">
        <v>33015</v>
      </c>
      <c r="AH2744" s="3" t="s">
        <v>33019</v>
      </c>
    </row>
    <row r="2745" spans="1:34" ht="15.75" hidden="1" customHeight="1" x14ac:dyDescent="0.25">
      <c r="A2745" s="3" t="s">
        <v>33069</v>
      </c>
      <c r="B2745" s="3" t="s">
        <v>33193</v>
      </c>
      <c r="C2745" s="3" t="s">
        <v>704</v>
      </c>
      <c r="D2745" s="3" t="s">
        <v>32217</v>
      </c>
      <c r="E2745" s="3">
        <v>70</v>
      </c>
      <c r="F2745" s="3" t="s">
        <v>186</v>
      </c>
      <c r="G2745" s="3" t="s">
        <v>111</v>
      </c>
      <c r="H2745" s="3" t="s">
        <v>187</v>
      </c>
      <c r="L2745" s="3">
        <v>1967</v>
      </c>
      <c r="P2745" s="3" t="s">
        <v>33203</v>
      </c>
      <c r="Q2745" s="3" t="s">
        <v>1585</v>
      </c>
      <c r="R2745" s="3">
        <v>40.629300000000001</v>
      </c>
      <c r="S2745" s="3">
        <v>18.003299999999999</v>
      </c>
      <c r="T2745" s="3" t="s">
        <v>191</v>
      </c>
      <c r="U2745" s="3" t="s">
        <v>33194</v>
      </c>
      <c r="X2745" s="3" t="s">
        <v>33195</v>
      </c>
      <c r="Y2745" s="3" t="s">
        <v>29751</v>
      </c>
      <c r="Z2745" s="3" t="s">
        <v>29752</v>
      </c>
      <c r="AG2745" s="3" t="s">
        <v>33197</v>
      </c>
      <c r="AH2745" s="3" t="s">
        <v>33204</v>
      </c>
    </row>
    <row r="2746" spans="1:34" ht="15.75" hidden="1" customHeight="1" x14ac:dyDescent="0.25">
      <c r="A2746" s="3" t="s">
        <v>33069</v>
      </c>
      <c r="B2746" s="3" t="s">
        <v>33193</v>
      </c>
      <c r="C2746" s="3" t="s">
        <v>710</v>
      </c>
      <c r="D2746" s="3" t="s">
        <v>32217</v>
      </c>
      <c r="E2746" s="3">
        <v>70</v>
      </c>
      <c r="F2746" s="3" t="s">
        <v>186</v>
      </c>
      <c r="G2746" s="3" t="s">
        <v>111</v>
      </c>
      <c r="H2746" s="3" t="s">
        <v>187</v>
      </c>
      <c r="L2746" s="3">
        <v>1971</v>
      </c>
      <c r="P2746" s="3" t="s">
        <v>33203</v>
      </c>
      <c r="Q2746" s="3" t="s">
        <v>1585</v>
      </c>
      <c r="R2746" s="3">
        <v>40.629300000000001</v>
      </c>
      <c r="S2746" s="3">
        <v>18.003299999999999</v>
      </c>
      <c r="T2746" s="3" t="s">
        <v>191</v>
      </c>
      <c r="U2746" s="3" t="s">
        <v>33194</v>
      </c>
      <c r="X2746" s="3" t="s">
        <v>33195</v>
      </c>
      <c r="Y2746" s="3" t="s">
        <v>29751</v>
      </c>
      <c r="Z2746" s="3" t="s">
        <v>29752</v>
      </c>
      <c r="AG2746" s="3" t="s">
        <v>33197</v>
      </c>
      <c r="AH2746" s="3" t="s">
        <v>33205</v>
      </c>
    </row>
    <row r="2747" spans="1:34" ht="15.75" hidden="1" customHeight="1" x14ac:dyDescent="0.25">
      <c r="A2747" s="3" t="s">
        <v>33069</v>
      </c>
      <c r="B2747" s="3" t="s">
        <v>33372</v>
      </c>
      <c r="C2747" s="3" t="s">
        <v>704</v>
      </c>
      <c r="D2747" s="3" t="s">
        <v>33373</v>
      </c>
      <c r="E2747" s="3">
        <v>70</v>
      </c>
      <c r="F2747" s="3" t="s">
        <v>186</v>
      </c>
      <c r="G2747" s="3" t="s">
        <v>111</v>
      </c>
      <c r="H2747" s="3" t="s">
        <v>187</v>
      </c>
      <c r="L2747" s="3">
        <v>1962</v>
      </c>
      <c r="P2747" s="3" t="s">
        <v>33374</v>
      </c>
      <c r="Q2747" s="3" t="s">
        <v>33374</v>
      </c>
      <c r="R2747" s="3">
        <v>37.054600000000001</v>
      </c>
      <c r="S2747" s="3">
        <v>14.276899999999999</v>
      </c>
      <c r="T2747" s="3" t="s">
        <v>191</v>
      </c>
      <c r="U2747" s="3" t="s">
        <v>33375</v>
      </c>
      <c r="X2747" s="3" t="s">
        <v>33376</v>
      </c>
      <c r="Y2747" s="3" t="s">
        <v>29751</v>
      </c>
      <c r="Z2747" s="3" t="s">
        <v>29752</v>
      </c>
      <c r="AD2747" s="3" t="s">
        <v>815</v>
      </c>
      <c r="AE2747" s="3" t="s">
        <v>816</v>
      </c>
      <c r="AG2747" s="3" t="s">
        <v>33377</v>
      </c>
      <c r="AH2747" s="3" t="s">
        <v>33378</v>
      </c>
    </row>
    <row r="2748" spans="1:34" ht="15.75" hidden="1" customHeight="1" x14ac:dyDescent="0.25">
      <c r="A2748" s="3" t="s">
        <v>33069</v>
      </c>
      <c r="B2748" s="3" t="s">
        <v>33372</v>
      </c>
      <c r="C2748" s="3" t="s">
        <v>710</v>
      </c>
      <c r="D2748" s="3" t="s">
        <v>33373</v>
      </c>
      <c r="E2748" s="3">
        <v>70</v>
      </c>
      <c r="F2748" s="3" t="s">
        <v>186</v>
      </c>
      <c r="G2748" s="3" t="s">
        <v>111</v>
      </c>
      <c r="H2748" s="3" t="s">
        <v>187</v>
      </c>
      <c r="L2748" s="3">
        <v>1962</v>
      </c>
      <c r="P2748" s="3" t="s">
        <v>33374</v>
      </c>
      <c r="Q2748" s="3" t="s">
        <v>33374</v>
      </c>
      <c r="R2748" s="3">
        <v>37.054600000000001</v>
      </c>
      <c r="S2748" s="3">
        <v>14.276899999999999</v>
      </c>
      <c r="T2748" s="3" t="s">
        <v>191</v>
      </c>
      <c r="U2748" s="3" t="s">
        <v>33375</v>
      </c>
      <c r="X2748" s="3" t="s">
        <v>33376</v>
      </c>
      <c r="Y2748" s="3" t="s">
        <v>29751</v>
      </c>
      <c r="Z2748" s="3" t="s">
        <v>29752</v>
      </c>
      <c r="AD2748" s="3" t="s">
        <v>815</v>
      </c>
      <c r="AE2748" s="3" t="s">
        <v>816</v>
      </c>
      <c r="AG2748" s="3" t="s">
        <v>33377</v>
      </c>
      <c r="AH2748" s="3" t="s">
        <v>33379</v>
      </c>
    </row>
    <row r="2749" spans="1:34" ht="15.75" hidden="1" customHeight="1" x14ac:dyDescent="0.25">
      <c r="A2749" s="3" t="s">
        <v>33069</v>
      </c>
      <c r="B2749" s="3" t="s">
        <v>33372</v>
      </c>
      <c r="C2749" s="3" t="s">
        <v>712</v>
      </c>
      <c r="D2749" s="3" t="s">
        <v>33373</v>
      </c>
      <c r="E2749" s="3">
        <v>70</v>
      </c>
      <c r="F2749" s="3" t="s">
        <v>186</v>
      </c>
      <c r="G2749" s="3" t="s">
        <v>111</v>
      </c>
      <c r="H2749" s="3" t="s">
        <v>187</v>
      </c>
      <c r="L2749" s="3">
        <v>1962</v>
      </c>
      <c r="P2749" s="3" t="s">
        <v>33374</v>
      </c>
      <c r="Q2749" s="3" t="s">
        <v>33374</v>
      </c>
      <c r="R2749" s="3">
        <v>37.054600000000001</v>
      </c>
      <c r="S2749" s="3">
        <v>14.276899999999999</v>
      </c>
      <c r="T2749" s="3" t="s">
        <v>191</v>
      </c>
      <c r="U2749" s="3" t="s">
        <v>33375</v>
      </c>
      <c r="X2749" s="3" t="s">
        <v>33376</v>
      </c>
      <c r="Y2749" s="3" t="s">
        <v>29751</v>
      </c>
      <c r="Z2749" s="3" t="s">
        <v>29752</v>
      </c>
      <c r="AD2749" s="3" t="s">
        <v>815</v>
      </c>
      <c r="AE2749" s="3" t="s">
        <v>816</v>
      </c>
      <c r="AG2749" s="3" t="s">
        <v>33377</v>
      </c>
      <c r="AH2749" s="3" t="s">
        <v>33380</v>
      </c>
    </row>
    <row r="2750" spans="1:34" ht="15.75" hidden="1" customHeight="1" x14ac:dyDescent="0.25">
      <c r="A2750" s="3" t="s">
        <v>33069</v>
      </c>
      <c r="B2750" s="3" t="s">
        <v>33395</v>
      </c>
      <c r="C2750" s="3" t="s">
        <v>101</v>
      </c>
      <c r="D2750" s="3" t="s">
        <v>185</v>
      </c>
      <c r="E2750" s="3">
        <v>70</v>
      </c>
      <c r="F2750" s="3" t="s">
        <v>262</v>
      </c>
      <c r="G2750" s="3" t="s">
        <v>107</v>
      </c>
      <c r="H2750" s="3" t="s">
        <v>187</v>
      </c>
      <c r="L2750" s="3">
        <v>2023</v>
      </c>
      <c r="P2750" s="3" t="s">
        <v>33248</v>
      </c>
      <c r="Q2750" s="3" t="s">
        <v>33248</v>
      </c>
      <c r="R2750" s="3">
        <v>45.940174507480897</v>
      </c>
      <c r="S2750" s="3">
        <v>13.619666134410201</v>
      </c>
      <c r="T2750" s="3" t="s">
        <v>528</v>
      </c>
      <c r="U2750" s="3" t="s">
        <v>33318</v>
      </c>
      <c r="Y2750" s="3" t="s">
        <v>29751</v>
      </c>
      <c r="Z2750" s="3" t="s">
        <v>29752</v>
      </c>
      <c r="AG2750" s="3" t="s">
        <v>33396</v>
      </c>
      <c r="AH2750" s="3" t="s">
        <v>33397</v>
      </c>
    </row>
    <row r="2751" spans="1:34" ht="15.75" hidden="1" customHeight="1" x14ac:dyDescent="0.25">
      <c r="A2751" s="3" t="s">
        <v>33069</v>
      </c>
      <c r="B2751" s="3" t="s">
        <v>33652</v>
      </c>
      <c r="C2751" s="3" t="s">
        <v>704</v>
      </c>
      <c r="D2751" s="3" t="s">
        <v>72</v>
      </c>
      <c r="E2751" s="3">
        <v>70</v>
      </c>
      <c r="F2751" s="3" t="s">
        <v>186</v>
      </c>
      <c r="G2751" s="3" t="s">
        <v>111</v>
      </c>
      <c r="L2751" s="3">
        <v>1970</v>
      </c>
      <c r="P2751" s="3" t="s">
        <v>1585</v>
      </c>
      <c r="Q2751" s="3" t="s">
        <v>1585</v>
      </c>
      <c r="R2751" s="3">
        <v>40.8324</v>
      </c>
      <c r="S2751" s="3">
        <v>8.3465000000000007</v>
      </c>
      <c r="T2751" s="3" t="s">
        <v>528</v>
      </c>
      <c r="U2751" s="3" t="s">
        <v>33362</v>
      </c>
      <c r="X2751" s="3" t="s">
        <v>33125</v>
      </c>
      <c r="Y2751" s="3" t="s">
        <v>29751</v>
      </c>
      <c r="Z2751" s="3" t="s">
        <v>29752</v>
      </c>
      <c r="AD2751" s="3" t="s">
        <v>815</v>
      </c>
      <c r="AE2751" s="3" t="s">
        <v>816</v>
      </c>
      <c r="AG2751" s="3" t="s">
        <v>33653</v>
      </c>
      <c r="AH2751" s="3" t="s">
        <v>33654</v>
      </c>
    </row>
    <row r="2752" spans="1:34" ht="15.75" hidden="1" customHeight="1" x14ac:dyDescent="0.25">
      <c r="A2752" s="3" t="s">
        <v>33069</v>
      </c>
      <c r="B2752" s="3" t="s">
        <v>33652</v>
      </c>
      <c r="C2752" s="3" t="s">
        <v>710</v>
      </c>
      <c r="D2752" s="3" t="s">
        <v>72</v>
      </c>
      <c r="E2752" s="3">
        <v>70</v>
      </c>
      <c r="F2752" s="3" t="s">
        <v>186</v>
      </c>
      <c r="G2752" s="3" t="s">
        <v>111</v>
      </c>
      <c r="L2752" s="3">
        <v>1970</v>
      </c>
      <c r="P2752" s="3" t="s">
        <v>1585</v>
      </c>
      <c r="Q2752" s="3" t="s">
        <v>1585</v>
      </c>
      <c r="R2752" s="3">
        <v>40.8324</v>
      </c>
      <c r="S2752" s="3">
        <v>8.3465000000000007</v>
      </c>
      <c r="T2752" s="3" t="s">
        <v>528</v>
      </c>
      <c r="U2752" s="3" t="s">
        <v>33362</v>
      </c>
      <c r="X2752" s="3" t="s">
        <v>33125</v>
      </c>
      <c r="Y2752" s="3" t="s">
        <v>29751</v>
      </c>
      <c r="Z2752" s="3" t="s">
        <v>29752</v>
      </c>
      <c r="AD2752" s="3" t="s">
        <v>815</v>
      </c>
      <c r="AE2752" s="3" t="s">
        <v>816</v>
      </c>
      <c r="AG2752" s="3" t="s">
        <v>33653</v>
      </c>
      <c r="AH2752" s="3" t="s">
        <v>33655</v>
      </c>
    </row>
    <row r="2753" spans="1:34" ht="15.75" hidden="1" customHeight="1" x14ac:dyDescent="0.25">
      <c r="A2753" s="3" t="s">
        <v>34121</v>
      </c>
      <c r="B2753" s="3" t="s">
        <v>34331</v>
      </c>
      <c r="C2753" s="3">
        <v>1</v>
      </c>
      <c r="D2753" s="3" t="s">
        <v>40</v>
      </c>
      <c r="E2753" s="3">
        <v>70</v>
      </c>
      <c r="F2753" s="3" t="s">
        <v>186</v>
      </c>
      <c r="G2753" s="3" t="s">
        <v>103</v>
      </c>
      <c r="H2753" s="3" t="s">
        <v>187</v>
      </c>
      <c r="L2753" s="3" t="s">
        <v>3994</v>
      </c>
      <c r="P2753" s="3" t="s">
        <v>34332</v>
      </c>
      <c r="Q2753" s="3" t="s">
        <v>31203</v>
      </c>
      <c r="R2753" s="3">
        <v>51.96</v>
      </c>
      <c r="S2753" s="3">
        <v>4.0254000000000003</v>
      </c>
      <c r="T2753" s="3" t="s">
        <v>191</v>
      </c>
      <c r="U2753" s="3" t="s">
        <v>34333</v>
      </c>
      <c r="X2753" s="3" t="s">
        <v>34172</v>
      </c>
      <c r="Y2753" s="3" t="s">
        <v>29751</v>
      </c>
      <c r="Z2753" s="3" t="s">
        <v>29784</v>
      </c>
      <c r="AG2753" s="3" t="s">
        <v>34334</v>
      </c>
      <c r="AH2753" s="3" t="s">
        <v>34335</v>
      </c>
    </row>
    <row r="2754" spans="1:34" ht="15.75" hidden="1" customHeight="1" x14ac:dyDescent="0.25">
      <c r="A2754" s="3" t="s">
        <v>35056</v>
      </c>
      <c r="B2754" s="3" t="s">
        <v>35303</v>
      </c>
      <c r="C2754" s="3">
        <v>5</v>
      </c>
      <c r="D2754" s="3" t="s">
        <v>40</v>
      </c>
      <c r="E2754" s="3">
        <v>70</v>
      </c>
      <c r="F2754" s="3" t="s">
        <v>186</v>
      </c>
      <c r="G2754" s="3" t="s">
        <v>111</v>
      </c>
      <c r="H2754" s="3" t="s">
        <v>187</v>
      </c>
      <c r="L2754" s="3">
        <v>1987</v>
      </c>
      <c r="P2754" s="3" t="s">
        <v>35210</v>
      </c>
      <c r="Q2754" s="3" t="s">
        <v>16359</v>
      </c>
      <c r="R2754" s="3">
        <v>55.704999999999998</v>
      </c>
      <c r="S2754" s="3">
        <v>37.65</v>
      </c>
      <c r="T2754" s="3" t="s">
        <v>191</v>
      </c>
      <c r="U2754" s="3" t="s">
        <v>35211</v>
      </c>
      <c r="X2754" s="3" t="s">
        <v>35211</v>
      </c>
      <c r="Y2754" s="3" t="s">
        <v>29751</v>
      </c>
      <c r="Z2754" s="3" t="s">
        <v>29933</v>
      </c>
      <c r="AG2754" s="3" t="s">
        <v>35304</v>
      </c>
      <c r="AH2754" s="3" t="s">
        <v>35307</v>
      </c>
    </row>
    <row r="2755" spans="1:34" ht="15.75" hidden="1" customHeight="1" x14ac:dyDescent="0.25">
      <c r="A2755" s="3" t="s">
        <v>35056</v>
      </c>
      <c r="B2755" s="3" t="s">
        <v>35899</v>
      </c>
      <c r="C2755" s="3">
        <v>1</v>
      </c>
      <c r="D2755" s="3" t="s">
        <v>546</v>
      </c>
      <c r="E2755" s="3">
        <v>70</v>
      </c>
      <c r="F2755" s="3" t="s">
        <v>186</v>
      </c>
      <c r="G2755" s="3" t="s">
        <v>111</v>
      </c>
      <c r="H2755" s="3" t="s">
        <v>187</v>
      </c>
      <c r="J2755" s="3" t="s">
        <v>82</v>
      </c>
      <c r="K2755" s="3" t="s">
        <v>82</v>
      </c>
      <c r="L2755" s="3">
        <v>1985</v>
      </c>
      <c r="P2755" s="3" t="s">
        <v>35210</v>
      </c>
      <c r="Q2755" s="3" t="s">
        <v>16359</v>
      </c>
      <c r="R2755" s="3">
        <v>55.634053999999999</v>
      </c>
      <c r="S2755" s="3">
        <v>37.818257000000003</v>
      </c>
      <c r="T2755" s="3" t="s">
        <v>191</v>
      </c>
      <c r="U2755" s="3" t="s">
        <v>35900</v>
      </c>
      <c r="X2755" s="3" t="s">
        <v>35290</v>
      </c>
      <c r="Y2755" s="3" t="s">
        <v>29751</v>
      </c>
      <c r="Z2755" s="3" t="s">
        <v>29933</v>
      </c>
      <c r="AC2755" s="3" t="s">
        <v>35901</v>
      </c>
      <c r="AD2755" s="3" t="s">
        <v>4023</v>
      </c>
      <c r="AE2755" s="3" t="s">
        <v>816</v>
      </c>
      <c r="AF2755" s="3" t="s">
        <v>815</v>
      </c>
      <c r="AG2755" s="3" t="s">
        <v>35902</v>
      </c>
      <c r="AH2755" s="3" t="s">
        <v>35903</v>
      </c>
    </row>
    <row r="2756" spans="1:34" ht="15.75" hidden="1" customHeight="1" x14ac:dyDescent="0.25">
      <c r="A2756" s="3" t="s">
        <v>35056</v>
      </c>
      <c r="B2756" s="3" t="s">
        <v>35977</v>
      </c>
      <c r="C2756" s="3">
        <v>6</v>
      </c>
      <c r="D2756" s="3" t="s">
        <v>546</v>
      </c>
      <c r="E2756" s="3">
        <v>70</v>
      </c>
      <c r="F2756" s="3" t="s">
        <v>186</v>
      </c>
      <c r="G2756" s="3" t="s">
        <v>111</v>
      </c>
      <c r="H2756" s="3" t="s">
        <v>187</v>
      </c>
      <c r="L2756" s="3">
        <v>1972</v>
      </c>
      <c r="P2756" s="3" t="s">
        <v>35610</v>
      </c>
      <c r="Q2756" s="3" t="s">
        <v>35611</v>
      </c>
      <c r="R2756" s="3">
        <v>55.608046000000002</v>
      </c>
      <c r="S2756" s="3">
        <v>51.939017999999997</v>
      </c>
      <c r="T2756" s="3" t="s">
        <v>191</v>
      </c>
      <c r="U2756" s="3" t="s">
        <v>35978</v>
      </c>
      <c r="X2756" s="3" t="s">
        <v>35591</v>
      </c>
      <c r="Y2756" s="3" t="s">
        <v>29751</v>
      </c>
      <c r="Z2756" s="3" t="s">
        <v>29933</v>
      </c>
      <c r="AA2756" s="3" t="s">
        <v>35979</v>
      </c>
      <c r="AC2756" s="3" t="s">
        <v>35980</v>
      </c>
      <c r="AD2756" s="3" t="s">
        <v>815</v>
      </c>
      <c r="AE2756" s="3" t="s">
        <v>346</v>
      </c>
      <c r="AG2756" s="3" t="s">
        <v>35981</v>
      </c>
      <c r="AH2756" s="3" t="s">
        <v>35988</v>
      </c>
    </row>
    <row r="2757" spans="1:34" ht="15.75" hidden="1" customHeight="1" x14ac:dyDescent="0.25">
      <c r="A2757" s="3" t="s">
        <v>35056</v>
      </c>
      <c r="B2757" s="3" t="s">
        <v>35977</v>
      </c>
      <c r="C2757" s="3">
        <v>9</v>
      </c>
      <c r="D2757" s="3" t="s">
        <v>546</v>
      </c>
      <c r="E2757" s="3">
        <v>70</v>
      </c>
      <c r="F2757" s="3" t="s">
        <v>186</v>
      </c>
      <c r="G2757" s="3" t="s">
        <v>111</v>
      </c>
      <c r="H2757" s="3" t="s">
        <v>187</v>
      </c>
      <c r="L2757" s="3">
        <v>1976</v>
      </c>
      <c r="P2757" s="3" t="s">
        <v>35610</v>
      </c>
      <c r="Q2757" s="3" t="s">
        <v>35611</v>
      </c>
      <c r="R2757" s="3">
        <v>55.608046000000002</v>
      </c>
      <c r="S2757" s="3">
        <v>51.939017999999997</v>
      </c>
      <c r="T2757" s="3" t="s">
        <v>191</v>
      </c>
      <c r="U2757" s="3" t="s">
        <v>35978</v>
      </c>
      <c r="X2757" s="3" t="s">
        <v>35591</v>
      </c>
      <c r="Y2757" s="3" t="s">
        <v>29751</v>
      </c>
      <c r="Z2757" s="3" t="s">
        <v>29933</v>
      </c>
      <c r="AA2757" s="3" t="s">
        <v>35979</v>
      </c>
      <c r="AC2757" s="3" t="s">
        <v>35980</v>
      </c>
      <c r="AD2757" s="3" t="s">
        <v>815</v>
      </c>
      <c r="AE2757" s="3" t="s">
        <v>346</v>
      </c>
      <c r="AG2757" s="3" t="s">
        <v>35981</v>
      </c>
      <c r="AH2757" s="3" t="s">
        <v>35991</v>
      </c>
    </row>
    <row r="2758" spans="1:34" ht="15.75" hidden="1" customHeight="1" x14ac:dyDescent="0.25">
      <c r="A2758" s="3" t="s">
        <v>37071</v>
      </c>
      <c r="B2758" s="3" t="s">
        <v>37518</v>
      </c>
      <c r="C2758" s="3" t="s">
        <v>103</v>
      </c>
      <c r="D2758" s="3" t="s">
        <v>72</v>
      </c>
      <c r="E2758" s="3">
        <v>70</v>
      </c>
      <c r="F2758" s="3" t="s">
        <v>186</v>
      </c>
      <c r="G2758" s="3" t="s">
        <v>103</v>
      </c>
      <c r="J2758" s="3" t="s">
        <v>187</v>
      </c>
      <c r="L2758" s="3">
        <v>2000</v>
      </c>
      <c r="P2758" s="3" t="s">
        <v>34806</v>
      </c>
      <c r="Q2758" s="3" t="s">
        <v>34806</v>
      </c>
      <c r="R2758" s="3">
        <v>38.670699999999997</v>
      </c>
      <c r="S2758" s="3">
        <v>-4.0519999999999996</v>
      </c>
      <c r="T2758" s="3" t="s">
        <v>191</v>
      </c>
      <c r="U2758" s="3" t="s">
        <v>37519</v>
      </c>
      <c r="X2758" s="3" t="s">
        <v>37520</v>
      </c>
      <c r="Y2758" s="3" t="s">
        <v>29751</v>
      </c>
      <c r="Z2758" s="3" t="s">
        <v>29752</v>
      </c>
      <c r="AB2758" s="3" t="s">
        <v>37521</v>
      </c>
      <c r="AD2758" s="3" t="s">
        <v>815</v>
      </c>
      <c r="AE2758" s="3" t="s">
        <v>816</v>
      </c>
      <c r="AG2758" s="3" t="s">
        <v>37522</v>
      </c>
      <c r="AH2758" s="3" t="s">
        <v>37523</v>
      </c>
    </row>
    <row r="2759" spans="1:34" ht="15.75" hidden="1" customHeight="1" x14ac:dyDescent="0.25">
      <c r="A2759" s="3" t="s">
        <v>39095</v>
      </c>
      <c r="B2759" s="3" t="s">
        <v>39143</v>
      </c>
      <c r="C2759" s="3">
        <v>1</v>
      </c>
      <c r="D2759" s="3" t="s">
        <v>40</v>
      </c>
      <c r="E2759" s="3">
        <v>70</v>
      </c>
      <c r="F2759" s="3" t="s">
        <v>186</v>
      </c>
      <c r="G2759" s="3" t="s">
        <v>103</v>
      </c>
      <c r="H2759" s="3" t="s">
        <v>187</v>
      </c>
      <c r="L2759" s="3">
        <v>1996</v>
      </c>
      <c r="P2759" s="3" t="s">
        <v>39144</v>
      </c>
      <c r="Q2759" s="3" t="s">
        <v>39145</v>
      </c>
      <c r="R2759" s="3">
        <v>-39.609873</v>
      </c>
      <c r="S2759" s="3">
        <v>174.29858999999999</v>
      </c>
      <c r="T2759" s="3" t="s">
        <v>528</v>
      </c>
      <c r="U2759" s="3" t="s">
        <v>39146</v>
      </c>
      <c r="X2759" s="3" t="s">
        <v>39115</v>
      </c>
      <c r="Y2759" s="3" t="s">
        <v>38626</v>
      </c>
      <c r="Z2759" s="3" t="s">
        <v>38627</v>
      </c>
      <c r="AC2759" s="3" t="s">
        <v>39147</v>
      </c>
      <c r="AD2759" s="3" t="s">
        <v>815</v>
      </c>
      <c r="AE2759" s="3" t="s">
        <v>415</v>
      </c>
      <c r="AF2759" s="3" t="s">
        <v>197</v>
      </c>
      <c r="AG2759" s="3" t="s">
        <v>39148</v>
      </c>
      <c r="AH2759" s="3" t="s">
        <v>39149</v>
      </c>
    </row>
    <row r="2760" spans="1:34" ht="15.75" hidden="1" customHeight="1" x14ac:dyDescent="0.25">
      <c r="A2760" s="3" t="s">
        <v>4739</v>
      </c>
      <c r="B2760" s="3" t="s">
        <v>4749</v>
      </c>
      <c r="C2760" s="3">
        <v>3</v>
      </c>
      <c r="D2760" s="3" t="s">
        <v>204</v>
      </c>
      <c r="E2760" s="3">
        <v>71</v>
      </c>
      <c r="F2760" s="3" t="s">
        <v>186</v>
      </c>
      <c r="G2760" s="3" t="s">
        <v>111</v>
      </c>
      <c r="H2760" s="3" t="s">
        <v>188</v>
      </c>
      <c r="I2760" s="3" t="s">
        <v>188</v>
      </c>
      <c r="J2760" s="3" t="s">
        <v>188</v>
      </c>
      <c r="K2760" s="3" t="s">
        <v>82</v>
      </c>
      <c r="L2760" s="3">
        <v>1980</v>
      </c>
      <c r="O2760" s="3" t="s">
        <v>4750</v>
      </c>
      <c r="P2760" s="3" t="s">
        <v>4751</v>
      </c>
      <c r="Q2760" s="3" t="s">
        <v>4752</v>
      </c>
      <c r="R2760" s="3">
        <v>10.355499999999999</v>
      </c>
      <c r="S2760" s="3">
        <v>-75.510900000000007</v>
      </c>
      <c r="T2760" s="3" t="s">
        <v>191</v>
      </c>
      <c r="U2760" s="3" t="s">
        <v>4753</v>
      </c>
      <c r="X2760" s="3" t="s">
        <v>4754</v>
      </c>
      <c r="Y2760" s="3" t="s">
        <v>2543</v>
      </c>
      <c r="Z2760" s="3" t="s">
        <v>2544</v>
      </c>
      <c r="AC2760" s="3" t="s">
        <v>4755</v>
      </c>
      <c r="AG2760" s="3" t="s">
        <v>4756</v>
      </c>
      <c r="AH2760" s="3" t="s">
        <v>4759</v>
      </c>
    </row>
    <row r="2761" spans="1:34" ht="15.75" hidden="1" customHeight="1" x14ac:dyDescent="0.25">
      <c r="A2761" s="3" t="s">
        <v>6183</v>
      </c>
      <c r="B2761" s="3" t="s">
        <v>6184</v>
      </c>
      <c r="C2761" s="3">
        <v>1</v>
      </c>
      <c r="D2761" s="3" t="s">
        <v>72</v>
      </c>
      <c r="E2761" s="3">
        <v>71</v>
      </c>
      <c r="F2761" s="3" t="s">
        <v>186</v>
      </c>
      <c r="G2761" s="3" t="s">
        <v>101</v>
      </c>
      <c r="H2761" s="3" t="s">
        <v>187</v>
      </c>
      <c r="I2761" s="3" t="s">
        <v>188</v>
      </c>
      <c r="J2761" s="3" t="s">
        <v>188</v>
      </c>
      <c r="L2761" s="3">
        <v>1999</v>
      </c>
      <c r="O2761" s="3" t="s">
        <v>6185</v>
      </c>
      <c r="P2761" s="3" t="s">
        <v>6186</v>
      </c>
      <c r="Q2761" s="3" t="s">
        <v>6186</v>
      </c>
      <c r="R2761" s="3">
        <v>12.488300000000001</v>
      </c>
      <c r="S2761" s="3">
        <v>-87.167349999999999</v>
      </c>
      <c r="T2761" s="3" t="s">
        <v>191</v>
      </c>
      <c r="U2761" s="3" t="s">
        <v>6187</v>
      </c>
      <c r="Y2761" s="3" t="s">
        <v>2543</v>
      </c>
      <c r="Z2761" s="3" t="s">
        <v>2544</v>
      </c>
      <c r="AC2761" s="3" t="s">
        <v>6188</v>
      </c>
      <c r="AG2761" s="3" t="s">
        <v>6189</v>
      </c>
      <c r="AH2761" s="3" t="s">
        <v>6190</v>
      </c>
    </row>
    <row r="2762" spans="1:34" ht="15.75" hidden="1" customHeight="1" x14ac:dyDescent="0.25">
      <c r="A2762" s="3" t="s">
        <v>6474</v>
      </c>
      <c r="B2762" s="3" t="s">
        <v>6606</v>
      </c>
      <c r="C2762" s="3" t="s">
        <v>6625</v>
      </c>
      <c r="D2762" s="3" t="s">
        <v>204</v>
      </c>
      <c r="E2762" s="3">
        <v>71</v>
      </c>
      <c r="F2762" s="3" t="s">
        <v>186</v>
      </c>
      <c r="G2762" s="3" t="s">
        <v>105</v>
      </c>
      <c r="H2762" s="3" t="s">
        <v>82</v>
      </c>
      <c r="L2762" s="3">
        <v>1974</v>
      </c>
      <c r="P2762" s="3" t="s">
        <v>6608</v>
      </c>
      <c r="Q2762" s="3" t="s">
        <v>6608</v>
      </c>
      <c r="R2762" s="3">
        <v>33.556100000000001</v>
      </c>
      <c r="S2762" s="3">
        <v>-112.2153</v>
      </c>
      <c r="T2762" s="3" t="s">
        <v>191</v>
      </c>
      <c r="U2762" s="3" t="s">
        <v>6609</v>
      </c>
      <c r="V2762" s="3" t="s">
        <v>6610</v>
      </c>
      <c r="X2762" s="3" t="s">
        <v>6611</v>
      </c>
      <c r="Y2762" s="3" t="s">
        <v>2543</v>
      </c>
      <c r="Z2762" s="3" t="s">
        <v>3059</v>
      </c>
      <c r="AA2762" s="3" t="s">
        <v>6612</v>
      </c>
      <c r="AB2762" s="3" t="s">
        <v>6626</v>
      </c>
      <c r="AG2762" s="3" t="s">
        <v>6614</v>
      </c>
      <c r="AH2762" s="3" t="s">
        <v>6627</v>
      </c>
    </row>
    <row r="2763" spans="1:34" ht="15.75" hidden="1" customHeight="1" x14ac:dyDescent="0.25">
      <c r="A2763" s="3" t="s">
        <v>6474</v>
      </c>
      <c r="B2763" s="3" t="s">
        <v>6606</v>
      </c>
      <c r="C2763" s="3" t="s">
        <v>6628</v>
      </c>
      <c r="D2763" s="3" t="s">
        <v>204</v>
      </c>
      <c r="E2763" s="3">
        <v>71</v>
      </c>
      <c r="F2763" s="3" t="s">
        <v>186</v>
      </c>
      <c r="G2763" s="3" t="s">
        <v>105</v>
      </c>
      <c r="H2763" s="3" t="s">
        <v>82</v>
      </c>
      <c r="L2763" s="3">
        <v>1974</v>
      </c>
      <c r="P2763" s="3" t="s">
        <v>6608</v>
      </c>
      <c r="Q2763" s="3" t="s">
        <v>6608</v>
      </c>
      <c r="R2763" s="3">
        <v>33.556100000000001</v>
      </c>
      <c r="S2763" s="3">
        <v>-112.2153</v>
      </c>
      <c r="T2763" s="3" t="s">
        <v>191</v>
      </c>
      <c r="U2763" s="3" t="s">
        <v>6609</v>
      </c>
      <c r="V2763" s="3" t="s">
        <v>6610</v>
      </c>
      <c r="X2763" s="3" t="s">
        <v>6611</v>
      </c>
      <c r="Y2763" s="3" t="s">
        <v>2543</v>
      </c>
      <c r="Z2763" s="3" t="s">
        <v>3059</v>
      </c>
      <c r="AA2763" s="3" t="s">
        <v>6612</v>
      </c>
      <c r="AB2763" s="3" t="s">
        <v>6629</v>
      </c>
      <c r="AG2763" s="3" t="s">
        <v>6614</v>
      </c>
      <c r="AH2763" s="3" t="s">
        <v>6630</v>
      </c>
    </row>
    <row r="2764" spans="1:34" ht="15.75" hidden="1" customHeight="1" x14ac:dyDescent="0.25">
      <c r="A2764" s="3" t="s">
        <v>6474</v>
      </c>
      <c r="B2764" s="3" t="s">
        <v>6684</v>
      </c>
      <c r="C2764" s="3" t="s">
        <v>577</v>
      </c>
      <c r="D2764" s="3" t="s">
        <v>6128</v>
      </c>
      <c r="E2764" s="3">
        <v>71</v>
      </c>
      <c r="F2764" s="3" t="s">
        <v>186</v>
      </c>
      <c r="G2764" s="3" t="s">
        <v>103</v>
      </c>
      <c r="H2764" s="3" t="s">
        <v>187</v>
      </c>
      <c r="L2764" s="3">
        <v>2012</v>
      </c>
      <c r="P2764" s="3" t="s">
        <v>6685</v>
      </c>
      <c r="Q2764" s="3" t="s">
        <v>6677</v>
      </c>
      <c r="R2764" s="3">
        <v>41.922699999999999</v>
      </c>
      <c r="S2764" s="3">
        <v>-72.625500000000002</v>
      </c>
      <c r="T2764" s="3" t="s">
        <v>191</v>
      </c>
      <c r="U2764" s="3" t="s">
        <v>6686</v>
      </c>
      <c r="V2764" s="3" t="s">
        <v>6687</v>
      </c>
      <c r="X2764" s="3" t="s">
        <v>6488</v>
      </c>
      <c r="Y2764" s="3" t="s">
        <v>2543</v>
      </c>
      <c r="Z2764" s="3" t="s">
        <v>3059</v>
      </c>
      <c r="AA2764" s="3" t="s">
        <v>6688</v>
      </c>
      <c r="AB2764" s="3" t="s">
        <v>6689</v>
      </c>
      <c r="AG2764" s="3" t="s">
        <v>6690</v>
      </c>
      <c r="AH2764" s="3" t="s">
        <v>6691</v>
      </c>
    </row>
    <row r="2765" spans="1:34" ht="15.75" hidden="1" customHeight="1" x14ac:dyDescent="0.25">
      <c r="A2765" s="3" t="s">
        <v>6474</v>
      </c>
      <c r="B2765" s="3" t="s">
        <v>6782</v>
      </c>
      <c r="C2765" s="3">
        <v>8</v>
      </c>
      <c r="D2765" s="3" t="s">
        <v>3993</v>
      </c>
      <c r="E2765" s="3">
        <v>71</v>
      </c>
      <c r="F2765" s="3" t="s">
        <v>186</v>
      </c>
      <c r="G2765" s="3" t="s">
        <v>111</v>
      </c>
      <c r="H2765" s="3" t="s">
        <v>82</v>
      </c>
      <c r="I2765" s="3" t="s">
        <v>188</v>
      </c>
      <c r="J2765" s="3" t="s">
        <v>188</v>
      </c>
      <c r="K2765" s="3" t="s">
        <v>2144</v>
      </c>
      <c r="L2765" s="3">
        <v>2016</v>
      </c>
      <c r="P2765" s="3" t="s">
        <v>6783</v>
      </c>
      <c r="Q2765" s="3" t="s">
        <v>6783</v>
      </c>
      <c r="R2765" s="3">
        <v>42.025799999999997</v>
      </c>
      <c r="S2765" s="3">
        <v>-93.608900000000006</v>
      </c>
      <c r="T2765" s="3" t="s">
        <v>191</v>
      </c>
      <c r="U2765" s="3" t="s">
        <v>6784</v>
      </c>
      <c r="V2765" s="3" t="s">
        <v>6785</v>
      </c>
      <c r="X2765" s="3" t="s">
        <v>6786</v>
      </c>
      <c r="Y2765" s="3" t="s">
        <v>2543</v>
      </c>
      <c r="Z2765" s="3" t="s">
        <v>3059</v>
      </c>
      <c r="AA2765" s="3" t="s">
        <v>6787</v>
      </c>
      <c r="AB2765" s="3" t="s">
        <v>6788</v>
      </c>
      <c r="AG2765" s="3" t="s">
        <v>6789</v>
      </c>
      <c r="AH2765" s="3" t="s">
        <v>6790</v>
      </c>
    </row>
    <row r="2766" spans="1:34" ht="15.75" hidden="1" customHeight="1" x14ac:dyDescent="0.25">
      <c r="A2766" s="3" t="s">
        <v>6474</v>
      </c>
      <c r="B2766" s="3" t="s">
        <v>7117</v>
      </c>
      <c r="C2766" s="3" t="s">
        <v>7118</v>
      </c>
      <c r="D2766" s="3" t="s">
        <v>40</v>
      </c>
      <c r="E2766" s="3">
        <v>71</v>
      </c>
      <c r="F2766" s="3" t="s">
        <v>186</v>
      </c>
      <c r="G2766" s="3" t="s">
        <v>105</v>
      </c>
      <c r="H2766" s="3" t="s">
        <v>82</v>
      </c>
      <c r="I2766" s="3" t="s">
        <v>230</v>
      </c>
      <c r="J2766" s="3" t="s">
        <v>188</v>
      </c>
      <c r="L2766" s="3">
        <v>2018</v>
      </c>
      <c r="P2766" s="3" t="s">
        <v>7119</v>
      </c>
      <c r="Q2766" s="3" t="s">
        <v>7120</v>
      </c>
      <c r="R2766" s="3">
        <v>29.492329999999999</v>
      </c>
      <c r="S2766" s="3">
        <v>-94.984830000000002</v>
      </c>
      <c r="T2766" s="3" t="s">
        <v>191</v>
      </c>
      <c r="U2766" s="3" t="s">
        <v>7121</v>
      </c>
      <c r="V2766" s="3" t="s">
        <v>7122</v>
      </c>
      <c r="X2766" s="3" t="s">
        <v>6653</v>
      </c>
      <c r="Y2766" s="3" t="s">
        <v>2543</v>
      </c>
      <c r="Z2766" s="3" t="s">
        <v>3059</v>
      </c>
      <c r="AA2766" s="3" t="s">
        <v>7123</v>
      </c>
      <c r="AB2766" s="3" t="s">
        <v>7124</v>
      </c>
      <c r="AC2766" s="3" t="s">
        <v>7125</v>
      </c>
      <c r="AG2766" s="3" t="s">
        <v>7126</v>
      </c>
      <c r="AH2766" s="3" t="s">
        <v>7127</v>
      </c>
    </row>
    <row r="2767" spans="1:34" ht="15.75" hidden="1" customHeight="1" x14ac:dyDescent="0.25">
      <c r="A2767" s="3" t="s">
        <v>6474</v>
      </c>
      <c r="B2767" s="3" t="s">
        <v>7117</v>
      </c>
      <c r="C2767" s="3" t="s">
        <v>7128</v>
      </c>
      <c r="D2767" s="3" t="s">
        <v>40</v>
      </c>
      <c r="E2767" s="3">
        <v>71</v>
      </c>
      <c r="F2767" s="3" t="s">
        <v>186</v>
      </c>
      <c r="G2767" s="3" t="s">
        <v>105</v>
      </c>
      <c r="H2767" s="3" t="s">
        <v>82</v>
      </c>
      <c r="I2767" s="3" t="s">
        <v>230</v>
      </c>
      <c r="J2767" s="3" t="s">
        <v>188</v>
      </c>
      <c r="L2767" s="3">
        <v>2018</v>
      </c>
      <c r="P2767" s="3" t="s">
        <v>7119</v>
      </c>
      <c r="Q2767" s="3" t="s">
        <v>7120</v>
      </c>
      <c r="R2767" s="3">
        <v>29.492329999999999</v>
      </c>
      <c r="S2767" s="3">
        <v>-94.984830000000002</v>
      </c>
      <c r="T2767" s="3" t="s">
        <v>191</v>
      </c>
      <c r="U2767" s="3" t="s">
        <v>7121</v>
      </c>
      <c r="V2767" s="3" t="s">
        <v>7122</v>
      </c>
      <c r="X2767" s="3" t="s">
        <v>6653</v>
      </c>
      <c r="Y2767" s="3" t="s">
        <v>2543</v>
      </c>
      <c r="Z2767" s="3" t="s">
        <v>3059</v>
      </c>
      <c r="AA2767" s="3" t="s">
        <v>7123</v>
      </c>
      <c r="AB2767" s="3" t="s">
        <v>7129</v>
      </c>
      <c r="AC2767" s="3" t="s">
        <v>7125</v>
      </c>
      <c r="AG2767" s="3" t="s">
        <v>7126</v>
      </c>
      <c r="AH2767" s="3" t="s">
        <v>7130</v>
      </c>
    </row>
    <row r="2768" spans="1:34" ht="15.75" hidden="1" customHeight="1" x14ac:dyDescent="0.25">
      <c r="A2768" s="3" t="s">
        <v>6474</v>
      </c>
      <c r="B2768" s="3" t="s">
        <v>7117</v>
      </c>
      <c r="C2768" s="3" t="s">
        <v>7131</v>
      </c>
      <c r="D2768" s="3" t="s">
        <v>40</v>
      </c>
      <c r="E2768" s="3">
        <v>71</v>
      </c>
      <c r="F2768" s="3" t="s">
        <v>186</v>
      </c>
      <c r="G2768" s="3" t="s">
        <v>105</v>
      </c>
      <c r="H2768" s="3" t="s">
        <v>82</v>
      </c>
      <c r="I2768" s="3" t="s">
        <v>230</v>
      </c>
      <c r="J2768" s="3" t="s">
        <v>188</v>
      </c>
      <c r="L2768" s="3">
        <v>2018</v>
      </c>
      <c r="P2768" s="3" t="s">
        <v>7119</v>
      </c>
      <c r="Q2768" s="3" t="s">
        <v>7120</v>
      </c>
      <c r="R2768" s="3">
        <v>29.492329999999999</v>
      </c>
      <c r="S2768" s="3">
        <v>-94.984830000000002</v>
      </c>
      <c r="T2768" s="3" t="s">
        <v>191</v>
      </c>
      <c r="U2768" s="3" t="s">
        <v>7121</v>
      </c>
      <c r="V2768" s="3" t="s">
        <v>7122</v>
      </c>
      <c r="X2768" s="3" t="s">
        <v>6653</v>
      </c>
      <c r="Y2768" s="3" t="s">
        <v>2543</v>
      </c>
      <c r="Z2768" s="3" t="s">
        <v>3059</v>
      </c>
      <c r="AA2768" s="3" t="s">
        <v>7123</v>
      </c>
      <c r="AB2768" s="3" t="s">
        <v>7132</v>
      </c>
      <c r="AC2768" s="3" t="s">
        <v>7125</v>
      </c>
      <c r="AG2768" s="3" t="s">
        <v>7126</v>
      </c>
      <c r="AH2768" s="3" t="s">
        <v>7133</v>
      </c>
    </row>
    <row r="2769" spans="1:34" ht="15.75" hidden="1" customHeight="1" x14ac:dyDescent="0.25">
      <c r="A2769" s="3" t="s">
        <v>6474</v>
      </c>
      <c r="B2769" s="3" t="s">
        <v>7117</v>
      </c>
      <c r="C2769" s="3" t="s">
        <v>7134</v>
      </c>
      <c r="D2769" s="3" t="s">
        <v>40</v>
      </c>
      <c r="E2769" s="3">
        <v>71</v>
      </c>
      <c r="F2769" s="3" t="s">
        <v>186</v>
      </c>
      <c r="G2769" s="3" t="s">
        <v>105</v>
      </c>
      <c r="H2769" s="3" t="s">
        <v>82</v>
      </c>
      <c r="I2769" s="3" t="s">
        <v>230</v>
      </c>
      <c r="J2769" s="3" t="s">
        <v>188</v>
      </c>
      <c r="L2769" s="3">
        <v>2018</v>
      </c>
      <c r="P2769" s="3" t="s">
        <v>7119</v>
      </c>
      <c r="Q2769" s="3" t="s">
        <v>7120</v>
      </c>
      <c r="R2769" s="3">
        <v>29.492329999999999</v>
      </c>
      <c r="S2769" s="3">
        <v>-94.984830000000002</v>
      </c>
      <c r="T2769" s="3" t="s">
        <v>191</v>
      </c>
      <c r="U2769" s="3" t="s">
        <v>7121</v>
      </c>
      <c r="V2769" s="3" t="s">
        <v>7122</v>
      </c>
      <c r="X2769" s="3" t="s">
        <v>6653</v>
      </c>
      <c r="Y2769" s="3" t="s">
        <v>2543</v>
      </c>
      <c r="Z2769" s="3" t="s">
        <v>3059</v>
      </c>
      <c r="AA2769" s="3" t="s">
        <v>7123</v>
      </c>
      <c r="AB2769" s="3" t="s">
        <v>7135</v>
      </c>
      <c r="AC2769" s="3" t="s">
        <v>7125</v>
      </c>
      <c r="AG2769" s="3" t="s">
        <v>7126</v>
      </c>
      <c r="AH2769" s="3" t="s">
        <v>7136</v>
      </c>
    </row>
    <row r="2770" spans="1:34" ht="15.75" hidden="1" customHeight="1" x14ac:dyDescent="0.25">
      <c r="A2770" s="3" t="s">
        <v>6474</v>
      </c>
      <c r="B2770" s="3" t="s">
        <v>7117</v>
      </c>
      <c r="C2770" s="3" t="s">
        <v>7137</v>
      </c>
      <c r="D2770" s="3" t="s">
        <v>40</v>
      </c>
      <c r="E2770" s="3">
        <v>71</v>
      </c>
      <c r="F2770" s="3" t="s">
        <v>186</v>
      </c>
      <c r="G2770" s="3" t="s">
        <v>105</v>
      </c>
      <c r="H2770" s="3" t="s">
        <v>82</v>
      </c>
      <c r="I2770" s="3" t="s">
        <v>230</v>
      </c>
      <c r="J2770" s="3" t="s">
        <v>188</v>
      </c>
      <c r="L2770" s="3">
        <v>2018</v>
      </c>
      <c r="P2770" s="3" t="s">
        <v>7119</v>
      </c>
      <c r="Q2770" s="3" t="s">
        <v>7120</v>
      </c>
      <c r="R2770" s="3">
        <v>29.492329999999999</v>
      </c>
      <c r="S2770" s="3">
        <v>-94.984830000000002</v>
      </c>
      <c r="T2770" s="3" t="s">
        <v>191</v>
      </c>
      <c r="U2770" s="3" t="s">
        <v>7121</v>
      </c>
      <c r="V2770" s="3" t="s">
        <v>7122</v>
      </c>
      <c r="X2770" s="3" t="s">
        <v>6653</v>
      </c>
      <c r="Y2770" s="3" t="s">
        <v>2543</v>
      </c>
      <c r="Z2770" s="3" t="s">
        <v>3059</v>
      </c>
      <c r="AA2770" s="3" t="s">
        <v>7123</v>
      </c>
      <c r="AB2770" s="3" t="s">
        <v>7138</v>
      </c>
      <c r="AC2770" s="3" t="s">
        <v>7125</v>
      </c>
      <c r="AG2770" s="3" t="s">
        <v>7126</v>
      </c>
      <c r="AH2770" s="3" t="s">
        <v>7139</v>
      </c>
    </row>
    <row r="2771" spans="1:34" ht="15.75" hidden="1" customHeight="1" x14ac:dyDescent="0.25">
      <c r="A2771" s="3" t="s">
        <v>6474</v>
      </c>
      <c r="B2771" s="3" t="s">
        <v>7117</v>
      </c>
      <c r="C2771" s="3" t="s">
        <v>7140</v>
      </c>
      <c r="D2771" s="3" t="s">
        <v>40</v>
      </c>
      <c r="E2771" s="3">
        <v>71</v>
      </c>
      <c r="F2771" s="3" t="s">
        <v>186</v>
      </c>
      <c r="G2771" s="3" t="s">
        <v>105</v>
      </c>
      <c r="H2771" s="3" t="s">
        <v>82</v>
      </c>
      <c r="I2771" s="3" t="s">
        <v>230</v>
      </c>
      <c r="J2771" s="3" t="s">
        <v>188</v>
      </c>
      <c r="L2771" s="3">
        <v>2018</v>
      </c>
      <c r="P2771" s="3" t="s">
        <v>7119</v>
      </c>
      <c r="Q2771" s="3" t="s">
        <v>7120</v>
      </c>
      <c r="R2771" s="3">
        <v>29.492329999999999</v>
      </c>
      <c r="S2771" s="3">
        <v>-94.984830000000002</v>
      </c>
      <c r="T2771" s="3" t="s">
        <v>191</v>
      </c>
      <c r="U2771" s="3" t="s">
        <v>7121</v>
      </c>
      <c r="V2771" s="3" t="s">
        <v>7122</v>
      </c>
      <c r="X2771" s="3" t="s">
        <v>6653</v>
      </c>
      <c r="Y2771" s="3" t="s">
        <v>2543</v>
      </c>
      <c r="Z2771" s="3" t="s">
        <v>3059</v>
      </c>
      <c r="AA2771" s="3" t="s">
        <v>7123</v>
      </c>
      <c r="AB2771" s="3" t="s">
        <v>7141</v>
      </c>
      <c r="AC2771" s="3" t="s">
        <v>7125</v>
      </c>
      <c r="AG2771" s="3" t="s">
        <v>7126</v>
      </c>
      <c r="AH2771" s="3" t="s">
        <v>7142</v>
      </c>
    </row>
    <row r="2772" spans="1:34" ht="15.75" hidden="1" customHeight="1" x14ac:dyDescent="0.25">
      <c r="A2772" s="3" t="s">
        <v>6474</v>
      </c>
      <c r="B2772" s="3" t="s">
        <v>8100</v>
      </c>
      <c r="C2772" s="3" t="s">
        <v>577</v>
      </c>
      <c r="D2772" s="3" t="s">
        <v>204</v>
      </c>
      <c r="E2772" s="3">
        <v>71</v>
      </c>
      <c r="F2772" s="3" t="s">
        <v>762</v>
      </c>
      <c r="G2772" s="3" t="s">
        <v>103</v>
      </c>
      <c r="H2772" s="3" t="s">
        <v>187</v>
      </c>
      <c r="L2772" s="3" t="s">
        <v>7822</v>
      </c>
      <c r="M2772" s="3">
        <v>2021</v>
      </c>
      <c r="P2772" s="3" t="s">
        <v>8101</v>
      </c>
      <c r="Q2772" s="3" t="s">
        <v>8102</v>
      </c>
      <c r="R2772" s="3">
        <v>41.7639</v>
      </c>
      <c r="S2772" s="3">
        <v>-72.692499999999995</v>
      </c>
      <c r="T2772" s="3" t="s">
        <v>191</v>
      </c>
      <c r="U2772" s="3" t="s">
        <v>6687</v>
      </c>
      <c r="V2772" s="3" t="s">
        <v>6687</v>
      </c>
      <c r="X2772" s="3" t="s">
        <v>6488</v>
      </c>
      <c r="Y2772" s="3" t="s">
        <v>2543</v>
      </c>
      <c r="Z2772" s="3" t="s">
        <v>3059</v>
      </c>
      <c r="AA2772" s="3" t="s">
        <v>8103</v>
      </c>
      <c r="AB2772" s="3" t="s">
        <v>8104</v>
      </c>
      <c r="AG2772" s="3" t="s">
        <v>8105</v>
      </c>
      <c r="AH2772" s="3" t="s">
        <v>8106</v>
      </c>
    </row>
    <row r="2773" spans="1:34" ht="15.75" hidden="1" customHeight="1" x14ac:dyDescent="0.25">
      <c r="A2773" s="3" t="s">
        <v>6474</v>
      </c>
      <c r="B2773" s="3" t="s">
        <v>9085</v>
      </c>
      <c r="C2773" s="3" t="s">
        <v>9086</v>
      </c>
      <c r="D2773" s="3" t="s">
        <v>40</v>
      </c>
      <c r="E2773" s="3">
        <v>71</v>
      </c>
      <c r="F2773" s="3" t="s">
        <v>186</v>
      </c>
      <c r="G2773" s="3" t="s">
        <v>105</v>
      </c>
      <c r="H2773" s="3" t="s">
        <v>82</v>
      </c>
      <c r="L2773" s="3">
        <v>2000</v>
      </c>
      <c r="P2773" s="3" t="s">
        <v>7320</v>
      </c>
      <c r="Q2773" s="3" t="s">
        <v>7321</v>
      </c>
      <c r="R2773" s="3">
        <v>42.294699999999999</v>
      </c>
      <c r="S2773" s="3">
        <v>-83.101900000000001</v>
      </c>
      <c r="T2773" s="3" t="s">
        <v>191</v>
      </c>
      <c r="U2773" s="3" t="s">
        <v>9087</v>
      </c>
      <c r="V2773" s="3" t="s">
        <v>7435</v>
      </c>
      <c r="X2773" s="3" t="s">
        <v>6479</v>
      </c>
      <c r="Y2773" s="3" t="s">
        <v>2543</v>
      </c>
      <c r="Z2773" s="3" t="s">
        <v>3059</v>
      </c>
      <c r="AA2773" s="3" t="s">
        <v>9088</v>
      </c>
      <c r="AB2773" s="3" t="s">
        <v>9089</v>
      </c>
      <c r="AG2773" s="3" t="s">
        <v>9090</v>
      </c>
      <c r="AH2773" s="3" t="s">
        <v>9091</v>
      </c>
    </row>
    <row r="2774" spans="1:34" ht="15.75" hidden="1" customHeight="1" x14ac:dyDescent="0.25">
      <c r="A2774" s="3" t="s">
        <v>6474</v>
      </c>
      <c r="B2774" s="3" t="s">
        <v>9085</v>
      </c>
      <c r="C2774" s="3" t="s">
        <v>7319</v>
      </c>
      <c r="D2774" s="3" t="s">
        <v>40</v>
      </c>
      <c r="E2774" s="3">
        <v>71</v>
      </c>
      <c r="F2774" s="3" t="s">
        <v>186</v>
      </c>
      <c r="G2774" s="3" t="s">
        <v>105</v>
      </c>
      <c r="H2774" s="3" t="s">
        <v>82</v>
      </c>
      <c r="L2774" s="3">
        <v>2000</v>
      </c>
      <c r="P2774" s="3" t="s">
        <v>7320</v>
      </c>
      <c r="Q2774" s="3" t="s">
        <v>7321</v>
      </c>
      <c r="R2774" s="3">
        <v>42.294699999999999</v>
      </c>
      <c r="S2774" s="3">
        <v>-83.101900000000001</v>
      </c>
      <c r="T2774" s="3" t="s">
        <v>191</v>
      </c>
      <c r="U2774" s="3" t="s">
        <v>9087</v>
      </c>
      <c r="V2774" s="3" t="s">
        <v>7435</v>
      </c>
      <c r="X2774" s="3" t="s">
        <v>6479</v>
      </c>
      <c r="Y2774" s="3" t="s">
        <v>2543</v>
      </c>
      <c r="Z2774" s="3" t="s">
        <v>3059</v>
      </c>
      <c r="AA2774" s="3" t="s">
        <v>9088</v>
      </c>
      <c r="AB2774" s="3" t="s">
        <v>7325</v>
      </c>
      <c r="AG2774" s="3" t="s">
        <v>9090</v>
      </c>
      <c r="AH2774" s="3" t="s">
        <v>9092</v>
      </c>
    </row>
    <row r="2775" spans="1:34" ht="15.75" hidden="1" customHeight="1" x14ac:dyDescent="0.25">
      <c r="A2775" s="3" t="s">
        <v>6474</v>
      </c>
      <c r="B2775" s="3" t="s">
        <v>9419</v>
      </c>
      <c r="C2775" s="3">
        <v>1</v>
      </c>
      <c r="D2775" s="3" t="s">
        <v>204</v>
      </c>
      <c r="E2775" s="3">
        <v>71</v>
      </c>
      <c r="F2775" s="3" t="s">
        <v>186</v>
      </c>
      <c r="G2775" s="3" t="s">
        <v>105</v>
      </c>
      <c r="H2775" s="3" t="s">
        <v>82</v>
      </c>
      <c r="L2775" s="3">
        <v>1975</v>
      </c>
      <c r="P2775" s="3" t="s">
        <v>9420</v>
      </c>
      <c r="Q2775" s="3" t="s">
        <v>8349</v>
      </c>
      <c r="R2775" s="3">
        <v>42.4407</v>
      </c>
      <c r="S2775" s="3">
        <v>-92.420500000000004</v>
      </c>
      <c r="T2775" s="3" t="s">
        <v>191</v>
      </c>
      <c r="U2775" s="3" t="s">
        <v>9421</v>
      </c>
      <c r="V2775" s="3" t="s">
        <v>9422</v>
      </c>
      <c r="X2775" s="3" t="s">
        <v>6786</v>
      </c>
      <c r="Y2775" s="3" t="s">
        <v>2543</v>
      </c>
      <c r="Z2775" s="3" t="s">
        <v>3059</v>
      </c>
      <c r="AA2775" s="3" t="s">
        <v>9423</v>
      </c>
      <c r="AB2775" s="3" t="s">
        <v>6754</v>
      </c>
      <c r="AG2775" s="3" t="s">
        <v>9424</v>
      </c>
      <c r="AH2775" s="3" t="s">
        <v>9425</v>
      </c>
    </row>
    <row r="2776" spans="1:34" ht="15.75" hidden="1" customHeight="1" x14ac:dyDescent="0.25">
      <c r="A2776" s="3" t="s">
        <v>6474</v>
      </c>
      <c r="B2776" s="3" t="s">
        <v>9888</v>
      </c>
      <c r="C2776" s="3" t="s">
        <v>6518</v>
      </c>
      <c r="D2776" s="3" t="s">
        <v>40</v>
      </c>
      <c r="E2776" s="3">
        <v>71</v>
      </c>
      <c r="F2776" s="3" t="s">
        <v>186</v>
      </c>
      <c r="G2776" s="3" t="s">
        <v>105</v>
      </c>
      <c r="H2776" s="3" t="s">
        <v>82</v>
      </c>
      <c r="L2776" s="3">
        <v>2000</v>
      </c>
      <c r="P2776" s="3" t="s">
        <v>9889</v>
      </c>
      <c r="Q2776" s="3" t="s">
        <v>9889</v>
      </c>
      <c r="R2776" s="3">
        <v>39.103332999999999</v>
      </c>
      <c r="S2776" s="3">
        <v>-88.858980000000003</v>
      </c>
      <c r="T2776" s="3" t="s">
        <v>191</v>
      </c>
      <c r="U2776" s="3" t="s">
        <v>9890</v>
      </c>
      <c r="V2776" s="3" t="s">
        <v>9735</v>
      </c>
      <c r="X2776" s="3" t="s">
        <v>7050</v>
      </c>
      <c r="Y2776" s="3" t="s">
        <v>2543</v>
      </c>
      <c r="Z2776" s="3" t="s">
        <v>3059</v>
      </c>
      <c r="AA2776" s="3" t="s">
        <v>9891</v>
      </c>
      <c r="AB2776" s="3" t="s">
        <v>6525</v>
      </c>
      <c r="AG2776" s="3" t="s">
        <v>9892</v>
      </c>
      <c r="AH2776" s="3" t="s">
        <v>9893</v>
      </c>
    </row>
    <row r="2777" spans="1:34" ht="15.75" hidden="1" customHeight="1" x14ac:dyDescent="0.25">
      <c r="A2777" s="3" t="s">
        <v>6474</v>
      </c>
      <c r="B2777" s="3" t="s">
        <v>9971</v>
      </c>
      <c r="C2777" s="3">
        <v>4</v>
      </c>
      <c r="D2777" s="3" t="s">
        <v>40</v>
      </c>
      <c r="E2777" s="3">
        <v>71</v>
      </c>
      <c r="F2777" s="3" t="s">
        <v>186</v>
      </c>
      <c r="G2777" s="3" t="s">
        <v>105</v>
      </c>
      <c r="H2777" s="3" t="s">
        <v>82</v>
      </c>
      <c r="L2777" s="3">
        <v>2002</v>
      </c>
      <c r="N2777" s="3">
        <v>2032</v>
      </c>
      <c r="P2777" s="3" t="s">
        <v>8348</v>
      </c>
      <c r="Q2777" s="3" t="s">
        <v>8349</v>
      </c>
      <c r="R2777" s="3">
        <v>40.768599999999999</v>
      </c>
      <c r="S2777" s="3">
        <v>-111.9289</v>
      </c>
      <c r="T2777" s="3" t="s">
        <v>191</v>
      </c>
      <c r="U2777" s="3" t="s">
        <v>9972</v>
      </c>
      <c r="V2777" s="3" t="s">
        <v>9973</v>
      </c>
      <c r="X2777" s="3" t="s">
        <v>8867</v>
      </c>
      <c r="Y2777" s="3" t="s">
        <v>2543</v>
      </c>
      <c r="Z2777" s="3" t="s">
        <v>3059</v>
      </c>
      <c r="AA2777" s="3" t="s">
        <v>9974</v>
      </c>
      <c r="AB2777" s="3" t="s">
        <v>6490</v>
      </c>
      <c r="AG2777" s="3" t="s">
        <v>9975</v>
      </c>
      <c r="AH2777" s="3" t="s">
        <v>9979</v>
      </c>
    </row>
    <row r="2778" spans="1:34" ht="15.75" hidden="1" customHeight="1" x14ac:dyDescent="0.25">
      <c r="A2778" s="3" t="s">
        <v>6474</v>
      </c>
      <c r="B2778" s="3" t="s">
        <v>9971</v>
      </c>
      <c r="C2778" s="3">
        <v>5</v>
      </c>
      <c r="D2778" s="3" t="s">
        <v>40</v>
      </c>
      <c r="E2778" s="3">
        <v>71</v>
      </c>
      <c r="F2778" s="3" t="s">
        <v>186</v>
      </c>
      <c r="G2778" s="3" t="s">
        <v>105</v>
      </c>
      <c r="H2778" s="3" t="s">
        <v>82</v>
      </c>
      <c r="L2778" s="3">
        <v>2002</v>
      </c>
      <c r="N2778" s="3">
        <v>2032</v>
      </c>
      <c r="P2778" s="3" t="s">
        <v>8348</v>
      </c>
      <c r="Q2778" s="3" t="s">
        <v>8349</v>
      </c>
      <c r="R2778" s="3">
        <v>40.768599999999999</v>
      </c>
      <c r="S2778" s="3">
        <v>-111.9289</v>
      </c>
      <c r="T2778" s="3" t="s">
        <v>191</v>
      </c>
      <c r="U2778" s="3" t="s">
        <v>9972</v>
      </c>
      <c r="V2778" s="3" t="s">
        <v>9973</v>
      </c>
      <c r="X2778" s="3" t="s">
        <v>8867</v>
      </c>
      <c r="Y2778" s="3" t="s">
        <v>2543</v>
      </c>
      <c r="Z2778" s="3" t="s">
        <v>3059</v>
      </c>
      <c r="AA2778" s="3" t="s">
        <v>9974</v>
      </c>
      <c r="AB2778" s="3" t="s">
        <v>6502</v>
      </c>
      <c r="AG2778" s="3" t="s">
        <v>9975</v>
      </c>
      <c r="AH2778" s="3" t="s">
        <v>9980</v>
      </c>
    </row>
    <row r="2779" spans="1:34" ht="15.75" hidden="1" customHeight="1" x14ac:dyDescent="0.25">
      <c r="A2779" s="3" t="s">
        <v>6474</v>
      </c>
      <c r="B2779" s="3" t="s">
        <v>9971</v>
      </c>
      <c r="C2779" s="3">
        <v>6</v>
      </c>
      <c r="D2779" s="3" t="s">
        <v>40</v>
      </c>
      <c r="E2779" s="3">
        <v>71</v>
      </c>
      <c r="F2779" s="3" t="s">
        <v>186</v>
      </c>
      <c r="G2779" s="3" t="s">
        <v>105</v>
      </c>
      <c r="H2779" s="3" t="s">
        <v>82</v>
      </c>
      <c r="L2779" s="3">
        <v>2002</v>
      </c>
      <c r="N2779" s="3">
        <v>2032</v>
      </c>
      <c r="P2779" s="3" t="s">
        <v>8348</v>
      </c>
      <c r="Q2779" s="3" t="s">
        <v>8349</v>
      </c>
      <c r="R2779" s="3">
        <v>40.768599999999999</v>
      </c>
      <c r="S2779" s="3">
        <v>-111.9289</v>
      </c>
      <c r="T2779" s="3" t="s">
        <v>191</v>
      </c>
      <c r="U2779" s="3" t="s">
        <v>9972</v>
      </c>
      <c r="V2779" s="3" t="s">
        <v>9973</v>
      </c>
      <c r="X2779" s="3" t="s">
        <v>8867</v>
      </c>
      <c r="Y2779" s="3" t="s">
        <v>2543</v>
      </c>
      <c r="Z2779" s="3" t="s">
        <v>3059</v>
      </c>
      <c r="AA2779" s="3" t="s">
        <v>9974</v>
      </c>
      <c r="AB2779" s="3" t="s">
        <v>6504</v>
      </c>
      <c r="AG2779" s="3" t="s">
        <v>9975</v>
      </c>
      <c r="AH2779" s="3" t="s">
        <v>9981</v>
      </c>
    </row>
    <row r="2780" spans="1:34" ht="15.75" hidden="1" customHeight="1" x14ac:dyDescent="0.25">
      <c r="A2780" s="3" t="s">
        <v>6474</v>
      </c>
      <c r="B2780" s="3" t="s">
        <v>10007</v>
      </c>
      <c r="C2780" s="3" t="s">
        <v>10015</v>
      </c>
      <c r="D2780" s="3" t="s">
        <v>40</v>
      </c>
      <c r="E2780" s="3">
        <v>71</v>
      </c>
      <c r="F2780" s="3" t="s">
        <v>186</v>
      </c>
      <c r="G2780" s="3" t="s">
        <v>105</v>
      </c>
      <c r="H2780" s="3" t="s">
        <v>82</v>
      </c>
      <c r="L2780" s="3">
        <v>1976</v>
      </c>
      <c r="P2780" s="3" t="s">
        <v>8445</v>
      </c>
      <c r="Q2780" s="3" t="s">
        <v>8445</v>
      </c>
      <c r="R2780" s="3">
        <v>37.970300000000002</v>
      </c>
      <c r="S2780" s="3">
        <v>-100.8956</v>
      </c>
      <c r="T2780" s="3" t="s">
        <v>191</v>
      </c>
      <c r="U2780" s="3" t="s">
        <v>10009</v>
      </c>
      <c r="V2780" s="3" t="s">
        <v>10010</v>
      </c>
      <c r="X2780" s="3" t="s">
        <v>8321</v>
      </c>
      <c r="Y2780" s="3" t="s">
        <v>2543</v>
      </c>
      <c r="Z2780" s="3" t="s">
        <v>3059</v>
      </c>
      <c r="AA2780" s="3" t="s">
        <v>10011</v>
      </c>
      <c r="AB2780" s="3" t="s">
        <v>10016</v>
      </c>
      <c r="AG2780" s="3" t="s">
        <v>10013</v>
      </c>
      <c r="AH2780" s="3" t="s">
        <v>10017</v>
      </c>
    </row>
    <row r="2781" spans="1:34" ht="15.75" hidden="1" customHeight="1" x14ac:dyDescent="0.25">
      <c r="A2781" s="3" t="s">
        <v>6474</v>
      </c>
      <c r="B2781" s="3" t="s">
        <v>10007</v>
      </c>
      <c r="C2781" s="3" t="s">
        <v>10018</v>
      </c>
      <c r="D2781" s="3" t="s">
        <v>40</v>
      </c>
      <c r="E2781" s="3">
        <v>71</v>
      </c>
      <c r="F2781" s="3" t="s">
        <v>186</v>
      </c>
      <c r="G2781" s="3" t="s">
        <v>105</v>
      </c>
      <c r="H2781" s="3" t="s">
        <v>82</v>
      </c>
      <c r="L2781" s="3">
        <v>1979</v>
      </c>
      <c r="P2781" s="3" t="s">
        <v>8445</v>
      </c>
      <c r="Q2781" s="3" t="s">
        <v>8445</v>
      </c>
      <c r="R2781" s="3">
        <v>37.970300000000002</v>
      </c>
      <c r="S2781" s="3">
        <v>-100.8956</v>
      </c>
      <c r="T2781" s="3" t="s">
        <v>191</v>
      </c>
      <c r="U2781" s="3" t="s">
        <v>10009</v>
      </c>
      <c r="V2781" s="3" t="s">
        <v>10010</v>
      </c>
      <c r="X2781" s="3" t="s">
        <v>8321</v>
      </c>
      <c r="Y2781" s="3" t="s">
        <v>2543</v>
      </c>
      <c r="Z2781" s="3" t="s">
        <v>3059</v>
      </c>
      <c r="AA2781" s="3" t="s">
        <v>10011</v>
      </c>
      <c r="AB2781" s="3" t="s">
        <v>10019</v>
      </c>
      <c r="AG2781" s="3" t="s">
        <v>10013</v>
      </c>
      <c r="AH2781" s="3" t="s">
        <v>10020</v>
      </c>
    </row>
    <row r="2782" spans="1:34" ht="15.75" hidden="1" customHeight="1" x14ac:dyDescent="0.25">
      <c r="A2782" s="3" t="s">
        <v>6474</v>
      </c>
      <c r="B2782" s="3" t="s">
        <v>11045</v>
      </c>
      <c r="C2782" s="3" t="s">
        <v>686</v>
      </c>
      <c r="D2782" s="3" t="s">
        <v>204</v>
      </c>
      <c r="E2782" s="3">
        <v>71</v>
      </c>
      <c r="F2782" s="3" t="s">
        <v>186</v>
      </c>
      <c r="G2782" s="3" t="s">
        <v>105</v>
      </c>
      <c r="H2782" s="3" t="s">
        <v>82</v>
      </c>
      <c r="L2782" s="3">
        <v>1974</v>
      </c>
      <c r="P2782" s="3" t="s">
        <v>9543</v>
      </c>
      <c r="Q2782" s="3" t="s">
        <v>9544</v>
      </c>
      <c r="R2782" s="3">
        <v>38.090600000000002</v>
      </c>
      <c r="S2782" s="3">
        <v>-97.874719999999996</v>
      </c>
      <c r="T2782" s="3" t="s">
        <v>191</v>
      </c>
      <c r="U2782" s="3" t="s">
        <v>7487</v>
      </c>
      <c r="V2782" s="3" t="s">
        <v>11046</v>
      </c>
      <c r="X2782" s="3" t="s">
        <v>8321</v>
      </c>
      <c r="Y2782" s="3" t="s">
        <v>2543</v>
      </c>
      <c r="Z2782" s="3" t="s">
        <v>3059</v>
      </c>
      <c r="AA2782" s="3" t="s">
        <v>11047</v>
      </c>
      <c r="AB2782" s="3" t="s">
        <v>6958</v>
      </c>
      <c r="AG2782" s="3" t="s">
        <v>11048</v>
      </c>
      <c r="AH2782" s="3" t="s">
        <v>11049</v>
      </c>
    </row>
    <row r="2783" spans="1:34" ht="15.75" hidden="1" customHeight="1" x14ac:dyDescent="0.25">
      <c r="A2783" s="3" t="s">
        <v>6474</v>
      </c>
      <c r="B2783" s="3" t="s">
        <v>11045</v>
      </c>
      <c r="C2783" s="3" t="s">
        <v>692</v>
      </c>
      <c r="D2783" s="3" t="s">
        <v>204</v>
      </c>
      <c r="E2783" s="3">
        <v>71</v>
      </c>
      <c r="F2783" s="3" t="s">
        <v>186</v>
      </c>
      <c r="G2783" s="3" t="s">
        <v>105</v>
      </c>
      <c r="H2783" s="3" t="s">
        <v>82</v>
      </c>
      <c r="L2783" s="3">
        <v>1974</v>
      </c>
      <c r="P2783" s="3" t="s">
        <v>9543</v>
      </c>
      <c r="Q2783" s="3" t="s">
        <v>9544</v>
      </c>
      <c r="R2783" s="3">
        <v>38.090600000000002</v>
      </c>
      <c r="S2783" s="3">
        <v>-97.874719999999996</v>
      </c>
      <c r="T2783" s="3" t="s">
        <v>191</v>
      </c>
      <c r="U2783" s="3" t="s">
        <v>7487</v>
      </c>
      <c r="V2783" s="3" t="s">
        <v>11046</v>
      </c>
      <c r="X2783" s="3" t="s">
        <v>8321</v>
      </c>
      <c r="Y2783" s="3" t="s">
        <v>2543</v>
      </c>
      <c r="Z2783" s="3" t="s">
        <v>3059</v>
      </c>
      <c r="AA2783" s="3" t="s">
        <v>11047</v>
      </c>
      <c r="AB2783" s="3" t="s">
        <v>6960</v>
      </c>
      <c r="AG2783" s="3" t="s">
        <v>11048</v>
      </c>
      <c r="AH2783" s="3" t="s">
        <v>11050</v>
      </c>
    </row>
    <row r="2784" spans="1:34" ht="15.75" hidden="1" customHeight="1" x14ac:dyDescent="0.25">
      <c r="A2784" s="3" t="s">
        <v>6474</v>
      </c>
      <c r="B2784" s="3" t="s">
        <v>11045</v>
      </c>
      <c r="C2784" s="3" t="s">
        <v>720</v>
      </c>
      <c r="D2784" s="3" t="s">
        <v>204</v>
      </c>
      <c r="E2784" s="3">
        <v>71</v>
      </c>
      <c r="F2784" s="3" t="s">
        <v>186</v>
      </c>
      <c r="G2784" s="3" t="s">
        <v>105</v>
      </c>
      <c r="H2784" s="3" t="s">
        <v>82</v>
      </c>
      <c r="L2784" s="3">
        <v>1974</v>
      </c>
      <c r="P2784" s="3" t="s">
        <v>9543</v>
      </c>
      <c r="Q2784" s="3" t="s">
        <v>9544</v>
      </c>
      <c r="R2784" s="3">
        <v>38.090600000000002</v>
      </c>
      <c r="S2784" s="3">
        <v>-97.874719999999996</v>
      </c>
      <c r="T2784" s="3" t="s">
        <v>191</v>
      </c>
      <c r="U2784" s="3" t="s">
        <v>7487</v>
      </c>
      <c r="V2784" s="3" t="s">
        <v>11046</v>
      </c>
      <c r="X2784" s="3" t="s">
        <v>8321</v>
      </c>
      <c r="Y2784" s="3" t="s">
        <v>2543</v>
      </c>
      <c r="Z2784" s="3" t="s">
        <v>3059</v>
      </c>
      <c r="AA2784" s="3" t="s">
        <v>11047</v>
      </c>
      <c r="AB2784" s="3" t="s">
        <v>6861</v>
      </c>
      <c r="AG2784" s="3" t="s">
        <v>11048</v>
      </c>
      <c r="AH2784" s="3" t="s">
        <v>11051</v>
      </c>
    </row>
    <row r="2785" spans="1:34" ht="15.75" hidden="1" customHeight="1" x14ac:dyDescent="0.25">
      <c r="A2785" s="3" t="s">
        <v>6474</v>
      </c>
      <c r="B2785" s="3" t="s">
        <v>11167</v>
      </c>
      <c r="C2785" s="3">
        <v>9</v>
      </c>
      <c r="D2785" s="3" t="s">
        <v>40</v>
      </c>
      <c r="E2785" s="3">
        <v>71</v>
      </c>
      <c r="F2785" s="3" t="s">
        <v>186</v>
      </c>
      <c r="G2785" s="3" t="s">
        <v>111</v>
      </c>
      <c r="H2785" s="3" t="s">
        <v>187</v>
      </c>
      <c r="J2785" s="3" t="s">
        <v>188</v>
      </c>
      <c r="K2785" s="3" t="s">
        <v>2144</v>
      </c>
      <c r="L2785" s="3">
        <v>2015</v>
      </c>
      <c r="P2785" s="3" t="s">
        <v>10456</v>
      </c>
      <c r="Q2785" s="3" t="s">
        <v>10456</v>
      </c>
      <c r="R2785" s="3">
        <v>32.100354000000003</v>
      </c>
      <c r="S2785" s="3">
        <v>-81.124250000000004</v>
      </c>
      <c r="T2785" s="3" t="s">
        <v>191</v>
      </c>
      <c r="U2785" s="3" t="s">
        <v>11168</v>
      </c>
      <c r="V2785" s="3" t="s">
        <v>11169</v>
      </c>
      <c r="X2785" s="3" t="s">
        <v>6523</v>
      </c>
      <c r="Y2785" s="3" t="s">
        <v>2543</v>
      </c>
      <c r="Z2785" s="3" t="s">
        <v>3059</v>
      </c>
      <c r="AA2785" s="3" t="s">
        <v>11170</v>
      </c>
      <c r="AB2785" s="3" t="s">
        <v>9189</v>
      </c>
      <c r="AG2785" s="3" t="s">
        <v>11171</v>
      </c>
      <c r="AH2785" s="3" t="s">
        <v>11172</v>
      </c>
    </row>
    <row r="2786" spans="1:34" ht="15.75" hidden="1" customHeight="1" x14ac:dyDescent="0.25">
      <c r="A2786" s="3" t="s">
        <v>6474</v>
      </c>
      <c r="B2786" s="3" t="s">
        <v>12419</v>
      </c>
      <c r="C2786" s="3">
        <v>1</v>
      </c>
      <c r="D2786" s="3" t="s">
        <v>204</v>
      </c>
      <c r="E2786" s="3">
        <v>71</v>
      </c>
      <c r="F2786" s="3" t="s">
        <v>186</v>
      </c>
      <c r="G2786" s="3" t="s">
        <v>105</v>
      </c>
      <c r="H2786" s="3" t="s">
        <v>82</v>
      </c>
      <c r="L2786" s="3">
        <v>1980</v>
      </c>
      <c r="P2786" s="3" t="s">
        <v>12420</v>
      </c>
      <c r="Q2786" s="3" t="s">
        <v>12420</v>
      </c>
      <c r="R2786" s="3">
        <v>37.629359999999998</v>
      </c>
      <c r="S2786" s="3">
        <v>-120.9314</v>
      </c>
      <c r="T2786" s="3" t="s">
        <v>191</v>
      </c>
      <c r="U2786" s="3" t="s">
        <v>6751</v>
      </c>
      <c r="V2786" s="3" t="s">
        <v>6752</v>
      </c>
      <c r="X2786" s="3" t="s">
        <v>6642</v>
      </c>
      <c r="Y2786" s="3" t="s">
        <v>2543</v>
      </c>
      <c r="Z2786" s="3" t="s">
        <v>3059</v>
      </c>
      <c r="AA2786" s="3" t="s">
        <v>12421</v>
      </c>
      <c r="AB2786" s="3" t="s">
        <v>6754</v>
      </c>
      <c r="AG2786" s="3" t="s">
        <v>12422</v>
      </c>
      <c r="AH2786" s="3" t="s">
        <v>12423</v>
      </c>
    </row>
    <row r="2787" spans="1:34" ht="15.75" hidden="1" customHeight="1" x14ac:dyDescent="0.25">
      <c r="A2787" s="3" t="s">
        <v>6474</v>
      </c>
      <c r="B2787" s="3" t="s">
        <v>12419</v>
      </c>
      <c r="C2787" s="3">
        <v>2</v>
      </c>
      <c r="D2787" s="3" t="s">
        <v>204</v>
      </c>
      <c r="E2787" s="3">
        <v>71</v>
      </c>
      <c r="F2787" s="3" t="s">
        <v>186</v>
      </c>
      <c r="G2787" s="3" t="s">
        <v>105</v>
      </c>
      <c r="H2787" s="3" t="s">
        <v>82</v>
      </c>
      <c r="L2787" s="3">
        <v>1981</v>
      </c>
      <c r="P2787" s="3" t="s">
        <v>12420</v>
      </c>
      <c r="Q2787" s="3" t="s">
        <v>12420</v>
      </c>
      <c r="R2787" s="3">
        <v>37.629359999999998</v>
      </c>
      <c r="S2787" s="3">
        <v>-120.9314</v>
      </c>
      <c r="T2787" s="3" t="s">
        <v>191</v>
      </c>
      <c r="U2787" s="3" t="s">
        <v>6751</v>
      </c>
      <c r="V2787" s="3" t="s">
        <v>6752</v>
      </c>
      <c r="X2787" s="3" t="s">
        <v>6642</v>
      </c>
      <c r="Y2787" s="3" t="s">
        <v>2543</v>
      </c>
      <c r="Z2787" s="3" t="s">
        <v>3059</v>
      </c>
      <c r="AA2787" s="3" t="s">
        <v>12421</v>
      </c>
      <c r="AB2787" s="3" t="s">
        <v>6578</v>
      </c>
      <c r="AG2787" s="3" t="s">
        <v>12422</v>
      </c>
      <c r="AH2787" s="3" t="s">
        <v>12424</v>
      </c>
    </row>
    <row r="2788" spans="1:34" ht="15.75" hidden="1" customHeight="1" x14ac:dyDescent="0.25">
      <c r="A2788" s="3" t="s">
        <v>6474</v>
      </c>
      <c r="B2788" s="3" t="s">
        <v>12484</v>
      </c>
      <c r="C2788" s="3" t="s">
        <v>720</v>
      </c>
      <c r="D2788" s="3" t="s">
        <v>204</v>
      </c>
      <c r="E2788" s="3">
        <v>71</v>
      </c>
      <c r="F2788" s="3" t="s">
        <v>186</v>
      </c>
      <c r="G2788" s="3" t="s">
        <v>105</v>
      </c>
      <c r="H2788" s="3" t="s">
        <v>82</v>
      </c>
      <c r="L2788" s="3">
        <v>1979</v>
      </c>
      <c r="P2788" s="3" t="s">
        <v>12485</v>
      </c>
      <c r="Q2788" s="3" t="s">
        <v>12485</v>
      </c>
      <c r="R2788" s="3">
        <v>38.363410999999999</v>
      </c>
      <c r="S2788" s="3">
        <v>-97.683350000000004</v>
      </c>
      <c r="T2788" s="3" t="s">
        <v>191</v>
      </c>
      <c r="U2788" s="3" t="s">
        <v>12486</v>
      </c>
      <c r="V2788" s="3" t="s">
        <v>12486</v>
      </c>
      <c r="X2788" s="3" t="s">
        <v>8321</v>
      </c>
      <c r="Y2788" s="3" t="s">
        <v>2543</v>
      </c>
      <c r="Z2788" s="3" t="s">
        <v>3059</v>
      </c>
      <c r="AA2788" s="3" t="s">
        <v>12487</v>
      </c>
      <c r="AB2788" s="3" t="s">
        <v>6861</v>
      </c>
      <c r="AG2788" s="3" t="s">
        <v>12488</v>
      </c>
      <c r="AH2788" s="3" t="s">
        <v>12490</v>
      </c>
    </row>
    <row r="2789" spans="1:34" ht="15.75" hidden="1" customHeight="1" x14ac:dyDescent="0.25">
      <c r="A2789" s="3" t="s">
        <v>6474</v>
      </c>
      <c r="B2789" s="3" t="s">
        <v>12540</v>
      </c>
      <c r="C2789" s="3" t="s">
        <v>12541</v>
      </c>
      <c r="D2789" s="3" t="s">
        <v>40</v>
      </c>
      <c r="E2789" s="3">
        <v>71</v>
      </c>
      <c r="F2789" s="3" t="s">
        <v>186</v>
      </c>
      <c r="G2789" s="3" t="s">
        <v>105</v>
      </c>
      <c r="H2789" s="3" t="s">
        <v>82</v>
      </c>
      <c r="L2789" s="3">
        <v>1974</v>
      </c>
      <c r="P2789" s="3" t="s">
        <v>8839</v>
      </c>
      <c r="Q2789" s="3" t="s">
        <v>7283</v>
      </c>
      <c r="R2789" s="3">
        <v>39.811900000000001</v>
      </c>
      <c r="S2789" s="3">
        <v>-75.249030000000005</v>
      </c>
      <c r="T2789" s="3" t="s">
        <v>191</v>
      </c>
      <c r="U2789" s="3" t="s">
        <v>12542</v>
      </c>
      <c r="V2789" s="3" t="s">
        <v>9290</v>
      </c>
      <c r="X2789" s="3" t="s">
        <v>7232</v>
      </c>
      <c r="Y2789" s="3" t="s">
        <v>2543</v>
      </c>
      <c r="Z2789" s="3" t="s">
        <v>3059</v>
      </c>
      <c r="AA2789" s="3" t="s">
        <v>12543</v>
      </c>
      <c r="AB2789" s="3" t="s">
        <v>12544</v>
      </c>
      <c r="AG2789" s="3" t="s">
        <v>12545</v>
      </c>
      <c r="AH2789" s="3" t="s">
        <v>12546</v>
      </c>
    </row>
    <row r="2790" spans="1:34" ht="15.75" hidden="1" customHeight="1" x14ac:dyDescent="0.25">
      <c r="A2790" s="3" t="s">
        <v>6474</v>
      </c>
      <c r="B2790" s="3" t="s">
        <v>14880</v>
      </c>
      <c r="C2790" s="3" t="s">
        <v>686</v>
      </c>
      <c r="D2790" s="3" t="s">
        <v>40</v>
      </c>
      <c r="E2790" s="3">
        <v>71</v>
      </c>
      <c r="F2790" s="3" t="s">
        <v>186</v>
      </c>
      <c r="G2790" s="3" t="s">
        <v>105</v>
      </c>
      <c r="H2790" s="3" t="s">
        <v>82</v>
      </c>
      <c r="I2790" s="3" t="s">
        <v>230</v>
      </c>
      <c r="J2790" s="3" t="s">
        <v>188</v>
      </c>
      <c r="L2790" s="3">
        <v>2020</v>
      </c>
      <c r="P2790" s="3" t="s">
        <v>14881</v>
      </c>
      <c r="Q2790" s="3" t="s">
        <v>14882</v>
      </c>
      <c r="R2790" s="3">
        <v>33.806801</v>
      </c>
      <c r="S2790" s="3">
        <v>-117.9858</v>
      </c>
      <c r="T2790" s="3" t="s">
        <v>191</v>
      </c>
      <c r="U2790" s="3" t="s">
        <v>7167</v>
      </c>
      <c r="V2790" s="3" t="s">
        <v>7168</v>
      </c>
      <c r="X2790" s="3" t="s">
        <v>6642</v>
      </c>
      <c r="Y2790" s="3" t="s">
        <v>2543</v>
      </c>
      <c r="Z2790" s="3" t="s">
        <v>3059</v>
      </c>
      <c r="AA2790" s="3" t="s">
        <v>14883</v>
      </c>
      <c r="AB2790" s="3" t="s">
        <v>6958</v>
      </c>
      <c r="AG2790" s="3" t="s">
        <v>14884</v>
      </c>
      <c r="AH2790" s="3" t="s">
        <v>14885</v>
      </c>
    </row>
    <row r="2791" spans="1:34" ht="15.75" hidden="1" customHeight="1" x14ac:dyDescent="0.25">
      <c r="A2791" s="3" t="s">
        <v>6474</v>
      </c>
      <c r="B2791" s="3" t="s">
        <v>14880</v>
      </c>
      <c r="C2791" s="3" t="s">
        <v>692</v>
      </c>
      <c r="D2791" s="3" t="s">
        <v>40</v>
      </c>
      <c r="E2791" s="3">
        <v>71</v>
      </c>
      <c r="F2791" s="3" t="s">
        <v>186</v>
      </c>
      <c r="G2791" s="3" t="s">
        <v>105</v>
      </c>
      <c r="H2791" s="3" t="s">
        <v>82</v>
      </c>
      <c r="I2791" s="3" t="s">
        <v>230</v>
      </c>
      <c r="J2791" s="3" t="s">
        <v>188</v>
      </c>
      <c r="L2791" s="3">
        <v>2020</v>
      </c>
      <c r="P2791" s="3" t="s">
        <v>14881</v>
      </c>
      <c r="Q2791" s="3" t="s">
        <v>14882</v>
      </c>
      <c r="R2791" s="3">
        <v>33.806801</v>
      </c>
      <c r="S2791" s="3">
        <v>-117.9858</v>
      </c>
      <c r="T2791" s="3" t="s">
        <v>191</v>
      </c>
      <c r="U2791" s="3" t="s">
        <v>7167</v>
      </c>
      <c r="V2791" s="3" t="s">
        <v>7168</v>
      </c>
      <c r="X2791" s="3" t="s">
        <v>6642</v>
      </c>
      <c r="Y2791" s="3" t="s">
        <v>2543</v>
      </c>
      <c r="Z2791" s="3" t="s">
        <v>3059</v>
      </c>
      <c r="AA2791" s="3" t="s">
        <v>14883</v>
      </c>
      <c r="AB2791" s="3" t="s">
        <v>6960</v>
      </c>
      <c r="AG2791" s="3" t="s">
        <v>14884</v>
      </c>
      <c r="AH2791" s="3" t="s">
        <v>14886</v>
      </c>
    </row>
    <row r="2792" spans="1:34" ht="15.75" hidden="1" customHeight="1" x14ac:dyDescent="0.25">
      <c r="A2792" s="3" t="s">
        <v>6474</v>
      </c>
      <c r="B2792" s="3" t="s">
        <v>15479</v>
      </c>
      <c r="C2792" s="3" t="s">
        <v>15484</v>
      </c>
      <c r="D2792" s="3" t="s">
        <v>40</v>
      </c>
      <c r="E2792" s="3">
        <v>71</v>
      </c>
      <c r="F2792" s="3" t="s">
        <v>186</v>
      </c>
      <c r="G2792" s="3" t="s">
        <v>105</v>
      </c>
      <c r="H2792" s="3" t="s">
        <v>82</v>
      </c>
      <c r="K2792" s="3" t="s">
        <v>82</v>
      </c>
      <c r="L2792" s="3">
        <v>2000</v>
      </c>
      <c r="P2792" s="3" t="s">
        <v>7519</v>
      </c>
      <c r="Q2792" s="3" t="s">
        <v>6835</v>
      </c>
      <c r="R2792" s="3">
        <v>40.020499999999998</v>
      </c>
      <c r="S2792" s="3">
        <v>-105.2009</v>
      </c>
      <c r="T2792" s="3" t="s">
        <v>191</v>
      </c>
      <c r="U2792" s="3" t="s">
        <v>15480</v>
      </c>
      <c r="V2792" s="3" t="s">
        <v>15480</v>
      </c>
      <c r="X2792" s="3" t="s">
        <v>6883</v>
      </c>
      <c r="Y2792" s="3" t="s">
        <v>2543</v>
      </c>
      <c r="Z2792" s="3" t="s">
        <v>3059</v>
      </c>
      <c r="AA2792" s="3" t="s">
        <v>15485</v>
      </c>
      <c r="AB2792" s="3" t="s">
        <v>15486</v>
      </c>
      <c r="AG2792" s="3" t="s">
        <v>15482</v>
      </c>
      <c r="AH2792" s="3" t="s">
        <v>15487</v>
      </c>
    </row>
    <row r="2793" spans="1:34" ht="15.75" hidden="1" customHeight="1" x14ac:dyDescent="0.25">
      <c r="A2793" s="3" t="s">
        <v>6474</v>
      </c>
      <c r="B2793" s="3" t="s">
        <v>15479</v>
      </c>
      <c r="C2793" s="3" t="s">
        <v>15488</v>
      </c>
      <c r="D2793" s="3" t="s">
        <v>40</v>
      </c>
      <c r="E2793" s="3">
        <v>71</v>
      </c>
      <c r="F2793" s="3" t="s">
        <v>186</v>
      </c>
      <c r="G2793" s="3" t="s">
        <v>105</v>
      </c>
      <c r="H2793" s="3" t="s">
        <v>82</v>
      </c>
      <c r="K2793" s="3" t="s">
        <v>82</v>
      </c>
      <c r="L2793" s="3">
        <v>2001</v>
      </c>
      <c r="P2793" s="3" t="s">
        <v>7519</v>
      </c>
      <c r="Q2793" s="3" t="s">
        <v>6835</v>
      </c>
      <c r="R2793" s="3">
        <v>40.020499999999998</v>
      </c>
      <c r="S2793" s="3">
        <v>-105.2009</v>
      </c>
      <c r="T2793" s="3" t="s">
        <v>191</v>
      </c>
      <c r="U2793" s="3" t="s">
        <v>15480</v>
      </c>
      <c r="V2793" s="3" t="s">
        <v>15480</v>
      </c>
      <c r="X2793" s="3" t="s">
        <v>6883</v>
      </c>
      <c r="Y2793" s="3" t="s">
        <v>2543</v>
      </c>
      <c r="Z2793" s="3" t="s">
        <v>3059</v>
      </c>
      <c r="AA2793" s="3" t="s">
        <v>15485</v>
      </c>
      <c r="AB2793" s="3" t="s">
        <v>15489</v>
      </c>
      <c r="AG2793" s="3" t="s">
        <v>15482</v>
      </c>
      <c r="AH2793" s="3" t="s">
        <v>15490</v>
      </c>
    </row>
    <row r="2794" spans="1:34" ht="15.75" hidden="1" customHeight="1" x14ac:dyDescent="0.25">
      <c r="A2794" s="3" t="s">
        <v>16548</v>
      </c>
      <c r="B2794" s="3" t="s">
        <v>16601</v>
      </c>
      <c r="C2794" s="3">
        <v>1</v>
      </c>
      <c r="D2794" s="3" t="s">
        <v>40</v>
      </c>
      <c r="E2794" s="3">
        <v>71</v>
      </c>
      <c r="F2794" s="3" t="s">
        <v>186</v>
      </c>
      <c r="G2794" s="3" t="s">
        <v>105</v>
      </c>
      <c r="H2794" s="3" t="s">
        <v>188</v>
      </c>
      <c r="L2794" s="3">
        <v>1991</v>
      </c>
      <c r="N2794" s="3">
        <v>2024</v>
      </c>
      <c r="P2794" s="3" t="s">
        <v>16602</v>
      </c>
      <c r="Q2794" s="3" t="s">
        <v>16602</v>
      </c>
      <c r="R2794" s="3">
        <v>24.135680499999999</v>
      </c>
      <c r="S2794" s="3">
        <v>89.590839299999999</v>
      </c>
      <c r="T2794" s="3" t="s">
        <v>191</v>
      </c>
      <c r="U2794" s="3" t="s">
        <v>16603</v>
      </c>
      <c r="X2794" s="3" t="s">
        <v>16604</v>
      </c>
      <c r="Y2794" s="3" t="s">
        <v>16333</v>
      </c>
      <c r="Z2794" s="3" t="s">
        <v>16334</v>
      </c>
      <c r="AG2794" s="3" t="s">
        <v>16605</v>
      </c>
      <c r="AH2794" s="3" t="s">
        <v>16606</v>
      </c>
    </row>
    <row r="2795" spans="1:34" ht="15.75" hidden="1" customHeight="1" x14ac:dyDescent="0.25">
      <c r="A2795" s="3" t="s">
        <v>34121</v>
      </c>
      <c r="B2795" s="3" t="s">
        <v>34185</v>
      </c>
      <c r="C2795" s="3">
        <v>1</v>
      </c>
      <c r="D2795" s="3" t="s">
        <v>3993</v>
      </c>
      <c r="E2795" s="3">
        <v>71</v>
      </c>
      <c r="F2795" s="3" t="s">
        <v>186</v>
      </c>
      <c r="G2795" s="3" t="s">
        <v>103</v>
      </c>
      <c r="H2795" s="3" t="s">
        <v>187</v>
      </c>
      <c r="L2795" s="3" t="s">
        <v>4033</v>
      </c>
      <c r="P2795" s="3" t="s">
        <v>34186</v>
      </c>
      <c r="Q2795" s="3" t="s">
        <v>34186</v>
      </c>
      <c r="R2795" s="3">
        <v>52.097000000000001</v>
      </c>
      <c r="S2795" s="3">
        <v>6.0514200000000002</v>
      </c>
      <c r="T2795" s="3" t="s">
        <v>191</v>
      </c>
      <c r="U2795" s="3" t="s">
        <v>34187</v>
      </c>
      <c r="X2795" s="3" t="s">
        <v>34125</v>
      </c>
      <c r="Y2795" s="3" t="s">
        <v>29751</v>
      </c>
      <c r="Z2795" s="3" t="s">
        <v>29784</v>
      </c>
      <c r="AD2795" s="3" t="s">
        <v>815</v>
      </c>
      <c r="AE2795" s="3" t="s">
        <v>29794</v>
      </c>
      <c r="AG2795" s="3" t="s">
        <v>34188</v>
      </c>
      <c r="AH2795" s="3" t="s">
        <v>34189</v>
      </c>
    </row>
    <row r="2796" spans="1:34" ht="15.75" hidden="1" customHeight="1" x14ac:dyDescent="0.25">
      <c r="A2796" s="3" t="s">
        <v>34505</v>
      </c>
      <c r="B2796" s="3" t="s">
        <v>34538</v>
      </c>
      <c r="C2796" s="3" t="s">
        <v>686</v>
      </c>
      <c r="D2796" s="3" t="s">
        <v>60</v>
      </c>
      <c r="E2796" s="3">
        <v>71</v>
      </c>
      <c r="F2796" s="3" t="s">
        <v>186</v>
      </c>
      <c r="G2796" s="3" t="s">
        <v>188</v>
      </c>
      <c r="H2796" s="3" t="s">
        <v>187</v>
      </c>
      <c r="L2796" s="3" t="s">
        <v>4110</v>
      </c>
      <c r="P2796" s="3" t="s">
        <v>34539</v>
      </c>
      <c r="Q2796" s="3" t="s">
        <v>34540</v>
      </c>
      <c r="R2796" s="3">
        <v>50.341905300000001</v>
      </c>
      <c r="S2796" s="3">
        <v>19.267724999999999</v>
      </c>
      <c r="T2796" s="3" t="s">
        <v>191</v>
      </c>
      <c r="Y2796" s="3" t="s">
        <v>29751</v>
      </c>
      <c r="Z2796" s="3" t="s">
        <v>29933</v>
      </c>
      <c r="AA2796" s="3" t="s">
        <v>34541</v>
      </c>
      <c r="AC2796" s="3" t="s">
        <v>34542</v>
      </c>
      <c r="AD2796" s="3" t="s">
        <v>815</v>
      </c>
      <c r="AE2796" s="3" t="s">
        <v>34543</v>
      </c>
      <c r="AG2796" s="3" t="s">
        <v>34544</v>
      </c>
      <c r="AH2796" s="3" t="s">
        <v>34545</v>
      </c>
    </row>
    <row r="2797" spans="1:34" ht="15.75" hidden="1" customHeight="1" x14ac:dyDescent="0.25">
      <c r="A2797" s="3" t="s">
        <v>2503</v>
      </c>
      <c r="B2797" s="3" t="s">
        <v>2504</v>
      </c>
      <c r="C2797" s="3">
        <v>1</v>
      </c>
      <c r="D2797" s="3" t="s">
        <v>2505</v>
      </c>
      <c r="E2797" s="3">
        <v>72</v>
      </c>
      <c r="F2797" s="3" t="s">
        <v>186</v>
      </c>
      <c r="G2797" s="3" t="s">
        <v>101</v>
      </c>
      <c r="H2797" s="3" t="s">
        <v>188</v>
      </c>
      <c r="I2797" s="3" t="s">
        <v>188</v>
      </c>
      <c r="J2797" s="3" t="s">
        <v>188</v>
      </c>
      <c r="L2797" s="3">
        <v>2017</v>
      </c>
      <c r="P2797" s="3" t="s">
        <v>1487</v>
      </c>
      <c r="Q2797" s="3" t="s">
        <v>1487</v>
      </c>
      <c r="R2797" s="3">
        <v>27.150839999999999</v>
      </c>
      <c r="S2797" s="3">
        <v>-13.199590000000001</v>
      </c>
      <c r="T2797" s="3" t="s">
        <v>528</v>
      </c>
      <c r="U2797" s="3" t="s">
        <v>2506</v>
      </c>
      <c r="X2797" s="3" t="s">
        <v>2503</v>
      </c>
      <c r="Y2797" s="3" t="s">
        <v>194</v>
      </c>
      <c r="Z2797" s="3" t="s">
        <v>195</v>
      </c>
      <c r="AG2797" s="3" t="s">
        <v>2507</v>
      </c>
      <c r="AH2797" s="3" t="s">
        <v>2508</v>
      </c>
    </row>
    <row r="2798" spans="1:34" ht="15.75" hidden="1" customHeight="1" x14ac:dyDescent="0.25">
      <c r="A2798" s="3" t="s">
        <v>3946</v>
      </c>
      <c r="B2798" s="3" t="s">
        <v>4504</v>
      </c>
      <c r="C2798" s="3">
        <v>1</v>
      </c>
      <c r="D2798" s="3" t="s">
        <v>40</v>
      </c>
      <c r="E2798" s="3">
        <v>72</v>
      </c>
      <c r="F2798" s="3" t="s">
        <v>186</v>
      </c>
      <c r="G2798" s="3" t="s">
        <v>103</v>
      </c>
      <c r="H2798" s="3" t="s">
        <v>187</v>
      </c>
      <c r="L2798" s="3" t="s">
        <v>4493</v>
      </c>
      <c r="O2798" s="3" t="s">
        <v>4260</v>
      </c>
      <c r="P2798" s="3" t="s">
        <v>4380</v>
      </c>
      <c r="Q2798" s="3" t="s">
        <v>4380</v>
      </c>
      <c r="R2798" s="3">
        <v>42.287599999999998</v>
      </c>
      <c r="S2798" s="3">
        <v>-82.9803</v>
      </c>
      <c r="T2798" s="3" t="s">
        <v>191</v>
      </c>
      <c r="U2798" s="3" t="s">
        <v>4005</v>
      </c>
      <c r="X2798" s="3" t="s">
        <v>4006</v>
      </c>
      <c r="Y2798" s="3" t="s">
        <v>2543</v>
      </c>
      <c r="Z2798" s="3" t="s">
        <v>3059</v>
      </c>
      <c r="AD2798" s="3" t="s">
        <v>4023</v>
      </c>
      <c r="AE2798" s="3" t="s">
        <v>4127</v>
      </c>
      <c r="AF2798" s="3" t="s">
        <v>197</v>
      </c>
      <c r="AG2798" s="3" t="s">
        <v>4505</v>
      </c>
      <c r="AH2798" s="3" t="s">
        <v>4506</v>
      </c>
    </row>
    <row r="2799" spans="1:34" ht="15.75" hidden="1" customHeight="1" x14ac:dyDescent="0.25">
      <c r="A2799" s="3" t="s">
        <v>6474</v>
      </c>
      <c r="B2799" s="3" t="s">
        <v>8151</v>
      </c>
      <c r="C2799" s="3" t="s">
        <v>577</v>
      </c>
      <c r="D2799" s="3" t="s">
        <v>40</v>
      </c>
      <c r="E2799" s="3">
        <v>72</v>
      </c>
      <c r="F2799" s="3" t="s">
        <v>186</v>
      </c>
      <c r="G2799" s="3" t="s">
        <v>103</v>
      </c>
      <c r="H2799" s="3" t="s">
        <v>187</v>
      </c>
      <c r="L2799" s="3" t="s">
        <v>7843</v>
      </c>
      <c r="P2799" s="3" t="s">
        <v>8152</v>
      </c>
      <c r="Q2799" s="3" t="s">
        <v>8152</v>
      </c>
      <c r="R2799" s="3">
        <v>38.445681</v>
      </c>
      <c r="S2799" s="3">
        <v>-121.4624</v>
      </c>
      <c r="T2799" s="3" t="s">
        <v>191</v>
      </c>
      <c r="U2799" s="3" t="s">
        <v>8153</v>
      </c>
      <c r="V2799" s="3" t="s">
        <v>8153</v>
      </c>
      <c r="X2799" s="3" t="s">
        <v>6642</v>
      </c>
      <c r="Y2799" s="3" t="s">
        <v>2543</v>
      </c>
      <c r="Z2799" s="3" t="s">
        <v>3059</v>
      </c>
      <c r="AA2799" s="3" t="s">
        <v>8154</v>
      </c>
      <c r="AB2799" s="3" t="s">
        <v>8157</v>
      </c>
      <c r="AG2799" s="3" t="s">
        <v>8155</v>
      </c>
      <c r="AH2799" s="3" t="s">
        <v>8158</v>
      </c>
    </row>
    <row r="2800" spans="1:34" ht="15.75" hidden="1" customHeight="1" x14ac:dyDescent="0.25">
      <c r="A2800" s="3" t="s">
        <v>6474</v>
      </c>
      <c r="B2800" s="3" t="s">
        <v>8205</v>
      </c>
      <c r="C2800" s="3" t="s">
        <v>8206</v>
      </c>
      <c r="D2800" s="3" t="s">
        <v>40</v>
      </c>
      <c r="E2800" s="3">
        <v>72</v>
      </c>
      <c r="F2800" s="3" t="s">
        <v>186</v>
      </c>
      <c r="G2800" s="3" t="s">
        <v>103</v>
      </c>
      <c r="H2800" s="3" t="s">
        <v>82</v>
      </c>
      <c r="L2800" s="3" t="s">
        <v>4027</v>
      </c>
      <c r="P2800" s="3" t="s">
        <v>8207</v>
      </c>
      <c r="Q2800" s="3" t="s">
        <v>8208</v>
      </c>
      <c r="R2800" s="3">
        <v>42.537500000000001</v>
      </c>
      <c r="S2800" s="3">
        <v>-73.743300000000005</v>
      </c>
      <c r="T2800" s="3" t="s">
        <v>191</v>
      </c>
      <c r="U2800" s="3" t="s">
        <v>8209</v>
      </c>
      <c r="V2800" s="3" t="s">
        <v>8210</v>
      </c>
      <c r="X2800" s="3" t="s">
        <v>6513</v>
      </c>
      <c r="Y2800" s="3" t="s">
        <v>2543</v>
      </c>
      <c r="Z2800" s="3" t="s">
        <v>3059</v>
      </c>
      <c r="AA2800" s="3" t="s">
        <v>8211</v>
      </c>
      <c r="AB2800" s="3" t="s">
        <v>7206</v>
      </c>
      <c r="AG2800" s="3" t="s">
        <v>8212</v>
      </c>
      <c r="AH2800" s="3" t="s">
        <v>8213</v>
      </c>
    </row>
    <row r="2801" spans="1:34" ht="15.75" hidden="1" customHeight="1" x14ac:dyDescent="0.25">
      <c r="A2801" s="3" t="s">
        <v>6474</v>
      </c>
      <c r="B2801" s="3" t="s">
        <v>8451</v>
      </c>
      <c r="C2801" s="3" t="s">
        <v>722</v>
      </c>
      <c r="D2801" s="3" t="s">
        <v>40</v>
      </c>
      <c r="E2801" s="3">
        <v>72</v>
      </c>
      <c r="F2801" s="3" t="s">
        <v>186</v>
      </c>
      <c r="G2801" s="3" t="s">
        <v>105</v>
      </c>
      <c r="H2801" s="3" t="s">
        <v>82</v>
      </c>
      <c r="L2801" s="3">
        <v>1973</v>
      </c>
      <c r="P2801" s="3" t="s">
        <v>8435</v>
      </c>
      <c r="Q2801" s="3" t="s">
        <v>8349</v>
      </c>
      <c r="R2801" s="3">
        <v>36.087499999999999</v>
      </c>
      <c r="S2801" s="3">
        <v>-115.05070000000001</v>
      </c>
      <c r="T2801" s="3" t="s">
        <v>191</v>
      </c>
      <c r="U2801" s="3" t="s">
        <v>6872</v>
      </c>
      <c r="V2801" s="3" t="s">
        <v>6873</v>
      </c>
      <c r="X2801" s="3" t="s">
        <v>6874</v>
      </c>
      <c r="Y2801" s="3" t="s">
        <v>2543</v>
      </c>
      <c r="Z2801" s="3" t="s">
        <v>3059</v>
      </c>
      <c r="AA2801" s="3" t="s">
        <v>8452</v>
      </c>
      <c r="AB2801" s="3" t="s">
        <v>6864</v>
      </c>
      <c r="AC2801" s="3" t="s">
        <v>8454</v>
      </c>
      <c r="AG2801" s="3" t="s">
        <v>8455</v>
      </c>
      <c r="AH2801" s="3" t="s">
        <v>8478</v>
      </c>
    </row>
    <row r="2802" spans="1:34" ht="15.75" hidden="1" customHeight="1" x14ac:dyDescent="0.25">
      <c r="A2802" s="3" t="s">
        <v>6474</v>
      </c>
      <c r="B2802" s="3" t="s">
        <v>8907</v>
      </c>
      <c r="C2802" s="3">
        <v>1</v>
      </c>
      <c r="D2802" s="3" t="s">
        <v>204</v>
      </c>
      <c r="E2802" s="3">
        <v>72</v>
      </c>
      <c r="F2802" s="3" t="s">
        <v>186</v>
      </c>
      <c r="G2802" s="3" t="s">
        <v>111</v>
      </c>
      <c r="H2802" s="3" t="s">
        <v>82</v>
      </c>
      <c r="K2802" s="3" t="s">
        <v>4304</v>
      </c>
      <c r="L2802" s="3">
        <v>2014</v>
      </c>
      <c r="P2802" s="3" t="s">
        <v>8908</v>
      </c>
      <c r="Q2802" s="3" t="s">
        <v>8908</v>
      </c>
      <c r="R2802" s="3">
        <v>41.571247</v>
      </c>
      <c r="S2802" s="3">
        <v>-73.974980000000002</v>
      </c>
      <c r="T2802" s="3" t="s">
        <v>191</v>
      </c>
      <c r="U2802" s="3" t="s">
        <v>8909</v>
      </c>
      <c r="V2802" s="3" t="s">
        <v>7168</v>
      </c>
      <c r="X2802" s="3" t="s">
        <v>6513</v>
      </c>
      <c r="Y2802" s="3" t="s">
        <v>2543</v>
      </c>
      <c r="Z2802" s="3" t="s">
        <v>3059</v>
      </c>
      <c r="AA2802" s="3" t="s">
        <v>8910</v>
      </c>
      <c r="AB2802" s="3" t="s">
        <v>6754</v>
      </c>
      <c r="AG2802" s="3" t="s">
        <v>8911</v>
      </c>
      <c r="AH2802" s="3" t="s">
        <v>8912</v>
      </c>
    </row>
    <row r="2803" spans="1:34" ht="15.75" hidden="1" customHeight="1" x14ac:dyDescent="0.25">
      <c r="A2803" s="3" t="s">
        <v>6474</v>
      </c>
      <c r="B2803" s="3" t="s">
        <v>9205</v>
      </c>
      <c r="C2803" s="3" t="s">
        <v>7058</v>
      </c>
      <c r="D2803" s="3" t="s">
        <v>40</v>
      </c>
      <c r="E2803" s="3">
        <v>72</v>
      </c>
      <c r="F2803" s="3" t="s">
        <v>186</v>
      </c>
      <c r="G2803" s="3" t="s">
        <v>105</v>
      </c>
      <c r="H2803" s="3" t="s">
        <v>82</v>
      </c>
      <c r="L2803" s="3">
        <v>2000</v>
      </c>
      <c r="P2803" s="3" t="s">
        <v>8342</v>
      </c>
      <c r="Q2803" s="3" t="s">
        <v>8342</v>
      </c>
      <c r="R2803" s="3">
        <v>33.837699000000001</v>
      </c>
      <c r="S2803" s="3">
        <v>-83.699579999999997</v>
      </c>
      <c r="T2803" s="3" t="s">
        <v>191</v>
      </c>
      <c r="U2803" s="3" t="s">
        <v>9152</v>
      </c>
      <c r="V2803" s="3" t="s">
        <v>9206</v>
      </c>
      <c r="X2803" s="3" t="s">
        <v>6523</v>
      </c>
      <c r="Y2803" s="3" t="s">
        <v>2543</v>
      </c>
      <c r="Z2803" s="3" t="s">
        <v>3059</v>
      </c>
      <c r="AA2803" s="3" t="s">
        <v>9207</v>
      </c>
      <c r="AB2803" s="3" t="s">
        <v>7059</v>
      </c>
      <c r="AG2803" s="3" t="s">
        <v>9208</v>
      </c>
      <c r="AH2803" s="3" t="s">
        <v>9210</v>
      </c>
    </row>
    <row r="2804" spans="1:34" ht="15.75" hidden="1" customHeight="1" x14ac:dyDescent="0.25">
      <c r="A2804" s="3" t="s">
        <v>6474</v>
      </c>
      <c r="B2804" s="3" t="s">
        <v>9205</v>
      </c>
      <c r="C2804" s="3" t="s">
        <v>7061</v>
      </c>
      <c r="D2804" s="3" t="s">
        <v>40</v>
      </c>
      <c r="E2804" s="3">
        <v>72</v>
      </c>
      <c r="F2804" s="3" t="s">
        <v>186</v>
      </c>
      <c r="G2804" s="3" t="s">
        <v>105</v>
      </c>
      <c r="H2804" s="3" t="s">
        <v>82</v>
      </c>
      <c r="L2804" s="3">
        <v>2000</v>
      </c>
      <c r="P2804" s="3" t="s">
        <v>8342</v>
      </c>
      <c r="Q2804" s="3" t="s">
        <v>8342</v>
      </c>
      <c r="R2804" s="3">
        <v>33.837699000000001</v>
      </c>
      <c r="S2804" s="3">
        <v>-83.699579999999997</v>
      </c>
      <c r="T2804" s="3" t="s">
        <v>191</v>
      </c>
      <c r="U2804" s="3" t="s">
        <v>9152</v>
      </c>
      <c r="V2804" s="3" t="s">
        <v>9206</v>
      </c>
      <c r="X2804" s="3" t="s">
        <v>6523</v>
      </c>
      <c r="Y2804" s="3" t="s">
        <v>2543</v>
      </c>
      <c r="Z2804" s="3" t="s">
        <v>3059</v>
      </c>
      <c r="AA2804" s="3" t="s">
        <v>9207</v>
      </c>
      <c r="AB2804" s="3" t="s">
        <v>7062</v>
      </c>
      <c r="AG2804" s="3" t="s">
        <v>9208</v>
      </c>
      <c r="AH2804" s="3" t="s">
        <v>9211</v>
      </c>
    </row>
    <row r="2805" spans="1:34" ht="15.75" hidden="1" customHeight="1" x14ac:dyDescent="0.25">
      <c r="A2805" s="3" t="s">
        <v>6474</v>
      </c>
      <c r="B2805" s="3" t="s">
        <v>10378</v>
      </c>
      <c r="C2805" s="3">
        <v>73</v>
      </c>
      <c r="D2805" s="3" t="s">
        <v>40</v>
      </c>
      <c r="E2805" s="3">
        <v>72</v>
      </c>
      <c r="F2805" s="3" t="s">
        <v>186</v>
      </c>
      <c r="G2805" s="3" t="s">
        <v>105</v>
      </c>
      <c r="H2805" s="3" t="s">
        <v>82</v>
      </c>
      <c r="L2805" s="3">
        <v>1976</v>
      </c>
      <c r="N2805" s="3">
        <v>2035</v>
      </c>
      <c r="P2805" s="3" t="s">
        <v>8231</v>
      </c>
      <c r="Q2805" s="3" t="s">
        <v>6923</v>
      </c>
      <c r="R2805" s="3">
        <v>29.822201</v>
      </c>
      <c r="S2805" s="3">
        <v>-95.219430000000003</v>
      </c>
      <c r="T2805" s="3" t="s">
        <v>191</v>
      </c>
      <c r="U2805" s="3" t="s">
        <v>8294</v>
      </c>
      <c r="V2805" s="3" t="s">
        <v>7267</v>
      </c>
      <c r="X2805" s="3" t="s">
        <v>6653</v>
      </c>
      <c r="Y2805" s="3" t="s">
        <v>2543</v>
      </c>
      <c r="Z2805" s="3" t="s">
        <v>3059</v>
      </c>
      <c r="AA2805" s="3" t="s">
        <v>10379</v>
      </c>
      <c r="AB2805" s="3" t="s">
        <v>10380</v>
      </c>
      <c r="AG2805" s="3" t="s">
        <v>10381</v>
      </c>
      <c r="AH2805" s="3" t="s">
        <v>10382</v>
      </c>
    </row>
    <row r="2806" spans="1:34" ht="15.75" hidden="1" customHeight="1" x14ac:dyDescent="0.25">
      <c r="A2806" s="3" t="s">
        <v>6474</v>
      </c>
      <c r="B2806" s="3" t="s">
        <v>10378</v>
      </c>
      <c r="C2806" s="3">
        <v>74</v>
      </c>
      <c r="D2806" s="3" t="s">
        <v>40</v>
      </c>
      <c r="E2806" s="3">
        <v>72</v>
      </c>
      <c r="F2806" s="3" t="s">
        <v>186</v>
      </c>
      <c r="G2806" s="3" t="s">
        <v>105</v>
      </c>
      <c r="H2806" s="3" t="s">
        <v>82</v>
      </c>
      <c r="L2806" s="3">
        <v>1976</v>
      </c>
      <c r="N2806" s="3">
        <v>2035</v>
      </c>
      <c r="P2806" s="3" t="s">
        <v>8231</v>
      </c>
      <c r="Q2806" s="3" t="s">
        <v>6923</v>
      </c>
      <c r="R2806" s="3">
        <v>29.822201</v>
      </c>
      <c r="S2806" s="3">
        <v>-95.219430000000003</v>
      </c>
      <c r="T2806" s="3" t="s">
        <v>191</v>
      </c>
      <c r="U2806" s="3" t="s">
        <v>8294</v>
      </c>
      <c r="V2806" s="3" t="s">
        <v>7267</v>
      </c>
      <c r="X2806" s="3" t="s">
        <v>6653</v>
      </c>
      <c r="Y2806" s="3" t="s">
        <v>2543</v>
      </c>
      <c r="Z2806" s="3" t="s">
        <v>3059</v>
      </c>
      <c r="AA2806" s="3" t="s">
        <v>10379</v>
      </c>
      <c r="AB2806" s="3" t="s">
        <v>10383</v>
      </c>
      <c r="AG2806" s="3" t="s">
        <v>10381</v>
      </c>
      <c r="AH2806" s="3" t="s">
        <v>10384</v>
      </c>
    </row>
    <row r="2807" spans="1:34" ht="15.75" hidden="1" customHeight="1" x14ac:dyDescent="0.25">
      <c r="A2807" s="3" t="s">
        <v>6474</v>
      </c>
      <c r="B2807" s="3" t="s">
        <v>10378</v>
      </c>
      <c r="C2807" s="3">
        <v>81</v>
      </c>
      <c r="D2807" s="3" t="s">
        <v>40</v>
      </c>
      <c r="E2807" s="3">
        <v>72</v>
      </c>
      <c r="F2807" s="3" t="s">
        <v>186</v>
      </c>
      <c r="G2807" s="3" t="s">
        <v>105</v>
      </c>
      <c r="H2807" s="3" t="s">
        <v>82</v>
      </c>
      <c r="L2807" s="3">
        <v>1976</v>
      </c>
      <c r="N2807" s="3">
        <v>2035</v>
      </c>
      <c r="P2807" s="3" t="s">
        <v>8231</v>
      </c>
      <c r="Q2807" s="3" t="s">
        <v>6923</v>
      </c>
      <c r="R2807" s="3">
        <v>29.822201</v>
      </c>
      <c r="S2807" s="3">
        <v>-95.219430000000003</v>
      </c>
      <c r="T2807" s="3" t="s">
        <v>191</v>
      </c>
      <c r="U2807" s="3" t="s">
        <v>8294</v>
      </c>
      <c r="V2807" s="3" t="s">
        <v>7267</v>
      </c>
      <c r="X2807" s="3" t="s">
        <v>6653</v>
      </c>
      <c r="Y2807" s="3" t="s">
        <v>2543</v>
      </c>
      <c r="Z2807" s="3" t="s">
        <v>3059</v>
      </c>
      <c r="AA2807" s="3" t="s">
        <v>10379</v>
      </c>
      <c r="AB2807" s="3" t="s">
        <v>10385</v>
      </c>
      <c r="AG2807" s="3" t="s">
        <v>10381</v>
      </c>
      <c r="AH2807" s="3" t="s">
        <v>10386</v>
      </c>
    </row>
    <row r="2808" spans="1:34" ht="15.75" hidden="1" customHeight="1" x14ac:dyDescent="0.25">
      <c r="A2808" s="3" t="s">
        <v>6474</v>
      </c>
      <c r="B2808" s="3" t="s">
        <v>10378</v>
      </c>
      <c r="C2808" s="3">
        <v>82</v>
      </c>
      <c r="D2808" s="3" t="s">
        <v>40</v>
      </c>
      <c r="E2808" s="3">
        <v>72</v>
      </c>
      <c r="F2808" s="3" t="s">
        <v>186</v>
      </c>
      <c r="G2808" s="3" t="s">
        <v>105</v>
      </c>
      <c r="H2808" s="3" t="s">
        <v>82</v>
      </c>
      <c r="L2808" s="3">
        <v>1976</v>
      </c>
      <c r="N2808" s="3">
        <v>2035</v>
      </c>
      <c r="P2808" s="3" t="s">
        <v>8231</v>
      </c>
      <c r="Q2808" s="3" t="s">
        <v>6923</v>
      </c>
      <c r="R2808" s="3">
        <v>29.822201</v>
      </c>
      <c r="S2808" s="3">
        <v>-95.219430000000003</v>
      </c>
      <c r="T2808" s="3" t="s">
        <v>191</v>
      </c>
      <c r="U2808" s="3" t="s">
        <v>8294</v>
      </c>
      <c r="V2808" s="3" t="s">
        <v>7267</v>
      </c>
      <c r="X2808" s="3" t="s">
        <v>6653</v>
      </c>
      <c r="Y2808" s="3" t="s">
        <v>2543</v>
      </c>
      <c r="Z2808" s="3" t="s">
        <v>3059</v>
      </c>
      <c r="AA2808" s="3" t="s">
        <v>10379</v>
      </c>
      <c r="AB2808" s="3" t="s">
        <v>10387</v>
      </c>
      <c r="AG2808" s="3" t="s">
        <v>10381</v>
      </c>
      <c r="AH2808" s="3" t="s">
        <v>10388</v>
      </c>
    </row>
    <row r="2809" spans="1:34" ht="15.75" hidden="1" customHeight="1" x14ac:dyDescent="0.25">
      <c r="A2809" s="3" t="s">
        <v>6474</v>
      </c>
      <c r="B2809" s="3" t="s">
        <v>10378</v>
      </c>
      <c r="C2809" s="3">
        <v>83</v>
      </c>
      <c r="D2809" s="3" t="s">
        <v>40</v>
      </c>
      <c r="E2809" s="3">
        <v>72</v>
      </c>
      <c r="F2809" s="3" t="s">
        <v>186</v>
      </c>
      <c r="G2809" s="3" t="s">
        <v>105</v>
      </c>
      <c r="H2809" s="3" t="s">
        <v>82</v>
      </c>
      <c r="L2809" s="3">
        <v>1976</v>
      </c>
      <c r="N2809" s="3">
        <v>2035</v>
      </c>
      <c r="P2809" s="3" t="s">
        <v>8231</v>
      </c>
      <c r="Q2809" s="3" t="s">
        <v>6923</v>
      </c>
      <c r="R2809" s="3">
        <v>29.822201</v>
      </c>
      <c r="S2809" s="3">
        <v>-95.219430000000003</v>
      </c>
      <c r="T2809" s="3" t="s">
        <v>191</v>
      </c>
      <c r="U2809" s="3" t="s">
        <v>8294</v>
      </c>
      <c r="V2809" s="3" t="s">
        <v>7267</v>
      </c>
      <c r="X2809" s="3" t="s">
        <v>6653</v>
      </c>
      <c r="Y2809" s="3" t="s">
        <v>2543</v>
      </c>
      <c r="Z2809" s="3" t="s">
        <v>3059</v>
      </c>
      <c r="AA2809" s="3" t="s">
        <v>10379</v>
      </c>
      <c r="AB2809" s="3" t="s">
        <v>10389</v>
      </c>
      <c r="AG2809" s="3" t="s">
        <v>10381</v>
      </c>
      <c r="AH2809" s="3" t="s">
        <v>10390</v>
      </c>
    </row>
    <row r="2810" spans="1:34" ht="15.75" hidden="1" customHeight="1" x14ac:dyDescent="0.25">
      <c r="A2810" s="3" t="s">
        <v>6474</v>
      </c>
      <c r="B2810" s="3" t="s">
        <v>10378</v>
      </c>
      <c r="C2810" s="3">
        <v>84</v>
      </c>
      <c r="D2810" s="3" t="s">
        <v>40</v>
      </c>
      <c r="E2810" s="3">
        <v>72</v>
      </c>
      <c r="F2810" s="3" t="s">
        <v>186</v>
      </c>
      <c r="G2810" s="3" t="s">
        <v>105</v>
      </c>
      <c r="H2810" s="3" t="s">
        <v>82</v>
      </c>
      <c r="L2810" s="3">
        <v>1976</v>
      </c>
      <c r="N2810" s="3">
        <v>2035</v>
      </c>
      <c r="P2810" s="3" t="s">
        <v>8231</v>
      </c>
      <c r="Q2810" s="3" t="s">
        <v>6923</v>
      </c>
      <c r="R2810" s="3">
        <v>29.822201</v>
      </c>
      <c r="S2810" s="3">
        <v>-95.219430000000003</v>
      </c>
      <c r="T2810" s="3" t="s">
        <v>191</v>
      </c>
      <c r="U2810" s="3" t="s">
        <v>8294</v>
      </c>
      <c r="V2810" s="3" t="s">
        <v>7267</v>
      </c>
      <c r="X2810" s="3" t="s">
        <v>6653</v>
      </c>
      <c r="Y2810" s="3" t="s">
        <v>2543</v>
      </c>
      <c r="Z2810" s="3" t="s">
        <v>3059</v>
      </c>
      <c r="AA2810" s="3" t="s">
        <v>10379</v>
      </c>
      <c r="AB2810" s="3" t="s">
        <v>10391</v>
      </c>
      <c r="AG2810" s="3" t="s">
        <v>10381</v>
      </c>
      <c r="AH2810" s="3" t="s">
        <v>10392</v>
      </c>
    </row>
    <row r="2811" spans="1:34" ht="15.75" hidden="1" customHeight="1" x14ac:dyDescent="0.25">
      <c r="A2811" s="3" t="s">
        <v>6474</v>
      </c>
      <c r="B2811" s="3" t="s">
        <v>12484</v>
      </c>
      <c r="C2811" s="3" t="s">
        <v>686</v>
      </c>
      <c r="D2811" s="3" t="s">
        <v>204</v>
      </c>
      <c r="E2811" s="3">
        <v>72</v>
      </c>
      <c r="F2811" s="3" t="s">
        <v>186</v>
      </c>
      <c r="G2811" s="3" t="s">
        <v>105</v>
      </c>
      <c r="H2811" s="3" t="s">
        <v>82</v>
      </c>
      <c r="L2811" s="3">
        <v>1973</v>
      </c>
      <c r="P2811" s="3" t="s">
        <v>12485</v>
      </c>
      <c r="Q2811" s="3" t="s">
        <v>12485</v>
      </c>
      <c r="R2811" s="3">
        <v>38.363410999999999</v>
      </c>
      <c r="S2811" s="3">
        <v>-97.683350000000004</v>
      </c>
      <c r="T2811" s="3" t="s">
        <v>191</v>
      </c>
      <c r="U2811" s="3" t="s">
        <v>12486</v>
      </c>
      <c r="V2811" s="3" t="s">
        <v>12486</v>
      </c>
      <c r="X2811" s="3" t="s">
        <v>8321</v>
      </c>
      <c r="Y2811" s="3" t="s">
        <v>2543</v>
      </c>
      <c r="Z2811" s="3" t="s">
        <v>3059</v>
      </c>
      <c r="AA2811" s="3" t="s">
        <v>12487</v>
      </c>
      <c r="AB2811" s="3" t="s">
        <v>6958</v>
      </c>
      <c r="AG2811" s="3" t="s">
        <v>12488</v>
      </c>
      <c r="AH2811" s="3" t="s">
        <v>12489</v>
      </c>
    </row>
    <row r="2812" spans="1:34" ht="15.75" hidden="1" customHeight="1" x14ac:dyDescent="0.25">
      <c r="A2812" s="3" t="s">
        <v>6474</v>
      </c>
      <c r="B2812" s="3" t="s">
        <v>14235</v>
      </c>
      <c r="C2812" s="3">
        <v>1</v>
      </c>
      <c r="D2812" s="3" t="s">
        <v>204</v>
      </c>
      <c r="E2812" s="3">
        <v>72</v>
      </c>
      <c r="F2812" s="3" t="s">
        <v>186</v>
      </c>
      <c r="G2812" s="3" t="s">
        <v>105</v>
      </c>
      <c r="H2812" s="3" t="s">
        <v>82</v>
      </c>
      <c r="L2812" s="3">
        <v>1975</v>
      </c>
      <c r="P2812" s="3" t="s">
        <v>14236</v>
      </c>
      <c r="Q2812" s="3" t="s">
        <v>14236</v>
      </c>
      <c r="R2812" s="3">
        <v>40.7316</v>
      </c>
      <c r="S2812" s="3">
        <v>-96.736400000000003</v>
      </c>
      <c r="T2812" s="3" t="s">
        <v>191</v>
      </c>
      <c r="U2812" s="3" t="s">
        <v>11926</v>
      </c>
      <c r="V2812" s="3" t="s">
        <v>10570</v>
      </c>
      <c r="X2812" s="3" t="s">
        <v>7305</v>
      </c>
      <c r="Y2812" s="3" t="s">
        <v>2543</v>
      </c>
      <c r="Z2812" s="3" t="s">
        <v>3059</v>
      </c>
      <c r="AA2812" s="3" t="s">
        <v>14237</v>
      </c>
      <c r="AB2812" s="3" t="s">
        <v>6754</v>
      </c>
      <c r="AG2812" s="3" t="s">
        <v>14238</v>
      </c>
      <c r="AH2812" s="3" t="s">
        <v>14239</v>
      </c>
    </row>
    <row r="2813" spans="1:34" ht="15.75" hidden="1" customHeight="1" x14ac:dyDescent="0.25">
      <c r="A2813" s="3" t="s">
        <v>6474</v>
      </c>
      <c r="B2813" s="3" t="s">
        <v>15981</v>
      </c>
      <c r="C2813" s="3" t="s">
        <v>720</v>
      </c>
      <c r="D2813" s="3" t="s">
        <v>204</v>
      </c>
      <c r="E2813" s="3">
        <v>72</v>
      </c>
      <c r="F2813" s="3" t="s">
        <v>186</v>
      </c>
      <c r="G2813" s="3" t="s">
        <v>105</v>
      </c>
      <c r="H2813" s="3" t="s">
        <v>82</v>
      </c>
      <c r="L2813" s="3">
        <v>1973</v>
      </c>
      <c r="P2813" s="3" t="s">
        <v>13151</v>
      </c>
      <c r="Q2813" s="3" t="s">
        <v>13152</v>
      </c>
      <c r="R2813" s="3">
        <v>32.721400000000003</v>
      </c>
      <c r="S2813" s="3">
        <v>-114.7106</v>
      </c>
      <c r="T2813" s="3" t="s">
        <v>191</v>
      </c>
      <c r="U2813" s="3" t="s">
        <v>15982</v>
      </c>
      <c r="V2813" s="3" t="s">
        <v>15982</v>
      </c>
      <c r="X2813" s="3" t="s">
        <v>6611</v>
      </c>
      <c r="Y2813" s="3" t="s">
        <v>2543</v>
      </c>
      <c r="Z2813" s="3" t="s">
        <v>3059</v>
      </c>
      <c r="AA2813" s="3" t="s">
        <v>15983</v>
      </c>
      <c r="AB2813" s="3" t="s">
        <v>6861</v>
      </c>
      <c r="AG2813" s="3" t="s">
        <v>15984</v>
      </c>
      <c r="AH2813" s="3" t="s">
        <v>15985</v>
      </c>
    </row>
    <row r="2814" spans="1:34" ht="15.75" hidden="1" customHeight="1" x14ac:dyDescent="0.25">
      <c r="A2814" s="3" t="s">
        <v>11190</v>
      </c>
      <c r="B2814" s="3" t="s">
        <v>24713</v>
      </c>
      <c r="C2814" s="3" t="s">
        <v>315</v>
      </c>
      <c r="D2814" s="3" t="s">
        <v>72</v>
      </c>
      <c r="E2814" s="3">
        <v>72</v>
      </c>
      <c r="F2814" s="3" t="s">
        <v>186</v>
      </c>
      <c r="G2814" s="3" t="s">
        <v>111</v>
      </c>
      <c r="H2814" s="3" t="s">
        <v>188</v>
      </c>
      <c r="I2814" s="3" t="s">
        <v>188</v>
      </c>
      <c r="J2814" s="3" t="s">
        <v>188</v>
      </c>
      <c r="L2814" s="3">
        <v>1980</v>
      </c>
      <c r="N2814" s="3">
        <v>2020</v>
      </c>
      <c r="P2814" s="3" t="s">
        <v>24692</v>
      </c>
      <c r="Q2814" s="3" t="s">
        <v>24692</v>
      </c>
      <c r="R2814" s="3">
        <v>33.648105999999999</v>
      </c>
      <c r="S2814" s="3">
        <v>35.401620999999999</v>
      </c>
      <c r="T2814" s="3" t="s">
        <v>191</v>
      </c>
      <c r="U2814" s="3" t="s">
        <v>24708</v>
      </c>
      <c r="W2814" s="3" t="s">
        <v>24709</v>
      </c>
      <c r="X2814" s="3" t="s">
        <v>24710</v>
      </c>
      <c r="Y2814" s="3" t="s">
        <v>16333</v>
      </c>
      <c r="Z2814" s="3" t="s">
        <v>16342</v>
      </c>
      <c r="AG2814" s="3" t="s">
        <v>24714</v>
      </c>
      <c r="AH2814" s="3" t="s">
        <v>24717</v>
      </c>
    </row>
    <row r="2815" spans="1:34" ht="15.75" hidden="1" customHeight="1" x14ac:dyDescent="0.25">
      <c r="A2815" s="3" t="s">
        <v>11190</v>
      </c>
      <c r="B2815" s="3" t="s">
        <v>24713</v>
      </c>
      <c r="C2815" s="3" t="s">
        <v>441</v>
      </c>
      <c r="D2815" s="3" t="s">
        <v>72</v>
      </c>
      <c r="E2815" s="3">
        <v>72</v>
      </c>
      <c r="F2815" s="3" t="s">
        <v>186</v>
      </c>
      <c r="G2815" s="3" t="s">
        <v>111</v>
      </c>
      <c r="H2815" s="3" t="s">
        <v>188</v>
      </c>
      <c r="I2815" s="3" t="s">
        <v>188</v>
      </c>
      <c r="J2815" s="3" t="s">
        <v>188</v>
      </c>
      <c r="L2815" s="3">
        <v>1981</v>
      </c>
      <c r="N2815" s="3">
        <v>2020</v>
      </c>
      <c r="P2815" s="3" t="s">
        <v>24692</v>
      </c>
      <c r="Q2815" s="3" t="s">
        <v>24692</v>
      </c>
      <c r="R2815" s="3">
        <v>33.648105999999999</v>
      </c>
      <c r="S2815" s="3">
        <v>35.401620999999999</v>
      </c>
      <c r="T2815" s="3" t="s">
        <v>191</v>
      </c>
      <c r="U2815" s="3" t="s">
        <v>24708</v>
      </c>
      <c r="W2815" s="3" t="s">
        <v>24709</v>
      </c>
      <c r="X2815" s="3" t="s">
        <v>24710</v>
      </c>
      <c r="Y2815" s="3" t="s">
        <v>16333</v>
      </c>
      <c r="Z2815" s="3" t="s">
        <v>16342</v>
      </c>
      <c r="AG2815" s="3" t="s">
        <v>24714</v>
      </c>
      <c r="AH2815" s="3" t="s">
        <v>24718</v>
      </c>
    </row>
    <row r="2816" spans="1:34" ht="15.75" hidden="1" customHeight="1" x14ac:dyDescent="0.25">
      <c r="A2816" s="3" t="s">
        <v>11190</v>
      </c>
      <c r="B2816" s="3" t="s">
        <v>24713</v>
      </c>
      <c r="C2816" s="3" t="s">
        <v>1216</v>
      </c>
      <c r="D2816" s="3" t="s">
        <v>72</v>
      </c>
      <c r="E2816" s="3">
        <v>72</v>
      </c>
      <c r="F2816" s="3" t="s">
        <v>186</v>
      </c>
      <c r="G2816" s="3" t="s">
        <v>111</v>
      </c>
      <c r="H2816" s="3" t="s">
        <v>188</v>
      </c>
      <c r="I2816" s="3" t="s">
        <v>188</v>
      </c>
      <c r="J2816" s="3" t="s">
        <v>188</v>
      </c>
      <c r="L2816" s="3">
        <v>1981</v>
      </c>
      <c r="N2816" s="3">
        <v>2020</v>
      </c>
      <c r="P2816" s="3" t="s">
        <v>24692</v>
      </c>
      <c r="Q2816" s="3" t="s">
        <v>24692</v>
      </c>
      <c r="R2816" s="3">
        <v>33.648105999999999</v>
      </c>
      <c r="S2816" s="3">
        <v>35.401620999999999</v>
      </c>
      <c r="T2816" s="3" t="s">
        <v>191</v>
      </c>
      <c r="U2816" s="3" t="s">
        <v>24708</v>
      </c>
      <c r="W2816" s="3" t="s">
        <v>24709</v>
      </c>
      <c r="X2816" s="3" t="s">
        <v>24710</v>
      </c>
      <c r="Y2816" s="3" t="s">
        <v>16333</v>
      </c>
      <c r="Z2816" s="3" t="s">
        <v>16342</v>
      </c>
      <c r="AG2816" s="3" t="s">
        <v>24714</v>
      </c>
      <c r="AH2816" s="3" t="s">
        <v>24719</v>
      </c>
    </row>
    <row r="2817" spans="1:34" ht="15.75" hidden="1" customHeight="1" x14ac:dyDescent="0.25">
      <c r="A2817" s="3" t="s">
        <v>11190</v>
      </c>
      <c r="B2817" s="3" t="s">
        <v>24713</v>
      </c>
      <c r="C2817" s="3" t="s">
        <v>24720</v>
      </c>
      <c r="D2817" s="3" t="s">
        <v>204</v>
      </c>
      <c r="E2817" s="3">
        <v>72</v>
      </c>
      <c r="F2817" s="3" t="s">
        <v>186</v>
      </c>
      <c r="G2817" s="3" t="s">
        <v>107</v>
      </c>
      <c r="H2817" s="3" t="s">
        <v>188</v>
      </c>
      <c r="I2817" s="3" t="s">
        <v>188</v>
      </c>
      <c r="J2817" s="3" t="s">
        <v>188</v>
      </c>
      <c r="L2817" s="3">
        <v>2017</v>
      </c>
      <c r="P2817" s="3" t="s">
        <v>24692</v>
      </c>
      <c r="Q2817" s="3" t="s">
        <v>24692</v>
      </c>
      <c r="R2817" s="3">
        <v>33.648105999999999</v>
      </c>
      <c r="S2817" s="3">
        <v>35.401620999999999</v>
      </c>
      <c r="T2817" s="3" t="s">
        <v>191</v>
      </c>
      <c r="U2817" s="3" t="s">
        <v>24708</v>
      </c>
      <c r="W2817" s="3" t="s">
        <v>24709</v>
      </c>
      <c r="X2817" s="3" t="s">
        <v>24710</v>
      </c>
      <c r="Y2817" s="3" t="s">
        <v>16333</v>
      </c>
      <c r="Z2817" s="3" t="s">
        <v>16342</v>
      </c>
      <c r="AD2817" s="3" t="s">
        <v>197</v>
      </c>
      <c r="AF2817" s="3" t="s">
        <v>197</v>
      </c>
      <c r="AG2817" s="3" t="s">
        <v>24714</v>
      </c>
      <c r="AH2817" s="3" t="s">
        <v>24721</v>
      </c>
    </row>
    <row r="2818" spans="1:34" ht="15.75" hidden="1" customHeight="1" x14ac:dyDescent="0.25">
      <c r="A2818" s="3" t="s">
        <v>26054</v>
      </c>
      <c r="B2818" s="3" t="s">
        <v>26380</v>
      </c>
      <c r="C2818" s="3">
        <v>1</v>
      </c>
      <c r="D2818" s="3" t="s">
        <v>40</v>
      </c>
      <c r="E2818" s="3">
        <v>72</v>
      </c>
      <c r="F2818" s="3" t="s">
        <v>186</v>
      </c>
      <c r="G2818" s="3" t="s">
        <v>105</v>
      </c>
      <c r="H2818" s="3" t="s">
        <v>188</v>
      </c>
      <c r="J2818" s="3" t="s">
        <v>188</v>
      </c>
      <c r="L2818" s="3">
        <v>2004</v>
      </c>
      <c r="P2818" s="3" t="s">
        <v>12788</v>
      </c>
      <c r="Q2818" s="3" t="s">
        <v>12788</v>
      </c>
      <c r="R2818" s="3">
        <v>26.55</v>
      </c>
      <c r="S2818" s="3">
        <v>49.932000000000002</v>
      </c>
      <c r="T2818" s="3" t="s">
        <v>528</v>
      </c>
      <c r="U2818" s="3" t="s">
        <v>26381</v>
      </c>
      <c r="X2818" s="3" t="s">
        <v>26382</v>
      </c>
      <c r="Y2818" s="3" t="s">
        <v>16333</v>
      </c>
      <c r="Z2818" s="3" t="s">
        <v>16342</v>
      </c>
      <c r="AA2818" s="3" t="s">
        <v>26383</v>
      </c>
      <c r="AD2818" s="3" t="s">
        <v>197</v>
      </c>
      <c r="AE2818" s="3" t="s">
        <v>816</v>
      </c>
      <c r="AG2818" s="3" t="s">
        <v>26384</v>
      </c>
      <c r="AH2818" s="3" t="s">
        <v>26385</v>
      </c>
    </row>
    <row r="2819" spans="1:34" ht="15.75" hidden="1" customHeight="1" x14ac:dyDescent="0.25">
      <c r="A2819" s="3" t="s">
        <v>26054</v>
      </c>
      <c r="B2819" s="3" t="s">
        <v>26380</v>
      </c>
      <c r="C2819" s="3">
        <v>2</v>
      </c>
      <c r="D2819" s="3" t="s">
        <v>40</v>
      </c>
      <c r="E2819" s="3">
        <v>72</v>
      </c>
      <c r="F2819" s="3" t="s">
        <v>186</v>
      </c>
      <c r="G2819" s="3" t="s">
        <v>105</v>
      </c>
      <c r="H2819" s="3" t="s">
        <v>188</v>
      </c>
      <c r="J2819" s="3" t="s">
        <v>188</v>
      </c>
      <c r="L2819" s="3">
        <v>2004</v>
      </c>
      <c r="P2819" s="3" t="s">
        <v>12788</v>
      </c>
      <c r="Q2819" s="3" t="s">
        <v>12788</v>
      </c>
      <c r="R2819" s="3">
        <v>26.55</v>
      </c>
      <c r="S2819" s="3">
        <v>49.932000000000002</v>
      </c>
      <c r="T2819" s="3" t="s">
        <v>528</v>
      </c>
      <c r="U2819" s="3" t="s">
        <v>26381</v>
      </c>
      <c r="X2819" s="3" t="s">
        <v>26382</v>
      </c>
      <c r="Y2819" s="3" t="s">
        <v>16333</v>
      </c>
      <c r="Z2819" s="3" t="s">
        <v>16342</v>
      </c>
      <c r="AA2819" s="3" t="s">
        <v>26383</v>
      </c>
      <c r="AD2819" s="3" t="s">
        <v>197</v>
      </c>
      <c r="AE2819" s="3" t="s">
        <v>816</v>
      </c>
      <c r="AG2819" s="3" t="s">
        <v>26384</v>
      </c>
      <c r="AH2819" s="3" t="s">
        <v>26386</v>
      </c>
    </row>
    <row r="2820" spans="1:34" ht="15.75" hidden="1" customHeight="1" x14ac:dyDescent="0.25">
      <c r="A2820" s="3" t="s">
        <v>28447</v>
      </c>
      <c r="B2820" s="3" t="s">
        <v>28898</v>
      </c>
      <c r="C2820" s="3" t="s">
        <v>28903</v>
      </c>
      <c r="D2820" s="3" t="s">
        <v>40</v>
      </c>
      <c r="E2820" s="3">
        <v>72</v>
      </c>
      <c r="F2820" s="3" t="s">
        <v>186</v>
      </c>
      <c r="G2820" s="3" t="s">
        <v>107</v>
      </c>
      <c r="H2820" s="3" t="s">
        <v>187</v>
      </c>
      <c r="L2820" s="3" t="s">
        <v>4193</v>
      </c>
      <c r="P2820" s="3" t="s">
        <v>28899</v>
      </c>
      <c r="Q2820" s="3" t="s">
        <v>28899</v>
      </c>
      <c r="R2820" s="3">
        <v>41.2363</v>
      </c>
      <c r="S2820" s="3">
        <v>36.441600000000001</v>
      </c>
      <c r="T2820" s="3" t="s">
        <v>191</v>
      </c>
      <c r="U2820" s="3" t="s">
        <v>28535</v>
      </c>
      <c r="X2820" s="3" t="s">
        <v>28900</v>
      </c>
      <c r="Y2820" s="3" t="s">
        <v>16333</v>
      </c>
      <c r="Z2820" s="3" t="s">
        <v>16342</v>
      </c>
      <c r="AG2820" s="3" t="s">
        <v>28901</v>
      </c>
      <c r="AH2820" s="3" t="s">
        <v>28904</v>
      </c>
    </row>
    <row r="2821" spans="1:34" ht="15.75" hidden="1" customHeight="1" x14ac:dyDescent="0.25">
      <c r="A2821" s="3" t="s">
        <v>30601</v>
      </c>
      <c r="B2821" s="3" t="s">
        <v>30690</v>
      </c>
      <c r="C2821" s="3">
        <v>1</v>
      </c>
      <c r="D2821" s="3" t="s">
        <v>40</v>
      </c>
      <c r="E2821" s="3">
        <v>72</v>
      </c>
      <c r="F2821" s="3" t="s">
        <v>186</v>
      </c>
      <c r="G2821" s="3" t="s">
        <v>103</v>
      </c>
      <c r="H2821" s="3" t="s">
        <v>187</v>
      </c>
      <c r="L2821" s="3" t="s">
        <v>2772</v>
      </c>
      <c r="P2821" s="3" t="s">
        <v>30691</v>
      </c>
      <c r="Q2821" s="3" t="s">
        <v>30691</v>
      </c>
      <c r="R2821" s="3">
        <v>61.474319999999999</v>
      </c>
      <c r="S2821" s="3">
        <v>23.496600000000001</v>
      </c>
      <c r="T2821" s="3" t="s">
        <v>191</v>
      </c>
      <c r="U2821" s="3" t="s">
        <v>30692</v>
      </c>
      <c r="X2821" s="3" t="s">
        <v>30671</v>
      </c>
      <c r="Y2821" s="3" t="s">
        <v>29751</v>
      </c>
      <c r="Z2821" s="3" t="s">
        <v>30502</v>
      </c>
      <c r="AG2821" s="3" t="s">
        <v>30693</v>
      </c>
      <c r="AH2821" s="3" t="s">
        <v>30694</v>
      </c>
    </row>
    <row r="2822" spans="1:34" ht="15.75" hidden="1" customHeight="1" x14ac:dyDescent="0.25">
      <c r="A2822" s="3" t="s">
        <v>31122</v>
      </c>
      <c r="B2822" s="3" t="s">
        <v>31326</v>
      </c>
      <c r="C2822" s="3">
        <v>1</v>
      </c>
      <c r="D2822" s="3" t="s">
        <v>40</v>
      </c>
      <c r="E2822" s="3">
        <v>72</v>
      </c>
      <c r="F2822" s="3" t="s">
        <v>186</v>
      </c>
      <c r="G2822" s="3" t="s">
        <v>105</v>
      </c>
      <c r="H2822" s="3" t="s">
        <v>187</v>
      </c>
      <c r="L2822" s="3">
        <v>1975</v>
      </c>
      <c r="P2822" s="3" t="s">
        <v>31242</v>
      </c>
      <c r="Q2822" s="3" t="s">
        <v>31243</v>
      </c>
      <c r="R2822" s="3">
        <v>52.521900000000002</v>
      </c>
      <c r="S2822" s="3">
        <v>13.3111</v>
      </c>
      <c r="T2822" s="3" t="s">
        <v>191</v>
      </c>
      <c r="U2822" s="3" t="s">
        <v>31244</v>
      </c>
      <c r="X2822" s="3" t="s">
        <v>31244</v>
      </c>
      <c r="Y2822" s="3" t="s">
        <v>29751</v>
      </c>
      <c r="Z2822" s="3" t="s">
        <v>29784</v>
      </c>
      <c r="AA2822" s="3" t="s">
        <v>31327</v>
      </c>
      <c r="AG2822" s="3" t="s">
        <v>31328</v>
      </c>
      <c r="AH2822" s="3" t="s">
        <v>31329</v>
      </c>
    </row>
    <row r="2823" spans="1:34" ht="15.75" hidden="1" customHeight="1" x14ac:dyDescent="0.25">
      <c r="A2823" s="3" t="s">
        <v>31122</v>
      </c>
      <c r="B2823" s="3" t="s">
        <v>31326</v>
      </c>
      <c r="C2823" s="3">
        <v>2</v>
      </c>
      <c r="D2823" s="3" t="s">
        <v>40</v>
      </c>
      <c r="E2823" s="3">
        <v>72</v>
      </c>
      <c r="F2823" s="3" t="s">
        <v>186</v>
      </c>
      <c r="G2823" s="3" t="s">
        <v>105</v>
      </c>
      <c r="H2823" s="3" t="s">
        <v>187</v>
      </c>
      <c r="L2823" s="3">
        <v>1975</v>
      </c>
      <c r="P2823" s="3" t="s">
        <v>31242</v>
      </c>
      <c r="Q2823" s="3" t="s">
        <v>31243</v>
      </c>
      <c r="R2823" s="3">
        <v>52.521900000000002</v>
      </c>
      <c r="S2823" s="3">
        <v>13.3111</v>
      </c>
      <c r="T2823" s="3" t="s">
        <v>191</v>
      </c>
      <c r="U2823" s="3" t="s">
        <v>31244</v>
      </c>
      <c r="X2823" s="3" t="s">
        <v>31244</v>
      </c>
      <c r="Y2823" s="3" t="s">
        <v>29751</v>
      </c>
      <c r="Z2823" s="3" t="s">
        <v>29784</v>
      </c>
      <c r="AA2823" s="3" t="s">
        <v>31330</v>
      </c>
      <c r="AG2823" s="3" t="s">
        <v>31328</v>
      </c>
      <c r="AH2823" s="3" t="s">
        <v>31331</v>
      </c>
    </row>
    <row r="2824" spans="1:34" ht="15.75" hidden="1" customHeight="1" x14ac:dyDescent="0.25">
      <c r="A2824" s="3" t="s">
        <v>31122</v>
      </c>
      <c r="B2824" s="3" t="s">
        <v>32036</v>
      </c>
      <c r="C2824" s="3" t="s">
        <v>31574</v>
      </c>
      <c r="D2824" s="3" t="s">
        <v>40</v>
      </c>
      <c r="E2824" s="3">
        <v>72</v>
      </c>
      <c r="F2824" s="3" t="s">
        <v>511</v>
      </c>
      <c r="G2824" s="3" t="s">
        <v>103</v>
      </c>
      <c r="H2824" s="3" t="s">
        <v>187</v>
      </c>
      <c r="I2824" s="3" t="s">
        <v>188</v>
      </c>
      <c r="K2824" s="3" t="s">
        <v>4304</v>
      </c>
      <c r="L2824" s="3">
        <v>2026</v>
      </c>
      <c r="P2824" s="3" t="s">
        <v>32037</v>
      </c>
      <c r="Q2824" s="3" t="s">
        <v>32038</v>
      </c>
      <c r="R2824" s="3">
        <v>50.098559999999999</v>
      </c>
      <c r="S2824" s="3">
        <v>8.6530799999999992</v>
      </c>
      <c r="T2824" s="3" t="s">
        <v>191</v>
      </c>
      <c r="U2824" s="3" t="s">
        <v>32039</v>
      </c>
      <c r="X2824" s="3" t="s">
        <v>31196</v>
      </c>
      <c r="Y2824" s="3" t="s">
        <v>29751</v>
      </c>
      <c r="Z2824" s="3" t="s">
        <v>29784</v>
      </c>
      <c r="AC2824" s="3" t="s">
        <v>32040</v>
      </c>
      <c r="AG2824" s="3" t="s">
        <v>32041</v>
      </c>
      <c r="AH2824" s="3" t="s">
        <v>32042</v>
      </c>
    </row>
    <row r="2825" spans="1:34" ht="15.75" hidden="1" customHeight="1" x14ac:dyDescent="0.25">
      <c r="A2825" s="3" t="s">
        <v>31122</v>
      </c>
      <c r="B2825" s="3" t="s">
        <v>32036</v>
      </c>
      <c r="C2825" s="3" t="s">
        <v>32043</v>
      </c>
      <c r="D2825" s="3" t="s">
        <v>40</v>
      </c>
      <c r="E2825" s="3">
        <v>72</v>
      </c>
      <c r="F2825" s="3" t="s">
        <v>511</v>
      </c>
      <c r="G2825" s="3" t="s">
        <v>103</v>
      </c>
      <c r="H2825" s="3" t="s">
        <v>187</v>
      </c>
      <c r="I2825" s="3" t="s">
        <v>188</v>
      </c>
      <c r="K2825" s="3" t="s">
        <v>4304</v>
      </c>
      <c r="L2825" s="3">
        <v>2026</v>
      </c>
      <c r="P2825" s="3" t="s">
        <v>32037</v>
      </c>
      <c r="Q2825" s="3" t="s">
        <v>32038</v>
      </c>
      <c r="R2825" s="3">
        <v>50.098559999999999</v>
      </c>
      <c r="S2825" s="3">
        <v>8.6530799999999992</v>
      </c>
      <c r="T2825" s="3" t="s">
        <v>191</v>
      </c>
      <c r="U2825" s="3" t="s">
        <v>32039</v>
      </c>
      <c r="X2825" s="3" t="s">
        <v>31196</v>
      </c>
      <c r="Y2825" s="3" t="s">
        <v>29751</v>
      </c>
      <c r="Z2825" s="3" t="s">
        <v>29784</v>
      </c>
      <c r="AC2825" s="3" t="s">
        <v>32040</v>
      </c>
      <c r="AG2825" s="3" t="s">
        <v>32041</v>
      </c>
      <c r="AH2825" s="3" t="s">
        <v>32044</v>
      </c>
    </row>
    <row r="2826" spans="1:34" ht="15.75" hidden="1" customHeight="1" x14ac:dyDescent="0.25">
      <c r="A2826" s="3" t="s">
        <v>34121</v>
      </c>
      <c r="B2826" s="3" t="s">
        <v>34151</v>
      </c>
      <c r="C2826" s="3" t="s">
        <v>34158</v>
      </c>
      <c r="D2826" s="3" t="s">
        <v>40</v>
      </c>
      <c r="E2826" s="3">
        <v>72</v>
      </c>
      <c r="F2826" s="3" t="s">
        <v>186</v>
      </c>
      <c r="G2826" s="3" t="s">
        <v>105</v>
      </c>
      <c r="H2826" s="3" t="s">
        <v>188</v>
      </c>
      <c r="L2826" s="3" t="s">
        <v>4076</v>
      </c>
      <c r="P2826" s="3" t="s">
        <v>34152</v>
      </c>
      <c r="Q2826" s="3" t="s">
        <v>4496</v>
      </c>
      <c r="R2826" s="3">
        <v>53.20975</v>
      </c>
      <c r="S2826" s="3">
        <v>6.0295899999999998</v>
      </c>
      <c r="T2826" s="3" t="s">
        <v>191</v>
      </c>
      <c r="U2826" s="3" t="s">
        <v>34153</v>
      </c>
      <c r="X2826" s="3" t="s">
        <v>34154</v>
      </c>
      <c r="Y2826" s="3" t="s">
        <v>29751</v>
      </c>
      <c r="Z2826" s="3" t="s">
        <v>29784</v>
      </c>
      <c r="AA2826" s="3" t="s">
        <v>34155</v>
      </c>
      <c r="AB2826" s="3" t="s">
        <v>34159</v>
      </c>
      <c r="AG2826" s="3" t="s">
        <v>34156</v>
      </c>
      <c r="AH2826" s="3" t="s">
        <v>34160</v>
      </c>
    </row>
    <row r="2827" spans="1:34" ht="15.75" hidden="1" customHeight="1" x14ac:dyDescent="0.25">
      <c r="A2827" s="3" t="s">
        <v>34121</v>
      </c>
      <c r="B2827" s="3" t="s">
        <v>34151</v>
      </c>
      <c r="C2827" s="3" t="s">
        <v>34162</v>
      </c>
      <c r="D2827" s="3" t="s">
        <v>40</v>
      </c>
      <c r="E2827" s="3">
        <v>72</v>
      </c>
      <c r="F2827" s="3" t="s">
        <v>186</v>
      </c>
      <c r="G2827" s="3" t="s">
        <v>105</v>
      </c>
      <c r="H2827" s="3" t="s">
        <v>188</v>
      </c>
      <c r="L2827" s="3" t="s">
        <v>4076</v>
      </c>
      <c r="P2827" s="3" t="s">
        <v>34152</v>
      </c>
      <c r="Q2827" s="3" t="s">
        <v>4496</v>
      </c>
      <c r="R2827" s="3">
        <v>53.20975</v>
      </c>
      <c r="S2827" s="3">
        <v>6.0295899999999998</v>
      </c>
      <c r="T2827" s="3" t="s">
        <v>191</v>
      </c>
      <c r="U2827" s="3" t="s">
        <v>34153</v>
      </c>
      <c r="X2827" s="3" t="s">
        <v>34154</v>
      </c>
      <c r="Y2827" s="3" t="s">
        <v>29751</v>
      </c>
      <c r="Z2827" s="3" t="s">
        <v>29784</v>
      </c>
      <c r="AA2827" s="3" t="s">
        <v>34155</v>
      </c>
      <c r="AB2827" s="3" t="s">
        <v>34163</v>
      </c>
      <c r="AG2827" s="3" t="s">
        <v>34156</v>
      </c>
      <c r="AH2827" s="3" t="s">
        <v>34164</v>
      </c>
    </row>
    <row r="2828" spans="1:34" ht="15.75" hidden="1" customHeight="1" x14ac:dyDescent="0.25">
      <c r="A2828" s="3" t="s">
        <v>34121</v>
      </c>
      <c r="B2828" s="3" t="s">
        <v>34165</v>
      </c>
      <c r="C2828" s="3" t="s">
        <v>577</v>
      </c>
      <c r="D2828" s="3" t="s">
        <v>40</v>
      </c>
      <c r="E2828" s="3">
        <v>72</v>
      </c>
      <c r="F2828" s="3" t="s">
        <v>186</v>
      </c>
      <c r="G2828" s="3" t="s">
        <v>103</v>
      </c>
      <c r="H2828" s="3" t="s">
        <v>187</v>
      </c>
      <c r="L2828" s="3" t="s">
        <v>7843</v>
      </c>
      <c r="O2828" s="3" t="s">
        <v>34166</v>
      </c>
      <c r="P2828" s="3" t="s">
        <v>34166</v>
      </c>
      <c r="Q2828" s="3" t="s">
        <v>34166</v>
      </c>
      <c r="R2828" s="3">
        <v>52.120699999999999</v>
      </c>
      <c r="S2828" s="3">
        <v>6.5374100000000004</v>
      </c>
      <c r="T2828" s="3" t="s">
        <v>528</v>
      </c>
      <c r="Y2828" s="3" t="s">
        <v>29751</v>
      </c>
      <c r="Z2828" s="3" t="s">
        <v>29784</v>
      </c>
      <c r="AG2828" s="3" t="s">
        <v>34167</v>
      </c>
      <c r="AH2828" s="3" t="s">
        <v>34168</v>
      </c>
    </row>
    <row r="2829" spans="1:34" ht="15.75" hidden="1" customHeight="1" x14ac:dyDescent="0.25">
      <c r="A2829" s="3" t="s">
        <v>34724</v>
      </c>
      <c r="B2829" s="3" t="s">
        <v>34731</v>
      </c>
      <c r="C2829" s="3" t="s">
        <v>31201</v>
      </c>
      <c r="D2829" s="3" t="s">
        <v>5293</v>
      </c>
      <c r="E2829" s="3">
        <v>72</v>
      </c>
      <c r="F2829" s="3" t="s">
        <v>186</v>
      </c>
      <c r="G2829" s="3" t="s">
        <v>107</v>
      </c>
      <c r="H2829" s="3" t="s">
        <v>187</v>
      </c>
      <c r="L2829" s="3" t="s">
        <v>7301</v>
      </c>
      <c r="P2829" s="3" t="s">
        <v>34732</v>
      </c>
      <c r="Q2829" s="3" t="s">
        <v>34732</v>
      </c>
      <c r="R2829" s="3">
        <v>32.647300000000001</v>
      </c>
      <c r="S2829" s="3">
        <v>-16.9679</v>
      </c>
      <c r="T2829" s="3" t="s">
        <v>191</v>
      </c>
      <c r="Y2829" s="3" t="s">
        <v>29751</v>
      </c>
      <c r="Z2829" s="3" t="s">
        <v>29752</v>
      </c>
      <c r="AG2829" s="3" t="s">
        <v>34733</v>
      </c>
      <c r="AH2829" s="3" t="s">
        <v>34734</v>
      </c>
    </row>
    <row r="2830" spans="1:34" ht="15.75" hidden="1" customHeight="1" x14ac:dyDescent="0.25">
      <c r="A2830" s="3" t="s">
        <v>35056</v>
      </c>
      <c r="B2830" s="3" t="s">
        <v>36718</v>
      </c>
      <c r="C2830" s="3">
        <v>1</v>
      </c>
      <c r="D2830" s="3" t="s">
        <v>40</v>
      </c>
      <c r="E2830" s="3">
        <v>72</v>
      </c>
      <c r="F2830" s="3" t="s">
        <v>186</v>
      </c>
      <c r="G2830" s="3" t="s">
        <v>101</v>
      </c>
      <c r="H2830" s="3" t="s">
        <v>187</v>
      </c>
      <c r="L2830" s="3">
        <v>2001</v>
      </c>
      <c r="P2830" s="3" t="s">
        <v>36719</v>
      </c>
      <c r="Q2830" s="3" t="s">
        <v>36719</v>
      </c>
      <c r="R2830" s="3">
        <v>66.092205883493193</v>
      </c>
      <c r="S2830" s="3">
        <v>76.735422685332296</v>
      </c>
      <c r="T2830" s="3" t="s">
        <v>191</v>
      </c>
      <c r="U2830" s="3" t="s">
        <v>36175</v>
      </c>
      <c r="X2830" s="3" t="s">
        <v>36176</v>
      </c>
      <c r="Y2830" s="3" t="s">
        <v>29751</v>
      </c>
      <c r="Z2830" s="3" t="s">
        <v>29933</v>
      </c>
      <c r="AG2830" s="3" t="s">
        <v>36720</v>
      </c>
      <c r="AH2830" s="3" t="s">
        <v>36721</v>
      </c>
    </row>
    <row r="2831" spans="1:34" ht="15.75" hidden="1" customHeight="1" x14ac:dyDescent="0.25">
      <c r="A2831" s="3" t="s">
        <v>37765</v>
      </c>
      <c r="B2831" s="3" t="s">
        <v>37881</v>
      </c>
      <c r="C2831" s="3" t="s">
        <v>37882</v>
      </c>
      <c r="D2831" s="3" t="s">
        <v>96</v>
      </c>
      <c r="E2831" s="3">
        <v>72</v>
      </c>
      <c r="F2831" s="3" t="s">
        <v>186</v>
      </c>
      <c r="G2831" s="3" t="s">
        <v>101</v>
      </c>
      <c r="H2831" s="3" t="s">
        <v>187</v>
      </c>
      <c r="L2831" s="3">
        <v>2005</v>
      </c>
      <c r="P2831" s="3" t="s">
        <v>37883</v>
      </c>
      <c r="Q2831" s="3" t="s">
        <v>37884</v>
      </c>
      <c r="R2831" s="3">
        <v>48.070550454719402</v>
      </c>
      <c r="S2831" s="3">
        <v>37.8047086632778</v>
      </c>
      <c r="T2831" s="3" t="s">
        <v>191</v>
      </c>
      <c r="U2831" s="3" t="s">
        <v>37865</v>
      </c>
      <c r="X2831" s="3" t="s">
        <v>37885</v>
      </c>
      <c r="Y2831" s="3" t="s">
        <v>29751</v>
      </c>
      <c r="Z2831" s="3" t="s">
        <v>29933</v>
      </c>
      <c r="AG2831" s="3" t="s">
        <v>37886</v>
      </c>
      <c r="AH2831" s="3" t="s">
        <v>37887</v>
      </c>
    </row>
    <row r="2832" spans="1:34" ht="15.75" hidden="1" customHeight="1" x14ac:dyDescent="0.25">
      <c r="A2832" s="3" t="s">
        <v>37888</v>
      </c>
      <c r="B2832" s="3" t="s">
        <v>38523</v>
      </c>
      <c r="C2832" s="3">
        <v>2</v>
      </c>
      <c r="D2832" s="3" t="s">
        <v>204</v>
      </c>
      <c r="E2832" s="3">
        <v>72</v>
      </c>
      <c r="F2832" s="3" t="s">
        <v>186</v>
      </c>
      <c r="G2832" s="3" t="s">
        <v>105</v>
      </c>
      <c r="H2832" s="3" t="s">
        <v>82</v>
      </c>
      <c r="I2832" s="3" t="s">
        <v>188</v>
      </c>
      <c r="J2832" s="3" t="s">
        <v>188</v>
      </c>
      <c r="L2832" s="3">
        <v>1979</v>
      </c>
      <c r="P2832" s="3" t="s">
        <v>31203</v>
      </c>
      <c r="Q2832" s="3" t="s">
        <v>31203</v>
      </c>
      <c r="R2832" s="3">
        <v>51.54609</v>
      </c>
      <c r="S2832" s="3">
        <v>-0.25730999999999998</v>
      </c>
      <c r="T2832" s="3" t="s">
        <v>191</v>
      </c>
      <c r="U2832" s="3" t="s">
        <v>38524</v>
      </c>
      <c r="X2832" s="3" t="s">
        <v>38035</v>
      </c>
      <c r="Y2832" s="3" t="s">
        <v>29751</v>
      </c>
      <c r="Z2832" s="3" t="s">
        <v>30502</v>
      </c>
      <c r="AA2832" s="3" t="s">
        <v>38525</v>
      </c>
      <c r="AB2832" s="3" t="s">
        <v>38526</v>
      </c>
      <c r="AG2832" s="3" t="s">
        <v>38527</v>
      </c>
      <c r="AH2832" s="3" t="s">
        <v>38528</v>
      </c>
    </row>
    <row r="2833" spans="1:34" ht="15.75" hidden="1" customHeight="1" x14ac:dyDescent="0.25">
      <c r="A2833" s="3" t="s">
        <v>37888</v>
      </c>
      <c r="B2833" s="3" t="s">
        <v>38523</v>
      </c>
      <c r="C2833" s="3">
        <v>3</v>
      </c>
      <c r="D2833" s="3" t="s">
        <v>204</v>
      </c>
      <c r="E2833" s="3">
        <v>72</v>
      </c>
      <c r="F2833" s="3" t="s">
        <v>186</v>
      </c>
      <c r="G2833" s="3" t="s">
        <v>105</v>
      </c>
      <c r="H2833" s="3" t="s">
        <v>82</v>
      </c>
      <c r="I2833" s="3" t="s">
        <v>188</v>
      </c>
      <c r="J2833" s="3" t="s">
        <v>188</v>
      </c>
      <c r="L2833" s="3">
        <v>1981</v>
      </c>
      <c r="P2833" s="3" t="s">
        <v>31203</v>
      </c>
      <c r="Q2833" s="3" t="s">
        <v>31203</v>
      </c>
      <c r="R2833" s="3">
        <v>51.54609</v>
      </c>
      <c r="S2833" s="3">
        <v>-0.25730999999999998</v>
      </c>
      <c r="T2833" s="3" t="s">
        <v>191</v>
      </c>
      <c r="U2833" s="3" t="s">
        <v>38524</v>
      </c>
      <c r="X2833" s="3" t="s">
        <v>38035</v>
      </c>
      <c r="Y2833" s="3" t="s">
        <v>29751</v>
      </c>
      <c r="Z2833" s="3" t="s">
        <v>30502</v>
      </c>
      <c r="AA2833" s="3" t="s">
        <v>38525</v>
      </c>
      <c r="AB2833" s="3" t="s">
        <v>38529</v>
      </c>
      <c r="AG2833" s="3" t="s">
        <v>38527</v>
      </c>
      <c r="AH2833" s="3" t="s">
        <v>38530</v>
      </c>
    </row>
    <row r="2834" spans="1:34" ht="15.75" hidden="1" customHeight="1" x14ac:dyDescent="0.25">
      <c r="A2834" s="3" t="s">
        <v>38621</v>
      </c>
      <c r="B2834" s="3" t="s">
        <v>38741</v>
      </c>
      <c r="C2834" s="3">
        <v>1</v>
      </c>
      <c r="D2834" s="3" t="s">
        <v>40</v>
      </c>
      <c r="E2834" s="3">
        <v>72</v>
      </c>
      <c r="F2834" s="3" t="s">
        <v>571</v>
      </c>
      <c r="G2834" s="3" t="s">
        <v>101</v>
      </c>
      <c r="H2834" s="3" t="s">
        <v>188</v>
      </c>
      <c r="L2834" s="3" t="s">
        <v>188</v>
      </c>
      <c r="P2834" s="3" t="s">
        <v>38742</v>
      </c>
      <c r="Q2834" s="3" t="s">
        <v>38742</v>
      </c>
      <c r="R2834" s="3">
        <v>-32.497779999999999</v>
      </c>
      <c r="S2834" s="3">
        <v>146.25821999999999</v>
      </c>
      <c r="T2834" s="3" t="s">
        <v>528</v>
      </c>
      <c r="X2834" s="3" t="s">
        <v>38633</v>
      </c>
      <c r="Y2834" s="3" t="s">
        <v>38626</v>
      </c>
      <c r="Z2834" s="3" t="s">
        <v>38627</v>
      </c>
      <c r="AG2834" s="3" t="s">
        <v>38743</v>
      </c>
      <c r="AH2834" s="3" t="s">
        <v>38744</v>
      </c>
    </row>
    <row r="2835" spans="1:34" ht="15.75" hidden="1" customHeight="1" x14ac:dyDescent="0.25">
      <c r="A2835" s="3" t="s">
        <v>183</v>
      </c>
      <c r="B2835" s="3" t="s">
        <v>446</v>
      </c>
      <c r="C2835" s="3">
        <v>1</v>
      </c>
      <c r="D2835" s="3" t="s">
        <v>204</v>
      </c>
      <c r="E2835" s="3">
        <v>73</v>
      </c>
      <c r="F2835" s="3" t="s">
        <v>186</v>
      </c>
      <c r="G2835" s="3" t="s">
        <v>111</v>
      </c>
      <c r="H2835" s="3" t="s">
        <v>188</v>
      </c>
      <c r="I2835" s="3" t="s">
        <v>188</v>
      </c>
      <c r="J2835" s="3" t="s">
        <v>188</v>
      </c>
      <c r="L2835" s="3">
        <v>1974</v>
      </c>
      <c r="P2835" s="3" t="s">
        <v>189</v>
      </c>
      <c r="Q2835" s="3" t="s">
        <v>190</v>
      </c>
      <c r="R2835" s="3">
        <v>35.709499999999998</v>
      </c>
      <c r="S2835" s="3">
        <v>-0.63190000000000002</v>
      </c>
      <c r="T2835" s="3" t="s">
        <v>191</v>
      </c>
      <c r="U2835" s="3" t="s">
        <v>254</v>
      </c>
      <c r="W2835" s="3" t="s">
        <v>254</v>
      </c>
      <c r="X2835" s="3" t="s">
        <v>254</v>
      </c>
      <c r="Y2835" s="3" t="s">
        <v>194</v>
      </c>
      <c r="Z2835" s="3" t="s">
        <v>195</v>
      </c>
      <c r="AA2835" s="3" t="s">
        <v>447</v>
      </c>
      <c r="AC2835" s="3" t="s">
        <v>448</v>
      </c>
      <c r="AG2835" s="3" t="s">
        <v>449</v>
      </c>
      <c r="AH2835" s="3" t="s">
        <v>450</v>
      </c>
    </row>
    <row r="2836" spans="1:34" ht="15.75" hidden="1" customHeight="1" x14ac:dyDescent="0.25">
      <c r="A2836" s="3" t="s">
        <v>3946</v>
      </c>
      <c r="B2836" s="3" t="s">
        <v>4147</v>
      </c>
      <c r="C2836" s="3">
        <v>1</v>
      </c>
      <c r="D2836" s="3" t="s">
        <v>40</v>
      </c>
      <c r="E2836" s="3">
        <v>73</v>
      </c>
      <c r="F2836" s="3" t="s">
        <v>186</v>
      </c>
      <c r="G2836" s="3" t="s">
        <v>103</v>
      </c>
      <c r="H2836" s="3" t="s">
        <v>188</v>
      </c>
      <c r="L2836" s="3" t="s">
        <v>188</v>
      </c>
      <c r="P2836" s="3" t="s">
        <v>4148</v>
      </c>
      <c r="Q2836" s="3" t="s">
        <v>4149</v>
      </c>
      <c r="R2836" s="3">
        <v>58.651623600000001</v>
      </c>
      <c r="S2836" s="3">
        <v>-122.6952709</v>
      </c>
      <c r="T2836" s="3" t="s">
        <v>191</v>
      </c>
      <c r="U2836" s="3" t="s">
        <v>4150</v>
      </c>
      <c r="X2836" s="3" t="s">
        <v>4151</v>
      </c>
      <c r="Y2836" s="3" t="s">
        <v>2543</v>
      </c>
      <c r="Z2836" s="3" t="s">
        <v>3059</v>
      </c>
      <c r="AG2836" s="3" t="s">
        <v>4152</v>
      </c>
      <c r="AH2836" s="3" t="s">
        <v>4153</v>
      </c>
    </row>
    <row r="2837" spans="1:34" ht="15.75" hidden="1" customHeight="1" x14ac:dyDescent="0.25">
      <c r="A2837" s="3" t="s">
        <v>5172</v>
      </c>
      <c r="B2837" s="3" t="s">
        <v>5209</v>
      </c>
      <c r="C2837" s="3">
        <v>1</v>
      </c>
      <c r="D2837" s="3" t="s">
        <v>72</v>
      </c>
      <c r="E2837" s="3">
        <v>73</v>
      </c>
      <c r="F2837" s="3" t="s">
        <v>186</v>
      </c>
      <c r="G2837" s="3" t="s">
        <v>111</v>
      </c>
      <c r="H2837" s="3" t="s">
        <v>188</v>
      </c>
      <c r="I2837" s="3" t="s">
        <v>188</v>
      </c>
      <c r="J2837" s="3" t="s">
        <v>188</v>
      </c>
      <c r="K2837" s="3" t="s">
        <v>82</v>
      </c>
      <c r="L2837" s="3">
        <v>1978</v>
      </c>
      <c r="O2837" s="3" t="s">
        <v>5196</v>
      </c>
      <c r="P2837" s="3" t="s">
        <v>5180</v>
      </c>
      <c r="Q2837" s="3" t="s">
        <v>5180</v>
      </c>
      <c r="R2837" s="3">
        <v>-2.1958105108303601</v>
      </c>
      <c r="S2837" s="3">
        <v>-79.954065890317494</v>
      </c>
      <c r="T2837" s="3" t="s">
        <v>191</v>
      </c>
      <c r="U2837" s="3" t="s">
        <v>5188</v>
      </c>
      <c r="X2837" s="3" t="s">
        <v>5189</v>
      </c>
      <c r="Y2837" s="3" t="s">
        <v>2543</v>
      </c>
      <c r="Z2837" s="3" t="s">
        <v>2544</v>
      </c>
      <c r="AA2837" s="3" t="s">
        <v>5210</v>
      </c>
      <c r="AG2837" s="3" t="s">
        <v>5211</v>
      </c>
      <c r="AH2837" s="3" t="s">
        <v>5212</v>
      </c>
    </row>
    <row r="2838" spans="1:34" ht="15.75" hidden="1" customHeight="1" x14ac:dyDescent="0.25">
      <c r="A2838" s="3" t="s">
        <v>5172</v>
      </c>
      <c r="B2838" s="3" t="s">
        <v>5209</v>
      </c>
      <c r="C2838" s="3">
        <v>2</v>
      </c>
      <c r="D2838" s="3" t="s">
        <v>72</v>
      </c>
      <c r="E2838" s="3">
        <v>73</v>
      </c>
      <c r="F2838" s="3" t="s">
        <v>186</v>
      </c>
      <c r="G2838" s="3" t="s">
        <v>111</v>
      </c>
      <c r="H2838" s="3" t="s">
        <v>188</v>
      </c>
      <c r="I2838" s="3" t="s">
        <v>188</v>
      </c>
      <c r="J2838" s="3" t="s">
        <v>188</v>
      </c>
      <c r="K2838" s="3" t="s">
        <v>82</v>
      </c>
      <c r="L2838" s="3">
        <v>1978</v>
      </c>
      <c r="O2838" s="3" t="s">
        <v>5196</v>
      </c>
      <c r="P2838" s="3" t="s">
        <v>5180</v>
      </c>
      <c r="Q2838" s="3" t="s">
        <v>5180</v>
      </c>
      <c r="R2838" s="3">
        <v>-2.1958105108303601</v>
      </c>
      <c r="S2838" s="3">
        <v>-79.954065890317494</v>
      </c>
      <c r="T2838" s="3" t="s">
        <v>191</v>
      </c>
      <c r="U2838" s="3" t="s">
        <v>5188</v>
      </c>
      <c r="X2838" s="3" t="s">
        <v>5189</v>
      </c>
      <c r="Y2838" s="3" t="s">
        <v>2543</v>
      </c>
      <c r="Z2838" s="3" t="s">
        <v>2544</v>
      </c>
      <c r="AA2838" s="3" t="s">
        <v>5210</v>
      </c>
      <c r="AG2838" s="3" t="s">
        <v>5211</v>
      </c>
      <c r="AH2838" s="3" t="s">
        <v>5213</v>
      </c>
    </row>
    <row r="2839" spans="1:34" ht="15.75" hidden="1" customHeight="1" x14ac:dyDescent="0.25">
      <c r="A2839" s="3" t="s">
        <v>6474</v>
      </c>
      <c r="B2839" s="3" t="s">
        <v>8483</v>
      </c>
      <c r="C2839" s="3">
        <v>1</v>
      </c>
      <c r="D2839" s="3" t="s">
        <v>40</v>
      </c>
      <c r="E2839" s="3">
        <v>73</v>
      </c>
      <c r="F2839" s="3" t="s">
        <v>186</v>
      </c>
      <c r="G2839" s="3" t="s">
        <v>105</v>
      </c>
      <c r="H2839" s="3" t="s">
        <v>82</v>
      </c>
      <c r="I2839" s="3" t="s">
        <v>188</v>
      </c>
      <c r="J2839" s="3" t="s">
        <v>188</v>
      </c>
      <c r="L2839" s="3">
        <v>2015</v>
      </c>
      <c r="P2839" s="3" t="s">
        <v>8484</v>
      </c>
      <c r="Q2839" s="3" t="s">
        <v>8484</v>
      </c>
      <c r="R2839" s="3">
        <v>39.424444000000001</v>
      </c>
      <c r="S2839" s="3">
        <v>-75.02</v>
      </c>
      <c r="T2839" s="3" t="s">
        <v>191</v>
      </c>
      <c r="U2839" s="3" t="s">
        <v>8485</v>
      </c>
      <c r="V2839" s="3" t="s">
        <v>7771</v>
      </c>
      <c r="X2839" s="3" t="s">
        <v>7232</v>
      </c>
      <c r="Y2839" s="3" t="s">
        <v>2543</v>
      </c>
      <c r="Z2839" s="3" t="s">
        <v>3059</v>
      </c>
      <c r="AA2839" s="3" t="s">
        <v>8486</v>
      </c>
      <c r="AB2839" s="3" t="s">
        <v>6754</v>
      </c>
      <c r="AG2839" s="3" t="s">
        <v>8487</v>
      </c>
      <c r="AH2839" s="3" t="s">
        <v>8488</v>
      </c>
    </row>
    <row r="2840" spans="1:34" ht="15.75" hidden="1" customHeight="1" x14ac:dyDescent="0.25">
      <c r="A2840" s="3" t="s">
        <v>6474</v>
      </c>
      <c r="B2840" s="3" t="s">
        <v>9754</v>
      </c>
      <c r="C2840" s="3" t="s">
        <v>9755</v>
      </c>
      <c r="D2840" s="3" t="s">
        <v>40</v>
      </c>
      <c r="E2840" s="3">
        <v>73</v>
      </c>
      <c r="F2840" s="3" t="s">
        <v>186</v>
      </c>
      <c r="G2840" s="3" t="s">
        <v>103</v>
      </c>
      <c r="H2840" s="3" t="s">
        <v>187</v>
      </c>
      <c r="L2840" s="3">
        <v>2019</v>
      </c>
      <c r="P2840" s="3" t="s">
        <v>9756</v>
      </c>
      <c r="Q2840" s="3" t="s">
        <v>9756</v>
      </c>
      <c r="R2840" s="3">
        <v>44.454830000000001</v>
      </c>
      <c r="S2840" s="3">
        <v>-93.021199999999993</v>
      </c>
      <c r="T2840" s="3" t="s">
        <v>191</v>
      </c>
      <c r="U2840" s="3" t="s">
        <v>9757</v>
      </c>
      <c r="V2840" s="3" t="s">
        <v>7474</v>
      </c>
      <c r="X2840" s="3" t="s">
        <v>7475</v>
      </c>
      <c r="Y2840" s="3" t="s">
        <v>2543</v>
      </c>
      <c r="Z2840" s="3" t="s">
        <v>3059</v>
      </c>
      <c r="AA2840" s="3" t="s">
        <v>9758</v>
      </c>
      <c r="AB2840" s="3" t="s">
        <v>9759</v>
      </c>
      <c r="AG2840" s="3" t="s">
        <v>9760</v>
      </c>
      <c r="AH2840" s="3" t="s">
        <v>9761</v>
      </c>
    </row>
    <row r="2841" spans="1:34" ht="15.75" hidden="1" customHeight="1" x14ac:dyDescent="0.25">
      <c r="A2841" s="3" t="s">
        <v>6474</v>
      </c>
      <c r="B2841" s="3" t="s">
        <v>10822</v>
      </c>
      <c r="C2841" s="3" t="s">
        <v>6773</v>
      </c>
      <c r="D2841" s="3" t="s">
        <v>204</v>
      </c>
      <c r="E2841" s="3">
        <v>73</v>
      </c>
      <c r="F2841" s="3" t="s">
        <v>798</v>
      </c>
      <c r="G2841" s="3" t="s">
        <v>105</v>
      </c>
      <c r="H2841" s="3" t="s">
        <v>82</v>
      </c>
      <c r="L2841" s="3">
        <v>1989</v>
      </c>
      <c r="P2841" s="3" t="s">
        <v>10823</v>
      </c>
      <c r="Q2841" s="3" t="s">
        <v>7845</v>
      </c>
      <c r="R2841" s="3">
        <v>40.928161000000003</v>
      </c>
      <c r="S2841" s="3">
        <v>-76.040930000000003</v>
      </c>
      <c r="T2841" s="3" t="s">
        <v>191</v>
      </c>
      <c r="U2841" s="3" t="s">
        <v>10824</v>
      </c>
      <c r="V2841" s="3" t="s">
        <v>10825</v>
      </c>
      <c r="X2841" s="3" t="s">
        <v>6707</v>
      </c>
      <c r="Y2841" s="3" t="s">
        <v>2543</v>
      </c>
      <c r="Z2841" s="3" t="s">
        <v>3059</v>
      </c>
      <c r="AA2841" s="3" t="s">
        <v>10826</v>
      </c>
      <c r="AB2841" s="3" t="s">
        <v>6779</v>
      </c>
      <c r="AG2841" s="3" t="s">
        <v>10827</v>
      </c>
      <c r="AH2841" s="3" t="s">
        <v>10828</v>
      </c>
    </row>
    <row r="2842" spans="1:34" ht="15.75" hidden="1" customHeight="1" x14ac:dyDescent="0.25">
      <c r="A2842" s="3" t="s">
        <v>6474</v>
      </c>
      <c r="B2842" s="3" t="s">
        <v>13324</v>
      </c>
      <c r="C2842" s="3" t="s">
        <v>13325</v>
      </c>
      <c r="D2842" s="3" t="s">
        <v>40</v>
      </c>
      <c r="E2842" s="3">
        <v>73</v>
      </c>
      <c r="F2842" s="3" t="s">
        <v>186</v>
      </c>
      <c r="G2842" s="3" t="s">
        <v>105</v>
      </c>
      <c r="H2842" s="3" t="s">
        <v>187</v>
      </c>
      <c r="L2842" s="3">
        <v>1977</v>
      </c>
      <c r="P2842" s="3" t="s">
        <v>13326</v>
      </c>
      <c r="Q2842" s="3" t="s">
        <v>7096</v>
      </c>
      <c r="R2842" s="3">
        <v>30.226120000000002</v>
      </c>
      <c r="S2842" s="3">
        <v>-93.295169999999999</v>
      </c>
      <c r="T2842" s="3" t="s">
        <v>191</v>
      </c>
      <c r="U2842" s="3" t="s">
        <v>13327</v>
      </c>
      <c r="V2842" s="3" t="s">
        <v>7965</v>
      </c>
      <c r="X2842" s="3" t="s">
        <v>6587</v>
      </c>
      <c r="Y2842" s="3" t="s">
        <v>2543</v>
      </c>
      <c r="Z2842" s="3" t="s">
        <v>3059</v>
      </c>
      <c r="AA2842" s="3" t="s">
        <v>13328</v>
      </c>
      <c r="AB2842" s="3" t="s">
        <v>13329</v>
      </c>
      <c r="AG2842" s="3" t="s">
        <v>13330</v>
      </c>
      <c r="AH2842" s="3" t="s">
        <v>13331</v>
      </c>
    </row>
    <row r="2843" spans="1:34" ht="15.75" hidden="1" customHeight="1" x14ac:dyDescent="0.25">
      <c r="A2843" s="3" t="s">
        <v>6474</v>
      </c>
      <c r="B2843" s="3" t="s">
        <v>13324</v>
      </c>
      <c r="C2843" s="3" t="s">
        <v>13332</v>
      </c>
      <c r="D2843" s="3" t="s">
        <v>40</v>
      </c>
      <c r="E2843" s="3">
        <v>73</v>
      </c>
      <c r="F2843" s="3" t="s">
        <v>186</v>
      </c>
      <c r="G2843" s="3" t="s">
        <v>105</v>
      </c>
      <c r="H2843" s="3" t="s">
        <v>187</v>
      </c>
      <c r="L2843" s="3">
        <v>1978</v>
      </c>
      <c r="P2843" s="3" t="s">
        <v>13326</v>
      </c>
      <c r="Q2843" s="3" t="s">
        <v>7096</v>
      </c>
      <c r="R2843" s="3">
        <v>30.226120000000002</v>
      </c>
      <c r="S2843" s="3">
        <v>-93.295169999999999</v>
      </c>
      <c r="T2843" s="3" t="s">
        <v>191</v>
      </c>
      <c r="U2843" s="3" t="s">
        <v>13327</v>
      </c>
      <c r="V2843" s="3" t="s">
        <v>7965</v>
      </c>
      <c r="X2843" s="3" t="s">
        <v>6587</v>
      </c>
      <c r="Y2843" s="3" t="s">
        <v>2543</v>
      </c>
      <c r="Z2843" s="3" t="s">
        <v>3059</v>
      </c>
      <c r="AA2843" s="3" t="s">
        <v>13328</v>
      </c>
      <c r="AB2843" s="3" t="s">
        <v>13333</v>
      </c>
      <c r="AG2843" s="3" t="s">
        <v>13330</v>
      </c>
      <c r="AH2843" s="3" t="s">
        <v>13334</v>
      </c>
    </row>
    <row r="2844" spans="1:34" ht="15.75" hidden="1" customHeight="1" x14ac:dyDescent="0.25">
      <c r="A2844" s="3" t="s">
        <v>23199</v>
      </c>
      <c r="B2844" s="3" t="s">
        <v>23200</v>
      </c>
      <c r="C2844" s="3">
        <v>1</v>
      </c>
      <c r="D2844" s="3" t="s">
        <v>40</v>
      </c>
      <c r="E2844" s="3">
        <v>73</v>
      </c>
      <c r="F2844" s="3" t="s">
        <v>186</v>
      </c>
      <c r="G2844" s="3" t="s">
        <v>105</v>
      </c>
      <c r="H2844" s="3" t="s">
        <v>187</v>
      </c>
      <c r="I2844" s="3" t="s">
        <v>188</v>
      </c>
      <c r="J2844" s="3" t="s">
        <v>188</v>
      </c>
      <c r="L2844" s="3">
        <v>2018</v>
      </c>
      <c r="P2844" s="3" t="s">
        <v>23201</v>
      </c>
      <c r="Q2844" s="3" t="s">
        <v>23201</v>
      </c>
      <c r="R2844" s="3">
        <v>32.632719999999999</v>
      </c>
      <c r="S2844" s="3">
        <v>35.364199999999997</v>
      </c>
      <c r="T2844" s="3" t="s">
        <v>191</v>
      </c>
      <c r="U2844" s="3" t="s">
        <v>23202</v>
      </c>
      <c r="X2844" s="3" t="s">
        <v>23203</v>
      </c>
      <c r="Y2844" s="3" t="s">
        <v>16333</v>
      </c>
      <c r="Z2844" s="3" t="s">
        <v>16342</v>
      </c>
      <c r="AC2844" s="3" t="s">
        <v>23204</v>
      </c>
      <c r="AD2844" s="3" t="s">
        <v>815</v>
      </c>
      <c r="AE2844" s="3" t="s">
        <v>257</v>
      </c>
      <c r="AF2844" s="3" t="s">
        <v>197</v>
      </c>
      <c r="AG2844" s="3" t="s">
        <v>23205</v>
      </c>
      <c r="AH2844" s="3" t="s">
        <v>23206</v>
      </c>
    </row>
    <row r="2845" spans="1:34" ht="15.75" hidden="1" customHeight="1" x14ac:dyDescent="0.25">
      <c r="A2845" s="3" t="s">
        <v>23199</v>
      </c>
      <c r="B2845" s="3" t="s">
        <v>23349</v>
      </c>
      <c r="C2845" s="3">
        <v>1</v>
      </c>
      <c r="D2845" s="3" t="s">
        <v>40</v>
      </c>
      <c r="E2845" s="3">
        <v>73</v>
      </c>
      <c r="F2845" s="3" t="s">
        <v>186</v>
      </c>
      <c r="G2845" s="3" t="s">
        <v>105</v>
      </c>
      <c r="H2845" s="3" t="s">
        <v>187</v>
      </c>
      <c r="I2845" s="3" t="s">
        <v>188</v>
      </c>
      <c r="J2845" s="3" t="s">
        <v>188</v>
      </c>
      <c r="L2845" s="3">
        <v>2019</v>
      </c>
      <c r="P2845" s="3" t="s">
        <v>23350</v>
      </c>
      <c r="Q2845" s="3" t="s">
        <v>23351</v>
      </c>
      <c r="R2845" s="3">
        <v>31.598338481516901</v>
      </c>
      <c r="S2845" s="3">
        <v>34.779548394606699</v>
      </c>
      <c r="T2845" s="3" t="s">
        <v>191</v>
      </c>
      <c r="U2845" s="3" t="s">
        <v>23352</v>
      </c>
      <c r="X2845" s="3" t="s">
        <v>23297</v>
      </c>
      <c r="Y2845" s="3" t="s">
        <v>16333</v>
      </c>
      <c r="Z2845" s="3" t="s">
        <v>16342</v>
      </c>
      <c r="AC2845" s="3" t="s">
        <v>23353</v>
      </c>
      <c r="AD2845" s="3" t="s">
        <v>815</v>
      </c>
      <c r="AE2845" s="3" t="s">
        <v>23354</v>
      </c>
      <c r="AF2845" s="3" t="s">
        <v>1552</v>
      </c>
      <c r="AG2845" s="3" t="s">
        <v>23355</v>
      </c>
      <c r="AH2845" s="3" t="s">
        <v>23356</v>
      </c>
    </row>
    <row r="2846" spans="1:34" ht="15.75" hidden="1" customHeight="1" x14ac:dyDescent="0.25">
      <c r="A2846" s="3" t="s">
        <v>23199</v>
      </c>
      <c r="B2846" s="3" t="s">
        <v>23374</v>
      </c>
      <c r="C2846" s="3">
        <v>1</v>
      </c>
      <c r="D2846" s="3" t="s">
        <v>40</v>
      </c>
      <c r="E2846" s="3">
        <v>73</v>
      </c>
      <c r="F2846" s="3" t="s">
        <v>186</v>
      </c>
      <c r="G2846" s="3" t="s">
        <v>105</v>
      </c>
      <c r="H2846" s="3" t="s">
        <v>187</v>
      </c>
      <c r="I2846" s="3" t="s">
        <v>188</v>
      </c>
      <c r="J2846" s="3" t="s">
        <v>188</v>
      </c>
      <c r="L2846" s="3">
        <v>2018</v>
      </c>
      <c r="P2846" s="3" t="s">
        <v>23201</v>
      </c>
      <c r="Q2846" s="3" t="s">
        <v>23201</v>
      </c>
      <c r="R2846" s="3">
        <v>32.687278999999997</v>
      </c>
      <c r="S2846" s="3">
        <v>35.251221999999999</v>
      </c>
      <c r="T2846" s="3" t="s">
        <v>191</v>
      </c>
      <c r="U2846" s="3" t="s">
        <v>23375</v>
      </c>
      <c r="Y2846" s="3" t="s">
        <v>16333</v>
      </c>
      <c r="Z2846" s="3" t="s">
        <v>16342</v>
      </c>
      <c r="AD2846" s="3" t="s">
        <v>815</v>
      </c>
      <c r="AE2846" s="3" t="s">
        <v>257</v>
      </c>
      <c r="AF2846" s="3" t="s">
        <v>197</v>
      </c>
      <c r="AG2846" s="3" t="s">
        <v>23376</v>
      </c>
      <c r="AH2846" s="3" t="s">
        <v>23377</v>
      </c>
    </row>
    <row r="2847" spans="1:34" ht="15.75" hidden="1" customHeight="1" x14ac:dyDescent="0.25">
      <c r="A2847" s="3" t="s">
        <v>26054</v>
      </c>
      <c r="B2847" s="3" t="s">
        <v>26148</v>
      </c>
      <c r="C2847" s="3">
        <v>1</v>
      </c>
      <c r="D2847" s="3" t="s">
        <v>40</v>
      </c>
      <c r="E2847" s="3">
        <v>73</v>
      </c>
      <c r="F2847" s="3" t="s">
        <v>186</v>
      </c>
      <c r="G2847" s="3" t="s">
        <v>105</v>
      </c>
      <c r="H2847" s="3" t="s">
        <v>188</v>
      </c>
      <c r="I2847" s="3" t="s">
        <v>188</v>
      </c>
      <c r="J2847" s="3" t="s">
        <v>188</v>
      </c>
      <c r="L2847" s="3">
        <v>2005</v>
      </c>
      <c r="P2847" s="3" t="s">
        <v>26064</v>
      </c>
      <c r="Q2847" s="3" t="s">
        <v>26064</v>
      </c>
      <c r="R2847" s="3">
        <v>19.986265</v>
      </c>
      <c r="S2847" s="3">
        <v>42.393766999999997</v>
      </c>
      <c r="T2847" s="3" t="s">
        <v>191</v>
      </c>
      <c r="U2847" s="3" t="s">
        <v>26149</v>
      </c>
      <c r="X2847" s="3" t="s">
        <v>26126</v>
      </c>
      <c r="Y2847" s="3" t="s">
        <v>16333</v>
      </c>
      <c r="Z2847" s="3" t="s">
        <v>16342</v>
      </c>
      <c r="AG2847" s="3" t="s">
        <v>26150</v>
      </c>
      <c r="AH2847" s="3" t="s">
        <v>26151</v>
      </c>
    </row>
    <row r="2848" spans="1:34" ht="15.75" hidden="1" customHeight="1" x14ac:dyDescent="0.25">
      <c r="A2848" s="3" t="s">
        <v>26054</v>
      </c>
      <c r="B2848" s="3" t="s">
        <v>26148</v>
      </c>
      <c r="C2848" s="3">
        <v>2</v>
      </c>
      <c r="D2848" s="3" t="s">
        <v>40</v>
      </c>
      <c r="E2848" s="3">
        <v>73</v>
      </c>
      <c r="F2848" s="3" t="s">
        <v>186</v>
      </c>
      <c r="G2848" s="3" t="s">
        <v>105</v>
      </c>
      <c r="H2848" s="3" t="s">
        <v>188</v>
      </c>
      <c r="I2848" s="3" t="s">
        <v>188</v>
      </c>
      <c r="J2848" s="3" t="s">
        <v>188</v>
      </c>
      <c r="L2848" s="3">
        <v>2005</v>
      </c>
      <c r="P2848" s="3" t="s">
        <v>26064</v>
      </c>
      <c r="Q2848" s="3" t="s">
        <v>26064</v>
      </c>
      <c r="R2848" s="3">
        <v>19.986265</v>
      </c>
      <c r="S2848" s="3">
        <v>42.393766999999997</v>
      </c>
      <c r="T2848" s="3" t="s">
        <v>191</v>
      </c>
      <c r="U2848" s="3" t="s">
        <v>26149</v>
      </c>
      <c r="X2848" s="3" t="s">
        <v>26126</v>
      </c>
      <c r="Y2848" s="3" t="s">
        <v>16333</v>
      </c>
      <c r="Z2848" s="3" t="s">
        <v>16342</v>
      </c>
      <c r="AG2848" s="3" t="s">
        <v>26150</v>
      </c>
      <c r="AH2848" s="3" t="s">
        <v>26152</v>
      </c>
    </row>
    <row r="2849" spans="1:34" ht="15.75" hidden="1" customHeight="1" x14ac:dyDescent="0.25">
      <c r="A2849" s="3" t="s">
        <v>26054</v>
      </c>
      <c r="B2849" s="3" t="s">
        <v>26148</v>
      </c>
      <c r="C2849" s="3">
        <v>3</v>
      </c>
      <c r="D2849" s="3" t="s">
        <v>40</v>
      </c>
      <c r="E2849" s="3">
        <v>73</v>
      </c>
      <c r="F2849" s="3" t="s">
        <v>186</v>
      </c>
      <c r="G2849" s="3" t="s">
        <v>105</v>
      </c>
      <c r="H2849" s="3" t="s">
        <v>188</v>
      </c>
      <c r="I2849" s="3" t="s">
        <v>188</v>
      </c>
      <c r="J2849" s="3" t="s">
        <v>188</v>
      </c>
      <c r="L2849" s="3">
        <v>2006</v>
      </c>
      <c r="P2849" s="3" t="s">
        <v>26064</v>
      </c>
      <c r="Q2849" s="3" t="s">
        <v>26064</v>
      </c>
      <c r="R2849" s="3">
        <v>19.986265</v>
      </c>
      <c r="S2849" s="3">
        <v>42.393766999999997</v>
      </c>
      <c r="T2849" s="3" t="s">
        <v>191</v>
      </c>
      <c r="U2849" s="3" t="s">
        <v>26149</v>
      </c>
      <c r="X2849" s="3" t="s">
        <v>26126</v>
      </c>
      <c r="Y2849" s="3" t="s">
        <v>16333</v>
      </c>
      <c r="Z2849" s="3" t="s">
        <v>16342</v>
      </c>
      <c r="AG2849" s="3" t="s">
        <v>26150</v>
      </c>
      <c r="AH2849" s="3" t="s">
        <v>26153</v>
      </c>
    </row>
    <row r="2850" spans="1:34" ht="15.75" hidden="1" customHeight="1" x14ac:dyDescent="0.25">
      <c r="A2850" s="3" t="s">
        <v>31122</v>
      </c>
      <c r="B2850" s="3" t="s">
        <v>31629</v>
      </c>
      <c r="C2850" s="3">
        <v>1</v>
      </c>
      <c r="D2850" s="3" t="s">
        <v>40</v>
      </c>
      <c r="E2850" s="3">
        <v>73</v>
      </c>
      <c r="F2850" s="3" t="s">
        <v>186</v>
      </c>
      <c r="G2850" s="3" t="s">
        <v>111</v>
      </c>
      <c r="H2850" s="3" t="s">
        <v>187</v>
      </c>
      <c r="L2850" s="3">
        <v>2002</v>
      </c>
      <c r="P2850" s="3" t="s">
        <v>31630</v>
      </c>
      <c r="Q2850" s="3" t="s">
        <v>31630</v>
      </c>
      <c r="R2850" s="3">
        <v>48.1768</v>
      </c>
      <c r="S2850" s="3">
        <v>12.730600000000001</v>
      </c>
      <c r="T2850" s="3" t="s">
        <v>191</v>
      </c>
      <c r="U2850" s="3" t="s">
        <v>31631</v>
      </c>
      <c r="X2850" s="3" t="s">
        <v>31236</v>
      </c>
      <c r="Y2850" s="3" t="s">
        <v>29751</v>
      </c>
      <c r="Z2850" s="3" t="s">
        <v>29784</v>
      </c>
      <c r="AA2850" s="3" t="s">
        <v>31632</v>
      </c>
      <c r="AD2850" s="3" t="s">
        <v>815</v>
      </c>
      <c r="AE2850" s="3" t="s">
        <v>346</v>
      </c>
      <c r="AF2850" s="3" t="s">
        <v>1552</v>
      </c>
      <c r="AG2850" s="3" t="s">
        <v>31633</v>
      </c>
      <c r="AH2850" s="3" t="s">
        <v>31634</v>
      </c>
    </row>
    <row r="2851" spans="1:34" ht="15.75" hidden="1" customHeight="1" x14ac:dyDescent="0.25">
      <c r="A2851" s="3" t="s">
        <v>35056</v>
      </c>
      <c r="B2851" s="3" t="s">
        <v>35892</v>
      </c>
      <c r="C2851" s="3" t="s">
        <v>577</v>
      </c>
      <c r="D2851" s="3" t="s">
        <v>40</v>
      </c>
      <c r="E2851" s="3">
        <v>73</v>
      </c>
      <c r="F2851" s="3" t="s">
        <v>186</v>
      </c>
      <c r="G2851" s="3" t="s">
        <v>103</v>
      </c>
      <c r="H2851" s="3" t="s">
        <v>187</v>
      </c>
      <c r="L2851" s="3">
        <v>2010</v>
      </c>
      <c r="P2851" s="3" t="s">
        <v>35893</v>
      </c>
      <c r="Q2851" s="3" t="s">
        <v>35894</v>
      </c>
      <c r="R2851" s="3">
        <v>54.446731</v>
      </c>
      <c r="S2851" s="3">
        <v>45.848832999999999</v>
      </c>
      <c r="T2851" s="3" t="s">
        <v>191</v>
      </c>
      <c r="U2851" s="3" t="s">
        <v>35895</v>
      </c>
      <c r="X2851" s="3" t="s">
        <v>35896</v>
      </c>
      <c r="Y2851" s="3" t="s">
        <v>29751</v>
      </c>
      <c r="Z2851" s="3" t="s">
        <v>29933</v>
      </c>
      <c r="AG2851" s="3" t="s">
        <v>35897</v>
      </c>
      <c r="AH2851" s="3" t="s">
        <v>35898</v>
      </c>
    </row>
    <row r="2852" spans="1:34" ht="15.75" hidden="1" customHeight="1" x14ac:dyDescent="0.25">
      <c r="A2852" s="3" t="s">
        <v>5252</v>
      </c>
      <c r="B2852" s="3" t="s">
        <v>5286</v>
      </c>
      <c r="C2852" s="3">
        <v>1</v>
      </c>
      <c r="D2852" s="3" t="s">
        <v>72</v>
      </c>
      <c r="E2852" s="3">
        <v>73.599999999999994</v>
      </c>
      <c r="F2852" s="3" t="s">
        <v>186</v>
      </c>
      <c r="G2852" s="3" t="s">
        <v>101</v>
      </c>
      <c r="H2852" s="3" t="s">
        <v>188</v>
      </c>
      <c r="I2852" s="3" t="s">
        <v>188</v>
      </c>
      <c r="J2852" s="3" t="s">
        <v>188</v>
      </c>
      <c r="K2852" s="3" t="s">
        <v>82</v>
      </c>
      <c r="L2852" s="3">
        <v>2013</v>
      </c>
      <c r="O2852" s="3" t="s">
        <v>5287</v>
      </c>
      <c r="P2852" s="3" t="s">
        <v>5288</v>
      </c>
      <c r="Q2852" s="3" t="s">
        <v>5288</v>
      </c>
      <c r="R2852" s="3">
        <v>13.5637529827465</v>
      </c>
      <c r="S2852" s="3">
        <v>-89.824371336186701</v>
      </c>
      <c r="T2852" s="3" t="s">
        <v>191</v>
      </c>
      <c r="U2852" s="3" t="s">
        <v>5262</v>
      </c>
      <c r="X2852" s="3" t="s">
        <v>5263</v>
      </c>
      <c r="Y2852" s="3" t="s">
        <v>2543</v>
      </c>
      <c r="Z2852" s="3" t="s">
        <v>2544</v>
      </c>
      <c r="AG2852" s="3" t="s">
        <v>5289</v>
      </c>
      <c r="AH2852" s="3" t="s">
        <v>5290</v>
      </c>
    </row>
    <row r="2853" spans="1:34" ht="15.75" hidden="1" customHeight="1" x14ac:dyDescent="0.25">
      <c r="A2853" s="3" t="s">
        <v>1178</v>
      </c>
      <c r="B2853" s="3" t="s">
        <v>1200</v>
      </c>
      <c r="C2853" s="3">
        <v>1</v>
      </c>
      <c r="D2853" s="3" t="s">
        <v>72</v>
      </c>
      <c r="E2853" s="3">
        <v>74</v>
      </c>
      <c r="F2853" s="3" t="s">
        <v>186</v>
      </c>
      <c r="G2853" s="3" t="s">
        <v>101</v>
      </c>
      <c r="H2853" s="3" t="s">
        <v>188</v>
      </c>
      <c r="I2853" s="3" t="s">
        <v>188</v>
      </c>
      <c r="J2853" s="3" t="s">
        <v>188</v>
      </c>
      <c r="L2853" s="3">
        <v>1999</v>
      </c>
      <c r="N2853" s="3">
        <v>2023</v>
      </c>
      <c r="P2853" s="3" t="s">
        <v>1190</v>
      </c>
      <c r="Q2853" s="3" t="s">
        <v>1190</v>
      </c>
      <c r="R2853" s="3">
        <v>-4.0391342392296199</v>
      </c>
      <c r="S2853" s="3">
        <v>39.635745202556102</v>
      </c>
      <c r="T2853" s="3" t="s">
        <v>191</v>
      </c>
      <c r="U2853" s="3" t="s">
        <v>1192</v>
      </c>
      <c r="X2853" s="3" t="s">
        <v>1192</v>
      </c>
      <c r="Y2853" s="3" t="s">
        <v>194</v>
      </c>
      <c r="Z2853" s="3" t="s">
        <v>514</v>
      </c>
      <c r="AG2853" s="3" t="s">
        <v>1201</v>
      </c>
      <c r="AH2853" s="3" t="s">
        <v>1202</v>
      </c>
    </row>
    <row r="2854" spans="1:34" ht="15.75" hidden="1" customHeight="1" x14ac:dyDescent="0.25">
      <c r="A2854" s="3" t="s">
        <v>3946</v>
      </c>
      <c r="B2854" s="3" t="s">
        <v>4379</v>
      </c>
      <c r="C2854" s="3">
        <v>1</v>
      </c>
      <c r="D2854" s="3" t="s">
        <v>40</v>
      </c>
      <c r="E2854" s="3">
        <v>74</v>
      </c>
      <c r="F2854" s="3" t="s">
        <v>186</v>
      </c>
      <c r="G2854" s="3" t="s">
        <v>103</v>
      </c>
      <c r="H2854" s="3" t="s">
        <v>187</v>
      </c>
      <c r="L2854" s="3" t="s">
        <v>4027</v>
      </c>
      <c r="P2854" s="3" t="s">
        <v>4380</v>
      </c>
      <c r="Q2854" s="3" t="s">
        <v>4380</v>
      </c>
      <c r="R2854" s="3">
        <v>45.403232099999997</v>
      </c>
      <c r="S2854" s="3">
        <v>-75.655232100000006</v>
      </c>
      <c r="T2854" s="3" t="s">
        <v>191</v>
      </c>
      <c r="U2854" s="3" t="s">
        <v>4381</v>
      </c>
      <c r="X2854" s="3" t="s">
        <v>4006</v>
      </c>
      <c r="Y2854" s="3" t="s">
        <v>2543</v>
      </c>
      <c r="Z2854" s="3" t="s">
        <v>3059</v>
      </c>
      <c r="AC2854" s="3" t="s">
        <v>4381</v>
      </c>
      <c r="AD2854" s="3" t="s">
        <v>815</v>
      </c>
      <c r="AE2854" s="3" t="s">
        <v>257</v>
      </c>
      <c r="AF2854" s="3" t="s">
        <v>197</v>
      </c>
      <c r="AG2854" s="3" t="s">
        <v>4382</v>
      </c>
      <c r="AH2854" s="3" t="s">
        <v>4383</v>
      </c>
    </row>
    <row r="2855" spans="1:34" ht="15.75" hidden="1" customHeight="1" x14ac:dyDescent="0.25">
      <c r="A2855" s="3" t="s">
        <v>5037</v>
      </c>
      <c r="B2855" s="3" t="s">
        <v>5125</v>
      </c>
      <c r="C2855" s="3" t="s">
        <v>5130</v>
      </c>
      <c r="D2855" s="3" t="s">
        <v>546</v>
      </c>
      <c r="E2855" s="3">
        <v>74</v>
      </c>
      <c r="F2855" s="3" t="s">
        <v>186</v>
      </c>
      <c r="G2855" s="3" t="s">
        <v>107</v>
      </c>
      <c r="H2855" s="3" t="s">
        <v>188</v>
      </c>
      <c r="I2855" s="3" t="s">
        <v>188</v>
      </c>
      <c r="J2855" s="3" t="s">
        <v>188</v>
      </c>
      <c r="K2855" s="3" t="s">
        <v>82</v>
      </c>
      <c r="L2855" s="3">
        <v>2023</v>
      </c>
      <c r="O2855" s="3" t="s">
        <v>5056</v>
      </c>
      <c r="P2855" s="3" t="s">
        <v>5056</v>
      </c>
      <c r="Q2855" s="3" t="s">
        <v>1132</v>
      </c>
      <c r="R2855" s="3">
        <v>18.345289999999999</v>
      </c>
      <c r="S2855" s="3">
        <v>-70.838149999999999</v>
      </c>
      <c r="T2855" s="3" t="s">
        <v>528</v>
      </c>
      <c r="U2855" s="3" t="s">
        <v>5111</v>
      </c>
      <c r="X2855" s="3" t="s">
        <v>5112</v>
      </c>
      <c r="Y2855" s="3" t="s">
        <v>2543</v>
      </c>
      <c r="Z2855" s="3" t="s">
        <v>2544</v>
      </c>
      <c r="AC2855" s="3" t="s">
        <v>5127</v>
      </c>
      <c r="AG2855" s="3" t="s">
        <v>5128</v>
      </c>
      <c r="AH2855" s="3" t="s">
        <v>5131</v>
      </c>
    </row>
    <row r="2856" spans="1:34" ht="15.75" hidden="1" customHeight="1" x14ac:dyDescent="0.25">
      <c r="A2856" s="3" t="s">
        <v>5391</v>
      </c>
      <c r="B2856" s="3" t="s">
        <v>5402</v>
      </c>
      <c r="C2856" s="3">
        <v>1</v>
      </c>
      <c r="D2856" s="3" t="s">
        <v>72</v>
      </c>
      <c r="E2856" s="3">
        <v>74</v>
      </c>
      <c r="F2856" s="3" t="s">
        <v>186</v>
      </c>
      <c r="G2856" s="3" t="s">
        <v>101</v>
      </c>
      <c r="H2856" s="3" t="s">
        <v>188</v>
      </c>
      <c r="I2856" s="3" t="s">
        <v>188</v>
      </c>
      <c r="J2856" s="3" t="s">
        <v>188</v>
      </c>
      <c r="K2856" s="3" t="s">
        <v>82</v>
      </c>
      <c r="L2856" s="3">
        <v>1994</v>
      </c>
      <c r="O2856" s="3" t="s">
        <v>5403</v>
      </c>
      <c r="P2856" s="3" t="s">
        <v>5403</v>
      </c>
      <c r="Q2856" s="3" t="s">
        <v>5403</v>
      </c>
      <c r="R2856" s="3">
        <v>17.896818515766899</v>
      </c>
      <c r="S2856" s="3">
        <v>-77.106102504792702</v>
      </c>
      <c r="T2856" s="3" t="s">
        <v>191</v>
      </c>
      <c r="U2856" s="3" t="s">
        <v>5404</v>
      </c>
      <c r="X2856" s="3" t="s">
        <v>5405</v>
      </c>
      <c r="Y2856" s="3" t="s">
        <v>2543</v>
      </c>
      <c r="Z2856" s="3" t="s">
        <v>2544</v>
      </c>
      <c r="AG2856" s="3" t="s">
        <v>5406</v>
      </c>
      <c r="AH2856" s="3" t="s">
        <v>5407</v>
      </c>
    </row>
    <row r="2857" spans="1:34" ht="15.75" hidden="1" customHeight="1" x14ac:dyDescent="0.25">
      <c r="A2857" s="3" t="s">
        <v>6474</v>
      </c>
      <c r="B2857" s="3" t="s">
        <v>7729</v>
      </c>
      <c r="C2857" s="3" t="s">
        <v>7730</v>
      </c>
      <c r="D2857" s="3" t="s">
        <v>40</v>
      </c>
      <c r="E2857" s="3">
        <v>74</v>
      </c>
      <c r="F2857" s="3" t="s">
        <v>186</v>
      </c>
      <c r="G2857" s="3" t="s">
        <v>103</v>
      </c>
      <c r="H2857" s="3" t="s">
        <v>82</v>
      </c>
      <c r="L2857" s="3" t="s">
        <v>4043</v>
      </c>
      <c r="P2857" s="3" t="s">
        <v>7557</v>
      </c>
      <c r="Q2857" s="3" t="s">
        <v>6775</v>
      </c>
      <c r="R2857" s="3">
        <v>40.241500000000002</v>
      </c>
      <c r="S2857" s="3">
        <v>-103.631</v>
      </c>
      <c r="T2857" s="3" t="s">
        <v>191</v>
      </c>
      <c r="U2857" s="3" t="s">
        <v>7731</v>
      </c>
      <c r="V2857" s="3" t="s">
        <v>7732</v>
      </c>
      <c r="X2857" s="3" t="s">
        <v>6883</v>
      </c>
      <c r="Y2857" s="3" t="s">
        <v>2543</v>
      </c>
      <c r="Z2857" s="3" t="s">
        <v>3059</v>
      </c>
      <c r="AA2857" s="3" t="s">
        <v>7733</v>
      </c>
      <c r="AB2857" s="3" t="s">
        <v>7734</v>
      </c>
      <c r="AG2857" s="3" t="s">
        <v>7735</v>
      </c>
      <c r="AH2857" s="3" t="s">
        <v>7736</v>
      </c>
    </row>
    <row r="2858" spans="1:34" ht="15.75" hidden="1" customHeight="1" x14ac:dyDescent="0.25">
      <c r="A2858" s="3" t="s">
        <v>6474</v>
      </c>
      <c r="B2858" s="3" t="s">
        <v>8907</v>
      </c>
      <c r="C2858" s="3">
        <v>2</v>
      </c>
      <c r="D2858" s="3" t="s">
        <v>204</v>
      </c>
      <c r="E2858" s="3">
        <v>74</v>
      </c>
      <c r="F2858" s="3" t="s">
        <v>186</v>
      </c>
      <c r="G2858" s="3" t="s">
        <v>111</v>
      </c>
      <c r="H2858" s="3" t="s">
        <v>82</v>
      </c>
      <c r="K2858" s="3" t="s">
        <v>4304</v>
      </c>
      <c r="L2858" s="3">
        <v>2014</v>
      </c>
      <c r="P2858" s="3" t="s">
        <v>8908</v>
      </c>
      <c r="Q2858" s="3" t="s">
        <v>8908</v>
      </c>
      <c r="R2858" s="3">
        <v>41.571247</v>
      </c>
      <c r="S2858" s="3">
        <v>-73.974980000000002</v>
      </c>
      <c r="T2858" s="3" t="s">
        <v>191</v>
      </c>
      <c r="U2858" s="3" t="s">
        <v>8909</v>
      </c>
      <c r="V2858" s="3" t="s">
        <v>7168</v>
      </c>
      <c r="X2858" s="3" t="s">
        <v>6513</v>
      </c>
      <c r="Y2858" s="3" t="s">
        <v>2543</v>
      </c>
      <c r="Z2858" s="3" t="s">
        <v>3059</v>
      </c>
      <c r="AA2858" s="3" t="s">
        <v>8910</v>
      </c>
      <c r="AB2858" s="3" t="s">
        <v>6578</v>
      </c>
      <c r="AG2858" s="3" t="s">
        <v>8911</v>
      </c>
      <c r="AH2858" s="3" t="s">
        <v>8913</v>
      </c>
    </row>
    <row r="2859" spans="1:34" ht="15.75" hidden="1" customHeight="1" x14ac:dyDescent="0.25">
      <c r="A2859" s="3" t="s">
        <v>6474</v>
      </c>
      <c r="B2859" s="3" t="s">
        <v>8948</v>
      </c>
      <c r="C2859" s="3" t="s">
        <v>577</v>
      </c>
      <c r="D2859" s="3" t="s">
        <v>204</v>
      </c>
      <c r="E2859" s="3">
        <v>74</v>
      </c>
      <c r="F2859" s="3" t="s">
        <v>186</v>
      </c>
      <c r="G2859" s="3" t="s">
        <v>103</v>
      </c>
      <c r="H2859" s="3" t="s">
        <v>82</v>
      </c>
      <c r="L2859" s="3" t="s">
        <v>4027</v>
      </c>
      <c r="P2859" s="3" t="s">
        <v>8949</v>
      </c>
      <c r="Q2859" s="3" t="s">
        <v>7004</v>
      </c>
      <c r="R2859" s="3">
        <v>41.673099999999998</v>
      </c>
      <c r="S2859" s="3">
        <v>-70.999399999999994</v>
      </c>
      <c r="T2859" s="3" t="s">
        <v>191</v>
      </c>
      <c r="U2859" s="3" t="s">
        <v>4011</v>
      </c>
      <c r="V2859" s="3" t="s">
        <v>8517</v>
      </c>
      <c r="X2859" s="3" t="s">
        <v>6554</v>
      </c>
      <c r="Y2859" s="3" t="s">
        <v>2543</v>
      </c>
      <c r="Z2859" s="3" t="s">
        <v>3059</v>
      </c>
      <c r="AA2859" s="3" t="s">
        <v>8950</v>
      </c>
      <c r="AB2859" s="3" t="s">
        <v>7206</v>
      </c>
      <c r="AG2859" s="3" t="s">
        <v>8951</v>
      </c>
      <c r="AH2859" s="3" t="s">
        <v>8952</v>
      </c>
    </row>
    <row r="2860" spans="1:34" ht="15.75" hidden="1" customHeight="1" x14ac:dyDescent="0.25">
      <c r="A2860" s="3" t="s">
        <v>6474</v>
      </c>
      <c r="B2860" s="3" t="s">
        <v>11595</v>
      </c>
      <c r="C2860" s="3" t="s">
        <v>11596</v>
      </c>
      <c r="D2860" s="3" t="s">
        <v>204</v>
      </c>
      <c r="E2860" s="3">
        <v>74</v>
      </c>
      <c r="F2860" s="3" t="s">
        <v>798</v>
      </c>
      <c r="G2860" s="3" t="s">
        <v>111</v>
      </c>
      <c r="H2860" s="3" t="s">
        <v>82</v>
      </c>
      <c r="L2860" s="3">
        <v>1954</v>
      </c>
      <c r="P2860" s="3" t="s">
        <v>6608</v>
      </c>
      <c r="Q2860" s="3" t="s">
        <v>6608</v>
      </c>
      <c r="R2860" s="3">
        <v>33.355600000000003</v>
      </c>
      <c r="S2860" s="3">
        <v>-111.9353</v>
      </c>
      <c r="T2860" s="3" t="s">
        <v>191</v>
      </c>
      <c r="U2860" s="3" t="s">
        <v>11597</v>
      </c>
      <c r="V2860" s="3" t="s">
        <v>6610</v>
      </c>
      <c r="X2860" s="3" t="s">
        <v>6611</v>
      </c>
      <c r="Y2860" s="3" t="s">
        <v>2543</v>
      </c>
      <c r="Z2860" s="3" t="s">
        <v>3059</v>
      </c>
      <c r="AA2860" s="3" t="s">
        <v>11598</v>
      </c>
      <c r="AB2860" s="3" t="s">
        <v>11599</v>
      </c>
      <c r="AG2860" s="3" t="s">
        <v>11600</v>
      </c>
      <c r="AH2860" s="3" t="s">
        <v>11601</v>
      </c>
    </row>
    <row r="2861" spans="1:34" ht="15.75" hidden="1" customHeight="1" x14ac:dyDescent="0.25">
      <c r="A2861" s="3" t="s">
        <v>6474</v>
      </c>
      <c r="B2861" s="3" t="s">
        <v>11626</v>
      </c>
      <c r="C2861" s="3" t="s">
        <v>11627</v>
      </c>
      <c r="D2861" s="3" t="s">
        <v>40</v>
      </c>
      <c r="E2861" s="3">
        <v>74</v>
      </c>
      <c r="F2861" s="3" t="s">
        <v>186</v>
      </c>
      <c r="G2861" s="3" t="s">
        <v>103</v>
      </c>
      <c r="H2861" s="3" t="s">
        <v>82</v>
      </c>
      <c r="I2861" s="3" t="s">
        <v>188</v>
      </c>
      <c r="J2861" s="3" t="s">
        <v>188</v>
      </c>
      <c r="L2861" s="3" t="s">
        <v>7722</v>
      </c>
      <c r="P2861" s="3" t="s">
        <v>11628</v>
      </c>
      <c r="Q2861" s="3" t="s">
        <v>11628</v>
      </c>
      <c r="R2861" s="3">
        <v>29.691110999999999</v>
      </c>
      <c r="S2861" s="3">
        <v>-91.192779999999999</v>
      </c>
      <c r="T2861" s="3" t="s">
        <v>191</v>
      </c>
      <c r="U2861" s="3" t="s">
        <v>11629</v>
      </c>
      <c r="V2861" s="3" t="s">
        <v>11630</v>
      </c>
      <c r="X2861" s="3" t="s">
        <v>6587</v>
      </c>
      <c r="Y2861" s="3" t="s">
        <v>2543</v>
      </c>
      <c r="Z2861" s="3" t="s">
        <v>3059</v>
      </c>
      <c r="AA2861" s="3" t="s">
        <v>11631</v>
      </c>
      <c r="AB2861" s="3" t="s">
        <v>11632</v>
      </c>
      <c r="AG2861" s="3" t="s">
        <v>11633</v>
      </c>
      <c r="AH2861" s="3" t="s">
        <v>11634</v>
      </c>
    </row>
    <row r="2862" spans="1:34" ht="15.75" hidden="1" customHeight="1" x14ac:dyDescent="0.25">
      <c r="A2862" s="3" t="s">
        <v>6474</v>
      </c>
      <c r="B2862" s="3" t="s">
        <v>13090</v>
      </c>
      <c r="C2862" s="3">
        <v>1</v>
      </c>
      <c r="D2862" s="3" t="s">
        <v>40</v>
      </c>
      <c r="E2862" s="3">
        <v>74</v>
      </c>
      <c r="F2862" s="3" t="s">
        <v>186</v>
      </c>
      <c r="G2862" s="3" t="s">
        <v>111</v>
      </c>
      <c r="H2862" s="3" t="s">
        <v>82</v>
      </c>
      <c r="I2862" s="3" t="s">
        <v>188</v>
      </c>
      <c r="J2862" s="3" t="s">
        <v>188</v>
      </c>
      <c r="K2862" s="3" t="s">
        <v>2144</v>
      </c>
      <c r="L2862" s="3">
        <v>2016</v>
      </c>
      <c r="N2862" s="3">
        <v>2026</v>
      </c>
      <c r="P2862" s="3" t="s">
        <v>8195</v>
      </c>
      <c r="Q2862" s="3" t="s">
        <v>8195</v>
      </c>
      <c r="R2862" s="3">
        <v>41.329090000000001</v>
      </c>
      <c r="S2862" s="3">
        <v>-95.944659999999999</v>
      </c>
      <c r="T2862" s="3" t="s">
        <v>191</v>
      </c>
      <c r="U2862" s="3" t="s">
        <v>11428</v>
      </c>
      <c r="V2862" s="3" t="s">
        <v>11429</v>
      </c>
      <c r="X2862" s="3" t="s">
        <v>7305</v>
      </c>
      <c r="Y2862" s="3" t="s">
        <v>2543</v>
      </c>
      <c r="Z2862" s="3" t="s">
        <v>3059</v>
      </c>
      <c r="AA2862" s="3" t="s">
        <v>13091</v>
      </c>
      <c r="AB2862" s="3" t="s">
        <v>6754</v>
      </c>
      <c r="AG2862" s="3" t="s">
        <v>13092</v>
      </c>
      <c r="AH2862" s="3" t="s">
        <v>13093</v>
      </c>
    </row>
    <row r="2863" spans="1:34" ht="15.75" hidden="1" customHeight="1" x14ac:dyDescent="0.25">
      <c r="A2863" s="3" t="s">
        <v>6474</v>
      </c>
      <c r="B2863" s="3" t="s">
        <v>13722</v>
      </c>
      <c r="C2863" s="3" t="s">
        <v>577</v>
      </c>
      <c r="D2863" s="3" t="s">
        <v>40</v>
      </c>
      <c r="E2863" s="3">
        <v>74</v>
      </c>
      <c r="F2863" s="3" t="s">
        <v>186</v>
      </c>
      <c r="G2863" s="3" t="s">
        <v>103</v>
      </c>
      <c r="H2863" s="3" t="s">
        <v>82</v>
      </c>
      <c r="L2863" s="3">
        <v>1995</v>
      </c>
      <c r="P2863" s="3" t="s">
        <v>8327</v>
      </c>
      <c r="Q2863" s="3" t="s">
        <v>8327</v>
      </c>
      <c r="R2863" s="3">
        <v>36.719790000000003</v>
      </c>
      <c r="S2863" s="3">
        <v>-97.085759999999993</v>
      </c>
      <c r="T2863" s="3" t="s">
        <v>191</v>
      </c>
      <c r="U2863" s="3" t="s">
        <v>8328</v>
      </c>
      <c r="V2863" s="3" t="s">
        <v>8329</v>
      </c>
      <c r="X2863" s="3" t="s">
        <v>6795</v>
      </c>
      <c r="Y2863" s="3" t="s">
        <v>2543</v>
      </c>
      <c r="Z2863" s="3" t="s">
        <v>3059</v>
      </c>
      <c r="AA2863" s="3" t="s">
        <v>13723</v>
      </c>
      <c r="AB2863" s="3" t="s">
        <v>10254</v>
      </c>
      <c r="AG2863" s="3" t="s">
        <v>13724</v>
      </c>
      <c r="AH2863" s="3" t="s">
        <v>13726</v>
      </c>
    </row>
    <row r="2864" spans="1:34" ht="15.75" hidden="1" customHeight="1" x14ac:dyDescent="0.25">
      <c r="A2864" s="3" t="s">
        <v>6474</v>
      </c>
      <c r="B2864" s="3" t="s">
        <v>14952</v>
      </c>
      <c r="C2864" s="3">
        <v>5657</v>
      </c>
      <c r="D2864" s="3" t="s">
        <v>204</v>
      </c>
      <c r="E2864" s="3">
        <v>74</v>
      </c>
      <c r="F2864" s="3" t="s">
        <v>798</v>
      </c>
      <c r="G2864" s="3" t="s">
        <v>105</v>
      </c>
      <c r="H2864" s="3" t="s">
        <v>82</v>
      </c>
      <c r="L2864" s="3">
        <v>1991</v>
      </c>
      <c r="P2864" s="3" t="s">
        <v>8435</v>
      </c>
      <c r="Q2864" s="3" t="s">
        <v>8349</v>
      </c>
      <c r="R2864" s="3">
        <v>36.137500000000003</v>
      </c>
      <c r="S2864" s="3">
        <v>-115.0339</v>
      </c>
      <c r="T2864" s="3" t="s">
        <v>191</v>
      </c>
      <c r="U2864" s="3" t="s">
        <v>6872</v>
      </c>
      <c r="V2864" s="3" t="s">
        <v>6873</v>
      </c>
      <c r="X2864" s="3" t="s">
        <v>6874</v>
      </c>
      <c r="Y2864" s="3" t="s">
        <v>2543</v>
      </c>
      <c r="Z2864" s="3" t="s">
        <v>3059</v>
      </c>
      <c r="AA2864" s="3" t="s">
        <v>14953</v>
      </c>
      <c r="AB2864" s="3" t="s">
        <v>14954</v>
      </c>
      <c r="AG2864" s="3" t="s">
        <v>14955</v>
      </c>
      <c r="AH2864" s="3" t="s">
        <v>14956</v>
      </c>
    </row>
    <row r="2865" spans="1:34" ht="15.75" hidden="1" customHeight="1" x14ac:dyDescent="0.25">
      <c r="A2865" s="3" t="s">
        <v>6474</v>
      </c>
      <c r="B2865" s="3" t="s">
        <v>14952</v>
      </c>
      <c r="C2865" s="3">
        <v>5658</v>
      </c>
      <c r="D2865" s="3" t="s">
        <v>204</v>
      </c>
      <c r="E2865" s="3">
        <v>74</v>
      </c>
      <c r="F2865" s="3" t="s">
        <v>798</v>
      </c>
      <c r="G2865" s="3" t="s">
        <v>105</v>
      </c>
      <c r="H2865" s="3" t="s">
        <v>82</v>
      </c>
      <c r="L2865" s="3">
        <v>1991</v>
      </c>
      <c r="P2865" s="3" t="s">
        <v>8435</v>
      </c>
      <c r="Q2865" s="3" t="s">
        <v>8349</v>
      </c>
      <c r="R2865" s="3">
        <v>36.137500000000003</v>
      </c>
      <c r="S2865" s="3">
        <v>-115.0339</v>
      </c>
      <c r="T2865" s="3" t="s">
        <v>191</v>
      </c>
      <c r="U2865" s="3" t="s">
        <v>6872</v>
      </c>
      <c r="V2865" s="3" t="s">
        <v>6873</v>
      </c>
      <c r="X2865" s="3" t="s">
        <v>6874</v>
      </c>
      <c r="Y2865" s="3" t="s">
        <v>2543</v>
      </c>
      <c r="Z2865" s="3" t="s">
        <v>3059</v>
      </c>
      <c r="AA2865" s="3" t="s">
        <v>14953</v>
      </c>
      <c r="AB2865" s="3" t="s">
        <v>14957</v>
      </c>
      <c r="AG2865" s="3" t="s">
        <v>14955</v>
      </c>
      <c r="AH2865" s="3" t="s">
        <v>14958</v>
      </c>
    </row>
    <row r="2866" spans="1:34" ht="15.75" hidden="1" customHeight="1" x14ac:dyDescent="0.25">
      <c r="A2866" s="3" t="s">
        <v>6474</v>
      </c>
      <c r="B2866" s="3" t="s">
        <v>14952</v>
      </c>
      <c r="C2866" s="3">
        <v>5659</v>
      </c>
      <c r="D2866" s="3" t="s">
        <v>204</v>
      </c>
      <c r="E2866" s="3">
        <v>74</v>
      </c>
      <c r="F2866" s="3" t="s">
        <v>798</v>
      </c>
      <c r="G2866" s="3" t="s">
        <v>105</v>
      </c>
      <c r="H2866" s="3" t="s">
        <v>82</v>
      </c>
      <c r="L2866" s="3">
        <v>1991</v>
      </c>
      <c r="P2866" s="3" t="s">
        <v>8435</v>
      </c>
      <c r="Q2866" s="3" t="s">
        <v>8349</v>
      </c>
      <c r="R2866" s="3">
        <v>36.137500000000003</v>
      </c>
      <c r="S2866" s="3">
        <v>-115.0339</v>
      </c>
      <c r="T2866" s="3" t="s">
        <v>191</v>
      </c>
      <c r="U2866" s="3" t="s">
        <v>6872</v>
      </c>
      <c r="V2866" s="3" t="s">
        <v>6873</v>
      </c>
      <c r="X2866" s="3" t="s">
        <v>6874</v>
      </c>
      <c r="Y2866" s="3" t="s">
        <v>2543</v>
      </c>
      <c r="Z2866" s="3" t="s">
        <v>3059</v>
      </c>
      <c r="AA2866" s="3" t="s">
        <v>14953</v>
      </c>
      <c r="AB2866" s="3" t="s">
        <v>14959</v>
      </c>
      <c r="AG2866" s="3" t="s">
        <v>14955</v>
      </c>
      <c r="AH2866" s="3" t="s">
        <v>14960</v>
      </c>
    </row>
    <row r="2867" spans="1:34" ht="15.75" hidden="1" customHeight="1" x14ac:dyDescent="0.25">
      <c r="A2867" s="3" t="s">
        <v>17288</v>
      </c>
      <c r="B2867" s="3" t="s">
        <v>18605</v>
      </c>
      <c r="C2867" s="3">
        <v>2</v>
      </c>
      <c r="D2867" s="3" t="s">
        <v>40</v>
      </c>
      <c r="E2867" s="3">
        <v>74</v>
      </c>
      <c r="F2867" s="3" t="s">
        <v>186</v>
      </c>
      <c r="G2867" s="3" t="s">
        <v>103</v>
      </c>
      <c r="H2867" s="3" t="s">
        <v>187</v>
      </c>
      <c r="L2867" s="3">
        <v>2019</v>
      </c>
      <c r="P2867" s="3" t="s">
        <v>18606</v>
      </c>
      <c r="Q2867" s="3" t="s">
        <v>18607</v>
      </c>
      <c r="R2867" s="3">
        <v>39.907848000000001</v>
      </c>
      <c r="S2867" s="3">
        <v>116.69462900000001</v>
      </c>
      <c r="T2867" s="3" t="s">
        <v>191</v>
      </c>
      <c r="U2867" s="3" t="s">
        <v>17351</v>
      </c>
      <c r="W2867" s="3" t="s">
        <v>18608</v>
      </c>
      <c r="X2867" s="3" t="s">
        <v>17351</v>
      </c>
      <c r="Y2867" s="3" t="s">
        <v>16333</v>
      </c>
      <c r="Z2867" s="3" t="s">
        <v>17294</v>
      </c>
      <c r="AG2867" s="3" t="s">
        <v>18609</v>
      </c>
      <c r="AH2867" s="3" t="s">
        <v>18611</v>
      </c>
    </row>
    <row r="2868" spans="1:34" ht="15.75" hidden="1" customHeight="1" x14ac:dyDescent="0.25">
      <c r="A2868" s="3" t="s">
        <v>17288</v>
      </c>
      <c r="B2868" s="3" t="s">
        <v>18605</v>
      </c>
      <c r="C2868" s="3">
        <v>3</v>
      </c>
      <c r="D2868" s="3" t="s">
        <v>40</v>
      </c>
      <c r="E2868" s="3">
        <v>74</v>
      </c>
      <c r="F2868" s="3" t="s">
        <v>186</v>
      </c>
      <c r="G2868" s="3" t="s">
        <v>103</v>
      </c>
      <c r="H2868" s="3" t="s">
        <v>187</v>
      </c>
      <c r="L2868" s="3">
        <v>2020</v>
      </c>
      <c r="P2868" s="3" t="s">
        <v>18606</v>
      </c>
      <c r="Q2868" s="3" t="s">
        <v>18607</v>
      </c>
      <c r="R2868" s="3">
        <v>39.907848000000001</v>
      </c>
      <c r="S2868" s="3">
        <v>116.69462900000001</v>
      </c>
      <c r="T2868" s="3" t="s">
        <v>191</v>
      </c>
      <c r="U2868" s="3" t="s">
        <v>17351</v>
      </c>
      <c r="W2868" s="3" t="s">
        <v>18608</v>
      </c>
      <c r="X2868" s="3" t="s">
        <v>17351</v>
      </c>
      <c r="Y2868" s="3" t="s">
        <v>16333</v>
      </c>
      <c r="Z2868" s="3" t="s">
        <v>17294</v>
      </c>
      <c r="AG2868" s="3" t="s">
        <v>18609</v>
      </c>
      <c r="AH2868" s="3" t="s">
        <v>18612</v>
      </c>
    </row>
    <row r="2869" spans="1:34" ht="15.75" hidden="1" customHeight="1" x14ac:dyDescent="0.25">
      <c r="A2869" s="3" t="s">
        <v>31122</v>
      </c>
      <c r="B2869" s="3" t="s">
        <v>32154</v>
      </c>
      <c r="C2869" s="3" t="s">
        <v>704</v>
      </c>
      <c r="D2869" s="3" t="s">
        <v>204</v>
      </c>
      <c r="E2869" s="3">
        <v>74</v>
      </c>
      <c r="F2869" s="3" t="s">
        <v>186</v>
      </c>
      <c r="G2869" s="3" t="s">
        <v>103</v>
      </c>
      <c r="H2869" s="3" t="s">
        <v>187</v>
      </c>
      <c r="L2869" s="3">
        <v>1995</v>
      </c>
      <c r="P2869" s="3" t="s">
        <v>31440</v>
      </c>
      <c r="Q2869" s="3" t="s">
        <v>31441</v>
      </c>
      <c r="R2869" s="3">
        <v>51.042119999999997</v>
      </c>
      <c r="S2869" s="3">
        <v>13.708600000000001</v>
      </c>
      <c r="T2869" s="3" t="s">
        <v>191</v>
      </c>
      <c r="U2869" s="3" t="s">
        <v>6511</v>
      </c>
      <c r="X2869" s="3" t="s">
        <v>31182</v>
      </c>
      <c r="Y2869" s="3" t="s">
        <v>29751</v>
      </c>
      <c r="Z2869" s="3" t="s">
        <v>29784</v>
      </c>
      <c r="AA2869" s="3" t="s">
        <v>32155</v>
      </c>
      <c r="AG2869" s="3" t="s">
        <v>32156</v>
      </c>
      <c r="AH2869" s="3" t="s">
        <v>32161</v>
      </c>
    </row>
    <row r="2870" spans="1:34" ht="15.75" hidden="1" customHeight="1" x14ac:dyDescent="0.25">
      <c r="A2870" s="3" t="s">
        <v>31122</v>
      </c>
      <c r="B2870" s="3" t="s">
        <v>32230</v>
      </c>
      <c r="C2870" s="3">
        <v>1</v>
      </c>
      <c r="D2870" s="3" t="s">
        <v>40</v>
      </c>
      <c r="E2870" s="3">
        <v>74</v>
      </c>
      <c r="F2870" s="3" t="s">
        <v>186</v>
      </c>
      <c r="G2870" s="3" t="s">
        <v>103</v>
      </c>
      <c r="H2870" s="3" t="s">
        <v>187</v>
      </c>
      <c r="K2870" s="3" t="s">
        <v>4304</v>
      </c>
      <c r="L2870" s="3">
        <v>2005</v>
      </c>
      <c r="P2870" s="3" t="s">
        <v>32231</v>
      </c>
      <c r="Q2870" s="3" t="s">
        <v>32232</v>
      </c>
      <c r="R2870" s="3">
        <v>49.2239</v>
      </c>
      <c r="S2870" s="3">
        <v>7.0148999999999999</v>
      </c>
      <c r="T2870" s="3" t="s">
        <v>191</v>
      </c>
      <c r="U2870" s="3" t="s">
        <v>32233</v>
      </c>
      <c r="X2870" s="3" t="s">
        <v>31414</v>
      </c>
      <c r="Y2870" s="3" t="s">
        <v>29751</v>
      </c>
      <c r="Z2870" s="3" t="s">
        <v>29784</v>
      </c>
      <c r="AA2870" s="3" t="s">
        <v>32234</v>
      </c>
      <c r="AC2870" s="3" t="s">
        <v>32235</v>
      </c>
      <c r="AG2870" s="3" t="s">
        <v>32236</v>
      </c>
      <c r="AH2870" s="3" t="s">
        <v>32237</v>
      </c>
    </row>
    <row r="2871" spans="1:34" ht="15.75" hidden="1" customHeight="1" x14ac:dyDescent="0.25">
      <c r="A2871" s="3" t="s">
        <v>37071</v>
      </c>
      <c r="B2871" s="3" t="s">
        <v>37585</v>
      </c>
      <c r="C2871" s="3">
        <v>4</v>
      </c>
      <c r="D2871" s="3" t="s">
        <v>6649</v>
      </c>
      <c r="E2871" s="3">
        <v>74</v>
      </c>
      <c r="F2871" s="3" t="s">
        <v>186</v>
      </c>
      <c r="G2871" s="3" t="s">
        <v>105</v>
      </c>
      <c r="H2871" s="3" t="s">
        <v>187</v>
      </c>
      <c r="P2871" s="3" t="s">
        <v>37269</v>
      </c>
      <c r="Q2871" s="3" t="s">
        <v>37192</v>
      </c>
      <c r="R2871" s="3">
        <v>36.188788699468603</v>
      </c>
      <c r="S2871" s="3">
        <v>-5.3881494580434497</v>
      </c>
      <c r="T2871" s="3" t="s">
        <v>191</v>
      </c>
      <c r="U2871" s="3" t="s">
        <v>37130</v>
      </c>
      <c r="X2871" s="3" t="s">
        <v>7907</v>
      </c>
      <c r="Y2871" s="3" t="s">
        <v>29751</v>
      </c>
      <c r="Z2871" s="3" t="s">
        <v>29752</v>
      </c>
      <c r="AC2871" s="3" t="s">
        <v>37592</v>
      </c>
      <c r="AD2871" s="3" t="s">
        <v>815</v>
      </c>
      <c r="AE2871" s="3" t="s">
        <v>816</v>
      </c>
      <c r="AF2871" s="3" t="s">
        <v>197</v>
      </c>
      <c r="AG2871" s="3" t="s">
        <v>37586</v>
      </c>
      <c r="AH2871" s="3" t="s">
        <v>37593</v>
      </c>
    </row>
    <row r="2872" spans="1:34" ht="15.75" hidden="1" customHeight="1" x14ac:dyDescent="0.25">
      <c r="A2872" s="3" t="s">
        <v>16548</v>
      </c>
      <c r="B2872" s="3" t="s">
        <v>16728</v>
      </c>
      <c r="C2872" s="3">
        <v>1</v>
      </c>
      <c r="D2872" s="3" t="s">
        <v>72</v>
      </c>
      <c r="E2872" s="3">
        <v>74.063999999999993</v>
      </c>
      <c r="F2872" s="3" t="s">
        <v>186</v>
      </c>
      <c r="G2872" s="3" t="s">
        <v>101</v>
      </c>
      <c r="H2872" s="3" t="s">
        <v>188</v>
      </c>
      <c r="L2872" s="3">
        <v>2019</v>
      </c>
      <c r="P2872" s="3" t="s">
        <v>16629</v>
      </c>
      <c r="Q2872" s="3" t="s">
        <v>16629</v>
      </c>
      <c r="R2872" s="3">
        <v>23.598773303366499</v>
      </c>
      <c r="S2872" s="3">
        <v>90.488996796300199</v>
      </c>
      <c r="T2872" s="3" t="s">
        <v>191</v>
      </c>
      <c r="U2872" s="3" t="s">
        <v>16729</v>
      </c>
      <c r="Y2872" s="3" t="s">
        <v>16333</v>
      </c>
      <c r="Z2872" s="3" t="s">
        <v>16334</v>
      </c>
      <c r="AG2872" s="3" t="s">
        <v>16730</v>
      </c>
      <c r="AH2872" s="3" t="s">
        <v>16731</v>
      </c>
    </row>
    <row r="2873" spans="1:34" ht="15.75" hidden="1" customHeight="1" x14ac:dyDescent="0.25">
      <c r="A2873" s="3" t="s">
        <v>1178</v>
      </c>
      <c r="B2873" s="3" t="s">
        <v>1203</v>
      </c>
      <c r="C2873" s="3">
        <v>2</v>
      </c>
      <c r="D2873" s="3" t="s">
        <v>72</v>
      </c>
      <c r="E2873" s="3">
        <v>74.5</v>
      </c>
      <c r="F2873" s="3" t="s">
        <v>186</v>
      </c>
      <c r="G2873" s="3" t="s">
        <v>101</v>
      </c>
      <c r="H2873" s="3" t="s">
        <v>188</v>
      </c>
      <c r="I2873" s="3" t="s">
        <v>188</v>
      </c>
      <c r="J2873" s="3" t="s">
        <v>188</v>
      </c>
      <c r="L2873" s="3">
        <v>2001</v>
      </c>
      <c r="M2873" s="3">
        <v>2021</v>
      </c>
      <c r="N2873" s="3">
        <v>2021</v>
      </c>
      <c r="O2873" s="3" t="s">
        <v>1204</v>
      </c>
      <c r="P2873" s="3" t="s">
        <v>1205</v>
      </c>
      <c r="Q2873" s="3" t="s">
        <v>1205</v>
      </c>
      <c r="R2873" s="3">
        <v>-4.0386733290528003</v>
      </c>
      <c r="S2873" s="3">
        <v>39.636098935025601</v>
      </c>
      <c r="T2873" s="3" t="s">
        <v>191</v>
      </c>
      <c r="U2873" s="3" t="s">
        <v>1192</v>
      </c>
      <c r="Y2873" s="3" t="s">
        <v>194</v>
      </c>
      <c r="Z2873" s="3" t="s">
        <v>514</v>
      </c>
      <c r="AG2873" s="3" t="s">
        <v>1206</v>
      </c>
      <c r="AH2873" s="3" t="s">
        <v>1207</v>
      </c>
    </row>
    <row r="2874" spans="1:34" ht="15.75" hidden="1" customHeight="1" x14ac:dyDescent="0.25">
      <c r="A2874" s="3" t="s">
        <v>16548</v>
      </c>
      <c r="B2874" s="3" t="s">
        <v>16622</v>
      </c>
      <c r="C2874" s="3" t="s">
        <v>16623</v>
      </c>
      <c r="D2874" s="3" t="s">
        <v>72</v>
      </c>
      <c r="E2874" s="3">
        <v>74.61</v>
      </c>
      <c r="F2874" s="3" t="s">
        <v>186</v>
      </c>
      <c r="G2874" s="3" t="s">
        <v>101</v>
      </c>
      <c r="L2874" s="3">
        <v>2011</v>
      </c>
      <c r="P2874" s="3" t="s">
        <v>16602</v>
      </c>
      <c r="Q2874" s="3" t="s">
        <v>16602</v>
      </c>
      <c r="R2874" s="3">
        <v>24.090694369341499</v>
      </c>
      <c r="S2874" s="3">
        <v>89.618294793070007</v>
      </c>
      <c r="T2874" s="3" t="s">
        <v>191</v>
      </c>
      <c r="U2874" s="3" t="s">
        <v>16624</v>
      </c>
      <c r="W2874" s="3" t="s">
        <v>16625</v>
      </c>
      <c r="X2874" s="3" t="s">
        <v>16604</v>
      </c>
      <c r="Y2874" s="3" t="s">
        <v>16333</v>
      </c>
      <c r="Z2874" s="3" t="s">
        <v>16334</v>
      </c>
      <c r="AG2874" s="3" t="s">
        <v>16626</v>
      </c>
      <c r="AH2874" s="3" t="s">
        <v>16627</v>
      </c>
    </row>
    <row r="2875" spans="1:34" ht="15.75" hidden="1" customHeight="1" x14ac:dyDescent="0.25">
      <c r="A2875" s="3" t="s">
        <v>3135</v>
      </c>
      <c r="B2875" s="3" t="s">
        <v>3708</v>
      </c>
      <c r="C2875" s="3">
        <v>1</v>
      </c>
      <c r="D2875" s="3" t="s">
        <v>40</v>
      </c>
      <c r="E2875" s="3">
        <v>74.959999999999994</v>
      </c>
      <c r="F2875" s="3" t="s">
        <v>186</v>
      </c>
      <c r="G2875" s="3" t="s">
        <v>101</v>
      </c>
      <c r="H2875" s="3" t="s">
        <v>188</v>
      </c>
      <c r="I2875" s="3" t="s">
        <v>188</v>
      </c>
      <c r="J2875" s="3" t="s">
        <v>188</v>
      </c>
      <c r="K2875" s="3" t="s">
        <v>82</v>
      </c>
      <c r="L2875" s="3">
        <v>2022</v>
      </c>
      <c r="O2875" s="3" t="s">
        <v>3709</v>
      </c>
      <c r="P2875" s="3" t="s">
        <v>3710</v>
      </c>
      <c r="Q2875" s="3" t="s">
        <v>3668</v>
      </c>
      <c r="R2875" s="3">
        <v>-19.536223</v>
      </c>
      <c r="S2875" s="3">
        <v>-39.799920999999998</v>
      </c>
      <c r="T2875" s="3" t="s">
        <v>191</v>
      </c>
      <c r="U2875" s="3" t="s">
        <v>3537</v>
      </c>
      <c r="X2875" s="3" t="s">
        <v>3458</v>
      </c>
      <c r="Y2875" s="3" t="s">
        <v>2543</v>
      </c>
      <c r="Z2875" s="3" t="s">
        <v>2544</v>
      </c>
      <c r="AG2875" s="3" t="s">
        <v>3711</v>
      </c>
      <c r="AH2875" s="3" t="s">
        <v>3712</v>
      </c>
    </row>
    <row r="2876" spans="1:34" ht="15.75" hidden="1" customHeight="1" x14ac:dyDescent="0.25">
      <c r="A2876" s="3" t="s">
        <v>1539</v>
      </c>
      <c r="B2876" s="3" t="s">
        <v>1584</v>
      </c>
      <c r="C2876" s="3" t="s">
        <v>203</v>
      </c>
      <c r="D2876" s="3" t="s">
        <v>40</v>
      </c>
      <c r="E2876" s="3">
        <v>75</v>
      </c>
      <c r="F2876" s="3" t="s">
        <v>671</v>
      </c>
      <c r="G2876" s="3" t="s">
        <v>188</v>
      </c>
      <c r="H2876" s="3" t="s">
        <v>188</v>
      </c>
      <c r="I2876" s="3" t="s">
        <v>188</v>
      </c>
      <c r="J2876" s="3" t="s">
        <v>188</v>
      </c>
      <c r="K2876" s="3" t="s">
        <v>82</v>
      </c>
      <c r="P2876" s="3" t="s">
        <v>1585</v>
      </c>
      <c r="Q2876" s="3" t="s">
        <v>1585</v>
      </c>
      <c r="R2876" s="3">
        <v>-10.7737307</v>
      </c>
      <c r="S2876" s="3">
        <v>40.469341300000004</v>
      </c>
      <c r="T2876" s="3" t="s">
        <v>528</v>
      </c>
      <c r="U2876" s="3" t="s">
        <v>1569</v>
      </c>
      <c r="X2876" s="3" t="s">
        <v>1570</v>
      </c>
      <c r="Y2876" s="3" t="s">
        <v>194</v>
      </c>
      <c r="Z2876" s="3" t="s">
        <v>514</v>
      </c>
      <c r="AG2876" s="3" t="s">
        <v>1586</v>
      </c>
      <c r="AH2876" s="3" t="s">
        <v>1587</v>
      </c>
    </row>
    <row r="2877" spans="1:34" ht="15.75" hidden="1" customHeight="1" x14ac:dyDescent="0.25">
      <c r="A2877" s="3" t="s">
        <v>1616</v>
      </c>
      <c r="B2877" s="3" t="s">
        <v>1651</v>
      </c>
      <c r="C2877" s="3">
        <v>1</v>
      </c>
      <c r="D2877" s="3" t="s">
        <v>40</v>
      </c>
      <c r="E2877" s="3">
        <v>75</v>
      </c>
      <c r="F2877" s="3" t="s">
        <v>186</v>
      </c>
      <c r="G2877" s="3" t="s">
        <v>105</v>
      </c>
      <c r="H2877" s="3" t="s">
        <v>188</v>
      </c>
      <c r="I2877" s="3" t="s">
        <v>188</v>
      </c>
      <c r="J2877" s="3" t="s">
        <v>188</v>
      </c>
      <c r="L2877" s="3">
        <v>1982</v>
      </c>
      <c r="P2877" s="3" t="s">
        <v>1652</v>
      </c>
      <c r="Q2877" s="3" t="s">
        <v>1653</v>
      </c>
      <c r="R2877" s="3">
        <v>4.8517609999999998</v>
      </c>
      <c r="S2877" s="3">
        <v>7.2534999999999998</v>
      </c>
      <c r="T2877" s="3" t="s">
        <v>191</v>
      </c>
      <c r="U2877" s="3" t="s">
        <v>1645</v>
      </c>
      <c r="V2877" s="3" t="s">
        <v>1646</v>
      </c>
      <c r="X2877" s="3" t="s">
        <v>1647</v>
      </c>
      <c r="Y2877" s="3" t="s">
        <v>194</v>
      </c>
      <c r="Z2877" s="3" t="s">
        <v>514</v>
      </c>
      <c r="AG2877" s="3" t="s">
        <v>1654</v>
      </c>
      <c r="AH2877" s="3" t="s">
        <v>1655</v>
      </c>
    </row>
    <row r="2878" spans="1:34" ht="15.75" hidden="1" customHeight="1" x14ac:dyDescent="0.25">
      <c r="A2878" s="3" t="s">
        <v>1616</v>
      </c>
      <c r="B2878" s="3" t="s">
        <v>1651</v>
      </c>
      <c r="C2878" s="3">
        <v>2</v>
      </c>
      <c r="D2878" s="3" t="s">
        <v>40</v>
      </c>
      <c r="E2878" s="3">
        <v>75</v>
      </c>
      <c r="F2878" s="3" t="s">
        <v>186</v>
      </c>
      <c r="G2878" s="3" t="s">
        <v>105</v>
      </c>
      <c r="H2878" s="3" t="s">
        <v>188</v>
      </c>
      <c r="I2878" s="3" t="s">
        <v>188</v>
      </c>
      <c r="J2878" s="3" t="s">
        <v>188</v>
      </c>
      <c r="L2878" s="3">
        <v>1982</v>
      </c>
      <c r="P2878" s="3" t="s">
        <v>1652</v>
      </c>
      <c r="Q2878" s="3" t="s">
        <v>1653</v>
      </c>
      <c r="R2878" s="3">
        <v>4.8517609999999998</v>
      </c>
      <c r="S2878" s="3">
        <v>7.2534999999999998</v>
      </c>
      <c r="T2878" s="3" t="s">
        <v>191</v>
      </c>
      <c r="U2878" s="3" t="s">
        <v>1645</v>
      </c>
      <c r="V2878" s="3" t="s">
        <v>1646</v>
      </c>
      <c r="X2878" s="3" t="s">
        <v>1647</v>
      </c>
      <c r="Y2878" s="3" t="s">
        <v>194</v>
      </c>
      <c r="Z2878" s="3" t="s">
        <v>514</v>
      </c>
      <c r="AG2878" s="3" t="s">
        <v>1654</v>
      </c>
      <c r="AH2878" s="3" t="s">
        <v>1656</v>
      </c>
    </row>
    <row r="2879" spans="1:34" ht="15.75" hidden="1" customHeight="1" x14ac:dyDescent="0.25">
      <c r="A2879" s="3" t="s">
        <v>1616</v>
      </c>
      <c r="B2879" s="3" t="s">
        <v>1651</v>
      </c>
      <c r="C2879" s="3">
        <v>3</v>
      </c>
      <c r="D2879" s="3" t="s">
        <v>40</v>
      </c>
      <c r="E2879" s="3">
        <v>75</v>
      </c>
      <c r="F2879" s="3" t="s">
        <v>186</v>
      </c>
      <c r="G2879" s="3" t="s">
        <v>105</v>
      </c>
      <c r="H2879" s="3" t="s">
        <v>188</v>
      </c>
      <c r="I2879" s="3" t="s">
        <v>188</v>
      </c>
      <c r="J2879" s="3" t="s">
        <v>188</v>
      </c>
      <c r="L2879" s="3">
        <v>1982</v>
      </c>
      <c r="P2879" s="3" t="s">
        <v>1652</v>
      </c>
      <c r="Q2879" s="3" t="s">
        <v>1653</v>
      </c>
      <c r="R2879" s="3">
        <v>4.8517609999999998</v>
      </c>
      <c r="S2879" s="3">
        <v>7.2534999999999998</v>
      </c>
      <c r="T2879" s="3" t="s">
        <v>191</v>
      </c>
      <c r="U2879" s="3" t="s">
        <v>1645</v>
      </c>
      <c r="V2879" s="3" t="s">
        <v>1646</v>
      </c>
      <c r="X2879" s="3" t="s">
        <v>1647</v>
      </c>
      <c r="Y2879" s="3" t="s">
        <v>194</v>
      </c>
      <c r="Z2879" s="3" t="s">
        <v>514</v>
      </c>
      <c r="AG2879" s="3" t="s">
        <v>1654</v>
      </c>
      <c r="AH2879" s="3" t="s">
        <v>1657</v>
      </c>
    </row>
    <row r="2880" spans="1:34" ht="15.75" hidden="1" customHeight="1" x14ac:dyDescent="0.25">
      <c r="A2880" s="3" t="s">
        <v>1616</v>
      </c>
      <c r="B2880" s="3" t="s">
        <v>1651</v>
      </c>
      <c r="C2880" s="3">
        <v>4</v>
      </c>
      <c r="D2880" s="3" t="s">
        <v>40</v>
      </c>
      <c r="E2880" s="3">
        <v>75</v>
      </c>
      <c r="F2880" s="3" t="s">
        <v>186</v>
      </c>
      <c r="G2880" s="3" t="s">
        <v>105</v>
      </c>
      <c r="H2880" s="3" t="s">
        <v>188</v>
      </c>
      <c r="I2880" s="3" t="s">
        <v>188</v>
      </c>
      <c r="J2880" s="3" t="s">
        <v>188</v>
      </c>
      <c r="L2880" s="3">
        <v>1982</v>
      </c>
      <c r="P2880" s="3" t="s">
        <v>1652</v>
      </c>
      <c r="Q2880" s="3" t="s">
        <v>1653</v>
      </c>
      <c r="R2880" s="3">
        <v>4.8517609999999998</v>
      </c>
      <c r="S2880" s="3">
        <v>7.2534999999999998</v>
      </c>
      <c r="T2880" s="3" t="s">
        <v>191</v>
      </c>
      <c r="U2880" s="3" t="s">
        <v>1645</v>
      </c>
      <c r="V2880" s="3" t="s">
        <v>1646</v>
      </c>
      <c r="X2880" s="3" t="s">
        <v>1647</v>
      </c>
      <c r="Y2880" s="3" t="s">
        <v>194</v>
      </c>
      <c r="Z2880" s="3" t="s">
        <v>514</v>
      </c>
      <c r="AG2880" s="3" t="s">
        <v>1654</v>
      </c>
      <c r="AH2880" s="3" t="s">
        <v>1658</v>
      </c>
    </row>
    <row r="2881" spans="1:34" ht="15.75" hidden="1" customHeight="1" x14ac:dyDescent="0.25">
      <c r="A2881" s="3" t="s">
        <v>1616</v>
      </c>
      <c r="B2881" s="3" t="s">
        <v>1651</v>
      </c>
      <c r="C2881" s="3">
        <v>5</v>
      </c>
      <c r="D2881" s="3" t="s">
        <v>40</v>
      </c>
      <c r="E2881" s="3">
        <v>75</v>
      </c>
      <c r="F2881" s="3" t="s">
        <v>186</v>
      </c>
      <c r="G2881" s="3" t="s">
        <v>105</v>
      </c>
      <c r="H2881" s="3" t="s">
        <v>188</v>
      </c>
      <c r="I2881" s="3" t="s">
        <v>188</v>
      </c>
      <c r="J2881" s="3" t="s">
        <v>188</v>
      </c>
      <c r="L2881" s="3">
        <v>1982</v>
      </c>
      <c r="P2881" s="3" t="s">
        <v>1652</v>
      </c>
      <c r="Q2881" s="3" t="s">
        <v>1653</v>
      </c>
      <c r="R2881" s="3">
        <v>4.8517609999999998</v>
      </c>
      <c r="S2881" s="3">
        <v>7.2534999999999998</v>
      </c>
      <c r="T2881" s="3" t="s">
        <v>191</v>
      </c>
      <c r="U2881" s="3" t="s">
        <v>1645</v>
      </c>
      <c r="V2881" s="3" t="s">
        <v>1646</v>
      </c>
      <c r="X2881" s="3" t="s">
        <v>1647</v>
      </c>
      <c r="Y2881" s="3" t="s">
        <v>194</v>
      </c>
      <c r="Z2881" s="3" t="s">
        <v>514</v>
      </c>
      <c r="AG2881" s="3" t="s">
        <v>1654</v>
      </c>
      <c r="AH2881" s="3" t="s">
        <v>1659</v>
      </c>
    </row>
    <row r="2882" spans="1:34" ht="15.75" hidden="1" customHeight="1" x14ac:dyDescent="0.25">
      <c r="A2882" s="3" t="s">
        <v>1616</v>
      </c>
      <c r="B2882" s="3" t="s">
        <v>1651</v>
      </c>
      <c r="C2882" s="3">
        <v>6</v>
      </c>
      <c r="D2882" s="3" t="s">
        <v>40</v>
      </c>
      <c r="E2882" s="3">
        <v>75</v>
      </c>
      <c r="F2882" s="3" t="s">
        <v>186</v>
      </c>
      <c r="G2882" s="3" t="s">
        <v>105</v>
      </c>
      <c r="H2882" s="3" t="s">
        <v>188</v>
      </c>
      <c r="I2882" s="3" t="s">
        <v>188</v>
      </c>
      <c r="J2882" s="3" t="s">
        <v>188</v>
      </c>
      <c r="L2882" s="3">
        <v>1982</v>
      </c>
      <c r="P2882" s="3" t="s">
        <v>1652</v>
      </c>
      <c r="Q2882" s="3" t="s">
        <v>1653</v>
      </c>
      <c r="R2882" s="3">
        <v>4.8517609999999998</v>
      </c>
      <c r="S2882" s="3">
        <v>7.2534999999999998</v>
      </c>
      <c r="T2882" s="3" t="s">
        <v>191</v>
      </c>
      <c r="U2882" s="3" t="s">
        <v>1645</v>
      </c>
      <c r="V2882" s="3" t="s">
        <v>1646</v>
      </c>
      <c r="X2882" s="3" t="s">
        <v>1647</v>
      </c>
      <c r="Y2882" s="3" t="s">
        <v>194</v>
      </c>
      <c r="Z2882" s="3" t="s">
        <v>514</v>
      </c>
      <c r="AG2882" s="3" t="s">
        <v>1654</v>
      </c>
      <c r="AH2882" s="3" t="s">
        <v>1660</v>
      </c>
    </row>
    <row r="2883" spans="1:34" ht="15.75" hidden="1" customHeight="1" x14ac:dyDescent="0.25">
      <c r="A2883" s="3" t="s">
        <v>1616</v>
      </c>
      <c r="B2883" s="3" t="s">
        <v>1670</v>
      </c>
      <c r="C2883" s="3" t="s">
        <v>217</v>
      </c>
      <c r="D2883" s="3" t="s">
        <v>44</v>
      </c>
      <c r="E2883" s="3">
        <v>75</v>
      </c>
      <c r="F2883" s="3" t="s">
        <v>571</v>
      </c>
      <c r="G2883" s="3" t="s">
        <v>111</v>
      </c>
      <c r="H2883" s="3" t="s">
        <v>188</v>
      </c>
      <c r="I2883" s="3" t="s">
        <v>188</v>
      </c>
      <c r="J2883" s="3" t="s">
        <v>188</v>
      </c>
      <c r="L2883" s="3">
        <v>2030</v>
      </c>
      <c r="P2883" s="3" t="s">
        <v>1671</v>
      </c>
      <c r="Q2883" s="3" t="s">
        <v>1672</v>
      </c>
      <c r="R2883" s="3">
        <v>5.5086087900913201</v>
      </c>
      <c r="S2883" s="3">
        <v>5.2069579631882004</v>
      </c>
      <c r="T2883" s="3" t="s">
        <v>528</v>
      </c>
      <c r="U2883" s="3" t="s">
        <v>1673</v>
      </c>
      <c r="V2883" s="3" t="s">
        <v>1674</v>
      </c>
      <c r="X2883" s="3" t="s">
        <v>1675</v>
      </c>
      <c r="Y2883" s="3" t="s">
        <v>194</v>
      </c>
      <c r="Z2883" s="3" t="s">
        <v>514</v>
      </c>
      <c r="AC2883" s="3" t="s">
        <v>1676</v>
      </c>
      <c r="AG2883" s="3" t="s">
        <v>1677</v>
      </c>
      <c r="AH2883" s="3" t="s">
        <v>1681</v>
      </c>
    </row>
    <row r="2884" spans="1:34" ht="15.75" hidden="1" customHeight="1" x14ac:dyDescent="0.25">
      <c r="A2884" s="3" t="s">
        <v>1616</v>
      </c>
      <c r="B2884" s="3" t="s">
        <v>1670</v>
      </c>
      <c r="C2884" s="3" t="s">
        <v>219</v>
      </c>
      <c r="D2884" s="3" t="s">
        <v>44</v>
      </c>
      <c r="E2884" s="3">
        <v>75</v>
      </c>
      <c r="F2884" s="3" t="s">
        <v>571</v>
      </c>
      <c r="G2884" s="3" t="s">
        <v>111</v>
      </c>
      <c r="H2884" s="3" t="s">
        <v>188</v>
      </c>
      <c r="I2884" s="3" t="s">
        <v>188</v>
      </c>
      <c r="J2884" s="3" t="s">
        <v>188</v>
      </c>
      <c r="L2884" s="3">
        <v>2030</v>
      </c>
      <c r="P2884" s="3" t="s">
        <v>1671</v>
      </c>
      <c r="Q2884" s="3" t="s">
        <v>1672</v>
      </c>
      <c r="R2884" s="3">
        <v>5.5086087900913201</v>
      </c>
      <c r="S2884" s="3">
        <v>5.2069579631882004</v>
      </c>
      <c r="T2884" s="3" t="s">
        <v>528</v>
      </c>
      <c r="U2884" s="3" t="s">
        <v>1673</v>
      </c>
      <c r="V2884" s="3" t="s">
        <v>1674</v>
      </c>
      <c r="X2884" s="3" t="s">
        <v>1675</v>
      </c>
      <c r="Y2884" s="3" t="s">
        <v>194</v>
      </c>
      <c r="Z2884" s="3" t="s">
        <v>514</v>
      </c>
      <c r="AC2884" s="3" t="s">
        <v>1676</v>
      </c>
      <c r="AG2884" s="3" t="s">
        <v>1677</v>
      </c>
      <c r="AH2884" s="3" t="s">
        <v>1682</v>
      </c>
    </row>
    <row r="2885" spans="1:34" ht="15.75" hidden="1" customHeight="1" x14ac:dyDescent="0.25">
      <c r="A2885" s="3" t="s">
        <v>1616</v>
      </c>
      <c r="B2885" s="3" t="s">
        <v>1670</v>
      </c>
      <c r="C2885" s="3" t="s">
        <v>1683</v>
      </c>
      <c r="D2885" s="3" t="s">
        <v>44</v>
      </c>
      <c r="E2885" s="3">
        <v>75</v>
      </c>
      <c r="F2885" s="3" t="s">
        <v>571</v>
      </c>
      <c r="G2885" s="3" t="s">
        <v>111</v>
      </c>
      <c r="H2885" s="3" t="s">
        <v>188</v>
      </c>
      <c r="I2885" s="3" t="s">
        <v>188</v>
      </c>
      <c r="J2885" s="3" t="s">
        <v>188</v>
      </c>
      <c r="L2885" s="3">
        <v>2030</v>
      </c>
      <c r="P2885" s="3" t="s">
        <v>1671</v>
      </c>
      <c r="Q2885" s="3" t="s">
        <v>1672</v>
      </c>
      <c r="R2885" s="3">
        <v>5.5086087900913201</v>
      </c>
      <c r="S2885" s="3">
        <v>5.2069579631882004</v>
      </c>
      <c r="T2885" s="3" t="s">
        <v>528</v>
      </c>
      <c r="U2885" s="3" t="s">
        <v>1673</v>
      </c>
      <c r="V2885" s="3" t="s">
        <v>1674</v>
      </c>
      <c r="X2885" s="3" t="s">
        <v>1675</v>
      </c>
      <c r="Y2885" s="3" t="s">
        <v>194</v>
      </c>
      <c r="Z2885" s="3" t="s">
        <v>514</v>
      </c>
      <c r="AC2885" s="3" t="s">
        <v>1676</v>
      </c>
      <c r="AG2885" s="3" t="s">
        <v>1677</v>
      </c>
      <c r="AH2885" s="3" t="s">
        <v>1684</v>
      </c>
    </row>
    <row r="2886" spans="1:34" ht="15.75" hidden="1" customHeight="1" x14ac:dyDescent="0.25">
      <c r="A2886" s="3" t="s">
        <v>1616</v>
      </c>
      <c r="B2886" s="3" t="s">
        <v>2032</v>
      </c>
      <c r="C2886" s="3" t="s">
        <v>2033</v>
      </c>
      <c r="D2886" s="3" t="s">
        <v>40</v>
      </c>
      <c r="E2886" s="3">
        <v>75</v>
      </c>
      <c r="F2886" s="3" t="s">
        <v>798</v>
      </c>
      <c r="G2886" s="3" t="s">
        <v>105</v>
      </c>
      <c r="H2886" s="3" t="s">
        <v>188</v>
      </c>
      <c r="I2886" s="3" t="s">
        <v>188</v>
      </c>
      <c r="J2886" s="3" t="s">
        <v>188</v>
      </c>
      <c r="L2886" s="3">
        <v>1981</v>
      </c>
      <c r="P2886" s="3" t="s">
        <v>2034</v>
      </c>
      <c r="Q2886" s="3" t="s">
        <v>2035</v>
      </c>
      <c r="R2886" s="3">
        <v>5.926139</v>
      </c>
      <c r="S2886" s="3">
        <v>5.6449829999999999</v>
      </c>
      <c r="T2886" s="3" t="s">
        <v>191</v>
      </c>
      <c r="U2886" s="3" t="s">
        <v>1998</v>
      </c>
      <c r="X2886" s="3" t="s">
        <v>1675</v>
      </c>
      <c r="Y2886" s="3" t="s">
        <v>194</v>
      </c>
      <c r="Z2886" s="3" t="s">
        <v>514</v>
      </c>
      <c r="AG2886" s="3" t="s">
        <v>2036</v>
      </c>
      <c r="AH2886" s="3" t="s">
        <v>2037</v>
      </c>
    </row>
    <row r="2887" spans="1:34" ht="15.75" hidden="1" customHeight="1" x14ac:dyDescent="0.25">
      <c r="A2887" s="3" t="s">
        <v>1616</v>
      </c>
      <c r="B2887" s="3" t="s">
        <v>2032</v>
      </c>
      <c r="C2887" s="3" t="s">
        <v>2038</v>
      </c>
      <c r="D2887" s="3" t="s">
        <v>40</v>
      </c>
      <c r="E2887" s="3">
        <v>75</v>
      </c>
      <c r="F2887" s="3" t="s">
        <v>798</v>
      </c>
      <c r="G2887" s="3" t="s">
        <v>105</v>
      </c>
      <c r="H2887" s="3" t="s">
        <v>188</v>
      </c>
      <c r="I2887" s="3" t="s">
        <v>188</v>
      </c>
      <c r="J2887" s="3" t="s">
        <v>188</v>
      </c>
      <c r="L2887" s="3">
        <v>1981</v>
      </c>
      <c r="P2887" s="3" t="s">
        <v>2034</v>
      </c>
      <c r="Q2887" s="3" t="s">
        <v>2035</v>
      </c>
      <c r="R2887" s="3">
        <v>5.926139</v>
      </c>
      <c r="S2887" s="3">
        <v>5.6449829999999999</v>
      </c>
      <c r="T2887" s="3" t="s">
        <v>191</v>
      </c>
      <c r="U2887" s="3" t="s">
        <v>1998</v>
      </c>
      <c r="X2887" s="3" t="s">
        <v>1675</v>
      </c>
      <c r="Y2887" s="3" t="s">
        <v>194</v>
      </c>
      <c r="Z2887" s="3" t="s">
        <v>514</v>
      </c>
      <c r="AG2887" s="3" t="s">
        <v>2036</v>
      </c>
      <c r="AH2887" s="3" t="s">
        <v>2039</v>
      </c>
    </row>
    <row r="2888" spans="1:34" ht="15.75" hidden="1" customHeight="1" x14ac:dyDescent="0.25">
      <c r="A2888" s="3" t="s">
        <v>1616</v>
      </c>
      <c r="B2888" s="3" t="s">
        <v>2032</v>
      </c>
      <c r="C2888" s="3" t="s">
        <v>2040</v>
      </c>
      <c r="D2888" s="3" t="s">
        <v>40</v>
      </c>
      <c r="E2888" s="3">
        <v>75</v>
      </c>
      <c r="F2888" s="3" t="s">
        <v>798</v>
      </c>
      <c r="G2888" s="3" t="s">
        <v>105</v>
      </c>
      <c r="H2888" s="3" t="s">
        <v>188</v>
      </c>
      <c r="I2888" s="3" t="s">
        <v>188</v>
      </c>
      <c r="J2888" s="3" t="s">
        <v>188</v>
      </c>
      <c r="L2888" s="3">
        <v>1981</v>
      </c>
      <c r="P2888" s="3" t="s">
        <v>2034</v>
      </c>
      <c r="Q2888" s="3" t="s">
        <v>2035</v>
      </c>
      <c r="R2888" s="3">
        <v>5.926139</v>
      </c>
      <c r="S2888" s="3">
        <v>5.6449829999999999</v>
      </c>
      <c r="T2888" s="3" t="s">
        <v>191</v>
      </c>
      <c r="U2888" s="3" t="s">
        <v>1998</v>
      </c>
      <c r="X2888" s="3" t="s">
        <v>1675</v>
      </c>
      <c r="Y2888" s="3" t="s">
        <v>194</v>
      </c>
      <c r="Z2888" s="3" t="s">
        <v>514</v>
      </c>
      <c r="AG2888" s="3" t="s">
        <v>2036</v>
      </c>
      <c r="AH2888" s="3" t="s">
        <v>2041</v>
      </c>
    </row>
    <row r="2889" spans="1:34" ht="15.75" hidden="1" customHeight="1" x14ac:dyDescent="0.25">
      <c r="A2889" s="3" t="s">
        <v>1616</v>
      </c>
      <c r="B2889" s="3" t="s">
        <v>2032</v>
      </c>
      <c r="C2889" s="3" t="s">
        <v>2042</v>
      </c>
      <c r="D2889" s="3" t="s">
        <v>40</v>
      </c>
      <c r="E2889" s="3">
        <v>75</v>
      </c>
      <c r="F2889" s="3" t="s">
        <v>798</v>
      </c>
      <c r="G2889" s="3" t="s">
        <v>105</v>
      </c>
      <c r="H2889" s="3" t="s">
        <v>188</v>
      </c>
      <c r="I2889" s="3" t="s">
        <v>188</v>
      </c>
      <c r="J2889" s="3" t="s">
        <v>188</v>
      </c>
      <c r="L2889" s="3">
        <v>1981</v>
      </c>
      <c r="P2889" s="3" t="s">
        <v>2034</v>
      </c>
      <c r="Q2889" s="3" t="s">
        <v>2035</v>
      </c>
      <c r="R2889" s="3">
        <v>5.926139</v>
      </c>
      <c r="S2889" s="3">
        <v>5.6449829999999999</v>
      </c>
      <c r="T2889" s="3" t="s">
        <v>191</v>
      </c>
      <c r="U2889" s="3" t="s">
        <v>1998</v>
      </c>
      <c r="X2889" s="3" t="s">
        <v>1675</v>
      </c>
      <c r="Y2889" s="3" t="s">
        <v>194</v>
      </c>
      <c r="Z2889" s="3" t="s">
        <v>514</v>
      </c>
      <c r="AG2889" s="3" t="s">
        <v>2036</v>
      </c>
      <c r="AH2889" s="3" t="s">
        <v>2043</v>
      </c>
    </row>
    <row r="2890" spans="1:34" ht="15.75" hidden="1" customHeight="1" x14ac:dyDescent="0.25">
      <c r="A2890" s="3" t="s">
        <v>2547</v>
      </c>
      <c r="B2890" s="3" t="s">
        <v>2944</v>
      </c>
      <c r="C2890" s="3">
        <v>1</v>
      </c>
      <c r="D2890" s="3" t="s">
        <v>2945</v>
      </c>
      <c r="E2890" s="3">
        <v>75</v>
      </c>
      <c r="F2890" s="3" t="s">
        <v>186</v>
      </c>
      <c r="G2890" s="3" t="s">
        <v>111</v>
      </c>
      <c r="H2890" s="3" t="s">
        <v>188</v>
      </c>
      <c r="I2890" s="3" t="s">
        <v>188</v>
      </c>
      <c r="J2890" s="3" t="s">
        <v>188</v>
      </c>
      <c r="K2890" s="3" t="s">
        <v>82</v>
      </c>
      <c r="L2890" s="3" t="s">
        <v>2946</v>
      </c>
      <c r="O2890" s="3" t="s">
        <v>2947</v>
      </c>
      <c r="P2890" s="3" t="s">
        <v>2557</v>
      </c>
      <c r="Q2890" s="3" t="s">
        <v>2558</v>
      </c>
      <c r="R2890" s="3">
        <v>-33.354895499999998</v>
      </c>
      <c r="S2890" s="3">
        <v>-60.173948699999997</v>
      </c>
      <c r="T2890" s="3" t="s">
        <v>191</v>
      </c>
      <c r="U2890" s="3" t="s">
        <v>2559</v>
      </c>
      <c r="W2890" s="3" t="s">
        <v>2560</v>
      </c>
      <c r="X2890" s="3" t="s">
        <v>2551</v>
      </c>
      <c r="Y2890" s="3" t="s">
        <v>2543</v>
      </c>
      <c r="Z2890" s="3" t="s">
        <v>2544</v>
      </c>
      <c r="AG2890" s="3" t="s">
        <v>2948</v>
      </c>
      <c r="AH2890" s="3" t="s">
        <v>2949</v>
      </c>
    </row>
    <row r="2891" spans="1:34" ht="15.75" hidden="1" customHeight="1" x14ac:dyDescent="0.25">
      <c r="A2891" s="3" t="s">
        <v>2547</v>
      </c>
      <c r="B2891" s="3" t="s">
        <v>2944</v>
      </c>
      <c r="C2891" s="3">
        <v>2</v>
      </c>
      <c r="D2891" s="3" t="s">
        <v>2945</v>
      </c>
      <c r="E2891" s="3">
        <v>75</v>
      </c>
      <c r="F2891" s="3" t="s">
        <v>186</v>
      </c>
      <c r="G2891" s="3" t="s">
        <v>111</v>
      </c>
      <c r="H2891" s="3" t="s">
        <v>188</v>
      </c>
      <c r="I2891" s="3" t="s">
        <v>188</v>
      </c>
      <c r="J2891" s="3" t="s">
        <v>188</v>
      </c>
      <c r="K2891" s="3" t="s">
        <v>82</v>
      </c>
      <c r="L2891" s="3" t="s">
        <v>2946</v>
      </c>
      <c r="O2891" s="3" t="s">
        <v>2947</v>
      </c>
      <c r="P2891" s="3" t="s">
        <v>2557</v>
      </c>
      <c r="Q2891" s="3" t="s">
        <v>2558</v>
      </c>
      <c r="R2891" s="3">
        <v>-33.354895499999998</v>
      </c>
      <c r="S2891" s="3">
        <v>-60.173948699999997</v>
      </c>
      <c r="T2891" s="3" t="s">
        <v>191</v>
      </c>
      <c r="U2891" s="3" t="s">
        <v>2559</v>
      </c>
      <c r="W2891" s="3" t="s">
        <v>2560</v>
      </c>
      <c r="X2891" s="3" t="s">
        <v>2551</v>
      </c>
      <c r="Y2891" s="3" t="s">
        <v>2543</v>
      </c>
      <c r="Z2891" s="3" t="s">
        <v>2544</v>
      </c>
      <c r="AG2891" s="3" t="s">
        <v>2948</v>
      </c>
      <c r="AH2891" s="3" t="s">
        <v>2950</v>
      </c>
    </row>
    <row r="2892" spans="1:34" ht="15.75" hidden="1" customHeight="1" x14ac:dyDescent="0.25">
      <c r="A2892" s="3" t="s">
        <v>2547</v>
      </c>
      <c r="B2892" s="3" t="s">
        <v>2944</v>
      </c>
      <c r="C2892" s="3">
        <v>3</v>
      </c>
      <c r="D2892" s="3" t="s">
        <v>204</v>
      </c>
      <c r="E2892" s="3">
        <v>75</v>
      </c>
      <c r="F2892" s="3" t="s">
        <v>186</v>
      </c>
      <c r="G2892" s="3" t="s">
        <v>111</v>
      </c>
      <c r="H2892" s="3" t="s">
        <v>188</v>
      </c>
      <c r="I2892" s="3" t="s">
        <v>188</v>
      </c>
      <c r="J2892" s="3" t="s">
        <v>188</v>
      </c>
      <c r="K2892" s="3" t="s">
        <v>82</v>
      </c>
      <c r="L2892" s="3" t="s">
        <v>2946</v>
      </c>
      <c r="O2892" s="3" t="s">
        <v>2947</v>
      </c>
      <c r="P2892" s="3" t="s">
        <v>2557</v>
      </c>
      <c r="Q2892" s="3" t="s">
        <v>2558</v>
      </c>
      <c r="R2892" s="3">
        <v>-33.354895499999998</v>
      </c>
      <c r="S2892" s="3">
        <v>-60.173948699999997</v>
      </c>
      <c r="T2892" s="3" t="s">
        <v>191</v>
      </c>
      <c r="U2892" s="3" t="s">
        <v>2559</v>
      </c>
      <c r="W2892" s="3" t="s">
        <v>2560</v>
      </c>
      <c r="X2892" s="3" t="s">
        <v>2551</v>
      </c>
      <c r="Y2892" s="3" t="s">
        <v>2543</v>
      </c>
      <c r="Z2892" s="3" t="s">
        <v>2544</v>
      </c>
      <c r="AG2892" s="3" t="s">
        <v>2948</v>
      </c>
      <c r="AH2892" s="3" t="s">
        <v>2951</v>
      </c>
    </row>
    <row r="2893" spans="1:34" ht="15.75" hidden="1" customHeight="1" x14ac:dyDescent="0.25">
      <c r="A2893" s="3" t="s">
        <v>2547</v>
      </c>
      <c r="B2893" s="3" t="s">
        <v>2944</v>
      </c>
      <c r="C2893" s="3">
        <v>4</v>
      </c>
      <c r="D2893" s="3" t="s">
        <v>204</v>
      </c>
      <c r="E2893" s="3">
        <v>75</v>
      </c>
      <c r="F2893" s="3" t="s">
        <v>186</v>
      </c>
      <c r="G2893" s="3" t="s">
        <v>111</v>
      </c>
      <c r="H2893" s="3" t="s">
        <v>188</v>
      </c>
      <c r="I2893" s="3" t="s">
        <v>188</v>
      </c>
      <c r="J2893" s="3" t="s">
        <v>188</v>
      </c>
      <c r="K2893" s="3" t="s">
        <v>82</v>
      </c>
      <c r="L2893" s="3" t="s">
        <v>2946</v>
      </c>
      <c r="O2893" s="3" t="s">
        <v>2947</v>
      </c>
      <c r="P2893" s="3" t="s">
        <v>2557</v>
      </c>
      <c r="Q2893" s="3" t="s">
        <v>2558</v>
      </c>
      <c r="R2893" s="3">
        <v>-33.354895499999998</v>
      </c>
      <c r="S2893" s="3">
        <v>-60.173948699999997</v>
      </c>
      <c r="T2893" s="3" t="s">
        <v>191</v>
      </c>
      <c r="U2893" s="3" t="s">
        <v>2559</v>
      </c>
      <c r="W2893" s="3" t="s">
        <v>2560</v>
      </c>
      <c r="X2893" s="3" t="s">
        <v>2551</v>
      </c>
      <c r="Y2893" s="3" t="s">
        <v>2543</v>
      </c>
      <c r="Z2893" s="3" t="s">
        <v>2544</v>
      </c>
      <c r="AG2893" s="3" t="s">
        <v>2948</v>
      </c>
      <c r="AH2893" s="3" t="s">
        <v>2952</v>
      </c>
    </row>
    <row r="2894" spans="1:34" ht="15.75" hidden="1" customHeight="1" x14ac:dyDescent="0.25">
      <c r="A2894" s="3" t="s">
        <v>3946</v>
      </c>
      <c r="B2894" s="3" t="s">
        <v>4340</v>
      </c>
      <c r="C2894" s="3" t="s">
        <v>4345</v>
      </c>
      <c r="D2894" s="3" t="s">
        <v>40</v>
      </c>
      <c r="E2894" s="3">
        <v>75</v>
      </c>
      <c r="F2894" s="3" t="s">
        <v>186</v>
      </c>
      <c r="G2894" s="3" t="s">
        <v>105</v>
      </c>
      <c r="H2894" s="3" t="s">
        <v>187</v>
      </c>
      <c r="L2894" s="3" t="s">
        <v>188</v>
      </c>
      <c r="P2894" s="3" t="s">
        <v>3966</v>
      </c>
      <c r="Q2894" s="3" t="s">
        <v>3967</v>
      </c>
      <c r="R2894" s="3">
        <v>57.048870000000001</v>
      </c>
      <c r="S2894" s="3">
        <v>-111.608113</v>
      </c>
      <c r="T2894" s="3" t="s">
        <v>191</v>
      </c>
      <c r="U2894" s="3" t="s">
        <v>3968</v>
      </c>
      <c r="X2894" s="3" t="s">
        <v>3951</v>
      </c>
      <c r="Y2894" s="3" t="s">
        <v>2543</v>
      </c>
      <c r="Z2894" s="3" t="s">
        <v>3059</v>
      </c>
      <c r="AD2894" s="3" t="s">
        <v>815</v>
      </c>
      <c r="AE2894" s="3" t="s">
        <v>816</v>
      </c>
      <c r="AG2894" s="3" t="s">
        <v>4341</v>
      </c>
      <c r="AH2894" s="3" t="s">
        <v>4346</v>
      </c>
    </row>
    <row r="2895" spans="1:34" ht="15.75" hidden="1" customHeight="1" x14ac:dyDescent="0.25">
      <c r="A2895" s="3" t="s">
        <v>6424</v>
      </c>
      <c r="B2895" s="3" t="s">
        <v>6456</v>
      </c>
      <c r="C2895" s="3">
        <v>1</v>
      </c>
      <c r="D2895" s="3" t="s">
        <v>40</v>
      </c>
      <c r="E2895" s="3">
        <v>75</v>
      </c>
      <c r="F2895" s="3" t="s">
        <v>186</v>
      </c>
      <c r="G2895" s="3" t="s">
        <v>105</v>
      </c>
      <c r="H2895" s="3" t="s">
        <v>188</v>
      </c>
      <c r="I2895" s="3" t="s">
        <v>188</v>
      </c>
      <c r="J2895" s="3" t="s">
        <v>188</v>
      </c>
      <c r="K2895" s="3" t="s">
        <v>82</v>
      </c>
      <c r="L2895" s="3">
        <v>1999</v>
      </c>
      <c r="O2895" s="3" t="s">
        <v>6457</v>
      </c>
      <c r="P2895" s="3" t="s">
        <v>6458</v>
      </c>
      <c r="Q2895" s="3" t="s">
        <v>2123</v>
      </c>
      <c r="R2895" s="3">
        <v>10.4038</v>
      </c>
      <c r="S2895" s="3">
        <v>-61.461058999999999</v>
      </c>
      <c r="T2895" s="3" t="s">
        <v>191</v>
      </c>
      <c r="U2895" s="3" t="s">
        <v>6442</v>
      </c>
      <c r="W2895" s="3" t="s">
        <v>6443</v>
      </c>
      <c r="X2895" s="3" t="s">
        <v>6444</v>
      </c>
      <c r="Y2895" s="3" t="s">
        <v>2543</v>
      </c>
      <c r="Z2895" s="3" t="s">
        <v>2544</v>
      </c>
      <c r="AC2895" s="3" t="s">
        <v>6459</v>
      </c>
      <c r="AG2895" s="3" t="s">
        <v>6460</v>
      </c>
      <c r="AH2895" s="3" t="s">
        <v>6461</v>
      </c>
    </row>
    <row r="2896" spans="1:34" ht="15.75" hidden="1" customHeight="1" x14ac:dyDescent="0.25">
      <c r="A2896" s="3" t="s">
        <v>6424</v>
      </c>
      <c r="B2896" s="3" t="s">
        <v>6456</v>
      </c>
      <c r="C2896" s="3">
        <v>2</v>
      </c>
      <c r="D2896" s="3" t="s">
        <v>40</v>
      </c>
      <c r="E2896" s="3">
        <v>75</v>
      </c>
      <c r="F2896" s="3" t="s">
        <v>186</v>
      </c>
      <c r="G2896" s="3" t="s">
        <v>105</v>
      </c>
      <c r="H2896" s="3" t="s">
        <v>188</v>
      </c>
      <c r="I2896" s="3" t="s">
        <v>188</v>
      </c>
      <c r="J2896" s="3" t="s">
        <v>188</v>
      </c>
      <c r="K2896" s="3" t="s">
        <v>82</v>
      </c>
      <c r="L2896" s="3">
        <v>1999</v>
      </c>
      <c r="O2896" s="3" t="s">
        <v>6457</v>
      </c>
      <c r="P2896" s="3" t="s">
        <v>6458</v>
      </c>
      <c r="Q2896" s="3" t="s">
        <v>2123</v>
      </c>
      <c r="R2896" s="3">
        <v>10.4038</v>
      </c>
      <c r="S2896" s="3">
        <v>-61.461058999999999</v>
      </c>
      <c r="T2896" s="3" t="s">
        <v>191</v>
      </c>
      <c r="U2896" s="3" t="s">
        <v>6442</v>
      </c>
      <c r="W2896" s="3" t="s">
        <v>6443</v>
      </c>
      <c r="X2896" s="3" t="s">
        <v>6444</v>
      </c>
      <c r="Y2896" s="3" t="s">
        <v>2543</v>
      </c>
      <c r="Z2896" s="3" t="s">
        <v>2544</v>
      </c>
      <c r="AC2896" s="3" t="s">
        <v>6459</v>
      </c>
      <c r="AG2896" s="3" t="s">
        <v>6460</v>
      </c>
      <c r="AH2896" s="3" t="s">
        <v>6462</v>
      </c>
    </row>
    <row r="2897" spans="1:34" ht="15.75" hidden="1" customHeight="1" x14ac:dyDescent="0.25">
      <c r="A2897" s="3" t="s">
        <v>6424</v>
      </c>
      <c r="B2897" s="3" t="s">
        <v>6456</v>
      </c>
      <c r="C2897" s="3">
        <v>3</v>
      </c>
      <c r="D2897" s="3" t="s">
        <v>40</v>
      </c>
      <c r="E2897" s="3">
        <v>75</v>
      </c>
      <c r="F2897" s="3" t="s">
        <v>186</v>
      </c>
      <c r="G2897" s="3" t="s">
        <v>105</v>
      </c>
      <c r="H2897" s="3" t="s">
        <v>188</v>
      </c>
      <c r="I2897" s="3" t="s">
        <v>188</v>
      </c>
      <c r="J2897" s="3" t="s">
        <v>188</v>
      </c>
      <c r="K2897" s="3" t="s">
        <v>82</v>
      </c>
      <c r="L2897" s="3">
        <v>1999</v>
      </c>
      <c r="O2897" s="3" t="s">
        <v>6457</v>
      </c>
      <c r="P2897" s="3" t="s">
        <v>6458</v>
      </c>
      <c r="Q2897" s="3" t="s">
        <v>2123</v>
      </c>
      <c r="R2897" s="3">
        <v>10.4038</v>
      </c>
      <c r="S2897" s="3">
        <v>-61.461058999999999</v>
      </c>
      <c r="T2897" s="3" t="s">
        <v>191</v>
      </c>
      <c r="U2897" s="3" t="s">
        <v>6442</v>
      </c>
      <c r="W2897" s="3" t="s">
        <v>6443</v>
      </c>
      <c r="X2897" s="3" t="s">
        <v>6444</v>
      </c>
      <c r="Y2897" s="3" t="s">
        <v>2543</v>
      </c>
      <c r="Z2897" s="3" t="s">
        <v>2544</v>
      </c>
      <c r="AC2897" s="3" t="s">
        <v>6459</v>
      </c>
      <c r="AG2897" s="3" t="s">
        <v>6460</v>
      </c>
      <c r="AH2897" s="3" t="s">
        <v>6463</v>
      </c>
    </row>
    <row r="2898" spans="1:34" ht="15.75" hidden="1" customHeight="1" x14ac:dyDescent="0.25">
      <c r="A2898" s="3" t="s">
        <v>6474</v>
      </c>
      <c r="B2898" s="3" t="s">
        <v>8854</v>
      </c>
      <c r="C2898" s="3">
        <v>1</v>
      </c>
      <c r="D2898" s="3" t="s">
        <v>40</v>
      </c>
      <c r="E2898" s="3">
        <v>75</v>
      </c>
      <c r="F2898" s="3" t="s">
        <v>186</v>
      </c>
      <c r="G2898" s="3" t="s">
        <v>111</v>
      </c>
      <c r="H2898" s="3" t="s">
        <v>82</v>
      </c>
      <c r="L2898" s="3">
        <v>1957</v>
      </c>
      <c r="P2898" s="3" t="s">
        <v>8855</v>
      </c>
      <c r="Q2898" s="3" t="s">
        <v>6835</v>
      </c>
      <c r="R2898" s="3">
        <v>32.713099999999997</v>
      </c>
      <c r="S2898" s="3">
        <v>-103.3533</v>
      </c>
      <c r="T2898" s="3" t="s">
        <v>191</v>
      </c>
      <c r="U2898" s="3" t="s">
        <v>8856</v>
      </c>
      <c r="V2898" s="3" t="s">
        <v>8857</v>
      </c>
      <c r="X2898" s="3" t="s">
        <v>6601</v>
      </c>
      <c r="Y2898" s="3" t="s">
        <v>2543</v>
      </c>
      <c r="Z2898" s="3" t="s">
        <v>3059</v>
      </c>
      <c r="AA2898" s="3" t="s">
        <v>8858</v>
      </c>
      <c r="AB2898" s="3" t="s">
        <v>6754</v>
      </c>
      <c r="AG2898" s="3" t="s">
        <v>8859</v>
      </c>
      <c r="AH2898" s="3" t="s">
        <v>8860</v>
      </c>
    </row>
    <row r="2899" spans="1:34" ht="15.75" hidden="1" customHeight="1" x14ac:dyDescent="0.25">
      <c r="A2899" s="3" t="s">
        <v>6474</v>
      </c>
      <c r="B2899" s="3" t="s">
        <v>9048</v>
      </c>
      <c r="C2899" s="3">
        <v>1</v>
      </c>
      <c r="D2899" s="3" t="s">
        <v>204</v>
      </c>
      <c r="E2899" s="3">
        <v>75</v>
      </c>
      <c r="F2899" s="3" t="s">
        <v>186</v>
      </c>
      <c r="G2899" s="3" t="s">
        <v>111</v>
      </c>
      <c r="H2899" s="3" t="s">
        <v>82</v>
      </c>
      <c r="K2899" s="3" t="s">
        <v>82</v>
      </c>
      <c r="L2899" s="3">
        <v>1972</v>
      </c>
      <c r="N2899" s="3">
        <v>2027</v>
      </c>
      <c r="P2899" s="3" t="s">
        <v>9049</v>
      </c>
      <c r="Q2899" s="3" t="s">
        <v>9050</v>
      </c>
      <c r="R2899" s="3">
        <v>29.7592</v>
      </c>
      <c r="S2899" s="3">
        <v>-82.387799999999999</v>
      </c>
      <c r="T2899" s="3" t="s">
        <v>191</v>
      </c>
      <c r="U2899" s="3" t="s">
        <v>9051</v>
      </c>
      <c r="V2899" s="3" t="s">
        <v>9052</v>
      </c>
      <c r="X2899" s="3" t="s">
        <v>6806</v>
      </c>
      <c r="Y2899" s="3" t="s">
        <v>2543</v>
      </c>
      <c r="Z2899" s="3" t="s">
        <v>3059</v>
      </c>
      <c r="AA2899" s="3" t="s">
        <v>9053</v>
      </c>
      <c r="AB2899" s="3" t="s">
        <v>6754</v>
      </c>
      <c r="AG2899" s="3" t="s">
        <v>9054</v>
      </c>
      <c r="AH2899" s="3" t="s">
        <v>9055</v>
      </c>
    </row>
    <row r="2900" spans="1:34" ht="15.75" hidden="1" customHeight="1" x14ac:dyDescent="0.25">
      <c r="A2900" s="3" t="s">
        <v>6474</v>
      </c>
      <c r="B2900" s="3" t="s">
        <v>9066</v>
      </c>
      <c r="C2900" s="3" t="s">
        <v>9076</v>
      </c>
      <c r="D2900" s="3" t="s">
        <v>6649</v>
      </c>
      <c r="E2900" s="3">
        <v>75</v>
      </c>
      <c r="F2900" s="3" t="s">
        <v>798</v>
      </c>
      <c r="G2900" s="3" t="s">
        <v>111</v>
      </c>
      <c r="H2900" s="3" t="s">
        <v>187</v>
      </c>
      <c r="L2900" s="3">
        <v>1961</v>
      </c>
      <c r="P2900" s="3" t="s">
        <v>9067</v>
      </c>
      <c r="Q2900" s="3" t="s">
        <v>9068</v>
      </c>
      <c r="R2900" s="3">
        <v>39.5871</v>
      </c>
      <c r="S2900" s="3">
        <v>-75.634299999999996</v>
      </c>
      <c r="T2900" s="3" t="s">
        <v>191</v>
      </c>
      <c r="U2900" s="3" t="s">
        <v>9069</v>
      </c>
      <c r="V2900" s="3" t="s">
        <v>9070</v>
      </c>
      <c r="X2900" s="3" t="s">
        <v>9071</v>
      </c>
      <c r="Y2900" s="3" t="s">
        <v>2543</v>
      </c>
      <c r="Z2900" s="3" t="s">
        <v>3059</v>
      </c>
      <c r="AA2900" s="3" t="s">
        <v>9072</v>
      </c>
      <c r="AB2900" s="3" t="s">
        <v>9077</v>
      </c>
      <c r="AG2900" s="3" t="s">
        <v>9073</v>
      </c>
      <c r="AH2900" s="3" t="s">
        <v>9078</v>
      </c>
    </row>
    <row r="2901" spans="1:34" ht="15.75" hidden="1" customHeight="1" x14ac:dyDescent="0.25">
      <c r="A2901" s="3" t="s">
        <v>6474</v>
      </c>
      <c r="B2901" s="3" t="s">
        <v>9348</v>
      </c>
      <c r="C2901" s="3">
        <v>3</v>
      </c>
      <c r="D2901" s="3" t="s">
        <v>204</v>
      </c>
      <c r="E2901" s="3">
        <v>75</v>
      </c>
      <c r="F2901" s="3" t="s">
        <v>186</v>
      </c>
      <c r="G2901" s="3" t="s">
        <v>111</v>
      </c>
      <c r="H2901" s="3" t="s">
        <v>82</v>
      </c>
      <c r="K2901" s="3" t="s">
        <v>82</v>
      </c>
      <c r="L2901" s="3">
        <v>1954</v>
      </c>
      <c r="P2901" s="3" t="s">
        <v>9349</v>
      </c>
      <c r="Q2901" s="3" t="s">
        <v>7283</v>
      </c>
      <c r="R2901" s="3">
        <v>39.738860000000003</v>
      </c>
      <c r="S2901" s="3">
        <v>-75.503839999999997</v>
      </c>
      <c r="T2901" s="3" t="s">
        <v>191</v>
      </c>
      <c r="U2901" s="3" t="s">
        <v>9350</v>
      </c>
      <c r="V2901" s="3" t="s">
        <v>9070</v>
      </c>
      <c r="X2901" s="3" t="s">
        <v>9071</v>
      </c>
      <c r="Y2901" s="3" t="s">
        <v>2543</v>
      </c>
      <c r="Z2901" s="3" t="s">
        <v>3059</v>
      </c>
      <c r="AA2901" s="3" t="s">
        <v>9351</v>
      </c>
      <c r="AB2901" s="3" t="s">
        <v>6663</v>
      </c>
      <c r="AG2901" s="3" t="s">
        <v>9352</v>
      </c>
      <c r="AH2901" s="3" t="s">
        <v>9353</v>
      </c>
    </row>
    <row r="2902" spans="1:34" ht="15.75" hidden="1" customHeight="1" x14ac:dyDescent="0.25">
      <c r="A2902" s="3" t="s">
        <v>6474</v>
      </c>
      <c r="B2902" s="3" t="s">
        <v>9894</v>
      </c>
      <c r="C2902" s="3" t="s">
        <v>9895</v>
      </c>
      <c r="D2902" s="3" t="s">
        <v>40</v>
      </c>
      <c r="E2902" s="3">
        <v>75</v>
      </c>
      <c r="F2902" s="3" t="s">
        <v>186</v>
      </c>
      <c r="G2902" s="3" t="s">
        <v>105</v>
      </c>
      <c r="H2902" s="3" t="s">
        <v>187</v>
      </c>
      <c r="L2902" s="3">
        <v>1978</v>
      </c>
      <c r="P2902" s="3" t="s">
        <v>9896</v>
      </c>
      <c r="Q2902" s="3" t="s">
        <v>9897</v>
      </c>
      <c r="R2902" s="3">
        <v>28.991288999999998</v>
      </c>
      <c r="S2902" s="3">
        <v>-95.407480000000007</v>
      </c>
      <c r="T2902" s="3" t="s">
        <v>191</v>
      </c>
      <c r="U2902" s="3" t="s">
        <v>3046</v>
      </c>
      <c r="V2902" s="3" t="s">
        <v>7113</v>
      </c>
      <c r="X2902" s="3" t="s">
        <v>6653</v>
      </c>
      <c r="Y2902" s="3" t="s">
        <v>2543</v>
      </c>
      <c r="Z2902" s="3" t="s">
        <v>3059</v>
      </c>
      <c r="AA2902" s="3" t="s">
        <v>9898</v>
      </c>
      <c r="AB2902" s="3" t="s">
        <v>9899</v>
      </c>
      <c r="AG2902" s="3" t="s">
        <v>9900</v>
      </c>
      <c r="AH2902" s="3" t="s">
        <v>9901</v>
      </c>
    </row>
    <row r="2903" spans="1:34" ht="15.75" hidden="1" customHeight="1" x14ac:dyDescent="0.25">
      <c r="A2903" s="3" t="s">
        <v>6474</v>
      </c>
      <c r="B2903" s="3" t="s">
        <v>11512</v>
      </c>
      <c r="C2903" s="3" t="s">
        <v>11513</v>
      </c>
      <c r="D2903" s="3" t="s">
        <v>40</v>
      </c>
      <c r="E2903" s="3">
        <v>75</v>
      </c>
      <c r="F2903" s="3" t="s">
        <v>186</v>
      </c>
      <c r="G2903" s="3" t="s">
        <v>105</v>
      </c>
      <c r="H2903" s="3" t="s">
        <v>187</v>
      </c>
      <c r="J2903" s="3" t="s">
        <v>187</v>
      </c>
      <c r="L2903" s="3">
        <v>1985</v>
      </c>
      <c r="P2903" s="3" t="s">
        <v>11514</v>
      </c>
      <c r="Q2903" s="3" t="s">
        <v>11515</v>
      </c>
      <c r="R2903" s="3">
        <v>35.451500000000003</v>
      </c>
      <c r="S2903" s="3">
        <v>-118.9849</v>
      </c>
      <c r="T2903" s="3" t="s">
        <v>191</v>
      </c>
      <c r="U2903" s="3" t="s">
        <v>11516</v>
      </c>
      <c r="V2903" s="3" t="s">
        <v>9452</v>
      </c>
      <c r="X2903" s="3" t="s">
        <v>6642</v>
      </c>
      <c r="Y2903" s="3" t="s">
        <v>2543</v>
      </c>
      <c r="Z2903" s="3" t="s">
        <v>3059</v>
      </c>
      <c r="AA2903" s="3" t="s">
        <v>11517</v>
      </c>
      <c r="AB2903" s="3" t="s">
        <v>11518</v>
      </c>
      <c r="AG2903" s="3" t="s">
        <v>11519</v>
      </c>
      <c r="AH2903" s="3" t="s">
        <v>11520</v>
      </c>
    </row>
    <row r="2904" spans="1:34" ht="15.75" hidden="1" customHeight="1" x14ac:dyDescent="0.25">
      <c r="A2904" s="3" t="s">
        <v>6474</v>
      </c>
      <c r="B2904" s="3" t="s">
        <v>11512</v>
      </c>
      <c r="C2904" s="3" t="s">
        <v>11521</v>
      </c>
      <c r="D2904" s="3" t="s">
        <v>40</v>
      </c>
      <c r="E2904" s="3">
        <v>75</v>
      </c>
      <c r="F2904" s="3" t="s">
        <v>186</v>
      </c>
      <c r="G2904" s="3" t="s">
        <v>105</v>
      </c>
      <c r="H2904" s="3" t="s">
        <v>187</v>
      </c>
      <c r="J2904" s="3" t="s">
        <v>187</v>
      </c>
      <c r="L2904" s="3">
        <v>1985</v>
      </c>
      <c r="P2904" s="3" t="s">
        <v>11514</v>
      </c>
      <c r="Q2904" s="3" t="s">
        <v>11515</v>
      </c>
      <c r="R2904" s="3">
        <v>35.451500000000003</v>
      </c>
      <c r="S2904" s="3">
        <v>-118.9849</v>
      </c>
      <c r="T2904" s="3" t="s">
        <v>191</v>
      </c>
      <c r="U2904" s="3" t="s">
        <v>11516</v>
      </c>
      <c r="V2904" s="3" t="s">
        <v>9452</v>
      </c>
      <c r="X2904" s="3" t="s">
        <v>6642</v>
      </c>
      <c r="Y2904" s="3" t="s">
        <v>2543</v>
      </c>
      <c r="Z2904" s="3" t="s">
        <v>3059</v>
      </c>
      <c r="AA2904" s="3" t="s">
        <v>11517</v>
      </c>
      <c r="AB2904" s="3" t="s">
        <v>11522</v>
      </c>
      <c r="AG2904" s="3" t="s">
        <v>11519</v>
      </c>
      <c r="AH2904" s="3" t="s">
        <v>11523</v>
      </c>
    </row>
    <row r="2905" spans="1:34" ht="15.75" hidden="1" customHeight="1" x14ac:dyDescent="0.25">
      <c r="A2905" s="3" t="s">
        <v>6474</v>
      </c>
      <c r="B2905" s="3" t="s">
        <v>11512</v>
      </c>
      <c r="C2905" s="3" t="s">
        <v>11524</v>
      </c>
      <c r="D2905" s="3" t="s">
        <v>40</v>
      </c>
      <c r="E2905" s="3">
        <v>75</v>
      </c>
      <c r="F2905" s="3" t="s">
        <v>186</v>
      </c>
      <c r="G2905" s="3" t="s">
        <v>105</v>
      </c>
      <c r="H2905" s="3" t="s">
        <v>187</v>
      </c>
      <c r="J2905" s="3" t="s">
        <v>187</v>
      </c>
      <c r="L2905" s="3">
        <v>1985</v>
      </c>
      <c r="P2905" s="3" t="s">
        <v>11514</v>
      </c>
      <c r="Q2905" s="3" t="s">
        <v>11515</v>
      </c>
      <c r="R2905" s="3">
        <v>35.451500000000003</v>
      </c>
      <c r="S2905" s="3">
        <v>-118.9849</v>
      </c>
      <c r="T2905" s="3" t="s">
        <v>191</v>
      </c>
      <c r="U2905" s="3" t="s">
        <v>11516</v>
      </c>
      <c r="V2905" s="3" t="s">
        <v>9452</v>
      </c>
      <c r="X2905" s="3" t="s">
        <v>6642</v>
      </c>
      <c r="Y2905" s="3" t="s">
        <v>2543</v>
      </c>
      <c r="Z2905" s="3" t="s">
        <v>3059</v>
      </c>
      <c r="AA2905" s="3" t="s">
        <v>11517</v>
      </c>
      <c r="AB2905" s="3" t="s">
        <v>11525</v>
      </c>
      <c r="AG2905" s="3" t="s">
        <v>11519</v>
      </c>
      <c r="AH2905" s="3" t="s">
        <v>11526</v>
      </c>
    </row>
    <row r="2906" spans="1:34" ht="15.75" hidden="1" customHeight="1" x14ac:dyDescent="0.25">
      <c r="A2906" s="3" t="s">
        <v>6474</v>
      </c>
      <c r="B2906" s="3" t="s">
        <v>11512</v>
      </c>
      <c r="C2906" s="3" t="s">
        <v>11527</v>
      </c>
      <c r="D2906" s="3" t="s">
        <v>40</v>
      </c>
      <c r="E2906" s="3">
        <v>75</v>
      </c>
      <c r="F2906" s="3" t="s">
        <v>186</v>
      </c>
      <c r="G2906" s="3" t="s">
        <v>105</v>
      </c>
      <c r="H2906" s="3" t="s">
        <v>187</v>
      </c>
      <c r="J2906" s="3" t="s">
        <v>187</v>
      </c>
      <c r="L2906" s="3">
        <v>1985</v>
      </c>
      <c r="P2906" s="3" t="s">
        <v>11514</v>
      </c>
      <c r="Q2906" s="3" t="s">
        <v>11515</v>
      </c>
      <c r="R2906" s="3">
        <v>35.451500000000003</v>
      </c>
      <c r="S2906" s="3">
        <v>-118.9849</v>
      </c>
      <c r="T2906" s="3" t="s">
        <v>191</v>
      </c>
      <c r="U2906" s="3" t="s">
        <v>11516</v>
      </c>
      <c r="V2906" s="3" t="s">
        <v>9452</v>
      </c>
      <c r="X2906" s="3" t="s">
        <v>6642</v>
      </c>
      <c r="Y2906" s="3" t="s">
        <v>2543</v>
      </c>
      <c r="Z2906" s="3" t="s">
        <v>3059</v>
      </c>
      <c r="AA2906" s="3" t="s">
        <v>11517</v>
      </c>
      <c r="AB2906" s="3" t="s">
        <v>11528</v>
      </c>
      <c r="AG2906" s="3" t="s">
        <v>11519</v>
      </c>
      <c r="AH2906" s="3" t="s">
        <v>11529</v>
      </c>
    </row>
    <row r="2907" spans="1:34" ht="15.75" hidden="1" customHeight="1" x14ac:dyDescent="0.25">
      <c r="A2907" s="3" t="s">
        <v>6474</v>
      </c>
      <c r="B2907" s="3" t="s">
        <v>12085</v>
      </c>
      <c r="C2907" s="3">
        <v>12</v>
      </c>
      <c r="D2907" s="3" t="s">
        <v>40</v>
      </c>
      <c r="E2907" s="3">
        <v>75</v>
      </c>
      <c r="F2907" s="3" t="s">
        <v>798</v>
      </c>
      <c r="G2907" s="3" t="s">
        <v>111</v>
      </c>
      <c r="H2907" s="3" t="s">
        <v>82</v>
      </c>
      <c r="L2907" s="3">
        <v>1953</v>
      </c>
      <c r="P2907" s="3" t="s">
        <v>7963</v>
      </c>
      <c r="Q2907" s="3" t="s">
        <v>6593</v>
      </c>
      <c r="R2907" s="3">
        <v>30.4922</v>
      </c>
      <c r="S2907" s="3">
        <v>-91.186400000000006</v>
      </c>
      <c r="T2907" s="3" t="s">
        <v>191</v>
      </c>
      <c r="U2907" s="3" t="s">
        <v>9679</v>
      </c>
      <c r="V2907" s="3" t="s">
        <v>9680</v>
      </c>
      <c r="X2907" s="3" t="s">
        <v>6587</v>
      </c>
      <c r="Y2907" s="3" t="s">
        <v>2543</v>
      </c>
      <c r="Z2907" s="3" t="s">
        <v>3059</v>
      </c>
      <c r="AA2907" s="3" t="s">
        <v>12086</v>
      </c>
      <c r="AB2907" s="3" t="s">
        <v>8457</v>
      </c>
      <c r="AG2907" s="3" t="s">
        <v>12087</v>
      </c>
      <c r="AH2907" s="3" t="s">
        <v>12090</v>
      </c>
    </row>
    <row r="2908" spans="1:34" ht="15.75" hidden="1" customHeight="1" x14ac:dyDescent="0.25">
      <c r="A2908" s="3" t="s">
        <v>6474</v>
      </c>
      <c r="B2908" s="3" t="s">
        <v>12263</v>
      </c>
      <c r="C2908" s="3">
        <v>5</v>
      </c>
      <c r="D2908" s="3" t="s">
        <v>204</v>
      </c>
      <c r="E2908" s="3">
        <v>75</v>
      </c>
      <c r="F2908" s="3" t="s">
        <v>798</v>
      </c>
      <c r="G2908" s="3" t="s">
        <v>105</v>
      </c>
      <c r="H2908" s="3" t="s">
        <v>82</v>
      </c>
      <c r="K2908" s="3" t="s">
        <v>82</v>
      </c>
      <c r="L2908" s="3">
        <v>2003</v>
      </c>
      <c r="P2908" s="3" t="s">
        <v>12264</v>
      </c>
      <c r="Q2908" s="3" t="s">
        <v>12264</v>
      </c>
      <c r="R2908" s="3">
        <v>37.619746999999997</v>
      </c>
      <c r="S2908" s="3">
        <v>-88.953109999999995</v>
      </c>
      <c r="T2908" s="3" t="s">
        <v>191</v>
      </c>
      <c r="U2908" s="3" t="s">
        <v>10100</v>
      </c>
      <c r="V2908" s="3" t="s">
        <v>12265</v>
      </c>
      <c r="X2908" s="3" t="s">
        <v>7050</v>
      </c>
      <c r="Y2908" s="3" t="s">
        <v>2543</v>
      </c>
      <c r="Z2908" s="3" t="s">
        <v>3059</v>
      </c>
      <c r="AA2908" s="3" t="s">
        <v>12266</v>
      </c>
      <c r="AB2908" s="3" t="s">
        <v>6502</v>
      </c>
      <c r="AG2908" s="3" t="s">
        <v>12267</v>
      </c>
      <c r="AH2908" s="3" t="s">
        <v>12268</v>
      </c>
    </row>
    <row r="2909" spans="1:34" ht="15.75" hidden="1" customHeight="1" x14ac:dyDescent="0.25">
      <c r="A2909" s="3" t="s">
        <v>6474</v>
      </c>
      <c r="B2909" s="3" t="s">
        <v>12263</v>
      </c>
      <c r="C2909" s="3">
        <v>6</v>
      </c>
      <c r="D2909" s="3" t="s">
        <v>204</v>
      </c>
      <c r="E2909" s="3">
        <v>75</v>
      </c>
      <c r="F2909" s="3" t="s">
        <v>798</v>
      </c>
      <c r="G2909" s="3" t="s">
        <v>105</v>
      </c>
      <c r="H2909" s="3" t="s">
        <v>82</v>
      </c>
      <c r="K2909" s="3" t="s">
        <v>82</v>
      </c>
      <c r="L2909" s="3">
        <v>2003</v>
      </c>
      <c r="P2909" s="3" t="s">
        <v>12264</v>
      </c>
      <c r="Q2909" s="3" t="s">
        <v>12264</v>
      </c>
      <c r="R2909" s="3">
        <v>37.619746999999997</v>
      </c>
      <c r="S2909" s="3">
        <v>-88.953109999999995</v>
      </c>
      <c r="T2909" s="3" t="s">
        <v>191</v>
      </c>
      <c r="U2909" s="3" t="s">
        <v>10100</v>
      </c>
      <c r="V2909" s="3" t="s">
        <v>12265</v>
      </c>
      <c r="X2909" s="3" t="s">
        <v>7050</v>
      </c>
      <c r="Y2909" s="3" t="s">
        <v>2543</v>
      </c>
      <c r="Z2909" s="3" t="s">
        <v>3059</v>
      </c>
      <c r="AA2909" s="3" t="s">
        <v>12266</v>
      </c>
      <c r="AB2909" s="3" t="s">
        <v>6504</v>
      </c>
      <c r="AG2909" s="3" t="s">
        <v>12267</v>
      </c>
      <c r="AH2909" s="3" t="s">
        <v>12269</v>
      </c>
    </row>
    <row r="2910" spans="1:34" ht="15.75" hidden="1" customHeight="1" x14ac:dyDescent="0.25">
      <c r="A2910" s="3" t="s">
        <v>6474</v>
      </c>
      <c r="B2910" s="3" t="s">
        <v>12730</v>
      </c>
      <c r="C2910" s="3">
        <v>5</v>
      </c>
      <c r="D2910" s="3" t="s">
        <v>204</v>
      </c>
      <c r="E2910" s="3">
        <v>75</v>
      </c>
      <c r="F2910" s="3" t="s">
        <v>186</v>
      </c>
      <c r="G2910" s="3" t="s">
        <v>111</v>
      </c>
      <c r="H2910" s="3" t="s">
        <v>82</v>
      </c>
      <c r="L2910" s="3">
        <v>1954</v>
      </c>
      <c r="P2910" s="3" t="s">
        <v>12731</v>
      </c>
      <c r="Q2910" s="3" t="s">
        <v>6923</v>
      </c>
      <c r="R2910" s="3">
        <v>41.428100000000001</v>
      </c>
      <c r="S2910" s="3">
        <v>-72.101900000000001</v>
      </c>
      <c r="T2910" s="3" t="s">
        <v>191</v>
      </c>
      <c r="U2910" s="3" t="s">
        <v>12732</v>
      </c>
      <c r="V2910" s="3" t="s">
        <v>12733</v>
      </c>
      <c r="X2910" s="3" t="s">
        <v>6488</v>
      </c>
      <c r="Y2910" s="3" t="s">
        <v>2543</v>
      </c>
      <c r="Z2910" s="3" t="s">
        <v>3059</v>
      </c>
      <c r="AA2910" s="3" t="s">
        <v>12734</v>
      </c>
      <c r="AB2910" s="3" t="s">
        <v>6502</v>
      </c>
      <c r="AG2910" s="3" t="s">
        <v>12735</v>
      </c>
      <c r="AH2910" s="3" t="s">
        <v>12736</v>
      </c>
    </row>
    <row r="2911" spans="1:34" ht="15.75" hidden="1" customHeight="1" x14ac:dyDescent="0.25">
      <c r="A2911" s="3" t="s">
        <v>6474</v>
      </c>
      <c r="B2911" s="3" t="s">
        <v>13919</v>
      </c>
      <c r="C2911" s="3">
        <v>1</v>
      </c>
      <c r="D2911" s="3" t="s">
        <v>40</v>
      </c>
      <c r="E2911" s="3">
        <v>75</v>
      </c>
      <c r="F2911" s="3" t="s">
        <v>186</v>
      </c>
      <c r="G2911" s="3" t="s">
        <v>111</v>
      </c>
      <c r="H2911" s="3" t="s">
        <v>82</v>
      </c>
      <c r="L2911" s="3">
        <v>1967</v>
      </c>
      <c r="P2911" s="3" t="s">
        <v>13920</v>
      </c>
      <c r="Q2911" s="3" t="s">
        <v>13920</v>
      </c>
      <c r="R2911" s="3">
        <v>33.068055000000001</v>
      </c>
      <c r="S2911" s="3">
        <v>-96.452479999999994</v>
      </c>
      <c r="T2911" s="3" t="s">
        <v>191</v>
      </c>
      <c r="U2911" s="3" t="s">
        <v>13921</v>
      </c>
      <c r="V2911" s="3" t="s">
        <v>13922</v>
      </c>
      <c r="X2911" s="3" t="s">
        <v>6653</v>
      </c>
      <c r="Y2911" s="3" t="s">
        <v>2543</v>
      </c>
      <c r="Z2911" s="3" t="s">
        <v>3059</v>
      </c>
      <c r="AA2911" s="3" t="s">
        <v>13923</v>
      </c>
      <c r="AB2911" s="3" t="s">
        <v>6754</v>
      </c>
      <c r="AG2911" s="3" t="s">
        <v>13924</v>
      </c>
      <c r="AH2911" s="3" t="s">
        <v>13925</v>
      </c>
    </row>
    <row r="2912" spans="1:34" ht="15.75" hidden="1" customHeight="1" x14ac:dyDescent="0.25">
      <c r="A2912" s="3" t="s">
        <v>6474</v>
      </c>
      <c r="B2912" s="3" t="s">
        <v>14659</v>
      </c>
      <c r="C2912" s="3" t="s">
        <v>577</v>
      </c>
      <c r="D2912" s="3" t="s">
        <v>40</v>
      </c>
      <c r="E2912" s="3">
        <v>75</v>
      </c>
      <c r="F2912" s="3" t="s">
        <v>186</v>
      </c>
      <c r="G2912" s="3" t="s">
        <v>103</v>
      </c>
      <c r="H2912" s="3" t="s">
        <v>82</v>
      </c>
      <c r="L2912" s="3">
        <v>1996</v>
      </c>
      <c r="P2912" s="3" t="s">
        <v>14660</v>
      </c>
      <c r="Q2912" s="3" t="s">
        <v>14660</v>
      </c>
      <c r="R2912" s="3">
        <v>25.9131</v>
      </c>
      <c r="S2912" s="3">
        <v>-97.5214</v>
      </c>
      <c r="T2912" s="3" t="s">
        <v>191</v>
      </c>
      <c r="U2912" s="3" t="s">
        <v>7695</v>
      </c>
      <c r="V2912" s="3" t="s">
        <v>11651</v>
      </c>
      <c r="X2912" s="3" t="s">
        <v>6653</v>
      </c>
      <c r="Y2912" s="3" t="s">
        <v>2543</v>
      </c>
      <c r="Z2912" s="3" t="s">
        <v>3059</v>
      </c>
      <c r="AA2912" s="3" t="s">
        <v>14661</v>
      </c>
      <c r="AB2912" s="3" t="s">
        <v>10788</v>
      </c>
      <c r="AG2912" s="3" t="s">
        <v>14662</v>
      </c>
      <c r="AH2912" s="3" t="s">
        <v>14664</v>
      </c>
    </row>
    <row r="2913" spans="1:34" ht="15.75" hidden="1" customHeight="1" x14ac:dyDescent="0.25">
      <c r="A2913" s="3" t="s">
        <v>6474</v>
      </c>
      <c r="B2913" s="3" t="s">
        <v>15013</v>
      </c>
      <c r="C2913" s="3" t="s">
        <v>11513</v>
      </c>
      <c r="D2913" s="3" t="s">
        <v>40</v>
      </c>
      <c r="E2913" s="3">
        <v>75</v>
      </c>
      <c r="F2913" s="3" t="s">
        <v>186</v>
      </c>
      <c r="G2913" s="3" t="s">
        <v>105</v>
      </c>
      <c r="H2913" s="3" t="s">
        <v>187</v>
      </c>
      <c r="L2913" s="3">
        <v>1987</v>
      </c>
      <c r="P2913" s="3" t="s">
        <v>15014</v>
      </c>
      <c r="Q2913" s="3" t="s">
        <v>11515</v>
      </c>
      <c r="R2913" s="3">
        <v>35.452576999999998</v>
      </c>
      <c r="S2913" s="3">
        <v>-118.9853</v>
      </c>
      <c r="T2913" s="3" t="s">
        <v>191</v>
      </c>
      <c r="U2913" s="3" t="s">
        <v>11516</v>
      </c>
      <c r="V2913" s="3" t="s">
        <v>9452</v>
      </c>
      <c r="X2913" s="3" t="s">
        <v>6642</v>
      </c>
      <c r="Y2913" s="3" t="s">
        <v>2543</v>
      </c>
      <c r="Z2913" s="3" t="s">
        <v>3059</v>
      </c>
      <c r="AA2913" s="3" t="s">
        <v>15015</v>
      </c>
      <c r="AB2913" s="3" t="s">
        <v>11518</v>
      </c>
      <c r="AG2913" s="3" t="s">
        <v>15016</v>
      </c>
      <c r="AH2913" s="3" t="s">
        <v>15017</v>
      </c>
    </row>
    <row r="2914" spans="1:34" ht="15.75" hidden="1" customHeight="1" x14ac:dyDescent="0.25">
      <c r="A2914" s="3" t="s">
        <v>6474</v>
      </c>
      <c r="B2914" s="3" t="s">
        <v>15013</v>
      </c>
      <c r="C2914" s="3" t="s">
        <v>11521</v>
      </c>
      <c r="D2914" s="3" t="s">
        <v>40</v>
      </c>
      <c r="E2914" s="3">
        <v>75</v>
      </c>
      <c r="F2914" s="3" t="s">
        <v>186</v>
      </c>
      <c r="G2914" s="3" t="s">
        <v>105</v>
      </c>
      <c r="H2914" s="3" t="s">
        <v>187</v>
      </c>
      <c r="L2914" s="3">
        <v>1987</v>
      </c>
      <c r="P2914" s="3" t="s">
        <v>15014</v>
      </c>
      <c r="Q2914" s="3" t="s">
        <v>11515</v>
      </c>
      <c r="R2914" s="3">
        <v>35.452576999999998</v>
      </c>
      <c r="S2914" s="3">
        <v>-118.9853</v>
      </c>
      <c r="T2914" s="3" t="s">
        <v>191</v>
      </c>
      <c r="U2914" s="3" t="s">
        <v>11516</v>
      </c>
      <c r="V2914" s="3" t="s">
        <v>9452</v>
      </c>
      <c r="X2914" s="3" t="s">
        <v>6642</v>
      </c>
      <c r="Y2914" s="3" t="s">
        <v>2543</v>
      </c>
      <c r="Z2914" s="3" t="s">
        <v>3059</v>
      </c>
      <c r="AA2914" s="3" t="s">
        <v>15015</v>
      </c>
      <c r="AB2914" s="3" t="s">
        <v>11522</v>
      </c>
      <c r="AG2914" s="3" t="s">
        <v>15016</v>
      </c>
      <c r="AH2914" s="3" t="s">
        <v>15018</v>
      </c>
    </row>
    <row r="2915" spans="1:34" ht="15.75" hidden="1" customHeight="1" x14ac:dyDescent="0.25">
      <c r="A2915" s="3" t="s">
        <v>6474</v>
      </c>
      <c r="B2915" s="3" t="s">
        <v>15013</v>
      </c>
      <c r="C2915" s="3" t="s">
        <v>11524</v>
      </c>
      <c r="D2915" s="3" t="s">
        <v>40</v>
      </c>
      <c r="E2915" s="3">
        <v>75</v>
      </c>
      <c r="F2915" s="3" t="s">
        <v>186</v>
      </c>
      <c r="G2915" s="3" t="s">
        <v>105</v>
      </c>
      <c r="H2915" s="3" t="s">
        <v>187</v>
      </c>
      <c r="L2915" s="3">
        <v>1987</v>
      </c>
      <c r="P2915" s="3" t="s">
        <v>15014</v>
      </c>
      <c r="Q2915" s="3" t="s">
        <v>11515</v>
      </c>
      <c r="R2915" s="3">
        <v>35.452576999999998</v>
      </c>
      <c r="S2915" s="3">
        <v>-118.9853</v>
      </c>
      <c r="T2915" s="3" t="s">
        <v>191</v>
      </c>
      <c r="U2915" s="3" t="s">
        <v>11516</v>
      </c>
      <c r="V2915" s="3" t="s">
        <v>9452</v>
      </c>
      <c r="X2915" s="3" t="s">
        <v>6642</v>
      </c>
      <c r="Y2915" s="3" t="s">
        <v>2543</v>
      </c>
      <c r="Z2915" s="3" t="s">
        <v>3059</v>
      </c>
      <c r="AA2915" s="3" t="s">
        <v>15015</v>
      </c>
      <c r="AB2915" s="3" t="s">
        <v>11525</v>
      </c>
      <c r="AG2915" s="3" t="s">
        <v>15016</v>
      </c>
      <c r="AH2915" s="3" t="s">
        <v>15019</v>
      </c>
    </row>
    <row r="2916" spans="1:34" ht="15.75" hidden="1" customHeight="1" x14ac:dyDescent="0.25">
      <c r="A2916" s="3" t="s">
        <v>6474</v>
      </c>
      <c r="B2916" s="3" t="s">
        <v>15013</v>
      </c>
      <c r="C2916" s="3" t="s">
        <v>11527</v>
      </c>
      <c r="D2916" s="3" t="s">
        <v>40</v>
      </c>
      <c r="E2916" s="3">
        <v>75</v>
      </c>
      <c r="F2916" s="3" t="s">
        <v>186</v>
      </c>
      <c r="G2916" s="3" t="s">
        <v>105</v>
      </c>
      <c r="H2916" s="3" t="s">
        <v>187</v>
      </c>
      <c r="L2916" s="3">
        <v>1987</v>
      </c>
      <c r="P2916" s="3" t="s">
        <v>15014</v>
      </c>
      <c r="Q2916" s="3" t="s">
        <v>11515</v>
      </c>
      <c r="R2916" s="3">
        <v>35.452576999999998</v>
      </c>
      <c r="S2916" s="3">
        <v>-118.9853</v>
      </c>
      <c r="T2916" s="3" t="s">
        <v>191</v>
      </c>
      <c r="U2916" s="3" t="s">
        <v>11516</v>
      </c>
      <c r="V2916" s="3" t="s">
        <v>9452</v>
      </c>
      <c r="X2916" s="3" t="s">
        <v>6642</v>
      </c>
      <c r="Y2916" s="3" t="s">
        <v>2543</v>
      </c>
      <c r="Z2916" s="3" t="s">
        <v>3059</v>
      </c>
      <c r="AA2916" s="3" t="s">
        <v>15015</v>
      </c>
      <c r="AB2916" s="3" t="s">
        <v>11528</v>
      </c>
      <c r="AG2916" s="3" t="s">
        <v>15016</v>
      </c>
      <c r="AH2916" s="3" t="s">
        <v>15020</v>
      </c>
    </row>
    <row r="2917" spans="1:34" ht="15.75" hidden="1" customHeight="1" x14ac:dyDescent="0.25">
      <c r="A2917" s="3" t="s">
        <v>16472</v>
      </c>
      <c r="B2917" s="3" t="s">
        <v>16520</v>
      </c>
      <c r="C2917" s="3" t="s">
        <v>16536</v>
      </c>
      <c r="D2917" s="3" t="s">
        <v>40</v>
      </c>
      <c r="E2917" s="3">
        <v>75</v>
      </c>
      <c r="F2917" s="3" t="s">
        <v>186</v>
      </c>
      <c r="G2917" s="3" t="s">
        <v>105</v>
      </c>
      <c r="H2917" s="3" t="s">
        <v>188</v>
      </c>
      <c r="I2917" s="3" t="s">
        <v>188</v>
      </c>
      <c r="J2917" s="3" t="s">
        <v>188</v>
      </c>
      <c r="L2917" s="3">
        <v>1983</v>
      </c>
      <c r="P2917" s="3" t="s">
        <v>16522</v>
      </c>
      <c r="Q2917" s="3" t="s">
        <v>16522</v>
      </c>
      <c r="R2917" s="3">
        <v>26.120267999999999</v>
      </c>
      <c r="S2917" s="3">
        <v>50.589517999999998</v>
      </c>
      <c r="T2917" s="3" t="s">
        <v>191</v>
      </c>
      <c r="U2917" s="3" t="s">
        <v>16523</v>
      </c>
      <c r="X2917" s="3" t="s">
        <v>16494</v>
      </c>
      <c r="Y2917" s="3" t="s">
        <v>16333</v>
      </c>
      <c r="Z2917" s="3" t="s">
        <v>16342</v>
      </c>
      <c r="AA2917" s="3" t="s">
        <v>16524</v>
      </c>
      <c r="AC2917" s="3" t="s">
        <v>16525</v>
      </c>
      <c r="AD2917" s="3" t="s">
        <v>197</v>
      </c>
      <c r="AE2917" s="3" t="s">
        <v>1622</v>
      </c>
      <c r="AF2917" s="3" t="s">
        <v>197</v>
      </c>
      <c r="AG2917" s="3" t="s">
        <v>16526</v>
      </c>
      <c r="AH2917" s="3" t="s">
        <v>16537</v>
      </c>
    </row>
    <row r="2918" spans="1:34" ht="15.75" hidden="1" customHeight="1" x14ac:dyDescent="0.25">
      <c r="A2918" s="3" t="s">
        <v>16472</v>
      </c>
      <c r="B2918" s="3" t="s">
        <v>16520</v>
      </c>
      <c r="C2918" s="3" t="s">
        <v>16538</v>
      </c>
      <c r="D2918" s="3" t="s">
        <v>40</v>
      </c>
      <c r="E2918" s="3">
        <v>75</v>
      </c>
      <c r="F2918" s="3" t="s">
        <v>186</v>
      </c>
      <c r="G2918" s="3" t="s">
        <v>105</v>
      </c>
      <c r="H2918" s="3" t="s">
        <v>188</v>
      </c>
      <c r="I2918" s="3" t="s">
        <v>188</v>
      </c>
      <c r="J2918" s="3" t="s">
        <v>188</v>
      </c>
      <c r="L2918" s="3">
        <v>1983</v>
      </c>
      <c r="P2918" s="3" t="s">
        <v>16522</v>
      </c>
      <c r="Q2918" s="3" t="s">
        <v>16522</v>
      </c>
      <c r="R2918" s="3">
        <v>26.120267999999999</v>
      </c>
      <c r="S2918" s="3">
        <v>50.589517999999998</v>
      </c>
      <c r="T2918" s="3" t="s">
        <v>191</v>
      </c>
      <c r="U2918" s="3" t="s">
        <v>16523</v>
      </c>
      <c r="X2918" s="3" t="s">
        <v>16494</v>
      </c>
      <c r="Y2918" s="3" t="s">
        <v>16333</v>
      </c>
      <c r="Z2918" s="3" t="s">
        <v>16342</v>
      </c>
      <c r="AA2918" s="3" t="s">
        <v>16524</v>
      </c>
      <c r="AC2918" s="3" t="s">
        <v>16525</v>
      </c>
      <c r="AD2918" s="3" t="s">
        <v>197</v>
      </c>
      <c r="AE2918" s="3" t="s">
        <v>1622</v>
      </c>
      <c r="AF2918" s="3" t="s">
        <v>197</v>
      </c>
      <c r="AG2918" s="3" t="s">
        <v>16526</v>
      </c>
      <c r="AH2918" s="3" t="s">
        <v>16539</v>
      </c>
    </row>
    <row r="2919" spans="1:34" ht="15.75" hidden="1" customHeight="1" x14ac:dyDescent="0.25">
      <c r="A2919" s="3" t="s">
        <v>16472</v>
      </c>
      <c r="B2919" s="3" t="s">
        <v>16520</v>
      </c>
      <c r="C2919" s="3" t="s">
        <v>16540</v>
      </c>
      <c r="D2919" s="3" t="s">
        <v>40</v>
      </c>
      <c r="E2919" s="3">
        <v>75</v>
      </c>
      <c r="F2919" s="3" t="s">
        <v>186</v>
      </c>
      <c r="G2919" s="3" t="s">
        <v>105</v>
      </c>
      <c r="H2919" s="3" t="s">
        <v>188</v>
      </c>
      <c r="I2919" s="3" t="s">
        <v>188</v>
      </c>
      <c r="J2919" s="3" t="s">
        <v>188</v>
      </c>
      <c r="L2919" s="3">
        <v>1983</v>
      </c>
      <c r="P2919" s="3" t="s">
        <v>16522</v>
      </c>
      <c r="Q2919" s="3" t="s">
        <v>16522</v>
      </c>
      <c r="R2919" s="3">
        <v>26.120267999999999</v>
      </c>
      <c r="S2919" s="3">
        <v>50.589517999999998</v>
      </c>
      <c r="T2919" s="3" t="s">
        <v>191</v>
      </c>
      <c r="U2919" s="3" t="s">
        <v>16523</v>
      </c>
      <c r="X2919" s="3" t="s">
        <v>16494</v>
      </c>
      <c r="Y2919" s="3" t="s">
        <v>16333</v>
      </c>
      <c r="Z2919" s="3" t="s">
        <v>16342</v>
      </c>
      <c r="AA2919" s="3" t="s">
        <v>16524</v>
      </c>
      <c r="AC2919" s="3" t="s">
        <v>16525</v>
      </c>
      <c r="AD2919" s="3" t="s">
        <v>197</v>
      </c>
      <c r="AE2919" s="3" t="s">
        <v>1622</v>
      </c>
      <c r="AF2919" s="3" t="s">
        <v>197</v>
      </c>
      <c r="AG2919" s="3" t="s">
        <v>16526</v>
      </c>
      <c r="AH2919" s="3" t="s">
        <v>16541</v>
      </c>
    </row>
    <row r="2920" spans="1:34" ht="15.75" hidden="1" customHeight="1" x14ac:dyDescent="0.25">
      <c r="A2920" s="3" t="s">
        <v>16472</v>
      </c>
      <c r="B2920" s="3" t="s">
        <v>16520</v>
      </c>
      <c r="C2920" s="3" t="s">
        <v>16542</v>
      </c>
      <c r="D2920" s="3" t="s">
        <v>40</v>
      </c>
      <c r="E2920" s="3">
        <v>75</v>
      </c>
      <c r="F2920" s="3" t="s">
        <v>186</v>
      </c>
      <c r="G2920" s="3" t="s">
        <v>105</v>
      </c>
      <c r="H2920" s="3" t="s">
        <v>188</v>
      </c>
      <c r="I2920" s="3" t="s">
        <v>188</v>
      </c>
      <c r="J2920" s="3" t="s">
        <v>188</v>
      </c>
      <c r="L2920" s="3">
        <v>1983</v>
      </c>
      <c r="P2920" s="3" t="s">
        <v>16522</v>
      </c>
      <c r="Q2920" s="3" t="s">
        <v>16522</v>
      </c>
      <c r="R2920" s="3">
        <v>26.120267999999999</v>
      </c>
      <c r="S2920" s="3">
        <v>50.589517999999998</v>
      </c>
      <c r="T2920" s="3" t="s">
        <v>191</v>
      </c>
      <c r="U2920" s="3" t="s">
        <v>16523</v>
      </c>
      <c r="X2920" s="3" t="s">
        <v>16494</v>
      </c>
      <c r="Y2920" s="3" t="s">
        <v>16333</v>
      </c>
      <c r="Z2920" s="3" t="s">
        <v>16342</v>
      </c>
      <c r="AA2920" s="3" t="s">
        <v>16524</v>
      </c>
      <c r="AC2920" s="3" t="s">
        <v>16525</v>
      </c>
      <c r="AD2920" s="3" t="s">
        <v>197</v>
      </c>
      <c r="AE2920" s="3" t="s">
        <v>1622</v>
      </c>
      <c r="AF2920" s="3" t="s">
        <v>197</v>
      </c>
      <c r="AG2920" s="3" t="s">
        <v>16526</v>
      </c>
      <c r="AH2920" s="3" t="s">
        <v>16543</v>
      </c>
    </row>
    <row r="2921" spans="1:34" ht="15.75" hidden="1" customHeight="1" x14ac:dyDescent="0.25">
      <c r="A2921" s="3" t="s">
        <v>16472</v>
      </c>
      <c r="B2921" s="3" t="s">
        <v>16520</v>
      </c>
      <c r="C2921" s="3" t="s">
        <v>16544</v>
      </c>
      <c r="D2921" s="3" t="s">
        <v>40</v>
      </c>
      <c r="E2921" s="3">
        <v>75</v>
      </c>
      <c r="F2921" s="3" t="s">
        <v>186</v>
      </c>
      <c r="G2921" s="3" t="s">
        <v>105</v>
      </c>
      <c r="H2921" s="3" t="s">
        <v>188</v>
      </c>
      <c r="I2921" s="3" t="s">
        <v>188</v>
      </c>
      <c r="J2921" s="3" t="s">
        <v>188</v>
      </c>
      <c r="L2921" s="3">
        <v>1983</v>
      </c>
      <c r="P2921" s="3" t="s">
        <v>16522</v>
      </c>
      <c r="Q2921" s="3" t="s">
        <v>16522</v>
      </c>
      <c r="R2921" s="3">
        <v>26.120267999999999</v>
      </c>
      <c r="S2921" s="3">
        <v>50.589517999999998</v>
      </c>
      <c r="T2921" s="3" t="s">
        <v>191</v>
      </c>
      <c r="U2921" s="3" t="s">
        <v>16523</v>
      </c>
      <c r="X2921" s="3" t="s">
        <v>16494</v>
      </c>
      <c r="Y2921" s="3" t="s">
        <v>16333</v>
      </c>
      <c r="Z2921" s="3" t="s">
        <v>16342</v>
      </c>
      <c r="AA2921" s="3" t="s">
        <v>16524</v>
      </c>
      <c r="AC2921" s="3" t="s">
        <v>16525</v>
      </c>
      <c r="AD2921" s="3" t="s">
        <v>197</v>
      </c>
      <c r="AE2921" s="3" t="s">
        <v>1622</v>
      </c>
      <c r="AF2921" s="3" t="s">
        <v>197</v>
      </c>
      <c r="AG2921" s="3" t="s">
        <v>16526</v>
      </c>
      <c r="AH2921" s="3" t="s">
        <v>16545</v>
      </c>
    </row>
    <row r="2922" spans="1:34" ht="15.75" hidden="1" customHeight="1" x14ac:dyDescent="0.25">
      <c r="A2922" s="3" t="s">
        <v>16472</v>
      </c>
      <c r="B2922" s="3" t="s">
        <v>16520</v>
      </c>
      <c r="C2922" s="3" t="s">
        <v>16546</v>
      </c>
      <c r="D2922" s="3" t="s">
        <v>40</v>
      </c>
      <c r="E2922" s="3">
        <v>75</v>
      </c>
      <c r="F2922" s="3" t="s">
        <v>186</v>
      </c>
      <c r="G2922" s="3" t="s">
        <v>105</v>
      </c>
      <c r="H2922" s="3" t="s">
        <v>188</v>
      </c>
      <c r="I2922" s="3" t="s">
        <v>188</v>
      </c>
      <c r="J2922" s="3" t="s">
        <v>188</v>
      </c>
      <c r="L2922" s="3">
        <v>1983</v>
      </c>
      <c r="P2922" s="3" t="s">
        <v>16522</v>
      </c>
      <c r="Q2922" s="3" t="s">
        <v>16522</v>
      </c>
      <c r="R2922" s="3">
        <v>26.120267999999999</v>
      </c>
      <c r="S2922" s="3">
        <v>50.589517999999998</v>
      </c>
      <c r="T2922" s="3" t="s">
        <v>191</v>
      </c>
      <c r="U2922" s="3" t="s">
        <v>16523</v>
      </c>
      <c r="X2922" s="3" t="s">
        <v>16494</v>
      </c>
      <c r="Y2922" s="3" t="s">
        <v>16333</v>
      </c>
      <c r="Z2922" s="3" t="s">
        <v>16342</v>
      </c>
      <c r="AA2922" s="3" t="s">
        <v>16524</v>
      </c>
      <c r="AC2922" s="3" t="s">
        <v>16525</v>
      </c>
      <c r="AD2922" s="3" t="s">
        <v>197</v>
      </c>
      <c r="AE2922" s="3" t="s">
        <v>1622</v>
      </c>
      <c r="AF2922" s="3" t="s">
        <v>197</v>
      </c>
      <c r="AG2922" s="3" t="s">
        <v>16526</v>
      </c>
      <c r="AH2922" s="3" t="s">
        <v>16547</v>
      </c>
    </row>
    <row r="2923" spans="1:34" ht="15.75" hidden="1" customHeight="1" x14ac:dyDescent="0.25">
      <c r="A2923" s="3" t="s">
        <v>17288</v>
      </c>
      <c r="B2923" s="3" t="s">
        <v>17537</v>
      </c>
      <c r="C2923" s="3">
        <v>1</v>
      </c>
      <c r="D2923" s="3" t="s">
        <v>40</v>
      </c>
      <c r="E2923" s="3">
        <v>75</v>
      </c>
      <c r="F2923" s="3" t="s">
        <v>186</v>
      </c>
      <c r="G2923" s="3" t="s">
        <v>103</v>
      </c>
      <c r="H2923" s="3" t="s">
        <v>187</v>
      </c>
      <c r="I2923" s="3" t="s">
        <v>188</v>
      </c>
      <c r="J2923" s="3" t="s">
        <v>188</v>
      </c>
      <c r="K2923" s="3" t="s">
        <v>82</v>
      </c>
      <c r="L2923" s="3">
        <v>2006</v>
      </c>
      <c r="P2923" s="3" t="s">
        <v>17538</v>
      </c>
      <c r="Q2923" s="3" t="s">
        <v>17539</v>
      </c>
      <c r="R2923" s="3">
        <v>39.781342000000002</v>
      </c>
      <c r="S2923" s="3">
        <v>116.502287</v>
      </c>
      <c r="T2923" s="3" t="s">
        <v>191</v>
      </c>
      <c r="U2923" s="3" t="s">
        <v>17351</v>
      </c>
      <c r="W2923" s="3" t="s">
        <v>17540</v>
      </c>
      <c r="X2923" s="3" t="s">
        <v>17351</v>
      </c>
      <c r="Y2923" s="3" t="s">
        <v>16333</v>
      </c>
      <c r="Z2923" s="3" t="s">
        <v>17294</v>
      </c>
      <c r="AG2923" s="3" t="s">
        <v>17541</v>
      </c>
      <c r="AH2923" s="3" t="s">
        <v>17542</v>
      </c>
    </row>
    <row r="2924" spans="1:34" ht="15.75" hidden="1" customHeight="1" x14ac:dyDescent="0.25">
      <c r="A2924" s="3" t="s">
        <v>17288</v>
      </c>
      <c r="B2924" s="3" t="s">
        <v>17537</v>
      </c>
      <c r="C2924" s="3">
        <v>2</v>
      </c>
      <c r="D2924" s="3" t="s">
        <v>40</v>
      </c>
      <c r="E2924" s="3">
        <v>75</v>
      </c>
      <c r="F2924" s="3" t="s">
        <v>186</v>
      </c>
      <c r="G2924" s="3" t="s">
        <v>103</v>
      </c>
      <c r="H2924" s="3" t="s">
        <v>187</v>
      </c>
      <c r="I2924" s="3" t="s">
        <v>188</v>
      </c>
      <c r="J2924" s="3" t="s">
        <v>188</v>
      </c>
      <c r="K2924" s="3" t="s">
        <v>82</v>
      </c>
      <c r="L2924" s="3">
        <v>2006</v>
      </c>
      <c r="P2924" s="3" t="s">
        <v>17538</v>
      </c>
      <c r="Q2924" s="3" t="s">
        <v>17539</v>
      </c>
      <c r="R2924" s="3">
        <v>39.781342000000002</v>
      </c>
      <c r="S2924" s="3">
        <v>116.502287</v>
      </c>
      <c r="T2924" s="3" t="s">
        <v>191</v>
      </c>
      <c r="U2924" s="3" t="s">
        <v>17351</v>
      </c>
      <c r="W2924" s="3" t="s">
        <v>17540</v>
      </c>
      <c r="X2924" s="3" t="s">
        <v>17351</v>
      </c>
      <c r="Y2924" s="3" t="s">
        <v>16333</v>
      </c>
      <c r="Z2924" s="3" t="s">
        <v>17294</v>
      </c>
      <c r="AG2924" s="3" t="s">
        <v>17541</v>
      </c>
      <c r="AH2924" s="3" t="s">
        <v>17543</v>
      </c>
    </row>
    <row r="2925" spans="1:34" ht="15.75" hidden="1" customHeight="1" x14ac:dyDescent="0.25">
      <c r="A2925" s="3" t="s">
        <v>17288</v>
      </c>
      <c r="B2925" s="3" t="s">
        <v>17919</v>
      </c>
      <c r="C2925" s="3">
        <v>1</v>
      </c>
      <c r="D2925" s="3" t="s">
        <v>40</v>
      </c>
      <c r="E2925" s="3">
        <v>75</v>
      </c>
      <c r="F2925" s="3" t="s">
        <v>262</v>
      </c>
      <c r="G2925" s="3" t="s">
        <v>103</v>
      </c>
      <c r="H2925" s="3" t="s">
        <v>187</v>
      </c>
      <c r="I2925" s="3" t="s">
        <v>188</v>
      </c>
      <c r="J2925" s="3" t="s">
        <v>188</v>
      </c>
      <c r="K2925" s="3" t="s">
        <v>4304</v>
      </c>
      <c r="L2925" s="3" t="s">
        <v>188</v>
      </c>
      <c r="P2925" s="3" t="s">
        <v>17920</v>
      </c>
      <c r="Q2925" s="3" t="s">
        <v>17920</v>
      </c>
      <c r="R2925" s="3">
        <v>23.055555999999999</v>
      </c>
      <c r="S2925" s="3">
        <v>113.68284300000001</v>
      </c>
      <c r="T2925" s="3" t="s">
        <v>191</v>
      </c>
      <c r="U2925" s="3" t="s">
        <v>17905</v>
      </c>
      <c r="X2925" s="3" t="s">
        <v>17320</v>
      </c>
      <c r="Y2925" s="3" t="s">
        <v>16333</v>
      </c>
      <c r="Z2925" s="3" t="s">
        <v>17294</v>
      </c>
      <c r="AG2925" s="3" t="s">
        <v>17921</v>
      </c>
      <c r="AH2925" s="3" t="s">
        <v>17922</v>
      </c>
    </row>
    <row r="2926" spans="1:34" ht="15.75" hidden="1" customHeight="1" x14ac:dyDescent="0.25">
      <c r="A2926" s="3" t="s">
        <v>17288</v>
      </c>
      <c r="B2926" s="3" t="s">
        <v>17919</v>
      </c>
      <c r="C2926" s="3">
        <v>2</v>
      </c>
      <c r="D2926" s="3" t="s">
        <v>40</v>
      </c>
      <c r="E2926" s="3">
        <v>75</v>
      </c>
      <c r="F2926" s="3" t="s">
        <v>262</v>
      </c>
      <c r="G2926" s="3" t="s">
        <v>103</v>
      </c>
      <c r="H2926" s="3" t="s">
        <v>187</v>
      </c>
      <c r="I2926" s="3" t="s">
        <v>188</v>
      </c>
      <c r="J2926" s="3" t="s">
        <v>188</v>
      </c>
      <c r="K2926" s="3" t="s">
        <v>4304</v>
      </c>
      <c r="L2926" s="3" t="s">
        <v>188</v>
      </c>
      <c r="P2926" s="3" t="s">
        <v>17920</v>
      </c>
      <c r="Q2926" s="3" t="s">
        <v>17920</v>
      </c>
      <c r="R2926" s="3">
        <v>23.055555999999999</v>
      </c>
      <c r="S2926" s="3">
        <v>113.68284300000001</v>
      </c>
      <c r="T2926" s="3" t="s">
        <v>191</v>
      </c>
      <c r="U2926" s="3" t="s">
        <v>17905</v>
      </c>
      <c r="X2926" s="3" t="s">
        <v>17320</v>
      </c>
      <c r="Y2926" s="3" t="s">
        <v>16333</v>
      </c>
      <c r="Z2926" s="3" t="s">
        <v>17294</v>
      </c>
      <c r="AG2926" s="3" t="s">
        <v>17921</v>
      </c>
      <c r="AH2926" s="3" t="s">
        <v>17923</v>
      </c>
    </row>
    <row r="2927" spans="1:34" ht="15.75" hidden="1" customHeight="1" x14ac:dyDescent="0.25">
      <c r="A2927" s="3" t="s">
        <v>17288</v>
      </c>
      <c r="B2927" s="3" t="s">
        <v>17919</v>
      </c>
      <c r="C2927" s="3">
        <v>3</v>
      </c>
      <c r="D2927" s="3" t="s">
        <v>40</v>
      </c>
      <c r="E2927" s="3">
        <v>75</v>
      </c>
      <c r="F2927" s="3" t="s">
        <v>262</v>
      </c>
      <c r="G2927" s="3" t="s">
        <v>103</v>
      </c>
      <c r="H2927" s="3" t="s">
        <v>187</v>
      </c>
      <c r="I2927" s="3" t="s">
        <v>188</v>
      </c>
      <c r="J2927" s="3" t="s">
        <v>188</v>
      </c>
      <c r="K2927" s="3" t="s">
        <v>4304</v>
      </c>
      <c r="L2927" s="3" t="s">
        <v>188</v>
      </c>
      <c r="P2927" s="3" t="s">
        <v>17920</v>
      </c>
      <c r="Q2927" s="3" t="s">
        <v>17920</v>
      </c>
      <c r="R2927" s="3">
        <v>23.055555999999999</v>
      </c>
      <c r="S2927" s="3">
        <v>113.68284300000001</v>
      </c>
      <c r="T2927" s="3" t="s">
        <v>191</v>
      </c>
      <c r="U2927" s="3" t="s">
        <v>17905</v>
      </c>
      <c r="X2927" s="3" t="s">
        <v>17320</v>
      </c>
      <c r="Y2927" s="3" t="s">
        <v>16333</v>
      </c>
      <c r="Z2927" s="3" t="s">
        <v>17294</v>
      </c>
      <c r="AG2927" s="3" t="s">
        <v>17921</v>
      </c>
      <c r="AH2927" s="3" t="s">
        <v>17924</v>
      </c>
    </row>
    <row r="2928" spans="1:34" ht="15.75" hidden="1" customHeight="1" x14ac:dyDescent="0.25">
      <c r="A2928" s="3" t="s">
        <v>17288</v>
      </c>
      <c r="B2928" s="3" t="s">
        <v>17977</v>
      </c>
      <c r="C2928" s="3">
        <v>1</v>
      </c>
      <c r="D2928" s="3" t="s">
        <v>40</v>
      </c>
      <c r="E2928" s="3">
        <v>75</v>
      </c>
      <c r="F2928" s="3" t="s">
        <v>571</v>
      </c>
      <c r="G2928" s="3" t="s">
        <v>188</v>
      </c>
      <c r="H2928" s="3" t="s">
        <v>188</v>
      </c>
      <c r="I2928" s="3" t="s">
        <v>188</v>
      </c>
      <c r="J2928" s="3" t="s">
        <v>188</v>
      </c>
      <c r="K2928" s="3" t="s">
        <v>188</v>
      </c>
      <c r="L2928" s="3">
        <v>2025</v>
      </c>
      <c r="R2928" s="3">
        <v>22.920680000000001</v>
      </c>
      <c r="S2928" s="3">
        <v>113.61150000000001</v>
      </c>
      <c r="T2928" s="3" t="s">
        <v>528</v>
      </c>
      <c r="U2928" s="3" t="s">
        <v>17905</v>
      </c>
      <c r="V2928" s="3" t="s">
        <v>17978</v>
      </c>
      <c r="X2928" s="3" t="s">
        <v>17320</v>
      </c>
      <c r="Y2928" s="3" t="s">
        <v>16333</v>
      </c>
      <c r="Z2928" s="3" t="s">
        <v>17294</v>
      </c>
      <c r="AG2928" s="3" t="s">
        <v>17979</v>
      </c>
      <c r="AH2928" s="3" t="s">
        <v>17980</v>
      </c>
    </row>
    <row r="2929" spans="1:34" ht="15.75" hidden="1" customHeight="1" x14ac:dyDescent="0.25">
      <c r="A2929" s="3" t="s">
        <v>17288</v>
      </c>
      <c r="B2929" s="3" t="s">
        <v>17977</v>
      </c>
      <c r="C2929" s="3">
        <v>2</v>
      </c>
      <c r="D2929" s="3" t="s">
        <v>40</v>
      </c>
      <c r="E2929" s="3">
        <v>75</v>
      </c>
      <c r="F2929" s="3" t="s">
        <v>571</v>
      </c>
      <c r="G2929" s="3" t="s">
        <v>188</v>
      </c>
      <c r="H2929" s="3" t="s">
        <v>188</v>
      </c>
      <c r="I2929" s="3" t="s">
        <v>188</v>
      </c>
      <c r="J2929" s="3" t="s">
        <v>188</v>
      </c>
      <c r="K2929" s="3" t="s">
        <v>188</v>
      </c>
      <c r="L2929" s="3">
        <v>2025</v>
      </c>
      <c r="R2929" s="3">
        <v>22.920680000000001</v>
      </c>
      <c r="S2929" s="3">
        <v>113.61150000000001</v>
      </c>
      <c r="T2929" s="3" t="s">
        <v>528</v>
      </c>
      <c r="U2929" s="3" t="s">
        <v>17905</v>
      </c>
      <c r="V2929" s="3" t="s">
        <v>17978</v>
      </c>
      <c r="X2929" s="3" t="s">
        <v>17320</v>
      </c>
      <c r="Y2929" s="3" t="s">
        <v>16333</v>
      </c>
      <c r="Z2929" s="3" t="s">
        <v>17294</v>
      </c>
      <c r="AG2929" s="3" t="s">
        <v>17979</v>
      </c>
      <c r="AH2929" s="3" t="s">
        <v>17981</v>
      </c>
    </row>
    <row r="2930" spans="1:34" ht="15.75" hidden="1" customHeight="1" x14ac:dyDescent="0.25">
      <c r="A2930" s="3" t="s">
        <v>17288</v>
      </c>
      <c r="B2930" s="3" t="s">
        <v>18085</v>
      </c>
      <c r="C2930" s="3">
        <v>1</v>
      </c>
      <c r="D2930" s="3" t="s">
        <v>40</v>
      </c>
      <c r="E2930" s="3">
        <v>75</v>
      </c>
      <c r="F2930" s="3" t="s">
        <v>186</v>
      </c>
      <c r="G2930" s="3" t="s">
        <v>103</v>
      </c>
      <c r="H2930" s="3" t="s">
        <v>187</v>
      </c>
      <c r="I2930" s="3" t="s">
        <v>188</v>
      </c>
      <c r="J2930" s="3" t="s">
        <v>188</v>
      </c>
      <c r="K2930" s="3" t="s">
        <v>82</v>
      </c>
      <c r="L2930" s="3">
        <v>2020</v>
      </c>
      <c r="P2930" s="3" t="s">
        <v>18086</v>
      </c>
      <c r="Q2930" s="3" t="s">
        <v>18087</v>
      </c>
      <c r="R2930" s="3">
        <v>21.825063</v>
      </c>
      <c r="S2930" s="3">
        <v>110.836366</v>
      </c>
      <c r="T2930" s="3" t="s">
        <v>191</v>
      </c>
      <c r="U2930" s="3" t="s">
        <v>18088</v>
      </c>
      <c r="W2930" s="3" t="s">
        <v>18089</v>
      </c>
      <c r="X2930" s="3" t="s">
        <v>17320</v>
      </c>
      <c r="Y2930" s="3" t="s">
        <v>16333</v>
      </c>
      <c r="Z2930" s="3" t="s">
        <v>17294</v>
      </c>
      <c r="AG2930" s="3" t="s">
        <v>18090</v>
      </c>
      <c r="AH2930" s="3" t="s">
        <v>18091</v>
      </c>
    </row>
    <row r="2931" spans="1:34" ht="15.75" hidden="1" customHeight="1" x14ac:dyDescent="0.25">
      <c r="A2931" s="3" t="s">
        <v>17288</v>
      </c>
      <c r="B2931" s="3" t="s">
        <v>18085</v>
      </c>
      <c r="C2931" s="3">
        <v>2</v>
      </c>
      <c r="D2931" s="3" t="s">
        <v>40</v>
      </c>
      <c r="E2931" s="3">
        <v>75</v>
      </c>
      <c r="F2931" s="3" t="s">
        <v>186</v>
      </c>
      <c r="G2931" s="3" t="s">
        <v>103</v>
      </c>
      <c r="H2931" s="3" t="s">
        <v>187</v>
      </c>
      <c r="I2931" s="3" t="s">
        <v>188</v>
      </c>
      <c r="J2931" s="3" t="s">
        <v>188</v>
      </c>
      <c r="K2931" s="3" t="s">
        <v>82</v>
      </c>
      <c r="L2931" s="3">
        <v>2021</v>
      </c>
      <c r="P2931" s="3" t="s">
        <v>18086</v>
      </c>
      <c r="Q2931" s="3" t="s">
        <v>18087</v>
      </c>
      <c r="R2931" s="3">
        <v>21.825063</v>
      </c>
      <c r="S2931" s="3">
        <v>110.836366</v>
      </c>
      <c r="T2931" s="3" t="s">
        <v>191</v>
      </c>
      <c r="U2931" s="3" t="s">
        <v>18088</v>
      </c>
      <c r="W2931" s="3" t="s">
        <v>18089</v>
      </c>
      <c r="X2931" s="3" t="s">
        <v>17320</v>
      </c>
      <c r="Y2931" s="3" t="s">
        <v>16333</v>
      </c>
      <c r="Z2931" s="3" t="s">
        <v>17294</v>
      </c>
      <c r="AG2931" s="3" t="s">
        <v>18090</v>
      </c>
      <c r="AH2931" s="3" t="s">
        <v>18092</v>
      </c>
    </row>
    <row r="2932" spans="1:34" ht="15.75" hidden="1" customHeight="1" x14ac:dyDescent="0.25">
      <c r="A2932" s="3" t="s">
        <v>17288</v>
      </c>
      <c r="B2932" s="3" t="s">
        <v>18100</v>
      </c>
      <c r="C2932" s="3">
        <v>1</v>
      </c>
      <c r="D2932" s="3" t="s">
        <v>40</v>
      </c>
      <c r="E2932" s="3">
        <v>75</v>
      </c>
      <c r="F2932" s="3" t="s">
        <v>671</v>
      </c>
      <c r="G2932" s="3" t="s">
        <v>103</v>
      </c>
      <c r="H2932" s="3" t="s">
        <v>187</v>
      </c>
      <c r="I2932" s="3" t="s">
        <v>188</v>
      </c>
      <c r="J2932" s="3" t="s">
        <v>188</v>
      </c>
      <c r="K2932" s="3" t="s">
        <v>82</v>
      </c>
      <c r="P2932" s="3" t="s">
        <v>18101</v>
      </c>
      <c r="Q2932" s="3" t="s">
        <v>18102</v>
      </c>
      <c r="R2932" s="3">
        <v>38.337367999999998</v>
      </c>
      <c r="S2932" s="3">
        <v>117.30564800000001</v>
      </c>
      <c r="T2932" s="3" t="s">
        <v>528</v>
      </c>
      <c r="U2932" s="3" t="s">
        <v>18103</v>
      </c>
      <c r="W2932" s="3" t="s">
        <v>18104</v>
      </c>
      <c r="X2932" s="3" t="s">
        <v>17740</v>
      </c>
      <c r="Y2932" s="3" t="s">
        <v>16333</v>
      </c>
      <c r="Z2932" s="3" t="s">
        <v>17294</v>
      </c>
      <c r="AG2932" s="3" t="s">
        <v>18105</v>
      </c>
      <c r="AH2932" s="3" t="s">
        <v>18106</v>
      </c>
    </row>
    <row r="2933" spans="1:34" ht="15.75" hidden="1" customHeight="1" x14ac:dyDescent="0.25">
      <c r="A2933" s="3" t="s">
        <v>17288</v>
      </c>
      <c r="B2933" s="3" t="s">
        <v>18100</v>
      </c>
      <c r="C2933" s="3">
        <v>2</v>
      </c>
      <c r="D2933" s="3" t="s">
        <v>40</v>
      </c>
      <c r="E2933" s="3">
        <v>75</v>
      </c>
      <c r="F2933" s="3" t="s">
        <v>671</v>
      </c>
      <c r="G2933" s="3" t="s">
        <v>103</v>
      </c>
      <c r="H2933" s="3" t="s">
        <v>187</v>
      </c>
      <c r="I2933" s="3" t="s">
        <v>188</v>
      </c>
      <c r="J2933" s="3" t="s">
        <v>188</v>
      </c>
      <c r="K2933" s="3" t="s">
        <v>82</v>
      </c>
      <c r="P2933" s="3" t="s">
        <v>18101</v>
      </c>
      <c r="Q2933" s="3" t="s">
        <v>18102</v>
      </c>
      <c r="R2933" s="3">
        <v>38.337367999999998</v>
      </c>
      <c r="S2933" s="3">
        <v>117.30564800000001</v>
      </c>
      <c r="T2933" s="3" t="s">
        <v>528</v>
      </c>
      <c r="U2933" s="3" t="s">
        <v>18103</v>
      </c>
      <c r="W2933" s="3" t="s">
        <v>18104</v>
      </c>
      <c r="X2933" s="3" t="s">
        <v>17740</v>
      </c>
      <c r="Y2933" s="3" t="s">
        <v>16333</v>
      </c>
      <c r="Z2933" s="3" t="s">
        <v>17294</v>
      </c>
      <c r="AG2933" s="3" t="s">
        <v>18105</v>
      </c>
      <c r="AH2933" s="3" t="s">
        <v>18107</v>
      </c>
    </row>
    <row r="2934" spans="1:34" ht="15.75" hidden="1" customHeight="1" x14ac:dyDescent="0.25">
      <c r="A2934" s="3" t="s">
        <v>17288</v>
      </c>
      <c r="B2934" s="3" t="s">
        <v>18123</v>
      </c>
      <c r="C2934" s="3">
        <v>1</v>
      </c>
      <c r="D2934" s="3" t="s">
        <v>40</v>
      </c>
      <c r="E2934" s="3">
        <v>75</v>
      </c>
      <c r="F2934" s="3" t="s">
        <v>671</v>
      </c>
      <c r="G2934" s="3" t="s">
        <v>188</v>
      </c>
      <c r="H2934" s="3" t="s">
        <v>187</v>
      </c>
      <c r="I2934" s="3" t="s">
        <v>188</v>
      </c>
      <c r="J2934" s="3" t="s">
        <v>188</v>
      </c>
      <c r="P2934" s="3" t="s">
        <v>18124</v>
      </c>
      <c r="Q2934" s="3" t="s">
        <v>18125</v>
      </c>
      <c r="R2934" s="3">
        <v>22.740176000000002</v>
      </c>
      <c r="S2934" s="3">
        <v>108.279748</v>
      </c>
      <c r="T2934" s="3" t="s">
        <v>191</v>
      </c>
      <c r="U2934" s="3" t="s">
        <v>18126</v>
      </c>
      <c r="X2934" s="3" t="s">
        <v>17520</v>
      </c>
      <c r="Y2934" s="3" t="s">
        <v>16333</v>
      </c>
      <c r="Z2934" s="3" t="s">
        <v>17294</v>
      </c>
      <c r="AG2934" s="3" t="s">
        <v>18127</v>
      </c>
      <c r="AH2934" s="3" t="s">
        <v>18128</v>
      </c>
    </row>
    <row r="2935" spans="1:34" ht="15.75" hidden="1" customHeight="1" x14ac:dyDescent="0.25">
      <c r="A2935" s="3" t="s">
        <v>17288</v>
      </c>
      <c r="B2935" s="3" t="s">
        <v>18123</v>
      </c>
      <c r="C2935" s="3">
        <v>2</v>
      </c>
      <c r="D2935" s="3" t="s">
        <v>40</v>
      </c>
      <c r="E2935" s="3">
        <v>75</v>
      </c>
      <c r="F2935" s="3" t="s">
        <v>671</v>
      </c>
      <c r="G2935" s="3" t="s">
        <v>188</v>
      </c>
      <c r="H2935" s="3" t="s">
        <v>187</v>
      </c>
      <c r="I2935" s="3" t="s">
        <v>188</v>
      </c>
      <c r="J2935" s="3" t="s">
        <v>188</v>
      </c>
      <c r="P2935" s="3" t="s">
        <v>18124</v>
      </c>
      <c r="Q2935" s="3" t="s">
        <v>18125</v>
      </c>
      <c r="R2935" s="3">
        <v>22.740176000000002</v>
      </c>
      <c r="S2935" s="3">
        <v>108.279748</v>
      </c>
      <c r="T2935" s="3" t="s">
        <v>191</v>
      </c>
      <c r="U2935" s="3" t="s">
        <v>18126</v>
      </c>
      <c r="X2935" s="3" t="s">
        <v>17520</v>
      </c>
      <c r="Y2935" s="3" t="s">
        <v>16333</v>
      </c>
      <c r="Z2935" s="3" t="s">
        <v>17294</v>
      </c>
      <c r="AG2935" s="3" t="s">
        <v>18127</v>
      </c>
      <c r="AH2935" s="3" t="s">
        <v>18129</v>
      </c>
    </row>
    <row r="2936" spans="1:34" ht="15.75" hidden="1" customHeight="1" x14ac:dyDescent="0.25">
      <c r="A2936" s="3" t="s">
        <v>17288</v>
      </c>
      <c r="B2936" s="3" t="s">
        <v>18130</v>
      </c>
      <c r="C2936" s="3">
        <v>1</v>
      </c>
      <c r="D2936" s="3" t="s">
        <v>40</v>
      </c>
      <c r="E2936" s="3">
        <v>75</v>
      </c>
      <c r="F2936" s="3" t="s">
        <v>186</v>
      </c>
      <c r="G2936" s="3" t="s">
        <v>103</v>
      </c>
      <c r="H2936" s="3" t="s">
        <v>187</v>
      </c>
      <c r="I2936" s="3" t="s">
        <v>188</v>
      </c>
      <c r="J2936" s="3" t="s">
        <v>188</v>
      </c>
      <c r="K2936" s="3" t="s">
        <v>82</v>
      </c>
      <c r="L2936" s="3">
        <v>2020</v>
      </c>
      <c r="R2936" s="3">
        <v>21.756050999999999</v>
      </c>
      <c r="S2936" s="3">
        <v>108.66820199999999</v>
      </c>
      <c r="T2936" s="3" t="s">
        <v>191</v>
      </c>
      <c r="U2936" s="3" t="s">
        <v>18131</v>
      </c>
      <c r="W2936" s="3" t="s">
        <v>18132</v>
      </c>
      <c r="X2936" s="3" t="s">
        <v>17520</v>
      </c>
      <c r="Y2936" s="3" t="s">
        <v>16333</v>
      </c>
      <c r="Z2936" s="3" t="s">
        <v>17294</v>
      </c>
      <c r="AC2936" s="3" t="s">
        <v>18133</v>
      </c>
      <c r="AG2936" s="3" t="s">
        <v>18134</v>
      </c>
      <c r="AH2936" s="3" t="s">
        <v>18135</v>
      </c>
    </row>
    <row r="2937" spans="1:34" ht="15.75" hidden="1" customHeight="1" x14ac:dyDescent="0.25">
      <c r="A2937" s="3" t="s">
        <v>17288</v>
      </c>
      <c r="B2937" s="3" t="s">
        <v>18130</v>
      </c>
      <c r="C2937" s="3">
        <v>2</v>
      </c>
      <c r="D2937" s="3" t="s">
        <v>40</v>
      </c>
      <c r="E2937" s="3">
        <v>75</v>
      </c>
      <c r="F2937" s="3" t="s">
        <v>186</v>
      </c>
      <c r="G2937" s="3" t="s">
        <v>103</v>
      </c>
      <c r="H2937" s="3" t="s">
        <v>187</v>
      </c>
      <c r="I2937" s="3" t="s">
        <v>188</v>
      </c>
      <c r="J2937" s="3" t="s">
        <v>188</v>
      </c>
      <c r="K2937" s="3" t="s">
        <v>82</v>
      </c>
      <c r="L2937" s="3">
        <v>2021</v>
      </c>
      <c r="R2937" s="3">
        <v>21.756050999999999</v>
      </c>
      <c r="S2937" s="3">
        <v>108.66820199999999</v>
      </c>
      <c r="T2937" s="3" t="s">
        <v>191</v>
      </c>
      <c r="U2937" s="3" t="s">
        <v>18131</v>
      </c>
      <c r="W2937" s="3" t="s">
        <v>18132</v>
      </c>
      <c r="X2937" s="3" t="s">
        <v>17520</v>
      </c>
      <c r="Y2937" s="3" t="s">
        <v>16333</v>
      </c>
      <c r="Z2937" s="3" t="s">
        <v>17294</v>
      </c>
      <c r="AC2937" s="3" t="s">
        <v>18133</v>
      </c>
      <c r="AG2937" s="3" t="s">
        <v>18134</v>
      </c>
      <c r="AH2937" s="3" t="s">
        <v>18136</v>
      </c>
    </row>
    <row r="2938" spans="1:34" ht="15.75" hidden="1" customHeight="1" x14ac:dyDescent="0.25">
      <c r="A2938" s="3" t="s">
        <v>17288</v>
      </c>
      <c r="B2938" s="3" t="s">
        <v>18165</v>
      </c>
      <c r="C2938" s="3" t="s">
        <v>203</v>
      </c>
      <c r="D2938" s="3" t="s">
        <v>40</v>
      </c>
      <c r="E2938" s="3">
        <v>75</v>
      </c>
      <c r="F2938" s="3" t="s">
        <v>262</v>
      </c>
      <c r="G2938" s="3" t="s">
        <v>103</v>
      </c>
      <c r="H2938" s="3" t="s">
        <v>187</v>
      </c>
      <c r="I2938" s="3" t="s">
        <v>188</v>
      </c>
      <c r="J2938" s="3" t="s">
        <v>188</v>
      </c>
      <c r="K2938" s="3" t="s">
        <v>82</v>
      </c>
      <c r="L2938" s="3">
        <v>2024</v>
      </c>
      <c r="P2938" s="3" t="s">
        <v>18166</v>
      </c>
      <c r="Q2938" s="3" t="s">
        <v>18167</v>
      </c>
      <c r="R2938" s="3">
        <v>23.541110765011901</v>
      </c>
      <c r="S2938" s="3">
        <v>116.817172819983</v>
      </c>
      <c r="T2938" s="3" t="s">
        <v>528</v>
      </c>
      <c r="U2938" s="3" t="s">
        <v>18168</v>
      </c>
      <c r="W2938" s="3" t="s">
        <v>18169</v>
      </c>
      <c r="X2938" s="3" t="s">
        <v>17320</v>
      </c>
      <c r="Y2938" s="3" t="s">
        <v>16333</v>
      </c>
      <c r="Z2938" s="3" t="s">
        <v>17294</v>
      </c>
      <c r="AG2938" s="3" t="s">
        <v>18170</v>
      </c>
      <c r="AH2938" s="3" t="s">
        <v>18171</v>
      </c>
    </row>
    <row r="2939" spans="1:34" ht="15.75" hidden="1" customHeight="1" x14ac:dyDescent="0.25">
      <c r="A2939" s="3" t="s">
        <v>17288</v>
      </c>
      <c r="B2939" s="3" t="s">
        <v>18165</v>
      </c>
      <c r="C2939" s="3" t="s">
        <v>211</v>
      </c>
      <c r="D2939" s="3" t="s">
        <v>40</v>
      </c>
      <c r="E2939" s="3">
        <v>75</v>
      </c>
      <c r="F2939" s="3" t="s">
        <v>262</v>
      </c>
      <c r="G2939" s="3" t="s">
        <v>103</v>
      </c>
      <c r="H2939" s="3" t="s">
        <v>187</v>
      </c>
      <c r="I2939" s="3" t="s">
        <v>188</v>
      </c>
      <c r="J2939" s="3" t="s">
        <v>188</v>
      </c>
      <c r="K2939" s="3" t="s">
        <v>82</v>
      </c>
      <c r="L2939" s="3">
        <v>2024</v>
      </c>
      <c r="P2939" s="3" t="s">
        <v>18166</v>
      </c>
      <c r="Q2939" s="3" t="s">
        <v>18167</v>
      </c>
      <c r="R2939" s="3">
        <v>23.541110765011901</v>
      </c>
      <c r="S2939" s="3">
        <v>116.817172819983</v>
      </c>
      <c r="T2939" s="3" t="s">
        <v>528</v>
      </c>
      <c r="U2939" s="3" t="s">
        <v>18168</v>
      </c>
      <c r="W2939" s="3" t="s">
        <v>18169</v>
      </c>
      <c r="X2939" s="3" t="s">
        <v>17320</v>
      </c>
      <c r="Y2939" s="3" t="s">
        <v>16333</v>
      </c>
      <c r="Z2939" s="3" t="s">
        <v>17294</v>
      </c>
      <c r="AG2939" s="3" t="s">
        <v>18170</v>
      </c>
      <c r="AH2939" s="3" t="s">
        <v>18172</v>
      </c>
    </row>
    <row r="2940" spans="1:34" ht="15.75" hidden="1" customHeight="1" x14ac:dyDescent="0.25">
      <c r="A2940" s="3" t="s">
        <v>17288</v>
      </c>
      <c r="B2940" s="3" t="s">
        <v>18165</v>
      </c>
      <c r="C2940" s="3" t="s">
        <v>213</v>
      </c>
      <c r="D2940" s="3" t="s">
        <v>40</v>
      </c>
      <c r="E2940" s="3">
        <v>75</v>
      </c>
      <c r="F2940" s="3" t="s">
        <v>511</v>
      </c>
      <c r="G2940" s="3" t="s">
        <v>103</v>
      </c>
      <c r="H2940" s="3" t="s">
        <v>187</v>
      </c>
      <c r="I2940" s="3" t="s">
        <v>188</v>
      </c>
      <c r="J2940" s="3" t="s">
        <v>188</v>
      </c>
      <c r="K2940" s="3" t="s">
        <v>82</v>
      </c>
      <c r="L2940" s="3">
        <v>2024</v>
      </c>
      <c r="P2940" s="3" t="s">
        <v>18166</v>
      </c>
      <c r="Q2940" s="3" t="s">
        <v>18167</v>
      </c>
      <c r="R2940" s="3">
        <v>23.541110765011901</v>
      </c>
      <c r="S2940" s="3">
        <v>116.817172819983</v>
      </c>
      <c r="T2940" s="3" t="s">
        <v>528</v>
      </c>
      <c r="U2940" s="3" t="s">
        <v>18168</v>
      </c>
      <c r="W2940" s="3" t="s">
        <v>18169</v>
      </c>
      <c r="X2940" s="3" t="s">
        <v>17320</v>
      </c>
      <c r="Y2940" s="3" t="s">
        <v>16333</v>
      </c>
      <c r="Z2940" s="3" t="s">
        <v>17294</v>
      </c>
      <c r="AG2940" s="3" t="s">
        <v>18170</v>
      </c>
      <c r="AH2940" s="3" t="s">
        <v>18173</v>
      </c>
    </row>
    <row r="2941" spans="1:34" ht="15.75" hidden="1" customHeight="1" x14ac:dyDescent="0.25">
      <c r="A2941" s="3" t="s">
        <v>17288</v>
      </c>
      <c r="B2941" s="3" t="s">
        <v>18165</v>
      </c>
      <c r="C2941" s="3" t="s">
        <v>215</v>
      </c>
      <c r="D2941" s="3" t="s">
        <v>40</v>
      </c>
      <c r="E2941" s="3">
        <v>75</v>
      </c>
      <c r="F2941" s="3" t="s">
        <v>511</v>
      </c>
      <c r="G2941" s="3" t="s">
        <v>103</v>
      </c>
      <c r="H2941" s="3" t="s">
        <v>187</v>
      </c>
      <c r="I2941" s="3" t="s">
        <v>188</v>
      </c>
      <c r="J2941" s="3" t="s">
        <v>188</v>
      </c>
      <c r="K2941" s="3" t="s">
        <v>82</v>
      </c>
      <c r="L2941" s="3">
        <v>2024</v>
      </c>
      <c r="P2941" s="3" t="s">
        <v>18166</v>
      </c>
      <c r="Q2941" s="3" t="s">
        <v>18167</v>
      </c>
      <c r="R2941" s="3">
        <v>23.541110765011901</v>
      </c>
      <c r="S2941" s="3">
        <v>116.817172819983</v>
      </c>
      <c r="T2941" s="3" t="s">
        <v>528</v>
      </c>
      <c r="U2941" s="3" t="s">
        <v>18168</v>
      </c>
      <c r="W2941" s="3" t="s">
        <v>18169</v>
      </c>
      <c r="X2941" s="3" t="s">
        <v>17320</v>
      </c>
      <c r="Y2941" s="3" t="s">
        <v>16333</v>
      </c>
      <c r="Z2941" s="3" t="s">
        <v>17294</v>
      </c>
      <c r="AG2941" s="3" t="s">
        <v>18170</v>
      </c>
      <c r="AH2941" s="3" t="s">
        <v>18174</v>
      </c>
    </row>
    <row r="2942" spans="1:34" ht="15.75" hidden="1" customHeight="1" x14ac:dyDescent="0.25">
      <c r="A2942" s="3" t="s">
        <v>17288</v>
      </c>
      <c r="B2942" s="3" t="s">
        <v>18289</v>
      </c>
      <c r="C2942" s="3" t="s">
        <v>203</v>
      </c>
      <c r="D2942" s="3" t="s">
        <v>40</v>
      </c>
      <c r="E2942" s="3">
        <v>75</v>
      </c>
      <c r="F2942" s="3" t="s">
        <v>186</v>
      </c>
      <c r="G2942" s="3" t="s">
        <v>103</v>
      </c>
      <c r="H2942" s="3" t="s">
        <v>187</v>
      </c>
      <c r="I2942" s="3" t="s">
        <v>188</v>
      </c>
      <c r="J2942" s="3" t="s">
        <v>188</v>
      </c>
      <c r="K2942" s="3" t="s">
        <v>82</v>
      </c>
      <c r="L2942" s="3">
        <v>2020</v>
      </c>
      <c r="P2942" s="3" t="s">
        <v>18102</v>
      </c>
      <c r="Q2942" s="3" t="s">
        <v>18102</v>
      </c>
      <c r="R2942" s="3">
        <v>21.755831000000001</v>
      </c>
      <c r="S2942" s="3">
        <v>108.667225</v>
      </c>
      <c r="T2942" s="3" t="s">
        <v>191</v>
      </c>
      <c r="U2942" s="3" t="s">
        <v>18131</v>
      </c>
      <c r="V2942" s="3" t="s">
        <v>18290</v>
      </c>
      <c r="X2942" s="3" t="s">
        <v>17520</v>
      </c>
      <c r="Y2942" s="3" t="s">
        <v>16333</v>
      </c>
      <c r="Z2942" s="3" t="s">
        <v>17294</v>
      </c>
      <c r="AG2942" s="3" t="s">
        <v>18291</v>
      </c>
      <c r="AH2942" s="3" t="s">
        <v>18292</v>
      </c>
    </row>
    <row r="2943" spans="1:34" ht="15.75" hidden="1" customHeight="1" x14ac:dyDescent="0.25">
      <c r="A2943" s="3" t="s">
        <v>17288</v>
      </c>
      <c r="B2943" s="3" t="s">
        <v>18289</v>
      </c>
      <c r="C2943" s="3" t="s">
        <v>211</v>
      </c>
      <c r="D2943" s="3" t="s">
        <v>40</v>
      </c>
      <c r="E2943" s="3">
        <v>75</v>
      </c>
      <c r="F2943" s="3" t="s">
        <v>186</v>
      </c>
      <c r="G2943" s="3" t="s">
        <v>103</v>
      </c>
      <c r="H2943" s="3" t="s">
        <v>187</v>
      </c>
      <c r="I2943" s="3" t="s">
        <v>188</v>
      </c>
      <c r="J2943" s="3" t="s">
        <v>188</v>
      </c>
      <c r="K2943" s="3" t="s">
        <v>82</v>
      </c>
      <c r="L2943" s="3">
        <v>2020</v>
      </c>
      <c r="P2943" s="3" t="s">
        <v>18102</v>
      </c>
      <c r="Q2943" s="3" t="s">
        <v>18102</v>
      </c>
      <c r="R2943" s="3">
        <v>21.755831000000001</v>
      </c>
      <c r="S2943" s="3">
        <v>108.667225</v>
      </c>
      <c r="T2943" s="3" t="s">
        <v>191</v>
      </c>
      <c r="U2943" s="3" t="s">
        <v>18131</v>
      </c>
      <c r="V2943" s="3" t="s">
        <v>18290</v>
      </c>
      <c r="X2943" s="3" t="s">
        <v>17520</v>
      </c>
      <c r="Y2943" s="3" t="s">
        <v>16333</v>
      </c>
      <c r="Z2943" s="3" t="s">
        <v>17294</v>
      </c>
      <c r="AG2943" s="3" t="s">
        <v>18291</v>
      </c>
      <c r="AH2943" s="3" t="s">
        <v>18293</v>
      </c>
    </row>
    <row r="2944" spans="1:34" ht="15.75" hidden="1" customHeight="1" x14ac:dyDescent="0.25">
      <c r="A2944" s="3" t="s">
        <v>17288</v>
      </c>
      <c r="B2944" s="3" t="s">
        <v>18455</v>
      </c>
      <c r="C2944" s="3" t="s">
        <v>213</v>
      </c>
      <c r="D2944" s="3" t="s">
        <v>40</v>
      </c>
      <c r="E2944" s="3">
        <v>75</v>
      </c>
      <c r="F2944" s="3" t="s">
        <v>262</v>
      </c>
      <c r="G2944" s="3" t="s">
        <v>103</v>
      </c>
      <c r="H2944" s="3" t="s">
        <v>187</v>
      </c>
      <c r="I2944" s="3" t="s">
        <v>188</v>
      </c>
      <c r="J2944" s="3" t="s">
        <v>188</v>
      </c>
      <c r="K2944" s="3" t="s">
        <v>82</v>
      </c>
      <c r="L2944" s="3">
        <v>2023</v>
      </c>
      <c r="P2944" s="3" t="s">
        <v>18456</v>
      </c>
      <c r="Q2944" s="3" t="s">
        <v>18457</v>
      </c>
      <c r="R2944" s="3">
        <v>30.470794000000001</v>
      </c>
      <c r="S2944" s="3">
        <v>114.20353799999999</v>
      </c>
      <c r="T2944" s="3" t="s">
        <v>191</v>
      </c>
      <c r="U2944" s="3" t="s">
        <v>18458</v>
      </c>
      <c r="X2944" s="3" t="s">
        <v>17344</v>
      </c>
      <c r="Y2944" s="3" t="s">
        <v>16333</v>
      </c>
      <c r="Z2944" s="3" t="s">
        <v>17294</v>
      </c>
      <c r="AG2944" s="3" t="s">
        <v>18459</v>
      </c>
      <c r="AH2944" s="3" t="s">
        <v>18461</v>
      </c>
    </row>
    <row r="2945" spans="1:34" ht="15.75" hidden="1" customHeight="1" x14ac:dyDescent="0.25">
      <c r="A2945" s="3" t="s">
        <v>17288</v>
      </c>
      <c r="B2945" s="3" t="s">
        <v>18455</v>
      </c>
      <c r="C2945" s="3" t="s">
        <v>215</v>
      </c>
      <c r="D2945" s="3" t="s">
        <v>40</v>
      </c>
      <c r="E2945" s="3">
        <v>75</v>
      </c>
      <c r="F2945" s="3" t="s">
        <v>262</v>
      </c>
      <c r="G2945" s="3" t="s">
        <v>103</v>
      </c>
      <c r="H2945" s="3" t="s">
        <v>187</v>
      </c>
      <c r="I2945" s="3" t="s">
        <v>188</v>
      </c>
      <c r="J2945" s="3" t="s">
        <v>188</v>
      </c>
      <c r="K2945" s="3" t="s">
        <v>82</v>
      </c>
      <c r="L2945" s="3">
        <v>2023</v>
      </c>
      <c r="P2945" s="3" t="s">
        <v>18456</v>
      </c>
      <c r="Q2945" s="3" t="s">
        <v>18457</v>
      </c>
      <c r="R2945" s="3">
        <v>30.470794000000001</v>
      </c>
      <c r="S2945" s="3">
        <v>114.20353799999999</v>
      </c>
      <c r="T2945" s="3" t="s">
        <v>191</v>
      </c>
      <c r="U2945" s="3" t="s">
        <v>18458</v>
      </c>
      <c r="X2945" s="3" t="s">
        <v>17344</v>
      </c>
      <c r="Y2945" s="3" t="s">
        <v>16333</v>
      </c>
      <c r="Z2945" s="3" t="s">
        <v>17294</v>
      </c>
      <c r="AG2945" s="3" t="s">
        <v>18459</v>
      </c>
      <c r="AH2945" s="3" t="s">
        <v>18462</v>
      </c>
    </row>
    <row r="2946" spans="1:34" ht="15.75" hidden="1" customHeight="1" x14ac:dyDescent="0.25">
      <c r="A2946" s="3" t="s">
        <v>17288</v>
      </c>
      <c r="B2946" s="3" t="s">
        <v>18732</v>
      </c>
      <c r="C2946" s="3">
        <v>1</v>
      </c>
      <c r="D2946" s="3" t="s">
        <v>40</v>
      </c>
      <c r="E2946" s="3">
        <v>75</v>
      </c>
      <c r="F2946" s="3" t="s">
        <v>186</v>
      </c>
      <c r="G2946" s="3" t="s">
        <v>103</v>
      </c>
      <c r="H2946" s="3" t="s">
        <v>187</v>
      </c>
      <c r="I2946" s="3" t="s">
        <v>188</v>
      </c>
      <c r="J2946" s="3" t="s">
        <v>188</v>
      </c>
      <c r="K2946" s="3" t="s">
        <v>82</v>
      </c>
      <c r="L2946" s="3">
        <v>2023</v>
      </c>
      <c r="P2946" s="3" t="s">
        <v>18733</v>
      </c>
      <c r="Q2946" s="3" t="s">
        <v>17640</v>
      </c>
      <c r="R2946" s="3">
        <v>24.220006000000001</v>
      </c>
      <c r="S2946" s="3">
        <v>113.67496300000001</v>
      </c>
      <c r="T2946" s="3" t="s">
        <v>528</v>
      </c>
      <c r="U2946" s="3" t="s">
        <v>18072</v>
      </c>
      <c r="V2946" s="3" t="s">
        <v>18734</v>
      </c>
      <c r="X2946" s="3" t="s">
        <v>17320</v>
      </c>
      <c r="Y2946" s="3" t="s">
        <v>16333</v>
      </c>
      <c r="Z2946" s="3" t="s">
        <v>17294</v>
      </c>
      <c r="AG2946" s="3" t="s">
        <v>18735</v>
      </c>
      <c r="AH2946" s="3" t="s">
        <v>18736</v>
      </c>
    </row>
    <row r="2947" spans="1:34" ht="15.75" hidden="1" customHeight="1" x14ac:dyDescent="0.25">
      <c r="A2947" s="3" t="s">
        <v>17288</v>
      </c>
      <c r="B2947" s="3" t="s">
        <v>18732</v>
      </c>
      <c r="C2947" s="3">
        <v>2</v>
      </c>
      <c r="D2947" s="3" t="s">
        <v>40</v>
      </c>
      <c r="E2947" s="3">
        <v>75</v>
      </c>
      <c r="F2947" s="3" t="s">
        <v>186</v>
      </c>
      <c r="G2947" s="3" t="s">
        <v>103</v>
      </c>
      <c r="H2947" s="3" t="s">
        <v>187</v>
      </c>
      <c r="I2947" s="3" t="s">
        <v>188</v>
      </c>
      <c r="J2947" s="3" t="s">
        <v>188</v>
      </c>
      <c r="K2947" s="3" t="s">
        <v>82</v>
      </c>
      <c r="L2947" s="3">
        <v>2023</v>
      </c>
      <c r="P2947" s="3" t="s">
        <v>18733</v>
      </c>
      <c r="Q2947" s="3" t="s">
        <v>17640</v>
      </c>
      <c r="R2947" s="3">
        <v>24.220006000000001</v>
      </c>
      <c r="S2947" s="3">
        <v>113.67496300000001</v>
      </c>
      <c r="T2947" s="3" t="s">
        <v>528</v>
      </c>
      <c r="U2947" s="3" t="s">
        <v>18072</v>
      </c>
      <c r="V2947" s="3" t="s">
        <v>18734</v>
      </c>
      <c r="X2947" s="3" t="s">
        <v>17320</v>
      </c>
      <c r="Y2947" s="3" t="s">
        <v>16333</v>
      </c>
      <c r="Z2947" s="3" t="s">
        <v>17294</v>
      </c>
      <c r="AG2947" s="3" t="s">
        <v>18735</v>
      </c>
      <c r="AH2947" s="3" t="s">
        <v>18737</v>
      </c>
    </row>
    <row r="2948" spans="1:34" ht="15.75" hidden="1" customHeight="1" x14ac:dyDescent="0.25">
      <c r="A2948" s="3" t="s">
        <v>17288</v>
      </c>
      <c r="B2948" s="3" t="s">
        <v>19304</v>
      </c>
      <c r="C2948" s="3">
        <v>1</v>
      </c>
      <c r="D2948" s="3" t="s">
        <v>40</v>
      </c>
      <c r="E2948" s="3">
        <v>75</v>
      </c>
      <c r="F2948" s="3" t="s">
        <v>511</v>
      </c>
      <c r="G2948" s="3" t="s">
        <v>103</v>
      </c>
      <c r="H2948" s="3" t="s">
        <v>187</v>
      </c>
      <c r="I2948" s="3" t="s">
        <v>188</v>
      </c>
      <c r="J2948" s="3" t="s">
        <v>188</v>
      </c>
      <c r="K2948" s="3" t="s">
        <v>82</v>
      </c>
      <c r="L2948" s="3">
        <v>2023</v>
      </c>
      <c r="P2948" s="3" t="s">
        <v>19305</v>
      </c>
      <c r="Q2948" s="3" t="s">
        <v>19306</v>
      </c>
      <c r="R2948" s="3">
        <v>36.766759999999998</v>
      </c>
      <c r="S2948" s="3">
        <v>117.092527</v>
      </c>
      <c r="T2948" s="3" t="s">
        <v>191</v>
      </c>
      <c r="U2948" s="3" t="s">
        <v>18861</v>
      </c>
      <c r="W2948" s="3" t="s">
        <v>19307</v>
      </c>
      <c r="X2948" s="3" t="s">
        <v>17851</v>
      </c>
      <c r="Y2948" s="3" t="s">
        <v>16333</v>
      </c>
      <c r="Z2948" s="3" t="s">
        <v>17294</v>
      </c>
      <c r="AG2948" s="3" t="s">
        <v>19308</v>
      </c>
      <c r="AH2948" s="3" t="s">
        <v>19309</v>
      </c>
    </row>
    <row r="2949" spans="1:34" ht="15.75" hidden="1" customHeight="1" x14ac:dyDescent="0.25">
      <c r="A2949" s="3" t="s">
        <v>17288</v>
      </c>
      <c r="B2949" s="3" t="s">
        <v>19304</v>
      </c>
      <c r="C2949" s="3">
        <v>2</v>
      </c>
      <c r="D2949" s="3" t="s">
        <v>40</v>
      </c>
      <c r="E2949" s="3">
        <v>75</v>
      </c>
      <c r="F2949" s="3" t="s">
        <v>511</v>
      </c>
      <c r="G2949" s="3" t="s">
        <v>103</v>
      </c>
      <c r="H2949" s="3" t="s">
        <v>187</v>
      </c>
      <c r="I2949" s="3" t="s">
        <v>188</v>
      </c>
      <c r="J2949" s="3" t="s">
        <v>188</v>
      </c>
      <c r="K2949" s="3" t="s">
        <v>82</v>
      </c>
      <c r="L2949" s="3">
        <v>2023</v>
      </c>
      <c r="P2949" s="3" t="s">
        <v>19305</v>
      </c>
      <c r="Q2949" s="3" t="s">
        <v>19306</v>
      </c>
      <c r="R2949" s="3">
        <v>36.766759999999998</v>
      </c>
      <c r="S2949" s="3">
        <v>117.092527</v>
      </c>
      <c r="T2949" s="3" t="s">
        <v>191</v>
      </c>
      <c r="U2949" s="3" t="s">
        <v>18861</v>
      </c>
      <c r="W2949" s="3" t="s">
        <v>19307</v>
      </c>
      <c r="X2949" s="3" t="s">
        <v>17851</v>
      </c>
      <c r="Y2949" s="3" t="s">
        <v>16333</v>
      </c>
      <c r="Z2949" s="3" t="s">
        <v>17294</v>
      </c>
      <c r="AG2949" s="3" t="s">
        <v>19308</v>
      </c>
      <c r="AH2949" s="3" t="s">
        <v>19310</v>
      </c>
    </row>
    <row r="2950" spans="1:34" ht="15.75" hidden="1" customHeight="1" x14ac:dyDescent="0.25">
      <c r="A2950" s="3" t="s">
        <v>17288</v>
      </c>
      <c r="B2950" s="3" t="s">
        <v>19326</v>
      </c>
      <c r="C2950" s="3">
        <v>1</v>
      </c>
      <c r="D2950" s="3" t="s">
        <v>40</v>
      </c>
      <c r="E2950" s="3">
        <v>75</v>
      </c>
      <c r="F2950" s="3" t="s">
        <v>511</v>
      </c>
      <c r="G2950" s="3" t="s">
        <v>103</v>
      </c>
      <c r="H2950" s="3" t="s">
        <v>187</v>
      </c>
      <c r="I2950" s="3" t="s">
        <v>188</v>
      </c>
      <c r="J2950" s="3" t="s">
        <v>188</v>
      </c>
      <c r="K2950" s="3" t="s">
        <v>4304</v>
      </c>
      <c r="L2950" s="3" t="s">
        <v>188</v>
      </c>
      <c r="P2950" s="3" t="s">
        <v>19327</v>
      </c>
      <c r="Q2950" s="3" t="s">
        <v>19328</v>
      </c>
      <c r="R2950" s="3">
        <v>22.937999999999999</v>
      </c>
      <c r="S2950" s="3">
        <v>113.5898</v>
      </c>
      <c r="T2950" s="3" t="s">
        <v>191</v>
      </c>
      <c r="U2950" s="3" t="s">
        <v>17905</v>
      </c>
      <c r="X2950" s="3" t="s">
        <v>17320</v>
      </c>
      <c r="Y2950" s="3" t="s">
        <v>16333</v>
      </c>
      <c r="Z2950" s="3" t="s">
        <v>17294</v>
      </c>
      <c r="AD2950" s="3" t="s">
        <v>815</v>
      </c>
      <c r="AE2950" s="3" t="s">
        <v>3998</v>
      </c>
      <c r="AF2950" s="3" t="s">
        <v>197</v>
      </c>
      <c r="AG2950" s="3" t="s">
        <v>19329</v>
      </c>
      <c r="AH2950" s="3" t="s">
        <v>19330</v>
      </c>
    </row>
    <row r="2951" spans="1:34" ht="15.75" hidden="1" customHeight="1" x14ac:dyDescent="0.25">
      <c r="A2951" s="3" t="s">
        <v>17288</v>
      </c>
      <c r="B2951" s="3" t="s">
        <v>19326</v>
      </c>
      <c r="C2951" s="3">
        <v>2</v>
      </c>
      <c r="D2951" s="3" t="s">
        <v>40</v>
      </c>
      <c r="E2951" s="3">
        <v>75</v>
      </c>
      <c r="F2951" s="3" t="s">
        <v>511</v>
      </c>
      <c r="G2951" s="3" t="s">
        <v>103</v>
      </c>
      <c r="H2951" s="3" t="s">
        <v>187</v>
      </c>
      <c r="I2951" s="3" t="s">
        <v>188</v>
      </c>
      <c r="J2951" s="3" t="s">
        <v>188</v>
      </c>
      <c r="K2951" s="3" t="s">
        <v>4304</v>
      </c>
      <c r="L2951" s="3" t="s">
        <v>188</v>
      </c>
      <c r="P2951" s="3" t="s">
        <v>19327</v>
      </c>
      <c r="Q2951" s="3" t="s">
        <v>19328</v>
      </c>
      <c r="R2951" s="3">
        <v>22.937999999999999</v>
      </c>
      <c r="S2951" s="3">
        <v>113.5898</v>
      </c>
      <c r="T2951" s="3" t="s">
        <v>191</v>
      </c>
      <c r="U2951" s="3" t="s">
        <v>17905</v>
      </c>
      <c r="X2951" s="3" t="s">
        <v>17320</v>
      </c>
      <c r="Y2951" s="3" t="s">
        <v>16333</v>
      </c>
      <c r="Z2951" s="3" t="s">
        <v>17294</v>
      </c>
      <c r="AD2951" s="3" t="s">
        <v>815</v>
      </c>
      <c r="AE2951" s="3" t="s">
        <v>3998</v>
      </c>
      <c r="AF2951" s="3" t="s">
        <v>197</v>
      </c>
      <c r="AG2951" s="3" t="s">
        <v>19329</v>
      </c>
      <c r="AH2951" s="3" t="s">
        <v>19331</v>
      </c>
    </row>
    <row r="2952" spans="1:34" ht="15.75" hidden="1" customHeight="1" x14ac:dyDescent="0.25">
      <c r="A2952" s="3" t="s">
        <v>17288</v>
      </c>
      <c r="B2952" s="3" t="s">
        <v>19500</v>
      </c>
      <c r="C2952" s="3">
        <v>1</v>
      </c>
      <c r="D2952" s="3" t="s">
        <v>40</v>
      </c>
      <c r="E2952" s="3">
        <v>75</v>
      </c>
      <c r="F2952" s="3" t="s">
        <v>186</v>
      </c>
      <c r="G2952" s="3" t="s">
        <v>103</v>
      </c>
      <c r="H2952" s="3" t="s">
        <v>188</v>
      </c>
      <c r="L2952" s="3">
        <v>2006</v>
      </c>
      <c r="P2952" s="3" t="s">
        <v>19501</v>
      </c>
      <c r="Q2952" s="3" t="s">
        <v>19502</v>
      </c>
      <c r="R2952" s="3">
        <v>30.992142999999999</v>
      </c>
      <c r="S2952" s="3">
        <v>119.92818200000001</v>
      </c>
      <c r="T2952" s="3" t="s">
        <v>528</v>
      </c>
      <c r="U2952" s="3" t="s">
        <v>18367</v>
      </c>
      <c r="V2952" s="3" t="s">
        <v>19503</v>
      </c>
      <c r="X2952" s="3" t="s">
        <v>17310</v>
      </c>
      <c r="Y2952" s="3" t="s">
        <v>16333</v>
      </c>
      <c r="Z2952" s="3" t="s">
        <v>17294</v>
      </c>
      <c r="AG2952" s="3" t="s">
        <v>19504</v>
      </c>
      <c r="AH2952" s="3" t="s">
        <v>19505</v>
      </c>
    </row>
    <row r="2953" spans="1:34" ht="15.75" hidden="1" customHeight="1" x14ac:dyDescent="0.25">
      <c r="A2953" s="3" t="s">
        <v>17288</v>
      </c>
      <c r="B2953" s="3" t="s">
        <v>20199</v>
      </c>
      <c r="C2953" s="3">
        <v>1</v>
      </c>
      <c r="D2953" s="3" t="s">
        <v>40</v>
      </c>
      <c r="E2953" s="3">
        <v>75</v>
      </c>
      <c r="F2953" s="3" t="s">
        <v>262</v>
      </c>
      <c r="G2953" s="3" t="s">
        <v>103</v>
      </c>
      <c r="H2953" s="3" t="s">
        <v>187</v>
      </c>
      <c r="L2953" s="3">
        <v>2022</v>
      </c>
      <c r="P2953" s="3" t="s">
        <v>20200</v>
      </c>
      <c r="Q2953" s="3" t="s">
        <v>18102</v>
      </c>
      <c r="R2953" s="3">
        <v>32.187683</v>
      </c>
      <c r="S2953" s="3">
        <v>112.113362</v>
      </c>
      <c r="T2953" s="3" t="s">
        <v>528</v>
      </c>
      <c r="U2953" s="3" t="s">
        <v>20201</v>
      </c>
      <c r="X2953" s="3" t="s">
        <v>17344</v>
      </c>
      <c r="Y2953" s="3" t="s">
        <v>16333</v>
      </c>
      <c r="Z2953" s="3" t="s">
        <v>17294</v>
      </c>
      <c r="AG2953" s="3" t="s">
        <v>20202</v>
      </c>
      <c r="AH2953" s="3" t="s">
        <v>20203</v>
      </c>
    </row>
    <row r="2954" spans="1:34" ht="15.75" hidden="1" customHeight="1" x14ac:dyDescent="0.25">
      <c r="A2954" s="3" t="s">
        <v>17288</v>
      </c>
      <c r="B2954" s="3" t="s">
        <v>20199</v>
      </c>
      <c r="C2954" s="3">
        <v>2</v>
      </c>
      <c r="D2954" s="3" t="s">
        <v>40</v>
      </c>
      <c r="E2954" s="3">
        <v>75</v>
      </c>
      <c r="F2954" s="3" t="s">
        <v>262</v>
      </c>
      <c r="G2954" s="3" t="s">
        <v>103</v>
      </c>
      <c r="H2954" s="3" t="s">
        <v>187</v>
      </c>
      <c r="L2954" s="3">
        <v>2022</v>
      </c>
      <c r="P2954" s="3" t="s">
        <v>20200</v>
      </c>
      <c r="Q2954" s="3" t="s">
        <v>18102</v>
      </c>
      <c r="R2954" s="3">
        <v>32.187683</v>
      </c>
      <c r="S2954" s="3">
        <v>112.113362</v>
      </c>
      <c r="T2954" s="3" t="s">
        <v>528</v>
      </c>
      <c r="U2954" s="3" t="s">
        <v>20201</v>
      </c>
      <c r="X2954" s="3" t="s">
        <v>17344</v>
      </c>
      <c r="Y2954" s="3" t="s">
        <v>16333</v>
      </c>
      <c r="Z2954" s="3" t="s">
        <v>17294</v>
      </c>
      <c r="AG2954" s="3" t="s">
        <v>20202</v>
      </c>
      <c r="AH2954" s="3" t="s">
        <v>20204</v>
      </c>
    </row>
    <row r="2955" spans="1:34" ht="15.75" hidden="1" customHeight="1" x14ac:dyDescent="0.25">
      <c r="A2955" s="3" t="s">
        <v>17288</v>
      </c>
      <c r="B2955" s="3" t="s">
        <v>20304</v>
      </c>
      <c r="C2955" s="3">
        <v>1</v>
      </c>
      <c r="D2955" s="3" t="s">
        <v>40</v>
      </c>
      <c r="E2955" s="3">
        <v>75</v>
      </c>
      <c r="F2955" s="3" t="s">
        <v>262</v>
      </c>
      <c r="G2955" s="3" t="s">
        <v>103</v>
      </c>
      <c r="H2955" s="3" t="s">
        <v>187</v>
      </c>
      <c r="I2955" s="3" t="s">
        <v>188</v>
      </c>
      <c r="J2955" s="3" t="s">
        <v>188</v>
      </c>
      <c r="L2955" s="3">
        <v>2023</v>
      </c>
      <c r="P2955" s="3" t="s">
        <v>20305</v>
      </c>
      <c r="Q2955" s="3" t="s">
        <v>20306</v>
      </c>
      <c r="R2955" s="3">
        <v>30.768927380062799</v>
      </c>
      <c r="S2955" s="3">
        <v>111.319205819177</v>
      </c>
      <c r="T2955" s="3" t="s">
        <v>528</v>
      </c>
      <c r="U2955" s="3" t="s">
        <v>20307</v>
      </c>
      <c r="W2955" s="3" t="s">
        <v>20308</v>
      </c>
      <c r="X2955" s="3" t="s">
        <v>17344</v>
      </c>
      <c r="Y2955" s="3" t="s">
        <v>16333</v>
      </c>
      <c r="Z2955" s="3" t="s">
        <v>17294</v>
      </c>
      <c r="AC2955" s="3" t="s">
        <v>20309</v>
      </c>
      <c r="AG2955" s="3" t="s">
        <v>20310</v>
      </c>
      <c r="AH2955" s="3" t="s">
        <v>20311</v>
      </c>
    </row>
    <row r="2956" spans="1:34" ht="15.75" hidden="1" customHeight="1" x14ac:dyDescent="0.25">
      <c r="A2956" s="3" t="s">
        <v>17288</v>
      </c>
      <c r="B2956" s="3" t="s">
        <v>20304</v>
      </c>
      <c r="C2956" s="3">
        <v>2</v>
      </c>
      <c r="D2956" s="3" t="s">
        <v>40</v>
      </c>
      <c r="E2956" s="3">
        <v>75</v>
      </c>
      <c r="F2956" s="3" t="s">
        <v>511</v>
      </c>
      <c r="G2956" s="3" t="s">
        <v>103</v>
      </c>
      <c r="H2956" s="3" t="s">
        <v>187</v>
      </c>
      <c r="I2956" s="3" t="s">
        <v>188</v>
      </c>
      <c r="J2956" s="3" t="s">
        <v>188</v>
      </c>
      <c r="L2956" s="3">
        <v>2024</v>
      </c>
      <c r="P2956" s="3" t="s">
        <v>20305</v>
      </c>
      <c r="Q2956" s="3" t="s">
        <v>20306</v>
      </c>
      <c r="R2956" s="3">
        <v>30.768927380062799</v>
      </c>
      <c r="S2956" s="3">
        <v>111.319205819177</v>
      </c>
      <c r="T2956" s="3" t="s">
        <v>528</v>
      </c>
      <c r="U2956" s="3" t="s">
        <v>20307</v>
      </c>
      <c r="W2956" s="3" t="s">
        <v>20308</v>
      </c>
      <c r="X2956" s="3" t="s">
        <v>17344</v>
      </c>
      <c r="Y2956" s="3" t="s">
        <v>16333</v>
      </c>
      <c r="Z2956" s="3" t="s">
        <v>17294</v>
      </c>
      <c r="AC2956" s="3" t="s">
        <v>20309</v>
      </c>
      <c r="AG2956" s="3" t="s">
        <v>20310</v>
      </c>
      <c r="AH2956" s="3" t="s">
        <v>20312</v>
      </c>
    </row>
    <row r="2957" spans="1:34" ht="15.75" hidden="1" customHeight="1" x14ac:dyDescent="0.25">
      <c r="A2957" s="3" t="s">
        <v>21612</v>
      </c>
      <c r="B2957" s="3" t="s">
        <v>21939</v>
      </c>
      <c r="C2957" s="3" t="s">
        <v>704</v>
      </c>
      <c r="D2957" s="3" t="s">
        <v>44</v>
      </c>
      <c r="E2957" s="3">
        <v>75</v>
      </c>
      <c r="F2957" s="3" t="s">
        <v>262</v>
      </c>
      <c r="G2957" s="3" t="s">
        <v>111</v>
      </c>
      <c r="H2957" s="3" t="s">
        <v>188</v>
      </c>
      <c r="I2957" s="3" t="s">
        <v>188</v>
      </c>
      <c r="J2957" s="3" t="s">
        <v>188</v>
      </c>
      <c r="L2957" s="3" t="s">
        <v>4361</v>
      </c>
      <c r="P2957" s="3" t="s">
        <v>21940</v>
      </c>
      <c r="Q2957" s="3" t="s">
        <v>21738</v>
      </c>
      <c r="R2957" s="3">
        <v>27.122019000000002</v>
      </c>
      <c r="S2957" s="3">
        <v>56.092492</v>
      </c>
      <c r="T2957" s="3" t="s">
        <v>528</v>
      </c>
      <c r="U2957" s="3" t="s">
        <v>21623</v>
      </c>
      <c r="X2957" s="3" t="s">
        <v>21624</v>
      </c>
      <c r="Y2957" s="3" t="s">
        <v>16333</v>
      </c>
      <c r="Z2957" s="3" t="s">
        <v>16334</v>
      </c>
      <c r="AD2957" s="3" t="s">
        <v>197</v>
      </c>
      <c r="AE2957" s="3" t="s">
        <v>1622</v>
      </c>
      <c r="AF2957" s="3" t="s">
        <v>197</v>
      </c>
      <c r="AG2957" s="3" t="s">
        <v>21941</v>
      </c>
      <c r="AH2957" s="3" t="s">
        <v>21943</v>
      </c>
    </row>
    <row r="2958" spans="1:34" ht="15.75" hidden="1" customHeight="1" x14ac:dyDescent="0.25">
      <c r="A2958" s="3" t="s">
        <v>22591</v>
      </c>
      <c r="B2958" s="3" t="s">
        <v>23077</v>
      </c>
      <c r="C2958" s="3">
        <v>1</v>
      </c>
      <c r="D2958" s="3" t="s">
        <v>72</v>
      </c>
      <c r="E2958" s="3">
        <v>75</v>
      </c>
      <c r="F2958" s="3" t="s">
        <v>186</v>
      </c>
      <c r="G2958" s="3" t="s">
        <v>101</v>
      </c>
      <c r="H2958" s="3" t="s">
        <v>188</v>
      </c>
      <c r="I2958" s="3" t="s">
        <v>188</v>
      </c>
      <c r="J2958" s="3" t="s">
        <v>188</v>
      </c>
      <c r="L2958" s="3" t="s">
        <v>188</v>
      </c>
      <c r="P2958" s="3" t="s">
        <v>22593</v>
      </c>
      <c r="Q2958" s="3" t="s">
        <v>22593</v>
      </c>
      <c r="R2958" s="3">
        <v>30.983989000000001</v>
      </c>
      <c r="S2958" s="3">
        <v>47.425153999999999</v>
      </c>
      <c r="T2958" s="3" t="s">
        <v>191</v>
      </c>
      <c r="U2958" s="3" t="s">
        <v>23078</v>
      </c>
      <c r="X2958" s="3" t="s">
        <v>22624</v>
      </c>
      <c r="Y2958" s="3" t="s">
        <v>16333</v>
      </c>
      <c r="Z2958" s="3" t="s">
        <v>16342</v>
      </c>
      <c r="AF2958" s="3" t="s">
        <v>197</v>
      </c>
      <c r="AG2958" s="3" t="s">
        <v>23079</v>
      </c>
      <c r="AH2958" s="3" t="s">
        <v>23080</v>
      </c>
    </row>
    <row r="2959" spans="1:34" ht="15.75" hidden="1" customHeight="1" x14ac:dyDescent="0.25">
      <c r="A2959" s="3" t="s">
        <v>25155</v>
      </c>
      <c r="B2959" s="3" t="s">
        <v>25269</v>
      </c>
      <c r="C2959" s="3">
        <v>1</v>
      </c>
      <c r="D2959" s="3" t="s">
        <v>40</v>
      </c>
      <c r="E2959" s="3">
        <v>75</v>
      </c>
      <c r="F2959" s="3" t="s">
        <v>186</v>
      </c>
      <c r="G2959" s="3" t="s">
        <v>105</v>
      </c>
      <c r="H2959" s="3" t="s">
        <v>187</v>
      </c>
      <c r="I2959" s="3" t="s">
        <v>188</v>
      </c>
      <c r="J2959" s="3" t="s">
        <v>188</v>
      </c>
      <c r="L2959" s="3">
        <v>2019</v>
      </c>
      <c r="P2959" s="3" t="s">
        <v>25166</v>
      </c>
      <c r="Q2959" s="3" t="s">
        <v>25167</v>
      </c>
      <c r="R2959" s="3">
        <v>18.028623</v>
      </c>
      <c r="S2959" s="3">
        <v>54.640977999999997</v>
      </c>
      <c r="T2959" s="3" t="s">
        <v>191</v>
      </c>
      <c r="U2959" s="3" t="s">
        <v>25270</v>
      </c>
      <c r="X2959" s="3" t="s">
        <v>25169</v>
      </c>
      <c r="Y2959" s="3" t="s">
        <v>16333</v>
      </c>
      <c r="Z2959" s="3" t="s">
        <v>16342</v>
      </c>
      <c r="AD2959" s="3" t="s">
        <v>197</v>
      </c>
      <c r="AE2959" s="3" t="s">
        <v>816</v>
      </c>
      <c r="AG2959" s="3" t="s">
        <v>25271</v>
      </c>
      <c r="AH2959" s="3" t="s">
        <v>25272</v>
      </c>
    </row>
    <row r="2960" spans="1:34" ht="15.75" hidden="1" customHeight="1" x14ac:dyDescent="0.25">
      <c r="A2960" s="3" t="s">
        <v>25155</v>
      </c>
      <c r="B2960" s="3" t="s">
        <v>25269</v>
      </c>
      <c r="C2960" s="3">
        <v>2</v>
      </c>
      <c r="D2960" s="3" t="s">
        <v>40</v>
      </c>
      <c r="E2960" s="3">
        <v>75</v>
      </c>
      <c r="F2960" s="3" t="s">
        <v>186</v>
      </c>
      <c r="G2960" s="3" t="s">
        <v>105</v>
      </c>
      <c r="H2960" s="3" t="s">
        <v>187</v>
      </c>
      <c r="I2960" s="3" t="s">
        <v>188</v>
      </c>
      <c r="J2960" s="3" t="s">
        <v>188</v>
      </c>
      <c r="L2960" s="3">
        <v>2019</v>
      </c>
      <c r="P2960" s="3" t="s">
        <v>25166</v>
      </c>
      <c r="Q2960" s="3" t="s">
        <v>25167</v>
      </c>
      <c r="R2960" s="3">
        <v>18.028623</v>
      </c>
      <c r="S2960" s="3">
        <v>54.640977999999997</v>
      </c>
      <c r="T2960" s="3" t="s">
        <v>191</v>
      </c>
      <c r="U2960" s="3" t="s">
        <v>25270</v>
      </c>
      <c r="X2960" s="3" t="s">
        <v>25169</v>
      </c>
      <c r="Y2960" s="3" t="s">
        <v>16333</v>
      </c>
      <c r="Z2960" s="3" t="s">
        <v>16342</v>
      </c>
      <c r="AD2960" s="3" t="s">
        <v>197</v>
      </c>
      <c r="AE2960" s="3" t="s">
        <v>816</v>
      </c>
      <c r="AG2960" s="3" t="s">
        <v>25271</v>
      </c>
      <c r="AH2960" s="3" t="s">
        <v>25273</v>
      </c>
    </row>
    <row r="2961" spans="1:34" ht="15.75" hidden="1" customHeight="1" x14ac:dyDescent="0.25">
      <c r="A2961" s="3" t="s">
        <v>26054</v>
      </c>
      <c r="B2961" s="3" t="s">
        <v>26160</v>
      </c>
      <c r="C2961" s="3" t="s">
        <v>203</v>
      </c>
      <c r="D2961" s="3" t="s">
        <v>40</v>
      </c>
      <c r="E2961" s="3">
        <v>75</v>
      </c>
      <c r="F2961" s="3" t="s">
        <v>186</v>
      </c>
      <c r="G2961" s="3" t="s">
        <v>105</v>
      </c>
      <c r="H2961" s="3" t="s">
        <v>188</v>
      </c>
      <c r="I2961" s="3" t="s">
        <v>188</v>
      </c>
      <c r="J2961" s="3" t="s">
        <v>188</v>
      </c>
      <c r="L2961" s="3">
        <v>2009</v>
      </c>
      <c r="P2961" s="3" t="s">
        <v>26064</v>
      </c>
      <c r="Q2961" s="3" t="s">
        <v>26064</v>
      </c>
      <c r="R2961" s="3">
        <v>25.210557999999999</v>
      </c>
      <c r="S2961" s="3">
        <v>49.290263000000003</v>
      </c>
      <c r="T2961" s="3" t="s">
        <v>191</v>
      </c>
      <c r="U2961" s="3" t="s">
        <v>26161</v>
      </c>
      <c r="X2961" s="3" t="s">
        <v>26104</v>
      </c>
      <c r="Y2961" s="3" t="s">
        <v>16333</v>
      </c>
      <c r="Z2961" s="3" t="s">
        <v>16342</v>
      </c>
      <c r="AG2961" s="3" t="s">
        <v>26162</v>
      </c>
      <c r="AH2961" s="3" t="s">
        <v>26163</v>
      </c>
    </row>
    <row r="2962" spans="1:34" ht="15.75" hidden="1" customHeight="1" x14ac:dyDescent="0.25">
      <c r="A2962" s="3" t="s">
        <v>26054</v>
      </c>
      <c r="B2962" s="3" t="s">
        <v>26160</v>
      </c>
      <c r="C2962" s="3" t="s">
        <v>211</v>
      </c>
      <c r="D2962" s="3" t="s">
        <v>40</v>
      </c>
      <c r="E2962" s="3">
        <v>75</v>
      </c>
      <c r="F2962" s="3" t="s">
        <v>186</v>
      </c>
      <c r="G2962" s="3" t="s">
        <v>105</v>
      </c>
      <c r="H2962" s="3" t="s">
        <v>188</v>
      </c>
      <c r="I2962" s="3" t="s">
        <v>188</v>
      </c>
      <c r="J2962" s="3" t="s">
        <v>188</v>
      </c>
      <c r="L2962" s="3">
        <v>2009</v>
      </c>
      <c r="P2962" s="3" t="s">
        <v>26064</v>
      </c>
      <c r="Q2962" s="3" t="s">
        <v>26064</v>
      </c>
      <c r="R2962" s="3">
        <v>25.210557999999999</v>
      </c>
      <c r="S2962" s="3">
        <v>49.290263000000003</v>
      </c>
      <c r="T2962" s="3" t="s">
        <v>191</v>
      </c>
      <c r="U2962" s="3" t="s">
        <v>26161</v>
      </c>
      <c r="X2962" s="3" t="s">
        <v>26104</v>
      </c>
      <c r="Y2962" s="3" t="s">
        <v>16333</v>
      </c>
      <c r="Z2962" s="3" t="s">
        <v>16342</v>
      </c>
      <c r="AG2962" s="3" t="s">
        <v>26162</v>
      </c>
      <c r="AH2962" s="3" t="s">
        <v>26169</v>
      </c>
    </row>
    <row r="2963" spans="1:34" ht="15.75" hidden="1" customHeight="1" x14ac:dyDescent="0.25">
      <c r="A2963" s="3" t="s">
        <v>26054</v>
      </c>
      <c r="B2963" s="3" t="s">
        <v>26160</v>
      </c>
      <c r="C2963" s="3" t="s">
        <v>315</v>
      </c>
      <c r="D2963" s="3" t="s">
        <v>40</v>
      </c>
      <c r="E2963" s="3">
        <v>75</v>
      </c>
      <c r="F2963" s="3" t="s">
        <v>186</v>
      </c>
      <c r="G2963" s="3" t="s">
        <v>105</v>
      </c>
      <c r="H2963" s="3" t="s">
        <v>188</v>
      </c>
      <c r="I2963" s="3" t="s">
        <v>188</v>
      </c>
      <c r="J2963" s="3" t="s">
        <v>188</v>
      </c>
      <c r="L2963" s="3">
        <v>2009</v>
      </c>
      <c r="P2963" s="3" t="s">
        <v>26064</v>
      </c>
      <c r="Q2963" s="3" t="s">
        <v>26064</v>
      </c>
      <c r="R2963" s="3">
        <v>25.210557999999999</v>
      </c>
      <c r="S2963" s="3">
        <v>49.290263000000003</v>
      </c>
      <c r="T2963" s="3" t="s">
        <v>191</v>
      </c>
      <c r="U2963" s="3" t="s">
        <v>26161</v>
      </c>
      <c r="X2963" s="3" t="s">
        <v>26104</v>
      </c>
      <c r="Y2963" s="3" t="s">
        <v>16333</v>
      </c>
      <c r="Z2963" s="3" t="s">
        <v>16342</v>
      </c>
      <c r="AG2963" s="3" t="s">
        <v>26162</v>
      </c>
      <c r="AH2963" s="3" t="s">
        <v>26170</v>
      </c>
    </row>
    <row r="2964" spans="1:34" ht="15.75" hidden="1" customHeight="1" x14ac:dyDescent="0.25">
      <c r="A2964" s="3" t="s">
        <v>26054</v>
      </c>
      <c r="B2964" s="3" t="s">
        <v>26160</v>
      </c>
      <c r="C2964" s="3" t="s">
        <v>441</v>
      </c>
      <c r="D2964" s="3" t="s">
        <v>40</v>
      </c>
      <c r="E2964" s="3">
        <v>75</v>
      </c>
      <c r="F2964" s="3" t="s">
        <v>186</v>
      </c>
      <c r="G2964" s="3" t="s">
        <v>105</v>
      </c>
      <c r="H2964" s="3" t="s">
        <v>188</v>
      </c>
      <c r="I2964" s="3" t="s">
        <v>188</v>
      </c>
      <c r="J2964" s="3" t="s">
        <v>188</v>
      </c>
      <c r="L2964" s="3">
        <v>2009</v>
      </c>
      <c r="P2964" s="3" t="s">
        <v>26064</v>
      </c>
      <c r="Q2964" s="3" t="s">
        <v>26064</v>
      </c>
      <c r="R2964" s="3">
        <v>25.210557999999999</v>
      </c>
      <c r="S2964" s="3">
        <v>49.290263000000003</v>
      </c>
      <c r="T2964" s="3" t="s">
        <v>191</v>
      </c>
      <c r="U2964" s="3" t="s">
        <v>26161</v>
      </c>
      <c r="X2964" s="3" t="s">
        <v>26104</v>
      </c>
      <c r="Y2964" s="3" t="s">
        <v>16333</v>
      </c>
      <c r="Z2964" s="3" t="s">
        <v>16342</v>
      </c>
      <c r="AA2964" s="3" t="s">
        <v>26164</v>
      </c>
      <c r="AG2964" s="3" t="s">
        <v>26162</v>
      </c>
      <c r="AH2964" s="3" t="s">
        <v>26171</v>
      </c>
    </row>
    <row r="2965" spans="1:34" ht="15.75" hidden="1" customHeight="1" x14ac:dyDescent="0.25">
      <c r="A2965" s="3" t="s">
        <v>26054</v>
      </c>
      <c r="B2965" s="3" t="s">
        <v>26160</v>
      </c>
      <c r="C2965" s="3" t="s">
        <v>1216</v>
      </c>
      <c r="D2965" s="3" t="s">
        <v>40</v>
      </c>
      <c r="E2965" s="3">
        <v>75</v>
      </c>
      <c r="F2965" s="3" t="s">
        <v>186</v>
      </c>
      <c r="G2965" s="3" t="s">
        <v>105</v>
      </c>
      <c r="H2965" s="3" t="s">
        <v>188</v>
      </c>
      <c r="I2965" s="3" t="s">
        <v>188</v>
      </c>
      <c r="J2965" s="3" t="s">
        <v>188</v>
      </c>
      <c r="L2965" s="3">
        <v>2009</v>
      </c>
      <c r="P2965" s="3" t="s">
        <v>26064</v>
      </c>
      <c r="Q2965" s="3" t="s">
        <v>26064</v>
      </c>
      <c r="R2965" s="3">
        <v>25.210557999999999</v>
      </c>
      <c r="S2965" s="3">
        <v>49.290263000000003</v>
      </c>
      <c r="T2965" s="3" t="s">
        <v>191</v>
      </c>
      <c r="U2965" s="3" t="s">
        <v>26161</v>
      </c>
      <c r="X2965" s="3" t="s">
        <v>26104</v>
      </c>
      <c r="Y2965" s="3" t="s">
        <v>16333</v>
      </c>
      <c r="Z2965" s="3" t="s">
        <v>16342</v>
      </c>
      <c r="AA2965" s="3" t="s">
        <v>26164</v>
      </c>
      <c r="AG2965" s="3" t="s">
        <v>26162</v>
      </c>
      <c r="AH2965" s="3" t="s">
        <v>26172</v>
      </c>
    </row>
    <row r="2966" spans="1:34" ht="15.75" hidden="1" customHeight="1" x14ac:dyDescent="0.25">
      <c r="A2966" s="3" t="s">
        <v>26054</v>
      </c>
      <c r="B2966" s="3" t="s">
        <v>26160</v>
      </c>
      <c r="C2966" s="3" t="s">
        <v>1239</v>
      </c>
      <c r="D2966" s="3" t="s">
        <v>40</v>
      </c>
      <c r="E2966" s="3">
        <v>75</v>
      </c>
      <c r="F2966" s="3" t="s">
        <v>186</v>
      </c>
      <c r="G2966" s="3" t="s">
        <v>105</v>
      </c>
      <c r="H2966" s="3" t="s">
        <v>188</v>
      </c>
      <c r="I2966" s="3" t="s">
        <v>188</v>
      </c>
      <c r="J2966" s="3" t="s">
        <v>188</v>
      </c>
      <c r="L2966" s="3">
        <v>2009</v>
      </c>
      <c r="P2966" s="3" t="s">
        <v>26064</v>
      </c>
      <c r="Q2966" s="3" t="s">
        <v>26064</v>
      </c>
      <c r="R2966" s="3">
        <v>25.210557999999999</v>
      </c>
      <c r="S2966" s="3">
        <v>49.290263000000003</v>
      </c>
      <c r="T2966" s="3" t="s">
        <v>191</v>
      </c>
      <c r="U2966" s="3" t="s">
        <v>26161</v>
      </c>
      <c r="X2966" s="3" t="s">
        <v>26104</v>
      </c>
      <c r="Y2966" s="3" t="s">
        <v>16333</v>
      </c>
      <c r="Z2966" s="3" t="s">
        <v>16342</v>
      </c>
      <c r="AA2966" s="3" t="s">
        <v>26164</v>
      </c>
      <c r="AG2966" s="3" t="s">
        <v>26162</v>
      </c>
      <c r="AH2966" s="3" t="s">
        <v>26173</v>
      </c>
    </row>
    <row r="2967" spans="1:34" ht="15.75" hidden="1" customHeight="1" x14ac:dyDescent="0.25">
      <c r="A2967" s="3" t="s">
        <v>26054</v>
      </c>
      <c r="B2967" s="3" t="s">
        <v>26160</v>
      </c>
      <c r="C2967" s="3" t="s">
        <v>1241</v>
      </c>
      <c r="D2967" s="3" t="s">
        <v>40</v>
      </c>
      <c r="E2967" s="3">
        <v>75</v>
      </c>
      <c r="F2967" s="3" t="s">
        <v>186</v>
      </c>
      <c r="G2967" s="3" t="s">
        <v>105</v>
      </c>
      <c r="H2967" s="3" t="s">
        <v>188</v>
      </c>
      <c r="I2967" s="3" t="s">
        <v>188</v>
      </c>
      <c r="J2967" s="3" t="s">
        <v>188</v>
      </c>
      <c r="L2967" s="3">
        <v>2009</v>
      </c>
      <c r="P2967" s="3" t="s">
        <v>26064</v>
      </c>
      <c r="Q2967" s="3" t="s">
        <v>26064</v>
      </c>
      <c r="R2967" s="3">
        <v>25.210557999999999</v>
      </c>
      <c r="S2967" s="3">
        <v>49.290263000000003</v>
      </c>
      <c r="T2967" s="3" t="s">
        <v>191</v>
      </c>
      <c r="U2967" s="3" t="s">
        <v>26161</v>
      </c>
      <c r="X2967" s="3" t="s">
        <v>26104</v>
      </c>
      <c r="Y2967" s="3" t="s">
        <v>16333</v>
      </c>
      <c r="Z2967" s="3" t="s">
        <v>16342</v>
      </c>
      <c r="AA2967" s="3" t="s">
        <v>26164</v>
      </c>
      <c r="AG2967" s="3" t="s">
        <v>26162</v>
      </c>
      <c r="AH2967" s="3" t="s">
        <v>26174</v>
      </c>
    </row>
    <row r="2968" spans="1:34" ht="15.75" hidden="1" customHeight="1" x14ac:dyDescent="0.25">
      <c r="A2968" s="3" t="s">
        <v>26054</v>
      </c>
      <c r="B2968" s="3" t="s">
        <v>26160</v>
      </c>
      <c r="C2968" s="3" t="s">
        <v>1243</v>
      </c>
      <c r="D2968" s="3" t="s">
        <v>40</v>
      </c>
      <c r="E2968" s="3">
        <v>75</v>
      </c>
      <c r="F2968" s="3" t="s">
        <v>186</v>
      </c>
      <c r="G2968" s="3" t="s">
        <v>105</v>
      </c>
      <c r="H2968" s="3" t="s">
        <v>188</v>
      </c>
      <c r="I2968" s="3" t="s">
        <v>188</v>
      </c>
      <c r="J2968" s="3" t="s">
        <v>188</v>
      </c>
      <c r="L2968" s="3">
        <v>2009</v>
      </c>
      <c r="P2968" s="3" t="s">
        <v>26064</v>
      </c>
      <c r="Q2968" s="3" t="s">
        <v>26064</v>
      </c>
      <c r="R2968" s="3">
        <v>25.210557999999999</v>
      </c>
      <c r="S2968" s="3">
        <v>49.290263000000003</v>
      </c>
      <c r="T2968" s="3" t="s">
        <v>191</v>
      </c>
      <c r="U2968" s="3" t="s">
        <v>26161</v>
      </c>
      <c r="X2968" s="3" t="s">
        <v>26104</v>
      </c>
      <c r="Y2968" s="3" t="s">
        <v>16333</v>
      </c>
      <c r="Z2968" s="3" t="s">
        <v>16342</v>
      </c>
      <c r="AA2968" s="3" t="s">
        <v>26164</v>
      </c>
      <c r="AG2968" s="3" t="s">
        <v>26162</v>
      </c>
      <c r="AH2968" s="3" t="s">
        <v>26175</v>
      </c>
    </row>
    <row r="2969" spans="1:34" ht="15.75" hidden="1" customHeight="1" x14ac:dyDescent="0.25">
      <c r="A2969" s="3" t="s">
        <v>26054</v>
      </c>
      <c r="B2969" s="3" t="s">
        <v>26494</v>
      </c>
      <c r="C2969" s="3">
        <v>1</v>
      </c>
      <c r="D2969" s="3" t="s">
        <v>40</v>
      </c>
      <c r="E2969" s="3">
        <v>75</v>
      </c>
      <c r="F2969" s="3" t="s">
        <v>186</v>
      </c>
      <c r="G2969" s="3" t="s">
        <v>105</v>
      </c>
      <c r="H2969" s="3" t="s">
        <v>187</v>
      </c>
      <c r="I2969" s="3" t="s">
        <v>188</v>
      </c>
      <c r="J2969" s="3" t="s">
        <v>188</v>
      </c>
      <c r="L2969" s="3">
        <v>2006</v>
      </c>
      <c r="P2969" s="3" t="s">
        <v>26281</v>
      </c>
      <c r="Q2969" s="3" t="s">
        <v>26282</v>
      </c>
      <c r="R2969" s="3">
        <v>26.8003</v>
      </c>
      <c r="S2969" s="3">
        <v>50.003900000000002</v>
      </c>
      <c r="T2969" s="3" t="s">
        <v>191</v>
      </c>
      <c r="U2969" s="3" t="s">
        <v>26495</v>
      </c>
      <c r="X2969" s="3" t="s">
        <v>26058</v>
      </c>
      <c r="Y2969" s="3" t="s">
        <v>16333</v>
      </c>
      <c r="Z2969" s="3" t="s">
        <v>16342</v>
      </c>
      <c r="AD2969" s="3" t="s">
        <v>815</v>
      </c>
      <c r="AE2969" s="3" t="s">
        <v>816</v>
      </c>
      <c r="AF2969" s="3" t="s">
        <v>1552</v>
      </c>
      <c r="AG2969" s="3" t="s">
        <v>26496</v>
      </c>
      <c r="AH2969" s="3" t="s">
        <v>26497</v>
      </c>
    </row>
    <row r="2970" spans="1:34" ht="15.75" hidden="1" customHeight="1" x14ac:dyDescent="0.25">
      <c r="A2970" s="3" t="s">
        <v>26054</v>
      </c>
      <c r="B2970" s="3" t="s">
        <v>26494</v>
      </c>
      <c r="C2970" s="3">
        <v>2</v>
      </c>
      <c r="D2970" s="3" t="s">
        <v>40</v>
      </c>
      <c r="E2970" s="3">
        <v>75</v>
      </c>
      <c r="F2970" s="3" t="s">
        <v>186</v>
      </c>
      <c r="G2970" s="3" t="s">
        <v>105</v>
      </c>
      <c r="H2970" s="3" t="s">
        <v>187</v>
      </c>
      <c r="I2970" s="3" t="s">
        <v>188</v>
      </c>
      <c r="J2970" s="3" t="s">
        <v>188</v>
      </c>
      <c r="L2970" s="3">
        <v>2006</v>
      </c>
      <c r="P2970" s="3" t="s">
        <v>26281</v>
      </c>
      <c r="Q2970" s="3" t="s">
        <v>26282</v>
      </c>
      <c r="R2970" s="3">
        <v>26.8003</v>
      </c>
      <c r="S2970" s="3">
        <v>50.003900000000002</v>
      </c>
      <c r="T2970" s="3" t="s">
        <v>191</v>
      </c>
      <c r="U2970" s="3" t="s">
        <v>26495</v>
      </c>
      <c r="X2970" s="3" t="s">
        <v>26058</v>
      </c>
      <c r="Y2970" s="3" t="s">
        <v>16333</v>
      </c>
      <c r="Z2970" s="3" t="s">
        <v>16342</v>
      </c>
      <c r="AD2970" s="3" t="s">
        <v>815</v>
      </c>
      <c r="AE2970" s="3" t="s">
        <v>816</v>
      </c>
      <c r="AF2970" s="3" t="s">
        <v>1552</v>
      </c>
      <c r="AG2970" s="3" t="s">
        <v>26496</v>
      </c>
      <c r="AH2970" s="3" t="s">
        <v>26498</v>
      </c>
    </row>
    <row r="2971" spans="1:34" ht="15.75" hidden="1" customHeight="1" x14ac:dyDescent="0.25">
      <c r="A2971" s="3" t="s">
        <v>26054</v>
      </c>
      <c r="B2971" s="3" t="s">
        <v>26863</v>
      </c>
      <c r="C2971" s="3">
        <v>1</v>
      </c>
      <c r="D2971" s="3" t="s">
        <v>40</v>
      </c>
      <c r="E2971" s="3">
        <v>75</v>
      </c>
      <c r="F2971" s="3" t="s">
        <v>186</v>
      </c>
      <c r="G2971" s="3" t="s">
        <v>105</v>
      </c>
      <c r="H2971" s="3" t="s">
        <v>187</v>
      </c>
      <c r="I2971" s="3" t="s">
        <v>188</v>
      </c>
      <c r="J2971" s="3" t="s">
        <v>188</v>
      </c>
      <c r="L2971" s="3">
        <v>2014</v>
      </c>
      <c r="P2971" s="3" t="s">
        <v>12788</v>
      </c>
      <c r="Q2971" s="3" t="s">
        <v>12788</v>
      </c>
      <c r="R2971" s="3">
        <v>27.11</v>
      </c>
      <c r="S2971" s="3">
        <v>49.311999999999998</v>
      </c>
      <c r="T2971" s="3" t="s">
        <v>191</v>
      </c>
      <c r="U2971" s="3" t="s">
        <v>26136</v>
      </c>
      <c r="X2971" s="3" t="s">
        <v>26104</v>
      </c>
      <c r="Y2971" s="3" t="s">
        <v>16333</v>
      </c>
      <c r="Z2971" s="3" t="s">
        <v>16342</v>
      </c>
      <c r="AA2971" s="3" t="s">
        <v>26864</v>
      </c>
      <c r="AD2971" s="3" t="s">
        <v>815</v>
      </c>
      <c r="AE2971" s="3" t="s">
        <v>816</v>
      </c>
      <c r="AF2971" s="3" t="s">
        <v>197</v>
      </c>
      <c r="AG2971" s="3" t="s">
        <v>26865</v>
      </c>
      <c r="AH2971" s="3" t="s">
        <v>26866</v>
      </c>
    </row>
    <row r="2972" spans="1:34" ht="15.75" hidden="1" customHeight="1" x14ac:dyDescent="0.25">
      <c r="A2972" s="3" t="s">
        <v>26054</v>
      </c>
      <c r="B2972" s="3" t="s">
        <v>26863</v>
      </c>
      <c r="C2972" s="3">
        <v>2</v>
      </c>
      <c r="D2972" s="3" t="s">
        <v>40</v>
      </c>
      <c r="E2972" s="3">
        <v>75</v>
      </c>
      <c r="F2972" s="3" t="s">
        <v>186</v>
      </c>
      <c r="G2972" s="3" t="s">
        <v>105</v>
      </c>
      <c r="H2972" s="3" t="s">
        <v>187</v>
      </c>
      <c r="I2972" s="3" t="s">
        <v>188</v>
      </c>
      <c r="J2972" s="3" t="s">
        <v>188</v>
      </c>
      <c r="L2972" s="3">
        <v>2015</v>
      </c>
      <c r="P2972" s="3" t="s">
        <v>12788</v>
      </c>
      <c r="Q2972" s="3" t="s">
        <v>12788</v>
      </c>
      <c r="R2972" s="3">
        <v>27.11</v>
      </c>
      <c r="S2972" s="3">
        <v>49.311999999999998</v>
      </c>
      <c r="T2972" s="3" t="s">
        <v>191</v>
      </c>
      <c r="U2972" s="3" t="s">
        <v>26136</v>
      </c>
      <c r="X2972" s="3" t="s">
        <v>26104</v>
      </c>
      <c r="Y2972" s="3" t="s">
        <v>16333</v>
      </c>
      <c r="Z2972" s="3" t="s">
        <v>16342</v>
      </c>
      <c r="AA2972" s="3" t="s">
        <v>26864</v>
      </c>
      <c r="AD2972" s="3" t="s">
        <v>815</v>
      </c>
      <c r="AE2972" s="3" t="s">
        <v>816</v>
      </c>
      <c r="AF2972" s="3" t="s">
        <v>197</v>
      </c>
      <c r="AG2972" s="3" t="s">
        <v>26865</v>
      </c>
      <c r="AH2972" s="3" t="s">
        <v>26867</v>
      </c>
    </row>
    <row r="2973" spans="1:34" ht="15.75" hidden="1" customHeight="1" x14ac:dyDescent="0.25">
      <c r="A2973" s="3" t="s">
        <v>26054</v>
      </c>
      <c r="B2973" s="3" t="s">
        <v>26863</v>
      </c>
      <c r="C2973" s="3">
        <v>7</v>
      </c>
      <c r="D2973" s="3" t="s">
        <v>40</v>
      </c>
      <c r="E2973" s="3">
        <v>75</v>
      </c>
      <c r="F2973" s="3" t="s">
        <v>186</v>
      </c>
      <c r="G2973" s="3" t="s">
        <v>105</v>
      </c>
      <c r="H2973" s="3" t="s">
        <v>187</v>
      </c>
      <c r="I2973" s="3" t="s">
        <v>188</v>
      </c>
      <c r="J2973" s="3" t="s">
        <v>188</v>
      </c>
      <c r="L2973" s="3">
        <v>2016</v>
      </c>
      <c r="P2973" s="3" t="s">
        <v>12788</v>
      </c>
      <c r="Q2973" s="3" t="s">
        <v>12788</v>
      </c>
      <c r="R2973" s="3">
        <v>27.11</v>
      </c>
      <c r="S2973" s="3">
        <v>49.311999999999998</v>
      </c>
      <c r="T2973" s="3" t="s">
        <v>191</v>
      </c>
      <c r="U2973" s="3" t="s">
        <v>26136</v>
      </c>
      <c r="X2973" s="3" t="s">
        <v>26104</v>
      </c>
      <c r="Y2973" s="3" t="s">
        <v>16333</v>
      </c>
      <c r="Z2973" s="3" t="s">
        <v>16342</v>
      </c>
      <c r="AA2973" s="3" t="s">
        <v>26864</v>
      </c>
      <c r="AD2973" s="3" t="s">
        <v>815</v>
      </c>
      <c r="AE2973" s="3" t="s">
        <v>816</v>
      </c>
      <c r="AF2973" s="3" t="s">
        <v>197</v>
      </c>
      <c r="AG2973" s="3" t="s">
        <v>26865</v>
      </c>
      <c r="AH2973" s="3" t="s">
        <v>26872</v>
      </c>
    </row>
    <row r="2974" spans="1:34" ht="15.75" hidden="1" customHeight="1" x14ac:dyDescent="0.25">
      <c r="A2974" s="3" t="s">
        <v>26054</v>
      </c>
      <c r="B2974" s="3" t="s">
        <v>26863</v>
      </c>
      <c r="C2974" s="3">
        <v>8</v>
      </c>
      <c r="D2974" s="3" t="s">
        <v>40</v>
      </c>
      <c r="E2974" s="3">
        <v>75</v>
      </c>
      <c r="F2974" s="3" t="s">
        <v>186</v>
      </c>
      <c r="G2974" s="3" t="s">
        <v>105</v>
      </c>
      <c r="H2974" s="3" t="s">
        <v>187</v>
      </c>
      <c r="I2974" s="3" t="s">
        <v>188</v>
      </c>
      <c r="J2974" s="3" t="s">
        <v>188</v>
      </c>
      <c r="L2974" s="3">
        <v>2016</v>
      </c>
      <c r="P2974" s="3" t="s">
        <v>12788</v>
      </c>
      <c r="Q2974" s="3" t="s">
        <v>12788</v>
      </c>
      <c r="R2974" s="3">
        <v>27.11</v>
      </c>
      <c r="S2974" s="3">
        <v>49.311999999999998</v>
      </c>
      <c r="T2974" s="3" t="s">
        <v>191</v>
      </c>
      <c r="U2974" s="3" t="s">
        <v>26136</v>
      </c>
      <c r="X2974" s="3" t="s">
        <v>26104</v>
      </c>
      <c r="Y2974" s="3" t="s">
        <v>16333</v>
      </c>
      <c r="Z2974" s="3" t="s">
        <v>16342</v>
      </c>
      <c r="AA2974" s="3" t="s">
        <v>26864</v>
      </c>
      <c r="AD2974" s="3" t="s">
        <v>815</v>
      </c>
      <c r="AE2974" s="3" t="s">
        <v>816</v>
      </c>
      <c r="AF2974" s="3" t="s">
        <v>197</v>
      </c>
      <c r="AG2974" s="3" t="s">
        <v>26865</v>
      </c>
      <c r="AH2974" s="3" t="s">
        <v>26873</v>
      </c>
    </row>
    <row r="2975" spans="1:34" ht="15.75" hidden="1" customHeight="1" x14ac:dyDescent="0.25">
      <c r="A2975" s="3" t="s">
        <v>26054</v>
      </c>
      <c r="B2975" s="3" t="s">
        <v>26889</v>
      </c>
      <c r="C2975" s="3" t="s">
        <v>704</v>
      </c>
      <c r="D2975" s="3" t="s">
        <v>40</v>
      </c>
      <c r="E2975" s="3">
        <v>75</v>
      </c>
      <c r="F2975" s="3" t="s">
        <v>186</v>
      </c>
      <c r="G2975" s="3" t="s">
        <v>111</v>
      </c>
      <c r="H2975" s="3" t="s">
        <v>188</v>
      </c>
      <c r="I2975" s="3" t="s">
        <v>188</v>
      </c>
      <c r="J2975" s="3" t="s">
        <v>188</v>
      </c>
      <c r="L2975" s="3">
        <v>2000</v>
      </c>
      <c r="P2975" s="3" t="s">
        <v>26102</v>
      </c>
      <c r="Q2975" s="3" t="s">
        <v>26102</v>
      </c>
      <c r="R2975" s="3">
        <v>23.865500000000001</v>
      </c>
      <c r="S2975" s="3">
        <v>38.379820000000002</v>
      </c>
      <c r="T2975" s="3" t="s">
        <v>191</v>
      </c>
      <c r="U2975" s="3" t="s">
        <v>26881</v>
      </c>
      <c r="W2975" s="3" t="s">
        <v>26882</v>
      </c>
      <c r="X2975" s="3" t="s">
        <v>26890</v>
      </c>
      <c r="Y2975" s="3" t="s">
        <v>16333</v>
      </c>
      <c r="Z2975" s="3" t="s">
        <v>16342</v>
      </c>
      <c r="AD2975" s="3" t="s">
        <v>197</v>
      </c>
      <c r="AE2975" s="3" t="s">
        <v>346</v>
      </c>
      <c r="AF2975" s="3" t="s">
        <v>197</v>
      </c>
      <c r="AG2975" s="3" t="s">
        <v>26891</v>
      </c>
      <c r="AH2975" s="3" t="s">
        <v>26892</v>
      </c>
    </row>
    <row r="2976" spans="1:34" ht="15.75" hidden="1" customHeight="1" x14ac:dyDescent="0.25">
      <c r="A2976" s="3" t="s">
        <v>26054</v>
      </c>
      <c r="B2976" s="3" t="s">
        <v>26889</v>
      </c>
      <c r="C2976" s="3" t="s">
        <v>710</v>
      </c>
      <c r="D2976" s="3" t="s">
        <v>40</v>
      </c>
      <c r="E2976" s="3">
        <v>75</v>
      </c>
      <c r="F2976" s="3" t="s">
        <v>186</v>
      </c>
      <c r="G2976" s="3" t="s">
        <v>111</v>
      </c>
      <c r="H2976" s="3" t="s">
        <v>188</v>
      </c>
      <c r="I2976" s="3" t="s">
        <v>188</v>
      </c>
      <c r="J2976" s="3" t="s">
        <v>188</v>
      </c>
      <c r="L2976" s="3">
        <v>2000</v>
      </c>
      <c r="P2976" s="3" t="s">
        <v>26102</v>
      </c>
      <c r="Q2976" s="3" t="s">
        <v>26102</v>
      </c>
      <c r="R2976" s="3">
        <v>23.865500000000001</v>
      </c>
      <c r="S2976" s="3">
        <v>38.379820000000002</v>
      </c>
      <c r="T2976" s="3" t="s">
        <v>191</v>
      </c>
      <c r="U2976" s="3" t="s">
        <v>26881</v>
      </c>
      <c r="W2976" s="3" t="s">
        <v>26882</v>
      </c>
      <c r="X2976" s="3" t="s">
        <v>26890</v>
      </c>
      <c r="Y2976" s="3" t="s">
        <v>16333</v>
      </c>
      <c r="Z2976" s="3" t="s">
        <v>16342</v>
      </c>
      <c r="AD2976" s="3" t="s">
        <v>197</v>
      </c>
      <c r="AE2976" s="3" t="s">
        <v>346</v>
      </c>
      <c r="AF2976" s="3" t="s">
        <v>197</v>
      </c>
      <c r="AG2976" s="3" t="s">
        <v>26891</v>
      </c>
      <c r="AH2976" s="3" t="s">
        <v>26893</v>
      </c>
    </row>
    <row r="2977" spans="1:34" ht="15.75" hidden="1" customHeight="1" x14ac:dyDescent="0.25">
      <c r="A2977" s="3" t="s">
        <v>28925</v>
      </c>
      <c r="B2977" s="3" t="s">
        <v>29088</v>
      </c>
      <c r="C2977" s="3" t="s">
        <v>704</v>
      </c>
      <c r="D2977" s="3" t="s">
        <v>40</v>
      </c>
      <c r="E2977" s="3">
        <v>75</v>
      </c>
      <c r="F2977" s="3" t="s">
        <v>186</v>
      </c>
      <c r="G2977" s="3" t="s">
        <v>111</v>
      </c>
      <c r="H2977" s="3" t="s">
        <v>187</v>
      </c>
      <c r="I2977" s="3" t="s">
        <v>188</v>
      </c>
      <c r="J2977" s="3" t="s">
        <v>188</v>
      </c>
      <c r="L2977" s="3">
        <v>1981</v>
      </c>
      <c r="P2977" s="3" t="s">
        <v>29042</v>
      </c>
      <c r="Q2977" s="3" t="s">
        <v>29042</v>
      </c>
      <c r="R2977" s="3">
        <v>25.352699999999999</v>
      </c>
      <c r="S2977" s="3">
        <v>55.3705</v>
      </c>
      <c r="T2977" s="3" t="s">
        <v>191</v>
      </c>
      <c r="U2977" s="3" t="s">
        <v>29035</v>
      </c>
      <c r="X2977" s="3" t="s">
        <v>29035</v>
      </c>
      <c r="Y2977" s="3" t="s">
        <v>16333</v>
      </c>
      <c r="Z2977" s="3" t="s">
        <v>16342</v>
      </c>
      <c r="AA2977" s="3" t="s">
        <v>29090</v>
      </c>
      <c r="AC2977" s="3" t="s">
        <v>29091</v>
      </c>
      <c r="AD2977" s="3" t="s">
        <v>197</v>
      </c>
      <c r="AE2977" s="3" t="s">
        <v>346</v>
      </c>
      <c r="AF2977" s="3" t="s">
        <v>197</v>
      </c>
      <c r="AG2977" s="3" t="s">
        <v>29092</v>
      </c>
      <c r="AH2977" s="3" t="s">
        <v>29102</v>
      </c>
    </row>
    <row r="2978" spans="1:34" ht="15.75" hidden="1" customHeight="1" x14ac:dyDescent="0.25">
      <c r="A2978" s="3" t="s">
        <v>28925</v>
      </c>
      <c r="B2978" s="3" t="s">
        <v>29088</v>
      </c>
      <c r="C2978" s="3" t="s">
        <v>710</v>
      </c>
      <c r="D2978" s="3" t="s">
        <v>40</v>
      </c>
      <c r="E2978" s="3">
        <v>75</v>
      </c>
      <c r="F2978" s="3" t="s">
        <v>186</v>
      </c>
      <c r="G2978" s="3" t="s">
        <v>111</v>
      </c>
      <c r="H2978" s="3" t="s">
        <v>187</v>
      </c>
      <c r="I2978" s="3" t="s">
        <v>188</v>
      </c>
      <c r="J2978" s="3" t="s">
        <v>188</v>
      </c>
      <c r="L2978" s="3">
        <v>1982</v>
      </c>
      <c r="P2978" s="3" t="s">
        <v>29042</v>
      </c>
      <c r="Q2978" s="3" t="s">
        <v>29042</v>
      </c>
      <c r="R2978" s="3">
        <v>25.352699999999999</v>
      </c>
      <c r="S2978" s="3">
        <v>55.3705</v>
      </c>
      <c r="T2978" s="3" t="s">
        <v>191</v>
      </c>
      <c r="U2978" s="3" t="s">
        <v>29035</v>
      </c>
      <c r="X2978" s="3" t="s">
        <v>29035</v>
      </c>
      <c r="Y2978" s="3" t="s">
        <v>16333</v>
      </c>
      <c r="Z2978" s="3" t="s">
        <v>16342</v>
      </c>
      <c r="AA2978" s="3" t="s">
        <v>29090</v>
      </c>
      <c r="AC2978" s="3" t="s">
        <v>29091</v>
      </c>
      <c r="AD2978" s="3" t="s">
        <v>197</v>
      </c>
      <c r="AE2978" s="3" t="s">
        <v>346</v>
      </c>
      <c r="AF2978" s="3" t="s">
        <v>197</v>
      </c>
      <c r="AG2978" s="3" t="s">
        <v>29092</v>
      </c>
      <c r="AH2978" s="3" t="s">
        <v>29103</v>
      </c>
    </row>
    <row r="2979" spans="1:34" ht="15.75" hidden="1" customHeight="1" x14ac:dyDescent="0.25">
      <c r="A2979" s="3" t="s">
        <v>28925</v>
      </c>
      <c r="B2979" s="3" t="s">
        <v>29088</v>
      </c>
      <c r="C2979" s="3" t="s">
        <v>712</v>
      </c>
      <c r="D2979" s="3" t="s">
        <v>40</v>
      </c>
      <c r="E2979" s="3">
        <v>75</v>
      </c>
      <c r="F2979" s="3" t="s">
        <v>186</v>
      </c>
      <c r="G2979" s="3" t="s">
        <v>111</v>
      </c>
      <c r="H2979" s="3" t="s">
        <v>187</v>
      </c>
      <c r="I2979" s="3" t="s">
        <v>188</v>
      </c>
      <c r="J2979" s="3" t="s">
        <v>188</v>
      </c>
      <c r="L2979" s="3">
        <v>1985</v>
      </c>
      <c r="P2979" s="3" t="s">
        <v>29042</v>
      </c>
      <c r="Q2979" s="3" t="s">
        <v>29042</v>
      </c>
      <c r="R2979" s="3">
        <v>25.352699999999999</v>
      </c>
      <c r="S2979" s="3">
        <v>55.3705</v>
      </c>
      <c r="T2979" s="3" t="s">
        <v>191</v>
      </c>
      <c r="U2979" s="3" t="s">
        <v>29035</v>
      </c>
      <c r="X2979" s="3" t="s">
        <v>29035</v>
      </c>
      <c r="Y2979" s="3" t="s">
        <v>16333</v>
      </c>
      <c r="Z2979" s="3" t="s">
        <v>16342</v>
      </c>
      <c r="AA2979" s="3" t="s">
        <v>29090</v>
      </c>
      <c r="AC2979" s="3" t="s">
        <v>29091</v>
      </c>
      <c r="AD2979" s="3" t="s">
        <v>197</v>
      </c>
      <c r="AE2979" s="3" t="s">
        <v>346</v>
      </c>
      <c r="AF2979" s="3" t="s">
        <v>197</v>
      </c>
      <c r="AG2979" s="3" t="s">
        <v>29092</v>
      </c>
      <c r="AH2979" s="3" t="s">
        <v>29104</v>
      </c>
    </row>
    <row r="2980" spans="1:34" ht="15.75" hidden="1" customHeight="1" x14ac:dyDescent="0.25">
      <c r="A2980" s="3" t="s">
        <v>28925</v>
      </c>
      <c r="B2980" s="3" t="s">
        <v>29088</v>
      </c>
      <c r="C2980" s="3" t="s">
        <v>714</v>
      </c>
      <c r="D2980" s="3" t="s">
        <v>40</v>
      </c>
      <c r="E2980" s="3">
        <v>75</v>
      </c>
      <c r="F2980" s="3" t="s">
        <v>186</v>
      </c>
      <c r="G2980" s="3" t="s">
        <v>111</v>
      </c>
      <c r="H2980" s="3" t="s">
        <v>187</v>
      </c>
      <c r="I2980" s="3" t="s">
        <v>188</v>
      </c>
      <c r="J2980" s="3" t="s">
        <v>188</v>
      </c>
      <c r="L2980" s="3">
        <v>1985</v>
      </c>
      <c r="P2980" s="3" t="s">
        <v>29042</v>
      </c>
      <c r="Q2980" s="3" t="s">
        <v>29042</v>
      </c>
      <c r="R2980" s="3">
        <v>25.352699999999999</v>
      </c>
      <c r="S2980" s="3">
        <v>55.3705</v>
      </c>
      <c r="T2980" s="3" t="s">
        <v>191</v>
      </c>
      <c r="U2980" s="3" t="s">
        <v>29035</v>
      </c>
      <c r="X2980" s="3" t="s">
        <v>29035</v>
      </c>
      <c r="Y2980" s="3" t="s">
        <v>16333</v>
      </c>
      <c r="Z2980" s="3" t="s">
        <v>16342</v>
      </c>
      <c r="AA2980" s="3" t="s">
        <v>29090</v>
      </c>
      <c r="AC2980" s="3" t="s">
        <v>29091</v>
      </c>
      <c r="AD2980" s="3" t="s">
        <v>197</v>
      </c>
      <c r="AE2980" s="3" t="s">
        <v>346</v>
      </c>
      <c r="AF2980" s="3" t="s">
        <v>197</v>
      </c>
      <c r="AG2980" s="3" t="s">
        <v>29092</v>
      </c>
      <c r="AH2980" s="3" t="s">
        <v>29105</v>
      </c>
    </row>
    <row r="2981" spans="1:34" ht="15.75" hidden="1" customHeight="1" x14ac:dyDescent="0.25">
      <c r="A2981" s="3" t="s">
        <v>30496</v>
      </c>
      <c r="B2981" s="3" t="s">
        <v>30544</v>
      </c>
      <c r="C2981" s="3">
        <v>1</v>
      </c>
      <c r="D2981" s="3" t="s">
        <v>40</v>
      </c>
      <c r="E2981" s="3">
        <v>75</v>
      </c>
      <c r="F2981" s="3" t="s">
        <v>186</v>
      </c>
      <c r="G2981" s="3" t="s">
        <v>103</v>
      </c>
      <c r="H2981" s="3" t="s">
        <v>187</v>
      </c>
      <c r="L2981" s="3" t="s">
        <v>2896</v>
      </c>
      <c r="P2981" s="3" t="s">
        <v>30545</v>
      </c>
      <c r="Q2981" s="3" t="s">
        <v>30545</v>
      </c>
      <c r="R2981" s="3">
        <v>55.906759999999998</v>
      </c>
      <c r="S2981" s="3">
        <v>12.312049999999999</v>
      </c>
      <c r="T2981" s="3" t="s">
        <v>191</v>
      </c>
      <c r="U2981" s="3" t="s">
        <v>30546</v>
      </c>
      <c r="X2981" s="3" t="s">
        <v>30514</v>
      </c>
      <c r="Y2981" s="3" t="s">
        <v>29751</v>
      </c>
      <c r="Z2981" s="3" t="s">
        <v>30502</v>
      </c>
      <c r="AG2981" s="3" t="s">
        <v>30547</v>
      </c>
      <c r="AH2981" s="3" t="s">
        <v>30548</v>
      </c>
    </row>
    <row r="2982" spans="1:34" ht="15.75" hidden="1" customHeight="1" x14ac:dyDescent="0.25">
      <c r="A2982" s="3" t="s">
        <v>31122</v>
      </c>
      <c r="B2982" s="3" t="s">
        <v>31296</v>
      </c>
      <c r="C2982" s="3" t="s">
        <v>31303</v>
      </c>
      <c r="D2982" s="3" t="s">
        <v>40</v>
      </c>
      <c r="E2982" s="3">
        <v>75</v>
      </c>
      <c r="F2982" s="3" t="s">
        <v>186</v>
      </c>
      <c r="G2982" s="3" t="s">
        <v>103</v>
      </c>
      <c r="H2982" s="3" t="s">
        <v>187</v>
      </c>
      <c r="K2982" s="3" t="s">
        <v>4304</v>
      </c>
      <c r="L2982" s="3">
        <v>2010</v>
      </c>
      <c r="P2982" s="3" t="s">
        <v>31298</v>
      </c>
      <c r="Q2982" s="3" t="s">
        <v>31298</v>
      </c>
      <c r="R2982" s="3">
        <v>52.27861</v>
      </c>
      <c r="S2982" s="3">
        <v>10.514720000000001</v>
      </c>
      <c r="T2982" s="3" t="s">
        <v>191</v>
      </c>
      <c r="U2982" s="3" t="s">
        <v>31299</v>
      </c>
      <c r="X2982" s="3" t="s">
        <v>31127</v>
      </c>
      <c r="Y2982" s="3" t="s">
        <v>29751</v>
      </c>
      <c r="Z2982" s="3" t="s">
        <v>29784</v>
      </c>
      <c r="AA2982" s="3" t="s">
        <v>31304</v>
      </c>
      <c r="AG2982" s="3" t="s">
        <v>31301</v>
      </c>
      <c r="AH2982" s="3" t="s">
        <v>31305</v>
      </c>
    </row>
    <row r="2983" spans="1:34" ht="15.75" hidden="1" customHeight="1" x14ac:dyDescent="0.25">
      <c r="A2983" s="3" t="s">
        <v>32866</v>
      </c>
      <c r="B2983" s="3" t="s">
        <v>32905</v>
      </c>
      <c r="C2983" s="3" t="s">
        <v>686</v>
      </c>
      <c r="D2983" s="3" t="s">
        <v>40</v>
      </c>
      <c r="E2983" s="3">
        <v>75</v>
      </c>
      <c r="F2983" s="3" t="s">
        <v>511</v>
      </c>
      <c r="G2983" s="3" t="s">
        <v>105</v>
      </c>
      <c r="H2983" s="3" t="s">
        <v>82</v>
      </c>
      <c r="L2983" s="3" t="s">
        <v>32906</v>
      </c>
      <c r="P2983" s="3" t="s">
        <v>32869</v>
      </c>
      <c r="Q2983" s="3" t="s">
        <v>32870</v>
      </c>
      <c r="R2983" s="3">
        <v>53.391100000000002</v>
      </c>
      <c r="S2983" s="3">
        <v>-6.3747999999999996</v>
      </c>
      <c r="T2983" s="3" t="s">
        <v>528</v>
      </c>
      <c r="U2983" s="3" t="s">
        <v>32907</v>
      </c>
      <c r="X2983" s="3" t="s">
        <v>32908</v>
      </c>
      <c r="Y2983" s="3" t="s">
        <v>29751</v>
      </c>
      <c r="Z2983" s="3" t="s">
        <v>30502</v>
      </c>
      <c r="AG2983" s="3" t="s">
        <v>32909</v>
      </c>
      <c r="AH2983" s="3" t="s">
        <v>32910</v>
      </c>
    </row>
    <row r="2984" spans="1:34" ht="15.75" hidden="1" customHeight="1" x14ac:dyDescent="0.25">
      <c r="A2984" s="3" t="s">
        <v>33069</v>
      </c>
      <c r="B2984" s="3" t="s">
        <v>33436</v>
      </c>
      <c r="C2984" s="3" t="s">
        <v>33443</v>
      </c>
      <c r="D2984" s="3" t="s">
        <v>2945</v>
      </c>
      <c r="E2984" s="3">
        <v>75</v>
      </c>
      <c r="F2984" s="3" t="s">
        <v>186</v>
      </c>
      <c r="G2984" s="3" t="s">
        <v>111</v>
      </c>
      <c r="H2984" s="3" t="s">
        <v>187</v>
      </c>
      <c r="L2984" s="3">
        <v>1987</v>
      </c>
      <c r="P2984" s="3" t="s">
        <v>33233</v>
      </c>
      <c r="Q2984" s="3" t="s">
        <v>33233</v>
      </c>
      <c r="R2984" s="3">
        <v>45.5203411581182</v>
      </c>
      <c r="S2984" s="3">
        <v>10.2189465761838</v>
      </c>
      <c r="T2984" s="3" t="s">
        <v>528</v>
      </c>
      <c r="U2984" s="3" t="s">
        <v>33438</v>
      </c>
      <c r="X2984" s="3" t="s">
        <v>33438</v>
      </c>
      <c r="Y2984" s="3" t="s">
        <v>29751</v>
      </c>
      <c r="Z2984" s="3" t="s">
        <v>29752</v>
      </c>
      <c r="AG2984" s="3" t="s">
        <v>33439</v>
      </c>
      <c r="AH2984" s="3" t="s">
        <v>33444</v>
      </c>
    </row>
    <row r="2985" spans="1:34" ht="15.75" hidden="1" customHeight="1" x14ac:dyDescent="0.25">
      <c r="A2985" s="3" t="s">
        <v>33069</v>
      </c>
      <c r="B2985" s="3" t="s">
        <v>33909</v>
      </c>
      <c r="C2985" s="3" t="s">
        <v>101</v>
      </c>
      <c r="D2985" s="3" t="s">
        <v>40</v>
      </c>
      <c r="E2985" s="3">
        <v>75</v>
      </c>
      <c r="F2985" s="3" t="s">
        <v>262</v>
      </c>
      <c r="G2985" s="3" t="s">
        <v>101</v>
      </c>
      <c r="H2985" s="3" t="s">
        <v>187</v>
      </c>
      <c r="L2985" s="3">
        <v>2023</v>
      </c>
      <c r="P2985" s="3" t="s">
        <v>33248</v>
      </c>
      <c r="Q2985" s="3" t="s">
        <v>33248</v>
      </c>
      <c r="R2985" s="3">
        <v>41.936900000000001</v>
      </c>
      <c r="S2985" s="3">
        <v>15.000400000000001</v>
      </c>
      <c r="T2985" s="3" t="s">
        <v>191</v>
      </c>
      <c r="U2985" s="3" t="s">
        <v>33793</v>
      </c>
      <c r="X2985" s="3" t="s">
        <v>33447</v>
      </c>
      <c r="Y2985" s="3" t="s">
        <v>29751</v>
      </c>
      <c r="Z2985" s="3" t="s">
        <v>29752</v>
      </c>
      <c r="AG2985" s="3" t="s">
        <v>33910</v>
      </c>
      <c r="AH2985" s="3" t="s">
        <v>33912</v>
      </c>
    </row>
    <row r="2986" spans="1:34" ht="15.75" hidden="1" customHeight="1" x14ac:dyDescent="0.25">
      <c r="A2986" s="3" t="s">
        <v>34076</v>
      </c>
      <c r="B2986" s="3" t="s">
        <v>34077</v>
      </c>
      <c r="C2986" s="3" t="s">
        <v>12070</v>
      </c>
      <c r="D2986" s="3" t="s">
        <v>70</v>
      </c>
      <c r="E2986" s="3">
        <v>75</v>
      </c>
      <c r="F2986" s="3" t="s">
        <v>186</v>
      </c>
      <c r="G2986" s="3" t="s">
        <v>105</v>
      </c>
      <c r="I2986" s="3" t="s">
        <v>188</v>
      </c>
      <c r="L2986" s="3">
        <v>1994</v>
      </c>
      <c r="P2986" s="3" t="s">
        <v>34083</v>
      </c>
      <c r="Q2986" s="3" t="s">
        <v>34083</v>
      </c>
      <c r="R2986" s="3">
        <v>35.830869999999997</v>
      </c>
      <c r="S2986" s="3">
        <v>14.55463</v>
      </c>
      <c r="T2986" s="3" t="s">
        <v>191</v>
      </c>
      <c r="U2986" s="3" t="s">
        <v>34079</v>
      </c>
      <c r="X2986" s="3" t="s">
        <v>34080</v>
      </c>
      <c r="Y2986" s="3" t="s">
        <v>29751</v>
      </c>
      <c r="Z2986" s="3" t="s">
        <v>29752</v>
      </c>
      <c r="AG2986" s="3" t="s">
        <v>34081</v>
      </c>
      <c r="AH2986" s="3" t="s">
        <v>34084</v>
      </c>
    </row>
    <row r="2987" spans="1:34" ht="15.75" hidden="1" customHeight="1" x14ac:dyDescent="0.25">
      <c r="A2987" s="3" t="s">
        <v>35056</v>
      </c>
      <c r="B2987" s="3" t="s">
        <v>36411</v>
      </c>
      <c r="C2987" s="3">
        <v>5</v>
      </c>
      <c r="D2987" s="3" t="s">
        <v>35915</v>
      </c>
      <c r="E2987" s="3">
        <v>75</v>
      </c>
      <c r="F2987" s="3" t="s">
        <v>186</v>
      </c>
      <c r="G2987" s="3" t="s">
        <v>111</v>
      </c>
      <c r="H2987" s="3" t="s">
        <v>187</v>
      </c>
      <c r="L2987" s="3" t="s">
        <v>188</v>
      </c>
      <c r="P2987" s="3" t="s">
        <v>36404</v>
      </c>
      <c r="Q2987" s="3" t="s">
        <v>36404</v>
      </c>
      <c r="R2987" s="3">
        <v>59.137248</v>
      </c>
      <c r="S2987" s="3">
        <v>37.848415000000003</v>
      </c>
      <c r="T2987" s="3" t="s">
        <v>191</v>
      </c>
      <c r="U2987" s="3" t="s">
        <v>36405</v>
      </c>
      <c r="X2987" s="3" t="s">
        <v>36406</v>
      </c>
      <c r="Y2987" s="3" t="s">
        <v>29751</v>
      </c>
      <c r="Z2987" s="3" t="s">
        <v>29933</v>
      </c>
      <c r="AA2987" s="3" t="s">
        <v>36412</v>
      </c>
      <c r="AD2987" s="3" t="s">
        <v>815</v>
      </c>
      <c r="AE2987" s="3" t="s">
        <v>227</v>
      </c>
      <c r="AG2987" s="3" t="s">
        <v>36413</v>
      </c>
      <c r="AH2987" s="3" t="s">
        <v>36415</v>
      </c>
    </row>
    <row r="2988" spans="1:34" ht="15.75" hidden="1" customHeight="1" x14ac:dyDescent="0.25">
      <c r="A2988" s="3" t="s">
        <v>37678</v>
      </c>
      <c r="B2988" s="3" t="s">
        <v>37708</v>
      </c>
      <c r="C2988" s="3">
        <v>1</v>
      </c>
      <c r="D2988" s="3" t="s">
        <v>37709</v>
      </c>
      <c r="E2988" s="3">
        <v>75</v>
      </c>
      <c r="F2988" s="3" t="s">
        <v>798</v>
      </c>
      <c r="G2988" s="3" t="s">
        <v>103</v>
      </c>
      <c r="H2988" s="3" t="s">
        <v>187</v>
      </c>
      <c r="L2988" s="3" t="s">
        <v>37710</v>
      </c>
      <c r="P2988" s="3" t="s">
        <v>30720</v>
      </c>
      <c r="Q2988" s="3" t="s">
        <v>30720</v>
      </c>
      <c r="R2988" s="3">
        <v>59.36224</v>
      </c>
      <c r="S2988" s="3">
        <v>17.82471</v>
      </c>
      <c r="T2988" s="3" t="s">
        <v>191</v>
      </c>
      <c r="Y2988" s="3" t="s">
        <v>29751</v>
      </c>
      <c r="Z2988" s="3" t="s">
        <v>30502</v>
      </c>
      <c r="AG2988" s="3" t="s">
        <v>37711</v>
      </c>
      <c r="AH2988" s="3" t="s">
        <v>37712</v>
      </c>
    </row>
    <row r="2989" spans="1:34" ht="15.75" hidden="1" customHeight="1" x14ac:dyDescent="0.25">
      <c r="A2989" s="3" t="s">
        <v>6474</v>
      </c>
      <c r="B2989" s="3" t="s">
        <v>12949</v>
      </c>
      <c r="C2989" s="3" t="s">
        <v>12950</v>
      </c>
      <c r="D2989" s="3" t="s">
        <v>325</v>
      </c>
      <c r="E2989" s="3">
        <v>76</v>
      </c>
      <c r="F2989" s="3" t="s">
        <v>186</v>
      </c>
      <c r="G2989" s="3" t="s">
        <v>111</v>
      </c>
      <c r="H2989" s="3" t="s">
        <v>82</v>
      </c>
      <c r="L2989" s="3">
        <v>2007</v>
      </c>
      <c r="P2989" s="3" t="s">
        <v>12951</v>
      </c>
      <c r="Q2989" s="3" t="s">
        <v>12952</v>
      </c>
      <c r="R2989" s="3">
        <v>35.799798000000003</v>
      </c>
      <c r="S2989" s="3">
        <v>-114.9817</v>
      </c>
      <c r="T2989" s="3" t="s">
        <v>191</v>
      </c>
      <c r="U2989" s="3" t="s">
        <v>9127</v>
      </c>
      <c r="V2989" s="3" t="s">
        <v>6873</v>
      </c>
      <c r="X2989" s="3" t="s">
        <v>6874</v>
      </c>
      <c r="Y2989" s="3" t="s">
        <v>2543</v>
      </c>
      <c r="Z2989" s="3" t="s">
        <v>3059</v>
      </c>
      <c r="AA2989" s="3" t="s">
        <v>12953</v>
      </c>
      <c r="AB2989" s="3" t="s">
        <v>12954</v>
      </c>
      <c r="AG2989" s="3" t="s">
        <v>12955</v>
      </c>
      <c r="AH2989" s="3" t="s">
        <v>12956</v>
      </c>
    </row>
    <row r="2990" spans="1:34" ht="15.75" hidden="1" customHeight="1" x14ac:dyDescent="0.25">
      <c r="A2990" s="3" t="s">
        <v>17288</v>
      </c>
      <c r="B2990" s="3" t="s">
        <v>18775</v>
      </c>
      <c r="C2990" s="3" t="s">
        <v>203</v>
      </c>
      <c r="D2990" s="3" t="s">
        <v>40</v>
      </c>
      <c r="E2990" s="3">
        <v>76</v>
      </c>
      <c r="F2990" s="3" t="s">
        <v>511</v>
      </c>
      <c r="G2990" s="3" t="s">
        <v>103</v>
      </c>
      <c r="H2990" s="3" t="s">
        <v>187</v>
      </c>
      <c r="I2990" s="3" t="s">
        <v>188</v>
      </c>
      <c r="J2990" s="3" t="s">
        <v>188</v>
      </c>
      <c r="K2990" s="3" t="s">
        <v>82</v>
      </c>
      <c r="L2990" s="3">
        <v>2024</v>
      </c>
      <c r="P2990" s="3" t="s">
        <v>18650</v>
      </c>
      <c r="Q2990" s="3" t="s">
        <v>17552</v>
      </c>
      <c r="R2990" s="3">
        <v>22.870052999999999</v>
      </c>
      <c r="S2990" s="3">
        <v>113.009387</v>
      </c>
      <c r="T2990" s="3" t="s">
        <v>191</v>
      </c>
      <c r="U2990" s="3" t="s">
        <v>17747</v>
      </c>
      <c r="W2990" s="3" t="s">
        <v>18032</v>
      </c>
      <c r="X2990" s="3" t="s">
        <v>17320</v>
      </c>
      <c r="Y2990" s="3" t="s">
        <v>16333</v>
      </c>
      <c r="Z2990" s="3" t="s">
        <v>17294</v>
      </c>
      <c r="AG2990" s="3" t="s">
        <v>18776</v>
      </c>
      <c r="AH2990" s="3" t="s">
        <v>18777</v>
      </c>
    </row>
    <row r="2991" spans="1:34" ht="15.75" hidden="1" customHeight="1" x14ac:dyDescent="0.25">
      <c r="A2991" s="3" t="s">
        <v>17288</v>
      </c>
      <c r="B2991" s="3" t="s">
        <v>18775</v>
      </c>
      <c r="C2991" s="3" t="s">
        <v>211</v>
      </c>
      <c r="D2991" s="3" t="s">
        <v>40</v>
      </c>
      <c r="E2991" s="3">
        <v>76</v>
      </c>
      <c r="F2991" s="3" t="s">
        <v>511</v>
      </c>
      <c r="G2991" s="3" t="s">
        <v>103</v>
      </c>
      <c r="H2991" s="3" t="s">
        <v>187</v>
      </c>
      <c r="I2991" s="3" t="s">
        <v>188</v>
      </c>
      <c r="J2991" s="3" t="s">
        <v>188</v>
      </c>
      <c r="K2991" s="3" t="s">
        <v>82</v>
      </c>
      <c r="L2991" s="3">
        <v>2024</v>
      </c>
      <c r="P2991" s="3" t="s">
        <v>18650</v>
      </c>
      <c r="Q2991" s="3" t="s">
        <v>17552</v>
      </c>
      <c r="R2991" s="3">
        <v>22.870052999999999</v>
      </c>
      <c r="S2991" s="3">
        <v>113.009387</v>
      </c>
      <c r="T2991" s="3" t="s">
        <v>191</v>
      </c>
      <c r="U2991" s="3" t="s">
        <v>17747</v>
      </c>
      <c r="W2991" s="3" t="s">
        <v>18032</v>
      </c>
      <c r="X2991" s="3" t="s">
        <v>17320</v>
      </c>
      <c r="Y2991" s="3" t="s">
        <v>16333</v>
      </c>
      <c r="Z2991" s="3" t="s">
        <v>17294</v>
      </c>
      <c r="AG2991" s="3" t="s">
        <v>18776</v>
      </c>
      <c r="AH2991" s="3" t="s">
        <v>18778</v>
      </c>
    </row>
    <row r="2992" spans="1:34" ht="15.75" hidden="1" customHeight="1" x14ac:dyDescent="0.25">
      <c r="A2992" s="3" t="s">
        <v>26054</v>
      </c>
      <c r="B2992" s="3" t="s">
        <v>26837</v>
      </c>
      <c r="C2992" s="3">
        <v>1</v>
      </c>
      <c r="D2992" s="3" t="s">
        <v>66</v>
      </c>
      <c r="E2992" s="3">
        <v>76</v>
      </c>
      <c r="F2992" s="3" t="s">
        <v>186</v>
      </c>
      <c r="G2992" s="3" t="s">
        <v>111</v>
      </c>
      <c r="H2992" s="3" t="s">
        <v>188</v>
      </c>
      <c r="I2992" s="3" t="s">
        <v>188</v>
      </c>
      <c r="J2992" s="3" t="s">
        <v>188</v>
      </c>
      <c r="L2992" s="3">
        <v>2017</v>
      </c>
      <c r="P2992" s="3" t="s">
        <v>26838</v>
      </c>
      <c r="Q2992" s="3" t="s">
        <v>26839</v>
      </c>
      <c r="R2992" s="3">
        <v>31.828679999999999</v>
      </c>
      <c r="S2992" s="3">
        <v>39.354109999999999</v>
      </c>
      <c r="T2992" s="3" t="s">
        <v>528</v>
      </c>
      <c r="U2992" s="3" t="s">
        <v>26840</v>
      </c>
      <c r="X2992" s="3" t="s">
        <v>26841</v>
      </c>
      <c r="Y2992" s="3" t="s">
        <v>16333</v>
      </c>
      <c r="Z2992" s="3" t="s">
        <v>16342</v>
      </c>
      <c r="AD2992" s="3" t="s">
        <v>197</v>
      </c>
      <c r="AE2992" s="3" t="s">
        <v>1307</v>
      </c>
      <c r="AG2992" s="3" t="s">
        <v>26842</v>
      </c>
      <c r="AH2992" s="3" t="s">
        <v>26843</v>
      </c>
    </row>
    <row r="2993" spans="1:34" ht="15.75" hidden="1" customHeight="1" x14ac:dyDescent="0.25">
      <c r="A2993" s="3" t="s">
        <v>26054</v>
      </c>
      <c r="B2993" s="3" t="s">
        <v>26837</v>
      </c>
      <c r="C2993" s="3">
        <v>2</v>
      </c>
      <c r="D2993" s="3" t="s">
        <v>66</v>
      </c>
      <c r="E2993" s="3">
        <v>76</v>
      </c>
      <c r="F2993" s="3" t="s">
        <v>186</v>
      </c>
      <c r="G2993" s="3" t="s">
        <v>111</v>
      </c>
      <c r="H2993" s="3" t="s">
        <v>188</v>
      </c>
      <c r="I2993" s="3" t="s">
        <v>188</v>
      </c>
      <c r="J2993" s="3" t="s">
        <v>188</v>
      </c>
      <c r="L2993" s="3">
        <v>2017</v>
      </c>
      <c r="P2993" s="3" t="s">
        <v>26838</v>
      </c>
      <c r="Q2993" s="3" t="s">
        <v>26839</v>
      </c>
      <c r="R2993" s="3">
        <v>31.828679999999999</v>
      </c>
      <c r="S2993" s="3">
        <v>39.354109999999999</v>
      </c>
      <c r="T2993" s="3" t="s">
        <v>528</v>
      </c>
      <c r="U2993" s="3" t="s">
        <v>26840</v>
      </c>
      <c r="X2993" s="3" t="s">
        <v>26841</v>
      </c>
      <c r="Y2993" s="3" t="s">
        <v>16333</v>
      </c>
      <c r="Z2993" s="3" t="s">
        <v>16342</v>
      </c>
      <c r="AD2993" s="3" t="s">
        <v>197</v>
      </c>
      <c r="AE2993" s="3" t="s">
        <v>1307</v>
      </c>
      <c r="AG2993" s="3" t="s">
        <v>26842</v>
      </c>
      <c r="AH2993" s="3" t="s">
        <v>26844</v>
      </c>
    </row>
    <row r="2994" spans="1:34" ht="15.75" hidden="1" customHeight="1" x14ac:dyDescent="0.25">
      <c r="A2994" s="3" t="s">
        <v>30601</v>
      </c>
      <c r="B2994" s="3" t="s">
        <v>30662</v>
      </c>
      <c r="C2994" s="3" t="s">
        <v>686</v>
      </c>
      <c r="D2994" s="3" t="s">
        <v>21311</v>
      </c>
      <c r="E2994" s="3">
        <v>76</v>
      </c>
      <c r="F2994" s="3" t="s">
        <v>186</v>
      </c>
      <c r="G2994" s="3" t="s">
        <v>105</v>
      </c>
      <c r="H2994" s="3" t="s">
        <v>187</v>
      </c>
      <c r="I2994" s="3" t="s">
        <v>188</v>
      </c>
      <c r="J2994" s="3" t="s">
        <v>188</v>
      </c>
      <c r="L2994" s="3" t="s">
        <v>2617</v>
      </c>
      <c r="P2994" s="3" t="s">
        <v>30663</v>
      </c>
      <c r="Q2994" s="3" t="s">
        <v>30663</v>
      </c>
      <c r="R2994" s="3">
        <v>60.993200000000002</v>
      </c>
      <c r="S2994" s="3">
        <v>25.7193</v>
      </c>
      <c r="T2994" s="3" t="s">
        <v>191</v>
      </c>
      <c r="U2994" s="3" t="s">
        <v>30664</v>
      </c>
      <c r="X2994" s="3" t="s">
        <v>30606</v>
      </c>
      <c r="Y2994" s="3" t="s">
        <v>29751</v>
      </c>
      <c r="Z2994" s="3" t="s">
        <v>30502</v>
      </c>
      <c r="AG2994" s="3" t="s">
        <v>30665</v>
      </c>
      <c r="AH2994" s="3" t="s">
        <v>30666</v>
      </c>
    </row>
    <row r="2995" spans="1:34" ht="15.75" hidden="1" customHeight="1" x14ac:dyDescent="0.25">
      <c r="A2995" s="3" t="s">
        <v>37071</v>
      </c>
      <c r="B2995" s="3" t="s">
        <v>37349</v>
      </c>
      <c r="C2995" s="3" t="s">
        <v>103</v>
      </c>
      <c r="D2995" s="3" t="s">
        <v>72</v>
      </c>
      <c r="E2995" s="3">
        <v>76</v>
      </c>
      <c r="F2995" s="3" t="s">
        <v>186</v>
      </c>
      <c r="G2995" s="3" t="s">
        <v>103</v>
      </c>
      <c r="H2995" s="3" t="s">
        <v>187</v>
      </c>
      <c r="L2995" s="3">
        <v>2001</v>
      </c>
      <c r="P2995" s="3" t="s">
        <v>34806</v>
      </c>
      <c r="Q2995" s="3" t="s">
        <v>34806</v>
      </c>
      <c r="R2995" s="3">
        <v>43.422040000000003</v>
      </c>
      <c r="S2995" s="3">
        <v>-3.7508699999999999</v>
      </c>
      <c r="T2995" s="3" t="s">
        <v>191</v>
      </c>
      <c r="U2995" s="3" t="s">
        <v>37350</v>
      </c>
      <c r="X2995" s="3" t="s">
        <v>4785</v>
      </c>
      <c r="Y2995" s="3" t="s">
        <v>29751</v>
      </c>
      <c r="Z2995" s="3" t="s">
        <v>29752</v>
      </c>
      <c r="AD2995" s="3" t="s">
        <v>815</v>
      </c>
      <c r="AE2995" s="3" t="s">
        <v>346</v>
      </c>
      <c r="AG2995" s="3" t="s">
        <v>37351</v>
      </c>
      <c r="AH2995" s="3" t="s">
        <v>37352</v>
      </c>
    </row>
    <row r="2996" spans="1:34" ht="15.75" hidden="1" customHeight="1" x14ac:dyDescent="0.25">
      <c r="A2996" s="3" t="s">
        <v>38621</v>
      </c>
      <c r="B2996" s="3" t="s">
        <v>38750</v>
      </c>
      <c r="C2996" s="3" t="s">
        <v>20519</v>
      </c>
      <c r="D2996" s="3" t="s">
        <v>40</v>
      </c>
      <c r="E2996" s="3">
        <v>76</v>
      </c>
      <c r="F2996" s="3" t="s">
        <v>186</v>
      </c>
      <c r="G2996" s="3" t="s">
        <v>105</v>
      </c>
      <c r="H2996" s="3" t="s">
        <v>188</v>
      </c>
      <c r="L2996" s="3">
        <v>1980</v>
      </c>
      <c r="N2996" s="3">
        <v>2039</v>
      </c>
      <c r="P2996" s="3" t="s">
        <v>38751</v>
      </c>
      <c r="Q2996" s="3" t="s">
        <v>38752</v>
      </c>
      <c r="R2996" s="3">
        <v>-38.2750275</v>
      </c>
      <c r="S2996" s="3">
        <v>146.4232982</v>
      </c>
      <c r="T2996" s="3" t="s">
        <v>191</v>
      </c>
      <c r="U2996" s="3" t="s">
        <v>38753</v>
      </c>
      <c r="X2996" s="3" t="s">
        <v>14385</v>
      </c>
      <c r="Y2996" s="3" t="s">
        <v>38626</v>
      </c>
      <c r="Z2996" s="3" t="s">
        <v>38627</v>
      </c>
      <c r="AA2996" s="3" t="s">
        <v>38766</v>
      </c>
      <c r="AB2996" s="3" t="s">
        <v>38767</v>
      </c>
      <c r="AG2996" s="3" t="s">
        <v>38756</v>
      </c>
      <c r="AH2996" s="3" t="s">
        <v>38768</v>
      </c>
    </row>
    <row r="2997" spans="1:34" ht="15.75" hidden="1" customHeight="1" x14ac:dyDescent="0.25">
      <c r="A2997" s="3" t="s">
        <v>38621</v>
      </c>
      <c r="B2997" s="3" t="s">
        <v>38750</v>
      </c>
      <c r="C2997" s="3" t="s">
        <v>20524</v>
      </c>
      <c r="D2997" s="3" t="s">
        <v>40</v>
      </c>
      <c r="E2997" s="3">
        <v>76</v>
      </c>
      <c r="F2997" s="3" t="s">
        <v>186</v>
      </c>
      <c r="G2997" s="3" t="s">
        <v>105</v>
      </c>
      <c r="H2997" s="3" t="s">
        <v>188</v>
      </c>
      <c r="L2997" s="3">
        <v>1980</v>
      </c>
      <c r="N2997" s="3">
        <v>2039</v>
      </c>
      <c r="P2997" s="3" t="s">
        <v>38751</v>
      </c>
      <c r="Q2997" s="3" t="s">
        <v>38752</v>
      </c>
      <c r="R2997" s="3">
        <v>-38.2750275</v>
      </c>
      <c r="S2997" s="3">
        <v>146.4232982</v>
      </c>
      <c r="T2997" s="3" t="s">
        <v>191</v>
      </c>
      <c r="U2997" s="3" t="s">
        <v>38753</v>
      </c>
      <c r="X2997" s="3" t="s">
        <v>14385</v>
      </c>
      <c r="Y2997" s="3" t="s">
        <v>38626</v>
      </c>
      <c r="Z2997" s="3" t="s">
        <v>38627</v>
      </c>
      <c r="AA2997" s="3" t="s">
        <v>38766</v>
      </c>
      <c r="AB2997" s="3" t="s">
        <v>38769</v>
      </c>
      <c r="AG2997" s="3" t="s">
        <v>38756</v>
      </c>
      <c r="AH2997" s="3" t="s">
        <v>38770</v>
      </c>
    </row>
    <row r="2998" spans="1:34" ht="15.75" hidden="1" customHeight="1" x14ac:dyDescent="0.25">
      <c r="A2998" s="3" t="s">
        <v>38621</v>
      </c>
      <c r="B2998" s="3" t="s">
        <v>38750</v>
      </c>
      <c r="C2998" s="3" t="s">
        <v>20526</v>
      </c>
      <c r="D2998" s="3" t="s">
        <v>40</v>
      </c>
      <c r="E2998" s="3">
        <v>76</v>
      </c>
      <c r="F2998" s="3" t="s">
        <v>186</v>
      </c>
      <c r="G2998" s="3" t="s">
        <v>105</v>
      </c>
      <c r="H2998" s="3" t="s">
        <v>188</v>
      </c>
      <c r="L2998" s="3">
        <v>1980</v>
      </c>
      <c r="N2998" s="3">
        <v>2039</v>
      </c>
      <c r="P2998" s="3" t="s">
        <v>38751</v>
      </c>
      <c r="Q2998" s="3" t="s">
        <v>38752</v>
      </c>
      <c r="R2998" s="3">
        <v>-38.2750275</v>
      </c>
      <c r="S2998" s="3">
        <v>146.4232982</v>
      </c>
      <c r="T2998" s="3" t="s">
        <v>191</v>
      </c>
      <c r="U2998" s="3" t="s">
        <v>38753</v>
      </c>
      <c r="X2998" s="3" t="s">
        <v>14385</v>
      </c>
      <c r="Y2998" s="3" t="s">
        <v>38626</v>
      </c>
      <c r="Z2998" s="3" t="s">
        <v>38627</v>
      </c>
      <c r="AA2998" s="3" t="s">
        <v>38766</v>
      </c>
      <c r="AB2998" s="3" t="s">
        <v>38771</v>
      </c>
      <c r="AG2998" s="3" t="s">
        <v>38756</v>
      </c>
      <c r="AH2998" s="3" t="s">
        <v>38772</v>
      </c>
    </row>
    <row r="2999" spans="1:34" ht="15.75" hidden="1" customHeight="1" x14ac:dyDescent="0.25">
      <c r="A2999" s="3" t="s">
        <v>4525</v>
      </c>
      <c r="B2999" s="3" t="s">
        <v>4574</v>
      </c>
      <c r="C2999" s="3">
        <v>1</v>
      </c>
      <c r="D2999" s="3" t="s">
        <v>40</v>
      </c>
      <c r="E2999" s="3">
        <v>77</v>
      </c>
      <c r="F2999" s="3" t="s">
        <v>186</v>
      </c>
      <c r="G2999" s="3" t="s">
        <v>105</v>
      </c>
      <c r="H2999" s="3" t="s">
        <v>187</v>
      </c>
      <c r="I2999" s="3" t="s">
        <v>188</v>
      </c>
      <c r="J2999" s="3" t="s">
        <v>188</v>
      </c>
      <c r="K2999" s="3" t="s">
        <v>82</v>
      </c>
      <c r="L2999" s="3">
        <v>2020</v>
      </c>
      <c r="O2999" s="3" t="s">
        <v>4575</v>
      </c>
      <c r="P2999" s="3" t="s">
        <v>4575</v>
      </c>
      <c r="Q2999" s="3" t="s">
        <v>4575</v>
      </c>
      <c r="R2999" s="3">
        <v>-32.927667599999999</v>
      </c>
      <c r="S2999" s="3">
        <v>-71.494411700000001</v>
      </c>
      <c r="T2999" s="3" t="s">
        <v>191</v>
      </c>
      <c r="U2999" s="3" t="s">
        <v>4576</v>
      </c>
      <c r="X2999" s="3" t="s">
        <v>4577</v>
      </c>
      <c r="Y2999" s="3" t="s">
        <v>2543</v>
      </c>
      <c r="Z2999" s="3" t="s">
        <v>2544</v>
      </c>
      <c r="AG2999" s="3" t="s">
        <v>4578</v>
      </c>
      <c r="AH2999" s="3" t="s">
        <v>4579</v>
      </c>
    </row>
    <row r="3000" spans="1:34" ht="15.75" hidden="1" customHeight="1" x14ac:dyDescent="0.25">
      <c r="A3000" s="3" t="s">
        <v>5172</v>
      </c>
      <c r="B3000" s="3" t="s">
        <v>5227</v>
      </c>
      <c r="C3000" s="3">
        <v>3</v>
      </c>
      <c r="D3000" s="3" t="s">
        <v>40</v>
      </c>
      <c r="E3000" s="3">
        <v>77</v>
      </c>
      <c r="F3000" s="3" t="s">
        <v>615</v>
      </c>
      <c r="G3000" s="3" t="s">
        <v>105</v>
      </c>
      <c r="H3000" s="3" t="s">
        <v>188</v>
      </c>
      <c r="I3000" s="3" t="s">
        <v>188</v>
      </c>
      <c r="J3000" s="3" t="s">
        <v>188</v>
      </c>
      <c r="K3000" s="3" t="s">
        <v>82</v>
      </c>
      <c r="O3000" s="3" t="s">
        <v>5228</v>
      </c>
      <c r="P3000" s="3" t="s">
        <v>5180</v>
      </c>
      <c r="Q3000" s="3" t="s">
        <v>5180</v>
      </c>
      <c r="R3000" s="3">
        <v>-3.1169850000000001</v>
      </c>
      <c r="S3000" s="3">
        <v>-79.879169000000005</v>
      </c>
      <c r="T3000" s="3" t="s">
        <v>191</v>
      </c>
      <c r="U3000" s="3" t="s">
        <v>5229</v>
      </c>
      <c r="W3000" s="3" t="s">
        <v>5230</v>
      </c>
      <c r="X3000" s="3" t="s">
        <v>5231</v>
      </c>
      <c r="Y3000" s="3" t="s">
        <v>2543</v>
      </c>
      <c r="Z3000" s="3" t="s">
        <v>2544</v>
      </c>
      <c r="AG3000" s="3" t="s">
        <v>5232</v>
      </c>
      <c r="AH3000" s="3" t="s">
        <v>5235</v>
      </c>
    </row>
    <row r="3001" spans="1:34" ht="15.75" hidden="1" customHeight="1" x14ac:dyDescent="0.25">
      <c r="A3001" s="3" t="s">
        <v>6266</v>
      </c>
      <c r="B3001" s="3" t="s">
        <v>6327</v>
      </c>
      <c r="C3001" s="3" t="s">
        <v>1241</v>
      </c>
      <c r="D3001" s="3" t="s">
        <v>1601</v>
      </c>
      <c r="E3001" s="3">
        <v>77</v>
      </c>
      <c r="F3001" s="3" t="s">
        <v>186</v>
      </c>
      <c r="G3001" s="3" t="s">
        <v>101</v>
      </c>
      <c r="H3001" s="3" t="s">
        <v>188</v>
      </c>
      <c r="I3001" s="3" t="s">
        <v>188</v>
      </c>
      <c r="J3001" s="3" t="s">
        <v>188</v>
      </c>
      <c r="K3001" s="3" t="s">
        <v>82</v>
      </c>
      <c r="L3001" s="3">
        <v>2018</v>
      </c>
      <c r="O3001" s="3" t="s">
        <v>6328</v>
      </c>
      <c r="P3001" s="3" t="s">
        <v>6329</v>
      </c>
      <c r="Q3001" s="3" t="s">
        <v>6329</v>
      </c>
      <c r="R3001" s="3">
        <v>-3.64202</v>
      </c>
      <c r="S3001" s="3">
        <v>-73.2179</v>
      </c>
      <c r="T3001" s="3" t="s">
        <v>191</v>
      </c>
      <c r="U3001" s="3" t="s">
        <v>6330</v>
      </c>
      <c r="W3001" s="3" t="s">
        <v>6331</v>
      </c>
      <c r="X3001" s="3" t="s">
        <v>6332</v>
      </c>
      <c r="Y3001" s="3" t="s">
        <v>2543</v>
      </c>
      <c r="Z3001" s="3" t="s">
        <v>2544</v>
      </c>
      <c r="AG3001" s="3" t="s">
        <v>6333</v>
      </c>
      <c r="AH3001" s="3" t="s">
        <v>6334</v>
      </c>
    </row>
    <row r="3002" spans="1:34" ht="15.75" hidden="1" customHeight="1" x14ac:dyDescent="0.25">
      <c r="A3002" s="3" t="s">
        <v>6474</v>
      </c>
      <c r="B3002" s="3" t="s">
        <v>7334</v>
      </c>
      <c r="C3002" s="3" t="s">
        <v>7343</v>
      </c>
      <c r="D3002" s="3" t="s">
        <v>40</v>
      </c>
      <c r="E3002" s="3">
        <v>77</v>
      </c>
      <c r="F3002" s="3" t="s">
        <v>798</v>
      </c>
      <c r="G3002" s="3" t="s">
        <v>105</v>
      </c>
      <c r="H3002" s="3" t="s">
        <v>82</v>
      </c>
      <c r="L3002" s="3">
        <v>1976</v>
      </c>
      <c r="P3002" s="3" t="s">
        <v>7335</v>
      </c>
      <c r="Q3002" s="3" t="s">
        <v>7335</v>
      </c>
      <c r="R3002" s="3">
        <v>61.186100000000003</v>
      </c>
      <c r="S3002" s="3">
        <v>-151.03559999999999</v>
      </c>
      <c r="T3002" s="3" t="s">
        <v>191</v>
      </c>
      <c r="U3002" s="3" t="s">
        <v>7336</v>
      </c>
      <c r="V3002" s="3" t="s">
        <v>7337</v>
      </c>
      <c r="X3002" s="3" t="s">
        <v>7338</v>
      </c>
      <c r="Y3002" s="3" t="s">
        <v>2543</v>
      </c>
      <c r="Z3002" s="3" t="s">
        <v>3059</v>
      </c>
      <c r="AA3002" s="3" t="s">
        <v>7339</v>
      </c>
      <c r="AB3002" s="3" t="s">
        <v>6504</v>
      </c>
      <c r="AG3002" s="3" t="s">
        <v>7340</v>
      </c>
      <c r="AH3002" s="3" t="s">
        <v>7344</v>
      </c>
    </row>
    <row r="3003" spans="1:34" ht="15.75" hidden="1" customHeight="1" x14ac:dyDescent="0.25">
      <c r="A3003" s="3" t="s">
        <v>6474</v>
      </c>
      <c r="B3003" s="3" t="s">
        <v>7334</v>
      </c>
      <c r="C3003" s="3" t="s">
        <v>7345</v>
      </c>
      <c r="D3003" s="3" t="s">
        <v>40</v>
      </c>
      <c r="E3003" s="3">
        <v>77</v>
      </c>
      <c r="F3003" s="3" t="s">
        <v>186</v>
      </c>
      <c r="G3003" s="3" t="s">
        <v>105</v>
      </c>
      <c r="H3003" s="3" t="s">
        <v>82</v>
      </c>
      <c r="L3003" s="3">
        <v>1978</v>
      </c>
      <c r="P3003" s="3" t="s">
        <v>7335</v>
      </c>
      <c r="Q3003" s="3" t="s">
        <v>7335</v>
      </c>
      <c r="R3003" s="3">
        <v>61.186100000000003</v>
      </c>
      <c r="S3003" s="3">
        <v>-151.03559999999999</v>
      </c>
      <c r="T3003" s="3" t="s">
        <v>191</v>
      </c>
      <c r="U3003" s="3" t="s">
        <v>7336</v>
      </c>
      <c r="V3003" s="3" t="s">
        <v>7337</v>
      </c>
      <c r="X3003" s="3" t="s">
        <v>7338</v>
      </c>
      <c r="Y3003" s="3" t="s">
        <v>2543</v>
      </c>
      <c r="Z3003" s="3" t="s">
        <v>3059</v>
      </c>
      <c r="AA3003" s="3" t="s">
        <v>7339</v>
      </c>
      <c r="AB3003" s="3" t="s">
        <v>6506</v>
      </c>
      <c r="AG3003" s="3" t="s">
        <v>7340</v>
      </c>
      <c r="AH3003" s="3" t="s">
        <v>7346</v>
      </c>
    </row>
    <row r="3004" spans="1:34" ht="15.75" hidden="1" customHeight="1" x14ac:dyDescent="0.25">
      <c r="A3004" s="3" t="s">
        <v>6474</v>
      </c>
      <c r="B3004" s="3" t="s">
        <v>8809</v>
      </c>
      <c r="C3004" s="3" t="s">
        <v>6735</v>
      </c>
      <c r="D3004" s="3" t="s">
        <v>40</v>
      </c>
      <c r="E3004" s="3">
        <v>77</v>
      </c>
      <c r="F3004" s="3" t="s">
        <v>186</v>
      </c>
      <c r="G3004" s="3" t="s">
        <v>105</v>
      </c>
      <c r="H3004" s="3" t="s">
        <v>82</v>
      </c>
      <c r="L3004" s="3">
        <v>2002</v>
      </c>
      <c r="P3004" s="3" t="s">
        <v>8810</v>
      </c>
      <c r="Q3004" s="3" t="s">
        <v>8810</v>
      </c>
      <c r="R3004" s="3">
        <v>34.183</v>
      </c>
      <c r="S3004" s="3">
        <v>-90.562100000000001</v>
      </c>
      <c r="T3004" s="3" t="s">
        <v>191</v>
      </c>
      <c r="U3004" s="3" t="s">
        <v>8811</v>
      </c>
      <c r="V3004" s="3" t="s">
        <v>8812</v>
      </c>
      <c r="X3004" s="3" t="s">
        <v>7019</v>
      </c>
      <c r="Y3004" s="3" t="s">
        <v>2543</v>
      </c>
      <c r="Z3004" s="3" t="s">
        <v>3059</v>
      </c>
      <c r="AA3004" s="3" t="s">
        <v>8813</v>
      </c>
      <c r="AB3004" s="3" t="s">
        <v>6742</v>
      </c>
      <c r="AG3004" s="3" t="s">
        <v>8814</v>
      </c>
      <c r="AH3004" s="3" t="s">
        <v>8815</v>
      </c>
    </row>
    <row r="3005" spans="1:34" ht="15.75" hidden="1" customHeight="1" x14ac:dyDescent="0.25">
      <c r="A3005" s="3" t="s">
        <v>6474</v>
      </c>
      <c r="B3005" s="3" t="s">
        <v>8809</v>
      </c>
      <c r="C3005" s="3" t="s">
        <v>6745</v>
      </c>
      <c r="D3005" s="3" t="s">
        <v>40</v>
      </c>
      <c r="E3005" s="3">
        <v>77</v>
      </c>
      <c r="F3005" s="3" t="s">
        <v>186</v>
      </c>
      <c r="G3005" s="3" t="s">
        <v>105</v>
      </c>
      <c r="H3005" s="3" t="s">
        <v>82</v>
      </c>
      <c r="L3005" s="3">
        <v>2002</v>
      </c>
      <c r="P3005" s="3" t="s">
        <v>8810</v>
      </c>
      <c r="Q3005" s="3" t="s">
        <v>8810</v>
      </c>
      <c r="R3005" s="3">
        <v>34.183</v>
      </c>
      <c r="S3005" s="3">
        <v>-90.562100000000001</v>
      </c>
      <c r="T3005" s="3" t="s">
        <v>191</v>
      </c>
      <c r="U3005" s="3" t="s">
        <v>8811</v>
      </c>
      <c r="V3005" s="3" t="s">
        <v>8812</v>
      </c>
      <c r="X3005" s="3" t="s">
        <v>7019</v>
      </c>
      <c r="Y3005" s="3" t="s">
        <v>2543</v>
      </c>
      <c r="Z3005" s="3" t="s">
        <v>3059</v>
      </c>
      <c r="AA3005" s="3" t="s">
        <v>8813</v>
      </c>
      <c r="AB3005" s="3" t="s">
        <v>6746</v>
      </c>
      <c r="AG3005" s="3" t="s">
        <v>8814</v>
      </c>
      <c r="AH3005" s="3" t="s">
        <v>8816</v>
      </c>
    </row>
    <row r="3006" spans="1:34" ht="15.75" hidden="1" customHeight="1" x14ac:dyDescent="0.25">
      <c r="A3006" s="3" t="s">
        <v>6474</v>
      </c>
      <c r="B3006" s="3" t="s">
        <v>8809</v>
      </c>
      <c r="C3006" s="3" t="s">
        <v>6830</v>
      </c>
      <c r="D3006" s="3" t="s">
        <v>40</v>
      </c>
      <c r="E3006" s="3">
        <v>77</v>
      </c>
      <c r="F3006" s="3" t="s">
        <v>186</v>
      </c>
      <c r="G3006" s="3" t="s">
        <v>105</v>
      </c>
      <c r="H3006" s="3" t="s">
        <v>82</v>
      </c>
      <c r="L3006" s="3">
        <v>2002</v>
      </c>
      <c r="P3006" s="3" t="s">
        <v>8810</v>
      </c>
      <c r="Q3006" s="3" t="s">
        <v>8810</v>
      </c>
      <c r="R3006" s="3">
        <v>34.183</v>
      </c>
      <c r="S3006" s="3">
        <v>-90.562100000000001</v>
      </c>
      <c r="T3006" s="3" t="s">
        <v>191</v>
      </c>
      <c r="U3006" s="3" t="s">
        <v>8811</v>
      </c>
      <c r="V3006" s="3" t="s">
        <v>8812</v>
      </c>
      <c r="X3006" s="3" t="s">
        <v>7019</v>
      </c>
      <c r="Y3006" s="3" t="s">
        <v>2543</v>
      </c>
      <c r="Z3006" s="3" t="s">
        <v>3059</v>
      </c>
      <c r="AA3006" s="3" t="s">
        <v>8813</v>
      </c>
      <c r="AB3006" s="3" t="s">
        <v>6831</v>
      </c>
      <c r="AG3006" s="3" t="s">
        <v>8814</v>
      </c>
      <c r="AH3006" s="3" t="s">
        <v>8817</v>
      </c>
    </row>
    <row r="3007" spans="1:34" ht="15.75" hidden="1" customHeight="1" x14ac:dyDescent="0.25">
      <c r="A3007" s="3" t="s">
        <v>6474</v>
      </c>
      <c r="B3007" s="3" t="s">
        <v>8809</v>
      </c>
      <c r="C3007" s="3" t="s">
        <v>7661</v>
      </c>
      <c r="D3007" s="3" t="s">
        <v>40</v>
      </c>
      <c r="E3007" s="3">
        <v>77</v>
      </c>
      <c r="F3007" s="3" t="s">
        <v>186</v>
      </c>
      <c r="G3007" s="3" t="s">
        <v>105</v>
      </c>
      <c r="H3007" s="3" t="s">
        <v>82</v>
      </c>
      <c r="L3007" s="3">
        <v>2002</v>
      </c>
      <c r="P3007" s="3" t="s">
        <v>8810</v>
      </c>
      <c r="Q3007" s="3" t="s">
        <v>8810</v>
      </c>
      <c r="R3007" s="3">
        <v>34.183</v>
      </c>
      <c r="S3007" s="3">
        <v>-90.562100000000001</v>
      </c>
      <c r="T3007" s="3" t="s">
        <v>191</v>
      </c>
      <c r="U3007" s="3" t="s">
        <v>8811</v>
      </c>
      <c r="V3007" s="3" t="s">
        <v>8812</v>
      </c>
      <c r="X3007" s="3" t="s">
        <v>7019</v>
      </c>
      <c r="Y3007" s="3" t="s">
        <v>2543</v>
      </c>
      <c r="Z3007" s="3" t="s">
        <v>3059</v>
      </c>
      <c r="AA3007" s="3" t="s">
        <v>8813</v>
      </c>
      <c r="AB3007" s="3" t="s">
        <v>7662</v>
      </c>
      <c r="AG3007" s="3" t="s">
        <v>8814</v>
      </c>
      <c r="AH3007" s="3" t="s">
        <v>8818</v>
      </c>
    </row>
    <row r="3008" spans="1:34" ht="15.75" hidden="1" customHeight="1" x14ac:dyDescent="0.25">
      <c r="A3008" s="3" t="s">
        <v>6474</v>
      </c>
      <c r="B3008" s="3" t="s">
        <v>9853</v>
      </c>
      <c r="C3008" s="3" t="s">
        <v>9854</v>
      </c>
      <c r="D3008" s="3" t="s">
        <v>204</v>
      </c>
      <c r="E3008" s="3">
        <v>77</v>
      </c>
      <c r="F3008" s="3" t="s">
        <v>186</v>
      </c>
      <c r="G3008" s="3" t="s">
        <v>105</v>
      </c>
      <c r="H3008" s="3" t="s">
        <v>82</v>
      </c>
      <c r="L3008" s="3">
        <v>2002</v>
      </c>
      <c r="P3008" s="3" t="s">
        <v>9855</v>
      </c>
      <c r="Q3008" s="3" t="s">
        <v>9855</v>
      </c>
      <c r="R3008" s="3">
        <v>39.941128999999997</v>
      </c>
      <c r="S3008" s="3">
        <v>-104.682</v>
      </c>
      <c r="T3008" s="3" t="s">
        <v>191</v>
      </c>
      <c r="U3008" s="3" t="s">
        <v>9856</v>
      </c>
      <c r="V3008" s="3" t="s">
        <v>7520</v>
      </c>
      <c r="X3008" s="3" t="s">
        <v>6883</v>
      </c>
      <c r="Y3008" s="3" t="s">
        <v>2543</v>
      </c>
      <c r="Z3008" s="3" t="s">
        <v>3059</v>
      </c>
      <c r="AA3008" s="3" t="s">
        <v>9857</v>
      </c>
      <c r="AB3008" s="3" t="s">
        <v>9858</v>
      </c>
      <c r="AG3008" s="3" t="s">
        <v>9859</v>
      </c>
      <c r="AH3008" s="3" t="s">
        <v>9860</v>
      </c>
    </row>
    <row r="3009" spans="1:34" ht="15.75" hidden="1" customHeight="1" x14ac:dyDescent="0.25">
      <c r="A3009" s="3" t="s">
        <v>6474</v>
      </c>
      <c r="B3009" s="3" t="s">
        <v>9853</v>
      </c>
      <c r="C3009" s="3" t="s">
        <v>9861</v>
      </c>
      <c r="D3009" s="3" t="s">
        <v>204</v>
      </c>
      <c r="E3009" s="3">
        <v>77</v>
      </c>
      <c r="F3009" s="3" t="s">
        <v>186</v>
      </c>
      <c r="G3009" s="3" t="s">
        <v>105</v>
      </c>
      <c r="H3009" s="3" t="s">
        <v>82</v>
      </c>
      <c r="L3009" s="3">
        <v>2002</v>
      </c>
      <c r="P3009" s="3" t="s">
        <v>9855</v>
      </c>
      <c r="Q3009" s="3" t="s">
        <v>9855</v>
      </c>
      <c r="R3009" s="3">
        <v>39.941128999999997</v>
      </c>
      <c r="S3009" s="3">
        <v>-104.682</v>
      </c>
      <c r="T3009" s="3" t="s">
        <v>191</v>
      </c>
      <c r="U3009" s="3" t="s">
        <v>9856</v>
      </c>
      <c r="V3009" s="3" t="s">
        <v>7520</v>
      </c>
      <c r="X3009" s="3" t="s">
        <v>6883</v>
      </c>
      <c r="Y3009" s="3" t="s">
        <v>2543</v>
      </c>
      <c r="Z3009" s="3" t="s">
        <v>3059</v>
      </c>
      <c r="AA3009" s="3" t="s">
        <v>9857</v>
      </c>
      <c r="AB3009" s="3" t="s">
        <v>9862</v>
      </c>
      <c r="AG3009" s="3" t="s">
        <v>9859</v>
      </c>
      <c r="AH3009" s="3" t="s">
        <v>9863</v>
      </c>
    </row>
    <row r="3010" spans="1:34" ht="15.75" hidden="1" customHeight="1" x14ac:dyDescent="0.25">
      <c r="A3010" s="3" t="s">
        <v>6474</v>
      </c>
      <c r="B3010" s="3" t="s">
        <v>11456</v>
      </c>
      <c r="C3010" s="3">
        <v>1</v>
      </c>
      <c r="D3010" s="3" t="s">
        <v>40</v>
      </c>
      <c r="E3010" s="3">
        <v>77</v>
      </c>
      <c r="F3010" s="3" t="s">
        <v>186</v>
      </c>
      <c r="G3010" s="3" t="s">
        <v>105</v>
      </c>
      <c r="H3010" s="3" t="s">
        <v>82</v>
      </c>
      <c r="L3010" s="3">
        <v>1999</v>
      </c>
      <c r="P3010" s="3" t="s">
        <v>11457</v>
      </c>
      <c r="Q3010" s="3" t="s">
        <v>8887</v>
      </c>
      <c r="R3010" s="3">
        <v>42.281345000000002</v>
      </c>
      <c r="S3010" s="3">
        <v>-85.494960000000006</v>
      </c>
      <c r="T3010" s="3" t="s">
        <v>191</v>
      </c>
      <c r="U3010" s="3" t="s">
        <v>11458</v>
      </c>
      <c r="V3010" s="3" t="s">
        <v>11459</v>
      </c>
      <c r="X3010" s="3" t="s">
        <v>6479</v>
      </c>
      <c r="Y3010" s="3" t="s">
        <v>2543</v>
      </c>
      <c r="Z3010" s="3" t="s">
        <v>3059</v>
      </c>
      <c r="AA3010" s="3" t="s">
        <v>11460</v>
      </c>
      <c r="AB3010" s="3" t="s">
        <v>7253</v>
      </c>
      <c r="AG3010" s="3" t="s">
        <v>11461</v>
      </c>
      <c r="AH3010" s="3" t="s">
        <v>11462</v>
      </c>
    </row>
    <row r="3011" spans="1:34" ht="15.75" hidden="1" customHeight="1" x14ac:dyDescent="0.25">
      <c r="A3011" s="3" t="s">
        <v>6474</v>
      </c>
      <c r="B3011" s="3" t="s">
        <v>11924</v>
      </c>
      <c r="C3011" s="3" t="s">
        <v>11721</v>
      </c>
      <c r="D3011" s="3" t="s">
        <v>204</v>
      </c>
      <c r="E3011" s="3">
        <v>77</v>
      </c>
      <c r="F3011" s="3" t="s">
        <v>186</v>
      </c>
      <c r="G3011" s="3" t="s">
        <v>105</v>
      </c>
      <c r="H3011" s="3" t="s">
        <v>82</v>
      </c>
      <c r="L3011" s="3">
        <v>2002</v>
      </c>
      <c r="P3011" s="3" t="s">
        <v>9855</v>
      </c>
      <c r="Q3011" s="3" t="s">
        <v>9855</v>
      </c>
      <c r="R3011" s="3">
        <v>39.203800000000001</v>
      </c>
      <c r="S3011" s="3">
        <v>-103.70050000000001</v>
      </c>
      <c r="T3011" s="3" t="s">
        <v>191</v>
      </c>
      <c r="U3011" s="3" t="s">
        <v>11925</v>
      </c>
      <c r="V3011" s="3" t="s">
        <v>11926</v>
      </c>
      <c r="X3011" s="3" t="s">
        <v>6883</v>
      </c>
      <c r="Y3011" s="3" t="s">
        <v>2543</v>
      </c>
      <c r="Z3011" s="3" t="s">
        <v>3059</v>
      </c>
      <c r="AA3011" s="3" t="s">
        <v>11927</v>
      </c>
      <c r="AB3011" s="3" t="s">
        <v>11725</v>
      </c>
      <c r="AG3011" s="3" t="s">
        <v>11928</v>
      </c>
      <c r="AH3011" s="3" t="s">
        <v>11929</v>
      </c>
    </row>
    <row r="3012" spans="1:34" ht="15.75" hidden="1" customHeight="1" x14ac:dyDescent="0.25">
      <c r="A3012" s="3" t="s">
        <v>6474</v>
      </c>
      <c r="B3012" s="3" t="s">
        <v>11924</v>
      </c>
      <c r="C3012" s="3" t="s">
        <v>11930</v>
      </c>
      <c r="D3012" s="3" t="s">
        <v>204</v>
      </c>
      <c r="E3012" s="3">
        <v>77</v>
      </c>
      <c r="F3012" s="3" t="s">
        <v>186</v>
      </c>
      <c r="G3012" s="3" t="s">
        <v>105</v>
      </c>
      <c r="H3012" s="3" t="s">
        <v>82</v>
      </c>
      <c r="L3012" s="3">
        <v>2002</v>
      </c>
      <c r="P3012" s="3" t="s">
        <v>9855</v>
      </c>
      <c r="Q3012" s="3" t="s">
        <v>9855</v>
      </c>
      <c r="R3012" s="3">
        <v>39.203800000000001</v>
      </c>
      <c r="S3012" s="3">
        <v>-103.70050000000001</v>
      </c>
      <c r="T3012" s="3" t="s">
        <v>191</v>
      </c>
      <c r="U3012" s="3" t="s">
        <v>11925</v>
      </c>
      <c r="V3012" s="3" t="s">
        <v>11926</v>
      </c>
      <c r="X3012" s="3" t="s">
        <v>6883</v>
      </c>
      <c r="Y3012" s="3" t="s">
        <v>2543</v>
      </c>
      <c r="Z3012" s="3" t="s">
        <v>3059</v>
      </c>
      <c r="AA3012" s="3" t="s">
        <v>11927</v>
      </c>
      <c r="AB3012" s="3" t="s">
        <v>11931</v>
      </c>
      <c r="AG3012" s="3" t="s">
        <v>11928</v>
      </c>
      <c r="AH3012" s="3" t="s">
        <v>11932</v>
      </c>
    </row>
    <row r="3013" spans="1:34" ht="15.75" hidden="1" customHeight="1" x14ac:dyDescent="0.25">
      <c r="A3013" s="3" t="s">
        <v>6474</v>
      </c>
      <c r="B3013" s="3" t="s">
        <v>12414</v>
      </c>
      <c r="C3013" s="3">
        <v>1</v>
      </c>
      <c r="D3013" s="3" t="s">
        <v>40</v>
      </c>
      <c r="E3013" s="3">
        <v>77</v>
      </c>
      <c r="F3013" s="3" t="s">
        <v>186</v>
      </c>
      <c r="G3013" s="3" t="s">
        <v>105</v>
      </c>
      <c r="H3013" s="3" t="s">
        <v>82</v>
      </c>
      <c r="L3013" s="3">
        <v>1986</v>
      </c>
      <c r="P3013" s="3" t="s">
        <v>12415</v>
      </c>
      <c r="Q3013" s="3" t="s">
        <v>8721</v>
      </c>
      <c r="R3013" s="3">
        <v>38.652731000000003</v>
      </c>
      <c r="S3013" s="3">
        <v>-121.3933</v>
      </c>
      <c r="T3013" s="3" t="s">
        <v>191</v>
      </c>
      <c r="U3013" s="3" t="s">
        <v>8153</v>
      </c>
      <c r="V3013" s="3" t="s">
        <v>8153</v>
      </c>
      <c r="X3013" s="3" t="s">
        <v>6642</v>
      </c>
      <c r="Y3013" s="3" t="s">
        <v>2543</v>
      </c>
      <c r="Z3013" s="3" t="s">
        <v>3059</v>
      </c>
      <c r="AA3013" s="3" t="s">
        <v>12416</v>
      </c>
      <c r="AB3013" s="3" t="s">
        <v>6754</v>
      </c>
      <c r="AG3013" s="3" t="s">
        <v>12417</v>
      </c>
      <c r="AH3013" s="3" t="s">
        <v>12418</v>
      </c>
    </row>
    <row r="3014" spans="1:34" ht="15.75" hidden="1" customHeight="1" x14ac:dyDescent="0.25">
      <c r="A3014" s="3" t="s">
        <v>6474</v>
      </c>
      <c r="B3014" s="3" t="s">
        <v>13324</v>
      </c>
      <c r="C3014" s="3" t="s">
        <v>13338</v>
      </c>
      <c r="D3014" s="3" t="s">
        <v>40</v>
      </c>
      <c r="E3014" s="3">
        <v>77</v>
      </c>
      <c r="F3014" s="3" t="s">
        <v>186</v>
      </c>
      <c r="G3014" s="3" t="s">
        <v>105</v>
      </c>
      <c r="H3014" s="3" t="s">
        <v>187</v>
      </c>
      <c r="L3014" s="3">
        <v>1986</v>
      </c>
      <c r="P3014" s="3" t="s">
        <v>13326</v>
      </c>
      <c r="Q3014" s="3" t="s">
        <v>7096</v>
      </c>
      <c r="R3014" s="3">
        <v>30.226120000000002</v>
      </c>
      <c r="S3014" s="3">
        <v>-93.295169999999999</v>
      </c>
      <c r="T3014" s="3" t="s">
        <v>191</v>
      </c>
      <c r="U3014" s="3" t="s">
        <v>13327</v>
      </c>
      <c r="V3014" s="3" t="s">
        <v>7965</v>
      </c>
      <c r="X3014" s="3" t="s">
        <v>6587</v>
      </c>
      <c r="Y3014" s="3" t="s">
        <v>2543</v>
      </c>
      <c r="Z3014" s="3" t="s">
        <v>3059</v>
      </c>
      <c r="AA3014" s="3" t="s">
        <v>13328</v>
      </c>
      <c r="AB3014" s="3" t="s">
        <v>13339</v>
      </c>
      <c r="AG3014" s="3" t="s">
        <v>13330</v>
      </c>
      <c r="AH3014" s="3" t="s">
        <v>13340</v>
      </c>
    </row>
    <row r="3015" spans="1:34" ht="15.75" hidden="1" customHeight="1" x14ac:dyDescent="0.25">
      <c r="A3015" s="3" t="s">
        <v>6474</v>
      </c>
      <c r="B3015" s="3" t="s">
        <v>13324</v>
      </c>
      <c r="C3015" s="3" t="s">
        <v>13341</v>
      </c>
      <c r="D3015" s="3" t="s">
        <v>40</v>
      </c>
      <c r="E3015" s="3">
        <v>77</v>
      </c>
      <c r="F3015" s="3" t="s">
        <v>186</v>
      </c>
      <c r="G3015" s="3" t="s">
        <v>105</v>
      </c>
      <c r="H3015" s="3" t="s">
        <v>187</v>
      </c>
      <c r="L3015" s="3">
        <v>1986</v>
      </c>
      <c r="P3015" s="3" t="s">
        <v>13326</v>
      </c>
      <c r="Q3015" s="3" t="s">
        <v>7096</v>
      </c>
      <c r="R3015" s="3">
        <v>30.226120000000002</v>
      </c>
      <c r="S3015" s="3">
        <v>-93.295169999999999</v>
      </c>
      <c r="T3015" s="3" t="s">
        <v>191</v>
      </c>
      <c r="U3015" s="3" t="s">
        <v>13327</v>
      </c>
      <c r="V3015" s="3" t="s">
        <v>7965</v>
      </c>
      <c r="X3015" s="3" t="s">
        <v>6587</v>
      </c>
      <c r="Y3015" s="3" t="s">
        <v>2543</v>
      </c>
      <c r="Z3015" s="3" t="s">
        <v>3059</v>
      </c>
      <c r="AA3015" s="3" t="s">
        <v>13328</v>
      </c>
      <c r="AB3015" s="3" t="s">
        <v>13342</v>
      </c>
      <c r="AG3015" s="3" t="s">
        <v>13330</v>
      </c>
      <c r="AH3015" s="3" t="s">
        <v>13343</v>
      </c>
    </row>
    <row r="3016" spans="1:34" ht="15.75" hidden="1" customHeight="1" x14ac:dyDescent="0.25">
      <c r="A3016" s="3" t="s">
        <v>23199</v>
      </c>
      <c r="B3016" s="3" t="s">
        <v>23411</v>
      </c>
      <c r="C3016" s="3">
        <v>1</v>
      </c>
      <c r="D3016" s="3" t="s">
        <v>40</v>
      </c>
      <c r="E3016" s="3">
        <v>77</v>
      </c>
      <c r="F3016" s="3" t="s">
        <v>615</v>
      </c>
      <c r="G3016" s="3" t="s">
        <v>103</v>
      </c>
      <c r="H3016" s="3" t="s">
        <v>187</v>
      </c>
      <c r="I3016" s="3" t="s">
        <v>188</v>
      </c>
      <c r="J3016" s="3" t="s">
        <v>188</v>
      </c>
      <c r="P3016" s="3" t="s">
        <v>23216</v>
      </c>
      <c r="Q3016" s="3" t="s">
        <v>23217</v>
      </c>
      <c r="R3016" s="3">
        <v>31.818663999999998</v>
      </c>
      <c r="S3016" s="3">
        <v>34.661181599999999</v>
      </c>
      <c r="T3016" s="3" t="s">
        <v>528</v>
      </c>
      <c r="U3016" s="3" t="s">
        <v>23225</v>
      </c>
      <c r="W3016" s="3" t="s">
        <v>23226</v>
      </c>
      <c r="Y3016" s="3" t="s">
        <v>16333</v>
      </c>
      <c r="Z3016" s="3" t="s">
        <v>16342</v>
      </c>
      <c r="AD3016" s="3" t="s">
        <v>815</v>
      </c>
      <c r="AE3016" s="3" t="s">
        <v>415</v>
      </c>
      <c r="AF3016" s="3" t="s">
        <v>197</v>
      </c>
      <c r="AG3016" s="3" t="s">
        <v>23412</v>
      </c>
      <c r="AH3016" s="3" t="s">
        <v>23413</v>
      </c>
    </row>
    <row r="3017" spans="1:34" ht="15.75" hidden="1" customHeight="1" x14ac:dyDescent="0.25">
      <c r="A3017" s="3" t="s">
        <v>26054</v>
      </c>
      <c r="B3017" s="3" t="s">
        <v>26063</v>
      </c>
      <c r="C3017" s="3">
        <v>3</v>
      </c>
      <c r="D3017" s="3" t="s">
        <v>40</v>
      </c>
      <c r="E3017" s="3">
        <v>77</v>
      </c>
      <c r="F3017" s="3" t="s">
        <v>186</v>
      </c>
      <c r="G3017" s="3" t="s">
        <v>105</v>
      </c>
      <c r="H3017" s="3" t="s">
        <v>188</v>
      </c>
      <c r="I3017" s="3" t="s">
        <v>188</v>
      </c>
      <c r="J3017" s="3" t="s">
        <v>188</v>
      </c>
      <c r="L3017" s="3">
        <v>2015</v>
      </c>
      <c r="P3017" s="3" t="s">
        <v>26064</v>
      </c>
      <c r="Q3017" s="3" t="s">
        <v>26064</v>
      </c>
      <c r="R3017" s="3">
        <v>31.254163999999999</v>
      </c>
      <c r="S3017" s="3">
        <v>37.430210000000002</v>
      </c>
      <c r="T3017" s="3" t="s">
        <v>191</v>
      </c>
      <c r="U3017" s="3" t="s">
        <v>26065</v>
      </c>
      <c r="X3017" s="3" t="s">
        <v>26066</v>
      </c>
      <c r="Y3017" s="3" t="s">
        <v>16333</v>
      </c>
      <c r="Z3017" s="3" t="s">
        <v>16342</v>
      </c>
      <c r="AC3017" s="3" t="s">
        <v>26067</v>
      </c>
      <c r="AD3017" s="3" t="s">
        <v>197</v>
      </c>
      <c r="AF3017" s="3" t="s">
        <v>197</v>
      </c>
      <c r="AG3017" s="3" t="s">
        <v>26068</v>
      </c>
      <c r="AH3017" s="3" t="s">
        <v>26071</v>
      </c>
    </row>
    <row r="3018" spans="1:34" ht="15.75" hidden="1" customHeight="1" x14ac:dyDescent="0.25">
      <c r="A3018" s="3" t="s">
        <v>26054</v>
      </c>
      <c r="B3018" s="3" t="s">
        <v>26063</v>
      </c>
      <c r="C3018" s="3">
        <v>4</v>
      </c>
      <c r="D3018" s="3" t="s">
        <v>40</v>
      </c>
      <c r="E3018" s="3">
        <v>77</v>
      </c>
      <c r="F3018" s="3" t="s">
        <v>186</v>
      </c>
      <c r="G3018" s="3" t="s">
        <v>105</v>
      </c>
      <c r="H3018" s="3" t="s">
        <v>188</v>
      </c>
      <c r="I3018" s="3" t="s">
        <v>188</v>
      </c>
      <c r="J3018" s="3" t="s">
        <v>188</v>
      </c>
      <c r="L3018" s="3">
        <v>2015</v>
      </c>
      <c r="P3018" s="3" t="s">
        <v>26064</v>
      </c>
      <c r="Q3018" s="3" t="s">
        <v>26064</v>
      </c>
      <c r="R3018" s="3">
        <v>31.254163999999999</v>
      </c>
      <c r="S3018" s="3">
        <v>37.430210000000002</v>
      </c>
      <c r="T3018" s="3" t="s">
        <v>191</v>
      </c>
      <c r="U3018" s="3" t="s">
        <v>26065</v>
      </c>
      <c r="X3018" s="3" t="s">
        <v>26066</v>
      </c>
      <c r="Y3018" s="3" t="s">
        <v>16333</v>
      </c>
      <c r="Z3018" s="3" t="s">
        <v>16342</v>
      </c>
      <c r="AC3018" s="3" t="s">
        <v>26067</v>
      </c>
      <c r="AD3018" s="3" t="s">
        <v>197</v>
      </c>
      <c r="AF3018" s="3" t="s">
        <v>197</v>
      </c>
      <c r="AG3018" s="3" t="s">
        <v>26068</v>
      </c>
      <c r="AH3018" s="3" t="s">
        <v>26072</v>
      </c>
    </row>
    <row r="3019" spans="1:34" ht="15.75" hidden="1" customHeight="1" x14ac:dyDescent="0.25">
      <c r="A3019" s="3" t="s">
        <v>26054</v>
      </c>
      <c r="B3019" s="3" t="s">
        <v>26116</v>
      </c>
      <c r="C3019" s="3">
        <v>3</v>
      </c>
      <c r="D3019" s="3" t="s">
        <v>40</v>
      </c>
      <c r="E3019" s="3">
        <v>77</v>
      </c>
      <c r="F3019" s="3" t="s">
        <v>186</v>
      </c>
      <c r="G3019" s="3" t="s">
        <v>105</v>
      </c>
      <c r="H3019" s="3" t="s">
        <v>188</v>
      </c>
      <c r="I3019" s="3" t="s">
        <v>188</v>
      </c>
      <c r="J3019" s="3" t="s">
        <v>188</v>
      </c>
      <c r="L3019" s="3">
        <v>2015</v>
      </c>
      <c r="P3019" s="3" t="s">
        <v>26064</v>
      </c>
      <c r="Q3019" s="3" t="s">
        <v>26064</v>
      </c>
      <c r="R3019" s="3">
        <v>30.927980000000002</v>
      </c>
      <c r="S3019" s="3">
        <v>41.059330000000003</v>
      </c>
      <c r="T3019" s="3" t="s">
        <v>191</v>
      </c>
      <c r="U3019" s="3" t="s">
        <v>26117</v>
      </c>
      <c r="X3019" s="3" t="s">
        <v>26118</v>
      </c>
      <c r="Y3019" s="3" t="s">
        <v>16333</v>
      </c>
      <c r="Z3019" s="3" t="s">
        <v>16342</v>
      </c>
      <c r="AD3019" s="3" t="s">
        <v>197</v>
      </c>
      <c r="AF3019" s="3" t="s">
        <v>197</v>
      </c>
      <c r="AG3019" s="3" t="s">
        <v>26119</v>
      </c>
      <c r="AH3019" s="3" t="s">
        <v>26122</v>
      </c>
    </row>
    <row r="3020" spans="1:34" ht="15.75" hidden="1" customHeight="1" x14ac:dyDescent="0.25">
      <c r="A3020" s="3" t="s">
        <v>26054</v>
      </c>
      <c r="B3020" s="3" t="s">
        <v>26116</v>
      </c>
      <c r="C3020" s="3">
        <v>4</v>
      </c>
      <c r="D3020" s="3" t="s">
        <v>40</v>
      </c>
      <c r="E3020" s="3">
        <v>77</v>
      </c>
      <c r="F3020" s="3" t="s">
        <v>186</v>
      </c>
      <c r="G3020" s="3" t="s">
        <v>105</v>
      </c>
      <c r="H3020" s="3" t="s">
        <v>188</v>
      </c>
      <c r="I3020" s="3" t="s">
        <v>188</v>
      </c>
      <c r="J3020" s="3" t="s">
        <v>188</v>
      </c>
      <c r="L3020" s="3">
        <v>2015</v>
      </c>
      <c r="P3020" s="3" t="s">
        <v>26064</v>
      </c>
      <c r="Q3020" s="3" t="s">
        <v>26064</v>
      </c>
      <c r="R3020" s="3">
        <v>30.927980000000002</v>
      </c>
      <c r="S3020" s="3">
        <v>41.059330000000003</v>
      </c>
      <c r="T3020" s="3" t="s">
        <v>191</v>
      </c>
      <c r="U3020" s="3" t="s">
        <v>26117</v>
      </c>
      <c r="X3020" s="3" t="s">
        <v>26118</v>
      </c>
      <c r="Y3020" s="3" t="s">
        <v>16333</v>
      </c>
      <c r="Z3020" s="3" t="s">
        <v>16342</v>
      </c>
      <c r="AD3020" s="3" t="s">
        <v>197</v>
      </c>
      <c r="AF3020" s="3" t="s">
        <v>197</v>
      </c>
      <c r="AG3020" s="3" t="s">
        <v>26119</v>
      </c>
      <c r="AH3020" s="3" t="s">
        <v>26123</v>
      </c>
    </row>
    <row r="3021" spans="1:34" ht="15.75" hidden="1" customHeight="1" x14ac:dyDescent="0.25">
      <c r="A3021" s="3" t="s">
        <v>27851</v>
      </c>
      <c r="B3021" s="3" t="s">
        <v>27992</v>
      </c>
      <c r="C3021" s="3">
        <v>1</v>
      </c>
      <c r="D3021" s="3" t="s">
        <v>40</v>
      </c>
      <c r="E3021" s="3">
        <v>77</v>
      </c>
      <c r="F3021" s="3" t="s">
        <v>186</v>
      </c>
      <c r="G3021" s="3" t="s">
        <v>105</v>
      </c>
      <c r="H3021" s="3" t="s">
        <v>187</v>
      </c>
      <c r="L3021" s="3">
        <v>2005</v>
      </c>
      <c r="P3021" s="3" t="s">
        <v>27903</v>
      </c>
      <c r="Q3021" s="3" t="s">
        <v>27903</v>
      </c>
      <c r="R3021" s="3">
        <v>12.693315401061801</v>
      </c>
      <c r="S3021" s="3">
        <v>101.144813579981</v>
      </c>
      <c r="T3021" s="3" t="s">
        <v>528</v>
      </c>
      <c r="U3021" s="3" t="s">
        <v>27982</v>
      </c>
      <c r="X3021" s="3" t="s">
        <v>27865</v>
      </c>
      <c r="Y3021" s="3" t="s">
        <v>16333</v>
      </c>
      <c r="Z3021" s="3" t="s">
        <v>17260</v>
      </c>
      <c r="AG3021" s="3" t="s">
        <v>27993</v>
      </c>
      <c r="AH3021" s="3" t="s">
        <v>27994</v>
      </c>
    </row>
    <row r="3022" spans="1:34" ht="15.75" hidden="1" customHeight="1" x14ac:dyDescent="0.25">
      <c r="A3022" s="3" t="s">
        <v>31122</v>
      </c>
      <c r="B3022" s="3" t="s">
        <v>31131</v>
      </c>
      <c r="C3022" s="3" t="s">
        <v>103</v>
      </c>
      <c r="D3022" s="3" t="s">
        <v>546</v>
      </c>
      <c r="E3022" s="3">
        <v>77</v>
      </c>
      <c r="F3022" s="3" t="s">
        <v>186</v>
      </c>
      <c r="G3022" s="3" t="s">
        <v>103</v>
      </c>
      <c r="H3022" s="3" t="s">
        <v>187</v>
      </c>
      <c r="L3022" s="3">
        <v>2021</v>
      </c>
      <c r="P3022" s="3" t="s">
        <v>31132</v>
      </c>
      <c r="Q3022" s="3" t="s">
        <v>31133</v>
      </c>
      <c r="R3022" s="3">
        <v>48.821109999999997</v>
      </c>
      <c r="S3022" s="3">
        <v>10.1181</v>
      </c>
      <c r="T3022" s="3" t="s">
        <v>191</v>
      </c>
      <c r="U3022" s="3" t="s">
        <v>31134</v>
      </c>
      <c r="X3022" s="3" t="s">
        <v>31135</v>
      </c>
      <c r="Y3022" s="3" t="s">
        <v>29751</v>
      </c>
      <c r="Z3022" s="3" t="s">
        <v>29784</v>
      </c>
      <c r="AD3022" s="3" t="s">
        <v>815</v>
      </c>
      <c r="AE3022" s="3" t="s">
        <v>3998</v>
      </c>
      <c r="AF3022" s="3" t="s">
        <v>4023</v>
      </c>
      <c r="AG3022" s="3" t="s">
        <v>31136</v>
      </c>
      <c r="AH3022" s="3" t="s">
        <v>31137</v>
      </c>
    </row>
    <row r="3023" spans="1:34" ht="15.75" hidden="1" customHeight="1" x14ac:dyDescent="0.25">
      <c r="A3023" s="3" t="s">
        <v>31122</v>
      </c>
      <c r="B3023" s="3" t="s">
        <v>32137</v>
      </c>
      <c r="C3023" s="3">
        <v>1</v>
      </c>
      <c r="D3023" s="3" t="s">
        <v>40</v>
      </c>
      <c r="E3023" s="3">
        <v>77</v>
      </c>
      <c r="F3023" s="3" t="s">
        <v>186</v>
      </c>
      <c r="G3023" s="3" t="s">
        <v>103</v>
      </c>
      <c r="H3023" s="3" t="s">
        <v>187</v>
      </c>
      <c r="L3023" s="3">
        <v>1997</v>
      </c>
      <c r="P3023" s="3" t="s">
        <v>32138</v>
      </c>
      <c r="Q3023" s="3" t="s">
        <v>32138</v>
      </c>
      <c r="R3023" s="3">
        <v>53.5745</v>
      </c>
      <c r="S3023" s="3">
        <v>13.2951</v>
      </c>
      <c r="T3023" s="3" t="s">
        <v>191</v>
      </c>
      <c r="U3023" s="3" t="s">
        <v>32139</v>
      </c>
      <c r="X3023" s="3" t="s">
        <v>31671</v>
      </c>
      <c r="Y3023" s="3" t="s">
        <v>29751</v>
      </c>
      <c r="Z3023" s="3" t="s">
        <v>29784</v>
      </c>
      <c r="AA3023" s="3" t="s">
        <v>32140</v>
      </c>
      <c r="AG3023" s="3" t="s">
        <v>32141</v>
      </c>
      <c r="AH3023" s="3" t="s">
        <v>32142</v>
      </c>
    </row>
    <row r="3024" spans="1:34" ht="15.75" hidden="1" customHeight="1" x14ac:dyDescent="0.25">
      <c r="A3024" s="3" t="s">
        <v>35056</v>
      </c>
      <c r="B3024" s="3" t="s">
        <v>36841</v>
      </c>
      <c r="C3024" s="3">
        <v>4</v>
      </c>
      <c r="D3024" s="3" t="s">
        <v>40</v>
      </c>
      <c r="E3024" s="3">
        <v>77</v>
      </c>
      <c r="F3024" s="3" t="s">
        <v>615</v>
      </c>
      <c r="G3024" s="3" t="s">
        <v>105</v>
      </c>
      <c r="H3024" s="3" t="s">
        <v>188</v>
      </c>
      <c r="I3024" s="3" t="s">
        <v>188</v>
      </c>
      <c r="J3024" s="3" t="s">
        <v>188</v>
      </c>
      <c r="K3024" s="3" t="s">
        <v>82</v>
      </c>
      <c r="P3024" s="3" t="s">
        <v>36842</v>
      </c>
      <c r="Q3024" s="3" t="s">
        <v>36137</v>
      </c>
      <c r="R3024" s="3">
        <v>42.729475999999998</v>
      </c>
      <c r="S3024" s="3">
        <v>133.05711099999999</v>
      </c>
      <c r="T3024" s="3" t="s">
        <v>528</v>
      </c>
      <c r="U3024" s="3" t="s">
        <v>36843</v>
      </c>
      <c r="X3024" s="3" t="s">
        <v>35113</v>
      </c>
      <c r="Y3024" s="3" t="s">
        <v>29751</v>
      </c>
      <c r="Z3024" s="3" t="s">
        <v>29933</v>
      </c>
      <c r="AG3024" s="3" t="s">
        <v>36844</v>
      </c>
      <c r="AH3024" s="3" t="s">
        <v>36848</v>
      </c>
    </row>
    <row r="3025" spans="1:34" ht="15.75" hidden="1" customHeight="1" x14ac:dyDescent="0.25">
      <c r="A3025" s="3" t="s">
        <v>35056</v>
      </c>
      <c r="B3025" s="3" t="s">
        <v>36841</v>
      </c>
      <c r="C3025" s="3">
        <v>5</v>
      </c>
      <c r="D3025" s="3" t="s">
        <v>40</v>
      </c>
      <c r="E3025" s="3">
        <v>77</v>
      </c>
      <c r="F3025" s="3" t="s">
        <v>615</v>
      </c>
      <c r="G3025" s="3" t="s">
        <v>105</v>
      </c>
      <c r="H3025" s="3" t="s">
        <v>188</v>
      </c>
      <c r="I3025" s="3" t="s">
        <v>188</v>
      </c>
      <c r="J3025" s="3" t="s">
        <v>188</v>
      </c>
      <c r="K3025" s="3" t="s">
        <v>82</v>
      </c>
      <c r="P3025" s="3" t="s">
        <v>36842</v>
      </c>
      <c r="Q3025" s="3" t="s">
        <v>36137</v>
      </c>
      <c r="R3025" s="3">
        <v>42.729475999999998</v>
      </c>
      <c r="S3025" s="3">
        <v>133.05711099999999</v>
      </c>
      <c r="T3025" s="3" t="s">
        <v>528</v>
      </c>
      <c r="U3025" s="3" t="s">
        <v>36843</v>
      </c>
      <c r="X3025" s="3" t="s">
        <v>35113</v>
      </c>
      <c r="Y3025" s="3" t="s">
        <v>29751</v>
      </c>
      <c r="Z3025" s="3" t="s">
        <v>29933</v>
      </c>
      <c r="AG3025" s="3" t="s">
        <v>36844</v>
      </c>
      <c r="AH3025" s="3" t="s">
        <v>36849</v>
      </c>
    </row>
    <row r="3026" spans="1:34" ht="15.75" hidden="1" customHeight="1" x14ac:dyDescent="0.25">
      <c r="A3026" s="3" t="s">
        <v>37888</v>
      </c>
      <c r="B3026" s="3" t="s">
        <v>37942</v>
      </c>
      <c r="C3026" s="3">
        <v>1</v>
      </c>
      <c r="D3026" s="3" t="s">
        <v>40</v>
      </c>
      <c r="E3026" s="3">
        <v>77</v>
      </c>
      <c r="F3026" s="3" t="s">
        <v>186</v>
      </c>
      <c r="G3026" s="3" t="s">
        <v>103</v>
      </c>
      <c r="H3026" s="3" t="s">
        <v>187</v>
      </c>
      <c r="I3026" s="3" t="s">
        <v>188</v>
      </c>
      <c r="J3026" s="3" t="s">
        <v>188</v>
      </c>
      <c r="L3026" s="3">
        <v>1999</v>
      </c>
      <c r="P3026" s="3" t="s">
        <v>37943</v>
      </c>
      <c r="Q3026" s="3" t="s">
        <v>37944</v>
      </c>
      <c r="R3026" s="3">
        <v>52.255670000000002</v>
      </c>
      <c r="S3026" s="3">
        <v>0.72592000000000001</v>
      </c>
      <c r="T3026" s="3" t="s">
        <v>191</v>
      </c>
      <c r="U3026" s="3" t="s">
        <v>37945</v>
      </c>
      <c r="X3026" s="3" t="s">
        <v>7922</v>
      </c>
      <c r="Y3026" s="3" t="s">
        <v>29751</v>
      </c>
      <c r="Z3026" s="3" t="s">
        <v>30502</v>
      </c>
      <c r="AD3026" s="3" t="s">
        <v>815</v>
      </c>
      <c r="AE3026" s="3" t="s">
        <v>23354</v>
      </c>
      <c r="AF3026" s="3" t="s">
        <v>815</v>
      </c>
      <c r="AG3026" s="3" t="s">
        <v>37946</v>
      </c>
      <c r="AH3026" s="3" t="s">
        <v>37947</v>
      </c>
    </row>
    <row r="3027" spans="1:34" ht="15.75" hidden="1" customHeight="1" x14ac:dyDescent="0.25">
      <c r="A3027" s="3" t="s">
        <v>35056</v>
      </c>
      <c r="B3027" s="3" t="s">
        <v>36727</v>
      </c>
      <c r="C3027" s="3">
        <v>1</v>
      </c>
      <c r="D3027" s="3" t="s">
        <v>40</v>
      </c>
      <c r="E3027" s="3">
        <v>77.400000000000006</v>
      </c>
      <c r="F3027" s="3" t="s">
        <v>186</v>
      </c>
      <c r="G3027" s="3" t="s">
        <v>101</v>
      </c>
      <c r="H3027" s="3" t="s">
        <v>82</v>
      </c>
      <c r="L3027" s="3">
        <v>2018</v>
      </c>
      <c r="P3027" s="3" t="s">
        <v>36728</v>
      </c>
      <c r="Q3027" s="3" t="s">
        <v>36728</v>
      </c>
      <c r="R3027" s="3">
        <v>53.226275898873297</v>
      </c>
      <c r="S3027" s="3">
        <v>60.944767086664001</v>
      </c>
      <c r="T3027" s="3" t="s">
        <v>528</v>
      </c>
      <c r="U3027" s="3" t="s">
        <v>35862</v>
      </c>
      <c r="X3027" s="3" t="s">
        <v>35333</v>
      </c>
      <c r="Y3027" s="3" t="s">
        <v>29751</v>
      </c>
      <c r="Z3027" s="3" t="s">
        <v>29933</v>
      </c>
      <c r="AG3027" s="3" t="s">
        <v>36729</v>
      </c>
      <c r="AH3027" s="3" t="s">
        <v>36730</v>
      </c>
    </row>
    <row r="3028" spans="1:34" ht="15.75" hidden="1" customHeight="1" x14ac:dyDescent="0.25">
      <c r="A3028" s="3" t="s">
        <v>20676</v>
      </c>
      <c r="B3028" s="3" t="s">
        <v>20973</v>
      </c>
      <c r="C3028" s="3">
        <v>1</v>
      </c>
      <c r="D3028" s="3" t="s">
        <v>40</v>
      </c>
      <c r="E3028" s="3">
        <v>77.5</v>
      </c>
      <c r="F3028" s="3" t="s">
        <v>186</v>
      </c>
      <c r="G3028" s="3" t="s">
        <v>103</v>
      </c>
      <c r="H3028" s="3" t="s">
        <v>188</v>
      </c>
      <c r="L3028" s="3" t="s">
        <v>188</v>
      </c>
      <c r="P3028" s="3" t="s">
        <v>20974</v>
      </c>
      <c r="Q3028" s="3" t="s">
        <v>20974</v>
      </c>
      <c r="R3028" s="3">
        <v>28.366458633810499</v>
      </c>
      <c r="S3028" s="3">
        <v>76.890224035564302</v>
      </c>
      <c r="T3028" s="3" t="s">
        <v>191</v>
      </c>
      <c r="U3028" s="3" t="s">
        <v>20975</v>
      </c>
      <c r="X3028" s="3" t="s">
        <v>20782</v>
      </c>
      <c r="Y3028" s="3" t="s">
        <v>16333</v>
      </c>
      <c r="Z3028" s="3" t="s">
        <v>16334</v>
      </c>
      <c r="AD3028" s="3" t="s">
        <v>197</v>
      </c>
      <c r="AE3028" s="3" t="s">
        <v>4127</v>
      </c>
      <c r="AG3028" s="3" t="s">
        <v>20976</v>
      </c>
      <c r="AH3028" s="3" t="s">
        <v>20977</v>
      </c>
    </row>
    <row r="3029" spans="1:34" ht="15.75" hidden="1" customHeight="1" x14ac:dyDescent="0.25">
      <c r="A3029" s="3" t="s">
        <v>26054</v>
      </c>
      <c r="B3029" s="3" t="s">
        <v>26473</v>
      </c>
      <c r="C3029" s="3">
        <v>3</v>
      </c>
      <c r="D3029" s="3" t="s">
        <v>40</v>
      </c>
      <c r="E3029" s="3">
        <v>77.5</v>
      </c>
      <c r="F3029" s="3" t="s">
        <v>186</v>
      </c>
      <c r="G3029" s="3" t="s">
        <v>105</v>
      </c>
      <c r="H3029" s="3" t="s">
        <v>188</v>
      </c>
      <c r="I3029" s="3" t="s">
        <v>188</v>
      </c>
      <c r="J3029" s="3" t="s">
        <v>188</v>
      </c>
      <c r="L3029" s="3">
        <v>2015</v>
      </c>
      <c r="P3029" s="3" t="s">
        <v>26064</v>
      </c>
      <c r="Q3029" s="3" t="s">
        <v>26064</v>
      </c>
      <c r="R3029" s="3">
        <v>29.484076999999999</v>
      </c>
      <c r="S3029" s="3">
        <v>43.540078000000001</v>
      </c>
      <c r="T3029" s="3" t="s">
        <v>528</v>
      </c>
      <c r="U3029" s="3" t="s">
        <v>26474</v>
      </c>
      <c r="X3029" s="3" t="s">
        <v>26475</v>
      </c>
      <c r="Y3029" s="3" t="s">
        <v>16333</v>
      </c>
      <c r="Z3029" s="3" t="s">
        <v>16342</v>
      </c>
      <c r="AD3029" s="3" t="s">
        <v>197</v>
      </c>
      <c r="AF3029" s="3" t="s">
        <v>197</v>
      </c>
      <c r="AG3029" s="3" t="s">
        <v>26476</v>
      </c>
      <c r="AH3029" s="3" t="s">
        <v>26479</v>
      </c>
    </row>
    <row r="3030" spans="1:34" ht="15.75" hidden="1" customHeight="1" x14ac:dyDescent="0.25">
      <c r="A3030" s="3" t="s">
        <v>4525</v>
      </c>
      <c r="B3030" s="3" t="s">
        <v>4583</v>
      </c>
      <c r="C3030" s="3">
        <v>11</v>
      </c>
      <c r="D3030" s="3" t="s">
        <v>68</v>
      </c>
      <c r="E3030" s="3">
        <v>77.7</v>
      </c>
      <c r="F3030" s="3" t="s">
        <v>186</v>
      </c>
      <c r="G3030" s="3" t="s">
        <v>101</v>
      </c>
      <c r="H3030" s="3" t="s">
        <v>188</v>
      </c>
      <c r="I3030" s="3" t="s">
        <v>188</v>
      </c>
      <c r="J3030" s="3" t="s">
        <v>188</v>
      </c>
      <c r="K3030" s="3" t="s">
        <v>82</v>
      </c>
      <c r="L3030" s="3" t="s">
        <v>188</v>
      </c>
      <c r="O3030" s="3" t="s">
        <v>4527</v>
      </c>
      <c r="P3030" s="3" t="s">
        <v>4528</v>
      </c>
      <c r="Q3030" s="3" t="s">
        <v>4529</v>
      </c>
      <c r="R3030" s="3">
        <v>-31.172927999999999</v>
      </c>
      <c r="S3030" s="3">
        <v>-71.011556999999996</v>
      </c>
      <c r="T3030" s="3" t="s">
        <v>528</v>
      </c>
      <c r="U3030" s="3" t="s">
        <v>4584</v>
      </c>
      <c r="X3030" s="3" t="s">
        <v>4570</v>
      </c>
      <c r="Y3030" s="3" t="s">
        <v>2543</v>
      </c>
      <c r="Z3030" s="3" t="s">
        <v>2544</v>
      </c>
      <c r="AG3030" s="3" t="s">
        <v>4585</v>
      </c>
      <c r="AH3030" s="3" t="s">
        <v>4586</v>
      </c>
    </row>
    <row r="3031" spans="1:34" ht="15.75" hidden="1" customHeight="1" x14ac:dyDescent="0.25">
      <c r="A3031" s="3" t="s">
        <v>3946</v>
      </c>
      <c r="B3031" s="3" t="s">
        <v>4282</v>
      </c>
      <c r="C3031" s="3">
        <v>1</v>
      </c>
      <c r="D3031" s="3" t="s">
        <v>40</v>
      </c>
      <c r="E3031" s="3">
        <v>78</v>
      </c>
      <c r="F3031" s="3" t="s">
        <v>186</v>
      </c>
      <c r="G3031" s="3" t="s">
        <v>105</v>
      </c>
      <c r="H3031" s="3" t="s">
        <v>82</v>
      </c>
      <c r="L3031" s="3">
        <v>1999</v>
      </c>
      <c r="P3031" s="3" t="s">
        <v>4078</v>
      </c>
      <c r="Q3031" s="3" t="s">
        <v>4078</v>
      </c>
      <c r="R3031" s="3">
        <v>52.224365599999999</v>
      </c>
      <c r="S3031" s="3">
        <v>-108.43514450000001</v>
      </c>
      <c r="T3031" s="3" t="s">
        <v>191</v>
      </c>
      <c r="U3031" s="3" t="s">
        <v>4283</v>
      </c>
      <c r="X3031" s="3" t="s">
        <v>4080</v>
      </c>
      <c r="Y3031" s="3" t="s">
        <v>2543</v>
      </c>
      <c r="Z3031" s="3" t="s">
        <v>3059</v>
      </c>
      <c r="AG3031" s="3" t="s">
        <v>4284</v>
      </c>
      <c r="AH3031" s="3" t="s">
        <v>4285</v>
      </c>
    </row>
    <row r="3032" spans="1:34" ht="15.75" hidden="1" customHeight="1" x14ac:dyDescent="0.25">
      <c r="A3032" s="3" t="s">
        <v>6474</v>
      </c>
      <c r="B3032" s="3" t="s">
        <v>6647</v>
      </c>
      <c r="C3032" s="3" t="s">
        <v>6648</v>
      </c>
      <c r="D3032" s="3" t="s">
        <v>6649</v>
      </c>
      <c r="E3032" s="3">
        <v>78</v>
      </c>
      <c r="F3032" s="3" t="s">
        <v>186</v>
      </c>
      <c r="G3032" s="3" t="s">
        <v>105</v>
      </c>
      <c r="H3032" s="3" t="s">
        <v>187</v>
      </c>
      <c r="L3032" s="3">
        <v>2006</v>
      </c>
      <c r="P3032" s="3" t="s">
        <v>6650</v>
      </c>
      <c r="Q3032" s="3" t="s">
        <v>6650</v>
      </c>
      <c r="R3032" s="3">
        <v>29.866496999999999</v>
      </c>
      <c r="S3032" s="3">
        <v>-93.965149999999994</v>
      </c>
      <c r="T3032" s="3" t="s">
        <v>191</v>
      </c>
      <c r="U3032" s="3" t="s">
        <v>6651</v>
      </c>
      <c r="V3032" s="3" t="s">
        <v>6652</v>
      </c>
      <c r="X3032" s="3" t="s">
        <v>6653</v>
      </c>
      <c r="Y3032" s="3" t="s">
        <v>2543</v>
      </c>
      <c r="Z3032" s="3" t="s">
        <v>3059</v>
      </c>
      <c r="AA3032" s="3" t="s">
        <v>6654</v>
      </c>
      <c r="AB3032" s="3" t="s">
        <v>6655</v>
      </c>
      <c r="AG3032" s="3" t="s">
        <v>6656</v>
      </c>
      <c r="AH3032" s="3" t="s">
        <v>6657</v>
      </c>
    </row>
    <row r="3033" spans="1:34" ht="15.75" hidden="1" customHeight="1" x14ac:dyDescent="0.25">
      <c r="A3033" s="3" t="s">
        <v>6474</v>
      </c>
      <c r="B3033" s="3" t="s">
        <v>12633</v>
      </c>
      <c r="C3033" s="3" t="s">
        <v>3398</v>
      </c>
      <c r="D3033" s="3" t="s">
        <v>40</v>
      </c>
      <c r="E3033" s="3">
        <v>78</v>
      </c>
      <c r="F3033" s="3" t="s">
        <v>186</v>
      </c>
      <c r="G3033" s="3" t="s">
        <v>105</v>
      </c>
      <c r="H3033" s="3" t="s">
        <v>187</v>
      </c>
      <c r="L3033" s="3">
        <v>1989</v>
      </c>
      <c r="P3033" s="3" t="s">
        <v>12634</v>
      </c>
      <c r="Q3033" s="3" t="s">
        <v>12635</v>
      </c>
      <c r="R3033" s="3">
        <v>35.226900000000001</v>
      </c>
      <c r="S3033" s="3">
        <v>-119.6294</v>
      </c>
      <c r="T3033" s="3" t="s">
        <v>191</v>
      </c>
      <c r="U3033" s="3" t="s">
        <v>12636</v>
      </c>
      <c r="V3033" s="3" t="s">
        <v>9452</v>
      </c>
      <c r="X3033" s="3" t="s">
        <v>6642</v>
      </c>
      <c r="Y3033" s="3" t="s">
        <v>2543</v>
      </c>
      <c r="Z3033" s="3" t="s">
        <v>3059</v>
      </c>
      <c r="AA3033" s="3" t="s">
        <v>12637</v>
      </c>
      <c r="AB3033" s="3" t="s">
        <v>12638</v>
      </c>
      <c r="AG3033" s="3" t="s">
        <v>12639</v>
      </c>
      <c r="AH3033" s="3" t="s">
        <v>12640</v>
      </c>
    </row>
    <row r="3034" spans="1:34" ht="15.75" hidden="1" customHeight="1" x14ac:dyDescent="0.25">
      <c r="A3034" s="3" t="s">
        <v>6474</v>
      </c>
      <c r="B3034" s="3" t="s">
        <v>12633</v>
      </c>
      <c r="C3034" s="3" t="s">
        <v>1797</v>
      </c>
      <c r="D3034" s="3" t="s">
        <v>40</v>
      </c>
      <c r="E3034" s="3">
        <v>78</v>
      </c>
      <c r="F3034" s="3" t="s">
        <v>186</v>
      </c>
      <c r="G3034" s="3" t="s">
        <v>105</v>
      </c>
      <c r="H3034" s="3" t="s">
        <v>187</v>
      </c>
      <c r="L3034" s="3">
        <v>1989</v>
      </c>
      <c r="P3034" s="3" t="s">
        <v>12634</v>
      </c>
      <c r="Q3034" s="3" t="s">
        <v>12635</v>
      </c>
      <c r="R3034" s="3">
        <v>35.226900000000001</v>
      </c>
      <c r="S3034" s="3">
        <v>-119.6294</v>
      </c>
      <c r="T3034" s="3" t="s">
        <v>191</v>
      </c>
      <c r="U3034" s="3" t="s">
        <v>12636</v>
      </c>
      <c r="V3034" s="3" t="s">
        <v>9452</v>
      </c>
      <c r="X3034" s="3" t="s">
        <v>6642</v>
      </c>
      <c r="Y3034" s="3" t="s">
        <v>2543</v>
      </c>
      <c r="Z3034" s="3" t="s">
        <v>3059</v>
      </c>
      <c r="AA3034" s="3" t="s">
        <v>12637</v>
      </c>
      <c r="AB3034" s="3" t="s">
        <v>12641</v>
      </c>
      <c r="AG3034" s="3" t="s">
        <v>12639</v>
      </c>
      <c r="AH3034" s="3" t="s">
        <v>12642</v>
      </c>
    </row>
    <row r="3035" spans="1:34" ht="15.75" hidden="1" customHeight="1" x14ac:dyDescent="0.25">
      <c r="A3035" s="3" t="s">
        <v>6474</v>
      </c>
      <c r="B3035" s="3" t="s">
        <v>12633</v>
      </c>
      <c r="C3035" s="3" t="s">
        <v>62</v>
      </c>
      <c r="D3035" s="3" t="s">
        <v>40</v>
      </c>
      <c r="E3035" s="3">
        <v>78</v>
      </c>
      <c r="F3035" s="3" t="s">
        <v>798</v>
      </c>
      <c r="G3035" s="3" t="s">
        <v>105</v>
      </c>
      <c r="H3035" s="3" t="s">
        <v>187</v>
      </c>
      <c r="L3035" s="3">
        <v>1989</v>
      </c>
      <c r="P3035" s="3" t="s">
        <v>12634</v>
      </c>
      <c r="Q3035" s="3" t="s">
        <v>12635</v>
      </c>
      <c r="R3035" s="3">
        <v>35.226900000000001</v>
      </c>
      <c r="S3035" s="3">
        <v>-119.6294</v>
      </c>
      <c r="T3035" s="3" t="s">
        <v>191</v>
      </c>
      <c r="U3035" s="3" t="s">
        <v>12636</v>
      </c>
      <c r="V3035" s="3" t="s">
        <v>9452</v>
      </c>
      <c r="X3035" s="3" t="s">
        <v>6642</v>
      </c>
      <c r="Y3035" s="3" t="s">
        <v>2543</v>
      </c>
      <c r="Z3035" s="3" t="s">
        <v>3059</v>
      </c>
      <c r="AA3035" s="3" t="s">
        <v>12637</v>
      </c>
      <c r="AB3035" s="3" t="s">
        <v>11108</v>
      </c>
      <c r="AG3035" s="3" t="s">
        <v>12639</v>
      </c>
      <c r="AH3035" s="3" t="s">
        <v>12643</v>
      </c>
    </row>
    <row r="3036" spans="1:34" ht="15.75" hidden="1" customHeight="1" x14ac:dyDescent="0.25">
      <c r="A3036" s="3" t="s">
        <v>6474</v>
      </c>
      <c r="B3036" s="3" t="s">
        <v>14363</v>
      </c>
      <c r="C3036" s="3" t="s">
        <v>8801</v>
      </c>
      <c r="D3036" s="3" t="s">
        <v>40</v>
      </c>
      <c r="E3036" s="3">
        <v>78</v>
      </c>
      <c r="F3036" s="3" t="s">
        <v>186</v>
      </c>
      <c r="G3036" s="3" t="s">
        <v>105</v>
      </c>
      <c r="H3036" s="3" t="s">
        <v>82</v>
      </c>
      <c r="L3036" s="3">
        <v>2002</v>
      </c>
      <c r="P3036" s="3" t="s">
        <v>13151</v>
      </c>
      <c r="Q3036" s="3" t="s">
        <v>13152</v>
      </c>
      <c r="R3036" s="3">
        <v>32.551699999999997</v>
      </c>
      <c r="S3036" s="3">
        <v>-111.3</v>
      </c>
      <c r="T3036" s="3" t="s">
        <v>191</v>
      </c>
      <c r="U3036" s="3" t="s">
        <v>14364</v>
      </c>
      <c r="V3036" s="3" t="s">
        <v>8623</v>
      </c>
      <c r="X3036" s="3" t="s">
        <v>6611</v>
      </c>
      <c r="Y3036" s="3" t="s">
        <v>2543</v>
      </c>
      <c r="Z3036" s="3" t="s">
        <v>3059</v>
      </c>
      <c r="AA3036" s="3" t="s">
        <v>14365</v>
      </c>
      <c r="AB3036" s="3" t="s">
        <v>8806</v>
      </c>
      <c r="AG3036" s="3" t="s">
        <v>14366</v>
      </c>
      <c r="AH3036" s="3" t="s">
        <v>14367</v>
      </c>
    </row>
    <row r="3037" spans="1:34" ht="15.75" hidden="1" customHeight="1" x14ac:dyDescent="0.25">
      <c r="A3037" s="3" t="s">
        <v>16548</v>
      </c>
      <c r="B3037" s="3" t="s">
        <v>16844</v>
      </c>
      <c r="C3037" s="3">
        <v>1</v>
      </c>
      <c r="D3037" s="3" t="s">
        <v>40</v>
      </c>
      <c r="E3037" s="3">
        <v>78</v>
      </c>
      <c r="F3037" s="3" t="s">
        <v>511</v>
      </c>
      <c r="G3037" s="3" t="s">
        <v>101</v>
      </c>
      <c r="L3037" s="3" t="s">
        <v>188</v>
      </c>
      <c r="P3037" s="3" t="s">
        <v>16845</v>
      </c>
      <c r="Q3037" s="3" t="s">
        <v>16845</v>
      </c>
      <c r="R3037" s="3">
        <v>24.144149432529499</v>
      </c>
      <c r="S3037" s="3">
        <v>91.335783024311198</v>
      </c>
      <c r="T3037" s="3" t="s">
        <v>528</v>
      </c>
      <c r="U3037" s="3" t="s">
        <v>16846</v>
      </c>
      <c r="X3037" s="3" t="s">
        <v>16652</v>
      </c>
      <c r="Y3037" s="3" t="s">
        <v>16333</v>
      </c>
      <c r="Z3037" s="3" t="s">
        <v>16334</v>
      </c>
      <c r="AG3037" s="3" t="s">
        <v>16847</v>
      </c>
      <c r="AH3037" s="3" t="s">
        <v>16848</v>
      </c>
    </row>
    <row r="3038" spans="1:34" ht="15.75" hidden="1" customHeight="1" x14ac:dyDescent="0.25">
      <c r="A3038" s="3" t="s">
        <v>17288</v>
      </c>
      <c r="B3038" s="3" t="s">
        <v>18338</v>
      </c>
      <c r="C3038" s="3">
        <v>1</v>
      </c>
      <c r="D3038" s="3" t="s">
        <v>42</v>
      </c>
      <c r="E3038" s="3">
        <v>78</v>
      </c>
      <c r="F3038" s="3" t="s">
        <v>186</v>
      </c>
      <c r="G3038" s="3" t="s">
        <v>103</v>
      </c>
      <c r="H3038" s="3" t="s">
        <v>187</v>
      </c>
      <c r="L3038" s="3">
        <v>2009</v>
      </c>
      <c r="P3038" s="3" t="s">
        <v>18339</v>
      </c>
      <c r="Q3038" s="3" t="s">
        <v>18340</v>
      </c>
      <c r="R3038" s="3">
        <v>23.023378000000001</v>
      </c>
      <c r="S3038" s="3">
        <v>113.398392</v>
      </c>
      <c r="T3038" s="3" t="s">
        <v>191</v>
      </c>
      <c r="U3038" s="3" t="s">
        <v>17618</v>
      </c>
      <c r="W3038" s="3" t="s">
        <v>18341</v>
      </c>
      <c r="X3038" s="3" t="s">
        <v>17320</v>
      </c>
      <c r="Y3038" s="3" t="s">
        <v>16333</v>
      </c>
      <c r="Z3038" s="3" t="s">
        <v>17294</v>
      </c>
      <c r="AG3038" s="3" t="s">
        <v>18342</v>
      </c>
      <c r="AH3038" s="3" t="s">
        <v>18343</v>
      </c>
    </row>
    <row r="3039" spans="1:34" ht="15.75" hidden="1" customHeight="1" x14ac:dyDescent="0.25">
      <c r="A3039" s="3" t="s">
        <v>17288</v>
      </c>
      <c r="B3039" s="3" t="s">
        <v>18338</v>
      </c>
      <c r="C3039" s="3">
        <v>2</v>
      </c>
      <c r="D3039" s="3" t="s">
        <v>42</v>
      </c>
      <c r="E3039" s="3">
        <v>78</v>
      </c>
      <c r="F3039" s="3" t="s">
        <v>186</v>
      </c>
      <c r="G3039" s="3" t="s">
        <v>103</v>
      </c>
      <c r="H3039" s="3" t="s">
        <v>187</v>
      </c>
      <c r="L3039" s="3">
        <v>2009</v>
      </c>
      <c r="P3039" s="3" t="s">
        <v>18339</v>
      </c>
      <c r="Q3039" s="3" t="s">
        <v>18340</v>
      </c>
      <c r="R3039" s="3">
        <v>23.023378000000001</v>
      </c>
      <c r="S3039" s="3">
        <v>113.398392</v>
      </c>
      <c r="T3039" s="3" t="s">
        <v>191</v>
      </c>
      <c r="U3039" s="3" t="s">
        <v>17618</v>
      </c>
      <c r="W3039" s="3" t="s">
        <v>18341</v>
      </c>
      <c r="X3039" s="3" t="s">
        <v>17320</v>
      </c>
      <c r="Y3039" s="3" t="s">
        <v>16333</v>
      </c>
      <c r="Z3039" s="3" t="s">
        <v>17294</v>
      </c>
      <c r="AG3039" s="3" t="s">
        <v>18342</v>
      </c>
      <c r="AH3039" s="3" t="s">
        <v>18344</v>
      </c>
    </row>
    <row r="3040" spans="1:34" ht="15.75" hidden="1" customHeight="1" x14ac:dyDescent="0.25">
      <c r="A3040" s="3" t="s">
        <v>20517</v>
      </c>
      <c r="B3040" s="3" t="s">
        <v>20539</v>
      </c>
      <c r="C3040" s="3" t="s">
        <v>20545</v>
      </c>
      <c r="D3040" s="3" t="s">
        <v>72</v>
      </c>
      <c r="E3040" s="3">
        <v>78</v>
      </c>
      <c r="F3040" s="3" t="s">
        <v>186</v>
      </c>
      <c r="G3040" s="3" t="s">
        <v>107</v>
      </c>
      <c r="H3040" s="3" t="s">
        <v>187</v>
      </c>
      <c r="L3040" s="3" t="s">
        <v>20546</v>
      </c>
      <c r="P3040" s="3" t="s">
        <v>20541</v>
      </c>
      <c r="Q3040" s="3" t="s">
        <v>20542</v>
      </c>
      <c r="R3040" s="3">
        <v>35.328099999999999</v>
      </c>
      <c r="S3040" s="3">
        <v>33.994500000000002</v>
      </c>
      <c r="T3040" s="3" t="s">
        <v>191</v>
      </c>
      <c r="Y3040" s="3" t="s">
        <v>16333</v>
      </c>
      <c r="Z3040" s="3" t="s">
        <v>16342</v>
      </c>
      <c r="AG3040" s="3" t="s">
        <v>20543</v>
      </c>
      <c r="AH3040" s="3" t="s">
        <v>20547</v>
      </c>
    </row>
    <row r="3041" spans="1:34" ht="15.75" hidden="1" customHeight="1" x14ac:dyDescent="0.25">
      <c r="A3041" s="3" t="s">
        <v>23455</v>
      </c>
      <c r="B3041" s="3" t="s">
        <v>23752</v>
      </c>
      <c r="C3041" s="3">
        <v>1</v>
      </c>
      <c r="D3041" s="3" t="s">
        <v>40</v>
      </c>
      <c r="E3041" s="3">
        <v>78</v>
      </c>
      <c r="F3041" s="3" t="s">
        <v>186</v>
      </c>
      <c r="G3041" s="3" t="s">
        <v>101</v>
      </c>
      <c r="H3041" s="3" t="s">
        <v>188</v>
      </c>
      <c r="L3041" s="3" t="s">
        <v>188</v>
      </c>
      <c r="P3041" s="3" t="s">
        <v>23753</v>
      </c>
      <c r="Q3041" s="3" t="s">
        <v>23753</v>
      </c>
      <c r="R3041" s="3">
        <v>37.255317891427801</v>
      </c>
      <c r="S3041" s="3">
        <v>138.393474497586</v>
      </c>
      <c r="T3041" s="3" t="s">
        <v>528</v>
      </c>
      <c r="U3041" s="3" t="s">
        <v>23754</v>
      </c>
      <c r="X3041" s="3" t="s">
        <v>23640</v>
      </c>
      <c r="Y3041" s="3" t="s">
        <v>16333</v>
      </c>
      <c r="Z3041" s="3" t="s">
        <v>17294</v>
      </c>
      <c r="AG3041" s="3" t="s">
        <v>23755</v>
      </c>
      <c r="AH3041" s="3" t="s">
        <v>23756</v>
      </c>
    </row>
    <row r="3042" spans="1:34" ht="15.75" hidden="1" customHeight="1" x14ac:dyDescent="0.25">
      <c r="A3042" s="3" t="s">
        <v>26054</v>
      </c>
      <c r="B3042" s="3" t="s">
        <v>26798</v>
      </c>
      <c r="C3042" s="3">
        <v>6</v>
      </c>
      <c r="D3042" s="3" t="s">
        <v>40</v>
      </c>
      <c r="E3042" s="3">
        <v>78</v>
      </c>
      <c r="F3042" s="3" t="s">
        <v>186</v>
      </c>
      <c r="G3042" s="3" t="s">
        <v>105</v>
      </c>
      <c r="H3042" s="3" t="s">
        <v>188</v>
      </c>
      <c r="I3042" s="3" t="s">
        <v>188</v>
      </c>
      <c r="J3042" s="3" t="s">
        <v>188</v>
      </c>
      <c r="L3042" s="3">
        <v>2011</v>
      </c>
      <c r="P3042" s="3" t="s">
        <v>26064</v>
      </c>
      <c r="Q3042" s="3" t="s">
        <v>26064</v>
      </c>
      <c r="R3042" s="3">
        <v>28.470690773670601</v>
      </c>
      <c r="S3042" s="3">
        <v>36.519112999999997</v>
      </c>
      <c r="T3042" s="3" t="s">
        <v>191</v>
      </c>
      <c r="U3042" s="3" t="s">
        <v>26195</v>
      </c>
      <c r="X3042" s="3" t="s">
        <v>26195</v>
      </c>
      <c r="Y3042" s="3" t="s">
        <v>16333</v>
      </c>
      <c r="Z3042" s="3" t="s">
        <v>16342</v>
      </c>
      <c r="AF3042" s="3" t="s">
        <v>197</v>
      </c>
      <c r="AG3042" s="3" t="s">
        <v>26799</v>
      </c>
      <c r="AH3042" s="3" t="s">
        <v>26807</v>
      </c>
    </row>
    <row r="3043" spans="1:34" ht="15.75" hidden="1" customHeight="1" x14ac:dyDescent="0.25">
      <c r="A3043" s="3" t="s">
        <v>26054</v>
      </c>
      <c r="B3043" s="3" t="s">
        <v>26798</v>
      </c>
      <c r="C3043" s="3">
        <v>7</v>
      </c>
      <c r="D3043" s="3" t="s">
        <v>40</v>
      </c>
      <c r="E3043" s="3">
        <v>78</v>
      </c>
      <c r="F3043" s="3" t="s">
        <v>186</v>
      </c>
      <c r="G3043" s="3" t="s">
        <v>105</v>
      </c>
      <c r="H3043" s="3" t="s">
        <v>188</v>
      </c>
      <c r="I3043" s="3" t="s">
        <v>188</v>
      </c>
      <c r="J3043" s="3" t="s">
        <v>188</v>
      </c>
      <c r="L3043" s="3">
        <v>2011</v>
      </c>
      <c r="P3043" s="3" t="s">
        <v>26064</v>
      </c>
      <c r="Q3043" s="3" t="s">
        <v>26064</v>
      </c>
      <c r="R3043" s="3">
        <v>28.470690773670601</v>
      </c>
      <c r="S3043" s="3">
        <v>36.519112999999997</v>
      </c>
      <c r="T3043" s="3" t="s">
        <v>191</v>
      </c>
      <c r="U3043" s="3" t="s">
        <v>26195</v>
      </c>
      <c r="X3043" s="3" t="s">
        <v>26195</v>
      </c>
      <c r="Y3043" s="3" t="s">
        <v>16333</v>
      </c>
      <c r="Z3043" s="3" t="s">
        <v>16342</v>
      </c>
      <c r="AF3043" s="3" t="s">
        <v>197</v>
      </c>
      <c r="AG3043" s="3" t="s">
        <v>26799</v>
      </c>
      <c r="AH3043" s="3" t="s">
        <v>26808</v>
      </c>
    </row>
    <row r="3044" spans="1:34" ht="15.75" hidden="1" customHeight="1" x14ac:dyDescent="0.25">
      <c r="A3044" s="3" t="s">
        <v>30351</v>
      </c>
      <c r="B3044" s="3" t="s">
        <v>30367</v>
      </c>
      <c r="C3044" s="3">
        <v>1</v>
      </c>
      <c r="D3044" s="3" t="s">
        <v>40</v>
      </c>
      <c r="E3044" s="3">
        <v>78</v>
      </c>
      <c r="F3044" s="3" t="s">
        <v>186</v>
      </c>
      <c r="G3044" s="3" t="s">
        <v>103</v>
      </c>
      <c r="H3044" s="3" t="s">
        <v>82</v>
      </c>
      <c r="L3044" s="3">
        <v>1980</v>
      </c>
      <c r="P3044" s="3" t="s">
        <v>30368</v>
      </c>
      <c r="Q3044" s="3" t="s">
        <v>30361</v>
      </c>
      <c r="R3044" s="3">
        <v>46.038760000000003</v>
      </c>
      <c r="S3044" s="3">
        <v>16.179290000000002</v>
      </c>
      <c r="T3044" s="3" t="s">
        <v>191</v>
      </c>
      <c r="U3044" s="3" t="s">
        <v>30369</v>
      </c>
      <c r="X3044" s="3" t="s">
        <v>30370</v>
      </c>
      <c r="Y3044" s="3" t="s">
        <v>29751</v>
      </c>
      <c r="Z3044" s="3" t="s">
        <v>29752</v>
      </c>
      <c r="AA3044" s="3" t="s">
        <v>30371</v>
      </c>
      <c r="AG3044" s="3" t="s">
        <v>30372</v>
      </c>
      <c r="AH3044" s="3" t="s">
        <v>30373</v>
      </c>
    </row>
    <row r="3045" spans="1:34" ht="15.75" hidden="1" customHeight="1" x14ac:dyDescent="0.25">
      <c r="A3045" s="3" t="s">
        <v>31122</v>
      </c>
      <c r="B3045" s="3" t="s">
        <v>31544</v>
      </c>
      <c r="C3045" s="3" t="s">
        <v>31545</v>
      </c>
      <c r="D3045" s="3" t="s">
        <v>40</v>
      </c>
      <c r="E3045" s="3">
        <v>78</v>
      </c>
      <c r="F3045" s="3" t="s">
        <v>186</v>
      </c>
      <c r="G3045" s="3" t="s">
        <v>103</v>
      </c>
      <c r="H3045" s="3" t="s">
        <v>187</v>
      </c>
      <c r="I3045" s="3" t="s">
        <v>230</v>
      </c>
      <c r="J3045" s="3" t="s">
        <v>188</v>
      </c>
      <c r="K3045" s="3" t="s">
        <v>4304</v>
      </c>
      <c r="L3045" s="3">
        <v>2016</v>
      </c>
      <c r="P3045" s="3" t="s">
        <v>31546</v>
      </c>
      <c r="Q3045" s="3" t="s">
        <v>31546</v>
      </c>
      <c r="R3045" s="3">
        <v>54.804780000000001</v>
      </c>
      <c r="S3045" s="3">
        <v>9.4333600000000004</v>
      </c>
      <c r="T3045" s="3" t="s">
        <v>191</v>
      </c>
      <c r="U3045" s="3" t="s">
        <v>31547</v>
      </c>
      <c r="X3045" s="3" t="s">
        <v>31205</v>
      </c>
      <c r="Y3045" s="3" t="s">
        <v>29751</v>
      </c>
      <c r="Z3045" s="3" t="s">
        <v>29784</v>
      </c>
      <c r="AA3045" s="3" t="s">
        <v>31548</v>
      </c>
      <c r="AG3045" s="3" t="s">
        <v>31549</v>
      </c>
      <c r="AH3045" s="3" t="s">
        <v>31550</v>
      </c>
    </row>
    <row r="3046" spans="1:34" ht="15.75" hidden="1" customHeight="1" x14ac:dyDescent="0.25">
      <c r="A3046" s="3" t="s">
        <v>31122</v>
      </c>
      <c r="B3046" s="3" t="s">
        <v>32490</v>
      </c>
      <c r="C3046" s="3">
        <v>1</v>
      </c>
      <c r="D3046" s="3" t="s">
        <v>40</v>
      </c>
      <c r="E3046" s="3">
        <v>78</v>
      </c>
      <c r="F3046" s="3" t="s">
        <v>186</v>
      </c>
      <c r="G3046" s="3" t="s">
        <v>103</v>
      </c>
      <c r="H3046" s="3" t="s">
        <v>187</v>
      </c>
      <c r="L3046" s="3">
        <v>2006</v>
      </c>
      <c r="P3046" s="3" t="s">
        <v>32491</v>
      </c>
      <c r="Q3046" s="3" t="s">
        <v>32491</v>
      </c>
      <c r="R3046" s="3">
        <v>50.040550000000003</v>
      </c>
      <c r="S3046" s="3">
        <v>8.2532499999999995</v>
      </c>
      <c r="T3046" s="3" t="s">
        <v>191</v>
      </c>
      <c r="U3046" s="3" t="s">
        <v>32492</v>
      </c>
      <c r="X3046" s="3" t="s">
        <v>31196</v>
      </c>
      <c r="Y3046" s="3" t="s">
        <v>29751</v>
      </c>
      <c r="Z3046" s="3" t="s">
        <v>29784</v>
      </c>
      <c r="AA3046" s="3" t="s">
        <v>32493</v>
      </c>
      <c r="AD3046" s="3" t="s">
        <v>815</v>
      </c>
      <c r="AE3046" s="3" t="s">
        <v>346</v>
      </c>
      <c r="AG3046" s="3" t="s">
        <v>32494</v>
      </c>
      <c r="AH3046" s="3" t="s">
        <v>32495</v>
      </c>
    </row>
    <row r="3047" spans="1:34" ht="15.75" hidden="1" customHeight="1" x14ac:dyDescent="0.25">
      <c r="A3047" s="3" t="s">
        <v>37678</v>
      </c>
      <c r="B3047" s="3" t="s">
        <v>37699</v>
      </c>
      <c r="C3047" s="3">
        <v>11</v>
      </c>
      <c r="D3047" s="3" t="s">
        <v>72</v>
      </c>
      <c r="E3047" s="3">
        <v>78</v>
      </c>
      <c r="F3047" s="3" t="s">
        <v>186</v>
      </c>
      <c r="G3047" s="3" t="s">
        <v>105</v>
      </c>
      <c r="L3047" s="3" t="s">
        <v>4205</v>
      </c>
      <c r="P3047" s="3" t="s">
        <v>31203</v>
      </c>
      <c r="Q3047" s="3" t="s">
        <v>31203</v>
      </c>
      <c r="R3047" s="3">
        <v>56.692599999999999</v>
      </c>
      <c r="S3047" s="3">
        <v>12.907500000000001</v>
      </c>
      <c r="T3047" s="3" t="s">
        <v>191</v>
      </c>
      <c r="Y3047" s="3" t="s">
        <v>29751</v>
      </c>
      <c r="Z3047" s="3" t="s">
        <v>30502</v>
      </c>
      <c r="AG3047" s="3" t="s">
        <v>37700</v>
      </c>
      <c r="AH3047" s="3" t="s">
        <v>37701</v>
      </c>
    </row>
    <row r="3048" spans="1:34" ht="15.75" hidden="1" customHeight="1" x14ac:dyDescent="0.25">
      <c r="A3048" s="3" t="s">
        <v>3135</v>
      </c>
      <c r="B3048" s="3" t="s">
        <v>3674</v>
      </c>
      <c r="C3048" s="3">
        <v>1</v>
      </c>
      <c r="D3048" s="3" t="s">
        <v>40</v>
      </c>
      <c r="E3048" s="3">
        <v>78.3</v>
      </c>
      <c r="F3048" s="3" t="s">
        <v>186</v>
      </c>
      <c r="G3048" s="3" t="s">
        <v>101</v>
      </c>
      <c r="H3048" s="3" t="s">
        <v>188</v>
      </c>
      <c r="I3048" s="3" t="s">
        <v>188</v>
      </c>
      <c r="J3048" s="3" t="s">
        <v>188</v>
      </c>
      <c r="K3048" s="3" t="s">
        <v>82</v>
      </c>
      <c r="L3048" s="3">
        <v>2022</v>
      </c>
      <c r="O3048" s="3" t="s">
        <v>3504</v>
      </c>
      <c r="P3048" s="3" t="s">
        <v>3504</v>
      </c>
      <c r="Q3048" s="3" t="s">
        <v>1132</v>
      </c>
      <c r="R3048" s="3">
        <v>-22.92606194</v>
      </c>
      <c r="S3048" s="3">
        <v>-43.857008329999999</v>
      </c>
      <c r="T3048" s="3" t="s">
        <v>191</v>
      </c>
      <c r="U3048" s="3" t="s">
        <v>3505</v>
      </c>
      <c r="X3048" s="3" t="s">
        <v>3225</v>
      </c>
      <c r="Y3048" s="3" t="s">
        <v>2543</v>
      </c>
      <c r="Z3048" s="3" t="s">
        <v>2544</v>
      </c>
      <c r="AG3048" s="3" t="s">
        <v>3675</v>
      </c>
      <c r="AH3048" s="3" t="s">
        <v>3676</v>
      </c>
    </row>
    <row r="3049" spans="1:34" ht="15.75" hidden="1" customHeight="1" x14ac:dyDescent="0.25">
      <c r="A3049" s="3" t="s">
        <v>5453</v>
      </c>
      <c r="B3049" s="3" t="s">
        <v>6019</v>
      </c>
      <c r="C3049" s="3">
        <v>1</v>
      </c>
      <c r="D3049" s="3" t="s">
        <v>204</v>
      </c>
      <c r="E3049" s="3">
        <v>79</v>
      </c>
      <c r="F3049" s="3" t="s">
        <v>186</v>
      </c>
      <c r="G3049" s="3" t="s">
        <v>111</v>
      </c>
      <c r="H3049" s="3" t="s">
        <v>188</v>
      </c>
      <c r="I3049" s="3" t="s">
        <v>188</v>
      </c>
      <c r="J3049" s="3" t="s">
        <v>188</v>
      </c>
      <c r="K3049" s="3" t="s">
        <v>82</v>
      </c>
      <c r="L3049" s="3">
        <v>2007</v>
      </c>
      <c r="O3049" s="3" t="s">
        <v>5622</v>
      </c>
      <c r="P3049" s="3" t="s">
        <v>5622</v>
      </c>
      <c r="Q3049" s="3" t="s">
        <v>5623</v>
      </c>
      <c r="R3049" s="3">
        <v>25.586700100000002</v>
      </c>
      <c r="S3049" s="3">
        <v>-99.9459023</v>
      </c>
      <c r="T3049" s="3" t="s">
        <v>191</v>
      </c>
      <c r="U3049" s="3" t="s">
        <v>6020</v>
      </c>
      <c r="X3049" s="3" t="s">
        <v>5731</v>
      </c>
      <c r="Y3049" s="3" t="s">
        <v>2543</v>
      </c>
      <c r="Z3049" s="3" t="s">
        <v>2544</v>
      </c>
      <c r="AD3049" s="3" t="s">
        <v>197</v>
      </c>
      <c r="AE3049" s="3" t="s">
        <v>816</v>
      </c>
      <c r="AG3049" s="3" t="s">
        <v>6021</v>
      </c>
      <c r="AH3049" s="3" t="s">
        <v>6022</v>
      </c>
    </row>
    <row r="3050" spans="1:34" ht="15.75" hidden="1" customHeight="1" x14ac:dyDescent="0.25">
      <c r="A3050" s="3" t="s">
        <v>6474</v>
      </c>
      <c r="B3050" s="3" t="s">
        <v>6856</v>
      </c>
      <c r="C3050" s="3" t="s">
        <v>720</v>
      </c>
      <c r="D3050" s="3" t="s">
        <v>40</v>
      </c>
      <c r="E3050" s="3">
        <v>79</v>
      </c>
      <c r="F3050" s="3" t="s">
        <v>798</v>
      </c>
      <c r="G3050" s="3" t="s">
        <v>105</v>
      </c>
      <c r="H3050" s="3" t="s">
        <v>82</v>
      </c>
      <c r="K3050" s="3" t="s">
        <v>82</v>
      </c>
      <c r="L3050" s="3">
        <v>1975</v>
      </c>
      <c r="P3050" s="3" t="s">
        <v>6857</v>
      </c>
      <c r="Q3050" s="3" t="s">
        <v>6858</v>
      </c>
      <c r="R3050" s="3">
        <v>32.060299999999998</v>
      </c>
      <c r="S3050" s="3">
        <v>-109.8931</v>
      </c>
      <c r="T3050" s="3" t="s">
        <v>191</v>
      </c>
      <c r="U3050" s="3" t="s">
        <v>6859</v>
      </c>
      <c r="V3050" s="3" t="s">
        <v>6859</v>
      </c>
      <c r="X3050" s="3" t="s">
        <v>6611</v>
      </c>
      <c r="Y3050" s="3" t="s">
        <v>2543</v>
      </c>
      <c r="Z3050" s="3" t="s">
        <v>3059</v>
      </c>
      <c r="AA3050" s="3" t="s">
        <v>6860</v>
      </c>
      <c r="AB3050" s="3" t="s">
        <v>6861</v>
      </c>
      <c r="AG3050" s="3" t="s">
        <v>6862</v>
      </c>
      <c r="AH3050" s="3" t="s">
        <v>6863</v>
      </c>
    </row>
    <row r="3051" spans="1:34" ht="15.75" hidden="1" customHeight="1" x14ac:dyDescent="0.25">
      <c r="A3051" s="3" t="s">
        <v>6474</v>
      </c>
      <c r="B3051" s="3" t="s">
        <v>11097</v>
      </c>
      <c r="C3051" s="3">
        <v>1</v>
      </c>
      <c r="D3051" s="3" t="s">
        <v>11098</v>
      </c>
      <c r="E3051" s="3">
        <v>79</v>
      </c>
      <c r="F3051" s="3" t="s">
        <v>798</v>
      </c>
      <c r="G3051" s="3" t="s">
        <v>111</v>
      </c>
      <c r="H3051" s="3" t="s">
        <v>82</v>
      </c>
      <c r="L3051" s="3">
        <v>1960</v>
      </c>
      <c r="P3051" s="3" t="s">
        <v>11099</v>
      </c>
      <c r="Q3051" s="3" t="s">
        <v>11099</v>
      </c>
      <c r="R3051" s="3">
        <v>28.493231999999999</v>
      </c>
      <c r="S3051" s="3">
        <v>-80.780119999999997</v>
      </c>
      <c r="T3051" s="3" t="s">
        <v>191</v>
      </c>
      <c r="U3051" s="3" t="s">
        <v>11100</v>
      </c>
      <c r="V3051" s="3" t="s">
        <v>8095</v>
      </c>
      <c r="X3051" s="3" t="s">
        <v>6806</v>
      </c>
      <c r="Y3051" s="3" t="s">
        <v>2543</v>
      </c>
      <c r="Z3051" s="3" t="s">
        <v>3059</v>
      </c>
      <c r="AA3051" s="3" t="s">
        <v>11101</v>
      </c>
      <c r="AB3051" s="3" t="s">
        <v>6754</v>
      </c>
      <c r="AG3051" s="3" t="s">
        <v>11102</v>
      </c>
      <c r="AH3051" s="3" t="s">
        <v>11103</v>
      </c>
    </row>
    <row r="3052" spans="1:34" ht="15.75" hidden="1" customHeight="1" x14ac:dyDescent="0.25">
      <c r="A3052" s="3" t="s">
        <v>6474</v>
      </c>
      <c r="B3052" s="3" t="s">
        <v>15008</v>
      </c>
      <c r="C3052" s="3">
        <v>1</v>
      </c>
      <c r="D3052" s="3" t="s">
        <v>204</v>
      </c>
      <c r="E3052" s="3">
        <v>79</v>
      </c>
      <c r="F3052" s="3" t="s">
        <v>186</v>
      </c>
      <c r="G3052" s="3" t="s">
        <v>105</v>
      </c>
      <c r="H3052" s="3" t="s">
        <v>82</v>
      </c>
      <c r="L3052" s="3">
        <v>1974</v>
      </c>
      <c r="P3052" s="3" t="s">
        <v>9420</v>
      </c>
      <c r="Q3052" s="3" t="s">
        <v>8349</v>
      </c>
      <c r="R3052" s="3">
        <v>41.672199999999997</v>
      </c>
      <c r="S3052" s="3">
        <v>-93.676900000000003</v>
      </c>
      <c r="T3052" s="3" t="s">
        <v>191</v>
      </c>
      <c r="U3052" s="3" t="s">
        <v>14042</v>
      </c>
      <c r="V3052" s="3" t="s">
        <v>7796</v>
      </c>
      <c r="X3052" s="3" t="s">
        <v>6786</v>
      </c>
      <c r="Y3052" s="3" t="s">
        <v>2543</v>
      </c>
      <c r="Z3052" s="3" t="s">
        <v>3059</v>
      </c>
      <c r="AA3052" s="3" t="s">
        <v>15009</v>
      </c>
      <c r="AB3052" s="3" t="s">
        <v>6754</v>
      </c>
      <c r="AG3052" s="3" t="s">
        <v>15010</v>
      </c>
      <c r="AH3052" s="3" t="s">
        <v>15011</v>
      </c>
    </row>
    <row r="3053" spans="1:34" ht="15.75" hidden="1" customHeight="1" x14ac:dyDescent="0.25">
      <c r="A3053" s="3" t="s">
        <v>6474</v>
      </c>
      <c r="B3053" s="3" t="s">
        <v>15008</v>
      </c>
      <c r="C3053" s="3">
        <v>2</v>
      </c>
      <c r="D3053" s="3" t="s">
        <v>204</v>
      </c>
      <c r="E3053" s="3">
        <v>79</v>
      </c>
      <c r="F3053" s="3" t="s">
        <v>186</v>
      </c>
      <c r="G3053" s="3" t="s">
        <v>105</v>
      </c>
      <c r="H3053" s="3" t="s">
        <v>82</v>
      </c>
      <c r="L3053" s="3">
        <v>1974</v>
      </c>
      <c r="P3053" s="3" t="s">
        <v>9420</v>
      </c>
      <c r="Q3053" s="3" t="s">
        <v>8349</v>
      </c>
      <c r="R3053" s="3">
        <v>41.672199999999997</v>
      </c>
      <c r="S3053" s="3">
        <v>-93.676900000000003</v>
      </c>
      <c r="T3053" s="3" t="s">
        <v>191</v>
      </c>
      <c r="U3053" s="3" t="s">
        <v>14042</v>
      </c>
      <c r="V3053" s="3" t="s">
        <v>7796</v>
      </c>
      <c r="X3053" s="3" t="s">
        <v>6786</v>
      </c>
      <c r="Y3053" s="3" t="s">
        <v>2543</v>
      </c>
      <c r="Z3053" s="3" t="s">
        <v>3059</v>
      </c>
      <c r="AA3053" s="3" t="s">
        <v>15009</v>
      </c>
      <c r="AB3053" s="3" t="s">
        <v>6578</v>
      </c>
      <c r="AG3053" s="3" t="s">
        <v>15010</v>
      </c>
      <c r="AH3053" s="3" t="s">
        <v>15012</v>
      </c>
    </row>
    <row r="3054" spans="1:34" ht="15.75" hidden="1" customHeight="1" x14ac:dyDescent="0.25">
      <c r="A3054" s="3" t="s">
        <v>21612</v>
      </c>
      <c r="B3054" s="3" t="s">
        <v>22075</v>
      </c>
      <c r="C3054" s="3">
        <v>1</v>
      </c>
      <c r="D3054" s="3" t="s">
        <v>40</v>
      </c>
      <c r="E3054" s="3">
        <v>79</v>
      </c>
      <c r="F3054" s="3" t="s">
        <v>186</v>
      </c>
      <c r="G3054" s="3" t="s">
        <v>105</v>
      </c>
      <c r="H3054" s="3" t="s">
        <v>188</v>
      </c>
      <c r="I3054" s="3" t="s">
        <v>188</v>
      </c>
      <c r="J3054" s="3" t="s">
        <v>188</v>
      </c>
      <c r="L3054" s="3" t="s">
        <v>21270</v>
      </c>
      <c r="P3054" s="3" t="s">
        <v>22076</v>
      </c>
      <c r="Q3054" s="3" t="s">
        <v>22076</v>
      </c>
      <c r="R3054" s="3">
        <v>36.271299999999997</v>
      </c>
      <c r="S3054" s="3">
        <v>59.650799999999997</v>
      </c>
      <c r="T3054" s="3" t="s">
        <v>191</v>
      </c>
      <c r="U3054" s="3" t="s">
        <v>21877</v>
      </c>
      <c r="X3054" s="3" t="s">
        <v>21878</v>
      </c>
      <c r="Y3054" s="3" t="s">
        <v>16333</v>
      </c>
      <c r="Z3054" s="3" t="s">
        <v>16334</v>
      </c>
      <c r="AA3054" s="3" t="s">
        <v>22077</v>
      </c>
      <c r="AD3054" s="3" t="s">
        <v>197</v>
      </c>
      <c r="AE3054" s="3" t="s">
        <v>257</v>
      </c>
      <c r="AF3054" s="3" t="s">
        <v>197</v>
      </c>
      <c r="AG3054" s="3" t="s">
        <v>22078</v>
      </c>
      <c r="AH3054" s="3" t="s">
        <v>22079</v>
      </c>
    </row>
    <row r="3055" spans="1:34" ht="15.75" hidden="1" customHeight="1" x14ac:dyDescent="0.25">
      <c r="A3055" s="3" t="s">
        <v>21612</v>
      </c>
      <c r="B3055" s="3" t="s">
        <v>22075</v>
      </c>
      <c r="C3055" s="3">
        <v>2</v>
      </c>
      <c r="D3055" s="3" t="s">
        <v>40</v>
      </c>
      <c r="E3055" s="3">
        <v>79</v>
      </c>
      <c r="F3055" s="3" t="s">
        <v>186</v>
      </c>
      <c r="G3055" s="3" t="s">
        <v>105</v>
      </c>
      <c r="H3055" s="3" t="s">
        <v>188</v>
      </c>
      <c r="I3055" s="3" t="s">
        <v>188</v>
      </c>
      <c r="J3055" s="3" t="s">
        <v>188</v>
      </c>
      <c r="L3055" s="3" t="s">
        <v>21270</v>
      </c>
      <c r="P3055" s="3" t="s">
        <v>22076</v>
      </c>
      <c r="Q3055" s="3" t="s">
        <v>22076</v>
      </c>
      <c r="R3055" s="3">
        <v>36.271299999999997</v>
      </c>
      <c r="S3055" s="3">
        <v>59.650799999999997</v>
      </c>
      <c r="T3055" s="3" t="s">
        <v>191</v>
      </c>
      <c r="U3055" s="3" t="s">
        <v>21877</v>
      </c>
      <c r="X3055" s="3" t="s">
        <v>21878</v>
      </c>
      <c r="Y3055" s="3" t="s">
        <v>16333</v>
      </c>
      <c r="Z3055" s="3" t="s">
        <v>16334</v>
      </c>
      <c r="AA3055" s="3" t="s">
        <v>22077</v>
      </c>
      <c r="AD3055" s="3" t="s">
        <v>197</v>
      </c>
      <c r="AE3055" s="3" t="s">
        <v>257</v>
      </c>
      <c r="AF3055" s="3" t="s">
        <v>197</v>
      </c>
      <c r="AG3055" s="3" t="s">
        <v>22078</v>
      </c>
      <c r="AH3055" s="3" t="s">
        <v>22080</v>
      </c>
    </row>
    <row r="3056" spans="1:34" ht="15.75" hidden="1" customHeight="1" x14ac:dyDescent="0.25">
      <c r="A3056" s="3" t="s">
        <v>28447</v>
      </c>
      <c r="B3056" s="3" t="s">
        <v>28547</v>
      </c>
      <c r="C3056" s="3">
        <v>1</v>
      </c>
      <c r="D3056" s="3" t="s">
        <v>40</v>
      </c>
      <c r="E3056" s="3">
        <v>79</v>
      </c>
      <c r="F3056" s="3" t="s">
        <v>186</v>
      </c>
      <c r="G3056" s="3" t="s">
        <v>103</v>
      </c>
      <c r="H3056" s="3" t="s">
        <v>188</v>
      </c>
      <c r="L3056" s="3" t="s">
        <v>1541</v>
      </c>
      <c r="P3056" s="3" t="s">
        <v>28548</v>
      </c>
      <c r="Q3056" s="3" t="s">
        <v>28549</v>
      </c>
      <c r="R3056" s="3">
        <v>40.237699999999997</v>
      </c>
      <c r="S3056" s="3">
        <v>28.953399999999998</v>
      </c>
      <c r="T3056" s="3" t="s">
        <v>191</v>
      </c>
      <c r="U3056" s="3" t="s">
        <v>28550</v>
      </c>
      <c r="X3056" s="3" t="s">
        <v>28551</v>
      </c>
      <c r="Y3056" s="3" t="s">
        <v>16333</v>
      </c>
      <c r="Z3056" s="3" t="s">
        <v>16342</v>
      </c>
      <c r="AA3056" s="3" t="s">
        <v>28552</v>
      </c>
      <c r="AG3056" s="3" t="s">
        <v>28553</v>
      </c>
      <c r="AH3056" s="3" t="s">
        <v>28554</v>
      </c>
    </row>
    <row r="3057" spans="1:34" ht="15.75" hidden="1" customHeight="1" x14ac:dyDescent="0.25">
      <c r="A3057" s="3" t="s">
        <v>1098</v>
      </c>
      <c r="B3057" s="3" t="s">
        <v>1173</v>
      </c>
      <c r="C3057" s="3">
        <v>2</v>
      </c>
      <c r="D3057" s="3" t="s">
        <v>204</v>
      </c>
      <c r="E3057" s="3">
        <v>80</v>
      </c>
      <c r="F3057" s="3" t="s">
        <v>186</v>
      </c>
      <c r="G3057" s="3" t="s">
        <v>105</v>
      </c>
      <c r="H3057" s="3" t="s">
        <v>188</v>
      </c>
      <c r="I3057" s="3" t="s">
        <v>188</v>
      </c>
      <c r="J3057" s="3" t="s">
        <v>188</v>
      </c>
      <c r="L3057" s="3">
        <v>2010</v>
      </c>
      <c r="P3057" s="3" t="s">
        <v>1142</v>
      </c>
      <c r="Q3057" s="3" t="s">
        <v>1142</v>
      </c>
      <c r="R3057" s="3">
        <v>5.6739937999999999</v>
      </c>
      <c r="S3057" s="3">
        <v>1.05845E-2</v>
      </c>
      <c r="T3057" s="3" t="s">
        <v>191</v>
      </c>
      <c r="U3057" s="3" t="s">
        <v>1118</v>
      </c>
      <c r="X3057" s="3" t="s">
        <v>1119</v>
      </c>
      <c r="Y3057" s="3" t="s">
        <v>194</v>
      </c>
      <c r="Z3057" s="3" t="s">
        <v>514</v>
      </c>
      <c r="AC3057" s="3" t="s">
        <v>1176</v>
      </c>
      <c r="AG3057" s="3" t="s">
        <v>1174</v>
      </c>
      <c r="AH3057" s="3" t="s">
        <v>1177</v>
      </c>
    </row>
    <row r="3058" spans="1:34" ht="15.75" hidden="1" customHeight="1" x14ac:dyDescent="0.25">
      <c r="A3058" s="3" t="s">
        <v>1178</v>
      </c>
      <c r="B3058" s="3" t="s">
        <v>1179</v>
      </c>
      <c r="C3058" s="3">
        <v>1</v>
      </c>
      <c r="D3058" s="3" t="s">
        <v>72</v>
      </c>
      <c r="E3058" s="3">
        <v>80</v>
      </c>
      <c r="F3058" s="3" t="s">
        <v>186</v>
      </c>
      <c r="G3058" s="3" t="s">
        <v>101</v>
      </c>
      <c r="H3058" s="3" t="s">
        <v>188</v>
      </c>
      <c r="I3058" s="3" t="s">
        <v>188</v>
      </c>
      <c r="J3058" s="3" t="s">
        <v>188</v>
      </c>
      <c r="L3058" s="3">
        <v>2014</v>
      </c>
      <c r="N3058" s="3">
        <v>2034</v>
      </c>
      <c r="P3058" s="3" t="s">
        <v>1180</v>
      </c>
      <c r="Q3058" s="3" t="s">
        <v>1180</v>
      </c>
      <c r="R3058" s="3">
        <v>-1.45308748273557</v>
      </c>
      <c r="S3058" s="3">
        <v>37.005025881339598</v>
      </c>
      <c r="T3058" s="3" t="s">
        <v>191</v>
      </c>
      <c r="U3058" s="3" t="s">
        <v>1181</v>
      </c>
      <c r="Y3058" s="3" t="s">
        <v>194</v>
      </c>
      <c r="Z3058" s="3" t="s">
        <v>514</v>
      </c>
      <c r="AG3058" s="3" t="s">
        <v>1182</v>
      </c>
      <c r="AH3058" s="3" t="s">
        <v>1183</v>
      </c>
    </row>
    <row r="3059" spans="1:34" ht="15.75" hidden="1" customHeight="1" x14ac:dyDescent="0.25">
      <c r="A3059" s="3" t="s">
        <v>2547</v>
      </c>
      <c r="B3059" s="3" t="s">
        <v>2873</v>
      </c>
      <c r="C3059" s="3" t="s">
        <v>2874</v>
      </c>
      <c r="D3059" s="3" t="s">
        <v>185</v>
      </c>
      <c r="E3059" s="3">
        <v>80</v>
      </c>
      <c r="F3059" s="3" t="s">
        <v>186</v>
      </c>
      <c r="G3059" s="3" t="s">
        <v>105</v>
      </c>
      <c r="H3059" s="3" t="s">
        <v>188</v>
      </c>
      <c r="I3059" s="3" t="s">
        <v>188</v>
      </c>
      <c r="J3059" s="3" t="s">
        <v>188</v>
      </c>
      <c r="K3059" s="3" t="s">
        <v>82</v>
      </c>
      <c r="L3059" s="3" t="s">
        <v>2863</v>
      </c>
      <c r="O3059" s="3" t="s">
        <v>2549</v>
      </c>
      <c r="P3059" s="3" t="s">
        <v>2549</v>
      </c>
      <c r="Q3059" s="3" t="s">
        <v>2549</v>
      </c>
      <c r="R3059" s="3">
        <v>-37.247900000000001</v>
      </c>
      <c r="S3059" s="3">
        <v>-56.996600000000001</v>
      </c>
      <c r="T3059" s="3" t="s">
        <v>191</v>
      </c>
      <c r="U3059" s="3" t="s">
        <v>2875</v>
      </c>
      <c r="W3059" s="3" t="s">
        <v>2876</v>
      </c>
      <c r="X3059" s="3" t="s">
        <v>2551</v>
      </c>
      <c r="Y3059" s="3" t="s">
        <v>2543</v>
      </c>
      <c r="Z3059" s="3" t="s">
        <v>2544</v>
      </c>
      <c r="AC3059" s="3" t="s">
        <v>2877</v>
      </c>
      <c r="AG3059" s="3" t="s">
        <v>2878</v>
      </c>
      <c r="AH3059" s="3" t="s">
        <v>2879</v>
      </c>
    </row>
    <row r="3060" spans="1:34" ht="15.75" hidden="1" customHeight="1" x14ac:dyDescent="0.25">
      <c r="A3060" s="3" t="s">
        <v>2547</v>
      </c>
      <c r="B3060" s="3" t="s">
        <v>2915</v>
      </c>
      <c r="C3060" s="3">
        <v>1</v>
      </c>
      <c r="D3060" s="3" t="s">
        <v>2624</v>
      </c>
      <c r="E3060" s="3">
        <v>80</v>
      </c>
      <c r="F3060" s="3" t="s">
        <v>186</v>
      </c>
      <c r="G3060" s="3" t="s">
        <v>101</v>
      </c>
      <c r="H3060" s="3" t="s">
        <v>188</v>
      </c>
      <c r="I3060" s="3" t="s">
        <v>188</v>
      </c>
      <c r="J3060" s="3" t="s">
        <v>188</v>
      </c>
      <c r="K3060" s="3" t="s">
        <v>82</v>
      </c>
      <c r="L3060" s="3">
        <v>2017</v>
      </c>
      <c r="O3060" s="3" t="s">
        <v>2625</v>
      </c>
      <c r="P3060" s="3" t="s">
        <v>2625</v>
      </c>
      <c r="Q3060" s="3" t="s">
        <v>2625</v>
      </c>
      <c r="R3060" s="3">
        <v>-33.018937999999999</v>
      </c>
      <c r="S3060" s="3">
        <v>-60.823985</v>
      </c>
      <c r="T3060" s="3" t="s">
        <v>191</v>
      </c>
      <c r="U3060" s="3" t="s">
        <v>2916</v>
      </c>
      <c r="X3060" s="3" t="s">
        <v>2592</v>
      </c>
      <c r="Y3060" s="3" t="s">
        <v>2543</v>
      </c>
      <c r="Z3060" s="3" t="s">
        <v>2544</v>
      </c>
      <c r="AG3060" s="3" t="s">
        <v>2917</v>
      </c>
      <c r="AH3060" s="3" t="s">
        <v>2918</v>
      </c>
    </row>
    <row r="3061" spans="1:34" ht="15.75" hidden="1" customHeight="1" x14ac:dyDescent="0.25">
      <c r="A3061" s="3" t="s">
        <v>3946</v>
      </c>
      <c r="B3061" s="3" t="s">
        <v>3947</v>
      </c>
      <c r="C3061" s="3">
        <v>1</v>
      </c>
      <c r="D3061" s="3" t="s">
        <v>40</v>
      </c>
      <c r="E3061" s="3">
        <v>80</v>
      </c>
      <c r="F3061" s="3" t="s">
        <v>186</v>
      </c>
      <c r="G3061" s="3" t="s">
        <v>105</v>
      </c>
      <c r="H3061" s="3" t="s">
        <v>187</v>
      </c>
      <c r="L3061" s="3" t="s">
        <v>188</v>
      </c>
      <c r="P3061" s="3" t="s">
        <v>3948</v>
      </c>
      <c r="Q3061" s="3" t="s">
        <v>3949</v>
      </c>
      <c r="R3061" s="3">
        <v>53.798699999999997</v>
      </c>
      <c r="S3061" s="3">
        <v>-113.0848</v>
      </c>
      <c r="T3061" s="3" t="s">
        <v>191</v>
      </c>
      <c r="U3061" s="3" t="s">
        <v>3950</v>
      </c>
      <c r="X3061" s="3" t="s">
        <v>3951</v>
      </c>
      <c r="Y3061" s="3" t="s">
        <v>2543</v>
      </c>
      <c r="Z3061" s="3" t="s">
        <v>3059</v>
      </c>
      <c r="AD3061" s="3" t="s">
        <v>815</v>
      </c>
      <c r="AE3061" s="3" t="s">
        <v>346</v>
      </c>
      <c r="AF3061" s="3" t="s">
        <v>1552</v>
      </c>
      <c r="AG3061" s="3" t="s">
        <v>3952</v>
      </c>
      <c r="AH3061" s="3" t="s">
        <v>3953</v>
      </c>
    </row>
    <row r="3062" spans="1:34" ht="15.75" hidden="1" customHeight="1" x14ac:dyDescent="0.25">
      <c r="A3062" s="3" t="s">
        <v>3946</v>
      </c>
      <c r="B3062" s="3" t="s">
        <v>3963</v>
      </c>
      <c r="C3062" s="3">
        <v>1</v>
      </c>
      <c r="D3062" s="3" t="s">
        <v>40</v>
      </c>
      <c r="E3062" s="3">
        <v>80</v>
      </c>
      <c r="F3062" s="3" t="s">
        <v>186</v>
      </c>
      <c r="G3062" s="3" t="s">
        <v>105</v>
      </c>
      <c r="H3062" s="3" t="s">
        <v>187</v>
      </c>
      <c r="L3062" s="3" t="s">
        <v>3964</v>
      </c>
      <c r="O3062" s="3" t="s">
        <v>3965</v>
      </c>
      <c r="P3062" s="3" t="s">
        <v>3966</v>
      </c>
      <c r="Q3062" s="3" t="s">
        <v>3967</v>
      </c>
      <c r="R3062" s="3">
        <v>57.298000000000002</v>
      </c>
      <c r="S3062" s="3">
        <v>-111.506</v>
      </c>
      <c r="T3062" s="3" t="s">
        <v>191</v>
      </c>
      <c r="U3062" s="3" t="s">
        <v>3968</v>
      </c>
      <c r="X3062" s="3" t="s">
        <v>3951</v>
      </c>
      <c r="Y3062" s="3" t="s">
        <v>2543</v>
      </c>
      <c r="Z3062" s="3" t="s">
        <v>3059</v>
      </c>
      <c r="AD3062" s="3" t="s">
        <v>815</v>
      </c>
      <c r="AE3062" s="3" t="s">
        <v>816</v>
      </c>
      <c r="AF3062" s="3" t="s">
        <v>1552</v>
      </c>
      <c r="AG3062" s="3" t="s">
        <v>3969</v>
      </c>
      <c r="AH3062" s="3" t="s">
        <v>3970</v>
      </c>
    </row>
    <row r="3063" spans="1:34" ht="15.75" hidden="1" customHeight="1" x14ac:dyDescent="0.25">
      <c r="A3063" s="3" t="s">
        <v>3946</v>
      </c>
      <c r="B3063" s="3" t="s">
        <v>3963</v>
      </c>
      <c r="C3063" s="3">
        <v>2</v>
      </c>
      <c r="D3063" s="3" t="s">
        <v>40</v>
      </c>
      <c r="E3063" s="3">
        <v>80</v>
      </c>
      <c r="F3063" s="3" t="s">
        <v>186</v>
      </c>
      <c r="G3063" s="3" t="s">
        <v>105</v>
      </c>
      <c r="H3063" s="3" t="s">
        <v>187</v>
      </c>
      <c r="L3063" s="3" t="s">
        <v>3964</v>
      </c>
      <c r="O3063" s="3" t="s">
        <v>3965</v>
      </c>
      <c r="P3063" s="3" t="s">
        <v>3966</v>
      </c>
      <c r="Q3063" s="3" t="s">
        <v>3967</v>
      </c>
      <c r="R3063" s="3">
        <v>57.298000000000002</v>
      </c>
      <c r="S3063" s="3">
        <v>-111.506</v>
      </c>
      <c r="T3063" s="3" t="s">
        <v>191</v>
      </c>
      <c r="U3063" s="3" t="s">
        <v>3968</v>
      </c>
      <c r="X3063" s="3" t="s">
        <v>3951</v>
      </c>
      <c r="Y3063" s="3" t="s">
        <v>2543</v>
      </c>
      <c r="Z3063" s="3" t="s">
        <v>3059</v>
      </c>
      <c r="AD3063" s="3" t="s">
        <v>815</v>
      </c>
      <c r="AE3063" s="3" t="s">
        <v>816</v>
      </c>
      <c r="AF3063" s="3" t="s">
        <v>1552</v>
      </c>
      <c r="AG3063" s="3" t="s">
        <v>3969</v>
      </c>
      <c r="AH3063" s="3" t="s">
        <v>3971</v>
      </c>
    </row>
    <row r="3064" spans="1:34" ht="15.75" hidden="1" customHeight="1" x14ac:dyDescent="0.25">
      <c r="A3064" s="3" t="s">
        <v>4739</v>
      </c>
      <c r="B3064" s="3" t="s">
        <v>4900</v>
      </c>
      <c r="C3064" s="3" t="s">
        <v>3144</v>
      </c>
      <c r="D3064" s="3" t="s">
        <v>4901</v>
      </c>
      <c r="E3064" s="3">
        <v>80</v>
      </c>
      <c r="F3064" s="3" t="s">
        <v>615</v>
      </c>
      <c r="G3064" s="3" t="s">
        <v>103</v>
      </c>
      <c r="H3064" s="3" t="s">
        <v>188</v>
      </c>
      <c r="I3064" s="3" t="s">
        <v>188</v>
      </c>
      <c r="J3064" s="3" t="s">
        <v>188</v>
      </c>
      <c r="K3064" s="3" t="s">
        <v>82</v>
      </c>
      <c r="L3064" s="3">
        <v>2024</v>
      </c>
      <c r="O3064" s="3" t="s">
        <v>4902</v>
      </c>
      <c r="P3064" s="3" t="s">
        <v>4903</v>
      </c>
      <c r="Q3064" s="3" t="s">
        <v>4904</v>
      </c>
      <c r="R3064" s="3">
        <v>3.8757473999999998</v>
      </c>
      <c r="S3064" s="3">
        <v>-77.058221799999998</v>
      </c>
      <c r="T3064" s="3" t="s">
        <v>528</v>
      </c>
      <c r="U3064" s="3" t="s">
        <v>4743</v>
      </c>
      <c r="X3064" s="3" t="s">
        <v>4744</v>
      </c>
      <c r="Y3064" s="3" t="s">
        <v>2543</v>
      </c>
      <c r="Z3064" s="3" t="s">
        <v>2544</v>
      </c>
      <c r="AA3064" s="3" t="s">
        <v>4908</v>
      </c>
      <c r="AG3064" s="3" t="s">
        <v>4906</v>
      </c>
      <c r="AH3064" s="3" t="s">
        <v>4909</v>
      </c>
    </row>
    <row r="3065" spans="1:34" ht="15.75" hidden="1" customHeight="1" x14ac:dyDescent="0.25">
      <c r="A3065" s="3" t="s">
        <v>4929</v>
      </c>
      <c r="B3065" s="3" t="s">
        <v>5014</v>
      </c>
      <c r="C3065" s="3">
        <v>1</v>
      </c>
      <c r="D3065" s="3" t="s">
        <v>72</v>
      </c>
      <c r="E3065" s="3">
        <v>80</v>
      </c>
      <c r="F3065" s="3" t="s">
        <v>186</v>
      </c>
      <c r="G3065" s="3" t="s">
        <v>107</v>
      </c>
      <c r="H3065" s="3" t="s">
        <v>188</v>
      </c>
      <c r="I3065" s="3" t="s">
        <v>188</v>
      </c>
      <c r="J3065" s="3" t="s">
        <v>188</v>
      </c>
      <c r="K3065" s="3" t="s">
        <v>82</v>
      </c>
      <c r="L3065" s="3">
        <v>2019</v>
      </c>
      <c r="P3065" s="3" t="s">
        <v>1131</v>
      </c>
      <c r="Q3065" s="3" t="s">
        <v>1132</v>
      </c>
      <c r="R3065" s="3">
        <v>23.016629863538199</v>
      </c>
      <c r="S3065" s="3">
        <v>-82.752114741889599</v>
      </c>
      <c r="T3065" s="3" t="s">
        <v>191</v>
      </c>
      <c r="U3065" s="3" t="s">
        <v>4983</v>
      </c>
      <c r="X3065" s="3" t="s">
        <v>4984</v>
      </c>
      <c r="Y3065" s="3" t="s">
        <v>2543</v>
      </c>
      <c r="Z3065" s="3" t="s">
        <v>2544</v>
      </c>
      <c r="AG3065" s="3" t="s">
        <v>5015</v>
      </c>
      <c r="AH3065" s="3" t="s">
        <v>5016</v>
      </c>
    </row>
    <row r="3066" spans="1:34" ht="15.75" hidden="1" customHeight="1" x14ac:dyDescent="0.25">
      <c r="A3066" s="3" t="s">
        <v>4929</v>
      </c>
      <c r="B3066" s="3" t="s">
        <v>5020</v>
      </c>
      <c r="C3066" s="3">
        <v>1</v>
      </c>
      <c r="D3066" s="3" t="s">
        <v>72</v>
      </c>
      <c r="E3066" s="3">
        <v>80</v>
      </c>
      <c r="F3066" s="3" t="s">
        <v>186</v>
      </c>
      <c r="G3066" s="3" t="s">
        <v>107</v>
      </c>
      <c r="H3066" s="3" t="s">
        <v>188</v>
      </c>
      <c r="I3066" s="3" t="s">
        <v>188</v>
      </c>
      <c r="J3066" s="3" t="s">
        <v>188</v>
      </c>
      <c r="K3066" s="3" t="s">
        <v>82</v>
      </c>
      <c r="L3066" s="3">
        <v>2019</v>
      </c>
      <c r="P3066" s="3" t="s">
        <v>1131</v>
      </c>
      <c r="Q3066" s="3" t="s">
        <v>1132</v>
      </c>
      <c r="R3066" s="3">
        <v>23.017210026989201</v>
      </c>
      <c r="S3066" s="3">
        <v>-82.752898951391501</v>
      </c>
      <c r="T3066" s="3" t="s">
        <v>191</v>
      </c>
      <c r="U3066" s="3" t="s">
        <v>4983</v>
      </c>
      <c r="X3066" s="3" t="s">
        <v>4984</v>
      </c>
      <c r="Y3066" s="3" t="s">
        <v>2543</v>
      </c>
      <c r="Z3066" s="3" t="s">
        <v>2544</v>
      </c>
      <c r="AG3066" s="3" t="s">
        <v>5021</v>
      </c>
      <c r="AH3066" s="3" t="s">
        <v>5022</v>
      </c>
    </row>
    <row r="3067" spans="1:34" ht="15.75" hidden="1" customHeight="1" x14ac:dyDescent="0.25">
      <c r="A3067" s="3" t="s">
        <v>5356</v>
      </c>
      <c r="B3067" s="3" t="s">
        <v>5370</v>
      </c>
      <c r="C3067" s="3">
        <v>1</v>
      </c>
      <c r="D3067" s="3" t="s">
        <v>68</v>
      </c>
      <c r="E3067" s="3">
        <v>80</v>
      </c>
      <c r="F3067" s="3" t="s">
        <v>186</v>
      </c>
      <c r="G3067" s="3" t="s">
        <v>101</v>
      </c>
      <c r="H3067" s="3" t="s">
        <v>188</v>
      </c>
      <c r="I3067" s="3" t="s">
        <v>188</v>
      </c>
      <c r="J3067" s="3" t="s">
        <v>188</v>
      </c>
      <c r="K3067" s="3" t="s">
        <v>82</v>
      </c>
      <c r="L3067" s="3">
        <v>1994</v>
      </c>
      <c r="O3067" s="3" t="s">
        <v>5371</v>
      </c>
      <c r="P3067" s="3" t="s">
        <v>5372</v>
      </c>
      <c r="Q3067" s="3" t="s">
        <v>5372</v>
      </c>
      <c r="R3067" s="3">
        <v>15.985939999999999</v>
      </c>
      <c r="S3067" s="3">
        <v>-87.949830000000006</v>
      </c>
      <c r="T3067" s="3" t="s">
        <v>528</v>
      </c>
      <c r="U3067" s="3" t="s">
        <v>5373</v>
      </c>
      <c r="X3067" s="3" t="s">
        <v>5360</v>
      </c>
      <c r="Y3067" s="3" t="s">
        <v>2543</v>
      </c>
      <c r="Z3067" s="3" t="s">
        <v>2544</v>
      </c>
      <c r="AG3067" s="3" t="s">
        <v>5374</v>
      </c>
      <c r="AH3067" s="3" t="s">
        <v>5375</v>
      </c>
    </row>
    <row r="3068" spans="1:34" ht="15.75" hidden="1" customHeight="1" x14ac:dyDescent="0.25">
      <c r="A3068" s="3" t="s">
        <v>6474</v>
      </c>
      <c r="B3068" s="3" t="s">
        <v>7263</v>
      </c>
      <c r="C3068" s="3" t="s">
        <v>686</v>
      </c>
      <c r="D3068" s="3" t="s">
        <v>7264</v>
      </c>
      <c r="E3068" s="3">
        <v>80</v>
      </c>
      <c r="F3068" s="3" t="s">
        <v>186</v>
      </c>
      <c r="G3068" s="3" t="s">
        <v>105</v>
      </c>
      <c r="H3068" s="3" t="s">
        <v>187</v>
      </c>
      <c r="I3068" s="3" t="s">
        <v>230</v>
      </c>
      <c r="J3068" s="3" t="s">
        <v>188</v>
      </c>
      <c r="L3068" s="3">
        <v>2014</v>
      </c>
      <c r="P3068" s="3" t="s">
        <v>7265</v>
      </c>
      <c r="Q3068" s="3" t="s">
        <v>3949</v>
      </c>
      <c r="R3068" s="3">
        <v>29.622499999999999</v>
      </c>
      <c r="S3068" s="3">
        <v>-95.0458</v>
      </c>
      <c r="T3068" s="3" t="s">
        <v>191</v>
      </c>
      <c r="U3068" s="3" t="s">
        <v>7266</v>
      </c>
      <c r="V3068" s="3" t="s">
        <v>7267</v>
      </c>
      <c r="X3068" s="3" t="s">
        <v>6653</v>
      </c>
      <c r="Y3068" s="3" t="s">
        <v>2543</v>
      </c>
      <c r="Z3068" s="3" t="s">
        <v>3059</v>
      </c>
      <c r="AA3068" s="3" t="s">
        <v>7268</v>
      </c>
      <c r="AB3068" s="3" t="s">
        <v>6958</v>
      </c>
      <c r="AG3068" s="3" t="s">
        <v>7269</v>
      </c>
      <c r="AH3068" s="3" t="s">
        <v>7270</v>
      </c>
    </row>
    <row r="3069" spans="1:34" ht="15.75" hidden="1" customHeight="1" x14ac:dyDescent="0.25">
      <c r="A3069" s="3" t="s">
        <v>6474</v>
      </c>
      <c r="B3069" s="3" t="s">
        <v>7263</v>
      </c>
      <c r="C3069" s="3" t="s">
        <v>692</v>
      </c>
      <c r="D3069" s="3" t="s">
        <v>7264</v>
      </c>
      <c r="E3069" s="3">
        <v>80</v>
      </c>
      <c r="F3069" s="3" t="s">
        <v>186</v>
      </c>
      <c r="G3069" s="3" t="s">
        <v>105</v>
      </c>
      <c r="H3069" s="3" t="s">
        <v>187</v>
      </c>
      <c r="I3069" s="3" t="s">
        <v>230</v>
      </c>
      <c r="J3069" s="3" t="s">
        <v>188</v>
      </c>
      <c r="L3069" s="3">
        <v>2016</v>
      </c>
      <c r="P3069" s="3" t="s">
        <v>7265</v>
      </c>
      <c r="Q3069" s="3" t="s">
        <v>3949</v>
      </c>
      <c r="R3069" s="3">
        <v>29.622499999999999</v>
      </c>
      <c r="S3069" s="3">
        <v>-95.0458</v>
      </c>
      <c r="T3069" s="3" t="s">
        <v>191</v>
      </c>
      <c r="U3069" s="3" t="s">
        <v>7266</v>
      </c>
      <c r="V3069" s="3" t="s">
        <v>7267</v>
      </c>
      <c r="X3069" s="3" t="s">
        <v>6653</v>
      </c>
      <c r="Y3069" s="3" t="s">
        <v>2543</v>
      </c>
      <c r="Z3069" s="3" t="s">
        <v>3059</v>
      </c>
      <c r="AA3069" s="3" t="s">
        <v>7268</v>
      </c>
      <c r="AB3069" s="3" t="s">
        <v>6960</v>
      </c>
      <c r="AG3069" s="3" t="s">
        <v>7269</v>
      </c>
      <c r="AH3069" s="3" t="s">
        <v>7271</v>
      </c>
    </row>
    <row r="3070" spans="1:34" ht="15.75" hidden="1" customHeight="1" x14ac:dyDescent="0.25">
      <c r="A3070" s="3" t="s">
        <v>6474</v>
      </c>
      <c r="B3070" s="3" t="s">
        <v>7263</v>
      </c>
      <c r="C3070" s="3" t="s">
        <v>720</v>
      </c>
      <c r="D3070" s="3" t="s">
        <v>7264</v>
      </c>
      <c r="E3070" s="3">
        <v>80</v>
      </c>
      <c r="F3070" s="3" t="s">
        <v>186</v>
      </c>
      <c r="G3070" s="3" t="s">
        <v>105</v>
      </c>
      <c r="H3070" s="3" t="s">
        <v>187</v>
      </c>
      <c r="I3070" s="3" t="s">
        <v>230</v>
      </c>
      <c r="J3070" s="3" t="s">
        <v>188</v>
      </c>
      <c r="L3070" s="3">
        <v>2015</v>
      </c>
      <c r="P3070" s="3" t="s">
        <v>7265</v>
      </c>
      <c r="Q3070" s="3" t="s">
        <v>3949</v>
      </c>
      <c r="R3070" s="3">
        <v>29.622499999999999</v>
      </c>
      <c r="S3070" s="3">
        <v>-95.0458</v>
      </c>
      <c r="T3070" s="3" t="s">
        <v>191</v>
      </c>
      <c r="U3070" s="3" t="s">
        <v>7266</v>
      </c>
      <c r="V3070" s="3" t="s">
        <v>7267</v>
      </c>
      <c r="X3070" s="3" t="s">
        <v>6653</v>
      </c>
      <c r="Y3070" s="3" t="s">
        <v>2543</v>
      </c>
      <c r="Z3070" s="3" t="s">
        <v>3059</v>
      </c>
      <c r="AA3070" s="3" t="s">
        <v>7268</v>
      </c>
      <c r="AB3070" s="3" t="s">
        <v>6861</v>
      </c>
      <c r="AG3070" s="3" t="s">
        <v>7269</v>
      </c>
      <c r="AH3070" s="3" t="s">
        <v>7272</v>
      </c>
    </row>
    <row r="3071" spans="1:34" ht="15.75" hidden="1" customHeight="1" x14ac:dyDescent="0.25">
      <c r="A3071" s="3" t="s">
        <v>6474</v>
      </c>
      <c r="B3071" s="3" t="s">
        <v>7263</v>
      </c>
      <c r="C3071" s="3" t="s">
        <v>722</v>
      </c>
      <c r="D3071" s="3" t="s">
        <v>6649</v>
      </c>
      <c r="E3071" s="3">
        <v>80</v>
      </c>
      <c r="F3071" s="3" t="s">
        <v>186</v>
      </c>
      <c r="G3071" s="3" t="s">
        <v>105</v>
      </c>
      <c r="H3071" s="3" t="s">
        <v>187</v>
      </c>
      <c r="I3071" s="3" t="s">
        <v>230</v>
      </c>
      <c r="J3071" s="3" t="s">
        <v>188</v>
      </c>
      <c r="L3071" s="3">
        <v>2015</v>
      </c>
      <c r="P3071" s="3" t="s">
        <v>7265</v>
      </c>
      <c r="Q3071" s="3" t="s">
        <v>3949</v>
      </c>
      <c r="R3071" s="3">
        <v>29.622499999999999</v>
      </c>
      <c r="S3071" s="3">
        <v>-95.0458</v>
      </c>
      <c r="T3071" s="3" t="s">
        <v>191</v>
      </c>
      <c r="U3071" s="3" t="s">
        <v>7266</v>
      </c>
      <c r="V3071" s="3" t="s">
        <v>7267</v>
      </c>
      <c r="X3071" s="3" t="s">
        <v>6653</v>
      </c>
      <c r="Y3071" s="3" t="s">
        <v>2543</v>
      </c>
      <c r="Z3071" s="3" t="s">
        <v>3059</v>
      </c>
      <c r="AA3071" s="3" t="s">
        <v>7268</v>
      </c>
      <c r="AB3071" s="3" t="s">
        <v>6864</v>
      </c>
      <c r="AG3071" s="3" t="s">
        <v>7269</v>
      </c>
      <c r="AH3071" s="3" t="s">
        <v>7273</v>
      </c>
    </row>
    <row r="3072" spans="1:34" ht="15.75" hidden="1" customHeight="1" x14ac:dyDescent="0.25">
      <c r="A3072" s="3" t="s">
        <v>6474</v>
      </c>
      <c r="B3072" s="3" t="s">
        <v>10349</v>
      </c>
      <c r="C3072" s="3" t="s">
        <v>7236</v>
      </c>
      <c r="D3072" s="3" t="s">
        <v>6128</v>
      </c>
      <c r="E3072" s="3">
        <v>80</v>
      </c>
      <c r="F3072" s="3" t="s">
        <v>186</v>
      </c>
      <c r="G3072" s="3" t="s">
        <v>105</v>
      </c>
      <c r="H3072" s="3" t="s">
        <v>82</v>
      </c>
      <c r="K3072" s="3" t="s">
        <v>82</v>
      </c>
      <c r="L3072" s="3">
        <v>1996</v>
      </c>
      <c r="P3072" s="3" t="s">
        <v>7173</v>
      </c>
      <c r="Q3072" s="3" t="s">
        <v>7174</v>
      </c>
      <c r="R3072" s="3">
        <v>32.601700000000001</v>
      </c>
      <c r="S3072" s="3">
        <v>-87.781099999999995</v>
      </c>
      <c r="T3072" s="3" t="s">
        <v>191</v>
      </c>
      <c r="U3072" s="3" t="s">
        <v>10352</v>
      </c>
      <c r="V3072" s="3" t="s">
        <v>7006</v>
      </c>
      <c r="X3072" s="3" t="s">
        <v>7177</v>
      </c>
      <c r="Y3072" s="3" t="s">
        <v>2543</v>
      </c>
      <c r="Z3072" s="3" t="s">
        <v>3059</v>
      </c>
      <c r="AA3072" s="3" t="s">
        <v>8627</v>
      </c>
      <c r="AB3072" s="3" t="s">
        <v>7237</v>
      </c>
      <c r="AG3072" s="3" t="s">
        <v>10353</v>
      </c>
      <c r="AH3072" s="3" t="s">
        <v>10356</v>
      </c>
    </row>
    <row r="3073" spans="1:34" ht="15.75" hidden="1" customHeight="1" x14ac:dyDescent="0.25">
      <c r="A3073" s="3" t="s">
        <v>6474</v>
      </c>
      <c r="B3073" s="3" t="s">
        <v>10349</v>
      </c>
      <c r="C3073" s="3" t="s">
        <v>692</v>
      </c>
      <c r="D3073" s="3" t="s">
        <v>6128</v>
      </c>
      <c r="E3073" s="3">
        <v>80</v>
      </c>
      <c r="F3073" s="3" t="s">
        <v>186</v>
      </c>
      <c r="G3073" s="3" t="s">
        <v>105</v>
      </c>
      <c r="H3073" s="3" t="s">
        <v>82</v>
      </c>
      <c r="K3073" s="3" t="s">
        <v>82</v>
      </c>
      <c r="L3073" s="3">
        <v>1996</v>
      </c>
      <c r="P3073" s="3" t="s">
        <v>7173</v>
      </c>
      <c r="Q3073" s="3" t="s">
        <v>7174</v>
      </c>
      <c r="R3073" s="3">
        <v>32.601700000000001</v>
      </c>
      <c r="S3073" s="3">
        <v>-87.781099999999995</v>
      </c>
      <c r="T3073" s="3" t="s">
        <v>191</v>
      </c>
      <c r="U3073" s="3" t="s">
        <v>10352</v>
      </c>
      <c r="V3073" s="3" t="s">
        <v>7006</v>
      </c>
      <c r="X3073" s="3" t="s">
        <v>7177</v>
      </c>
      <c r="Y3073" s="3" t="s">
        <v>2543</v>
      </c>
      <c r="Z3073" s="3" t="s">
        <v>3059</v>
      </c>
      <c r="AA3073" s="3" t="s">
        <v>8627</v>
      </c>
      <c r="AB3073" s="3" t="s">
        <v>6960</v>
      </c>
      <c r="AG3073" s="3" t="s">
        <v>10353</v>
      </c>
      <c r="AH3073" s="3" t="s">
        <v>10357</v>
      </c>
    </row>
    <row r="3074" spans="1:34" ht="15.75" hidden="1" customHeight="1" x14ac:dyDescent="0.25">
      <c r="A3074" s="3" t="s">
        <v>6474</v>
      </c>
      <c r="B3074" s="3" t="s">
        <v>10349</v>
      </c>
      <c r="C3074" s="3" t="s">
        <v>720</v>
      </c>
      <c r="D3074" s="3" t="s">
        <v>6128</v>
      </c>
      <c r="E3074" s="3">
        <v>80</v>
      </c>
      <c r="F3074" s="3" t="s">
        <v>186</v>
      </c>
      <c r="G3074" s="3" t="s">
        <v>105</v>
      </c>
      <c r="H3074" s="3" t="s">
        <v>82</v>
      </c>
      <c r="K3074" s="3" t="s">
        <v>82</v>
      </c>
      <c r="L3074" s="3">
        <v>1995</v>
      </c>
      <c r="P3074" s="3" t="s">
        <v>7173</v>
      </c>
      <c r="Q3074" s="3" t="s">
        <v>7174</v>
      </c>
      <c r="R3074" s="3">
        <v>32.601700000000001</v>
      </c>
      <c r="S3074" s="3">
        <v>-87.781099999999995</v>
      </c>
      <c r="T3074" s="3" t="s">
        <v>191</v>
      </c>
      <c r="U3074" s="3" t="s">
        <v>10352</v>
      </c>
      <c r="V3074" s="3" t="s">
        <v>7006</v>
      </c>
      <c r="X3074" s="3" t="s">
        <v>7177</v>
      </c>
      <c r="Y3074" s="3" t="s">
        <v>2543</v>
      </c>
      <c r="Z3074" s="3" t="s">
        <v>3059</v>
      </c>
      <c r="AA3074" s="3" t="s">
        <v>8627</v>
      </c>
      <c r="AB3074" s="3" t="s">
        <v>6861</v>
      </c>
      <c r="AG3074" s="3" t="s">
        <v>10353</v>
      </c>
      <c r="AH3074" s="3" t="s">
        <v>10358</v>
      </c>
    </row>
    <row r="3075" spans="1:34" ht="15.75" hidden="1" customHeight="1" x14ac:dyDescent="0.25">
      <c r="A3075" s="3" t="s">
        <v>6474</v>
      </c>
      <c r="B3075" s="3" t="s">
        <v>10349</v>
      </c>
      <c r="C3075" s="3" t="s">
        <v>722</v>
      </c>
      <c r="D3075" s="3" t="s">
        <v>6128</v>
      </c>
      <c r="E3075" s="3">
        <v>80</v>
      </c>
      <c r="F3075" s="3" t="s">
        <v>186</v>
      </c>
      <c r="G3075" s="3" t="s">
        <v>105</v>
      </c>
      <c r="H3075" s="3" t="s">
        <v>82</v>
      </c>
      <c r="K3075" s="3" t="s">
        <v>82</v>
      </c>
      <c r="L3075" s="3">
        <v>1995</v>
      </c>
      <c r="P3075" s="3" t="s">
        <v>7173</v>
      </c>
      <c r="Q3075" s="3" t="s">
        <v>7174</v>
      </c>
      <c r="R3075" s="3">
        <v>32.601700000000001</v>
      </c>
      <c r="S3075" s="3">
        <v>-87.781099999999995</v>
      </c>
      <c r="T3075" s="3" t="s">
        <v>191</v>
      </c>
      <c r="U3075" s="3" t="s">
        <v>10352</v>
      </c>
      <c r="V3075" s="3" t="s">
        <v>7006</v>
      </c>
      <c r="X3075" s="3" t="s">
        <v>7177</v>
      </c>
      <c r="Y3075" s="3" t="s">
        <v>2543</v>
      </c>
      <c r="Z3075" s="3" t="s">
        <v>3059</v>
      </c>
      <c r="AA3075" s="3" t="s">
        <v>8627</v>
      </c>
      <c r="AB3075" s="3" t="s">
        <v>6864</v>
      </c>
      <c r="AG3075" s="3" t="s">
        <v>10353</v>
      </c>
      <c r="AH3075" s="3" t="s">
        <v>10359</v>
      </c>
    </row>
    <row r="3076" spans="1:34" ht="15.75" hidden="1" customHeight="1" x14ac:dyDescent="0.25">
      <c r="A3076" s="3" t="s">
        <v>6474</v>
      </c>
      <c r="B3076" s="3" t="s">
        <v>10349</v>
      </c>
      <c r="C3076" s="3" t="s">
        <v>1267</v>
      </c>
      <c r="D3076" s="3" t="s">
        <v>6128</v>
      </c>
      <c r="E3076" s="3">
        <v>80</v>
      </c>
      <c r="F3076" s="3" t="s">
        <v>186</v>
      </c>
      <c r="G3076" s="3" t="s">
        <v>105</v>
      </c>
      <c r="H3076" s="3" t="s">
        <v>82</v>
      </c>
      <c r="K3076" s="3" t="s">
        <v>82</v>
      </c>
      <c r="L3076" s="3">
        <v>1995</v>
      </c>
      <c r="P3076" s="3" t="s">
        <v>7173</v>
      </c>
      <c r="Q3076" s="3" t="s">
        <v>7174</v>
      </c>
      <c r="R3076" s="3">
        <v>32.601700000000001</v>
      </c>
      <c r="S3076" s="3">
        <v>-87.781099999999995</v>
      </c>
      <c r="T3076" s="3" t="s">
        <v>191</v>
      </c>
      <c r="U3076" s="3" t="s">
        <v>10352</v>
      </c>
      <c r="V3076" s="3" t="s">
        <v>7006</v>
      </c>
      <c r="X3076" s="3" t="s">
        <v>7177</v>
      </c>
      <c r="Y3076" s="3" t="s">
        <v>2543</v>
      </c>
      <c r="Z3076" s="3" t="s">
        <v>3059</v>
      </c>
      <c r="AA3076" s="3" t="s">
        <v>8627</v>
      </c>
      <c r="AB3076" s="3" t="s">
        <v>7036</v>
      </c>
      <c r="AG3076" s="3" t="s">
        <v>10353</v>
      </c>
      <c r="AH3076" s="3" t="s">
        <v>10360</v>
      </c>
    </row>
    <row r="3077" spans="1:34" ht="15.75" hidden="1" customHeight="1" x14ac:dyDescent="0.25">
      <c r="A3077" s="3" t="s">
        <v>6474</v>
      </c>
      <c r="B3077" s="3" t="s">
        <v>10349</v>
      </c>
      <c r="C3077" s="3" t="s">
        <v>1269</v>
      </c>
      <c r="D3077" s="3" t="s">
        <v>6128</v>
      </c>
      <c r="E3077" s="3">
        <v>80</v>
      </c>
      <c r="F3077" s="3" t="s">
        <v>186</v>
      </c>
      <c r="G3077" s="3" t="s">
        <v>105</v>
      </c>
      <c r="H3077" s="3" t="s">
        <v>82</v>
      </c>
      <c r="K3077" s="3" t="s">
        <v>82</v>
      </c>
      <c r="L3077" s="3">
        <v>1995</v>
      </c>
      <c r="P3077" s="3" t="s">
        <v>7173</v>
      </c>
      <c r="Q3077" s="3" t="s">
        <v>7174</v>
      </c>
      <c r="R3077" s="3">
        <v>32.601700000000001</v>
      </c>
      <c r="S3077" s="3">
        <v>-87.781099999999995</v>
      </c>
      <c r="T3077" s="3" t="s">
        <v>191</v>
      </c>
      <c r="U3077" s="3" t="s">
        <v>10352</v>
      </c>
      <c r="V3077" s="3" t="s">
        <v>7006</v>
      </c>
      <c r="X3077" s="3" t="s">
        <v>7177</v>
      </c>
      <c r="Y3077" s="3" t="s">
        <v>2543</v>
      </c>
      <c r="Z3077" s="3" t="s">
        <v>3059</v>
      </c>
      <c r="AA3077" s="3" t="s">
        <v>8627</v>
      </c>
      <c r="AB3077" s="3" t="s">
        <v>7038</v>
      </c>
      <c r="AG3077" s="3" t="s">
        <v>10353</v>
      </c>
      <c r="AH3077" s="3" t="s">
        <v>10361</v>
      </c>
    </row>
    <row r="3078" spans="1:34" ht="15.75" hidden="1" customHeight="1" x14ac:dyDescent="0.25">
      <c r="A3078" s="3" t="s">
        <v>6474</v>
      </c>
      <c r="B3078" s="3" t="s">
        <v>10349</v>
      </c>
      <c r="C3078" s="3" t="s">
        <v>7040</v>
      </c>
      <c r="D3078" s="3" t="s">
        <v>6128</v>
      </c>
      <c r="E3078" s="3">
        <v>80</v>
      </c>
      <c r="F3078" s="3" t="s">
        <v>186</v>
      </c>
      <c r="G3078" s="3" t="s">
        <v>105</v>
      </c>
      <c r="H3078" s="3" t="s">
        <v>82</v>
      </c>
      <c r="K3078" s="3" t="s">
        <v>82</v>
      </c>
      <c r="L3078" s="3">
        <v>1995</v>
      </c>
      <c r="P3078" s="3" t="s">
        <v>7173</v>
      </c>
      <c r="Q3078" s="3" t="s">
        <v>7174</v>
      </c>
      <c r="R3078" s="3">
        <v>32.601700000000001</v>
      </c>
      <c r="S3078" s="3">
        <v>-87.781099999999995</v>
      </c>
      <c r="T3078" s="3" t="s">
        <v>191</v>
      </c>
      <c r="U3078" s="3" t="s">
        <v>10352</v>
      </c>
      <c r="V3078" s="3" t="s">
        <v>7006</v>
      </c>
      <c r="X3078" s="3" t="s">
        <v>7177</v>
      </c>
      <c r="Y3078" s="3" t="s">
        <v>2543</v>
      </c>
      <c r="Z3078" s="3" t="s">
        <v>3059</v>
      </c>
      <c r="AA3078" s="3" t="s">
        <v>8627</v>
      </c>
      <c r="AB3078" s="3" t="s">
        <v>7041</v>
      </c>
      <c r="AG3078" s="3" t="s">
        <v>10353</v>
      </c>
      <c r="AH3078" s="3" t="s">
        <v>10362</v>
      </c>
    </row>
    <row r="3079" spans="1:34" ht="15.75" hidden="1" customHeight="1" x14ac:dyDescent="0.25">
      <c r="A3079" s="3" t="s">
        <v>6474</v>
      </c>
      <c r="B3079" s="3" t="s">
        <v>10349</v>
      </c>
      <c r="C3079" s="3" t="s">
        <v>607</v>
      </c>
      <c r="D3079" s="3" t="s">
        <v>6128</v>
      </c>
      <c r="E3079" s="3">
        <v>80</v>
      </c>
      <c r="F3079" s="3" t="s">
        <v>186</v>
      </c>
      <c r="G3079" s="3" t="s">
        <v>105</v>
      </c>
      <c r="H3079" s="3" t="s">
        <v>82</v>
      </c>
      <c r="K3079" s="3" t="s">
        <v>82</v>
      </c>
      <c r="L3079" s="3">
        <v>1996</v>
      </c>
      <c r="P3079" s="3" t="s">
        <v>7173</v>
      </c>
      <c r="Q3079" s="3" t="s">
        <v>7174</v>
      </c>
      <c r="R3079" s="3">
        <v>32.601700000000001</v>
      </c>
      <c r="S3079" s="3">
        <v>-87.781099999999995</v>
      </c>
      <c r="T3079" s="3" t="s">
        <v>191</v>
      </c>
      <c r="U3079" s="3" t="s">
        <v>10352</v>
      </c>
      <c r="V3079" s="3" t="s">
        <v>7006</v>
      </c>
      <c r="X3079" s="3" t="s">
        <v>7177</v>
      </c>
      <c r="Y3079" s="3" t="s">
        <v>2543</v>
      </c>
      <c r="Z3079" s="3" t="s">
        <v>3059</v>
      </c>
      <c r="AA3079" s="3" t="s">
        <v>8627</v>
      </c>
      <c r="AB3079" s="3" t="s">
        <v>7043</v>
      </c>
      <c r="AG3079" s="3" t="s">
        <v>10353</v>
      </c>
      <c r="AH3079" s="3" t="s">
        <v>10363</v>
      </c>
    </row>
    <row r="3080" spans="1:34" ht="15.75" hidden="1" customHeight="1" x14ac:dyDescent="0.25">
      <c r="A3080" s="3" t="s">
        <v>6474</v>
      </c>
      <c r="B3080" s="3" t="s">
        <v>10349</v>
      </c>
      <c r="C3080" s="3" t="s">
        <v>7246</v>
      </c>
      <c r="D3080" s="3" t="s">
        <v>6128</v>
      </c>
      <c r="E3080" s="3">
        <v>80</v>
      </c>
      <c r="F3080" s="3" t="s">
        <v>186</v>
      </c>
      <c r="G3080" s="3" t="s">
        <v>105</v>
      </c>
      <c r="H3080" s="3" t="s">
        <v>82</v>
      </c>
      <c r="K3080" s="3" t="s">
        <v>82</v>
      </c>
      <c r="L3080" s="3">
        <v>1996</v>
      </c>
      <c r="P3080" s="3" t="s">
        <v>7173</v>
      </c>
      <c r="Q3080" s="3" t="s">
        <v>7174</v>
      </c>
      <c r="R3080" s="3">
        <v>32.601700000000001</v>
      </c>
      <c r="S3080" s="3">
        <v>-87.781099999999995</v>
      </c>
      <c r="T3080" s="3" t="s">
        <v>191</v>
      </c>
      <c r="U3080" s="3" t="s">
        <v>10352</v>
      </c>
      <c r="V3080" s="3" t="s">
        <v>7006</v>
      </c>
      <c r="X3080" s="3" t="s">
        <v>7177</v>
      </c>
      <c r="Y3080" s="3" t="s">
        <v>2543</v>
      </c>
      <c r="Z3080" s="3" t="s">
        <v>3059</v>
      </c>
      <c r="AA3080" s="3" t="s">
        <v>8627</v>
      </c>
      <c r="AB3080" s="3" t="s">
        <v>7247</v>
      </c>
      <c r="AG3080" s="3" t="s">
        <v>10353</v>
      </c>
      <c r="AH3080" s="3" t="s">
        <v>10364</v>
      </c>
    </row>
    <row r="3081" spans="1:34" ht="15.75" hidden="1" customHeight="1" x14ac:dyDescent="0.25">
      <c r="A3081" s="3" t="s">
        <v>6474</v>
      </c>
      <c r="B3081" s="3" t="s">
        <v>12355</v>
      </c>
      <c r="C3081" s="3" t="s">
        <v>577</v>
      </c>
      <c r="D3081" s="3" t="s">
        <v>40</v>
      </c>
      <c r="E3081" s="3">
        <v>80</v>
      </c>
      <c r="F3081" s="3" t="s">
        <v>186</v>
      </c>
      <c r="G3081" s="3" t="s">
        <v>103</v>
      </c>
      <c r="H3081" s="3" t="s">
        <v>187</v>
      </c>
      <c r="L3081" s="3">
        <v>1996</v>
      </c>
      <c r="P3081" s="3" t="s">
        <v>12356</v>
      </c>
      <c r="Q3081" s="3" t="s">
        <v>9068</v>
      </c>
      <c r="R3081" s="3">
        <v>38.0169</v>
      </c>
      <c r="S3081" s="3">
        <v>-122.1117</v>
      </c>
      <c r="T3081" s="3" t="s">
        <v>191</v>
      </c>
      <c r="U3081" s="3" t="s">
        <v>9843</v>
      </c>
      <c r="V3081" s="3" t="s">
        <v>8804</v>
      </c>
      <c r="X3081" s="3" t="s">
        <v>6642</v>
      </c>
      <c r="Y3081" s="3" t="s">
        <v>2543</v>
      </c>
      <c r="Z3081" s="3" t="s">
        <v>3059</v>
      </c>
      <c r="AA3081" s="3" t="s">
        <v>12357</v>
      </c>
      <c r="AB3081" s="3" t="s">
        <v>12358</v>
      </c>
      <c r="AG3081" s="3" t="s">
        <v>12359</v>
      </c>
      <c r="AH3081" s="3" t="s">
        <v>12360</v>
      </c>
    </row>
    <row r="3082" spans="1:34" ht="15.75" hidden="1" customHeight="1" x14ac:dyDescent="0.25">
      <c r="A3082" s="3" t="s">
        <v>6474</v>
      </c>
      <c r="B3082" s="3" t="s">
        <v>14651</v>
      </c>
      <c r="C3082" s="3" t="s">
        <v>577</v>
      </c>
      <c r="D3082" s="3" t="s">
        <v>40</v>
      </c>
      <c r="E3082" s="3">
        <v>80</v>
      </c>
      <c r="F3082" s="3" t="s">
        <v>186</v>
      </c>
      <c r="G3082" s="3" t="s">
        <v>103</v>
      </c>
      <c r="H3082" s="3" t="s">
        <v>82</v>
      </c>
      <c r="L3082" s="3" t="s">
        <v>9840</v>
      </c>
      <c r="P3082" s="3" t="s">
        <v>14652</v>
      </c>
      <c r="Q3082" s="3" t="s">
        <v>14036</v>
      </c>
      <c r="R3082" s="3">
        <v>33.862499999999997</v>
      </c>
      <c r="S3082" s="3">
        <v>-98.589399999999998</v>
      </c>
      <c r="T3082" s="3" t="s">
        <v>191</v>
      </c>
      <c r="U3082" s="3" t="s">
        <v>14653</v>
      </c>
      <c r="V3082" s="3" t="s">
        <v>14654</v>
      </c>
      <c r="X3082" s="3" t="s">
        <v>6653</v>
      </c>
      <c r="Y3082" s="3" t="s">
        <v>2543</v>
      </c>
      <c r="Z3082" s="3" t="s">
        <v>3059</v>
      </c>
      <c r="AA3082" s="3" t="s">
        <v>14655</v>
      </c>
      <c r="AB3082" s="3" t="s">
        <v>14656</v>
      </c>
      <c r="AG3082" s="3" t="s">
        <v>14657</v>
      </c>
      <c r="AH3082" s="3" t="s">
        <v>14658</v>
      </c>
    </row>
    <row r="3083" spans="1:34" ht="15.75" hidden="1" customHeight="1" x14ac:dyDescent="0.25">
      <c r="A3083" s="3" t="s">
        <v>16014</v>
      </c>
      <c r="B3083" s="3" t="s">
        <v>16015</v>
      </c>
      <c r="C3083" s="3" t="s">
        <v>1185</v>
      </c>
      <c r="D3083" s="3" t="s">
        <v>70</v>
      </c>
      <c r="E3083" s="3">
        <v>80</v>
      </c>
      <c r="F3083" s="3" t="s">
        <v>186</v>
      </c>
      <c r="G3083" s="3" t="s">
        <v>101</v>
      </c>
      <c r="H3083" s="3" t="s">
        <v>188</v>
      </c>
      <c r="I3083" s="3" t="s">
        <v>188</v>
      </c>
      <c r="J3083" s="3" t="s">
        <v>188</v>
      </c>
      <c r="K3083" s="3" t="s">
        <v>82</v>
      </c>
      <c r="L3083" s="3">
        <v>2010</v>
      </c>
      <c r="O3083" s="3" t="s">
        <v>16016</v>
      </c>
      <c r="P3083" s="3" t="s">
        <v>16017</v>
      </c>
      <c r="Q3083" s="3" t="s">
        <v>16017</v>
      </c>
      <c r="R3083" s="3">
        <v>-34.885275493519899</v>
      </c>
      <c r="S3083" s="3">
        <v>-56.197189322809798</v>
      </c>
      <c r="T3083" s="3" t="s">
        <v>191</v>
      </c>
      <c r="U3083" s="3" t="s">
        <v>16018</v>
      </c>
      <c r="X3083" s="3" t="s">
        <v>16018</v>
      </c>
      <c r="Y3083" s="3" t="s">
        <v>2543</v>
      </c>
      <c r="Z3083" s="3" t="s">
        <v>2544</v>
      </c>
      <c r="AA3083" s="3" t="s">
        <v>16019</v>
      </c>
      <c r="AC3083" s="3" t="s">
        <v>16020</v>
      </c>
      <c r="AG3083" s="3" t="s">
        <v>16021</v>
      </c>
      <c r="AH3083" s="3" t="s">
        <v>16022</v>
      </c>
    </row>
    <row r="3084" spans="1:34" ht="15.75" hidden="1" customHeight="1" x14ac:dyDescent="0.25">
      <c r="A3084" s="3" t="s">
        <v>17288</v>
      </c>
      <c r="B3084" s="3" t="s">
        <v>17314</v>
      </c>
      <c r="C3084" s="3">
        <v>1</v>
      </c>
      <c r="D3084" s="3" t="s">
        <v>40</v>
      </c>
      <c r="E3084" s="3">
        <v>80</v>
      </c>
      <c r="F3084" s="3" t="s">
        <v>186</v>
      </c>
      <c r="G3084" s="3" t="s">
        <v>103</v>
      </c>
      <c r="H3084" s="3" t="s">
        <v>187</v>
      </c>
      <c r="I3084" s="3" t="s">
        <v>188</v>
      </c>
      <c r="J3084" s="3" t="s">
        <v>188</v>
      </c>
      <c r="L3084" s="3">
        <v>2023</v>
      </c>
      <c r="P3084" s="3" t="s">
        <v>17315</v>
      </c>
      <c r="Q3084" s="3" t="s">
        <v>17316</v>
      </c>
      <c r="R3084" s="3">
        <v>22.370208999999999</v>
      </c>
      <c r="S3084" s="3">
        <v>113.056735</v>
      </c>
      <c r="T3084" s="3" t="s">
        <v>191</v>
      </c>
      <c r="U3084" s="3" t="s">
        <v>17317</v>
      </c>
      <c r="V3084" s="3" t="s">
        <v>17318</v>
      </c>
      <c r="W3084" s="3" t="s">
        <v>17319</v>
      </c>
      <c r="X3084" s="3" t="s">
        <v>17320</v>
      </c>
      <c r="Y3084" s="3" t="s">
        <v>16333</v>
      </c>
      <c r="Z3084" s="3" t="s">
        <v>17294</v>
      </c>
      <c r="AD3084" s="3" t="s">
        <v>815</v>
      </c>
      <c r="AE3084" s="3" t="s">
        <v>3998</v>
      </c>
      <c r="AG3084" s="3" t="s">
        <v>17321</v>
      </c>
      <c r="AH3084" s="3" t="s">
        <v>17322</v>
      </c>
    </row>
    <row r="3085" spans="1:34" ht="15.75" hidden="1" customHeight="1" x14ac:dyDescent="0.25">
      <c r="A3085" s="3" t="s">
        <v>17288</v>
      </c>
      <c r="B3085" s="3" t="s">
        <v>17339</v>
      </c>
      <c r="C3085" s="3">
        <v>1</v>
      </c>
      <c r="D3085" s="3" t="s">
        <v>58</v>
      </c>
      <c r="E3085" s="3">
        <v>80</v>
      </c>
      <c r="F3085" s="3" t="s">
        <v>186</v>
      </c>
      <c r="G3085" s="3" t="s">
        <v>111</v>
      </c>
      <c r="H3085" s="3" t="s">
        <v>188</v>
      </c>
      <c r="I3085" s="3" t="s">
        <v>188</v>
      </c>
      <c r="J3085" s="3" t="s">
        <v>188</v>
      </c>
      <c r="K3085" s="3" t="s">
        <v>82</v>
      </c>
      <c r="L3085" s="3">
        <v>2021</v>
      </c>
      <c r="P3085" s="3" t="s">
        <v>17340</v>
      </c>
      <c r="Q3085" s="3" t="s">
        <v>17341</v>
      </c>
      <c r="R3085" s="3">
        <v>30.39798</v>
      </c>
      <c r="S3085" s="3">
        <v>114.85561800000001</v>
      </c>
      <c r="T3085" s="3" t="s">
        <v>191</v>
      </c>
      <c r="U3085" s="3" t="s">
        <v>17342</v>
      </c>
      <c r="W3085" s="3" t="s">
        <v>17343</v>
      </c>
      <c r="X3085" s="3" t="s">
        <v>17344</v>
      </c>
      <c r="Y3085" s="3" t="s">
        <v>16333</v>
      </c>
      <c r="Z3085" s="3" t="s">
        <v>17294</v>
      </c>
      <c r="AE3085" s="3" t="s">
        <v>227</v>
      </c>
      <c r="AG3085" s="3" t="s">
        <v>17345</v>
      </c>
      <c r="AH3085" s="3" t="s">
        <v>17346</v>
      </c>
    </row>
    <row r="3086" spans="1:34" ht="15.75" hidden="1" customHeight="1" x14ac:dyDescent="0.25">
      <c r="A3086" s="3" t="s">
        <v>17288</v>
      </c>
      <c r="B3086" s="3" t="s">
        <v>17339</v>
      </c>
      <c r="C3086" s="3">
        <v>2</v>
      </c>
      <c r="D3086" s="3" t="s">
        <v>58</v>
      </c>
      <c r="E3086" s="3">
        <v>80</v>
      </c>
      <c r="F3086" s="3" t="s">
        <v>186</v>
      </c>
      <c r="G3086" s="3" t="s">
        <v>111</v>
      </c>
      <c r="H3086" s="3" t="s">
        <v>188</v>
      </c>
      <c r="I3086" s="3" t="s">
        <v>188</v>
      </c>
      <c r="J3086" s="3" t="s">
        <v>188</v>
      </c>
      <c r="K3086" s="3" t="s">
        <v>82</v>
      </c>
      <c r="L3086" s="3">
        <v>2023</v>
      </c>
      <c r="P3086" s="3" t="s">
        <v>17340</v>
      </c>
      <c r="Q3086" s="3" t="s">
        <v>17341</v>
      </c>
      <c r="R3086" s="3">
        <v>30.39798</v>
      </c>
      <c r="S3086" s="3">
        <v>114.85561800000001</v>
      </c>
      <c r="T3086" s="3" t="s">
        <v>191</v>
      </c>
      <c r="U3086" s="3" t="s">
        <v>17342</v>
      </c>
      <c r="W3086" s="3" t="s">
        <v>17343</v>
      </c>
      <c r="X3086" s="3" t="s">
        <v>17344</v>
      </c>
      <c r="Y3086" s="3" t="s">
        <v>16333</v>
      </c>
      <c r="Z3086" s="3" t="s">
        <v>17294</v>
      </c>
      <c r="AE3086" s="3" t="s">
        <v>227</v>
      </c>
      <c r="AG3086" s="3" t="s">
        <v>17345</v>
      </c>
      <c r="AH3086" s="3" t="s">
        <v>17347</v>
      </c>
    </row>
    <row r="3087" spans="1:34" ht="15.75" hidden="1" customHeight="1" x14ac:dyDescent="0.25">
      <c r="A3087" s="3" t="s">
        <v>17288</v>
      </c>
      <c r="B3087" s="3" t="s">
        <v>17416</v>
      </c>
      <c r="C3087" s="3">
        <v>1</v>
      </c>
      <c r="D3087" s="3" t="s">
        <v>17331</v>
      </c>
      <c r="E3087" s="3">
        <v>80</v>
      </c>
      <c r="F3087" s="3" t="s">
        <v>511</v>
      </c>
      <c r="G3087" s="3" t="s">
        <v>111</v>
      </c>
      <c r="H3087" s="3" t="s">
        <v>188</v>
      </c>
      <c r="I3087" s="3" t="s">
        <v>188</v>
      </c>
      <c r="J3087" s="3" t="s">
        <v>188</v>
      </c>
      <c r="K3087" s="3" t="s">
        <v>82</v>
      </c>
      <c r="L3087" s="3" t="s">
        <v>188</v>
      </c>
      <c r="P3087" s="3" t="s">
        <v>17417</v>
      </c>
      <c r="Q3087" s="3" t="s">
        <v>17418</v>
      </c>
      <c r="R3087" s="3">
        <v>41.231665999999997</v>
      </c>
      <c r="S3087" s="3">
        <v>123.62724</v>
      </c>
      <c r="T3087" s="3" t="s">
        <v>191</v>
      </c>
      <c r="U3087" s="3" t="s">
        <v>17419</v>
      </c>
      <c r="V3087" s="3" t="s">
        <v>17420</v>
      </c>
      <c r="W3087" s="3" t="s">
        <v>17421</v>
      </c>
      <c r="X3087" s="3" t="s">
        <v>17422</v>
      </c>
      <c r="Y3087" s="3" t="s">
        <v>16333</v>
      </c>
      <c r="Z3087" s="3" t="s">
        <v>17294</v>
      </c>
      <c r="AE3087" s="3" t="s">
        <v>227</v>
      </c>
      <c r="AG3087" s="3" t="s">
        <v>17423</v>
      </c>
      <c r="AH3087" s="3" t="s">
        <v>17424</v>
      </c>
    </row>
    <row r="3088" spans="1:34" ht="15.75" hidden="1" customHeight="1" x14ac:dyDescent="0.25">
      <c r="A3088" s="3" t="s">
        <v>17288</v>
      </c>
      <c r="B3088" s="3" t="s">
        <v>17544</v>
      </c>
      <c r="C3088" s="3">
        <v>1</v>
      </c>
      <c r="D3088" s="3" t="s">
        <v>40</v>
      </c>
      <c r="E3088" s="3">
        <v>80</v>
      </c>
      <c r="F3088" s="3" t="s">
        <v>671</v>
      </c>
      <c r="G3088" s="3" t="s">
        <v>103</v>
      </c>
      <c r="H3088" s="3" t="s">
        <v>187</v>
      </c>
      <c r="I3088" s="3" t="s">
        <v>188</v>
      </c>
      <c r="J3088" s="3" t="s">
        <v>188</v>
      </c>
      <c r="K3088" s="3" t="s">
        <v>82</v>
      </c>
      <c r="P3088" s="3" t="s">
        <v>17545</v>
      </c>
      <c r="Q3088" s="3" t="s">
        <v>17546</v>
      </c>
      <c r="R3088" s="3">
        <v>31.402446000000001</v>
      </c>
      <c r="S3088" s="3">
        <v>116.36308</v>
      </c>
      <c r="T3088" s="3" t="s">
        <v>528</v>
      </c>
      <c r="U3088" s="3" t="s">
        <v>17547</v>
      </c>
      <c r="W3088" s="3" t="s">
        <v>17548</v>
      </c>
      <c r="X3088" s="3" t="s">
        <v>17293</v>
      </c>
      <c r="Y3088" s="3" t="s">
        <v>16333</v>
      </c>
      <c r="Z3088" s="3" t="s">
        <v>17294</v>
      </c>
      <c r="AG3088" s="3" t="s">
        <v>17549</v>
      </c>
      <c r="AH3088" s="3" t="s">
        <v>17550</v>
      </c>
    </row>
    <row r="3089" spans="1:34" ht="15.75" hidden="1" customHeight="1" x14ac:dyDescent="0.25">
      <c r="A3089" s="3" t="s">
        <v>17288</v>
      </c>
      <c r="B3089" s="3" t="s">
        <v>18052</v>
      </c>
      <c r="C3089" s="3">
        <v>1</v>
      </c>
      <c r="D3089" s="3" t="s">
        <v>58</v>
      </c>
      <c r="E3089" s="3">
        <v>80</v>
      </c>
      <c r="F3089" s="3" t="s">
        <v>186</v>
      </c>
      <c r="G3089" s="3" t="s">
        <v>111</v>
      </c>
      <c r="H3089" s="3" t="s">
        <v>188</v>
      </c>
      <c r="I3089" s="3" t="s">
        <v>188</v>
      </c>
      <c r="J3089" s="3" t="s">
        <v>188</v>
      </c>
      <c r="K3089" s="3" t="s">
        <v>82</v>
      </c>
      <c r="L3089" s="3">
        <v>2017</v>
      </c>
      <c r="P3089" s="3" t="s">
        <v>18053</v>
      </c>
      <c r="Q3089" s="3" t="s">
        <v>18047</v>
      </c>
      <c r="R3089" s="3">
        <v>26.257283999999999</v>
      </c>
      <c r="S3089" s="3">
        <v>117.61424100000001</v>
      </c>
      <c r="T3089" s="3" t="s">
        <v>191</v>
      </c>
      <c r="U3089" s="3" t="s">
        <v>18054</v>
      </c>
      <c r="V3089" s="3" t="s">
        <v>18055</v>
      </c>
      <c r="W3089" s="3" t="s">
        <v>18056</v>
      </c>
      <c r="X3089" s="3" t="s">
        <v>17461</v>
      </c>
      <c r="Y3089" s="3" t="s">
        <v>16333</v>
      </c>
      <c r="Z3089" s="3" t="s">
        <v>17294</v>
      </c>
      <c r="AE3089" s="3" t="s">
        <v>227</v>
      </c>
      <c r="AG3089" s="3" t="s">
        <v>18057</v>
      </c>
      <c r="AH3089" s="3" t="s">
        <v>18058</v>
      </c>
    </row>
    <row r="3090" spans="1:34" ht="15.75" hidden="1" customHeight="1" x14ac:dyDescent="0.25">
      <c r="A3090" s="3" t="s">
        <v>17288</v>
      </c>
      <c r="B3090" s="3" t="s">
        <v>18052</v>
      </c>
      <c r="C3090" s="3">
        <v>2</v>
      </c>
      <c r="D3090" s="3" t="s">
        <v>58</v>
      </c>
      <c r="E3090" s="3">
        <v>80</v>
      </c>
      <c r="F3090" s="3" t="s">
        <v>262</v>
      </c>
      <c r="G3090" s="3" t="s">
        <v>111</v>
      </c>
      <c r="H3090" s="3" t="s">
        <v>188</v>
      </c>
      <c r="I3090" s="3" t="s">
        <v>188</v>
      </c>
      <c r="J3090" s="3" t="s">
        <v>188</v>
      </c>
      <c r="K3090" s="3" t="s">
        <v>82</v>
      </c>
      <c r="L3090" s="3" t="s">
        <v>188</v>
      </c>
      <c r="P3090" s="3" t="s">
        <v>18053</v>
      </c>
      <c r="Q3090" s="3" t="s">
        <v>18047</v>
      </c>
      <c r="R3090" s="3">
        <v>26.257283999999999</v>
      </c>
      <c r="S3090" s="3">
        <v>117.61424100000001</v>
      </c>
      <c r="T3090" s="3" t="s">
        <v>191</v>
      </c>
      <c r="U3090" s="3" t="s">
        <v>18054</v>
      </c>
      <c r="V3090" s="3" t="s">
        <v>18055</v>
      </c>
      <c r="W3090" s="3" t="s">
        <v>18056</v>
      </c>
      <c r="X3090" s="3" t="s">
        <v>17461</v>
      </c>
      <c r="Y3090" s="3" t="s">
        <v>16333</v>
      </c>
      <c r="Z3090" s="3" t="s">
        <v>17294</v>
      </c>
      <c r="AE3090" s="3" t="s">
        <v>227</v>
      </c>
      <c r="AG3090" s="3" t="s">
        <v>18057</v>
      </c>
      <c r="AH3090" s="3" t="s">
        <v>18059</v>
      </c>
    </row>
    <row r="3091" spans="1:34" ht="15.75" hidden="1" customHeight="1" x14ac:dyDescent="0.25">
      <c r="A3091" s="3" t="s">
        <v>17288</v>
      </c>
      <c r="B3091" s="3" t="s">
        <v>18052</v>
      </c>
      <c r="C3091" s="3">
        <v>3</v>
      </c>
      <c r="D3091" s="3" t="s">
        <v>58</v>
      </c>
      <c r="E3091" s="3">
        <v>80</v>
      </c>
      <c r="F3091" s="3" t="s">
        <v>262</v>
      </c>
      <c r="G3091" s="3" t="s">
        <v>111</v>
      </c>
      <c r="H3091" s="3" t="s">
        <v>188</v>
      </c>
      <c r="I3091" s="3" t="s">
        <v>188</v>
      </c>
      <c r="J3091" s="3" t="s">
        <v>188</v>
      </c>
      <c r="K3091" s="3" t="s">
        <v>82</v>
      </c>
      <c r="L3091" s="3" t="s">
        <v>188</v>
      </c>
      <c r="P3091" s="3" t="s">
        <v>18053</v>
      </c>
      <c r="Q3091" s="3" t="s">
        <v>18047</v>
      </c>
      <c r="R3091" s="3">
        <v>26.257283999999999</v>
      </c>
      <c r="S3091" s="3">
        <v>117.61424100000001</v>
      </c>
      <c r="T3091" s="3" t="s">
        <v>191</v>
      </c>
      <c r="U3091" s="3" t="s">
        <v>18054</v>
      </c>
      <c r="V3091" s="3" t="s">
        <v>18055</v>
      </c>
      <c r="W3091" s="3" t="s">
        <v>18056</v>
      </c>
      <c r="X3091" s="3" t="s">
        <v>17461</v>
      </c>
      <c r="Y3091" s="3" t="s">
        <v>16333</v>
      </c>
      <c r="Z3091" s="3" t="s">
        <v>17294</v>
      </c>
      <c r="AE3091" s="3" t="s">
        <v>227</v>
      </c>
      <c r="AG3091" s="3" t="s">
        <v>18057</v>
      </c>
      <c r="AH3091" s="3" t="s">
        <v>18060</v>
      </c>
    </row>
    <row r="3092" spans="1:34" ht="15.75" hidden="1" customHeight="1" x14ac:dyDescent="0.25">
      <c r="A3092" s="3" t="s">
        <v>17288</v>
      </c>
      <c r="B3092" s="3" t="s">
        <v>18261</v>
      </c>
      <c r="C3092" s="3">
        <v>3</v>
      </c>
      <c r="D3092" s="3" t="s">
        <v>58</v>
      </c>
      <c r="E3092" s="3">
        <v>80</v>
      </c>
      <c r="F3092" s="3" t="s">
        <v>186</v>
      </c>
      <c r="G3092" s="3" t="s">
        <v>111</v>
      </c>
      <c r="H3092" s="3" t="s">
        <v>188</v>
      </c>
      <c r="I3092" s="3" t="s">
        <v>188</v>
      </c>
      <c r="J3092" s="3" t="s">
        <v>188</v>
      </c>
      <c r="K3092" s="3" t="s">
        <v>82</v>
      </c>
      <c r="L3092" s="3">
        <v>2023</v>
      </c>
      <c r="R3092" s="3">
        <v>23.369088999999999</v>
      </c>
      <c r="S3092" s="3">
        <v>111.16484699999999</v>
      </c>
      <c r="T3092" s="3" t="s">
        <v>191</v>
      </c>
      <c r="U3092" s="3" t="s">
        <v>18264</v>
      </c>
      <c r="V3092" s="3" t="s">
        <v>18265</v>
      </c>
      <c r="X3092" s="3" t="s">
        <v>17520</v>
      </c>
      <c r="Y3092" s="3" t="s">
        <v>16333</v>
      </c>
      <c r="Z3092" s="3" t="s">
        <v>17294</v>
      </c>
      <c r="AE3092" s="3" t="s">
        <v>227</v>
      </c>
      <c r="AG3092" s="3" t="s">
        <v>18266</v>
      </c>
      <c r="AH3092" s="3" t="s">
        <v>18269</v>
      </c>
    </row>
    <row r="3093" spans="1:34" ht="15.75" hidden="1" customHeight="1" x14ac:dyDescent="0.25">
      <c r="A3093" s="3" t="s">
        <v>17288</v>
      </c>
      <c r="B3093" s="3" t="s">
        <v>18261</v>
      </c>
      <c r="C3093" s="3">
        <v>4</v>
      </c>
      <c r="D3093" s="3" t="s">
        <v>58</v>
      </c>
      <c r="E3093" s="3">
        <v>80</v>
      </c>
      <c r="F3093" s="3" t="s">
        <v>262</v>
      </c>
      <c r="G3093" s="3" t="s">
        <v>111</v>
      </c>
      <c r="H3093" s="3" t="s">
        <v>188</v>
      </c>
      <c r="I3093" s="3" t="s">
        <v>188</v>
      </c>
      <c r="J3093" s="3" t="s">
        <v>188</v>
      </c>
      <c r="K3093" s="3" t="s">
        <v>82</v>
      </c>
      <c r="L3093" s="3" t="s">
        <v>188</v>
      </c>
      <c r="P3093" s="3" t="s">
        <v>18262</v>
      </c>
      <c r="Q3093" s="3" t="s">
        <v>18263</v>
      </c>
      <c r="R3093" s="3">
        <v>23.369088999999999</v>
      </c>
      <c r="S3093" s="3">
        <v>111.16484699999999</v>
      </c>
      <c r="T3093" s="3" t="s">
        <v>191</v>
      </c>
      <c r="U3093" s="3" t="s">
        <v>18264</v>
      </c>
      <c r="V3093" s="3" t="s">
        <v>18265</v>
      </c>
      <c r="X3093" s="3" t="s">
        <v>17520</v>
      </c>
      <c r="Y3093" s="3" t="s">
        <v>16333</v>
      </c>
      <c r="Z3093" s="3" t="s">
        <v>17294</v>
      </c>
      <c r="AE3093" s="3" t="s">
        <v>227</v>
      </c>
      <c r="AG3093" s="3" t="s">
        <v>18266</v>
      </c>
      <c r="AH3093" s="3" t="s">
        <v>18270</v>
      </c>
    </row>
    <row r="3094" spans="1:34" ht="15.75" hidden="1" customHeight="1" x14ac:dyDescent="0.25">
      <c r="A3094" s="3" t="s">
        <v>17288</v>
      </c>
      <c r="B3094" s="3" t="s">
        <v>18463</v>
      </c>
      <c r="C3094" s="3">
        <v>1</v>
      </c>
      <c r="D3094" s="3" t="s">
        <v>40</v>
      </c>
      <c r="E3094" s="3">
        <v>80</v>
      </c>
      <c r="F3094" s="3" t="s">
        <v>262</v>
      </c>
      <c r="G3094" s="3" t="s">
        <v>105</v>
      </c>
      <c r="H3094" s="3" t="s">
        <v>187</v>
      </c>
      <c r="I3094" s="3" t="s">
        <v>188</v>
      </c>
      <c r="J3094" s="3" t="s">
        <v>188</v>
      </c>
      <c r="K3094" s="3" t="s">
        <v>82</v>
      </c>
      <c r="L3094" s="3">
        <v>2023</v>
      </c>
      <c r="P3094" s="3" t="s">
        <v>18464</v>
      </c>
      <c r="Q3094" s="3" t="s">
        <v>18464</v>
      </c>
      <c r="R3094" s="3">
        <v>45.810775062628402</v>
      </c>
      <c r="S3094" s="3">
        <v>126.556318733084</v>
      </c>
      <c r="T3094" s="3" t="s">
        <v>528</v>
      </c>
      <c r="U3094" s="3" t="s">
        <v>18465</v>
      </c>
      <c r="W3094" s="3" t="s">
        <v>18466</v>
      </c>
      <c r="X3094" s="3" t="s">
        <v>18467</v>
      </c>
      <c r="Y3094" s="3" t="s">
        <v>16333</v>
      </c>
      <c r="Z3094" s="3" t="s">
        <v>17294</v>
      </c>
      <c r="AG3094" s="3" t="s">
        <v>18468</v>
      </c>
      <c r="AH3094" s="3" t="s">
        <v>18469</v>
      </c>
    </row>
    <row r="3095" spans="1:34" ht="15.75" hidden="1" customHeight="1" x14ac:dyDescent="0.25">
      <c r="A3095" s="3" t="s">
        <v>17288</v>
      </c>
      <c r="B3095" s="3" t="s">
        <v>18463</v>
      </c>
      <c r="C3095" s="3">
        <v>2</v>
      </c>
      <c r="D3095" s="3" t="s">
        <v>40</v>
      </c>
      <c r="E3095" s="3">
        <v>80</v>
      </c>
      <c r="F3095" s="3" t="s">
        <v>262</v>
      </c>
      <c r="G3095" s="3" t="s">
        <v>105</v>
      </c>
      <c r="H3095" s="3" t="s">
        <v>187</v>
      </c>
      <c r="I3095" s="3" t="s">
        <v>188</v>
      </c>
      <c r="J3095" s="3" t="s">
        <v>188</v>
      </c>
      <c r="K3095" s="3" t="s">
        <v>82</v>
      </c>
      <c r="L3095" s="3">
        <v>2023</v>
      </c>
      <c r="P3095" s="3" t="s">
        <v>18464</v>
      </c>
      <c r="Q3095" s="3" t="s">
        <v>18464</v>
      </c>
      <c r="R3095" s="3">
        <v>45.810775062628402</v>
      </c>
      <c r="S3095" s="3">
        <v>126.556318733084</v>
      </c>
      <c r="T3095" s="3" t="s">
        <v>528</v>
      </c>
      <c r="U3095" s="3" t="s">
        <v>18465</v>
      </c>
      <c r="W3095" s="3" t="s">
        <v>18466</v>
      </c>
      <c r="X3095" s="3" t="s">
        <v>18467</v>
      </c>
      <c r="Y3095" s="3" t="s">
        <v>16333</v>
      </c>
      <c r="Z3095" s="3" t="s">
        <v>17294</v>
      </c>
      <c r="AG3095" s="3" t="s">
        <v>18468</v>
      </c>
      <c r="AH3095" s="3" t="s">
        <v>18470</v>
      </c>
    </row>
    <row r="3096" spans="1:34" ht="15.75" hidden="1" customHeight="1" x14ac:dyDescent="0.25">
      <c r="A3096" s="3" t="s">
        <v>17288</v>
      </c>
      <c r="B3096" s="3" t="s">
        <v>18495</v>
      </c>
      <c r="C3096" s="3">
        <v>1</v>
      </c>
      <c r="D3096" s="3" t="s">
        <v>58</v>
      </c>
      <c r="E3096" s="3">
        <v>80</v>
      </c>
      <c r="F3096" s="3" t="s">
        <v>511</v>
      </c>
      <c r="G3096" s="3" t="s">
        <v>111</v>
      </c>
      <c r="H3096" s="3" t="s">
        <v>188</v>
      </c>
      <c r="I3096" s="3" t="s">
        <v>188</v>
      </c>
      <c r="J3096" s="3" t="s">
        <v>188</v>
      </c>
      <c r="K3096" s="3" t="s">
        <v>82</v>
      </c>
      <c r="L3096" s="3" t="s">
        <v>188</v>
      </c>
      <c r="P3096" s="3" t="s">
        <v>18496</v>
      </c>
      <c r="Q3096" s="3" t="s">
        <v>18497</v>
      </c>
      <c r="R3096" s="3">
        <v>36.714466999999999</v>
      </c>
      <c r="S3096" s="3">
        <v>113.917265</v>
      </c>
      <c r="T3096" s="3" t="s">
        <v>191</v>
      </c>
      <c r="U3096" s="3" t="s">
        <v>18498</v>
      </c>
      <c r="V3096" s="3" t="s">
        <v>18499</v>
      </c>
      <c r="X3096" s="3" t="s">
        <v>17740</v>
      </c>
      <c r="Y3096" s="3" t="s">
        <v>16333</v>
      </c>
      <c r="Z3096" s="3" t="s">
        <v>17294</v>
      </c>
      <c r="AE3096" s="3" t="s">
        <v>227</v>
      </c>
      <c r="AG3096" s="3" t="s">
        <v>18500</v>
      </c>
      <c r="AH3096" s="3" t="s">
        <v>18501</v>
      </c>
    </row>
    <row r="3097" spans="1:34" ht="15.75" hidden="1" customHeight="1" x14ac:dyDescent="0.25">
      <c r="A3097" s="3" t="s">
        <v>17288</v>
      </c>
      <c r="B3097" s="3" t="s">
        <v>18502</v>
      </c>
      <c r="C3097" s="3" t="s">
        <v>203</v>
      </c>
      <c r="D3097" s="3" t="s">
        <v>58</v>
      </c>
      <c r="E3097" s="3">
        <v>80</v>
      </c>
      <c r="F3097" s="3" t="s">
        <v>186</v>
      </c>
      <c r="G3097" s="3" t="s">
        <v>111</v>
      </c>
      <c r="H3097" s="3" t="s">
        <v>188</v>
      </c>
      <c r="I3097" s="3" t="s">
        <v>188</v>
      </c>
      <c r="J3097" s="3" t="s">
        <v>188</v>
      </c>
      <c r="K3097" s="3" t="s">
        <v>82</v>
      </c>
      <c r="L3097" s="3">
        <v>2022</v>
      </c>
      <c r="P3097" s="3" t="s">
        <v>18503</v>
      </c>
      <c r="Q3097" s="3" t="s">
        <v>18503</v>
      </c>
      <c r="R3097" s="3">
        <v>36.607090999999997</v>
      </c>
      <c r="S3097" s="3">
        <v>114.07624800000001</v>
      </c>
      <c r="T3097" s="3" t="s">
        <v>191</v>
      </c>
      <c r="U3097" s="3" t="s">
        <v>18498</v>
      </c>
      <c r="V3097" s="3" t="s">
        <v>18504</v>
      </c>
      <c r="X3097" s="3" t="s">
        <v>17740</v>
      </c>
      <c r="Y3097" s="3" t="s">
        <v>16333</v>
      </c>
      <c r="Z3097" s="3" t="s">
        <v>17294</v>
      </c>
      <c r="AE3097" s="3" t="s">
        <v>227</v>
      </c>
      <c r="AG3097" s="3" t="s">
        <v>18505</v>
      </c>
      <c r="AH3097" s="3" t="s">
        <v>18506</v>
      </c>
    </row>
    <row r="3098" spans="1:34" ht="15.75" hidden="1" customHeight="1" x14ac:dyDescent="0.25">
      <c r="A3098" s="3" t="s">
        <v>17288</v>
      </c>
      <c r="B3098" s="3" t="s">
        <v>18502</v>
      </c>
      <c r="C3098" s="3" t="s">
        <v>211</v>
      </c>
      <c r="D3098" s="3" t="s">
        <v>58</v>
      </c>
      <c r="E3098" s="3">
        <v>80</v>
      </c>
      <c r="F3098" s="3" t="s">
        <v>186</v>
      </c>
      <c r="G3098" s="3" t="s">
        <v>111</v>
      </c>
      <c r="H3098" s="3" t="s">
        <v>188</v>
      </c>
      <c r="I3098" s="3" t="s">
        <v>188</v>
      </c>
      <c r="J3098" s="3" t="s">
        <v>188</v>
      </c>
      <c r="K3098" s="3" t="s">
        <v>82</v>
      </c>
      <c r="L3098" s="3">
        <v>2022</v>
      </c>
      <c r="P3098" s="3" t="s">
        <v>18503</v>
      </c>
      <c r="Q3098" s="3" t="s">
        <v>18503</v>
      </c>
      <c r="R3098" s="3">
        <v>36.607090999999997</v>
      </c>
      <c r="S3098" s="3">
        <v>114.07624800000001</v>
      </c>
      <c r="T3098" s="3" t="s">
        <v>191</v>
      </c>
      <c r="U3098" s="3" t="s">
        <v>18498</v>
      </c>
      <c r="V3098" s="3" t="s">
        <v>18504</v>
      </c>
      <c r="X3098" s="3" t="s">
        <v>17740</v>
      </c>
      <c r="Y3098" s="3" t="s">
        <v>16333</v>
      </c>
      <c r="Z3098" s="3" t="s">
        <v>17294</v>
      </c>
      <c r="AE3098" s="3" t="s">
        <v>227</v>
      </c>
      <c r="AG3098" s="3" t="s">
        <v>18505</v>
      </c>
      <c r="AH3098" s="3" t="s">
        <v>18507</v>
      </c>
    </row>
    <row r="3099" spans="1:34" ht="15.75" hidden="1" customHeight="1" x14ac:dyDescent="0.25">
      <c r="A3099" s="3" t="s">
        <v>17288</v>
      </c>
      <c r="B3099" s="3" t="s">
        <v>18516</v>
      </c>
      <c r="C3099" s="3" t="s">
        <v>203</v>
      </c>
      <c r="D3099" s="3" t="s">
        <v>58</v>
      </c>
      <c r="E3099" s="3">
        <v>80</v>
      </c>
      <c r="F3099" s="3" t="s">
        <v>186</v>
      </c>
      <c r="G3099" s="3" t="s">
        <v>111</v>
      </c>
      <c r="H3099" s="3" t="s">
        <v>188</v>
      </c>
      <c r="I3099" s="3" t="s">
        <v>188</v>
      </c>
      <c r="J3099" s="3" t="s">
        <v>188</v>
      </c>
      <c r="K3099" s="3" t="s">
        <v>82</v>
      </c>
      <c r="L3099" s="3">
        <v>2022</v>
      </c>
      <c r="P3099" s="3" t="s">
        <v>18517</v>
      </c>
      <c r="Q3099" s="3" t="s">
        <v>18517</v>
      </c>
      <c r="R3099" s="3">
        <v>39.282941999999998</v>
      </c>
      <c r="S3099" s="3">
        <v>119.02265300000001</v>
      </c>
      <c r="T3099" s="3" t="s">
        <v>191</v>
      </c>
      <c r="U3099" s="3" t="s">
        <v>17738</v>
      </c>
      <c r="W3099" s="3" t="s">
        <v>18518</v>
      </c>
      <c r="X3099" s="3" t="s">
        <v>17740</v>
      </c>
      <c r="Y3099" s="3" t="s">
        <v>16333</v>
      </c>
      <c r="Z3099" s="3" t="s">
        <v>17294</v>
      </c>
      <c r="AE3099" s="3" t="s">
        <v>227</v>
      </c>
      <c r="AG3099" s="3" t="s">
        <v>18519</v>
      </c>
      <c r="AH3099" s="3" t="s">
        <v>18520</v>
      </c>
    </row>
    <row r="3100" spans="1:34" ht="15.75" hidden="1" customHeight="1" x14ac:dyDescent="0.25">
      <c r="A3100" s="3" t="s">
        <v>17288</v>
      </c>
      <c r="B3100" s="3" t="s">
        <v>18516</v>
      </c>
      <c r="C3100" s="3" t="s">
        <v>213</v>
      </c>
      <c r="D3100" s="3" t="s">
        <v>58</v>
      </c>
      <c r="E3100" s="3">
        <v>80</v>
      </c>
      <c r="F3100" s="3" t="s">
        <v>186</v>
      </c>
      <c r="G3100" s="3" t="s">
        <v>111</v>
      </c>
      <c r="H3100" s="3" t="s">
        <v>188</v>
      </c>
      <c r="I3100" s="3" t="s">
        <v>188</v>
      </c>
      <c r="J3100" s="3" t="s">
        <v>188</v>
      </c>
      <c r="K3100" s="3" t="s">
        <v>82</v>
      </c>
      <c r="L3100" s="3">
        <v>2022</v>
      </c>
      <c r="P3100" s="3" t="s">
        <v>18517</v>
      </c>
      <c r="Q3100" s="3" t="s">
        <v>18517</v>
      </c>
      <c r="R3100" s="3">
        <v>39.282941999999998</v>
      </c>
      <c r="S3100" s="3">
        <v>119.02265300000001</v>
      </c>
      <c r="T3100" s="3" t="s">
        <v>191</v>
      </c>
      <c r="U3100" s="3" t="s">
        <v>17738</v>
      </c>
      <c r="W3100" s="3" t="s">
        <v>18518</v>
      </c>
      <c r="X3100" s="3" t="s">
        <v>17740</v>
      </c>
      <c r="Y3100" s="3" t="s">
        <v>16333</v>
      </c>
      <c r="Z3100" s="3" t="s">
        <v>17294</v>
      </c>
      <c r="AE3100" s="3" t="s">
        <v>227</v>
      </c>
      <c r="AG3100" s="3" t="s">
        <v>18519</v>
      </c>
      <c r="AH3100" s="3" t="s">
        <v>18521</v>
      </c>
    </row>
    <row r="3101" spans="1:34" ht="15.75" hidden="1" customHeight="1" x14ac:dyDescent="0.25">
      <c r="A3101" s="3" t="s">
        <v>17288</v>
      </c>
      <c r="B3101" s="3" t="s">
        <v>18563</v>
      </c>
      <c r="C3101" s="3">
        <v>1</v>
      </c>
      <c r="D3101" s="3" t="s">
        <v>58</v>
      </c>
      <c r="E3101" s="3">
        <v>80</v>
      </c>
      <c r="F3101" s="3" t="s">
        <v>186</v>
      </c>
      <c r="G3101" s="3" t="s">
        <v>111</v>
      </c>
      <c r="H3101" s="3" t="s">
        <v>188</v>
      </c>
      <c r="I3101" s="3" t="s">
        <v>188</v>
      </c>
      <c r="J3101" s="3" t="s">
        <v>188</v>
      </c>
      <c r="K3101" s="3" t="s">
        <v>82</v>
      </c>
      <c r="L3101" s="3">
        <v>2018</v>
      </c>
      <c r="P3101" s="3" t="s">
        <v>18564</v>
      </c>
      <c r="Q3101" s="3" t="s">
        <v>18565</v>
      </c>
      <c r="R3101" s="3">
        <v>35.084091000000001</v>
      </c>
      <c r="S3101" s="3">
        <v>112.551053</v>
      </c>
      <c r="T3101" s="3" t="s">
        <v>191</v>
      </c>
      <c r="V3101" s="3" t="s">
        <v>18566</v>
      </c>
      <c r="X3101" s="3" t="s">
        <v>18567</v>
      </c>
      <c r="Y3101" s="3" t="s">
        <v>16333</v>
      </c>
      <c r="Z3101" s="3" t="s">
        <v>17294</v>
      </c>
      <c r="AE3101" s="3" t="s">
        <v>227</v>
      </c>
      <c r="AG3101" s="3" t="s">
        <v>18568</v>
      </c>
      <c r="AH3101" s="3" t="s">
        <v>18569</v>
      </c>
    </row>
    <row r="3102" spans="1:34" ht="15.75" hidden="1" customHeight="1" x14ac:dyDescent="0.25">
      <c r="A3102" s="3" t="s">
        <v>17288</v>
      </c>
      <c r="B3102" s="3" t="s">
        <v>18563</v>
      </c>
      <c r="C3102" s="3">
        <v>2</v>
      </c>
      <c r="D3102" s="3" t="s">
        <v>58</v>
      </c>
      <c r="E3102" s="3">
        <v>80</v>
      </c>
      <c r="F3102" s="3" t="s">
        <v>262</v>
      </c>
      <c r="G3102" s="3" t="s">
        <v>111</v>
      </c>
      <c r="H3102" s="3" t="s">
        <v>188</v>
      </c>
      <c r="I3102" s="3" t="s">
        <v>188</v>
      </c>
      <c r="J3102" s="3" t="s">
        <v>188</v>
      </c>
      <c r="K3102" s="3" t="s">
        <v>82</v>
      </c>
      <c r="L3102" s="3" t="s">
        <v>188</v>
      </c>
      <c r="P3102" s="3" t="s">
        <v>18564</v>
      </c>
      <c r="Q3102" s="3" t="s">
        <v>18565</v>
      </c>
      <c r="R3102" s="3">
        <v>35.084091000000001</v>
      </c>
      <c r="S3102" s="3">
        <v>112.551053</v>
      </c>
      <c r="T3102" s="3" t="s">
        <v>191</v>
      </c>
      <c r="V3102" s="3" t="s">
        <v>18566</v>
      </c>
      <c r="X3102" s="3" t="s">
        <v>18567</v>
      </c>
      <c r="Y3102" s="3" t="s">
        <v>16333</v>
      </c>
      <c r="Z3102" s="3" t="s">
        <v>17294</v>
      </c>
      <c r="AE3102" s="3" t="s">
        <v>227</v>
      </c>
      <c r="AG3102" s="3" t="s">
        <v>18568</v>
      </c>
      <c r="AH3102" s="3" t="s">
        <v>18570</v>
      </c>
    </row>
    <row r="3103" spans="1:34" ht="15.75" hidden="1" customHeight="1" x14ac:dyDescent="0.25">
      <c r="A3103" s="3" t="s">
        <v>17288</v>
      </c>
      <c r="B3103" s="3" t="s">
        <v>18605</v>
      </c>
      <c r="C3103" s="3">
        <v>1</v>
      </c>
      <c r="D3103" s="3" t="s">
        <v>40</v>
      </c>
      <c r="E3103" s="3">
        <v>80</v>
      </c>
      <c r="F3103" s="3" t="s">
        <v>186</v>
      </c>
      <c r="G3103" s="3" t="s">
        <v>103</v>
      </c>
      <c r="H3103" s="3" t="s">
        <v>187</v>
      </c>
      <c r="L3103" s="3">
        <v>2018</v>
      </c>
      <c r="P3103" s="3" t="s">
        <v>18606</v>
      </c>
      <c r="Q3103" s="3" t="s">
        <v>18607</v>
      </c>
      <c r="R3103" s="3">
        <v>39.907848000000001</v>
      </c>
      <c r="S3103" s="3">
        <v>116.69462900000001</v>
      </c>
      <c r="T3103" s="3" t="s">
        <v>191</v>
      </c>
      <c r="U3103" s="3" t="s">
        <v>17351</v>
      </c>
      <c r="W3103" s="3" t="s">
        <v>18608</v>
      </c>
      <c r="X3103" s="3" t="s">
        <v>17351</v>
      </c>
      <c r="Y3103" s="3" t="s">
        <v>16333</v>
      </c>
      <c r="Z3103" s="3" t="s">
        <v>17294</v>
      </c>
      <c r="AG3103" s="3" t="s">
        <v>18609</v>
      </c>
      <c r="AH3103" s="3" t="s">
        <v>18610</v>
      </c>
    </row>
    <row r="3104" spans="1:34" ht="15.75" hidden="1" customHeight="1" x14ac:dyDescent="0.25">
      <c r="A3104" s="3" t="s">
        <v>17288</v>
      </c>
      <c r="B3104" s="3" t="s">
        <v>19115</v>
      </c>
      <c r="C3104" s="3">
        <v>1</v>
      </c>
      <c r="D3104" s="3" t="s">
        <v>58</v>
      </c>
      <c r="E3104" s="3">
        <v>80</v>
      </c>
      <c r="F3104" s="3" t="s">
        <v>186</v>
      </c>
      <c r="G3104" s="3" t="s">
        <v>111</v>
      </c>
      <c r="H3104" s="3" t="s">
        <v>188</v>
      </c>
      <c r="I3104" s="3" t="s">
        <v>188</v>
      </c>
      <c r="J3104" s="3" t="s">
        <v>188</v>
      </c>
      <c r="K3104" s="3" t="s">
        <v>82</v>
      </c>
      <c r="L3104" s="3">
        <v>2018</v>
      </c>
      <c r="P3104" s="3" t="s">
        <v>19116</v>
      </c>
      <c r="Q3104" s="3" t="s">
        <v>19117</v>
      </c>
      <c r="R3104" s="3">
        <v>29.918413000000001</v>
      </c>
      <c r="S3104" s="3">
        <v>113.82467699999999</v>
      </c>
      <c r="T3104" s="3" t="s">
        <v>191</v>
      </c>
      <c r="U3104" s="3" t="s">
        <v>19118</v>
      </c>
      <c r="V3104" s="3" t="s">
        <v>19119</v>
      </c>
      <c r="X3104" s="3" t="s">
        <v>17344</v>
      </c>
      <c r="Y3104" s="3" t="s">
        <v>16333</v>
      </c>
      <c r="Z3104" s="3" t="s">
        <v>17294</v>
      </c>
      <c r="AG3104" s="3" t="s">
        <v>19120</v>
      </c>
      <c r="AH3104" s="3" t="s">
        <v>19121</v>
      </c>
    </row>
    <row r="3105" spans="1:34" ht="15.75" hidden="1" customHeight="1" x14ac:dyDescent="0.25">
      <c r="A3105" s="3" t="s">
        <v>17288</v>
      </c>
      <c r="B3105" s="3" t="s">
        <v>19209</v>
      </c>
      <c r="C3105" s="3">
        <v>1</v>
      </c>
      <c r="D3105" s="3" t="s">
        <v>58</v>
      </c>
      <c r="E3105" s="3">
        <v>80</v>
      </c>
      <c r="F3105" s="3" t="s">
        <v>186</v>
      </c>
      <c r="G3105" s="3" t="s">
        <v>111</v>
      </c>
      <c r="H3105" s="3" t="s">
        <v>188</v>
      </c>
      <c r="I3105" s="3" t="s">
        <v>188</v>
      </c>
      <c r="J3105" s="3" t="s">
        <v>188</v>
      </c>
      <c r="K3105" s="3" t="s">
        <v>82</v>
      </c>
      <c r="L3105" s="3">
        <v>2018</v>
      </c>
      <c r="P3105" s="3" t="s">
        <v>19210</v>
      </c>
      <c r="Q3105" s="3" t="s">
        <v>19211</v>
      </c>
      <c r="R3105" s="3">
        <v>33.564216999999999</v>
      </c>
      <c r="S3105" s="3">
        <v>118.98301499999999</v>
      </c>
      <c r="T3105" s="3" t="s">
        <v>191</v>
      </c>
      <c r="U3105" s="3" t="s">
        <v>18393</v>
      </c>
      <c r="W3105" s="3" t="s">
        <v>19212</v>
      </c>
      <c r="X3105" s="3" t="s">
        <v>17431</v>
      </c>
      <c r="Y3105" s="3" t="s">
        <v>16333</v>
      </c>
      <c r="Z3105" s="3" t="s">
        <v>17294</v>
      </c>
      <c r="AE3105" s="3" t="s">
        <v>227</v>
      </c>
      <c r="AG3105" s="3" t="s">
        <v>19213</v>
      </c>
      <c r="AH3105" s="3" t="s">
        <v>19214</v>
      </c>
    </row>
    <row r="3106" spans="1:34" ht="15.75" hidden="1" customHeight="1" x14ac:dyDescent="0.25">
      <c r="A3106" s="3" t="s">
        <v>17288</v>
      </c>
      <c r="B3106" s="3" t="s">
        <v>19219</v>
      </c>
      <c r="C3106" s="3">
        <v>1</v>
      </c>
      <c r="D3106" s="3" t="s">
        <v>58</v>
      </c>
      <c r="E3106" s="3">
        <v>80</v>
      </c>
      <c r="F3106" s="3" t="s">
        <v>262</v>
      </c>
      <c r="G3106" s="3" t="s">
        <v>111</v>
      </c>
      <c r="H3106" s="3" t="s">
        <v>188</v>
      </c>
      <c r="K3106" s="3" t="s">
        <v>82</v>
      </c>
      <c r="L3106" s="3" t="s">
        <v>188</v>
      </c>
      <c r="P3106" s="3" t="s">
        <v>19220</v>
      </c>
      <c r="Q3106" s="3" t="s">
        <v>19221</v>
      </c>
      <c r="R3106" s="3">
        <v>35.094997999999997</v>
      </c>
      <c r="S3106" s="3">
        <v>119.27950300000001</v>
      </c>
      <c r="T3106" s="3" t="s">
        <v>191</v>
      </c>
      <c r="U3106" s="3" t="s">
        <v>19222</v>
      </c>
      <c r="W3106" s="3" t="s">
        <v>19223</v>
      </c>
      <c r="X3106" s="3" t="s">
        <v>17431</v>
      </c>
      <c r="Y3106" s="3" t="s">
        <v>16333</v>
      </c>
      <c r="Z3106" s="3" t="s">
        <v>17294</v>
      </c>
      <c r="AE3106" s="3" t="s">
        <v>227</v>
      </c>
      <c r="AG3106" s="3" t="s">
        <v>19224</v>
      </c>
      <c r="AH3106" s="3" t="s">
        <v>19225</v>
      </c>
    </row>
    <row r="3107" spans="1:34" ht="15.75" hidden="1" customHeight="1" x14ac:dyDescent="0.25">
      <c r="A3107" s="3" t="s">
        <v>17288</v>
      </c>
      <c r="B3107" s="3" t="s">
        <v>19219</v>
      </c>
      <c r="C3107" s="3">
        <v>2</v>
      </c>
      <c r="D3107" s="3" t="s">
        <v>58</v>
      </c>
      <c r="E3107" s="3">
        <v>80</v>
      </c>
      <c r="F3107" s="3" t="s">
        <v>262</v>
      </c>
      <c r="G3107" s="3" t="s">
        <v>111</v>
      </c>
      <c r="H3107" s="3" t="s">
        <v>188</v>
      </c>
      <c r="K3107" s="3" t="s">
        <v>82</v>
      </c>
      <c r="L3107" s="3" t="s">
        <v>188</v>
      </c>
      <c r="P3107" s="3" t="s">
        <v>19220</v>
      </c>
      <c r="Q3107" s="3" t="s">
        <v>19221</v>
      </c>
      <c r="R3107" s="3">
        <v>35.094997999999997</v>
      </c>
      <c r="S3107" s="3">
        <v>119.27950300000001</v>
      </c>
      <c r="T3107" s="3" t="s">
        <v>191</v>
      </c>
      <c r="U3107" s="3" t="s">
        <v>19222</v>
      </c>
      <c r="W3107" s="3" t="s">
        <v>19223</v>
      </c>
      <c r="X3107" s="3" t="s">
        <v>17431</v>
      </c>
      <c r="Y3107" s="3" t="s">
        <v>16333</v>
      </c>
      <c r="Z3107" s="3" t="s">
        <v>17294</v>
      </c>
      <c r="AE3107" s="3" t="s">
        <v>227</v>
      </c>
      <c r="AG3107" s="3" t="s">
        <v>19224</v>
      </c>
      <c r="AH3107" s="3" t="s">
        <v>19226</v>
      </c>
    </row>
    <row r="3108" spans="1:34" ht="15.75" hidden="1" customHeight="1" x14ac:dyDescent="0.25">
      <c r="A3108" s="3" t="s">
        <v>17288</v>
      </c>
      <c r="B3108" s="3" t="s">
        <v>19341</v>
      </c>
      <c r="C3108" s="3">
        <v>1</v>
      </c>
      <c r="D3108" s="3" t="s">
        <v>58</v>
      </c>
      <c r="E3108" s="3">
        <v>80</v>
      </c>
      <c r="F3108" s="3" t="s">
        <v>511</v>
      </c>
      <c r="G3108" s="3" t="s">
        <v>188</v>
      </c>
      <c r="H3108" s="3" t="s">
        <v>188</v>
      </c>
      <c r="K3108" s="3" t="s">
        <v>82</v>
      </c>
      <c r="L3108" s="3" t="s">
        <v>188</v>
      </c>
      <c r="P3108" s="3" t="s">
        <v>19342</v>
      </c>
      <c r="Q3108" s="3" t="s">
        <v>19342</v>
      </c>
      <c r="R3108" s="3">
        <v>34.384405999999998</v>
      </c>
      <c r="S3108" s="3">
        <v>119.78617300000001</v>
      </c>
      <c r="T3108" s="3" t="s">
        <v>191</v>
      </c>
      <c r="U3108" s="3" t="s">
        <v>19222</v>
      </c>
      <c r="V3108" s="3" t="s">
        <v>19343</v>
      </c>
      <c r="X3108" s="3" t="s">
        <v>17431</v>
      </c>
      <c r="Y3108" s="3" t="s">
        <v>16333</v>
      </c>
      <c r="Z3108" s="3" t="s">
        <v>17294</v>
      </c>
      <c r="AE3108" s="3" t="s">
        <v>227</v>
      </c>
      <c r="AG3108" s="3" t="s">
        <v>19344</v>
      </c>
      <c r="AH3108" s="3" t="s">
        <v>19345</v>
      </c>
    </row>
    <row r="3109" spans="1:34" ht="15.75" hidden="1" customHeight="1" x14ac:dyDescent="0.25">
      <c r="A3109" s="3" t="s">
        <v>17288</v>
      </c>
      <c r="B3109" s="3" t="s">
        <v>19346</v>
      </c>
      <c r="C3109" s="3">
        <v>1</v>
      </c>
      <c r="D3109" s="3" t="s">
        <v>58</v>
      </c>
      <c r="E3109" s="3">
        <v>80</v>
      </c>
      <c r="F3109" s="3" t="s">
        <v>186</v>
      </c>
      <c r="G3109" s="3" t="s">
        <v>188</v>
      </c>
      <c r="H3109" s="3" t="s">
        <v>188</v>
      </c>
      <c r="I3109" s="3" t="s">
        <v>188</v>
      </c>
      <c r="J3109" s="3" t="s">
        <v>188</v>
      </c>
      <c r="K3109" s="3" t="s">
        <v>82</v>
      </c>
      <c r="L3109" s="3">
        <v>2022</v>
      </c>
      <c r="P3109" s="3" t="s">
        <v>19347</v>
      </c>
      <c r="Q3109" s="3" t="s">
        <v>19348</v>
      </c>
      <c r="R3109" s="3">
        <v>35.152213000000003</v>
      </c>
      <c r="S3109" s="3">
        <v>119.131906</v>
      </c>
      <c r="T3109" s="3" t="s">
        <v>191</v>
      </c>
      <c r="U3109" s="3" t="s">
        <v>19349</v>
      </c>
      <c r="V3109" s="3" t="s">
        <v>19350</v>
      </c>
      <c r="X3109" s="3" t="s">
        <v>17851</v>
      </c>
      <c r="Y3109" s="3" t="s">
        <v>16333</v>
      </c>
      <c r="Z3109" s="3" t="s">
        <v>17294</v>
      </c>
      <c r="AE3109" s="3" t="s">
        <v>227</v>
      </c>
      <c r="AG3109" s="3" t="s">
        <v>19351</v>
      </c>
      <c r="AH3109" s="3" t="s">
        <v>19352</v>
      </c>
    </row>
    <row r="3110" spans="1:34" ht="15.75" hidden="1" customHeight="1" x14ac:dyDescent="0.25">
      <c r="A3110" s="3" t="s">
        <v>17288</v>
      </c>
      <c r="B3110" s="3" t="s">
        <v>19383</v>
      </c>
      <c r="C3110" s="3">
        <v>1</v>
      </c>
      <c r="D3110" s="3" t="s">
        <v>58</v>
      </c>
      <c r="E3110" s="3">
        <v>80</v>
      </c>
      <c r="F3110" s="3" t="s">
        <v>186</v>
      </c>
      <c r="G3110" s="3" t="s">
        <v>111</v>
      </c>
      <c r="H3110" s="3" t="s">
        <v>188</v>
      </c>
      <c r="I3110" s="3" t="s">
        <v>188</v>
      </c>
      <c r="J3110" s="3" t="s">
        <v>188</v>
      </c>
      <c r="K3110" s="3" t="s">
        <v>82</v>
      </c>
      <c r="L3110" s="3">
        <v>2023</v>
      </c>
      <c r="P3110" s="3" t="s">
        <v>19384</v>
      </c>
      <c r="Q3110" s="3" t="s">
        <v>19385</v>
      </c>
      <c r="R3110" s="3">
        <v>34.010579999999997</v>
      </c>
      <c r="S3110" s="3">
        <v>116.42264400000001</v>
      </c>
      <c r="T3110" s="3" t="s">
        <v>191</v>
      </c>
      <c r="U3110" s="3" t="s">
        <v>19386</v>
      </c>
      <c r="V3110" s="3" t="s">
        <v>19387</v>
      </c>
      <c r="X3110" s="3" t="s">
        <v>18567</v>
      </c>
      <c r="Y3110" s="3" t="s">
        <v>16333</v>
      </c>
      <c r="Z3110" s="3" t="s">
        <v>17294</v>
      </c>
      <c r="AE3110" s="3" t="s">
        <v>227</v>
      </c>
      <c r="AG3110" s="3" t="s">
        <v>19388</v>
      </c>
      <c r="AH3110" s="3" t="s">
        <v>19389</v>
      </c>
    </row>
    <row r="3111" spans="1:34" ht="15.75" hidden="1" customHeight="1" x14ac:dyDescent="0.25">
      <c r="A3111" s="3" t="s">
        <v>17288</v>
      </c>
      <c r="B3111" s="3" t="s">
        <v>19644</v>
      </c>
      <c r="C3111" s="3">
        <v>1</v>
      </c>
      <c r="D3111" s="3" t="s">
        <v>40</v>
      </c>
      <c r="E3111" s="3">
        <v>80</v>
      </c>
      <c r="F3111" s="3" t="s">
        <v>186</v>
      </c>
      <c r="G3111" s="3" t="s">
        <v>103</v>
      </c>
      <c r="H3111" s="3" t="s">
        <v>188</v>
      </c>
      <c r="L3111" s="3">
        <v>2022</v>
      </c>
      <c r="P3111" s="3" t="s">
        <v>19645</v>
      </c>
      <c r="Q3111" s="3" t="s">
        <v>19646</v>
      </c>
      <c r="R3111" s="3">
        <v>31.236778999999999</v>
      </c>
      <c r="S3111" s="3">
        <v>120.66456700000001</v>
      </c>
      <c r="T3111" s="3" t="s">
        <v>528</v>
      </c>
      <c r="U3111" s="3" t="s">
        <v>17873</v>
      </c>
      <c r="X3111" s="3" t="s">
        <v>17431</v>
      </c>
      <c r="Y3111" s="3" t="s">
        <v>16333</v>
      </c>
      <c r="Z3111" s="3" t="s">
        <v>17294</v>
      </c>
      <c r="AG3111" s="3" t="s">
        <v>19647</v>
      </c>
      <c r="AH3111" s="3" t="s">
        <v>19648</v>
      </c>
    </row>
    <row r="3112" spans="1:34" ht="15.75" hidden="1" customHeight="1" x14ac:dyDescent="0.25">
      <c r="A3112" s="3" t="s">
        <v>17288</v>
      </c>
      <c r="B3112" s="3" t="s">
        <v>19644</v>
      </c>
      <c r="C3112" s="3">
        <v>2</v>
      </c>
      <c r="D3112" s="3" t="s">
        <v>40</v>
      </c>
      <c r="E3112" s="3">
        <v>80</v>
      </c>
      <c r="F3112" s="3" t="s">
        <v>186</v>
      </c>
      <c r="G3112" s="3" t="s">
        <v>103</v>
      </c>
      <c r="H3112" s="3" t="s">
        <v>188</v>
      </c>
      <c r="L3112" s="3">
        <v>2022</v>
      </c>
      <c r="P3112" s="3" t="s">
        <v>19645</v>
      </c>
      <c r="Q3112" s="3" t="s">
        <v>19646</v>
      </c>
      <c r="R3112" s="3">
        <v>31.236778999999999</v>
      </c>
      <c r="S3112" s="3">
        <v>120.66456700000001</v>
      </c>
      <c r="T3112" s="3" t="s">
        <v>528</v>
      </c>
      <c r="U3112" s="3" t="s">
        <v>17873</v>
      </c>
      <c r="X3112" s="3" t="s">
        <v>17431</v>
      </c>
      <c r="Y3112" s="3" t="s">
        <v>16333</v>
      </c>
      <c r="Z3112" s="3" t="s">
        <v>17294</v>
      </c>
      <c r="AG3112" s="3" t="s">
        <v>19647</v>
      </c>
      <c r="AH3112" s="3" t="s">
        <v>19649</v>
      </c>
    </row>
    <row r="3113" spans="1:34" ht="15.75" hidden="1" customHeight="1" x14ac:dyDescent="0.25">
      <c r="A3113" s="3" t="s">
        <v>17288</v>
      </c>
      <c r="B3113" s="3" t="s">
        <v>19680</v>
      </c>
      <c r="C3113" s="3">
        <v>1</v>
      </c>
      <c r="D3113" s="3" t="s">
        <v>58</v>
      </c>
      <c r="E3113" s="3">
        <v>80</v>
      </c>
      <c r="F3113" s="3" t="s">
        <v>186</v>
      </c>
      <c r="G3113" s="3" t="s">
        <v>111</v>
      </c>
      <c r="H3113" s="3" t="s">
        <v>188</v>
      </c>
      <c r="I3113" s="3" t="s">
        <v>188</v>
      </c>
      <c r="J3113" s="3" t="s">
        <v>188</v>
      </c>
      <c r="K3113" s="3" t="s">
        <v>82</v>
      </c>
      <c r="L3113" s="3">
        <v>2018</v>
      </c>
      <c r="P3113" s="3" t="s">
        <v>19681</v>
      </c>
      <c r="Q3113" s="3" t="s">
        <v>19682</v>
      </c>
      <c r="R3113" s="3">
        <v>35.700262000000002</v>
      </c>
      <c r="S3113" s="3">
        <v>111.431077</v>
      </c>
      <c r="T3113" s="3" t="s">
        <v>191</v>
      </c>
      <c r="U3113" s="3" t="s">
        <v>19683</v>
      </c>
      <c r="V3113" s="3" t="s">
        <v>19684</v>
      </c>
      <c r="X3113" s="3" t="s">
        <v>17327</v>
      </c>
      <c r="Y3113" s="3" t="s">
        <v>16333</v>
      </c>
      <c r="Z3113" s="3" t="s">
        <v>17294</v>
      </c>
      <c r="AG3113" s="3" t="s">
        <v>19685</v>
      </c>
      <c r="AH3113" s="3" t="s">
        <v>19686</v>
      </c>
    </row>
    <row r="3114" spans="1:34" ht="15.75" hidden="1" customHeight="1" x14ac:dyDescent="0.25">
      <c r="A3114" s="3" t="s">
        <v>17288</v>
      </c>
      <c r="B3114" s="3" t="s">
        <v>19717</v>
      </c>
      <c r="C3114" s="3">
        <v>1</v>
      </c>
      <c r="D3114" s="3" t="s">
        <v>58</v>
      </c>
      <c r="E3114" s="3">
        <v>80</v>
      </c>
      <c r="F3114" s="3" t="s">
        <v>262</v>
      </c>
      <c r="G3114" s="3" t="s">
        <v>111</v>
      </c>
      <c r="H3114" s="3" t="s">
        <v>188</v>
      </c>
      <c r="I3114" s="3" t="s">
        <v>188</v>
      </c>
      <c r="J3114" s="3" t="s">
        <v>188</v>
      </c>
      <c r="K3114" s="3" t="s">
        <v>82</v>
      </c>
      <c r="L3114" s="3" t="s">
        <v>188</v>
      </c>
      <c r="P3114" s="3" t="s">
        <v>19718</v>
      </c>
      <c r="Q3114" s="3" t="s">
        <v>19719</v>
      </c>
      <c r="R3114" s="3">
        <v>33.134121999999998</v>
      </c>
      <c r="S3114" s="3">
        <v>106.66130099999999</v>
      </c>
      <c r="T3114" s="3" t="s">
        <v>191</v>
      </c>
      <c r="U3114" s="3" t="s">
        <v>19720</v>
      </c>
      <c r="V3114" s="3" t="s">
        <v>19721</v>
      </c>
      <c r="X3114" s="3" t="s">
        <v>19677</v>
      </c>
      <c r="Y3114" s="3" t="s">
        <v>16333</v>
      </c>
      <c r="Z3114" s="3" t="s">
        <v>17294</v>
      </c>
      <c r="AE3114" s="3" t="s">
        <v>227</v>
      </c>
      <c r="AG3114" s="3" t="s">
        <v>19722</v>
      </c>
      <c r="AH3114" s="3" t="s">
        <v>19723</v>
      </c>
    </row>
    <row r="3115" spans="1:34" ht="15.75" hidden="1" customHeight="1" x14ac:dyDescent="0.25">
      <c r="A3115" s="3" t="s">
        <v>17288</v>
      </c>
      <c r="B3115" s="3" t="s">
        <v>19779</v>
      </c>
      <c r="C3115" s="3">
        <v>1</v>
      </c>
      <c r="D3115" s="3" t="s">
        <v>58</v>
      </c>
      <c r="E3115" s="3">
        <v>80</v>
      </c>
      <c r="F3115" s="3" t="s">
        <v>262</v>
      </c>
      <c r="G3115" s="3" t="s">
        <v>111</v>
      </c>
      <c r="H3115" s="3" t="s">
        <v>188</v>
      </c>
      <c r="I3115" s="3" t="s">
        <v>188</v>
      </c>
      <c r="J3115" s="3" t="s">
        <v>188</v>
      </c>
      <c r="K3115" s="3" t="s">
        <v>82</v>
      </c>
      <c r="L3115" s="3">
        <v>2023</v>
      </c>
      <c r="P3115" s="3" t="s">
        <v>19780</v>
      </c>
      <c r="Q3115" s="3" t="s">
        <v>19780</v>
      </c>
      <c r="R3115" s="3">
        <v>35.588321000000001</v>
      </c>
      <c r="S3115" s="3">
        <v>111.25904800000001</v>
      </c>
      <c r="T3115" s="3" t="s">
        <v>191</v>
      </c>
      <c r="U3115" s="3" t="s">
        <v>19775</v>
      </c>
      <c r="V3115" s="3" t="s">
        <v>19781</v>
      </c>
      <c r="X3115" s="3" t="s">
        <v>17327</v>
      </c>
      <c r="Y3115" s="3" t="s">
        <v>16333</v>
      </c>
      <c r="Z3115" s="3" t="s">
        <v>17294</v>
      </c>
      <c r="AE3115" s="3" t="s">
        <v>227</v>
      </c>
      <c r="AG3115" s="3" t="s">
        <v>19782</v>
      </c>
      <c r="AH3115" s="3" t="s">
        <v>19783</v>
      </c>
    </row>
    <row r="3116" spans="1:34" ht="15.75" hidden="1" customHeight="1" x14ac:dyDescent="0.25">
      <c r="A3116" s="3" t="s">
        <v>17288</v>
      </c>
      <c r="B3116" s="3" t="s">
        <v>20064</v>
      </c>
      <c r="C3116" s="3" t="s">
        <v>213</v>
      </c>
      <c r="D3116" s="3" t="s">
        <v>58</v>
      </c>
      <c r="E3116" s="3">
        <v>80</v>
      </c>
      <c r="F3116" s="3" t="s">
        <v>186</v>
      </c>
      <c r="G3116" s="3" t="s">
        <v>111</v>
      </c>
      <c r="H3116" s="3" t="s">
        <v>188</v>
      </c>
      <c r="I3116" s="3" t="s">
        <v>188</v>
      </c>
      <c r="J3116" s="3" t="s">
        <v>188</v>
      </c>
      <c r="K3116" s="3" t="s">
        <v>82</v>
      </c>
      <c r="L3116" s="3">
        <v>2019</v>
      </c>
      <c r="P3116" s="3" t="s">
        <v>20065</v>
      </c>
      <c r="Q3116" s="3" t="s">
        <v>20065</v>
      </c>
      <c r="R3116" s="3">
        <v>39.470412000000003</v>
      </c>
      <c r="S3116" s="3">
        <v>118.257758</v>
      </c>
      <c r="T3116" s="3" t="s">
        <v>191</v>
      </c>
      <c r="U3116" s="3" t="s">
        <v>17738</v>
      </c>
      <c r="V3116" s="3" t="s">
        <v>20066</v>
      </c>
      <c r="W3116" s="3" t="s">
        <v>20067</v>
      </c>
      <c r="X3116" s="3" t="s">
        <v>17740</v>
      </c>
      <c r="Y3116" s="3" t="s">
        <v>16333</v>
      </c>
      <c r="Z3116" s="3" t="s">
        <v>17294</v>
      </c>
      <c r="AE3116" s="3" t="s">
        <v>227</v>
      </c>
      <c r="AG3116" s="3" t="s">
        <v>20068</v>
      </c>
      <c r="AH3116" s="3" t="s">
        <v>20069</v>
      </c>
    </row>
    <row r="3117" spans="1:34" ht="15.75" hidden="1" customHeight="1" x14ac:dyDescent="0.25">
      <c r="A3117" s="3" t="s">
        <v>17288</v>
      </c>
      <c r="B3117" s="3" t="s">
        <v>20078</v>
      </c>
      <c r="C3117" s="3">
        <v>1</v>
      </c>
      <c r="D3117" s="3" t="s">
        <v>58</v>
      </c>
      <c r="E3117" s="3">
        <v>80</v>
      </c>
      <c r="F3117" s="3" t="s">
        <v>262</v>
      </c>
      <c r="G3117" s="3" t="s">
        <v>188</v>
      </c>
      <c r="H3117" s="3" t="s">
        <v>188</v>
      </c>
      <c r="I3117" s="3" t="s">
        <v>188</v>
      </c>
      <c r="J3117" s="3" t="s">
        <v>188</v>
      </c>
      <c r="K3117" s="3" t="s">
        <v>82</v>
      </c>
      <c r="L3117" s="3" t="s">
        <v>188</v>
      </c>
      <c r="P3117" s="3" t="s">
        <v>20079</v>
      </c>
      <c r="Q3117" s="3" t="s">
        <v>20080</v>
      </c>
      <c r="R3117" s="3">
        <v>39.267944</v>
      </c>
      <c r="S3117" s="3">
        <v>119.027402</v>
      </c>
      <c r="T3117" s="3" t="s">
        <v>191</v>
      </c>
      <c r="U3117" s="3" t="s">
        <v>17738</v>
      </c>
      <c r="V3117" s="3" t="s">
        <v>20081</v>
      </c>
      <c r="X3117" s="3" t="s">
        <v>17740</v>
      </c>
      <c r="Y3117" s="3" t="s">
        <v>16333</v>
      </c>
      <c r="Z3117" s="3" t="s">
        <v>17294</v>
      </c>
      <c r="AG3117" s="3" t="s">
        <v>20082</v>
      </c>
      <c r="AH3117" s="3" t="s">
        <v>20083</v>
      </c>
    </row>
    <row r="3118" spans="1:34" ht="15.75" hidden="1" customHeight="1" x14ac:dyDescent="0.25">
      <c r="A3118" s="3" t="s">
        <v>17288</v>
      </c>
      <c r="B3118" s="3" t="s">
        <v>20078</v>
      </c>
      <c r="C3118" s="3">
        <v>2</v>
      </c>
      <c r="D3118" s="3" t="s">
        <v>58</v>
      </c>
      <c r="E3118" s="3">
        <v>80</v>
      </c>
      <c r="F3118" s="3" t="s">
        <v>262</v>
      </c>
      <c r="G3118" s="3" t="s">
        <v>188</v>
      </c>
      <c r="H3118" s="3" t="s">
        <v>188</v>
      </c>
      <c r="I3118" s="3" t="s">
        <v>188</v>
      </c>
      <c r="J3118" s="3" t="s">
        <v>188</v>
      </c>
      <c r="K3118" s="3" t="s">
        <v>82</v>
      </c>
      <c r="L3118" s="3" t="s">
        <v>188</v>
      </c>
      <c r="P3118" s="3" t="s">
        <v>20079</v>
      </c>
      <c r="Q3118" s="3" t="s">
        <v>20080</v>
      </c>
      <c r="R3118" s="3">
        <v>39.267944</v>
      </c>
      <c r="S3118" s="3">
        <v>119.027402</v>
      </c>
      <c r="T3118" s="3" t="s">
        <v>191</v>
      </c>
      <c r="U3118" s="3" t="s">
        <v>17738</v>
      </c>
      <c r="V3118" s="3" t="s">
        <v>20081</v>
      </c>
      <c r="X3118" s="3" t="s">
        <v>17740</v>
      </c>
      <c r="Y3118" s="3" t="s">
        <v>16333</v>
      </c>
      <c r="Z3118" s="3" t="s">
        <v>17294</v>
      </c>
      <c r="AG3118" s="3" t="s">
        <v>20082</v>
      </c>
      <c r="AH3118" s="3" t="s">
        <v>20084</v>
      </c>
    </row>
    <row r="3119" spans="1:34" ht="15.75" hidden="1" customHeight="1" x14ac:dyDescent="0.25">
      <c r="A3119" s="3" t="s">
        <v>17288</v>
      </c>
      <c r="B3119" s="3" t="s">
        <v>20092</v>
      </c>
      <c r="C3119" s="3">
        <v>1</v>
      </c>
      <c r="D3119" s="3" t="s">
        <v>58</v>
      </c>
      <c r="E3119" s="3">
        <v>80</v>
      </c>
      <c r="F3119" s="3" t="s">
        <v>186</v>
      </c>
      <c r="G3119" s="3" t="s">
        <v>188</v>
      </c>
      <c r="H3119" s="3" t="s">
        <v>188</v>
      </c>
      <c r="I3119" s="3" t="s">
        <v>188</v>
      </c>
      <c r="J3119" s="3" t="s">
        <v>188</v>
      </c>
      <c r="K3119" s="3" t="s">
        <v>82</v>
      </c>
      <c r="L3119" s="3">
        <v>2020</v>
      </c>
      <c r="P3119" s="3" t="s">
        <v>20093</v>
      </c>
      <c r="Q3119" s="3" t="s">
        <v>20093</v>
      </c>
      <c r="R3119" s="3">
        <v>39.502941999999997</v>
      </c>
      <c r="S3119" s="3">
        <v>118.278453</v>
      </c>
      <c r="T3119" s="3" t="s">
        <v>191</v>
      </c>
      <c r="U3119" s="3" t="s">
        <v>17738</v>
      </c>
      <c r="V3119" s="3" t="s">
        <v>20094</v>
      </c>
      <c r="W3119" s="3" t="s">
        <v>20067</v>
      </c>
      <c r="X3119" s="3" t="s">
        <v>17740</v>
      </c>
      <c r="Y3119" s="3" t="s">
        <v>16333</v>
      </c>
      <c r="Z3119" s="3" t="s">
        <v>17294</v>
      </c>
      <c r="AE3119" s="3" t="s">
        <v>227</v>
      </c>
      <c r="AG3119" s="3" t="s">
        <v>20095</v>
      </c>
      <c r="AH3119" s="3" t="s">
        <v>20096</v>
      </c>
    </row>
    <row r="3120" spans="1:34" ht="15.75" hidden="1" customHeight="1" x14ac:dyDescent="0.25">
      <c r="A3120" s="3" t="s">
        <v>17288</v>
      </c>
      <c r="B3120" s="3" t="s">
        <v>20092</v>
      </c>
      <c r="C3120" s="3">
        <v>2</v>
      </c>
      <c r="D3120" s="3" t="s">
        <v>58</v>
      </c>
      <c r="E3120" s="3">
        <v>80</v>
      </c>
      <c r="F3120" s="3" t="s">
        <v>186</v>
      </c>
      <c r="G3120" s="3" t="s">
        <v>188</v>
      </c>
      <c r="H3120" s="3" t="s">
        <v>188</v>
      </c>
      <c r="I3120" s="3" t="s">
        <v>188</v>
      </c>
      <c r="J3120" s="3" t="s">
        <v>188</v>
      </c>
      <c r="K3120" s="3" t="s">
        <v>82</v>
      </c>
      <c r="L3120" s="3">
        <v>2020</v>
      </c>
      <c r="P3120" s="3" t="s">
        <v>20093</v>
      </c>
      <c r="Q3120" s="3" t="s">
        <v>20093</v>
      </c>
      <c r="R3120" s="3">
        <v>39.502941999999997</v>
      </c>
      <c r="S3120" s="3">
        <v>118.278453</v>
      </c>
      <c r="T3120" s="3" t="s">
        <v>191</v>
      </c>
      <c r="U3120" s="3" t="s">
        <v>17738</v>
      </c>
      <c r="V3120" s="3" t="s">
        <v>20094</v>
      </c>
      <c r="W3120" s="3" t="s">
        <v>20067</v>
      </c>
      <c r="X3120" s="3" t="s">
        <v>17740</v>
      </c>
      <c r="Y3120" s="3" t="s">
        <v>16333</v>
      </c>
      <c r="Z3120" s="3" t="s">
        <v>17294</v>
      </c>
      <c r="AE3120" s="3" t="s">
        <v>227</v>
      </c>
      <c r="AG3120" s="3" t="s">
        <v>20095</v>
      </c>
      <c r="AH3120" s="3" t="s">
        <v>20097</v>
      </c>
    </row>
    <row r="3121" spans="1:34" ht="15.75" hidden="1" customHeight="1" x14ac:dyDescent="0.25">
      <c r="A3121" s="3" t="s">
        <v>17288</v>
      </c>
      <c r="B3121" s="3" t="s">
        <v>20214</v>
      </c>
      <c r="C3121" s="3">
        <v>1</v>
      </c>
      <c r="D3121" s="3" t="s">
        <v>58</v>
      </c>
      <c r="E3121" s="3">
        <v>80</v>
      </c>
      <c r="F3121" s="3" t="s">
        <v>186</v>
      </c>
      <c r="G3121" s="3" t="s">
        <v>111</v>
      </c>
      <c r="H3121" s="3" t="s">
        <v>188</v>
      </c>
      <c r="I3121" s="3" t="s">
        <v>188</v>
      </c>
      <c r="J3121" s="3" t="s">
        <v>188</v>
      </c>
      <c r="K3121" s="3" t="s">
        <v>82</v>
      </c>
      <c r="L3121" s="3">
        <v>2020</v>
      </c>
      <c r="P3121" s="3" t="s">
        <v>20215</v>
      </c>
      <c r="Q3121" s="3" t="s">
        <v>20215</v>
      </c>
      <c r="R3121" s="3">
        <v>37.750224000000003</v>
      </c>
      <c r="S3121" s="3">
        <v>115.18525700000001</v>
      </c>
      <c r="T3121" s="3" t="s">
        <v>191</v>
      </c>
      <c r="U3121" s="3" t="s">
        <v>20216</v>
      </c>
      <c r="V3121" s="3" t="s">
        <v>20217</v>
      </c>
      <c r="X3121" s="3" t="s">
        <v>17740</v>
      </c>
      <c r="Y3121" s="3" t="s">
        <v>16333</v>
      </c>
      <c r="Z3121" s="3" t="s">
        <v>17294</v>
      </c>
      <c r="AE3121" s="3" t="s">
        <v>227</v>
      </c>
      <c r="AG3121" s="3" t="s">
        <v>20218</v>
      </c>
      <c r="AH3121" s="3" t="s">
        <v>20219</v>
      </c>
    </row>
    <row r="3122" spans="1:34" ht="15.75" hidden="1" customHeight="1" x14ac:dyDescent="0.25">
      <c r="A3122" s="3" t="s">
        <v>21164</v>
      </c>
      <c r="B3122" s="3" t="s">
        <v>21269</v>
      </c>
      <c r="C3122" s="3">
        <v>1</v>
      </c>
      <c r="D3122" s="3" t="s">
        <v>204</v>
      </c>
      <c r="E3122" s="3">
        <v>80</v>
      </c>
      <c r="F3122" s="3" t="s">
        <v>186</v>
      </c>
      <c r="G3122" s="3" t="s">
        <v>111</v>
      </c>
      <c r="H3122" s="3" t="s">
        <v>188</v>
      </c>
      <c r="J3122" s="3" t="s">
        <v>188</v>
      </c>
      <c r="L3122" s="3" t="s">
        <v>21270</v>
      </c>
      <c r="P3122" s="3" t="s">
        <v>21271</v>
      </c>
      <c r="Q3122" s="3" t="s">
        <v>21271</v>
      </c>
      <c r="R3122" s="3">
        <v>-5.9940865283882498</v>
      </c>
      <c r="S3122" s="3">
        <v>105.984130619057</v>
      </c>
      <c r="T3122" s="3" t="s">
        <v>191</v>
      </c>
      <c r="U3122" s="3" t="s">
        <v>21272</v>
      </c>
      <c r="X3122" s="3" t="s">
        <v>21273</v>
      </c>
      <c r="Y3122" s="3" t="s">
        <v>16333</v>
      </c>
      <c r="Z3122" s="3" t="s">
        <v>17260</v>
      </c>
      <c r="AG3122" s="3" t="s">
        <v>21274</v>
      </c>
      <c r="AH3122" s="3" t="s">
        <v>21275</v>
      </c>
    </row>
    <row r="3123" spans="1:34" ht="15.75" hidden="1" customHeight="1" x14ac:dyDescent="0.25">
      <c r="A3123" s="3" t="s">
        <v>21164</v>
      </c>
      <c r="B3123" s="3" t="s">
        <v>21269</v>
      </c>
      <c r="C3123" s="3">
        <v>3</v>
      </c>
      <c r="D3123" s="3" t="s">
        <v>204</v>
      </c>
      <c r="E3123" s="3">
        <v>80</v>
      </c>
      <c r="F3123" s="3" t="s">
        <v>186</v>
      </c>
      <c r="G3123" s="3" t="s">
        <v>111</v>
      </c>
      <c r="H3123" s="3" t="s">
        <v>188</v>
      </c>
      <c r="J3123" s="3" t="s">
        <v>188</v>
      </c>
      <c r="L3123" s="3" t="s">
        <v>21270</v>
      </c>
      <c r="P3123" s="3" t="s">
        <v>21271</v>
      </c>
      <c r="Q3123" s="3" t="s">
        <v>21271</v>
      </c>
      <c r="R3123" s="3">
        <v>-5.9940865283882498</v>
      </c>
      <c r="S3123" s="3">
        <v>105.984130619057</v>
      </c>
      <c r="T3123" s="3" t="s">
        <v>191</v>
      </c>
      <c r="U3123" s="3" t="s">
        <v>21272</v>
      </c>
      <c r="X3123" s="3" t="s">
        <v>21273</v>
      </c>
      <c r="Y3123" s="3" t="s">
        <v>16333</v>
      </c>
      <c r="Z3123" s="3" t="s">
        <v>17260</v>
      </c>
      <c r="AG3123" s="3" t="s">
        <v>21274</v>
      </c>
      <c r="AH3123" s="3" t="s">
        <v>21277</v>
      </c>
    </row>
    <row r="3124" spans="1:34" ht="15.75" hidden="1" customHeight="1" x14ac:dyDescent="0.25">
      <c r="A3124" s="3" t="s">
        <v>21164</v>
      </c>
      <c r="B3124" s="3" t="s">
        <v>21269</v>
      </c>
      <c r="C3124" s="3">
        <v>4</v>
      </c>
      <c r="D3124" s="3" t="s">
        <v>204</v>
      </c>
      <c r="E3124" s="3">
        <v>80</v>
      </c>
      <c r="F3124" s="3" t="s">
        <v>186</v>
      </c>
      <c r="G3124" s="3" t="s">
        <v>111</v>
      </c>
      <c r="H3124" s="3" t="s">
        <v>188</v>
      </c>
      <c r="J3124" s="3" t="s">
        <v>188</v>
      </c>
      <c r="L3124" s="3" t="s">
        <v>21270</v>
      </c>
      <c r="P3124" s="3" t="s">
        <v>21271</v>
      </c>
      <c r="Q3124" s="3" t="s">
        <v>21271</v>
      </c>
      <c r="R3124" s="3">
        <v>-5.9940865283882498</v>
      </c>
      <c r="S3124" s="3">
        <v>105.984130619057</v>
      </c>
      <c r="T3124" s="3" t="s">
        <v>191</v>
      </c>
      <c r="U3124" s="3" t="s">
        <v>21272</v>
      </c>
      <c r="X3124" s="3" t="s">
        <v>21273</v>
      </c>
      <c r="Y3124" s="3" t="s">
        <v>16333</v>
      </c>
      <c r="Z3124" s="3" t="s">
        <v>17260</v>
      </c>
      <c r="AG3124" s="3" t="s">
        <v>21274</v>
      </c>
      <c r="AH3124" s="3" t="s">
        <v>21278</v>
      </c>
    </row>
    <row r="3125" spans="1:34" ht="15.75" hidden="1" customHeight="1" x14ac:dyDescent="0.25">
      <c r="A3125" s="3" t="s">
        <v>21164</v>
      </c>
      <c r="B3125" s="3" t="s">
        <v>21269</v>
      </c>
      <c r="C3125" s="3">
        <v>5</v>
      </c>
      <c r="D3125" s="3" t="s">
        <v>204</v>
      </c>
      <c r="E3125" s="3">
        <v>80</v>
      </c>
      <c r="F3125" s="3" t="s">
        <v>186</v>
      </c>
      <c r="G3125" s="3" t="s">
        <v>111</v>
      </c>
      <c r="H3125" s="3" t="s">
        <v>188</v>
      </c>
      <c r="J3125" s="3" t="s">
        <v>188</v>
      </c>
      <c r="L3125" s="3" t="s">
        <v>21270</v>
      </c>
      <c r="P3125" s="3" t="s">
        <v>21271</v>
      </c>
      <c r="Q3125" s="3" t="s">
        <v>21271</v>
      </c>
      <c r="R3125" s="3">
        <v>-5.9940865283882498</v>
      </c>
      <c r="S3125" s="3">
        <v>105.984130619057</v>
      </c>
      <c r="T3125" s="3" t="s">
        <v>191</v>
      </c>
      <c r="U3125" s="3" t="s">
        <v>21272</v>
      </c>
      <c r="X3125" s="3" t="s">
        <v>21273</v>
      </c>
      <c r="Y3125" s="3" t="s">
        <v>16333</v>
      </c>
      <c r="Z3125" s="3" t="s">
        <v>17260</v>
      </c>
      <c r="AG3125" s="3" t="s">
        <v>21274</v>
      </c>
      <c r="AH3125" s="3" t="s">
        <v>21279</v>
      </c>
    </row>
    <row r="3126" spans="1:34" ht="15.75" hidden="1" customHeight="1" x14ac:dyDescent="0.25">
      <c r="A3126" s="3" t="s">
        <v>21164</v>
      </c>
      <c r="B3126" s="3" t="s">
        <v>21269</v>
      </c>
      <c r="C3126" s="3">
        <v>6</v>
      </c>
      <c r="D3126" s="3" t="s">
        <v>204</v>
      </c>
      <c r="E3126" s="3">
        <v>80</v>
      </c>
      <c r="F3126" s="3" t="s">
        <v>186</v>
      </c>
      <c r="G3126" s="3" t="s">
        <v>111</v>
      </c>
      <c r="H3126" s="3" t="s">
        <v>188</v>
      </c>
      <c r="J3126" s="3" t="s">
        <v>188</v>
      </c>
      <c r="L3126" s="3" t="s">
        <v>21270</v>
      </c>
      <c r="P3126" s="3" t="s">
        <v>21271</v>
      </c>
      <c r="Q3126" s="3" t="s">
        <v>21271</v>
      </c>
      <c r="R3126" s="3">
        <v>-5.9940865283882498</v>
      </c>
      <c r="S3126" s="3">
        <v>105.984130619057</v>
      </c>
      <c r="T3126" s="3" t="s">
        <v>191</v>
      </c>
      <c r="U3126" s="3" t="s">
        <v>21272</v>
      </c>
      <c r="X3126" s="3" t="s">
        <v>21273</v>
      </c>
      <c r="Y3126" s="3" t="s">
        <v>16333</v>
      </c>
      <c r="Z3126" s="3" t="s">
        <v>17260</v>
      </c>
      <c r="AG3126" s="3" t="s">
        <v>21274</v>
      </c>
      <c r="AH3126" s="3" t="s">
        <v>21280</v>
      </c>
    </row>
    <row r="3127" spans="1:34" ht="15.75" hidden="1" customHeight="1" x14ac:dyDescent="0.25">
      <c r="A3127" s="3" t="s">
        <v>21164</v>
      </c>
      <c r="B3127" s="3" t="s">
        <v>21379</v>
      </c>
      <c r="C3127" s="3" t="s">
        <v>21385</v>
      </c>
      <c r="D3127" s="3" t="s">
        <v>40</v>
      </c>
      <c r="E3127" s="3">
        <v>80</v>
      </c>
      <c r="F3127" s="3" t="s">
        <v>571</v>
      </c>
      <c r="G3127" s="3" t="s">
        <v>103</v>
      </c>
      <c r="H3127" s="3" t="s">
        <v>188</v>
      </c>
      <c r="L3127" s="3" t="s">
        <v>21181</v>
      </c>
      <c r="P3127" s="3" t="s">
        <v>21166</v>
      </c>
      <c r="Q3127" s="3" t="s">
        <v>21166</v>
      </c>
      <c r="R3127" s="3">
        <v>-0.38436199999999998</v>
      </c>
      <c r="S3127" s="3">
        <v>117.051473</v>
      </c>
      <c r="T3127" s="3" t="s">
        <v>191</v>
      </c>
      <c r="U3127" s="3" t="s">
        <v>21380</v>
      </c>
      <c r="X3127" s="3" t="s">
        <v>21190</v>
      </c>
      <c r="Y3127" s="3" t="s">
        <v>16333</v>
      </c>
      <c r="Z3127" s="3" t="s">
        <v>17260</v>
      </c>
      <c r="AC3127" s="3" t="s">
        <v>21381</v>
      </c>
      <c r="AG3127" s="3" t="s">
        <v>21382</v>
      </c>
      <c r="AH3127" s="3" t="s">
        <v>21386</v>
      </c>
    </row>
    <row r="3128" spans="1:34" ht="15.75" hidden="1" customHeight="1" x14ac:dyDescent="0.25">
      <c r="A3128" s="3" t="s">
        <v>24341</v>
      </c>
      <c r="B3128" s="3" t="s">
        <v>24365</v>
      </c>
      <c r="C3128" s="3">
        <v>1</v>
      </c>
      <c r="D3128" s="3" t="s">
        <v>40</v>
      </c>
      <c r="E3128" s="3">
        <v>80</v>
      </c>
      <c r="F3128" s="3" t="s">
        <v>671</v>
      </c>
      <c r="G3128" s="3" t="s">
        <v>111</v>
      </c>
      <c r="H3128" s="3" t="s">
        <v>187</v>
      </c>
      <c r="I3128" s="3" t="s">
        <v>188</v>
      </c>
      <c r="J3128" s="3" t="s">
        <v>188</v>
      </c>
      <c r="K3128" s="3" t="s">
        <v>2144</v>
      </c>
      <c r="P3128" s="3" t="s">
        <v>24356</v>
      </c>
      <c r="Q3128" s="3" t="s">
        <v>24357</v>
      </c>
      <c r="R3128" s="3">
        <v>43.292920000000002</v>
      </c>
      <c r="S3128" s="3">
        <v>76.798518999999999</v>
      </c>
      <c r="T3128" s="3" t="s">
        <v>191</v>
      </c>
      <c r="U3128" s="3" t="s">
        <v>24358</v>
      </c>
      <c r="W3128" s="3" t="s">
        <v>24366</v>
      </c>
      <c r="X3128" s="3" t="s">
        <v>24358</v>
      </c>
      <c r="Y3128" s="3" t="s">
        <v>16333</v>
      </c>
      <c r="Z3128" s="3" t="s">
        <v>24345</v>
      </c>
      <c r="AC3128" s="3" t="s">
        <v>24367</v>
      </c>
      <c r="AG3128" s="3" t="s">
        <v>24368</v>
      </c>
      <c r="AH3128" s="3" t="s">
        <v>24369</v>
      </c>
    </row>
    <row r="3129" spans="1:34" ht="15.75" hidden="1" customHeight="1" x14ac:dyDescent="0.25">
      <c r="A3129" s="3" t="s">
        <v>24341</v>
      </c>
      <c r="B3129" s="3" t="s">
        <v>24365</v>
      </c>
      <c r="C3129" s="3">
        <v>2</v>
      </c>
      <c r="D3129" s="3" t="s">
        <v>40</v>
      </c>
      <c r="E3129" s="3">
        <v>80</v>
      </c>
      <c r="F3129" s="3" t="s">
        <v>671</v>
      </c>
      <c r="G3129" s="3" t="s">
        <v>111</v>
      </c>
      <c r="H3129" s="3" t="s">
        <v>187</v>
      </c>
      <c r="I3129" s="3" t="s">
        <v>188</v>
      </c>
      <c r="J3129" s="3" t="s">
        <v>188</v>
      </c>
      <c r="K3129" s="3" t="s">
        <v>2144</v>
      </c>
      <c r="P3129" s="3" t="s">
        <v>24356</v>
      </c>
      <c r="Q3129" s="3" t="s">
        <v>24357</v>
      </c>
      <c r="R3129" s="3">
        <v>43.292920000000002</v>
      </c>
      <c r="S3129" s="3">
        <v>76.798518999999999</v>
      </c>
      <c r="T3129" s="3" t="s">
        <v>191</v>
      </c>
      <c r="U3129" s="3" t="s">
        <v>24358</v>
      </c>
      <c r="W3129" s="3" t="s">
        <v>24366</v>
      </c>
      <c r="X3129" s="3" t="s">
        <v>24358</v>
      </c>
      <c r="Y3129" s="3" t="s">
        <v>16333</v>
      </c>
      <c r="Z3129" s="3" t="s">
        <v>24345</v>
      </c>
      <c r="AC3129" s="3" t="s">
        <v>24367</v>
      </c>
      <c r="AG3129" s="3" t="s">
        <v>24368</v>
      </c>
      <c r="AH3129" s="3" t="s">
        <v>24370</v>
      </c>
    </row>
    <row r="3130" spans="1:34" ht="15.75" hidden="1" customHeight="1" x14ac:dyDescent="0.25">
      <c r="A3130" s="3" t="s">
        <v>24341</v>
      </c>
      <c r="B3130" s="3" t="s">
        <v>24365</v>
      </c>
      <c r="C3130" s="3">
        <v>3</v>
      </c>
      <c r="D3130" s="3" t="s">
        <v>40</v>
      </c>
      <c r="E3130" s="3">
        <v>80</v>
      </c>
      <c r="F3130" s="3" t="s">
        <v>671</v>
      </c>
      <c r="G3130" s="3" t="s">
        <v>111</v>
      </c>
      <c r="H3130" s="3" t="s">
        <v>187</v>
      </c>
      <c r="I3130" s="3" t="s">
        <v>188</v>
      </c>
      <c r="J3130" s="3" t="s">
        <v>188</v>
      </c>
      <c r="K3130" s="3" t="s">
        <v>2144</v>
      </c>
      <c r="P3130" s="3" t="s">
        <v>24356</v>
      </c>
      <c r="Q3130" s="3" t="s">
        <v>24357</v>
      </c>
      <c r="R3130" s="3">
        <v>43.292920000000002</v>
      </c>
      <c r="S3130" s="3">
        <v>76.798518999999999</v>
      </c>
      <c r="T3130" s="3" t="s">
        <v>191</v>
      </c>
      <c r="U3130" s="3" t="s">
        <v>24358</v>
      </c>
      <c r="W3130" s="3" t="s">
        <v>24366</v>
      </c>
      <c r="X3130" s="3" t="s">
        <v>24358</v>
      </c>
      <c r="Y3130" s="3" t="s">
        <v>16333</v>
      </c>
      <c r="Z3130" s="3" t="s">
        <v>24345</v>
      </c>
      <c r="AC3130" s="3" t="s">
        <v>24367</v>
      </c>
      <c r="AG3130" s="3" t="s">
        <v>24368</v>
      </c>
      <c r="AH3130" s="3" t="s">
        <v>24371</v>
      </c>
    </row>
    <row r="3131" spans="1:34" ht="15.75" hidden="1" customHeight="1" x14ac:dyDescent="0.25">
      <c r="A3131" s="3" t="s">
        <v>24341</v>
      </c>
      <c r="B3131" s="3" t="s">
        <v>24436</v>
      </c>
      <c r="C3131" s="3" t="s">
        <v>24443</v>
      </c>
      <c r="D3131" s="3" t="s">
        <v>40</v>
      </c>
      <c r="E3131" s="3">
        <v>80</v>
      </c>
      <c r="F3131" s="3" t="s">
        <v>186</v>
      </c>
      <c r="G3131" s="3" t="s">
        <v>111</v>
      </c>
      <c r="H3131" s="3" t="s">
        <v>187</v>
      </c>
      <c r="L3131" s="3">
        <v>1981</v>
      </c>
      <c r="P3131" s="3" t="s">
        <v>24437</v>
      </c>
      <c r="Q3131" s="3" t="s">
        <v>24437</v>
      </c>
      <c r="R3131" s="3">
        <v>43.606344</v>
      </c>
      <c r="S3131" s="3">
        <v>51.281216999999998</v>
      </c>
      <c r="T3131" s="3" t="s">
        <v>191</v>
      </c>
      <c r="U3131" s="3" t="s">
        <v>24438</v>
      </c>
      <c r="X3131" s="3" t="s">
        <v>24439</v>
      </c>
      <c r="Y3131" s="3" t="s">
        <v>16333</v>
      </c>
      <c r="Z3131" s="3" t="s">
        <v>24345</v>
      </c>
      <c r="AC3131" s="3" t="s">
        <v>24440</v>
      </c>
      <c r="AG3131" s="3" t="s">
        <v>24441</v>
      </c>
      <c r="AH3131" s="3" t="s">
        <v>24444</v>
      </c>
    </row>
    <row r="3132" spans="1:34" ht="15.75" hidden="1" customHeight="1" x14ac:dyDescent="0.25">
      <c r="A3132" s="3" t="s">
        <v>24341</v>
      </c>
      <c r="B3132" s="3" t="s">
        <v>24468</v>
      </c>
      <c r="C3132" s="3" t="s">
        <v>577</v>
      </c>
      <c r="D3132" s="3" t="s">
        <v>40</v>
      </c>
      <c r="E3132" s="3">
        <v>80</v>
      </c>
      <c r="F3132" s="3" t="s">
        <v>671</v>
      </c>
      <c r="G3132" s="3" t="s">
        <v>105</v>
      </c>
      <c r="H3132" s="3" t="s">
        <v>82</v>
      </c>
      <c r="I3132" s="3" t="s">
        <v>188</v>
      </c>
      <c r="J3132" s="3" t="s">
        <v>188</v>
      </c>
      <c r="K3132" s="3" t="s">
        <v>82</v>
      </c>
      <c r="P3132" s="3" t="s">
        <v>24469</v>
      </c>
      <c r="Q3132" s="3" t="s">
        <v>24470</v>
      </c>
      <c r="R3132" s="3">
        <v>44.012397999999997</v>
      </c>
      <c r="S3132" s="3">
        <v>67.409558000000004</v>
      </c>
      <c r="T3132" s="3" t="s">
        <v>528</v>
      </c>
      <c r="U3132" s="3" t="s">
        <v>24471</v>
      </c>
      <c r="X3132" s="3" t="s">
        <v>24432</v>
      </c>
      <c r="Y3132" s="3" t="s">
        <v>16333</v>
      </c>
      <c r="Z3132" s="3" t="s">
        <v>24345</v>
      </c>
      <c r="AE3132" s="3" t="s">
        <v>1307</v>
      </c>
      <c r="AG3132" s="3" t="s">
        <v>24472</v>
      </c>
      <c r="AH3132" s="3" t="s">
        <v>24473</v>
      </c>
    </row>
    <row r="3133" spans="1:34" ht="15.75" hidden="1" customHeight="1" x14ac:dyDescent="0.25">
      <c r="A3133" s="3" t="s">
        <v>24341</v>
      </c>
      <c r="B3133" s="3" t="s">
        <v>24474</v>
      </c>
      <c r="C3133" s="3" t="s">
        <v>704</v>
      </c>
      <c r="D3133" s="3" t="s">
        <v>204</v>
      </c>
      <c r="E3133" s="3">
        <v>80</v>
      </c>
      <c r="F3133" s="3" t="s">
        <v>186</v>
      </c>
      <c r="G3133" s="3" t="s">
        <v>111</v>
      </c>
      <c r="H3133" s="3" t="s">
        <v>187</v>
      </c>
      <c r="L3133" s="3">
        <v>1980</v>
      </c>
      <c r="P3133" s="3" t="s">
        <v>24475</v>
      </c>
      <c r="Q3133" s="3" t="s">
        <v>24351</v>
      </c>
      <c r="R3133" s="3">
        <v>42.273350000000001</v>
      </c>
      <c r="S3133" s="3">
        <v>69.693644000000006</v>
      </c>
      <c r="T3133" s="3" t="s">
        <v>191</v>
      </c>
      <c r="U3133" s="3" t="s">
        <v>24476</v>
      </c>
      <c r="W3133" s="3" t="s">
        <v>24477</v>
      </c>
      <c r="X3133" s="3" t="s">
        <v>24478</v>
      </c>
      <c r="Y3133" s="3" t="s">
        <v>16333</v>
      </c>
      <c r="Z3133" s="3" t="s">
        <v>24345</v>
      </c>
      <c r="AC3133" s="3" t="s">
        <v>24479</v>
      </c>
      <c r="AG3133" s="3" t="s">
        <v>24480</v>
      </c>
      <c r="AH3133" s="3" t="s">
        <v>24482</v>
      </c>
    </row>
    <row r="3134" spans="1:34" ht="15.75" hidden="1" customHeight="1" x14ac:dyDescent="0.25">
      <c r="A3134" s="3" t="s">
        <v>24341</v>
      </c>
      <c r="B3134" s="3" t="s">
        <v>24474</v>
      </c>
      <c r="C3134" s="3" t="s">
        <v>710</v>
      </c>
      <c r="D3134" s="3" t="s">
        <v>204</v>
      </c>
      <c r="E3134" s="3">
        <v>80</v>
      </c>
      <c r="F3134" s="3" t="s">
        <v>186</v>
      </c>
      <c r="G3134" s="3" t="s">
        <v>111</v>
      </c>
      <c r="H3134" s="3" t="s">
        <v>187</v>
      </c>
      <c r="L3134" s="3">
        <v>1985</v>
      </c>
      <c r="P3134" s="3" t="s">
        <v>24475</v>
      </c>
      <c r="Q3134" s="3" t="s">
        <v>24351</v>
      </c>
      <c r="R3134" s="3">
        <v>42.273350000000001</v>
      </c>
      <c r="S3134" s="3">
        <v>69.693644000000006</v>
      </c>
      <c r="T3134" s="3" t="s">
        <v>191</v>
      </c>
      <c r="U3134" s="3" t="s">
        <v>24476</v>
      </c>
      <c r="W3134" s="3" t="s">
        <v>24477</v>
      </c>
      <c r="X3134" s="3" t="s">
        <v>24478</v>
      </c>
      <c r="Y3134" s="3" t="s">
        <v>16333</v>
      </c>
      <c r="Z3134" s="3" t="s">
        <v>24345</v>
      </c>
      <c r="AC3134" s="3" t="s">
        <v>24479</v>
      </c>
      <c r="AG3134" s="3" t="s">
        <v>24480</v>
      </c>
      <c r="AH3134" s="3" t="s">
        <v>24483</v>
      </c>
    </row>
    <row r="3135" spans="1:34" ht="15.75" hidden="1" customHeight="1" x14ac:dyDescent="0.25">
      <c r="A3135" s="3" t="s">
        <v>24341</v>
      </c>
      <c r="B3135" s="3" t="s">
        <v>24528</v>
      </c>
      <c r="C3135" s="3">
        <v>1</v>
      </c>
      <c r="D3135" s="3" t="s">
        <v>40</v>
      </c>
      <c r="E3135" s="3">
        <v>80</v>
      </c>
      <c r="F3135" s="3" t="s">
        <v>186</v>
      </c>
      <c r="G3135" s="3" t="s">
        <v>111</v>
      </c>
      <c r="H3135" s="3" t="s">
        <v>82</v>
      </c>
      <c r="L3135" s="3">
        <v>2016</v>
      </c>
      <c r="P3135" s="3" t="s">
        <v>24529</v>
      </c>
      <c r="Q3135" s="3" t="s">
        <v>20224</v>
      </c>
      <c r="R3135" s="3">
        <v>48.386781999999997</v>
      </c>
      <c r="S3135" s="3">
        <v>57.433540999999998</v>
      </c>
      <c r="T3135" s="3" t="s">
        <v>191</v>
      </c>
      <c r="U3135" s="3" t="s">
        <v>24530</v>
      </c>
      <c r="X3135" s="3" t="s">
        <v>24531</v>
      </c>
      <c r="Y3135" s="3" t="s">
        <v>16333</v>
      </c>
      <c r="Z3135" s="3" t="s">
        <v>24345</v>
      </c>
      <c r="AC3135" s="3" t="s">
        <v>24532</v>
      </c>
      <c r="AD3135" s="3" t="s">
        <v>197</v>
      </c>
      <c r="AE3135" s="3" t="s">
        <v>816</v>
      </c>
      <c r="AF3135" s="3" t="s">
        <v>197</v>
      </c>
      <c r="AG3135" s="3" t="s">
        <v>24533</v>
      </c>
      <c r="AH3135" s="3" t="s">
        <v>24534</v>
      </c>
    </row>
    <row r="3136" spans="1:34" ht="15.75" hidden="1" customHeight="1" x14ac:dyDescent="0.25">
      <c r="A3136" s="3" t="s">
        <v>24341</v>
      </c>
      <c r="B3136" s="3" t="s">
        <v>24528</v>
      </c>
      <c r="C3136" s="3">
        <v>2</v>
      </c>
      <c r="D3136" s="3" t="s">
        <v>40</v>
      </c>
      <c r="E3136" s="3">
        <v>80</v>
      </c>
      <c r="F3136" s="3" t="s">
        <v>186</v>
      </c>
      <c r="G3136" s="3" t="s">
        <v>111</v>
      </c>
      <c r="H3136" s="3" t="s">
        <v>82</v>
      </c>
      <c r="L3136" s="3">
        <v>2016</v>
      </c>
      <c r="P3136" s="3" t="s">
        <v>24529</v>
      </c>
      <c r="Q3136" s="3" t="s">
        <v>20224</v>
      </c>
      <c r="R3136" s="3">
        <v>48.386781999999997</v>
      </c>
      <c r="S3136" s="3">
        <v>57.433540999999998</v>
      </c>
      <c r="T3136" s="3" t="s">
        <v>191</v>
      </c>
      <c r="U3136" s="3" t="s">
        <v>24530</v>
      </c>
      <c r="X3136" s="3" t="s">
        <v>24531</v>
      </c>
      <c r="Y3136" s="3" t="s">
        <v>16333</v>
      </c>
      <c r="Z3136" s="3" t="s">
        <v>24345</v>
      </c>
      <c r="AC3136" s="3" t="s">
        <v>24532</v>
      </c>
      <c r="AD3136" s="3" t="s">
        <v>197</v>
      </c>
      <c r="AE3136" s="3" t="s">
        <v>816</v>
      </c>
      <c r="AF3136" s="3" t="s">
        <v>197</v>
      </c>
      <c r="AG3136" s="3" t="s">
        <v>24533</v>
      </c>
      <c r="AH3136" s="3" t="s">
        <v>24535</v>
      </c>
    </row>
    <row r="3137" spans="1:34" ht="15.75" hidden="1" customHeight="1" x14ac:dyDescent="0.25">
      <c r="A3137" s="3" t="s">
        <v>25155</v>
      </c>
      <c r="B3137" s="3" t="s">
        <v>25274</v>
      </c>
      <c r="C3137" s="3">
        <v>1</v>
      </c>
      <c r="D3137" s="3" t="s">
        <v>204</v>
      </c>
      <c r="E3137" s="3">
        <v>80</v>
      </c>
      <c r="F3137" s="3" t="s">
        <v>186</v>
      </c>
      <c r="G3137" s="3" t="s">
        <v>105</v>
      </c>
      <c r="H3137" s="3" t="s">
        <v>188</v>
      </c>
      <c r="I3137" s="3" t="s">
        <v>188</v>
      </c>
      <c r="J3137" s="3" t="s">
        <v>188</v>
      </c>
      <c r="L3137" s="3">
        <v>1984</v>
      </c>
      <c r="P3137" s="3" t="s">
        <v>25275</v>
      </c>
      <c r="Q3137" s="3" t="s">
        <v>25185</v>
      </c>
      <c r="R3137" s="3">
        <v>23.554200000000002</v>
      </c>
      <c r="S3137" s="3">
        <v>58.199300000000001</v>
      </c>
      <c r="T3137" s="3" t="s">
        <v>191</v>
      </c>
      <c r="U3137" s="3" t="s">
        <v>25276</v>
      </c>
      <c r="X3137" s="3" t="s">
        <v>25238</v>
      </c>
      <c r="Y3137" s="3" t="s">
        <v>16333</v>
      </c>
      <c r="Z3137" s="3" t="s">
        <v>16342</v>
      </c>
      <c r="AA3137" s="3" t="s">
        <v>25277</v>
      </c>
      <c r="AD3137" s="3" t="s">
        <v>197</v>
      </c>
      <c r="AE3137" s="3" t="s">
        <v>346</v>
      </c>
      <c r="AF3137" s="3" t="s">
        <v>197</v>
      </c>
      <c r="AG3137" s="3" t="s">
        <v>25278</v>
      </c>
      <c r="AH3137" s="3" t="s">
        <v>25279</v>
      </c>
    </row>
    <row r="3138" spans="1:34" ht="15.75" hidden="1" customHeight="1" x14ac:dyDescent="0.25">
      <c r="A3138" s="3" t="s">
        <v>25155</v>
      </c>
      <c r="B3138" s="3" t="s">
        <v>25274</v>
      </c>
      <c r="C3138" s="3">
        <v>2</v>
      </c>
      <c r="D3138" s="3" t="s">
        <v>204</v>
      </c>
      <c r="E3138" s="3">
        <v>80</v>
      </c>
      <c r="F3138" s="3" t="s">
        <v>186</v>
      </c>
      <c r="G3138" s="3" t="s">
        <v>105</v>
      </c>
      <c r="H3138" s="3" t="s">
        <v>188</v>
      </c>
      <c r="I3138" s="3" t="s">
        <v>188</v>
      </c>
      <c r="J3138" s="3" t="s">
        <v>188</v>
      </c>
      <c r="L3138" s="3">
        <v>1984</v>
      </c>
      <c r="P3138" s="3" t="s">
        <v>25275</v>
      </c>
      <c r="Q3138" s="3" t="s">
        <v>25185</v>
      </c>
      <c r="R3138" s="3">
        <v>23.554200000000002</v>
      </c>
      <c r="S3138" s="3">
        <v>58.199300000000001</v>
      </c>
      <c r="T3138" s="3" t="s">
        <v>191</v>
      </c>
      <c r="U3138" s="3" t="s">
        <v>25276</v>
      </c>
      <c r="X3138" s="3" t="s">
        <v>25238</v>
      </c>
      <c r="Y3138" s="3" t="s">
        <v>16333</v>
      </c>
      <c r="Z3138" s="3" t="s">
        <v>16342</v>
      </c>
      <c r="AA3138" s="3" t="s">
        <v>25277</v>
      </c>
      <c r="AD3138" s="3" t="s">
        <v>197</v>
      </c>
      <c r="AE3138" s="3" t="s">
        <v>346</v>
      </c>
      <c r="AF3138" s="3" t="s">
        <v>197</v>
      </c>
      <c r="AG3138" s="3" t="s">
        <v>25278</v>
      </c>
      <c r="AH3138" s="3" t="s">
        <v>25280</v>
      </c>
    </row>
    <row r="3139" spans="1:34" ht="15.75" hidden="1" customHeight="1" x14ac:dyDescent="0.25">
      <c r="A3139" s="3" t="s">
        <v>25155</v>
      </c>
      <c r="B3139" s="3" t="s">
        <v>25274</v>
      </c>
      <c r="C3139" s="3">
        <v>3</v>
      </c>
      <c r="D3139" s="3" t="s">
        <v>204</v>
      </c>
      <c r="E3139" s="3">
        <v>80</v>
      </c>
      <c r="F3139" s="3" t="s">
        <v>186</v>
      </c>
      <c r="G3139" s="3" t="s">
        <v>105</v>
      </c>
      <c r="H3139" s="3" t="s">
        <v>188</v>
      </c>
      <c r="I3139" s="3" t="s">
        <v>188</v>
      </c>
      <c r="J3139" s="3" t="s">
        <v>188</v>
      </c>
      <c r="L3139" s="3">
        <v>1984</v>
      </c>
      <c r="P3139" s="3" t="s">
        <v>25275</v>
      </c>
      <c r="Q3139" s="3" t="s">
        <v>25185</v>
      </c>
      <c r="R3139" s="3">
        <v>23.554200000000002</v>
      </c>
      <c r="S3139" s="3">
        <v>58.199300000000001</v>
      </c>
      <c r="T3139" s="3" t="s">
        <v>191</v>
      </c>
      <c r="U3139" s="3" t="s">
        <v>25276</v>
      </c>
      <c r="X3139" s="3" t="s">
        <v>25238</v>
      </c>
      <c r="Y3139" s="3" t="s">
        <v>16333</v>
      </c>
      <c r="Z3139" s="3" t="s">
        <v>16342</v>
      </c>
      <c r="AA3139" s="3" t="s">
        <v>25277</v>
      </c>
      <c r="AD3139" s="3" t="s">
        <v>197</v>
      </c>
      <c r="AE3139" s="3" t="s">
        <v>346</v>
      </c>
      <c r="AF3139" s="3" t="s">
        <v>197</v>
      </c>
      <c r="AG3139" s="3" t="s">
        <v>25278</v>
      </c>
      <c r="AH3139" s="3" t="s">
        <v>25281</v>
      </c>
    </row>
    <row r="3140" spans="1:34" ht="15.75" hidden="1" customHeight="1" x14ac:dyDescent="0.25">
      <c r="A3140" s="3" t="s">
        <v>25155</v>
      </c>
      <c r="B3140" s="3" t="s">
        <v>25274</v>
      </c>
      <c r="C3140" s="3">
        <v>4</v>
      </c>
      <c r="D3140" s="3" t="s">
        <v>204</v>
      </c>
      <c r="E3140" s="3">
        <v>80</v>
      </c>
      <c r="F3140" s="3" t="s">
        <v>186</v>
      </c>
      <c r="G3140" s="3" t="s">
        <v>105</v>
      </c>
      <c r="H3140" s="3" t="s">
        <v>188</v>
      </c>
      <c r="I3140" s="3" t="s">
        <v>188</v>
      </c>
      <c r="J3140" s="3" t="s">
        <v>188</v>
      </c>
      <c r="L3140" s="3">
        <v>1987</v>
      </c>
      <c r="P3140" s="3" t="s">
        <v>25275</v>
      </c>
      <c r="Q3140" s="3" t="s">
        <v>25185</v>
      </c>
      <c r="R3140" s="3">
        <v>23.554200000000002</v>
      </c>
      <c r="S3140" s="3">
        <v>58.199300000000001</v>
      </c>
      <c r="T3140" s="3" t="s">
        <v>191</v>
      </c>
      <c r="U3140" s="3" t="s">
        <v>25276</v>
      </c>
      <c r="X3140" s="3" t="s">
        <v>25238</v>
      </c>
      <c r="Y3140" s="3" t="s">
        <v>16333</v>
      </c>
      <c r="Z3140" s="3" t="s">
        <v>16342</v>
      </c>
      <c r="AA3140" s="3" t="s">
        <v>25277</v>
      </c>
      <c r="AD3140" s="3" t="s">
        <v>197</v>
      </c>
      <c r="AE3140" s="3" t="s">
        <v>346</v>
      </c>
      <c r="AF3140" s="3" t="s">
        <v>197</v>
      </c>
      <c r="AG3140" s="3" t="s">
        <v>25278</v>
      </c>
      <c r="AH3140" s="3" t="s">
        <v>25282</v>
      </c>
    </row>
    <row r="3141" spans="1:34" ht="15.75" hidden="1" customHeight="1" x14ac:dyDescent="0.25">
      <c r="A3141" s="3" t="s">
        <v>25155</v>
      </c>
      <c r="B3141" s="3" t="s">
        <v>25274</v>
      </c>
      <c r="C3141" s="3">
        <v>5</v>
      </c>
      <c r="D3141" s="3" t="s">
        <v>204</v>
      </c>
      <c r="E3141" s="3">
        <v>80</v>
      </c>
      <c r="F3141" s="3" t="s">
        <v>186</v>
      </c>
      <c r="G3141" s="3" t="s">
        <v>105</v>
      </c>
      <c r="H3141" s="3" t="s">
        <v>188</v>
      </c>
      <c r="I3141" s="3" t="s">
        <v>188</v>
      </c>
      <c r="J3141" s="3" t="s">
        <v>188</v>
      </c>
      <c r="L3141" s="3">
        <v>1987</v>
      </c>
      <c r="P3141" s="3" t="s">
        <v>25275</v>
      </c>
      <c r="Q3141" s="3" t="s">
        <v>25185</v>
      </c>
      <c r="R3141" s="3">
        <v>23.554200000000002</v>
      </c>
      <c r="S3141" s="3">
        <v>58.199300000000001</v>
      </c>
      <c r="T3141" s="3" t="s">
        <v>191</v>
      </c>
      <c r="U3141" s="3" t="s">
        <v>25276</v>
      </c>
      <c r="X3141" s="3" t="s">
        <v>25238</v>
      </c>
      <c r="Y3141" s="3" t="s">
        <v>16333</v>
      </c>
      <c r="Z3141" s="3" t="s">
        <v>16342</v>
      </c>
      <c r="AA3141" s="3" t="s">
        <v>25277</v>
      </c>
      <c r="AD3141" s="3" t="s">
        <v>197</v>
      </c>
      <c r="AE3141" s="3" t="s">
        <v>346</v>
      </c>
      <c r="AF3141" s="3" t="s">
        <v>197</v>
      </c>
      <c r="AG3141" s="3" t="s">
        <v>25278</v>
      </c>
      <c r="AH3141" s="3" t="s">
        <v>25283</v>
      </c>
    </row>
    <row r="3142" spans="1:34" ht="15.75" hidden="1" customHeight="1" x14ac:dyDescent="0.25">
      <c r="A3142" s="3" t="s">
        <v>25155</v>
      </c>
      <c r="B3142" s="3" t="s">
        <v>25274</v>
      </c>
      <c r="C3142" s="3">
        <v>6</v>
      </c>
      <c r="D3142" s="3" t="s">
        <v>204</v>
      </c>
      <c r="E3142" s="3">
        <v>80</v>
      </c>
      <c r="F3142" s="3" t="s">
        <v>186</v>
      </c>
      <c r="G3142" s="3" t="s">
        <v>105</v>
      </c>
      <c r="H3142" s="3" t="s">
        <v>188</v>
      </c>
      <c r="I3142" s="3" t="s">
        <v>188</v>
      </c>
      <c r="J3142" s="3" t="s">
        <v>188</v>
      </c>
      <c r="L3142" s="3">
        <v>1987</v>
      </c>
      <c r="P3142" s="3" t="s">
        <v>25275</v>
      </c>
      <c r="Q3142" s="3" t="s">
        <v>25185</v>
      </c>
      <c r="R3142" s="3">
        <v>23.554200000000002</v>
      </c>
      <c r="S3142" s="3">
        <v>58.199300000000001</v>
      </c>
      <c r="T3142" s="3" t="s">
        <v>191</v>
      </c>
      <c r="U3142" s="3" t="s">
        <v>25276</v>
      </c>
      <c r="X3142" s="3" t="s">
        <v>25238</v>
      </c>
      <c r="Y3142" s="3" t="s">
        <v>16333</v>
      </c>
      <c r="Z3142" s="3" t="s">
        <v>16342</v>
      </c>
      <c r="AA3142" s="3" t="s">
        <v>25277</v>
      </c>
      <c r="AD3142" s="3" t="s">
        <v>197</v>
      </c>
      <c r="AE3142" s="3" t="s">
        <v>346</v>
      </c>
      <c r="AF3142" s="3" t="s">
        <v>197</v>
      </c>
      <c r="AG3142" s="3" t="s">
        <v>25278</v>
      </c>
      <c r="AH3142" s="3" t="s">
        <v>25284</v>
      </c>
    </row>
    <row r="3143" spans="1:34" ht="15.75" hidden="1" customHeight="1" x14ac:dyDescent="0.25">
      <c r="A3143" s="3" t="s">
        <v>26054</v>
      </c>
      <c r="B3143" s="3" t="s">
        <v>26215</v>
      </c>
      <c r="C3143" s="3">
        <v>1</v>
      </c>
      <c r="D3143" s="3" t="s">
        <v>40</v>
      </c>
      <c r="E3143" s="3">
        <v>80</v>
      </c>
      <c r="F3143" s="3" t="s">
        <v>186</v>
      </c>
      <c r="G3143" s="3" t="s">
        <v>105</v>
      </c>
      <c r="H3143" s="3" t="s">
        <v>187</v>
      </c>
      <c r="I3143" s="3" t="s">
        <v>188</v>
      </c>
      <c r="J3143" s="3" t="s">
        <v>188</v>
      </c>
      <c r="L3143" s="3">
        <v>2016</v>
      </c>
      <c r="P3143" s="3" t="s">
        <v>26056</v>
      </c>
      <c r="Q3143" s="3" t="s">
        <v>12788</v>
      </c>
      <c r="R3143" s="3">
        <v>24.803778000000001</v>
      </c>
      <c r="S3143" s="3">
        <v>49.352635999999997</v>
      </c>
      <c r="T3143" s="3" t="s">
        <v>191</v>
      </c>
      <c r="U3143" s="3" t="s">
        <v>26216</v>
      </c>
      <c r="X3143" s="3" t="s">
        <v>26217</v>
      </c>
      <c r="Y3143" s="3" t="s">
        <v>16333</v>
      </c>
      <c r="Z3143" s="3" t="s">
        <v>16342</v>
      </c>
      <c r="AD3143" s="3" t="s">
        <v>815</v>
      </c>
      <c r="AE3143" s="3" t="s">
        <v>816</v>
      </c>
      <c r="AF3143" s="3" t="s">
        <v>1552</v>
      </c>
      <c r="AG3143" s="3" t="s">
        <v>26218</v>
      </c>
      <c r="AH3143" s="3" t="s">
        <v>26219</v>
      </c>
    </row>
    <row r="3144" spans="1:34" ht="15.75" hidden="1" customHeight="1" x14ac:dyDescent="0.25">
      <c r="A3144" s="3" t="s">
        <v>26054</v>
      </c>
      <c r="B3144" s="3" t="s">
        <v>26215</v>
      </c>
      <c r="C3144" s="3">
        <v>2</v>
      </c>
      <c r="D3144" s="3" t="s">
        <v>40</v>
      </c>
      <c r="E3144" s="3">
        <v>80</v>
      </c>
      <c r="F3144" s="3" t="s">
        <v>186</v>
      </c>
      <c r="G3144" s="3" t="s">
        <v>105</v>
      </c>
      <c r="H3144" s="3" t="s">
        <v>187</v>
      </c>
      <c r="I3144" s="3" t="s">
        <v>188</v>
      </c>
      <c r="J3144" s="3" t="s">
        <v>188</v>
      </c>
      <c r="L3144" s="3">
        <v>2016</v>
      </c>
      <c r="P3144" s="3" t="s">
        <v>26056</v>
      </c>
      <c r="Q3144" s="3" t="s">
        <v>12788</v>
      </c>
      <c r="R3144" s="3">
        <v>24.803778000000001</v>
      </c>
      <c r="S3144" s="3">
        <v>49.352635999999997</v>
      </c>
      <c r="T3144" s="3" t="s">
        <v>191</v>
      </c>
      <c r="U3144" s="3" t="s">
        <v>26216</v>
      </c>
      <c r="X3144" s="3" t="s">
        <v>26217</v>
      </c>
      <c r="Y3144" s="3" t="s">
        <v>16333</v>
      </c>
      <c r="Z3144" s="3" t="s">
        <v>16342</v>
      </c>
      <c r="AD3144" s="3" t="s">
        <v>815</v>
      </c>
      <c r="AE3144" s="3" t="s">
        <v>816</v>
      </c>
      <c r="AF3144" s="3" t="s">
        <v>1552</v>
      </c>
      <c r="AG3144" s="3" t="s">
        <v>26218</v>
      </c>
      <c r="AH3144" s="3" t="s">
        <v>26220</v>
      </c>
    </row>
    <row r="3145" spans="1:34" ht="15.75" hidden="1" customHeight="1" x14ac:dyDescent="0.25">
      <c r="A3145" s="3" t="s">
        <v>27443</v>
      </c>
      <c r="B3145" s="3" t="s">
        <v>27488</v>
      </c>
      <c r="C3145" s="3" t="s">
        <v>27489</v>
      </c>
      <c r="D3145" s="3" t="s">
        <v>68</v>
      </c>
      <c r="E3145" s="3">
        <v>80</v>
      </c>
      <c r="F3145" s="3" t="s">
        <v>186</v>
      </c>
      <c r="G3145" s="3" t="s">
        <v>101</v>
      </c>
      <c r="H3145" s="3" t="s">
        <v>188</v>
      </c>
      <c r="L3145" s="3">
        <v>1984</v>
      </c>
      <c r="P3145" s="3" t="s">
        <v>27451</v>
      </c>
      <c r="Q3145" s="3" t="s">
        <v>27451</v>
      </c>
      <c r="R3145" s="3">
        <v>6.9612864549242399</v>
      </c>
      <c r="S3145" s="3">
        <v>79.961319499736803</v>
      </c>
      <c r="T3145" s="3" t="s">
        <v>191</v>
      </c>
      <c r="U3145" s="3" t="s">
        <v>27490</v>
      </c>
      <c r="Y3145" s="3" t="s">
        <v>16333</v>
      </c>
      <c r="Z3145" s="3" t="s">
        <v>16334</v>
      </c>
      <c r="AG3145" s="3" t="s">
        <v>27491</v>
      </c>
      <c r="AH3145" s="3" t="s">
        <v>27492</v>
      </c>
    </row>
    <row r="3146" spans="1:34" ht="15.75" hidden="1" customHeight="1" x14ac:dyDescent="0.25">
      <c r="A3146" s="3" t="s">
        <v>27443</v>
      </c>
      <c r="B3146" s="3" t="s">
        <v>27488</v>
      </c>
      <c r="C3146" s="3" t="s">
        <v>27493</v>
      </c>
      <c r="D3146" s="3" t="s">
        <v>68</v>
      </c>
      <c r="E3146" s="3">
        <v>80</v>
      </c>
      <c r="F3146" s="3" t="s">
        <v>186</v>
      </c>
      <c r="G3146" s="3" t="s">
        <v>101</v>
      </c>
      <c r="H3146" s="3" t="s">
        <v>188</v>
      </c>
      <c r="L3146" s="3">
        <v>1997</v>
      </c>
      <c r="P3146" s="3" t="s">
        <v>27451</v>
      </c>
      <c r="Q3146" s="3" t="s">
        <v>27451</v>
      </c>
      <c r="R3146" s="3">
        <v>6.9612864549242399</v>
      </c>
      <c r="S3146" s="3">
        <v>79.961319499736803</v>
      </c>
      <c r="T3146" s="3" t="s">
        <v>191</v>
      </c>
      <c r="U3146" s="3" t="s">
        <v>27490</v>
      </c>
      <c r="Y3146" s="3" t="s">
        <v>16333</v>
      </c>
      <c r="Z3146" s="3" t="s">
        <v>16334</v>
      </c>
      <c r="AG3146" s="3" t="s">
        <v>27491</v>
      </c>
      <c r="AH3146" s="3" t="s">
        <v>27494</v>
      </c>
    </row>
    <row r="3147" spans="1:34" ht="15.75" hidden="1" customHeight="1" x14ac:dyDescent="0.25">
      <c r="A3147" s="3" t="s">
        <v>27851</v>
      </c>
      <c r="B3147" s="3" t="s">
        <v>28316</v>
      </c>
      <c r="C3147" s="3">
        <v>1</v>
      </c>
      <c r="D3147" s="3" t="s">
        <v>40</v>
      </c>
      <c r="E3147" s="3">
        <v>80</v>
      </c>
      <c r="F3147" s="3" t="s">
        <v>511</v>
      </c>
      <c r="G3147" s="3" t="s">
        <v>103</v>
      </c>
      <c r="H3147" s="3" t="s">
        <v>187</v>
      </c>
      <c r="L3147" s="3" t="s">
        <v>4361</v>
      </c>
      <c r="P3147" s="3" t="s">
        <v>27853</v>
      </c>
      <c r="Q3147" s="3" t="s">
        <v>27853</v>
      </c>
      <c r="R3147" s="3">
        <v>12.674704036705</v>
      </c>
      <c r="S3147" s="3">
        <v>100.997983339294</v>
      </c>
      <c r="T3147" s="3" t="s">
        <v>191</v>
      </c>
      <c r="U3147" s="3" t="s">
        <v>28317</v>
      </c>
      <c r="X3147" s="3" t="s">
        <v>27865</v>
      </c>
      <c r="Y3147" s="3" t="s">
        <v>16333</v>
      </c>
      <c r="Z3147" s="3" t="s">
        <v>17260</v>
      </c>
      <c r="AG3147" s="3" t="s">
        <v>28318</v>
      </c>
      <c r="AH3147" s="3" t="s">
        <v>28319</v>
      </c>
    </row>
    <row r="3148" spans="1:34" ht="15.75" hidden="1" customHeight="1" x14ac:dyDescent="0.25">
      <c r="A3148" s="3" t="s">
        <v>28345</v>
      </c>
      <c r="B3148" s="3" t="s">
        <v>28418</v>
      </c>
      <c r="C3148" s="3">
        <v>1</v>
      </c>
      <c r="D3148" s="3" t="s">
        <v>40</v>
      </c>
      <c r="E3148" s="3">
        <v>80</v>
      </c>
      <c r="F3148" s="3" t="s">
        <v>186</v>
      </c>
      <c r="G3148" s="3" t="s">
        <v>111</v>
      </c>
      <c r="H3148" s="3" t="s">
        <v>187</v>
      </c>
      <c r="L3148" s="3">
        <v>1992</v>
      </c>
      <c r="P3148" s="3" t="s">
        <v>28347</v>
      </c>
      <c r="Q3148" s="3" t="s">
        <v>28347</v>
      </c>
      <c r="R3148" s="3">
        <v>39.429400000000001</v>
      </c>
      <c r="S3148" s="3">
        <v>62.854999999999997</v>
      </c>
      <c r="T3148" s="3" t="s">
        <v>191</v>
      </c>
      <c r="U3148" s="3" t="s">
        <v>28419</v>
      </c>
      <c r="X3148" s="3" t="s">
        <v>28398</v>
      </c>
      <c r="Y3148" s="3" t="s">
        <v>16333</v>
      </c>
      <c r="Z3148" s="3" t="s">
        <v>24345</v>
      </c>
      <c r="AC3148" s="3" t="s">
        <v>28420</v>
      </c>
      <c r="AD3148" s="3" t="s">
        <v>197</v>
      </c>
      <c r="AE3148" s="3" t="s">
        <v>816</v>
      </c>
      <c r="AG3148" s="3" t="s">
        <v>28421</v>
      </c>
      <c r="AH3148" s="3" t="s">
        <v>28422</v>
      </c>
    </row>
    <row r="3149" spans="1:34" ht="15.75" hidden="1" customHeight="1" x14ac:dyDescent="0.25">
      <c r="A3149" s="3" t="s">
        <v>28345</v>
      </c>
      <c r="B3149" s="3" t="s">
        <v>28418</v>
      </c>
      <c r="C3149" s="3">
        <v>2</v>
      </c>
      <c r="D3149" s="3" t="s">
        <v>40</v>
      </c>
      <c r="E3149" s="3">
        <v>80</v>
      </c>
      <c r="F3149" s="3" t="s">
        <v>186</v>
      </c>
      <c r="G3149" s="3" t="s">
        <v>111</v>
      </c>
      <c r="H3149" s="3" t="s">
        <v>187</v>
      </c>
      <c r="L3149" s="3">
        <v>2004</v>
      </c>
      <c r="P3149" s="3" t="s">
        <v>28347</v>
      </c>
      <c r="Q3149" s="3" t="s">
        <v>28347</v>
      </c>
      <c r="R3149" s="3">
        <v>39.429400000000001</v>
      </c>
      <c r="S3149" s="3">
        <v>62.854999999999997</v>
      </c>
      <c r="T3149" s="3" t="s">
        <v>191</v>
      </c>
      <c r="U3149" s="3" t="s">
        <v>28419</v>
      </c>
      <c r="X3149" s="3" t="s">
        <v>28398</v>
      </c>
      <c r="Y3149" s="3" t="s">
        <v>16333</v>
      </c>
      <c r="Z3149" s="3" t="s">
        <v>24345</v>
      </c>
      <c r="AC3149" s="3" t="s">
        <v>28420</v>
      </c>
      <c r="AD3149" s="3" t="s">
        <v>197</v>
      </c>
      <c r="AE3149" s="3" t="s">
        <v>816</v>
      </c>
      <c r="AG3149" s="3" t="s">
        <v>28421</v>
      </c>
      <c r="AH3149" s="3" t="s">
        <v>28423</v>
      </c>
    </row>
    <row r="3150" spans="1:34" ht="15.75" hidden="1" customHeight="1" x14ac:dyDescent="0.25">
      <c r="A3150" s="3" t="s">
        <v>31122</v>
      </c>
      <c r="B3150" s="3" t="s">
        <v>31333</v>
      </c>
      <c r="C3150" s="3">
        <v>312</v>
      </c>
      <c r="D3150" s="3" t="s">
        <v>40</v>
      </c>
      <c r="E3150" s="3">
        <v>80</v>
      </c>
      <c r="F3150" s="3" t="s">
        <v>186</v>
      </c>
      <c r="G3150" s="3" t="s">
        <v>103</v>
      </c>
      <c r="H3150" s="3" t="s">
        <v>187</v>
      </c>
      <c r="K3150" s="3" t="s">
        <v>82</v>
      </c>
      <c r="L3150" s="3">
        <v>1974</v>
      </c>
      <c r="P3150" s="3" t="s">
        <v>31334</v>
      </c>
      <c r="Q3150" s="3" t="s">
        <v>31335</v>
      </c>
      <c r="R3150" s="3">
        <v>51.680399999999999</v>
      </c>
      <c r="S3150" s="3">
        <v>7.0968999999999998</v>
      </c>
      <c r="T3150" s="3" t="s">
        <v>191</v>
      </c>
      <c r="U3150" s="3" t="s">
        <v>31336</v>
      </c>
      <c r="X3150" s="3" t="s">
        <v>31188</v>
      </c>
      <c r="Y3150" s="3" t="s">
        <v>29751</v>
      </c>
      <c r="Z3150" s="3" t="s">
        <v>29784</v>
      </c>
      <c r="AA3150" s="3" t="s">
        <v>31343</v>
      </c>
      <c r="AC3150" s="3" t="s">
        <v>31338</v>
      </c>
      <c r="AD3150" s="3" t="s">
        <v>815</v>
      </c>
      <c r="AE3150" s="3" t="s">
        <v>346</v>
      </c>
      <c r="AF3150" s="3" t="s">
        <v>815</v>
      </c>
      <c r="AG3150" s="3" t="s">
        <v>31339</v>
      </c>
      <c r="AH3150" s="3" t="s">
        <v>31344</v>
      </c>
    </row>
    <row r="3151" spans="1:34" ht="15.75" hidden="1" customHeight="1" x14ac:dyDescent="0.25">
      <c r="A3151" s="3" t="s">
        <v>33069</v>
      </c>
      <c r="B3151" s="3" t="s">
        <v>33489</v>
      </c>
      <c r="C3151" s="3">
        <v>1</v>
      </c>
      <c r="D3151" s="3" t="s">
        <v>40</v>
      </c>
      <c r="E3151" s="3">
        <v>80</v>
      </c>
      <c r="F3151" s="3" t="s">
        <v>186</v>
      </c>
      <c r="G3151" s="3" t="s">
        <v>103</v>
      </c>
      <c r="H3151" s="3" t="s">
        <v>187</v>
      </c>
      <c r="L3151" s="3">
        <v>2008</v>
      </c>
      <c r="P3151" s="3" t="s">
        <v>33490</v>
      </c>
      <c r="Q3151" s="3" t="s">
        <v>33491</v>
      </c>
      <c r="R3151" s="3">
        <v>45.628329999999998</v>
      </c>
      <c r="S3151" s="3">
        <v>8.7134999999999998</v>
      </c>
      <c r="T3151" s="3" t="s">
        <v>528</v>
      </c>
      <c r="U3151" s="3" t="s">
        <v>33492</v>
      </c>
      <c r="X3151" s="3" t="s">
        <v>33262</v>
      </c>
      <c r="Y3151" s="3" t="s">
        <v>29751</v>
      </c>
      <c r="Z3151" s="3" t="s">
        <v>29752</v>
      </c>
      <c r="AA3151" s="3" t="s">
        <v>33493</v>
      </c>
      <c r="AD3151" s="3" t="s">
        <v>197</v>
      </c>
      <c r="AE3151" s="3" t="s">
        <v>257</v>
      </c>
      <c r="AG3151" s="3" t="s">
        <v>33494</v>
      </c>
      <c r="AH3151" s="3" t="s">
        <v>33495</v>
      </c>
    </row>
    <row r="3152" spans="1:34" ht="15.75" hidden="1" customHeight="1" x14ac:dyDescent="0.25">
      <c r="A3152" s="3" t="s">
        <v>33069</v>
      </c>
      <c r="B3152" s="3" t="s">
        <v>33640</v>
      </c>
      <c r="C3152" s="3">
        <v>2</v>
      </c>
      <c r="D3152" s="3" t="s">
        <v>40</v>
      </c>
      <c r="E3152" s="3">
        <v>80</v>
      </c>
      <c r="F3152" s="3" t="s">
        <v>186</v>
      </c>
      <c r="G3152" s="3" t="s">
        <v>105</v>
      </c>
      <c r="H3152" s="3" t="s">
        <v>82</v>
      </c>
      <c r="L3152" s="3">
        <v>2015</v>
      </c>
      <c r="P3152" s="3" t="s">
        <v>33631</v>
      </c>
      <c r="Q3152" s="3" t="s">
        <v>33101</v>
      </c>
      <c r="R3152" s="3">
        <v>37.287570000000002</v>
      </c>
      <c r="S3152" s="3">
        <v>13.52117</v>
      </c>
      <c r="T3152" s="3" t="s">
        <v>191</v>
      </c>
      <c r="U3152" s="3" t="s">
        <v>33641</v>
      </c>
      <c r="X3152" s="3" t="s">
        <v>33642</v>
      </c>
      <c r="Y3152" s="3" t="s">
        <v>29751</v>
      </c>
      <c r="Z3152" s="3" t="s">
        <v>29752</v>
      </c>
      <c r="AA3152" s="3" t="s">
        <v>33646</v>
      </c>
      <c r="AC3152" s="3" t="s">
        <v>33643</v>
      </c>
      <c r="AG3152" s="3" t="s">
        <v>33644</v>
      </c>
      <c r="AH3152" s="3" t="s">
        <v>33647</v>
      </c>
    </row>
    <row r="3153" spans="1:34" ht="15.75" hidden="1" customHeight="1" x14ac:dyDescent="0.25">
      <c r="A3153" s="3" t="s">
        <v>34088</v>
      </c>
      <c r="B3153" s="3" t="s">
        <v>34089</v>
      </c>
      <c r="C3153" s="3">
        <v>2</v>
      </c>
      <c r="D3153" s="3" t="s">
        <v>546</v>
      </c>
      <c r="E3153" s="3">
        <v>80</v>
      </c>
      <c r="F3153" s="3" t="s">
        <v>186</v>
      </c>
      <c r="G3153" s="3" t="s">
        <v>111</v>
      </c>
      <c r="H3153" s="3" t="s">
        <v>187</v>
      </c>
      <c r="I3153" s="3" t="s">
        <v>188</v>
      </c>
      <c r="J3153" s="3" t="s">
        <v>188</v>
      </c>
      <c r="L3153" s="3">
        <v>1978</v>
      </c>
      <c r="P3153" s="3" t="s">
        <v>34090</v>
      </c>
      <c r="Q3153" s="3" t="s">
        <v>34090</v>
      </c>
      <c r="R3153" s="3">
        <v>47.029828999999999</v>
      </c>
      <c r="S3153" s="3">
        <v>28.893685999999999</v>
      </c>
      <c r="T3153" s="3" t="s">
        <v>191</v>
      </c>
      <c r="U3153" s="3" t="s">
        <v>34091</v>
      </c>
      <c r="Y3153" s="3" t="s">
        <v>29751</v>
      </c>
      <c r="Z3153" s="3" t="s">
        <v>29933</v>
      </c>
      <c r="AC3153" s="3" t="s">
        <v>34092</v>
      </c>
      <c r="AG3153" s="3" t="s">
        <v>34093</v>
      </c>
      <c r="AH3153" s="3" t="s">
        <v>34095</v>
      </c>
    </row>
    <row r="3154" spans="1:34" ht="15.75" hidden="1" customHeight="1" x14ac:dyDescent="0.25">
      <c r="A3154" s="3" t="s">
        <v>34088</v>
      </c>
      <c r="B3154" s="3" t="s">
        <v>34089</v>
      </c>
      <c r="C3154" s="3">
        <v>3</v>
      </c>
      <c r="D3154" s="3" t="s">
        <v>546</v>
      </c>
      <c r="E3154" s="3">
        <v>80</v>
      </c>
      <c r="F3154" s="3" t="s">
        <v>186</v>
      </c>
      <c r="G3154" s="3" t="s">
        <v>111</v>
      </c>
      <c r="H3154" s="3" t="s">
        <v>187</v>
      </c>
      <c r="I3154" s="3" t="s">
        <v>188</v>
      </c>
      <c r="J3154" s="3" t="s">
        <v>188</v>
      </c>
      <c r="L3154" s="3">
        <v>1980</v>
      </c>
      <c r="P3154" s="3" t="s">
        <v>34090</v>
      </c>
      <c r="Q3154" s="3" t="s">
        <v>34090</v>
      </c>
      <c r="R3154" s="3">
        <v>47.029828999999999</v>
      </c>
      <c r="S3154" s="3">
        <v>28.893685999999999</v>
      </c>
      <c r="T3154" s="3" t="s">
        <v>191</v>
      </c>
      <c r="U3154" s="3" t="s">
        <v>34091</v>
      </c>
      <c r="Y3154" s="3" t="s">
        <v>29751</v>
      </c>
      <c r="Z3154" s="3" t="s">
        <v>29933</v>
      </c>
      <c r="AC3154" s="3" t="s">
        <v>34092</v>
      </c>
      <c r="AG3154" s="3" t="s">
        <v>34093</v>
      </c>
      <c r="AH3154" s="3" t="s">
        <v>34096</v>
      </c>
    </row>
    <row r="3155" spans="1:34" ht="15.75" hidden="1" customHeight="1" x14ac:dyDescent="0.25">
      <c r="A3155" s="3" t="s">
        <v>34724</v>
      </c>
      <c r="B3155" s="3" t="s">
        <v>34798</v>
      </c>
      <c r="C3155" s="3" t="s">
        <v>103</v>
      </c>
      <c r="D3155" s="3" t="s">
        <v>40</v>
      </c>
      <c r="E3155" s="3">
        <v>80</v>
      </c>
      <c r="F3155" s="3" t="s">
        <v>186</v>
      </c>
      <c r="G3155" s="3" t="s">
        <v>103</v>
      </c>
      <c r="H3155" s="3" t="s">
        <v>187</v>
      </c>
      <c r="I3155" s="3" t="s">
        <v>188</v>
      </c>
      <c r="J3155" s="3" t="s">
        <v>188</v>
      </c>
      <c r="L3155" s="3" t="s">
        <v>4094</v>
      </c>
      <c r="P3155" s="3" t="s">
        <v>34753</v>
      </c>
      <c r="Q3155" s="3" t="s">
        <v>34754</v>
      </c>
      <c r="R3155" s="3">
        <v>40.686</v>
      </c>
      <c r="S3155" s="3">
        <v>-8.5893999999999995</v>
      </c>
      <c r="T3155" s="3" t="s">
        <v>191</v>
      </c>
      <c r="U3155" s="3" t="s">
        <v>34799</v>
      </c>
      <c r="X3155" s="3" t="s">
        <v>34800</v>
      </c>
      <c r="Y3155" s="3" t="s">
        <v>29751</v>
      </c>
      <c r="Z3155" s="3" t="s">
        <v>29752</v>
      </c>
      <c r="AA3155" s="3" t="s">
        <v>34801</v>
      </c>
      <c r="AD3155" s="3" t="s">
        <v>815</v>
      </c>
      <c r="AE3155" s="3" t="s">
        <v>29794</v>
      </c>
      <c r="AG3155" s="3" t="s">
        <v>34802</v>
      </c>
      <c r="AH3155" s="3" t="s">
        <v>34803</v>
      </c>
    </row>
    <row r="3156" spans="1:34" ht="15.75" hidden="1" customHeight="1" x14ac:dyDescent="0.25">
      <c r="A3156" s="3" t="s">
        <v>34845</v>
      </c>
      <c r="B3156" s="3" t="s">
        <v>35039</v>
      </c>
      <c r="C3156" s="3">
        <v>8</v>
      </c>
      <c r="D3156" s="3" t="s">
        <v>40</v>
      </c>
      <c r="E3156" s="3">
        <v>80</v>
      </c>
      <c r="F3156" s="3" t="s">
        <v>615</v>
      </c>
      <c r="G3156" s="3" t="s">
        <v>103</v>
      </c>
      <c r="H3156" s="3" t="s">
        <v>187</v>
      </c>
      <c r="I3156" s="3" t="s">
        <v>188</v>
      </c>
      <c r="J3156" s="3" t="s">
        <v>188</v>
      </c>
      <c r="K3156" s="3" t="s">
        <v>4304</v>
      </c>
      <c r="P3156" s="3" t="s">
        <v>35040</v>
      </c>
      <c r="Q3156" s="3" t="s">
        <v>35041</v>
      </c>
      <c r="R3156" s="3">
        <v>44.677808400000004</v>
      </c>
      <c r="S3156" s="3">
        <v>22.6859951</v>
      </c>
      <c r="T3156" s="3" t="s">
        <v>191</v>
      </c>
      <c r="U3156" s="3" t="s">
        <v>35042</v>
      </c>
      <c r="X3156" s="3" t="s">
        <v>35043</v>
      </c>
      <c r="Y3156" s="3" t="s">
        <v>29751</v>
      </c>
      <c r="Z3156" s="3" t="s">
        <v>29933</v>
      </c>
      <c r="AA3156" s="3" t="s">
        <v>35044</v>
      </c>
      <c r="AC3156" s="3" t="s">
        <v>35045</v>
      </c>
      <c r="AG3156" s="3" t="s">
        <v>35046</v>
      </c>
      <c r="AH3156" s="3" t="s">
        <v>35047</v>
      </c>
    </row>
    <row r="3157" spans="1:34" ht="15.75" hidden="1" customHeight="1" x14ac:dyDescent="0.25">
      <c r="A3157" s="3" t="s">
        <v>35056</v>
      </c>
      <c r="B3157" s="3" t="s">
        <v>35082</v>
      </c>
      <c r="C3157" s="3">
        <v>3</v>
      </c>
      <c r="D3157" s="3" t="s">
        <v>60</v>
      </c>
      <c r="E3157" s="3">
        <v>80</v>
      </c>
      <c r="F3157" s="3" t="s">
        <v>186</v>
      </c>
      <c r="G3157" s="3" t="s">
        <v>111</v>
      </c>
      <c r="H3157" s="3" t="s">
        <v>187</v>
      </c>
      <c r="L3157" s="3">
        <v>1981</v>
      </c>
      <c r="P3157" s="3" t="s">
        <v>35083</v>
      </c>
      <c r="Q3157" s="3" t="s">
        <v>30102</v>
      </c>
      <c r="R3157" s="3">
        <v>53.683368000000002</v>
      </c>
      <c r="S3157" s="3">
        <v>84.989682000000002</v>
      </c>
      <c r="T3157" s="3" t="s">
        <v>191</v>
      </c>
      <c r="U3157" s="3" t="s">
        <v>35084</v>
      </c>
      <c r="X3157" s="3" t="s">
        <v>35085</v>
      </c>
      <c r="Y3157" s="3" t="s">
        <v>29751</v>
      </c>
      <c r="Z3157" s="3" t="s">
        <v>29933</v>
      </c>
      <c r="AA3157" s="3" t="s">
        <v>35086</v>
      </c>
      <c r="AD3157" s="3" t="s">
        <v>815</v>
      </c>
      <c r="AE3157" s="3" t="s">
        <v>20242</v>
      </c>
      <c r="AF3157" s="3" t="s">
        <v>815</v>
      </c>
      <c r="AG3157" s="3" t="s">
        <v>35087</v>
      </c>
      <c r="AH3157" s="3" t="s">
        <v>35090</v>
      </c>
    </row>
    <row r="3158" spans="1:34" ht="15.75" hidden="1" customHeight="1" x14ac:dyDescent="0.25">
      <c r="A3158" s="3" t="s">
        <v>35056</v>
      </c>
      <c r="B3158" s="3" t="s">
        <v>35127</v>
      </c>
      <c r="C3158" s="3">
        <v>1</v>
      </c>
      <c r="D3158" s="3" t="s">
        <v>546</v>
      </c>
      <c r="E3158" s="3">
        <v>80</v>
      </c>
      <c r="F3158" s="3" t="s">
        <v>186</v>
      </c>
      <c r="G3158" s="3" t="s">
        <v>111</v>
      </c>
      <c r="H3158" s="3" t="s">
        <v>187</v>
      </c>
      <c r="L3158" s="3">
        <v>1985</v>
      </c>
      <c r="P3158" s="3" t="s">
        <v>35128</v>
      </c>
      <c r="Q3158" s="3" t="s">
        <v>30293</v>
      </c>
      <c r="R3158" s="3">
        <v>46.331018</v>
      </c>
      <c r="S3158" s="3">
        <v>48.086576000000001</v>
      </c>
      <c r="T3158" s="3" t="s">
        <v>191</v>
      </c>
      <c r="U3158" s="3" t="s">
        <v>35129</v>
      </c>
      <c r="X3158" s="3" t="s">
        <v>35129</v>
      </c>
      <c r="Y3158" s="3" t="s">
        <v>29751</v>
      </c>
      <c r="Z3158" s="3" t="s">
        <v>29933</v>
      </c>
      <c r="AA3158" s="3" t="s">
        <v>35130</v>
      </c>
      <c r="AG3158" s="3" t="s">
        <v>35131</v>
      </c>
      <c r="AH3158" s="3" t="s">
        <v>35132</v>
      </c>
    </row>
    <row r="3159" spans="1:34" ht="15.75" hidden="1" customHeight="1" x14ac:dyDescent="0.25">
      <c r="A3159" s="3" t="s">
        <v>35056</v>
      </c>
      <c r="B3159" s="3" t="s">
        <v>35127</v>
      </c>
      <c r="C3159" s="3">
        <v>2</v>
      </c>
      <c r="D3159" s="3" t="s">
        <v>546</v>
      </c>
      <c r="E3159" s="3">
        <v>80</v>
      </c>
      <c r="F3159" s="3" t="s">
        <v>186</v>
      </c>
      <c r="G3159" s="3" t="s">
        <v>111</v>
      </c>
      <c r="H3159" s="3" t="s">
        <v>187</v>
      </c>
      <c r="L3159" s="3">
        <v>1985</v>
      </c>
      <c r="P3159" s="3" t="s">
        <v>35128</v>
      </c>
      <c r="Q3159" s="3" t="s">
        <v>30293</v>
      </c>
      <c r="R3159" s="3">
        <v>46.331018</v>
      </c>
      <c r="S3159" s="3">
        <v>48.086576000000001</v>
      </c>
      <c r="T3159" s="3" t="s">
        <v>191</v>
      </c>
      <c r="U3159" s="3" t="s">
        <v>35129</v>
      </c>
      <c r="X3159" s="3" t="s">
        <v>35129</v>
      </c>
      <c r="Y3159" s="3" t="s">
        <v>29751</v>
      </c>
      <c r="Z3159" s="3" t="s">
        <v>29933</v>
      </c>
      <c r="AA3159" s="3" t="s">
        <v>35130</v>
      </c>
      <c r="AG3159" s="3" t="s">
        <v>35131</v>
      </c>
      <c r="AH3159" s="3" t="s">
        <v>35133</v>
      </c>
    </row>
    <row r="3160" spans="1:34" ht="15.75" hidden="1" customHeight="1" x14ac:dyDescent="0.25">
      <c r="A3160" s="3" t="s">
        <v>35056</v>
      </c>
      <c r="B3160" s="3" t="s">
        <v>35209</v>
      </c>
      <c r="C3160" s="3">
        <v>10</v>
      </c>
      <c r="D3160" s="3" t="s">
        <v>546</v>
      </c>
      <c r="E3160" s="3">
        <v>80</v>
      </c>
      <c r="F3160" s="3" t="s">
        <v>186</v>
      </c>
      <c r="G3160" s="3" t="s">
        <v>111</v>
      </c>
      <c r="H3160" s="3" t="s">
        <v>187</v>
      </c>
      <c r="L3160" s="3">
        <v>2001</v>
      </c>
      <c r="P3160" s="3" t="s">
        <v>35210</v>
      </c>
      <c r="Q3160" s="3" t="s">
        <v>16359</v>
      </c>
      <c r="R3160" s="3">
        <v>55.753060195572402</v>
      </c>
      <c r="S3160" s="3">
        <v>37.727044315874302</v>
      </c>
      <c r="T3160" s="3" t="s">
        <v>191</v>
      </c>
      <c r="U3160" s="3" t="s">
        <v>35211</v>
      </c>
      <c r="X3160" s="3" t="s">
        <v>35211</v>
      </c>
      <c r="Y3160" s="3" t="s">
        <v>29751</v>
      </c>
      <c r="Z3160" s="3" t="s">
        <v>29933</v>
      </c>
      <c r="AG3160" s="3" t="s">
        <v>35212</v>
      </c>
      <c r="AH3160" s="3" t="s">
        <v>35213</v>
      </c>
    </row>
    <row r="3161" spans="1:34" ht="15.75" hidden="1" customHeight="1" x14ac:dyDescent="0.25">
      <c r="A3161" s="3" t="s">
        <v>35056</v>
      </c>
      <c r="B3161" s="3" t="s">
        <v>35209</v>
      </c>
      <c r="C3161" s="3">
        <v>9</v>
      </c>
      <c r="D3161" s="3" t="s">
        <v>546</v>
      </c>
      <c r="E3161" s="3">
        <v>80</v>
      </c>
      <c r="F3161" s="3" t="s">
        <v>186</v>
      </c>
      <c r="G3161" s="3" t="s">
        <v>111</v>
      </c>
      <c r="H3161" s="3" t="s">
        <v>187</v>
      </c>
      <c r="L3161" s="3">
        <v>1988</v>
      </c>
      <c r="P3161" s="3" t="s">
        <v>35210</v>
      </c>
      <c r="Q3161" s="3" t="s">
        <v>16359</v>
      </c>
      <c r="R3161" s="3">
        <v>55.753060195572402</v>
      </c>
      <c r="S3161" s="3">
        <v>37.727044315874302</v>
      </c>
      <c r="T3161" s="3" t="s">
        <v>191</v>
      </c>
      <c r="U3161" s="3" t="s">
        <v>35211</v>
      </c>
      <c r="X3161" s="3" t="s">
        <v>35211</v>
      </c>
      <c r="Y3161" s="3" t="s">
        <v>29751</v>
      </c>
      <c r="Z3161" s="3" t="s">
        <v>29933</v>
      </c>
      <c r="AG3161" s="3" t="s">
        <v>35212</v>
      </c>
      <c r="AH3161" s="3" t="s">
        <v>35216</v>
      </c>
    </row>
    <row r="3162" spans="1:34" ht="15.75" hidden="1" customHeight="1" x14ac:dyDescent="0.25">
      <c r="A3162" s="3" t="s">
        <v>35056</v>
      </c>
      <c r="B3162" s="3" t="s">
        <v>35217</v>
      </c>
      <c r="C3162" s="3">
        <v>8</v>
      </c>
      <c r="D3162" s="3" t="s">
        <v>40</v>
      </c>
      <c r="E3162" s="3">
        <v>80</v>
      </c>
      <c r="F3162" s="3" t="s">
        <v>186</v>
      </c>
      <c r="G3162" s="3" t="s">
        <v>111</v>
      </c>
      <c r="H3162" s="3" t="s">
        <v>187</v>
      </c>
      <c r="L3162" s="3">
        <v>1985</v>
      </c>
      <c r="P3162" s="3" t="s">
        <v>35210</v>
      </c>
      <c r="Q3162" s="3" t="s">
        <v>16359</v>
      </c>
      <c r="R3162" s="3">
        <v>55.736212000000002</v>
      </c>
      <c r="S3162" s="3">
        <v>37.559573</v>
      </c>
      <c r="T3162" s="3" t="s">
        <v>191</v>
      </c>
      <c r="U3162" s="3" t="s">
        <v>35211</v>
      </c>
      <c r="X3162" s="3" t="s">
        <v>35211</v>
      </c>
      <c r="Y3162" s="3" t="s">
        <v>29751</v>
      </c>
      <c r="Z3162" s="3" t="s">
        <v>29933</v>
      </c>
      <c r="AC3162" s="3" t="s">
        <v>35218</v>
      </c>
      <c r="AG3162" s="3" t="s">
        <v>35219</v>
      </c>
      <c r="AH3162" s="3" t="s">
        <v>35223</v>
      </c>
    </row>
    <row r="3163" spans="1:34" ht="15.75" hidden="1" customHeight="1" x14ac:dyDescent="0.25">
      <c r="A3163" s="3" t="s">
        <v>35056</v>
      </c>
      <c r="B3163" s="3" t="s">
        <v>35244</v>
      </c>
      <c r="C3163" s="3">
        <v>7</v>
      </c>
      <c r="D3163" s="3" t="s">
        <v>546</v>
      </c>
      <c r="E3163" s="3">
        <v>80</v>
      </c>
      <c r="F3163" s="3" t="s">
        <v>186</v>
      </c>
      <c r="G3163" s="3" t="s">
        <v>111</v>
      </c>
      <c r="H3163" s="3" t="s">
        <v>187</v>
      </c>
      <c r="L3163" s="3">
        <v>1987</v>
      </c>
      <c r="P3163" s="3" t="s">
        <v>35210</v>
      </c>
      <c r="Q3163" s="3" t="s">
        <v>16359</v>
      </c>
      <c r="R3163" s="3">
        <v>55.894568999999997</v>
      </c>
      <c r="S3163" s="3">
        <v>37.51097</v>
      </c>
      <c r="T3163" s="3" t="s">
        <v>191</v>
      </c>
      <c r="U3163" s="3" t="s">
        <v>35211</v>
      </c>
      <c r="X3163" s="3" t="s">
        <v>35211</v>
      </c>
      <c r="Y3163" s="3" t="s">
        <v>29751</v>
      </c>
      <c r="Z3163" s="3" t="s">
        <v>29933</v>
      </c>
      <c r="AG3163" s="3" t="s">
        <v>35245</v>
      </c>
      <c r="AH3163" s="3" t="s">
        <v>35254</v>
      </c>
    </row>
    <row r="3164" spans="1:34" ht="15.75" hidden="1" customHeight="1" x14ac:dyDescent="0.25">
      <c r="A3164" s="3" t="s">
        <v>35056</v>
      </c>
      <c r="B3164" s="3" t="s">
        <v>35277</v>
      </c>
      <c r="C3164" s="3">
        <v>2</v>
      </c>
      <c r="D3164" s="3" t="s">
        <v>40</v>
      </c>
      <c r="E3164" s="3">
        <v>80</v>
      </c>
      <c r="F3164" s="3" t="s">
        <v>186</v>
      </c>
      <c r="G3164" s="3" t="s">
        <v>111</v>
      </c>
      <c r="H3164" s="3" t="s">
        <v>187</v>
      </c>
      <c r="L3164" s="3">
        <v>1981</v>
      </c>
      <c r="P3164" s="3" t="s">
        <v>35210</v>
      </c>
      <c r="Q3164" s="3" t="s">
        <v>16359</v>
      </c>
      <c r="R3164" s="3">
        <v>55.577642658788001</v>
      </c>
      <c r="S3164" s="3">
        <v>37.630072914624101</v>
      </c>
      <c r="T3164" s="3" t="s">
        <v>191</v>
      </c>
      <c r="U3164" s="3" t="s">
        <v>35211</v>
      </c>
      <c r="X3164" s="3" t="s">
        <v>35211</v>
      </c>
      <c r="Y3164" s="3" t="s">
        <v>29751</v>
      </c>
      <c r="Z3164" s="3" t="s">
        <v>29933</v>
      </c>
      <c r="AG3164" s="3" t="s">
        <v>35278</v>
      </c>
      <c r="AH3164" s="3" t="s">
        <v>35280</v>
      </c>
    </row>
    <row r="3165" spans="1:34" ht="15.75" hidden="1" customHeight="1" x14ac:dyDescent="0.25">
      <c r="A3165" s="3" t="s">
        <v>35056</v>
      </c>
      <c r="B3165" s="3" t="s">
        <v>35287</v>
      </c>
      <c r="C3165" s="3">
        <v>1</v>
      </c>
      <c r="D3165" s="3" t="s">
        <v>185</v>
      </c>
      <c r="E3165" s="3">
        <v>80</v>
      </c>
      <c r="F3165" s="3" t="s">
        <v>186</v>
      </c>
      <c r="G3165" s="3" t="s">
        <v>111</v>
      </c>
      <c r="H3165" s="3" t="s">
        <v>187</v>
      </c>
      <c r="L3165" s="3">
        <v>1996</v>
      </c>
      <c r="P3165" s="3" t="s">
        <v>35210</v>
      </c>
      <c r="Q3165" s="3" t="s">
        <v>16359</v>
      </c>
      <c r="R3165" s="3">
        <v>55.915843882014897</v>
      </c>
      <c r="S3165" s="3">
        <v>37.686850291974501</v>
      </c>
      <c r="T3165" s="3" t="s">
        <v>191</v>
      </c>
      <c r="U3165" s="3" t="s">
        <v>35288</v>
      </c>
      <c r="W3165" s="3" t="s">
        <v>35289</v>
      </c>
      <c r="X3165" s="3" t="s">
        <v>35290</v>
      </c>
      <c r="Y3165" s="3" t="s">
        <v>29751</v>
      </c>
      <c r="Z3165" s="3" t="s">
        <v>29933</v>
      </c>
      <c r="AG3165" s="3" t="s">
        <v>35291</v>
      </c>
      <c r="AH3165" s="3" t="s">
        <v>35292</v>
      </c>
    </row>
    <row r="3166" spans="1:34" ht="15.75" hidden="1" customHeight="1" x14ac:dyDescent="0.25">
      <c r="A3166" s="3" t="s">
        <v>35056</v>
      </c>
      <c r="B3166" s="3" t="s">
        <v>35287</v>
      </c>
      <c r="C3166" s="3">
        <v>2</v>
      </c>
      <c r="D3166" s="3" t="s">
        <v>185</v>
      </c>
      <c r="E3166" s="3">
        <v>80</v>
      </c>
      <c r="F3166" s="3" t="s">
        <v>186</v>
      </c>
      <c r="G3166" s="3" t="s">
        <v>111</v>
      </c>
      <c r="H3166" s="3" t="s">
        <v>187</v>
      </c>
      <c r="L3166" s="3">
        <v>1998</v>
      </c>
      <c r="P3166" s="3" t="s">
        <v>35210</v>
      </c>
      <c r="Q3166" s="3" t="s">
        <v>16359</v>
      </c>
      <c r="R3166" s="3">
        <v>55.915843882014897</v>
      </c>
      <c r="S3166" s="3">
        <v>37.686850291974501</v>
      </c>
      <c r="T3166" s="3" t="s">
        <v>191</v>
      </c>
      <c r="U3166" s="3" t="s">
        <v>35288</v>
      </c>
      <c r="W3166" s="3" t="s">
        <v>35289</v>
      </c>
      <c r="X3166" s="3" t="s">
        <v>35290</v>
      </c>
      <c r="Y3166" s="3" t="s">
        <v>29751</v>
      </c>
      <c r="Z3166" s="3" t="s">
        <v>29933</v>
      </c>
      <c r="AG3166" s="3" t="s">
        <v>35291</v>
      </c>
      <c r="AH3166" s="3" t="s">
        <v>35293</v>
      </c>
    </row>
    <row r="3167" spans="1:34" ht="15.75" hidden="1" customHeight="1" x14ac:dyDescent="0.25">
      <c r="A3167" s="3" t="s">
        <v>35056</v>
      </c>
      <c r="B3167" s="3" t="s">
        <v>35303</v>
      </c>
      <c r="C3167" s="3">
        <v>7</v>
      </c>
      <c r="D3167" s="3" t="s">
        <v>40</v>
      </c>
      <c r="E3167" s="3">
        <v>80</v>
      </c>
      <c r="F3167" s="3" t="s">
        <v>186</v>
      </c>
      <c r="G3167" s="3" t="s">
        <v>111</v>
      </c>
      <c r="H3167" s="3" t="s">
        <v>187</v>
      </c>
      <c r="L3167" s="3">
        <v>1991</v>
      </c>
      <c r="P3167" s="3" t="s">
        <v>35210</v>
      </c>
      <c r="Q3167" s="3" t="s">
        <v>16359</v>
      </c>
      <c r="R3167" s="3">
        <v>55.704999999999998</v>
      </c>
      <c r="S3167" s="3">
        <v>37.65</v>
      </c>
      <c r="T3167" s="3" t="s">
        <v>191</v>
      </c>
      <c r="U3167" s="3" t="s">
        <v>35211</v>
      </c>
      <c r="X3167" s="3" t="s">
        <v>35211</v>
      </c>
      <c r="Y3167" s="3" t="s">
        <v>29751</v>
      </c>
      <c r="Z3167" s="3" t="s">
        <v>29933</v>
      </c>
      <c r="AG3167" s="3" t="s">
        <v>35304</v>
      </c>
      <c r="AH3167" s="3" t="s">
        <v>35308</v>
      </c>
    </row>
    <row r="3168" spans="1:34" ht="15.75" hidden="1" customHeight="1" x14ac:dyDescent="0.25">
      <c r="A3168" s="3" t="s">
        <v>35056</v>
      </c>
      <c r="B3168" s="3" t="s">
        <v>35320</v>
      </c>
      <c r="C3168" s="3">
        <v>2</v>
      </c>
      <c r="D3168" s="3" t="s">
        <v>40</v>
      </c>
      <c r="E3168" s="3">
        <v>80</v>
      </c>
      <c r="F3168" s="3" t="s">
        <v>186</v>
      </c>
      <c r="G3168" s="3" t="s">
        <v>111</v>
      </c>
      <c r="H3168" s="3" t="s">
        <v>187</v>
      </c>
      <c r="L3168" s="3">
        <v>1981</v>
      </c>
      <c r="P3168" s="3" t="s">
        <v>35321</v>
      </c>
      <c r="Q3168" s="3" t="s">
        <v>35068</v>
      </c>
      <c r="R3168" s="3">
        <v>56.125999999999998</v>
      </c>
      <c r="S3168" s="3">
        <v>47.299599999999998</v>
      </c>
      <c r="T3168" s="3" t="s">
        <v>191</v>
      </c>
      <c r="U3168" s="3" t="s">
        <v>35322</v>
      </c>
      <c r="X3168" s="3" t="s">
        <v>35323</v>
      </c>
      <c r="Y3168" s="3" t="s">
        <v>29751</v>
      </c>
      <c r="Z3168" s="3" t="s">
        <v>29933</v>
      </c>
      <c r="AA3168" s="3" t="s">
        <v>35324</v>
      </c>
      <c r="AG3168" s="3" t="s">
        <v>35325</v>
      </c>
      <c r="AH3168" s="3" t="s">
        <v>35327</v>
      </c>
    </row>
    <row r="3169" spans="1:34" ht="15.75" hidden="1" customHeight="1" x14ac:dyDescent="0.25">
      <c r="A3169" s="3" t="s">
        <v>35056</v>
      </c>
      <c r="B3169" s="3" t="s">
        <v>35393</v>
      </c>
      <c r="C3169" s="3">
        <v>2</v>
      </c>
      <c r="D3169" s="3" t="s">
        <v>40</v>
      </c>
      <c r="E3169" s="3">
        <v>80</v>
      </c>
      <c r="F3169" s="3" t="s">
        <v>186</v>
      </c>
      <c r="G3169" s="3" t="s">
        <v>111</v>
      </c>
      <c r="H3169" s="3" t="s">
        <v>187</v>
      </c>
      <c r="L3169" s="3">
        <v>1993</v>
      </c>
      <c r="P3169" s="3" t="s">
        <v>35394</v>
      </c>
      <c r="Q3169" s="3" t="s">
        <v>35068</v>
      </c>
      <c r="R3169" s="3">
        <v>56.233600000000003</v>
      </c>
      <c r="S3169" s="3">
        <v>43.520800000000001</v>
      </c>
      <c r="T3169" s="3" t="s">
        <v>191</v>
      </c>
      <c r="U3169" s="3" t="s">
        <v>35395</v>
      </c>
      <c r="X3169" s="3" t="s">
        <v>35161</v>
      </c>
      <c r="Y3169" s="3" t="s">
        <v>29751</v>
      </c>
      <c r="Z3169" s="3" t="s">
        <v>29933</v>
      </c>
      <c r="AA3169" s="3" t="s">
        <v>35396</v>
      </c>
      <c r="AG3169" s="3" t="s">
        <v>35397</v>
      </c>
      <c r="AH3169" s="3" t="s">
        <v>35399</v>
      </c>
    </row>
    <row r="3170" spans="1:34" ht="15.75" hidden="1" customHeight="1" x14ac:dyDescent="0.25">
      <c r="A3170" s="3" t="s">
        <v>35056</v>
      </c>
      <c r="B3170" s="3" t="s">
        <v>35422</v>
      </c>
      <c r="C3170" s="3">
        <v>5</v>
      </c>
      <c r="D3170" s="3" t="s">
        <v>546</v>
      </c>
      <c r="E3170" s="3">
        <v>80</v>
      </c>
      <c r="F3170" s="3" t="s">
        <v>186</v>
      </c>
      <c r="G3170" s="3" t="s">
        <v>111</v>
      </c>
      <c r="H3170" s="3" t="s">
        <v>187</v>
      </c>
      <c r="L3170" s="3">
        <v>1980</v>
      </c>
      <c r="P3170" s="3" t="s">
        <v>35184</v>
      </c>
      <c r="Q3170" s="3" t="s">
        <v>35068</v>
      </c>
      <c r="R3170" s="3">
        <v>51.460299999999997</v>
      </c>
      <c r="S3170" s="3">
        <v>46.153700000000001</v>
      </c>
      <c r="T3170" s="3" t="s">
        <v>191</v>
      </c>
      <c r="U3170" s="3" t="s">
        <v>35423</v>
      </c>
      <c r="X3170" s="3" t="s">
        <v>35186</v>
      </c>
      <c r="Y3170" s="3" t="s">
        <v>29751</v>
      </c>
      <c r="Z3170" s="3" t="s">
        <v>29933</v>
      </c>
      <c r="AA3170" s="3" t="s">
        <v>35424</v>
      </c>
      <c r="AG3170" s="3" t="s">
        <v>35425</v>
      </c>
      <c r="AH3170" s="3" t="s">
        <v>35427</v>
      </c>
    </row>
    <row r="3171" spans="1:34" ht="15.75" hidden="1" customHeight="1" x14ac:dyDescent="0.25">
      <c r="A3171" s="3" t="s">
        <v>35056</v>
      </c>
      <c r="B3171" s="3" t="s">
        <v>35484</v>
      </c>
      <c r="C3171" s="3">
        <v>3</v>
      </c>
      <c r="D3171" s="3" t="s">
        <v>35385</v>
      </c>
      <c r="E3171" s="3">
        <v>80</v>
      </c>
      <c r="F3171" s="3" t="s">
        <v>186</v>
      </c>
      <c r="G3171" s="3" t="s">
        <v>111</v>
      </c>
      <c r="H3171" s="3" t="s">
        <v>187</v>
      </c>
      <c r="L3171" s="3">
        <v>1984</v>
      </c>
      <c r="P3171" s="3" t="s">
        <v>35485</v>
      </c>
      <c r="Q3171" s="3" t="s">
        <v>35068</v>
      </c>
      <c r="R3171" s="3">
        <v>56.961398000000003</v>
      </c>
      <c r="S3171" s="3">
        <v>41.109254999999997</v>
      </c>
      <c r="T3171" s="3" t="s">
        <v>191</v>
      </c>
      <c r="U3171" s="3" t="s">
        <v>35486</v>
      </c>
      <c r="X3171" s="3" t="s">
        <v>35487</v>
      </c>
      <c r="Y3171" s="3" t="s">
        <v>29751</v>
      </c>
      <c r="Z3171" s="3" t="s">
        <v>29933</v>
      </c>
      <c r="AC3171" s="3" t="s">
        <v>35489</v>
      </c>
      <c r="AG3171" s="3" t="s">
        <v>35490</v>
      </c>
      <c r="AH3171" s="3" t="s">
        <v>35493</v>
      </c>
    </row>
    <row r="3172" spans="1:34" ht="15.75" hidden="1" customHeight="1" x14ac:dyDescent="0.25">
      <c r="A3172" s="3" t="s">
        <v>35056</v>
      </c>
      <c r="B3172" s="3" t="s">
        <v>35484</v>
      </c>
      <c r="C3172" s="3">
        <v>4</v>
      </c>
      <c r="D3172" s="3" t="s">
        <v>35385</v>
      </c>
      <c r="E3172" s="3">
        <v>80</v>
      </c>
      <c r="F3172" s="3" t="s">
        <v>186</v>
      </c>
      <c r="G3172" s="3" t="s">
        <v>111</v>
      </c>
      <c r="H3172" s="3" t="s">
        <v>187</v>
      </c>
      <c r="L3172" s="3">
        <v>1991</v>
      </c>
      <c r="P3172" s="3" t="s">
        <v>35485</v>
      </c>
      <c r="Q3172" s="3" t="s">
        <v>35068</v>
      </c>
      <c r="R3172" s="3">
        <v>56.961398000000003</v>
      </c>
      <c r="S3172" s="3">
        <v>41.109254999999997</v>
      </c>
      <c r="T3172" s="3" t="s">
        <v>191</v>
      </c>
      <c r="U3172" s="3" t="s">
        <v>35486</v>
      </c>
      <c r="X3172" s="3" t="s">
        <v>35487</v>
      </c>
      <c r="Y3172" s="3" t="s">
        <v>29751</v>
      </c>
      <c r="Z3172" s="3" t="s">
        <v>29933</v>
      </c>
      <c r="AC3172" s="3" t="s">
        <v>35489</v>
      </c>
      <c r="AG3172" s="3" t="s">
        <v>35490</v>
      </c>
      <c r="AH3172" s="3" t="s">
        <v>35494</v>
      </c>
    </row>
    <row r="3173" spans="1:34" ht="15.75" hidden="1" customHeight="1" x14ac:dyDescent="0.25">
      <c r="A3173" s="3" t="s">
        <v>35056</v>
      </c>
      <c r="B3173" s="3" t="s">
        <v>35544</v>
      </c>
      <c r="C3173" s="3">
        <v>1</v>
      </c>
      <c r="D3173" s="3" t="s">
        <v>546</v>
      </c>
      <c r="E3173" s="3">
        <v>80</v>
      </c>
      <c r="F3173" s="3" t="s">
        <v>186</v>
      </c>
      <c r="G3173" s="3" t="s">
        <v>111</v>
      </c>
      <c r="H3173" s="3" t="s">
        <v>187</v>
      </c>
      <c r="L3173" s="3">
        <v>1985</v>
      </c>
      <c r="P3173" s="3" t="s">
        <v>35536</v>
      </c>
      <c r="Q3173" s="3" t="s">
        <v>35536</v>
      </c>
      <c r="R3173" s="3">
        <v>53.011400000000002</v>
      </c>
      <c r="S3173" s="3">
        <v>158.73939999999999</v>
      </c>
      <c r="T3173" s="3" t="s">
        <v>191</v>
      </c>
      <c r="U3173" s="3" t="s">
        <v>35537</v>
      </c>
      <c r="X3173" s="3" t="s">
        <v>35538</v>
      </c>
      <c r="Y3173" s="3" t="s">
        <v>29751</v>
      </c>
      <c r="Z3173" s="3" t="s">
        <v>29933</v>
      </c>
      <c r="AA3173" s="3" t="s">
        <v>35545</v>
      </c>
      <c r="AG3173" s="3" t="s">
        <v>35546</v>
      </c>
      <c r="AH3173" s="3" t="s">
        <v>35547</v>
      </c>
    </row>
    <row r="3174" spans="1:34" ht="15.75" hidden="1" customHeight="1" x14ac:dyDescent="0.25">
      <c r="A3174" s="3" t="s">
        <v>35056</v>
      </c>
      <c r="B3174" s="3" t="s">
        <v>35544</v>
      </c>
      <c r="C3174" s="3">
        <v>2</v>
      </c>
      <c r="D3174" s="3" t="s">
        <v>546</v>
      </c>
      <c r="E3174" s="3">
        <v>80</v>
      </c>
      <c r="F3174" s="3" t="s">
        <v>186</v>
      </c>
      <c r="G3174" s="3" t="s">
        <v>111</v>
      </c>
      <c r="H3174" s="3" t="s">
        <v>187</v>
      </c>
      <c r="L3174" s="3">
        <v>1987</v>
      </c>
      <c r="P3174" s="3" t="s">
        <v>35536</v>
      </c>
      <c r="Q3174" s="3" t="s">
        <v>35536</v>
      </c>
      <c r="R3174" s="3">
        <v>53.011400000000002</v>
      </c>
      <c r="S3174" s="3">
        <v>158.73939999999999</v>
      </c>
      <c r="T3174" s="3" t="s">
        <v>191</v>
      </c>
      <c r="U3174" s="3" t="s">
        <v>35537</v>
      </c>
      <c r="X3174" s="3" t="s">
        <v>35538</v>
      </c>
      <c r="Y3174" s="3" t="s">
        <v>29751</v>
      </c>
      <c r="Z3174" s="3" t="s">
        <v>29933</v>
      </c>
      <c r="AG3174" s="3" t="s">
        <v>35546</v>
      </c>
      <c r="AH3174" s="3" t="s">
        <v>35548</v>
      </c>
    </row>
    <row r="3175" spans="1:34" ht="15.75" hidden="1" customHeight="1" x14ac:dyDescent="0.25">
      <c r="A3175" s="3" t="s">
        <v>35056</v>
      </c>
      <c r="B3175" s="3" t="s">
        <v>35573</v>
      </c>
      <c r="C3175" s="3">
        <v>7</v>
      </c>
      <c r="D3175" s="3" t="s">
        <v>546</v>
      </c>
      <c r="E3175" s="3">
        <v>80</v>
      </c>
      <c r="F3175" s="3" t="s">
        <v>762</v>
      </c>
      <c r="G3175" s="3" t="s">
        <v>111</v>
      </c>
      <c r="H3175" s="3" t="s">
        <v>187</v>
      </c>
      <c r="K3175" s="3" t="s">
        <v>82</v>
      </c>
      <c r="L3175" s="3">
        <v>1983</v>
      </c>
      <c r="M3175" s="3">
        <v>2020</v>
      </c>
      <c r="N3175" s="3">
        <v>2020</v>
      </c>
      <c r="P3175" s="3" t="s">
        <v>35365</v>
      </c>
      <c r="Q3175" s="3" t="s">
        <v>28869</v>
      </c>
      <c r="R3175" s="3">
        <v>54.858055999999998</v>
      </c>
      <c r="S3175" s="3">
        <v>38.259721999999996</v>
      </c>
      <c r="T3175" s="3" t="s">
        <v>191</v>
      </c>
      <c r="U3175" s="3" t="s">
        <v>35574</v>
      </c>
      <c r="W3175" s="3" t="s">
        <v>35575</v>
      </c>
      <c r="X3175" s="3" t="s">
        <v>35290</v>
      </c>
      <c r="Y3175" s="3" t="s">
        <v>29751</v>
      </c>
      <c r="Z3175" s="3" t="s">
        <v>29933</v>
      </c>
      <c r="AC3175" s="3" t="s">
        <v>35576</v>
      </c>
      <c r="AG3175" s="3" t="s">
        <v>35577</v>
      </c>
      <c r="AH3175" s="3" t="s">
        <v>35581</v>
      </c>
    </row>
    <row r="3176" spans="1:34" ht="15.75" hidden="1" customHeight="1" x14ac:dyDescent="0.25">
      <c r="A3176" s="3" t="s">
        <v>35056</v>
      </c>
      <c r="B3176" s="3" t="s">
        <v>35687</v>
      </c>
      <c r="C3176" s="3">
        <v>1</v>
      </c>
      <c r="D3176" s="3" t="s">
        <v>3955</v>
      </c>
      <c r="E3176" s="3">
        <v>80</v>
      </c>
      <c r="F3176" s="3" t="s">
        <v>186</v>
      </c>
      <c r="G3176" s="3" t="s">
        <v>111</v>
      </c>
      <c r="H3176" s="3" t="s">
        <v>187</v>
      </c>
      <c r="K3176" s="3" t="s">
        <v>2144</v>
      </c>
      <c r="L3176" s="3">
        <v>1992</v>
      </c>
      <c r="P3176" s="3" t="s">
        <v>35673</v>
      </c>
      <c r="Q3176" s="3" t="s">
        <v>35068</v>
      </c>
      <c r="R3176" s="3">
        <v>58.549590000000002</v>
      </c>
      <c r="S3176" s="3">
        <v>49.583469999999998</v>
      </c>
      <c r="T3176" s="3" t="s">
        <v>191</v>
      </c>
      <c r="U3176" s="3" t="s">
        <v>35681</v>
      </c>
      <c r="X3176" s="3" t="s">
        <v>35675</v>
      </c>
      <c r="Y3176" s="3" t="s">
        <v>29751</v>
      </c>
      <c r="Z3176" s="3" t="s">
        <v>29933</v>
      </c>
      <c r="AC3176" s="3" t="s">
        <v>35688</v>
      </c>
      <c r="AG3176" s="3" t="s">
        <v>35689</v>
      </c>
      <c r="AH3176" s="3" t="s">
        <v>35690</v>
      </c>
    </row>
    <row r="3177" spans="1:34" ht="15.75" hidden="1" customHeight="1" x14ac:dyDescent="0.25">
      <c r="A3177" s="3" t="s">
        <v>35056</v>
      </c>
      <c r="B3177" s="3" t="s">
        <v>35744</v>
      </c>
      <c r="C3177" s="3">
        <v>1</v>
      </c>
      <c r="D3177" s="3" t="s">
        <v>40</v>
      </c>
      <c r="E3177" s="3">
        <v>80</v>
      </c>
      <c r="F3177" s="3" t="s">
        <v>186</v>
      </c>
      <c r="G3177" s="3" t="s">
        <v>111</v>
      </c>
      <c r="H3177" s="3" t="s">
        <v>187</v>
      </c>
      <c r="L3177" s="3">
        <v>1985</v>
      </c>
      <c r="P3177" s="3" t="s">
        <v>35745</v>
      </c>
      <c r="Q3177" s="3" t="s">
        <v>35745</v>
      </c>
      <c r="R3177" s="3">
        <v>52.596800000000002</v>
      </c>
      <c r="S3177" s="3">
        <v>41.527999999999999</v>
      </c>
      <c r="T3177" s="3" t="s">
        <v>191</v>
      </c>
      <c r="U3177" s="3" t="s">
        <v>35746</v>
      </c>
      <c r="X3177" s="3" t="s">
        <v>35747</v>
      </c>
      <c r="Y3177" s="3" t="s">
        <v>29751</v>
      </c>
      <c r="Z3177" s="3" t="s">
        <v>29933</v>
      </c>
      <c r="AA3177" s="3" t="s">
        <v>35748</v>
      </c>
      <c r="AG3177" s="3" t="s">
        <v>35749</v>
      </c>
      <c r="AH3177" s="3" t="s">
        <v>35750</v>
      </c>
    </row>
    <row r="3178" spans="1:34" ht="15.75" hidden="1" customHeight="1" x14ac:dyDescent="0.25">
      <c r="A3178" s="3" t="s">
        <v>35056</v>
      </c>
      <c r="B3178" s="3" t="s">
        <v>35825</v>
      </c>
      <c r="C3178" s="3">
        <v>2</v>
      </c>
      <c r="D3178" s="3" t="s">
        <v>35826</v>
      </c>
      <c r="E3178" s="3">
        <v>80</v>
      </c>
      <c r="F3178" s="3" t="s">
        <v>186</v>
      </c>
      <c r="G3178" s="3" t="s">
        <v>111</v>
      </c>
      <c r="H3178" s="3" t="s">
        <v>187</v>
      </c>
      <c r="L3178" s="3">
        <v>1980</v>
      </c>
      <c r="P3178" s="3" t="s">
        <v>35075</v>
      </c>
      <c r="Q3178" s="3" t="s">
        <v>35076</v>
      </c>
      <c r="R3178" s="3">
        <v>52.571224999999998</v>
      </c>
      <c r="S3178" s="3">
        <v>39.694499999999998</v>
      </c>
      <c r="T3178" s="3" t="s">
        <v>191</v>
      </c>
      <c r="U3178" s="3" t="s">
        <v>35827</v>
      </c>
      <c r="X3178" s="3" t="s">
        <v>35419</v>
      </c>
      <c r="Y3178" s="3" t="s">
        <v>29751</v>
      </c>
      <c r="Z3178" s="3" t="s">
        <v>29933</v>
      </c>
      <c r="AA3178" s="3" t="s">
        <v>35828</v>
      </c>
      <c r="AG3178" s="3" t="s">
        <v>35829</v>
      </c>
      <c r="AH3178" s="3" t="s">
        <v>35831</v>
      </c>
    </row>
    <row r="3179" spans="1:34" ht="15.75" hidden="1" customHeight="1" x14ac:dyDescent="0.25">
      <c r="A3179" s="3" t="s">
        <v>35056</v>
      </c>
      <c r="B3179" s="3" t="s">
        <v>35825</v>
      </c>
      <c r="C3179" s="3">
        <v>3</v>
      </c>
      <c r="D3179" s="3" t="s">
        <v>35826</v>
      </c>
      <c r="E3179" s="3">
        <v>80</v>
      </c>
      <c r="F3179" s="3" t="s">
        <v>186</v>
      </c>
      <c r="G3179" s="3" t="s">
        <v>111</v>
      </c>
      <c r="H3179" s="3" t="s">
        <v>187</v>
      </c>
      <c r="L3179" s="3">
        <v>1982</v>
      </c>
      <c r="P3179" s="3" t="s">
        <v>35075</v>
      </c>
      <c r="Q3179" s="3" t="s">
        <v>35076</v>
      </c>
      <c r="R3179" s="3">
        <v>52.571224999999998</v>
      </c>
      <c r="S3179" s="3">
        <v>39.694499999999998</v>
      </c>
      <c r="T3179" s="3" t="s">
        <v>191</v>
      </c>
      <c r="U3179" s="3" t="s">
        <v>35827</v>
      </c>
      <c r="X3179" s="3" t="s">
        <v>35419</v>
      </c>
      <c r="Y3179" s="3" t="s">
        <v>29751</v>
      </c>
      <c r="Z3179" s="3" t="s">
        <v>29933</v>
      </c>
      <c r="AA3179" s="3" t="s">
        <v>35828</v>
      </c>
      <c r="AG3179" s="3" t="s">
        <v>35829</v>
      </c>
      <c r="AH3179" s="3" t="s">
        <v>35832</v>
      </c>
    </row>
    <row r="3180" spans="1:34" ht="15.75" hidden="1" customHeight="1" x14ac:dyDescent="0.25">
      <c r="A3180" s="3" t="s">
        <v>35056</v>
      </c>
      <c r="B3180" s="3" t="s">
        <v>35846</v>
      </c>
      <c r="C3180" s="3">
        <v>1</v>
      </c>
      <c r="D3180" s="3" t="s">
        <v>40</v>
      </c>
      <c r="E3180" s="3">
        <v>80</v>
      </c>
      <c r="F3180" s="3" t="s">
        <v>186</v>
      </c>
      <c r="G3180" s="3" t="s">
        <v>105</v>
      </c>
      <c r="H3180" s="3" t="s">
        <v>82</v>
      </c>
      <c r="L3180" s="3">
        <v>2018</v>
      </c>
      <c r="P3180" s="3" t="s">
        <v>35365</v>
      </c>
      <c r="Q3180" s="3" t="s">
        <v>28869</v>
      </c>
      <c r="R3180" s="3">
        <v>54.568516099999997</v>
      </c>
      <c r="S3180" s="3">
        <v>22.180496900000001</v>
      </c>
      <c r="T3180" s="3" t="s">
        <v>191</v>
      </c>
      <c r="U3180" s="3" t="s">
        <v>35847</v>
      </c>
      <c r="X3180" s="3" t="s">
        <v>35526</v>
      </c>
      <c r="Y3180" s="3" t="s">
        <v>29751</v>
      </c>
      <c r="Z3180" s="3" t="s">
        <v>29933</v>
      </c>
      <c r="AG3180" s="3" t="s">
        <v>35848</v>
      </c>
      <c r="AH3180" s="3" t="s">
        <v>35849</v>
      </c>
    </row>
    <row r="3181" spans="1:34" ht="15.75" hidden="1" customHeight="1" x14ac:dyDescent="0.25">
      <c r="A3181" s="3" t="s">
        <v>35056</v>
      </c>
      <c r="B3181" s="3" t="s">
        <v>35846</v>
      </c>
      <c r="C3181" s="3">
        <v>2</v>
      </c>
      <c r="D3181" s="3" t="s">
        <v>40</v>
      </c>
      <c r="E3181" s="3">
        <v>80</v>
      </c>
      <c r="F3181" s="3" t="s">
        <v>186</v>
      </c>
      <c r="G3181" s="3" t="s">
        <v>105</v>
      </c>
      <c r="H3181" s="3" t="s">
        <v>82</v>
      </c>
      <c r="L3181" s="3">
        <v>2018</v>
      </c>
      <c r="P3181" s="3" t="s">
        <v>35365</v>
      </c>
      <c r="Q3181" s="3" t="s">
        <v>28869</v>
      </c>
      <c r="R3181" s="3">
        <v>54.568516099999997</v>
      </c>
      <c r="S3181" s="3">
        <v>22.180496900000001</v>
      </c>
      <c r="T3181" s="3" t="s">
        <v>191</v>
      </c>
      <c r="U3181" s="3" t="s">
        <v>35847</v>
      </c>
      <c r="X3181" s="3" t="s">
        <v>35526</v>
      </c>
      <c r="Y3181" s="3" t="s">
        <v>29751</v>
      </c>
      <c r="Z3181" s="3" t="s">
        <v>29933</v>
      </c>
      <c r="AG3181" s="3" t="s">
        <v>35848</v>
      </c>
      <c r="AH3181" s="3" t="s">
        <v>35850</v>
      </c>
    </row>
    <row r="3182" spans="1:34" ht="15.75" hidden="1" customHeight="1" x14ac:dyDescent="0.25">
      <c r="A3182" s="3" t="s">
        <v>35056</v>
      </c>
      <c r="B3182" s="3" t="s">
        <v>35870</v>
      </c>
      <c r="C3182" s="3" t="s">
        <v>35885</v>
      </c>
      <c r="D3182" s="3" t="s">
        <v>546</v>
      </c>
      <c r="E3182" s="3">
        <v>80</v>
      </c>
      <c r="F3182" s="3" t="s">
        <v>186</v>
      </c>
      <c r="G3182" s="3" t="s">
        <v>111</v>
      </c>
      <c r="H3182" s="3" t="s">
        <v>187</v>
      </c>
      <c r="L3182" s="3" t="s">
        <v>188</v>
      </c>
      <c r="P3182" s="3" t="s">
        <v>35872</v>
      </c>
      <c r="Q3182" s="3" t="s">
        <v>35873</v>
      </c>
      <c r="R3182" s="3">
        <v>61.818272</v>
      </c>
      <c r="S3182" s="3">
        <v>50.726258999999999</v>
      </c>
      <c r="T3182" s="3" t="s">
        <v>191</v>
      </c>
      <c r="U3182" s="3" t="s">
        <v>35874</v>
      </c>
      <c r="X3182" s="3" t="s">
        <v>35875</v>
      </c>
      <c r="Y3182" s="3" t="s">
        <v>29751</v>
      </c>
      <c r="Z3182" s="3" t="s">
        <v>29933</v>
      </c>
      <c r="AA3182" s="3" t="s">
        <v>35876</v>
      </c>
      <c r="AD3182" s="3" t="s">
        <v>815</v>
      </c>
      <c r="AE3182" s="3" t="s">
        <v>3998</v>
      </c>
      <c r="AF3182" s="3" t="s">
        <v>815</v>
      </c>
      <c r="AG3182" s="3" t="s">
        <v>35877</v>
      </c>
      <c r="AH3182" s="3" t="s">
        <v>35886</v>
      </c>
    </row>
    <row r="3183" spans="1:34" ht="15.75" hidden="1" customHeight="1" x14ac:dyDescent="0.25">
      <c r="A3183" s="3" t="s">
        <v>35056</v>
      </c>
      <c r="B3183" s="3" t="s">
        <v>35947</v>
      </c>
      <c r="C3183" s="3">
        <v>3</v>
      </c>
      <c r="D3183" s="3" t="s">
        <v>40</v>
      </c>
      <c r="E3183" s="3">
        <v>80</v>
      </c>
      <c r="F3183" s="3" t="s">
        <v>186</v>
      </c>
      <c r="G3183" s="3" t="s">
        <v>111</v>
      </c>
      <c r="H3183" s="3" t="s">
        <v>187</v>
      </c>
      <c r="L3183" s="3">
        <v>2005</v>
      </c>
      <c r="P3183" s="3" t="s">
        <v>35703</v>
      </c>
      <c r="Q3183" s="3" t="s">
        <v>35703</v>
      </c>
      <c r="R3183" s="3">
        <v>44.659500000000001</v>
      </c>
      <c r="S3183" s="3">
        <v>41.929400000000001</v>
      </c>
      <c r="T3183" s="3" t="s">
        <v>191</v>
      </c>
      <c r="U3183" s="3" t="s">
        <v>35948</v>
      </c>
      <c r="X3183" s="3" t="s">
        <v>35205</v>
      </c>
      <c r="Y3183" s="3" t="s">
        <v>29751</v>
      </c>
      <c r="Z3183" s="3" t="s">
        <v>29933</v>
      </c>
      <c r="AG3183" s="3" t="s">
        <v>35949</v>
      </c>
      <c r="AH3183" s="3" t="s">
        <v>35952</v>
      </c>
    </row>
    <row r="3184" spans="1:34" ht="15.75" hidden="1" customHeight="1" x14ac:dyDescent="0.25">
      <c r="A3184" s="3" t="s">
        <v>35056</v>
      </c>
      <c r="B3184" s="3" t="s">
        <v>35971</v>
      </c>
      <c r="C3184" s="3">
        <v>1</v>
      </c>
      <c r="D3184" s="3" t="s">
        <v>40</v>
      </c>
      <c r="E3184" s="3">
        <v>80</v>
      </c>
      <c r="F3184" s="3" t="s">
        <v>186</v>
      </c>
      <c r="G3184" s="3" t="s">
        <v>111</v>
      </c>
      <c r="H3184" s="3" t="s">
        <v>187</v>
      </c>
      <c r="L3184" s="3">
        <v>1925</v>
      </c>
      <c r="P3184" s="3" t="s">
        <v>35972</v>
      </c>
      <c r="Q3184" s="3" t="s">
        <v>35972</v>
      </c>
      <c r="R3184" s="3">
        <v>56.500936000000003</v>
      </c>
      <c r="S3184" s="3">
        <v>43.587788000000003</v>
      </c>
      <c r="T3184" s="3" t="s">
        <v>191</v>
      </c>
      <c r="U3184" s="3" t="s">
        <v>35973</v>
      </c>
      <c r="X3184" s="3" t="s">
        <v>35161</v>
      </c>
      <c r="Y3184" s="3" t="s">
        <v>29751</v>
      </c>
      <c r="Z3184" s="3" t="s">
        <v>29933</v>
      </c>
      <c r="AA3184" s="3" t="s">
        <v>35974</v>
      </c>
      <c r="AD3184" s="3" t="s">
        <v>197</v>
      </c>
      <c r="AE3184" s="3" t="s">
        <v>3998</v>
      </c>
      <c r="AG3184" s="3" t="s">
        <v>35975</v>
      </c>
      <c r="AH3184" s="3" t="s">
        <v>35976</v>
      </c>
    </row>
    <row r="3185" spans="1:34" ht="15.75" hidden="1" customHeight="1" x14ac:dyDescent="0.25">
      <c r="A3185" s="3" t="s">
        <v>35056</v>
      </c>
      <c r="B3185" s="3" t="s">
        <v>36047</v>
      </c>
      <c r="C3185" s="3">
        <v>4</v>
      </c>
      <c r="D3185" s="3" t="s">
        <v>40</v>
      </c>
      <c r="E3185" s="3">
        <v>80</v>
      </c>
      <c r="F3185" s="3" t="s">
        <v>186</v>
      </c>
      <c r="G3185" s="3" t="s">
        <v>111</v>
      </c>
      <c r="H3185" s="3" t="s">
        <v>187</v>
      </c>
      <c r="L3185" s="3">
        <v>1986</v>
      </c>
      <c r="P3185" s="3" t="s">
        <v>36029</v>
      </c>
      <c r="Q3185" s="3" t="s">
        <v>36030</v>
      </c>
      <c r="R3185" s="3">
        <v>69.323696999999996</v>
      </c>
      <c r="S3185" s="3">
        <v>87.955065000000005</v>
      </c>
      <c r="T3185" s="3" t="s">
        <v>191</v>
      </c>
      <c r="U3185" s="3" t="s">
        <v>36031</v>
      </c>
      <c r="X3185" s="3" t="s">
        <v>36032</v>
      </c>
      <c r="Y3185" s="3" t="s">
        <v>29751</v>
      </c>
      <c r="Z3185" s="3" t="s">
        <v>29933</v>
      </c>
      <c r="AD3185" s="3" t="s">
        <v>197</v>
      </c>
      <c r="AE3185" s="3" t="s">
        <v>227</v>
      </c>
      <c r="AG3185" s="3" t="s">
        <v>36048</v>
      </c>
      <c r="AH3185" s="3" t="s">
        <v>36052</v>
      </c>
    </row>
    <row r="3186" spans="1:34" ht="15.75" hidden="1" customHeight="1" x14ac:dyDescent="0.25">
      <c r="A3186" s="3" t="s">
        <v>35056</v>
      </c>
      <c r="B3186" s="3" t="s">
        <v>36065</v>
      </c>
      <c r="C3186" s="3">
        <v>3</v>
      </c>
      <c r="D3186" s="3" t="s">
        <v>3955</v>
      </c>
      <c r="E3186" s="3">
        <v>80</v>
      </c>
      <c r="F3186" s="3" t="s">
        <v>186</v>
      </c>
      <c r="G3186" s="3" t="s">
        <v>111</v>
      </c>
      <c r="H3186" s="3" t="s">
        <v>187</v>
      </c>
      <c r="L3186" s="3">
        <v>1968</v>
      </c>
      <c r="P3186" s="3" t="s">
        <v>35100</v>
      </c>
      <c r="Q3186" s="3" t="s">
        <v>35100</v>
      </c>
      <c r="R3186" s="3">
        <v>58.623519000000002</v>
      </c>
      <c r="S3186" s="3">
        <v>31.220238999999999</v>
      </c>
      <c r="T3186" s="3" t="s">
        <v>191</v>
      </c>
      <c r="U3186" s="3" t="s">
        <v>36066</v>
      </c>
      <c r="X3186" s="3" t="s">
        <v>36067</v>
      </c>
      <c r="Y3186" s="3" t="s">
        <v>29751</v>
      </c>
      <c r="Z3186" s="3" t="s">
        <v>29933</v>
      </c>
      <c r="AG3186" s="3" t="s">
        <v>36068</v>
      </c>
      <c r="AH3186" s="3" t="s">
        <v>36070</v>
      </c>
    </row>
    <row r="3187" spans="1:34" ht="15.75" hidden="1" customHeight="1" x14ac:dyDescent="0.25">
      <c r="A3187" s="3" t="s">
        <v>35056</v>
      </c>
      <c r="B3187" s="3" t="s">
        <v>36391</v>
      </c>
      <c r="C3187" s="3">
        <v>1</v>
      </c>
      <c r="D3187" s="3" t="s">
        <v>40</v>
      </c>
      <c r="E3187" s="3">
        <v>80</v>
      </c>
      <c r="F3187" s="3" t="s">
        <v>186</v>
      </c>
      <c r="G3187" s="3" t="s">
        <v>111</v>
      </c>
      <c r="H3187" s="3" t="s">
        <v>187</v>
      </c>
      <c r="L3187" s="3">
        <v>1976</v>
      </c>
      <c r="P3187" s="3" t="s">
        <v>35100</v>
      </c>
      <c r="Q3187" s="3" t="s">
        <v>35100</v>
      </c>
      <c r="R3187" s="3">
        <v>64.563446299999995</v>
      </c>
      <c r="S3187" s="3">
        <v>39.905783300000003</v>
      </c>
      <c r="T3187" s="3" t="s">
        <v>191</v>
      </c>
      <c r="U3187" s="3" t="s">
        <v>36392</v>
      </c>
      <c r="X3187" s="3" t="s">
        <v>35095</v>
      </c>
      <c r="Y3187" s="3" t="s">
        <v>29751</v>
      </c>
      <c r="Z3187" s="3" t="s">
        <v>29933</v>
      </c>
      <c r="AC3187" s="3" t="s">
        <v>36393</v>
      </c>
      <c r="AG3187" s="3" t="s">
        <v>36394</v>
      </c>
      <c r="AH3187" s="3" t="s">
        <v>36395</v>
      </c>
    </row>
    <row r="3188" spans="1:34" ht="15.75" hidden="1" customHeight="1" x14ac:dyDescent="0.25">
      <c r="A3188" s="3" t="s">
        <v>35056</v>
      </c>
      <c r="B3188" s="3" t="s">
        <v>36403</v>
      </c>
      <c r="C3188" s="3">
        <v>1</v>
      </c>
      <c r="D3188" s="3" t="s">
        <v>35915</v>
      </c>
      <c r="E3188" s="3">
        <v>80</v>
      </c>
      <c r="F3188" s="3" t="s">
        <v>186</v>
      </c>
      <c r="G3188" s="3" t="s">
        <v>111</v>
      </c>
      <c r="H3188" s="3" t="s">
        <v>187</v>
      </c>
      <c r="L3188" s="3" t="s">
        <v>188</v>
      </c>
      <c r="P3188" s="3" t="s">
        <v>36404</v>
      </c>
      <c r="Q3188" s="3" t="s">
        <v>36404</v>
      </c>
      <c r="R3188" s="3">
        <v>59.127560000000003</v>
      </c>
      <c r="S3188" s="3">
        <v>37.829104000000001</v>
      </c>
      <c r="T3188" s="3" t="s">
        <v>191</v>
      </c>
      <c r="U3188" s="3" t="s">
        <v>36405</v>
      </c>
      <c r="X3188" s="3" t="s">
        <v>36406</v>
      </c>
      <c r="Y3188" s="3" t="s">
        <v>29751</v>
      </c>
      <c r="Z3188" s="3" t="s">
        <v>29933</v>
      </c>
      <c r="AA3188" s="3" t="s">
        <v>36407</v>
      </c>
      <c r="AD3188" s="3" t="s">
        <v>815</v>
      </c>
      <c r="AE3188" s="3" t="s">
        <v>227</v>
      </c>
      <c r="AG3188" s="3" t="s">
        <v>36408</v>
      </c>
      <c r="AH3188" s="3" t="s">
        <v>36409</v>
      </c>
    </row>
    <row r="3189" spans="1:34" ht="15.75" hidden="1" customHeight="1" x14ac:dyDescent="0.25">
      <c r="A3189" s="3" t="s">
        <v>35056</v>
      </c>
      <c r="B3189" s="3" t="s">
        <v>36403</v>
      </c>
      <c r="C3189" s="3">
        <v>2</v>
      </c>
      <c r="D3189" s="3" t="s">
        <v>35915</v>
      </c>
      <c r="E3189" s="3">
        <v>80</v>
      </c>
      <c r="F3189" s="3" t="s">
        <v>186</v>
      </c>
      <c r="G3189" s="3" t="s">
        <v>111</v>
      </c>
      <c r="H3189" s="3" t="s">
        <v>187</v>
      </c>
      <c r="L3189" s="3" t="s">
        <v>188</v>
      </c>
      <c r="P3189" s="3" t="s">
        <v>36404</v>
      </c>
      <c r="Q3189" s="3" t="s">
        <v>36404</v>
      </c>
      <c r="R3189" s="3">
        <v>59.127560000000003</v>
      </c>
      <c r="S3189" s="3">
        <v>37.829104000000001</v>
      </c>
      <c r="T3189" s="3" t="s">
        <v>191</v>
      </c>
      <c r="U3189" s="3" t="s">
        <v>36405</v>
      </c>
      <c r="X3189" s="3" t="s">
        <v>36406</v>
      </c>
      <c r="Y3189" s="3" t="s">
        <v>29751</v>
      </c>
      <c r="Z3189" s="3" t="s">
        <v>29933</v>
      </c>
      <c r="AA3189" s="3" t="s">
        <v>36407</v>
      </c>
      <c r="AD3189" s="3" t="s">
        <v>815</v>
      </c>
      <c r="AE3189" s="3" t="s">
        <v>227</v>
      </c>
      <c r="AG3189" s="3" t="s">
        <v>36408</v>
      </c>
      <c r="AH3189" s="3" t="s">
        <v>36410</v>
      </c>
    </row>
    <row r="3190" spans="1:34" ht="15.75" hidden="1" customHeight="1" x14ac:dyDescent="0.25">
      <c r="A3190" s="3" t="s">
        <v>35056</v>
      </c>
      <c r="B3190" s="3" t="s">
        <v>36425</v>
      </c>
      <c r="C3190" s="3">
        <v>6</v>
      </c>
      <c r="D3190" s="3" t="s">
        <v>35385</v>
      </c>
      <c r="E3190" s="3">
        <v>80</v>
      </c>
      <c r="F3190" s="3" t="s">
        <v>186</v>
      </c>
      <c r="G3190" s="3" t="s">
        <v>111</v>
      </c>
      <c r="H3190" s="3" t="s">
        <v>187</v>
      </c>
      <c r="L3190" s="3">
        <v>1982</v>
      </c>
      <c r="P3190" s="3" t="s">
        <v>36426</v>
      </c>
      <c r="Q3190" s="3" t="s">
        <v>36427</v>
      </c>
      <c r="R3190" s="3">
        <v>55.579361200000001</v>
      </c>
      <c r="S3190" s="3">
        <v>39.5605099</v>
      </c>
      <c r="T3190" s="3" t="s">
        <v>191</v>
      </c>
      <c r="U3190" s="3" t="s">
        <v>36428</v>
      </c>
      <c r="X3190" s="3" t="s">
        <v>35290</v>
      </c>
      <c r="Y3190" s="3" t="s">
        <v>29751</v>
      </c>
      <c r="Z3190" s="3" t="s">
        <v>29933</v>
      </c>
      <c r="AA3190" s="3" t="s">
        <v>36429</v>
      </c>
      <c r="AC3190" s="3" t="s">
        <v>36426</v>
      </c>
      <c r="AG3190" s="3" t="s">
        <v>36430</v>
      </c>
      <c r="AH3190" s="3" t="s">
        <v>36436</v>
      </c>
    </row>
    <row r="3191" spans="1:34" ht="15.75" hidden="1" customHeight="1" x14ac:dyDescent="0.25">
      <c r="A3191" s="3" t="s">
        <v>35056</v>
      </c>
      <c r="B3191" s="3" t="s">
        <v>36568</v>
      </c>
      <c r="C3191" s="3">
        <v>1</v>
      </c>
      <c r="D3191" s="3" t="s">
        <v>40</v>
      </c>
      <c r="E3191" s="3">
        <v>80</v>
      </c>
      <c r="F3191" s="3" t="s">
        <v>186</v>
      </c>
      <c r="G3191" s="3" t="s">
        <v>111</v>
      </c>
      <c r="H3191" s="3" t="s">
        <v>187</v>
      </c>
      <c r="L3191" s="3">
        <v>2021</v>
      </c>
      <c r="P3191" s="3" t="s">
        <v>35058</v>
      </c>
      <c r="Q3191" s="3" t="s">
        <v>35058</v>
      </c>
      <c r="R3191" s="3">
        <v>51.513019999999997</v>
      </c>
      <c r="S3191" s="3">
        <v>128.180306</v>
      </c>
      <c r="T3191" s="3" t="s">
        <v>191</v>
      </c>
      <c r="U3191" s="3" t="s">
        <v>36569</v>
      </c>
      <c r="X3191" s="3" t="s">
        <v>35431</v>
      </c>
      <c r="Y3191" s="3" t="s">
        <v>29751</v>
      </c>
      <c r="Z3191" s="3" t="s">
        <v>29933</v>
      </c>
      <c r="AC3191" s="3" t="s">
        <v>36570</v>
      </c>
      <c r="AD3191" s="3" t="s">
        <v>815</v>
      </c>
      <c r="AE3191" s="3" t="s">
        <v>816</v>
      </c>
      <c r="AG3191" s="3" t="s">
        <v>36571</v>
      </c>
      <c r="AH3191" s="3" t="s">
        <v>36572</v>
      </c>
    </row>
    <row r="3192" spans="1:34" ht="15.75" hidden="1" customHeight="1" x14ac:dyDescent="0.25">
      <c r="A3192" s="3" t="s">
        <v>35056</v>
      </c>
      <c r="B3192" s="3" t="s">
        <v>36568</v>
      </c>
      <c r="C3192" s="3">
        <v>2</v>
      </c>
      <c r="D3192" s="3" t="s">
        <v>40</v>
      </c>
      <c r="E3192" s="3">
        <v>80</v>
      </c>
      <c r="F3192" s="3" t="s">
        <v>186</v>
      </c>
      <c r="G3192" s="3" t="s">
        <v>111</v>
      </c>
      <c r="H3192" s="3" t="s">
        <v>187</v>
      </c>
      <c r="L3192" s="3">
        <v>2021</v>
      </c>
      <c r="P3192" s="3" t="s">
        <v>35058</v>
      </c>
      <c r="Q3192" s="3" t="s">
        <v>35058</v>
      </c>
      <c r="R3192" s="3">
        <v>51.513019999999997</v>
      </c>
      <c r="S3192" s="3">
        <v>128.180306</v>
      </c>
      <c r="T3192" s="3" t="s">
        <v>191</v>
      </c>
      <c r="U3192" s="3" t="s">
        <v>36569</v>
      </c>
      <c r="X3192" s="3" t="s">
        <v>35431</v>
      </c>
      <c r="Y3192" s="3" t="s">
        <v>29751</v>
      </c>
      <c r="Z3192" s="3" t="s">
        <v>29933</v>
      </c>
      <c r="AC3192" s="3" t="s">
        <v>36570</v>
      </c>
      <c r="AD3192" s="3" t="s">
        <v>815</v>
      </c>
      <c r="AE3192" s="3" t="s">
        <v>816</v>
      </c>
      <c r="AG3192" s="3" t="s">
        <v>36571</v>
      </c>
      <c r="AH3192" s="3" t="s">
        <v>36573</v>
      </c>
    </row>
    <row r="3193" spans="1:34" ht="15.75" hidden="1" customHeight="1" x14ac:dyDescent="0.25">
      <c r="A3193" s="3" t="s">
        <v>35056</v>
      </c>
      <c r="B3193" s="3" t="s">
        <v>36580</v>
      </c>
      <c r="C3193" s="3">
        <v>1</v>
      </c>
      <c r="D3193" s="3" t="s">
        <v>40</v>
      </c>
      <c r="E3193" s="3">
        <v>80</v>
      </c>
      <c r="F3193" s="3" t="s">
        <v>186</v>
      </c>
      <c r="G3193" s="3" t="s">
        <v>105</v>
      </c>
      <c r="H3193" s="3" t="s">
        <v>82</v>
      </c>
      <c r="L3193" s="3">
        <v>2018</v>
      </c>
      <c r="P3193" s="3" t="s">
        <v>35365</v>
      </c>
      <c r="Q3193" s="3" t="s">
        <v>28869</v>
      </c>
      <c r="R3193" s="3">
        <v>55.094567499999997</v>
      </c>
      <c r="S3193" s="3">
        <v>21.801229899999999</v>
      </c>
      <c r="T3193" s="3" t="s">
        <v>191</v>
      </c>
      <c r="U3193" s="3" t="s">
        <v>36440</v>
      </c>
      <c r="X3193" s="3" t="s">
        <v>35526</v>
      </c>
      <c r="Y3193" s="3" t="s">
        <v>29751</v>
      </c>
      <c r="Z3193" s="3" t="s">
        <v>29933</v>
      </c>
      <c r="AG3193" s="3" t="s">
        <v>36581</v>
      </c>
      <c r="AH3193" s="3" t="s">
        <v>36582</v>
      </c>
    </row>
    <row r="3194" spans="1:34" ht="15.75" hidden="1" customHeight="1" x14ac:dyDescent="0.25">
      <c r="A3194" s="3" t="s">
        <v>35056</v>
      </c>
      <c r="B3194" s="3" t="s">
        <v>36580</v>
      </c>
      <c r="C3194" s="3">
        <v>2</v>
      </c>
      <c r="D3194" s="3" t="s">
        <v>40</v>
      </c>
      <c r="E3194" s="3">
        <v>80</v>
      </c>
      <c r="F3194" s="3" t="s">
        <v>186</v>
      </c>
      <c r="G3194" s="3" t="s">
        <v>105</v>
      </c>
      <c r="H3194" s="3" t="s">
        <v>82</v>
      </c>
      <c r="L3194" s="3">
        <v>2018</v>
      </c>
      <c r="P3194" s="3" t="s">
        <v>35365</v>
      </c>
      <c r="Q3194" s="3" t="s">
        <v>28869</v>
      </c>
      <c r="R3194" s="3">
        <v>55.094567499999997</v>
      </c>
      <c r="S3194" s="3">
        <v>21.801229899999999</v>
      </c>
      <c r="T3194" s="3" t="s">
        <v>191</v>
      </c>
      <c r="U3194" s="3" t="s">
        <v>36440</v>
      </c>
      <c r="X3194" s="3" t="s">
        <v>35526</v>
      </c>
      <c r="Y3194" s="3" t="s">
        <v>29751</v>
      </c>
      <c r="Z3194" s="3" t="s">
        <v>29933</v>
      </c>
      <c r="AG3194" s="3" t="s">
        <v>36581</v>
      </c>
      <c r="AH3194" s="3" t="s">
        <v>36583</v>
      </c>
    </row>
    <row r="3195" spans="1:34" ht="15.75" hidden="1" customHeight="1" x14ac:dyDescent="0.25">
      <c r="A3195" s="3" t="s">
        <v>35056</v>
      </c>
      <c r="B3195" s="3" t="s">
        <v>36618</v>
      </c>
      <c r="C3195" s="3">
        <v>5</v>
      </c>
      <c r="D3195" s="3" t="s">
        <v>40</v>
      </c>
      <c r="E3195" s="3">
        <v>80</v>
      </c>
      <c r="F3195" s="3" t="s">
        <v>186</v>
      </c>
      <c r="G3195" s="3" t="s">
        <v>111</v>
      </c>
      <c r="H3195" s="3" t="s">
        <v>187</v>
      </c>
      <c r="L3195" s="3">
        <v>1994</v>
      </c>
      <c r="P3195" s="3" t="s">
        <v>36129</v>
      </c>
      <c r="Q3195" s="3" t="s">
        <v>35068</v>
      </c>
      <c r="R3195" s="3">
        <v>53.547221999999998</v>
      </c>
      <c r="S3195" s="3">
        <v>49.453888999999997</v>
      </c>
      <c r="T3195" s="3" t="s">
        <v>191</v>
      </c>
      <c r="U3195" s="3" t="s">
        <v>36619</v>
      </c>
      <c r="X3195" s="3" t="s">
        <v>36131</v>
      </c>
      <c r="Y3195" s="3" t="s">
        <v>29751</v>
      </c>
      <c r="Z3195" s="3" t="s">
        <v>29933</v>
      </c>
      <c r="AC3195" s="3" t="s">
        <v>36620</v>
      </c>
      <c r="AG3195" s="3" t="s">
        <v>36621</v>
      </c>
      <c r="AH3195" s="3" t="s">
        <v>36624</v>
      </c>
    </row>
    <row r="3196" spans="1:34" ht="15.75" hidden="1" customHeight="1" x14ac:dyDescent="0.25">
      <c r="A3196" s="3" t="s">
        <v>35056</v>
      </c>
      <c r="B3196" s="3" t="s">
        <v>36701</v>
      </c>
      <c r="C3196" s="3">
        <v>4</v>
      </c>
      <c r="D3196" s="3" t="s">
        <v>546</v>
      </c>
      <c r="E3196" s="3">
        <v>80</v>
      </c>
      <c r="F3196" s="3" t="s">
        <v>186</v>
      </c>
      <c r="G3196" s="3" t="s">
        <v>111</v>
      </c>
      <c r="H3196" s="3" t="s">
        <v>187</v>
      </c>
      <c r="L3196" s="3">
        <v>1982</v>
      </c>
      <c r="P3196" s="3" t="s">
        <v>36702</v>
      </c>
      <c r="Q3196" s="3" t="s">
        <v>35068</v>
      </c>
      <c r="R3196" s="3">
        <v>54.347200000000001</v>
      </c>
      <c r="S3196" s="3">
        <v>48.625</v>
      </c>
      <c r="T3196" s="3" t="s">
        <v>191</v>
      </c>
      <c r="U3196" s="3" t="s">
        <v>36703</v>
      </c>
      <c r="X3196" s="3" t="s">
        <v>36704</v>
      </c>
      <c r="Y3196" s="3" t="s">
        <v>29751</v>
      </c>
      <c r="Z3196" s="3" t="s">
        <v>29933</v>
      </c>
      <c r="AA3196" s="3" t="s">
        <v>36705</v>
      </c>
      <c r="AG3196" s="3" t="s">
        <v>36706</v>
      </c>
      <c r="AH3196" s="3" t="s">
        <v>36710</v>
      </c>
    </row>
    <row r="3197" spans="1:34" ht="15.75" hidden="1" customHeight="1" x14ac:dyDescent="0.25">
      <c r="A3197" s="3" t="s">
        <v>35056</v>
      </c>
      <c r="B3197" s="3" t="s">
        <v>36701</v>
      </c>
      <c r="C3197" s="3">
        <v>5</v>
      </c>
      <c r="D3197" s="3" t="s">
        <v>546</v>
      </c>
      <c r="E3197" s="3">
        <v>80</v>
      </c>
      <c r="F3197" s="3" t="s">
        <v>186</v>
      </c>
      <c r="G3197" s="3" t="s">
        <v>111</v>
      </c>
      <c r="H3197" s="3" t="s">
        <v>187</v>
      </c>
      <c r="L3197" s="3">
        <v>1988</v>
      </c>
      <c r="P3197" s="3" t="s">
        <v>36702</v>
      </c>
      <c r="Q3197" s="3" t="s">
        <v>35068</v>
      </c>
      <c r="R3197" s="3">
        <v>54.347200000000001</v>
      </c>
      <c r="S3197" s="3">
        <v>48.625</v>
      </c>
      <c r="T3197" s="3" t="s">
        <v>191</v>
      </c>
      <c r="U3197" s="3" t="s">
        <v>36703</v>
      </c>
      <c r="X3197" s="3" t="s">
        <v>36704</v>
      </c>
      <c r="Y3197" s="3" t="s">
        <v>29751</v>
      </c>
      <c r="Z3197" s="3" t="s">
        <v>29933</v>
      </c>
      <c r="AA3197" s="3" t="s">
        <v>36705</v>
      </c>
      <c r="AG3197" s="3" t="s">
        <v>36706</v>
      </c>
      <c r="AH3197" s="3" t="s">
        <v>36711</v>
      </c>
    </row>
    <row r="3198" spans="1:34" ht="15.75" hidden="1" customHeight="1" x14ac:dyDescent="0.25">
      <c r="A3198" s="3" t="s">
        <v>35056</v>
      </c>
      <c r="B3198" s="3" t="s">
        <v>36745</v>
      </c>
      <c r="C3198" s="3">
        <v>5</v>
      </c>
      <c r="D3198" s="3" t="s">
        <v>546</v>
      </c>
      <c r="E3198" s="3">
        <v>80</v>
      </c>
      <c r="F3198" s="3" t="s">
        <v>186</v>
      </c>
      <c r="G3198" s="3" t="s">
        <v>111</v>
      </c>
      <c r="H3198" s="3" t="s">
        <v>187</v>
      </c>
      <c r="L3198" s="3">
        <v>1991</v>
      </c>
      <c r="P3198" s="3" t="s">
        <v>35485</v>
      </c>
      <c r="Q3198" s="3" t="s">
        <v>35068</v>
      </c>
      <c r="R3198" s="3">
        <v>56.144799999999996</v>
      </c>
      <c r="S3198" s="3">
        <v>40.454599999999999</v>
      </c>
      <c r="T3198" s="3" t="s">
        <v>191</v>
      </c>
      <c r="U3198" s="3" t="s">
        <v>36746</v>
      </c>
      <c r="X3198" s="3" t="s">
        <v>36746</v>
      </c>
      <c r="Y3198" s="3" t="s">
        <v>29751</v>
      </c>
      <c r="Z3198" s="3" t="s">
        <v>29933</v>
      </c>
      <c r="AA3198" s="3" t="s">
        <v>36747</v>
      </c>
      <c r="AG3198" s="3" t="s">
        <v>36748</v>
      </c>
      <c r="AH3198" s="3" t="s">
        <v>36751</v>
      </c>
    </row>
    <row r="3199" spans="1:34" ht="15.75" hidden="1" customHeight="1" x14ac:dyDescent="0.25">
      <c r="A3199" s="3" t="s">
        <v>35056</v>
      </c>
      <c r="B3199" s="3" t="s">
        <v>36745</v>
      </c>
      <c r="C3199" s="3">
        <v>6</v>
      </c>
      <c r="D3199" s="3" t="s">
        <v>546</v>
      </c>
      <c r="E3199" s="3">
        <v>80</v>
      </c>
      <c r="F3199" s="3" t="s">
        <v>186</v>
      </c>
      <c r="G3199" s="3" t="s">
        <v>111</v>
      </c>
      <c r="H3199" s="3" t="s">
        <v>187</v>
      </c>
      <c r="L3199" s="3">
        <v>1993</v>
      </c>
      <c r="P3199" s="3" t="s">
        <v>35485</v>
      </c>
      <c r="Q3199" s="3" t="s">
        <v>35068</v>
      </c>
      <c r="R3199" s="3">
        <v>56.144799999999996</v>
      </c>
      <c r="S3199" s="3">
        <v>40.454599999999999</v>
      </c>
      <c r="T3199" s="3" t="s">
        <v>191</v>
      </c>
      <c r="U3199" s="3" t="s">
        <v>36746</v>
      </c>
      <c r="X3199" s="3" t="s">
        <v>36746</v>
      </c>
      <c r="Y3199" s="3" t="s">
        <v>29751</v>
      </c>
      <c r="Z3199" s="3" t="s">
        <v>29933</v>
      </c>
      <c r="AA3199" s="3" t="s">
        <v>36747</v>
      </c>
      <c r="AG3199" s="3" t="s">
        <v>36748</v>
      </c>
      <c r="AH3199" s="3" t="s">
        <v>36752</v>
      </c>
    </row>
    <row r="3200" spans="1:34" ht="15.75" hidden="1" customHeight="1" x14ac:dyDescent="0.25">
      <c r="A3200" s="3" t="s">
        <v>35056</v>
      </c>
      <c r="B3200" s="3" t="s">
        <v>36754</v>
      </c>
      <c r="C3200" s="3">
        <v>1</v>
      </c>
      <c r="D3200" s="3" t="s">
        <v>3955</v>
      </c>
      <c r="E3200" s="3">
        <v>80</v>
      </c>
      <c r="F3200" s="3" t="s">
        <v>762</v>
      </c>
      <c r="G3200" s="3" t="s">
        <v>111</v>
      </c>
      <c r="H3200" s="3" t="s">
        <v>187</v>
      </c>
      <c r="L3200" s="3">
        <v>1970</v>
      </c>
      <c r="M3200" s="3">
        <v>2022</v>
      </c>
      <c r="P3200" s="3" t="s">
        <v>35110</v>
      </c>
      <c r="Q3200" s="3" t="s">
        <v>35111</v>
      </c>
      <c r="R3200" s="3">
        <v>43.100866000000003</v>
      </c>
      <c r="S3200" s="3">
        <v>131.972542</v>
      </c>
      <c r="T3200" s="3" t="s">
        <v>191</v>
      </c>
      <c r="U3200" s="3" t="s">
        <v>36755</v>
      </c>
      <c r="X3200" s="3" t="s">
        <v>35113</v>
      </c>
      <c r="Y3200" s="3" t="s">
        <v>29751</v>
      </c>
      <c r="Z3200" s="3" t="s">
        <v>29933</v>
      </c>
      <c r="AA3200" s="3" t="s">
        <v>36756</v>
      </c>
      <c r="AG3200" s="3" t="s">
        <v>36757</v>
      </c>
      <c r="AH3200" s="3" t="s">
        <v>36758</v>
      </c>
    </row>
    <row r="3201" spans="1:34" ht="15.75" hidden="1" customHeight="1" x14ac:dyDescent="0.25">
      <c r="A3201" s="3" t="s">
        <v>35056</v>
      </c>
      <c r="B3201" s="3" t="s">
        <v>36870</v>
      </c>
      <c r="C3201" s="3" t="s">
        <v>23150</v>
      </c>
      <c r="D3201" s="3" t="s">
        <v>40</v>
      </c>
      <c r="E3201" s="3">
        <v>80</v>
      </c>
      <c r="F3201" s="3" t="s">
        <v>511</v>
      </c>
      <c r="G3201" s="3" t="s">
        <v>103</v>
      </c>
      <c r="H3201" s="3" t="s">
        <v>187</v>
      </c>
      <c r="I3201" s="3" t="s">
        <v>188</v>
      </c>
      <c r="J3201" s="3" t="s">
        <v>188</v>
      </c>
      <c r="K3201" s="3" t="s">
        <v>82</v>
      </c>
      <c r="L3201" s="3">
        <v>2026</v>
      </c>
      <c r="P3201" s="3" t="s">
        <v>35111</v>
      </c>
      <c r="Q3201" s="3" t="s">
        <v>35111</v>
      </c>
      <c r="R3201" s="3">
        <v>62.059089999999998</v>
      </c>
      <c r="S3201" s="3">
        <v>129.77467799999999</v>
      </c>
      <c r="T3201" s="3" t="s">
        <v>191</v>
      </c>
      <c r="U3201" s="3" t="s">
        <v>36871</v>
      </c>
      <c r="X3201" s="3" t="s">
        <v>36156</v>
      </c>
      <c r="Y3201" s="3" t="s">
        <v>29751</v>
      </c>
      <c r="Z3201" s="3" t="s">
        <v>29933</v>
      </c>
      <c r="AC3201" s="3" t="s">
        <v>36872</v>
      </c>
      <c r="AG3201" s="3" t="s">
        <v>36873</v>
      </c>
      <c r="AH3201" s="3" t="s">
        <v>36874</v>
      </c>
    </row>
    <row r="3202" spans="1:34" ht="15.75" hidden="1" customHeight="1" x14ac:dyDescent="0.25">
      <c r="A3202" s="3" t="s">
        <v>35056</v>
      </c>
      <c r="B3202" s="3" t="s">
        <v>36870</v>
      </c>
      <c r="C3202" s="3" t="s">
        <v>8737</v>
      </c>
      <c r="D3202" s="3" t="s">
        <v>40</v>
      </c>
      <c r="E3202" s="3">
        <v>80</v>
      </c>
      <c r="F3202" s="3" t="s">
        <v>511</v>
      </c>
      <c r="G3202" s="3" t="s">
        <v>103</v>
      </c>
      <c r="H3202" s="3" t="s">
        <v>187</v>
      </c>
      <c r="I3202" s="3" t="s">
        <v>188</v>
      </c>
      <c r="J3202" s="3" t="s">
        <v>188</v>
      </c>
      <c r="K3202" s="3" t="s">
        <v>82</v>
      </c>
      <c r="L3202" s="3">
        <v>2027</v>
      </c>
      <c r="P3202" s="3" t="s">
        <v>35111</v>
      </c>
      <c r="Q3202" s="3" t="s">
        <v>35111</v>
      </c>
      <c r="R3202" s="3">
        <v>62.059089999999998</v>
      </c>
      <c r="S3202" s="3">
        <v>129.77467799999999</v>
      </c>
      <c r="T3202" s="3" t="s">
        <v>191</v>
      </c>
      <c r="U3202" s="3" t="s">
        <v>36871</v>
      </c>
      <c r="X3202" s="3" t="s">
        <v>36156</v>
      </c>
      <c r="Y3202" s="3" t="s">
        <v>29751</v>
      </c>
      <c r="Z3202" s="3" t="s">
        <v>29933</v>
      </c>
      <c r="AC3202" s="3" t="s">
        <v>36872</v>
      </c>
      <c r="AG3202" s="3" t="s">
        <v>36873</v>
      </c>
      <c r="AH3202" s="3" t="s">
        <v>36875</v>
      </c>
    </row>
    <row r="3203" spans="1:34" ht="15.75" hidden="1" customHeight="1" x14ac:dyDescent="0.25">
      <c r="A3203" s="3" t="s">
        <v>35056</v>
      </c>
      <c r="B3203" s="3" t="s">
        <v>36888</v>
      </c>
      <c r="C3203" s="3">
        <v>1</v>
      </c>
      <c r="D3203" s="3" t="s">
        <v>40</v>
      </c>
      <c r="E3203" s="3">
        <v>80</v>
      </c>
      <c r="F3203" s="3" t="s">
        <v>186</v>
      </c>
      <c r="G3203" s="3" t="s">
        <v>111</v>
      </c>
      <c r="H3203" s="3" t="s">
        <v>187</v>
      </c>
      <c r="L3203" s="3">
        <v>1994</v>
      </c>
      <c r="P3203" s="3" t="s">
        <v>35321</v>
      </c>
      <c r="Q3203" s="3" t="s">
        <v>35068</v>
      </c>
      <c r="R3203" s="3">
        <v>56.612250000000003</v>
      </c>
      <c r="S3203" s="3">
        <v>47.845666999999999</v>
      </c>
      <c r="T3203" s="3" t="s">
        <v>191</v>
      </c>
      <c r="U3203" s="3" t="s">
        <v>36889</v>
      </c>
      <c r="X3203" s="3" t="s">
        <v>36890</v>
      </c>
      <c r="Y3203" s="3" t="s">
        <v>29751</v>
      </c>
      <c r="Z3203" s="3" t="s">
        <v>29933</v>
      </c>
      <c r="AA3203" s="3" t="s">
        <v>36891</v>
      </c>
      <c r="AG3203" s="3" t="s">
        <v>36892</v>
      </c>
      <c r="AH3203" s="3" t="s">
        <v>36893</v>
      </c>
    </row>
    <row r="3204" spans="1:34" ht="15.75" hidden="1" customHeight="1" x14ac:dyDescent="0.25">
      <c r="A3204" s="3" t="s">
        <v>36986</v>
      </c>
      <c r="B3204" s="3" t="s">
        <v>36987</v>
      </c>
      <c r="C3204" s="3">
        <v>1</v>
      </c>
      <c r="D3204" s="3" t="s">
        <v>40</v>
      </c>
      <c r="E3204" s="3">
        <v>80</v>
      </c>
      <c r="F3204" s="3" t="s">
        <v>186</v>
      </c>
      <c r="G3204" s="3" t="s">
        <v>103</v>
      </c>
      <c r="H3204" s="3" t="s">
        <v>187</v>
      </c>
      <c r="L3204" s="3">
        <v>2007</v>
      </c>
      <c r="P3204" s="3" t="s">
        <v>36988</v>
      </c>
      <c r="Q3204" s="3" t="s">
        <v>10284</v>
      </c>
      <c r="R3204" s="3">
        <v>48.202199999999998</v>
      </c>
      <c r="S3204" s="3">
        <v>18.597000000000001</v>
      </c>
      <c r="T3204" s="3" t="s">
        <v>191</v>
      </c>
      <c r="U3204" s="3" t="s">
        <v>36989</v>
      </c>
      <c r="X3204" s="3" t="s">
        <v>36990</v>
      </c>
      <c r="Y3204" s="3" t="s">
        <v>29751</v>
      </c>
      <c r="Z3204" s="3" t="s">
        <v>29933</v>
      </c>
      <c r="AC3204" s="3" t="s">
        <v>36991</v>
      </c>
      <c r="AG3204" s="3" t="s">
        <v>36992</v>
      </c>
      <c r="AH3204" s="3" t="s">
        <v>36993</v>
      </c>
    </row>
    <row r="3205" spans="1:34" ht="15.75" hidden="1" customHeight="1" x14ac:dyDescent="0.25">
      <c r="A3205" s="3" t="s">
        <v>37071</v>
      </c>
      <c r="B3205" s="3" t="s">
        <v>37150</v>
      </c>
      <c r="C3205" s="3">
        <v>1</v>
      </c>
      <c r="D3205" s="3" t="s">
        <v>32687</v>
      </c>
      <c r="E3205" s="3">
        <v>80</v>
      </c>
      <c r="F3205" s="3" t="s">
        <v>186</v>
      </c>
      <c r="G3205" s="3" t="s">
        <v>111</v>
      </c>
      <c r="H3205" s="3" t="s">
        <v>187</v>
      </c>
      <c r="L3205" s="3">
        <v>1995</v>
      </c>
      <c r="P3205" s="3" t="s">
        <v>37086</v>
      </c>
      <c r="Q3205" s="3" t="s">
        <v>37086</v>
      </c>
      <c r="R3205" s="3">
        <v>27.804006000000001</v>
      </c>
      <c r="S3205" s="3">
        <v>-15.435877</v>
      </c>
      <c r="T3205" s="3" t="s">
        <v>191</v>
      </c>
      <c r="U3205" s="3" t="s">
        <v>37151</v>
      </c>
      <c r="X3205" s="3" t="s">
        <v>37152</v>
      </c>
      <c r="Y3205" s="3" t="s">
        <v>29751</v>
      </c>
      <c r="Z3205" s="3" t="s">
        <v>29752</v>
      </c>
      <c r="AG3205" s="3" t="s">
        <v>37153</v>
      </c>
      <c r="AH3205" s="3" t="s">
        <v>37154</v>
      </c>
    </row>
    <row r="3206" spans="1:34" ht="15.75" hidden="1" customHeight="1" x14ac:dyDescent="0.25">
      <c r="A3206" s="3" t="s">
        <v>37071</v>
      </c>
      <c r="B3206" s="3" t="s">
        <v>37150</v>
      </c>
      <c r="C3206" s="3">
        <v>2</v>
      </c>
      <c r="D3206" s="3" t="s">
        <v>32687</v>
      </c>
      <c r="E3206" s="3">
        <v>80</v>
      </c>
      <c r="F3206" s="3" t="s">
        <v>186</v>
      </c>
      <c r="G3206" s="3" t="s">
        <v>111</v>
      </c>
      <c r="H3206" s="3" t="s">
        <v>187</v>
      </c>
      <c r="L3206" s="3">
        <v>1996</v>
      </c>
      <c r="P3206" s="3" t="s">
        <v>37086</v>
      </c>
      <c r="Q3206" s="3" t="s">
        <v>37086</v>
      </c>
      <c r="R3206" s="3">
        <v>27.804006000000001</v>
      </c>
      <c r="S3206" s="3">
        <v>-15.435877</v>
      </c>
      <c r="T3206" s="3" t="s">
        <v>191</v>
      </c>
      <c r="U3206" s="3" t="s">
        <v>37151</v>
      </c>
      <c r="X3206" s="3" t="s">
        <v>37152</v>
      </c>
      <c r="Y3206" s="3" t="s">
        <v>29751</v>
      </c>
      <c r="Z3206" s="3" t="s">
        <v>29752</v>
      </c>
      <c r="AG3206" s="3" t="s">
        <v>37153</v>
      </c>
      <c r="AH3206" s="3" t="s">
        <v>37155</v>
      </c>
    </row>
    <row r="3207" spans="1:34" ht="15.75" hidden="1" customHeight="1" x14ac:dyDescent="0.25">
      <c r="A3207" s="3" t="s">
        <v>37071</v>
      </c>
      <c r="B3207" s="3" t="s">
        <v>37360</v>
      </c>
      <c r="C3207" s="3" t="s">
        <v>704</v>
      </c>
      <c r="D3207" s="3" t="s">
        <v>5293</v>
      </c>
      <c r="E3207" s="3">
        <v>80</v>
      </c>
      <c r="F3207" s="3" t="s">
        <v>186</v>
      </c>
      <c r="G3207" s="3" t="s">
        <v>111</v>
      </c>
      <c r="H3207" s="3" t="s">
        <v>187</v>
      </c>
      <c r="L3207" s="3">
        <v>1995</v>
      </c>
      <c r="P3207" s="3" t="s">
        <v>37086</v>
      </c>
      <c r="Q3207" s="3" t="s">
        <v>37086</v>
      </c>
      <c r="R3207" s="3">
        <v>28.12218</v>
      </c>
      <c r="S3207" s="3">
        <v>-16.573048</v>
      </c>
      <c r="T3207" s="3" t="s">
        <v>191</v>
      </c>
      <c r="U3207" s="3" t="s">
        <v>37361</v>
      </c>
      <c r="X3207" s="3" t="s">
        <v>37272</v>
      </c>
      <c r="Y3207" s="3" t="s">
        <v>29751</v>
      </c>
      <c r="Z3207" s="3" t="s">
        <v>29752</v>
      </c>
      <c r="AG3207" s="3" t="s">
        <v>37362</v>
      </c>
      <c r="AH3207" s="3" t="s">
        <v>37368</v>
      </c>
    </row>
    <row r="3208" spans="1:34" ht="15.75" hidden="1" customHeight="1" x14ac:dyDescent="0.25">
      <c r="A3208" s="3" t="s">
        <v>37071</v>
      </c>
      <c r="B3208" s="3" t="s">
        <v>37360</v>
      </c>
      <c r="C3208" s="3" t="s">
        <v>710</v>
      </c>
      <c r="D3208" s="3" t="s">
        <v>5293</v>
      </c>
      <c r="E3208" s="3">
        <v>80</v>
      </c>
      <c r="F3208" s="3" t="s">
        <v>186</v>
      </c>
      <c r="G3208" s="3" t="s">
        <v>111</v>
      </c>
      <c r="H3208" s="3" t="s">
        <v>187</v>
      </c>
      <c r="L3208" s="3">
        <v>1995</v>
      </c>
      <c r="P3208" s="3" t="s">
        <v>37086</v>
      </c>
      <c r="Q3208" s="3" t="s">
        <v>37086</v>
      </c>
      <c r="R3208" s="3">
        <v>28.12218</v>
      </c>
      <c r="S3208" s="3">
        <v>-16.573048</v>
      </c>
      <c r="T3208" s="3" t="s">
        <v>191</v>
      </c>
      <c r="U3208" s="3" t="s">
        <v>37361</v>
      </c>
      <c r="X3208" s="3" t="s">
        <v>37272</v>
      </c>
      <c r="Y3208" s="3" t="s">
        <v>29751</v>
      </c>
      <c r="Z3208" s="3" t="s">
        <v>29752</v>
      </c>
      <c r="AG3208" s="3" t="s">
        <v>37362</v>
      </c>
      <c r="AH3208" s="3" t="s">
        <v>37369</v>
      </c>
    </row>
    <row r="3209" spans="1:34" ht="15.75" hidden="1" customHeight="1" x14ac:dyDescent="0.25">
      <c r="A3209" s="3" t="s">
        <v>37071</v>
      </c>
      <c r="B3209" s="3" t="s">
        <v>37390</v>
      </c>
      <c r="C3209" s="3" t="s">
        <v>103</v>
      </c>
      <c r="D3209" s="3" t="s">
        <v>72</v>
      </c>
      <c r="E3209" s="3">
        <v>80</v>
      </c>
      <c r="F3209" s="3" t="s">
        <v>186</v>
      </c>
      <c r="G3209" s="3" t="s">
        <v>103</v>
      </c>
      <c r="J3209" s="3" t="s">
        <v>187</v>
      </c>
      <c r="L3209" s="3">
        <v>2001</v>
      </c>
      <c r="P3209" s="3" t="s">
        <v>34806</v>
      </c>
      <c r="Q3209" s="3" t="s">
        <v>34806</v>
      </c>
      <c r="R3209" s="3">
        <v>43.354300000000002</v>
      </c>
      <c r="S3209" s="3">
        <v>-8.4471000000000007</v>
      </c>
      <c r="T3209" s="3" t="s">
        <v>191</v>
      </c>
      <c r="U3209" s="3" t="s">
        <v>37391</v>
      </c>
      <c r="X3209" s="3" t="s">
        <v>37122</v>
      </c>
      <c r="Y3209" s="3" t="s">
        <v>29751</v>
      </c>
      <c r="Z3209" s="3" t="s">
        <v>29752</v>
      </c>
      <c r="AD3209" s="3" t="s">
        <v>815</v>
      </c>
      <c r="AE3209" s="3" t="s">
        <v>816</v>
      </c>
      <c r="AG3209" s="3" t="s">
        <v>37392</v>
      </c>
      <c r="AH3209" s="3" t="s">
        <v>37393</v>
      </c>
    </row>
    <row r="3210" spans="1:34" ht="15.75" hidden="1" customHeight="1" x14ac:dyDescent="0.25">
      <c r="A3210" s="3" t="s">
        <v>4525</v>
      </c>
      <c r="B3210" s="3" t="s">
        <v>4606</v>
      </c>
      <c r="C3210" s="3">
        <v>1</v>
      </c>
      <c r="D3210" s="3" t="s">
        <v>68</v>
      </c>
      <c r="E3210" s="3">
        <v>81</v>
      </c>
      <c r="F3210" s="3" t="s">
        <v>186</v>
      </c>
      <c r="G3210" s="3" t="s">
        <v>101</v>
      </c>
      <c r="H3210" s="3" t="s">
        <v>188</v>
      </c>
      <c r="I3210" s="3" t="s">
        <v>188</v>
      </c>
      <c r="J3210" s="3" t="s">
        <v>188</v>
      </c>
      <c r="K3210" s="3" t="s">
        <v>82</v>
      </c>
      <c r="L3210" s="3">
        <v>2009</v>
      </c>
      <c r="O3210" s="3" t="s">
        <v>4607</v>
      </c>
      <c r="P3210" s="3" t="s">
        <v>4608</v>
      </c>
      <c r="Q3210" s="3" t="s">
        <v>4609</v>
      </c>
      <c r="R3210" s="3">
        <v>-30.142199000000002</v>
      </c>
      <c r="S3210" s="3">
        <v>-71.229929999999996</v>
      </c>
      <c r="T3210" s="3" t="s">
        <v>191</v>
      </c>
      <c r="U3210" s="3" t="s">
        <v>4610</v>
      </c>
      <c r="X3210" s="3" t="s">
        <v>4570</v>
      </c>
      <c r="Y3210" s="3" t="s">
        <v>2543</v>
      </c>
      <c r="Z3210" s="3" t="s">
        <v>2544</v>
      </c>
      <c r="AG3210" s="3" t="s">
        <v>4611</v>
      </c>
      <c r="AH3210" s="3" t="s">
        <v>4612</v>
      </c>
    </row>
    <row r="3211" spans="1:34" ht="15.75" hidden="1" customHeight="1" x14ac:dyDescent="0.25">
      <c r="A3211" s="3" t="s">
        <v>4525</v>
      </c>
      <c r="B3211" s="3" t="s">
        <v>4729</v>
      </c>
      <c r="C3211" s="3">
        <v>1</v>
      </c>
      <c r="D3211" s="3" t="s">
        <v>68</v>
      </c>
      <c r="E3211" s="3">
        <v>81</v>
      </c>
      <c r="F3211" s="3" t="s">
        <v>186</v>
      </c>
      <c r="G3211" s="3" t="s">
        <v>101</v>
      </c>
      <c r="H3211" s="3" t="s">
        <v>188</v>
      </c>
      <c r="I3211" s="3" t="s">
        <v>188</v>
      </c>
      <c r="J3211" s="3" t="s">
        <v>188</v>
      </c>
      <c r="K3211" s="3" t="s">
        <v>82</v>
      </c>
      <c r="L3211" s="3">
        <v>2009</v>
      </c>
      <c r="O3211" s="3" t="s">
        <v>4607</v>
      </c>
      <c r="P3211" s="3" t="s">
        <v>4608</v>
      </c>
      <c r="Q3211" s="3" t="s">
        <v>4609</v>
      </c>
      <c r="R3211" s="3">
        <v>-41.517859000000001</v>
      </c>
      <c r="S3211" s="3">
        <v>-73.077449999999999</v>
      </c>
      <c r="T3211" s="3" t="s">
        <v>191</v>
      </c>
      <c r="U3211" s="3" t="s">
        <v>4730</v>
      </c>
      <c r="X3211" s="3" t="s">
        <v>4589</v>
      </c>
      <c r="Y3211" s="3" t="s">
        <v>2543</v>
      </c>
      <c r="Z3211" s="3" t="s">
        <v>2544</v>
      </c>
      <c r="AG3211" s="3" t="s">
        <v>4731</v>
      </c>
      <c r="AH3211" s="3" t="s">
        <v>4732</v>
      </c>
    </row>
    <row r="3212" spans="1:34" ht="15.75" hidden="1" customHeight="1" x14ac:dyDescent="0.25">
      <c r="A3212" s="3" t="s">
        <v>6474</v>
      </c>
      <c r="B3212" s="3" t="s">
        <v>6606</v>
      </c>
      <c r="C3212" s="3" t="s">
        <v>6622</v>
      </c>
      <c r="D3212" s="3" t="s">
        <v>204</v>
      </c>
      <c r="E3212" s="3">
        <v>81</v>
      </c>
      <c r="F3212" s="3" t="s">
        <v>186</v>
      </c>
      <c r="G3212" s="3" t="s">
        <v>105</v>
      </c>
      <c r="H3212" s="3" t="s">
        <v>82</v>
      </c>
      <c r="L3212" s="3">
        <v>1975</v>
      </c>
      <c r="P3212" s="3" t="s">
        <v>6608</v>
      </c>
      <c r="Q3212" s="3" t="s">
        <v>6608</v>
      </c>
      <c r="R3212" s="3">
        <v>33.556100000000001</v>
      </c>
      <c r="S3212" s="3">
        <v>-112.2153</v>
      </c>
      <c r="T3212" s="3" t="s">
        <v>191</v>
      </c>
      <c r="U3212" s="3" t="s">
        <v>6609</v>
      </c>
      <c r="V3212" s="3" t="s">
        <v>6610</v>
      </c>
      <c r="X3212" s="3" t="s">
        <v>6611</v>
      </c>
      <c r="Y3212" s="3" t="s">
        <v>2543</v>
      </c>
      <c r="Z3212" s="3" t="s">
        <v>3059</v>
      </c>
      <c r="AA3212" s="3" t="s">
        <v>6612</v>
      </c>
      <c r="AB3212" s="3" t="s">
        <v>6623</v>
      </c>
      <c r="AG3212" s="3" t="s">
        <v>6614</v>
      </c>
      <c r="AH3212" s="3" t="s">
        <v>6624</v>
      </c>
    </row>
    <row r="3213" spans="1:34" ht="15.75" hidden="1" customHeight="1" x14ac:dyDescent="0.25">
      <c r="A3213" s="3" t="s">
        <v>6474</v>
      </c>
      <c r="B3213" s="3" t="s">
        <v>7109</v>
      </c>
      <c r="C3213" s="3" t="s">
        <v>6773</v>
      </c>
      <c r="D3213" s="3" t="s">
        <v>40</v>
      </c>
      <c r="E3213" s="3">
        <v>81</v>
      </c>
      <c r="F3213" s="3" t="s">
        <v>186</v>
      </c>
      <c r="G3213" s="3" t="s">
        <v>105</v>
      </c>
      <c r="H3213" s="3" t="s">
        <v>187</v>
      </c>
      <c r="L3213" s="3">
        <v>1999</v>
      </c>
      <c r="P3213" s="3" t="s">
        <v>7110</v>
      </c>
      <c r="Q3213" s="3" t="s">
        <v>7111</v>
      </c>
      <c r="R3213" s="3">
        <v>29.001999999999999</v>
      </c>
      <c r="S3213" s="3">
        <v>-95.394000000000005</v>
      </c>
      <c r="T3213" s="3" t="s">
        <v>191</v>
      </c>
      <c r="U3213" s="3" t="s">
        <v>7112</v>
      </c>
      <c r="V3213" s="3" t="s">
        <v>7113</v>
      </c>
      <c r="X3213" s="3" t="s">
        <v>6653</v>
      </c>
      <c r="Y3213" s="3" t="s">
        <v>2543</v>
      </c>
      <c r="Z3213" s="3" t="s">
        <v>3059</v>
      </c>
      <c r="AA3213" s="3" t="s">
        <v>7114</v>
      </c>
      <c r="AB3213" s="3" t="s">
        <v>6779</v>
      </c>
      <c r="AG3213" s="3" t="s">
        <v>7115</v>
      </c>
      <c r="AH3213" s="3" t="s">
        <v>7116</v>
      </c>
    </row>
    <row r="3214" spans="1:34" ht="15.75" hidden="1" customHeight="1" x14ac:dyDescent="0.25">
      <c r="A3214" s="3" t="s">
        <v>6474</v>
      </c>
      <c r="B3214" s="3" t="s">
        <v>9988</v>
      </c>
      <c r="C3214" s="3" t="s">
        <v>686</v>
      </c>
      <c r="D3214" s="3" t="s">
        <v>204</v>
      </c>
      <c r="E3214" s="3">
        <v>81</v>
      </c>
      <c r="F3214" s="3" t="s">
        <v>186</v>
      </c>
      <c r="G3214" s="3" t="s">
        <v>105</v>
      </c>
      <c r="H3214" s="3" t="s">
        <v>82</v>
      </c>
      <c r="K3214" s="3" t="s">
        <v>82</v>
      </c>
      <c r="L3214" s="3">
        <v>1975</v>
      </c>
      <c r="N3214" s="3">
        <v>2031</v>
      </c>
      <c r="P3214" s="3" t="s">
        <v>6714</v>
      </c>
      <c r="Q3214" s="3" t="s">
        <v>6714</v>
      </c>
      <c r="R3214" s="3">
        <v>36.315600000000003</v>
      </c>
      <c r="S3214" s="3">
        <v>-86.400599999999997</v>
      </c>
      <c r="T3214" s="3" t="s">
        <v>191</v>
      </c>
      <c r="U3214" s="3" t="s">
        <v>9989</v>
      </c>
      <c r="V3214" s="3" t="s">
        <v>9990</v>
      </c>
      <c r="X3214" s="3" t="s">
        <v>6717</v>
      </c>
      <c r="Y3214" s="3" t="s">
        <v>2543</v>
      </c>
      <c r="Z3214" s="3" t="s">
        <v>3059</v>
      </c>
      <c r="AA3214" s="3" t="s">
        <v>9991</v>
      </c>
      <c r="AB3214" s="3" t="s">
        <v>6958</v>
      </c>
      <c r="AG3214" s="3" t="s">
        <v>9992</v>
      </c>
      <c r="AH3214" s="3" t="s">
        <v>9993</v>
      </c>
    </row>
    <row r="3215" spans="1:34" ht="15.75" hidden="1" customHeight="1" x14ac:dyDescent="0.25">
      <c r="A3215" s="3" t="s">
        <v>6474</v>
      </c>
      <c r="B3215" s="3" t="s">
        <v>9988</v>
      </c>
      <c r="C3215" s="3" t="s">
        <v>692</v>
      </c>
      <c r="D3215" s="3" t="s">
        <v>204</v>
      </c>
      <c r="E3215" s="3">
        <v>81</v>
      </c>
      <c r="F3215" s="3" t="s">
        <v>186</v>
      </c>
      <c r="G3215" s="3" t="s">
        <v>105</v>
      </c>
      <c r="H3215" s="3" t="s">
        <v>82</v>
      </c>
      <c r="K3215" s="3" t="s">
        <v>82</v>
      </c>
      <c r="L3215" s="3">
        <v>1975</v>
      </c>
      <c r="N3215" s="3">
        <v>2031</v>
      </c>
      <c r="P3215" s="3" t="s">
        <v>6714</v>
      </c>
      <c r="Q3215" s="3" t="s">
        <v>6714</v>
      </c>
      <c r="R3215" s="3">
        <v>36.315600000000003</v>
      </c>
      <c r="S3215" s="3">
        <v>-86.400599999999997</v>
      </c>
      <c r="T3215" s="3" t="s">
        <v>191</v>
      </c>
      <c r="U3215" s="3" t="s">
        <v>9989</v>
      </c>
      <c r="V3215" s="3" t="s">
        <v>9990</v>
      </c>
      <c r="X3215" s="3" t="s">
        <v>6717</v>
      </c>
      <c r="Y3215" s="3" t="s">
        <v>2543</v>
      </c>
      <c r="Z3215" s="3" t="s">
        <v>3059</v>
      </c>
      <c r="AA3215" s="3" t="s">
        <v>9991</v>
      </c>
      <c r="AB3215" s="3" t="s">
        <v>6960</v>
      </c>
      <c r="AG3215" s="3" t="s">
        <v>9992</v>
      </c>
      <c r="AH3215" s="3" t="s">
        <v>9994</v>
      </c>
    </row>
    <row r="3216" spans="1:34" ht="15.75" hidden="1" customHeight="1" x14ac:dyDescent="0.25">
      <c r="A3216" s="3" t="s">
        <v>6474</v>
      </c>
      <c r="B3216" s="3" t="s">
        <v>9988</v>
      </c>
      <c r="C3216" s="3" t="s">
        <v>720</v>
      </c>
      <c r="D3216" s="3" t="s">
        <v>204</v>
      </c>
      <c r="E3216" s="3">
        <v>81</v>
      </c>
      <c r="F3216" s="3" t="s">
        <v>186</v>
      </c>
      <c r="G3216" s="3" t="s">
        <v>105</v>
      </c>
      <c r="H3216" s="3" t="s">
        <v>82</v>
      </c>
      <c r="K3216" s="3" t="s">
        <v>82</v>
      </c>
      <c r="L3216" s="3">
        <v>1975</v>
      </c>
      <c r="N3216" s="3">
        <v>2031</v>
      </c>
      <c r="P3216" s="3" t="s">
        <v>6714</v>
      </c>
      <c r="Q3216" s="3" t="s">
        <v>6714</v>
      </c>
      <c r="R3216" s="3">
        <v>36.315600000000003</v>
      </c>
      <c r="S3216" s="3">
        <v>-86.400599999999997</v>
      </c>
      <c r="T3216" s="3" t="s">
        <v>191</v>
      </c>
      <c r="U3216" s="3" t="s">
        <v>9989</v>
      </c>
      <c r="V3216" s="3" t="s">
        <v>9990</v>
      </c>
      <c r="X3216" s="3" t="s">
        <v>6717</v>
      </c>
      <c r="Y3216" s="3" t="s">
        <v>2543</v>
      </c>
      <c r="Z3216" s="3" t="s">
        <v>3059</v>
      </c>
      <c r="AA3216" s="3" t="s">
        <v>9991</v>
      </c>
      <c r="AB3216" s="3" t="s">
        <v>6861</v>
      </c>
      <c r="AG3216" s="3" t="s">
        <v>9992</v>
      </c>
      <c r="AH3216" s="3" t="s">
        <v>9995</v>
      </c>
    </row>
    <row r="3217" spans="1:34" ht="15.75" hidden="1" customHeight="1" x14ac:dyDescent="0.25">
      <c r="A3217" s="3" t="s">
        <v>6474</v>
      </c>
      <c r="B3217" s="3" t="s">
        <v>9988</v>
      </c>
      <c r="C3217" s="3" t="s">
        <v>722</v>
      </c>
      <c r="D3217" s="3" t="s">
        <v>204</v>
      </c>
      <c r="E3217" s="3">
        <v>81</v>
      </c>
      <c r="F3217" s="3" t="s">
        <v>186</v>
      </c>
      <c r="G3217" s="3" t="s">
        <v>105</v>
      </c>
      <c r="H3217" s="3" t="s">
        <v>82</v>
      </c>
      <c r="K3217" s="3" t="s">
        <v>82</v>
      </c>
      <c r="L3217" s="3">
        <v>1975</v>
      </c>
      <c r="N3217" s="3">
        <v>2031</v>
      </c>
      <c r="P3217" s="3" t="s">
        <v>6714</v>
      </c>
      <c r="Q3217" s="3" t="s">
        <v>6714</v>
      </c>
      <c r="R3217" s="3">
        <v>36.315600000000003</v>
      </c>
      <c r="S3217" s="3">
        <v>-86.400599999999997</v>
      </c>
      <c r="T3217" s="3" t="s">
        <v>191</v>
      </c>
      <c r="U3217" s="3" t="s">
        <v>9989</v>
      </c>
      <c r="V3217" s="3" t="s">
        <v>9990</v>
      </c>
      <c r="X3217" s="3" t="s">
        <v>6717</v>
      </c>
      <c r="Y3217" s="3" t="s">
        <v>2543</v>
      </c>
      <c r="Z3217" s="3" t="s">
        <v>3059</v>
      </c>
      <c r="AA3217" s="3" t="s">
        <v>9991</v>
      </c>
      <c r="AB3217" s="3" t="s">
        <v>6864</v>
      </c>
      <c r="AG3217" s="3" t="s">
        <v>9992</v>
      </c>
      <c r="AH3217" s="3" t="s">
        <v>9996</v>
      </c>
    </row>
    <row r="3218" spans="1:34" ht="15.75" hidden="1" customHeight="1" x14ac:dyDescent="0.25">
      <c r="A3218" s="3" t="s">
        <v>6474</v>
      </c>
      <c r="B3218" s="3" t="s">
        <v>13047</v>
      </c>
      <c r="C3218" s="3" t="s">
        <v>577</v>
      </c>
      <c r="D3218" s="3" t="s">
        <v>40</v>
      </c>
      <c r="E3218" s="3">
        <v>81</v>
      </c>
      <c r="F3218" s="3" t="s">
        <v>186</v>
      </c>
      <c r="G3218" s="3" t="s">
        <v>103</v>
      </c>
      <c r="H3218" s="3" t="s">
        <v>82</v>
      </c>
      <c r="L3218" s="3">
        <v>2013</v>
      </c>
      <c r="P3218" s="3" t="s">
        <v>13048</v>
      </c>
      <c r="Q3218" s="3" t="s">
        <v>13048</v>
      </c>
      <c r="R3218" s="3">
        <v>60.676538999999998</v>
      </c>
      <c r="S3218" s="3">
        <v>-151.3777</v>
      </c>
      <c r="T3218" s="3" t="s">
        <v>191</v>
      </c>
      <c r="U3218" s="3" t="s">
        <v>13049</v>
      </c>
      <c r="V3218" s="3" t="s">
        <v>7337</v>
      </c>
      <c r="X3218" s="3" t="s">
        <v>7338</v>
      </c>
      <c r="Y3218" s="3" t="s">
        <v>2543</v>
      </c>
      <c r="Z3218" s="3" t="s">
        <v>3059</v>
      </c>
      <c r="AA3218" s="3" t="s">
        <v>13050</v>
      </c>
      <c r="AB3218" s="3" t="s">
        <v>7744</v>
      </c>
      <c r="AG3218" s="3" t="s">
        <v>13051</v>
      </c>
      <c r="AH3218" s="3" t="s">
        <v>13052</v>
      </c>
    </row>
    <row r="3219" spans="1:34" ht="15.75" hidden="1" customHeight="1" x14ac:dyDescent="0.25">
      <c r="A3219" s="3" t="s">
        <v>30411</v>
      </c>
      <c r="B3219" s="3" t="s">
        <v>30491</v>
      </c>
      <c r="C3219" s="3">
        <v>1</v>
      </c>
      <c r="D3219" s="3" t="s">
        <v>40</v>
      </c>
      <c r="E3219" s="3">
        <v>81</v>
      </c>
      <c r="F3219" s="3" t="s">
        <v>186</v>
      </c>
      <c r="G3219" s="3" t="s">
        <v>111</v>
      </c>
      <c r="H3219" s="3" t="s">
        <v>187</v>
      </c>
      <c r="L3219" s="3">
        <v>1930</v>
      </c>
      <c r="P3219" s="3" t="s">
        <v>30413</v>
      </c>
      <c r="Q3219" s="3" t="s">
        <v>30413</v>
      </c>
      <c r="R3219" s="3">
        <v>49.196429999999999</v>
      </c>
      <c r="S3219" s="3">
        <v>16.622565999999999</v>
      </c>
      <c r="T3219" s="3" t="s">
        <v>191</v>
      </c>
      <c r="U3219" s="3" t="s">
        <v>30414</v>
      </c>
      <c r="X3219" s="3" t="s">
        <v>30492</v>
      </c>
      <c r="Y3219" s="3" t="s">
        <v>29751</v>
      </c>
      <c r="Z3219" s="3" t="s">
        <v>29933</v>
      </c>
      <c r="AA3219" s="3" t="s">
        <v>30493</v>
      </c>
      <c r="AD3219" s="3" t="s">
        <v>815</v>
      </c>
      <c r="AE3219" s="3" t="s">
        <v>257</v>
      </c>
      <c r="AF3219" s="3" t="s">
        <v>815</v>
      </c>
      <c r="AG3219" s="3" t="s">
        <v>30494</v>
      </c>
      <c r="AH3219" s="3" t="s">
        <v>30495</v>
      </c>
    </row>
    <row r="3220" spans="1:34" ht="15.75" hidden="1" customHeight="1" x14ac:dyDescent="0.25">
      <c r="A3220" s="3" t="s">
        <v>31122</v>
      </c>
      <c r="B3220" s="3" t="s">
        <v>32189</v>
      </c>
      <c r="C3220" s="3">
        <v>1</v>
      </c>
      <c r="D3220" s="3" t="s">
        <v>40</v>
      </c>
      <c r="E3220" s="3">
        <v>81</v>
      </c>
      <c r="F3220" s="3" t="s">
        <v>186</v>
      </c>
      <c r="G3220" s="3" t="s">
        <v>103</v>
      </c>
      <c r="H3220" s="3" t="s">
        <v>187</v>
      </c>
      <c r="L3220" s="3">
        <v>2010</v>
      </c>
      <c r="P3220" s="3" t="s">
        <v>32190</v>
      </c>
      <c r="Q3220" s="3" t="s">
        <v>31677</v>
      </c>
      <c r="R3220" s="3">
        <v>48.800663999999998</v>
      </c>
      <c r="S3220" s="3">
        <v>12.868169</v>
      </c>
      <c r="T3220" s="3" t="s">
        <v>191</v>
      </c>
      <c r="U3220" s="3" t="s">
        <v>32191</v>
      </c>
      <c r="X3220" s="3" t="s">
        <v>31236</v>
      </c>
      <c r="Y3220" s="3" t="s">
        <v>29751</v>
      </c>
      <c r="Z3220" s="3" t="s">
        <v>29784</v>
      </c>
      <c r="AA3220" s="3" t="s">
        <v>32192</v>
      </c>
      <c r="AD3220" s="3" t="s">
        <v>815</v>
      </c>
      <c r="AE3220" s="3" t="s">
        <v>3998</v>
      </c>
      <c r="AG3220" s="3" t="s">
        <v>32193</v>
      </c>
      <c r="AH3220" s="3" t="s">
        <v>32194</v>
      </c>
    </row>
    <row r="3221" spans="1:34" ht="15.75" hidden="1" customHeight="1" x14ac:dyDescent="0.25">
      <c r="A3221" s="3" t="s">
        <v>31122</v>
      </c>
      <c r="B3221" s="3" t="s">
        <v>32438</v>
      </c>
      <c r="C3221" s="3">
        <v>1</v>
      </c>
      <c r="D3221" s="3" t="s">
        <v>40</v>
      </c>
      <c r="E3221" s="3">
        <v>81</v>
      </c>
      <c r="F3221" s="3" t="s">
        <v>186</v>
      </c>
      <c r="G3221" s="3" t="s">
        <v>103</v>
      </c>
      <c r="H3221" s="3" t="s">
        <v>187</v>
      </c>
      <c r="L3221" s="3">
        <v>2011</v>
      </c>
      <c r="P3221" s="3" t="s">
        <v>32439</v>
      </c>
      <c r="Q3221" s="3" t="s">
        <v>32439</v>
      </c>
      <c r="R3221" s="3">
        <v>51.253100000000003</v>
      </c>
      <c r="S3221" s="3">
        <v>9.4379000000000008</v>
      </c>
      <c r="T3221" s="3" t="s">
        <v>191</v>
      </c>
      <c r="U3221" s="3" t="s">
        <v>32440</v>
      </c>
      <c r="X3221" s="3" t="s">
        <v>31196</v>
      </c>
      <c r="Y3221" s="3" t="s">
        <v>29751</v>
      </c>
      <c r="Z3221" s="3" t="s">
        <v>29784</v>
      </c>
      <c r="AA3221" s="3" t="s">
        <v>32441</v>
      </c>
      <c r="AD3221" s="3" t="s">
        <v>815</v>
      </c>
      <c r="AE3221" s="3" t="s">
        <v>4127</v>
      </c>
      <c r="AF3221" s="3" t="s">
        <v>4023</v>
      </c>
      <c r="AG3221" s="3" t="s">
        <v>32442</v>
      </c>
      <c r="AH3221" s="3" t="s">
        <v>32443</v>
      </c>
    </row>
    <row r="3222" spans="1:34" ht="15.75" hidden="1" customHeight="1" x14ac:dyDescent="0.25">
      <c r="A3222" s="3" t="s">
        <v>33069</v>
      </c>
      <c r="B3222" s="3" t="s">
        <v>33648</v>
      </c>
      <c r="C3222" s="3" t="s">
        <v>111</v>
      </c>
      <c r="D3222" s="3" t="s">
        <v>72</v>
      </c>
      <c r="E3222" s="3">
        <v>81</v>
      </c>
      <c r="F3222" s="3" t="s">
        <v>186</v>
      </c>
      <c r="G3222" s="3" t="s">
        <v>111</v>
      </c>
      <c r="H3222" s="3" t="s">
        <v>188</v>
      </c>
      <c r="L3222" s="3">
        <v>1985</v>
      </c>
      <c r="P3222" s="3" t="s">
        <v>1585</v>
      </c>
      <c r="Q3222" s="3" t="s">
        <v>1585</v>
      </c>
      <c r="R3222" s="3">
        <v>45.461799999999997</v>
      </c>
      <c r="S3222" s="3">
        <v>12.268599999999999</v>
      </c>
      <c r="T3222" s="3" t="s">
        <v>191</v>
      </c>
      <c r="U3222" s="3" t="s">
        <v>33120</v>
      </c>
      <c r="X3222" s="3" t="s">
        <v>15510</v>
      </c>
      <c r="Y3222" s="3" t="s">
        <v>29751</v>
      </c>
      <c r="Z3222" s="3" t="s">
        <v>29752</v>
      </c>
      <c r="AD3222" s="3" t="s">
        <v>815</v>
      </c>
      <c r="AE3222" s="3" t="s">
        <v>816</v>
      </c>
      <c r="AG3222" s="3" t="s">
        <v>33649</v>
      </c>
      <c r="AH3222" s="3" t="s">
        <v>33651</v>
      </c>
    </row>
    <row r="3223" spans="1:34" ht="15.75" hidden="1" customHeight="1" x14ac:dyDescent="0.25">
      <c r="A3223" s="3" t="s">
        <v>35056</v>
      </c>
      <c r="B3223" s="3" t="s">
        <v>36109</v>
      </c>
      <c r="C3223" s="3">
        <v>4</v>
      </c>
      <c r="D3223" s="3" t="s">
        <v>546</v>
      </c>
      <c r="E3223" s="3">
        <v>81</v>
      </c>
      <c r="F3223" s="3" t="s">
        <v>186</v>
      </c>
      <c r="G3223" s="3" t="s">
        <v>111</v>
      </c>
      <c r="H3223" s="3" t="s">
        <v>187</v>
      </c>
      <c r="L3223" s="3">
        <v>2014</v>
      </c>
      <c r="P3223" s="3" t="s">
        <v>35321</v>
      </c>
      <c r="Q3223" s="3" t="s">
        <v>35068</v>
      </c>
      <c r="R3223" s="3">
        <v>56.081972</v>
      </c>
      <c r="S3223" s="3">
        <v>47.512538999999997</v>
      </c>
      <c r="T3223" s="3" t="s">
        <v>191</v>
      </c>
      <c r="U3223" s="3" t="s">
        <v>36110</v>
      </c>
      <c r="X3223" s="3" t="s">
        <v>35323</v>
      </c>
      <c r="Y3223" s="3" t="s">
        <v>29751</v>
      </c>
      <c r="Z3223" s="3" t="s">
        <v>29933</v>
      </c>
      <c r="AG3223" s="3" t="s">
        <v>36111</v>
      </c>
      <c r="AH3223" s="3" t="s">
        <v>36115</v>
      </c>
    </row>
    <row r="3224" spans="1:34" ht="15.75" hidden="1" customHeight="1" x14ac:dyDescent="0.25">
      <c r="A3224" s="3" t="s">
        <v>37888</v>
      </c>
      <c r="B3224" s="3" t="s">
        <v>38227</v>
      </c>
      <c r="C3224" s="3" t="s">
        <v>31664</v>
      </c>
      <c r="D3224" s="3" t="s">
        <v>40</v>
      </c>
      <c r="E3224" s="3">
        <v>81</v>
      </c>
      <c r="F3224" s="3" t="s">
        <v>186</v>
      </c>
      <c r="G3224" s="3" t="s">
        <v>188</v>
      </c>
      <c r="H3224" s="3" t="s">
        <v>187</v>
      </c>
      <c r="L3224" s="3">
        <v>1995</v>
      </c>
      <c r="N3224" s="3">
        <v>2024</v>
      </c>
      <c r="P3224" s="3" t="s">
        <v>31389</v>
      </c>
      <c r="Q3224" s="3" t="s">
        <v>31389</v>
      </c>
      <c r="R3224" s="3">
        <v>51.36412</v>
      </c>
      <c r="S3224" s="3">
        <v>0.75656000000000001</v>
      </c>
      <c r="T3224" s="3" t="s">
        <v>191</v>
      </c>
      <c r="U3224" s="3" t="s">
        <v>38228</v>
      </c>
      <c r="X3224" s="3" t="s">
        <v>9566</v>
      </c>
      <c r="Y3224" s="3" t="s">
        <v>29751</v>
      </c>
      <c r="Z3224" s="3" t="s">
        <v>30502</v>
      </c>
      <c r="AG3224" s="3" t="s">
        <v>38229</v>
      </c>
      <c r="AH3224" s="3" t="s">
        <v>38230</v>
      </c>
    </row>
    <row r="3225" spans="1:34" ht="15.75" hidden="1" customHeight="1" x14ac:dyDescent="0.25">
      <c r="A3225" s="3" t="s">
        <v>5252</v>
      </c>
      <c r="B3225" s="3" t="s">
        <v>5260</v>
      </c>
      <c r="C3225" s="3" t="s">
        <v>5268</v>
      </c>
      <c r="D3225" s="3" t="s">
        <v>68</v>
      </c>
      <c r="E3225" s="3">
        <v>82</v>
      </c>
      <c r="F3225" s="3" t="s">
        <v>186</v>
      </c>
      <c r="G3225" s="3" t="s">
        <v>105</v>
      </c>
      <c r="H3225" s="3" t="s">
        <v>188</v>
      </c>
      <c r="I3225" s="3" t="s">
        <v>188</v>
      </c>
      <c r="J3225" s="3" t="s">
        <v>188</v>
      </c>
      <c r="K3225" s="3" t="s">
        <v>82</v>
      </c>
      <c r="L3225" s="3">
        <v>1999</v>
      </c>
      <c r="O3225" s="3" t="s">
        <v>5261</v>
      </c>
      <c r="P3225" s="3" t="s">
        <v>5261</v>
      </c>
      <c r="Q3225" s="3" t="s">
        <v>5261</v>
      </c>
      <c r="R3225" s="3">
        <v>13.5826847422321</v>
      </c>
      <c r="S3225" s="3">
        <v>-89.824760615839395</v>
      </c>
      <c r="T3225" s="3" t="s">
        <v>191</v>
      </c>
      <c r="U3225" s="3" t="s">
        <v>5262</v>
      </c>
      <c r="X3225" s="3" t="s">
        <v>5263</v>
      </c>
      <c r="Y3225" s="3" t="s">
        <v>2543</v>
      </c>
      <c r="Z3225" s="3" t="s">
        <v>2544</v>
      </c>
      <c r="AG3225" s="3" t="s">
        <v>5264</v>
      </c>
      <c r="AH3225" s="3" t="s">
        <v>5269</v>
      </c>
    </row>
    <row r="3226" spans="1:34" ht="15.75" hidden="1" customHeight="1" x14ac:dyDescent="0.25">
      <c r="A3226" s="3" t="s">
        <v>5356</v>
      </c>
      <c r="B3226" s="3" t="s">
        <v>5376</v>
      </c>
      <c r="C3226" s="3">
        <v>1</v>
      </c>
      <c r="D3226" s="3" t="s">
        <v>72</v>
      </c>
      <c r="E3226" s="3">
        <v>82</v>
      </c>
      <c r="F3226" s="3" t="s">
        <v>186</v>
      </c>
      <c r="G3226" s="3" t="s">
        <v>101</v>
      </c>
      <c r="H3226" s="3" t="s">
        <v>188</v>
      </c>
      <c r="I3226" s="3" t="s">
        <v>188</v>
      </c>
      <c r="J3226" s="3" t="s">
        <v>188</v>
      </c>
      <c r="K3226" s="3" t="s">
        <v>82</v>
      </c>
      <c r="L3226" s="3">
        <v>1999</v>
      </c>
      <c r="P3226" s="3" t="s">
        <v>5377</v>
      </c>
      <c r="Q3226" s="3" t="s">
        <v>5377</v>
      </c>
      <c r="R3226" s="3">
        <v>13.406722</v>
      </c>
      <c r="S3226" s="3">
        <v>-87.322056000000003</v>
      </c>
      <c r="T3226" s="3" t="s">
        <v>191</v>
      </c>
      <c r="U3226" s="3" t="s">
        <v>5378</v>
      </c>
      <c r="Y3226" s="3" t="s">
        <v>2543</v>
      </c>
      <c r="Z3226" s="3" t="s">
        <v>2544</v>
      </c>
      <c r="AC3226" s="3" t="s">
        <v>5379</v>
      </c>
      <c r="AG3226" s="3" t="s">
        <v>5380</v>
      </c>
      <c r="AH3226" s="3" t="s">
        <v>5381</v>
      </c>
    </row>
    <row r="3227" spans="1:34" ht="15.75" hidden="1" customHeight="1" x14ac:dyDescent="0.25">
      <c r="A3227" s="3" t="s">
        <v>6474</v>
      </c>
      <c r="B3227" s="3" t="s">
        <v>6571</v>
      </c>
      <c r="C3227" s="3">
        <v>2</v>
      </c>
      <c r="D3227" s="3" t="s">
        <v>204</v>
      </c>
      <c r="E3227" s="3">
        <v>82</v>
      </c>
      <c r="F3227" s="3" t="s">
        <v>186</v>
      </c>
      <c r="G3227" s="3" t="s">
        <v>105</v>
      </c>
      <c r="H3227" s="3" t="s">
        <v>82</v>
      </c>
      <c r="L3227" s="3">
        <v>2013</v>
      </c>
      <c r="P3227" s="3" t="s">
        <v>6572</v>
      </c>
      <c r="Q3227" s="3" t="s">
        <v>6573</v>
      </c>
      <c r="R3227" s="3">
        <v>45.429884000000001</v>
      </c>
      <c r="S3227" s="3">
        <v>-98.493960000000001</v>
      </c>
      <c r="T3227" s="3" t="s">
        <v>191</v>
      </c>
      <c r="U3227" s="3" t="s">
        <v>6574</v>
      </c>
      <c r="V3227" s="3" t="s">
        <v>6575</v>
      </c>
      <c r="X3227" s="3" t="s">
        <v>6576</v>
      </c>
      <c r="Y3227" s="3" t="s">
        <v>2543</v>
      </c>
      <c r="Z3227" s="3" t="s">
        <v>3059</v>
      </c>
      <c r="AA3227" s="3" t="s">
        <v>6577</v>
      </c>
      <c r="AB3227" s="3" t="s">
        <v>6578</v>
      </c>
      <c r="AG3227" s="3" t="s">
        <v>6579</v>
      </c>
      <c r="AH3227" s="3" t="s">
        <v>6580</v>
      </c>
    </row>
    <row r="3228" spans="1:34" ht="15.75" hidden="1" customHeight="1" x14ac:dyDescent="0.25">
      <c r="A3228" s="3" t="s">
        <v>6474</v>
      </c>
      <c r="B3228" s="3" t="s">
        <v>6856</v>
      </c>
      <c r="C3228" s="3" t="s">
        <v>704</v>
      </c>
      <c r="D3228" s="3" t="s">
        <v>40</v>
      </c>
      <c r="E3228" s="3">
        <v>82</v>
      </c>
      <c r="F3228" s="3" t="s">
        <v>798</v>
      </c>
      <c r="G3228" s="3" t="s">
        <v>111</v>
      </c>
      <c r="H3228" s="3" t="s">
        <v>82</v>
      </c>
      <c r="K3228" s="3" t="s">
        <v>82</v>
      </c>
      <c r="L3228" s="3">
        <v>1964</v>
      </c>
      <c r="P3228" s="3" t="s">
        <v>6857</v>
      </c>
      <c r="Q3228" s="3" t="s">
        <v>6858</v>
      </c>
      <c r="R3228" s="3">
        <v>32.060299999999998</v>
      </c>
      <c r="S3228" s="3">
        <v>-109.8931</v>
      </c>
      <c r="T3228" s="3" t="s">
        <v>191</v>
      </c>
      <c r="U3228" s="3" t="s">
        <v>6859</v>
      </c>
      <c r="V3228" s="3" t="s">
        <v>6859</v>
      </c>
      <c r="X3228" s="3" t="s">
        <v>6611</v>
      </c>
      <c r="Y3228" s="3" t="s">
        <v>2543</v>
      </c>
      <c r="Z3228" s="3" t="s">
        <v>3059</v>
      </c>
      <c r="AA3228" s="3" t="s">
        <v>6860</v>
      </c>
      <c r="AB3228" s="3" t="s">
        <v>6866</v>
      </c>
      <c r="AG3228" s="3" t="s">
        <v>6862</v>
      </c>
      <c r="AH3228" s="3" t="s">
        <v>6867</v>
      </c>
    </row>
    <row r="3229" spans="1:34" ht="15.75" hidden="1" customHeight="1" x14ac:dyDescent="0.25">
      <c r="A3229" s="3" t="s">
        <v>6474</v>
      </c>
      <c r="B3229" s="3" t="s">
        <v>7082</v>
      </c>
      <c r="C3229" s="3" t="s">
        <v>7083</v>
      </c>
      <c r="D3229" s="3" t="s">
        <v>40</v>
      </c>
      <c r="E3229" s="3">
        <v>82</v>
      </c>
      <c r="F3229" s="3" t="s">
        <v>186</v>
      </c>
      <c r="G3229" s="3" t="s">
        <v>111</v>
      </c>
      <c r="H3229" s="3" t="s">
        <v>187</v>
      </c>
      <c r="L3229" s="3">
        <v>1966</v>
      </c>
      <c r="P3229" s="3" t="s">
        <v>7084</v>
      </c>
      <c r="Q3229" s="3" t="s">
        <v>7085</v>
      </c>
      <c r="R3229" s="3">
        <v>39.747500000000002</v>
      </c>
      <c r="S3229" s="3">
        <v>-80.854699999999994</v>
      </c>
      <c r="T3229" s="3" t="s">
        <v>191</v>
      </c>
      <c r="U3229" s="3" t="s">
        <v>7086</v>
      </c>
      <c r="V3229" s="3" t="s">
        <v>7087</v>
      </c>
      <c r="X3229" s="3" t="s">
        <v>7088</v>
      </c>
      <c r="Y3229" s="3" t="s">
        <v>2543</v>
      </c>
      <c r="Z3229" s="3" t="s">
        <v>3059</v>
      </c>
      <c r="AA3229" s="3" t="s">
        <v>7089</v>
      </c>
      <c r="AB3229" s="3" t="s">
        <v>7090</v>
      </c>
      <c r="AG3229" s="3" t="s">
        <v>7091</v>
      </c>
      <c r="AH3229" s="3" t="s">
        <v>7092</v>
      </c>
    </row>
    <row r="3230" spans="1:34" ht="15.75" hidden="1" customHeight="1" x14ac:dyDescent="0.25">
      <c r="A3230" s="3" t="s">
        <v>6474</v>
      </c>
      <c r="B3230" s="3" t="s">
        <v>9303</v>
      </c>
      <c r="C3230" s="3">
        <v>2</v>
      </c>
      <c r="D3230" s="3" t="s">
        <v>204</v>
      </c>
      <c r="E3230" s="3">
        <v>82</v>
      </c>
      <c r="F3230" s="3" t="s">
        <v>186</v>
      </c>
      <c r="G3230" s="3" t="s">
        <v>105</v>
      </c>
      <c r="H3230" s="3" t="s">
        <v>82</v>
      </c>
      <c r="K3230" s="3" t="s">
        <v>82</v>
      </c>
      <c r="L3230" s="3">
        <v>2004</v>
      </c>
      <c r="P3230" s="3" t="s">
        <v>9304</v>
      </c>
      <c r="Q3230" s="3" t="s">
        <v>9304</v>
      </c>
      <c r="R3230" s="3">
        <v>43.160600000000002</v>
      </c>
      <c r="S3230" s="3">
        <v>-95.256900000000002</v>
      </c>
      <c r="T3230" s="3" t="s">
        <v>191</v>
      </c>
      <c r="U3230" s="3" t="s">
        <v>9305</v>
      </c>
      <c r="V3230" s="3" t="s">
        <v>9306</v>
      </c>
      <c r="X3230" s="3" t="s">
        <v>6786</v>
      </c>
      <c r="Y3230" s="3" t="s">
        <v>2543</v>
      </c>
      <c r="Z3230" s="3" t="s">
        <v>3059</v>
      </c>
      <c r="AA3230" s="3" t="s">
        <v>9307</v>
      </c>
      <c r="AB3230" s="3" t="s">
        <v>6578</v>
      </c>
      <c r="AG3230" s="3" t="s">
        <v>9308</v>
      </c>
      <c r="AH3230" s="3" t="s">
        <v>9309</v>
      </c>
    </row>
    <row r="3231" spans="1:34" ht="15.75" hidden="1" customHeight="1" x14ac:dyDescent="0.25">
      <c r="A3231" s="3" t="s">
        <v>6474</v>
      </c>
      <c r="B3231" s="3" t="s">
        <v>9391</v>
      </c>
      <c r="C3231" s="3">
        <v>4</v>
      </c>
      <c r="D3231" s="3" t="s">
        <v>204</v>
      </c>
      <c r="E3231" s="3">
        <v>82</v>
      </c>
      <c r="F3231" s="3" t="s">
        <v>186</v>
      </c>
      <c r="G3231" s="3" t="s">
        <v>111</v>
      </c>
      <c r="H3231" s="3" t="s">
        <v>82</v>
      </c>
      <c r="L3231" s="3">
        <v>1968</v>
      </c>
      <c r="P3231" s="3" t="s">
        <v>9392</v>
      </c>
      <c r="Q3231" s="3" t="s">
        <v>9392</v>
      </c>
      <c r="R3231" s="3">
        <v>32.802222</v>
      </c>
      <c r="S3231" s="3">
        <v>-115.54</v>
      </c>
      <c r="T3231" s="3" t="s">
        <v>191</v>
      </c>
      <c r="U3231" s="3" t="s">
        <v>9393</v>
      </c>
      <c r="V3231" s="3" t="s">
        <v>7816</v>
      </c>
      <c r="X3231" s="3" t="s">
        <v>6642</v>
      </c>
      <c r="Y3231" s="3" t="s">
        <v>2543</v>
      </c>
      <c r="Z3231" s="3" t="s">
        <v>3059</v>
      </c>
      <c r="AA3231" s="3" t="s">
        <v>9394</v>
      </c>
      <c r="AB3231" s="3" t="s">
        <v>6490</v>
      </c>
      <c r="AG3231" s="3" t="s">
        <v>9395</v>
      </c>
      <c r="AH3231" s="3" t="s">
        <v>9396</v>
      </c>
    </row>
    <row r="3232" spans="1:34" ht="15.75" hidden="1" customHeight="1" x14ac:dyDescent="0.25">
      <c r="A3232" s="3" t="s">
        <v>6474</v>
      </c>
      <c r="B3232" s="3" t="s">
        <v>10308</v>
      </c>
      <c r="C3232" s="3">
        <v>3</v>
      </c>
      <c r="D3232" s="3" t="s">
        <v>40</v>
      </c>
      <c r="E3232" s="3">
        <v>82</v>
      </c>
      <c r="F3232" s="3" t="s">
        <v>186</v>
      </c>
      <c r="G3232" s="3" t="s">
        <v>111</v>
      </c>
      <c r="H3232" s="3" t="s">
        <v>82</v>
      </c>
      <c r="L3232" s="3">
        <v>1963</v>
      </c>
      <c r="P3232" s="3" t="s">
        <v>8445</v>
      </c>
      <c r="Q3232" s="3" t="s">
        <v>8445</v>
      </c>
      <c r="R3232" s="3">
        <v>38.409999999999997</v>
      </c>
      <c r="S3232" s="3">
        <v>-98.868899999999996</v>
      </c>
      <c r="T3232" s="3" t="s">
        <v>191</v>
      </c>
      <c r="U3232" s="3" t="s">
        <v>10309</v>
      </c>
      <c r="V3232" s="3" t="s">
        <v>10310</v>
      </c>
      <c r="X3232" s="3" t="s">
        <v>8321</v>
      </c>
      <c r="Y3232" s="3" t="s">
        <v>2543</v>
      </c>
      <c r="Z3232" s="3" t="s">
        <v>3059</v>
      </c>
      <c r="AA3232" s="3" t="s">
        <v>10311</v>
      </c>
      <c r="AB3232" s="3" t="s">
        <v>6663</v>
      </c>
      <c r="AG3232" s="3" t="s">
        <v>10312</v>
      </c>
      <c r="AH3232" s="3" t="s">
        <v>10313</v>
      </c>
    </row>
    <row r="3233" spans="1:34" ht="15.75" hidden="1" customHeight="1" x14ac:dyDescent="0.25">
      <c r="A3233" s="3" t="s">
        <v>6474</v>
      </c>
      <c r="B3233" s="3" t="s">
        <v>10781</v>
      </c>
      <c r="C3233" s="3">
        <v>7</v>
      </c>
      <c r="D3233" s="3" t="s">
        <v>40</v>
      </c>
      <c r="E3233" s="3">
        <v>82</v>
      </c>
      <c r="F3233" s="3" t="s">
        <v>186</v>
      </c>
      <c r="G3233" s="3" t="s">
        <v>105</v>
      </c>
      <c r="H3233" s="3" t="s">
        <v>82</v>
      </c>
      <c r="K3233" s="3" t="s">
        <v>82</v>
      </c>
      <c r="L3233" s="3">
        <v>2000</v>
      </c>
      <c r="P3233" s="3" t="s">
        <v>10782</v>
      </c>
      <c r="Q3233" s="3" t="s">
        <v>9544</v>
      </c>
      <c r="R3233" s="3">
        <v>39.130600000000001</v>
      </c>
      <c r="S3233" s="3">
        <v>-94.477800000000002</v>
      </c>
      <c r="T3233" s="3" t="s">
        <v>191</v>
      </c>
      <c r="U3233" s="3" t="s">
        <v>10783</v>
      </c>
      <c r="V3233" s="3" t="s">
        <v>7528</v>
      </c>
      <c r="X3233" s="3" t="s">
        <v>7029</v>
      </c>
      <c r="Y3233" s="3" t="s">
        <v>2543</v>
      </c>
      <c r="Z3233" s="3" t="s">
        <v>3059</v>
      </c>
      <c r="AA3233" s="3" t="s">
        <v>10784</v>
      </c>
      <c r="AB3233" s="3" t="s">
        <v>6506</v>
      </c>
      <c r="AG3233" s="3" t="s">
        <v>10785</v>
      </c>
      <c r="AH3233" s="3" t="s">
        <v>10786</v>
      </c>
    </row>
    <row r="3234" spans="1:34" ht="15.75" hidden="1" customHeight="1" x14ac:dyDescent="0.25">
      <c r="A3234" s="3" t="s">
        <v>6474</v>
      </c>
      <c r="B3234" s="3" t="s">
        <v>10781</v>
      </c>
      <c r="C3234" s="3">
        <v>8</v>
      </c>
      <c r="D3234" s="3" t="s">
        <v>40</v>
      </c>
      <c r="E3234" s="3">
        <v>82</v>
      </c>
      <c r="F3234" s="3" t="s">
        <v>186</v>
      </c>
      <c r="G3234" s="3" t="s">
        <v>105</v>
      </c>
      <c r="H3234" s="3" t="s">
        <v>82</v>
      </c>
      <c r="K3234" s="3" t="s">
        <v>82</v>
      </c>
      <c r="L3234" s="3">
        <v>2000</v>
      </c>
      <c r="P3234" s="3" t="s">
        <v>10782</v>
      </c>
      <c r="Q3234" s="3" t="s">
        <v>9544</v>
      </c>
      <c r="R3234" s="3">
        <v>39.130600000000001</v>
      </c>
      <c r="S3234" s="3">
        <v>-94.477800000000002</v>
      </c>
      <c r="T3234" s="3" t="s">
        <v>191</v>
      </c>
      <c r="U3234" s="3" t="s">
        <v>10783</v>
      </c>
      <c r="V3234" s="3" t="s">
        <v>7528</v>
      </c>
      <c r="X3234" s="3" t="s">
        <v>7029</v>
      </c>
      <c r="Y3234" s="3" t="s">
        <v>2543</v>
      </c>
      <c r="Z3234" s="3" t="s">
        <v>3059</v>
      </c>
      <c r="AA3234" s="3" t="s">
        <v>10784</v>
      </c>
      <c r="AB3234" s="3" t="s">
        <v>6788</v>
      </c>
      <c r="AG3234" s="3" t="s">
        <v>10785</v>
      </c>
      <c r="AH3234" s="3" t="s">
        <v>10787</v>
      </c>
    </row>
    <row r="3235" spans="1:34" ht="15.75" hidden="1" customHeight="1" x14ac:dyDescent="0.25">
      <c r="A3235" s="3" t="s">
        <v>6474</v>
      </c>
      <c r="B3235" s="3" t="s">
        <v>13028</v>
      </c>
      <c r="C3235" s="3">
        <v>1</v>
      </c>
      <c r="D3235" s="3" t="s">
        <v>204</v>
      </c>
      <c r="E3235" s="3">
        <v>82</v>
      </c>
      <c r="F3235" s="3" t="s">
        <v>186</v>
      </c>
      <c r="G3235" s="3" t="s">
        <v>111</v>
      </c>
      <c r="H3235" s="3" t="s">
        <v>82</v>
      </c>
      <c r="L3235" s="3">
        <v>1960</v>
      </c>
      <c r="N3235" s="3">
        <v>2024</v>
      </c>
      <c r="P3235" s="3" t="s">
        <v>8693</v>
      </c>
      <c r="Q3235" s="3" t="s">
        <v>8693</v>
      </c>
      <c r="R3235" s="3">
        <v>31.983587</v>
      </c>
      <c r="S3235" s="3">
        <v>-106.4318</v>
      </c>
      <c r="T3235" s="3" t="s">
        <v>191</v>
      </c>
      <c r="U3235" s="3" t="s">
        <v>8694</v>
      </c>
      <c r="V3235" s="3" t="s">
        <v>8694</v>
      </c>
      <c r="X3235" s="3" t="s">
        <v>6653</v>
      </c>
      <c r="Y3235" s="3" t="s">
        <v>2543</v>
      </c>
      <c r="Z3235" s="3" t="s">
        <v>3059</v>
      </c>
      <c r="AA3235" s="3" t="s">
        <v>13029</v>
      </c>
      <c r="AB3235" s="3" t="s">
        <v>6754</v>
      </c>
      <c r="AG3235" s="3" t="s">
        <v>13030</v>
      </c>
      <c r="AH3235" s="3" t="s">
        <v>13031</v>
      </c>
    </row>
    <row r="3236" spans="1:34" ht="15.75" hidden="1" customHeight="1" x14ac:dyDescent="0.25">
      <c r="A3236" s="3" t="s">
        <v>6474</v>
      </c>
      <c r="B3236" s="3" t="s">
        <v>13028</v>
      </c>
      <c r="C3236" s="3">
        <v>2</v>
      </c>
      <c r="D3236" s="3" t="s">
        <v>204</v>
      </c>
      <c r="E3236" s="3">
        <v>82</v>
      </c>
      <c r="F3236" s="3" t="s">
        <v>186</v>
      </c>
      <c r="G3236" s="3" t="s">
        <v>111</v>
      </c>
      <c r="H3236" s="3" t="s">
        <v>82</v>
      </c>
      <c r="L3236" s="3">
        <v>1963</v>
      </c>
      <c r="N3236" s="3">
        <v>2024</v>
      </c>
      <c r="P3236" s="3" t="s">
        <v>8693</v>
      </c>
      <c r="Q3236" s="3" t="s">
        <v>8693</v>
      </c>
      <c r="R3236" s="3">
        <v>31.983587</v>
      </c>
      <c r="S3236" s="3">
        <v>-106.4318</v>
      </c>
      <c r="T3236" s="3" t="s">
        <v>191</v>
      </c>
      <c r="U3236" s="3" t="s">
        <v>8694</v>
      </c>
      <c r="V3236" s="3" t="s">
        <v>8694</v>
      </c>
      <c r="X3236" s="3" t="s">
        <v>6653</v>
      </c>
      <c r="Y3236" s="3" t="s">
        <v>2543</v>
      </c>
      <c r="Z3236" s="3" t="s">
        <v>3059</v>
      </c>
      <c r="AA3236" s="3" t="s">
        <v>13029</v>
      </c>
      <c r="AB3236" s="3" t="s">
        <v>6578</v>
      </c>
      <c r="AG3236" s="3" t="s">
        <v>13030</v>
      </c>
      <c r="AH3236" s="3" t="s">
        <v>13032</v>
      </c>
    </row>
    <row r="3237" spans="1:34" ht="15.75" hidden="1" customHeight="1" x14ac:dyDescent="0.25">
      <c r="A3237" s="3" t="s">
        <v>6474</v>
      </c>
      <c r="B3237" s="3" t="s">
        <v>13643</v>
      </c>
      <c r="C3237" s="3" t="s">
        <v>577</v>
      </c>
      <c r="D3237" s="3" t="s">
        <v>7357</v>
      </c>
      <c r="E3237" s="3">
        <v>82</v>
      </c>
      <c r="F3237" s="3" t="s">
        <v>186</v>
      </c>
      <c r="G3237" s="3" t="s">
        <v>103</v>
      </c>
      <c r="H3237" s="3" t="s">
        <v>82</v>
      </c>
      <c r="L3237" s="3" t="s">
        <v>7301</v>
      </c>
      <c r="P3237" s="3" t="s">
        <v>9503</v>
      </c>
      <c r="Q3237" s="3" t="s">
        <v>9358</v>
      </c>
      <c r="R3237" s="3">
        <v>40.736611000000003</v>
      </c>
      <c r="S3237" s="3">
        <v>-73.388419999999996</v>
      </c>
      <c r="T3237" s="3" t="s">
        <v>191</v>
      </c>
      <c r="U3237" s="3" t="s">
        <v>13644</v>
      </c>
      <c r="V3237" s="3" t="s">
        <v>7922</v>
      </c>
      <c r="X3237" s="3" t="s">
        <v>6513</v>
      </c>
      <c r="Y3237" s="3" t="s">
        <v>2543</v>
      </c>
      <c r="Z3237" s="3" t="s">
        <v>3059</v>
      </c>
      <c r="AA3237" s="3" t="s">
        <v>13645</v>
      </c>
      <c r="AB3237" s="3" t="s">
        <v>9759</v>
      </c>
      <c r="AG3237" s="3" t="s">
        <v>13646</v>
      </c>
      <c r="AH3237" s="3" t="s">
        <v>13647</v>
      </c>
    </row>
    <row r="3238" spans="1:34" ht="15.75" hidden="1" customHeight="1" x14ac:dyDescent="0.25">
      <c r="A3238" s="3" t="s">
        <v>6474</v>
      </c>
      <c r="B3238" s="3" t="s">
        <v>13842</v>
      </c>
      <c r="C3238" s="3" t="s">
        <v>704</v>
      </c>
      <c r="D3238" s="3" t="s">
        <v>40</v>
      </c>
      <c r="E3238" s="3">
        <v>82</v>
      </c>
      <c r="F3238" s="3" t="s">
        <v>798</v>
      </c>
      <c r="G3238" s="3" t="s">
        <v>111</v>
      </c>
      <c r="H3238" s="3" t="s">
        <v>82</v>
      </c>
      <c r="K3238" s="3" t="s">
        <v>2144</v>
      </c>
      <c r="L3238" s="3">
        <v>2015</v>
      </c>
      <c r="P3238" s="3" t="s">
        <v>11470</v>
      </c>
      <c r="Q3238" s="3" t="s">
        <v>11470</v>
      </c>
      <c r="R3238" s="3">
        <v>39.1492</v>
      </c>
      <c r="S3238" s="3">
        <v>-94.638099999999994</v>
      </c>
      <c r="T3238" s="3" t="s">
        <v>191</v>
      </c>
      <c r="U3238" s="3" t="s">
        <v>8321</v>
      </c>
      <c r="V3238" s="3" t="s">
        <v>11471</v>
      </c>
      <c r="X3238" s="3" t="s">
        <v>8321</v>
      </c>
      <c r="Y3238" s="3" t="s">
        <v>2543</v>
      </c>
      <c r="Z3238" s="3" t="s">
        <v>3059</v>
      </c>
      <c r="AA3238" s="3" t="s">
        <v>13843</v>
      </c>
      <c r="AB3238" s="3" t="s">
        <v>6866</v>
      </c>
      <c r="AG3238" s="3" t="s">
        <v>13844</v>
      </c>
      <c r="AH3238" s="3" t="s">
        <v>13845</v>
      </c>
    </row>
    <row r="3239" spans="1:34" ht="15.75" hidden="1" customHeight="1" x14ac:dyDescent="0.25">
      <c r="A3239" s="3" t="s">
        <v>6474</v>
      </c>
      <c r="B3239" s="3" t="s">
        <v>15580</v>
      </c>
      <c r="C3239" s="3" t="s">
        <v>692</v>
      </c>
      <c r="D3239" s="3" t="s">
        <v>40</v>
      </c>
      <c r="E3239" s="3">
        <v>82</v>
      </c>
      <c r="F3239" s="3" t="s">
        <v>798</v>
      </c>
      <c r="G3239" s="3" t="s">
        <v>105</v>
      </c>
      <c r="H3239" s="3" t="s">
        <v>187</v>
      </c>
      <c r="L3239" s="3">
        <v>2013</v>
      </c>
      <c r="N3239" s="3">
        <v>2044</v>
      </c>
      <c r="P3239" s="3" t="s">
        <v>15581</v>
      </c>
      <c r="Q3239" s="3" t="s">
        <v>15582</v>
      </c>
      <c r="R3239" s="3">
        <v>29.475277999999999</v>
      </c>
      <c r="S3239" s="3">
        <v>-95.634169999999997</v>
      </c>
      <c r="T3239" s="3" t="s">
        <v>191</v>
      </c>
      <c r="U3239" s="3" t="s">
        <v>11277</v>
      </c>
      <c r="V3239" s="3" t="s">
        <v>7589</v>
      </c>
      <c r="X3239" s="3" t="s">
        <v>6653</v>
      </c>
      <c r="Y3239" s="3" t="s">
        <v>2543</v>
      </c>
      <c r="Z3239" s="3" t="s">
        <v>3059</v>
      </c>
      <c r="AA3239" s="3" t="s">
        <v>15583</v>
      </c>
      <c r="AB3239" s="3" t="s">
        <v>6960</v>
      </c>
      <c r="AG3239" s="3" t="s">
        <v>15584</v>
      </c>
      <c r="AH3239" s="3" t="s">
        <v>15585</v>
      </c>
    </row>
    <row r="3240" spans="1:34" ht="15.75" hidden="1" customHeight="1" x14ac:dyDescent="0.25">
      <c r="A3240" s="3" t="s">
        <v>6474</v>
      </c>
      <c r="B3240" s="3" t="s">
        <v>15820</v>
      </c>
      <c r="C3240" s="3">
        <v>2</v>
      </c>
      <c r="D3240" s="3" t="s">
        <v>40</v>
      </c>
      <c r="E3240" s="3">
        <v>82</v>
      </c>
      <c r="F3240" s="3" t="s">
        <v>762</v>
      </c>
      <c r="G3240" s="3" t="s">
        <v>111</v>
      </c>
      <c r="H3240" s="3" t="s">
        <v>82</v>
      </c>
      <c r="K3240" s="3" t="s">
        <v>82</v>
      </c>
      <c r="L3240" s="3">
        <v>1960</v>
      </c>
      <c r="M3240" s="3">
        <v>2023</v>
      </c>
      <c r="P3240" s="3" t="s">
        <v>8963</v>
      </c>
      <c r="Q3240" s="3" t="s">
        <v>8613</v>
      </c>
      <c r="R3240" s="3">
        <v>44.860599999999998</v>
      </c>
      <c r="S3240" s="3">
        <v>-89.655299999999997</v>
      </c>
      <c r="T3240" s="3" t="s">
        <v>191</v>
      </c>
      <c r="U3240" s="3" t="s">
        <v>15821</v>
      </c>
      <c r="V3240" s="3" t="s">
        <v>15822</v>
      </c>
      <c r="X3240" s="3" t="s">
        <v>6740</v>
      </c>
      <c r="Y3240" s="3" t="s">
        <v>2543</v>
      </c>
      <c r="Z3240" s="3" t="s">
        <v>3059</v>
      </c>
      <c r="AA3240" s="3" t="s">
        <v>15823</v>
      </c>
      <c r="AB3240" s="3" t="s">
        <v>6578</v>
      </c>
      <c r="AG3240" s="3" t="s">
        <v>15824</v>
      </c>
      <c r="AH3240" s="3" t="s">
        <v>15825</v>
      </c>
    </row>
    <row r="3241" spans="1:34" ht="15.75" hidden="1" customHeight="1" x14ac:dyDescent="0.25">
      <c r="A3241" s="3" t="s">
        <v>21164</v>
      </c>
      <c r="B3241" s="3" t="s">
        <v>21287</v>
      </c>
      <c r="C3241" s="3">
        <v>1</v>
      </c>
      <c r="D3241" s="3" t="s">
        <v>40</v>
      </c>
      <c r="E3241" s="3">
        <v>82</v>
      </c>
      <c r="F3241" s="3" t="s">
        <v>186</v>
      </c>
      <c r="G3241" s="3" t="s">
        <v>105</v>
      </c>
      <c r="H3241" s="3" t="s">
        <v>188</v>
      </c>
      <c r="J3241" s="3" t="s">
        <v>188</v>
      </c>
      <c r="L3241" s="3" t="s">
        <v>188</v>
      </c>
      <c r="P3241" s="3" t="s">
        <v>21288</v>
      </c>
      <c r="Q3241" s="3" t="s">
        <v>21289</v>
      </c>
      <c r="R3241" s="3">
        <v>-6.4803309999999996</v>
      </c>
      <c r="S3241" s="3">
        <v>106.899002</v>
      </c>
      <c r="T3241" s="3" t="s">
        <v>191</v>
      </c>
      <c r="U3241" s="3" t="s">
        <v>21290</v>
      </c>
      <c r="X3241" s="3" t="s">
        <v>21241</v>
      </c>
      <c r="Y3241" s="3" t="s">
        <v>16333</v>
      </c>
      <c r="Z3241" s="3" t="s">
        <v>17260</v>
      </c>
      <c r="AD3241" s="3" t="s">
        <v>197</v>
      </c>
      <c r="AE3241" s="3" t="s">
        <v>21082</v>
      </c>
      <c r="AG3241" s="3" t="s">
        <v>21291</v>
      </c>
      <c r="AH3241" s="3" t="s">
        <v>21292</v>
      </c>
    </row>
    <row r="3242" spans="1:34" ht="15.75" hidden="1" customHeight="1" x14ac:dyDescent="0.25">
      <c r="A3242" s="3" t="s">
        <v>21164</v>
      </c>
      <c r="B3242" s="3" t="s">
        <v>21488</v>
      </c>
      <c r="C3242" s="3">
        <v>1</v>
      </c>
      <c r="D3242" s="3" t="s">
        <v>40</v>
      </c>
      <c r="E3242" s="3">
        <v>82</v>
      </c>
      <c r="F3242" s="3" t="s">
        <v>186</v>
      </c>
      <c r="G3242" s="3" t="s">
        <v>103</v>
      </c>
      <c r="H3242" s="3" t="s">
        <v>188</v>
      </c>
      <c r="L3242" s="3" t="s">
        <v>7722</v>
      </c>
      <c r="P3242" s="3" t="s">
        <v>21489</v>
      </c>
      <c r="Q3242" s="3" t="s">
        <v>21489</v>
      </c>
      <c r="R3242" s="3">
        <v>1.0145329896862301</v>
      </c>
      <c r="S3242" s="3">
        <v>104.007077119055</v>
      </c>
      <c r="T3242" s="3" t="s">
        <v>191</v>
      </c>
      <c r="U3242" s="3" t="s">
        <v>21490</v>
      </c>
      <c r="X3242" s="3" t="s">
        <v>21213</v>
      </c>
      <c r="Y3242" s="3" t="s">
        <v>16333</v>
      </c>
      <c r="Z3242" s="3" t="s">
        <v>17260</v>
      </c>
      <c r="AG3242" s="3" t="s">
        <v>21491</v>
      </c>
      <c r="AH3242" s="3" t="s">
        <v>21492</v>
      </c>
    </row>
    <row r="3243" spans="1:34" ht="15.75" hidden="1" customHeight="1" x14ac:dyDescent="0.25">
      <c r="A3243" s="3" t="s">
        <v>21612</v>
      </c>
      <c r="B3243" s="3" t="s">
        <v>21711</v>
      </c>
      <c r="C3243" s="3">
        <v>1</v>
      </c>
      <c r="D3243" s="3" t="s">
        <v>40</v>
      </c>
      <c r="E3243" s="3">
        <v>82</v>
      </c>
      <c r="F3243" s="3" t="s">
        <v>186</v>
      </c>
      <c r="G3243" s="3" t="s">
        <v>105</v>
      </c>
      <c r="H3243" s="3" t="s">
        <v>188</v>
      </c>
      <c r="I3243" s="3" t="s">
        <v>188</v>
      </c>
      <c r="J3243" s="3" t="s">
        <v>188</v>
      </c>
      <c r="L3243" s="3" t="s">
        <v>2896</v>
      </c>
      <c r="P3243" s="3" t="s">
        <v>21712</v>
      </c>
      <c r="Q3243" s="3" t="s">
        <v>21713</v>
      </c>
      <c r="R3243" s="3">
        <v>30.435872</v>
      </c>
      <c r="S3243" s="3">
        <v>49.108913999999999</v>
      </c>
      <c r="T3243" s="3" t="s">
        <v>191</v>
      </c>
      <c r="U3243" s="3" t="s">
        <v>21714</v>
      </c>
      <c r="X3243" s="3" t="s">
        <v>21616</v>
      </c>
      <c r="Y3243" s="3" t="s">
        <v>16333</v>
      </c>
      <c r="Z3243" s="3" t="s">
        <v>16334</v>
      </c>
      <c r="AA3243" s="3" t="s">
        <v>21715</v>
      </c>
      <c r="AC3243" s="3" t="s">
        <v>21716</v>
      </c>
      <c r="AD3243" s="3" t="s">
        <v>197</v>
      </c>
      <c r="AE3243" s="3" t="s">
        <v>816</v>
      </c>
      <c r="AG3243" s="3" t="s">
        <v>21717</v>
      </c>
      <c r="AH3243" s="3" t="s">
        <v>21718</v>
      </c>
    </row>
    <row r="3244" spans="1:34" ht="15.75" hidden="1" customHeight="1" x14ac:dyDescent="0.25">
      <c r="A3244" s="3" t="s">
        <v>21612</v>
      </c>
      <c r="B3244" s="3" t="s">
        <v>21711</v>
      </c>
      <c r="C3244" s="3">
        <v>2</v>
      </c>
      <c r="D3244" s="3" t="s">
        <v>40</v>
      </c>
      <c r="E3244" s="3">
        <v>82</v>
      </c>
      <c r="F3244" s="3" t="s">
        <v>186</v>
      </c>
      <c r="G3244" s="3" t="s">
        <v>105</v>
      </c>
      <c r="H3244" s="3" t="s">
        <v>188</v>
      </c>
      <c r="I3244" s="3" t="s">
        <v>188</v>
      </c>
      <c r="J3244" s="3" t="s">
        <v>188</v>
      </c>
      <c r="L3244" s="3" t="s">
        <v>2896</v>
      </c>
      <c r="P3244" s="3" t="s">
        <v>21712</v>
      </c>
      <c r="Q3244" s="3" t="s">
        <v>21713</v>
      </c>
      <c r="R3244" s="3">
        <v>30.435872</v>
      </c>
      <c r="S3244" s="3">
        <v>49.108913999999999</v>
      </c>
      <c r="T3244" s="3" t="s">
        <v>191</v>
      </c>
      <c r="U3244" s="3" t="s">
        <v>21714</v>
      </c>
      <c r="X3244" s="3" t="s">
        <v>21616</v>
      </c>
      <c r="Y3244" s="3" t="s">
        <v>16333</v>
      </c>
      <c r="Z3244" s="3" t="s">
        <v>16334</v>
      </c>
      <c r="AA3244" s="3" t="s">
        <v>21715</v>
      </c>
      <c r="AC3244" s="3" t="s">
        <v>21716</v>
      </c>
      <c r="AD3244" s="3" t="s">
        <v>197</v>
      </c>
      <c r="AE3244" s="3" t="s">
        <v>816</v>
      </c>
      <c r="AG3244" s="3" t="s">
        <v>21717</v>
      </c>
      <c r="AH3244" s="3" t="s">
        <v>21719</v>
      </c>
    </row>
    <row r="3245" spans="1:34" ht="15.75" hidden="1" customHeight="1" x14ac:dyDescent="0.25">
      <c r="A3245" s="3" t="s">
        <v>21612</v>
      </c>
      <c r="B3245" s="3" t="s">
        <v>21711</v>
      </c>
      <c r="C3245" s="3">
        <v>3</v>
      </c>
      <c r="D3245" s="3" t="s">
        <v>40</v>
      </c>
      <c r="E3245" s="3">
        <v>82</v>
      </c>
      <c r="F3245" s="3" t="s">
        <v>186</v>
      </c>
      <c r="G3245" s="3" t="s">
        <v>105</v>
      </c>
      <c r="H3245" s="3" t="s">
        <v>188</v>
      </c>
      <c r="I3245" s="3" t="s">
        <v>188</v>
      </c>
      <c r="J3245" s="3" t="s">
        <v>188</v>
      </c>
      <c r="L3245" s="3" t="s">
        <v>2896</v>
      </c>
      <c r="P3245" s="3" t="s">
        <v>21712</v>
      </c>
      <c r="Q3245" s="3" t="s">
        <v>21713</v>
      </c>
      <c r="R3245" s="3">
        <v>30.435872</v>
      </c>
      <c r="S3245" s="3">
        <v>49.108913999999999</v>
      </c>
      <c r="T3245" s="3" t="s">
        <v>191</v>
      </c>
      <c r="U3245" s="3" t="s">
        <v>21714</v>
      </c>
      <c r="X3245" s="3" t="s">
        <v>21616</v>
      </c>
      <c r="Y3245" s="3" t="s">
        <v>16333</v>
      </c>
      <c r="Z3245" s="3" t="s">
        <v>16334</v>
      </c>
      <c r="AA3245" s="3" t="s">
        <v>21715</v>
      </c>
      <c r="AC3245" s="3" t="s">
        <v>21716</v>
      </c>
      <c r="AD3245" s="3" t="s">
        <v>197</v>
      </c>
      <c r="AE3245" s="3" t="s">
        <v>816</v>
      </c>
      <c r="AG3245" s="3" t="s">
        <v>21717</v>
      </c>
      <c r="AH3245" s="3" t="s">
        <v>21720</v>
      </c>
    </row>
    <row r="3246" spans="1:34" ht="15.75" hidden="1" customHeight="1" x14ac:dyDescent="0.25">
      <c r="A3246" s="3" t="s">
        <v>21612</v>
      </c>
      <c r="B3246" s="3" t="s">
        <v>21711</v>
      </c>
      <c r="C3246" s="3">
        <v>4</v>
      </c>
      <c r="D3246" s="3" t="s">
        <v>40</v>
      </c>
      <c r="E3246" s="3">
        <v>82</v>
      </c>
      <c r="F3246" s="3" t="s">
        <v>186</v>
      </c>
      <c r="G3246" s="3" t="s">
        <v>105</v>
      </c>
      <c r="H3246" s="3" t="s">
        <v>188</v>
      </c>
      <c r="I3246" s="3" t="s">
        <v>188</v>
      </c>
      <c r="J3246" s="3" t="s">
        <v>188</v>
      </c>
      <c r="L3246" s="3" t="s">
        <v>2896</v>
      </c>
      <c r="P3246" s="3" t="s">
        <v>21712</v>
      </c>
      <c r="Q3246" s="3" t="s">
        <v>21713</v>
      </c>
      <c r="R3246" s="3">
        <v>30.435872</v>
      </c>
      <c r="S3246" s="3">
        <v>49.108913999999999</v>
      </c>
      <c r="T3246" s="3" t="s">
        <v>191</v>
      </c>
      <c r="U3246" s="3" t="s">
        <v>21714</v>
      </c>
      <c r="X3246" s="3" t="s">
        <v>21616</v>
      </c>
      <c r="Y3246" s="3" t="s">
        <v>16333</v>
      </c>
      <c r="Z3246" s="3" t="s">
        <v>16334</v>
      </c>
      <c r="AA3246" s="3" t="s">
        <v>21715</v>
      </c>
      <c r="AC3246" s="3" t="s">
        <v>21716</v>
      </c>
      <c r="AD3246" s="3" t="s">
        <v>197</v>
      </c>
      <c r="AE3246" s="3" t="s">
        <v>816</v>
      </c>
      <c r="AG3246" s="3" t="s">
        <v>21717</v>
      </c>
      <c r="AH3246" s="3" t="s">
        <v>21721</v>
      </c>
    </row>
    <row r="3247" spans="1:34" ht="15.75" hidden="1" customHeight="1" x14ac:dyDescent="0.25">
      <c r="A3247" s="3" t="s">
        <v>28447</v>
      </c>
      <c r="B3247" s="3" t="s">
        <v>28774</v>
      </c>
      <c r="C3247" s="3">
        <v>1</v>
      </c>
      <c r="D3247" s="3" t="s">
        <v>40</v>
      </c>
      <c r="E3247" s="3">
        <v>82</v>
      </c>
      <c r="F3247" s="3" t="s">
        <v>186</v>
      </c>
      <c r="G3247" s="3" t="s">
        <v>103</v>
      </c>
      <c r="H3247" s="3" t="s">
        <v>188</v>
      </c>
      <c r="L3247" s="3" t="s">
        <v>2863</v>
      </c>
      <c r="P3247" s="3" t="s">
        <v>28775</v>
      </c>
      <c r="Q3247" s="3" t="s">
        <v>28776</v>
      </c>
      <c r="R3247" s="3">
        <v>41.778100000000002</v>
      </c>
      <c r="S3247" s="3">
        <v>27.1921</v>
      </c>
      <c r="T3247" s="3" t="s">
        <v>191</v>
      </c>
      <c r="U3247" s="3" t="s">
        <v>28777</v>
      </c>
      <c r="X3247" s="3" t="s">
        <v>28705</v>
      </c>
      <c r="Y3247" s="3" t="s">
        <v>16333</v>
      </c>
      <c r="Z3247" s="3" t="s">
        <v>16342</v>
      </c>
      <c r="AA3247" s="3" t="s">
        <v>28778</v>
      </c>
      <c r="AG3247" s="3" t="s">
        <v>28779</v>
      </c>
      <c r="AH3247" s="3" t="s">
        <v>28780</v>
      </c>
    </row>
    <row r="3248" spans="1:34" ht="15.75" hidden="1" customHeight="1" x14ac:dyDescent="0.25">
      <c r="A3248" s="3" t="s">
        <v>31122</v>
      </c>
      <c r="B3248" s="3" t="s">
        <v>31520</v>
      </c>
      <c r="C3248" s="3" t="s">
        <v>577</v>
      </c>
      <c r="D3248" s="3" t="s">
        <v>40</v>
      </c>
      <c r="E3248" s="3">
        <v>82</v>
      </c>
      <c r="F3248" s="3" t="s">
        <v>186</v>
      </c>
      <c r="G3248" s="3" t="s">
        <v>103</v>
      </c>
      <c r="H3248" s="3" t="s">
        <v>187</v>
      </c>
      <c r="L3248" s="3">
        <v>1999</v>
      </c>
      <c r="P3248" s="3" t="s">
        <v>31521</v>
      </c>
      <c r="Q3248" s="3" t="s">
        <v>31522</v>
      </c>
      <c r="R3248" s="3">
        <v>51.017229999999998</v>
      </c>
      <c r="S3248" s="3">
        <v>11.040150000000001</v>
      </c>
      <c r="T3248" s="3" t="s">
        <v>191</v>
      </c>
      <c r="U3248" s="3" t="s">
        <v>31523</v>
      </c>
      <c r="X3248" s="3" t="s">
        <v>31524</v>
      </c>
      <c r="Y3248" s="3" t="s">
        <v>29751</v>
      </c>
      <c r="Z3248" s="3" t="s">
        <v>29784</v>
      </c>
      <c r="AA3248" s="3" t="s">
        <v>31525</v>
      </c>
      <c r="AG3248" s="3" t="s">
        <v>31526</v>
      </c>
      <c r="AH3248" s="3" t="s">
        <v>31527</v>
      </c>
    </row>
    <row r="3249" spans="1:34" ht="15.75" hidden="1" customHeight="1" x14ac:dyDescent="0.25">
      <c r="A3249" s="3" t="s">
        <v>34724</v>
      </c>
      <c r="B3249" s="3" t="s">
        <v>34782</v>
      </c>
      <c r="C3249" s="3" t="s">
        <v>105</v>
      </c>
      <c r="D3249" s="3" t="s">
        <v>40</v>
      </c>
      <c r="E3249" s="3">
        <v>82</v>
      </c>
      <c r="F3249" s="3" t="s">
        <v>762</v>
      </c>
      <c r="G3249" s="3" t="s">
        <v>103</v>
      </c>
      <c r="H3249" s="3" t="s">
        <v>187</v>
      </c>
      <c r="I3249" s="3" t="s">
        <v>188</v>
      </c>
      <c r="J3249" s="3" t="s">
        <v>188</v>
      </c>
      <c r="L3249" s="3" t="s">
        <v>2863</v>
      </c>
      <c r="M3249" s="3">
        <v>2020</v>
      </c>
      <c r="P3249" s="3" t="s">
        <v>34783</v>
      </c>
      <c r="Q3249" s="3" t="s">
        <v>34783</v>
      </c>
      <c r="R3249" s="3">
        <v>41.212460999999998</v>
      </c>
      <c r="S3249" s="3">
        <v>-8.7087389999999996</v>
      </c>
      <c r="T3249" s="3" t="s">
        <v>191</v>
      </c>
      <c r="U3249" s="3" t="s">
        <v>34784</v>
      </c>
      <c r="X3249" s="3" t="s">
        <v>34784</v>
      </c>
      <c r="Y3249" s="3" t="s">
        <v>29751</v>
      </c>
      <c r="Z3249" s="3" t="s">
        <v>29752</v>
      </c>
      <c r="AA3249" s="3" t="s">
        <v>34785</v>
      </c>
      <c r="AD3249" s="3" t="s">
        <v>815</v>
      </c>
      <c r="AE3249" s="3" t="s">
        <v>29874</v>
      </c>
      <c r="AG3249" s="3" t="s">
        <v>34786</v>
      </c>
      <c r="AH3249" s="3" t="s">
        <v>34787</v>
      </c>
    </row>
    <row r="3250" spans="1:34" ht="15.75" hidden="1" customHeight="1" x14ac:dyDescent="0.25">
      <c r="A3250" s="3" t="s">
        <v>35056</v>
      </c>
      <c r="B3250" s="3" t="s">
        <v>35624</v>
      </c>
      <c r="C3250" s="3" t="s">
        <v>35631</v>
      </c>
      <c r="D3250" s="3" t="s">
        <v>185</v>
      </c>
      <c r="E3250" s="3">
        <v>82</v>
      </c>
      <c r="F3250" s="3" t="s">
        <v>671</v>
      </c>
      <c r="G3250" s="3" t="s">
        <v>105</v>
      </c>
      <c r="H3250" s="3" t="s">
        <v>187</v>
      </c>
      <c r="I3250" s="3" t="s">
        <v>188</v>
      </c>
      <c r="J3250" s="3" t="s">
        <v>82</v>
      </c>
      <c r="K3250" s="3" t="s">
        <v>4304</v>
      </c>
      <c r="P3250" s="3" t="s">
        <v>35110</v>
      </c>
      <c r="Q3250" s="3" t="s">
        <v>35111</v>
      </c>
      <c r="R3250" s="3">
        <v>48.413753999999997</v>
      </c>
      <c r="S3250" s="3">
        <v>135.11861300000001</v>
      </c>
      <c r="T3250" s="3" t="s">
        <v>191</v>
      </c>
      <c r="U3250" s="3" t="s">
        <v>35625</v>
      </c>
      <c r="X3250" s="3" t="s">
        <v>35626</v>
      </c>
      <c r="Y3250" s="3" t="s">
        <v>29751</v>
      </c>
      <c r="Z3250" s="3" t="s">
        <v>29933</v>
      </c>
      <c r="AC3250" s="3" t="s">
        <v>35627</v>
      </c>
      <c r="AG3250" s="3" t="s">
        <v>35628</v>
      </c>
      <c r="AH3250" s="3" t="s">
        <v>35632</v>
      </c>
    </row>
    <row r="3251" spans="1:34" ht="15.75" hidden="1" customHeight="1" x14ac:dyDescent="0.25">
      <c r="A3251" s="3" t="s">
        <v>35056</v>
      </c>
      <c r="B3251" s="3" t="s">
        <v>35624</v>
      </c>
      <c r="C3251" s="3" t="s">
        <v>35633</v>
      </c>
      <c r="D3251" s="3" t="s">
        <v>185</v>
      </c>
      <c r="E3251" s="3">
        <v>82</v>
      </c>
      <c r="F3251" s="3" t="s">
        <v>671</v>
      </c>
      <c r="G3251" s="3" t="s">
        <v>105</v>
      </c>
      <c r="H3251" s="3" t="s">
        <v>187</v>
      </c>
      <c r="I3251" s="3" t="s">
        <v>188</v>
      </c>
      <c r="J3251" s="3" t="s">
        <v>82</v>
      </c>
      <c r="K3251" s="3" t="s">
        <v>4304</v>
      </c>
      <c r="P3251" s="3" t="s">
        <v>35110</v>
      </c>
      <c r="Q3251" s="3" t="s">
        <v>35111</v>
      </c>
      <c r="R3251" s="3">
        <v>48.413753999999997</v>
      </c>
      <c r="S3251" s="3">
        <v>135.11861300000001</v>
      </c>
      <c r="T3251" s="3" t="s">
        <v>191</v>
      </c>
      <c r="U3251" s="3" t="s">
        <v>35625</v>
      </c>
      <c r="X3251" s="3" t="s">
        <v>35626</v>
      </c>
      <c r="Y3251" s="3" t="s">
        <v>29751</v>
      </c>
      <c r="Z3251" s="3" t="s">
        <v>29933</v>
      </c>
      <c r="AC3251" s="3" t="s">
        <v>35627</v>
      </c>
      <c r="AG3251" s="3" t="s">
        <v>35628</v>
      </c>
      <c r="AH3251" s="3" t="s">
        <v>35634</v>
      </c>
    </row>
    <row r="3252" spans="1:34" ht="15.75" hidden="1" customHeight="1" x14ac:dyDescent="0.25">
      <c r="A3252" s="3" t="s">
        <v>35056</v>
      </c>
      <c r="B3252" s="3" t="s">
        <v>35624</v>
      </c>
      <c r="C3252" s="3" t="s">
        <v>35635</v>
      </c>
      <c r="D3252" s="3" t="s">
        <v>185</v>
      </c>
      <c r="E3252" s="3">
        <v>82</v>
      </c>
      <c r="F3252" s="3" t="s">
        <v>671</v>
      </c>
      <c r="G3252" s="3" t="s">
        <v>105</v>
      </c>
      <c r="H3252" s="3" t="s">
        <v>187</v>
      </c>
      <c r="I3252" s="3" t="s">
        <v>188</v>
      </c>
      <c r="J3252" s="3" t="s">
        <v>82</v>
      </c>
      <c r="K3252" s="3" t="s">
        <v>4304</v>
      </c>
      <c r="P3252" s="3" t="s">
        <v>35110</v>
      </c>
      <c r="Q3252" s="3" t="s">
        <v>35111</v>
      </c>
      <c r="R3252" s="3">
        <v>48.413753999999997</v>
      </c>
      <c r="S3252" s="3">
        <v>135.11861300000001</v>
      </c>
      <c r="T3252" s="3" t="s">
        <v>191</v>
      </c>
      <c r="U3252" s="3" t="s">
        <v>35625</v>
      </c>
      <c r="X3252" s="3" t="s">
        <v>35626</v>
      </c>
      <c r="Y3252" s="3" t="s">
        <v>29751</v>
      </c>
      <c r="Z3252" s="3" t="s">
        <v>29933</v>
      </c>
      <c r="AC3252" s="3" t="s">
        <v>35627</v>
      </c>
      <c r="AG3252" s="3" t="s">
        <v>35628</v>
      </c>
      <c r="AH3252" s="3" t="s">
        <v>35636</v>
      </c>
    </row>
    <row r="3253" spans="1:34" ht="15.75" hidden="1" customHeight="1" x14ac:dyDescent="0.25">
      <c r="A3253" s="3" t="s">
        <v>35056</v>
      </c>
      <c r="B3253" s="3" t="s">
        <v>35624</v>
      </c>
      <c r="C3253" s="3" t="s">
        <v>35637</v>
      </c>
      <c r="D3253" s="3" t="s">
        <v>185</v>
      </c>
      <c r="E3253" s="3">
        <v>82</v>
      </c>
      <c r="F3253" s="3" t="s">
        <v>671</v>
      </c>
      <c r="G3253" s="3" t="s">
        <v>105</v>
      </c>
      <c r="H3253" s="3" t="s">
        <v>187</v>
      </c>
      <c r="I3253" s="3" t="s">
        <v>188</v>
      </c>
      <c r="J3253" s="3" t="s">
        <v>82</v>
      </c>
      <c r="K3253" s="3" t="s">
        <v>4304</v>
      </c>
      <c r="P3253" s="3" t="s">
        <v>35110</v>
      </c>
      <c r="Q3253" s="3" t="s">
        <v>35111</v>
      </c>
      <c r="R3253" s="3">
        <v>48.413753999999997</v>
      </c>
      <c r="S3253" s="3">
        <v>135.11861300000001</v>
      </c>
      <c r="T3253" s="3" t="s">
        <v>191</v>
      </c>
      <c r="U3253" s="3" t="s">
        <v>35625</v>
      </c>
      <c r="X3253" s="3" t="s">
        <v>35626</v>
      </c>
      <c r="Y3253" s="3" t="s">
        <v>29751</v>
      </c>
      <c r="Z3253" s="3" t="s">
        <v>29933</v>
      </c>
      <c r="AC3253" s="3" t="s">
        <v>35627</v>
      </c>
      <c r="AG3253" s="3" t="s">
        <v>35628</v>
      </c>
      <c r="AH3253" s="3" t="s">
        <v>35638</v>
      </c>
    </row>
    <row r="3254" spans="1:34" ht="15.75" hidden="1" customHeight="1" x14ac:dyDescent="0.25">
      <c r="A3254" s="3" t="s">
        <v>21164</v>
      </c>
      <c r="B3254" s="3" t="s">
        <v>21488</v>
      </c>
      <c r="C3254" s="3">
        <v>2</v>
      </c>
      <c r="D3254" s="3" t="s">
        <v>40</v>
      </c>
      <c r="E3254" s="3">
        <v>82.1</v>
      </c>
      <c r="F3254" s="3" t="s">
        <v>186</v>
      </c>
      <c r="G3254" s="3" t="s">
        <v>103</v>
      </c>
      <c r="H3254" s="3" t="s">
        <v>188</v>
      </c>
      <c r="L3254" s="3" t="s">
        <v>2863</v>
      </c>
      <c r="P3254" s="3" t="s">
        <v>21493</v>
      </c>
      <c r="Q3254" s="3" t="s">
        <v>21494</v>
      </c>
      <c r="R3254" s="3">
        <v>1.0145329896862301</v>
      </c>
      <c r="S3254" s="3">
        <v>104.007077119055</v>
      </c>
      <c r="T3254" s="3" t="s">
        <v>191</v>
      </c>
      <c r="U3254" s="3" t="s">
        <v>21490</v>
      </c>
      <c r="X3254" s="3" t="s">
        <v>21213</v>
      </c>
      <c r="Y3254" s="3" t="s">
        <v>16333</v>
      </c>
      <c r="Z3254" s="3" t="s">
        <v>17260</v>
      </c>
      <c r="AG3254" s="3" t="s">
        <v>21491</v>
      </c>
      <c r="AH3254" s="3" t="s">
        <v>21495</v>
      </c>
    </row>
    <row r="3255" spans="1:34" ht="15.75" hidden="1" customHeight="1" x14ac:dyDescent="0.25">
      <c r="A3255" s="3" t="s">
        <v>35056</v>
      </c>
      <c r="B3255" s="3" t="s">
        <v>36470</v>
      </c>
      <c r="C3255" s="3">
        <v>3</v>
      </c>
      <c r="D3255" s="3" t="s">
        <v>40</v>
      </c>
      <c r="E3255" s="3">
        <v>82.5</v>
      </c>
      <c r="F3255" s="3" t="s">
        <v>186</v>
      </c>
      <c r="G3255" s="3" t="s">
        <v>103</v>
      </c>
      <c r="H3255" s="3" t="s">
        <v>187</v>
      </c>
      <c r="L3255" s="3">
        <v>2009</v>
      </c>
      <c r="P3255" s="3" t="s">
        <v>35365</v>
      </c>
      <c r="Q3255" s="3" t="s">
        <v>28869</v>
      </c>
      <c r="R3255" s="3">
        <v>43.594700000000003</v>
      </c>
      <c r="S3255" s="3">
        <v>39.754399999999997</v>
      </c>
      <c r="T3255" s="3" t="s">
        <v>191</v>
      </c>
      <c r="U3255" s="3" t="s">
        <v>36471</v>
      </c>
      <c r="X3255" s="3" t="s">
        <v>35060</v>
      </c>
      <c r="Y3255" s="3" t="s">
        <v>29751</v>
      </c>
      <c r="Z3255" s="3" t="s">
        <v>29933</v>
      </c>
      <c r="AA3255" s="3" t="s">
        <v>36472</v>
      </c>
      <c r="AG3255" s="3" t="s">
        <v>36473</v>
      </c>
      <c r="AH3255" s="3" t="s">
        <v>36474</v>
      </c>
    </row>
    <row r="3256" spans="1:34" ht="15.75" hidden="1" customHeight="1" x14ac:dyDescent="0.25">
      <c r="A3256" s="3" t="s">
        <v>5453</v>
      </c>
      <c r="B3256" s="3" t="s">
        <v>5613</v>
      </c>
      <c r="C3256" s="3" t="s">
        <v>3144</v>
      </c>
      <c r="D3256" s="3" t="s">
        <v>40</v>
      </c>
      <c r="E3256" s="3">
        <v>82.52</v>
      </c>
      <c r="F3256" s="3" t="s">
        <v>186</v>
      </c>
      <c r="G3256" s="3" t="s">
        <v>101</v>
      </c>
      <c r="H3256" s="3" t="s">
        <v>188</v>
      </c>
      <c r="I3256" s="3" t="s">
        <v>188</v>
      </c>
      <c r="J3256" s="3" t="s">
        <v>188</v>
      </c>
      <c r="K3256" s="3" t="s">
        <v>82</v>
      </c>
      <c r="L3256" s="3">
        <v>2022</v>
      </c>
      <c r="O3256" s="3" t="s">
        <v>5471</v>
      </c>
      <c r="P3256" s="3" t="s">
        <v>5471</v>
      </c>
      <c r="Q3256" s="3" t="s">
        <v>5471</v>
      </c>
      <c r="R3256" s="3">
        <v>32.56682</v>
      </c>
      <c r="S3256" s="3">
        <v>-115.289874</v>
      </c>
      <c r="T3256" s="3" t="s">
        <v>191</v>
      </c>
      <c r="U3256" s="3" t="s">
        <v>5569</v>
      </c>
      <c r="X3256" s="3" t="s">
        <v>5521</v>
      </c>
      <c r="Y3256" s="3" t="s">
        <v>2543</v>
      </c>
      <c r="Z3256" s="3" t="s">
        <v>2544</v>
      </c>
      <c r="AG3256" s="3" t="s">
        <v>5614</v>
      </c>
      <c r="AH3256" s="3" t="s">
        <v>5616</v>
      </c>
    </row>
    <row r="3257" spans="1:34" ht="15.75" hidden="1" customHeight="1" x14ac:dyDescent="0.25">
      <c r="A3257" s="3" t="s">
        <v>1178</v>
      </c>
      <c r="B3257" s="3" t="s">
        <v>1184</v>
      </c>
      <c r="C3257" s="3" t="s">
        <v>1185</v>
      </c>
      <c r="D3257" s="3" t="s">
        <v>72</v>
      </c>
      <c r="E3257" s="3">
        <v>83</v>
      </c>
      <c r="F3257" s="3" t="s">
        <v>186</v>
      </c>
      <c r="G3257" s="3" t="s">
        <v>101</v>
      </c>
      <c r="H3257" s="3" t="s">
        <v>188</v>
      </c>
      <c r="I3257" s="3" t="s">
        <v>188</v>
      </c>
      <c r="J3257" s="3" t="s">
        <v>188</v>
      </c>
      <c r="L3257" s="3">
        <v>2015</v>
      </c>
      <c r="N3257" s="3">
        <v>2035</v>
      </c>
      <c r="P3257" s="3" t="s">
        <v>1186</v>
      </c>
      <c r="Q3257" s="3" t="s">
        <v>1186</v>
      </c>
      <c r="R3257" s="3">
        <v>-1.46215652669281</v>
      </c>
      <c r="S3257" s="3">
        <v>36.955510668256998</v>
      </c>
      <c r="T3257" s="3" t="s">
        <v>528</v>
      </c>
      <c r="U3257" s="3" t="s">
        <v>1181</v>
      </c>
      <c r="Y3257" s="3" t="s">
        <v>194</v>
      </c>
      <c r="Z3257" s="3" t="s">
        <v>514</v>
      </c>
      <c r="AG3257" s="3" t="s">
        <v>1187</v>
      </c>
      <c r="AH3257" s="3" t="s">
        <v>1188</v>
      </c>
    </row>
    <row r="3258" spans="1:34" ht="15.75" hidden="1" customHeight="1" x14ac:dyDescent="0.25">
      <c r="A3258" s="3" t="s">
        <v>6474</v>
      </c>
      <c r="B3258" s="3" t="s">
        <v>10700</v>
      </c>
      <c r="C3258" s="3" t="s">
        <v>722</v>
      </c>
      <c r="D3258" s="3" t="s">
        <v>204</v>
      </c>
      <c r="E3258" s="3">
        <v>83</v>
      </c>
      <c r="F3258" s="3" t="s">
        <v>186</v>
      </c>
      <c r="G3258" s="3" t="s">
        <v>105</v>
      </c>
      <c r="H3258" s="3" t="s">
        <v>82</v>
      </c>
      <c r="L3258" s="3">
        <v>1994</v>
      </c>
      <c r="P3258" s="3" t="s">
        <v>9297</v>
      </c>
      <c r="Q3258" s="3" t="s">
        <v>2558</v>
      </c>
      <c r="R3258" s="3">
        <v>39.711319000000003</v>
      </c>
      <c r="S3258" s="3">
        <v>-86.196870000000004</v>
      </c>
      <c r="T3258" s="3" t="s">
        <v>191</v>
      </c>
      <c r="U3258" s="3" t="s">
        <v>10099</v>
      </c>
      <c r="V3258" s="3" t="s">
        <v>10100</v>
      </c>
      <c r="X3258" s="3" t="s">
        <v>6498</v>
      </c>
      <c r="Y3258" s="3" t="s">
        <v>2543</v>
      </c>
      <c r="Z3258" s="3" t="s">
        <v>3059</v>
      </c>
      <c r="AA3258" s="3" t="s">
        <v>10701</v>
      </c>
      <c r="AB3258" s="3" t="s">
        <v>6864</v>
      </c>
      <c r="AG3258" s="3" t="s">
        <v>10702</v>
      </c>
      <c r="AH3258" s="3" t="s">
        <v>10706</v>
      </c>
    </row>
    <row r="3259" spans="1:34" ht="15.75" hidden="1" customHeight="1" x14ac:dyDescent="0.25">
      <c r="A3259" s="3" t="s">
        <v>6474</v>
      </c>
      <c r="B3259" s="3" t="s">
        <v>10700</v>
      </c>
      <c r="C3259" s="3" t="s">
        <v>1267</v>
      </c>
      <c r="D3259" s="3" t="s">
        <v>204</v>
      </c>
      <c r="E3259" s="3">
        <v>83</v>
      </c>
      <c r="F3259" s="3" t="s">
        <v>186</v>
      </c>
      <c r="G3259" s="3" t="s">
        <v>105</v>
      </c>
      <c r="H3259" s="3" t="s">
        <v>82</v>
      </c>
      <c r="L3259" s="3">
        <v>1995</v>
      </c>
      <c r="P3259" s="3" t="s">
        <v>9297</v>
      </c>
      <c r="Q3259" s="3" t="s">
        <v>2558</v>
      </c>
      <c r="R3259" s="3">
        <v>39.711319000000003</v>
      </c>
      <c r="S3259" s="3">
        <v>-86.196870000000004</v>
      </c>
      <c r="T3259" s="3" t="s">
        <v>191</v>
      </c>
      <c r="U3259" s="3" t="s">
        <v>10099</v>
      </c>
      <c r="V3259" s="3" t="s">
        <v>10100</v>
      </c>
      <c r="X3259" s="3" t="s">
        <v>6498</v>
      </c>
      <c r="Y3259" s="3" t="s">
        <v>2543</v>
      </c>
      <c r="Z3259" s="3" t="s">
        <v>3059</v>
      </c>
      <c r="AA3259" s="3" t="s">
        <v>10701</v>
      </c>
      <c r="AB3259" s="3" t="s">
        <v>7036</v>
      </c>
      <c r="AG3259" s="3" t="s">
        <v>10702</v>
      </c>
      <c r="AH3259" s="3" t="s">
        <v>10707</v>
      </c>
    </row>
    <row r="3260" spans="1:34" ht="15.75" hidden="1" customHeight="1" x14ac:dyDescent="0.25">
      <c r="A3260" s="3" t="s">
        <v>6474</v>
      </c>
      <c r="B3260" s="3" t="s">
        <v>12774</v>
      </c>
      <c r="C3260" s="3">
        <v>4</v>
      </c>
      <c r="D3260" s="3" t="s">
        <v>204</v>
      </c>
      <c r="E3260" s="3">
        <v>83</v>
      </c>
      <c r="F3260" s="3" t="s">
        <v>186</v>
      </c>
      <c r="G3260" s="3" t="s">
        <v>105</v>
      </c>
      <c r="H3260" s="3" t="s">
        <v>82</v>
      </c>
      <c r="L3260" s="3">
        <v>1997</v>
      </c>
      <c r="P3260" s="3" t="s">
        <v>7210</v>
      </c>
      <c r="Q3260" s="3" t="s">
        <v>7211</v>
      </c>
      <c r="R3260" s="3">
        <v>31.527999999999999</v>
      </c>
      <c r="S3260" s="3">
        <v>-89.300399999999996</v>
      </c>
      <c r="T3260" s="3" t="s">
        <v>191</v>
      </c>
      <c r="U3260" s="3" t="s">
        <v>12775</v>
      </c>
      <c r="V3260" s="3" t="s">
        <v>12776</v>
      </c>
      <c r="X3260" s="3" t="s">
        <v>7019</v>
      </c>
      <c r="Y3260" s="3" t="s">
        <v>2543</v>
      </c>
      <c r="Z3260" s="3" t="s">
        <v>3059</v>
      </c>
      <c r="AA3260" s="3" t="s">
        <v>12777</v>
      </c>
      <c r="AB3260" s="3" t="s">
        <v>6490</v>
      </c>
      <c r="AG3260" s="3" t="s">
        <v>12778</v>
      </c>
      <c r="AH3260" s="3" t="s">
        <v>12780</v>
      </c>
    </row>
    <row r="3261" spans="1:34" ht="15.75" hidden="1" customHeight="1" x14ac:dyDescent="0.25">
      <c r="A3261" s="3" t="s">
        <v>6474</v>
      </c>
      <c r="B3261" s="3" t="s">
        <v>13884</v>
      </c>
      <c r="C3261" s="3">
        <v>1</v>
      </c>
      <c r="D3261" s="3" t="s">
        <v>40</v>
      </c>
      <c r="E3261" s="3">
        <v>83</v>
      </c>
      <c r="F3261" s="3" t="s">
        <v>186</v>
      </c>
      <c r="G3261" s="3" t="s">
        <v>105</v>
      </c>
      <c r="H3261" s="3" t="s">
        <v>82</v>
      </c>
      <c r="L3261" s="3">
        <v>1994</v>
      </c>
      <c r="P3261" s="3" t="s">
        <v>8766</v>
      </c>
      <c r="Q3261" s="3" t="s">
        <v>8766</v>
      </c>
      <c r="R3261" s="3">
        <v>47.785800000000002</v>
      </c>
      <c r="S3261" s="3">
        <v>-116.9203</v>
      </c>
      <c r="T3261" s="3" t="s">
        <v>191</v>
      </c>
      <c r="U3261" s="3" t="s">
        <v>13885</v>
      </c>
      <c r="V3261" s="3" t="s">
        <v>13886</v>
      </c>
      <c r="X3261" s="3" t="s">
        <v>7352</v>
      </c>
      <c r="Y3261" s="3" t="s">
        <v>2543</v>
      </c>
      <c r="Z3261" s="3" t="s">
        <v>3059</v>
      </c>
      <c r="AA3261" s="3" t="s">
        <v>13887</v>
      </c>
      <c r="AB3261" s="3" t="s">
        <v>6754</v>
      </c>
      <c r="AG3261" s="3" t="s">
        <v>13888</v>
      </c>
      <c r="AH3261" s="3" t="s">
        <v>13889</v>
      </c>
    </row>
    <row r="3262" spans="1:34" ht="15.75" hidden="1" customHeight="1" x14ac:dyDescent="0.25">
      <c r="A3262" s="3" t="s">
        <v>6474</v>
      </c>
      <c r="B3262" s="3" t="s">
        <v>13884</v>
      </c>
      <c r="C3262" s="3">
        <v>2</v>
      </c>
      <c r="D3262" s="3" t="s">
        <v>40</v>
      </c>
      <c r="E3262" s="3">
        <v>83</v>
      </c>
      <c r="F3262" s="3" t="s">
        <v>186</v>
      </c>
      <c r="G3262" s="3" t="s">
        <v>105</v>
      </c>
      <c r="H3262" s="3" t="s">
        <v>82</v>
      </c>
      <c r="L3262" s="3">
        <v>1994</v>
      </c>
      <c r="P3262" s="3" t="s">
        <v>8766</v>
      </c>
      <c r="Q3262" s="3" t="s">
        <v>8766</v>
      </c>
      <c r="R3262" s="3">
        <v>47.785800000000002</v>
      </c>
      <c r="S3262" s="3">
        <v>-116.9203</v>
      </c>
      <c r="T3262" s="3" t="s">
        <v>191</v>
      </c>
      <c r="U3262" s="3" t="s">
        <v>13885</v>
      </c>
      <c r="V3262" s="3" t="s">
        <v>13886</v>
      </c>
      <c r="X3262" s="3" t="s">
        <v>7352</v>
      </c>
      <c r="Y3262" s="3" t="s">
        <v>2543</v>
      </c>
      <c r="Z3262" s="3" t="s">
        <v>3059</v>
      </c>
      <c r="AA3262" s="3" t="s">
        <v>13887</v>
      </c>
      <c r="AB3262" s="3" t="s">
        <v>6578</v>
      </c>
      <c r="AG3262" s="3" t="s">
        <v>13888</v>
      </c>
      <c r="AH3262" s="3" t="s">
        <v>13890</v>
      </c>
    </row>
    <row r="3263" spans="1:34" ht="15.75" hidden="1" customHeight="1" x14ac:dyDescent="0.25">
      <c r="A3263" s="3" t="s">
        <v>6474</v>
      </c>
      <c r="B3263" s="3" t="s">
        <v>13919</v>
      </c>
      <c r="C3263" s="3">
        <v>4</v>
      </c>
      <c r="D3263" s="3" t="s">
        <v>40</v>
      </c>
      <c r="E3263" s="3">
        <v>83</v>
      </c>
      <c r="F3263" s="3" t="s">
        <v>186</v>
      </c>
      <c r="G3263" s="3" t="s">
        <v>105</v>
      </c>
      <c r="H3263" s="3" t="s">
        <v>82</v>
      </c>
      <c r="L3263" s="3">
        <v>2001</v>
      </c>
      <c r="P3263" s="3" t="s">
        <v>13920</v>
      </c>
      <c r="Q3263" s="3" t="s">
        <v>13920</v>
      </c>
      <c r="R3263" s="3">
        <v>33.068055000000001</v>
      </c>
      <c r="S3263" s="3">
        <v>-96.452479999999994</v>
      </c>
      <c r="T3263" s="3" t="s">
        <v>191</v>
      </c>
      <c r="U3263" s="3" t="s">
        <v>13921</v>
      </c>
      <c r="V3263" s="3" t="s">
        <v>13922</v>
      </c>
      <c r="X3263" s="3" t="s">
        <v>6653</v>
      </c>
      <c r="Y3263" s="3" t="s">
        <v>2543</v>
      </c>
      <c r="Z3263" s="3" t="s">
        <v>3059</v>
      </c>
      <c r="AA3263" s="3" t="s">
        <v>13923</v>
      </c>
      <c r="AB3263" s="3" t="s">
        <v>6490</v>
      </c>
      <c r="AG3263" s="3" t="s">
        <v>13924</v>
      </c>
      <c r="AH3263" s="3" t="s">
        <v>13928</v>
      </c>
    </row>
    <row r="3264" spans="1:34" ht="15.75" hidden="1" customHeight="1" x14ac:dyDescent="0.25">
      <c r="A3264" s="3" t="s">
        <v>6474</v>
      </c>
      <c r="B3264" s="3" t="s">
        <v>15776</v>
      </c>
      <c r="C3264" s="3">
        <v>34</v>
      </c>
      <c r="D3264" s="3" t="s">
        <v>40</v>
      </c>
      <c r="E3264" s="3">
        <v>83</v>
      </c>
      <c r="F3264" s="3" t="s">
        <v>186</v>
      </c>
      <c r="G3264" s="3" t="s">
        <v>105</v>
      </c>
      <c r="H3264" s="3" t="s">
        <v>82</v>
      </c>
      <c r="L3264" s="3">
        <v>2000</v>
      </c>
      <c r="P3264" s="3" t="s">
        <v>7504</v>
      </c>
      <c r="Q3264" s="3" t="s">
        <v>7505</v>
      </c>
      <c r="R3264" s="3">
        <v>45.0869</v>
      </c>
      <c r="S3264" s="3">
        <v>-87.6892</v>
      </c>
      <c r="T3264" s="3" t="s">
        <v>191</v>
      </c>
      <c r="U3264" s="3" t="s">
        <v>15777</v>
      </c>
      <c r="V3264" s="3" t="s">
        <v>15778</v>
      </c>
      <c r="X3264" s="3" t="s">
        <v>6740</v>
      </c>
      <c r="Y3264" s="3" t="s">
        <v>2543</v>
      </c>
      <c r="Z3264" s="3" t="s">
        <v>3059</v>
      </c>
      <c r="AA3264" s="3" t="s">
        <v>15779</v>
      </c>
      <c r="AB3264" s="3" t="s">
        <v>15780</v>
      </c>
      <c r="AG3264" s="3" t="s">
        <v>15781</v>
      </c>
      <c r="AH3264" s="3" t="s">
        <v>15782</v>
      </c>
    </row>
    <row r="3265" spans="1:34" ht="15.75" hidden="1" customHeight="1" x14ac:dyDescent="0.25">
      <c r="A3265" s="3" t="s">
        <v>21612</v>
      </c>
      <c r="B3265" s="3" t="s">
        <v>21740</v>
      </c>
      <c r="C3265" s="3" t="s">
        <v>704</v>
      </c>
      <c r="D3265" s="3" t="s">
        <v>204</v>
      </c>
      <c r="E3265" s="3">
        <v>83</v>
      </c>
      <c r="F3265" s="3" t="s">
        <v>186</v>
      </c>
      <c r="G3265" s="3" t="s">
        <v>111</v>
      </c>
      <c r="H3265" s="3" t="s">
        <v>188</v>
      </c>
      <c r="I3265" s="3" t="s">
        <v>188</v>
      </c>
      <c r="J3265" s="3" t="s">
        <v>188</v>
      </c>
      <c r="L3265" s="3" t="s">
        <v>21748</v>
      </c>
      <c r="P3265" s="3" t="s">
        <v>21741</v>
      </c>
      <c r="Q3265" s="3" t="s">
        <v>21742</v>
      </c>
      <c r="R3265" s="3">
        <v>35.642156999999997</v>
      </c>
      <c r="S3265" s="3">
        <v>51.427264999999998</v>
      </c>
      <c r="T3265" s="3" t="s">
        <v>191</v>
      </c>
      <c r="U3265" s="3" t="s">
        <v>21743</v>
      </c>
      <c r="X3265" s="3" t="s">
        <v>21743</v>
      </c>
      <c r="Y3265" s="3" t="s">
        <v>16333</v>
      </c>
      <c r="Z3265" s="3" t="s">
        <v>16334</v>
      </c>
      <c r="AA3265" s="3" t="s">
        <v>21744</v>
      </c>
      <c r="AF3265" s="3" t="s">
        <v>197</v>
      </c>
      <c r="AG3265" s="3" t="s">
        <v>21745</v>
      </c>
      <c r="AH3265" s="3" t="s">
        <v>21749</v>
      </c>
    </row>
    <row r="3266" spans="1:34" ht="15.75" hidden="1" customHeight="1" x14ac:dyDescent="0.25">
      <c r="A3266" s="3" t="s">
        <v>21612</v>
      </c>
      <c r="B3266" s="3" t="s">
        <v>21740</v>
      </c>
      <c r="C3266" s="3" t="s">
        <v>710</v>
      </c>
      <c r="D3266" s="3" t="s">
        <v>204</v>
      </c>
      <c r="E3266" s="3">
        <v>83</v>
      </c>
      <c r="F3266" s="3" t="s">
        <v>186</v>
      </c>
      <c r="G3266" s="3" t="s">
        <v>111</v>
      </c>
      <c r="H3266" s="3" t="s">
        <v>188</v>
      </c>
      <c r="I3266" s="3" t="s">
        <v>188</v>
      </c>
      <c r="J3266" s="3" t="s">
        <v>188</v>
      </c>
      <c r="L3266" s="3" t="s">
        <v>21748</v>
      </c>
      <c r="P3266" s="3" t="s">
        <v>21741</v>
      </c>
      <c r="Q3266" s="3" t="s">
        <v>21742</v>
      </c>
      <c r="R3266" s="3">
        <v>35.642156999999997</v>
      </c>
      <c r="S3266" s="3">
        <v>51.427264999999998</v>
      </c>
      <c r="T3266" s="3" t="s">
        <v>191</v>
      </c>
      <c r="U3266" s="3" t="s">
        <v>21743</v>
      </c>
      <c r="X3266" s="3" t="s">
        <v>21743</v>
      </c>
      <c r="Y3266" s="3" t="s">
        <v>16333</v>
      </c>
      <c r="Z3266" s="3" t="s">
        <v>16334</v>
      </c>
      <c r="AA3266" s="3" t="s">
        <v>21744</v>
      </c>
      <c r="AF3266" s="3" t="s">
        <v>197</v>
      </c>
      <c r="AG3266" s="3" t="s">
        <v>21745</v>
      </c>
      <c r="AH3266" s="3" t="s">
        <v>21750</v>
      </c>
    </row>
    <row r="3267" spans="1:34" ht="15.75" hidden="1" customHeight="1" x14ac:dyDescent="0.25">
      <c r="A3267" s="3" t="s">
        <v>21612</v>
      </c>
      <c r="B3267" s="3" t="s">
        <v>21740</v>
      </c>
      <c r="C3267" s="3" t="s">
        <v>712</v>
      </c>
      <c r="D3267" s="3" t="s">
        <v>204</v>
      </c>
      <c r="E3267" s="3">
        <v>83</v>
      </c>
      <c r="F3267" s="3" t="s">
        <v>186</v>
      </c>
      <c r="G3267" s="3" t="s">
        <v>111</v>
      </c>
      <c r="H3267" s="3" t="s">
        <v>188</v>
      </c>
      <c r="I3267" s="3" t="s">
        <v>188</v>
      </c>
      <c r="J3267" s="3" t="s">
        <v>188</v>
      </c>
      <c r="L3267" s="3" t="s">
        <v>21748</v>
      </c>
      <c r="P3267" s="3" t="s">
        <v>21741</v>
      </c>
      <c r="Q3267" s="3" t="s">
        <v>21742</v>
      </c>
      <c r="R3267" s="3">
        <v>35.642156999999997</v>
      </c>
      <c r="S3267" s="3">
        <v>51.427264999999998</v>
      </c>
      <c r="T3267" s="3" t="s">
        <v>191</v>
      </c>
      <c r="U3267" s="3" t="s">
        <v>21743</v>
      </c>
      <c r="X3267" s="3" t="s">
        <v>21743</v>
      </c>
      <c r="Y3267" s="3" t="s">
        <v>16333</v>
      </c>
      <c r="Z3267" s="3" t="s">
        <v>16334</v>
      </c>
      <c r="AA3267" s="3" t="s">
        <v>21744</v>
      </c>
      <c r="AF3267" s="3" t="s">
        <v>197</v>
      </c>
      <c r="AG3267" s="3" t="s">
        <v>21745</v>
      </c>
      <c r="AH3267" s="3" t="s">
        <v>21751</v>
      </c>
    </row>
    <row r="3268" spans="1:34" ht="15.75" hidden="1" customHeight="1" x14ac:dyDescent="0.25">
      <c r="A3268" s="3" t="s">
        <v>37071</v>
      </c>
      <c r="B3268" s="3" t="s">
        <v>37264</v>
      </c>
      <c r="C3268" s="3" t="s">
        <v>101</v>
      </c>
      <c r="D3268" s="3" t="s">
        <v>37206</v>
      </c>
      <c r="E3268" s="3">
        <v>83</v>
      </c>
      <c r="F3268" s="3" t="s">
        <v>186</v>
      </c>
      <c r="G3268" s="3" t="s">
        <v>107</v>
      </c>
      <c r="H3268" s="3" t="s">
        <v>187</v>
      </c>
      <c r="L3268" s="3">
        <v>2010</v>
      </c>
      <c r="P3268" s="3" t="s">
        <v>37086</v>
      </c>
      <c r="Q3268" s="3" t="s">
        <v>37086</v>
      </c>
      <c r="R3268" s="3">
        <v>35.9026</v>
      </c>
      <c r="S3268" s="3">
        <v>-5.2894899999999998</v>
      </c>
      <c r="T3268" s="3" t="s">
        <v>528</v>
      </c>
      <c r="U3268" s="3" t="s">
        <v>37265</v>
      </c>
      <c r="X3268" s="3" t="s">
        <v>37265</v>
      </c>
      <c r="Y3268" s="3" t="s">
        <v>29751</v>
      </c>
      <c r="Z3268" s="3" t="s">
        <v>29752</v>
      </c>
      <c r="AG3268" s="3" t="s">
        <v>37266</v>
      </c>
      <c r="AH3268" s="3" t="s">
        <v>37267</v>
      </c>
    </row>
    <row r="3269" spans="1:34" ht="15.75" hidden="1" customHeight="1" x14ac:dyDescent="0.25">
      <c r="A3269" s="3" t="s">
        <v>37071</v>
      </c>
      <c r="B3269" s="3" t="s">
        <v>37537</v>
      </c>
      <c r="C3269" s="3" t="s">
        <v>103</v>
      </c>
      <c r="D3269" s="3" t="s">
        <v>40</v>
      </c>
      <c r="E3269" s="3">
        <v>83</v>
      </c>
      <c r="F3269" s="3" t="s">
        <v>186</v>
      </c>
      <c r="G3269" s="3" t="s">
        <v>103</v>
      </c>
      <c r="H3269" s="3" t="s">
        <v>187</v>
      </c>
      <c r="L3269" s="3">
        <v>2010</v>
      </c>
      <c r="P3269" s="3" t="s">
        <v>37269</v>
      </c>
      <c r="Q3269" s="3" t="s">
        <v>37192</v>
      </c>
      <c r="R3269" s="3">
        <v>37.185679999999998</v>
      </c>
      <c r="S3269" s="3">
        <v>-6.90083</v>
      </c>
      <c r="T3269" s="3" t="s">
        <v>191</v>
      </c>
      <c r="U3269" s="3" t="s">
        <v>37478</v>
      </c>
      <c r="X3269" s="3" t="s">
        <v>37276</v>
      </c>
      <c r="Y3269" s="3" t="s">
        <v>29751</v>
      </c>
      <c r="Z3269" s="3" t="s">
        <v>29752</v>
      </c>
      <c r="AA3269" s="3" t="s">
        <v>37538</v>
      </c>
      <c r="AD3269" s="3" t="s">
        <v>815</v>
      </c>
      <c r="AE3269" s="3" t="s">
        <v>816</v>
      </c>
      <c r="AF3269" s="3" t="s">
        <v>197</v>
      </c>
      <c r="AG3269" s="3" t="s">
        <v>37539</v>
      </c>
      <c r="AH3269" s="3" t="s">
        <v>37540</v>
      </c>
    </row>
    <row r="3270" spans="1:34" ht="15.75" hidden="1" customHeight="1" x14ac:dyDescent="0.25">
      <c r="A3270" s="3" t="s">
        <v>4929</v>
      </c>
      <c r="B3270" s="3" t="s">
        <v>4992</v>
      </c>
      <c r="C3270" s="3" t="s">
        <v>4993</v>
      </c>
      <c r="D3270" s="3" t="s">
        <v>68</v>
      </c>
      <c r="E3270" s="3">
        <v>84</v>
      </c>
      <c r="F3270" s="3" t="s">
        <v>186</v>
      </c>
      <c r="G3270" s="3" t="s">
        <v>101</v>
      </c>
      <c r="H3270" s="3" t="s">
        <v>188</v>
      </c>
      <c r="I3270" s="3" t="s">
        <v>188</v>
      </c>
      <c r="J3270" s="3" t="s">
        <v>188</v>
      </c>
      <c r="K3270" s="3" t="s">
        <v>82</v>
      </c>
      <c r="L3270" s="3">
        <v>2018</v>
      </c>
      <c r="P3270" s="3" t="s">
        <v>4931</v>
      </c>
      <c r="Q3270" s="3" t="s">
        <v>4931</v>
      </c>
      <c r="R3270" s="3">
        <v>22.1999</v>
      </c>
      <c r="S3270" s="3">
        <v>-80.530879999999996</v>
      </c>
      <c r="T3270" s="3" t="s">
        <v>191</v>
      </c>
      <c r="U3270" s="3" t="s">
        <v>4969</v>
      </c>
      <c r="X3270" s="3" t="s">
        <v>4969</v>
      </c>
      <c r="Y3270" s="3" t="s">
        <v>2543</v>
      </c>
      <c r="Z3270" s="3" t="s">
        <v>2544</v>
      </c>
      <c r="AC3270" s="3" t="s">
        <v>4994</v>
      </c>
      <c r="AG3270" s="3" t="s">
        <v>4995</v>
      </c>
      <c r="AH3270" s="3" t="s">
        <v>4996</v>
      </c>
    </row>
    <row r="3271" spans="1:34" ht="15.75" hidden="1" customHeight="1" x14ac:dyDescent="0.25">
      <c r="A3271" s="3" t="s">
        <v>6474</v>
      </c>
      <c r="B3271" s="3" t="s">
        <v>6475</v>
      </c>
      <c r="C3271" s="3">
        <v>9</v>
      </c>
      <c r="D3271" s="3" t="s">
        <v>40</v>
      </c>
      <c r="E3271" s="3">
        <v>84</v>
      </c>
      <c r="F3271" s="3" t="s">
        <v>186</v>
      </c>
      <c r="G3271" s="3" t="s">
        <v>105</v>
      </c>
      <c r="H3271" s="3" t="s">
        <v>82</v>
      </c>
      <c r="L3271" s="3">
        <v>2000</v>
      </c>
      <c r="P3271" s="3" t="s">
        <v>6476</v>
      </c>
      <c r="Q3271" s="3" t="s">
        <v>6476</v>
      </c>
      <c r="R3271" s="3">
        <v>42.755299999999998</v>
      </c>
      <c r="S3271" s="3">
        <v>-86.085300000000004</v>
      </c>
      <c r="T3271" s="3" t="s">
        <v>191</v>
      </c>
      <c r="U3271" s="3" t="s">
        <v>6477</v>
      </c>
      <c r="V3271" s="3" t="s">
        <v>6478</v>
      </c>
      <c r="X3271" s="3" t="s">
        <v>6479</v>
      </c>
      <c r="Y3271" s="3" t="s">
        <v>2543</v>
      </c>
      <c r="Z3271" s="3" t="s">
        <v>3059</v>
      </c>
      <c r="AA3271" s="3" t="s">
        <v>6480</v>
      </c>
      <c r="AB3271" s="3" t="s">
        <v>6481</v>
      </c>
      <c r="AG3271" s="3" t="s">
        <v>6482</v>
      </c>
      <c r="AH3271" s="3" t="s">
        <v>6483</v>
      </c>
    </row>
    <row r="3272" spans="1:34" ht="15.75" hidden="1" customHeight="1" x14ac:dyDescent="0.25">
      <c r="A3272" s="3" t="s">
        <v>6474</v>
      </c>
      <c r="B3272" s="3" t="s">
        <v>6484</v>
      </c>
      <c r="C3272" s="3">
        <v>4</v>
      </c>
      <c r="D3272" s="3" t="s">
        <v>204</v>
      </c>
      <c r="E3272" s="3">
        <v>84</v>
      </c>
      <c r="F3272" s="3" t="s">
        <v>186</v>
      </c>
      <c r="G3272" s="3" t="s">
        <v>105</v>
      </c>
      <c r="H3272" s="3" t="s">
        <v>82</v>
      </c>
      <c r="L3272" s="3">
        <v>2007</v>
      </c>
      <c r="P3272" s="3" t="s">
        <v>6485</v>
      </c>
      <c r="Q3272" s="3" t="s">
        <v>6485</v>
      </c>
      <c r="R3272" s="3">
        <v>41.448230000000002</v>
      </c>
      <c r="S3272" s="3">
        <v>-72.834879999999998</v>
      </c>
      <c r="T3272" s="3" t="s">
        <v>191</v>
      </c>
      <c r="U3272" s="3" t="s">
        <v>6486</v>
      </c>
      <c r="V3272" s="3" t="s">
        <v>6487</v>
      </c>
      <c r="X3272" s="3" t="s">
        <v>6488</v>
      </c>
      <c r="Y3272" s="3" t="s">
        <v>2543</v>
      </c>
      <c r="Z3272" s="3" t="s">
        <v>3059</v>
      </c>
      <c r="AA3272" s="3" t="s">
        <v>6489</v>
      </c>
      <c r="AB3272" s="3" t="s">
        <v>6490</v>
      </c>
      <c r="AG3272" s="3" t="s">
        <v>6491</v>
      </c>
      <c r="AH3272" s="3" t="s">
        <v>6492</v>
      </c>
    </row>
    <row r="3273" spans="1:34" ht="15.75" hidden="1" customHeight="1" x14ac:dyDescent="0.25">
      <c r="A3273" s="3" t="s">
        <v>6474</v>
      </c>
      <c r="B3273" s="3" t="s">
        <v>7393</v>
      </c>
      <c r="C3273" s="3" t="s">
        <v>7394</v>
      </c>
      <c r="D3273" s="3" t="s">
        <v>204</v>
      </c>
      <c r="E3273" s="3">
        <v>84</v>
      </c>
      <c r="F3273" s="3" t="s">
        <v>186</v>
      </c>
      <c r="G3273" s="3" t="s">
        <v>103</v>
      </c>
      <c r="H3273" s="3" t="s">
        <v>82</v>
      </c>
      <c r="L3273" s="3" t="s">
        <v>2891</v>
      </c>
      <c r="P3273" s="3" t="s">
        <v>7395</v>
      </c>
      <c r="Q3273" s="3" t="s">
        <v>7283</v>
      </c>
      <c r="R3273" s="3">
        <v>40.746899999999997</v>
      </c>
      <c r="S3273" s="3">
        <v>-73.499399999999994</v>
      </c>
      <c r="T3273" s="3" t="s">
        <v>191</v>
      </c>
      <c r="U3273" s="3" t="s">
        <v>7396</v>
      </c>
      <c r="V3273" s="3" t="s">
        <v>3036</v>
      </c>
      <c r="X3273" s="3" t="s">
        <v>6513</v>
      </c>
      <c r="Y3273" s="3" t="s">
        <v>2543</v>
      </c>
      <c r="Z3273" s="3" t="s">
        <v>3059</v>
      </c>
      <c r="AA3273" s="3" t="s">
        <v>7397</v>
      </c>
      <c r="AB3273" s="3" t="s">
        <v>7398</v>
      </c>
      <c r="AG3273" s="3" t="s">
        <v>7399</v>
      </c>
      <c r="AH3273" s="3" t="s">
        <v>7400</v>
      </c>
    </row>
    <row r="3274" spans="1:34" ht="15.75" hidden="1" customHeight="1" x14ac:dyDescent="0.25">
      <c r="A3274" s="3" t="s">
        <v>6474</v>
      </c>
      <c r="B3274" s="3" t="s">
        <v>10057</v>
      </c>
      <c r="C3274" s="3" t="s">
        <v>10058</v>
      </c>
      <c r="D3274" s="3" t="s">
        <v>40</v>
      </c>
      <c r="E3274" s="3">
        <v>84</v>
      </c>
      <c r="F3274" s="3" t="s">
        <v>186</v>
      </c>
      <c r="G3274" s="3" t="s">
        <v>105</v>
      </c>
      <c r="H3274" s="3" t="s">
        <v>187</v>
      </c>
      <c r="L3274" s="3">
        <v>2000</v>
      </c>
      <c r="N3274" s="3">
        <v>2024</v>
      </c>
      <c r="P3274" s="3" t="s">
        <v>7265</v>
      </c>
      <c r="Q3274" s="3" t="s">
        <v>3949</v>
      </c>
      <c r="R3274" s="3">
        <v>30.209</v>
      </c>
      <c r="S3274" s="3">
        <v>-90.992099999999994</v>
      </c>
      <c r="T3274" s="3" t="s">
        <v>191</v>
      </c>
      <c r="U3274" s="3" t="s">
        <v>10059</v>
      </c>
      <c r="V3274" s="3" t="s">
        <v>10060</v>
      </c>
      <c r="X3274" s="3" t="s">
        <v>6587</v>
      </c>
      <c r="Y3274" s="3" t="s">
        <v>2543</v>
      </c>
      <c r="Z3274" s="3" t="s">
        <v>3059</v>
      </c>
      <c r="AA3274" s="3" t="s">
        <v>10061</v>
      </c>
      <c r="AB3274" s="3" t="s">
        <v>10062</v>
      </c>
      <c r="AG3274" s="3" t="s">
        <v>10063</v>
      </c>
      <c r="AH3274" s="3" t="s">
        <v>10064</v>
      </c>
    </row>
    <row r="3275" spans="1:34" ht="15.75" hidden="1" customHeight="1" x14ac:dyDescent="0.25">
      <c r="A3275" s="3" t="s">
        <v>6474</v>
      </c>
      <c r="B3275" s="3" t="s">
        <v>11247</v>
      </c>
      <c r="C3275" s="3" t="s">
        <v>11248</v>
      </c>
      <c r="D3275" s="3" t="s">
        <v>40</v>
      </c>
      <c r="E3275" s="3">
        <v>84</v>
      </c>
      <c r="F3275" s="3" t="s">
        <v>186</v>
      </c>
      <c r="G3275" s="3" t="s">
        <v>103</v>
      </c>
      <c r="H3275" s="3" t="s">
        <v>82</v>
      </c>
      <c r="L3275" s="3">
        <v>2000</v>
      </c>
      <c r="P3275" s="3" t="s">
        <v>11249</v>
      </c>
      <c r="Q3275" s="3" t="s">
        <v>11249</v>
      </c>
      <c r="R3275" s="3">
        <v>33.603900000000003</v>
      </c>
      <c r="S3275" s="3">
        <v>-101.8408</v>
      </c>
      <c r="T3275" s="3" t="s">
        <v>191</v>
      </c>
      <c r="U3275" s="3" t="s">
        <v>11250</v>
      </c>
      <c r="V3275" s="3" t="s">
        <v>11251</v>
      </c>
      <c r="X3275" s="3" t="s">
        <v>6653</v>
      </c>
      <c r="Y3275" s="3" t="s">
        <v>2543</v>
      </c>
      <c r="Z3275" s="3" t="s">
        <v>3059</v>
      </c>
      <c r="AA3275" s="3" t="s">
        <v>11252</v>
      </c>
      <c r="AB3275" s="3" t="s">
        <v>11253</v>
      </c>
      <c r="AG3275" s="3" t="s">
        <v>11254</v>
      </c>
      <c r="AH3275" s="3" t="s">
        <v>11255</v>
      </c>
    </row>
    <row r="3276" spans="1:34" ht="15.75" hidden="1" customHeight="1" x14ac:dyDescent="0.25">
      <c r="A3276" s="3" t="s">
        <v>6474</v>
      </c>
      <c r="B3276" s="3" t="s">
        <v>11339</v>
      </c>
      <c r="C3276" s="3" t="s">
        <v>11350</v>
      </c>
      <c r="D3276" s="3" t="s">
        <v>40</v>
      </c>
      <c r="E3276" s="3">
        <v>84</v>
      </c>
      <c r="F3276" s="3" t="s">
        <v>186</v>
      </c>
      <c r="G3276" s="3" t="s">
        <v>105</v>
      </c>
      <c r="H3276" s="3" t="s">
        <v>82</v>
      </c>
      <c r="L3276" s="3">
        <v>2004</v>
      </c>
      <c r="P3276" s="3" t="s">
        <v>11341</v>
      </c>
      <c r="Q3276" s="3" t="s">
        <v>11341</v>
      </c>
      <c r="R3276" s="3">
        <v>34.347734000000003</v>
      </c>
      <c r="S3276" s="3">
        <v>-82.774479999999997</v>
      </c>
      <c r="T3276" s="3" t="s">
        <v>191</v>
      </c>
      <c r="U3276" s="3" t="s">
        <v>11342</v>
      </c>
      <c r="V3276" s="3" t="s">
        <v>6814</v>
      </c>
      <c r="X3276" s="3" t="s">
        <v>7655</v>
      </c>
      <c r="Y3276" s="3" t="s">
        <v>2543</v>
      </c>
      <c r="Z3276" s="3" t="s">
        <v>3059</v>
      </c>
      <c r="AA3276" s="3" t="s">
        <v>11343</v>
      </c>
      <c r="AB3276" s="3" t="s">
        <v>11351</v>
      </c>
      <c r="AG3276" s="3" t="s">
        <v>11345</v>
      </c>
      <c r="AH3276" s="3" t="s">
        <v>11352</v>
      </c>
    </row>
    <row r="3277" spans="1:34" ht="15.75" hidden="1" customHeight="1" x14ac:dyDescent="0.25">
      <c r="A3277" s="3" t="s">
        <v>6474</v>
      </c>
      <c r="B3277" s="3" t="s">
        <v>11339</v>
      </c>
      <c r="C3277" s="3" t="s">
        <v>11353</v>
      </c>
      <c r="D3277" s="3" t="s">
        <v>40</v>
      </c>
      <c r="E3277" s="3">
        <v>84</v>
      </c>
      <c r="F3277" s="3" t="s">
        <v>186</v>
      </c>
      <c r="G3277" s="3" t="s">
        <v>105</v>
      </c>
      <c r="H3277" s="3" t="s">
        <v>82</v>
      </c>
      <c r="L3277" s="3">
        <v>2004</v>
      </c>
      <c r="P3277" s="3" t="s">
        <v>11341</v>
      </c>
      <c r="Q3277" s="3" t="s">
        <v>11341</v>
      </c>
      <c r="R3277" s="3">
        <v>34.347734000000003</v>
      </c>
      <c r="S3277" s="3">
        <v>-82.774479999999997</v>
      </c>
      <c r="T3277" s="3" t="s">
        <v>191</v>
      </c>
      <c r="U3277" s="3" t="s">
        <v>11342</v>
      </c>
      <c r="V3277" s="3" t="s">
        <v>6814</v>
      </c>
      <c r="X3277" s="3" t="s">
        <v>7655</v>
      </c>
      <c r="Y3277" s="3" t="s">
        <v>2543</v>
      </c>
      <c r="Z3277" s="3" t="s">
        <v>3059</v>
      </c>
      <c r="AA3277" s="3" t="s">
        <v>11343</v>
      </c>
      <c r="AB3277" s="3" t="s">
        <v>11354</v>
      </c>
      <c r="AG3277" s="3" t="s">
        <v>11345</v>
      </c>
      <c r="AH3277" s="3" t="s">
        <v>11355</v>
      </c>
    </row>
    <row r="3278" spans="1:34" ht="15.75" hidden="1" customHeight="1" x14ac:dyDescent="0.25">
      <c r="A3278" s="3" t="s">
        <v>6474</v>
      </c>
      <c r="B3278" s="3" t="s">
        <v>11339</v>
      </c>
      <c r="C3278" s="3" t="s">
        <v>11356</v>
      </c>
      <c r="D3278" s="3" t="s">
        <v>40</v>
      </c>
      <c r="E3278" s="3">
        <v>84</v>
      </c>
      <c r="F3278" s="3" t="s">
        <v>186</v>
      </c>
      <c r="G3278" s="3" t="s">
        <v>105</v>
      </c>
      <c r="H3278" s="3" t="s">
        <v>82</v>
      </c>
      <c r="L3278" s="3">
        <v>2004</v>
      </c>
      <c r="P3278" s="3" t="s">
        <v>11341</v>
      </c>
      <c r="Q3278" s="3" t="s">
        <v>11341</v>
      </c>
      <c r="R3278" s="3">
        <v>34.347734000000003</v>
      </c>
      <c r="S3278" s="3">
        <v>-82.774479999999997</v>
      </c>
      <c r="T3278" s="3" t="s">
        <v>191</v>
      </c>
      <c r="U3278" s="3" t="s">
        <v>11342</v>
      </c>
      <c r="V3278" s="3" t="s">
        <v>6814</v>
      </c>
      <c r="X3278" s="3" t="s">
        <v>7655</v>
      </c>
      <c r="Y3278" s="3" t="s">
        <v>2543</v>
      </c>
      <c r="Z3278" s="3" t="s">
        <v>3059</v>
      </c>
      <c r="AA3278" s="3" t="s">
        <v>11343</v>
      </c>
      <c r="AB3278" s="3" t="s">
        <v>11357</v>
      </c>
      <c r="AG3278" s="3" t="s">
        <v>11345</v>
      </c>
      <c r="AH3278" s="3" t="s">
        <v>11358</v>
      </c>
    </row>
    <row r="3279" spans="1:34" ht="15.75" hidden="1" customHeight="1" x14ac:dyDescent="0.25">
      <c r="A3279" s="3" t="s">
        <v>6474</v>
      </c>
      <c r="B3279" s="3" t="s">
        <v>12774</v>
      </c>
      <c r="C3279" s="3">
        <v>5</v>
      </c>
      <c r="D3279" s="3" t="s">
        <v>40</v>
      </c>
      <c r="E3279" s="3">
        <v>84</v>
      </c>
      <c r="F3279" s="3" t="s">
        <v>186</v>
      </c>
      <c r="G3279" s="3" t="s">
        <v>105</v>
      </c>
      <c r="H3279" s="3" t="s">
        <v>82</v>
      </c>
      <c r="L3279" s="3">
        <v>2006</v>
      </c>
      <c r="P3279" s="3" t="s">
        <v>7210</v>
      </c>
      <c r="Q3279" s="3" t="s">
        <v>7211</v>
      </c>
      <c r="R3279" s="3">
        <v>31.527999999999999</v>
      </c>
      <c r="S3279" s="3">
        <v>-89.300399999999996</v>
      </c>
      <c r="T3279" s="3" t="s">
        <v>191</v>
      </c>
      <c r="U3279" s="3" t="s">
        <v>12775</v>
      </c>
      <c r="V3279" s="3" t="s">
        <v>12776</v>
      </c>
      <c r="X3279" s="3" t="s">
        <v>7019</v>
      </c>
      <c r="Y3279" s="3" t="s">
        <v>2543</v>
      </c>
      <c r="Z3279" s="3" t="s">
        <v>3059</v>
      </c>
      <c r="AA3279" s="3" t="s">
        <v>12777</v>
      </c>
      <c r="AB3279" s="3" t="s">
        <v>6502</v>
      </c>
      <c r="AG3279" s="3" t="s">
        <v>12778</v>
      </c>
      <c r="AH3279" s="3" t="s">
        <v>12781</v>
      </c>
    </row>
    <row r="3280" spans="1:34" ht="15.75" hidden="1" customHeight="1" x14ac:dyDescent="0.25">
      <c r="A3280" s="3" t="s">
        <v>6474</v>
      </c>
      <c r="B3280" s="3" t="s">
        <v>14066</v>
      </c>
      <c r="C3280" s="3" t="s">
        <v>577</v>
      </c>
      <c r="D3280" s="3" t="s">
        <v>40</v>
      </c>
      <c r="E3280" s="3">
        <v>84</v>
      </c>
      <c r="F3280" s="3" t="s">
        <v>762</v>
      </c>
      <c r="G3280" s="3" t="s">
        <v>103</v>
      </c>
      <c r="H3280" s="3" t="s">
        <v>82</v>
      </c>
      <c r="L3280" s="3" t="s">
        <v>9840</v>
      </c>
      <c r="M3280" s="3">
        <v>2022</v>
      </c>
      <c r="N3280" s="3">
        <v>2022</v>
      </c>
      <c r="P3280" s="3" t="s">
        <v>9855</v>
      </c>
      <c r="Q3280" s="3" t="s">
        <v>9855</v>
      </c>
      <c r="R3280" s="3">
        <v>39.517299999999999</v>
      </c>
      <c r="S3280" s="3">
        <v>-107.7299</v>
      </c>
      <c r="T3280" s="3" t="s">
        <v>191</v>
      </c>
      <c r="U3280" s="3" t="s">
        <v>14067</v>
      </c>
      <c r="V3280" s="3" t="s">
        <v>14068</v>
      </c>
      <c r="X3280" s="3" t="s">
        <v>6883</v>
      </c>
      <c r="Y3280" s="3" t="s">
        <v>2543</v>
      </c>
      <c r="Z3280" s="3" t="s">
        <v>3059</v>
      </c>
      <c r="AA3280" s="3" t="s">
        <v>14069</v>
      </c>
      <c r="AB3280" s="3" t="s">
        <v>14070</v>
      </c>
      <c r="AG3280" s="3" t="s">
        <v>14071</v>
      </c>
      <c r="AH3280" s="3" t="s">
        <v>14072</v>
      </c>
    </row>
    <row r="3281" spans="1:34" ht="15.75" hidden="1" customHeight="1" x14ac:dyDescent="0.25">
      <c r="A3281" s="3" t="s">
        <v>6474</v>
      </c>
      <c r="B3281" s="3" t="s">
        <v>14665</v>
      </c>
      <c r="C3281" s="3">
        <v>1</v>
      </c>
      <c r="D3281" s="3" t="s">
        <v>40</v>
      </c>
      <c r="E3281" s="3">
        <v>84</v>
      </c>
      <c r="F3281" s="3" t="s">
        <v>186</v>
      </c>
      <c r="G3281" s="3" t="s">
        <v>105</v>
      </c>
      <c r="H3281" s="3" t="s">
        <v>82</v>
      </c>
      <c r="L3281" s="3">
        <v>2003</v>
      </c>
      <c r="P3281" s="3" t="s">
        <v>7210</v>
      </c>
      <c r="Q3281" s="3" t="s">
        <v>7211</v>
      </c>
      <c r="R3281" s="3">
        <v>31.6004</v>
      </c>
      <c r="S3281" s="3">
        <v>-89.946799999999996</v>
      </c>
      <c r="T3281" s="3" t="s">
        <v>191</v>
      </c>
      <c r="U3281" s="3" t="s">
        <v>14666</v>
      </c>
      <c r="V3281" s="3" t="s">
        <v>14667</v>
      </c>
      <c r="X3281" s="3" t="s">
        <v>7019</v>
      </c>
      <c r="Y3281" s="3" t="s">
        <v>2543</v>
      </c>
      <c r="Z3281" s="3" t="s">
        <v>3059</v>
      </c>
      <c r="AA3281" s="3" t="s">
        <v>14668</v>
      </c>
      <c r="AB3281" s="3" t="s">
        <v>6754</v>
      </c>
      <c r="AG3281" s="3" t="s">
        <v>14669</v>
      </c>
      <c r="AH3281" s="3" t="s">
        <v>14670</v>
      </c>
    </row>
    <row r="3282" spans="1:34" ht="15.75" hidden="1" customHeight="1" x14ac:dyDescent="0.25">
      <c r="A3282" s="3" t="s">
        <v>6474</v>
      </c>
      <c r="B3282" s="3" t="s">
        <v>14665</v>
      </c>
      <c r="C3282" s="3">
        <v>2</v>
      </c>
      <c r="D3282" s="3" t="s">
        <v>40</v>
      </c>
      <c r="E3282" s="3">
        <v>84</v>
      </c>
      <c r="F3282" s="3" t="s">
        <v>186</v>
      </c>
      <c r="G3282" s="3" t="s">
        <v>105</v>
      </c>
      <c r="H3282" s="3" t="s">
        <v>82</v>
      </c>
      <c r="L3282" s="3">
        <v>2004</v>
      </c>
      <c r="P3282" s="3" t="s">
        <v>7210</v>
      </c>
      <c r="Q3282" s="3" t="s">
        <v>7211</v>
      </c>
      <c r="R3282" s="3">
        <v>31.6004</v>
      </c>
      <c r="S3282" s="3">
        <v>-89.946799999999996</v>
      </c>
      <c r="T3282" s="3" t="s">
        <v>191</v>
      </c>
      <c r="U3282" s="3" t="s">
        <v>14666</v>
      </c>
      <c r="V3282" s="3" t="s">
        <v>14667</v>
      </c>
      <c r="X3282" s="3" t="s">
        <v>7019</v>
      </c>
      <c r="Y3282" s="3" t="s">
        <v>2543</v>
      </c>
      <c r="Z3282" s="3" t="s">
        <v>3059</v>
      </c>
      <c r="AA3282" s="3" t="s">
        <v>14668</v>
      </c>
      <c r="AB3282" s="3" t="s">
        <v>6578</v>
      </c>
      <c r="AG3282" s="3" t="s">
        <v>14669</v>
      </c>
      <c r="AH3282" s="3" t="s">
        <v>14671</v>
      </c>
    </row>
    <row r="3283" spans="1:34" ht="15.75" hidden="1" customHeight="1" x14ac:dyDescent="0.25">
      <c r="A3283" s="3" t="s">
        <v>6474</v>
      </c>
      <c r="B3283" s="3" t="s">
        <v>14665</v>
      </c>
      <c r="C3283" s="3">
        <v>3</v>
      </c>
      <c r="D3283" s="3" t="s">
        <v>40</v>
      </c>
      <c r="E3283" s="3">
        <v>84</v>
      </c>
      <c r="F3283" s="3" t="s">
        <v>186</v>
      </c>
      <c r="G3283" s="3" t="s">
        <v>105</v>
      </c>
      <c r="H3283" s="3" t="s">
        <v>82</v>
      </c>
      <c r="L3283" s="3">
        <v>2005</v>
      </c>
      <c r="P3283" s="3" t="s">
        <v>7210</v>
      </c>
      <c r="Q3283" s="3" t="s">
        <v>7211</v>
      </c>
      <c r="R3283" s="3">
        <v>31.6004</v>
      </c>
      <c r="S3283" s="3">
        <v>-89.946799999999996</v>
      </c>
      <c r="T3283" s="3" t="s">
        <v>191</v>
      </c>
      <c r="U3283" s="3" t="s">
        <v>14666</v>
      </c>
      <c r="V3283" s="3" t="s">
        <v>14667</v>
      </c>
      <c r="X3283" s="3" t="s">
        <v>7019</v>
      </c>
      <c r="Y3283" s="3" t="s">
        <v>2543</v>
      </c>
      <c r="Z3283" s="3" t="s">
        <v>3059</v>
      </c>
      <c r="AA3283" s="3" t="s">
        <v>14668</v>
      </c>
      <c r="AB3283" s="3" t="s">
        <v>6663</v>
      </c>
      <c r="AG3283" s="3" t="s">
        <v>14669</v>
      </c>
      <c r="AH3283" s="3" t="s">
        <v>14672</v>
      </c>
    </row>
    <row r="3284" spans="1:34" ht="15.75" hidden="1" customHeight="1" x14ac:dyDescent="0.25">
      <c r="A3284" s="3" t="s">
        <v>6474</v>
      </c>
      <c r="B3284" s="3" t="s">
        <v>14782</v>
      </c>
      <c r="C3284" s="3">
        <v>1</v>
      </c>
      <c r="D3284" s="3" t="s">
        <v>40</v>
      </c>
      <c r="E3284" s="3">
        <v>84</v>
      </c>
      <c r="F3284" s="3" t="s">
        <v>186</v>
      </c>
      <c r="G3284" s="3" t="s">
        <v>111</v>
      </c>
      <c r="H3284" s="3" t="s">
        <v>82</v>
      </c>
      <c r="L3284" s="3">
        <v>1952</v>
      </c>
      <c r="P3284" s="3" t="s">
        <v>8596</v>
      </c>
      <c r="Q3284" s="3" t="s">
        <v>6916</v>
      </c>
      <c r="R3284" s="3">
        <v>35.100900000000003</v>
      </c>
      <c r="S3284" s="3">
        <v>-98.352400000000003</v>
      </c>
      <c r="T3284" s="3" t="s">
        <v>191</v>
      </c>
      <c r="U3284" s="3" t="s">
        <v>6793</v>
      </c>
      <c r="V3284" s="3" t="s">
        <v>6794</v>
      </c>
      <c r="X3284" s="3" t="s">
        <v>6795</v>
      </c>
      <c r="Y3284" s="3" t="s">
        <v>2543</v>
      </c>
      <c r="Z3284" s="3" t="s">
        <v>3059</v>
      </c>
      <c r="AA3284" s="3" t="s">
        <v>14783</v>
      </c>
      <c r="AB3284" s="3" t="s">
        <v>6754</v>
      </c>
      <c r="AG3284" s="3" t="s">
        <v>14784</v>
      </c>
      <c r="AH3284" s="3" t="s">
        <v>14785</v>
      </c>
    </row>
    <row r="3285" spans="1:34" ht="15.75" hidden="1" customHeight="1" x14ac:dyDescent="0.25">
      <c r="A3285" s="3" t="s">
        <v>6474</v>
      </c>
      <c r="B3285" s="3" t="s">
        <v>14782</v>
      </c>
      <c r="C3285" s="3">
        <v>2</v>
      </c>
      <c r="D3285" s="3" t="s">
        <v>40</v>
      </c>
      <c r="E3285" s="3">
        <v>84</v>
      </c>
      <c r="F3285" s="3" t="s">
        <v>186</v>
      </c>
      <c r="G3285" s="3" t="s">
        <v>111</v>
      </c>
      <c r="H3285" s="3" t="s">
        <v>82</v>
      </c>
      <c r="L3285" s="3">
        <v>1954</v>
      </c>
      <c r="P3285" s="3" t="s">
        <v>8596</v>
      </c>
      <c r="Q3285" s="3" t="s">
        <v>6916</v>
      </c>
      <c r="R3285" s="3">
        <v>35.100900000000003</v>
      </c>
      <c r="S3285" s="3">
        <v>-98.352400000000003</v>
      </c>
      <c r="T3285" s="3" t="s">
        <v>191</v>
      </c>
      <c r="U3285" s="3" t="s">
        <v>6793</v>
      </c>
      <c r="V3285" s="3" t="s">
        <v>6794</v>
      </c>
      <c r="X3285" s="3" t="s">
        <v>6795</v>
      </c>
      <c r="Y3285" s="3" t="s">
        <v>2543</v>
      </c>
      <c r="Z3285" s="3" t="s">
        <v>3059</v>
      </c>
      <c r="AA3285" s="3" t="s">
        <v>14783</v>
      </c>
      <c r="AB3285" s="3" t="s">
        <v>6578</v>
      </c>
      <c r="AG3285" s="3" t="s">
        <v>14784</v>
      </c>
      <c r="AH3285" s="3" t="s">
        <v>14786</v>
      </c>
    </row>
    <row r="3286" spans="1:34" ht="15.75" hidden="1" customHeight="1" x14ac:dyDescent="0.25">
      <c r="A3286" s="3" t="s">
        <v>6474</v>
      </c>
      <c r="B3286" s="3" t="s">
        <v>15094</v>
      </c>
      <c r="C3286" s="3" t="s">
        <v>720</v>
      </c>
      <c r="D3286" s="3" t="s">
        <v>204</v>
      </c>
      <c r="E3286" s="3">
        <v>84</v>
      </c>
      <c r="F3286" s="3" t="s">
        <v>186</v>
      </c>
      <c r="G3286" s="3" t="s">
        <v>105</v>
      </c>
      <c r="H3286" s="3" t="s">
        <v>82</v>
      </c>
      <c r="L3286" s="3">
        <v>1998</v>
      </c>
      <c r="P3286" s="3" t="s">
        <v>12721</v>
      </c>
      <c r="Q3286" s="3" t="s">
        <v>7120</v>
      </c>
      <c r="R3286" s="3">
        <v>39.727249</v>
      </c>
      <c r="S3286" s="3">
        <v>-84.211079999999995</v>
      </c>
      <c r="T3286" s="3" t="s">
        <v>191</v>
      </c>
      <c r="U3286" s="3" t="s">
        <v>15095</v>
      </c>
      <c r="V3286" s="3" t="s">
        <v>9145</v>
      </c>
      <c r="X3286" s="3" t="s">
        <v>7909</v>
      </c>
      <c r="Y3286" s="3" t="s">
        <v>2543</v>
      </c>
      <c r="Z3286" s="3" t="s">
        <v>3059</v>
      </c>
      <c r="AA3286" s="3" t="s">
        <v>15096</v>
      </c>
      <c r="AB3286" s="3" t="s">
        <v>6861</v>
      </c>
      <c r="AG3286" s="3" t="s">
        <v>15097</v>
      </c>
      <c r="AH3286" s="3" t="s">
        <v>15100</v>
      </c>
    </row>
    <row r="3287" spans="1:34" ht="15.75" hidden="1" customHeight="1" x14ac:dyDescent="0.25">
      <c r="A3287" s="3" t="s">
        <v>25155</v>
      </c>
      <c r="B3287" s="3" t="s">
        <v>25212</v>
      </c>
      <c r="C3287" s="3">
        <v>1</v>
      </c>
      <c r="D3287" s="3" t="s">
        <v>68</v>
      </c>
      <c r="E3287" s="3">
        <v>84</v>
      </c>
      <c r="F3287" s="3" t="s">
        <v>186</v>
      </c>
      <c r="G3287" s="3" t="s">
        <v>101</v>
      </c>
      <c r="H3287" s="3" t="s">
        <v>188</v>
      </c>
      <c r="I3287" s="3" t="s">
        <v>188</v>
      </c>
      <c r="J3287" s="3" t="s">
        <v>188</v>
      </c>
      <c r="L3287" s="3">
        <v>2018</v>
      </c>
      <c r="P3287" s="3" t="s">
        <v>25213</v>
      </c>
      <c r="Q3287" s="3" t="s">
        <v>25213</v>
      </c>
      <c r="R3287" s="3">
        <v>26.0883</v>
      </c>
      <c r="S3287" s="3">
        <v>56.23274</v>
      </c>
      <c r="T3287" s="3" t="s">
        <v>191</v>
      </c>
      <c r="U3287" s="3" t="s">
        <v>25214</v>
      </c>
      <c r="X3287" s="3" t="s">
        <v>25215</v>
      </c>
      <c r="Y3287" s="3" t="s">
        <v>16333</v>
      </c>
      <c r="Z3287" s="3" t="s">
        <v>16342</v>
      </c>
      <c r="AF3287" s="3" t="s">
        <v>197</v>
      </c>
      <c r="AG3287" s="3" t="s">
        <v>25216</v>
      </c>
      <c r="AH3287" s="3" t="s">
        <v>25217</v>
      </c>
    </row>
    <row r="3288" spans="1:34" ht="15.75" hidden="1" customHeight="1" x14ac:dyDescent="0.25">
      <c r="A3288" s="3" t="s">
        <v>26912</v>
      </c>
      <c r="B3288" s="3" t="s">
        <v>26964</v>
      </c>
      <c r="C3288" s="3">
        <v>2</v>
      </c>
      <c r="D3288" s="3" t="s">
        <v>40</v>
      </c>
      <c r="E3288" s="3">
        <v>84</v>
      </c>
      <c r="F3288" s="3" t="s">
        <v>186</v>
      </c>
      <c r="G3288" s="3" t="s">
        <v>103</v>
      </c>
      <c r="H3288" s="3" t="s">
        <v>187</v>
      </c>
      <c r="L3288" s="3" t="s">
        <v>4193</v>
      </c>
      <c r="P3288" s="3" t="s">
        <v>9678</v>
      </c>
      <c r="Q3288" s="3" t="s">
        <v>9678</v>
      </c>
      <c r="R3288" s="3">
        <v>1.2680013999999999</v>
      </c>
      <c r="S3288" s="3">
        <v>103.68898009999999</v>
      </c>
      <c r="T3288" s="3" t="s">
        <v>191</v>
      </c>
      <c r="U3288" s="3" t="s">
        <v>26965</v>
      </c>
      <c r="X3288" s="3" t="s">
        <v>26917</v>
      </c>
      <c r="Y3288" s="3" t="s">
        <v>16333</v>
      </c>
      <c r="Z3288" s="3" t="s">
        <v>17260</v>
      </c>
      <c r="AD3288" s="3" t="s">
        <v>815</v>
      </c>
      <c r="AE3288" s="3" t="s">
        <v>346</v>
      </c>
      <c r="AF3288" s="3" t="s">
        <v>1552</v>
      </c>
      <c r="AG3288" s="3" t="s">
        <v>26966</v>
      </c>
      <c r="AH3288" s="3" t="s">
        <v>26968</v>
      </c>
    </row>
    <row r="3289" spans="1:34" ht="15.75" hidden="1" customHeight="1" x14ac:dyDescent="0.25">
      <c r="A3289" s="3" t="s">
        <v>29779</v>
      </c>
      <c r="B3289" s="3" t="s">
        <v>29865</v>
      </c>
      <c r="C3289" s="3">
        <v>1</v>
      </c>
      <c r="D3289" s="3" t="s">
        <v>40</v>
      </c>
      <c r="E3289" s="3">
        <v>84</v>
      </c>
      <c r="F3289" s="3" t="s">
        <v>186</v>
      </c>
      <c r="G3289" s="3" t="s">
        <v>103</v>
      </c>
      <c r="H3289" s="3" t="s">
        <v>187</v>
      </c>
      <c r="L3289" s="3" t="s">
        <v>3964</v>
      </c>
      <c r="P3289" s="3" t="s">
        <v>29866</v>
      </c>
      <c r="Q3289" s="3" t="s">
        <v>29866</v>
      </c>
      <c r="R3289" s="3">
        <v>47.809289999999997</v>
      </c>
      <c r="S3289" s="3">
        <v>13.03819</v>
      </c>
      <c r="T3289" s="3" t="s">
        <v>191</v>
      </c>
      <c r="U3289" s="3" t="s">
        <v>29867</v>
      </c>
      <c r="X3289" s="3" t="s">
        <v>29867</v>
      </c>
      <c r="Y3289" s="3" t="s">
        <v>29751</v>
      </c>
      <c r="Z3289" s="3" t="s">
        <v>29784</v>
      </c>
      <c r="AG3289" s="3" t="s">
        <v>29868</v>
      </c>
      <c r="AH3289" s="3" t="s">
        <v>29869</v>
      </c>
    </row>
    <row r="3290" spans="1:34" ht="15.75" hidden="1" customHeight="1" x14ac:dyDescent="0.25">
      <c r="A3290" s="3" t="s">
        <v>31122</v>
      </c>
      <c r="B3290" s="3" t="s">
        <v>31455</v>
      </c>
      <c r="C3290" s="3">
        <v>1</v>
      </c>
      <c r="D3290" s="3" t="s">
        <v>40</v>
      </c>
      <c r="E3290" s="3">
        <v>84</v>
      </c>
      <c r="F3290" s="3" t="s">
        <v>186</v>
      </c>
      <c r="G3290" s="3" t="s">
        <v>111</v>
      </c>
      <c r="H3290" s="3" t="s">
        <v>187</v>
      </c>
      <c r="L3290" s="3">
        <v>1948</v>
      </c>
      <c r="P3290" s="3" t="s">
        <v>31456</v>
      </c>
      <c r="Q3290" s="3" t="s">
        <v>31456</v>
      </c>
      <c r="R3290" s="3">
        <v>51.18047</v>
      </c>
      <c r="S3290" s="3">
        <v>6.8376400000000004</v>
      </c>
      <c r="T3290" s="3" t="s">
        <v>191</v>
      </c>
      <c r="U3290" s="3" t="s">
        <v>31457</v>
      </c>
      <c r="X3290" s="3" t="s">
        <v>31188</v>
      </c>
      <c r="Y3290" s="3" t="s">
        <v>29751</v>
      </c>
      <c r="Z3290" s="3" t="s">
        <v>29784</v>
      </c>
      <c r="AA3290" s="3" t="s">
        <v>31458</v>
      </c>
      <c r="AG3290" s="3" t="s">
        <v>31459</v>
      </c>
      <c r="AH3290" s="3" t="s">
        <v>31460</v>
      </c>
    </row>
    <row r="3291" spans="1:34" ht="15.75" hidden="1" customHeight="1" x14ac:dyDescent="0.25">
      <c r="A3291" s="3" t="s">
        <v>31122</v>
      </c>
      <c r="B3291" s="3" t="s">
        <v>31491</v>
      </c>
      <c r="C3291" s="3" t="s">
        <v>103</v>
      </c>
      <c r="D3291" s="3" t="s">
        <v>40</v>
      </c>
      <c r="E3291" s="3">
        <v>84</v>
      </c>
      <c r="F3291" s="3" t="s">
        <v>186</v>
      </c>
      <c r="G3291" s="3" t="s">
        <v>103</v>
      </c>
      <c r="H3291" s="3" t="s">
        <v>187</v>
      </c>
      <c r="I3291" s="3" t="s">
        <v>230</v>
      </c>
      <c r="L3291" s="3">
        <v>2022</v>
      </c>
      <c r="P3291" s="3" t="s">
        <v>29888</v>
      </c>
      <c r="Q3291" s="3" t="s">
        <v>29889</v>
      </c>
      <c r="R3291" s="3">
        <v>52.978050000000003</v>
      </c>
      <c r="S3291" s="3">
        <v>7.3608700000000002</v>
      </c>
      <c r="T3291" s="3" t="s">
        <v>191</v>
      </c>
      <c r="U3291" s="3" t="s">
        <v>31492</v>
      </c>
      <c r="X3291" s="3" t="s">
        <v>31493</v>
      </c>
      <c r="Y3291" s="3" t="s">
        <v>29751</v>
      </c>
      <c r="Z3291" s="3" t="s">
        <v>29784</v>
      </c>
      <c r="AD3291" s="3" t="s">
        <v>815</v>
      </c>
      <c r="AE3291" s="3" t="s">
        <v>3998</v>
      </c>
      <c r="AG3291" s="3" t="s">
        <v>31494</v>
      </c>
      <c r="AH3291" s="3" t="s">
        <v>31495</v>
      </c>
    </row>
    <row r="3292" spans="1:34" ht="15.75" hidden="1" customHeight="1" x14ac:dyDescent="0.25">
      <c r="A3292" s="3" t="s">
        <v>1227</v>
      </c>
      <c r="B3292" s="3" t="s">
        <v>1303</v>
      </c>
      <c r="C3292" s="3">
        <v>1</v>
      </c>
      <c r="D3292" s="3" t="s">
        <v>204</v>
      </c>
      <c r="E3292" s="3">
        <v>84.5</v>
      </c>
      <c r="F3292" s="3" t="s">
        <v>186</v>
      </c>
      <c r="G3292" s="3" t="s">
        <v>111</v>
      </c>
      <c r="H3292" s="3" t="s">
        <v>188</v>
      </c>
      <c r="I3292" s="3" t="s">
        <v>188</v>
      </c>
      <c r="J3292" s="3" t="s">
        <v>188</v>
      </c>
      <c r="L3292" s="3">
        <v>1988</v>
      </c>
      <c r="P3292" s="3" t="s">
        <v>1304</v>
      </c>
      <c r="Q3292" s="3" t="s">
        <v>1304</v>
      </c>
      <c r="R3292" s="3">
        <v>32.332599999999999</v>
      </c>
      <c r="S3292" s="3">
        <v>15.2319</v>
      </c>
      <c r="T3292" s="3" t="s">
        <v>191</v>
      </c>
      <c r="U3292" s="3" t="s">
        <v>1305</v>
      </c>
      <c r="W3292" s="3" t="s">
        <v>1305</v>
      </c>
      <c r="Y3292" s="3" t="s">
        <v>194</v>
      </c>
      <c r="Z3292" s="3" t="s">
        <v>195</v>
      </c>
      <c r="AA3292" s="3" t="s">
        <v>1287</v>
      </c>
      <c r="AC3292" s="3" t="s">
        <v>1306</v>
      </c>
      <c r="AD3292" s="3" t="s">
        <v>197</v>
      </c>
      <c r="AE3292" s="3" t="s">
        <v>1307</v>
      </c>
      <c r="AF3292" s="3" t="s">
        <v>197</v>
      </c>
      <c r="AG3292" s="3" t="s">
        <v>1308</v>
      </c>
      <c r="AH3292" s="3" t="s">
        <v>1309</v>
      </c>
    </row>
    <row r="3293" spans="1:34" ht="15.75" hidden="1" customHeight="1" x14ac:dyDescent="0.25">
      <c r="A3293" s="3" t="s">
        <v>1227</v>
      </c>
      <c r="B3293" s="3" t="s">
        <v>1303</v>
      </c>
      <c r="C3293" s="3">
        <v>2</v>
      </c>
      <c r="D3293" s="3" t="s">
        <v>204</v>
      </c>
      <c r="E3293" s="3">
        <v>84.5</v>
      </c>
      <c r="F3293" s="3" t="s">
        <v>186</v>
      </c>
      <c r="G3293" s="3" t="s">
        <v>111</v>
      </c>
      <c r="H3293" s="3" t="s">
        <v>188</v>
      </c>
      <c r="I3293" s="3" t="s">
        <v>188</v>
      </c>
      <c r="J3293" s="3" t="s">
        <v>188</v>
      </c>
      <c r="L3293" s="3">
        <v>1990</v>
      </c>
      <c r="P3293" s="3" t="s">
        <v>1304</v>
      </c>
      <c r="Q3293" s="3" t="s">
        <v>1304</v>
      </c>
      <c r="R3293" s="3">
        <v>32.332599999999999</v>
      </c>
      <c r="S3293" s="3">
        <v>15.2319</v>
      </c>
      <c r="T3293" s="3" t="s">
        <v>191</v>
      </c>
      <c r="U3293" s="3" t="s">
        <v>1305</v>
      </c>
      <c r="W3293" s="3" t="s">
        <v>1305</v>
      </c>
      <c r="Y3293" s="3" t="s">
        <v>194</v>
      </c>
      <c r="Z3293" s="3" t="s">
        <v>195</v>
      </c>
      <c r="AC3293" s="3" t="s">
        <v>1306</v>
      </c>
      <c r="AD3293" s="3" t="s">
        <v>197</v>
      </c>
      <c r="AE3293" s="3" t="s">
        <v>1307</v>
      </c>
      <c r="AF3293" s="3" t="s">
        <v>197</v>
      </c>
      <c r="AG3293" s="3" t="s">
        <v>1308</v>
      </c>
      <c r="AH3293" s="3" t="s">
        <v>1310</v>
      </c>
    </row>
    <row r="3294" spans="1:34" ht="15.75" hidden="1" customHeight="1" x14ac:dyDescent="0.25">
      <c r="A3294" s="3" t="s">
        <v>1227</v>
      </c>
      <c r="B3294" s="3" t="s">
        <v>1303</v>
      </c>
      <c r="C3294" s="3">
        <v>3</v>
      </c>
      <c r="D3294" s="3" t="s">
        <v>204</v>
      </c>
      <c r="E3294" s="3">
        <v>84.5</v>
      </c>
      <c r="F3294" s="3" t="s">
        <v>186</v>
      </c>
      <c r="G3294" s="3" t="s">
        <v>111</v>
      </c>
      <c r="H3294" s="3" t="s">
        <v>188</v>
      </c>
      <c r="I3294" s="3" t="s">
        <v>188</v>
      </c>
      <c r="J3294" s="3" t="s">
        <v>188</v>
      </c>
      <c r="L3294" s="3">
        <v>1990</v>
      </c>
      <c r="P3294" s="3" t="s">
        <v>1304</v>
      </c>
      <c r="Q3294" s="3" t="s">
        <v>1304</v>
      </c>
      <c r="R3294" s="3">
        <v>32.332599999999999</v>
      </c>
      <c r="S3294" s="3">
        <v>15.2319</v>
      </c>
      <c r="T3294" s="3" t="s">
        <v>191</v>
      </c>
      <c r="U3294" s="3" t="s">
        <v>1305</v>
      </c>
      <c r="W3294" s="3" t="s">
        <v>1305</v>
      </c>
      <c r="Y3294" s="3" t="s">
        <v>194</v>
      </c>
      <c r="Z3294" s="3" t="s">
        <v>195</v>
      </c>
      <c r="AC3294" s="3" t="s">
        <v>1306</v>
      </c>
      <c r="AD3294" s="3" t="s">
        <v>197</v>
      </c>
      <c r="AE3294" s="3" t="s">
        <v>1307</v>
      </c>
      <c r="AF3294" s="3" t="s">
        <v>197</v>
      </c>
      <c r="AG3294" s="3" t="s">
        <v>1308</v>
      </c>
      <c r="AH3294" s="3" t="s">
        <v>1311</v>
      </c>
    </row>
    <row r="3295" spans="1:34" ht="15.75" hidden="1" customHeight="1" x14ac:dyDescent="0.25">
      <c r="A3295" s="3" t="s">
        <v>1227</v>
      </c>
      <c r="B3295" s="3" t="s">
        <v>1303</v>
      </c>
      <c r="C3295" s="3">
        <v>4</v>
      </c>
      <c r="D3295" s="3" t="s">
        <v>204</v>
      </c>
      <c r="E3295" s="3">
        <v>84.5</v>
      </c>
      <c r="F3295" s="3" t="s">
        <v>186</v>
      </c>
      <c r="G3295" s="3" t="s">
        <v>111</v>
      </c>
      <c r="H3295" s="3" t="s">
        <v>188</v>
      </c>
      <c r="I3295" s="3" t="s">
        <v>188</v>
      </c>
      <c r="J3295" s="3" t="s">
        <v>188</v>
      </c>
      <c r="L3295" s="3">
        <v>1990</v>
      </c>
      <c r="P3295" s="3" t="s">
        <v>1304</v>
      </c>
      <c r="Q3295" s="3" t="s">
        <v>1304</v>
      </c>
      <c r="R3295" s="3">
        <v>32.332599999999999</v>
      </c>
      <c r="S3295" s="3">
        <v>15.2319</v>
      </c>
      <c r="T3295" s="3" t="s">
        <v>191</v>
      </c>
      <c r="U3295" s="3" t="s">
        <v>1305</v>
      </c>
      <c r="W3295" s="3" t="s">
        <v>1305</v>
      </c>
      <c r="Y3295" s="3" t="s">
        <v>194</v>
      </c>
      <c r="Z3295" s="3" t="s">
        <v>195</v>
      </c>
      <c r="AC3295" s="3" t="s">
        <v>1306</v>
      </c>
      <c r="AD3295" s="3" t="s">
        <v>197</v>
      </c>
      <c r="AE3295" s="3" t="s">
        <v>1307</v>
      </c>
      <c r="AF3295" s="3" t="s">
        <v>197</v>
      </c>
      <c r="AG3295" s="3" t="s">
        <v>1308</v>
      </c>
      <c r="AH3295" s="3" t="s">
        <v>1312</v>
      </c>
    </row>
    <row r="3296" spans="1:34" ht="15.75" hidden="1" customHeight="1" x14ac:dyDescent="0.25">
      <c r="A3296" s="3" t="s">
        <v>1227</v>
      </c>
      <c r="B3296" s="3" t="s">
        <v>1303</v>
      </c>
      <c r="C3296" s="3">
        <v>5</v>
      </c>
      <c r="D3296" s="3" t="s">
        <v>204</v>
      </c>
      <c r="E3296" s="3">
        <v>84.5</v>
      </c>
      <c r="F3296" s="3" t="s">
        <v>186</v>
      </c>
      <c r="G3296" s="3" t="s">
        <v>111</v>
      </c>
      <c r="H3296" s="3" t="s">
        <v>188</v>
      </c>
      <c r="I3296" s="3" t="s">
        <v>188</v>
      </c>
      <c r="J3296" s="3" t="s">
        <v>188</v>
      </c>
      <c r="L3296" s="3">
        <v>1990</v>
      </c>
      <c r="P3296" s="3" t="s">
        <v>1304</v>
      </c>
      <c r="Q3296" s="3" t="s">
        <v>1304</v>
      </c>
      <c r="R3296" s="3">
        <v>32.332599999999999</v>
      </c>
      <c r="S3296" s="3">
        <v>15.2319</v>
      </c>
      <c r="T3296" s="3" t="s">
        <v>191</v>
      </c>
      <c r="U3296" s="3" t="s">
        <v>1305</v>
      </c>
      <c r="W3296" s="3" t="s">
        <v>1305</v>
      </c>
      <c r="Y3296" s="3" t="s">
        <v>194</v>
      </c>
      <c r="Z3296" s="3" t="s">
        <v>195</v>
      </c>
      <c r="AC3296" s="3" t="s">
        <v>1306</v>
      </c>
      <c r="AD3296" s="3" t="s">
        <v>197</v>
      </c>
      <c r="AE3296" s="3" t="s">
        <v>1307</v>
      </c>
      <c r="AF3296" s="3" t="s">
        <v>197</v>
      </c>
      <c r="AG3296" s="3" t="s">
        <v>1308</v>
      </c>
      <c r="AH3296" s="3" t="s">
        <v>1313</v>
      </c>
    </row>
    <row r="3297" spans="1:34" ht="15.75" hidden="1" customHeight="1" x14ac:dyDescent="0.25">
      <c r="A3297" s="3" t="s">
        <v>1227</v>
      </c>
      <c r="B3297" s="3" t="s">
        <v>1303</v>
      </c>
      <c r="C3297" s="3">
        <v>6</v>
      </c>
      <c r="D3297" s="3" t="s">
        <v>204</v>
      </c>
      <c r="E3297" s="3">
        <v>84.5</v>
      </c>
      <c r="F3297" s="3" t="s">
        <v>186</v>
      </c>
      <c r="G3297" s="3" t="s">
        <v>111</v>
      </c>
      <c r="H3297" s="3" t="s">
        <v>188</v>
      </c>
      <c r="I3297" s="3" t="s">
        <v>188</v>
      </c>
      <c r="J3297" s="3" t="s">
        <v>188</v>
      </c>
      <c r="L3297" s="3">
        <v>1990</v>
      </c>
      <c r="P3297" s="3" t="s">
        <v>1304</v>
      </c>
      <c r="Q3297" s="3" t="s">
        <v>1304</v>
      </c>
      <c r="R3297" s="3">
        <v>32.332599999999999</v>
      </c>
      <c r="S3297" s="3">
        <v>15.2319</v>
      </c>
      <c r="T3297" s="3" t="s">
        <v>191</v>
      </c>
      <c r="U3297" s="3" t="s">
        <v>1305</v>
      </c>
      <c r="W3297" s="3" t="s">
        <v>1305</v>
      </c>
      <c r="Y3297" s="3" t="s">
        <v>194</v>
      </c>
      <c r="Z3297" s="3" t="s">
        <v>195</v>
      </c>
      <c r="AC3297" s="3" t="s">
        <v>1306</v>
      </c>
      <c r="AD3297" s="3" t="s">
        <v>197</v>
      </c>
      <c r="AE3297" s="3" t="s">
        <v>1307</v>
      </c>
      <c r="AF3297" s="3" t="s">
        <v>197</v>
      </c>
      <c r="AG3297" s="3" t="s">
        <v>1308</v>
      </c>
      <c r="AH3297" s="3" t="s">
        <v>1314</v>
      </c>
    </row>
    <row r="3298" spans="1:34" ht="15.75" hidden="1" customHeight="1" x14ac:dyDescent="0.25">
      <c r="A3298" s="3" t="s">
        <v>563</v>
      </c>
      <c r="B3298" s="3" t="s">
        <v>569</v>
      </c>
      <c r="C3298" s="3">
        <v>2</v>
      </c>
      <c r="D3298" s="3" t="s">
        <v>570</v>
      </c>
      <c r="E3298" s="3">
        <v>85</v>
      </c>
      <c r="F3298" s="3" t="s">
        <v>571</v>
      </c>
      <c r="G3298" s="3" t="s">
        <v>103</v>
      </c>
      <c r="H3298" s="3" t="s">
        <v>188</v>
      </c>
      <c r="I3298" s="3" t="s">
        <v>188</v>
      </c>
      <c r="J3298" s="3" t="s">
        <v>188</v>
      </c>
      <c r="K3298" s="3" t="s">
        <v>82</v>
      </c>
      <c r="L3298" s="3">
        <v>2024</v>
      </c>
      <c r="P3298" s="3" t="s">
        <v>572</v>
      </c>
      <c r="Q3298" s="3" t="s">
        <v>572</v>
      </c>
      <c r="R3298" s="3">
        <v>4.0080720000000003</v>
      </c>
      <c r="S3298" s="3">
        <v>9.1238550000000007</v>
      </c>
      <c r="T3298" s="3" t="s">
        <v>191</v>
      </c>
      <c r="U3298" s="3" t="s">
        <v>573</v>
      </c>
      <c r="X3298" s="3" t="s">
        <v>574</v>
      </c>
      <c r="Y3298" s="3" t="s">
        <v>194</v>
      </c>
      <c r="Z3298" s="3" t="s">
        <v>514</v>
      </c>
      <c r="AG3298" s="3" t="s">
        <v>575</v>
      </c>
      <c r="AH3298" s="3" t="s">
        <v>576</v>
      </c>
    </row>
    <row r="3299" spans="1:34" ht="15.75" hidden="1" customHeight="1" x14ac:dyDescent="0.25">
      <c r="A3299" s="3" t="s">
        <v>1178</v>
      </c>
      <c r="B3299" s="3" t="s">
        <v>1215</v>
      </c>
      <c r="C3299" s="3" t="s">
        <v>1216</v>
      </c>
      <c r="D3299" s="3" t="s">
        <v>72</v>
      </c>
      <c r="E3299" s="3">
        <v>85</v>
      </c>
      <c r="F3299" s="3" t="s">
        <v>186</v>
      </c>
      <c r="G3299" s="3" t="s">
        <v>101</v>
      </c>
      <c r="H3299" s="3" t="s">
        <v>188</v>
      </c>
      <c r="I3299" s="3" t="s">
        <v>188</v>
      </c>
      <c r="J3299" s="3" t="s">
        <v>188</v>
      </c>
      <c r="L3299" s="3">
        <v>2009</v>
      </c>
      <c r="N3299" s="3">
        <v>2030</v>
      </c>
      <c r="P3299" s="3" t="s">
        <v>1217</v>
      </c>
      <c r="Q3299" s="3" t="s">
        <v>1217</v>
      </c>
      <c r="R3299" s="3">
        <v>-2.9906812330372801</v>
      </c>
      <c r="S3299" s="3">
        <v>40.113391743373498</v>
      </c>
      <c r="T3299" s="3" t="s">
        <v>191</v>
      </c>
      <c r="U3299" s="3" t="s">
        <v>1218</v>
      </c>
      <c r="W3299" s="3" t="s">
        <v>1218</v>
      </c>
      <c r="Y3299" s="3" t="s">
        <v>194</v>
      </c>
      <c r="Z3299" s="3" t="s">
        <v>514</v>
      </c>
      <c r="AG3299" s="3" t="s">
        <v>1219</v>
      </c>
      <c r="AH3299" s="3" t="s">
        <v>1220</v>
      </c>
    </row>
    <row r="3300" spans="1:34" ht="15.75" hidden="1" customHeight="1" x14ac:dyDescent="0.25">
      <c r="A3300" s="3" t="s">
        <v>3946</v>
      </c>
      <c r="B3300" s="3" t="s">
        <v>4102</v>
      </c>
      <c r="C3300" s="3">
        <v>1</v>
      </c>
      <c r="D3300" s="3" t="s">
        <v>40</v>
      </c>
      <c r="E3300" s="3">
        <v>85</v>
      </c>
      <c r="F3300" s="3" t="s">
        <v>186</v>
      </c>
      <c r="G3300" s="3" t="s">
        <v>105</v>
      </c>
      <c r="H3300" s="3" t="s">
        <v>187</v>
      </c>
      <c r="L3300" s="3" t="s">
        <v>4103</v>
      </c>
      <c r="P3300" s="3" t="s">
        <v>4104</v>
      </c>
      <c r="Q3300" s="3" t="s">
        <v>4104</v>
      </c>
      <c r="R3300" s="3">
        <v>54.583826899999998</v>
      </c>
      <c r="S3300" s="3">
        <v>-110.39339150000001</v>
      </c>
      <c r="T3300" s="3" t="s">
        <v>191</v>
      </c>
      <c r="U3300" s="3" t="s">
        <v>4105</v>
      </c>
      <c r="X3300" s="3" t="s">
        <v>3951</v>
      </c>
      <c r="Y3300" s="3" t="s">
        <v>2543</v>
      </c>
      <c r="Z3300" s="3" t="s">
        <v>3059</v>
      </c>
      <c r="AD3300" s="3" t="s">
        <v>197</v>
      </c>
      <c r="AE3300" s="3" t="s">
        <v>816</v>
      </c>
      <c r="AF3300" s="3" t="s">
        <v>197</v>
      </c>
      <c r="AG3300" s="3" t="s">
        <v>4106</v>
      </c>
      <c r="AH3300" s="3" t="s">
        <v>4107</v>
      </c>
    </row>
    <row r="3301" spans="1:34" ht="15.75" hidden="1" customHeight="1" x14ac:dyDescent="0.25">
      <c r="A3301" s="3" t="s">
        <v>3946</v>
      </c>
      <c r="B3301" s="3" t="s">
        <v>4102</v>
      </c>
      <c r="C3301" s="3">
        <v>2</v>
      </c>
      <c r="D3301" s="3" t="s">
        <v>40</v>
      </c>
      <c r="E3301" s="3">
        <v>85</v>
      </c>
      <c r="F3301" s="3" t="s">
        <v>186</v>
      </c>
      <c r="G3301" s="3" t="s">
        <v>105</v>
      </c>
      <c r="H3301" s="3" t="s">
        <v>187</v>
      </c>
      <c r="L3301" s="3" t="s">
        <v>4103</v>
      </c>
      <c r="P3301" s="3" t="s">
        <v>4104</v>
      </c>
      <c r="Q3301" s="3" t="s">
        <v>4104</v>
      </c>
      <c r="R3301" s="3">
        <v>54.583826899999998</v>
      </c>
      <c r="S3301" s="3">
        <v>-110.39339150000001</v>
      </c>
      <c r="T3301" s="3" t="s">
        <v>191</v>
      </c>
      <c r="U3301" s="3" t="s">
        <v>4105</v>
      </c>
      <c r="X3301" s="3" t="s">
        <v>3951</v>
      </c>
      <c r="Y3301" s="3" t="s">
        <v>2543</v>
      </c>
      <c r="Z3301" s="3" t="s">
        <v>3059</v>
      </c>
      <c r="AD3301" s="3" t="s">
        <v>197</v>
      </c>
      <c r="AE3301" s="3" t="s">
        <v>816</v>
      </c>
      <c r="AF3301" s="3" t="s">
        <v>197</v>
      </c>
      <c r="AG3301" s="3" t="s">
        <v>4106</v>
      </c>
      <c r="AH3301" s="3" t="s">
        <v>4108</v>
      </c>
    </row>
    <row r="3302" spans="1:34" ht="15.75" hidden="1" customHeight="1" x14ac:dyDescent="0.25">
      <c r="A3302" s="3" t="s">
        <v>3946</v>
      </c>
      <c r="B3302" s="3" t="s">
        <v>4293</v>
      </c>
      <c r="C3302" s="3">
        <v>1</v>
      </c>
      <c r="D3302" s="3" t="s">
        <v>40</v>
      </c>
      <c r="E3302" s="3">
        <v>85</v>
      </c>
      <c r="F3302" s="3" t="s">
        <v>571</v>
      </c>
      <c r="G3302" s="3" t="s">
        <v>188</v>
      </c>
      <c r="H3302" s="3" t="s">
        <v>187</v>
      </c>
      <c r="L3302" s="3" t="s">
        <v>4294</v>
      </c>
      <c r="P3302" s="3" t="s">
        <v>4138</v>
      </c>
      <c r="Q3302" s="3" t="s">
        <v>4138</v>
      </c>
      <c r="R3302" s="3">
        <v>57.087912000000003</v>
      </c>
      <c r="S3302" s="3">
        <v>-110.88118900000001</v>
      </c>
      <c r="T3302" s="3" t="s">
        <v>528</v>
      </c>
      <c r="U3302" s="3" t="s">
        <v>4295</v>
      </c>
      <c r="X3302" s="3" t="s">
        <v>3951</v>
      </c>
      <c r="Y3302" s="3" t="s">
        <v>2543</v>
      </c>
      <c r="Z3302" s="3" t="s">
        <v>3059</v>
      </c>
      <c r="AD3302" s="3" t="s">
        <v>815</v>
      </c>
      <c r="AE3302" s="3" t="s">
        <v>816</v>
      </c>
      <c r="AF3302" s="3" t="s">
        <v>197</v>
      </c>
      <c r="AG3302" s="3" t="s">
        <v>4296</v>
      </c>
      <c r="AH3302" s="3" t="s">
        <v>4297</v>
      </c>
    </row>
    <row r="3303" spans="1:34" ht="15.75" hidden="1" customHeight="1" x14ac:dyDescent="0.25">
      <c r="A3303" s="3" t="s">
        <v>3946</v>
      </c>
      <c r="B3303" s="3" t="s">
        <v>4293</v>
      </c>
      <c r="C3303" s="3">
        <v>2</v>
      </c>
      <c r="D3303" s="3" t="s">
        <v>40</v>
      </c>
      <c r="E3303" s="3">
        <v>85</v>
      </c>
      <c r="F3303" s="3" t="s">
        <v>571</v>
      </c>
      <c r="G3303" s="3" t="s">
        <v>188</v>
      </c>
      <c r="H3303" s="3" t="s">
        <v>187</v>
      </c>
      <c r="L3303" s="3" t="s">
        <v>4294</v>
      </c>
      <c r="P3303" s="3" t="s">
        <v>4138</v>
      </c>
      <c r="Q3303" s="3" t="s">
        <v>4138</v>
      </c>
      <c r="R3303" s="3">
        <v>57.087912000000003</v>
      </c>
      <c r="S3303" s="3">
        <v>-110.88118900000001</v>
      </c>
      <c r="T3303" s="3" t="s">
        <v>528</v>
      </c>
      <c r="U3303" s="3" t="s">
        <v>4295</v>
      </c>
      <c r="X3303" s="3" t="s">
        <v>3951</v>
      </c>
      <c r="Y3303" s="3" t="s">
        <v>2543</v>
      </c>
      <c r="Z3303" s="3" t="s">
        <v>3059</v>
      </c>
      <c r="AD3303" s="3" t="s">
        <v>815</v>
      </c>
      <c r="AE3303" s="3" t="s">
        <v>816</v>
      </c>
      <c r="AF3303" s="3" t="s">
        <v>197</v>
      </c>
      <c r="AG3303" s="3" t="s">
        <v>4296</v>
      </c>
      <c r="AH3303" s="3" t="s">
        <v>4298</v>
      </c>
    </row>
    <row r="3304" spans="1:34" ht="15.75" hidden="1" customHeight="1" x14ac:dyDescent="0.25">
      <c r="A3304" s="3" t="s">
        <v>3946</v>
      </c>
      <c r="B3304" s="3" t="s">
        <v>4320</v>
      </c>
      <c r="C3304" s="3">
        <v>1</v>
      </c>
      <c r="D3304" s="3" t="s">
        <v>40</v>
      </c>
      <c r="E3304" s="3">
        <v>85</v>
      </c>
      <c r="F3304" s="3" t="s">
        <v>615</v>
      </c>
      <c r="G3304" s="3" t="s">
        <v>188</v>
      </c>
      <c r="H3304" s="3" t="s">
        <v>187</v>
      </c>
      <c r="O3304" s="3" t="s">
        <v>4321</v>
      </c>
      <c r="P3304" s="3" t="s">
        <v>4322</v>
      </c>
      <c r="Q3304" s="3" t="s">
        <v>4323</v>
      </c>
      <c r="R3304" s="3">
        <v>56.398017000000003</v>
      </c>
      <c r="S3304" s="3">
        <v>-111.325013</v>
      </c>
      <c r="T3304" s="3" t="s">
        <v>528</v>
      </c>
      <c r="U3304" s="3" t="s">
        <v>4295</v>
      </c>
      <c r="X3304" s="3" t="s">
        <v>3951</v>
      </c>
      <c r="Y3304" s="3" t="s">
        <v>2543</v>
      </c>
      <c r="Z3304" s="3" t="s">
        <v>3059</v>
      </c>
      <c r="AD3304" s="3" t="s">
        <v>815</v>
      </c>
      <c r="AE3304" s="3" t="s">
        <v>816</v>
      </c>
      <c r="AF3304" s="3" t="s">
        <v>197</v>
      </c>
      <c r="AG3304" s="3" t="s">
        <v>4324</v>
      </c>
      <c r="AH3304" s="3" t="s">
        <v>4325</v>
      </c>
    </row>
    <row r="3305" spans="1:34" ht="15.75" hidden="1" customHeight="1" x14ac:dyDescent="0.25">
      <c r="A3305" s="3" t="s">
        <v>3946</v>
      </c>
      <c r="B3305" s="3" t="s">
        <v>4326</v>
      </c>
      <c r="C3305" s="3">
        <v>1</v>
      </c>
      <c r="D3305" s="3" t="s">
        <v>40</v>
      </c>
      <c r="E3305" s="3">
        <v>85</v>
      </c>
      <c r="F3305" s="3" t="s">
        <v>615</v>
      </c>
      <c r="G3305" s="3" t="s">
        <v>188</v>
      </c>
      <c r="H3305" s="3" t="s">
        <v>187</v>
      </c>
      <c r="O3305" s="3" t="s">
        <v>4321</v>
      </c>
      <c r="P3305" s="3" t="s">
        <v>4322</v>
      </c>
      <c r="Q3305" s="3" t="s">
        <v>4323</v>
      </c>
      <c r="R3305" s="3">
        <v>56.376952000000003</v>
      </c>
      <c r="S3305" s="3">
        <v>-111.556162</v>
      </c>
      <c r="T3305" s="3" t="s">
        <v>528</v>
      </c>
      <c r="U3305" s="3" t="s">
        <v>4295</v>
      </c>
      <c r="X3305" s="3" t="s">
        <v>3951</v>
      </c>
      <c r="Y3305" s="3" t="s">
        <v>2543</v>
      </c>
      <c r="Z3305" s="3" t="s">
        <v>3059</v>
      </c>
      <c r="AD3305" s="3" t="s">
        <v>815</v>
      </c>
      <c r="AE3305" s="3" t="s">
        <v>816</v>
      </c>
      <c r="AF3305" s="3" t="s">
        <v>197</v>
      </c>
      <c r="AG3305" s="3" t="s">
        <v>4327</v>
      </c>
      <c r="AH3305" s="3" t="s">
        <v>4328</v>
      </c>
    </row>
    <row r="3306" spans="1:34" ht="15.75" hidden="1" customHeight="1" x14ac:dyDescent="0.25">
      <c r="A3306" s="3" t="s">
        <v>6474</v>
      </c>
      <c r="B3306" s="3" t="s">
        <v>7318</v>
      </c>
      <c r="C3306" s="3" t="s">
        <v>7319</v>
      </c>
      <c r="D3306" s="3" t="s">
        <v>40</v>
      </c>
      <c r="E3306" s="3">
        <v>85</v>
      </c>
      <c r="F3306" s="3" t="s">
        <v>186</v>
      </c>
      <c r="G3306" s="3" t="s">
        <v>105</v>
      </c>
      <c r="H3306" s="3" t="s">
        <v>82</v>
      </c>
      <c r="K3306" s="3" t="s">
        <v>82</v>
      </c>
      <c r="L3306" s="3">
        <v>1999</v>
      </c>
      <c r="P3306" s="3" t="s">
        <v>7320</v>
      </c>
      <c r="Q3306" s="3" t="s">
        <v>7321</v>
      </c>
      <c r="R3306" s="3">
        <v>42.775599999999997</v>
      </c>
      <c r="S3306" s="3">
        <v>-82.495000000000005</v>
      </c>
      <c r="T3306" s="3" t="s">
        <v>191</v>
      </c>
      <c r="U3306" s="3" t="s">
        <v>7322</v>
      </c>
      <c r="V3306" s="3" t="s">
        <v>7323</v>
      </c>
      <c r="X3306" s="3" t="s">
        <v>6479</v>
      </c>
      <c r="Y3306" s="3" t="s">
        <v>2543</v>
      </c>
      <c r="Z3306" s="3" t="s">
        <v>3059</v>
      </c>
      <c r="AA3306" s="3" t="s">
        <v>7324</v>
      </c>
      <c r="AB3306" s="3" t="s">
        <v>7325</v>
      </c>
      <c r="AG3306" s="3" t="s">
        <v>7326</v>
      </c>
      <c r="AH3306" s="3" t="s">
        <v>7327</v>
      </c>
    </row>
    <row r="3307" spans="1:34" ht="15.75" hidden="1" customHeight="1" x14ac:dyDescent="0.25">
      <c r="A3307" s="3" t="s">
        <v>6474</v>
      </c>
      <c r="B3307" s="3" t="s">
        <v>7318</v>
      </c>
      <c r="C3307" s="3" t="s">
        <v>7328</v>
      </c>
      <c r="D3307" s="3" t="s">
        <v>40</v>
      </c>
      <c r="E3307" s="3">
        <v>85</v>
      </c>
      <c r="F3307" s="3" t="s">
        <v>186</v>
      </c>
      <c r="G3307" s="3" t="s">
        <v>105</v>
      </c>
      <c r="H3307" s="3" t="s">
        <v>82</v>
      </c>
      <c r="K3307" s="3" t="s">
        <v>82</v>
      </c>
      <c r="L3307" s="3">
        <v>1999</v>
      </c>
      <c r="P3307" s="3" t="s">
        <v>7320</v>
      </c>
      <c r="Q3307" s="3" t="s">
        <v>7321</v>
      </c>
      <c r="R3307" s="3">
        <v>42.775599999999997</v>
      </c>
      <c r="S3307" s="3">
        <v>-82.495000000000005</v>
      </c>
      <c r="T3307" s="3" t="s">
        <v>191</v>
      </c>
      <c r="U3307" s="3" t="s">
        <v>7322</v>
      </c>
      <c r="V3307" s="3" t="s">
        <v>7323</v>
      </c>
      <c r="X3307" s="3" t="s">
        <v>6479</v>
      </c>
      <c r="Y3307" s="3" t="s">
        <v>2543</v>
      </c>
      <c r="Z3307" s="3" t="s">
        <v>3059</v>
      </c>
      <c r="AA3307" s="3" t="s">
        <v>7324</v>
      </c>
      <c r="AB3307" s="3" t="s">
        <v>7329</v>
      </c>
      <c r="AG3307" s="3" t="s">
        <v>7326</v>
      </c>
      <c r="AH3307" s="3" t="s">
        <v>7330</v>
      </c>
    </row>
    <row r="3308" spans="1:34" ht="15.75" hidden="1" customHeight="1" x14ac:dyDescent="0.25">
      <c r="A3308" s="3" t="s">
        <v>6474</v>
      </c>
      <c r="B3308" s="3" t="s">
        <v>7318</v>
      </c>
      <c r="C3308" s="3" t="s">
        <v>7331</v>
      </c>
      <c r="D3308" s="3" t="s">
        <v>40</v>
      </c>
      <c r="E3308" s="3">
        <v>85</v>
      </c>
      <c r="F3308" s="3" t="s">
        <v>186</v>
      </c>
      <c r="G3308" s="3" t="s">
        <v>105</v>
      </c>
      <c r="H3308" s="3" t="s">
        <v>82</v>
      </c>
      <c r="K3308" s="3" t="s">
        <v>82</v>
      </c>
      <c r="L3308" s="3">
        <v>1999</v>
      </c>
      <c r="P3308" s="3" t="s">
        <v>7320</v>
      </c>
      <c r="Q3308" s="3" t="s">
        <v>7321</v>
      </c>
      <c r="R3308" s="3">
        <v>42.775599999999997</v>
      </c>
      <c r="S3308" s="3">
        <v>-82.495000000000005</v>
      </c>
      <c r="T3308" s="3" t="s">
        <v>191</v>
      </c>
      <c r="U3308" s="3" t="s">
        <v>7322</v>
      </c>
      <c r="V3308" s="3" t="s">
        <v>7323</v>
      </c>
      <c r="X3308" s="3" t="s">
        <v>6479</v>
      </c>
      <c r="Y3308" s="3" t="s">
        <v>2543</v>
      </c>
      <c r="Z3308" s="3" t="s">
        <v>3059</v>
      </c>
      <c r="AA3308" s="3" t="s">
        <v>7324</v>
      </c>
      <c r="AB3308" s="3" t="s">
        <v>7332</v>
      </c>
      <c r="AG3308" s="3" t="s">
        <v>7326</v>
      </c>
      <c r="AH3308" s="3" t="s">
        <v>7333</v>
      </c>
    </row>
    <row r="3309" spans="1:34" ht="15.75" hidden="1" customHeight="1" x14ac:dyDescent="0.25">
      <c r="A3309" s="3" t="s">
        <v>6474</v>
      </c>
      <c r="B3309" s="3" t="s">
        <v>8532</v>
      </c>
      <c r="C3309" s="3">
        <v>1</v>
      </c>
      <c r="D3309" s="3" t="s">
        <v>40</v>
      </c>
      <c r="E3309" s="3">
        <v>85</v>
      </c>
      <c r="F3309" s="3" t="s">
        <v>186</v>
      </c>
      <c r="G3309" s="3" t="s">
        <v>105</v>
      </c>
      <c r="H3309" s="3" t="s">
        <v>82</v>
      </c>
      <c r="L3309" s="3">
        <v>1974</v>
      </c>
      <c r="P3309" s="3" t="s">
        <v>8445</v>
      </c>
      <c r="Q3309" s="3" t="s">
        <v>8445</v>
      </c>
      <c r="R3309" s="3">
        <v>39.612499999999997</v>
      </c>
      <c r="S3309" s="3">
        <v>-97.277799999999999</v>
      </c>
      <c r="T3309" s="3" t="s">
        <v>191</v>
      </c>
      <c r="U3309" s="3" t="s">
        <v>8533</v>
      </c>
      <c r="V3309" s="3" t="s">
        <v>6522</v>
      </c>
      <c r="X3309" s="3" t="s">
        <v>8321</v>
      </c>
      <c r="Y3309" s="3" t="s">
        <v>2543</v>
      </c>
      <c r="Z3309" s="3" t="s">
        <v>3059</v>
      </c>
      <c r="AA3309" s="3" t="s">
        <v>8534</v>
      </c>
      <c r="AB3309" s="3" t="s">
        <v>6754</v>
      </c>
      <c r="AG3309" s="3" t="s">
        <v>8535</v>
      </c>
      <c r="AH3309" s="3" t="s">
        <v>8536</v>
      </c>
    </row>
    <row r="3310" spans="1:34" ht="15.75" hidden="1" customHeight="1" x14ac:dyDescent="0.25">
      <c r="A3310" s="3" t="s">
        <v>6474</v>
      </c>
      <c r="B3310" s="3" t="s">
        <v>9110</v>
      </c>
      <c r="C3310" s="3" t="s">
        <v>692</v>
      </c>
      <c r="D3310" s="3" t="s">
        <v>40</v>
      </c>
      <c r="E3310" s="3">
        <v>85</v>
      </c>
      <c r="F3310" s="3" t="s">
        <v>186</v>
      </c>
      <c r="G3310" s="3" t="s">
        <v>105</v>
      </c>
      <c r="H3310" s="3" t="s">
        <v>82</v>
      </c>
      <c r="L3310" s="3">
        <v>2001</v>
      </c>
      <c r="P3310" s="3" t="s">
        <v>9111</v>
      </c>
      <c r="Q3310" s="3" t="s">
        <v>4069</v>
      </c>
      <c r="R3310" s="3">
        <v>32.252273000000002</v>
      </c>
      <c r="S3310" s="3">
        <v>-110.99209999999999</v>
      </c>
      <c r="T3310" s="3" t="s">
        <v>191</v>
      </c>
      <c r="U3310" s="3" t="s">
        <v>9112</v>
      </c>
      <c r="V3310" s="3" t="s">
        <v>9113</v>
      </c>
      <c r="X3310" s="3" t="s">
        <v>6611</v>
      </c>
      <c r="Y3310" s="3" t="s">
        <v>2543</v>
      </c>
      <c r="Z3310" s="3" t="s">
        <v>3059</v>
      </c>
      <c r="AA3310" s="3" t="s">
        <v>9114</v>
      </c>
      <c r="AB3310" s="3" t="s">
        <v>6960</v>
      </c>
      <c r="AG3310" s="3" t="s">
        <v>9115</v>
      </c>
      <c r="AH3310" s="3" t="s">
        <v>9116</v>
      </c>
    </row>
    <row r="3311" spans="1:34" ht="15.75" hidden="1" customHeight="1" x14ac:dyDescent="0.25">
      <c r="A3311" s="3" t="s">
        <v>6474</v>
      </c>
      <c r="B3311" s="3" t="s">
        <v>9677</v>
      </c>
      <c r="C3311" s="3" t="s">
        <v>7046</v>
      </c>
      <c r="D3311" s="3" t="s">
        <v>40</v>
      </c>
      <c r="E3311" s="3">
        <v>85</v>
      </c>
      <c r="F3311" s="3" t="s">
        <v>186</v>
      </c>
      <c r="G3311" s="3" t="s">
        <v>105</v>
      </c>
      <c r="H3311" s="3" t="s">
        <v>187</v>
      </c>
      <c r="L3311" s="3">
        <v>1990</v>
      </c>
      <c r="P3311" s="3" t="s">
        <v>9678</v>
      </c>
      <c r="Q3311" s="3" t="s">
        <v>9678</v>
      </c>
      <c r="R3311" s="3">
        <v>30.489722</v>
      </c>
      <c r="S3311" s="3">
        <v>-91.187219999999996</v>
      </c>
      <c r="T3311" s="3" t="s">
        <v>191</v>
      </c>
      <c r="U3311" s="3" t="s">
        <v>9679</v>
      </c>
      <c r="V3311" s="3" t="s">
        <v>9680</v>
      </c>
      <c r="X3311" s="3" t="s">
        <v>6587</v>
      </c>
      <c r="Y3311" s="3" t="s">
        <v>2543</v>
      </c>
      <c r="Z3311" s="3" t="s">
        <v>3059</v>
      </c>
      <c r="AA3311" s="3" t="s">
        <v>9681</v>
      </c>
      <c r="AB3311" s="3" t="s">
        <v>7052</v>
      </c>
      <c r="AG3311" s="3" t="s">
        <v>9682</v>
      </c>
      <c r="AH3311" s="3" t="s">
        <v>9683</v>
      </c>
    </row>
    <row r="3312" spans="1:34" ht="15.75" hidden="1" customHeight="1" x14ac:dyDescent="0.25">
      <c r="A3312" s="3" t="s">
        <v>6474</v>
      </c>
      <c r="B3312" s="3" t="s">
        <v>9744</v>
      </c>
      <c r="C3312" s="3">
        <v>2</v>
      </c>
      <c r="D3312" s="3" t="s">
        <v>204</v>
      </c>
      <c r="E3312" s="3">
        <v>85</v>
      </c>
      <c r="F3312" s="3" t="s">
        <v>186</v>
      </c>
      <c r="G3312" s="3" t="s">
        <v>105</v>
      </c>
      <c r="H3312" s="3" t="s">
        <v>82</v>
      </c>
      <c r="L3312" s="3">
        <v>2001</v>
      </c>
      <c r="P3312" s="3" t="s">
        <v>9745</v>
      </c>
      <c r="Q3312" s="3" t="s">
        <v>7845</v>
      </c>
      <c r="R3312" s="3">
        <v>41.429443999999997</v>
      </c>
      <c r="S3312" s="3">
        <v>-82.264439999999993</v>
      </c>
      <c r="T3312" s="3" t="s">
        <v>191</v>
      </c>
      <c r="U3312" s="3" t="s">
        <v>9746</v>
      </c>
      <c r="V3312" s="3" t="s">
        <v>9746</v>
      </c>
      <c r="X3312" s="3" t="s">
        <v>7909</v>
      </c>
      <c r="Y3312" s="3" t="s">
        <v>2543</v>
      </c>
      <c r="Z3312" s="3" t="s">
        <v>3059</v>
      </c>
      <c r="AA3312" s="3" t="s">
        <v>9747</v>
      </c>
      <c r="AB3312" s="3" t="s">
        <v>6578</v>
      </c>
      <c r="AG3312" s="3" t="s">
        <v>9748</v>
      </c>
      <c r="AH3312" s="3" t="s">
        <v>9749</v>
      </c>
    </row>
    <row r="3313" spans="1:34" ht="15.75" hidden="1" customHeight="1" x14ac:dyDescent="0.25">
      <c r="A3313" s="3" t="s">
        <v>6474</v>
      </c>
      <c r="B3313" s="3" t="s">
        <v>9744</v>
      </c>
      <c r="C3313" s="3">
        <v>3</v>
      </c>
      <c r="D3313" s="3" t="s">
        <v>204</v>
      </c>
      <c r="E3313" s="3">
        <v>85</v>
      </c>
      <c r="F3313" s="3" t="s">
        <v>186</v>
      </c>
      <c r="G3313" s="3" t="s">
        <v>105</v>
      </c>
      <c r="H3313" s="3" t="s">
        <v>82</v>
      </c>
      <c r="L3313" s="3">
        <v>2001</v>
      </c>
      <c r="P3313" s="3" t="s">
        <v>9745</v>
      </c>
      <c r="Q3313" s="3" t="s">
        <v>7845</v>
      </c>
      <c r="R3313" s="3">
        <v>41.429443999999997</v>
      </c>
      <c r="S3313" s="3">
        <v>-82.264439999999993</v>
      </c>
      <c r="T3313" s="3" t="s">
        <v>191</v>
      </c>
      <c r="U3313" s="3" t="s">
        <v>9746</v>
      </c>
      <c r="V3313" s="3" t="s">
        <v>9746</v>
      </c>
      <c r="X3313" s="3" t="s">
        <v>7909</v>
      </c>
      <c r="Y3313" s="3" t="s">
        <v>2543</v>
      </c>
      <c r="Z3313" s="3" t="s">
        <v>3059</v>
      </c>
      <c r="AA3313" s="3" t="s">
        <v>9747</v>
      </c>
      <c r="AB3313" s="3" t="s">
        <v>6663</v>
      </c>
      <c r="AG3313" s="3" t="s">
        <v>9748</v>
      </c>
      <c r="AH3313" s="3" t="s">
        <v>9750</v>
      </c>
    </row>
    <row r="3314" spans="1:34" ht="15.75" hidden="1" customHeight="1" x14ac:dyDescent="0.25">
      <c r="A3314" s="3" t="s">
        <v>6474</v>
      </c>
      <c r="B3314" s="3" t="s">
        <v>9744</v>
      </c>
      <c r="C3314" s="3">
        <v>4</v>
      </c>
      <c r="D3314" s="3" t="s">
        <v>204</v>
      </c>
      <c r="E3314" s="3">
        <v>85</v>
      </c>
      <c r="F3314" s="3" t="s">
        <v>186</v>
      </c>
      <c r="G3314" s="3" t="s">
        <v>105</v>
      </c>
      <c r="H3314" s="3" t="s">
        <v>82</v>
      </c>
      <c r="L3314" s="3">
        <v>2001</v>
      </c>
      <c r="P3314" s="3" t="s">
        <v>9745</v>
      </c>
      <c r="Q3314" s="3" t="s">
        <v>7845</v>
      </c>
      <c r="R3314" s="3">
        <v>41.429443999999997</v>
      </c>
      <c r="S3314" s="3">
        <v>-82.264439999999993</v>
      </c>
      <c r="T3314" s="3" t="s">
        <v>191</v>
      </c>
      <c r="U3314" s="3" t="s">
        <v>9746</v>
      </c>
      <c r="V3314" s="3" t="s">
        <v>9746</v>
      </c>
      <c r="X3314" s="3" t="s">
        <v>7909</v>
      </c>
      <c r="Y3314" s="3" t="s">
        <v>2543</v>
      </c>
      <c r="Z3314" s="3" t="s">
        <v>3059</v>
      </c>
      <c r="AA3314" s="3" t="s">
        <v>9747</v>
      </c>
      <c r="AB3314" s="3" t="s">
        <v>6490</v>
      </c>
      <c r="AG3314" s="3" t="s">
        <v>9748</v>
      </c>
      <c r="AH3314" s="3" t="s">
        <v>9751</v>
      </c>
    </row>
    <row r="3315" spans="1:34" ht="15.75" hidden="1" customHeight="1" x14ac:dyDescent="0.25">
      <c r="A3315" s="3" t="s">
        <v>6474</v>
      </c>
      <c r="B3315" s="3" t="s">
        <v>9744</v>
      </c>
      <c r="C3315" s="3">
        <v>5</v>
      </c>
      <c r="D3315" s="3" t="s">
        <v>204</v>
      </c>
      <c r="E3315" s="3">
        <v>85</v>
      </c>
      <c r="F3315" s="3" t="s">
        <v>186</v>
      </c>
      <c r="G3315" s="3" t="s">
        <v>105</v>
      </c>
      <c r="H3315" s="3" t="s">
        <v>82</v>
      </c>
      <c r="L3315" s="3">
        <v>2001</v>
      </c>
      <c r="P3315" s="3" t="s">
        <v>9745</v>
      </c>
      <c r="Q3315" s="3" t="s">
        <v>7845</v>
      </c>
      <c r="R3315" s="3">
        <v>41.429443999999997</v>
      </c>
      <c r="S3315" s="3">
        <v>-82.264439999999993</v>
      </c>
      <c r="T3315" s="3" t="s">
        <v>191</v>
      </c>
      <c r="U3315" s="3" t="s">
        <v>9746</v>
      </c>
      <c r="V3315" s="3" t="s">
        <v>9746</v>
      </c>
      <c r="X3315" s="3" t="s">
        <v>7909</v>
      </c>
      <c r="Y3315" s="3" t="s">
        <v>2543</v>
      </c>
      <c r="Z3315" s="3" t="s">
        <v>3059</v>
      </c>
      <c r="AA3315" s="3" t="s">
        <v>9747</v>
      </c>
      <c r="AB3315" s="3" t="s">
        <v>6502</v>
      </c>
      <c r="AG3315" s="3" t="s">
        <v>9748</v>
      </c>
      <c r="AH3315" s="3" t="s">
        <v>9752</v>
      </c>
    </row>
    <row r="3316" spans="1:34" ht="15.75" hidden="1" customHeight="1" x14ac:dyDescent="0.25">
      <c r="A3316" s="3" t="s">
        <v>6474</v>
      </c>
      <c r="B3316" s="3" t="s">
        <v>9744</v>
      </c>
      <c r="C3316" s="3">
        <v>6</v>
      </c>
      <c r="D3316" s="3" t="s">
        <v>204</v>
      </c>
      <c r="E3316" s="3">
        <v>85</v>
      </c>
      <c r="F3316" s="3" t="s">
        <v>186</v>
      </c>
      <c r="G3316" s="3" t="s">
        <v>105</v>
      </c>
      <c r="H3316" s="3" t="s">
        <v>82</v>
      </c>
      <c r="L3316" s="3">
        <v>2001</v>
      </c>
      <c r="P3316" s="3" t="s">
        <v>9745</v>
      </c>
      <c r="Q3316" s="3" t="s">
        <v>7845</v>
      </c>
      <c r="R3316" s="3">
        <v>41.429443999999997</v>
      </c>
      <c r="S3316" s="3">
        <v>-82.264439999999993</v>
      </c>
      <c r="T3316" s="3" t="s">
        <v>191</v>
      </c>
      <c r="U3316" s="3" t="s">
        <v>9746</v>
      </c>
      <c r="V3316" s="3" t="s">
        <v>9746</v>
      </c>
      <c r="X3316" s="3" t="s">
        <v>7909</v>
      </c>
      <c r="Y3316" s="3" t="s">
        <v>2543</v>
      </c>
      <c r="Z3316" s="3" t="s">
        <v>3059</v>
      </c>
      <c r="AA3316" s="3" t="s">
        <v>9747</v>
      </c>
      <c r="AB3316" s="3" t="s">
        <v>6504</v>
      </c>
      <c r="AG3316" s="3" t="s">
        <v>9748</v>
      </c>
      <c r="AH3316" s="3" t="s">
        <v>9753</v>
      </c>
    </row>
    <row r="3317" spans="1:34" ht="15.75" hidden="1" customHeight="1" x14ac:dyDescent="0.25">
      <c r="A3317" s="3" t="s">
        <v>6474</v>
      </c>
      <c r="B3317" s="3" t="s">
        <v>9988</v>
      </c>
      <c r="C3317" s="3" t="s">
        <v>1267</v>
      </c>
      <c r="D3317" s="3" t="s">
        <v>204</v>
      </c>
      <c r="E3317" s="3">
        <v>85</v>
      </c>
      <c r="F3317" s="3" t="s">
        <v>186</v>
      </c>
      <c r="G3317" s="3" t="s">
        <v>105</v>
      </c>
      <c r="H3317" s="3" t="s">
        <v>82</v>
      </c>
      <c r="K3317" s="3" t="s">
        <v>82</v>
      </c>
      <c r="L3317" s="3">
        <v>2000</v>
      </c>
      <c r="N3317" s="3">
        <v>2031</v>
      </c>
      <c r="P3317" s="3" t="s">
        <v>6714</v>
      </c>
      <c r="Q3317" s="3" t="s">
        <v>6714</v>
      </c>
      <c r="R3317" s="3">
        <v>36.315600000000003</v>
      </c>
      <c r="S3317" s="3">
        <v>-86.400599999999997</v>
      </c>
      <c r="T3317" s="3" t="s">
        <v>191</v>
      </c>
      <c r="U3317" s="3" t="s">
        <v>9989</v>
      </c>
      <c r="V3317" s="3" t="s">
        <v>9990</v>
      </c>
      <c r="X3317" s="3" t="s">
        <v>6717</v>
      </c>
      <c r="Y3317" s="3" t="s">
        <v>2543</v>
      </c>
      <c r="Z3317" s="3" t="s">
        <v>3059</v>
      </c>
      <c r="AA3317" s="3" t="s">
        <v>9991</v>
      </c>
      <c r="AB3317" s="3" t="s">
        <v>7036</v>
      </c>
      <c r="AG3317" s="3" t="s">
        <v>9992</v>
      </c>
      <c r="AH3317" s="3" t="s">
        <v>9997</v>
      </c>
    </row>
    <row r="3318" spans="1:34" ht="15.75" hidden="1" customHeight="1" x14ac:dyDescent="0.25">
      <c r="A3318" s="3" t="s">
        <v>6474</v>
      </c>
      <c r="B3318" s="3" t="s">
        <v>9988</v>
      </c>
      <c r="C3318" s="3" t="s">
        <v>1269</v>
      </c>
      <c r="D3318" s="3" t="s">
        <v>204</v>
      </c>
      <c r="E3318" s="3">
        <v>85</v>
      </c>
      <c r="F3318" s="3" t="s">
        <v>186</v>
      </c>
      <c r="G3318" s="3" t="s">
        <v>105</v>
      </c>
      <c r="H3318" s="3" t="s">
        <v>82</v>
      </c>
      <c r="K3318" s="3" t="s">
        <v>82</v>
      </c>
      <c r="L3318" s="3">
        <v>2000</v>
      </c>
      <c r="N3318" s="3">
        <v>2031</v>
      </c>
      <c r="P3318" s="3" t="s">
        <v>6714</v>
      </c>
      <c r="Q3318" s="3" t="s">
        <v>6714</v>
      </c>
      <c r="R3318" s="3">
        <v>36.315600000000003</v>
      </c>
      <c r="S3318" s="3">
        <v>-86.400599999999997</v>
      </c>
      <c r="T3318" s="3" t="s">
        <v>191</v>
      </c>
      <c r="U3318" s="3" t="s">
        <v>9989</v>
      </c>
      <c r="V3318" s="3" t="s">
        <v>9990</v>
      </c>
      <c r="X3318" s="3" t="s">
        <v>6717</v>
      </c>
      <c r="Y3318" s="3" t="s">
        <v>2543</v>
      </c>
      <c r="Z3318" s="3" t="s">
        <v>3059</v>
      </c>
      <c r="AA3318" s="3" t="s">
        <v>9991</v>
      </c>
      <c r="AB3318" s="3" t="s">
        <v>7038</v>
      </c>
      <c r="AG3318" s="3" t="s">
        <v>9992</v>
      </c>
      <c r="AH3318" s="3" t="s">
        <v>9998</v>
      </c>
    </row>
    <row r="3319" spans="1:34" ht="15.75" hidden="1" customHeight="1" x14ac:dyDescent="0.25">
      <c r="A3319" s="3" t="s">
        <v>6474</v>
      </c>
      <c r="B3319" s="3" t="s">
        <v>9988</v>
      </c>
      <c r="C3319" s="3" t="s">
        <v>7040</v>
      </c>
      <c r="D3319" s="3" t="s">
        <v>204</v>
      </c>
      <c r="E3319" s="3">
        <v>85</v>
      </c>
      <c r="F3319" s="3" t="s">
        <v>186</v>
      </c>
      <c r="G3319" s="3" t="s">
        <v>105</v>
      </c>
      <c r="H3319" s="3" t="s">
        <v>82</v>
      </c>
      <c r="K3319" s="3" t="s">
        <v>82</v>
      </c>
      <c r="L3319" s="3">
        <v>2000</v>
      </c>
      <c r="N3319" s="3">
        <v>2031</v>
      </c>
      <c r="P3319" s="3" t="s">
        <v>6714</v>
      </c>
      <c r="Q3319" s="3" t="s">
        <v>6714</v>
      </c>
      <c r="R3319" s="3">
        <v>36.315600000000003</v>
      </c>
      <c r="S3319" s="3">
        <v>-86.400599999999997</v>
      </c>
      <c r="T3319" s="3" t="s">
        <v>191</v>
      </c>
      <c r="U3319" s="3" t="s">
        <v>9989</v>
      </c>
      <c r="V3319" s="3" t="s">
        <v>9990</v>
      </c>
      <c r="X3319" s="3" t="s">
        <v>6717</v>
      </c>
      <c r="Y3319" s="3" t="s">
        <v>2543</v>
      </c>
      <c r="Z3319" s="3" t="s">
        <v>3059</v>
      </c>
      <c r="AA3319" s="3" t="s">
        <v>9991</v>
      </c>
      <c r="AB3319" s="3" t="s">
        <v>7041</v>
      </c>
      <c r="AG3319" s="3" t="s">
        <v>9992</v>
      </c>
      <c r="AH3319" s="3" t="s">
        <v>9999</v>
      </c>
    </row>
    <row r="3320" spans="1:34" ht="15.75" hidden="1" customHeight="1" x14ac:dyDescent="0.25">
      <c r="A3320" s="3" t="s">
        <v>6474</v>
      </c>
      <c r="B3320" s="3" t="s">
        <v>9988</v>
      </c>
      <c r="C3320" s="3" t="s">
        <v>607</v>
      </c>
      <c r="D3320" s="3" t="s">
        <v>204</v>
      </c>
      <c r="E3320" s="3">
        <v>85</v>
      </c>
      <c r="F3320" s="3" t="s">
        <v>186</v>
      </c>
      <c r="G3320" s="3" t="s">
        <v>105</v>
      </c>
      <c r="H3320" s="3" t="s">
        <v>82</v>
      </c>
      <c r="K3320" s="3" t="s">
        <v>82</v>
      </c>
      <c r="L3320" s="3">
        <v>2000</v>
      </c>
      <c r="N3320" s="3">
        <v>2031</v>
      </c>
      <c r="P3320" s="3" t="s">
        <v>6714</v>
      </c>
      <c r="Q3320" s="3" t="s">
        <v>6714</v>
      </c>
      <c r="R3320" s="3">
        <v>36.315600000000003</v>
      </c>
      <c r="S3320" s="3">
        <v>-86.400599999999997</v>
      </c>
      <c r="T3320" s="3" t="s">
        <v>191</v>
      </c>
      <c r="U3320" s="3" t="s">
        <v>9989</v>
      </c>
      <c r="V3320" s="3" t="s">
        <v>9990</v>
      </c>
      <c r="X3320" s="3" t="s">
        <v>6717</v>
      </c>
      <c r="Y3320" s="3" t="s">
        <v>2543</v>
      </c>
      <c r="Z3320" s="3" t="s">
        <v>3059</v>
      </c>
      <c r="AA3320" s="3" t="s">
        <v>9991</v>
      </c>
      <c r="AB3320" s="3" t="s">
        <v>7043</v>
      </c>
      <c r="AG3320" s="3" t="s">
        <v>9992</v>
      </c>
      <c r="AH3320" s="3" t="s">
        <v>10000</v>
      </c>
    </row>
    <row r="3321" spans="1:34" ht="15.75" hidden="1" customHeight="1" x14ac:dyDescent="0.25">
      <c r="A3321" s="3" t="s">
        <v>6474</v>
      </c>
      <c r="B3321" s="3" t="s">
        <v>10098</v>
      </c>
      <c r="C3321" s="3" t="s">
        <v>686</v>
      </c>
      <c r="D3321" s="3" t="s">
        <v>40</v>
      </c>
      <c r="E3321" s="3">
        <v>85</v>
      </c>
      <c r="F3321" s="3" t="s">
        <v>186</v>
      </c>
      <c r="G3321" s="3" t="s">
        <v>105</v>
      </c>
      <c r="H3321" s="3" t="s">
        <v>82</v>
      </c>
      <c r="L3321" s="3">
        <v>2000</v>
      </c>
      <c r="P3321" s="3" t="s">
        <v>9297</v>
      </c>
      <c r="Q3321" s="3" t="s">
        <v>2558</v>
      </c>
      <c r="R3321" s="3">
        <v>39.902555999999997</v>
      </c>
      <c r="S3321" s="3">
        <v>-86.244050000000001</v>
      </c>
      <c r="T3321" s="3" t="s">
        <v>191</v>
      </c>
      <c r="U3321" s="3" t="s">
        <v>10099</v>
      </c>
      <c r="V3321" s="3" t="s">
        <v>10100</v>
      </c>
      <c r="X3321" s="3" t="s">
        <v>6498</v>
      </c>
      <c r="Y3321" s="3" t="s">
        <v>2543</v>
      </c>
      <c r="Z3321" s="3" t="s">
        <v>3059</v>
      </c>
      <c r="AA3321" s="3" t="s">
        <v>10101</v>
      </c>
      <c r="AB3321" s="3" t="s">
        <v>6958</v>
      </c>
      <c r="AG3321" s="3" t="s">
        <v>10102</v>
      </c>
      <c r="AH3321" s="3" t="s">
        <v>10103</v>
      </c>
    </row>
    <row r="3322" spans="1:34" ht="15.75" hidden="1" customHeight="1" x14ac:dyDescent="0.25">
      <c r="A3322" s="3" t="s">
        <v>6474</v>
      </c>
      <c r="B3322" s="3" t="s">
        <v>10098</v>
      </c>
      <c r="C3322" s="3" t="s">
        <v>692</v>
      </c>
      <c r="D3322" s="3" t="s">
        <v>40</v>
      </c>
      <c r="E3322" s="3">
        <v>85</v>
      </c>
      <c r="F3322" s="3" t="s">
        <v>186</v>
      </c>
      <c r="G3322" s="3" t="s">
        <v>105</v>
      </c>
      <c r="H3322" s="3" t="s">
        <v>82</v>
      </c>
      <c r="L3322" s="3">
        <v>2000</v>
      </c>
      <c r="P3322" s="3" t="s">
        <v>6813</v>
      </c>
      <c r="Q3322" s="3" t="s">
        <v>6813</v>
      </c>
      <c r="R3322" s="3">
        <v>39.902555999999997</v>
      </c>
      <c r="S3322" s="3">
        <v>-86.244050000000001</v>
      </c>
      <c r="T3322" s="3" t="s">
        <v>191</v>
      </c>
      <c r="U3322" s="3" t="s">
        <v>10099</v>
      </c>
      <c r="V3322" s="3" t="s">
        <v>10100</v>
      </c>
      <c r="X3322" s="3" t="s">
        <v>6498</v>
      </c>
      <c r="Y3322" s="3" t="s">
        <v>2543</v>
      </c>
      <c r="Z3322" s="3" t="s">
        <v>3059</v>
      </c>
      <c r="AA3322" s="3" t="s">
        <v>10101</v>
      </c>
      <c r="AB3322" s="3" t="s">
        <v>6960</v>
      </c>
      <c r="AG3322" s="3" t="s">
        <v>10102</v>
      </c>
      <c r="AH3322" s="3" t="s">
        <v>10104</v>
      </c>
    </row>
    <row r="3323" spans="1:34" ht="15.75" hidden="1" customHeight="1" x14ac:dyDescent="0.25">
      <c r="A3323" s="3" t="s">
        <v>6474</v>
      </c>
      <c r="B3323" s="3" t="s">
        <v>10098</v>
      </c>
      <c r="C3323" s="3" t="s">
        <v>720</v>
      </c>
      <c r="D3323" s="3" t="s">
        <v>40</v>
      </c>
      <c r="E3323" s="3">
        <v>85</v>
      </c>
      <c r="F3323" s="3" t="s">
        <v>186</v>
      </c>
      <c r="G3323" s="3" t="s">
        <v>105</v>
      </c>
      <c r="H3323" s="3" t="s">
        <v>82</v>
      </c>
      <c r="L3323" s="3">
        <v>2000</v>
      </c>
      <c r="P3323" s="3" t="s">
        <v>6813</v>
      </c>
      <c r="Q3323" s="3" t="s">
        <v>6813</v>
      </c>
      <c r="R3323" s="3">
        <v>39.902555999999997</v>
      </c>
      <c r="S3323" s="3">
        <v>-86.244050000000001</v>
      </c>
      <c r="T3323" s="3" t="s">
        <v>191</v>
      </c>
      <c r="U3323" s="3" t="s">
        <v>10099</v>
      </c>
      <c r="V3323" s="3" t="s">
        <v>10100</v>
      </c>
      <c r="X3323" s="3" t="s">
        <v>6498</v>
      </c>
      <c r="Y3323" s="3" t="s">
        <v>2543</v>
      </c>
      <c r="Z3323" s="3" t="s">
        <v>3059</v>
      </c>
      <c r="AA3323" s="3" t="s">
        <v>10101</v>
      </c>
      <c r="AB3323" s="3" t="s">
        <v>6861</v>
      </c>
      <c r="AG3323" s="3" t="s">
        <v>10102</v>
      </c>
      <c r="AH3323" s="3" t="s">
        <v>10105</v>
      </c>
    </row>
    <row r="3324" spans="1:34" ht="15.75" hidden="1" customHeight="1" x14ac:dyDescent="0.25">
      <c r="A3324" s="3" t="s">
        <v>6474</v>
      </c>
      <c r="B3324" s="3" t="s">
        <v>10098</v>
      </c>
      <c r="C3324" s="3" t="s">
        <v>722</v>
      </c>
      <c r="D3324" s="3" t="s">
        <v>40</v>
      </c>
      <c r="E3324" s="3">
        <v>85</v>
      </c>
      <c r="F3324" s="3" t="s">
        <v>186</v>
      </c>
      <c r="G3324" s="3" t="s">
        <v>105</v>
      </c>
      <c r="H3324" s="3" t="s">
        <v>82</v>
      </c>
      <c r="L3324" s="3">
        <v>2001</v>
      </c>
      <c r="P3324" s="3" t="s">
        <v>9297</v>
      </c>
      <c r="Q3324" s="3" t="s">
        <v>2558</v>
      </c>
      <c r="R3324" s="3">
        <v>39.902555999999997</v>
      </c>
      <c r="S3324" s="3">
        <v>-86.244050000000001</v>
      </c>
      <c r="T3324" s="3" t="s">
        <v>191</v>
      </c>
      <c r="U3324" s="3" t="s">
        <v>10099</v>
      </c>
      <c r="V3324" s="3" t="s">
        <v>10100</v>
      </c>
      <c r="X3324" s="3" t="s">
        <v>6498</v>
      </c>
      <c r="Y3324" s="3" t="s">
        <v>2543</v>
      </c>
      <c r="Z3324" s="3" t="s">
        <v>3059</v>
      </c>
      <c r="AA3324" s="3" t="s">
        <v>10101</v>
      </c>
      <c r="AB3324" s="3" t="s">
        <v>6864</v>
      </c>
      <c r="AG3324" s="3" t="s">
        <v>10102</v>
      </c>
      <c r="AH3324" s="3" t="s">
        <v>10106</v>
      </c>
    </row>
    <row r="3325" spans="1:34" ht="15.75" hidden="1" customHeight="1" x14ac:dyDescent="0.25">
      <c r="A3325" s="3" t="s">
        <v>6474</v>
      </c>
      <c r="B3325" s="3" t="s">
        <v>10408</v>
      </c>
      <c r="C3325" s="3" t="s">
        <v>9086</v>
      </c>
      <c r="D3325" s="3" t="s">
        <v>40</v>
      </c>
      <c r="E3325" s="3">
        <v>85</v>
      </c>
      <c r="F3325" s="3" t="s">
        <v>186</v>
      </c>
      <c r="G3325" s="3" t="s">
        <v>105</v>
      </c>
      <c r="H3325" s="3" t="s">
        <v>82</v>
      </c>
      <c r="L3325" s="3">
        <v>1999</v>
      </c>
      <c r="P3325" s="3" t="s">
        <v>7320</v>
      </c>
      <c r="Q3325" s="3" t="s">
        <v>7321</v>
      </c>
      <c r="R3325" s="3">
        <v>43.105600000000003</v>
      </c>
      <c r="S3325" s="3">
        <v>-82.696399999999997</v>
      </c>
      <c r="T3325" s="3" t="s">
        <v>191</v>
      </c>
      <c r="U3325" s="3" t="s">
        <v>10410</v>
      </c>
      <c r="V3325" s="3" t="s">
        <v>7323</v>
      </c>
      <c r="X3325" s="3" t="s">
        <v>6479</v>
      </c>
      <c r="Y3325" s="3" t="s">
        <v>2543</v>
      </c>
      <c r="Z3325" s="3" t="s">
        <v>3059</v>
      </c>
      <c r="AA3325" s="3" t="s">
        <v>10411</v>
      </c>
      <c r="AB3325" s="3" t="s">
        <v>9089</v>
      </c>
      <c r="AG3325" s="3" t="s">
        <v>10412</v>
      </c>
      <c r="AH3325" s="3" t="s">
        <v>10414</v>
      </c>
    </row>
    <row r="3326" spans="1:34" ht="15.75" hidden="1" customHeight="1" x14ac:dyDescent="0.25">
      <c r="A3326" s="3" t="s">
        <v>6474</v>
      </c>
      <c r="B3326" s="3" t="s">
        <v>10408</v>
      </c>
      <c r="C3326" s="3" t="s">
        <v>10415</v>
      </c>
      <c r="D3326" s="3" t="s">
        <v>40</v>
      </c>
      <c r="E3326" s="3">
        <v>85</v>
      </c>
      <c r="F3326" s="3" t="s">
        <v>186</v>
      </c>
      <c r="G3326" s="3" t="s">
        <v>105</v>
      </c>
      <c r="H3326" s="3" t="s">
        <v>82</v>
      </c>
      <c r="L3326" s="3">
        <v>1999</v>
      </c>
      <c r="P3326" s="3" t="s">
        <v>7320</v>
      </c>
      <c r="Q3326" s="3" t="s">
        <v>7321</v>
      </c>
      <c r="R3326" s="3">
        <v>43.105600000000003</v>
      </c>
      <c r="S3326" s="3">
        <v>-82.696399999999997</v>
      </c>
      <c r="T3326" s="3" t="s">
        <v>191</v>
      </c>
      <c r="U3326" s="3" t="s">
        <v>10410</v>
      </c>
      <c r="V3326" s="3" t="s">
        <v>7323</v>
      </c>
      <c r="X3326" s="3" t="s">
        <v>6479</v>
      </c>
      <c r="Y3326" s="3" t="s">
        <v>2543</v>
      </c>
      <c r="Z3326" s="3" t="s">
        <v>3059</v>
      </c>
      <c r="AA3326" s="3" t="s">
        <v>10411</v>
      </c>
      <c r="AB3326" s="3" t="s">
        <v>10416</v>
      </c>
      <c r="AG3326" s="3" t="s">
        <v>10412</v>
      </c>
      <c r="AH3326" s="3" t="s">
        <v>10417</v>
      </c>
    </row>
    <row r="3327" spans="1:34" ht="15.75" hidden="1" customHeight="1" x14ac:dyDescent="0.25">
      <c r="A3327" s="3" t="s">
        <v>6474</v>
      </c>
      <c r="B3327" s="3" t="s">
        <v>10408</v>
      </c>
      <c r="C3327" s="3" t="s">
        <v>10418</v>
      </c>
      <c r="D3327" s="3" t="s">
        <v>40</v>
      </c>
      <c r="E3327" s="3">
        <v>85</v>
      </c>
      <c r="F3327" s="3" t="s">
        <v>186</v>
      </c>
      <c r="G3327" s="3" t="s">
        <v>105</v>
      </c>
      <c r="H3327" s="3" t="s">
        <v>82</v>
      </c>
      <c r="L3327" s="3">
        <v>1999</v>
      </c>
      <c r="P3327" s="3" t="s">
        <v>7320</v>
      </c>
      <c r="Q3327" s="3" t="s">
        <v>7321</v>
      </c>
      <c r="R3327" s="3">
        <v>43.105600000000003</v>
      </c>
      <c r="S3327" s="3">
        <v>-82.696399999999997</v>
      </c>
      <c r="T3327" s="3" t="s">
        <v>191</v>
      </c>
      <c r="U3327" s="3" t="s">
        <v>10410</v>
      </c>
      <c r="V3327" s="3" t="s">
        <v>7323</v>
      </c>
      <c r="X3327" s="3" t="s">
        <v>6479</v>
      </c>
      <c r="Y3327" s="3" t="s">
        <v>2543</v>
      </c>
      <c r="Z3327" s="3" t="s">
        <v>3059</v>
      </c>
      <c r="AA3327" s="3" t="s">
        <v>10411</v>
      </c>
      <c r="AB3327" s="3" t="s">
        <v>10419</v>
      </c>
      <c r="AG3327" s="3" t="s">
        <v>10412</v>
      </c>
      <c r="AH3327" s="3" t="s">
        <v>10420</v>
      </c>
    </row>
    <row r="3328" spans="1:34" ht="15.75" hidden="1" customHeight="1" x14ac:dyDescent="0.25">
      <c r="A3328" s="3" t="s">
        <v>6474</v>
      </c>
      <c r="B3328" s="3" t="s">
        <v>10742</v>
      </c>
      <c r="C3328" s="3" t="s">
        <v>722</v>
      </c>
      <c r="D3328" s="3" t="s">
        <v>40</v>
      </c>
      <c r="E3328" s="3">
        <v>85</v>
      </c>
      <c r="F3328" s="3" t="s">
        <v>186</v>
      </c>
      <c r="G3328" s="3" t="s">
        <v>105</v>
      </c>
      <c r="H3328" s="3" t="s">
        <v>82</v>
      </c>
      <c r="L3328" s="3">
        <v>2006</v>
      </c>
      <c r="P3328" s="3" t="s">
        <v>8435</v>
      </c>
      <c r="Q3328" s="3" t="s">
        <v>8349</v>
      </c>
      <c r="R3328" s="3">
        <v>36.430554000000001</v>
      </c>
      <c r="S3328" s="3">
        <v>-114.9024</v>
      </c>
      <c r="T3328" s="3" t="s">
        <v>191</v>
      </c>
      <c r="U3328" s="3" t="s">
        <v>6872</v>
      </c>
      <c r="V3328" s="3" t="s">
        <v>6873</v>
      </c>
      <c r="X3328" s="3" t="s">
        <v>6874</v>
      </c>
      <c r="Y3328" s="3" t="s">
        <v>2543</v>
      </c>
      <c r="Z3328" s="3" t="s">
        <v>3059</v>
      </c>
      <c r="AA3328" s="3" t="s">
        <v>10743</v>
      </c>
      <c r="AB3328" s="3" t="s">
        <v>6864</v>
      </c>
      <c r="AG3328" s="3" t="s">
        <v>10744</v>
      </c>
      <c r="AH3328" s="3" t="s">
        <v>10746</v>
      </c>
    </row>
    <row r="3329" spans="1:34" ht="15.75" hidden="1" customHeight="1" x14ac:dyDescent="0.25">
      <c r="A3329" s="3" t="s">
        <v>6474</v>
      </c>
      <c r="B3329" s="3" t="s">
        <v>11378</v>
      </c>
      <c r="C3329" s="3" t="s">
        <v>6722</v>
      </c>
      <c r="D3329" s="3" t="s">
        <v>204</v>
      </c>
      <c r="E3329" s="3">
        <v>85</v>
      </c>
      <c r="F3329" s="3" t="s">
        <v>186</v>
      </c>
      <c r="G3329" s="3" t="s">
        <v>105</v>
      </c>
      <c r="H3329" s="3" t="s">
        <v>82</v>
      </c>
      <c r="K3329" s="3" t="s">
        <v>82</v>
      </c>
      <c r="L3329" s="3">
        <v>2000</v>
      </c>
      <c r="P3329" s="3" t="s">
        <v>6714</v>
      </c>
      <c r="Q3329" s="3" t="s">
        <v>6714</v>
      </c>
      <c r="R3329" s="3">
        <v>36.027799999999999</v>
      </c>
      <c r="S3329" s="3">
        <v>-87.986099999999993</v>
      </c>
      <c r="T3329" s="3" t="s">
        <v>191</v>
      </c>
      <c r="U3329" s="3" t="s">
        <v>11380</v>
      </c>
      <c r="V3329" s="3" t="s">
        <v>11381</v>
      </c>
      <c r="X3329" s="3" t="s">
        <v>6717</v>
      </c>
      <c r="Y3329" s="3" t="s">
        <v>2543</v>
      </c>
      <c r="Z3329" s="3" t="s">
        <v>3059</v>
      </c>
      <c r="AA3329" s="3" t="s">
        <v>11382</v>
      </c>
      <c r="AB3329" s="3" t="s">
        <v>6723</v>
      </c>
      <c r="AG3329" s="3" t="s">
        <v>11384</v>
      </c>
      <c r="AH3329" s="3" t="s">
        <v>11403</v>
      </c>
    </row>
    <row r="3330" spans="1:34" ht="15.75" hidden="1" customHeight="1" x14ac:dyDescent="0.25">
      <c r="A3330" s="3" t="s">
        <v>6474</v>
      </c>
      <c r="B3330" s="3" t="s">
        <v>11378</v>
      </c>
      <c r="C3330" s="3" t="s">
        <v>6725</v>
      </c>
      <c r="D3330" s="3" t="s">
        <v>204</v>
      </c>
      <c r="E3330" s="3">
        <v>85</v>
      </c>
      <c r="F3330" s="3" t="s">
        <v>186</v>
      </c>
      <c r="G3330" s="3" t="s">
        <v>105</v>
      </c>
      <c r="H3330" s="3" t="s">
        <v>82</v>
      </c>
      <c r="K3330" s="3" t="s">
        <v>82</v>
      </c>
      <c r="L3330" s="3">
        <v>2000</v>
      </c>
      <c r="P3330" s="3" t="s">
        <v>6714</v>
      </c>
      <c r="Q3330" s="3" t="s">
        <v>6714</v>
      </c>
      <c r="R3330" s="3">
        <v>36.027799999999999</v>
      </c>
      <c r="S3330" s="3">
        <v>-87.986099999999993</v>
      </c>
      <c r="T3330" s="3" t="s">
        <v>191</v>
      </c>
      <c r="U3330" s="3" t="s">
        <v>11380</v>
      </c>
      <c r="V3330" s="3" t="s">
        <v>11381</v>
      </c>
      <c r="X3330" s="3" t="s">
        <v>6717</v>
      </c>
      <c r="Y3330" s="3" t="s">
        <v>2543</v>
      </c>
      <c r="Z3330" s="3" t="s">
        <v>3059</v>
      </c>
      <c r="AA3330" s="3" t="s">
        <v>11382</v>
      </c>
      <c r="AB3330" s="3" t="s">
        <v>6726</v>
      </c>
      <c r="AG3330" s="3" t="s">
        <v>11384</v>
      </c>
      <c r="AH3330" s="3" t="s">
        <v>11404</v>
      </c>
    </row>
    <row r="3331" spans="1:34" ht="15.75" hidden="1" customHeight="1" x14ac:dyDescent="0.25">
      <c r="A3331" s="3" t="s">
        <v>6474</v>
      </c>
      <c r="B3331" s="3" t="s">
        <v>11378</v>
      </c>
      <c r="C3331" s="3" t="s">
        <v>6728</v>
      </c>
      <c r="D3331" s="3" t="s">
        <v>204</v>
      </c>
      <c r="E3331" s="3">
        <v>85</v>
      </c>
      <c r="F3331" s="3" t="s">
        <v>186</v>
      </c>
      <c r="G3331" s="3" t="s">
        <v>105</v>
      </c>
      <c r="H3331" s="3" t="s">
        <v>82</v>
      </c>
      <c r="K3331" s="3" t="s">
        <v>82</v>
      </c>
      <c r="L3331" s="3">
        <v>2000</v>
      </c>
      <c r="P3331" s="3" t="s">
        <v>6714</v>
      </c>
      <c r="Q3331" s="3" t="s">
        <v>6714</v>
      </c>
      <c r="R3331" s="3">
        <v>36.027799999999999</v>
      </c>
      <c r="S3331" s="3">
        <v>-87.986099999999993</v>
      </c>
      <c r="T3331" s="3" t="s">
        <v>191</v>
      </c>
      <c r="U3331" s="3" t="s">
        <v>11380</v>
      </c>
      <c r="V3331" s="3" t="s">
        <v>11381</v>
      </c>
      <c r="X3331" s="3" t="s">
        <v>6717</v>
      </c>
      <c r="Y3331" s="3" t="s">
        <v>2543</v>
      </c>
      <c r="Z3331" s="3" t="s">
        <v>3059</v>
      </c>
      <c r="AA3331" s="3" t="s">
        <v>11382</v>
      </c>
      <c r="AB3331" s="3" t="s">
        <v>6729</v>
      </c>
      <c r="AG3331" s="3" t="s">
        <v>11384</v>
      </c>
      <c r="AH3331" s="3" t="s">
        <v>11405</v>
      </c>
    </row>
    <row r="3332" spans="1:34" ht="15.75" hidden="1" customHeight="1" x14ac:dyDescent="0.25">
      <c r="A3332" s="3" t="s">
        <v>6474</v>
      </c>
      <c r="B3332" s="3" t="s">
        <v>11378</v>
      </c>
      <c r="C3332" s="3" t="s">
        <v>6731</v>
      </c>
      <c r="D3332" s="3" t="s">
        <v>204</v>
      </c>
      <c r="E3332" s="3">
        <v>85</v>
      </c>
      <c r="F3332" s="3" t="s">
        <v>186</v>
      </c>
      <c r="G3332" s="3" t="s">
        <v>105</v>
      </c>
      <c r="H3332" s="3" t="s">
        <v>82</v>
      </c>
      <c r="K3332" s="3" t="s">
        <v>82</v>
      </c>
      <c r="L3332" s="3">
        <v>2000</v>
      </c>
      <c r="P3332" s="3" t="s">
        <v>6714</v>
      </c>
      <c r="Q3332" s="3" t="s">
        <v>6714</v>
      </c>
      <c r="R3332" s="3">
        <v>36.027799999999999</v>
      </c>
      <c r="S3332" s="3">
        <v>-87.986099999999993</v>
      </c>
      <c r="T3332" s="3" t="s">
        <v>191</v>
      </c>
      <c r="U3332" s="3" t="s">
        <v>11380</v>
      </c>
      <c r="V3332" s="3" t="s">
        <v>11381</v>
      </c>
      <c r="X3332" s="3" t="s">
        <v>6717</v>
      </c>
      <c r="Y3332" s="3" t="s">
        <v>2543</v>
      </c>
      <c r="Z3332" s="3" t="s">
        <v>3059</v>
      </c>
      <c r="AA3332" s="3" t="s">
        <v>11382</v>
      </c>
      <c r="AB3332" s="3" t="s">
        <v>6732</v>
      </c>
      <c r="AG3332" s="3" t="s">
        <v>11384</v>
      </c>
      <c r="AH3332" s="3" t="s">
        <v>11406</v>
      </c>
    </row>
    <row r="3333" spans="1:34" ht="15.75" hidden="1" customHeight="1" x14ac:dyDescent="0.25">
      <c r="A3333" s="3" t="s">
        <v>6474</v>
      </c>
      <c r="B3333" s="3" t="s">
        <v>11687</v>
      </c>
      <c r="C3333" s="3" t="s">
        <v>686</v>
      </c>
      <c r="D3333" s="3" t="s">
        <v>204</v>
      </c>
      <c r="E3333" s="3">
        <v>85</v>
      </c>
      <c r="F3333" s="3" t="s">
        <v>186</v>
      </c>
      <c r="G3333" s="3" t="s">
        <v>105</v>
      </c>
      <c r="H3333" s="3" t="s">
        <v>82</v>
      </c>
      <c r="L3333" s="3">
        <v>2001</v>
      </c>
      <c r="P3333" s="3" t="s">
        <v>6714</v>
      </c>
      <c r="Q3333" s="3" t="s">
        <v>6714</v>
      </c>
      <c r="R3333" s="3">
        <v>35.657800000000002</v>
      </c>
      <c r="S3333" s="3">
        <v>-89.3964</v>
      </c>
      <c r="T3333" s="3" t="s">
        <v>191</v>
      </c>
      <c r="U3333" s="3" t="s">
        <v>7695</v>
      </c>
      <c r="V3333" s="3" t="s">
        <v>7696</v>
      </c>
      <c r="X3333" s="3" t="s">
        <v>6717</v>
      </c>
      <c r="Y3333" s="3" t="s">
        <v>2543</v>
      </c>
      <c r="Z3333" s="3" t="s">
        <v>3059</v>
      </c>
      <c r="AA3333" s="3" t="s">
        <v>11688</v>
      </c>
      <c r="AB3333" s="3" t="s">
        <v>6958</v>
      </c>
      <c r="AG3333" s="3" t="s">
        <v>11689</v>
      </c>
      <c r="AH3333" s="3" t="s">
        <v>11691</v>
      </c>
    </row>
    <row r="3334" spans="1:34" ht="15.75" hidden="1" customHeight="1" x14ac:dyDescent="0.25">
      <c r="A3334" s="3" t="s">
        <v>6474</v>
      </c>
      <c r="B3334" s="3" t="s">
        <v>11687</v>
      </c>
      <c r="C3334" s="3" t="s">
        <v>692</v>
      </c>
      <c r="D3334" s="3" t="s">
        <v>204</v>
      </c>
      <c r="E3334" s="3">
        <v>85</v>
      </c>
      <c r="F3334" s="3" t="s">
        <v>186</v>
      </c>
      <c r="G3334" s="3" t="s">
        <v>105</v>
      </c>
      <c r="H3334" s="3" t="s">
        <v>82</v>
      </c>
      <c r="L3334" s="3">
        <v>2001</v>
      </c>
      <c r="P3334" s="3" t="s">
        <v>6714</v>
      </c>
      <c r="Q3334" s="3" t="s">
        <v>6714</v>
      </c>
      <c r="R3334" s="3">
        <v>35.657800000000002</v>
      </c>
      <c r="S3334" s="3">
        <v>-89.3964</v>
      </c>
      <c r="T3334" s="3" t="s">
        <v>191</v>
      </c>
      <c r="U3334" s="3" t="s">
        <v>7695</v>
      </c>
      <c r="V3334" s="3" t="s">
        <v>7696</v>
      </c>
      <c r="X3334" s="3" t="s">
        <v>6717</v>
      </c>
      <c r="Y3334" s="3" t="s">
        <v>2543</v>
      </c>
      <c r="Z3334" s="3" t="s">
        <v>3059</v>
      </c>
      <c r="AA3334" s="3" t="s">
        <v>11688</v>
      </c>
      <c r="AB3334" s="3" t="s">
        <v>6960</v>
      </c>
      <c r="AG3334" s="3" t="s">
        <v>11689</v>
      </c>
      <c r="AH3334" s="3" t="s">
        <v>11695</v>
      </c>
    </row>
    <row r="3335" spans="1:34" ht="15.75" hidden="1" customHeight="1" x14ac:dyDescent="0.25">
      <c r="A3335" s="3" t="s">
        <v>6474</v>
      </c>
      <c r="B3335" s="3" t="s">
        <v>11687</v>
      </c>
      <c r="C3335" s="3" t="s">
        <v>720</v>
      </c>
      <c r="D3335" s="3" t="s">
        <v>204</v>
      </c>
      <c r="E3335" s="3">
        <v>85</v>
      </c>
      <c r="F3335" s="3" t="s">
        <v>186</v>
      </c>
      <c r="G3335" s="3" t="s">
        <v>105</v>
      </c>
      <c r="H3335" s="3" t="s">
        <v>82</v>
      </c>
      <c r="L3335" s="3">
        <v>2001</v>
      </c>
      <c r="P3335" s="3" t="s">
        <v>6714</v>
      </c>
      <c r="Q3335" s="3" t="s">
        <v>6714</v>
      </c>
      <c r="R3335" s="3">
        <v>35.657800000000002</v>
      </c>
      <c r="S3335" s="3">
        <v>-89.3964</v>
      </c>
      <c r="T3335" s="3" t="s">
        <v>191</v>
      </c>
      <c r="U3335" s="3" t="s">
        <v>7695</v>
      </c>
      <c r="V3335" s="3" t="s">
        <v>7696</v>
      </c>
      <c r="X3335" s="3" t="s">
        <v>6717</v>
      </c>
      <c r="Y3335" s="3" t="s">
        <v>2543</v>
      </c>
      <c r="Z3335" s="3" t="s">
        <v>3059</v>
      </c>
      <c r="AA3335" s="3" t="s">
        <v>11688</v>
      </c>
      <c r="AB3335" s="3" t="s">
        <v>6861</v>
      </c>
      <c r="AG3335" s="3" t="s">
        <v>11689</v>
      </c>
      <c r="AH3335" s="3" t="s">
        <v>11696</v>
      </c>
    </row>
    <row r="3336" spans="1:34" ht="15.75" hidden="1" customHeight="1" x14ac:dyDescent="0.25">
      <c r="A3336" s="3" t="s">
        <v>6474</v>
      </c>
      <c r="B3336" s="3" t="s">
        <v>11687</v>
      </c>
      <c r="C3336" s="3" t="s">
        <v>722</v>
      </c>
      <c r="D3336" s="3" t="s">
        <v>204</v>
      </c>
      <c r="E3336" s="3">
        <v>85</v>
      </c>
      <c r="F3336" s="3" t="s">
        <v>186</v>
      </c>
      <c r="G3336" s="3" t="s">
        <v>105</v>
      </c>
      <c r="H3336" s="3" t="s">
        <v>82</v>
      </c>
      <c r="L3336" s="3">
        <v>2001</v>
      </c>
      <c r="P3336" s="3" t="s">
        <v>6714</v>
      </c>
      <c r="Q3336" s="3" t="s">
        <v>6714</v>
      </c>
      <c r="R3336" s="3">
        <v>35.657800000000002</v>
      </c>
      <c r="S3336" s="3">
        <v>-89.3964</v>
      </c>
      <c r="T3336" s="3" t="s">
        <v>191</v>
      </c>
      <c r="U3336" s="3" t="s">
        <v>7695</v>
      </c>
      <c r="V3336" s="3" t="s">
        <v>7696</v>
      </c>
      <c r="X3336" s="3" t="s">
        <v>6717</v>
      </c>
      <c r="Y3336" s="3" t="s">
        <v>2543</v>
      </c>
      <c r="Z3336" s="3" t="s">
        <v>3059</v>
      </c>
      <c r="AA3336" s="3" t="s">
        <v>11688</v>
      </c>
      <c r="AB3336" s="3" t="s">
        <v>6864</v>
      </c>
      <c r="AG3336" s="3" t="s">
        <v>11689</v>
      </c>
      <c r="AH3336" s="3" t="s">
        <v>11697</v>
      </c>
    </row>
    <row r="3337" spans="1:34" ht="15.75" hidden="1" customHeight="1" x14ac:dyDescent="0.25">
      <c r="A3337" s="3" t="s">
        <v>6474</v>
      </c>
      <c r="B3337" s="3" t="s">
        <v>11687</v>
      </c>
      <c r="C3337" s="3" t="s">
        <v>1267</v>
      </c>
      <c r="D3337" s="3" t="s">
        <v>204</v>
      </c>
      <c r="E3337" s="3">
        <v>85</v>
      </c>
      <c r="F3337" s="3" t="s">
        <v>186</v>
      </c>
      <c r="G3337" s="3" t="s">
        <v>105</v>
      </c>
      <c r="H3337" s="3" t="s">
        <v>82</v>
      </c>
      <c r="L3337" s="3">
        <v>2001</v>
      </c>
      <c r="P3337" s="3" t="s">
        <v>6714</v>
      </c>
      <c r="Q3337" s="3" t="s">
        <v>6714</v>
      </c>
      <c r="R3337" s="3">
        <v>35.657800000000002</v>
      </c>
      <c r="S3337" s="3">
        <v>-89.3964</v>
      </c>
      <c r="T3337" s="3" t="s">
        <v>191</v>
      </c>
      <c r="U3337" s="3" t="s">
        <v>7695</v>
      </c>
      <c r="V3337" s="3" t="s">
        <v>7696</v>
      </c>
      <c r="X3337" s="3" t="s">
        <v>6717</v>
      </c>
      <c r="Y3337" s="3" t="s">
        <v>2543</v>
      </c>
      <c r="Z3337" s="3" t="s">
        <v>3059</v>
      </c>
      <c r="AA3337" s="3" t="s">
        <v>11688</v>
      </c>
      <c r="AB3337" s="3" t="s">
        <v>7036</v>
      </c>
      <c r="AG3337" s="3" t="s">
        <v>11689</v>
      </c>
      <c r="AH3337" s="3" t="s">
        <v>11698</v>
      </c>
    </row>
    <row r="3338" spans="1:34" ht="15.75" hidden="1" customHeight="1" x14ac:dyDescent="0.25">
      <c r="A3338" s="3" t="s">
        <v>6474</v>
      </c>
      <c r="B3338" s="3" t="s">
        <v>11687</v>
      </c>
      <c r="C3338" s="3" t="s">
        <v>1269</v>
      </c>
      <c r="D3338" s="3" t="s">
        <v>204</v>
      </c>
      <c r="E3338" s="3">
        <v>85</v>
      </c>
      <c r="F3338" s="3" t="s">
        <v>186</v>
      </c>
      <c r="G3338" s="3" t="s">
        <v>105</v>
      </c>
      <c r="H3338" s="3" t="s">
        <v>82</v>
      </c>
      <c r="L3338" s="3">
        <v>2001</v>
      </c>
      <c r="P3338" s="3" t="s">
        <v>6714</v>
      </c>
      <c r="Q3338" s="3" t="s">
        <v>6714</v>
      </c>
      <c r="R3338" s="3">
        <v>35.657800000000002</v>
      </c>
      <c r="S3338" s="3">
        <v>-89.3964</v>
      </c>
      <c r="T3338" s="3" t="s">
        <v>191</v>
      </c>
      <c r="U3338" s="3" t="s">
        <v>7695</v>
      </c>
      <c r="V3338" s="3" t="s">
        <v>7696</v>
      </c>
      <c r="X3338" s="3" t="s">
        <v>6717</v>
      </c>
      <c r="Y3338" s="3" t="s">
        <v>2543</v>
      </c>
      <c r="Z3338" s="3" t="s">
        <v>3059</v>
      </c>
      <c r="AA3338" s="3" t="s">
        <v>11688</v>
      </c>
      <c r="AB3338" s="3" t="s">
        <v>7038</v>
      </c>
      <c r="AG3338" s="3" t="s">
        <v>11689</v>
      </c>
      <c r="AH3338" s="3" t="s">
        <v>11699</v>
      </c>
    </row>
    <row r="3339" spans="1:34" ht="15.75" hidden="1" customHeight="1" x14ac:dyDescent="0.25">
      <c r="A3339" s="3" t="s">
        <v>6474</v>
      </c>
      <c r="B3339" s="3" t="s">
        <v>11687</v>
      </c>
      <c r="C3339" s="3" t="s">
        <v>7040</v>
      </c>
      <c r="D3339" s="3" t="s">
        <v>204</v>
      </c>
      <c r="E3339" s="3">
        <v>85</v>
      </c>
      <c r="F3339" s="3" t="s">
        <v>186</v>
      </c>
      <c r="G3339" s="3" t="s">
        <v>105</v>
      </c>
      <c r="H3339" s="3" t="s">
        <v>82</v>
      </c>
      <c r="L3339" s="3">
        <v>2001</v>
      </c>
      <c r="P3339" s="3" t="s">
        <v>6714</v>
      </c>
      <c r="Q3339" s="3" t="s">
        <v>6714</v>
      </c>
      <c r="R3339" s="3">
        <v>35.657800000000002</v>
      </c>
      <c r="S3339" s="3">
        <v>-89.3964</v>
      </c>
      <c r="T3339" s="3" t="s">
        <v>191</v>
      </c>
      <c r="U3339" s="3" t="s">
        <v>7695</v>
      </c>
      <c r="V3339" s="3" t="s">
        <v>7696</v>
      </c>
      <c r="X3339" s="3" t="s">
        <v>6717</v>
      </c>
      <c r="Y3339" s="3" t="s">
        <v>2543</v>
      </c>
      <c r="Z3339" s="3" t="s">
        <v>3059</v>
      </c>
      <c r="AA3339" s="3" t="s">
        <v>11688</v>
      </c>
      <c r="AB3339" s="3" t="s">
        <v>7041</v>
      </c>
      <c r="AG3339" s="3" t="s">
        <v>11689</v>
      </c>
      <c r="AH3339" s="3" t="s">
        <v>11700</v>
      </c>
    </row>
    <row r="3340" spans="1:34" ht="15.75" hidden="1" customHeight="1" x14ac:dyDescent="0.25">
      <c r="A3340" s="3" t="s">
        <v>6474</v>
      </c>
      <c r="B3340" s="3" t="s">
        <v>11687</v>
      </c>
      <c r="C3340" s="3" t="s">
        <v>607</v>
      </c>
      <c r="D3340" s="3" t="s">
        <v>204</v>
      </c>
      <c r="E3340" s="3">
        <v>85</v>
      </c>
      <c r="F3340" s="3" t="s">
        <v>186</v>
      </c>
      <c r="G3340" s="3" t="s">
        <v>105</v>
      </c>
      <c r="H3340" s="3" t="s">
        <v>82</v>
      </c>
      <c r="L3340" s="3">
        <v>2001</v>
      </c>
      <c r="P3340" s="3" t="s">
        <v>6714</v>
      </c>
      <c r="Q3340" s="3" t="s">
        <v>6714</v>
      </c>
      <c r="R3340" s="3">
        <v>35.657800000000002</v>
      </c>
      <c r="S3340" s="3">
        <v>-89.3964</v>
      </c>
      <c r="T3340" s="3" t="s">
        <v>191</v>
      </c>
      <c r="U3340" s="3" t="s">
        <v>7695</v>
      </c>
      <c r="V3340" s="3" t="s">
        <v>7696</v>
      </c>
      <c r="X3340" s="3" t="s">
        <v>6717</v>
      </c>
      <c r="Y3340" s="3" t="s">
        <v>2543</v>
      </c>
      <c r="Z3340" s="3" t="s">
        <v>3059</v>
      </c>
      <c r="AA3340" s="3" t="s">
        <v>11688</v>
      </c>
      <c r="AB3340" s="3" t="s">
        <v>7043</v>
      </c>
      <c r="AG3340" s="3" t="s">
        <v>11689</v>
      </c>
      <c r="AH3340" s="3" t="s">
        <v>11701</v>
      </c>
    </row>
    <row r="3341" spans="1:34" ht="15.75" hidden="1" customHeight="1" x14ac:dyDescent="0.25">
      <c r="A3341" s="3" t="s">
        <v>6474</v>
      </c>
      <c r="B3341" s="3" t="s">
        <v>11728</v>
      </c>
      <c r="C3341" s="3">
        <v>5</v>
      </c>
      <c r="D3341" s="3" t="s">
        <v>11098</v>
      </c>
      <c r="E3341" s="3">
        <v>85</v>
      </c>
      <c r="F3341" s="3" t="s">
        <v>186</v>
      </c>
      <c r="G3341" s="3" t="s">
        <v>105</v>
      </c>
      <c r="H3341" s="3" t="s">
        <v>82</v>
      </c>
      <c r="J3341" s="3" t="s">
        <v>188</v>
      </c>
      <c r="K3341" s="3" t="s">
        <v>82</v>
      </c>
      <c r="L3341" s="3">
        <v>1974</v>
      </c>
      <c r="P3341" s="3" t="s">
        <v>10422</v>
      </c>
      <c r="Q3341" s="3" t="s">
        <v>9544</v>
      </c>
      <c r="R3341" s="3">
        <v>39.724600000000002</v>
      </c>
      <c r="S3341" s="3">
        <v>-94.877300000000005</v>
      </c>
      <c r="T3341" s="3" t="s">
        <v>191</v>
      </c>
      <c r="U3341" s="3" t="s">
        <v>11729</v>
      </c>
      <c r="V3341" s="3" t="s">
        <v>11730</v>
      </c>
      <c r="X3341" s="3" t="s">
        <v>7029</v>
      </c>
      <c r="Y3341" s="3" t="s">
        <v>2543</v>
      </c>
      <c r="Z3341" s="3" t="s">
        <v>3059</v>
      </c>
      <c r="AA3341" s="3" t="s">
        <v>11731</v>
      </c>
      <c r="AB3341" s="3" t="s">
        <v>6502</v>
      </c>
      <c r="AG3341" s="3" t="s">
        <v>11732</v>
      </c>
      <c r="AH3341" s="3" t="s">
        <v>11734</v>
      </c>
    </row>
    <row r="3342" spans="1:34" ht="15.75" hidden="1" customHeight="1" x14ac:dyDescent="0.25">
      <c r="A3342" s="3" t="s">
        <v>6474</v>
      </c>
      <c r="B3342" s="3" t="s">
        <v>12060</v>
      </c>
      <c r="C3342" s="3">
        <v>1</v>
      </c>
      <c r="D3342" s="3" t="s">
        <v>204</v>
      </c>
      <c r="E3342" s="3">
        <v>85</v>
      </c>
      <c r="F3342" s="3" t="s">
        <v>186</v>
      </c>
      <c r="G3342" s="3" t="s">
        <v>105</v>
      </c>
      <c r="H3342" s="3" t="s">
        <v>82</v>
      </c>
      <c r="L3342" s="3">
        <v>2003</v>
      </c>
      <c r="P3342" s="3" t="s">
        <v>12061</v>
      </c>
      <c r="Q3342" s="3" t="s">
        <v>12061</v>
      </c>
      <c r="R3342" s="3">
        <v>38.118099999999998</v>
      </c>
      <c r="S3342" s="3">
        <v>-78.213899999999995</v>
      </c>
      <c r="T3342" s="3" t="s">
        <v>191</v>
      </c>
      <c r="U3342" s="3" t="s">
        <v>10226</v>
      </c>
      <c r="V3342" s="3" t="s">
        <v>7457</v>
      </c>
      <c r="X3342" s="3" t="s">
        <v>7295</v>
      </c>
      <c r="Y3342" s="3" t="s">
        <v>2543</v>
      </c>
      <c r="Z3342" s="3" t="s">
        <v>3059</v>
      </c>
      <c r="AA3342" s="3" t="s">
        <v>12062</v>
      </c>
      <c r="AB3342" s="3" t="s">
        <v>6754</v>
      </c>
      <c r="AG3342" s="3" t="s">
        <v>12063</v>
      </c>
      <c r="AH3342" s="3" t="s">
        <v>12064</v>
      </c>
    </row>
    <row r="3343" spans="1:34" ht="15.75" hidden="1" customHeight="1" x14ac:dyDescent="0.25">
      <c r="A3343" s="3" t="s">
        <v>6474</v>
      </c>
      <c r="B3343" s="3" t="s">
        <v>12060</v>
      </c>
      <c r="C3343" s="3">
        <v>2</v>
      </c>
      <c r="D3343" s="3" t="s">
        <v>204</v>
      </c>
      <c r="E3343" s="3">
        <v>85</v>
      </c>
      <c r="F3343" s="3" t="s">
        <v>186</v>
      </c>
      <c r="G3343" s="3" t="s">
        <v>105</v>
      </c>
      <c r="H3343" s="3" t="s">
        <v>82</v>
      </c>
      <c r="L3343" s="3">
        <v>2003</v>
      </c>
      <c r="P3343" s="3" t="s">
        <v>12061</v>
      </c>
      <c r="Q3343" s="3" t="s">
        <v>12061</v>
      </c>
      <c r="R3343" s="3">
        <v>38.118099999999998</v>
      </c>
      <c r="S3343" s="3">
        <v>-78.213899999999995</v>
      </c>
      <c r="T3343" s="3" t="s">
        <v>191</v>
      </c>
      <c r="U3343" s="3" t="s">
        <v>10226</v>
      </c>
      <c r="V3343" s="3" t="s">
        <v>7457</v>
      </c>
      <c r="X3343" s="3" t="s">
        <v>7295</v>
      </c>
      <c r="Y3343" s="3" t="s">
        <v>2543</v>
      </c>
      <c r="Z3343" s="3" t="s">
        <v>3059</v>
      </c>
      <c r="AA3343" s="3" t="s">
        <v>12062</v>
      </c>
      <c r="AB3343" s="3" t="s">
        <v>6578</v>
      </c>
      <c r="AG3343" s="3" t="s">
        <v>12063</v>
      </c>
      <c r="AH3343" s="3" t="s">
        <v>12065</v>
      </c>
    </row>
    <row r="3344" spans="1:34" ht="15.75" hidden="1" customHeight="1" x14ac:dyDescent="0.25">
      <c r="A3344" s="3" t="s">
        <v>6474</v>
      </c>
      <c r="B3344" s="3" t="s">
        <v>12060</v>
      </c>
      <c r="C3344" s="3">
        <v>3</v>
      </c>
      <c r="D3344" s="3" t="s">
        <v>204</v>
      </c>
      <c r="E3344" s="3">
        <v>85</v>
      </c>
      <c r="F3344" s="3" t="s">
        <v>186</v>
      </c>
      <c r="G3344" s="3" t="s">
        <v>105</v>
      </c>
      <c r="H3344" s="3" t="s">
        <v>82</v>
      </c>
      <c r="L3344" s="3">
        <v>2003</v>
      </c>
      <c r="P3344" s="3" t="s">
        <v>12061</v>
      </c>
      <c r="Q3344" s="3" t="s">
        <v>12061</v>
      </c>
      <c r="R3344" s="3">
        <v>38.118099999999998</v>
      </c>
      <c r="S3344" s="3">
        <v>-78.213899999999995</v>
      </c>
      <c r="T3344" s="3" t="s">
        <v>191</v>
      </c>
      <c r="U3344" s="3" t="s">
        <v>10226</v>
      </c>
      <c r="V3344" s="3" t="s">
        <v>7457</v>
      </c>
      <c r="X3344" s="3" t="s">
        <v>7295</v>
      </c>
      <c r="Y3344" s="3" t="s">
        <v>2543</v>
      </c>
      <c r="Z3344" s="3" t="s">
        <v>3059</v>
      </c>
      <c r="AA3344" s="3" t="s">
        <v>12062</v>
      </c>
      <c r="AB3344" s="3" t="s">
        <v>6663</v>
      </c>
      <c r="AG3344" s="3" t="s">
        <v>12063</v>
      </c>
      <c r="AH3344" s="3" t="s">
        <v>12066</v>
      </c>
    </row>
    <row r="3345" spans="1:34" ht="15.75" hidden="1" customHeight="1" x14ac:dyDescent="0.25">
      <c r="A3345" s="3" t="s">
        <v>6474</v>
      </c>
      <c r="B3345" s="3" t="s">
        <v>12060</v>
      </c>
      <c r="C3345" s="3">
        <v>4</v>
      </c>
      <c r="D3345" s="3" t="s">
        <v>204</v>
      </c>
      <c r="E3345" s="3">
        <v>85</v>
      </c>
      <c r="F3345" s="3" t="s">
        <v>186</v>
      </c>
      <c r="G3345" s="3" t="s">
        <v>105</v>
      </c>
      <c r="H3345" s="3" t="s">
        <v>82</v>
      </c>
      <c r="L3345" s="3">
        <v>2003</v>
      </c>
      <c r="P3345" s="3" t="s">
        <v>12061</v>
      </c>
      <c r="Q3345" s="3" t="s">
        <v>12061</v>
      </c>
      <c r="R3345" s="3">
        <v>38.118099999999998</v>
      </c>
      <c r="S3345" s="3">
        <v>-78.213899999999995</v>
      </c>
      <c r="T3345" s="3" t="s">
        <v>191</v>
      </c>
      <c r="U3345" s="3" t="s">
        <v>10226</v>
      </c>
      <c r="V3345" s="3" t="s">
        <v>7457</v>
      </c>
      <c r="X3345" s="3" t="s">
        <v>7295</v>
      </c>
      <c r="Y3345" s="3" t="s">
        <v>2543</v>
      </c>
      <c r="Z3345" s="3" t="s">
        <v>3059</v>
      </c>
      <c r="AA3345" s="3" t="s">
        <v>12062</v>
      </c>
      <c r="AB3345" s="3" t="s">
        <v>6490</v>
      </c>
      <c r="AG3345" s="3" t="s">
        <v>12063</v>
      </c>
      <c r="AH3345" s="3" t="s">
        <v>12067</v>
      </c>
    </row>
    <row r="3346" spans="1:34" ht="15.75" hidden="1" customHeight="1" x14ac:dyDescent="0.25">
      <c r="A3346" s="3" t="s">
        <v>6474</v>
      </c>
      <c r="B3346" s="3" t="s">
        <v>13876</v>
      </c>
      <c r="C3346" s="3">
        <v>3</v>
      </c>
      <c r="D3346" s="3" t="s">
        <v>40</v>
      </c>
      <c r="E3346" s="3">
        <v>85</v>
      </c>
      <c r="F3346" s="3" t="s">
        <v>186</v>
      </c>
      <c r="G3346" s="3" t="s">
        <v>105</v>
      </c>
      <c r="H3346" s="3" t="s">
        <v>82</v>
      </c>
      <c r="L3346" s="3">
        <v>1981</v>
      </c>
      <c r="P3346" s="3" t="s">
        <v>10422</v>
      </c>
      <c r="Q3346" s="3" t="s">
        <v>9544</v>
      </c>
      <c r="R3346" s="3">
        <v>38.787579999999998</v>
      </c>
      <c r="S3346" s="3">
        <v>-94.277690000000007</v>
      </c>
      <c r="T3346" s="3" t="s">
        <v>191</v>
      </c>
      <c r="U3346" s="3" t="s">
        <v>9166</v>
      </c>
      <c r="V3346" s="3" t="s">
        <v>8197</v>
      </c>
      <c r="X3346" s="3" t="s">
        <v>7029</v>
      </c>
      <c r="Y3346" s="3" t="s">
        <v>2543</v>
      </c>
      <c r="Z3346" s="3" t="s">
        <v>3059</v>
      </c>
      <c r="AA3346" s="3" t="s">
        <v>13877</v>
      </c>
      <c r="AB3346" s="3" t="s">
        <v>6663</v>
      </c>
      <c r="AG3346" s="3" t="s">
        <v>13878</v>
      </c>
      <c r="AH3346" s="3" t="s">
        <v>13879</v>
      </c>
    </row>
    <row r="3347" spans="1:34" ht="15.75" hidden="1" customHeight="1" x14ac:dyDescent="0.25">
      <c r="A3347" s="3" t="s">
        <v>6474</v>
      </c>
      <c r="B3347" s="3" t="s">
        <v>14390</v>
      </c>
      <c r="C3347" s="3" t="s">
        <v>14391</v>
      </c>
      <c r="D3347" s="3" t="s">
        <v>40</v>
      </c>
      <c r="E3347" s="3">
        <v>85</v>
      </c>
      <c r="F3347" s="3" t="s">
        <v>186</v>
      </c>
      <c r="G3347" s="3" t="s">
        <v>105</v>
      </c>
      <c r="H3347" s="3" t="s">
        <v>82</v>
      </c>
      <c r="L3347" s="3">
        <v>2001</v>
      </c>
      <c r="P3347" s="3" t="s">
        <v>14392</v>
      </c>
      <c r="Q3347" s="3" t="s">
        <v>14392</v>
      </c>
      <c r="R3347" s="3">
        <v>30.4193</v>
      </c>
      <c r="S3347" s="3">
        <v>-95.011799999999994</v>
      </c>
      <c r="T3347" s="3" t="s">
        <v>191</v>
      </c>
      <c r="U3347" s="3" t="s">
        <v>14393</v>
      </c>
      <c r="V3347" s="3" t="s">
        <v>14394</v>
      </c>
      <c r="X3347" s="3" t="s">
        <v>6653</v>
      </c>
      <c r="Y3347" s="3" t="s">
        <v>2543</v>
      </c>
      <c r="Z3347" s="3" t="s">
        <v>3059</v>
      </c>
      <c r="AA3347" s="3" t="s">
        <v>14395</v>
      </c>
      <c r="AB3347" s="3" t="s">
        <v>14396</v>
      </c>
      <c r="AG3347" s="3" t="s">
        <v>14397</v>
      </c>
      <c r="AH3347" s="3" t="s">
        <v>14398</v>
      </c>
    </row>
    <row r="3348" spans="1:34" ht="15.75" hidden="1" customHeight="1" x14ac:dyDescent="0.25">
      <c r="A3348" s="3" t="s">
        <v>6474</v>
      </c>
      <c r="B3348" s="3" t="s">
        <v>14390</v>
      </c>
      <c r="C3348" s="3" t="s">
        <v>14399</v>
      </c>
      <c r="D3348" s="3" t="s">
        <v>40</v>
      </c>
      <c r="E3348" s="3">
        <v>85</v>
      </c>
      <c r="F3348" s="3" t="s">
        <v>186</v>
      </c>
      <c r="G3348" s="3" t="s">
        <v>105</v>
      </c>
      <c r="H3348" s="3" t="s">
        <v>82</v>
      </c>
      <c r="L3348" s="3">
        <v>2001</v>
      </c>
      <c r="P3348" s="3" t="s">
        <v>14392</v>
      </c>
      <c r="Q3348" s="3" t="s">
        <v>14392</v>
      </c>
      <c r="R3348" s="3">
        <v>30.4193</v>
      </c>
      <c r="S3348" s="3">
        <v>-95.011799999999994</v>
      </c>
      <c r="T3348" s="3" t="s">
        <v>191</v>
      </c>
      <c r="U3348" s="3" t="s">
        <v>14393</v>
      </c>
      <c r="V3348" s="3" t="s">
        <v>14394</v>
      </c>
      <c r="X3348" s="3" t="s">
        <v>6653</v>
      </c>
      <c r="Y3348" s="3" t="s">
        <v>2543</v>
      </c>
      <c r="Z3348" s="3" t="s">
        <v>3059</v>
      </c>
      <c r="AA3348" s="3" t="s">
        <v>14395</v>
      </c>
      <c r="AB3348" s="3" t="s">
        <v>14400</v>
      </c>
      <c r="AG3348" s="3" t="s">
        <v>14397</v>
      </c>
      <c r="AH3348" s="3" t="s">
        <v>14401</v>
      </c>
    </row>
    <row r="3349" spans="1:34" ht="15.75" hidden="1" customHeight="1" x14ac:dyDescent="0.25">
      <c r="A3349" s="3" t="s">
        <v>6474</v>
      </c>
      <c r="B3349" s="3" t="s">
        <v>14824</v>
      </c>
      <c r="C3349" s="3" t="s">
        <v>6735</v>
      </c>
      <c r="D3349" s="3" t="s">
        <v>40</v>
      </c>
      <c r="E3349" s="3">
        <v>85</v>
      </c>
      <c r="F3349" s="3" t="s">
        <v>186</v>
      </c>
      <c r="G3349" s="3" t="s">
        <v>105</v>
      </c>
      <c r="H3349" s="3" t="s">
        <v>82</v>
      </c>
      <c r="L3349" s="3">
        <v>2001</v>
      </c>
      <c r="P3349" s="3" t="s">
        <v>9543</v>
      </c>
      <c r="Q3349" s="3" t="s">
        <v>9544</v>
      </c>
      <c r="R3349" s="3">
        <v>35.742199999999997</v>
      </c>
      <c r="S3349" s="3">
        <v>-97.655000000000001</v>
      </c>
      <c r="T3349" s="3" t="s">
        <v>191</v>
      </c>
      <c r="U3349" s="3" t="s">
        <v>14825</v>
      </c>
      <c r="V3349" s="3" t="s">
        <v>14826</v>
      </c>
      <c r="X3349" s="3" t="s">
        <v>6795</v>
      </c>
      <c r="Y3349" s="3" t="s">
        <v>2543</v>
      </c>
      <c r="Z3349" s="3" t="s">
        <v>3059</v>
      </c>
      <c r="AA3349" s="3" t="s">
        <v>14827</v>
      </c>
      <c r="AB3349" s="3" t="s">
        <v>6742</v>
      </c>
      <c r="AG3349" s="3" t="s">
        <v>14828</v>
      </c>
      <c r="AH3349" s="3" t="s">
        <v>14829</v>
      </c>
    </row>
    <row r="3350" spans="1:34" ht="15.75" hidden="1" customHeight="1" x14ac:dyDescent="0.25">
      <c r="A3350" s="3" t="s">
        <v>6474</v>
      </c>
      <c r="B3350" s="3" t="s">
        <v>14824</v>
      </c>
      <c r="C3350" s="3" t="s">
        <v>6745</v>
      </c>
      <c r="D3350" s="3" t="s">
        <v>40</v>
      </c>
      <c r="E3350" s="3">
        <v>85</v>
      </c>
      <c r="F3350" s="3" t="s">
        <v>186</v>
      </c>
      <c r="G3350" s="3" t="s">
        <v>105</v>
      </c>
      <c r="H3350" s="3" t="s">
        <v>82</v>
      </c>
      <c r="L3350" s="3">
        <v>2001</v>
      </c>
      <c r="P3350" s="3" t="s">
        <v>9543</v>
      </c>
      <c r="Q3350" s="3" t="s">
        <v>9544</v>
      </c>
      <c r="R3350" s="3">
        <v>35.742199999999997</v>
      </c>
      <c r="S3350" s="3">
        <v>-97.655000000000001</v>
      </c>
      <c r="T3350" s="3" t="s">
        <v>191</v>
      </c>
      <c r="U3350" s="3" t="s">
        <v>14825</v>
      </c>
      <c r="V3350" s="3" t="s">
        <v>14826</v>
      </c>
      <c r="X3350" s="3" t="s">
        <v>6795</v>
      </c>
      <c r="Y3350" s="3" t="s">
        <v>2543</v>
      </c>
      <c r="Z3350" s="3" t="s">
        <v>3059</v>
      </c>
      <c r="AA3350" s="3" t="s">
        <v>14827</v>
      </c>
      <c r="AB3350" s="3" t="s">
        <v>6746</v>
      </c>
      <c r="AG3350" s="3" t="s">
        <v>14828</v>
      </c>
      <c r="AH3350" s="3" t="s">
        <v>14830</v>
      </c>
    </row>
    <row r="3351" spans="1:34" ht="15.75" hidden="1" customHeight="1" x14ac:dyDescent="0.25">
      <c r="A3351" s="3" t="s">
        <v>6474</v>
      </c>
      <c r="B3351" s="3" t="s">
        <v>14824</v>
      </c>
      <c r="C3351" s="3" t="s">
        <v>6830</v>
      </c>
      <c r="D3351" s="3" t="s">
        <v>40</v>
      </c>
      <c r="E3351" s="3">
        <v>85</v>
      </c>
      <c r="F3351" s="3" t="s">
        <v>186</v>
      </c>
      <c r="G3351" s="3" t="s">
        <v>105</v>
      </c>
      <c r="H3351" s="3" t="s">
        <v>82</v>
      </c>
      <c r="L3351" s="3">
        <v>2001</v>
      </c>
      <c r="P3351" s="3" t="s">
        <v>9543</v>
      </c>
      <c r="Q3351" s="3" t="s">
        <v>9544</v>
      </c>
      <c r="R3351" s="3">
        <v>35.742199999999997</v>
      </c>
      <c r="S3351" s="3">
        <v>-97.655000000000001</v>
      </c>
      <c r="T3351" s="3" t="s">
        <v>191</v>
      </c>
      <c r="U3351" s="3" t="s">
        <v>14825</v>
      </c>
      <c r="V3351" s="3" t="s">
        <v>14826</v>
      </c>
      <c r="X3351" s="3" t="s">
        <v>6795</v>
      </c>
      <c r="Y3351" s="3" t="s">
        <v>2543</v>
      </c>
      <c r="Z3351" s="3" t="s">
        <v>3059</v>
      </c>
      <c r="AA3351" s="3" t="s">
        <v>14827</v>
      </c>
      <c r="AB3351" s="3" t="s">
        <v>6831</v>
      </c>
      <c r="AG3351" s="3" t="s">
        <v>14828</v>
      </c>
      <c r="AH3351" s="3" t="s">
        <v>14831</v>
      </c>
    </row>
    <row r="3352" spans="1:34" ht="15.75" hidden="1" customHeight="1" x14ac:dyDescent="0.25">
      <c r="A3352" s="3" t="s">
        <v>6474</v>
      </c>
      <c r="B3352" s="3" t="s">
        <v>14824</v>
      </c>
      <c r="C3352" s="3" t="s">
        <v>7661</v>
      </c>
      <c r="D3352" s="3" t="s">
        <v>40</v>
      </c>
      <c r="E3352" s="3">
        <v>85</v>
      </c>
      <c r="F3352" s="3" t="s">
        <v>186</v>
      </c>
      <c r="G3352" s="3" t="s">
        <v>105</v>
      </c>
      <c r="H3352" s="3" t="s">
        <v>82</v>
      </c>
      <c r="L3352" s="3">
        <v>2001</v>
      </c>
      <c r="P3352" s="3" t="s">
        <v>9543</v>
      </c>
      <c r="Q3352" s="3" t="s">
        <v>9544</v>
      </c>
      <c r="R3352" s="3">
        <v>35.742199999999997</v>
      </c>
      <c r="S3352" s="3">
        <v>-97.655000000000001</v>
      </c>
      <c r="T3352" s="3" t="s">
        <v>191</v>
      </c>
      <c r="U3352" s="3" t="s">
        <v>14825</v>
      </c>
      <c r="V3352" s="3" t="s">
        <v>14826</v>
      </c>
      <c r="X3352" s="3" t="s">
        <v>6795</v>
      </c>
      <c r="Y3352" s="3" t="s">
        <v>2543</v>
      </c>
      <c r="Z3352" s="3" t="s">
        <v>3059</v>
      </c>
      <c r="AA3352" s="3" t="s">
        <v>14827</v>
      </c>
      <c r="AB3352" s="3" t="s">
        <v>7662</v>
      </c>
      <c r="AG3352" s="3" t="s">
        <v>14828</v>
      </c>
      <c r="AH3352" s="3" t="s">
        <v>14832</v>
      </c>
    </row>
    <row r="3353" spans="1:34" ht="15.75" hidden="1" customHeight="1" x14ac:dyDescent="0.25">
      <c r="A3353" s="3" t="s">
        <v>6474</v>
      </c>
      <c r="B3353" s="3" t="s">
        <v>14944</v>
      </c>
      <c r="C3353" s="3">
        <v>1</v>
      </c>
      <c r="D3353" s="3" t="s">
        <v>40</v>
      </c>
      <c r="E3353" s="3">
        <v>85</v>
      </c>
      <c r="F3353" s="3" t="s">
        <v>186</v>
      </c>
      <c r="G3353" s="3" t="s">
        <v>105</v>
      </c>
      <c r="H3353" s="3" t="s">
        <v>82</v>
      </c>
      <c r="L3353" s="3">
        <v>2002</v>
      </c>
      <c r="P3353" s="3" t="s">
        <v>6762</v>
      </c>
      <c r="Q3353" s="3" t="s">
        <v>6762</v>
      </c>
      <c r="R3353" s="3">
        <v>42.167000000000002</v>
      </c>
      <c r="S3353" s="3">
        <v>-83.531800000000004</v>
      </c>
      <c r="T3353" s="3" t="s">
        <v>191</v>
      </c>
      <c r="U3353" s="3" t="s">
        <v>14945</v>
      </c>
      <c r="V3353" s="3" t="s">
        <v>7435</v>
      </c>
      <c r="X3353" s="3" t="s">
        <v>6479</v>
      </c>
      <c r="Y3353" s="3" t="s">
        <v>2543</v>
      </c>
      <c r="Z3353" s="3" t="s">
        <v>3059</v>
      </c>
      <c r="AA3353" s="3" t="s">
        <v>14946</v>
      </c>
      <c r="AB3353" s="3" t="s">
        <v>6754</v>
      </c>
      <c r="AG3353" s="3" t="s">
        <v>14947</v>
      </c>
      <c r="AH3353" s="3" t="s">
        <v>14948</v>
      </c>
    </row>
    <row r="3354" spans="1:34" ht="15.75" hidden="1" customHeight="1" x14ac:dyDescent="0.25">
      <c r="A3354" s="3" t="s">
        <v>6474</v>
      </c>
      <c r="B3354" s="3" t="s">
        <v>14944</v>
      </c>
      <c r="C3354" s="3">
        <v>2</v>
      </c>
      <c r="D3354" s="3" t="s">
        <v>40</v>
      </c>
      <c r="E3354" s="3">
        <v>85</v>
      </c>
      <c r="F3354" s="3" t="s">
        <v>186</v>
      </c>
      <c r="G3354" s="3" t="s">
        <v>105</v>
      </c>
      <c r="H3354" s="3" t="s">
        <v>82</v>
      </c>
      <c r="L3354" s="3">
        <v>2002</v>
      </c>
      <c r="P3354" s="3" t="s">
        <v>6762</v>
      </c>
      <c r="Q3354" s="3" t="s">
        <v>6762</v>
      </c>
      <c r="R3354" s="3">
        <v>42.167000000000002</v>
      </c>
      <c r="S3354" s="3">
        <v>-83.531800000000004</v>
      </c>
      <c r="T3354" s="3" t="s">
        <v>191</v>
      </c>
      <c r="U3354" s="3" t="s">
        <v>14945</v>
      </c>
      <c r="V3354" s="3" t="s">
        <v>7435</v>
      </c>
      <c r="X3354" s="3" t="s">
        <v>6479</v>
      </c>
      <c r="Y3354" s="3" t="s">
        <v>2543</v>
      </c>
      <c r="Z3354" s="3" t="s">
        <v>3059</v>
      </c>
      <c r="AA3354" s="3" t="s">
        <v>14946</v>
      </c>
      <c r="AB3354" s="3" t="s">
        <v>6578</v>
      </c>
      <c r="AG3354" s="3" t="s">
        <v>14947</v>
      </c>
      <c r="AH3354" s="3" t="s">
        <v>14949</v>
      </c>
    </row>
    <row r="3355" spans="1:34" ht="15.75" hidden="1" customHeight="1" x14ac:dyDescent="0.25">
      <c r="A3355" s="3" t="s">
        <v>6474</v>
      </c>
      <c r="B3355" s="3" t="s">
        <v>14944</v>
      </c>
      <c r="C3355" s="3">
        <v>3</v>
      </c>
      <c r="D3355" s="3" t="s">
        <v>40</v>
      </c>
      <c r="E3355" s="3">
        <v>85</v>
      </c>
      <c r="F3355" s="3" t="s">
        <v>186</v>
      </c>
      <c r="G3355" s="3" t="s">
        <v>105</v>
      </c>
      <c r="H3355" s="3" t="s">
        <v>82</v>
      </c>
      <c r="L3355" s="3">
        <v>2002</v>
      </c>
      <c r="P3355" s="3" t="s">
        <v>6762</v>
      </c>
      <c r="Q3355" s="3" t="s">
        <v>6762</v>
      </c>
      <c r="R3355" s="3">
        <v>42.167000000000002</v>
      </c>
      <c r="S3355" s="3">
        <v>-83.531800000000004</v>
      </c>
      <c r="T3355" s="3" t="s">
        <v>191</v>
      </c>
      <c r="U3355" s="3" t="s">
        <v>14945</v>
      </c>
      <c r="V3355" s="3" t="s">
        <v>7435</v>
      </c>
      <c r="X3355" s="3" t="s">
        <v>6479</v>
      </c>
      <c r="Y3355" s="3" t="s">
        <v>2543</v>
      </c>
      <c r="Z3355" s="3" t="s">
        <v>3059</v>
      </c>
      <c r="AA3355" s="3" t="s">
        <v>14946</v>
      </c>
      <c r="AB3355" s="3" t="s">
        <v>6663</v>
      </c>
      <c r="AG3355" s="3" t="s">
        <v>14947</v>
      </c>
      <c r="AH3355" s="3" t="s">
        <v>14950</v>
      </c>
    </row>
    <row r="3356" spans="1:34" ht="15.75" hidden="1" customHeight="1" x14ac:dyDescent="0.25">
      <c r="A3356" s="3" t="s">
        <v>6474</v>
      </c>
      <c r="B3356" s="3" t="s">
        <v>14944</v>
      </c>
      <c r="C3356" s="3">
        <v>4</v>
      </c>
      <c r="D3356" s="3" t="s">
        <v>40</v>
      </c>
      <c r="E3356" s="3">
        <v>85</v>
      </c>
      <c r="F3356" s="3" t="s">
        <v>186</v>
      </c>
      <c r="G3356" s="3" t="s">
        <v>105</v>
      </c>
      <c r="H3356" s="3" t="s">
        <v>82</v>
      </c>
      <c r="L3356" s="3">
        <v>2002</v>
      </c>
      <c r="P3356" s="3" t="s">
        <v>6762</v>
      </c>
      <c r="Q3356" s="3" t="s">
        <v>6762</v>
      </c>
      <c r="R3356" s="3">
        <v>42.167000000000002</v>
      </c>
      <c r="S3356" s="3">
        <v>-83.531800000000004</v>
      </c>
      <c r="T3356" s="3" t="s">
        <v>191</v>
      </c>
      <c r="U3356" s="3" t="s">
        <v>14945</v>
      </c>
      <c r="V3356" s="3" t="s">
        <v>7435</v>
      </c>
      <c r="X3356" s="3" t="s">
        <v>6479</v>
      </c>
      <c r="Y3356" s="3" t="s">
        <v>2543</v>
      </c>
      <c r="Z3356" s="3" t="s">
        <v>3059</v>
      </c>
      <c r="AA3356" s="3" t="s">
        <v>14946</v>
      </c>
      <c r="AB3356" s="3" t="s">
        <v>6490</v>
      </c>
      <c r="AG3356" s="3" t="s">
        <v>14947</v>
      </c>
      <c r="AH3356" s="3" t="s">
        <v>14951</v>
      </c>
    </row>
    <row r="3357" spans="1:34" ht="15.75" hidden="1" customHeight="1" x14ac:dyDescent="0.25">
      <c r="A3357" s="3" t="s">
        <v>6474</v>
      </c>
      <c r="B3357" s="3" t="s">
        <v>15033</v>
      </c>
      <c r="C3357" s="3">
        <v>51</v>
      </c>
      <c r="D3357" s="3" t="s">
        <v>40</v>
      </c>
      <c r="E3357" s="3">
        <v>85</v>
      </c>
      <c r="F3357" s="3" t="s">
        <v>186</v>
      </c>
      <c r="G3357" s="3" t="s">
        <v>105</v>
      </c>
      <c r="H3357" s="3" t="s">
        <v>82</v>
      </c>
      <c r="L3357" s="3">
        <v>1975</v>
      </c>
      <c r="N3357" s="3">
        <v>2035</v>
      </c>
      <c r="P3357" s="3" t="s">
        <v>8231</v>
      </c>
      <c r="Q3357" s="3" t="s">
        <v>6923</v>
      </c>
      <c r="R3357" s="3">
        <v>29.941700000000001</v>
      </c>
      <c r="S3357" s="3">
        <v>-95.530600000000007</v>
      </c>
      <c r="T3357" s="3" t="s">
        <v>191</v>
      </c>
      <c r="U3357" s="3" t="s">
        <v>8294</v>
      </c>
      <c r="V3357" s="3" t="s">
        <v>7267</v>
      </c>
      <c r="X3357" s="3" t="s">
        <v>6653</v>
      </c>
      <c r="Y3357" s="3" t="s">
        <v>2543</v>
      </c>
      <c r="Z3357" s="3" t="s">
        <v>3059</v>
      </c>
      <c r="AA3357" s="3" t="s">
        <v>15034</v>
      </c>
      <c r="AB3357" s="3" t="s">
        <v>15035</v>
      </c>
      <c r="AG3357" s="3" t="s">
        <v>15036</v>
      </c>
      <c r="AH3357" s="3" t="s">
        <v>15037</v>
      </c>
    </row>
    <row r="3358" spans="1:34" ht="15.75" hidden="1" customHeight="1" x14ac:dyDescent="0.25">
      <c r="A3358" s="3" t="s">
        <v>6474</v>
      </c>
      <c r="B3358" s="3" t="s">
        <v>15033</v>
      </c>
      <c r="C3358" s="3">
        <v>52</v>
      </c>
      <c r="D3358" s="3" t="s">
        <v>40</v>
      </c>
      <c r="E3358" s="3">
        <v>85</v>
      </c>
      <c r="F3358" s="3" t="s">
        <v>186</v>
      </c>
      <c r="G3358" s="3" t="s">
        <v>105</v>
      </c>
      <c r="H3358" s="3" t="s">
        <v>82</v>
      </c>
      <c r="L3358" s="3">
        <v>1975</v>
      </c>
      <c r="N3358" s="3">
        <v>2035</v>
      </c>
      <c r="P3358" s="3" t="s">
        <v>8231</v>
      </c>
      <c r="Q3358" s="3" t="s">
        <v>6923</v>
      </c>
      <c r="R3358" s="3">
        <v>29.941700000000001</v>
      </c>
      <c r="S3358" s="3">
        <v>-95.530600000000007</v>
      </c>
      <c r="T3358" s="3" t="s">
        <v>191</v>
      </c>
      <c r="U3358" s="3" t="s">
        <v>8294</v>
      </c>
      <c r="V3358" s="3" t="s">
        <v>7267</v>
      </c>
      <c r="X3358" s="3" t="s">
        <v>6653</v>
      </c>
      <c r="Y3358" s="3" t="s">
        <v>2543</v>
      </c>
      <c r="Z3358" s="3" t="s">
        <v>3059</v>
      </c>
      <c r="AA3358" s="3" t="s">
        <v>15034</v>
      </c>
      <c r="AB3358" s="3" t="s">
        <v>15038</v>
      </c>
      <c r="AG3358" s="3" t="s">
        <v>15036</v>
      </c>
      <c r="AH3358" s="3" t="s">
        <v>15039</v>
      </c>
    </row>
    <row r="3359" spans="1:34" ht="15.75" hidden="1" customHeight="1" x14ac:dyDescent="0.25">
      <c r="A3359" s="3" t="s">
        <v>6474</v>
      </c>
      <c r="B3359" s="3" t="s">
        <v>15033</v>
      </c>
      <c r="C3359" s="3">
        <v>53</v>
      </c>
      <c r="D3359" s="3" t="s">
        <v>40</v>
      </c>
      <c r="E3359" s="3">
        <v>85</v>
      </c>
      <c r="F3359" s="3" t="s">
        <v>186</v>
      </c>
      <c r="G3359" s="3" t="s">
        <v>105</v>
      </c>
      <c r="H3359" s="3" t="s">
        <v>82</v>
      </c>
      <c r="L3359" s="3">
        <v>1975</v>
      </c>
      <c r="N3359" s="3">
        <v>2035</v>
      </c>
      <c r="P3359" s="3" t="s">
        <v>8231</v>
      </c>
      <c r="Q3359" s="3" t="s">
        <v>6923</v>
      </c>
      <c r="R3359" s="3">
        <v>29.941700000000001</v>
      </c>
      <c r="S3359" s="3">
        <v>-95.530600000000007</v>
      </c>
      <c r="T3359" s="3" t="s">
        <v>191</v>
      </c>
      <c r="U3359" s="3" t="s">
        <v>8294</v>
      </c>
      <c r="V3359" s="3" t="s">
        <v>7267</v>
      </c>
      <c r="X3359" s="3" t="s">
        <v>6653</v>
      </c>
      <c r="Y3359" s="3" t="s">
        <v>2543</v>
      </c>
      <c r="Z3359" s="3" t="s">
        <v>3059</v>
      </c>
      <c r="AA3359" s="3" t="s">
        <v>15034</v>
      </c>
      <c r="AB3359" s="3" t="s">
        <v>15040</v>
      </c>
      <c r="AG3359" s="3" t="s">
        <v>15036</v>
      </c>
      <c r="AH3359" s="3" t="s">
        <v>15041</v>
      </c>
    </row>
    <row r="3360" spans="1:34" ht="15.75" hidden="1" customHeight="1" x14ac:dyDescent="0.25">
      <c r="A3360" s="3" t="s">
        <v>6474</v>
      </c>
      <c r="B3360" s="3" t="s">
        <v>15033</v>
      </c>
      <c r="C3360" s="3">
        <v>54</v>
      </c>
      <c r="D3360" s="3" t="s">
        <v>40</v>
      </c>
      <c r="E3360" s="3">
        <v>85</v>
      </c>
      <c r="F3360" s="3" t="s">
        <v>186</v>
      </c>
      <c r="G3360" s="3" t="s">
        <v>105</v>
      </c>
      <c r="H3360" s="3" t="s">
        <v>82</v>
      </c>
      <c r="L3360" s="3">
        <v>1975</v>
      </c>
      <c r="N3360" s="3">
        <v>2035</v>
      </c>
      <c r="P3360" s="3" t="s">
        <v>8231</v>
      </c>
      <c r="Q3360" s="3" t="s">
        <v>6923</v>
      </c>
      <c r="R3360" s="3">
        <v>29.941700000000001</v>
      </c>
      <c r="S3360" s="3">
        <v>-95.530600000000007</v>
      </c>
      <c r="T3360" s="3" t="s">
        <v>191</v>
      </c>
      <c r="U3360" s="3" t="s">
        <v>8294</v>
      </c>
      <c r="V3360" s="3" t="s">
        <v>7267</v>
      </c>
      <c r="X3360" s="3" t="s">
        <v>6653</v>
      </c>
      <c r="Y3360" s="3" t="s">
        <v>2543</v>
      </c>
      <c r="Z3360" s="3" t="s">
        <v>3059</v>
      </c>
      <c r="AA3360" s="3" t="s">
        <v>15034</v>
      </c>
      <c r="AB3360" s="3" t="s">
        <v>11231</v>
      </c>
      <c r="AG3360" s="3" t="s">
        <v>15036</v>
      </c>
      <c r="AH3360" s="3" t="s">
        <v>15042</v>
      </c>
    </row>
    <row r="3361" spans="1:34" ht="15.75" hidden="1" customHeight="1" x14ac:dyDescent="0.25">
      <c r="A3361" s="3" t="s">
        <v>6474</v>
      </c>
      <c r="B3361" s="3" t="s">
        <v>15033</v>
      </c>
      <c r="C3361" s="3">
        <v>55</v>
      </c>
      <c r="D3361" s="3" t="s">
        <v>40</v>
      </c>
      <c r="E3361" s="3">
        <v>85</v>
      </c>
      <c r="F3361" s="3" t="s">
        <v>186</v>
      </c>
      <c r="G3361" s="3" t="s">
        <v>105</v>
      </c>
      <c r="H3361" s="3" t="s">
        <v>82</v>
      </c>
      <c r="L3361" s="3">
        <v>1975</v>
      </c>
      <c r="N3361" s="3">
        <v>2035</v>
      </c>
      <c r="P3361" s="3" t="s">
        <v>8231</v>
      </c>
      <c r="Q3361" s="3" t="s">
        <v>6923</v>
      </c>
      <c r="R3361" s="3">
        <v>29.941700000000001</v>
      </c>
      <c r="S3361" s="3">
        <v>-95.530600000000007</v>
      </c>
      <c r="T3361" s="3" t="s">
        <v>191</v>
      </c>
      <c r="U3361" s="3" t="s">
        <v>8294</v>
      </c>
      <c r="V3361" s="3" t="s">
        <v>7267</v>
      </c>
      <c r="X3361" s="3" t="s">
        <v>6653</v>
      </c>
      <c r="Y3361" s="3" t="s">
        <v>2543</v>
      </c>
      <c r="Z3361" s="3" t="s">
        <v>3059</v>
      </c>
      <c r="AA3361" s="3" t="s">
        <v>15034</v>
      </c>
      <c r="AB3361" s="3" t="s">
        <v>15043</v>
      </c>
      <c r="AG3361" s="3" t="s">
        <v>15036</v>
      </c>
      <c r="AH3361" s="3" t="s">
        <v>15044</v>
      </c>
    </row>
    <row r="3362" spans="1:34" ht="15.75" hidden="1" customHeight="1" x14ac:dyDescent="0.25">
      <c r="A3362" s="3" t="s">
        <v>6474</v>
      </c>
      <c r="B3362" s="3" t="s">
        <v>15033</v>
      </c>
      <c r="C3362" s="3">
        <v>56</v>
      </c>
      <c r="D3362" s="3" t="s">
        <v>40</v>
      </c>
      <c r="E3362" s="3">
        <v>85</v>
      </c>
      <c r="F3362" s="3" t="s">
        <v>186</v>
      </c>
      <c r="G3362" s="3" t="s">
        <v>105</v>
      </c>
      <c r="H3362" s="3" t="s">
        <v>82</v>
      </c>
      <c r="L3362" s="3">
        <v>1975</v>
      </c>
      <c r="N3362" s="3">
        <v>2035</v>
      </c>
      <c r="P3362" s="3" t="s">
        <v>8231</v>
      </c>
      <c r="Q3362" s="3" t="s">
        <v>6923</v>
      </c>
      <c r="R3362" s="3">
        <v>29.941700000000001</v>
      </c>
      <c r="S3362" s="3">
        <v>-95.530600000000007</v>
      </c>
      <c r="T3362" s="3" t="s">
        <v>191</v>
      </c>
      <c r="U3362" s="3" t="s">
        <v>8294</v>
      </c>
      <c r="V3362" s="3" t="s">
        <v>7267</v>
      </c>
      <c r="X3362" s="3" t="s">
        <v>6653</v>
      </c>
      <c r="Y3362" s="3" t="s">
        <v>2543</v>
      </c>
      <c r="Z3362" s="3" t="s">
        <v>3059</v>
      </c>
      <c r="AA3362" s="3" t="s">
        <v>15034</v>
      </c>
      <c r="AB3362" s="3" t="s">
        <v>8336</v>
      </c>
      <c r="AG3362" s="3" t="s">
        <v>15036</v>
      </c>
      <c r="AH3362" s="3" t="s">
        <v>15045</v>
      </c>
    </row>
    <row r="3363" spans="1:34" ht="15.75" hidden="1" customHeight="1" x14ac:dyDescent="0.25">
      <c r="A3363" s="3" t="s">
        <v>6474</v>
      </c>
      <c r="B3363" s="3" t="s">
        <v>15122</v>
      </c>
      <c r="C3363" s="3" t="s">
        <v>577</v>
      </c>
      <c r="D3363" s="3" t="s">
        <v>204</v>
      </c>
      <c r="E3363" s="3">
        <v>85</v>
      </c>
      <c r="F3363" s="3" t="s">
        <v>186</v>
      </c>
      <c r="G3363" s="3" t="s">
        <v>103</v>
      </c>
      <c r="H3363" s="3" t="s">
        <v>82</v>
      </c>
      <c r="L3363" s="3">
        <v>2008</v>
      </c>
      <c r="P3363" s="3" t="s">
        <v>15123</v>
      </c>
      <c r="Q3363" s="3" t="s">
        <v>15123</v>
      </c>
      <c r="R3363" s="3">
        <v>42.632123999999997</v>
      </c>
      <c r="S3363" s="3">
        <v>-71.313239999999993</v>
      </c>
      <c r="T3363" s="3" t="s">
        <v>191</v>
      </c>
      <c r="U3363" s="3" t="s">
        <v>15124</v>
      </c>
      <c r="V3363" s="3" t="s">
        <v>10077</v>
      </c>
      <c r="X3363" s="3" t="s">
        <v>6554</v>
      </c>
      <c r="Y3363" s="3" t="s">
        <v>2543</v>
      </c>
      <c r="Z3363" s="3" t="s">
        <v>3059</v>
      </c>
      <c r="AA3363" s="3" t="s">
        <v>15125</v>
      </c>
      <c r="AB3363" s="3" t="s">
        <v>15126</v>
      </c>
      <c r="AG3363" s="3" t="s">
        <v>15127</v>
      </c>
      <c r="AH3363" s="3" t="s">
        <v>15128</v>
      </c>
    </row>
    <row r="3364" spans="1:34" ht="15.75" hidden="1" customHeight="1" x14ac:dyDescent="0.25">
      <c r="A3364" s="3" t="s">
        <v>6474</v>
      </c>
      <c r="B3364" s="3" t="s">
        <v>15279</v>
      </c>
      <c r="C3364" s="3" t="s">
        <v>720</v>
      </c>
      <c r="D3364" s="3" t="s">
        <v>185</v>
      </c>
      <c r="E3364" s="3">
        <v>85</v>
      </c>
      <c r="F3364" s="3" t="s">
        <v>186</v>
      </c>
      <c r="G3364" s="3" t="s">
        <v>105</v>
      </c>
      <c r="H3364" s="3" t="s">
        <v>82</v>
      </c>
      <c r="L3364" s="3">
        <v>1994</v>
      </c>
      <c r="P3364" s="3" t="s">
        <v>9788</v>
      </c>
      <c r="Q3364" s="3" t="s">
        <v>8349</v>
      </c>
      <c r="R3364" s="3">
        <v>39.5625</v>
      </c>
      <c r="S3364" s="3">
        <v>-119.52500000000001</v>
      </c>
      <c r="T3364" s="3" t="s">
        <v>191</v>
      </c>
      <c r="U3364" s="3" t="s">
        <v>15280</v>
      </c>
      <c r="V3364" s="3" t="s">
        <v>15281</v>
      </c>
      <c r="X3364" s="3" t="s">
        <v>6874</v>
      </c>
      <c r="Y3364" s="3" t="s">
        <v>2543</v>
      </c>
      <c r="Z3364" s="3" t="s">
        <v>3059</v>
      </c>
      <c r="AA3364" s="3" t="s">
        <v>15282</v>
      </c>
      <c r="AB3364" s="3" t="s">
        <v>6861</v>
      </c>
      <c r="AC3364" s="3" t="s">
        <v>15283</v>
      </c>
      <c r="AG3364" s="3" t="s">
        <v>15284</v>
      </c>
      <c r="AH3364" s="3" t="s">
        <v>15288</v>
      </c>
    </row>
    <row r="3365" spans="1:34" ht="15.75" hidden="1" customHeight="1" x14ac:dyDescent="0.25">
      <c r="A3365" s="3" t="s">
        <v>6474</v>
      </c>
      <c r="B3365" s="3" t="s">
        <v>15279</v>
      </c>
      <c r="C3365" s="3" t="s">
        <v>722</v>
      </c>
      <c r="D3365" s="3" t="s">
        <v>185</v>
      </c>
      <c r="E3365" s="3">
        <v>85</v>
      </c>
      <c r="F3365" s="3" t="s">
        <v>186</v>
      </c>
      <c r="G3365" s="3" t="s">
        <v>105</v>
      </c>
      <c r="H3365" s="3" t="s">
        <v>82</v>
      </c>
      <c r="L3365" s="3">
        <v>1994</v>
      </c>
      <c r="P3365" s="3" t="s">
        <v>9788</v>
      </c>
      <c r="Q3365" s="3" t="s">
        <v>8349</v>
      </c>
      <c r="R3365" s="3">
        <v>39.5625</v>
      </c>
      <c r="S3365" s="3">
        <v>-119.52500000000001</v>
      </c>
      <c r="T3365" s="3" t="s">
        <v>191</v>
      </c>
      <c r="U3365" s="3" t="s">
        <v>15280</v>
      </c>
      <c r="V3365" s="3" t="s">
        <v>15281</v>
      </c>
      <c r="X3365" s="3" t="s">
        <v>6874</v>
      </c>
      <c r="Y3365" s="3" t="s">
        <v>2543</v>
      </c>
      <c r="Z3365" s="3" t="s">
        <v>3059</v>
      </c>
      <c r="AA3365" s="3" t="s">
        <v>15282</v>
      </c>
      <c r="AB3365" s="3" t="s">
        <v>6864</v>
      </c>
      <c r="AC3365" s="3" t="s">
        <v>15283</v>
      </c>
      <c r="AG3365" s="3" t="s">
        <v>15284</v>
      </c>
      <c r="AH3365" s="3" t="s">
        <v>15289</v>
      </c>
    </row>
    <row r="3366" spans="1:34" ht="15.75" hidden="1" customHeight="1" x14ac:dyDescent="0.25">
      <c r="A3366" s="3" t="s">
        <v>6474</v>
      </c>
      <c r="B3366" s="3" t="s">
        <v>15842</v>
      </c>
      <c r="C3366" s="3">
        <v>2</v>
      </c>
      <c r="D3366" s="3" t="s">
        <v>204</v>
      </c>
      <c r="E3366" s="3">
        <v>85</v>
      </c>
      <c r="F3366" s="3" t="s">
        <v>186</v>
      </c>
      <c r="G3366" s="3" t="s">
        <v>105</v>
      </c>
      <c r="H3366" s="3" t="s">
        <v>82</v>
      </c>
      <c r="L3366" s="3">
        <v>1981</v>
      </c>
      <c r="P3366" s="3" t="s">
        <v>9557</v>
      </c>
      <c r="Q3366" s="3" t="s">
        <v>9558</v>
      </c>
      <c r="R3366" s="3">
        <v>48.885635999999998</v>
      </c>
      <c r="S3366" s="3">
        <v>-122.7516</v>
      </c>
      <c r="T3366" s="3" t="s">
        <v>191</v>
      </c>
      <c r="U3366" s="3" t="s">
        <v>15843</v>
      </c>
      <c r="V3366" s="3" t="s">
        <v>9559</v>
      </c>
      <c r="X3366" s="3" t="s">
        <v>6522</v>
      </c>
      <c r="Y3366" s="3" t="s">
        <v>2543</v>
      </c>
      <c r="Z3366" s="3" t="s">
        <v>3059</v>
      </c>
      <c r="AA3366" s="3" t="s">
        <v>15844</v>
      </c>
      <c r="AB3366" s="3" t="s">
        <v>6578</v>
      </c>
      <c r="AG3366" s="3" t="s">
        <v>15845</v>
      </c>
      <c r="AH3366" s="3" t="s">
        <v>15846</v>
      </c>
    </row>
    <row r="3367" spans="1:34" ht="15.75" hidden="1" customHeight="1" x14ac:dyDescent="0.25">
      <c r="A3367" s="3" t="s">
        <v>6474</v>
      </c>
      <c r="B3367" s="3" t="s">
        <v>15842</v>
      </c>
      <c r="C3367" s="3">
        <v>3</v>
      </c>
      <c r="D3367" s="3" t="s">
        <v>204</v>
      </c>
      <c r="E3367" s="3">
        <v>85</v>
      </c>
      <c r="F3367" s="3" t="s">
        <v>186</v>
      </c>
      <c r="G3367" s="3" t="s">
        <v>105</v>
      </c>
      <c r="H3367" s="3" t="s">
        <v>82</v>
      </c>
      <c r="L3367" s="3">
        <v>1981</v>
      </c>
      <c r="P3367" s="3" t="s">
        <v>9557</v>
      </c>
      <c r="Q3367" s="3" t="s">
        <v>9558</v>
      </c>
      <c r="R3367" s="3">
        <v>48.885635999999998</v>
      </c>
      <c r="S3367" s="3">
        <v>-122.7516</v>
      </c>
      <c r="T3367" s="3" t="s">
        <v>191</v>
      </c>
      <c r="U3367" s="3" t="s">
        <v>15843</v>
      </c>
      <c r="V3367" s="3" t="s">
        <v>9559</v>
      </c>
      <c r="X3367" s="3" t="s">
        <v>6522</v>
      </c>
      <c r="Y3367" s="3" t="s">
        <v>2543</v>
      </c>
      <c r="Z3367" s="3" t="s">
        <v>3059</v>
      </c>
      <c r="AA3367" s="3" t="s">
        <v>15844</v>
      </c>
      <c r="AB3367" s="3" t="s">
        <v>6663</v>
      </c>
      <c r="AG3367" s="3" t="s">
        <v>15845</v>
      </c>
      <c r="AH3367" s="3" t="s">
        <v>15847</v>
      </c>
    </row>
    <row r="3368" spans="1:34" ht="15.75" hidden="1" customHeight="1" x14ac:dyDescent="0.25">
      <c r="A3368" s="3" t="s">
        <v>16050</v>
      </c>
      <c r="B3368" s="3" t="s">
        <v>16189</v>
      </c>
      <c r="C3368" s="3" t="s">
        <v>16190</v>
      </c>
      <c r="D3368" s="3" t="s">
        <v>185</v>
      </c>
      <c r="E3368" s="3">
        <v>85</v>
      </c>
      <c r="F3368" s="3" t="s">
        <v>798</v>
      </c>
      <c r="G3368" s="3" t="s">
        <v>105</v>
      </c>
      <c r="H3368" s="3" t="s">
        <v>188</v>
      </c>
      <c r="I3368" s="3" t="s">
        <v>188</v>
      </c>
      <c r="J3368" s="3" t="s">
        <v>188</v>
      </c>
      <c r="K3368" s="3" t="s">
        <v>82</v>
      </c>
      <c r="L3368" s="3">
        <v>2012</v>
      </c>
      <c r="O3368" s="3" t="s">
        <v>16053</v>
      </c>
      <c r="P3368" s="3" t="s">
        <v>16054</v>
      </c>
      <c r="Q3368" s="3" t="s">
        <v>16054</v>
      </c>
      <c r="R3368" s="3">
        <v>10.879200000000001</v>
      </c>
      <c r="S3368" s="3">
        <v>-64.032799999999995</v>
      </c>
      <c r="T3368" s="3" t="s">
        <v>191</v>
      </c>
      <c r="U3368" s="3" t="s">
        <v>16191</v>
      </c>
      <c r="X3368" s="3" t="s">
        <v>16192</v>
      </c>
      <c r="Y3368" s="3" t="s">
        <v>2543</v>
      </c>
      <c r="Z3368" s="3" t="s">
        <v>2544</v>
      </c>
      <c r="AA3368" s="3" t="s">
        <v>16193</v>
      </c>
      <c r="AG3368" s="3" t="s">
        <v>16194</v>
      </c>
      <c r="AH3368" s="3" t="s">
        <v>16195</v>
      </c>
    </row>
    <row r="3369" spans="1:34" ht="15.75" hidden="1" customHeight="1" x14ac:dyDescent="0.25">
      <c r="A3369" s="3" t="s">
        <v>16050</v>
      </c>
      <c r="B3369" s="3" t="s">
        <v>16189</v>
      </c>
      <c r="C3369" s="3" t="s">
        <v>16196</v>
      </c>
      <c r="D3369" s="3" t="s">
        <v>185</v>
      </c>
      <c r="E3369" s="3">
        <v>85</v>
      </c>
      <c r="F3369" s="3" t="s">
        <v>186</v>
      </c>
      <c r="G3369" s="3" t="s">
        <v>105</v>
      </c>
      <c r="H3369" s="3" t="s">
        <v>188</v>
      </c>
      <c r="I3369" s="3" t="s">
        <v>188</v>
      </c>
      <c r="J3369" s="3" t="s">
        <v>188</v>
      </c>
      <c r="K3369" s="3" t="s">
        <v>82</v>
      </c>
      <c r="L3369" s="3">
        <v>2014</v>
      </c>
      <c r="O3369" s="3" t="s">
        <v>16053</v>
      </c>
      <c r="P3369" s="3" t="s">
        <v>16054</v>
      </c>
      <c r="Q3369" s="3" t="s">
        <v>16054</v>
      </c>
      <c r="R3369" s="3">
        <v>10.879200000000001</v>
      </c>
      <c r="S3369" s="3">
        <v>-64.032799999999995</v>
      </c>
      <c r="T3369" s="3" t="s">
        <v>191</v>
      </c>
      <c r="U3369" s="3" t="s">
        <v>16191</v>
      </c>
      <c r="X3369" s="3" t="s">
        <v>16192</v>
      </c>
      <c r="Y3369" s="3" t="s">
        <v>2543</v>
      </c>
      <c r="Z3369" s="3" t="s">
        <v>2544</v>
      </c>
      <c r="AG3369" s="3" t="s">
        <v>16194</v>
      </c>
      <c r="AH3369" s="3" t="s">
        <v>16197</v>
      </c>
    </row>
    <row r="3370" spans="1:34" ht="15.75" hidden="1" customHeight="1" x14ac:dyDescent="0.25">
      <c r="A3370" s="3" t="s">
        <v>16050</v>
      </c>
      <c r="B3370" s="3" t="s">
        <v>16215</v>
      </c>
      <c r="C3370" s="3" t="s">
        <v>16229</v>
      </c>
      <c r="D3370" s="3" t="s">
        <v>40</v>
      </c>
      <c r="E3370" s="3">
        <v>85</v>
      </c>
      <c r="F3370" s="3" t="s">
        <v>186</v>
      </c>
      <c r="G3370" s="3" t="s">
        <v>105</v>
      </c>
      <c r="H3370" s="3" t="s">
        <v>188</v>
      </c>
      <c r="I3370" s="3" t="s">
        <v>188</v>
      </c>
      <c r="J3370" s="3" t="s">
        <v>188</v>
      </c>
      <c r="K3370" s="3" t="s">
        <v>82</v>
      </c>
      <c r="L3370" s="3">
        <v>2012</v>
      </c>
      <c r="O3370" s="3" t="s">
        <v>16053</v>
      </c>
      <c r="P3370" s="3" t="s">
        <v>16054</v>
      </c>
      <c r="Q3370" s="3" t="s">
        <v>16054</v>
      </c>
      <c r="R3370" s="3">
        <v>10.2561</v>
      </c>
      <c r="S3370" s="3">
        <v>-66.792199999999994</v>
      </c>
      <c r="T3370" s="3" t="s">
        <v>191</v>
      </c>
      <c r="U3370" s="3" t="s">
        <v>16217</v>
      </c>
      <c r="X3370" s="3" t="s">
        <v>16149</v>
      </c>
      <c r="Y3370" s="3" t="s">
        <v>2543</v>
      </c>
      <c r="Z3370" s="3" t="s">
        <v>2544</v>
      </c>
      <c r="AA3370" s="3" t="s">
        <v>16218</v>
      </c>
      <c r="AG3370" s="3" t="s">
        <v>16219</v>
      </c>
      <c r="AH3370" s="3" t="s">
        <v>16230</v>
      </c>
    </row>
    <row r="3371" spans="1:34" ht="15.75" hidden="1" customHeight="1" x14ac:dyDescent="0.25">
      <c r="A3371" s="3" t="s">
        <v>16050</v>
      </c>
      <c r="B3371" s="3" t="s">
        <v>16215</v>
      </c>
      <c r="C3371" s="3" t="s">
        <v>16231</v>
      </c>
      <c r="D3371" s="3" t="s">
        <v>40</v>
      </c>
      <c r="E3371" s="3">
        <v>85</v>
      </c>
      <c r="F3371" s="3" t="s">
        <v>798</v>
      </c>
      <c r="G3371" s="3" t="s">
        <v>105</v>
      </c>
      <c r="H3371" s="3" t="s">
        <v>188</v>
      </c>
      <c r="I3371" s="3" t="s">
        <v>188</v>
      </c>
      <c r="J3371" s="3" t="s">
        <v>188</v>
      </c>
      <c r="K3371" s="3" t="s">
        <v>82</v>
      </c>
      <c r="L3371" s="3">
        <v>2013</v>
      </c>
      <c r="O3371" s="3" t="s">
        <v>16053</v>
      </c>
      <c r="P3371" s="3" t="s">
        <v>16054</v>
      </c>
      <c r="Q3371" s="3" t="s">
        <v>16054</v>
      </c>
      <c r="R3371" s="3">
        <v>10.2561</v>
      </c>
      <c r="S3371" s="3">
        <v>-66.792199999999994</v>
      </c>
      <c r="T3371" s="3" t="s">
        <v>191</v>
      </c>
      <c r="U3371" s="3" t="s">
        <v>16217</v>
      </c>
      <c r="X3371" s="3" t="s">
        <v>16149</v>
      </c>
      <c r="Y3371" s="3" t="s">
        <v>2543</v>
      </c>
      <c r="Z3371" s="3" t="s">
        <v>2544</v>
      </c>
      <c r="AA3371" s="3" t="s">
        <v>16218</v>
      </c>
      <c r="AG3371" s="3" t="s">
        <v>16219</v>
      </c>
      <c r="AH3371" s="3" t="s">
        <v>16232</v>
      </c>
    </row>
    <row r="3372" spans="1:34" ht="15.75" hidden="1" customHeight="1" x14ac:dyDescent="0.25">
      <c r="A3372" s="3" t="s">
        <v>16050</v>
      </c>
      <c r="B3372" s="3" t="s">
        <v>16283</v>
      </c>
      <c r="C3372" s="3" t="s">
        <v>16290</v>
      </c>
      <c r="D3372" s="3" t="s">
        <v>1377</v>
      </c>
      <c r="E3372" s="3">
        <v>85</v>
      </c>
      <c r="F3372" s="3" t="s">
        <v>798</v>
      </c>
      <c r="G3372" s="3" t="s">
        <v>105</v>
      </c>
      <c r="H3372" s="3" t="s">
        <v>188</v>
      </c>
      <c r="I3372" s="3" t="s">
        <v>188</v>
      </c>
      <c r="J3372" s="3" t="s">
        <v>188</v>
      </c>
      <c r="K3372" s="3" t="s">
        <v>82</v>
      </c>
      <c r="L3372" s="3">
        <v>2011</v>
      </c>
      <c r="O3372" s="3" t="s">
        <v>16053</v>
      </c>
      <c r="P3372" s="3" t="s">
        <v>16054</v>
      </c>
      <c r="Q3372" s="3" t="s">
        <v>16054</v>
      </c>
      <c r="R3372" s="3">
        <v>8.2566093732316794</v>
      </c>
      <c r="S3372" s="3">
        <v>-62.843299824082997</v>
      </c>
      <c r="T3372" s="3" t="s">
        <v>528</v>
      </c>
      <c r="U3372" s="3" t="s">
        <v>16285</v>
      </c>
      <c r="X3372" s="3" t="s">
        <v>4754</v>
      </c>
      <c r="Y3372" s="3" t="s">
        <v>2543</v>
      </c>
      <c r="Z3372" s="3" t="s">
        <v>2544</v>
      </c>
      <c r="AG3372" s="3" t="s">
        <v>16286</v>
      </c>
      <c r="AH3372" s="3" t="s">
        <v>16291</v>
      </c>
    </row>
    <row r="3373" spans="1:34" ht="15.75" hidden="1" customHeight="1" x14ac:dyDescent="0.25">
      <c r="A3373" s="3" t="s">
        <v>17288</v>
      </c>
      <c r="B3373" s="3" t="s">
        <v>17289</v>
      </c>
      <c r="C3373" s="3">
        <v>1</v>
      </c>
      <c r="D3373" s="3" t="s">
        <v>58</v>
      </c>
      <c r="E3373" s="3">
        <v>85</v>
      </c>
      <c r="F3373" s="3" t="s">
        <v>262</v>
      </c>
      <c r="G3373" s="3" t="s">
        <v>111</v>
      </c>
      <c r="H3373" s="3" t="s">
        <v>188</v>
      </c>
      <c r="I3373" s="3" t="s">
        <v>188</v>
      </c>
      <c r="J3373" s="3" t="s">
        <v>188</v>
      </c>
      <c r="K3373" s="3" t="s">
        <v>82</v>
      </c>
      <c r="L3373" s="3">
        <v>2024</v>
      </c>
      <c r="P3373" s="3" t="s">
        <v>17290</v>
      </c>
      <c r="Q3373" s="3" t="s">
        <v>17291</v>
      </c>
      <c r="R3373" s="3">
        <v>31.504218000000002</v>
      </c>
      <c r="S3373" s="3">
        <v>118.46496</v>
      </c>
      <c r="T3373" s="3" t="s">
        <v>191</v>
      </c>
      <c r="U3373" s="3" t="s">
        <v>17292</v>
      </c>
      <c r="X3373" s="3" t="s">
        <v>17293</v>
      </c>
      <c r="Y3373" s="3" t="s">
        <v>16333</v>
      </c>
      <c r="Z3373" s="3" t="s">
        <v>17294</v>
      </c>
      <c r="AE3373" s="3" t="s">
        <v>227</v>
      </c>
      <c r="AG3373" s="3" t="s">
        <v>17295</v>
      </c>
      <c r="AH3373" s="3" t="s">
        <v>17296</v>
      </c>
    </row>
    <row r="3374" spans="1:34" ht="15.75" hidden="1" customHeight="1" x14ac:dyDescent="0.25">
      <c r="A3374" s="3" t="s">
        <v>17288</v>
      </c>
      <c r="B3374" s="3" t="s">
        <v>17289</v>
      </c>
      <c r="C3374" s="3">
        <v>2</v>
      </c>
      <c r="D3374" s="3" t="s">
        <v>58</v>
      </c>
      <c r="E3374" s="3">
        <v>85</v>
      </c>
      <c r="F3374" s="3" t="s">
        <v>262</v>
      </c>
      <c r="G3374" s="3" t="s">
        <v>111</v>
      </c>
      <c r="H3374" s="3" t="s">
        <v>188</v>
      </c>
      <c r="I3374" s="3" t="s">
        <v>188</v>
      </c>
      <c r="J3374" s="3" t="s">
        <v>188</v>
      </c>
      <c r="K3374" s="3" t="s">
        <v>82</v>
      </c>
      <c r="L3374" s="3">
        <v>2024</v>
      </c>
      <c r="P3374" s="3" t="s">
        <v>17290</v>
      </c>
      <c r="Q3374" s="3" t="s">
        <v>17291</v>
      </c>
      <c r="R3374" s="3">
        <v>31.504218000000002</v>
      </c>
      <c r="S3374" s="3">
        <v>118.46496</v>
      </c>
      <c r="T3374" s="3" t="s">
        <v>191</v>
      </c>
      <c r="U3374" s="3" t="s">
        <v>17292</v>
      </c>
      <c r="X3374" s="3" t="s">
        <v>17293</v>
      </c>
      <c r="Y3374" s="3" t="s">
        <v>16333</v>
      </c>
      <c r="Z3374" s="3" t="s">
        <v>17294</v>
      </c>
      <c r="AE3374" s="3" t="s">
        <v>227</v>
      </c>
      <c r="AG3374" s="3" t="s">
        <v>17295</v>
      </c>
      <c r="AH3374" s="3" t="s">
        <v>17297</v>
      </c>
    </row>
    <row r="3375" spans="1:34" ht="15.75" hidden="1" customHeight="1" x14ac:dyDescent="0.25">
      <c r="A3375" s="3" t="s">
        <v>21612</v>
      </c>
      <c r="B3375" s="3" t="s">
        <v>22232</v>
      </c>
      <c r="C3375" s="3">
        <v>30</v>
      </c>
      <c r="D3375" s="3" t="s">
        <v>204</v>
      </c>
      <c r="E3375" s="3">
        <v>85</v>
      </c>
      <c r="F3375" s="3" t="s">
        <v>186</v>
      </c>
      <c r="G3375" s="3" t="s">
        <v>105</v>
      </c>
      <c r="H3375" s="3" t="s">
        <v>188</v>
      </c>
      <c r="I3375" s="3" t="s">
        <v>188</v>
      </c>
      <c r="J3375" s="3" t="s">
        <v>188</v>
      </c>
      <c r="L3375" s="3" t="s">
        <v>21270</v>
      </c>
      <c r="P3375" s="3" t="s">
        <v>21693</v>
      </c>
      <c r="Q3375" s="3" t="s">
        <v>21693</v>
      </c>
      <c r="R3375" s="3">
        <v>35.520699999999998</v>
      </c>
      <c r="S3375" s="3">
        <v>51.407800000000002</v>
      </c>
      <c r="T3375" s="3" t="s">
        <v>191</v>
      </c>
      <c r="U3375" s="3" t="s">
        <v>21743</v>
      </c>
      <c r="X3375" s="3" t="s">
        <v>21743</v>
      </c>
      <c r="Y3375" s="3" t="s">
        <v>16333</v>
      </c>
      <c r="Z3375" s="3" t="s">
        <v>16334</v>
      </c>
      <c r="AA3375" s="3" t="s">
        <v>22233</v>
      </c>
      <c r="AC3375" s="3" t="s">
        <v>22234</v>
      </c>
      <c r="AF3375" s="3" t="s">
        <v>197</v>
      </c>
      <c r="AG3375" s="3" t="s">
        <v>22235</v>
      </c>
      <c r="AH3375" s="3" t="s">
        <v>22236</v>
      </c>
    </row>
    <row r="3376" spans="1:34" ht="15.75" hidden="1" customHeight="1" x14ac:dyDescent="0.25">
      <c r="A3376" s="3" t="s">
        <v>21612</v>
      </c>
      <c r="B3376" s="3" t="s">
        <v>22232</v>
      </c>
      <c r="C3376" s="3">
        <v>31</v>
      </c>
      <c r="D3376" s="3" t="s">
        <v>204</v>
      </c>
      <c r="E3376" s="3">
        <v>85</v>
      </c>
      <c r="F3376" s="3" t="s">
        <v>186</v>
      </c>
      <c r="G3376" s="3" t="s">
        <v>105</v>
      </c>
      <c r="H3376" s="3" t="s">
        <v>188</v>
      </c>
      <c r="I3376" s="3" t="s">
        <v>188</v>
      </c>
      <c r="J3376" s="3" t="s">
        <v>188</v>
      </c>
      <c r="L3376" s="3" t="s">
        <v>21270</v>
      </c>
      <c r="P3376" s="3" t="s">
        <v>21693</v>
      </c>
      <c r="Q3376" s="3" t="s">
        <v>21693</v>
      </c>
      <c r="R3376" s="3">
        <v>35.520699999999998</v>
      </c>
      <c r="S3376" s="3">
        <v>51.407800000000002</v>
      </c>
      <c r="T3376" s="3" t="s">
        <v>191</v>
      </c>
      <c r="U3376" s="3" t="s">
        <v>21743</v>
      </c>
      <c r="X3376" s="3" t="s">
        <v>21743</v>
      </c>
      <c r="Y3376" s="3" t="s">
        <v>16333</v>
      </c>
      <c r="Z3376" s="3" t="s">
        <v>16334</v>
      </c>
      <c r="AA3376" s="3" t="s">
        <v>22233</v>
      </c>
      <c r="AC3376" s="3" t="s">
        <v>22234</v>
      </c>
      <c r="AF3376" s="3" t="s">
        <v>197</v>
      </c>
      <c r="AG3376" s="3" t="s">
        <v>22235</v>
      </c>
      <c r="AH3376" s="3" t="s">
        <v>22237</v>
      </c>
    </row>
    <row r="3377" spans="1:34" ht="15.75" hidden="1" customHeight="1" x14ac:dyDescent="0.25">
      <c r="A3377" s="3" t="s">
        <v>21612</v>
      </c>
      <c r="B3377" s="3" t="s">
        <v>22232</v>
      </c>
      <c r="C3377" s="3">
        <v>32</v>
      </c>
      <c r="D3377" s="3" t="s">
        <v>204</v>
      </c>
      <c r="E3377" s="3">
        <v>85</v>
      </c>
      <c r="F3377" s="3" t="s">
        <v>186</v>
      </c>
      <c r="G3377" s="3" t="s">
        <v>105</v>
      </c>
      <c r="H3377" s="3" t="s">
        <v>188</v>
      </c>
      <c r="I3377" s="3" t="s">
        <v>188</v>
      </c>
      <c r="J3377" s="3" t="s">
        <v>188</v>
      </c>
      <c r="L3377" s="3" t="s">
        <v>21270</v>
      </c>
      <c r="P3377" s="3" t="s">
        <v>21693</v>
      </c>
      <c r="Q3377" s="3" t="s">
        <v>21693</v>
      </c>
      <c r="R3377" s="3">
        <v>35.520699999999998</v>
      </c>
      <c r="S3377" s="3">
        <v>51.407800000000002</v>
      </c>
      <c r="T3377" s="3" t="s">
        <v>191</v>
      </c>
      <c r="U3377" s="3" t="s">
        <v>21743</v>
      </c>
      <c r="X3377" s="3" t="s">
        <v>21743</v>
      </c>
      <c r="Y3377" s="3" t="s">
        <v>16333</v>
      </c>
      <c r="Z3377" s="3" t="s">
        <v>16334</v>
      </c>
      <c r="AA3377" s="3" t="s">
        <v>22233</v>
      </c>
      <c r="AC3377" s="3" t="s">
        <v>22234</v>
      </c>
      <c r="AF3377" s="3" t="s">
        <v>197</v>
      </c>
      <c r="AG3377" s="3" t="s">
        <v>22235</v>
      </c>
      <c r="AH3377" s="3" t="s">
        <v>22238</v>
      </c>
    </row>
    <row r="3378" spans="1:34" ht="15.75" hidden="1" customHeight="1" x14ac:dyDescent="0.25">
      <c r="A3378" s="3" t="s">
        <v>26054</v>
      </c>
      <c r="B3378" s="3" t="s">
        <v>26527</v>
      </c>
      <c r="C3378" s="3" t="s">
        <v>26557</v>
      </c>
      <c r="D3378" s="3" t="s">
        <v>40</v>
      </c>
      <c r="E3378" s="3">
        <v>85</v>
      </c>
      <c r="F3378" s="3" t="s">
        <v>186</v>
      </c>
      <c r="G3378" s="3" t="s">
        <v>105</v>
      </c>
      <c r="H3378" s="3" t="s">
        <v>188</v>
      </c>
      <c r="L3378" s="3">
        <v>2005</v>
      </c>
      <c r="P3378" s="3" t="s">
        <v>26064</v>
      </c>
      <c r="Q3378" s="3" t="s">
        <v>26064</v>
      </c>
      <c r="R3378" s="3">
        <v>24.57</v>
      </c>
      <c r="S3378" s="3">
        <v>46.883000000000003</v>
      </c>
      <c r="T3378" s="3" t="s">
        <v>191</v>
      </c>
      <c r="U3378" s="3" t="s">
        <v>26505</v>
      </c>
      <c r="X3378" s="3" t="s">
        <v>26505</v>
      </c>
      <c r="Y3378" s="3" t="s">
        <v>16333</v>
      </c>
      <c r="Z3378" s="3" t="s">
        <v>16342</v>
      </c>
      <c r="AA3378" s="3" t="s">
        <v>26528</v>
      </c>
      <c r="AC3378" s="3" t="s">
        <v>26529</v>
      </c>
      <c r="AD3378" s="3" t="s">
        <v>197</v>
      </c>
      <c r="AF3378" s="3" t="s">
        <v>197</v>
      </c>
      <c r="AG3378" s="3" t="s">
        <v>26530</v>
      </c>
      <c r="AH3378" s="3" t="s">
        <v>26558</v>
      </c>
    </row>
    <row r="3379" spans="1:34" ht="15.75" hidden="1" customHeight="1" x14ac:dyDescent="0.25">
      <c r="A3379" s="3" t="s">
        <v>26054</v>
      </c>
      <c r="B3379" s="3" t="s">
        <v>26527</v>
      </c>
      <c r="C3379" s="3" t="s">
        <v>26559</v>
      </c>
      <c r="D3379" s="3" t="s">
        <v>40</v>
      </c>
      <c r="E3379" s="3">
        <v>85</v>
      </c>
      <c r="F3379" s="3" t="s">
        <v>186</v>
      </c>
      <c r="G3379" s="3" t="s">
        <v>105</v>
      </c>
      <c r="H3379" s="3" t="s">
        <v>188</v>
      </c>
      <c r="L3379" s="3">
        <v>2005</v>
      </c>
      <c r="P3379" s="3" t="s">
        <v>26064</v>
      </c>
      <c r="Q3379" s="3" t="s">
        <v>26064</v>
      </c>
      <c r="R3379" s="3">
        <v>24.57</v>
      </c>
      <c r="S3379" s="3">
        <v>46.883000000000003</v>
      </c>
      <c r="T3379" s="3" t="s">
        <v>191</v>
      </c>
      <c r="U3379" s="3" t="s">
        <v>26505</v>
      </c>
      <c r="X3379" s="3" t="s">
        <v>26505</v>
      </c>
      <c r="Y3379" s="3" t="s">
        <v>16333</v>
      </c>
      <c r="Z3379" s="3" t="s">
        <v>16342</v>
      </c>
      <c r="AA3379" s="3" t="s">
        <v>26528</v>
      </c>
      <c r="AC3379" s="3" t="s">
        <v>26529</v>
      </c>
      <c r="AD3379" s="3" t="s">
        <v>197</v>
      </c>
      <c r="AF3379" s="3" t="s">
        <v>197</v>
      </c>
      <c r="AG3379" s="3" t="s">
        <v>26530</v>
      </c>
      <c r="AH3379" s="3" t="s">
        <v>26560</v>
      </c>
    </row>
    <row r="3380" spans="1:34" ht="15.75" hidden="1" customHeight="1" x14ac:dyDescent="0.25">
      <c r="A3380" s="3" t="s">
        <v>30351</v>
      </c>
      <c r="B3380" s="3" t="s">
        <v>30381</v>
      </c>
      <c r="C3380" s="3" t="s">
        <v>14745</v>
      </c>
      <c r="D3380" s="3" t="s">
        <v>40</v>
      </c>
      <c r="E3380" s="3">
        <v>85</v>
      </c>
      <c r="F3380" s="3" t="s">
        <v>511</v>
      </c>
      <c r="G3380" s="3" t="s">
        <v>103</v>
      </c>
      <c r="H3380" s="3" t="s">
        <v>187</v>
      </c>
      <c r="I3380" s="3" t="s">
        <v>188</v>
      </c>
      <c r="J3380" s="3" t="s">
        <v>188</v>
      </c>
      <c r="L3380" s="3" t="s">
        <v>188</v>
      </c>
      <c r="P3380" s="3" t="s">
        <v>30368</v>
      </c>
      <c r="Q3380" s="3" t="s">
        <v>30361</v>
      </c>
      <c r="R3380" s="3">
        <v>45.542000000000002</v>
      </c>
      <c r="S3380" s="3">
        <v>18.744900000000001</v>
      </c>
      <c r="T3380" s="3" t="s">
        <v>191</v>
      </c>
      <c r="U3380" s="3" t="s">
        <v>30383</v>
      </c>
      <c r="X3380" s="3" t="s">
        <v>30384</v>
      </c>
      <c r="Y3380" s="3" t="s">
        <v>29751</v>
      </c>
      <c r="Z3380" s="3" t="s">
        <v>29752</v>
      </c>
      <c r="AA3380" s="3" t="s">
        <v>30385</v>
      </c>
      <c r="AG3380" s="3" t="s">
        <v>30386</v>
      </c>
      <c r="AH3380" s="3" t="s">
        <v>30390</v>
      </c>
    </row>
    <row r="3381" spans="1:34" ht="15.75" hidden="1" customHeight="1" x14ac:dyDescent="0.25">
      <c r="A3381" s="3" t="s">
        <v>32547</v>
      </c>
      <c r="B3381" s="3" t="s">
        <v>32598</v>
      </c>
      <c r="C3381" s="3" t="s">
        <v>577</v>
      </c>
      <c r="D3381" s="3" t="s">
        <v>72</v>
      </c>
      <c r="E3381" s="3">
        <v>85</v>
      </c>
      <c r="F3381" s="3" t="s">
        <v>186</v>
      </c>
      <c r="G3381" s="3" t="s">
        <v>103</v>
      </c>
      <c r="H3381" s="3" t="s">
        <v>187</v>
      </c>
      <c r="L3381" s="3" t="s">
        <v>23588</v>
      </c>
      <c r="P3381" s="3" t="s">
        <v>32599</v>
      </c>
      <c r="Q3381" s="3" t="s">
        <v>32600</v>
      </c>
      <c r="R3381" s="3">
        <v>37.920900000000003</v>
      </c>
      <c r="S3381" s="3">
        <v>23.072600000000001</v>
      </c>
      <c r="T3381" s="3" t="s">
        <v>191</v>
      </c>
      <c r="Y3381" s="3" t="s">
        <v>29751</v>
      </c>
      <c r="Z3381" s="3" t="s">
        <v>29752</v>
      </c>
      <c r="AD3381" s="3" t="s">
        <v>815</v>
      </c>
      <c r="AE3381" s="3" t="s">
        <v>29874</v>
      </c>
      <c r="AG3381" s="3" t="s">
        <v>32601</v>
      </c>
      <c r="AH3381" s="3" t="s">
        <v>32602</v>
      </c>
    </row>
    <row r="3382" spans="1:34" ht="15.75" hidden="1" customHeight="1" x14ac:dyDescent="0.25">
      <c r="A3382" s="3" t="s">
        <v>32866</v>
      </c>
      <c r="B3382" s="3" t="s">
        <v>33025</v>
      </c>
      <c r="C3382" s="3">
        <v>3</v>
      </c>
      <c r="D3382" s="3" t="s">
        <v>40</v>
      </c>
      <c r="E3382" s="3">
        <v>85</v>
      </c>
      <c r="F3382" s="3" t="s">
        <v>186</v>
      </c>
      <c r="G3382" s="3" t="s">
        <v>105</v>
      </c>
      <c r="H3382" s="3" t="s">
        <v>187</v>
      </c>
      <c r="L3382" s="3" t="s">
        <v>7301</v>
      </c>
      <c r="P3382" s="3" t="s">
        <v>33026</v>
      </c>
      <c r="Q3382" s="3" t="s">
        <v>1619</v>
      </c>
      <c r="R3382" s="3">
        <v>52.632399999999997</v>
      </c>
      <c r="S3382" s="3">
        <v>-9.0595999999999997</v>
      </c>
      <c r="T3382" s="3" t="s">
        <v>191</v>
      </c>
      <c r="U3382" s="3" t="s">
        <v>33027</v>
      </c>
      <c r="X3382" s="3" t="s">
        <v>33028</v>
      </c>
      <c r="Y3382" s="3" t="s">
        <v>29751</v>
      </c>
      <c r="Z3382" s="3" t="s">
        <v>30502</v>
      </c>
      <c r="AA3382" s="3" t="s">
        <v>33029</v>
      </c>
      <c r="AC3382" s="3" t="s">
        <v>33030</v>
      </c>
      <c r="AD3382" s="3" t="s">
        <v>815</v>
      </c>
      <c r="AE3382" s="3" t="s">
        <v>32561</v>
      </c>
      <c r="AG3382" s="3" t="s">
        <v>33031</v>
      </c>
      <c r="AH3382" s="3" t="s">
        <v>33032</v>
      </c>
    </row>
    <row r="3383" spans="1:34" ht="15.75" hidden="1" customHeight="1" x14ac:dyDescent="0.25">
      <c r="A3383" s="3" t="s">
        <v>32866</v>
      </c>
      <c r="B3383" s="3" t="s">
        <v>33025</v>
      </c>
      <c r="C3383" s="3">
        <v>4</v>
      </c>
      <c r="D3383" s="3" t="s">
        <v>40</v>
      </c>
      <c r="E3383" s="3">
        <v>85</v>
      </c>
      <c r="F3383" s="3" t="s">
        <v>186</v>
      </c>
      <c r="G3383" s="3" t="s">
        <v>105</v>
      </c>
      <c r="H3383" s="3" t="s">
        <v>187</v>
      </c>
      <c r="L3383" s="3" t="s">
        <v>7301</v>
      </c>
      <c r="P3383" s="3" t="s">
        <v>33026</v>
      </c>
      <c r="Q3383" s="3" t="s">
        <v>1619</v>
      </c>
      <c r="R3383" s="3">
        <v>52.632399999999997</v>
      </c>
      <c r="S3383" s="3">
        <v>-9.0595999999999997</v>
      </c>
      <c r="T3383" s="3" t="s">
        <v>191</v>
      </c>
      <c r="U3383" s="3" t="s">
        <v>33027</v>
      </c>
      <c r="X3383" s="3" t="s">
        <v>33028</v>
      </c>
      <c r="Y3383" s="3" t="s">
        <v>29751</v>
      </c>
      <c r="Z3383" s="3" t="s">
        <v>30502</v>
      </c>
      <c r="AA3383" s="3" t="s">
        <v>33029</v>
      </c>
      <c r="AC3383" s="3" t="s">
        <v>33030</v>
      </c>
      <c r="AD3383" s="3" t="s">
        <v>815</v>
      </c>
      <c r="AE3383" s="3" t="s">
        <v>32561</v>
      </c>
      <c r="AG3383" s="3" t="s">
        <v>33031</v>
      </c>
      <c r="AH3383" s="3" t="s">
        <v>33033</v>
      </c>
    </row>
    <row r="3384" spans="1:34" ht="15.75" hidden="1" customHeight="1" x14ac:dyDescent="0.25">
      <c r="A3384" s="3" t="s">
        <v>34121</v>
      </c>
      <c r="B3384" s="3" t="s">
        <v>34314</v>
      </c>
      <c r="C3384" s="3">
        <v>1</v>
      </c>
      <c r="D3384" s="3" t="s">
        <v>40</v>
      </c>
      <c r="E3384" s="3">
        <v>85</v>
      </c>
      <c r="F3384" s="3" t="s">
        <v>186</v>
      </c>
      <c r="G3384" s="3" t="s">
        <v>103</v>
      </c>
      <c r="H3384" s="3" t="s">
        <v>82</v>
      </c>
      <c r="L3384" s="3" t="s">
        <v>20527</v>
      </c>
      <c r="P3384" s="3" t="s">
        <v>31203</v>
      </c>
      <c r="Q3384" s="3" t="s">
        <v>31203</v>
      </c>
      <c r="R3384" s="3">
        <v>52.164099999999998</v>
      </c>
      <c r="S3384" s="3">
        <v>4.4941000000000004</v>
      </c>
      <c r="T3384" s="3" t="s">
        <v>191</v>
      </c>
      <c r="U3384" s="3" t="s">
        <v>34315</v>
      </c>
      <c r="X3384" s="3" t="s">
        <v>34172</v>
      </c>
      <c r="Y3384" s="3" t="s">
        <v>29751</v>
      </c>
      <c r="Z3384" s="3" t="s">
        <v>29784</v>
      </c>
      <c r="AA3384" s="3" t="s">
        <v>34316</v>
      </c>
      <c r="AG3384" s="3" t="s">
        <v>34317</v>
      </c>
      <c r="AH3384" s="3" t="s">
        <v>34318</v>
      </c>
    </row>
    <row r="3385" spans="1:34" ht="15.75" hidden="1" customHeight="1" x14ac:dyDescent="0.25">
      <c r="A3385" s="3" t="s">
        <v>35056</v>
      </c>
      <c r="B3385" s="3" t="s">
        <v>35870</v>
      </c>
      <c r="C3385" s="3" t="s">
        <v>35890</v>
      </c>
      <c r="D3385" s="3" t="s">
        <v>546</v>
      </c>
      <c r="E3385" s="3">
        <v>85</v>
      </c>
      <c r="F3385" s="3" t="s">
        <v>186</v>
      </c>
      <c r="G3385" s="3" t="s">
        <v>111</v>
      </c>
      <c r="H3385" s="3" t="s">
        <v>187</v>
      </c>
      <c r="J3385" s="3" t="s">
        <v>188</v>
      </c>
      <c r="K3385" s="3" t="s">
        <v>82</v>
      </c>
      <c r="L3385" s="3">
        <v>2023</v>
      </c>
      <c r="P3385" s="3" t="s">
        <v>35872</v>
      </c>
      <c r="Q3385" s="3" t="s">
        <v>35873</v>
      </c>
      <c r="R3385" s="3">
        <v>61.818272</v>
      </c>
      <c r="S3385" s="3">
        <v>50.726258999999999</v>
      </c>
      <c r="T3385" s="3" t="s">
        <v>191</v>
      </c>
      <c r="U3385" s="3" t="s">
        <v>35874</v>
      </c>
      <c r="X3385" s="3" t="s">
        <v>35875</v>
      </c>
      <c r="Y3385" s="3" t="s">
        <v>29751</v>
      </c>
      <c r="Z3385" s="3" t="s">
        <v>29933</v>
      </c>
      <c r="AA3385" s="3" t="s">
        <v>35876</v>
      </c>
      <c r="AD3385" s="3" t="s">
        <v>815</v>
      </c>
      <c r="AE3385" s="3" t="s">
        <v>3998</v>
      </c>
      <c r="AF3385" s="3" t="s">
        <v>815</v>
      </c>
      <c r="AG3385" s="3" t="s">
        <v>35877</v>
      </c>
      <c r="AH3385" s="3" t="s">
        <v>35891</v>
      </c>
    </row>
    <row r="3386" spans="1:34" ht="15.75" hidden="1" customHeight="1" x14ac:dyDescent="0.25">
      <c r="A3386" s="3" t="s">
        <v>35056</v>
      </c>
      <c r="B3386" s="3" t="s">
        <v>36193</v>
      </c>
      <c r="C3386" s="3" t="s">
        <v>577</v>
      </c>
      <c r="D3386" s="3" t="s">
        <v>546</v>
      </c>
      <c r="E3386" s="3">
        <v>85</v>
      </c>
      <c r="F3386" s="3" t="s">
        <v>186</v>
      </c>
      <c r="G3386" s="3" t="s">
        <v>103</v>
      </c>
      <c r="H3386" s="3" t="s">
        <v>187</v>
      </c>
      <c r="L3386" s="3">
        <v>2013</v>
      </c>
      <c r="P3386" s="3" t="s">
        <v>36194</v>
      </c>
      <c r="Q3386" s="3" t="s">
        <v>28869</v>
      </c>
      <c r="R3386" s="3">
        <v>55.067770000000003</v>
      </c>
      <c r="S3386" s="3">
        <v>73.259316999999996</v>
      </c>
      <c r="T3386" s="3" t="s">
        <v>191</v>
      </c>
      <c r="U3386" s="3" t="s">
        <v>36195</v>
      </c>
      <c r="V3386" s="3" t="s">
        <v>36196</v>
      </c>
      <c r="X3386" s="3" t="s">
        <v>36197</v>
      </c>
      <c r="Y3386" s="3" t="s">
        <v>29751</v>
      </c>
      <c r="Z3386" s="3" t="s">
        <v>29933</v>
      </c>
      <c r="AG3386" s="3" t="s">
        <v>36198</v>
      </c>
      <c r="AH3386" s="3" t="s">
        <v>36204</v>
      </c>
    </row>
    <row r="3387" spans="1:34" ht="15.75" hidden="1" customHeight="1" x14ac:dyDescent="0.25">
      <c r="A3387" s="3" t="s">
        <v>35056</v>
      </c>
      <c r="B3387" s="3" t="s">
        <v>36284</v>
      </c>
      <c r="C3387" s="3">
        <v>1</v>
      </c>
      <c r="D3387" s="3" t="s">
        <v>40</v>
      </c>
      <c r="E3387" s="3">
        <v>85</v>
      </c>
      <c r="F3387" s="3" t="s">
        <v>511</v>
      </c>
      <c r="G3387" s="3" t="s">
        <v>105</v>
      </c>
      <c r="H3387" s="3" t="s">
        <v>82</v>
      </c>
      <c r="I3387" s="3" t="s">
        <v>230</v>
      </c>
      <c r="J3387" s="3" t="s">
        <v>188</v>
      </c>
      <c r="K3387" s="3" t="s">
        <v>82</v>
      </c>
      <c r="L3387" s="3">
        <v>2023</v>
      </c>
      <c r="P3387" s="3" t="s">
        <v>36285</v>
      </c>
      <c r="Q3387" s="3" t="s">
        <v>36137</v>
      </c>
      <c r="R3387" s="3">
        <v>67.729016999999999</v>
      </c>
      <c r="S3387" s="3">
        <v>83.438818999999995</v>
      </c>
      <c r="T3387" s="3" t="s">
        <v>191</v>
      </c>
      <c r="U3387" s="3" t="s">
        <v>36286</v>
      </c>
      <c r="W3387" s="3" t="s">
        <v>36287</v>
      </c>
      <c r="X3387" s="3" t="s">
        <v>36032</v>
      </c>
      <c r="Y3387" s="3" t="s">
        <v>29751</v>
      </c>
      <c r="Z3387" s="3" t="s">
        <v>29933</v>
      </c>
      <c r="AC3387" s="3" t="s">
        <v>36288</v>
      </c>
      <c r="AE3387" s="3" t="s">
        <v>816</v>
      </c>
      <c r="AG3387" s="3" t="s">
        <v>36289</v>
      </c>
      <c r="AH3387" s="3" t="s">
        <v>36290</v>
      </c>
    </row>
    <row r="3388" spans="1:34" ht="15.75" hidden="1" customHeight="1" x14ac:dyDescent="0.25">
      <c r="A3388" s="3" t="s">
        <v>35056</v>
      </c>
      <c r="B3388" s="3" t="s">
        <v>36284</v>
      </c>
      <c r="C3388" s="3">
        <v>2</v>
      </c>
      <c r="D3388" s="3" t="s">
        <v>40</v>
      </c>
      <c r="E3388" s="3">
        <v>85</v>
      </c>
      <c r="F3388" s="3" t="s">
        <v>511</v>
      </c>
      <c r="G3388" s="3" t="s">
        <v>105</v>
      </c>
      <c r="H3388" s="3" t="s">
        <v>82</v>
      </c>
      <c r="I3388" s="3" t="s">
        <v>230</v>
      </c>
      <c r="J3388" s="3" t="s">
        <v>188</v>
      </c>
      <c r="K3388" s="3" t="s">
        <v>82</v>
      </c>
      <c r="L3388" s="3">
        <v>2023</v>
      </c>
      <c r="P3388" s="3" t="s">
        <v>36285</v>
      </c>
      <c r="Q3388" s="3" t="s">
        <v>36137</v>
      </c>
      <c r="R3388" s="3">
        <v>67.729016999999999</v>
      </c>
      <c r="S3388" s="3">
        <v>83.438818999999995</v>
      </c>
      <c r="T3388" s="3" t="s">
        <v>191</v>
      </c>
      <c r="U3388" s="3" t="s">
        <v>36286</v>
      </c>
      <c r="W3388" s="3" t="s">
        <v>36287</v>
      </c>
      <c r="X3388" s="3" t="s">
        <v>36032</v>
      </c>
      <c r="Y3388" s="3" t="s">
        <v>29751</v>
      </c>
      <c r="Z3388" s="3" t="s">
        <v>29933</v>
      </c>
      <c r="AC3388" s="3" t="s">
        <v>36288</v>
      </c>
      <c r="AE3388" s="3" t="s">
        <v>816</v>
      </c>
      <c r="AG3388" s="3" t="s">
        <v>36289</v>
      </c>
      <c r="AH3388" s="3" t="s">
        <v>36291</v>
      </c>
    </row>
    <row r="3389" spans="1:34" ht="15.75" hidden="1" customHeight="1" x14ac:dyDescent="0.25">
      <c r="A3389" s="3" t="s">
        <v>37071</v>
      </c>
      <c r="B3389" s="3" t="s">
        <v>37303</v>
      </c>
      <c r="C3389" s="3" t="s">
        <v>692</v>
      </c>
      <c r="D3389" s="3" t="s">
        <v>72</v>
      </c>
      <c r="E3389" s="3">
        <v>85</v>
      </c>
      <c r="F3389" s="3" t="s">
        <v>186</v>
      </c>
      <c r="G3389" s="3" t="s">
        <v>105</v>
      </c>
      <c r="J3389" s="3" t="s">
        <v>187</v>
      </c>
      <c r="L3389" s="3">
        <v>1998</v>
      </c>
      <c r="P3389" s="3" t="s">
        <v>34806</v>
      </c>
      <c r="Q3389" s="3" t="s">
        <v>34806</v>
      </c>
      <c r="R3389" s="3">
        <v>41.193600000000004</v>
      </c>
      <c r="S3389" s="3">
        <v>1.2253000000000001</v>
      </c>
      <c r="T3389" s="3" t="s">
        <v>191</v>
      </c>
      <c r="U3389" s="3" t="s">
        <v>37304</v>
      </c>
      <c r="X3389" s="3" t="s">
        <v>37305</v>
      </c>
      <c r="Y3389" s="3" t="s">
        <v>29751</v>
      </c>
      <c r="Z3389" s="3" t="s">
        <v>29752</v>
      </c>
      <c r="AD3389" s="3" t="s">
        <v>815</v>
      </c>
      <c r="AE3389" s="3" t="s">
        <v>816</v>
      </c>
      <c r="AG3389" s="3" t="s">
        <v>37306</v>
      </c>
      <c r="AH3389" s="3" t="s">
        <v>37308</v>
      </c>
    </row>
    <row r="3390" spans="1:34" ht="15.75" hidden="1" customHeight="1" x14ac:dyDescent="0.25">
      <c r="A3390" s="3" t="s">
        <v>37071</v>
      </c>
      <c r="B3390" s="3" t="s">
        <v>37636</v>
      </c>
      <c r="C3390" s="3" t="s">
        <v>686</v>
      </c>
      <c r="D3390" s="3" t="s">
        <v>72</v>
      </c>
      <c r="E3390" s="3">
        <v>85</v>
      </c>
      <c r="F3390" s="3" t="s">
        <v>186</v>
      </c>
      <c r="G3390" s="3" t="s">
        <v>105</v>
      </c>
      <c r="J3390" s="3" t="s">
        <v>187</v>
      </c>
      <c r="L3390" s="3">
        <v>2000</v>
      </c>
      <c r="P3390" s="3" t="s">
        <v>34806</v>
      </c>
      <c r="Q3390" s="3" t="s">
        <v>34806</v>
      </c>
      <c r="R3390" s="3">
        <v>41.176499999999997</v>
      </c>
      <c r="S3390" s="3">
        <v>1.224</v>
      </c>
      <c r="T3390" s="3" t="s">
        <v>191</v>
      </c>
      <c r="U3390" s="3" t="s">
        <v>37637</v>
      </c>
      <c r="X3390" s="3" t="s">
        <v>37305</v>
      </c>
      <c r="Y3390" s="3" t="s">
        <v>29751</v>
      </c>
      <c r="Z3390" s="3" t="s">
        <v>29752</v>
      </c>
      <c r="AD3390" s="3" t="s">
        <v>815</v>
      </c>
      <c r="AE3390" s="3" t="s">
        <v>816</v>
      </c>
      <c r="AG3390" s="3" t="s">
        <v>37638</v>
      </c>
      <c r="AH3390" s="3" t="s">
        <v>37639</v>
      </c>
    </row>
    <row r="3391" spans="1:34" ht="15.75" hidden="1" customHeight="1" x14ac:dyDescent="0.25">
      <c r="A3391" s="3" t="s">
        <v>16548</v>
      </c>
      <c r="B3391" s="3" t="s">
        <v>17209</v>
      </c>
      <c r="C3391" s="3" t="s">
        <v>213</v>
      </c>
      <c r="D3391" s="3" t="s">
        <v>72</v>
      </c>
      <c r="E3391" s="3">
        <v>85.4</v>
      </c>
      <c r="F3391" s="3" t="s">
        <v>186</v>
      </c>
      <c r="G3391" s="3" t="s">
        <v>101</v>
      </c>
      <c r="H3391" s="3" t="s">
        <v>188</v>
      </c>
      <c r="L3391" s="3">
        <v>2016</v>
      </c>
      <c r="P3391" s="3" t="s">
        <v>17213</v>
      </c>
      <c r="Q3391" s="3" t="s">
        <v>17214</v>
      </c>
      <c r="R3391" s="3">
        <v>23.596183984203702</v>
      </c>
      <c r="S3391" s="3">
        <v>90.515034344254104</v>
      </c>
      <c r="T3391" s="3" t="s">
        <v>191</v>
      </c>
      <c r="U3391" s="3" t="s">
        <v>16729</v>
      </c>
      <c r="Y3391" s="3" t="s">
        <v>16333</v>
      </c>
      <c r="Z3391" s="3" t="s">
        <v>16334</v>
      </c>
      <c r="AG3391" s="3" t="s">
        <v>17211</v>
      </c>
      <c r="AH3391" s="3" t="s">
        <v>17215</v>
      </c>
    </row>
    <row r="3392" spans="1:34" ht="15.75" hidden="1" customHeight="1" x14ac:dyDescent="0.25">
      <c r="A3392" s="3" t="s">
        <v>32542</v>
      </c>
      <c r="B3392" s="3" t="s">
        <v>32543</v>
      </c>
      <c r="C3392" s="3">
        <v>1</v>
      </c>
      <c r="D3392" s="3" t="s">
        <v>42</v>
      </c>
      <c r="E3392" s="3">
        <v>85.8</v>
      </c>
      <c r="F3392" s="3" t="s">
        <v>186</v>
      </c>
      <c r="G3392" s="3" t="s">
        <v>101</v>
      </c>
      <c r="L3392" s="3">
        <v>2019</v>
      </c>
      <c r="P3392" s="3" t="s">
        <v>32544</v>
      </c>
      <c r="Q3392" s="3" t="s">
        <v>32544</v>
      </c>
      <c r="R3392" s="3">
        <v>36.149020520998697</v>
      </c>
      <c r="S3392" s="3">
        <v>-5.3642741719752198</v>
      </c>
      <c r="T3392" s="3" t="s">
        <v>191</v>
      </c>
      <c r="U3392" s="3" t="s">
        <v>32542</v>
      </c>
      <c r="X3392" s="3" t="s">
        <v>32542</v>
      </c>
      <c r="Y3392" s="3" t="s">
        <v>29751</v>
      </c>
      <c r="Z3392" s="3" t="s">
        <v>29752</v>
      </c>
      <c r="AG3392" s="3" t="s">
        <v>32545</v>
      </c>
      <c r="AH3392" s="3" t="s">
        <v>32546</v>
      </c>
    </row>
    <row r="3393" spans="1:34" ht="15.75" hidden="1" customHeight="1" x14ac:dyDescent="0.25">
      <c r="A3393" s="3" t="s">
        <v>2115</v>
      </c>
      <c r="B3393" s="3" t="s">
        <v>2121</v>
      </c>
      <c r="C3393" s="3">
        <v>1</v>
      </c>
      <c r="D3393" s="3" t="s">
        <v>204</v>
      </c>
      <c r="E3393" s="3">
        <v>86</v>
      </c>
      <c r="F3393" s="3" t="s">
        <v>186</v>
      </c>
      <c r="G3393" s="3" t="s">
        <v>107</v>
      </c>
      <c r="H3393" s="3" t="s">
        <v>188</v>
      </c>
      <c r="I3393" s="3" t="s">
        <v>188</v>
      </c>
      <c r="J3393" s="3" t="s">
        <v>188</v>
      </c>
      <c r="K3393" s="3" t="s">
        <v>82</v>
      </c>
      <c r="L3393" s="3">
        <v>2016</v>
      </c>
      <c r="P3393" s="3" t="s">
        <v>2122</v>
      </c>
      <c r="Q3393" s="3" t="s">
        <v>2123</v>
      </c>
      <c r="R3393" s="3">
        <v>14.718988</v>
      </c>
      <c r="S3393" s="3">
        <v>-17.297044</v>
      </c>
      <c r="T3393" s="3" t="s">
        <v>191</v>
      </c>
      <c r="U3393" s="3" t="s">
        <v>2124</v>
      </c>
      <c r="X3393" s="3" t="s">
        <v>2118</v>
      </c>
      <c r="Y3393" s="3" t="s">
        <v>194</v>
      </c>
      <c r="Z3393" s="3" t="s">
        <v>514</v>
      </c>
      <c r="AG3393" s="3" t="s">
        <v>2125</v>
      </c>
      <c r="AH3393" s="3" t="s">
        <v>2126</v>
      </c>
    </row>
    <row r="3394" spans="1:34" ht="15.75" hidden="1" customHeight="1" x14ac:dyDescent="0.25">
      <c r="A3394" s="3" t="s">
        <v>6474</v>
      </c>
      <c r="B3394" s="3" t="s">
        <v>6811</v>
      </c>
      <c r="C3394" s="3" t="s">
        <v>6812</v>
      </c>
      <c r="D3394" s="3" t="s">
        <v>204</v>
      </c>
      <c r="E3394" s="3">
        <v>86</v>
      </c>
      <c r="F3394" s="3" t="s">
        <v>186</v>
      </c>
      <c r="G3394" s="3" t="s">
        <v>105</v>
      </c>
      <c r="H3394" s="3" t="s">
        <v>82</v>
      </c>
      <c r="L3394" s="3">
        <v>2004</v>
      </c>
      <c r="P3394" s="3" t="s">
        <v>6813</v>
      </c>
      <c r="Q3394" s="3" t="s">
        <v>6813</v>
      </c>
      <c r="R3394" s="3">
        <v>40.052900000000001</v>
      </c>
      <c r="S3394" s="3">
        <v>-85.738900000000001</v>
      </c>
      <c r="T3394" s="3" t="s">
        <v>191</v>
      </c>
      <c r="U3394" s="3" t="s">
        <v>6814</v>
      </c>
      <c r="V3394" s="3" t="s">
        <v>6815</v>
      </c>
      <c r="X3394" s="3" t="s">
        <v>6498</v>
      </c>
      <c r="Y3394" s="3" t="s">
        <v>2543</v>
      </c>
      <c r="Z3394" s="3" t="s">
        <v>3059</v>
      </c>
      <c r="AA3394" s="3" t="s">
        <v>6816</v>
      </c>
      <c r="AB3394" s="3" t="s">
        <v>6817</v>
      </c>
      <c r="AG3394" s="3" t="s">
        <v>6818</v>
      </c>
      <c r="AH3394" s="3" t="s">
        <v>6819</v>
      </c>
    </row>
    <row r="3395" spans="1:34" ht="15.75" hidden="1" customHeight="1" x14ac:dyDescent="0.25">
      <c r="A3395" s="3" t="s">
        <v>6474</v>
      </c>
      <c r="B3395" s="3" t="s">
        <v>11687</v>
      </c>
      <c r="C3395" s="3" t="s">
        <v>7236</v>
      </c>
      <c r="D3395" s="3" t="s">
        <v>204</v>
      </c>
      <c r="E3395" s="3">
        <v>86</v>
      </c>
      <c r="F3395" s="3" t="s">
        <v>186</v>
      </c>
      <c r="G3395" s="3" t="s">
        <v>105</v>
      </c>
      <c r="H3395" s="3" t="s">
        <v>82</v>
      </c>
      <c r="L3395" s="3">
        <v>2002</v>
      </c>
      <c r="P3395" s="3" t="s">
        <v>6714</v>
      </c>
      <c r="Q3395" s="3" t="s">
        <v>6714</v>
      </c>
      <c r="R3395" s="3">
        <v>35.657800000000002</v>
      </c>
      <c r="S3395" s="3">
        <v>-89.3964</v>
      </c>
      <c r="T3395" s="3" t="s">
        <v>191</v>
      </c>
      <c r="U3395" s="3" t="s">
        <v>7695</v>
      </c>
      <c r="V3395" s="3" t="s">
        <v>7696</v>
      </c>
      <c r="X3395" s="3" t="s">
        <v>6717</v>
      </c>
      <c r="Y3395" s="3" t="s">
        <v>2543</v>
      </c>
      <c r="Z3395" s="3" t="s">
        <v>3059</v>
      </c>
      <c r="AA3395" s="3" t="s">
        <v>11688</v>
      </c>
      <c r="AB3395" s="3" t="s">
        <v>7237</v>
      </c>
      <c r="AG3395" s="3" t="s">
        <v>11689</v>
      </c>
      <c r="AH3395" s="3" t="s">
        <v>11692</v>
      </c>
    </row>
    <row r="3396" spans="1:34" ht="15.75" hidden="1" customHeight="1" x14ac:dyDescent="0.25">
      <c r="A3396" s="3" t="s">
        <v>6474</v>
      </c>
      <c r="B3396" s="3" t="s">
        <v>11687</v>
      </c>
      <c r="C3396" s="3" t="s">
        <v>1409</v>
      </c>
      <c r="D3396" s="3" t="s">
        <v>204</v>
      </c>
      <c r="E3396" s="3">
        <v>86</v>
      </c>
      <c r="F3396" s="3" t="s">
        <v>186</v>
      </c>
      <c r="G3396" s="3" t="s">
        <v>105</v>
      </c>
      <c r="H3396" s="3" t="s">
        <v>82</v>
      </c>
      <c r="L3396" s="3">
        <v>2002</v>
      </c>
      <c r="P3396" s="3" t="s">
        <v>6714</v>
      </c>
      <c r="Q3396" s="3" t="s">
        <v>6714</v>
      </c>
      <c r="R3396" s="3">
        <v>35.657800000000002</v>
      </c>
      <c r="S3396" s="3">
        <v>-89.3964</v>
      </c>
      <c r="T3396" s="3" t="s">
        <v>191</v>
      </c>
      <c r="U3396" s="3" t="s">
        <v>7695</v>
      </c>
      <c r="V3396" s="3" t="s">
        <v>7696</v>
      </c>
      <c r="X3396" s="3" t="s">
        <v>6717</v>
      </c>
      <c r="Y3396" s="3" t="s">
        <v>2543</v>
      </c>
      <c r="Z3396" s="3" t="s">
        <v>3059</v>
      </c>
      <c r="AA3396" s="3" t="s">
        <v>11688</v>
      </c>
      <c r="AB3396" s="3" t="s">
        <v>10671</v>
      </c>
      <c r="AG3396" s="3" t="s">
        <v>11689</v>
      </c>
      <c r="AH3396" s="3" t="s">
        <v>11693</v>
      </c>
    </row>
    <row r="3397" spans="1:34" ht="15.75" hidden="1" customHeight="1" x14ac:dyDescent="0.25">
      <c r="A3397" s="3" t="s">
        <v>6474</v>
      </c>
      <c r="B3397" s="3" t="s">
        <v>11687</v>
      </c>
      <c r="C3397" s="3" t="s">
        <v>1416</v>
      </c>
      <c r="D3397" s="3" t="s">
        <v>204</v>
      </c>
      <c r="E3397" s="3">
        <v>86</v>
      </c>
      <c r="F3397" s="3" t="s">
        <v>186</v>
      </c>
      <c r="G3397" s="3" t="s">
        <v>105</v>
      </c>
      <c r="H3397" s="3" t="s">
        <v>82</v>
      </c>
      <c r="L3397" s="3">
        <v>2002</v>
      </c>
      <c r="P3397" s="3" t="s">
        <v>6714</v>
      </c>
      <c r="Q3397" s="3" t="s">
        <v>6714</v>
      </c>
      <c r="R3397" s="3">
        <v>35.657800000000002</v>
      </c>
      <c r="S3397" s="3">
        <v>-89.3964</v>
      </c>
      <c r="T3397" s="3" t="s">
        <v>191</v>
      </c>
      <c r="U3397" s="3" t="s">
        <v>7695</v>
      </c>
      <c r="V3397" s="3" t="s">
        <v>7696</v>
      </c>
      <c r="X3397" s="3" t="s">
        <v>6717</v>
      </c>
      <c r="Y3397" s="3" t="s">
        <v>2543</v>
      </c>
      <c r="Z3397" s="3" t="s">
        <v>3059</v>
      </c>
      <c r="AA3397" s="3" t="s">
        <v>11688</v>
      </c>
      <c r="AB3397" s="3" t="s">
        <v>10673</v>
      </c>
      <c r="AG3397" s="3" t="s">
        <v>11689</v>
      </c>
      <c r="AH3397" s="3" t="s">
        <v>11694</v>
      </c>
    </row>
    <row r="3398" spans="1:34" ht="15.75" hidden="1" customHeight="1" x14ac:dyDescent="0.25">
      <c r="A3398" s="3" t="s">
        <v>6474</v>
      </c>
      <c r="B3398" s="3" t="s">
        <v>11687</v>
      </c>
      <c r="C3398" s="3" t="s">
        <v>7246</v>
      </c>
      <c r="D3398" s="3" t="s">
        <v>204</v>
      </c>
      <c r="E3398" s="3">
        <v>86</v>
      </c>
      <c r="F3398" s="3" t="s">
        <v>186</v>
      </c>
      <c r="G3398" s="3" t="s">
        <v>105</v>
      </c>
      <c r="H3398" s="3" t="s">
        <v>82</v>
      </c>
      <c r="L3398" s="3">
        <v>2002</v>
      </c>
      <c r="P3398" s="3" t="s">
        <v>6714</v>
      </c>
      <c r="Q3398" s="3" t="s">
        <v>6714</v>
      </c>
      <c r="R3398" s="3">
        <v>35.657800000000002</v>
      </c>
      <c r="S3398" s="3">
        <v>-89.3964</v>
      </c>
      <c r="T3398" s="3" t="s">
        <v>191</v>
      </c>
      <c r="U3398" s="3" t="s">
        <v>7695</v>
      </c>
      <c r="V3398" s="3" t="s">
        <v>7696</v>
      </c>
      <c r="X3398" s="3" t="s">
        <v>6717</v>
      </c>
      <c r="Y3398" s="3" t="s">
        <v>2543</v>
      </c>
      <c r="Z3398" s="3" t="s">
        <v>3059</v>
      </c>
      <c r="AA3398" s="3" t="s">
        <v>11688</v>
      </c>
      <c r="AB3398" s="3" t="s">
        <v>7247</v>
      </c>
      <c r="AG3398" s="3" t="s">
        <v>11689</v>
      </c>
      <c r="AH3398" s="3" t="s">
        <v>11702</v>
      </c>
    </row>
    <row r="3399" spans="1:34" ht="15.75" hidden="1" customHeight="1" x14ac:dyDescent="0.25">
      <c r="A3399" s="3" t="s">
        <v>6474</v>
      </c>
      <c r="B3399" s="3" t="s">
        <v>12305</v>
      </c>
      <c r="C3399" s="3" t="s">
        <v>6518</v>
      </c>
      <c r="D3399" s="3" t="s">
        <v>204</v>
      </c>
      <c r="E3399" s="3">
        <v>86</v>
      </c>
      <c r="F3399" s="3" t="s">
        <v>186</v>
      </c>
      <c r="G3399" s="3" t="s">
        <v>105</v>
      </c>
      <c r="H3399" s="3" t="s">
        <v>82</v>
      </c>
      <c r="L3399" s="3">
        <v>2002</v>
      </c>
      <c r="P3399" s="3" t="s">
        <v>6714</v>
      </c>
      <c r="Q3399" s="3" t="s">
        <v>6714</v>
      </c>
      <c r="R3399" s="3">
        <v>37.028599999999997</v>
      </c>
      <c r="S3399" s="3">
        <v>-88.395799999999994</v>
      </c>
      <c r="T3399" s="3" t="s">
        <v>191</v>
      </c>
      <c r="U3399" s="3" t="s">
        <v>12306</v>
      </c>
      <c r="V3399" s="3" t="s">
        <v>7087</v>
      </c>
      <c r="X3399" s="3" t="s">
        <v>7459</v>
      </c>
      <c r="Y3399" s="3" t="s">
        <v>2543</v>
      </c>
      <c r="Z3399" s="3" t="s">
        <v>3059</v>
      </c>
      <c r="AA3399" s="3" t="s">
        <v>12307</v>
      </c>
      <c r="AB3399" s="3" t="s">
        <v>6525</v>
      </c>
      <c r="AG3399" s="3" t="s">
        <v>12308</v>
      </c>
      <c r="AH3399" s="3" t="s">
        <v>12309</v>
      </c>
    </row>
    <row r="3400" spans="1:34" ht="15.75" hidden="1" customHeight="1" x14ac:dyDescent="0.25">
      <c r="A3400" s="3" t="s">
        <v>6474</v>
      </c>
      <c r="B3400" s="3" t="s">
        <v>12305</v>
      </c>
      <c r="C3400" s="3" t="s">
        <v>6528</v>
      </c>
      <c r="D3400" s="3" t="s">
        <v>204</v>
      </c>
      <c r="E3400" s="3">
        <v>86</v>
      </c>
      <c r="F3400" s="3" t="s">
        <v>186</v>
      </c>
      <c r="G3400" s="3" t="s">
        <v>105</v>
      </c>
      <c r="H3400" s="3" t="s">
        <v>82</v>
      </c>
      <c r="L3400" s="3">
        <v>2002</v>
      </c>
      <c r="P3400" s="3" t="s">
        <v>6714</v>
      </c>
      <c r="Q3400" s="3" t="s">
        <v>6714</v>
      </c>
      <c r="R3400" s="3">
        <v>37.028599999999997</v>
      </c>
      <c r="S3400" s="3">
        <v>-88.395799999999994</v>
      </c>
      <c r="T3400" s="3" t="s">
        <v>191</v>
      </c>
      <c r="U3400" s="3" t="s">
        <v>12306</v>
      </c>
      <c r="V3400" s="3" t="s">
        <v>7087</v>
      </c>
      <c r="X3400" s="3" t="s">
        <v>7459</v>
      </c>
      <c r="Y3400" s="3" t="s">
        <v>2543</v>
      </c>
      <c r="Z3400" s="3" t="s">
        <v>3059</v>
      </c>
      <c r="AA3400" s="3" t="s">
        <v>12307</v>
      </c>
      <c r="AB3400" s="3" t="s">
        <v>6529</v>
      </c>
      <c r="AG3400" s="3" t="s">
        <v>12308</v>
      </c>
      <c r="AH3400" s="3" t="s">
        <v>12310</v>
      </c>
    </row>
    <row r="3401" spans="1:34" ht="15.75" hidden="1" customHeight="1" x14ac:dyDescent="0.25">
      <c r="A3401" s="3" t="s">
        <v>6474</v>
      </c>
      <c r="B3401" s="3" t="s">
        <v>12305</v>
      </c>
      <c r="C3401" s="3" t="s">
        <v>6531</v>
      </c>
      <c r="D3401" s="3" t="s">
        <v>204</v>
      </c>
      <c r="E3401" s="3">
        <v>86</v>
      </c>
      <c r="F3401" s="3" t="s">
        <v>186</v>
      </c>
      <c r="G3401" s="3" t="s">
        <v>105</v>
      </c>
      <c r="H3401" s="3" t="s">
        <v>82</v>
      </c>
      <c r="L3401" s="3">
        <v>2002</v>
      </c>
      <c r="P3401" s="3" t="s">
        <v>6714</v>
      </c>
      <c r="Q3401" s="3" t="s">
        <v>6714</v>
      </c>
      <c r="R3401" s="3">
        <v>37.028599999999997</v>
      </c>
      <c r="S3401" s="3">
        <v>-88.395799999999994</v>
      </c>
      <c r="T3401" s="3" t="s">
        <v>191</v>
      </c>
      <c r="U3401" s="3" t="s">
        <v>12306</v>
      </c>
      <c r="V3401" s="3" t="s">
        <v>7087</v>
      </c>
      <c r="X3401" s="3" t="s">
        <v>7459</v>
      </c>
      <c r="Y3401" s="3" t="s">
        <v>2543</v>
      </c>
      <c r="Z3401" s="3" t="s">
        <v>3059</v>
      </c>
      <c r="AA3401" s="3" t="s">
        <v>12307</v>
      </c>
      <c r="AB3401" s="3" t="s">
        <v>6532</v>
      </c>
      <c r="AG3401" s="3" t="s">
        <v>12308</v>
      </c>
      <c r="AH3401" s="3" t="s">
        <v>12311</v>
      </c>
    </row>
    <row r="3402" spans="1:34" ht="15.75" hidden="1" customHeight="1" x14ac:dyDescent="0.25">
      <c r="A3402" s="3" t="s">
        <v>6474</v>
      </c>
      <c r="B3402" s="3" t="s">
        <v>12305</v>
      </c>
      <c r="C3402" s="3" t="s">
        <v>6534</v>
      </c>
      <c r="D3402" s="3" t="s">
        <v>204</v>
      </c>
      <c r="E3402" s="3">
        <v>86</v>
      </c>
      <c r="F3402" s="3" t="s">
        <v>798</v>
      </c>
      <c r="G3402" s="3" t="s">
        <v>105</v>
      </c>
      <c r="H3402" s="3" t="s">
        <v>82</v>
      </c>
      <c r="L3402" s="3">
        <v>2002</v>
      </c>
      <c r="P3402" s="3" t="s">
        <v>6714</v>
      </c>
      <c r="Q3402" s="3" t="s">
        <v>6714</v>
      </c>
      <c r="R3402" s="3">
        <v>37.028599999999997</v>
      </c>
      <c r="S3402" s="3">
        <v>-88.395799999999994</v>
      </c>
      <c r="T3402" s="3" t="s">
        <v>191</v>
      </c>
      <c r="U3402" s="3" t="s">
        <v>12306</v>
      </c>
      <c r="V3402" s="3" t="s">
        <v>7087</v>
      </c>
      <c r="X3402" s="3" t="s">
        <v>7459</v>
      </c>
      <c r="Y3402" s="3" t="s">
        <v>2543</v>
      </c>
      <c r="Z3402" s="3" t="s">
        <v>3059</v>
      </c>
      <c r="AA3402" s="3" t="s">
        <v>12307</v>
      </c>
      <c r="AB3402" s="3" t="s">
        <v>6535</v>
      </c>
      <c r="AG3402" s="3" t="s">
        <v>12308</v>
      </c>
      <c r="AH3402" s="3" t="s">
        <v>12312</v>
      </c>
    </row>
    <row r="3403" spans="1:34" ht="15.75" hidden="1" customHeight="1" x14ac:dyDescent="0.25">
      <c r="A3403" s="3" t="s">
        <v>6474</v>
      </c>
      <c r="B3403" s="3" t="s">
        <v>12305</v>
      </c>
      <c r="C3403" s="3" t="s">
        <v>6537</v>
      </c>
      <c r="D3403" s="3" t="s">
        <v>204</v>
      </c>
      <c r="E3403" s="3">
        <v>86</v>
      </c>
      <c r="F3403" s="3" t="s">
        <v>798</v>
      </c>
      <c r="G3403" s="3" t="s">
        <v>105</v>
      </c>
      <c r="H3403" s="3" t="s">
        <v>82</v>
      </c>
      <c r="L3403" s="3">
        <v>2002</v>
      </c>
      <c r="P3403" s="3" t="s">
        <v>6714</v>
      </c>
      <c r="Q3403" s="3" t="s">
        <v>6714</v>
      </c>
      <c r="R3403" s="3">
        <v>37.028599999999997</v>
      </c>
      <c r="S3403" s="3">
        <v>-88.395799999999994</v>
      </c>
      <c r="T3403" s="3" t="s">
        <v>191</v>
      </c>
      <c r="U3403" s="3" t="s">
        <v>12306</v>
      </c>
      <c r="V3403" s="3" t="s">
        <v>7087</v>
      </c>
      <c r="X3403" s="3" t="s">
        <v>7459</v>
      </c>
      <c r="Y3403" s="3" t="s">
        <v>2543</v>
      </c>
      <c r="Z3403" s="3" t="s">
        <v>3059</v>
      </c>
      <c r="AA3403" s="3" t="s">
        <v>12307</v>
      </c>
      <c r="AB3403" s="3" t="s">
        <v>6538</v>
      </c>
      <c r="AG3403" s="3" t="s">
        <v>12308</v>
      </c>
      <c r="AH3403" s="3" t="s">
        <v>12313</v>
      </c>
    </row>
    <row r="3404" spans="1:34" ht="15.75" hidden="1" customHeight="1" x14ac:dyDescent="0.25">
      <c r="A3404" s="3" t="s">
        <v>6474</v>
      </c>
      <c r="B3404" s="3" t="s">
        <v>12305</v>
      </c>
      <c r="C3404" s="3" t="s">
        <v>6540</v>
      </c>
      <c r="D3404" s="3" t="s">
        <v>204</v>
      </c>
      <c r="E3404" s="3">
        <v>86</v>
      </c>
      <c r="F3404" s="3" t="s">
        <v>798</v>
      </c>
      <c r="G3404" s="3" t="s">
        <v>105</v>
      </c>
      <c r="H3404" s="3" t="s">
        <v>82</v>
      </c>
      <c r="L3404" s="3">
        <v>2002</v>
      </c>
      <c r="P3404" s="3" t="s">
        <v>6714</v>
      </c>
      <c r="Q3404" s="3" t="s">
        <v>6714</v>
      </c>
      <c r="R3404" s="3">
        <v>37.028599999999997</v>
      </c>
      <c r="S3404" s="3">
        <v>-88.395799999999994</v>
      </c>
      <c r="T3404" s="3" t="s">
        <v>191</v>
      </c>
      <c r="U3404" s="3" t="s">
        <v>12306</v>
      </c>
      <c r="V3404" s="3" t="s">
        <v>7087</v>
      </c>
      <c r="X3404" s="3" t="s">
        <v>7459</v>
      </c>
      <c r="Y3404" s="3" t="s">
        <v>2543</v>
      </c>
      <c r="Z3404" s="3" t="s">
        <v>3059</v>
      </c>
      <c r="AA3404" s="3" t="s">
        <v>12307</v>
      </c>
      <c r="AB3404" s="3" t="s">
        <v>6541</v>
      </c>
      <c r="AG3404" s="3" t="s">
        <v>12308</v>
      </c>
      <c r="AH3404" s="3" t="s">
        <v>12314</v>
      </c>
    </row>
    <row r="3405" spans="1:34" ht="15.75" hidden="1" customHeight="1" x14ac:dyDescent="0.25">
      <c r="A3405" s="3" t="s">
        <v>6474</v>
      </c>
      <c r="B3405" s="3" t="s">
        <v>12305</v>
      </c>
      <c r="C3405" s="3" t="s">
        <v>6543</v>
      </c>
      <c r="D3405" s="3" t="s">
        <v>204</v>
      </c>
      <c r="E3405" s="3">
        <v>86</v>
      </c>
      <c r="F3405" s="3" t="s">
        <v>798</v>
      </c>
      <c r="G3405" s="3" t="s">
        <v>105</v>
      </c>
      <c r="H3405" s="3" t="s">
        <v>82</v>
      </c>
      <c r="L3405" s="3">
        <v>2002</v>
      </c>
      <c r="P3405" s="3" t="s">
        <v>6714</v>
      </c>
      <c r="Q3405" s="3" t="s">
        <v>6714</v>
      </c>
      <c r="R3405" s="3">
        <v>37.028599999999997</v>
      </c>
      <c r="S3405" s="3">
        <v>-88.395799999999994</v>
      </c>
      <c r="T3405" s="3" t="s">
        <v>191</v>
      </c>
      <c r="U3405" s="3" t="s">
        <v>12306</v>
      </c>
      <c r="V3405" s="3" t="s">
        <v>7087</v>
      </c>
      <c r="X3405" s="3" t="s">
        <v>7459</v>
      </c>
      <c r="Y3405" s="3" t="s">
        <v>2543</v>
      </c>
      <c r="Z3405" s="3" t="s">
        <v>3059</v>
      </c>
      <c r="AA3405" s="3" t="s">
        <v>12307</v>
      </c>
      <c r="AB3405" s="3" t="s">
        <v>6544</v>
      </c>
      <c r="AG3405" s="3" t="s">
        <v>12308</v>
      </c>
      <c r="AH3405" s="3" t="s">
        <v>12315</v>
      </c>
    </row>
    <row r="3406" spans="1:34" ht="15.75" hidden="1" customHeight="1" x14ac:dyDescent="0.25">
      <c r="A3406" s="3" t="s">
        <v>6474</v>
      </c>
      <c r="B3406" s="3" t="s">
        <v>12305</v>
      </c>
      <c r="C3406" s="3" t="s">
        <v>6546</v>
      </c>
      <c r="D3406" s="3" t="s">
        <v>204</v>
      </c>
      <c r="E3406" s="3">
        <v>86</v>
      </c>
      <c r="F3406" s="3" t="s">
        <v>798</v>
      </c>
      <c r="G3406" s="3" t="s">
        <v>105</v>
      </c>
      <c r="H3406" s="3" t="s">
        <v>82</v>
      </c>
      <c r="L3406" s="3">
        <v>2002</v>
      </c>
      <c r="P3406" s="3" t="s">
        <v>6714</v>
      </c>
      <c r="Q3406" s="3" t="s">
        <v>6714</v>
      </c>
      <c r="R3406" s="3">
        <v>37.028599999999997</v>
      </c>
      <c r="S3406" s="3">
        <v>-88.395799999999994</v>
      </c>
      <c r="T3406" s="3" t="s">
        <v>191</v>
      </c>
      <c r="U3406" s="3" t="s">
        <v>12306</v>
      </c>
      <c r="V3406" s="3" t="s">
        <v>7087</v>
      </c>
      <c r="X3406" s="3" t="s">
        <v>7459</v>
      </c>
      <c r="Y3406" s="3" t="s">
        <v>2543</v>
      </c>
      <c r="Z3406" s="3" t="s">
        <v>3059</v>
      </c>
      <c r="AA3406" s="3" t="s">
        <v>12307</v>
      </c>
      <c r="AB3406" s="3" t="s">
        <v>6547</v>
      </c>
      <c r="AG3406" s="3" t="s">
        <v>12308</v>
      </c>
      <c r="AH3406" s="3" t="s">
        <v>12316</v>
      </c>
    </row>
    <row r="3407" spans="1:34" ht="15.75" hidden="1" customHeight="1" x14ac:dyDescent="0.25">
      <c r="A3407" s="3" t="s">
        <v>6474</v>
      </c>
      <c r="B3407" s="3" t="s">
        <v>13581</v>
      </c>
      <c r="C3407" s="3" t="s">
        <v>9685</v>
      </c>
      <c r="D3407" s="3" t="s">
        <v>13582</v>
      </c>
      <c r="E3407" s="3">
        <v>86</v>
      </c>
      <c r="F3407" s="3" t="s">
        <v>186</v>
      </c>
      <c r="G3407" s="3" t="s">
        <v>105</v>
      </c>
      <c r="H3407" s="3" t="s">
        <v>187</v>
      </c>
      <c r="L3407" s="3">
        <v>1993</v>
      </c>
      <c r="P3407" s="3" t="s">
        <v>13583</v>
      </c>
      <c r="Q3407" s="3" t="s">
        <v>13583</v>
      </c>
      <c r="R3407" s="3">
        <v>30.595800000000001</v>
      </c>
      <c r="S3407" s="3">
        <v>-87.252499999999998</v>
      </c>
      <c r="T3407" s="3" t="s">
        <v>191</v>
      </c>
      <c r="U3407" s="3" t="s">
        <v>13584</v>
      </c>
      <c r="V3407" s="3" t="s">
        <v>10487</v>
      </c>
      <c r="X3407" s="3" t="s">
        <v>6806</v>
      </c>
      <c r="Y3407" s="3" t="s">
        <v>2543</v>
      </c>
      <c r="Z3407" s="3" t="s">
        <v>3059</v>
      </c>
      <c r="AA3407" s="3" t="s">
        <v>13585</v>
      </c>
      <c r="AB3407" s="3" t="s">
        <v>6655</v>
      </c>
      <c r="AG3407" s="3" t="s">
        <v>13586</v>
      </c>
      <c r="AH3407" s="3" t="s">
        <v>13587</v>
      </c>
    </row>
    <row r="3408" spans="1:34" ht="15.75" hidden="1" customHeight="1" x14ac:dyDescent="0.25">
      <c r="A3408" s="3" t="s">
        <v>27835</v>
      </c>
      <c r="B3408" s="3" t="s">
        <v>27836</v>
      </c>
      <c r="C3408" s="3">
        <v>3</v>
      </c>
      <c r="D3408" s="3" t="s">
        <v>204</v>
      </c>
      <c r="E3408" s="3">
        <v>86</v>
      </c>
      <c r="F3408" s="3" t="s">
        <v>186</v>
      </c>
      <c r="G3408" s="3" t="s">
        <v>188</v>
      </c>
      <c r="H3408" s="3" t="s">
        <v>187</v>
      </c>
      <c r="I3408" s="3" t="s">
        <v>188</v>
      </c>
      <c r="J3408" s="3" t="s">
        <v>188</v>
      </c>
      <c r="L3408" s="3">
        <v>1961</v>
      </c>
      <c r="P3408" s="3" t="s">
        <v>27837</v>
      </c>
      <c r="Q3408" s="3" t="s">
        <v>27838</v>
      </c>
      <c r="R3408" s="3">
        <v>38.556420000000003</v>
      </c>
      <c r="S3408" s="3">
        <v>68.775919000000002</v>
      </c>
      <c r="T3408" s="3" t="s">
        <v>191</v>
      </c>
      <c r="U3408" s="3" t="s">
        <v>27839</v>
      </c>
      <c r="X3408" s="3" t="s">
        <v>27839</v>
      </c>
      <c r="Y3408" s="3" t="s">
        <v>16333</v>
      </c>
      <c r="Z3408" s="3" t="s">
        <v>24345</v>
      </c>
      <c r="AC3408" s="3" t="s">
        <v>27840</v>
      </c>
      <c r="AG3408" s="3" t="s">
        <v>27841</v>
      </c>
      <c r="AH3408" s="3" t="s">
        <v>27842</v>
      </c>
    </row>
    <row r="3409" spans="1:34" ht="15.75" hidden="1" customHeight="1" x14ac:dyDescent="0.25">
      <c r="A3409" s="3" t="s">
        <v>33069</v>
      </c>
      <c r="B3409" s="3" t="s">
        <v>33398</v>
      </c>
      <c r="C3409" s="3">
        <v>1</v>
      </c>
      <c r="D3409" s="3" t="s">
        <v>40</v>
      </c>
      <c r="E3409" s="3">
        <v>86</v>
      </c>
      <c r="F3409" s="3" t="s">
        <v>186</v>
      </c>
      <c r="G3409" s="3" t="s">
        <v>103</v>
      </c>
      <c r="H3409" s="3" t="s">
        <v>187</v>
      </c>
      <c r="L3409" s="3">
        <v>2009</v>
      </c>
      <c r="P3409" s="3" t="s">
        <v>33317</v>
      </c>
      <c r="Q3409" s="3" t="s">
        <v>33317</v>
      </c>
      <c r="R3409" s="3">
        <v>44.369950000000003</v>
      </c>
      <c r="S3409" s="3">
        <v>11.70129</v>
      </c>
      <c r="T3409" s="3" t="s">
        <v>191</v>
      </c>
      <c r="U3409" s="3" t="s">
        <v>33399</v>
      </c>
      <c r="X3409" s="3" t="s">
        <v>33400</v>
      </c>
      <c r="Y3409" s="3" t="s">
        <v>29751</v>
      </c>
      <c r="Z3409" s="3" t="s">
        <v>29752</v>
      </c>
      <c r="AA3409" s="3" t="s">
        <v>33401</v>
      </c>
      <c r="AG3409" s="3" t="s">
        <v>33402</v>
      </c>
      <c r="AH3409" s="3" t="s">
        <v>33403</v>
      </c>
    </row>
    <row r="3410" spans="1:34" ht="15.75" hidden="1" customHeight="1" x14ac:dyDescent="0.25">
      <c r="A3410" s="3" t="s">
        <v>1178</v>
      </c>
      <c r="B3410" s="3" t="s">
        <v>1221</v>
      </c>
      <c r="C3410" s="3">
        <v>1</v>
      </c>
      <c r="D3410" s="3" t="s">
        <v>72</v>
      </c>
      <c r="E3410" s="3">
        <v>87</v>
      </c>
      <c r="F3410" s="3" t="s">
        <v>186</v>
      </c>
      <c r="G3410" s="3" t="s">
        <v>101</v>
      </c>
      <c r="H3410" s="3" t="s">
        <v>188</v>
      </c>
      <c r="I3410" s="3" t="s">
        <v>188</v>
      </c>
      <c r="J3410" s="3" t="s">
        <v>188</v>
      </c>
      <c r="L3410" s="3">
        <v>2013</v>
      </c>
      <c r="N3410" s="3">
        <v>2034</v>
      </c>
      <c r="P3410" s="3" t="s">
        <v>1222</v>
      </c>
      <c r="Q3410" s="3" t="s">
        <v>1222</v>
      </c>
      <c r="R3410" s="3">
        <v>-1.0599731830094601</v>
      </c>
      <c r="S3410" s="3">
        <v>37.050233069231297</v>
      </c>
      <c r="T3410" s="3" t="s">
        <v>191</v>
      </c>
      <c r="U3410" s="3" t="s">
        <v>1223</v>
      </c>
      <c r="X3410" s="3" t="s">
        <v>1224</v>
      </c>
      <c r="Y3410" s="3" t="s">
        <v>194</v>
      </c>
      <c r="Z3410" s="3" t="s">
        <v>514</v>
      </c>
      <c r="AG3410" s="3" t="s">
        <v>1225</v>
      </c>
      <c r="AH3410" s="3" t="s">
        <v>1226</v>
      </c>
    </row>
    <row r="3411" spans="1:34" ht="15.75" hidden="1" customHeight="1" x14ac:dyDescent="0.25">
      <c r="A3411" s="3" t="s">
        <v>6213</v>
      </c>
      <c r="B3411" s="3" t="s">
        <v>6222</v>
      </c>
      <c r="C3411" s="3">
        <v>1</v>
      </c>
      <c r="D3411" s="3" t="s">
        <v>70</v>
      </c>
      <c r="E3411" s="3">
        <v>87</v>
      </c>
      <c r="F3411" s="3" t="s">
        <v>186</v>
      </c>
      <c r="G3411" s="3" t="s">
        <v>101</v>
      </c>
      <c r="H3411" s="3" t="s">
        <v>188</v>
      </c>
      <c r="I3411" s="3" t="s">
        <v>188</v>
      </c>
      <c r="J3411" s="3" t="s">
        <v>188</v>
      </c>
      <c r="K3411" s="3" t="s">
        <v>82</v>
      </c>
      <c r="L3411" s="3">
        <v>2019</v>
      </c>
      <c r="O3411" s="3" t="s">
        <v>6223</v>
      </c>
      <c r="P3411" s="3" t="s">
        <v>6224</v>
      </c>
      <c r="Q3411" s="3" t="s">
        <v>6224</v>
      </c>
      <c r="R3411" s="3">
        <v>9.3796119999999998</v>
      </c>
      <c r="S3411" s="3">
        <v>-79.821886000000006</v>
      </c>
      <c r="T3411" s="3" t="s">
        <v>191</v>
      </c>
      <c r="U3411" s="3" t="s">
        <v>6225</v>
      </c>
      <c r="V3411" s="3" t="s">
        <v>6226</v>
      </c>
      <c r="X3411" s="3" t="s">
        <v>6218</v>
      </c>
      <c r="Y3411" s="3" t="s">
        <v>2543</v>
      </c>
      <c r="Z3411" s="3" t="s">
        <v>2544</v>
      </c>
      <c r="AA3411" s="3" t="s">
        <v>6227</v>
      </c>
      <c r="AC3411" s="3" t="s">
        <v>6228</v>
      </c>
      <c r="AG3411" s="3" t="s">
        <v>6229</v>
      </c>
      <c r="AH3411" s="3" t="s">
        <v>6230</v>
      </c>
    </row>
    <row r="3412" spans="1:34" ht="15.75" hidden="1" customHeight="1" x14ac:dyDescent="0.25">
      <c r="A3412" s="3" t="s">
        <v>6474</v>
      </c>
      <c r="B3412" s="3" t="s">
        <v>6517</v>
      </c>
      <c r="C3412" s="3" t="s">
        <v>6518</v>
      </c>
      <c r="D3412" s="3" t="s">
        <v>40</v>
      </c>
      <c r="E3412" s="3">
        <v>87</v>
      </c>
      <c r="F3412" s="3" t="s">
        <v>186</v>
      </c>
      <c r="G3412" s="3" t="s">
        <v>105</v>
      </c>
      <c r="H3412" s="3" t="s">
        <v>82</v>
      </c>
      <c r="L3412" s="3">
        <v>2002</v>
      </c>
      <c r="P3412" s="3" t="s">
        <v>6519</v>
      </c>
      <c r="Q3412" s="3" t="s">
        <v>6520</v>
      </c>
      <c r="R3412" s="3">
        <v>33.118899999999996</v>
      </c>
      <c r="S3412" s="3">
        <v>-82.860799999999998</v>
      </c>
      <c r="T3412" s="3" t="s">
        <v>191</v>
      </c>
      <c r="U3412" s="3" t="s">
        <v>6521</v>
      </c>
      <c r="V3412" s="3" t="s">
        <v>6522</v>
      </c>
      <c r="X3412" s="3" t="s">
        <v>6523</v>
      </c>
      <c r="Y3412" s="3" t="s">
        <v>2543</v>
      </c>
      <c r="Z3412" s="3" t="s">
        <v>3059</v>
      </c>
      <c r="AA3412" s="3" t="s">
        <v>6524</v>
      </c>
      <c r="AB3412" s="3" t="s">
        <v>6525</v>
      </c>
      <c r="AG3412" s="3" t="s">
        <v>6526</v>
      </c>
      <c r="AH3412" s="3" t="s">
        <v>6527</v>
      </c>
    </row>
    <row r="3413" spans="1:34" ht="15.75" hidden="1" customHeight="1" x14ac:dyDescent="0.25">
      <c r="A3413" s="3" t="s">
        <v>6474</v>
      </c>
      <c r="B3413" s="3" t="s">
        <v>6517</v>
      </c>
      <c r="C3413" s="3" t="s">
        <v>6528</v>
      </c>
      <c r="D3413" s="3" t="s">
        <v>40</v>
      </c>
      <c r="E3413" s="3">
        <v>87</v>
      </c>
      <c r="F3413" s="3" t="s">
        <v>186</v>
      </c>
      <c r="G3413" s="3" t="s">
        <v>105</v>
      </c>
      <c r="H3413" s="3" t="s">
        <v>82</v>
      </c>
      <c r="L3413" s="3">
        <v>2002</v>
      </c>
      <c r="P3413" s="3" t="s">
        <v>6519</v>
      </c>
      <c r="Q3413" s="3" t="s">
        <v>6520</v>
      </c>
      <c r="R3413" s="3">
        <v>33.118899999999996</v>
      </c>
      <c r="S3413" s="3">
        <v>-82.860799999999998</v>
      </c>
      <c r="T3413" s="3" t="s">
        <v>191</v>
      </c>
      <c r="U3413" s="3" t="s">
        <v>6521</v>
      </c>
      <c r="V3413" s="3" t="s">
        <v>6522</v>
      </c>
      <c r="X3413" s="3" t="s">
        <v>6523</v>
      </c>
      <c r="Y3413" s="3" t="s">
        <v>2543</v>
      </c>
      <c r="Z3413" s="3" t="s">
        <v>3059</v>
      </c>
      <c r="AA3413" s="3" t="s">
        <v>6524</v>
      </c>
      <c r="AB3413" s="3" t="s">
        <v>6529</v>
      </c>
      <c r="AG3413" s="3" t="s">
        <v>6526</v>
      </c>
      <c r="AH3413" s="3" t="s">
        <v>6530</v>
      </c>
    </row>
    <row r="3414" spans="1:34" ht="15.75" hidden="1" customHeight="1" x14ac:dyDescent="0.25">
      <c r="A3414" s="3" t="s">
        <v>6474</v>
      </c>
      <c r="B3414" s="3" t="s">
        <v>6517</v>
      </c>
      <c r="C3414" s="3" t="s">
        <v>6531</v>
      </c>
      <c r="D3414" s="3" t="s">
        <v>40</v>
      </c>
      <c r="E3414" s="3">
        <v>87</v>
      </c>
      <c r="F3414" s="3" t="s">
        <v>186</v>
      </c>
      <c r="G3414" s="3" t="s">
        <v>105</v>
      </c>
      <c r="H3414" s="3" t="s">
        <v>82</v>
      </c>
      <c r="L3414" s="3">
        <v>2002</v>
      </c>
      <c r="P3414" s="3" t="s">
        <v>6519</v>
      </c>
      <c r="Q3414" s="3" t="s">
        <v>6520</v>
      </c>
      <c r="R3414" s="3">
        <v>33.118899999999996</v>
      </c>
      <c r="S3414" s="3">
        <v>-82.860799999999998</v>
      </c>
      <c r="T3414" s="3" t="s">
        <v>191</v>
      </c>
      <c r="U3414" s="3" t="s">
        <v>6521</v>
      </c>
      <c r="V3414" s="3" t="s">
        <v>6522</v>
      </c>
      <c r="X3414" s="3" t="s">
        <v>6523</v>
      </c>
      <c r="Y3414" s="3" t="s">
        <v>2543</v>
      </c>
      <c r="Z3414" s="3" t="s">
        <v>3059</v>
      </c>
      <c r="AA3414" s="3" t="s">
        <v>6524</v>
      </c>
      <c r="AB3414" s="3" t="s">
        <v>6532</v>
      </c>
      <c r="AG3414" s="3" t="s">
        <v>6526</v>
      </c>
      <c r="AH3414" s="3" t="s">
        <v>6533</v>
      </c>
    </row>
    <row r="3415" spans="1:34" ht="15.75" hidden="1" customHeight="1" x14ac:dyDescent="0.25">
      <c r="A3415" s="3" t="s">
        <v>6474</v>
      </c>
      <c r="B3415" s="3" t="s">
        <v>6517</v>
      </c>
      <c r="C3415" s="3" t="s">
        <v>6534</v>
      </c>
      <c r="D3415" s="3" t="s">
        <v>40</v>
      </c>
      <c r="E3415" s="3">
        <v>87</v>
      </c>
      <c r="F3415" s="3" t="s">
        <v>186</v>
      </c>
      <c r="G3415" s="3" t="s">
        <v>105</v>
      </c>
      <c r="H3415" s="3" t="s">
        <v>82</v>
      </c>
      <c r="L3415" s="3">
        <v>2002</v>
      </c>
      <c r="P3415" s="3" t="s">
        <v>6519</v>
      </c>
      <c r="Q3415" s="3" t="s">
        <v>6520</v>
      </c>
      <c r="R3415" s="3">
        <v>33.118899999999996</v>
      </c>
      <c r="S3415" s="3">
        <v>-82.860799999999998</v>
      </c>
      <c r="T3415" s="3" t="s">
        <v>191</v>
      </c>
      <c r="U3415" s="3" t="s">
        <v>6521</v>
      </c>
      <c r="V3415" s="3" t="s">
        <v>6522</v>
      </c>
      <c r="X3415" s="3" t="s">
        <v>6523</v>
      </c>
      <c r="Y3415" s="3" t="s">
        <v>2543</v>
      </c>
      <c r="Z3415" s="3" t="s">
        <v>3059</v>
      </c>
      <c r="AA3415" s="3" t="s">
        <v>6524</v>
      </c>
      <c r="AB3415" s="3" t="s">
        <v>6535</v>
      </c>
      <c r="AG3415" s="3" t="s">
        <v>6526</v>
      </c>
      <c r="AH3415" s="3" t="s">
        <v>6536</v>
      </c>
    </row>
    <row r="3416" spans="1:34" ht="15.75" hidden="1" customHeight="1" x14ac:dyDescent="0.25">
      <c r="A3416" s="3" t="s">
        <v>6474</v>
      </c>
      <c r="B3416" s="3" t="s">
        <v>6517</v>
      </c>
      <c r="C3416" s="3" t="s">
        <v>6537</v>
      </c>
      <c r="D3416" s="3" t="s">
        <v>40</v>
      </c>
      <c r="E3416" s="3">
        <v>87</v>
      </c>
      <c r="F3416" s="3" t="s">
        <v>186</v>
      </c>
      <c r="G3416" s="3" t="s">
        <v>105</v>
      </c>
      <c r="H3416" s="3" t="s">
        <v>82</v>
      </c>
      <c r="L3416" s="3">
        <v>2002</v>
      </c>
      <c r="P3416" s="3" t="s">
        <v>6519</v>
      </c>
      <c r="Q3416" s="3" t="s">
        <v>6520</v>
      </c>
      <c r="R3416" s="3">
        <v>33.118899999999996</v>
      </c>
      <c r="S3416" s="3">
        <v>-82.860799999999998</v>
      </c>
      <c r="T3416" s="3" t="s">
        <v>191</v>
      </c>
      <c r="U3416" s="3" t="s">
        <v>6521</v>
      </c>
      <c r="V3416" s="3" t="s">
        <v>6522</v>
      </c>
      <c r="X3416" s="3" t="s">
        <v>6523</v>
      </c>
      <c r="Y3416" s="3" t="s">
        <v>2543</v>
      </c>
      <c r="Z3416" s="3" t="s">
        <v>3059</v>
      </c>
      <c r="AA3416" s="3" t="s">
        <v>6524</v>
      </c>
      <c r="AB3416" s="3" t="s">
        <v>6538</v>
      </c>
      <c r="AG3416" s="3" t="s">
        <v>6526</v>
      </c>
      <c r="AH3416" s="3" t="s">
        <v>6539</v>
      </c>
    </row>
    <row r="3417" spans="1:34" ht="15.75" hidden="1" customHeight="1" x14ac:dyDescent="0.25">
      <c r="A3417" s="3" t="s">
        <v>6474</v>
      </c>
      <c r="B3417" s="3" t="s">
        <v>6517</v>
      </c>
      <c r="C3417" s="3" t="s">
        <v>6540</v>
      </c>
      <c r="D3417" s="3" t="s">
        <v>40</v>
      </c>
      <c r="E3417" s="3">
        <v>87</v>
      </c>
      <c r="F3417" s="3" t="s">
        <v>186</v>
      </c>
      <c r="G3417" s="3" t="s">
        <v>105</v>
      </c>
      <c r="H3417" s="3" t="s">
        <v>82</v>
      </c>
      <c r="L3417" s="3">
        <v>2002</v>
      </c>
      <c r="P3417" s="3" t="s">
        <v>6519</v>
      </c>
      <c r="Q3417" s="3" t="s">
        <v>6520</v>
      </c>
      <c r="R3417" s="3">
        <v>33.118899999999996</v>
      </c>
      <c r="S3417" s="3">
        <v>-82.860799999999998</v>
      </c>
      <c r="T3417" s="3" t="s">
        <v>191</v>
      </c>
      <c r="U3417" s="3" t="s">
        <v>6521</v>
      </c>
      <c r="V3417" s="3" t="s">
        <v>6522</v>
      </c>
      <c r="X3417" s="3" t="s">
        <v>6523</v>
      </c>
      <c r="Y3417" s="3" t="s">
        <v>2543</v>
      </c>
      <c r="Z3417" s="3" t="s">
        <v>3059</v>
      </c>
      <c r="AA3417" s="3" t="s">
        <v>6524</v>
      </c>
      <c r="AB3417" s="3" t="s">
        <v>6541</v>
      </c>
      <c r="AG3417" s="3" t="s">
        <v>6526</v>
      </c>
      <c r="AH3417" s="3" t="s">
        <v>6542</v>
      </c>
    </row>
    <row r="3418" spans="1:34" ht="15.75" hidden="1" customHeight="1" x14ac:dyDescent="0.25">
      <c r="A3418" s="3" t="s">
        <v>6474</v>
      </c>
      <c r="B3418" s="3" t="s">
        <v>6517</v>
      </c>
      <c r="C3418" s="3" t="s">
        <v>6543</v>
      </c>
      <c r="D3418" s="3" t="s">
        <v>40</v>
      </c>
      <c r="E3418" s="3">
        <v>87</v>
      </c>
      <c r="F3418" s="3" t="s">
        <v>186</v>
      </c>
      <c r="G3418" s="3" t="s">
        <v>105</v>
      </c>
      <c r="H3418" s="3" t="s">
        <v>82</v>
      </c>
      <c r="L3418" s="3">
        <v>2002</v>
      </c>
      <c r="P3418" s="3" t="s">
        <v>6519</v>
      </c>
      <c r="Q3418" s="3" t="s">
        <v>6520</v>
      </c>
      <c r="R3418" s="3">
        <v>33.118899999999996</v>
      </c>
      <c r="S3418" s="3">
        <v>-82.860799999999998</v>
      </c>
      <c r="T3418" s="3" t="s">
        <v>191</v>
      </c>
      <c r="U3418" s="3" t="s">
        <v>6521</v>
      </c>
      <c r="V3418" s="3" t="s">
        <v>6522</v>
      </c>
      <c r="X3418" s="3" t="s">
        <v>6523</v>
      </c>
      <c r="Y3418" s="3" t="s">
        <v>2543</v>
      </c>
      <c r="Z3418" s="3" t="s">
        <v>3059</v>
      </c>
      <c r="AA3418" s="3" t="s">
        <v>6524</v>
      </c>
      <c r="AB3418" s="3" t="s">
        <v>6544</v>
      </c>
      <c r="AG3418" s="3" t="s">
        <v>6526</v>
      </c>
      <c r="AH3418" s="3" t="s">
        <v>6545</v>
      </c>
    </row>
    <row r="3419" spans="1:34" ht="15.75" hidden="1" customHeight="1" x14ac:dyDescent="0.25">
      <c r="A3419" s="3" t="s">
        <v>6474</v>
      </c>
      <c r="B3419" s="3" t="s">
        <v>6517</v>
      </c>
      <c r="C3419" s="3" t="s">
        <v>6546</v>
      </c>
      <c r="D3419" s="3" t="s">
        <v>40</v>
      </c>
      <c r="E3419" s="3">
        <v>87</v>
      </c>
      <c r="F3419" s="3" t="s">
        <v>186</v>
      </c>
      <c r="G3419" s="3" t="s">
        <v>105</v>
      </c>
      <c r="H3419" s="3" t="s">
        <v>82</v>
      </c>
      <c r="L3419" s="3">
        <v>2002</v>
      </c>
      <c r="P3419" s="3" t="s">
        <v>6519</v>
      </c>
      <c r="Q3419" s="3" t="s">
        <v>6520</v>
      </c>
      <c r="R3419" s="3">
        <v>33.118899999999996</v>
      </c>
      <c r="S3419" s="3">
        <v>-82.860799999999998</v>
      </c>
      <c r="T3419" s="3" t="s">
        <v>191</v>
      </c>
      <c r="U3419" s="3" t="s">
        <v>6521</v>
      </c>
      <c r="V3419" s="3" t="s">
        <v>6522</v>
      </c>
      <c r="X3419" s="3" t="s">
        <v>6523</v>
      </c>
      <c r="Y3419" s="3" t="s">
        <v>2543</v>
      </c>
      <c r="Z3419" s="3" t="s">
        <v>3059</v>
      </c>
      <c r="AA3419" s="3" t="s">
        <v>6524</v>
      </c>
      <c r="AB3419" s="3" t="s">
        <v>6547</v>
      </c>
      <c r="AG3419" s="3" t="s">
        <v>6526</v>
      </c>
      <c r="AH3419" s="3" t="s">
        <v>6548</v>
      </c>
    </row>
    <row r="3420" spans="1:34" ht="15.75" hidden="1" customHeight="1" x14ac:dyDescent="0.25">
      <c r="A3420" s="3" t="s">
        <v>6474</v>
      </c>
      <c r="B3420" s="3" t="s">
        <v>8257</v>
      </c>
      <c r="C3420" s="3">
        <v>1</v>
      </c>
      <c r="D3420" s="3" t="s">
        <v>40</v>
      </c>
      <c r="E3420" s="3">
        <v>87</v>
      </c>
      <c r="F3420" s="3" t="s">
        <v>186</v>
      </c>
      <c r="G3420" s="3" t="s">
        <v>105</v>
      </c>
      <c r="H3420" s="3" t="s">
        <v>82</v>
      </c>
      <c r="L3420" s="3">
        <v>2001</v>
      </c>
      <c r="P3420" s="3" t="s">
        <v>8258</v>
      </c>
      <c r="Q3420" s="3" t="s">
        <v>6916</v>
      </c>
      <c r="R3420" s="3">
        <v>38.368099999999998</v>
      </c>
      <c r="S3420" s="3">
        <v>-82.533900000000003</v>
      </c>
      <c r="T3420" s="3" t="s">
        <v>191</v>
      </c>
      <c r="U3420" s="3" t="s">
        <v>8259</v>
      </c>
      <c r="V3420" s="3" t="s">
        <v>7435</v>
      </c>
      <c r="X3420" s="3" t="s">
        <v>7088</v>
      </c>
      <c r="Y3420" s="3" t="s">
        <v>2543</v>
      </c>
      <c r="Z3420" s="3" t="s">
        <v>3059</v>
      </c>
      <c r="AA3420" s="3" t="s">
        <v>8260</v>
      </c>
      <c r="AB3420" s="3" t="s">
        <v>8261</v>
      </c>
      <c r="AG3420" s="3" t="s">
        <v>8262</v>
      </c>
      <c r="AH3420" s="3" t="s">
        <v>8263</v>
      </c>
    </row>
    <row r="3421" spans="1:34" ht="15.75" hidden="1" customHeight="1" x14ac:dyDescent="0.25">
      <c r="A3421" s="3" t="s">
        <v>6474</v>
      </c>
      <c r="B3421" s="3" t="s">
        <v>8257</v>
      </c>
      <c r="C3421" s="3">
        <v>2</v>
      </c>
      <c r="D3421" s="3" t="s">
        <v>40</v>
      </c>
      <c r="E3421" s="3">
        <v>87</v>
      </c>
      <c r="F3421" s="3" t="s">
        <v>186</v>
      </c>
      <c r="G3421" s="3" t="s">
        <v>105</v>
      </c>
      <c r="H3421" s="3" t="s">
        <v>82</v>
      </c>
      <c r="L3421" s="3">
        <v>2001</v>
      </c>
      <c r="P3421" s="3" t="s">
        <v>8258</v>
      </c>
      <c r="Q3421" s="3" t="s">
        <v>6916</v>
      </c>
      <c r="R3421" s="3">
        <v>38.368099999999998</v>
      </c>
      <c r="S3421" s="3">
        <v>-82.533900000000003</v>
      </c>
      <c r="T3421" s="3" t="s">
        <v>191</v>
      </c>
      <c r="U3421" s="3" t="s">
        <v>8259</v>
      </c>
      <c r="V3421" s="3" t="s">
        <v>7435</v>
      </c>
      <c r="X3421" s="3" t="s">
        <v>7088</v>
      </c>
      <c r="Y3421" s="3" t="s">
        <v>2543</v>
      </c>
      <c r="Z3421" s="3" t="s">
        <v>3059</v>
      </c>
      <c r="AA3421" s="3" t="s">
        <v>8260</v>
      </c>
      <c r="AB3421" s="3" t="s">
        <v>8264</v>
      </c>
      <c r="AG3421" s="3" t="s">
        <v>8262</v>
      </c>
      <c r="AH3421" s="3" t="s">
        <v>8265</v>
      </c>
    </row>
    <row r="3422" spans="1:34" ht="15.75" hidden="1" customHeight="1" x14ac:dyDescent="0.25">
      <c r="A3422" s="3" t="s">
        <v>6474</v>
      </c>
      <c r="B3422" s="3" t="s">
        <v>8257</v>
      </c>
      <c r="C3422" s="3">
        <v>3</v>
      </c>
      <c r="D3422" s="3" t="s">
        <v>40</v>
      </c>
      <c r="E3422" s="3">
        <v>87</v>
      </c>
      <c r="F3422" s="3" t="s">
        <v>186</v>
      </c>
      <c r="G3422" s="3" t="s">
        <v>105</v>
      </c>
      <c r="H3422" s="3" t="s">
        <v>82</v>
      </c>
      <c r="L3422" s="3">
        <v>2001</v>
      </c>
      <c r="P3422" s="3" t="s">
        <v>8258</v>
      </c>
      <c r="Q3422" s="3" t="s">
        <v>6916</v>
      </c>
      <c r="R3422" s="3">
        <v>38.368099999999998</v>
      </c>
      <c r="S3422" s="3">
        <v>-82.533900000000003</v>
      </c>
      <c r="T3422" s="3" t="s">
        <v>191</v>
      </c>
      <c r="U3422" s="3" t="s">
        <v>8259</v>
      </c>
      <c r="V3422" s="3" t="s">
        <v>7435</v>
      </c>
      <c r="X3422" s="3" t="s">
        <v>7088</v>
      </c>
      <c r="Y3422" s="3" t="s">
        <v>2543</v>
      </c>
      <c r="Z3422" s="3" t="s">
        <v>3059</v>
      </c>
      <c r="AA3422" s="3" t="s">
        <v>8260</v>
      </c>
      <c r="AB3422" s="3" t="s">
        <v>8266</v>
      </c>
      <c r="AG3422" s="3" t="s">
        <v>8262</v>
      </c>
      <c r="AH3422" s="3" t="s">
        <v>8267</v>
      </c>
    </row>
    <row r="3423" spans="1:34" ht="15.75" hidden="1" customHeight="1" x14ac:dyDescent="0.25">
      <c r="A3423" s="3" t="s">
        <v>6474</v>
      </c>
      <c r="B3423" s="3" t="s">
        <v>8257</v>
      </c>
      <c r="C3423" s="3">
        <v>4</v>
      </c>
      <c r="D3423" s="3" t="s">
        <v>40</v>
      </c>
      <c r="E3423" s="3">
        <v>87</v>
      </c>
      <c r="F3423" s="3" t="s">
        <v>186</v>
      </c>
      <c r="G3423" s="3" t="s">
        <v>105</v>
      </c>
      <c r="H3423" s="3" t="s">
        <v>82</v>
      </c>
      <c r="L3423" s="3">
        <v>2001</v>
      </c>
      <c r="P3423" s="3" t="s">
        <v>8258</v>
      </c>
      <c r="Q3423" s="3" t="s">
        <v>6916</v>
      </c>
      <c r="R3423" s="3">
        <v>38.368099999999998</v>
      </c>
      <c r="S3423" s="3">
        <v>-82.533900000000003</v>
      </c>
      <c r="T3423" s="3" t="s">
        <v>191</v>
      </c>
      <c r="U3423" s="3" t="s">
        <v>8259</v>
      </c>
      <c r="V3423" s="3" t="s">
        <v>7435</v>
      </c>
      <c r="X3423" s="3" t="s">
        <v>7088</v>
      </c>
      <c r="Y3423" s="3" t="s">
        <v>2543</v>
      </c>
      <c r="Z3423" s="3" t="s">
        <v>3059</v>
      </c>
      <c r="AA3423" s="3" t="s">
        <v>8260</v>
      </c>
      <c r="AB3423" s="3" t="s">
        <v>8268</v>
      </c>
      <c r="AG3423" s="3" t="s">
        <v>8262</v>
      </c>
      <c r="AH3423" s="3" t="s">
        <v>8269</v>
      </c>
    </row>
    <row r="3424" spans="1:34" ht="15.75" hidden="1" customHeight="1" x14ac:dyDescent="0.25">
      <c r="A3424" s="3" t="s">
        <v>6474</v>
      </c>
      <c r="B3424" s="3" t="s">
        <v>8257</v>
      </c>
      <c r="C3424" s="3">
        <v>5</v>
      </c>
      <c r="D3424" s="3" t="s">
        <v>40</v>
      </c>
      <c r="E3424" s="3">
        <v>87</v>
      </c>
      <c r="F3424" s="3" t="s">
        <v>186</v>
      </c>
      <c r="G3424" s="3" t="s">
        <v>105</v>
      </c>
      <c r="H3424" s="3" t="s">
        <v>82</v>
      </c>
      <c r="L3424" s="3">
        <v>2001</v>
      </c>
      <c r="P3424" s="3" t="s">
        <v>8258</v>
      </c>
      <c r="Q3424" s="3" t="s">
        <v>6916</v>
      </c>
      <c r="R3424" s="3">
        <v>38.368099999999998</v>
      </c>
      <c r="S3424" s="3">
        <v>-82.533900000000003</v>
      </c>
      <c r="T3424" s="3" t="s">
        <v>191</v>
      </c>
      <c r="U3424" s="3" t="s">
        <v>8259</v>
      </c>
      <c r="V3424" s="3" t="s">
        <v>7435</v>
      </c>
      <c r="X3424" s="3" t="s">
        <v>7088</v>
      </c>
      <c r="Y3424" s="3" t="s">
        <v>2543</v>
      </c>
      <c r="Z3424" s="3" t="s">
        <v>3059</v>
      </c>
      <c r="AA3424" s="3" t="s">
        <v>8260</v>
      </c>
      <c r="AB3424" s="3" t="s">
        <v>8270</v>
      </c>
      <c r="AG3424" s="3" t="s">
        <v>8262</v>
      </c>
      <c r="AH3424" s="3" t="s">
        <v>8271</v>
      </c>
    </row>
    <row r="3425" spans="1:34" ht="15.75" hidden="1" customHeight="1" x14ac:dyDescent="0.25">
      <c r="A3425" s="3" t="s">
        <v>6474</v>
      </c>
      <c r="B3425" s="3" t="s">
        <v>8257</v>
      </c>
      <c r="C3425" s="3">
        <v>6</v>
      </c>
      <c r="D3425" s="3" t="s">
        <v>40</v>
      </c>
      <c r="E3425" s="3">
        <v>87</v>
      </c>
      <c r="F3425" s="3" t="s">
        <v>186</v>
      </c>
      <c r="G3425" s="3" t="s">
        <v>105</v>
      </c>
      <c r="H3425" s="3" t="s">
        <v>82</v>
      </c>
      <c r="L3425" s="3">
        <v>2001</v>
      </c>
      <c r="P3425" s="3" t="s">
        <v>8258</v>
      </c>
      <c r="Q3425" s="3" t="s">
        <v>6916</v>
      </c>
      <c r="R3425" s="3">
        <v>38.368099999999998</v>
      </c>
      <c r="S3425" s="3">
        <v>-82.533900000000003</v>
      </c>
      <c r="T3425" s="3" t="s">
        <v>191</v>
      </c>
      <c r="U3425" s="3" t="s">
        <v>8259</v>
      </c>
      <c r="V3425" s="3" t="s">
        <v>7435</v>
      </c>
      <c r="X3425" s="3" t="s">
        <v>7088</v>
      </c>
      <c r="Y3425" s="3" t="s">
        <v>2543</v>
      </c>
      <c r="Z3425" s="3" t="s">
        <v>3059</v>
      </c>
      <c r="AA3425" s="3" t="s">
        <v>8260</v>
      </c>
      <c r="AB3425" s="3" t="s">
        <v>8272</v>
      </c>
      <c r="AG3425" s="3" t="s">
        <v>8262</v>
      </c>
      <c r="AH3425" s="3" t="s">
        <v>8273</v>
      </c>
    </row>
    <row r="3426" spans="1:34" ht="15.75" hidden="1" customHeight="1" x14ac:dyDescent="0.25">
      <c r="A3426" s="3" t="s">
        <v>6474</v>
      </c>
      <c r="B3426" s="3" t="s">
        <v>8692</v>
      </c>
      <c r="C3426" s="3">
        <v>1</v>
      </c>
      <c r="D3426" s="3" t="s">
        <v>204</v>
      </c>
      <c r="E3426" s="3">
        <v>87</v>
      </c>
      <c r="F3426" s="3" t="s">
        <v>186</v>
      </c>
      <c r="G3426" s="3" t="s">
        <v>105</v>
      </c>
      <c r="H3426" s="3" t="s">
        <v>82</v>
      </c>
      <c r="L3426" s="3">
        <v>1980</v>
      </c>
      <c r="N3426" s="3">
        <v>2030</v>
      </c>
      <c r="P3426" s="3" t="s">
        <v>8693</v>
      </c>
      <c r="Q3426" s="3" t="s">
        <v>8693</v>
      </c>
      <c r="R3426" s="3">
        <v>31.756900000000002</v>
      </c>
      <c r="S3426" s="3">
        <v>-106.375</v>
      </c>
      <c r="T3426" s="3" t="s">
        <v>191</v>
      </c>
      <c r="U3426" s="3" t="s">
        <v>8694</v>
      </c>
      <c r="V3426" s="3" t="s">
        <v>8694</v>
      </c>
      <c r="X3426" s="3" t="s">
        <v>6653</v>
      </c>
      <c r="Y3426" s="3" t="s">
        <v>2543</v>
      </c>
      <c r="Z3426" s="3" t="s">
        <v>3059</v>
      </c>
      <c r="AA3426" s="3" t="s">
        <v>6481</v>
      </c>
      <c r="AB3426" s="3" t="s">
        <v>6754</v>
      </c>
      <c r="AG3426" s="3" t="s">
        <v>8695</v>
      </c>
      <c r="AH3426" s="3" t="s">
        <v>8696</v>
      </c>
    </row>
    <row r="3427" spans="1:34" ht="15.75" hidden="1" customHeight="1" x14ac:dyDescent="0.25">
      <c r="A3427" s="3" t="s">
        <v>6474</v>
      </c>
      <c r="B3427" s="3" t="s">
        <v>9905</v>
      </c>
      <c r="C3427" s="3" t="s">
        <v>9906</v>
      </c>
      <c r="D3427" s="3" t="s">
        <v>40</v>
      </c>
      <c r="E3427" s="3">
        <v>87</v>
      </c>
      <c r="F3427" s="3" t="s">
        <v>186</v>
      </c>
      <c r="G3427" s="3" t="s">
        <v>105</v>
      </c>
      <c r="H3427" s="3" t="s">
        <v>187</v>
      </c>
      <c r="I3427" s="3" t="s">
        <v>230</v>
      </c>
      <c r="J3427" s="3" t="s">
        <v>188</v>
      </c>
      <c r="L3427" s="3">
        <v>2019</v>
      </c>
      <c r="P3427" s="3" t="s">
        <v>9907</v>
      </c>
      <c r="Q3427" s="3" t="s">
        <v>7283</v>
      </c>
      <c r="R3427" s="3">
        <v>28.979167</v>
      </c>
      <c r="S3427" s="3">
        <v>-95.306939999999997</v>
      </c>
      <c r="T3427" s="3" t="s">
        <v>191</v>
      </c>
      <c r="U3427" s="3" t="s">
        <v>3046</v>
      </c>
      <c r="V3427" s="3" t="s">
        <v>7113</v>
      </c>
      <c r="X3427" s="3" t="s">
        <v>6653</v>
      </c>
      <c r="Y3427" s="3" t="s">
        <v>2543</v>
      </c>
      <c r="Z3427" s="3" t="s">
        <v>3059</v>
      </c>
      <c r="AA3427" s="3" t="s">
        <v>9908</v>
      </c>
      <c r="AB3427" s="3" t="s">
        <v>9909</v>
      </c>
      <c r="AG3427" s="3" t="s">
        <v>9910</v>
      </c>
      <c r="AH3427" s="3" t="s">
        <v>9911</v>
      </c>
    </row>
    <row r="3428" spans="1:34" ht="15.75" hidden="1" customHeight="1" x14ac:dyDescent="0.25">
      <c r="A3428" s="3" t="s">
        <v>6474</v>
      </c>
      <c r="B3428" s="3" t="s">
        <v>10176</v>
      </c>
      <c r="C3428" s="3">
        <v>1</v>
      </c>
      <c r="D3428" s="3" t="s">
        <v>40</v>
      </c>
      <c r="E3428" s="3">
        <v>87</v>
      </c>
      <c r="F3428" s="3" t="s">
        <v>186</v>
      </c>
      <c r="G3428" s="3" t="s">
        <v>103</v>
      </c>
      <c r="H3428" s="3" t="s">
        <v>82</v>
      </c>
      <c r="I3428" s="3" t="s">
        <v>188</v>
      </c>
      <c r="J3428" s="3" t="s">
        <v>188</v>
      </c>
      <c r="L3428" s="3" t="s">
        <v>7722</v>
      </c>
      <c r="P3428" s="3" t="s">
        <v>10177</v>
      </c>
      <c r="Q3428" s="3" t="s">
        <v>10177</v>
      </c>
      <c r="R3428" s="3">
        <v>34.125999999999998</v>
      </c>
      <c r="S3428" s="3">
        <v>-118.1494</v>
      </c>
      <c r="T3428" s="3" t="s">
        <v>191</v>
      </c>
      <c r="U3428" s="3" t="s">
        <v>7266</v>
      </c>
      <c r="V3428" s="3" t="s">
        <v>6661</v>
      </c>
      <c r="X3428" s="3" t="s">
        <v>6642</v>
      </c>
      <c r="Y3428" s="3" t="s">
        <v>2543</v>
      </c>
      <c r="Z3428" s="3" t="s">
        <v>3059</v>
      </c>
      <c r="AA3428" s="3" t="s">
        <v>10178</v>
      </c>
      <c r="AB3428" s="3" t="s">
        <v>10179</v>
      </c>
      <c r="AG3428" s="3" t="s">
        <v>10180</v>
      </c>
      <c r="AH3428" s="3" t="s">
        <v>10181</v>
      </c>
    </row>
    <row r="3429" spans="1:34" ht="15.75" hidden="1" customHeight="1" x14ac:dyDescent="0.25">
      <c r="A3429" s="3" t="s">
        <v>6474</v>
      </c>
      <c r="B3429" s="3" t="s">
        <v>10679</v>
      </c>
      <c r="C3429" s="3" t="s">
        <v>9685</v>
      </c>
      <c r="D3429" s="3" t="s">
        <v>204</v>
      </c>
      <c r="E3429" s="3">
        <v>87</v>
      </c>
      <c r="F3429" s="3" t="s">
        <v>186</v>
      </c>
      <c r="G3429" s="3" t="s">
        <v>105</v>
      </c>
      <c r="H3429" s="3" t="s">
        <v>82</v>
      </c>
      <c r="L3429" s="3">
        <v>1993</v>
      </c>
      <c r="P3429" s="3" t="s">
        <v>10680</v>
      </c>
      <c r="Q3429" s="3" t="s">
        <v>4450</v>
      </c>
      <c r="R3429" s="3">
        <v>27.636399999999998</v>
      </c>
      <c r="S3429" s="3">
        <v>-81.9636</v>
      </c>
      <c r="T3429" s="3" t="s">
        <v>191</v>
      </c>
      <c r="U3429" s="3" t="s">
        <v>10681</v>
      </c>
      <c r="V3429" s="3" t="s">
        <v>10682</v>
      </c>
      <c r="X3429" s="3" t="s">
        <v>6806</v>
      </c>
      <c r="Y3429" s="3" t="s">
        <v>2543</v>
      </c>
      <c r="Z3429" s="3" t="s">
        <v>3059</v>
      </c>
      <c r="AA3429" s="3" t="s">
        <v>10683</v>
      </c>
      <c r="AB3429" s="3" t="s">
        <v>6655</v>
      </c>
      <c r="AG3429" s="3" t="s">
        <v>10684</v>
      </c>
      <c r="AH3429" s="3" t="s">
        <v>10686</v>
      </c>
    </row>
    <row r="3430" spans="1:34" ht="15.75" hidden="1" customHeight="1" x14ac:dyDescent="0.25">
      <c r="A3430" s="3" t="s">
        <v>6474</v>
      </c>
      <c r="B3430" s="3" t="s">
        <v>10688</v>
      </c>
      <c r="C3430" s="3" t="s">
        <v>10689</v>
      </c>
      <c r="D3430" s="3" t="s">
        <v>40</v>
      </c>
      <c r="E3430" s="3">
        <v>87</v>
      </c>
      <c r="F3430" s="3" t="s">
        <v>186</v>
      </c>
      <c r="G3430" s="3" t="s">
        <v>105</v>
      </c>
      <c r="H3430" s="3" t="s">
        <v>82</v>
      </c>
      <c r="L3430" s="3">
        <v>2001</v>
      </c>
      <c r="P3430" s="3" t="s">
        <v>10690</v>
      </c>
      <c r="Q3430" s="3" t="s">
        <v>6593</v>
      </c>
      <c r="R3430" s="3">
        <v>30.303799999999999</v>
      </c>
      <c r="S3430" s="3">
        <v>-94.252600000000001</v>
      </c>
      <c r="T3430" s="3" t="s">
        <v>191</v>
      </c>
      <c r="U3430" s="3" t="s">
        <v>10691</v>
      </c>
      <c r="V3430" s="3" t="s">
        <v>10692</v>
      </c>
      <c r="X3430" s="3" t="s">
        <v>6653</v>
      </c>
      <c r="Y3430" s="3" t="s">
        <v>2543</v>
      </c>
      <c r="Z3430" s="3" t="s">
        <v>3059</v>
      </c>
      <c r="AA3430" s="3" t="s">
        <v>10693</v>
      </c>
      <c r="AB3430" s="3" t="s">
        <v>10694</v>
      </c>
      <c r="AG3430" s="3" t="s">
        <v>10695</v>
      </c>
      <c r="AH3430" s="3" t="s">
        <v>10696</v>
      </c>
    </row>
    <row r="3431" spans="1:34" ht="15.75" hidden="1" customHeight="1" x14ac:dyDescent="0.25">
      <c r="A3431" s="3" t="s">
        <v>6474</v>
      </c>
      <c r="B3431" s="3" t="s">
        <v>10688</v>
      </c>
      <c r="C3431" s="3" t="s">
        <v>10697</v>
      </c>
      <c r="D3431" s="3" t="s">
        <v>40</v>
      </c>
      <c r="E3431" s="3">
        <v>87</v>
      </c>
      <c r="F3431" s="3" t="s">
        <v>186</v>
      </c>
      <c r="G3431" s="3" t="s">
        <v>105</v>
      </c>
      <c r="H3431" s="3" t="s">
        <v>82</v>
      </c>
      <c r="L3431" s="3">
        <v>2001</v>
      </c>
      <c r="P3431" s="3" t="s">
        <v>10690</v>
      </c>
      <c r="Q3431" s="3" t="s">
        <v>6593</v>
      </c>
      <c r="R3431" s="3">
        <v>30.303799999999999</v>
      </c>
      <c r="S3431" s="3">
        <v>-94.252600000000001</v>
      </c>
      <c r="T3431" s="3" t="s">
        <v>191</v>
      </c>
      <c r="U3431" s="3" t="s">
        <v>10691</v>
      </c>
      <c r="V3431" s="3" t="s">
        <v>10692</v>
      </c>
      <c r="X3431" s="3" t="s">
        <v>6653</v>
      </c>
      <c r="Y3431" s="3" t="s">
        <v>2543</v>
      </c>
      <c r="Z3431" s="3" t="s">
        <v>3059</v>
      </c>
      <c r="AA3431" s="3" t="s">
        <v>10693</v>
      </c>
      <c r="AB3431" s="3" t="s">
        <v>10698</v>
      </c>
      <c r="AG3431" s="3" t="s">
        <v>10695</v>
      </c>
      <c r="AH3431" s="3" t="s">
        <v>10699</v>
      </c>
    </row>
    <row r="3432" spans="1:34" ht="15.75" hidden="1" customHeight="1" x14ac:dyDescent="0.25">
      <c r="A3432" s="3" t="s">
        <v>6474</v>
      </c>
      <c r="B3432" s="3" t="s">
        <v>10748</v>
      </c>
      <c r="C3432" s="3">
        <v>1</v>
      </c>
      <c r="D3432" s="3" t="s">
        <v>40</v>
      </c>
      <c r="E3432" s="3">
        <v>87</v>
      </c>
      <c r="F3432" s="3" t="s">
        <v>798</v>
      </c>
      <c r="G3432" s="3" t="s">
        <v>105</v>
      </c>
      <c r="H3432" s="3" t="s">
        <v>82</v>
      </c>
      <c r="L3432" s="3">
        <v>2007</v>
      </c>
      <c r="P3432" s="3" t="s">
        <v>6915</v>
      </c>
      <c r="Q3432" s="3" t="s">
        <v>6916</v>
      </c>
      <c r="R3432" s="3">
        <v>36.185499999999998</v>
      </c>
      <c r="S3432" s="3">
        <v>-94.284099999999995</v>
      </c>
      <c r="T3432" s="3" t="s">
        <v>191</v>
      </c>
      <c r="U3432" s="3" t="s">
        <v>10749</v>
      </c>
      <c r="V3432" s="3" t="s">
        <v>6522</v>
      </c>
      <c r="X3432" s="3" t="s">
        <v>8110</v>
      </c>
      <c r="Y3432" s="3" t="s">
        <v>2543</v>
      </c>
      <c r="Z3432" s="3" t="s">
        <v>3059</v>
      </c>
      <c r="AA3432" s="3" t="s">
        <v>10750</v>
      </c>
      <c r="AB3432" s="3" t="s">
        <v>6754</v>
      </c>
      <c r="AG3432" s="3" t="s">
        <v>10751</v>
      </c>
      <c r="AH3432" s="3" t="s">
        <v>10752</v>
      </c>
    </row>
    <row r="3433" spans="1:34" ht="15.75" hidden="1" customHeight="1" x14ac:dyDescent="0.25">
      <c r="A3433" s="3" t="s">
        <v>6474</v>
      </c>
      <c r="B3433" s="3" t="s">
        <v>10748</v>
      </c>
      <c r="C3433" s="3">
        <v>2</v>
      </c>
      <c r="D3433" s="3" t="s">
        <v>40</v>
      </c>
      <c r="E3433" s="3">
        <v>87</v>
      </c>
      <c r="F3433" s="3" t="s">
        <v>798</v>
      </c>
      <c r="G3433" s="3" t="s">
        <v>105</v>
      </c>
      <c r="H3433" s="3" t="s">
        <v>82</v>
      </c>
      <c r="L3433" s="3">
        <v>2007</v>
      </c>
      <c r="P3433" s="3" t="s">
        <v>6915</v>
      </c>
      <c r="Q3433" s="3" t="s">
        <v>6916</v>
      </c>
      <c r="R3433" s="3">
        <v>36.185499999999998</v>
      </c>
      <c r="S3433" s="3">
        <v>-94.284099999999995</v>
      </c>
      <c r="T3433" s="3" t="s">
        <v>191</v>
      </c>
      <c r="U3433" s="3" t="s">
        <v>10749</v>
      </c>
      <c r="V3433" s="3" t="s">
        <v>6522</v>
      </c>
      <c r="X3433" s="3" t="s">
        <v>8110</v>
      </c>
      <c r="Y3433" s="3" t="s">
        <v>2543</v>
      </c>
      <c r="Z3433" s="3" t="s">
        <v>3059</v>
      </c>
      <c r="AA3433" s="3" t="s">
        <v>10750</v>
      </c>
      <c r="AB3433" s="3" t="s">
        <v>6578</v>
      </c>
      <c r="AG3433" s="3" t="s">
        <v>10751</v>
      </c>
      <c r="AH3433" s="3" t="s">
        <v>10753</v>
      </c>
    </row>
    <row r="3434" spans="1:34" ht="15.75" hidden="1" customHeight="1" x14ac:dyDescent="0.25">
      <c r="A3434" s="3" t="s">
        <v>6474</v>
      </c>
      <c r="B3434" s="3" t="s">
        <v>11875</v>
      </c>
      <c r="C3434" s="3" t="s">
        <v>6518</v>
      </c>
      <c r="D3434" s="3" t="s">
        <v>40</v>
      </c>
      <c r="E3434" s="3">
        <v>87</v>
      </c>
      <c r="F3434" s="3" t="s">
        <v>186</v>
      </c>
      <c r="G3434" s="3" t="s">
        <v>105</v>
      </c>
      <c r="H3434" s="3" t="s">
        <v>82</v>
      </c>
      <c r="L3434" s="3">
        <v>2001</v>
      </c>
      <c r="P3434" s="3" t="s">
        <v>11876</v>
      </c>
      <c r="Q3434" s="3" t="s">
        <v>11876</v>
      </c>
      <c r="R3434" s="3">
        <v>41.828699999999998</v>
      </c>
      <c r="S3434" s="3">
        <v>-89.4054</v>
      </c>
      <c r="T3434" s="3" t="s">
        <v>191</v>
      </c>
      <c r="U3434" s="3" t="s">
        <v>11877</v>
      </c>
      <c r="V3434" s="3" t="s">
        <v>9809</v>
      </c>
      <c r="X3434" s="3" t="s">
        <v>7050</v>
      </c>
      <c r="Y3434" s="3" t="s">
        <v>2543</v>
      </c>
      <c r="Z3434" s="3" t="s">
        <v>3059</v>
      </c>
      <c r="AA3434" s="3" t="s">
        <v>11878</v>
      </c>
      <c r="AB3434" s="3" t="s">
        <v>6525</v>
      </c>
      <c r="AC3434" s="3" t="s">
        <v>11879</v>
      </c>
      <c r="AG3434" s="3" t="s">
        <v>11880</v>
      </c>
      <c r="AH3434" s="3" t="s">
        <v>11881</v>
      </c>
    </row>
    <row r="3435" spans="1:34" ht="15.75" hidden="1" customHeight="1" x14ac:dyDescent="0.25">
      <c r="A3435" s="3" t="s">
        <v>6474</v>
      </c>
      <c r="B3435" s="3" t="s">
        <v>11875</v>
      </c>
      <c r="C3435" s="3" t="s">
        <v>6528</v>
      </c>
      <c r="D3435" s="3" t="s">
        <v>40</v>
      </c>
      <c r="E3435" s="3">
        <v>87</v>
      </c>
      <c r="F3435" s="3" t="s">
        <v>186</v>
      </c>
      <c r="G3435" s="3" t="s">
        <v>105</v>
      </c>
      <c r="H3435" s="3" t="s">
        <v>82</v>
      </c>
      <c r="L3435" s="3">
        <v>2001</v>
      </c>
      <c r="P3435" s="3" t="s">
        <v>11882</v>
      </c>
      <c r="Q3435" s="3" t="s">
        <v>11883</v>
      </c>
      <c r="R3435" s="3">
        <v>41.828699999999998</v>
      </c>
      <c r="S3435" s="3">
        <v>-89.4054</v>
      </c>
      <c r="T3435" s="3" t="s">
        <v>191</v>
      </c>
      <c r="U3435" s="3" t="s">
        <v>11877</v>
      </c>
      <c r="V3435" s="3" t="s">
        <v>9809</v>
      </c>
      <c r="X3435" s="3" t="s">
        <v>7050</v>
      </c>
      <c r="Y3435" s="3" t="s">
        <v>2543</v>
      </c>
      <c r="Z3435" s="3" t="s">
        <v>3059</v>
      </c>
      <c r="AA3435" s="3" t="s">
        <v>11878</v>
      </c>
      <c r="AB3435" s="3" t="s">
        <v>6529</v>
      </c>
      <c r="AC3435" s="3" t="s">
        <v>11879</v>
      </c>
      <c r="AG3435" s="3" t="s">
        <v>11880</v>
      </c>
      <c r="AH3435" s="3" t="s">
        <v>11884</v>
      </c>
    </row>
    <row r="3436" spans="1:34" ht="15.75" hidden="1" customHeight="1" x14ac:dyDescent="0.25">
      <c r="A3436" s="3" t="s">
        <v>6474</v>
      </c>
      <c r="B3436" s="3" t="s">
        <v>11875</v>
      </c>
      <c r="C3436" s="3" t="s">
        <v>6531</v>
      </c>
      <c r="D3436" s="3" t="s">
        <v>40</v>
      </c>
      <c r="E3436" s="3">
        <v>87</v>
      </c>
      <c r="F3436" s="3" t="s">
        <v>186</v>
      </c>
      <c r="G3436" s="3" t="s">
        <v>105</v>
      </c>
      <c r="H3436" s="3" t="s">
        <v>82</v>
      </c>
      <c r="L3436" s="3">
        <v>2001</v>
      </c>
      <c r="P3436" s="3" t="s">
        <v>11882</v>
      </c>
      <c r="Q3436" s="3" t="s">
        <v>11883</v>
      </c>
      <c r="R3436" s="3">
        <v>41.828699999999998</v>
      </c>
      <c r="S3436" s="3">
        <v>-89.4054</v>
      </c>
      <c r="T3436" s="3" t="s">
        <v>191</v>
      </c>
      <c r="U3436" s="3" t="s">
        <v>11877</v>
      </c>
      <c r="V3436" s="3" t="s">
        <v>9809</v>
      </c>
      <c r="X3436" s="3" t="s">
        <v>7050</v>
      </c>
      <c r="Y3436" s="3" t="s">
        <v>2543</v>
      </c>
      <c r="Z3436" s="3" t="s">
        <v>3059</v>
      </c>
      <c r="AA3436" s="3" t="s">
        <v>11878</v>
      </c>
      <c r="AB3436" s="3" t="s">
        <v>6532</v>
      </c>
      <c r="AC3436" s="3" t="s">
        <v>11879</v>
      </c>
      <c r="AG3436" s="3" t="s">
        <v>11880</v>
      </c>
      <c r="AH3436" s="3" t="s">
        <v>11885</v>
      </c>
    </row>
    <row r="3437" spans="1:34" ht="15.75" hidden="1" customHeight="1" x14ac:dyDescent="0.25">
      <c r="A3437" s="3" t="s">
        <v>6474</v>
      </c>
      <c r="B3437" s="3" t="s">
        <v>11875</v>
      </c>
      <c r="C3437" s="3" t="s">
        <v>6534</v>
      </c>
      <c r="D3437" s="3" t="s">
        <v>40</v>
      </c>
      <c r="E3437" s="3">
        <v>87</v>
      </c>
      <c r="F3437" s="3" t="s">
        <v>186</v>
      </c>
      <c r="G3437" s="3" t="s">
        <v>105</v>
      </c>
      <c r="H3437" s="3" t="s">
        <v>82</v>
      </c>
      <c r="L3437" s="3">
        <v>2001</v>
      </c>
      <c r="P3437" s="3" t="s">
        <v>11882</v>
      </c>
      <c r="Q3437" s="3" t="s">
        <v>11883</v>
      </c>
      <c r="R3437" s="3">
        <v>41.828699999999998</v>
      </c>
      <c r="S3437" s="3">
        <v>-89.4054</v>
      </c>
      <c r="T3437" s="3" t="s">
        <v>191</v>
      </c>
      <c r="U3437" s="3" t="s">
        <v>11877</v>
      </c>
      <c r="V3437" s="3" t="s">
        <v>9809</v>
      </c>
      <c r="X3437" s="3" t="s">
        <v>7050</v>
      </c>
      <c r="Y3437" s="3" t="s">
        <v>2543</v>
      </c>
      <c r="Z3437" s="3" t="s">
        <v>3059</v>
      </c>
      <c r="AA3437" s="3" t="s">
        <v>11878</v>
      </c>
      <c r="AB3437" s="3" t="s">
        <v>6535</v>
      </c>
      <c r="AC3437" s="3" t="s">
        <v>11879</v>
      </c>
      <c r="AG3437" s="3" t="s">
        <v>11880</v>
      </c>
      <c r="AH3437" s="3" t="s">
        <v>11886</v>
      </c>
    </row>
    <row r="3438" spans="1:34" ht="15.75" hidden="1" customHeight="1" x14ac:dyDescent="0.25">
      <c r="A3438" s="3" t="s">
        <v>6474</v>
      </c>
      <c r="B3438" s="3" t="s">
        <v>11875</v>
      </c>
      <c r="C3438" s="3" t="s">
        <v>6537</v>
      </c>
      <c r="D3438" s="3" t="s">
        <v>40</v>
      </c>
      <c r="E3438" s="3">
        <v>87</v>
      </c>
      <c r="F3438" s="3" t="s">
        <v>186</v>
      </c>
      <c r="G3438" s="3" t="s">
        <v>105</v>
      </c>
      <c r="H3438" s="3" t="s">
        <v>82</v>
      </c>
      <c r="L3438" s="3">
        <v>2001</v>
      </c>
      <c r="P3438" s="3" t="s">
        <v>11882</v>
      </c>
      <c r="Q3438" s="3" t="s">
        <v>11883</v>
      </c>
      <c r="R3438" s="3">
        <v>41.828699999999998</v>
      </c>
      <c r="S3438" s="3">
        <v>-89.4054</v>
      </c>
      <c r="T3438" s="3" t="s">
        <v>191</v>
      </c>
      <c r="U3438" s="3" t="s">
        <v>11877</v>
      </c>
      <c r="V3438" s="3" t="s">
        <v>9809</v>
      </c>
      <c r="X3438" s="3" t="s">
        <v>7050</v>
      </c>
      <c r="Y3438" s="3" t="s">
        <v>2543</v>
      </c>
      <c r="Z3438" s="3" t="s">
        <v>3059</v>
      </c>
      <c r="AA3438" s="3" t="s">
        <v>11878</v>
      </c>
      <c r="AB3438" s="3" t="s">
        <v>6538</v>
      </c>
      <c r="AC3438" s="3" t="s">
        <v>11879</v>
      </c>
      <c r="AG3438" s="3" t="s">
        <v>11880</v>
      </c>
      <c r="AH3438" s="3" t="s">
        <v>11887</v>
      </c>
    </row>
    <row r="3439" spans="1:34" ht="15.75" hidden="1" customHeight="1" x14ac:dyDescent="0.25">
      <c r="A3439" s="3" t="s">
        <v>6474</v>
      </c>
      <c r="B3439" s="3" t="s">
        <v>11875</v>
      </c>
      <c r="C3439" s="3" t="s">
        <v>6540</v>
      </c>
      <c r="D3439" s="3" t="s">
        <v>40</v>
      </c>
      <c r="E3439" s="3">
        <v>87</v>
      </c>
      <c r="F3439" s="3" t="s">
        <v>186</v>
      </c>
      <c r="G3439" s="3" t="s">
        <v>105</v>
      </c>
      <c r="H3439" s="3" t="s">
        <v>82</v>
      </c>
      <c r="L3439" s="3">
        <v>2001</v>
      </c>
      <c r="P3439" s="3" t="s">
        <v>11882</v>
      </c>
      <c r="Q3439" s="3" t="s">
        <v>11883</v>
      </c>
      <c r="R3439" s="3">
        <v>41.828699999999998</v>
      </c>
      <c r="S3439" s="3">
        <v>-89.4054</v>
      </c>
      <c r="T3439" s="3" t="s">
        <v>191</v>
      </c>
      <c r="U3439" s="3" t="s">
        <v>11877</v>
      </c>
      <c r="V3439" s="3" t="s">
        <v>9809</v>
      </c>
      <c r="X3439" s="3" t="s">
        <v>7050</v>
      </c>
      <c r="Y3439" s="3" t="s">
        <v>2543</v>
      </c>
      <c r="Z3439" s="3" t="s">
        <v>3059</v>
      </c>
      <c r="AA3439" s="3" t="s">
        <v>11878</v>
      </c>
      <c r="AB3439" s="3" t="s">
        <v>6541</v>
      </c>
      <c r="AC3439" s="3" t="s">
        <v>11879</v>
      </c>
      <c r="AG3439" s="3" t="s">
        <v>11880</v>
      </c>
      <c r="AH3439" s="3" t="s">
        <v>11888</v>
      </c>
    </row>
    <row r="3440" spans="1:34" ht="15.75" hidden="1" customHeight="1" x14ac:dyDescent="0.25">
      <c r="A3440" s="3" t="s">
        <v>6474</v>
      </c>
      <c r="B3440" s="3" t="s">
        <v>11875</v>
      </c>
      <c r="C3440" s="3" t="s">
        <v>6543</v>
      </c>
      <c r="D3440" s="3" t="s">
        <v>40</v>
      </c>
      <c r="E3440" s="3">
        <v>87</v>
      </c>
      <c r="F3440" s="3" t="s">
        <v>186</v>
      </c>
      <c r="G3440" s="3" t="s">
        <v>105</v>
      </c>
      <c r="H3440" s="3" t="s">
        <v>82</v>
      </c>
      <c r="L3440" s="3">
        <v>2001</v>
      </c>
      <c r="P3440" s="3" t="s">
        <v>11882</v>
      </c>
      <c r="Q3440" s="3" t="s">
        <v>11883</v>
      </c>
      <c r="R3440" s="3">
        <v>41.828699999999998</v>
      </c>
      <c r="S3440" s="3">
        <v>-89.4054</v>
      </c>
      <c r="T3440" s="3" t="s">
        <v>191</v>
      </c>
      <c r="U3440" s="3" t="s">
        <v>11877</v>
      </c>
      <c r="V3440" s="3" t="s">
        <v>9809</v>
      </c>
      <c r="X3440" s="3" t="s">
        <v>7050</v>
      </c>
      <c r="Y3440" s="3" t="s">
        <v>2543</v>
      </c>
      <c r="Z3440" s="3" t="s">
        <v>3059</v>
      </c>
      <c r="AA3440" s="3" t="s">
        <v>11878</v>
      </c>
      <c r="AB3440" s="3" t="s">
        <v>6544</v>
      </c>
      <c r="AC3440" s="3" t="s">
        <v>11879</v>
      </c>
      <c r="AG3440" s="3" t="s">
        <v>11880</v>
      </c>
      <c r="AH3440" s="3" t="s">
        <v>11889</v>
      </c>
    </row>
    <row r="3441" spans="1:34" ht="15.75" hidden="1" customHeight="1" x14ac:dyDescent="0.25">
      <c r="A3441" s="3" t="s">
        <v>6474</v>
      </c>
      <c r="B3441" s="3" t="s">
        <v>11875</v>
      </c>
      <c r="C3441" s="3" t="s">
        <v>6546</v>
      </c>
      <c r="D3441" s="3" t="s">
        <v>40</v>
      </c>
      <c r="E3441" s="3">
        <v>87</v>
      </c>
      <c r="F3441" s="3" t="s">
        <v>186</v>
      </c>
      <c r="G3441" s="3" t="s">
        <v>105</v>
      </c>
      <c r="H3441" s="3" t="s">
        <v>82</v>
      </c>
      <c r="L3441" s="3">
        <v>2001</v>
      </c>
      <c r="P3441" s="3" t="s">
        <v>11882</v>
      </c>
      <c r="Q3441" s="3" t="s">
        <v>11883</v>
      </c>
      <c r="R3441" s="3">
        <v>41.828699999999998</v>
      </c>
      <c r="S3441" s="3">
        <v>-89.4054</v>
      </c>
      <c r="T3441" s="3" t="s">
        <v>191</v>
      </c>
      <c r="U3441" s="3" t="s">
        <v>11877</v>
      </c>
      <c r="V3441" s="3" t="s">
        <v>9809</v>
      </c>
      <c r="X3441" s="3" t="s">
        <v>7050</v>
      </c>
      <c r="Y3441" s="3" t="s">
        <v>2543</v>
      </c>
      <c r="Z3441" s="3" t="s">
        <v>3059</v>
      </c>
      <c r="AA3441" s="3" t="s">
        <v>11878</v>
      </c>
      <c r="AB3441" s="3" t="s">
        <v>6547</v>
      </c>
      <c r="AC3441" s="3" t="s">
        <v>11879</v>
      </c>
      <c r="AG3441" s="3" t="s">
        <v>11880</v>
      </c>
      <c r="AH3441" s="3" t="s">
        <v>11890</v>
      </c>
    </row>
    <row r="3442" spans="1:34" ht="15.75" hidden="1" customHeight="1" x14ac:dyDescent="0.25">
      <c r="A3442" s="3" t="s">
        <v>6474</v>
      </c>
      <c r="B3442" s="3" t="s">
        <v>11954</v>
      </c>
      <c r="C3442" s="3" t="s">
        <v>7046</v>
      </c>
      <c r="D3442" s="3" t="s">
        <v>40</v>
      </c>
      <c r="E3442" s="3">
        <v>87</v>
      </c>
      <c r="F3442" s="3" t="s">
        <v>186</v>
      </c>
      <c r="G3442" s="3" t="s">
        <v>105</v>
      </c>
      <c r="H3442" s="3" t="s">
        <v>82</v>
      </c>
      <c r="L3442" s="3">
        <v>2000</v>
      </c>
      <c r="P3442" s="3" t="s">
        <v>8775</v>
      </c>
      <c r="Q3442" s="3" t="s">
        <v>8776</v>
      </c>
      <c r="R3442" s="3">
        <v>41.393315000000001</v>
      </c>
      <c r="S3442" s="3">
        <v>-87.943610000000007</v>
      </c>
      <c r="T3442" s="3" t="s">
        <v>191</v>
      </c>
      <c r="U3442" s="3" t="s">
        <v>11955</v>
      </c>
      <c r="V3442" s="3" t="s">
        <v>8778</v>
      </c>
      <c r="X3442" s="3" t="s">
        <v>7050</v>
      </c>
      <c r="Y3442" s="3" t="s">
        <v>2543</v>
      </c>
      <c r="Z3442" s="3" t="s">
        <v>3059</v>
      </c>
      <c r="AA3442" s="3" t="s">
        <v>11956</v>
      </c>
      <c r="AB3442" s="3" t="s">
        <v>7052</v>
      </c>
      <c r="AC3442" s="3" t="s">
        <v>11957</v>
      </c>
      <c r="AG3442" s="3" t="s">
        <v>11958</v>
      </c>
      <c r="AH3442" s="3" t="s">
        <v>11959</v>
      </c>
    </row>
    <row r="3443" spans="1:34" ht="15.75" hidden="1" customHeight="1" x14ac:dyDescent="0.25">
      <c r="A3443" s="3" t="s">
        <v>6474</v>
      </c>
      <c r="B3443" s="3" t="s">
        <v>11954</v>
      </c>
      <c r="C3443" s="3" t="s">
        <v>7058</v>
      </c>
      <c r="D3443" s="3" t="s">
        <v>40</v>
      </c>
      <c r="E3443" s="3">
        <v>87</v>
      </c>
      <c r="F3443" s="3" t="s">
        <v>186</v>
      </c>
      <c r="G3443" s="3" t="s">
        <v>105</v>
      </c>
      <c r="H3443" s="3" t="s">
        <v>82</v>
      </c>
      <c r="L3443" s="3">
        <v>2000</v>
      </c>
      <c r="P3443" s="3" t="s">
        <v>8775</v>
      </c>
      <c r="Q3443" s="3" t="s">
        <v>8776</v>
      </c>
      <c r="R3443" s="3">
        <v>41.393315000000001</v>
      </c>
      <c r="S3443" s="3">
        <v>-87.943610000000007</v>
      </c>
      <c r="T3443" s="3" t="s">
        <v>191</v>
      </c>
      <c r="U3443" s="3" t="s">
        <v>11955</v>
      </c>
      <c r="V3443" s="3" t="s">
        <v>8778</v>
      </c>
      <c r="X3443" s="3" t="s">
        <v>7050</v>
      </c>
      <c r="Y3443" s="3" t="s">
        <v>2543</v>
      </c>
      <c r="Z3443" s="3" t="s">
        <v>3059</v>
      </c>
      <c r="AA3443" s="3" t="s">
        <v>11956</v>
      </c>
      <c r="AB3443" s="3" t="s">
        <v>7059</v>
      </c>
      <c r="AC3443" s="3" t="s">
        <v>11957</v>
      </c>
      <c r="AG3443" s="3" t="s">
        <v>11958</v>
      </c>
      <c r="AH3443" s="3" t="s">
        <v>11960</v>
      </c>
    </row>
    <row r="3444" spans="1:34" ht="15.75" hidden="1" customHeight="1" x14ac:dyDescent="0.25">
      <c r="A3444" s="3" t="s">
        <v>6474</v>
      </c>
      <c r="B3444" s="3" t="s">
        <v>11954</v>
      </c>
      <c r="C3444" s="3" t="s">
        <v>7061</v>
      </c>
      <c r="D3444" s="3" t="s">
        <v>40</v>
      </c>
      <c r="E3444" s="3">
        <v>87</v>
      </c>
      <c r="F3444" s="3" t="s">
        <v>186</v>
      </c>
      <c r="G3444" s="3" t="s">
        <v>105</v>
      </c>
      <c r="H3444" s="3" t="s">
        <v>82</v>
      </c>
      <c r="L3444" s="3">
        <v>2000</v>
      </c>
      <c r="P3444" s="3" t="s">
        <v>8775</v>
      </c>
      <c r="Q3444" s="3" t="s">
        <v>8776</v>
      </c>
      <c r="R3444" s="3">
        <v>41.393315000000001</v>
      </c>
      <c r="S3444" s="3">
        <v>-87.943610000000007</v>
      </c>
      <c r="T3444" s="3" t="s">
        <v>191</v>
      </c>
      <c r="U3444" s="3" t="s">
        <v>11955</v>
      </c>
      <c r="V3444" s="3" t="s">
        <v>8778</v>
      </c>
      <c r="X3444" s="3" t="s">
        <v>7050</v>
      </c>
      <c r="Y3444" s="3" t="s">
        <v>2543</v>
      </c>
      <c r="Z3444" s="3" t="s">
        <v>3059</v>
      </c>
      <c r="AA3444" s="3" t="s">
        <v>11956</v>
      </c>
      <c r="AB3444" s="3" t="s">
        <v>7062</v>
      </c>
      <c r="AC3444" s="3" t="s">
        <v>11957</v>
      </c>
      <c r="AG3444" s="3" t="s">
        <v>11958</v>
      </c>
      <c r="AH3444" s="3" t="s">
        <v>11961</v>
      </c>
    </row>
    <row r="3445" spans="1:34" ht="15.75" hidden="1" customHeight="1" x14ac:dyDescent="0.25">
      <c r="A3445" s="3" t="s">
        <v>6474</v>
      </c>
      <c r="B3445" s="3" t="s">
        <v>11954</v>
      </c>
      <c r="C3445" s="3" t="s">
        <v>7064</v>
      </c>
      <c r="D3445" s="3" t="s">
        <v>40</v>
      </c>
      <c r="E3445" s="3">
        <v>87</v>
      </c>
      <c r="F3445" s="3" t="s">
        <v>186</v>
      </c>
      <c r="G3445" s="3" t="s">
        <v>105</v>
      </c>
      <c r="H3445" s="3" t="s">
        <v>82</v>
      </c>
      <c r="L3445" s="3">
        <v>2000</v>
      </c>
      <c r="P3445" s="3" t="s">
        <v>8775</v>
      </c>
      <c r="Q3445" s="3" t="s">
        <v>8776</v>
      </c>
      <c r="R3445" s="3">
        <v>41.393315000000001</v>
      </c>
      <c r="S3445" s="3">
        <v>-87.943610000000007</v>
      </c>
      <c r="T3445" s="3" t="s">
        <v>191</v>
      </c>
      <c r="U3445" s="3" t="s">
        <v>11955</v>
      </c>
      <c r="V3445" s="3" t="s">
        <v>8778</v>
      </c>
      <c r="X3445" s="3" t="s">
        <v>7050</v>
      </c>
      <c r="Y3445" s="3" t="s">
        <v>2543</v>
      </c>
      <c r="Z3445" s="3" t="s">
        <v>3059</v>
      </c>
      <c r="AA3445" s="3" t="s">
        <v>11956</v>
      </c>
      <c r="AB3445" s="3" t="s">
        <v>7065</v>
      </c>
      <c r="AC3445" s="3" t="s">
        <v>11957</v>
      </c>
      <c r="AG3445" s="3" t="s">
        <v>11958</v>
      </c>
      <c r="AH3445" s="3" t="s">
        <v>11962</v>
      </c>
    </row>
    <row r="3446" spans="1:34" ht="15.75" hidden="1" customHeight="1" x14ac:dyDescent="0.25">
      <c r="A3446" s="3" t="s">
        <v>6474</v>
      </c>
      <c r="B3446" s="3" t="s">
        <v>11954</v>
      </c>
      <c r="C3446" s="3" t="s">
        <v>7067</v>
      </c>
      <c r="D3446" s="3" t="s">
        <v>40</v>
      </c>
      <c r="E3446" s="3">
        <v>87</v>
      </c>
      <c r="F3446" s="3" t="s">
        <v>186</v>
      </c>
      <c r="G3446" s="3" t="s">
        <v>105</v>
      </c>
      <c r="H3446" s="3" t="s">
        <v>82</v>
      </c>
      <c r="L3446" s="3">
        <v>2000</v>
      </c>
      <c r="P3446" s="3" t="s">
        <v>8775</v>
      </c>
      <c r="Q3446" s="3" t="s">
        <v>8776</v>
      </c>
      <c r="R3446" s="3">
        <v>41.393315000000001</v>
      </c>
      <c r="S3446" s="3">
        <v>-87.943610000000007</v>
      </c>
      <c r="T3446" s="3" t="s">
        <v>191</v>
      </c>
      <c r="U3446" s="3" t="s">
        <v>11955</v>
      </c>
      <c r="V3446" s="3" t="s">
        <v>8778</v>
      </c>
      <c r="X3446" s="3" t="s">
        <v>7050</v>
      </c>
      <c r="Y3446" s="3" t="s">
        <v>2543</v>
      </c>
      <c r="Z3446" s="3" t="s">
        <v>3059</v>
      </c>
      <c r="AA3446" s="3" t="s">
        <v>11956</v>
      </c>
      <c r="AB3446" s="3" t="s">
        <v>7068</v>
      </c>
      <c r="AC3446" s="3" t="s">
        <v>11957</v>
      </c>
      <c r="AG3446" s="3" t="s">
        <v>11958</v>
      </c>
      <c r="AH3446" s="3" t="s">
        <v>11963</v>
      </c>
    </row>
    <row r="3447" spans="1:34" ht="15.75" hidden="1" customHeight="1" x14ac:dyDescent="0.25">
      <c r="A3447" s="3" t="s">
        <v>6474</v>
      </c>
      <c r="B3447" s="3" t="s">
        <v>11954</v>
      </c>
      <c r="C3447" s="3" t="s">
        <v>7070</v>
      </c>
      <c r="D3447" s="3" t="s">
        <v>40</v>
      </c>
      <c r="E3447" s="3">
        <v>87</v>
      </c>
      <c r="F3447" s="3" t="s">
        <v>186</v>
      </c>
      <c r="G3447" s="3" t="s">
        <v>105</v>
      </c>
      <c r="H3447" s="3" t="s">
        <v>82</v>
      </c>
      <c r="L3447" s="3">
        <v>2000</v>
      </c>
      <c r="P3447" s="3" t="s">
        <v>8775</v>
      </c>
      <c r="Q3447" s="3" t="s">
        <v>8776</v>
      </c>
      <c r="R3447" s="3">
        <v>41.393315000000001</v>
      </c>
      <c r="S3447" s="3">
        <v>-87.943610000000007</v>
      </c>
      <c r="T3447" s="3" t="s">
        <v>191</v>
      </c>
      <c r="U3447" s="3" t="s">
        <v>11955</v>
      </c>
      <c r="V3447" s="3" t="s">
        <v>8778</v>
      </c>
      <c r="X3447" s="3" t="s">
        <v>7050</v>
      </c>
      <c r="Y3447" s="3" t="s">
        <v>2543</v>
      </c>
      <c r="Z3447" s="3" t="s">
        <v>3059</v>
      </c>
      <c r="AA3447" s="3" t="s">
        <v>11956</v>
      </c>
      <c r="AB3447" s="3" t="s">
        <v>7071</v>
      </c>
      <c r="AC3447" s="3" t="s">
        <v>11957</v>
      </c>
      <c r="AG3447" s="3" t="s">
        <v>11958</v>
      </c>
      <c r="AH3447" s="3" t="s">
        <v>11964</v>
      </c>
    </row>
    <row r="3448" spans="1:34" ht="15.75" hidden="1" customHeight="1" x14ac:dyDescent="0.25">
      <c r="A3448" s="3" t="s">
        <v>6474</v>
      </c>
      <c r="B3448" s="3" t="s">
        <v>11954</v>
      </c>
      <c r="C3448" s="3" t="s">
        <v>7073</v>
      </c>
      <c r="D3448" s="3" t="s">
        <v>40</v>
      </c>
      <c r="E3448" s="3">
        <v>87</v>
      </c>
      <c r="F3448" s="3" t="s">
        <v>186</v>
      </c>
      <c r="G3448" s="3" t="s">
        <v>105</v>
      </c>
      <c r="H3448" s="3" t="s">
        <v>82</v>
      </c>
      <c r="L3448" s="3">
        <v>2000</v>
      </c>
      <c r="P3448" s="3" t="s">
        <v>8775</v>
      </c>
      <c r="Q3448" s="3" t="s">
        <v>8776</v>
      </c>
      <c r="R3448" s="3">
        <v>41.393315000000001</v>
      </c>
      <c r="S3448" s="3">
        <v>-87.943610000000007</v>
      </c>
      <c r="T3448" s="3" t="s">
        <v>191</v>
      </c>
      <c r="U3448" s="3" t="s">
        <v>11955</v>
      </c>
      <c r="V3448" s="3" t="s">
        <v>8778</v>
      </c>
      <c r="X3448" s="3" t="s">
        <v>7050</v>
      </c>
      <c r="Y3448" s="3" t="s">
        <v>2543</v>
      </c>
      <c r="Z3448" s="3" t="s">
        <v>3059</v>
      </c>
      <c r="AA3448" s="3" t="s">
        <v>11956</v>
      </c>
      <c r="AB3448" s="3" t="s">
        <v>7074</v>
      </c>
      <c r="AC3448" s="3" t="s">
        <v>11957</v>
      </c>
      <c r="AG3448" s="3" t="s">
        <v>11958</v>
      </c>
      <c r="AH3448" s="3" t="s">
        <v>11965</v>
      </c>
    </row>
    <row r="3449" spans="1:34" ht="15.75" hidden="1" customHeight="1" x14ac:dyDescent="0.25">
      <c r="A3449" s="3" t="s">
        <v>6474</v>
      </c>
      <c r="B3449" s="3" t="s">
        <v>11954</v>
      </c>
      <c r="C3449" s="3" t="s">
        <v>7076</v>
      </c>
      <c r="D3449" s="3" t="s">
        <v>40</v>
      </c>
      <c r="E3449" s="3">
        <v>87</v>
      </c>
      <c r="F3449" s="3" t="s">
        <v>186</v>
      </c>
      <c r="G3449" s="3" t="s">
        <v>105</v>
      </c>
      <c r="H3449" s="3" t="s">
        <v>82</v>
      </c>
      <c r="L3449" s="3">
        <v>2000</v>
      </c>
      <c r="P3449" s="3" t="s">
        <v>8775</v>
      </c>
      <c r="Q3449" s="3" t="s">
        <v>8776</v>
      </c>
      <c r="R3449" s="3">
        <v>41.393315000000001</v>
      </c>
      <c r="S3449" s="3">
        <v>-87.943610000000007</v>
      </c>
      <c r="T3449" s="3" t="s">
        <v>191</v>
      </c>
      <c r="U3449" s="3" t="s">
        <v>11955</v>
      </c>
      <c r="V3449" s="3" t="s">
        <v>8778</v>
      </c>
      <c r="X3449" s="3" t="s">
        <v>7050</v>
      </c>
      <c r="Y3449" s="3" t="s">
        <v>2543</v>
      </c>
      <c r="Z3449" s="3" t="s">
        <v>3059</v>
      </c>
      <c r="AA3449" s="3" t="s">
        <v>11956</v>
      </c>
      <c r="AB3449" s="3" t="s">
        <v>7077</v>
      </c>
      <c r="AC3449" s="3" t="s">
        <v>11957</v>
      </c>
      <c r="AG3449" s="3" t="s">
        <v>11958</v>
      </c>
      <c r="AH3449" s="3" t="s">
        <v>11966</v>
      </c>
    </row>
    <row r="3450" spans="1:34" ht="15.75" hidden="1" customHeight="1" x14ac:dyDescent="0.25">
      <c r="A3450" s="3" t="s">
        <v>6474</v>
      </c>
      <c r="B3450" s="3" t="s">
        <v>12149</v>
      </c>
      <c r="C3450" s="3">
        <v>2</v>
      </c>
      <c r="D3450" s="3" t="s">
        <v>40</v>
      </c>
      <c r="E3450" s="3">
        <v>87</v>
      </c>
      <c r="F3450" s="3" t="s">
        <v>186</v>
      </c>
      <c r="G3450" s="3" t="s">
        <v>105</v>
      </c>
      <c r="H3450" s="3" t="s">
        <v>82</v>
      </c>
      <c r="L3450" s="3">
        <v>1976</v>
      </c>
      <c r="N3450" s="3">
        <v>2025</v>
      </c>
      <c r="P3450" s="3" t="s">
        <v>8855</v>
      </c>
      <c r="Q3450" s="3" t="s">
        <v>6835</v>
      </c>
      <c r="R3450" s="3">
        <v>32.714224000000002</v>
      </c>
      <c r="S3450" s="3">
        <v>-103.3015</v>
      </c>
      <c r="T3450" s="3" t="s">
        <v>191</v>
      </c>
      <c r="U3450" s="3" t="s">
        <v>8856</v>
      </c>
      <c r="V3450" s="3" t="s">
        <v>8857</v>
      </c>
      <c r="X3450" s="3" t="s">
        <v>6601</v>
      </c>
      <c r="Y3450" s="3" t="s">
        <v>2543</v>
      </c>
      <c r="Z3450" s="3" t="s">
        <v>3059</v>
      </c>
      <c r="AA3450" s="3" t="s">
        <v>12150</v>
      </c>
      <c r="AB3450" s="3" t="s">
        <v>6578</v>
      </c>
      <c r="AG3450" s="3" t="s">
        <v>12151</v>
      </c>
      <c r="AH3450" s="3" t="s">
        <v>12153</v>
      </c>
    </row>
    <row r="3451" spans="1:34" ht="15.75" hidden="1" customHeight="1" x14ac:dyDescent="0.25">
      <c r="A3451" s="3" t="s">
        <v>6474</v>
      </c>
      <c r="B3451" s="3" t="s">
        <v>12154</v>
      </c>
      <c r="C3451" s="3" t="s">
        <v>6518</v>
      </c>
      <c r="D3451" s="3" t="s">
        <v>40</v>
      </c>
      <c r="E3451" s="3">
        <v>87</v>
      </c>
      <c r="F3451" s="3" t="s">
        <v>186</v>
      </c>
      <c r="G3451" s="3" t="s">
        <v>105</v>
      </c>
      <c r="H3451" s="3" t="s">
        <v>82</v>
      </c>
      <c r="L3451" s="3">
        <v>2000</v>
      </c>
      <c r="P3451" s="3" t="s">
        <v>8215</v>
      </c>
      <c r="Q3451" s="3" t="s">
        <v>5187</v>
      </c>
      <c r="R3451" s="3">
        <v>39.452199999999998</v>
      </c>
      <c r="S3451" s="3">
        <v>-84.464699999999993</v>
      </c>
      <c r="T3451" s="3" t="s">
        <v>191</v>
      </c>
      <c r="U3451" s="3" t="s">
        <v>12155</v>
      </c>
      <c r="V3451" s="3" t="s">
        <v>9153</v>
      </c>
      <c r="X3451" s="3" t="s">
        <v>7909</v>
      </c>
      <c r="Y3451" s="3" t="s">
        <v>2543</v>
      </c>
      <c r="Z3451" s="3" t="s">
        <v>3059</v>
      </c>
      <c r="AA3451" s="3" t="s">
        <v>12156</v>
      </c>
      <c r="AB3451" s="3" t="s">
        <v>6525</v>
      </c>
      <c r="AG3451" s="3" t="s">
        <v>12157</v>
      </c>
      <c r="AH3451" s="3" t="s">
        <v>12158</v>
      </c>
    </row>
    <row r="3452" spans="1:34" ht="15.75" hidden="1" customHeight="1" x14ac:dyDescent="0.25">
      <c r="A3452" s="3" t="s">
        <v>6474</v>
      </c>
      <c r="B3452" s="3" t="s">
        <v>12154</v>
      </c>
      <c r="C3452" s="3" t="s">
        <v>6528</v>
      </c>
      <c r="D3452" s="3" t="s">
        <v>40</v>
      </c>
      <c r="E3452" s="3">
        <v>87</v>
      </c>
      <c r="F3452" s="3" t="s">
        <v>186</v>
      </c>
      <c r="G3452" s="3" t="s">
        <v>105</v>
      </c>
      <c r="H3452" s="3" t="s">
        <v>82</v>
      </c>
      <c r="L3452" s="3">
        <v>2000</v>
      </c>
      <c r="P3452" s="3" t="s">
        <v>8215</v>
      </c>
      <c r="Q3452" s="3" t="s">
        <v>5187</v>
      </c>
      <c r="R3452" s="3">
        <v>39.452199999999998</v>
      </c>
      <c r="S3452" s="3">
        <v>-84.464699999999993</v>
      </c>
      <c r="T3452" s="3" t="s">
        <v>191</v>
      </c>
      <c r="U3452" s="3" t="s">
        <v>12155</v>
      </c>
      <c r="V3452" s="3" t="s">
        <v>9153</v>
      </c>
      <c r="X3452" s="3" t="s">
        <v>7909</v>
      </c>
      <c r="Y3452" s="3" t="s">
        <v>2543</v>
      </c>
      <c r="Z3452" s="3" t="s">
        <v>3059</v>
      </c>
      <c r="AA3452" s="3" t="s">
        <v>12156</v>
      </c>
      <c r="AB3452" s="3" t="s">
        <v>6529</v>
      </c>
      <c r="AG3452" s="3" t="s">
        <v>12157</v>
      </c>
      <c r="AH3452" s="3" t="s">
        <v>12159</v>
      </c>
    </row>
    <row r="3453" spans="1:34" ht="15.75" hidden="1" customHeight="1" x14ac:dyDescent="0.25">
      <c r="A3453" s="3" t="s">
        <v>6474</v>
      </c>
      <c r="B3453" s="3" t="s">
        <v>12154</v>
      </c>
      <c r="C3453" s="3" t="s">
        <v>6531</v>
      </c>
      <c r="D3453" s="3" t="s">
        <v>40</v>
      </c>
      <c r="E3453" s="3">
        <v>87</v>
      </c>
      <c r="F3453" s="3" t="s">
        <v>186</v>
      </c>
      <c r="G3453" s="3" t="s">
        <v>105</v>
      </c>
      <c r="H3453" s="3" t="s">
        <v>82</v>
      </c>
      <c r="L3453" s="3">
        <v>2000</v>
      </c>
      <c r="P3453" s="3" t="s">
        <v>8215</v>
      </c>
      <c r="Q3453" s="3" t="s">
        <v>5187</v>
      </c>
      <c r="R3453" s="3">
        <v>39.452199999999998</v>
      </c>
      <c r="S3453" s="3">
        <v>-84.464699999999993</v>
      </c>
      <c r="T3453" s="3" t="s">
        <v>191</v>
      </c>
      <c r="U3453" s="3" t="s">
        <v>12155</v>
      </c>
      <c r="V3453" s="3" t="s">
        <v>9153</v>
      </c>
      <c r="X3453" s="3" t="s">
        <v>7909</v>
      </c>
      <c r="Y3453" s="3" t="s">
        <v>2543</v>
      </c>
      <c r="Z3453" s="3" t="s">
        <v>3059</v>
      </c>
      <c r="AA3453" s="3" t="s">
        <v>12156</v>
      </c>
      <c r="AB3453" s="3" t="s">
        <v>6532</v>
      </c>
      <c r="AG3453" s="3" t="s">
        <v>12157</v>
      </c>
      <c r="AH3453" s="3" t="s">
        <v>12160</v>
      </c>
    </row>
    <row r="3454" spans="1:34" ht="15.75" hidden="1" customHeight="1" x14ac:dyDescent="0.25">
      <c r="A3454" s="3" t="s">
        <v>6474</v>
      </c>
      <c r="B3454" s="3" t="s">
        <v>12154</v>
      </c>
      <c r="C3454" s="3" t="s">
        <v>6534</v>
      </c>
      <c r="D3454" s="3" t="s">
        <v>40</v>
      </c>
      <c r="E3454" s="3">
        <v>87</v>
      </c>
      <c r="F3454" s="3" t="s">
        <v>186</v>
      </c>
      <c r="G3454" s="3" t="s">
        <v>105</v>
      </c>
      <c r="H3454" s="3" t="s">
        <v>82</v>
      </c>
      <c r="L3454" s="3">
        <v>2000</v>
      </c>
      <c r="P3454" s="3" t="s">
        <v>8215</v>
      </c>
      <c r="Q3454" s="3" t="s">
        <v>5187</v>
      </c>
      <c r="R3454" s="3">
        <v>39.452199999999998</v>
      </c>
      <c r="S3454" s="3">
        <v>-84.464699999999993</v>
      </c>
      <c r="T3454" s="3" t="s">
        <v>191</v>
      </c>
      <c r="U3454" s="3" t="s">
        <v>12155</v>
      </c>
      <c r="V3454" s="3" t="s">
        <v>9153</v>
      </c>
      <c r="X3454" s="3" t="s">
        <v>7909</v>
      </c>
      <c r="Y3454" s="3" t="s">
        <v>2543</v>
      </c>
      <c r="Z3454" s="3" t="s">
        <v>3059</v>
      </c>
      <c r="AA3454" s="3" t="s">
        <v>12156</v>
      </c>
      <c r="AB3454" s="3" t="s">
        <v>6535</v>
      </c>
      <c r="AG3454" s="3" t="s">
        <v>12157</v>
      </c>
      <c r="AH3454" s="3" t="s">
        <v>12161</v>
      </c>
    </row>
    <row r="3455" spans="1:34" ht="15.75" hidden="1" customHeight="1" x14ac:dyDescent="0.25">
      <c r="A3455" s="3" t="s">
        <v>6474</v>
      </c>
      <c r="B3455" s="3" t="s">
        <v>12154</v>
      </c>
      <c r="C3455" s="3" t="s">
        <v>6537</v>
      </c>
      <c r="D3455" s="3" t="s">
        <v>40</v>
      </c>
      <c r="E3455" s="3">
        <v>87</v>
      </c>
      <c r="F3455" s="3" t="s">
        <v>186</v>
      </c>
      <c r="G3455" s="3" t="s">
        <v>105</v>
      </c>
      <c r="H3455" s="3" t="s">
        <v>82</v>
      </c>
      <c r="L3455" s="3">
        <v>2000</v>
      </c>
      <c r="P3455" s="3" t="s">
        <v>8215</v>
      </c>
      <c r="Q3455" s="3" t="s">
        <v>5187</v>
      </c>
      <c r="R3455" s="3">
        <v>39.452199999999998</v>
      </c>
      <c r="S3455" s="3">
        <v>-84.464699999999993</v>
      </c>
      <c r="T3455" s="3" t="s">
        <v>191</v>
      </c>
      <c r="U3455" s="3" t="s">
        <v>12155</v>
      </c>
      <c r="V3455" s="3" t="s">
        <v>9153</v>
      </c>
      <c r="X3455" s="3" t="s">
        <v>7909</v>
      </c>
      <c r="Y3455" s="3" t="s">
        <v>2543</v>
      </c>
      <c r="Z3455" s="3" t="s">
        <v>3059</v>
      </c>
      <c r="AA3455" s="3" t="s">
        <v>12156</v>
      </c>
      <c r="AB3455" s="3" t="s">
        <v>6538</v>
      </c>
      <c r="AG3455" s="3" t="s">
        <v>12157</v>
      </c>
      <c r="AH3455" s="3" t="s">
        <v>12162</v>
      </c>
    </row>
    <row r="3456" spans="1:34" ht="15.75" hidden="1" customHeight="1" x14ac:dyDescent="0.25">
      <c r="A3456" s="3" t="s">
        <v>6474</v>
      </c>
      <c r="B3456" s="3" t="s">
        <v>12154</v>
      </c>
      <c r="C3456" s="3" t="s">
        <v>6540</v>
      </c>
      <c r="D3456" s="3" t="s">
        <v>40</v>
      </c>
      <c r="E3456" s="3">
        <v>87</v>
      </c>
      <c r="F3456" s="3" t="s">
        <v>186</v>
      </c>
      <c r="G3456" s="3" t="s">
        <v>105</v>
      </c>
      <c r="H3456" s="3" t="s">
        <v>82</v>
      </c>
      <c r="L3456" s="3">
        <v>2000</v>
      </c>
      <c r="P3456" s="3" t="s">
        <v>8215</v>
      </c>
      <c r="Q3456" s="3" t="s">
        <v>5187</v>
      </c>
      <c r="R3456" s="3">
        <v>39.452199999999998</v>
      </c>
      <c r="S3456" s="3">
        <v>-84.464699999999993</v>
      </c>
      <c r="T3456" s="3" t="s">
        <v>191</v>
      </c>
      <c r="U3456" s="3" t="s">
        <v>12155</v>
      </c>
      <c r="V3456" s="3" t="s">
        <v>9153</v>
      </c>
      <c r="X3456" s="3" t="s">
        <v>7909</v>
      </c>
      <c r="Y3456" s="3" t="s">
        <v>2543</v>
      </c>
      <c r="Z3456" s="3" t="s">
        <v>3059</v>
      </c>
      <c r="AA3456" s="3" t="s">
        <v>12156</v>
      </c>
      <c r="AB3456" s="3" t="s">
        <v>6541</v>
      </c>
      <c r="AG3456" s="3" t="s">
        <v>12157</v>
      </c>
      <c r="AH3456" s="3" t="s">
        <v>12163</v>
      </c>
    </row>
    <row r="3457" spans="1:34" ht="15.75" hidden="1" customHeight="1" x14ac:dyDescent="0.25">
      <c r="A3457" s="3" t="s">
        <v>6474</v>
      </c>
      <c r="B3457" s="3" t="s">
        <v>12154</v>
      </c>
      <c r="C3457" s="3" t="s">
        <v>6543</v>
      </c>
      <c r="D3457" s="3" t="s">
        <v>40</v>
      </c>
      <c r="E3457" s="3">
        <v>87</v>
      </c>
      <c r="F3457" s="3" t="s">
        <v>186</v>
      </c>
      <c r="G3457" s="3" t="s">
        <v>105</v>
      </c>
      <c r="H3457" s="3" t="s">
        <v>82</v>
      </c>
      <c r="L3457" s="3">
        <v>2000</v>
      </c>
      <c r="P3457" s="3" t="s">
        <v>8215</v>
      </c>
      <c r="Q3457" s="3" t="s">
        <v>5187</v>
      </c>
      <c r="R3457" s="3">
        <v>39.452199999999998</v>
      </c>
      <c r="S3457" s="3">
        <v>-84.464699999999993</v>
      </c>
      <c r="T3457" s="3" t="s">
        <v>191</v>
      </c>
      <c r="U3457" s="3" t="s">
        <v>12155</v>
      </c>
      <c r="V3457" s="3" t="s">
        <v>9153</v>
      </c>
      <c r="X3457" s="3" t="s">
        <v>7909</v>
      </c>
      <c r="Y3457" s="3" t="s">
        <v>2543</v>
      </c>
      <c r="Z3457" s="3" t="s">
        <v>3059</v>
      </c>
      <c r="AA3457" s="3" t="s">
        <v>12156</v>
      </c>
      <c r="AB3457" s="3" t="s">
        <v>6544</v>
      </c>
      <c r="AG3457" s="3" t="s">
        <v>12157</v>
      </c>
      <c r="AH3457" s="3" t="s">
        <v>12164</v>
      </c>
    </row>
    <row r="3458" spans="1:34" ht="15.75" hidden="1" customHeight="1" x14ac:dyDescent="0.25">
      <c r="A3458" s="3" t="s">
        <v>6474</v>
      </c>
      <c r="B3458" s="3" t="s">
        <v>12154</v>
      </c>
      <c r="C3458" s="3" t="s">
        <v>6546</v>
      </c>
      <c r="D3458" s="3" t="s">
        <v>40</v>
      </c>
      <c r="E3458" s="3">
        <v>87</v>
      </c>
      <c r="F3458" s="3" t="s">
        <v>186</v>
      </c>
      <c r="G3458" s="3" t="s">
        <v>105</v>
      </c>
      <c r="H3458" s="3" t="s">
        <v>82</v>
      </c>
      <c r="L3458" s="3">
        <v>2000</v>
      </c>
      <c r="P3458" s="3" t="s">
        <v>8215</v>
      </c>
      <c r="Q3458" s="3" t="s">
        <v>5187</v>
      </c>
      <c r="R3458" s="3">
        <v>39.452199999999998</v>
      </c>
      <c r="S3458" s="3">
        <v>-84.464699999999993</v>
      </c>
      <c r="T3458" s="3" t="s">
        <v>191</v>
      </c>
      <c r="U3458" s="3" t="s">
        <v>12155</v>
      </c>
      <c r="V3458" s="3" t="s">
        <v>9153</v>
      </c>
      <c r="X3458" s="3" t="s">
        <v>7909</v>
      </c>
      <c r="Y3458" s="3" t="s">
        <v>2543</v>
      </c>
      <c r="Z3458" s="3" t="s">
        <v>3059</v>
      </c>
      <c r="AA3458" s="3" t="s">
        <v>12156</v>
      </c>
      <c r="AB3458" s="3" t="s">
        <v>6547</v>
      </c>
      <c r="AG3458" s="3" t="s">
        <v>12157</v>
      </c>
      <c r="AH3458" s="3" t="s">
        <v>12165</v>
      </c>
    </row>
    <row r="3459" spans="1:34" ht="15.75" hidden="1" customHeight="1" x14ac:dyDescent="0.25">
      <c r="A3459" s="3" t="s">
        <v>6474</v>
      </c>
      <c r="B3459" s="3" t="s">
        <v>14114</v>
      </c>
      <c r="C3459" s="3">
        <v>3</v>
      </c>
      <c r="D3459" s="3" t="s">
        <v>40</v>
      </c>
      <c r="E3459" s="3">
        <v>87</v>
      </c>
      <c r="F3459" s="3" t="s">
        <v>186</v>
      </c>
      <c r="G3459" s="3" t="s">
        <v>105</v>
      </c>
      <c r="H3459" s="3" t="s">
        <v>82</v>
      </c>
      <c r="L3459" s="3">
        <v>2008</v>
      </c>
      <c r="P3459" s="3" t="s">
        <v>8596</v>
      </c>
      <c r="Q3459" s="3" t="s">
        <v>6916</v>
      </c>
      <c r="R3459" s="3">
        <v>35.997799999999998</v>
      </c>
      <c r="S3459" s="3">
        <v>-95.956699999999998</v>
      </c>
      <c r="T3459" s="3" t="s">
        <v>191</v>
      </c>
      <c r="U3459" s="3" t="s">
        <v>10322</v>
      </c>
      <c r="V3459" s="3" t="s">
        <v>10323</v>
      </c>
      <c r="X3459" s="3" t="s">
        <v>6795</v>
      </c>
      <c r="Y3459" s="3" t="s">
        <v>2543</v>
      </c>
      <c r="Z3459" s="3" t="s">
        <v>3059</v>
      </c>
      <c r="AA3459" s="3" t="s">
        <v>14115</v>
      </c>
      <c r="AB3459" s="3" t="s">
        <v>6663</v>
      </c>
      <c r="AG3459" s="3" t="s">
        <v>14116</v>
      </c>
      <c r="AH3459" s="3" t="s">
        <v>14119</v>
      </c>
    </row>
    <row r="3460" spans="1:34" ht="15.75" hidden="1" customHeight="1" x14ac:dyDescent="0.25">
      <c r="A3460" s="3" t="s">
        <v>6474</v>
      </c>
      <c r="B3460" s="3" t="s">
        <v>14114</v>
      </c>
      <c r="C3460" s="3">
        <v>4</v>
      </c>
      <c r="D3460" s="3" t="s">
        <v>40</v>
      </c>
      <c r="E3460" s="3">
        <v>87</v>
      </c>
      <c r="F3460" s="3" t="s">
        <v>186</v>
      </c>
      <c r="G3460" s="3" t="s">
        <v>105</v>
      </c>
      <c r="H3460" s="3" t="s">
        <v>82</v>
      </c>
      <c r="L3460" s="3">
        <v>2008</v>
      </c>
      <c r="P3460" s="3" t="s">
        <v>8596</v>
      </c>
      <c r="Q3460" s="3" t="s">
        <v>6916</v>
      </c>
      <c r="R3460" s="3">
        <v>35.997799999999998</v>
      </c>
      <c r="S3460" s="3">
        <v>-95.956699999999998</v>
      </c>
      <c r="T3460" s="3" t="s">
        <v>191</v>
      </c>
      <c r="U3460" s="3" t="s">
        <v>10322</v>
      </c>
      <c r="V3460" s="3" t="s">
        <v>10323</v>
      </c>
      <c r="X3460" s="3" t="s">
        <v>6795</v>
      </c>
      <c r="Y3460" s="3" t="s">
        <v>2543</v>
      </c>
      <c r="Z3460" s="3" t="s">
        <v>3059</v>
      </c>
      <c r="AA3460" s="3" t="s">
        <v>14115</v>
      </c>
      <c r="AB3460" s="3" t="s">
        <v>6490</v>
      </c>
      <c r="AG3460" s="3" t="s">
        <v>14116</v>
      </c>
      <c r="AH3460" s="3" t="s">
        <v>14120</v>
      </c>
    </row>
    <row r="3461" spans="1:34" ht="15.75" hidden="1" customHeight="1" x14ac:dyDescent="0.25">
      <c r="A3461" s="3" t="s">
        <v>6474</v>
      </c>
      <c r="B3461" s="3" t="s">
        <v>14782</v>
      </c>
      <c r="C3461" s="3">
        <v>4</v>
      </c>
      <c r="D3461" s="3" t="s">
        <v>40</v>
      </c>
      <c r="E3461" s="3">
        <v>87</v>
      </c>
      <c r="F3461" s="3" t="s">
        <v>186</v>
      </c>
      <c r="G3461" s="3" t="s">
        <v>105</v>
      </c>
      <c r="H3461" s="3" t="s">
        <v>82</v>
      </c>
      <c r="L3461" s="3">
        <v>2008</v>
      </c>
      <c r="P3461" s="3" t="s">
        <v>8596</v>
      </c>
      <c r="Q3461" s="3" t="s">
        <v>6916</v>
      </c>
      <c r="R3461" s="3">
        <v>35.100900000000003</v>
      </c>
      <c r="S3461" s="3">
        <v>-98.352400000000003</v>
      </c>
      <c r="T3461" s="3" t="s">
        <v>191</v>
      </c>
      <c r="U3461" s="3" t="s">
        <v>6793</v>
      </c>
      <c r="V3461" s="3" t="s">
        <v>6794</v>
      </c>
      <c r="X3461" s="3" t="s">
        <v>6795</v>
      </c>
      <c r="Y3461" s="3" t="s">
        <v>2543</v>
      </c>
      <c r="Z3461" s="3" t="s">
        <v>3059</v>
      </c>
      <c r="AA3461" s="3" t="s">
        <v>14783</v>
      </c>
      <c r="AB3461" s="3" t="s">
        <v>6490</v>
      </c>
      <c r="AG3461" s="3" t="s">
        <v>14784</v>
      </c>
      <c r="AH3461" s="3" t="s">
        <v>14788</v>
      </c>
    </row>
    <row r="3462" spans="1:34" ht="15.75" hidden="1" customHeight="1" x14ac:dyDescent="0.25">
      <c r="A3462" s="3" t="s">
        <v>6474</v>
      </c>
      <c r="B3462" s="3" t="s">
        <v>14782</v>
      </c>
      <c r="C3462" s="3">
        <v>5</v>
      </c>
      <c r="D3462" s="3" t="s">
        <v>40</v>
      </c>
      <c r="E3462" s="3">
        <v>87</v>
      </c>
      <c r="F3462" s="3" t="s">
        <v>186</v>
      </c>
      <c r="G3462" s="3" t="s">
        <v>105</v>
      </c>
      <c r="H3462" s="3" t="s">
        <v>82</v>
      </c>
      <c r="L3462" s="3">
        <v>2008</v>
      </c>
      <c r="P3462" s="3" t="s">
        <v>8596</v>
      </c>
      <c r="Q3462" s="3" t="s">
        <v>6916</v>
      </c>
      <c r="R3462" s="3">
        <v>35.100900000000003</v>
      </c>
      <c r="S3462" s="3">
        <v>-98.352400000000003</v>
      </c>
      <c r="T3462" s="3" t="s">
        <v>191</v>
      </c>
      <c r="U3462" s="3" t="s">
        <v>6793</v>
      </c>
      <c r="V3462" s="3" t="s">
        <v>6794</v>
      </c>
      <c r="X3462" s="3" t="s">
        <v>6795</v>
      </c>
      <c r="Y3462" s="3" t="s">
        <v>2543</v>
      </c>
      <c r="Z3462" s="3" t="s">
        <v>3059</v>
      </c>
      <c r="AA3462" s="3" t="s">
        <v>14783</v>
      </c>
      <c r="AB3462" s="3" t="s">
        <v>6502</v>
      </c>
      <c r="AG3462" s="3" t="s">
        <v>14784</v>
      </c>
      <c r="AH3462" s="3" t="s">
        <v>14789</v>
      </c>
    </row>
    <row r="3463" spans="1:34" ht="15.75" hidden="1" customHeight="1" x14ac:dyDescent="0.25">
      <c r="A3463" s="3" t="s">
        <v>6474</v>
      </c>
      <c r="B3463" s="3" t="s">
        <v>15517</v>
      </c>
      <c r="C3463" s="3" t="s">
        <v>6518</v>
      </c>
      <c r="D3463" s="3" t="s">
        <v>40</v>
      </c>
      <c r="E3463" s="3">
        <v>87</v>
      </c>
      <c r="F3463" s="3" t="s">
        <v>186</v>
      </c>
      <c r="G3463" s="3" t="s">
        <v>105</v>
      </c>
      <c r="H3463" s="3" t="s">
        <v>82</v>
      </c>
      <c r="L3463" s="3">
        <v>2000</v>
      </c>
      <c r="P3463" s="3" t="s">
        <v>15518</v>
      </c>
      <c r="Q3463" s="3" t="s">
        <v>15519</v>
      </c>
      <c r="R3463" s="3">
        <v>39.922328</v>
      </c>
      <c r="S3463" s="3">
        <v>-87.446359999999999</v>
      </c>
      <c r="T3463" s="3" t="s">
        <v>191</v>
      </c>
      <c r="U3463" s="3" t="s">
        <v>8216</v>
      </c>
      <c r="V3463" s="3" t="s">
        <v>8217</v>
      </c>
      <c r="X3463" s="3" t="s">
        <v>6498</v>
      </c>
      <c r="Y3463" s="3" t="s">
        <v>2543</v>
      </c>
      <c r="Z3463" s="3" t="s">
        <v>3059</v>
      </c>
      <c r="AA3463" s="3" t="s">
        <v>15520</v>
      </c>
      <c r="AB3463" s="3" t="s">
        <v>6525</v>
      </c>
      <c r="AG3463" s="3" t="s">
        <v>15521</v>
      </c>
      <c r="AH3463" s="3" t="s">
        <v>15522</v>
      </c>
    </row>
    <row r="3464" spans="1:34" ht="15.75" hidden="1" customHeight="1" x14ac:dyDescent="0.25">
      <c r="A3464" s="3" t="s">
        <v>6474</v>
      </c>
      <c r="B3464" s="3" t="s">
        <v>15517</v>
      </c>
      <c r="C3464" s="3" t="s">
        <v>6528</v>
      </c>
      <c r="D3464" s="3" t="s">
        <v>40</v>
      </c>
      <c r="E3464" s="3">
        <v>87</v>
      </c>
      <c r="F3464" s="3" t="s">
        <v>186</v>
      </c>
      <c r="G3464" s="3" t="s">
        <v>105</v>
      </c>
      <c r="H3464" s="3" t="s">
        <v>82</v>
      </c>
      <c r="L3464" s="3">
        <v>2000</v>
      </c>
      <c r="P3464" s="3" t="s">
        <v>15518</v>
      </c>
      <c r="Q3464" s="3" t="s">
        <v>15519</v>
      </c>
      <c r="R3464" s="3">
        <v>39.922328</v>
      </c>
      <c r="S3464" s="3">
        <v>-87.446359999999999</v>
      </c>
      <c r="T3464" s="3" t="s">
        <v>191</v>
      </c>
      <c r="U3464" s="3" t="s">
        <v>8216</v>
      </c>
      <c r="V3464" s="3" t="s">
        <v>8217</v>
      </c>
      <c r="X3464" s="3" t="s">
        <v>6498</v>
      </c>
      <c r="Y3464" s="3" t="s">
        <v>2543</v>
      </c>
      <c r="Z3464" s="3" t="s">
        <v>3059</v>
      </c>
      <c r="AA3464" s="3" t="s">
        <v>15520</v>
      </c>
      <c r="AB3464" s="3" t="s">
        <v>6529</v>
      </c>
      <c r="AG3464" s="3" t="s">
        <v>15521</v>
      </c>
      <c r="AH3464" s="3" t="s">
        <v>15523</v>
      </c>
    </row>
    <row r="3465" spans="1:34" ht="15.75" hidden="1" customHeight="1" x14ac:dyDescent="0.25">
      <c r="A3465" s="3" t="s">
        <v>6474</v>
      </c>
      <c r="B3465" s="3" t="s">
        <v>15517</v>
      </c>
      <c r="C3465" s="3" t="s">
        <v>6531</v>
      </c>
      <c r="D3465" s="3" t="s">
        <v>40</v>
      </c>
      <c r="E3465" s="3">
        <v>87</v>
      </c>
      <c r="F3465" s="3" t="s">
        <v>186</v>
      </c>
      <c r="G3465" s="3" t="s">
        <v>105</v>
      </c>
      <c r="H3465" s="3" t="s">
        <v>82</v>
      </c>
      <c r="L3465" s="3">
        <v>2000</v>
      </c>
      <c r="P3465" s="3" t="s">
        <v>15518</v>
      </c>
      <c r="Q3465" s="3" t="s">
        <v>15519</v>
      </c>
      <c r="R3465" s="3">
        <v>39.922328</v>
      </c>
      <c r="S3465" s="3">
        <v>-87.446359999999999</v>
      </c>
      <c r="T3465" s="3" t="s">
        <v>191</v>
      </c>
      <c r="U3465" s="3" t="s">
        <v>8216</v>
      </c>
      <c r="V3465" s="3" t="s">
        <v>8217</v>
      </c>
      <c r="X3465" s="3" t="s">
        <v>6498</v>
      </c>
      <c r="Y3465" s="3" t="s">
        <v>2543</v>
      </c>
      <c r="Z3465" s="3" t="s">
        <v>3059</v>
      </c>
      <c r="AA3465" s="3" t="s">
        <v>15520</v>
      </c>
      <c r="AB3465" s="3" t="s">
        <v>6532</v>
      </c>
      <c r="AG3465" s="3" t="s">
        <v>15521</v>
      </c>
      <c r="AH3465" s="3" t="s">
        <v>15524</v>
      </c>
    </row>
    <row r="3466" spans="1:34" ht="15.75" hidden="1" customHeight="1" x14ac:dyDescent="0.25">
      <c r="A3466" s="3" t="s">
        <v>6474</v>
      </c>
      <c r="B3466" s="3" t="s">
        <v>15517</v>
      </c>
      <c r="C3466" s="3" t="s">
        <v>6534</v>
      </c>
      <c r="D3466" s="3" t="s">
        <v>40</v>
      </c>
      <c r="E3466" s="3">
        <v>87</v>
      </c>
      <c r="F3466" s="3" t="s">
        <v>186</v>
      </c>
      <c r="G3466" s="3" t="s">
        <v>105</v>
      </c>
      <c r="H3466" s="3" t="s">
        <v>82</v>
      </c>
      <c r="L3466" s="3">
        <v>2000</v>
      </c>
      <c r="P3466" s="3" t="s">
        <v>15518</v>
      </c>
      <c r="Q3466" s="3" t="s">
        <v>15519</v>
      </c>
      <c r="R3466" s="3">
        <v>39.922328</v>
      </c>
      <c r="S3466" s="3">
        <v>-87.446359999999999</v>
      </c>
      <c r="T3466" s="3" t="s">
        <v>191</v>
      </c>
      <c r="U3466" s="3" t="s">
        <v>8216</v>
      </c>
      <c r="V3466" s="3" t="s">
        <v>8217</v>
      </c>
      <c r="X3466" s="3" t="s">
        <v>6498</v>
      </c>
      <c r="Y3466" s="3" t="s">
        <v>2543</v>
      </c>
      <c r="Z3466" s="3" t="s">
        <v>3059</v>
      </c>
      <c r="AA3466" s="3" t="s">
        <v>15520</v>
      </c>
      <c r="AB3466" s="3" t="s">
        <v>6535</v>
      </c>
      <c r="AG3466" s="3" t="s">
        <v>15521</v>
      </c>
      <c r="AH3466" s="3" t="s">
        <v>15525</v>
      </c>
    </row>
    <row r="3467" spans="1:34" ht="15.75" hidden="1" customHeight="1" x14ac:dyDescent="0.25">
      <c r="A3467" s="3" t="s">
        <v>6474</v>
      </c>
      <c r="B3467" s="3" t="s">
        <v>15517</v>
      </c>
      <c r="C3467" s="3" t="s">
        <v>6537</v>
      </c>
      <c r="D3467" s="3" t="s">
        <v>40</v>
      </c>
      <c r="E3467" s="3">
        <v>87</v>
      </c>
      <c r="F3467" s="3" t="s">
        <v>186</v>
      </c>
      <c r="G3467" s="3" t="s">
        <v>105</v>
      </c>
      <c r="H3467" s="3" t="s">
        <v>82</v>
      </c>
      <c r="L3467" s="3">
        <v>2000</v>
      </c>
      <c r="P3467" s="3" t="s">
        <v>15518</v>
      </c>
      <c r="Q3467" s="3" t="s">
        <v>15519</v>
      </c>
      <c r="R3467" s="3">
        <v>39.922328</v>
      </c>
      <c r="S3467" s="3">
        <v>-87.446359999999999</v>
      </c>
      <c r="T3467" s="3" t="s">
        <v>191</v>
      </c>
      <c r="U3467" s="3" t="s">
        <v>8216</v>
      </c>
      <c r="V3467" s="3" t="s">
        <v>8217</v>
      </c>
      <c r="X3467" s="3" t="s">
        <v>6498</v>
      </c>
      <c r="Y3467" s="3" t="s">
        <v>2543</v>
      </c>
      <c r="Z3467" s="3" t="s">
        <v>3059</v>
      </c>
      <c r="AA3467" s="3" t="s">
        <v>15520</v>
      </c>
      <c r="AB3467" s="3" t="s">
        <v>6538</v>
      </c>
      <c r="AG3467" s="3" t="s">
        <v>15521</v>
      </c>
      <c r="AH3467" s="3" t="s">
        <v>15526</v>
      </c>
    </row>
    <row r="3468" spans="1:34" ht="15.75" hidden="1" customHeight="1" x14ac:dyDescent="0.25">
      <c r="A3468" s="3" t="s">
        <v>6474</v>
      </c>
      <c r="B3468" s="3" t="s">
        <v>15517</v>
      </c>
      <c r="C3468" s="3" t="s">
        <v>6540</v>
      </c>
      <c r="D3468" s="3" t="s">
        <v>40</v>
      </c>
      <c r="E3468" s="3">
        <v>87</v>
      </c>
      <c r="F3468" s="3" t="s">
        <v>186</v>
      </c>
      <c r="G3468" s="3" t="s">
        <v>105</v>
      </c>
      <c r="H3468" s="3" t="s">
        <v>82</v>
      </c>
      <c r="L3468" s="3">
        <v>2000</v>
      </c>
      <c r="P3468" s="3" t="s">
        <v>15518</v>
      </c>
      <c r="Q3468" s="3" t="s">
        <v>15519</v>
      </c>
      <c r="R3468" s="3">
        <v>39.922328</v>
      </c>
      <c r="S3468" s="3">
        <v>-87.446359999999999</v>
      </c>
      <c r="T3468" s="3" t="s">
        <v>191</v>
      </c>
      <c r="U3468" s="3" t="s">
        <v>8216</v>
      </c>
      <c r="V3468" s="3" t="s">
        <v>8217</v>
      </c>
      <c r="X3468" s="3" t="s">
        <v>6498</v>
      </c>
      <c r="Y3468" s="3" t="s">
        <v>2543</v>
      </c>
      <c r="Z3468" s="3" t="s">
        <v>3059</v>
      </c>
      <c r="AA3468" s="3" t="s">
        <v>15520</v>
      </c>
      <c r="AB3468" s="3" t="s">
        <v>6541</v>
      </c>
      <c r="AG3468" s="3" t="s">
        <v>15521</v>
      </c>
      <c r="AH3468" s="3" t="s">
        <v>15527</v>
      </c>
    </row>
    <row r="3469" spans="1:34" ht="15.75" hidden="1" customHeight="1" x14ac:dyDescent="0.25">
      <c r="A3469" s="3" t="s">
        <v>6474</v>
      </c>
      <c r="B3469" s="3" t="s">
        <v>15517</v>
      </c>
      <c r="C3469" s="3" t="s">
        <v>6543</v>
      </c>
      <c r="D3469" s="3" t="s">
        <v>40</v>
      </c>
      <c r="E3469" s="3">
        <v>87</v>
      </c>
      <c r="F3469" s="3" t="s">
        <v>186</v>
      </c>
      <c r="G3469" s="3" t="s">
        <v>105</v>
      </c>
      <c r="H3469" s="3" t="s">
        <v>82</v>
      </c>
      <c r="L3469" s="3">
        <v>2000</v>
      </c>
      <c r="P3469" s="3" t="s">
        <v>15518</v>
      </c>
      <c r="Q3469" s="3" t="s">
        <v>15519</v>
      </c>
      <c r="R3469" s="3">
        <v>39.922328</v>
      </c>
      <c r="S3469" s="3">
        <v>-87.446359999999999</v>
      </c>
      <c r="T3469" s="3" t="s">
        <v>191</v>
      </c>
      <c r="U3469" s="3" t="s">
        <v>8216</v>
      </c>
      <c r="V3469" s="3" t="s">
        <v>8217</v>
      </c>
      <c r="X3469" s="3" t="s">
        <v>6498</v>
      </c>
      <c r="Y3469" s="3" t="s">
        <v>2543</v>
      </c>
      <c r="Z3469" s="3" t="s">
        <v>3059</v>
      </c>
      <c r="AA3469" s="3" t="s">
        <v>15520</v>
      </c>
      <c r="AB3469" s="3" t="s">
        <v>6544</v>
      </c>
      <c r="AG3469" s="3" t="s">
        <v>15521</v>
      </c>
      <c r="AH3469" s="3" t="s">
        <v>15528</v>
      </c>
    </row>
    <row r="3470" spans="1:34" ht="15.75" hidden="1" customHeight="1" x14ac:dyDescent="0.25">
      <c r="A3470" s="3" t="s">
        <v>6474</v>
      </c>
      <c r="B3470" s="3" t="s">
        <v>15517</v>
      </c>
      <c r="C3470" s="3" t="s">
        <v>6546</v>
      </c>
      <c r="D3470" s="3" t="s">
        <v>40</v>
      </c>
      <c r="E3470" s="3">
        <v>87</v>
      </c>
      <c r="F3470" s="3" t="s">
        <v>186</v>
      </c>
      <c r="G3470" s="3" t="s">
        <v>105</v>
      </c>
      <c r="H3470" s="3" t="s">
        <v>82</v>
      </c>
      <c r="L3470" s="3">
        <v>2000</v>
      </c>
      <c r="P3470" s="3" t="s">
        <v>15518</v>
      </c>
      <c r="Q3470" s="3" t="s">
        <v>15519</v>
      </c>
      <c r="R3470" s="3">
        <v>39.922328</v>
      </c>
      <c r="S3470" s="3">
        <v>-87.446359999999999</v>
      </c>
      <c r="T3470" s="3" t="s">
        <v>191</v>
      </c>
      <c r="U3470" s="3" t="s">
        <v>8216</v>
      </c>
      <c r="V3470" s="3" t="s">
        <v>8217</v>
      </c>
      <c r="X3470" s="3" t="s">
        <v>6498</v>
      </c>
      <c r="Y3470" s="3" t="s">
        <v>2543</v>
      </c>
      <c r="Z3470" s="3" t="s">
        <v>3059</v>
      </c>
      <c r="AA3470" s="3" t="s">
        <v>15520</v>
      </c>
      <c r="AB3470" s="3" t="s">
        <v>6547</v>
      </c>
      <c r="AG3470" s="3" t="s">
        <v>15521</v>
      </c>
      <c r="AH3470" s="3" t="s">
        <v>15529</v>
      </c>
    </row>
    <row r="3471" spans="1:34" ht="15.75" hidden="1" customHeight="1" x14ac:dyDescent="0.25">
      <c r="A3471" s="3" t="s">
        <v>6474</v>
      </c>
      <c r="B3471" s="3" t="s">
        <v>15981</v>
      </c>
      <c r="C3471" s="3" t="s">
        <v>704</v>
      </c>
      <c r="D3471" s="3" t="s">
        <v>204</v>
      </c>
      <c r="E3471" s="3">
        <v>87</v>
      </c>
      <c r="F3471" s="3" t="s">
        <v>186</v>
      </c>
      <c r="G3471" s="3" t="s">
        <v>111</v>
      </c>
      <c r="H3471" s="3" t="s">
        <v>82</v>
      </c>
      <c r="L3471" s="3">
        <v>1959</v>
      </c>
      <c r="P3471" s="3" t="s">
        <v>9392</v>
      </c>
      <c r="Q3471" s="3" t="s">
        <v>9392</v>
      </c>
      <c r="R3471" s="3">
        <v>32.721400000000003</v>
      </c>
      <c r="S3471" s="3">
        <v>-114.7106</v>
      </c>
      <c r="T3471" s="3" t="s">
        <v>191</v>
      </c>
      <c r="U3471" s="3" t="s">
        <v>15982</v>
      </c>
      <c r="V3471" s="3" t="s">
        <v>15982</v>
      </c>
      <c r="X3471" s="3" t="s">
        <v>6611</v>
      </c>
      <c r="Y3471" s="3" t="s">
        <v>2543</v>
      </c>
      <c r="Z3471" s="3" t="s">
        <v>3059</v>
      </c>
      <c r="AA3471" s="3" t="s">
        <v>15983</v>
      </c>
      <c r="AB3471" s="3" t="s">
        <v>6866</v>
      </c>
      <c r="AG3471" s="3" t="s">
        <v>15984</v>
      </c>
      <c r="AH3471" s="3" t="s">
        <v>15988</v>
      </c>
    </row>
    <row r="3472" spans="1:34" ht="15.75" hidden="1" customHeight="1" x14ac:dyDescent="0.25">
      <c r="A3472" s="3" t="s">
        <v>16380</v>
      </c>
      <c r="B3472" s="3" t="s">
        <v>16381</v>
      </c>
      <c r="C3472" s="3">
        <v>1</v>
      </c>
      <c r="D3472" s="3" t="s">
        <v>546</v>
      </c>
      <c r="E3472" s="3">
        <v>87</v>
      </c>
      <c r="F3472" s="3" t="s">
        <v>186</v>
      </c>
      <c r="G3472" s="3" t="s">
        <v>101</v>
      </c>
      <c r="H3472" s="3" t="s">
        <v>82</v>
      </c>
      <c r="L3472" s="3">
        <v>2006</v>
      </c>
      <c r="P3472" s="3" t="s">
        <v>16382</v>
      </c>
      <c r="Q3472" s="3" t="s">
        <v>16382</v>
      </c>
      <c r="R3472" s="3">
        <v>38.466980065605199</v>
      </c>
      <c r="S3472" s="3">
        <v>48.864585389341997</v>
      </c>
      <c r="T3472" s="3" t="s">
        <v>191</v>
      </c>
      <c r="U3472" s="3" t="s">
        <v>16383</v>
      </c>
      <c r="W3472" s="3" t="s">
        <v>16384</v>
      </c>
      <c r="Y3472" s="3" t="s">
        <v>16333</v>
      </c>
      <c r="Z3472" s="3" t="s">
        <v>16342</v>
      </c>
      <c r="AG3472" s="3" t="s">
        <v>16385</v>
      </c>
      <c r="AH3472" s="3" t="s">
        <v>16386</v>
      </c>
    </row>
    <row r="3473" spans="1:34" ht="15.75" hidden="1" customHeight="1" x14ac:dyDescent="0.25">
      <c r="A3473" s="3" t="s">
        <v>16380</v>
      </c>
      <c r="B3473" s="3" t="s">
        <v>16423</v>
      </c>
      <c r="C3473" s="3">
        <v>1</v>
      </c>
      <c r="D3473" s="3" t="s">
        <v>40</v>
      </c>
      <c r="E3473" s="3">
        <v>87</v>
      </c>
      <c r="F3473" s="3" t="s">
        <v>186</v>
      </c>
      <c r="G3473" s="3" t="s">
        <v>101</v>
      </c>
      <c r="H3473" s="3" t="s">
        <v>82</v>
      </c>
      <c r="L3473" s="3">
        <v>2006</v>
      </c>
      <c r="P3473" s="3" t="s">
        <v>16382</v>
      </c>
      <c r="Q3473" s="3" t="s">
        <v>16382</v>
      </c>
      <c r="R3473" s="3">
        <v>41.431650889288001</v>
      </c>
      <c r="S3473" s="3">
        <v>48.811357003951699</v>
      </c>
      <c r="T3473" s="3" t="s">
        <v>191</v>
      </c>
      <c r="U3473" s="3" t="s">
        <v>16424</v>
      </c>
      <c r="W3473" s="3" t="s">
        <v>16425</v>
      </c>
      <c r="Y3473" s="3" t="s">
        <v>16333</v>
      </c>
      <c r="Z3473" s="3" t="s">
        <v>16342</v>
      </c>
      <c r="AG3473" s="3" t="s">
        <v>16426</v>
      </c>
      <c r="AH3473" s="3" t="s">
        <v>16427</v>
      </c>
    </row>
    <row r="3474" spans="1:34" ht="15.75" hidden="1" customHeight="1" x14ac:dyDescent="0.25">
      <c r="A3474" s="3" t="s">
        <v>16380</v>
      </c>
      <c r="B3474" s="3" t="s">
        <v>16452</v>
      </c>
      <c r="C3474" s="3">
        <v>1</v>
      </c>
      <c r="D3474" s="3" t="s">
        <v>40</v>
      </c>
      <c r="E3474" s="3">
        <v>87</v>
      </c>
      <c r="F3474" s="3" t="s">
        <v>186</v>
      </c>
      <c r="G3474" s="3" t="s">
        <v>101</v>
      </c>
      <c r="H3474" s="3" t="s">
        <v>82</v>
      </c>
      <c r="L3474" s="3">
        <v>2007</v>
      </c>
      <c r="P3474" s="3" t="s">
        <v>16382</v>
      </c>
      <c r="Q3474" s="3" t="s">
        <v>16382</v>
      </c>
      <c r="R3474" s="3">
        <v>41.062544835319301</v>
      </c>
      <c r="S3474" s="3">
        <v>47.142391192777502</v>
      </c>
      <c r="T3474" s="3" t="s">
        <v>191</v>
      </c>
      <c r="U3474" s="3" t="s">
        <v>16453</v>
      </c>
      <c r="W3474" s="3" t="s">
        <v>16454</v>
      </c>
      <c r="Y3474" s="3" t="s">
        <v>16333</v>
      </c>
      <c r="Z3474" s="3" t="s">
        <v>16342</v>
      </c>
      <c r="AG3474" s="3" t="s">
        <v>16455</v>
      </c>
      <c r="AH3474" s="3" t="s">
        <v>16456</v>
      </c>
    </row>
    <row r="3475" spans="1:34" ht="15.75" hidden="1" customHeight="1" x14ac:dyDescent="0.25">
      <c r="A3475" s="3" t="s">
        <v>23199</v>
      </c>
      <c r="B3475" s="3" t="s">
        <v>23229</v>
      </c>
      <c r="C3475" s="3">
        <v>1</v>
      </c>
      <c r="D3475" s="3" t="s">
        <v>40</v>
      </c>
      <c r="E3475" s="3">
        <v>87</v>
      </c>
      <c r="F3475" s="3" t="s">
        <v>186</v>
      </c>
      <c r="G3475" s="3" t="s">
        <v>188</v>
      </c>
      <c r="H3475" s="3" t="s">
        <v>188</v>
      </c>
      <c r="I3475" s="3" t="s">
        <v>188</v>
      </c>
      <c r="J3475" s="3" t="s">
        <v>188</v>
      </c>
      <c r="L3475" s="3">
        <v>2008</v>
      </c>
      <c r="P3475" s="3" t="s">
        <v>23230</v>
      </c>
      <c r="Q3475" s="3" t="s">
        <v>23231</v>
      </c>
      <c r="R3475" s="3">
        <v>31.635071199999999</v>
      </c>
      <c r="S3475" s="3">
        <v>34.524456700000002</v>
      </c>
      <c r="T3475" s="3" t="s">
        <v>191</v>
      </c>
      <c r="U3475" s="3" t="s">
        <v>23232</v>
      </c>
      <c r="W3475" s="3" t="s">
        <v>23226</v>
      </c>
      <c r="Y3475" s="3" t="s">
        <v>16333</v>
      </c>
      <c r="Z3475" s="3" t="s">
        <v>16342</v>
      </c>
      <c r="AE3475" s="3" t="s">
        <v>346</v>
      </c>
      <c r="AF3475" s="3" t="s">
        <v>1552</v>
      </c>
      <c r="AG3475" s="3" t="s">
        <v>23233</v>
      </c>
      <c r="AH3475" s="3" t="s">
        <v>23234</v>
      </c>
    </row>
    <row r="3476" spans="1:34" ht="15.75" hidden="1" customHeight="1" x14ac:dyDescent="0.25">
      <c r="A3476" s="3" t="s">
        <v>31122</v>
      </c>
      <c r="B3476" s="3" t="s">
        <v>31159</v>
      </c>
      <c r="C3476" s="3" t="s">
        <v>31170</v>
      </c>
      <c r="D3476" s="3" t="s">
        <v>204</v>
      </c>
      <c r="E3476" s="3">
        <v>87</v>
      </c>
      <c r="F3476" s="3" t="s">
        <v>186</v>
      </c>
      <c r="G3476" s="3" t="s">
        <v>105</v>
      </c>
      <c r="H3476" s="3" t="s">
        <v>82</v>
      </c>
      <c r="I3476" s="3" t="s">
        <v>188</v>
      </c>
      <c r="J3476" s="3" t="s">
        <v>188</v>
      </c>
      <c r="K3476" s="3" t="s">
        <v>82</v>
      </c>
      <c r="L3476" s="3">
        <v>1975</v>
      </c>
      <c r="P3476" s="3" t="s">
        <v>31161</v>
      </c>
      <c r="Q3476" s="3" t="s">
        <v>31161</v>
      </c>
      <c r="R3476" s="3">
        <v>48.717190000000002</v>
      </c>
      <c r="S3476" s="3">
        <v>9.3707899999999995</v>
      </c>
      <c r="T3476" s="3" t="s">
        <v>191</v>
      </c>
      <c r="U3476" s="3" t="s">
        <v>31162</v>
      </c>
      <c r="W3476" s="3" t="s">
        <v>31163</v>
      </c>
      <c r="X3476" s="3" t="s">
        <v>31135</v>
      </c>
      <c r="Y3476" s="3" t="s">
        <v>29751</v>
      </c>
      <c r="Z3476" s="3" t="s">
        <v>29784</v>
      </c>
      <c r="AA3476" s="3" t="s">
        <v>31171</v>
      </c>
      <c r="AG3476" s="3" t="s">
        <v>31165</v>
      </c>
      <c r="AH3476" s="3" t="s">
        <v>31172</v>
      </c>
    </row>
    <row r="3477" spans="1:34" ht="15.75" hidden="1" customHeight="1" x14ac:dyDescent="0.25">
      <c r="A3477" s="3" t="s">
        <v>33064</v>
      </c>
      <c r="B3477" s="3" t="s">
        <v>33065</v>
      </c>
      <c r="C3477" s="3">
        <v>1</v>
      </c>
      <c r="D3477" s="3" t="s">
        <v>40</v>
      </c>
      <c r="E3477" s="3">
        <v>87</v>
      </c>
      <c r="F3477" s="3" t="s">
        <v>186</v>
      </c>
      <c r="G3477" s="3" t="s">
        <v>103</v>
      </c>
      <c r="H3477" s="3" t="s">
        <v>188</v>
      </c>
      <c r="I3477" s="3" t="s">
        <v>230</v>
      </c>
      <c r="L3477" s="3">
        <v>2003</v>
      </c>
      <c r="N3477" s="3">
        <v>2035</v>
      </c>
      <c r="P3477" s="3" t="s">
        <v>33066</v>
      </c>
      <c r="Q3477" s="3" t="s">
        <v>33066</v>
      </c>
      <c r="R3477" s="3">
        <v>54.150551999999998</v>
      </c>
      <c r="S3477" s="3">
        <v>-4.5016990000000003</v>
      </c>
      <c r="T3477" s="3" t="s">
        <v>191</v>
      </c>
      <c r="U3477" s="3" t="s">
        <v>11429</v>
      </c>
      <c r="Y3477" s="3" t="s">
        <v>29751</v>
      </c>
      <c r="Z3477" s="3" t="s">
        <v>30502</v>
      </c>
      <c r="AG3477" s="3" t="s">
        <v>33067</v>
      </c>
      <c r="AH3477" s="3" t="s">
        <v>33068</v>
      </c>
    </row>
    <row r="3478" spans="1:34" ht="15.75" hidden="1" customHeight="1" x14ac:dyDescent="0.25">
      <c r="A3478" s="3" t="s">
        <v>16548</v>
      </c>
      <c r="B3478" s="3" t="s">
        <v>16554</v>
      </c>
      <c r="C3478" s="3">
        <v>2</v>
      </c>
      <c r="D3478" s="3" t="s">
        <v>68</v>
      </c>
      <c r="E3478" s="3">
        <v>87.269000000000005</v>
      </c>
      <c r="F3478" s="3" t="s">
        <v>186</v>
      </c>
      <c r="G3478" s="3" t="s">
        <v>101</v>
      </c>
      <c r="H3478" s="3" t="s">
        <v>188</v>
      </c>
      <c r="L3478" s="3">
        <v>2018</v>
      </c>
      <c r="P3478" s="3" t="s">
        <v>581</v>
      </c>
      <c r="Q3478" s="3" t="s">
        <v>581</v>
      </c>
      <c r="R3478" s="3">
        <v>23.652200081267999</v>
      </c>
      <c r="S3478" s="3">
        <v>90.341506863738701</v>
      </c>
      <c r="T3478" s="3" t="s">
        <v>191</v>
      </c>
      <c r="U3478" s="3" t="s">
        <v>16555</v>
      </c>
      <c r="Y3478" s="3" t="s">
        <v>16333</v>
      </c>
      <c r="Z3478" s="3" t="s">
        <v>16334</v>
      </c>
      <c r="AG3478" s="3" t="s">
        <v>16556</v>
      </c>
      <c r="AH3478" s="3" t="s">
        <v>16558</v>
      </c>
    </row>
    <row r="3479" spans="1:34" ht="15.75" hidden="1" customHeight="1" x14ac:dyDescent="0.25">
      <c r="A3479" s="3" t="s">
        <v>16548</v>
      </c>
      <c r="B3479" s="3" t="s">
        <v>16559</v>
      </c>
      <c r="C3479" s="3">
        <v>2</v>
      </c>
      <c r="D3479" s="3" t="s">
        <v>68</v>
      </c>
      <c r="E3479" s="3">
        <v>87.269000000000005</v>
      </c>
      <c r="F3479" s="3" t="s">
        <v>186</v>
      </c>
      <c r="G3479" s="3" t="s">
        <v>101</v>
      </c>
      <c r="H3479" s="3" t="s">
        <v>188</v>
      </c>
      <c r="L3479" s="3">
        <v>2018</v>
      </c>
      <c r="P3479" s="3" t="s">
        <v>581</v>
      </c>
      <c r="Q3479" s="3" t="s">
        <v>581</v>
      </c>
      <c r="R3479" s="3">
        <v>23.640383678473299</v>
      </c>
      <c r="S3479" s="3">
        <v>90.458054952812304</v>
      </c>
      <c r="T3479" s="3" t="s">
        <v>191</v>
      </c>
      <c r="U3479" s="3" t="s">
        <v>16555</v>
      </c>
      <c r="Y3479" s="3" t="s">
        <v>16333</v>
      </c>
      <c r="Z3479" s="3" t="s">
        <v>16334</v>
      </c>
      <c r="AG3479" s="3" t="s">
        <v>16560</v>
      </c>
      <c r="AH3479" s="3" t="s">
        <v>16562</v>
      </c>
    </row>
    <row r="3480" spans="1:34" ht="15.75" hidden="1" customHeight="1" x14ac:dyDescent="0.25">
      <c r="A3480" s="3" t="s">
        <v>25333</v>
      </c>
      <c r="B3480" s="3" t="s">
        <v>25499</v>
      </c>
      <c r="C3480" s="3">
        <v>1</v>
      </c>
      <c r="D3480" s="3" t="s">
        <v>3199</v>
      </c>
      <c r="E3480" s="3">
        <v>87.647999999999996</v>
      </c>
      <c r="F3480" s="3" t="s">
        <v>186</v>
      </c>
      <c r="G3480" s="3" t="s">
        <v>101</v>
      </c>
      <c r="H3480" s="3" t="s">
        <v>188</v>
      </c>
      <c r="L3480" s="3">
        <v>2009</v>
      </c>
      <c r="P3480" s="3" t="s">
        <v>25362</v>
      </c>
      <c r="Q3480" s="3" t="s">
        <v>25362</v>
      </c>
      <c r="R3480" s="3">
        <v>24.858608415008401</v>
      </c>
      <c r="S3480" s="3">
        <v>67.131254668035197</v>
      </c>
      <c r="T3480" s="3" t="s">
        <v>528</v>
      </c>
      <c r="U3480" s="3" t="s">
        <v>25364</v>
      </c>
      <c r="X3480" s="3" t="s">
        <v>25365</v>
      </c>
      <c r="Y3480" s="3" t="s">
        <v>16333</v>
      </c>
      <c r="Z3480" s="3" t="s">
        <v>16334</v>
      </c>
      <c r="AG3480" s="3" t="s">
        <v>25500</v>
      </c>
      <c r="AH3480" s="3" t="s">
        <v>25501</v>
      </c>
    </row>
    <row r="3481" spans="1:34" ht="15.75" hidden="1" customHeight="1" x14ac:dyDescent="0.25">
      <c r="A3481" s="3" t="s">
        <v>25333</v>
      </c>
      <c r="B3481" s="3" t="s">
        <v>25604</v>
      </c>
      <c r="C3481" s="3">
        <v>1</v>
      </c>
      <c r="D3481" s="3" t="s">
        <v>3199</v>
      </c>
      <c r="E3481" s="3">
        <v>87.647999999999996</v>
      </c>
      <c r="F3481" s="3" t="s">
        <v>186</v>
      </c>
      <c r="G3481" s="3" t="s">
        <v>101</v>
      </c>
      <c r="H3481" s="3" t="s">
        <v>188</v>
      </c>
      <c r="L3481" s="3">
        <v>2009</v>
      </c>
      <c r="P3481" s="3" t="s">
        <v>25362</v>
      </c>
      <c r="Q3481" s="3" t="s">
        <v>25362</v>
      </c>
      <c r="R3481" s="3">
        <v>24.904918510827599</v>
      </c>
      <c r="S3481" s="3">
        <v>66.975936249472298</v>
      </c>
      <c r="T3481" s="3" t="s">
        <v>528</v>
      </c>
      <c r="U3481" s="3" t="s">
        <v>25364</v>
      </c>
      <c r="X3481" s="3" t="s">
        <v>25365</v>
      </c>
      <c r="Y3481" s="3" t="s">
        <v>16333</v>
      </c>
      <c r="Z3481" s="3" t="s">
        <v>16334</v>
      </c>
      <c r="AG3481" s="3" t="s">
        <v>25605</v>
      </c>
      <c r="AH3481" s="3" t="s">
        <v>25606</v>
      </c>
    </row>
    <row r="3482" spans="1:34" ht="15.75" hidden="1" customHeight="1" x14ac:dyDescent="0.25">
      <c r="A3482" s="3" t="s">
        <v>6424</v>
      </c>
      <c r="B3482" s="3" t="s">
        <v>6441</v>
      </c>
      <c r="C3482" s="3">
        <v>1</v>
      </c>
      <c r="D3482" s="3" t="s">
        <v>40</v>
      </c>
      <c r="E3482" s="3">
        <v>88</v>
      </c>
      <c r="F3482" s="3" t="s">
        <v>186</v>
      </c>
      <c r="G3482" s="3" t="s">
        <v>105</v>
      </c>
      <c r="H3482" s="3" t="s">
        <v>188</v>
      </c>
      <c r="I3482" s="3" t="s">
        <v>188</v>
      </c>
      <c r="J3482" s="3" t="s">
        <v>188</v>
      </c>
      <c r="K3482" s="3" t="s">
        <v>82</v>
      </c>
      <c r="L3482" s="3">
        <v>1977</v>
      </c>
      <c r="O3482" s="3" t="s">
        <v>6433</v>
      </c>
      <c r="P3482" s="3" t="s">
        <v>6434</v>
      </c>
      <c r="Q3482" s="3" t="s">
        <v>6435</v>
      </c>
      <c r="R3482" s="3">
        <v>10.418445999999999</v>
      </c>
      <c r="S3482" s="3">
        <v>-61.486637999999999</v>
      </c>
      <c r="T3482" s="3" t="s">
        <v>191</v>
      </c>
      <c r="U3482" s="3" t="s">
        <v>6442</v>
      </c>
      <c r="W3482" s="3" t="s">
        <v>6443</v>
      </c>
      <c r="X3482" s="3" t="s">
        <v>6444</v>
      </c>
      <c r="Y3482" s="3" t="s">
        <v>2543</v>
      </c>
      <c r="Z3482" s="3" t="s">
        <v>2544</v>
      </c>
      <c r="AG3482" s="3" t="s">
        <v>6445</v>
      </c>
      <c r="AH3482" s="3" t="s">
        <v>6446</v>
      </c>
    </row>
    <row r="3483" spans="1:34" ht="15.75" hidden="1" customHeight="1" x14ac:dyDescent="0.25">
      <c r="A3483" s="3" t="s">
        <v>6424</v>
      </c>
      <c r="B3483" s="3" t="s">
        <v>6441</v>
      </c>
      <c r="C3483" s="3">
        <v>4</v>
      </c>
      <c r="D3483" s="3" t="s">
        <v>40</v>
      </c>
      <c r="E3483" s="3">
        <v>88</v>
      </c>
      <c r="F3483" s="3" t="s">
        <v>186</v>
      </c>
      <c r="G3483" s="3" t="s">
        <v>105</v>
      </c>
      <c r="H3483" s="3" t="s">
        <v>188</v>
      </c>
      <c r="I3483" s="3" t="s">
        <v>188</v>
      </c>
      <c r="J3483" s="3" t="s">
        <v>188</v>
      </c>
      <c r="K3483" s="3" t="s">
        <v>82</v>
      </c>
      <c r="L3483" s="3">
        <v>1980</v>
      </c>
      <c r="O3483" s="3" t="s">
        <v>6433</v>
      </c>
      <c r="P3483" s="3" t="s">
        <v>6434</v>
      </c>
      <c r="Q3483" s="3" t="s">
        <v>6435</v>
      </c>
      <c r="R3483" s="3">
        <v>10.418445999999999</v>
      </c>
      <c r="S3483" s="3">
        <v>-61.486637999999999</v>
      </c>
      <c r="T3483" s="3" t="s">
        <v>191</v>
      </c>
      <c r="U3483" s="3" t="s">
        <v>6442</v>
      </c>
      <c r="W3483" s="3" t="s">
        <v>6443</v>
      </c>
      <c r="X3483" s="3" t="s">
        <v>6444</v>
      </c>
      <c r="Y3483" s="3" t="s">
        <v>2543</v>
      </c>
      <c r="Z3483" s="3" t="s">
        <v>2544</v>
      </c>
      <c r="AG3483" s="3" t="s">
        <v>6445</v>
      </c>
      <c r="AH3483" s="3" t="s">
        <v>6450</v>
      </c>
    </row>
    <row r="3484" spans="1:34" ht="15.75" hidden="1" customHeight="1" x14ac:dyDescent="0.25">
      <c r="A3484" s="3" t="s">
        <v>6424</v>
      </c>
      <c r="B3484" s="3" t="s">
        <v>6441</v>
      </c>
      <c r="C3484" s="3">
        <v>5</v>
      </c>
      <c r="D3484" s="3" t="s">
        <v>40</v>
      </c>
      <c r="E3484" s="3">
        <v>88</v>
      </c>
      <c r="F3484" s="3" t="s">
        <v>186</v>
      </c>
      <c r="G3484" s="3" t="s">
        <v>105</v>
      </c>
      <c r="H3484" s="3" t="s">
        <v>188</v>
      </c>
      <c r="I3484" s="3" t="s">
        <v>188</v>
      </c>
      <c r="J3484" s="3" t="s">
        <v>188</v>
      </c>
      <c r="K3484" s="3" t="s">
        <v>82</v>
      </c>
      <c r="L3484" s="3">
        <v>1980</v>
      </c>
      <c r="O3484" s="3" t="s">
        <v>6433</v>
      </c>
      <c r="P3484" s="3" t="s">
        <v>6434</v>
      </c>
      <c r="Q3484" s="3" t="s">
        <v>6435</v>
      </c>
      <c r="R3484" s="3">
        <v>10.418445999999999</v>
      </c>
      <c r="S3484" s="3">
        <v>-61.486637999999999</v>
      </c>
      <c r="T3484" s="3" t="s">
        <v>191</v>
      </c>
      <c r="U3484" s="3" t="s">
        <v>6442</v>
      </c>
      <c r="W3484" s="3" t="s">
        <v>6443</v>
      </c>
      <c r="X3484" s="3" t="s">
        <v>6444</v>
      </c>
      <c r="Y3484" s="3" t="s">
        <v>2543</v>
      </c>
      <c r="Z3484" s="3" t="s">
        <v>2544</v>
      </c>
      <c r="AG3484" s="3" t="s">
        <v>6445</v>
      </c>
      <c r="AH3484" s="3" t="s">
        <v>6451</v>
      </c>
    </row>
    <row r="3485" spans="1:34" ht="15.75" hidden="1" customHeight="1" x14ac:dyDescent="0.25">
      <c r="A3485" s="3" t="s">
        <v>6424</v>
      </c>
      <c r="B3485" s="3" t="s">
        <v>6441</v>
      </c>
      <c r="C3485" s="3">
        <v>6</v>
      </c>
      <c r="D3485" s="3" t="s">
        <v>40</v>
      </c>
      <c r="E3485" s="3">
        <v>88</v>
      </c>
      <c r="F3485" s="3" t="s">
        <v>186</v>
      </c>
      <c r="G3485" s="3" t="s">
        <v>105</v>
      </c>
      <c r="H3485" s="3" t="s">
        <v>188</v>
      </c>
      <c r="I3485" s="3" t="s">
        <v>188</v>
      </c>
      <c r="J3485" s="3" t="s">
        <v>188</v>
      </c>
      <c r="K3485" s="3" t="s">
        <v>82</v>
      </c>
      <c r="L3485" s="3">
        <v>1980</v>
      </c>
      <c r="O3485" s="3" t="s">
        <v>6433</v>
      </c>
      <c r="P3485" s="3" t="s">
        <v>6434</v>
      </c>
      <c r="Q3485" s="3" t="s">
        <v>6435</v>
      </c>
      <c r="R3485" s="3">
        <v>10.418445999999999</v>
      </c>
      <c r="S3485" s="3">
        <v>-61.486637999999999</v>
      </c>
      <c r="T3485" s="3" t="s">
        <v>191</v>
      </c>
      <c r="U3485" s="3" t="s">
        <v>6442</v>
      </c>
      <c r="W3485" s="3" t="s">
        <v>6443</v>
      </c>
      <c r="X3485" s="3" t="s">
        <v>6444</v>
      </c>
      <c r="Y3485" s="3" t="s">
        <v>2543</v>
      </c>
      <c r="Z3485" s="3" t="s">
        <v>2544</v>
      </c>
      <c r="AG3485" s="3" t="s">
        <v>6445</v>
      </c>
      <c r="AH3485" s="3" t="s">
        <v>6452</v>
      </c>
    </row>
    <row r="3486" spans="1:34" ht="15.75" hidden="1" customHeight="1" x14ac:dyDescent="0.25">
      <c r="A3486" s="3" t="s">
        <v>6474</v>
      </c>
      <c r="B3486" s="3" t="s">
        <v>6493</v>
      </c>
      <c r="C3486" s="3">
        <v>4</v>
      </c>
      <c r="D3486" s="3" t="s">
        <v>204</v>
      </c>
      <c r="E3486" s="3">
        <v>88</v>
      </c>
      <c r="F3486" s="3" t="s">
        <v>186</v>
      </c>
      <c r="G3486" s="3" t="s">
        <v>105</v>
      </c>
      <c r="H3486" s="3" t="s">
        <v>82</v>
      </c>
      <c r="K3486" s="3" t="s">
        <v>82</v>
      </c>
      <c r="L3486" s="3">
        <v>1991</v>
      </c>
      <c r="P3486" s="3" t="s">
        <v>6494</v>
      </c>
      <c r="Q3486" s="3" t="s">
        <v>6495</v>
      </c>
      <c r="R3486" s="3">
        <v>37.905299999999997</v>
      </c>
      <c r="S3486" s="3">
        <v>-87.715000000000003</v>
      </c>
      <c r="T3486" s="3" t="s">
        <v>191</v>
      </c>
      <c r="U3486" s="3" t="s">
        <v>6496</v>
      </c>
      <c r="V3486" s="3" t="s">
        <v>6497</v>
      </c>
      <c r="X3486" s="3" t="s">
        <v>6498</v>
      </c>
      <c r="Y3486" s="3" t="s">
        <v>2543</v>
      </c>
      <c r="Z3486" s="3" t="s">
        <v>3059</v>
      </c>
      <c r="AA3486" s="3" t="s">
        <v>6499</v>
      </c>
      <c r="AB3486" s="3" t="s">
        <v>6490</v>
      </c>
      <c r="AG3486" s="3" t="s">
        <v>6500</v>
      </c>
      <c r="AH3486" s="3" t="s">
        <v>6501</v>
      </c>
    </row>
    <row r="3487" spans="1:34" ht="15.75" hidden="1" customHeight="1" x14ac:dyDescent="0.25">
      <c r="A3487" s="3" t="s">
        <v>6474</v>
      </c>
      <c r="B3487" s="3" t="s">
        <v>6493</v>
      </c>
      <c r="C3487" s="3">
        <v>5</v>
      </c>
      <c r="D3487" s="3" t="s">
        <v>40</v>
      </c>
      <c r="E3487" s="3">
        <v>88</v>
      </c>
      <c r="F3487" s="3" t="s">
        <v>186</v>
      </c>
      <c r="G3487" s="3" t="s">
        <v>105</v>
      </c>
      <c r="H3487" s="3" t="s">
        <v>82</v>
      </c>
      <c r="K3487" s="3" t="s">
        <v>82</v>
      </c>
      <c r="L3487" s="3">
        <v>2002</v>
      </c>
      <c r="P3487" s="3" t="s">
        <v>6494</v>
      </c>
      <c r="Q3487" s="3" t="s">
        <v>6495</v>
      </c>
      <c r="R3487" s="3">
        <v>37.905299999999997</v>
      </c>
      <c r="S3487" s="3">
        <v>-87.715000000000003</v>
      </c>
      <c r="T3487" s="3" t="s">
        <v>191</v>
      </c>
      <c r="U3487" s="3" t="s">
        <v>6496</v>
      </c>
      <c r="V3487" s="3" t="s">
        <v>6497</v>
      </c>
      <c r="X3487" s="3" t="s">
        <v>6498</v>
      </c>
      <c r="Y3487" s="3" t="s">
        <v>2543</v>
      </c>
      <c r="Z3487" s="3" t="s">
        <v>3059</v>
      </c>
      <c r="AA3487" s="3" t="s">
        <v>6499</v>
      </c>
      <c r="AB3487" s="3" t="s">
        <v>6502</v>
      </c>
      <c r="AG3487" s="3" t="s">
        <v>6500</v>
      </c>
      <c r="AH3487" s="3" t="s">
        <v>6503</v>
      </c>
    </row>
    <row r="3488" spans="1:34" ht="15.75" hidden="1" customHeight="1" x14ac:dyDescent="0.25">
      <c r="A3488" s="3" t="s">
        <v>6474</v>
      </c>
      <c r="B3488" s="3" t="s">
        <v>10748</v>
      </c>
      <c r="C3488" s="3">
        <v>3</v>
      </c>
      <c r="D3488" s="3" t="s">
        <v>40</v>
      </c>
      <c r="E3488" s="3">
        <v>88</v>
      </c>
      <c r="F3488" s="3" t="s">
        <v>798</v>
      </c>
      <c r="G3488" s="3" t="s">
        <v>105</v>
      </c>
      <c r="H3488" s="3" t="s">
        <v>82</v>
      </c>
      <c r="L3488" s="3">
        <v>2007</v>
      </c>
      <c r="P3488" s="3" t="s">
        <v>6915</v>
      </c>
      <c r="Q3488" s="3" t="s">
        <v>6916</v>
      </c>
      <c r="R3488" s="3">
        <v>36.185499999999998</v>
      </c>
      <c r="S3488" s="3">
        <v>-94.284099999999995</v>
      </c>
      <c r="T3488" s="3" t="s">
        <v>191</v>
      </c>
      <c r="U3488" s="3" t="s">
        <v>10749</v>
      </c>
      <c r="V3488" s="3" t="s">
        <v>6522</v>
      </c>
      <c r="X3488" s="3" t="s">
        <v>8110</v>
      </c>
      <c r="Y3488" s="3" t="s">
        <v>2543</v>
      </c>
      <c r="Z3488" s="3" t="s">
        <v>3059</v>
      </c>
      <c r="AA3488" s="3" t="s">
        <v>10750</v>
      </c>
      <c r="AB3488" s="3" t="s">
        <v>6663</v>
      </c>
      <c r="AG3488" s="3" t="s">
        <v>10751</v>
      </c>
      <c r="AH3488" s="3" t="s">
        <v>10754</v>
      </c>
    </row>
    <row r="3489" spans="1:34" ht="15.75" hidden="1" customHeight="1" x14ac:dyDescent="0.25">
      <c r="A3489" s="3" t="s">
        <v>6474</v>
      </c>
      <c r="B3489" s="3" t="s">
        <v>10748</v>
      </c>
      <c r="C3489" s="3">
        <v>4</v>
      </c>
      <c r="D3489" s="3" t="s">
        <v>40</v>
      </c>
      <c r="E3489" s="3">
        <v>88</v>
      </c>
      <c r="F3489" s="3" t="s">
        <v>798</v>
      </c>
      <c r="G3489" s="3" t="s">
        <v>105</v>
      </c>
      <c r="H3489" s="3" t="s">
        <v>82</v>
      </c>
      <c r="L3489" s="3">
        <v>2007</v>
      </c>
      <c r="P3489" s="3" t="s">
        <v>6915</v>
      </c>
      <c r="Q3489" s="3" t="s">
        <v>6916</v>
      </c>
      <c r="R3489" s="3">
        <v>36.185499999999998</v>
      </c>
      <c r="S3489" s="3">
        <v>-94.284099999999995</v>
      </c>
      <c r="T3489" s="3" t="s">
        <v>191</v>
      </c>
      <c r="U3489" s="3" t="s">
        <v>10749</v>
      </c>
      <c r="V3489" s="3" t="s">
        <v>6522</v>
      </c>
      <c r="X3489" s="3" t="s">
        <v>8110</v>
      </c>
      <c r="Y3489" s="3" t="s">
        <v>2543</v>
      </c>
      <c r="Z3489" s="3" t="s">
        <v>3059</v>
      </c>
      <c r="AA3489" s="3" t="s">
        <v>10750</v>
      </c>
      <c r="AB3489" s="3" t="s">
        <v>6490</v>
      </c>
      <c r="AG3489" s="3" t="s">
        <v>10751</v>
      </c>
      <c r="AH3489" s="3" t="s">
        <v>10755</v>
      </c>
    </row>
    <row r="3490" spans="1:34" ht="15.75" hidden="1" customHeight="1" x14ac:dyDescent="0.25">
      <c r="A3490" s="3" t="s">
        <v>6474</v>
      </c>
      <c r="B3490" s="3" t="s">
        <v>10862</v>
      </c>
      <c r="C3490" s="3">
        <v>3</v>
      </c>
      <c r="D3490" s="3" t="s">
        <v>40</v>
      </c>
      <c r="E3490" s="3">
        <v>88</v>
      </c>
      <c r="F3490" s="3" t="s">
        <v>186</v>
      </c>
      <c r="G3490" s="3" t="s">
        <v>105</v>
      </c>
      <c r="H3490" s="3" t="s">
        <v>82</v>
      </c>
      <c r="J3490" s="3" t="s">
        <v>188</v>
      </c>
      <c r="K3490" s="3" t="s">
        <v>82</v>
      </c>
      <c r="L3490" s="3">
        <v>2014</v>
      </c>
      <c r="P3490" s="3" t="s">
        <v>10863</v>
      </c>
      <c r="Q3490" s="3" t="s">
        <v>10864</v>
      </c>
      <c r="R3490" s="3">
        <v>46.866900000000001</v>
      </c>
      <c r="S3490" s="3">
        <v>-100.8836</v>
      </c>
      <c r="T3490" s="3" t="s">
        <v>191</v>
      </c>
      <c r="U3490" s="3" t="s">
        <v>10865</v>
      </c>
      <c r="V3490" s="3" t="s">
        <v>10866</v>
      </c>
      <c r="X3490" s="3" t="s">
        <v>10867</v>
      </c>
      <c r="Y3490" s="3" t="s">
        <v>2543</v>
      </c>
      <c r="Z3490" s="3" t="s">
        <v>3059</v>
      </c>
      <c r="AA3490" s="3" t="s">
        <v>10868</v>
      </c>
      <c r="AB3490" s="3" t="s">
        <v>6663</v>
      </c>
      <c r="AC3490" s="3" t="s">
        <v>10869</v>
      </c>
      <c r="AG3490" s="3" t="s">
        <v>10870</v>
      </c>
      <c r="AH3490" s="3" t="s">
        <v>10871</v>
      </c>
    </row>
    <row r="3491" spans="1:34" ht="15.75" hidden="1" customHeight="1" x14ac:dyDescent="0.25">
      <c r="A3491" s="3" t="s">
        <v>6474</v>
      </c>
      <c r="B3491" s="3" t="s">
        <v>10862</v>
      </c>
      <c r="C3491" s="3">
        <v>4</v>
      </c>
      <c r="D3491" s="3" t="s">
        <v>40</v>
      </c>
      <c r="E3491" s="3">
        <v>88</v>
      </c>
      <c r="F3491" s="3" t="s">
        <v>262</v>
      </c>
      <c r="G3491" s="3" t="s">
        <v>105</v>
      </c>
      <c r="H3491" s="3" t="s">
        <v>82</v>
      </c>
      <c r="I3491" s="3" t="s">
        <v>188</v>
      </c>
      <c r="J3491" s="3" t="s">
        <v>188</v>
      </c>
      <c r="K3491" s="3" t="s">
        <v>4304</v>
      </c>
      <c r="L3491" s="3">
        <v>2023</v>
      </c>
      <c r="P3491" s="3" t="s">
        <v>10863</v>
      </c>
      <c r="Q3491" s="3" t="s">
        <v>10864</v>
      </c>
      <c r="R3491" s="3">
        <v>46.866900000000001</v>
      </c>
      <c r="S3491" s="3">
        <v>-100.8836</v>
      </c>
      <c r="T3491" s="3" t="s">
        <v>191</v>
      </c>
      <c r="U3491" s="3" t="s">
        <v>10865</v>
      </c>
      <c r="V3491" s="3" t="s">
        <v>10866</v>
      </c>
      <c r="X3491" s="3" t="s">
        <v>10867</v>
      </c>
      <c r="Y3491" s="3" t="s">
        <v>2543</v>
      </c>
      <c r="Z3491" s="3" t="s">
        <v>3059</v>
      </c>
      <c r="AA3491" s="3" t="s">
        <v>10868</v>
      </c>
      <c r="AB3491" s="3" t="s">
        <v>6490</v>
      </c>
      <c r="AC3491" s="3" t="s">
        <v>10869</v>
      </c>
      <c r="AG3491" s="3" t="s">
        <v>10870</v>
      </c>
      <c r="AH3491" s="3" t="s">
        <v>10872</v>
      </c>
    </row>
    <row r="3492" spans="1:34" ht="15.75" hidden="1" customHeight="1" x14ac:dyDescent="0.25">
      <c r="A3492" s="3" t="s">
        <v>6474</v>
      </c>
      <c r="B3492" s="3" t="s">
        <v>14033</v>
      </c>
      <c r="C3492" s="3" t="s">
        <v>14034</v>
      </c>
      <c r="D3492" s="3" t="s">
        <v>204</v>
      </c>
      <c r="E3492" s="3">
        <v>88</v>
      </c>
      <c r="F3492" s="3" t="s">
        <v>186</v>
      </c>
      <c r="G3492" s="3" t="s">
        <v>103</v>
      </c>
      <c r="H3492" s="3" t="s">
        <v>82</v>
      </c>
      <c r="L3492" s="3" t="s">
        <v>4043</v>
      </c>
      <c r="P3492" s="3" t="s">
        <v>14035</v>
      </c>
      <c r="Q3492" s="3" t="s">
        <v>14036</v>
      </c>
      <c r="R3492" s="3">
        <v>42.625324999999997</v>
      </c>
      <c r="S3492" s="3">
        <v>-73.749960000000002</v>
      </c>
      <c r="T3492" s="3" t="s">
        <v>191</v>
      </c>
      <c r="U3492" s="3" t="s">
        <v>8210</v>
      </c>
      <c r="V3492" s="3" t="s">
        <v>8210</v>
      </c>
      <c r="X3492" s="3" t="s">
        <v>6513</v>
      </c>
      <c r="Y3492" s="3" t="s">
        <v>2543</v>
      </c>
      <c r="Z3492" s="3" t="s">
        <v>3059</v>
      </c>
      <c r="AA3492" s="3" t="s">
        <v>14037</v>
      </c>
      <c r="AB3492" s="3" t="s">
        <v>7206</v>
      </c>
      <c r="AG3492" s="3" t="s">
        <v>14038</v>
      </c>
      <c r="AH3492" s="3" t="s">
        <v>14039</v>
      </c>
    </row>
    <row r="3493" spans="1:34" ht="15.75" hidden="1" customHeight="1" x14ac:dyDescent="0.25">
      <c r="A3493" s="3" t="s">
        <v>6474</v>
      </c>
      <c r="B3493" s="3" t="s">
        <v>14402</v>
      </c>
      <c r="C3493" s="3">
        <v>1</v>
      </c>
      <c r="D3493" s="3" t="s">
        <v>40</v>
      </c>
      <c r="E3493" s="3">
        <v>88</v>
      </c>
      <c r="F3493" s="3" t="s">
        <v>186</v>
      </c>
      <c r="G3493" s="3" t="s">
        <v>105</v>
      </c>
      <c r="H3493" s="3" t="s">
        <v>82</v>
      </c>
      <c r="L3493" s="3">
        <v>1995</v>
      </c>
      <c r="N3493" s="3">
        <v>2031</v>
      </c>
      <c r="P3493" s="3" t="s">
        <v>8231</v>
      </c>
      <c r="Q3493" s="3" t="s">
        <v>6923</v>
      </c>
      <c r="R3493" s="3">
        <v>29.694838000000001</v>
      </c>
      <c r="S3493" s="3">
        <v>-95.040620000000004</v>
      </c>
      <c r="T3493" s="3" t="s">
        <v>191</v>
      </c>
      <c r="U3493" s="3" t="s">
        <v>12884</v>
      </c>
      <c r="V3493" s="3" t="s">
        <v>7267</v>
      </c>
      <c r="X3493" s="3" t="s">
        <v>6653</v>
      </c>
      <c r="Y3493" s="3" t="s">
        <v>2543</v>
      </c>
      <c r="Z3493" s="3" t="s">
        <v>3059</v>
      </c>
      <c r="AA3493" s="3" t="s">
        <v>14403</v>
      </c>
      <c r="AB3493" s="3" t="s">
        <v>6754</v>
      </c>
      <c r="AG3493" s="3" t="s">
        <v>14404</v>
      </c>
      <c r="AH3493" s="3" t="s">
        <v>14405</v>
      </c>
    </row>
    <row r="3494" spans="1:34" ht="15.75" hidden="1" customHeight="1" x14ac:dyDescent="0.25">
      <c r="A3494" s="3" t="s">
        <v>6474</v>
      </c>
      <c r="B3494" s="3" t="s">
        <v>14402</v>
      </c>
      <c r="C3494" s="3">
        <v>2</v>
      </c>
      <c r="D3494" s="3" t="s">
        <v>40</v>
      </c>
      <c r="E3494" s="3">
        <v>88</v>
      </c>
      <c r="F3494" s="3" t="s">
        <v>186</v>
      </c>
      <c r="G3494" s="3" t="s">
        <v>105</v>
      </c>
      <c r="H3494" s="3" t="s">
        <v>82</v>
      </c>
      <c r="L3494" s="3">
        <v>1995</v>
      </c>
      <c r="N3494" s="3">
        <v>2031</v>
      </c>
      <c r="P3494" s="3" t="s">
        <v>8231</v>
      </c>
      <c r="Q3494" s="3" t="s">
        <v>6923</v>
      </c>
      <c r="R3494" s="3">
        <v>29.694838000000001</v>
      </c>
      <c r="S3494" s="3">
        <v>-95.040620000000004</v>
      </c>
      <c r="T3494" s="3" t="s">
        <v>191</v>
      </c>
      <c r="U3494" s="3" t="s">
        <v>12884</v>
      </c>
      <c r="V3494" s="3" t="s">
        <v>7267</v>
      </c>
      <c r="X3494" s="3" t="s">
        <v>6653</v>
      </c>
      <c r="Y3494" s="3" t="s">
        <v>2543</v>
      </c>
      <c r="Z3494" s="3" t="s">
        <v>3059</v>
      </c>
      <c r="AA3494" s="3" t="s">
        <v>14403</v>
      </c>
      <c r="AB3494" s="3" t="s">
        <v>6578</v>
      </c>
      <c r="AG3494" s="3" t="s">
        <v>14404</v>
      </c>
      <c r="AH3494" s="3" t="s">
        <v>14406</v>
      </c>
    </row>
    <row r="3495" spans="1:34" ht="15.75" hidden="1" customHeight="1" x14ac:dyDescent="0.25">
      <c r="A3495" s="3" t="s">
        <v>6474</v>
      </c>
      <c r="B3495" s="3" t="s">
        <v>14626</v>
      </c>
      <c r="C3495" s="3" t="s">
        <v>9685</v>
      </c>
      <c r="D3495" s="3" t="s">
        <v>6649</v>
      </c>
      <c r="E3495" s="3">
        <v>88</v>
      </c>
      <c r="F3495" s="3" t="s">
        <v>186</v>
      </c>
      <c r="G3495" s="3" t="s">
        <v>105</v>
      </c>
      <c r="H3495" s="3" t="s">
        <v>187</v>
      </c>
      <c r="L3495" s="3">
        <v>1995</v>
      </c>
      <c r="P3495" s="3" t="s">
        <v>14627</v>
      </c>
      <c r="Q3495" s="3" t="s">
        <v>9943</v>
      </c>
      <c r="R3495" s="3">
        <v>29.723185000000001</v>
      </c>
      <c r="S3495" s="3">
        <v>-95.128860000000003</v>
      </c>
      <c r="T3495" s="3" t="s">
        <v>191</v>
      </c>
      <c r="U3495" s="3" t="s">
        <v>9043</v>
      </c>
      <c r="V3495" s="3" t="s">
        <v>7267</v>
      </c>
      <c r="X3495" s="3" t="s">
        <v>6653</v>
      </c>
      <c r="Y3495" s="3" t="s">
        <v>2543</v>
      </c>
      <c r="Z3495" s="3" t="s">
        <v>3059</v>
      </c>
      <c r="AA3495" s="3" t="s">
        <v>14628</v>
      </c>
      <c r="AB3495" s="3" t="s">
        <v>6655</v>
      </c>
      <c r="AG3495" s="3" t="s">
        <v>14629</v>
      </c>
      <c r="AH3495" s="3" t="s">
        <v>14630</v>
      </c>
    </row>
    <row r="3496" spans="1:34" ht="15.75" hidden="1" customHeight="1" x14ac:dyDescent="0.25">
      <c r="A3496" s="3" t="s">
        <v>27639</v>
      </c>
      <c r="B3496" s="3" t="s">
        <v>27660</v>
      </c>
      <c r="C3496" s="3">
        <v>1</v>
      </c>
      <c r="D3496" s="3" t="s">
        <v>72</v>
      </c>
      <c r="E3496" s="3">
        <v>88</v>
      </c>
      <c r="F3496" s="3" t="s">
        <v>186</v>
      </c>
      <c r="G3496" s="3" t="s">
        <v>101</v>
      </c>
      <c r="H3496" s="3" t="s">
        <v>188</v>
      </c>
      <c r="L3496" s="3">
        <v>2002</v>
      </c>
      <c r="P3496" s="3" t="s">
        <v>27661</v>
      </c>
      <c r="Q3496" s="3" t="s">
        <v>27661</v>
      </c>
      <c r="R3496" s="3">
        <v>23.563779705534198</v>
      </c>
      <c r="S3496" s="3">
        <v>119.658660699476</v>
      </c>
      <c r="T3496" s="3" t="s">
        <v>191</v>
      </c>
      <c r="U3496" s="3" t="s">
        <v>27662</v>
      </c>
      <c r="Y3496" s="3" t="s">
        <v>16333</v>
      </c>
      <c r="Z3496" s="3" t="s">
        <v>17294</v>
      </c>
      <c r="AG3496" s="3" t="s">
        <v>27663</v>
      </c>
      <c r="AH3496" s="3" t="s">
        <v>27664</v>
      </c>
    </row>
    <row r="3497" spans="1:34" ht="15.75" hidden="1" customHeight="1" x14ac:dyDescent="0.25">
      <c r="A3497" s="3" t="s">
        <v>31122</v>
      </c>
      <c r="B3497" s="3" t="s">
        <v>31215</v>
      </c>
      <c r="C3497" s="3" t="s">
        <v>577</v>
      </c>
      <c r="D3497" s="3" t="s">
        <v>40</v>
      </c>
      <c r="E3497" s="3">
        <v>88</v>
      </c>
      <c r="F3497" s="3" t="s">
        <v>186</v>
      </c>
      <c r="G3497" s="3" t="s">
        <v>103</v>
      </c>
      <c r="H3497" s="3" t="s">
        <v>187</v>
      </c>
      <c r="L3497" s="3">
        <v>2005</v>
      </c>
      <c r="P3497" s="3" t="s">
        <v>31216</v>
      </c>
      <c r="Q3497" s="3" t="s">
        <v>31217</v>
      </c>
      <c r="R3497" s="3">
        <v>51.268900000000002</v>
      </c>
      <c r="S3497" s="3">
        <v>7.2003000000000004</v>
      </c>
      <c r="T3497" s="3" t="s">
        <v>191</v>
      </c>
      <c r="U3497" s="3" t="s">
        <v>31218</v>
      </c>
      <c r="X3497" s="3" t="s">
        <v>31188</v>
      </c>
      <c r="Y3497" s="3" t="s">
        <v>29751</v>
      </c>
      <c r="Z3497" s="3" t="s">
        <v>29784</v>
      </c>
      <c r="AA3497" s="3" t="s">
        <v>31219</v>
      </c>
      <c r="AC3497" s="3" t="s">
        <v>31220</v>
      </c>
      <c r="AG3497" s="3" t="s">
        <v>31221</v>
      </c>
      <c r="AH3497" s="3" t="s">
        <v>31222</v>
      </c>
    </row>
    <row r="3498" spans="1:34" ht="15.75" hidden="1" customHeight="1" x14ac:dyDescent="0.25">
      <c r="A3498" s="3" t="s">
        <v>31122</v>
      </c>
      <c r="B3498" s="3" t="s">
        <v>31832</v>
      </c>
      <c r="C3498" s="3" t="s">
        <v>686</v>
      </c>
      <c r="D3498" s="3" t="s">
        <v>40</v>
      </c>
      <c r="E3498" s="3">
        <v>88</v>
      </c>
      <c r="F3498" s="3" t="s">
        <v>262</v>
      </c>
      <c r="G3498" s="3" t="s">
        <v>103</v>
      </c>
      <c r="H3498" s="3" t="s">
        <v>188</v>
      </c>
      <c r="K3498" s="3" t="s">
        <v>4304</v>
      </c>
      <c r="L3498" s="3">
        <v>2023</v>
      </c>
      <c r="P3498" s="3" t="s">
        <v>31834</v>
      </c>
      <c r="Q3498" s="3" t="s">
        <v>31834</v>
      </c>
      <c r="R3498" s="3">
        <v>50.09178</v>
      </c>
      <c r="S3498" s="3">
        <v>8.5310500000000005</v>
      </c>
      <c r="T3498" s="3" t="s">
        <v>191</v>
      </c>
      <c r="U3498" s="3" t="s">
        <v>31835</v>
      </c>
      <c r="X3498" s="3" t="s">
        <v>31196</v>
      </c>
      <c r="Y3498" s="3" t="s">
        <v>29751</v>
      </c>
      <c r="Z3498" s="3" t="s">
        <v>29784</v>
      </c>
      <c r="AD3498" s="3" t="s">
        <v>197</v>
      </c>
      <c r="AE3498" s="3" t="s">
        <v>346</v>
      </c>
      <c r="AG3498" s="3" t="s">
        <v>31837</v>
      </c>
      <c r="AH3498" s="3" t="s">
        <v>31842</v>
      </c>
    </row>
    <row r="3499" spans="1:34" ht="15.75" hidden="1" customHeight="1" x14ac:dyDescent="0.25">
      <c r="A3499" s="3" t="s">
        <v>31122</v>
      </c>
      <c r="B3499" s="3" t="s">
        <v>31832</v>
      </c>
      <c r="C3499" s="3" t="s">
        <v>692</v>
      </c>
      <c r="D3499" s="3" t="s">
        <v>40</v>
      </c>
      <c r="E3499" s="3">
        <v>88</v>
      </c>
      <c r="F3499" s="3" t="s">
        <v>262</v>
      </c>
      <c r="G3499" s="3" t="s">
        <v>103</v>
      </c>
      <c r="H3499" s="3" t="s">
        <v>188</v>
      </c>
      <c r="K3499" s="3" t="s">
        <v>4304</v>
      </c>
      <c r="L3499" s="3">
        <v>2023</v>
      </c>
      <c r="P3499" s="3" t="s">
        <v>31834</v>
      </c>
      <c r="Q3499" s="3" t="s">
        <v>31834</v>
      </c>
      <c r="R3499" s="3">
        <v>50.09178</v>
      </c>
      <c r="S3499" s="3">
        <v>8.5310500000000005</v>
      </c>
      <c r="T3499" s="3" t="s">
        <v>191</v>
      </c>
      <c r="U3499" s="3" t="s">
        <v>31835</v>
      </c>
      <c r="X3499" s="3" t="s">
        <v>31196</v>
      </c>
      <c r="Y3499" s="3" t="s">
        <v>29751</v>
      </c>
      <c r="Z3499" s="3" t="s">
        <v>29784</v>
      </c>
      <c r="AD3499" s="3" t="s">
        <v>197</v>
      </c>
      <c r="AE3499" s="3" t="s">
        <v>346</v>
      </c>
      <c r="AG3499" s="3" t="s">
        <v>31837</v>
      </c>
      <c r="AH3499" s="3" t="s">
        <v>31843</v>
      </c>
    </row>
    <row r="3500" spans="1:34" ht="15.75" hidden="1" customHeight="1" x14ac:dyDescent="0.25">
      <c r="A3500" s="3" t="s">
        <v>31122</v>
      </c>
      <c r="B3500" s="3" t="s">
        <v>32420</v>
      </c>
      <c r="C3500" s="3" t="s">
        <v>32421</v>
      </c>
      <c r="D3500" s="3" t="s">
        <v>40</v>
      </c>
      <c r="E3500" s="3">
        <v>88</v>
      </c>
      <c r="F3500" s="3" t="s">
        <v>186</v>
      </c>
      <c r="G3500" s="3" t="s">
        <v>103</v>
      </c>
      <c r="H3500" s="3" t="s">
        <v>187</v>
      </c>
      <c r="L3500" s="3">
        <v>2014</v>
      </c>
      <c r="P3500" s="3" t="s">
        <v>29888</v>
      </c>
      <c r="Q3500" s="3" t="s">
        <v>29889</v>
      </c>
      <c r="R3500" s="3">
        <v>47.805669999999999</v>
      </c>
      <c r="S3500" s="3">
        <v>10.902139999999999</v>
      </c>
      <c r="T3500" s="3" t="s">
        <v>191</v>
      </c>
      <c r="U3500" s="3" t="s">
        <v>32422</v>
      </c>
      <c r="X3500" s="3" t="s">
        <v>31236</v>
      </c>
      <c r="Y3500" s="3" t="s">
        <v>29751</v>
      </c>
      <c r="Z3500" s="3" t="s">
        <v>29784</v>
      </c>
      <c r="AA3500" s="3" t="s">
        <v>32423</v>
      </c>
      <c r="AD3500" s="3" t="s">
        <v>815</v>
      </c>
      <c r="AE3500" s="3" t="s">
        <v>3998</v>
      </c>
      <c r="AF3500" s="3" t="s">
        <v>4023</v>
      </c>
      <c r="AG3500" s="3" t="s">
        <v>32424</v>
      </c>
      <c r="AH3500" s="3" t="s">
        <v>32425</v>
      </c>
    </row>
    <row r="3501" spans="1:34" ht="15.75" hidden="1" customHeight="1" x14ac:dyDescent="0.25">
      <c r="A3501" s="3" t="s">
        <v>32866</v>
      </c>
      <c r="B3501" s="3" t="s">
        <v>32911</v>
      </c>
      <c r="C3501" s="3">
        <v>3</v>
      </c>
      <c r="D3501" s="3" t="s">
        <v>40</v>
      </c>
      <c r="E3501" s="3">
        <v>88</v>
      </c>
      <c r="F3501" s="3" t="s">
        <v>511</v>
      </c>
      <c r="G3501" s="3" t="s">
        <v>105</v>
      </c>
      <c r="H3501" s="3" t="s">
        <v>188</v>
      </c>
      <c r="I3501" s="3" t="s">
        <v>188</v>
      </c>
      <c r="L3501" s="3" t="s">
        <v>21435</v>
      </c>
      <c r="P3501" s="3" t="s">
        <v>32912</v>
      </c>
      <c r="Q3501" s="3" t="s">
        <v>32913</v>
      </c>
      <c r="R3501" s="3">
        <v>53.29034</v>
      </c>
      <c r="S3501" s="3">
        <v>-7.0870499999999996</v>
      </c>
      <c r="T3501" s="3" t="s">
        <v>191</v>
      </c>
      <c r="U3501" s="3" t="s">
        <v>32914</v>
      </c>
      <c r="X3501" s="3" t="s">
        <v>32915</v>
      </c>
      <c r="Y3501" s="3" t="s">
        <v>29751</v>
      </c>
      <c r="Z3501" s="3" t="s">
        <v>30502</v>
      </c>
      <c r="AA3501" s="3" t="s">
        <v>32916</v>
      </c>
      <c r="AG3501" s="3" t="s">
        <v>32917</v>
      </c>
      <c r="AH3501" s="3" t="s">
        <v>32920</v>
      </c>
    </row>
    <row r="3502" spans="1:34" ht="15.75" hidden="1" customHeight="1" x14ac:dyDescent="0.25">
      <c r="A3502" s="3" t="s">
        <v>33069</v>
      </c>
      <c r="B3502" s="3" t="s">
        <v>33175</v>
      </c>
      <c r="C3502" s="3">
        <v>1</v>
      </c>
      <c r="D3502" s="3" t="s">
        <v>40</v>
      </c>
      <c r="E3502" s="3">
        <v>88</v>
      </c>
      <c r="F3502" s="3" t="s">
        <v>186</v>
      </c>
      <c r="G3502" s="3" t="s">
        <v>103</v>
      </c>
      <c r="H3502" s="3" t="s">
        <v>187</v>
      </c>
      <c r="L3502" s="3">
        <v>1988</v>
      </c>
      <c r="P3502" s="3" t="s">
        <v>33119</v>
      </c>
      <c r="Q3502" s="3" t="s">
        <v>4496</v>
      </c>
      <c r="R3502" s="3">
        <v>45.455970000000001</v>
      </c>
      <c r="S3502" s="3">
        <v>8.7964599999999997</v>
      </c>
      <c r="T3502" s="3" t="s">
        <v>528</v>
      </c>
      <c r="U3502" s="3" t="s">
        <v>33176</v>
      </c>
      <c r="X3502" s="3" t="s">
        <v>33177</v>
      </c>
      <c r="Y3502" s="3" t="s">
        <v>29751</v>
      </c>
      <c r="Z3502" s="3" t="s">
        <v>29752</v>
      </c>
      <c r="AA3502" s="3" t="s">
        <v>33178</v>
      </c>
      <c r="AG3502" s="3" t="s">
        <v>33179</v>
      </c>
      <c r="AH3502" s="3" t="s">
        <v>33180</v>
      </c>
    </row>
    <row r="3503" spans="1:34" ht="15.75" hidden="1" customHeight="1" x14ac:dyDescent="0.25">
      <c r="A3503" s="3" t="s">
        <v>35056</v>
      </c>
      <c r="B3503" s="3" t="s">
        <v>35870</v>
      </c>
      <c r="C3503" s="3" t="s">
        <v>35887</v>
      </c>
      <c r="D3503" s="3" t="s">
        <v>546</v>
      </c>
      <c r="E3503" s="3">
        <v>88</v>
      </c>
      <c r="F3503" s="3" t="s">
        <v>186</v>
      </c>
      <c r="G3503" s="3" t="s">
        <v>111</v>
      </c>
      <c r="H3503" s="3" t="s">
        <v>187</v>
      </c>
      <c r="L3503" s="3" t="s">
        <v>188</v>
      </c>
      <c r="P3503" s="3" t="s">
        <v>35872</v>
      </c>
      <c r="Q3503" s="3" t="s">
        <v>35873</v>
      </c>
      <c r="R3503" s="3">
        <v>61.818272</v>
      </c>
      <c r="S3503" s="3">
        <v>50.726258999999999</v>
      </c>
      <c r="T3503" s="3" t="s">
        <v>191</v>
      </c>
      <c r="U3503" s="3" t="s">
        <v>35874</v>
      </c>
      <c r="X3503" s="3" t="s">
        <v>35875</v>
      </c>
      <c r="Y3503" s="3" t="s">
        <v>29751</v>
      </c>
      <c r="Z3503" s="3" t="s">
        <v>29933</v>
      </c>
      <c r="AA3503" s="3" t="s">
        <v>35876</v>
      </c>
      <c r="AD3503" s="3" t="s">
        <v>815</v>
      </c>
      <c r="AE3503" s="3" t="s">
        <v>3998</v>
      </c>
      <c r="AF3503" s="3" t="s">
        <v>815</v>
      </c>
      <c r="AG3503" s="3" t="s">
        <v>35877</v>
      </c>
      <c r="AH3503" s="3" t="s">
        <v>35888</v>
      </c>
    </row>
    <row r="3504" spans="1:34" ht="15.75" hidden="1" customHeight="1" x14ac:dyDescent="0.25">
      <c r="A3504" s="3" t="s">
        <v>31122</v>
      </c>
      <c r="B3504" s="3" t="s">
        <v>31351</v>
      </c>
      <c r="C3504" s="3">
        <v>1</v>
      </c>
      <c r="D3504" s="3" t="s">
        <v>40</v>
      </c>
      <c r="E3504" s="3">
        <v>88.2</v>
      </c>
      <c r="F3504" s="3" t="s">
        <v>262</v>
      </c>
      <c r="G3504" s="3" t="s">
        <v>107</v>
      </c>
      <c r="H3504" s="3" t="s">
        <v>187</v>
      </c>
      <c r="I3504" s="3" t="s">
        <v>188</v>
      </c>
      <c r="J3504" s="3" t="s">
        <v>188</v>
      </c>
      <c r="K3504" s="3" t="s">
        <v>4304</v>
      </c>
      <c r="L3504" s="3">
        <v>2025</v>
      </c>
      <c r="P3504" s="3" t="s">
        <v>31180</v>
      </c>
      <c r="Q3504" s="3" t="s">
        <v>31180</v>
      </c>
      <c r="R3504" s="3">
        <v>50.832599999999999</v>
      </c>
      <c r="S3504" s="3">
        <v>12.92421</v>
      </c>
      <c r="T3504" s="3" t="s">
        <v>528</v>
      </c>
      <c r="U3504" s="3" t="s">
        <v>31181</v>
      </c>
      <c r="X3504" s="3" t="s">
        <v>31182</v>
      </c>
      <c r="Y3504" s="3" t="s">
        <v>29751</v>
      </c>
      <c r="Z3504" s="3" t="s">
        <v>29784</v>
      </c>
      <c r="AG3504" s="3" t="s">
        <v>31352</v>
      </c>
      <c r="AH3504" s="3" t="s">
        <v>31353</v>
      </c>
    </row>
    <row r="3505" spans="1:34" ht="15.75" hidden="1" customHeight="1" x14ac:dyDescent="0.25">
      <c r="A3505" s="3" t="s">
        <v>31122</v>
      </c>
      <c r="B3505" s="3" t="s">
        <v>31200</v>
      </c>
      <c r="C3505" s="3" t="s">
        <v>31201</v>
      </c>
      <c r="D3505" s="3" t="s">
        <v>72</v>
      </c>
      <c r="E3505" s="3">
        <v>88.8</v>
      </c>
      <c r="F3505" s="3" t="s">
        <v>186</v>
      </c>
      <c r="G3505" s="3" t="s">
        <v>107</v>
      </c>
      <c r="H3505" s="3" t="s">
        <v>187</v>
      </c>
      <c r="L3505" s="3">
        <v>1973</v>
      </c>
      <c r="P3505" s="3" t="s">
        <v>31202</v>
      </c>
      <c r="Q3505" s="3" t="s">
        <v>31203</v>
      </c>
      <c r="R3505" s="3">
        <v>54.29027</v>
      </c>
      <c r="S3505" s="3">
        <v>9.7227300000000003</v>
      </c>
      <c r="T3505" s="3" t="s">
        <v>191</v>
      </c>
      <c r="U3505" s="3" t="s">
        <v>31204</v>
      </c>
      <c r="X3505" s="3" t="s">
        <v>31205</v>
      </c>
      <c r="Y3505" s="3" t="s">
        <v>29751</v>
      </c>
      <c r="Z3505" s="3" t="s">
        <v>29784</v>
      </c>
      <c r="AG3505" s="3" t="s">
        <v>31206</v>
      </c>
      <c r="AH3505" s="3" t="s">
        <v>31207</v>
      </c>
    </row>
    <row r="3506" spans="1:34" ht="15.75" hidden="1" customHeight="1" x14ac:dyDescent="0.25">
      <c r="A3506" s="3" t="s">
        <v>2155</v>
      </c>
      <c r="B3506" s="3" t="s">
        <v>2156</v>
      </c>
      <c r="C3506" s="3">
        <v>1</v>
      </c>
      <c r="D3506" s="3" t="s">
        <v>2157</v>
      </c>
      <c r="E3506" s="3">
        <v>89</v>
      </c>
      <c r="F3506" s="3" t="s">
        <v>262</v>
      </c>
      <c r="G3506" s="3" t="s">
        <v>103</v>
      </c>
      <c r="H3506" s="3" t="s">
        <v>188</v>
      </c>
      <c r="I3506" s="3" t="s">
        <v>188</v>
      </c>
      <c r="J3506" s="3" t="s">
        <v>188</v>
      </c>
      <c r="L3506" s="3">
        <v>2024</v>
      </c>
      <c r="P3506" s="3" t="s">
        <v>2158</v>
      </c>
      <c r="Q3506" s="3" t="s">
        <v>2159</v>
      </c>
      <c r="R3506" s="3">
        <v>8.4759320000000002</v>
      </c>
      <c r="S3506" s="3">
        <v>-13.191041999999999</v>
      </c>
      <c r="T3506" s="3" t="s">
        <v>191</v>
      </c>
      <c r="U3506" s="3" t="s">
        <v>2160</v>
      </c>
      <c r="X3506" s="3" t="s">
        <v>2161</v>
      </c>
      <c r="Y3506" s="3" t="s">
        <v>194</v>
      </c>
      <c r="Z3506" s="3" t="s">
        <v>514</v>
      </c>
      <c r="AG3506" s="3" t="s">
        <v>2162</v>
      </c>
      <c r="AH3506" s="3" t="s">
        <v>2163</v>
      </c>
    </row>
    <row r="3507" spans="1:34" ht="15.75" hidden="1" customHeight="1" x14ac:dyDescent="0.25">
      <c r="A3507" s="3" t="s">
        <v>6474</v>
      </c>
      <c r="B3507" s="3" t="s">
        <v>8774</v>
      </c>
      <c r="C3507" s="3" t="s">
        <v>686</v>
      </c>
      <c r="D3507" s="3" t="s">
        <v>40</v>
      </c>
      <c r="E3507" s="3">
        <v>89</v>
      </c>
      <c r="F3507" s="3" t="s">
        <v>186</v>
      </c>
      <c r="G3507" s="3" t="s">
        <v>105</v>
      </c>
      <c r="H3507" s="3" t="s">
        <v>82</v>
      </c>
      <c r="L3507" s="3">
        <v>2002</v>
      </c>
      <c r="P3507" s="3" t="s">
        <v>8775</v>
      </c>
      <c r="Q3507" s="3" t="s">
        <v>8776</v>
      </c>
      <c r="R3507" s="3">
        <v>41.429443999999997</v>
      </c>
      <c r="S3507" s="3">
        <v>-87.618700000000004</v>
      </c>
      <c r="T3507" s="3" t="s">
        <v>191</v>
      </c>
      <c r="U3507" s="3" t="s">
        <v>8777</v>
      </c>
      <c r="V3507" s="3" t="s">
        <v>8778</v>
      </c>
      <c r="X3507" s="3" t="s">
        <v>7050</v>
      </c>
      <c r="Y3507" s="3" t="s">
        <v>2543</v>
      </c>
      <c r="Z3507" s="3" t="s">
        <v>3059</v>
      </c>
      <c r="AA3507" s="3" t="s">
        <v>8779</v>
      </c>
      <c r="AB3507" s="3" t="s">
        <v>6958</v>
      </c>
      <c r="AG3507" s="3" t="s">
        <v>8780</v>
      </c>
      <c r="AH3507" s="3" t="s">
        <v>8781</v>
      </c>
    </row>
    <row r="3508" spans="1:34" ht="15.75" hidden="1" customHeight="1" x14ac:dyDescent="0.25">
      <c r="A3508" s="3" t="s">
        <v>6474</v>
      </c>
      <c r="B3508" s="3" t="s">
        <v>8774</v>
      </c>
      <c r="C3508" s="3" t="s">
        <v>692</v>
      </c>
      <c r="D3508" s="3" t="s">
        <v>40</v>
      </c>
      <c r="E3508" s="3">
        <v>89</v>
      </c>
      <c r="F3508" s="3" t="s">
        <v>186</v>
      </c>
      <c r="G3508" s="3" t="s">
        <v>105</v>
      </c>
      <c r="H3508" s="3" t="s">
        <v>82</v>
      </c>
      <c r="L3508" s="3">
        <v>2002</v>
      </c>
      <c r="P3508" s="3" t="s">
        <v>8775</v>
      </c>
      <c r="Q3508" s="3" t="s">
        <v>8776</v>
      </c>
      <c r="R3508" s="3">
        <v>41.429443999999997</v>
      </c>
      <c r="S3508" s="3">
        <v>-87.618700000000004</v>
      </c>
      <c r="T3508" s="3" t="s">
        <v>191</v>
      </c>
      <c r="U3508" s="3" t="s">
        <v>8777</v>
      </c>
      <c r="V3508" s="3" t="s">
        <v>8778</v>
      </c>
      <c r="X3508" s="3" t="s">
        <v>7050</v>
      </c>
      <c r="Y3508" s="3" t="s">
        <v>2543</v>
      </c>
      <c r="Z3508" s="3" t="s">
        <v>3059</v>
      </c>
      <c r="AA3508" s="3" t="s">
        <v>8779</v>
      </c>
      <c r="AB3508" s="3" t="s">
        <v>6960</v>
      </c>
      <c r="AG3508" s="3" t="s">
        <v>8780</v>
      </c>
      <c r="AH3508" s="3" t="s">
        <v>8782</v>
      </c>
    </row>
    <row r="3509" spans="1:34" ht="15.75" hidden="1" customHeight="1" x14ac:dyDescent="0.25">
      <c r="A3509" s="3" t="s">
        <v>6474</v>
      </c>
      <c r="B3509" s="3" t="s">
        <v>8774</v>
      </c>
      <c r="C3509" s="3" t="s">
        <v>720</v>
      </c>
      <c r="D3509" s="3" t="s">
        <v>40</v>
      </c>
      <c r="E3509" s="3">
        <v>89</v>
      </c>
      <c r="F3509" s="3" t="s">
        <v>186</v>
      </c>
      <c r="G3509" s="3" t="s">
        <v>105</v>
      </c>
      <c r="H3509" s="3" t="s">
        <v>82</v>
      </c>
      <c r="L3509" s="3">
        <v>2002</v>
      </c>
      <c r="P3509" s="3" t="s">
        <v>8775</v>
      </c>
      <c r="Q3509" s="3" t="s">
        <v>8776</v>
      </c>
      <c r="R3509" s="3">
        <v>41.429443999999997</v>
      </c>
      <c r="S3509" s="3">
        <v>-87.618700000000004</v>
      </c>
      <c r="T3509" s="3" t="s">
        <v>191</v>
      </c>
      <c r="U3509" s="3" t="s">
        <v>8777</v>
      </c>
      <c r="V3509" s="3" t="s">
        <v>8778</v>
      </c>
      <c r="X3509" s="3" t="s">
        <v>7050</v>
      </c>
      <c r="Y3509" s="3" t="s">
        <v>2543</v>
      </c>
      <c r="Z3509" s="3" t="s">
        <v>3059</v>
      </c>
      <c r="AA3509" s="3" t="s">
        <v>8779</v>
      </c>
      <c r="AB3509" s="3" t="s">
        <v>6861</v>
      </c>
      <c r="AG3509" s="3" t="s">
        <v>8780</v>
      </c>
      <c r="AH3509" s="3" t="s">
        <v>8783</v>
      </c>
    </row>
    <row r="3510" spans="1:34" ht="15.75" hidden="1" customHeight="1" x14ac:dyDescent="0.25">
      <c r="A3510" s="3" t="s">
        <v>6474</v>
      </c>
      <c r="B3510" s="3" t="s">
        <v>8774</v>
      </c>
      <c r="C3510" s="3" t="s">
        <v>722</v>
      </c>
      <c r="D3510" s="3" t="s">
        <v>40</v>
      </c>
      <c r="E3510" s="3">
        <v>89</v>
      </c>
      <c r="F3510" s="3" t="s">
        <v>186</v>
      </c>
      <c r="G3510" s="3" t="s">
        <v>105</v>
      </c>
      <c r="H3510" s="3" t="s">
        <v>82</v>
      </c>
      <c r="L3510" s="3">
        <v>2002</v>
      </c>
      <c r="P3510" s="3" t="s">
        <v>8775</v>
      </c>
      <c r="Q3510" s="3" t="s">
        <v>8776</v>
      </c>
      <c r="R3510" s="3">
        <v>41.429443999999997</v>
      </c>
      <c r="S3510" s="3">
        <v>-87.618700000000004</v>
      </c>
      <c r="T3510" s="3" t="s">
        <v>191</v>
      </c>
      <c r="U3510" s="3" t="s">
        <v>8777</v>
      </c>
      <c r="V3510" s="3" t="s">
        <v>8778</v>
      </c>
      <c r="X3510" s="3" t="s">
        <v>7050</v>
      </c>
      <c r="Y3510" s="3" t="s">
        <v>2543</v>
      </c>
      <c r="Z3510" s="3" t="s">
        <v>3059</v>
      </c>
      <c r="AA3510" s="3" t="s">
        <v>8779</v>
      </c>
      <c r="AB3510" s="3" t="s">
        <v>6864</v>
      </c>
      <c r="AG3510" s="3" t="s">
        <v>8780</v>
      </c>
      <c r="AH3510" s="3" t="s">
        <v>8784</v>
      </c>
    </row>
    <row r="3511" spans="1:34" ht="15.75" hidden="1" customHeight="1" x14ac:dyDescent="0.25">
      <c r="A3511" s="3" t="s">
        <v>6474</v>
      </c>
      <c r="B3511" s="3" t="s">
        <v>8976</v>
      </c>
      <c r="C3511" s="3" t="s">
        <v>6518</v>
      </c>
      <c r="D3511" s="3" t="s">
        <v>204</v>
      </c>
      <c r="E3511" s="3">
        <v>89</v>
      </c>
      <c r="F3511" s="3" t="s">
        <v>186</v>
      </c>
      <c r="G3511" s="3" t="s">
        <v>105</v>
      </c>
      <c r="H3511" s="3" t="s">
        <v>82</v>
      </c>
      <c r="L3511" s="3">
        <v>1990</v>
      </c>
      <c r="P3511" s="3" t="s">
        <v>8977</v>
      </c>
      <c r="Q3511" s="3" t="s">
        <v>6564</v>
      </c>
      <c r="R3511" s="3">
        <v>32.403055999999999</v>
      </c>
      <c r="S3511" s="3">
        <v>-97.700559999999996</v>
      </c>
      <c r="T3511" s="3" t="s">
        <v>191</v>
      </c>
      <c r="U3511" s="3" t="s">
        <v>8978</v>
      </c>
      <c r="V3511" s="3" t="s">
        <v>8979</v>
      </c>
      <c r="X3511" s="3" t="s">
        <v>6653</v>
      </c>
      <c r="Y3511" s="3" t="s">
        <v>2543</v>
      </c>
      <c r="Z3511" s="3" t="s">
        <v>3059</v>
      </c>
      <c r="AA3511" s="3" t="s">
        <v>8980</v>
      </c>
      <c r="AB3511" s="3" t="s">
        <v>6525</v>
      </c>
      <c r="AG3511" s="3" t="s">
        <v>8981</v>
      </c>
      <c r="AH3511" s="3" t="s">
        <v>8982</v>
      </c>
    </row>
    <row r="3512" spans="1:34" ht="15.75" hidden="1" customHeight="1" x14ac:dyDescent="0.25">
      <c r="A3512" s="3" t="s">
        <v>6474</v>
      </c>
      <c r="B3512" s="3" t="s">
        <v>8976</v>
      </c>
      <c r="C3512" s="3" t="s">
        <v>6528</v>
      </c>
      <c r="D3512" s="3" t="s">
        <v>204</v>
      </c>
      <c r="E3512" s="3">
        <v>89</v>
      </c>
      <c r="F3512" s="3" t="s">
        <v>186</v>
      </c>
      <c r="G3512" s="3" t="s">
        <v>105</v>
      </c>
      <c r="H3512" s="3" t="s">
        <v>82</v>
      </c>
      <c r="L3512" s="3">
        <v>1990</v>
      </c>
      <c r="P3512" s="3" t="s">
        <v>8977</v>
      </c>
      <c r="Q3512" s="3" t="s">
        <v>6564</v>
      </c>
      <c r="R3512" s="3">
        <v>32.403055999999999</v>
      </c>
      <c r="S3512" s="3">
        <v>-97.700559999999996</v>
      </c>
      <c r="T3512" s="3" t="s">
        <v>191</v>
      </c>
      <c r="U3512" s="3" t="s">
        <v>8978</v>
      </c>
      <c r="V3512" s="3" t="s">
        <v>8979</v>
      </c>
      <c r="X3512" s="3" t="s">
        <v>6653</v>
      </c>
      <c r="Y3512" s="3" t="s">
        <v>2543</v>
      </c>
      <c r="Z3512" s="3" t="s">
        <v>3059</v>
      </c>
      <c r="AA3512" s="3" t="s">
        <v>8980</v>
      </c>
      <c r="AB3512" s="3" t="s">
        <v>6529</v>
      </c>
      <c r="AG3512" s="3" t="s">
        <v>8981</v>
      </c>
      <c r="AH3512" s="3" t="s">
        <v>8983</v>
      </c>
    </row>
    <row r="3513" spans="1:34" ht="15.75" hidden="1" customHeight="1" x14ac:dyDescent="0.25">
      <c r="A3513" s="3" t="s">
        <v>6474</v>
      </c>
      <c r="B3513" s="3" t="s">
        <v>8976</v>
      </c>
      <c r="C3513" s="3" t="s">
        <v>6531</v>
      </c>
      <c r="D3513" s="3" t="s">
        <v>204</v>
      </c>
      <c r="E3513" s="3">
        <v>89</v>
      </c>
      <c r="F3513" s="3" t="s">
        <v>186</v>
      </c>
      <c r="G3513" s="3" t="s">
        <v>105</v>
      </c>
      <c r="H3513" s="3" t="s">
        <v>82</v>
      </c>
      <c r="L3513" s="3">
        <v>1990</v>
      </c>
      <c r="P3513" s="3" t="s">
        <v>8977</v>
      </c>
      <c r="Q3513" s="3" t="s">
        <v>6564</v>
      </c>
      <c r="R3513" s="3">
        <v>32.403055999999999</v>
      </c>
      <c r="S3513" s="3">
        <v>-97.700559999999996</v>
      </c>
      <c r="T3513" s="3" t="s">
        <v>191</v>
      </c>
      <c r="U3513" s="3" t="s">
        <v>8978</v>
      </c>
      <c r="V3513" s="3" t="s">
        <v>8979</v>
      </c>
      <c r="X3513" s="3" t="s">
        <v>6653</v>
      </c>
      <c r="Y3513" s="3" t="s">
        <v>2543</v>
      </c>
      <c r="Z3513" s="3" t="s">
        <v>3059</v>
      </c>
      <c r="AA3513" s="3" t="s">
        <v>8980</v>
      </c>
      <c r="AB3513" s="3" t="s">
        <v>6532</v>
      </c>
      <c r="AG3513" s="3" t="s">
        <v>8981</v>
      </c>
      <c r="AH3513" s="3" t="s">
        <v>8984</v>
      </c>
    </row>
    <row r="3514" spans="1:34" ht="15.75" hidden="1" customHeight="1" x14ac:dyDescent="0.25">
      <c r="A3514" s="3" t="s">
        <v>6474</v>
      </c>
      <c r="B3514" s="3" t="s">
        <v>8976</v>
      </c>
      <c r="C3514" s="3" t="s">
        <v>6534</v>
      </c>
      <c r="D3514" s="3" t="s">
        <v>204</v>
      </c>
      <c r="E3514" s="3">
        <v>89</v>
      </c>
      <c r="F3514" s="3" t="s">
        <v>186</v>
      </c>
      <c r="G3514" s="3" t="s">
        <v>105</v>
      </c>
      <c r="H3514" s="3" t="s">
        <v>82</v>
      </c>
      <c r="L3514" s="3">
        <v>1990</v>
      </c>
      <c r="P3514" s="3" t="s">
        <v>8977</v>
      </c>
      <c r="Q3514" s="3" t="s">
        <v>6564</v>
      </c>
      <c r="R3514" s="3">
        <v>32.403055999999999</v>
      </c>
      <c r="S3514" s="3">
        <v>-97.700559999999996</v>
      </c>
      <c r="T3514" s="3" t="s">
        <v>191</v>
      </c>
      <c r="U3514" s="3" t="s">
        <v>8978</v>
      </c>
      <c r="V3514" s="3" t="s">
        <v>8979</v>
      </c>
      <c r="X3514" s="3" t="s">
        <v>6653</v>
      </c>
      <c r="Y3514" s="3" t="s">
        <v>2543</v>
      </c>
      <c r="Z3514" s="3" t="s">
        <v>3059</v>
      </c>
      <c r="AA3514" s="3" t="s">
        <v>8980</v>
      </c>
      <c r="AB3514" s="3" t="s">
        <v>6535</v>
      </c>
      <c r="AG3514" s="3" t="s">
        <v>8981</v>
      </c>
      <c r="AH3514" s="3" t="s">
        <v>8985</v>
      </c>
    </row>
    <row r="3515" spans="1:34" ht="15.75" hidden="1" customHeight="1" x14ac:dyDescent="0.25">
      <c r="A3515" s="3" t="s">
        <v>6474</v>
      </c>
      <c r="B3515" s="3" t="s">
        <v>8986</v>
      </c>
      <c r="C3515" s="3" t="s">
        <v>686</v>
      </c>
      <c r="D3515" s="3" t="s">
        <v>40</v>
      </c>
      <c r="E3515" s="3">
        <v>89</v>
      </c>
      <c r="F3515" s="3" t="s">
        <v>186</v>
      </c>
      <c r="G3515" s="3" t="s">
        <v>105</v>
      </c>
      <c r="H3515" s="3" t="s">
        <v>82</v>
      </c>
      <c r="L3515" s="3">
        <v>2002</v>
      </c>
      <c r="P3515" s="3" t="s">
        <v>7320</v>
      </c>
      <c r="Q3515" s="3" t="s">
        <v>7321</v>
      </c>
      <c r="R3515" s="3">
        <v>42.772500000000001</v>
      </c>
      <c r="S3515" s="3">
        <v>-82.4953</v>
      </c>
      <c r="T3515" s="3" t="s">
        <v>191</v>
      </c>
      <c r="U3515" s="3" t="s">
        <v>7535</v>
      </c>
      <c r="V3515" s="3" t="s">
        <v>7323</v>
      </c>
      <c r="X3515" s="3" t="s">
        <v>6479</v>
      </c>
      <c r="Y3515" s="3" t="s">
        <v>2543</v>
      </c>
      <c r="Z3515" s="3" t="s">
        <v>3059</v>
      </c>
      <c r="AA3515" s="3" t="s">
        <v>8987</v>
      </c>
      <c r="AB3515" s="3" t="s">
        <v>6958</v>
      </c>
      <c r="AG3515" s="3" t="s">
        <v>8988</v>
      </c>
      <c r="AH3515" s="3" t="s">
        <v>8989</v>
      </c>
    </row>
    <row r="3516" spans="1:34" ht="15.75" hidden="1" customHeight="1" x14ac:dyDescent="0.25">
      <c r="A3516" s="3" t="s">
        <v>6474</v>
      </c>
      <c r="B3516" s="3" t="s">
        <v>8986</v>
      </c>
      <c r="C3516" s="3" t="s">
        <v>692</v>
      </c>
      <c r="D3516" s="3" t="s">
        <v>40</v>
      </c>
      <c r="E3516" s="3">
        <v>89</v>
      </c>
      <c r="F3516" s="3" t="s">
        <v>186</v>
      </c>
      <c r="G3516" s="3" t="s">
        <v>105</v>
      </c>
      <c r="H3516" s="3" t="s">
        <v>82</v>
      </c>
      <c r="L3516" s="3">
        <v>2002</v>
      </c>
      <c r="P3516" s="3" t="s">
        <v>7320</v>
      </c>
      <c r="Q3516" s="3" t="s">
        <v>7321</v>
      </c>
      <c r="R3516" s="3">
        <v>42.772500000000001</v>
      </c>
      <c r="S3516" s="3">
        <v>-82.4953</v>
      </c>
      <c r="T3516" s="3" t="s">
        <v>191</v>
      </c>
      <c r="U3516" s="3" t="s">
        <v>7535</v>
      </c>
      <c r="V3516" s="3" t="s">
        <v>7323</v>
      </c>
      <c r="X3516" s="3" t="s">
        <v>6479</v>
      </c>
      <c r="Y3516" s="3" t="s">
        <v>2543</v>
      </c>
      <c r="Z3516" s="3" t="s">
        <v>3059</v>
      </c>
      <c r="AA3516" s="3" t="s">
        <v>8987</v>
      </c>
      <c r="AB3516" s="3" t="s">
        <v>6960</v>
      </c>
      <c r="AG3516" s="3" t="s">
        <v>8988</v>
      </c>
      <c r="AH3516" s="3" t="s">
        <v>8990</v>
      </c>
    </row>
    <row r="3517" spans="1:34" ht="15.75" hidden="1" customHeight="1" x14ac:dyDescent="0.25">
      <c r="A3517" s="3" t="s">
        <v>6474</v>
      </c>
      <c r="B3517" s="3" t="s">
        <v>8986</v>
      </c>
      <c r="C3517" s="3" t="s">
        <v>720</v>
      </c>
      <c r="D3517" s="3" t="s">
        <v>40</v>
      </c>
      <c r="E3517" s="3">
        <v>89</v>
      </c>
      <c r="F3517" s="3" t="s">
        <v>186</v>
      </c>
      <c r="G3517" s="3" t="s">
        <v>105</v>
      </c>
      <c r="H3517" s="3" t="s">
        <v>82</v>
      </c>
      <c r="L3517" s="3">
        <v>2002</v>
      </c>
      <c r="P3517" s="3" t="s">
        <v>7320</v>
      </c>
      <c r="Q3517" s="3" t="s">
        <v>7321</v>
      </c>
      <c r="R3517" s="3">
        <v>42.772500000000001</v>
      </c>
      <c r="S3517" s="3">
        <v>-82.4953</v>
      </c>
      <c r="T3517" s="3" t="s">
        <v>191</v>
      </c>
      <c r="U3517" s="3" t="s">
        <v>7535</v>
      </c>
      <c r="V3517" s="3" t="s">
        <v>7323</v>
      </c>
      <c r="X3517" s="3" t="s">
        <v>6479</v>
      </c>
      <c r="Y3517" s="3" t="s">
        <v>2543</v>
      </c>
      <c r="Z3517" s="3" t="s">
        <v>3059</v>
      </c>
      <c r="AA3517" s="3" t="s">
        <v>8987</v>
      </c>
      <c r="AB3517" s="3" t="s">
        <v>6861</v>
      </c>
      <c r="AG3517" s="3" t="s">
        <v>8988</v>
      </c>
      <c r="AH3517" s="3" t="s">
        <v>8991</v>
      </c>
    </row>
    <row r="3518" spans="1:34" ht="15.75" hidden="1" customHeight="1" x14ac:dyDescent="0.25">
      <c r="A3518" s="3" t="s">
        <v>6474</v>
      </c>
      <c r="B3518" s="3" t="s">
        <v>8986</v>
      </c>
      <c r="C3518" s="3" t="s">
        <v>722</v>
      </c>
      <c r="D3518" s="3" t="s">
        <v>40</v>
      </c>
      <c r="E3518" s="3">
        <v>89</v>
      </c>
      <c r="F3518" s="3" t="s">
        <v>186</v>
      </c>
      <c r="G3518" s="3" t="s">
        <v>105</v>
      </c>
      <c r="H3518" s="3" t="s">
        <v>82</v>
      </c>
      <c r="L3518" s="3">
        <v>2002</v>
      </c>
      <c r="P3518" s="3" t="s">
        <v>7320</v>
      </c>
      <c r="Q3518" s="3" t="s">
        <v>7321</v>
      </c>
      <c r="R3518" s="3">
        <v>42.772500000000001</v>
      </c>
      <c r="S3518" s="3">
        <v>-82.4953</v>
      </c>
      <c r="T3518" s="3" t="s">
        <v>191</v>
      </c>
      <c r="U3518" s="3" t="s">
        <v>7535</v>
      </c>
      <c r="V3518" s="3" t="s">
        <v>7323</v>
      </c>
      <c r="X3518" s="3" t="s">
        <v>6479</v>
      </c>
      <c r="Y3518" s="3" t="s">
        <v>2543</v>
      </c>
      <c r="Z3518" s="3" t="s">
        <v>3059</v>
      </c>
      <c r="AA3518" s="3" t="s">
        <v>8987</v>
      </c>
      <c r="AB3518" s="3" t="s">
        <v>6864</v>
      </c>
      <c r="AG3518" s="3" t="s">
        <v>8988</v>
      </c>
      <c r="AH3518" s="3" t="s">
        <v>8992</v>
      </c>
    </row>
    <row r="3519" spans="1:34" ht="15.75" hidden="1" customHeight="1" x14ac:dyDescent="0.25">
      <c r="A3519" s="3" t="s">
        <v>6474</v>
      </c>
      <c r="B3519" s="3" t="s">
        <v>9419</v>
      </c>
      <c r="C3519" s="3">
        <v>2</v>
      </c>
      <c r="D3519" s="3" t="s">
        <v>204</v>
      </c>
      <c r="E3519" s="3">
        <v>89</v>
      </c>
      <c r="F3519" s="3" t="s">
        <v>186</v>
      </c>
      <c r="G3519" s="3" t="s">
        <v>105</v>
      </c>
      <c r="H3519" s="3" t="s">
        <v>82</v>
      </c>
      <c r="L3519" s="3">
        <v>1978</v>
      </c>
      <c r="P3519" s="3" t="s">
        <v>9420</v>
      </c>
      <c r="Q3519" s="3" t="s">
        <v>8349</v>
      </c>
      <c r="R3519" s="3">
        <v>42.4407</v>
      </c>
      <c r="S3519" s="3">
        <v>-92.420500000000004</v>
      </c>
      <c r="T3519" s="3" t="s">
        <v>191</v>
      </c>
      <c r="U3519" s="3" t="s">
        <v>9421</v>
      </c>
      <c r="V3519" s="3" t="s">
        <v>9422</v>
      </c>
      <c r="X3519" s="3" t="s">
        <v>6786</v>
      </c>
      <c r="Y3519" s="3" t="s">
        <v>2543</v>
      </c>
      <c r="Z3519" s="3" t="s">
        <v>3059</v>
      </c>
      <c r="AA3519" s="3" t="s">
        <v>9423</v>
      </c>
      <c r="AB3519" s="3" t="s">
        <v>6578</v>
      </c>
      <c r="AG3519" s="3" t="s">
        <v>9424</v>
      </c>
      <c r="AH3519" s="3" t="s">
        <v>9426</v>
      </c>
    </row>
    <row r="3520" spans="1:34" ht="15.75" hidden="1" customHeight="1" x14ac:dyDescent="0.25">
      <c r="A3520" s="3" t="s">
        <v>6474</v>
      </c>
      <c r="B3520" s="3" t="s">
        <v>9874</v>
      </c>
      <c r="C3520" s="3">
        <v>1</v>
      </c>
      <c r="D3520" s="3" t="s">
        <v>204</v>
      </c>
      <c r="E3520" s="3">
        <v>89</v>
      </c>
      <c r="F3520" s="3" t="s">
        <v>186</v>
      </c>
      <c r="G3520" s="3" t="s">
        <v>105</v>
      </c>
      <c r="H3520" s="3" t="s">
        <v>82</v>
      </c>
      <c r="L3520" s="3">
        <v>1981</v>
      </c>
      <c r="P3520" s="3" t="s">
        <v>9557</v>
      </c>
      <c r="Q3520" s="3" t="s">
        <v>9558</v>
      </c>
      <c r="R3520" s="3">
        <v>47.079721999999997</v>
      </c>
      <c r="S3520" s="3">
        <v>-122.36499999999999</v>
      </c>
      <c r="T3520" s="3" t="s">
        <v>191</v>
      </c>
      <c r="U3520" s="3" t="s">
        <v>9868</v>
      </c>
      <c r="V3520" s="3" t="s">
        <v>9869</v>
      </c>
      <c r="X3520" s="3" t="s">
        <v>6522</v>
      </c>
      <c r="Y3520" s="3" t="s">
        <v>2543</v>
      </c>
      <c r="Z3520" s="3" t="s">
        <v>3059</v>
      </c>
      <c r="AA3520" s="3" t="s">
        <v>9875</v>
      </c>
      <c r="AB3520" s="3" t="s">
        <v>6754</v>
      </c>
      <c r="AG3520" s="3" t="s">
        <v>9876</v>
      </c>
      <c r="AH3520" s="3" t="s">
        <v>9877</v>
      </c>
    </row>
    <row r="3521" spans="1:34" ht="15.75" hidden="1" customHeight="1" x14ac:dyDescent="0.25">
      <c r="A3521" s="3" t="s">
        <v>6474</v>
      </c>
      <c r="B3521" s="3" t="s">
        <v>9874</v>
      </c>
      <c r="C3521" s="3">
        <v>2</v>
      </c>
      <c r="D3521" s="3" t="s">
        <v>204</v>
      </c>
      <c r="E3521" s="3">
        <v>89</v>
      </c>
      <c r="F3521" s="3" t="s">
        <v>186</v>
      </c>
      <c r="G3521" s="3" t="s">
        <v>105</v>
      </c>
      <c r="H3521" s="3" t="s">
        <v>82</v>
      </c>
      <c r="L3521" s="3">
        <v>1981</v>
      </c>
      <c r="P3521" s="3" t="s">
        <v>9557</v>
      </c>
      <c r="Q3521" s="3" t="s">
        <v>9558</v>
      </c>
      <c r="R3521" s="3">
        <v>47.079721999999997</v>
      </c>
      <c r="S3521" s="3">
        <v>-122.36499999999999</v>
      </c>
      <c r="T3521" s="3" t="s">
        <v>191</v>
      </c>
      <c r="U3521" s="3" t="s">
        <v>9868</v>
      </c>
      <c r="V3521" s="3" t="s">
        <v>9869</v>
      </c>
      <c r="X3521" s="3" t="s">
        <v>6522</v>
      </c>
      <c r="Y3521" s="3" t="s">
        <v>2543</v>
      </c>
      <c r="Z3521" s="3" t="s">
        <v>3059</v>
      </c>
      <c r="AA3521" s="3" t="s">
        <v>9875</v>
      </c>
      <c r="AB3521" s="3" t="s">
        <v>6578</v>
      </c>
      <c r="AG3521" s="3" t="s">
        <v>9876</v>
      </c>
      <c r="AH3521" s="3" t="s">
        <v>9878</v>
      </c>
    </row>
    <row r="3522" spans="1:34" ht="15.75" hidden="1" customHeight="1" x14ac:dyDescent="0.25">
      <c r="A3522" s="3" t="s">
        <v>6474</v>
      </c>
      <c r="B3522" s="3" t="s">
        <v>11751</v>
      </c>
      <c r="C3522" s="3">
        <v>1</v>
      </c>
      <c r="D3522" s="3" t="s">
        <v>204</v>
      </c>
      <c r="E3522" s="3">
        <v>89</v>
      </c>
      <c r="F3522" s="3" t="s">
        <v>186</v>
      </c>
      <c r="G3522" s="3" t="s">
        <v>105</v>
      </c>
      <c r="H3522" s="3" t="s">
        <v>82</v>
      </c>
      <c r="L3522" s="3">
        <v>2001</v>
      </c>
      <c r="P3522" s="3" t="s">
        <v>8017</v>
      </c>
      <c r="Q3522" s="3" t="s">
        <v>8017</v>
      </c>
      <c r="R3522" s="3">
        <v>43.798439000000002</v>
      </c>
      <c r="S3522" s="3">
        <v>-94.841449999999995</v>
      </c>
      <c r="T3522" s="3" t="s">
        <v>191</v>
      </c>
      <c r="U3522" s="3" t="s">
        <v>11752</v>
      </c>
      <c r="V3522" s="3" t="s">
        <v>11753</v>
      </c>
      <c r="X3522" s="3" t="s">
        <v>7475</v>
      </c>
      <c r="Y3522" s="3" t="s">
        <v>2543</v>
      </c>
      <c r="Z3522" s="3" t="s">
        <v>3059</v>
      </c>
      <c r="AA3522" s="3" t="s">
        <v>11754</v>
      </c>
      <c r="AB3522" s="3" t="s">
        <v>6754</v>
      </c>
      <c r="AG3522" s="3" t="s">
        <v>11755</v>
      </c>
      <c r="AH3522" s="3" t="s">
        <v>11756</v>
      </c>
    </row>
    <row r="3523" spans="1:34" ht="15.75" hidden="1" customHeight="1" x14ac:dyDescent="0.25">
      <c r="A3523" s="3" t="s">
        <v>6474</v>
      </c>
      <c r="B3523" s="3" t="s">
        <v>11751</v>
      </c>
      <c r="C3523" s="3">
        <v>2</v>
      </c>
      <c r="D3523" s="3" t="s">
        <v>204</v>
      </c>
      <c r="E3523" s="3">
        <v>89</v>
      </c>
      <c r="F3523" s="3" t="s">
        <v>186</v>
      </c>
      <c r="G3523" s="3" t="s">
        <v>105</v>
      </c>
      <c r="H3523" s="3" t="s">
        <v>82</v>
      </c>
      <c r="L3523" s="3">
        <v>2001</v>
      </c>
      <c r="P3523" s="3" t="s">
        <v>8017</v>
      </c>
      <c r="Q3523" s="3" t="s">
        <v>8017</v>
      </c>
      <c r="R3523" s="3">
        <v>43.798439000000002</v>
      </c>
      <c r="S3523" s="3">
        <v>-94.841449999999995</v>
      </c>
      <c r="T3523" s="3" t="s">
        <v>191</v>
      </c>
      <c r="U3523" s="3" t="s">
        <v>11752</v>
      </c>
      <c r="V3523" s="3" t="s">
        <v>11753</v>
      </c>
      <c r="X3523" s="3" t="s">
        <v>7475</v>
      </c>
      <c r="Y3523" s="3" t="s">
        <v>2543</v>
      </c>
      <c r="Z3523" s="3" t="s">
        <v>3059</v>
      </c>
      <c r="AA3523" s="3" t="s">
        <v>11754</v>
      </c>
      <c r="AB3523" s="3" t="s">
        <v>6578</v>
      </c>
      <c r="AG3523" s="3" t="s">
        <v>11755</v>
      </c>
      <c r="AH3523" s="3" t="s">
        <v>11757</v>
      </c>
    </row>
    <row r="3524" spans="1:34" ht="15.75" hidden="1" customHeight="1" x14ac:dyDescent="0.25">
      <c r="A3524" s="3" t="s">
        <v>6474</v>
      </c>
      <c r="B3524" s="3" t="s">
        <v>11751</v>
      </c>
      <c r="C3524" s="3">
        <v>3</v>
      </c>
      <c r="D3524" s="3" t="s">
        <v>204</v>
      </c>
      <c r="E3524" s="3">
        <v>89</v>
      </c>
      <c r="F3524" s="3" t="s">
        <v>186</v>
      </c>
      <c r="G3524" s="3" t="s">
        <v>105</v>
      </c>
      <c r="H3524" s="3" t="s">
        <v>82</v>
      </c>
      <c r="L3524" s="3">
        <v>2001</v>
      </c>
      <c r="P3524" s="3" t="s">
        <v>8017</v>
      </c>
      <c r="Q3524" s="3" t="s">
        <v>8017</v>
      </c>
      <c r="R3524" s="3">
        <v>43.798439000000002</v>
      </c>
      <c r="S3524" s="3">
        <v>-94.841449999999995</v>
      </c>
      <c r="T3524" s="3" t="s">
        <v>191</v>
      </c>
      <c r="U3524" s="3" t="s">
        <v>11752</v>
      </c>
      <c r="V3524" s="3" t="s">
        <v>11753</v>
      </c>
      <c r="X3524" s="3" t="s">
        <v>7475</v>
      </c>
      <c r="Y3524" s="3" t="s">
        <v>2543</v>
      </c>
      <c r="Z3524" s="3" t="s">
        <v>3059</v>
      </c>
      <c r="AA3524" s="3" t="s">
        <v>11754</v>
      </c>
      <c r="AB3524" s="3" t="s">
        <v>6663</v>
      </c>
      <c r="AG3524" s="3" t="s">
        <v>11755</v>
      </c>
      <c r="AH3524" s="3" t="s">
        <v>11758</v>
      </c>
    </row>
    <row r="3525" spans="1:34" ht="15.75" hidden="1" customHeight="1" x14ac:dyDescent="0.25">
      <c r="A3525" s="3" t="s">
        <v>6474</v>
      </c>
      <c r="B3525" s="3" t="s">
        <v>11751</v>
      </c>
      <c r="C3525" s="3">
        <v>4</v>
      </c>
      <c r="D3525" s="3" t="s">
        <v>204</v>
      </c>
      <c r="E3525" s="3">
        <v>89</v>
      </c>
      <c r="F3525" s="3" t="s">
        <v>186</v>
      </c>
      <c r="G3525" s="3" t="s">
        <v>105</v>
      </c>
      <c r="H3525" s="3" t="s">
        <v>82</v>
      </c>
      <c r="L3525" s="3">
        <v>2001</v>
      </c>
      <c r="P3525" s="3" t="s">
        <v>8017</v>
      </c>
      <c r="Q3525" s="3" t="s">
        <v>8017</v>
      </c>
      <c r="R3525" s="3">
        <v>43.798439000000002</v>
      </c>
      <c r="S3525" s="3">
        <v>-94.841449999999995</v>
      </c>
      <c r="T3525" s="3" t="s">
        <v>191</v>
      </c>
      <c r="U3525" s="3" t="s">
        <v>11752</v>
      </c>
      <c r="V3525" s="3" t="s">
        <v>11753</v>
      </c>
      <c r="X3525" s="3" t="s">
        <v>7475</v>
      </c>
      <c r="Y3525" s="3" t="s">
        <v>2543</v>
      </c>
      <c r="Z3525" s="3" t="s">
        <v>3059</v>
      </c>
      <c r="AA3525" s="3" t="s">
        <v>11754</v>
      </c>
      <c r="AB3525" s="3" t="s">
        <v>6490</v>
      </c>
      <c r="AG3525" s="3" t="s">
        <v>11755</v>
      </c>
      <c r="AH3525" s="3" t="s">
        <v>11759</v>
      </c>
    </row>
    <row r="3526" spans="1:34" ht="15.75" hidden="1" customHeight="1" x14ac:dyDescent="0.25">
      <c r="A3526" s="3" t="s">
        <v>6474</v>
      </c>
      <c r="B3526" s="3" t="s">
        <v>11751</v>
      </c>
      <c r="C3526" s="3">
        <v>5</v>
      </c>
      <c r="D3526" s="3" t="s">
        <v>204</v>
      </c>
      <c r="E3526" s="3">
        <v>89</v>
      </c>
      <c r="F3526" s="3" t="s">
        <v>186</v>
      </c>
      <c r="G3526" s="3" t="s">
        <v>105</v>
      </c>
      <c r="H3526" s="3" t="s">
        <v>82</v>
      </c>
      <c r="L3526" s="3">
        <v>2001</v>
      </c>
      <c r="P3526" s="3" t="s">
        <v>8017</v>
      </c>
      <c r="Q3526" s="3" t="s">
        <v>8017</v>
      </c>
      <c r="R3526" s="3">
        <v>43.798439000000002</v>
      </c>
      <c r="S3526" s="3">
        <v>-94.841449999999995</v>
      </c>
      <c r="T3526" s="3" t="s">
        <v>191</v>
      </c>
      <c r="U3526" s="3" t="s">
        <v>11752</v>
      </c>
      <c r="V3526" s="3" t="s">
        <v>11753</v>
      </c>
      <c r="X3526" s="3" t="s">
        <v>7475</v>
      </c>
      <c r="Y3526" s="3" t="s">
        <v>2543</v>
      </c>
      <c r="Z3526" s="3" t="s">
        <v>3059</v>
      </c>
      <c r="AA3526" s="3" t="s">
        <v>11754</v>
      </c>
      <c r="AB3526" s="3" t="s">
        <v>6502</v>
      </c>
      <c r="AG3526" s="3" t="s">
        <v>11755</v>
      </c>
      <c r="AH3526" s="3" t="s">
        <v>11760</v>
      </c>
    </row>
    <row r="3527" spans="1:34" ht="15.75" hidden="1" customHeight="1" x14ac:dyDescent="0.25">
      <c r="A3527" s="3" t="s">
        <v>6474</v>
      </c>
      <c r="B3527" s="3" t="s">
        <v>11751</v>
      </c>
      <c r="C3527" s="3">
        <v>6</v>
      </c>
      <c r="D3527" s="3" t="s">
        <v>204</v>
      </c>
      <c r="E3527" s="3">
        <v>89</v>
      </c>
      <c r="F3527" s="3" t="s">
        <v>186</v>
      </c>
      <c r="G3527" s="3" t="s">
        <v>105</v>
      </c>
      <c r="H3527" s="3" t="s">
        <v>82</v>
      </c>
      <c r="L3527" s="3">
        <v>2001</v>
      </c>
      <c r="P3527" s="3" t="s">
        <v>8017</v>
      </c>
      <c r="Q3527" s="3" t="s">
        <v>8017</v>
      </c>
      <c r="R3527" s="3">
        <v>43.798439000000002</v>
      </c>
      <c r="S3527" s="3">
        <v>-94.841449999999995</v>
      </c>
      <c r="T3527" s="3" t="s">
        <v>191</v>
      </c>
      <c r="U3527" s="3" t="s">
        <v>11752</v>
      </c>
      <c r="V3527" s="3" t="s">
        <v>11753</v>
      </c>
      <c r="X3527" s="3" t="s">
        <v>7475</v>
      </c>
      <c r="Y3527" s="3" t="s">
        <v>2543</v>
      </c>
      <c r="Z3527" s="3" t="s">
        <v>3059</v>
      </c>
      <c r="AA3527" s="3" t="s">
        <v>11754</v>
      </c>
      <c r="AB3527" s="3" t="s">
        <v>6504</v>
      </c>
      <c r="AG3527" s="3" t="s">
        <v>11755</v>
      </c>
      <c r="AH3527" s="3" t="s">
        <v>11761</v>
      </c>
    </row>
    <row r="3528" spans="1:34" ht="15.75" hidden="1" customHeight="1" x14ac:dyDescent="0.25">
      <c r="A3528" s="3" t="s">
        <v>6474</v>
      </c>
      <c r="B3528" s="3" t="s">
        <v>12744</v>
      </c>
      <c r="C3528" s="3" t="s">
        <v>6518</v>
      </c>
      <c r="D3528" s="3" t="s">
        <v>204</v>
      </c>
      <c r="E3528" s="3">
        <v>89</v>
      </c>
      <c r="F3528" s="3" t="s">
        <v>186</v>
      </c>
      <c r="G3528" s="3" t="s">
        <v>105</v>
      </c>
      <c r="H3528" s="3" t="s">
        <v>82</v>
      </c>
      <c r="L3528" s="3">
        <v>1988</v>
      </c>
      <c r="P3528" s="3" t="s">
        <v>10235</v>
      </c>
      <c r="Q3528" s="3" t="s">
        <v>6564</v>
      </c>
      <c r="R3528" s="3">
        <v>32.335799999999999</v>
      </c>
      <c r="S3528" s="3">
        <v>-100.9156</v>
      </c>
      <c r="T3528" s="3" t="s">
        <v>191</v>
      </c>
      <c r="U3528" s="3" t="s">
        <v>12745</v>
      </c>
      <c r="V3528" s="3" t="s">
        <v>7147</v>
      </c>
      <c r="X3528" s="3" t="s">
        <v>6653</v>
      </c>
      <c r="Y3528" s="3" t="s">
        <v>2543</v>
      </c>
      <c r="Z3528" s="3" t="s">
        <v>3059</v>
      </c>
      <c r="AA3528" s="3" t="s">
        <v>12746</v>
      </c>
      <c r="AB3528" s="3" t="s">
        <v>6525</v>
      </c>
      <c r="AG3528" s="3" t="s">
        <v>12747</v>
      </c>
      <c r="AH3528" s="3" t="s">
        <v>12748</v>
      </c>
    </row>
    <row r="3529" spans="1:34" ht="15.75" hidden="1" customHeight="1" x14ac:dyDescent="0.25">
      <c r="A3529" s="3" t="s">
        <v>6474</v>
      </c>
      <c r="B3529" s="3" t="s">
        <v>12744</v>
      </c>
      <c r="C3529" s="3" t="s">
        <v>6528</v>
      </c>
      <c r="D3529" s="3" t="s">
        <v>204</v>
      </c>
      <c r="E3529" s="3">
        <v>89</v>
      </c>
      <c r="F3529" s="3" t="s">
        <v>186</v>
      </c>
      <c r="G3529" s="3" t="s">
        <v>105</v>
      </c>
      <c r="H3529" s="3" t="s">
        <v>82</v>
      </c>
      <c r="L3529" s="3">
        <v>1988</v>
      </c>
      <c r="P3529" s="3" t="s">
        <v>10235</v>
      </c>
      <c r="Q3529" s="3" t="s">
        <v>6564</v>
      </c>
      <c r="R3529" s="3">
        <v>32.335799999999999</v>
      </c>
      <c r="S3529" s="3">
        <v>-100.9156</v>
      </c>
      <c r="T3529" s="3" t="s">
        <v>191</v>
      </c>
      <c r="U3529" s="3" t="s">
        <v>12745</v>
      </c>
      <c r="V3529" s="3" t="s">
        <v>7147</v>
      </c>
      <c r="X3529" s="3" t="s">
        <v>6653</v>
      </c>
      <c r="Y3529" s="3" t="s">
        <v>2543</v>
      </c>
      <c r="Z3529" s="3" t="s">
        <v>3059</v>
      </c>
      <c r="AA3529" s="3" t="s">
        <v>12746</v>
      </c>
      <c r="AB3529" s="3" t="s">
        <v>6529</v>
      </c>
      <c r="AG3529" s="3" t="s">
        <v>12747</v>
      </c>
      <c r="AH3529" s="3" t="s">
        <v>12749</v>
      </c>
    </row>
    <row r="3530" spans="1:34" ht="15.75" hidden="1" customHeight="1" x14ac:dyDescent="0.25">
      <c r="A3530" s="3" t="s">
        <v>6474</v>
      </c>
      <c r="B3530" s="3" t="s">
        <v>12744</v>
      </c>
      <c r="C3530" s="3" t="s">
        <v>6531</v>
      </c>
      <c r="D3530" s="3" t="s">
        <v>204</v>
      </c>
      <c r="E3530" s="3">
        <v>89</v>
      </c>
      <c r="F3530" s="3" t="s">
        <v>186</v>
      </c>
      <c r="G3530" s="3" t="s">
        <v>105</v>
      </c>
      <c r="H3530" s="3" t="s">
        <v>82</v>
      </c>
      <c r="L3530" s="3">
        <v>1988</v>
      </c>
      <c r="P3530" s="3" t="s">
        <v>10235</v>
      </c>
      <c r="Q3530" s="3" t="s">
        <v>6564</v>
      </c>
      <c r="R3530" s="3">
        <v>32.335799999999999</v>
      </c>
      <c r="S3530" s="3">
        <v>-100.9156</v>
      </c>
      <c r="T3530" s="3" t="s">
        <v>191</v>
      </c>
      <c r="U3530" s="3" t="s">
        <v>12745</v>
      </c>
      <c r="V3530" s="3" t="s">
        <v>7147</v>
      </c>
      <c r="X3530" s="3" t="s">
        <v>6653</v>
      </c>
      <c r="Y3530" s="3" t="s">
        <v>2543</v>
      </c>
      <c r="Z3530" s="3" t="s">
        <v>3059</v>
      </c>
      <c r="AA3530" s="3" t="s">
        <v>12746</v>
      </c>
      <c r="AB3530" s="3" t="s">
        <v>6532</v>
      </c>
      <c r="AG3530" s="3" t="s">
        <v>12747</v>
      </c>
      <c r="AH3530" s="3" t="s">
        <v>12750</v>
      </c>
    </row>
    <row r="3531" spans="1:34" ht="15.75" hidden="1" customHeight="1" x14ac:dyDescent="0.25">
      <c r="A3531" s="3" t="s">
        <v>6474</v>
      </c>
      <c r="B3531" s="3" t="s">
        <v>12744</v>
      </c>
      <c r="C3531" s="3" t="s">
        <v>6534</v>
      </c>
      <c r="D3531" s="3" t="s">
        <v>204</v>
      </c>
      <c r="E3531" s="3">
        <v>89</v>
      </c>
      <c r="F3531" s="3" t="s">
        <v>186</v>
      </c>
      <c r="G3531" s="3" t="s">
        <v>105</v>
      </c>
      <c r="H3531" s="3" t="s">
        <v>82</v>
      </c>
      <c r="L3531" s="3">
        <v>1988</v>
      </c>
      <c r="P3531" s="3" t="s">
        <v>10235</v>
      </c>
      <c r="Q3531" s="3" t="s">
        <v>6564</v>
      </c>
      <c r="R3531" s="3">
        <v>32.335799999999999</v>
      </c>
      <c r="S3531" s="3">
        <v>-100.9156</v>
      </c>
      <c r="T3531" s="3" t="s">
        <v>191</v>
      </c>
      <c r="U3531" s="3" t="s">
        <v>12745</v>
      </c>
      <c r="V3531" s="3" t="s">
        <v>7147</v>
      </c>
      <c r="X3531" s="3" t="s">
        <v>6653</v>
      </c>
      <c r="Y3531" s="3" t="s">
        <v>2543</v>
      </c>
      <c r="Z3531" s="3" t="s">
        <v>3059</v>
      </c>
      <c r="AA3531" s="3" t="s">
        <v>12746</v>
      </c>
      <c r="AB3531" s="3" t="s">
        <v>6535</v>
      </c>
      <c r="AG3531" s="3" t="s">
        <v>12747</v>
      </c>
      <c r="AH3531" s="3" t="s">
        <v>12751</v>
      </c>
    </row>
    <row r="3532" spans="1:34" ht="15.75" hidden="1" customHeight="1" x14ac:dyDescent="0.25">
      <c r="A3532" s="3" t="s">
        <v>6474</v>
      </c>
      <c r="B3532" s="3" t="s">
        <v>12744</v>
      </c>
      <c r="C3532" s="3" t="s">
        <v>6537</v>
      </c>
      <c r="D3532" s="3" t="s">
        <v>204</v>
      </c>
      <c r="E3532" s="3">
        <v>89</v>
      </c>
      <c r="F3532" s="3" t="s">
        <v>186</v>
      </c>
      <c r="G3532" s="3" t="s">
        <v>105</v>
      </c>
      <c r="H3532" s="3" t="s">
        <v>82</v>
      </c>
      <c r="L3532" s="3">
        <v>1988</v>
      </c>
      <c r="P3532" s="3" t="s">
        <v>10235</v>
      </c>
      <c r="Q3532" s="3" t="s">
        <v>6564</v>
      </c>
      <c r="R3532" s="3">
        <v>32.335799999999999</v>
      </c>
      <c r="S3532" s="3">
        <v>-100.9156</v>
      </c>
      <c r="T3532" s="3" t="s">
        <v>191</v>
      </c>
      <c r="U3532" s="3" t="s">
        <v>12745</v>
      </c>
      <c r="V3532" s="3" t="s">
        <v>7147</v>
      </c>
      <c r="X3532" s="3" t="s">
        <v>6653</v>
      </c>
      <c r="Y3532" s="3" t="s">
        <v>2543</v>
      </c>
      <c r="Z3532" s="3" t="s">
        <v>3059</v>
      </c>
      <c r="AA3532" s="3" t="s">
        <v>12746</v>
      </c>
      <c r="AB3532" s="3" t="s">
        <v>6538</v>
      </c>
      <c r="AG3532" s="3" t="s">
        <v>12747</v>
      </c>
      <c r="AH3532" s="3" t="s">
        <v>12752</v>
      </c>
    </row>
    <row r="3533" spans="1:34" ht="15.75" hidden="1" customHeight="1" x14ac:dyDescent="0.25">
      <c r="A3533" s="3" t="s">
        <v>6474</v>
      </c>
      <c r="B3533" s="3" t="s">
        <v>12744</v>
      </c>
      <c r="C3533" s="3" t="s">
        <v>6540</v>
      </c>
      <c r="D3533" s="3" t="s">
        <v>204</v>
      </c>
      <c r="E3533" s="3">
        <v>89</v>
      </c>
      <c r="F3533" s="3" t="s">
        <v>186</v>
      </c>
      <c r="G3533" s="3" t="s">
        <v>105</v>
      </c>
      <c r="H3533" s="3" t="s">
        <v>82</v>
      </c>
      <c r="L3533" s="3">
        <v>1988</v>
      </c>
      <c r="P3533" s="3" t="s">
        <v>10235</v>
      </c>
      <c r="Q3533" s="3" t="s">
        <v>6564</v>
      </c>
      <c r="R3533" s="3">
        <v>32.335799999999999</v>
      </c>
      <c r="S3533" s="3">
        <v>-100.9156</v>
      </c>
      <c r="T3533" s="3" t="s">
        <v>191</v>
      </c>
      <c r="U3533" s="3" t="s">
        <v>12745</v>
      </c>
      <c r="V3533" s="3" t="s">
        <v>7147</v>
      </c>
      <c r="X3533" s="3" t="s">
        <v>6653</v>
      </c>
      <c r="Y3533" s="3" t="s">
        <v>2543</v>
      </c>
      <c r="Z3533" s="3" t="s">
        <v>3059</v>
      </c>
      <c r="AA3533" s="3" t="s">
        <v>12746</v>
      </c>
      <c r="AB3533" s="3" t="s">
        <v>6541</v>
      </c>
      <c r="AG3533" s="3" t="s">
        <v>12747</v>
      </c>
      <c r="AH3533" s="3" t="s">
        <v>12753</v>
      </c>
    </row>
    <row r="3534" spans="1:34" ht="15.75" hidden="1" customHeight="1" x14ac:dyDescent="0.25">
      <c r="A3534" s="3" t="s">
        <v>6474</v>
      </c>
      <c r="B3534" s="3" t="s">
        <v>13596</v>
      </c>
      <c r="C3534" s="3" t="s">
        <v>6518</v>
      </c>
      <c r="D3534" s="3" t="s">
        <v>204</v>
      </c>
      <c r="E3534" s="3">
        <v>89</v>
      </c>
      <c r="F3534" s="3" t="s">
        <v>186</v>
      </c>
      <c r="G3534" s="3" t="s">
        <v>105</v>
      </c>
      <c r="H3534" s="3" t="s">
        <v>82</v>
      </c>
      <c r="L3534" s="3">
        <v>1988</v>
      </c>
      <c r="P3534" s="3" t="s">
        <v>10235</v>
      </c>
      <c r="Q3534" s="3" t="s">
        <v>6564</v>
      </c>
      <c r="R3534" s="3">
        <v>31.5839</v>
      </c>
      <c r="S3534" s="3">
        <v>-102.9633</v>
      </c>
      <c r="T3534" s="3" t="s">
        <v>191</v>
      </c>
      <c r="U3534" s="3" t="s">
        <v>13597</v>
      </c>
      <c r="V3534" s="3" t="s">
        <v>13598</v>
      </c>
      <c r="X3534" s="3" t="s">
        <v>6653</v>
      </c>
      <c r="Y3534" s="3" t="s">
        <v>2543</v>
      </c>
      <c r="Z3534" s="3" t="s">
        <v>3059</v>
      </c>
      <c r="AA3534" s="3" t="s">
        <v>13599</v>
      </c>
      <c r="AB3534" s="3" t="s">
        <v>6525</v>
      </c>
      <c r="AG3534" s="3" t="s">
        <v>13600</v>
      </c>
      <c r="AH3534" s="3" t="s">
        <v>13601</v>
      </c>
    </row>
    <row r="3535" spans="1:34" ht="15.75" hidden="1" customHeight="1" x14ac:dyDescent="0.25">
      <c r="A3535" s="3" t="s">
        <v>6474</v>
      </c>
      <c r="B3535" s="3" t="s">
        <v>13596</v>
      </c>
      <c r="C3535" s="3" t="s">
        <v>6528</v>
      </c>
      <c r="D3535" s="3" t="s">
        <v>204</v>
      </c>
      <c r="E3535" s="3">
        <v>89</v>
      </c>
      <c r="F3535" s="3" t="s">
        <v>186</v>
      </c>
      <c r="G3535" s="3" t="s">
        <v>105</v>
      </c>
      <c r="H3535" s="3" t="s">
        <v>82</v>
      </c>
      <c r="L3535" s="3">
        <v>1988</v>
      </c>
      <c r="P3535" s="3" t="s">
        <v>10235</v>
      </c>
      <c r="Q3535" s="3" t="s">
        <v>6564</v>
      </c>
      <c r="R3535" s="3">
        <v>31.5839</v>
      </c>
      <c r="S3535" s="3">
        <v>-102.9633</v>
      </c>
      <c r="T3535" s="3" t="s">
        <v>191</v>
      </c>
      <c r="U3535" s="3" t="s">
        <v>13597</v>
      </c>
      <c r="V3535" s="3" t="s">
        <v>13598</v>
      </c>
      <c r="X3535" s="3" t="s">
        <v>6653</v>
      </c>
      <c r="Y3535" s="3" t="s">
        <v>2543</v>
      </c>
      <c r="Z3535" s="3" t="s">
        <v>3059</v>
      </c>
      <c r="AA3535" s="3" t="s">
        <v>13599</v>
      </c>
      <c r="AB3535" s="3" t="s">
        <v>6529</v>
      </c>
      <c r="AG3535" s="3" t="s">
        <v>13600</v>
      </c>
      <c r="AH3535" s="3" t="s">
        <v>13602</v>
      </c>
    </row>
    <row r="3536" spans="1:34" ht="15.75" hidden="1" customHeight="1" x14ac:dyDescent="0.25">
      <c r="A3536" s="3" t="s">
        <v>6474</v>
      </c>
      <c r="B3536" s="3" t="s">
        <v>13596</v>
      </c>
      <c r="C3536" s="3" t="s">
        <v>6531</v>
      </c>
      <c r="D3536" s="3" t="s">
        <v>204</v>
      </c>
      <c r="E3536" s="3">
        <v>89</v>
      </c>
      <c r="F3536" s="3" t="s">
        <v>186</v>
      </c>
      <c r="G3536" s="3" t="s">
        <v>105</v>
      </c>
      <c r="H3536" s="3" t="s">
        <v>82</v>
      </c>
      <c r="L3536" s="3">
        <v>1988</v>
      </c>
      <c r="P3536" s="3" t="s">
        <v>10235</v>
      </c>
      <c r="Q3536" s="3" t="s">
        <v>6564</v>
      </c>
      <c r="R3536" s="3">
        <v>31.5839</v>
      </c>
      <c r="S3536" s="3">
        <v>-102.9633</v>
      </c>
      <c r="T3536" s="3" t="s">
        <v>191</v>
      </c>
      <c r="U3536" s="3" t="s">
        <v>13597</v>
      </c>
      <c r="V3536" s="3" t="s">
        <v>13598</v>
      </c>
      <c r="X3536" s="3" t="s">
        <v>6653</v>
      </c>
      <c r="Y3536" s="3" t="s">
        <v>2543</v>
      </c>
      <c r="Z3536" s="3" t="s">
        <v>3059</v>
      </c>
      <c r="AA3536" s="3" t="s">
        <v>13599</v>
      </c>
      <c r="AB3536" s="3" t="s">
        <v>6532</v>
      </c>
      <c r="AG3536" s="3" t="s">
        <v>13600</v>
      </c>
      <c r="AH3536" s="3" t="s">
        <v>13603</v>
      </c>
    </row>
    <row r="3537" spans="1:34" ht="15.75" hidden="1" customHeight="1" x14ac:dyDescent="0.25">
      <c r="A3537" s="3" t="s">
        <v>6474</v>
      </c>
      <c r="B3537" s="3" t="s">
        <v>13596</v>
      </c>
      <c r="C3537" s="3" t="s">
        <v>6534</v>
      </c>
      <c r="D3537" s="3" t="s">
        <v>204</v>
      </c>
      <c r="E3537" s="3">
        <v>89</v>
      </c>
      <c r="F3537" s="3" t="s">
        <v>186</v>
      </c>
      <c r="G3537" s="3" t="s">
        <v>105</v>
      </c>
      <c r="H3537" s="3" t="s">
        <v>82</v>
      </c>
      <c r="L3537" s="3">
        <v>1990</v>
      </c>
      <c r="P3537" s="3" t="s">
        <v>10235</v>
      </c>
      <c r="Q3537" s="3" t="s">
        <v>6564</v>
      </c>
      <c r="R3537" s="3">
        <v>31.5839</v>
      </c>
      <c r="S3537" s="3">
        <v>-102.9633</v>
      </c>
      <c r="T3537" s="3" t="s">
        <v>191</v>
      </c>
      <c r="U3537" s="3" t="s">
        <v>13597</v>
      </c>
      <c r="V3537" s="3" t="s">
        <v>13598</v>
      </c>
      <c r="X3537" s="3" t="s">
        <v>6653</v>
      </c>
      <c r="Y3537" s="3" t="s">
        <v>2543</v>
      </c>
      <c r="Z3537" s="3" t="s">
        <v>3059</v>
      </c>
      <c r="AA3537" s="3" t="s">
        <v>13599</v>
      </c>
      <c r="AB3537" s="3" t="s">
        <v>6535</v>
      </c>
      <c r="AG3537" s="3" t="s">
        <v>13600</v>
      </c>
      <c r="AH3537" s="3" t="s">
        <v>13604</v>
      </c>
    </row>
    <row r="3538" spans="1:34" ht="15.75" hidden="1" customHeight="1" x14ac:dyDescent="0.25">
      <c r="A3538" s="3" t="s">
        <v>6474</v>
      </c>
      <c r="B3538" s="3" t="s">
        <v>13596</v>
      </c>
      <c r="C3538" s="3" t="s">
        <v>6537</v>
      </c>
      <c r="D3538" s="3" t="s">
        <v>204</v>
      </c>
      <c r="E3538" s="3">
        <v>89</v>
      </c>
      <c r="F3538" s="3" t="s">
        <v>186</v>
      </c>
      <c r="G3538" s="3" t="s">
        <v>105</v>
      </c>
      <c r="H3538" s="3" t="s">
        <v>82</v>
      </c>
      <c r="L3538" s="3">
        <v>1990</v>
      </c>
      <c r="P3538" s="3" t="s">
        <v>10235</v>
      </c>
      <c r="Q3538" s="3" t="s">
        <v>6564</v>
      </c>
      <c r="R3538" s="3">
        <v>31.5839</v>
      </c>
      <c r="S3538" s="3">
        <v>-102.9633</v>
      </c>
      <c r="T3538" s="3" t="s">
        <v>191</v>
      </c>
      <c r="U3538" s="3" t="s">
        <v>13597</v>
      </c>
      <c r="V3538" s="3" t="s">
        <v>13598</v>
      </c>
      <c r="X3538" s="3" t="s">
        <v>6653</v>
      </c>
      <c r="Y3538" s="3" t="s">
        <v>2543</v>
      </c>
      <c r="Z3538" s="3" t="s">
        <v>3059</v>
      </c>
      <c r="AA3538" s="3" t="s">
        <v>13599</v>
      </c>
      <c r="AB3538" s="3" t="s">
        <v>6538</v>
      </c>
      <c r="AG3538" s="3" t="s">
        <v>13600</v>
      </c>
      <c r="AH3538" s="3" t="s">
        <v>13605</v>
      </c>
    </row>
    <row r="3539" spans="1:34" ht="15.75" hidden="1" customHeight="1" x14ac:dyDescent="0.25">
      <c r="A3539" s="3" t="s">
        <v>6474</v>
      </c>
      <c r="B3539" s="3" t="s">
        <v>13906</v>
      </c>
      <c r="C3539" s="3" t="s">
        <v>3398</v>
      </c>
      <c r="D3539" s="3" t="s">
        <v>40</v>
      </c>
      <c r="E3539" s="3">
        <v>89</v>
      </c>
      <c r="F3539" s="3" t="s">
        <v>186</v>
      </c>
      <c r="G3539" s="3" t="s">
        <v>105</v>
      </c>
      <c r="H3539" s="3" t="s">
        <v>82</v>
      </c>
      <c r="K3539" s="3" t="s">
        <v>82</v>
      </c>
      <c r="L3539" s="3">
        <v>2002</v>
      </c>
      <c r="P3539" s="3" t="s">
        <v>13907</v>
      </c>
      <c r="Q3539" s="3" t="s">
        <v>13907</v>
      </c>
      <c r="R3539" s="3">
        <v>40.860905000000002</v>
      </c>
      <c r="S3539" s="3">
        <v>-105.02119999999999</v>
      </c>
      <c r="T3539" s="3" t="s">
        <v>191</v>
      </c>
      <c r="U3539" s="3" t="s">
        <v>13908</v>
      </c>
      <c r="V3539" s="3" t="s">
        <v>13909</v>
      </c>
      <c r="X3539" s="3" t="s">
        <v>6883</v>
      </c>
      <c r="Y3539" s="3" t="s">
        <v>2543</v>
      </c>
      <c r="Z3539" s="3" t="s">
        <v>3059</v>
      </c>
      <c r="AA3539" s="3" t="s">
        <v>13910</v>
      </c>
      <c r="AB3539" s="3" t="s">
        <v>12638</v>
      </c>
      <c r="AG3539" s="3" t="s">
        <v>13911</v>
      </c>
      <c r="AH3539" s="3" t="s">
        <v>13912</v>
      </c>
    </row>
    <row r="3540" spans="1:34" ht="15.75" hidden="1" customHeight="1" x14ac:dyDescent="0.25">
      <c r="A3540" s="3" t="s">
        <v>6474</v>
      </c>
      <c r="B3540" s="3" t="s">
        <v>13906</v>
      </c>
      <c r="C3540" s="3" t="s">
        <v>1797</v>
      </c>
      <c r="D3540" s="3" t="s">
        <v>40</v>
      </c>
      <c r="E3540" s="3">
        <v>89</v>
      </c>
      <c r="F3540" s="3" t="s">
        <v>186</v>
      </c>
      <c r="G3540" s="3" t="s">
        <v>105</v>
      </c>
      <c r="H3540" s="3" t="s">
        <v>82</v>
      </c>
      <c r="K3540" s="3" t="s">
        <v>82</v>
      </c>
      <c r="L3540" s="3">
        <v>2002</v>
      </c>
      <c r="P3540" s="3" t="s">
        <v>13907</v>
      </c>
      <c r="Q3540" s="3" t="s">
        <v>13907</v>
      </c>
      <c r="R3540" s="3">
        <v>40.860905000000002</v>
      </c>
      <c r="S3540" s="3">
        <v>-105.02119999999999</v>
      </c>
      <c r="T3540" s="3" t="s">
        <v>191</v>
      </c>
      <c r="U3540" s="3" t="s">
        <v>13908</v>
      </c>
      <c r="V3540" s="3" t="s">
        <v>13909</v>
      </c>
      <c r="X3540" s="3" t="s">
        <v>6883</v>
      </c>
      <c r="Y3540" s="3" t="s">
        <v>2543</v>
      </c>
      <c r="Z3540" s="3" t="s">
        <v>3059</v>
      </c>
      <c r="AA3540" s="3" t="s">
        <v>13910</v>
      </c>
      <c r="AB3540" s="3" t="s">
        <v>12641</v>
      </c>
      <c r="AG3540" s="3" t="s">
        <v>13911</v>
      </c>
      <c r="AH3540" s="3" t="s">
        <v>13913</v>
      </c>
    </row>
    <row r="3541" spans="1:34" ht="15.75" hidden="1" customHeight="1" x14ac:dyDescent="0.25">
      <c r="A3541" s="3" t="s">
        <v>6474</v>
      </c>
      <c r="B3541" s="3" t="s">
        <v>13906</v>
      </c>
      <c r="C3541" s="3" t="s">
        <v>62</v>
      </c>
      <c r="D3541" s="3" t="s">
        <v>40</v>
      </c>
      <c r="E3541" s="3">
        <v>89</v>
      </c>
      <c r="F3541" s="3" t="s">
        <v>186</v>
      </c>
      <c r="G3541" s="3" t="s">
        <v>105</v>
      </c>
      <c r="H3541" s="3" t="s">
        <v>82</v>
      </c>
      <c r="K3541" s="3" t="s">
        <v>82</v>
      </c>
      <c r="L3541" s="3">
        <v>2002</v>
      </c>
      <c r="P3541" s="3" t="s">
        <v>13907</v>
      </c>
      <c r="Q3541" s="3" t="s">
        <v>13907</v>
      </c>
      <c r="R3541" s="3">
        <v>40.860905000000002</v>
      </c>
      <c r="S3541" s="3">
        <v>-105.02119999999999</v>
      </c>
      <c r="T3541" s="3" t="s">
        <v>191</v>
      </c>
      <c r="U3541" s="3" t="s">
        <v>13908</v>
      </c>
      <c r="V3541" s="3" t="s">
        <v>13909</v>
      </c>
      <c r="X3541" s="3" t="s">
        <v>6883</v>
      </c>
      <c r="Y3541" s="3" t="s">
        <v>2543</v>
      </c>
      <c r="Z3541" s="3" t="s">
        <v>3059</v>
      </c>
      <c r="AA3541" s="3" t="s">
        <v>13910</v>
      </c>
      <c r="AB3541" s="3" t="s">
        <v>11108</v>
      </c>
      <c r="AG3541" s="3" t="s">
        <v>13911</v>
      </c>
      <c r="AH3541" s="3" t="s">
        <v>13914</v>
      </c>
    </row>
    <row r="3542" spans="1:34" ht="15.75" hidden="1" customHeight="1" x14ac:dyDescent="0.25">
      <c r="A3542" s="3" t="s">
        <v>6474</v>
      </c>
      <c r="B3542" s="3" t="s">
        <v>13906</v>
      </c>
      <c r="C3542" s="3" t="s">
        <v>68</v>
      </c>
      <c r="D3542" s="3" t="s">
        <v>40</v>
      </c>
      <c r="E3542" s="3">
        <v>89</v>
      </c>
      <c r="F3542" s="3" t="s">
        <v>186</v>
      </c>
      <c r="G3542" s="3" t="s">
        <v>105</v>
      </c>
      <c r="H3542" s="3" t="s">
        <v>82</v>
      </c>
      <c r="K3542" s="3" t="s">
        <v>82</v>
      </c>
      <c r="L3542" s="3">
        <v>2004</v>
      </c>
      <c r="P3542" s="3" t="s">
        <v>13907</v>
      </c>
      <c r="Q3542" s="3" t="s">
        <v>13907</v>
      </c>
      <c r="R3542" s="3">
        <v>40.860905000000002</v>
      </c>
      <c r="S3542" s="3">
        <v>-105.02119999999999</v>
      </c>
      <c r="T3542" s="3" t="s">
        <v>191</v>
      </c>
      <c r="U3542" s="3" t="s">
        <v>13908</v>
      </c>
      <c r="V3542" s="3" t="s">
        <v>13909</v>
      </c>
      <c r="X3542" s="3" t="s">
        <v>6883</v>
      </c>
      <c r="Y3542" s="3" t="s">
        <v>2543</v>
      </c>
      <c r="Z3542" s="3" t="s">
        <v>3059</v>
      </c>
      <c r="AA3542" s="3" t="s">
        <v>13910</v>
      </c>
      <c r="AB3542" s="3" t="s">
        <v>11110</v>
      </c>
      <c r="AG3542" s="3" t="s">
        <v>13911</v>
      </c>
      <c r="AH3542" s="3" t="s">
        <v>13915</v>
      </c>
    </row>
    <row r="3543" spans="1:34" ht="15.75" hidden="1" customHeight="1" x14ac:dyDescent="0.25">
      <c r="A3543" s="3" t="s">
        <v>31122</v>
      </c>
      <c r="B3543" s="3" t="s">
        <v>31496</v>
      </c>
      <c r="C3543" s="3">
        <v>1</v>
      </c>
      <c r="D3543" s="3" t="s">
        <v>40</v>
      </c>
      <c r="E3543" s="3">
        <v>89</v>
      </c>
      <c r="F3543" s="3" t="s">
        <v>186</v>
      </c>
      <c r="G3543" s="3" t="s">
        <v>103</v>
      </c>
      <c r="H3543" s="3" t="s">
        <v>187</v>
      </c>
      <c r="L3543" s="3">
        <v>1996</v>
      </c>
      <c r="P3543" s="3" t="s">
        <v>31497</v>
      </c>
      <c r="Q3543" s="3" t="s">
        <v>15850</v>
      </c>
      <c r="R3543" s="3">
        <v>52.558520000000001</v>
      </c>
      <c r="S3543" s="3">
        <v>7.3076600000000003</v>
      </c>
      <c r="T3543" s="3" t="s">
        <v>191</v>
      </c>
      <c r="U3543" s="3" t="s">
        <v>31498</v>
      </c>
      <c r="X3543" s="3" t="s">
        <v>31127</v>
      </c>
      <c r="Y3543" s="3" t="s">
        <v>29751</v>
      </c>
      <c r="Z3543" s="3" t="s">
        <v>29784</v>
      </c>
      <c r="AA3543" s="3" t="s">
        <v>31499</v>
      </c>
      <c r="AC3543" s="3" t="s">
        <v>31500</v>
      </c>
      <c r="AD3543" s="3" t="s">
        <v>815</v>
      </c>
      <c r="AE3543" s="3" t="s">
        <v>816</v>
      </c>
      <c r="AG3543" s="3" t="s">
        <v>31501</v>
      </c>
      <c r="AH3543" s="3" t="s">
        <v>31502</v>
      </c>
    </row>
    <row r="3544" spans="1:34" ht="15.75" hidden="1" customHeight="1" x14ac:dyDescent="0.25">
      <c r="A3544" s="3" t="s">
        <v>1616</v>
      </c>
      <c r="B3544" s="3" t="s">
        <v>1617</v>
      </c>
      <c r="C3544" s="3">
        <v>1</v>
      </c>
      <c r="D3544" s="3" t="s">
        <v>40</v>
      </c>
      <c r="E3544" s="3">
        <v>90</v>
      </c>
      <c r="F3544" s="3" t="s">
        <v>798</v>
      </c>
      <c r="G3544" s="3" t="s">
        <v>105</v>
      </c>
      <c r="H3544" s="3" t="s">
        <v>188</v>
      </c>
      <c r="I3544" s="3" t="s">
        <v>188</v>
      </c>
      <c r="J3544" s="3" t="s">
        <v>188</v>
      </c>
      <c r="L3544" s="3">
        <v>1997</v>
      </c>
      <c r="P3544" s="3" t="s">
        <v>1618</v>
      </c>
      <c r="Q3544" s="3" t="s">
        <v>1619</v>
      </c>
      <c r="R3544" s="3">
        <v>4.5687340000000001</v>
      </c>
      <c r="S3544" s="3">
        <v>7.573493</v>
      </c>
      <c r="T3544" s="3" t="s">
        <v>191</v>
      </c>
      <c r="U3544" s="3" t="s">
        <v>1620</v>
      </c>
      <c r="X3544" s="3" t="s">
        <v>1621</v>
      </c>
      <c r="Y3544" s="3" t="s">
        <v>194</v>
      </c>
      <c r="Z3544" s="3" t="s">
        <v>514</v>
      </c>
      <c r="AD3544" s="3" t="s">
        <v>197</v>
      </c>
      <c r="AE3544" s="3" t="s">
        <v>1622</v>
      </c>
      <c r="AF3544" s="3" t="s">
        <v>197</v>
      </c>
      <c r="AG3544" s="3" t="s">
        <v>1623</v>
      </c>
      <c r="AH3544" s="3" t="s">
        <v>1624</v>
      </c>
    </row>
    <row r="3545" spans="1:34" ht="15.75" hidden="1" customHeight="1" x14ac:dyDescent="0.25">
      <c r="A3545" s="3" t="s">
        <v>1616</v>
      </c>
      <c r="B3545" s="3" t="s">
        <v>1617</v>
      </c>
      <c r="C3545" s="3">
        <v>2</v>
      </c>
      <c r="D3545" s="3" t="s">
        <v>40</v>
      </c>
      <c r="E3545" s="3">
        <v>90</v>
      </c>
      <c r="F3545" s="3" t="s">
        <v>798</v>
      </c>
      <c r="G3545" s="3" t="s">
        <v>105</v>
      </c>
      <c r="H3545" s="3" t="s">
        <v>188</v>
      </c>
      <c r="I3545" s="3" t="s">
        <v>188</v>
      </c>
      <c r="J3545" s="3" t="s">
        <v>188</v>
      </c>
      <c r="L3545" s="3">
        <v>1997</v>
      </c>
      <c r="P3545" s="3" t="s">
        <v>1618</v>
      </c>
      <c r="Q3545" s="3" t="s">
        <v>1619</v>
      </c>
      <c r="R3545" s="3">
        <v>4.5687340000000001</v>
      </c>
      <c r="S3545" s="3">
        <v>7.573493</v>
      </c>
      <c r="T3545" s="3" t="s">
        <v>191</v>
      </c>
      <c r="U3545" s="3" t="s">
        <v>1620</v>
      </c>
      <c r="X3545" s="3" t="s">
        <v>1621</v>
      </c>
      <c r="Y3545" s="3" t="s">
        <v>194</v>
      </c>
      <c r="Z3545" s="3" t="s">
        <v>514</v>
      </c>
      <c r="AD3545" s="3" t="s">
        <v>197</v>
      </c>
      <c r="AE3545" s="3" t="s">
        <v>1622</v>
      </c>
      <c r="AF3545" s="3" t="s">
        <v>197</v>
      </c>
      <c r="AG3545" s="3" t="s">
        <v>1623</v>
      </c>
      <c r="AH3545" s="3" t="s">
        <v>1625</v>
      </c>
    </row>
    <row r="3546" spans="1:34" ht="15.75" hidden="1" customHeight="1" x14ac:dyDescent="0.25">
      <c r="A3546" s="3" t="s">
        <v>1616</v>
      </c>
      <c r="B3546" s="3" t="s">
        <v>1617</v>
      </c>
      <c r="C3546" s="3">
        <v>3</v>
      </c>
      <c r="D3546" s="3" t="s">
        <v>40</v>
      </c>
      <c r="E3546" s="3">
        <v>90</v>
      </c>
      <c r="F3546" s="3" t="s">
        <v>798</v>
      </c>
      <c r="G3546" s="3" t="s">
        <v>105</v>
      </c>
      <c r="H3546" s="3" t="s">
        <v>188</v>
      </c>
      <c r="I3546" s="3" t="s">
        <v>188</v>
      </c>
      <c r="J3546" s="3" t="s">
        <v>188</v>
      </c>
      <c r="L3546" s="3">
        <v>1997</v>
      </c>
      <c r="P3546" s="3" t="s">
        <v>1618</v>
      </c>
      <c r="Q3546" s="3" t="s">
        <v>1619</v>
      </c>
      <c r="R3546" s="3">
        <v>4.5687340000000001</v>
      </c>
      <c r="S3546" s="3">
        <v>7.573493</v>
      </c>
      <c r="T3546" s="3" t="s">
        <v>191</v>
      </c>
      <c r="U3546" s="3" t="s">
        <v>1620</v>
      </c>
      <c r="X3546" s="3" t="s">
        <v>1621</v>
      </c>
      <c r="Y3546" s="3" t="s">
        <v>194</v>
      </c>
      <c r="Z3546" s="3" t="s">
        <v>514</v>
      </c>
      <c r="AD3546" s="3" t="s">
        <v>197</v>
      </c>
      <c r="AE3546" s="3" t="s">
        <v>1622</v>
      </c>
      <c r="AF3546" s="3" t="s">
        <v>197</v>
      </c>
      <c r="AG3546" s="3" t="s">
        <v>1623</v>
      </c>
      <c r="AH3546" s="3" t="s">
        <v>1627</v>
      </c>
    </row>
    <row r="3547" spans="1:34" ht="15.75" hidden="1" customHeight="1" x14ac:dyDescent="0.25">
      <c r="A3547" s="3" t="s">
        <v>1616</v>
      </c>
      <c r="B3547" s="3" t="s">
        <v>1617</v>
      </c>
      <c r="C3547" s="3">
        <v>4</v>
      </c>
      <c r="D3547" s="3" t="s">
        <v>40</v>
      </c>
      <c r="E3547" s="3">
        <v>90</v>
      </c>
      <c r="F3547" s="3" t="s">
        <v>798</v>
      </c>
      <c r="G3547" s="3" t="s">
        <v>105</v>
      </c>
      <c r="H3547" s="3" t="s">
        <v>188</v>
      </c>
      <c r="I3547" s="3" t="s">
        <v>188</v>
      </c>
      <c r="J3547" s="3" t="s">
        <v>188</v>
      </c>
      <c r="L3547" s="3">
        <v>1997</v>
      </c>
      <c r="P3547" s="3" t="s">
        <v>1618</v>
      </c>
      <c r="Q3547" s="3" t="s">
        <v>1619</v>
      </c>
      <c r="R3547" s="3">
        <v>4.5687340000000001</v>
      </c>
      <c r="S3547" s="3">
        <v>7.573493</v>
      </c>
      <c r="T3547" s="3" t="s">
        <v>191</v>
      </c>
      <c r="U3547" s="3" t="s">
        <v>1620</v>
      </c>
      <c r="X3547" s="3" t="s">
        <v>1621</v>
      </c>
      <c r="Y3547" s="3" t="s">
        <v>194</v>
      </c>
      <c r="Z3547" s="3" t="s">
        <v>514</v>
      </c>
      <c r="AD3547" s="3" t="s">
        <v>197</v>
      </c>
      <c r="AE3547" s="3" t="s">
        <v>1622</v>
      </c>
      <c r="AF3547" s="3" t="s">
        <v>197</v>
      </c>
      <c r="AG3547" s="3" t="s">
        <v>1623</v>
      </c>
      <c r="AH3547" s="3" t="s">
        <v>1630</v>
      </c>
    </row>
    <row r="3548" spans="1:34" ht="15.75" hidden="1" customHeight="1" x14ac:dyDescent="0.25">
      <c r="A3548" s="3" t="s">
        <v>1616</v>
      </c>
      <c r="B3548" s="3" t="s">
        <v>1617</v>
      </c>
      <c r="C3548" s="3">
        <v>5</v>
      </c>
      <c r="D3548" s="3" t="s">
        <v>40</v>
      </c>
      <c r="E3548" s="3">
        <v>90</v>
      </c>
      <c r="F3548" s="3" t="s">
        <v>186</v>
      </c>
      <c r="G3548" s="3" t="s">
        <v>105</v>
      </c>
      <c r="H3548" s="3" t="s">
        <v>188</v>
      </c>
      <c r="I3548" s="3" t="s">
        <v>188</v>
      </c>
      <c r="J3548" s="3" t="s">
        <v>188</v>
      </c>
      <c r="L3548" s="3">
        <v>1997</v>
      </c>
      <c r="P3548" s="3" t="s">
        <v>1618</v>
      </c>
      <c r="Q3548" s="3" t="s">
        <v>1619</v>
      </c>
      <c r="R3548" s="3">
        <v>4.5687340000000001</v>
      </c>
      <c r="S3548" s="3">
        <v>7.573493</v>
      </c>
      <c r="T3548" s="3" t="s">
        <v>191</v>
      </c>
      <c r="U3548" s="3" t="s">
        <v>1620</v>
      </c>
      <c r="X3548" s="3" t="s">
        <v>1621</v>
      </c>
      <c r="Y3548" s="3" t="s">
        <v>194</v>
      </c>
      <c r="Z3548" s="3" t="s">
        <v>514</v>
      </c>
      <c r="AD3548" s="3" t="s">
        <v>197</v>
      </c>
      <c r="AE3548" s="3" t="s">
        <v>1622</v>
      </c>
      <c r="AF3548" s="3" t="s">
        <v>197</v>
      </c>
      <c r="AG3548" s="3" t="s">
        <v>1623</v>
      </c>
      <c r="AH3548" s="3" t="s">
        <v>1631</v>
      </c>
    </row>
    <row r="3549" spans="1:34" ht="15.75" hidden="1" customHeight="1" x14ac:dyDescent="0.25">
      <c r="A3549" s="3" t="s">
        <v>1616</v>
      </c>
      <c r="B3549" s="3" t="s">
        <v>1617</v>
      </c>
      <c r="C3549" s="3">
        <v>6</v>
      </c>
      <c r="D3549" s="3" t="s">
        <v>40</v>
      </c>
      <c r="E3549" s="3">
        <v>90</v>
      </c>
      <c r="F3549" s="3" t="s">
        <v>186</v>
      </c>
      <c r="G3549" s="3" t="s">
        <v>105</v>
      </c>
      <c r="H3549" s="3" t="s">
        <v>188</v>
      </c>
      <c r="I3549" s="3" t="s">
        <v>188</v>
      </c>
      <c r="J3549" s="3" t="s">
        <v>188</v>
      </c>
      <c r="L3549" s="3">
        <v>1997</v>
      </c>
      <c r="P3549" s="3" t="s">
        <v>1618</v>
      </c>
      <c r="Q3549" s="3" t="s">
        <v>1619</v>
      </c>
      <c r="R3549" s="3">
        <v>4.5687340000000001</v>
      </c>
      <c r="S3549" s="3">
        <v>7.573493</v>
      </c>
      <c r="T3549" s="3" t="s">
        <v>191</v>
      </c>
      <c r="U3549" s="3" t="s">
        <v>1620</v>
      </c>
      <c r="X3549" s="3" t="s">
        <v>1621</v>
      </c>
      <c r="Y3549" s="3" t="s">
        <v>194</v>
      </c>
      <c r="Z3549" s="3" t="s">
        <v>514</v>
      </c>
      <c r="AD3549" s="3" t="s">
        <v>197</v>
      </c>
      <c r="AE3549" s="3" t="s">
        <v>1622</v>
      </c>
      <c r="AF3549" s="3" t="s">
        <v>197</v>
      </c>
      <c r="AG3549" s="3" t="s">
        <v>1623</v>
      </c>
      <c r="AH3549" s="3" t="s">
        <v>1632</v>
      </c>
    </row>
    <row r="3550" spans="1:34" ht="15.75" hidden="1" customHeight="1" x14ac:dyDescent="0.25">
      <c r="A3550" s="3" t="s">
        <v>1616</v>
      </c>
      <c r="B3550" s="3" t="s">
        <v>1731</v>
      </c>
      <c r="C3550" s="3">
        <v>5</v>
      </c>
      <c r="D3550" s="3" t="s">
        <v>42</v>
      </c>
      <c r="E3550" s="3">
        <v>90</v>
      </c>
      <c r="F3550" s="3" t="s">
        <v>186</v>
      </c>
      <c r="G3550" s="3" t="s">
        <v>105</v>
      </c>
      <c r="H3550" s="3" t="s">
        <v>188</v>
      </c>
      <c r="I3550" s="3" t="s">
        <v>188</v>
      </c>
      <c r="J3550" s="3" t="s">
        <v>188</v>
      </c>
      <c r="L3550" s="3" t="s">
        <v>188</v>
      </c>
      <c r="P3550" s="3" t="s">
        <v>1732</v>
      </c>
      <c r="Q3550" s="3" t="s">
        <v>1733</v>
      </c>
      <c r="R3550" s="3">
        <v>4.4183599999999998</v>
      </c>
      <c r="S3550" s="3">
        <v>7.1615700000000002</v>
      </c>
      <c r="T3550" s="3" t="s">
        <v>191</v>
      </c>
      <c r="U3550" s="3" t="s">
        <v>1734</v>
      </c>
      <c r="X3550" s="3" t="s">
        <v>1735</v>
      </c>
      <c r="Y3550" s="3" t="s">
        <v>194</v>
      </c>
      <c r="Z3550" s="3" t="s">
        <v>514</v>
      </c>
      <c r="AD3550" s="3" t="s">
        <v>197</v>
      </c>
      <c r="AE3550" s="3" t="s">
        <v>816</v>
      </c>
      <c r="AF3550" s="3" t="s">
        <v>197</v>
      </c>
      <c r="AG3550" s="3" t="s">
        <v>1736</v>
      </c>
      <c r="AH3550" s="3" t="s">
        <v>1737</v>
      </c>
    </row>
    <row r="3551" spans="1:34" ht="15.75" hidden="1" customHeight="1" x14ac:dyDescent="0.25">
      <c r="A3551" s="3" t="s">
        <v>1616</v>
      </c>
      <c r="B3551" s="3" t="s">
        <v>1731</v>
      </c>
      <c r="C3551" s="3">
        <v>6</v>
      </c>
      <c r="D3551" s="3" t="s">
        <v>42</v>
      </c>
      <c r="E3551" s="3">
        <v>90</v>
      </c>
      <c r="F3551" s="3" t="s">
        <v>186</v>
      </c>
      <c r="G3551" s="3" t="s">
        <v>105</v>
      </c>
      <c r="H3551" s="3" t="s">
        <v>188</v>
      </c>
      <c r="I3551" s="3" t="s">
        <v>188</v>
      </c>
      <c r="J3551" s="3" t="s">
        <v>188</v>
      </c>
      <c r="L3551" s="3" t="s">
        <v>188</v>
      </c>
      <c r="P3551" s="3" t="s">
        <v>1732</v>
      </c>
      <c r="Q3551" s="3" t="s">
        <v>1733</v>
      </c>
      <c r="R3551" s="3">
        <v>4.4183599999999998</v>
      </c>
      <c r="S3551" s="3">
        <v>7.1615700000000002</v>
      </c>
      <c r="T3551" s="3" t="s">
        <v>191</v>
      </c>
      <c r="U3551" s="3" t="s">
        <v>1734</v>
      </c>
      <c r="X3551" s="3" t="s">
        <v>1735</v>
      </c>
      <c r="Y3551" s="3" t="s">
        <v>194</v>
      </c>
      <c r="Z3551" s="3" t="s">
        <v>514</v>
      </c>
      <c r="AD3551" s="3" t="s">
        <v>197</v>
      </c>
      <c r="AE3551" s="3" t="s">
        <v>816</v>
      </c>
      <c r="AF3551" s="3" t="s">
        <v>197</v>
      </c>
      <c r="AG3551" s="3" t="s">
        <v>1736</v>
      </c>
      <c r="AH3551" s="3" t="s">
        <v>1738</v>
      </c>
    </row>
    <row r="3552" spans="1:34" ht="15.75" hidden="1" customHeight="1" x14ac:dyDescent="0.25">
      <c r="A3552" s="3" t="s">
        <v>2115</v>
      </c>
      <c r="B3552" s="3" t="s">
        <v>2116</v>
      </c>
      <c r="C3552" s="3" t="s">
        <v>1239</v>
      </c>
      <c r="D3552" s="3" t="s">
        <v>1455</v>
      </c>
      <c r="E3552" s="3">
        <v>90</v>
      </c>
      <c r="F3552" s="3" t="s">
        <v>186</v>
      </c>
      <c r="G3552" s="3" t="s">
        <v>101</v>
      </c>
      <c r="H3552" s="3" t="s">
        <v>188</v>
      </c>
      <c r="I3552" s="3" t="s">
        <v>188</v>
      </c>
      <c r="J3552" s="3" t="s">
        <v>188</v>
      </c>
      <c r="K3552" s="3" t="s">
        <v>188</v>
      </c>
      <c r="L3552" s="3">
        <v>2021</v>
      </c>
      <c r="P3552" s="3" t="s">
        <v>2117</v>
      </c>
      <c r="Q3552" s="3" t="s">
        <v>2117</v>
      </c>
      <c r="R3552" s="3">
        <v>14.6904859535609</v>
      </c>
      <c r="S3552" s="3">
        <v>-17.4340050028208</v>
      </c>
      <c r="T3552" s="3" t="s">
        <v>191</v>
      </c>
      <c r="U3552" s="3" t="s">
        <v>2118</v>
      </c>
      <c r="X3552" s="3" t="s">
        <v>2118</v>
      </c>
      <c r="Y3552" s="3" t="s">
        <v>194</v>
      </c>
      <c r="Z3552" s="3" t="s">
        <v>514</v>
      </c>
      <c r="AG3552" s="3" t="s">
        <v>2119</v>
      </c>
      <c r="AH3552" s="3" t="s">
        <v>2120</v>
      </c>
    </row>
    <row r="3553" spans="1:34" ht="15.75" hidden="1" customHeight="1" x14ac:dyDescent="0.25">
      <c r="A3553" s="3" t="s">
        <v>2547</v>
      </c>
      <c r="B3553" s="3" t="s">
        <v>2770</v>
      </c>
      <c r="C3553" s="3" t="s">
        <v>2778</v>
      </c>
      <c r="D3553" s="3" t="s">
        <v>40</v>
      </c>
      <c r="E3553" s="3">
        <v>90</v>
      </c>
      <c r="F3553" s="3" t="s">
        <v>186</v>
      </c>
      <c r="G3553" s="3" t="s">
        <v>105</v>
      </c>
      <c r="H3553" s="3" t="s">
        <v>187</v>
      </c>
      <c r="I3553" s="3" t="s">
        <v>188</v>
      </c>
      <c r="J3553" s="3" t="s">
        <v>188</v>
      </c>
      <c r="K3553" s="3" t="s">
        <v>82</v>
      </c>
      <c r="L3553" s="3">
        <v>2020</v>
      </c>
      <c r="O3553" s="3" t="s">
        <v>2773</v>
      </c>
      <c r="P3553" s="3" t="s">
        <v>2774</v>
      </c>
      <c r="Q3553" s="3" t="s">
        <v>2775</v>
      </c>
      <c r="R3553" s="3">
        <v>-34.890434999999997</v>
      </c>
      <c r="S3553" s="3">
        <v>-57.922766000000003</v>
      </c>
      <c r="T3553" s="3" t="s">
        <v>191</v>
      </c>
      <c r="U3553" s="3" t="s">
        <v>2690</v>
      </c>
      <c r="W3553" s="3" t="s">
        <v>2691</v>
      </c>
      <c r="X3553" s="3" t="s">
        <v>2551</v>
      </c>
      <c r="Y3553" s="3" t="s">
        <v>2543</v>
      </c>
      <c r="Z3553" s="3" t="s">
        <v>2544</v>
      </c>
      <c r="AC3553" s="3" t="s">
        <v>2779</v>
      </c>
      <c r="AG3553" s="3" t="s">
        <v>2776</v>
      </c>
      <c r="AH3553" s="3" t="s">
        <v>2780</v>
      </c>
    </row>
    <row r="3554" spans="1:34" ht="15.75" hidden="1" customHeight="1" x14ac:dyDescent="0.25">
      <c r="A3554" s="3" t="s">
        <v>3946</v>
      </c>
      <c r="B3554" s="3" t="s">
        <v>4418</v>
      </c>
      <c r="C3554" s="3">
        <v>1</v>
      </c>
      <c r="D3554" s="3" t="s">
        <v>40</v>
      </c>
      <c r="E3554" s="3">
        <v>90</v>
      </c>
      <c r="F3554" s="3" t="s">
        <v>186</v>
      </c>
      <c r="G3554" s="3" t="s">
        <v>105</v>
      </c>
      <c r="H3554" s="3" t="s">
        <v>187</v>
      </c>
      <c r="L3554" s="3" t="s">
        <v>3994</v>
      </c>
      <c r="P3554" s="3" t="s">
        <v>4104</v>
      </c>
      <c r="Q3554" s="3" t="s">
        <v>4104</v>
      </c>
      <c r="R3554" s="3">
        <v>42.957099999999997</v>
      </c>
      <c r="S3554" s="3">
        <v>-82.414100000000005</v>
      </c>
      <c r="T3554" s="3" t="s">
        <v>191</v>
      </c>
      <c r="U3554" s="3" t="s">
        <v>4419</v>
      </c>
      <c r="X3554" s="3" t="s">
        <v>4006</v>
      </c>
      <c r="Y3554" s="3" t="s">
        <v>2543</v>
      </c>
      <c r="Z3554" s="3" t="s">
        <v>3059</v>
      </c>
      <c r="AC3554" s="3" t="s">
        <v>4420</v>
      </c>
      <c r="AD3554" s="3" t="s">
        <v>197</v>
      </c>
      <c r="AE3554" s="3" t="s">
        <v>816</v>
      </c>
      <c r="AF3554" s="3" t="s">
        <v>1552</v>
      </c>
      <c r="AG3554" s="3" t="s">
        <v>4421</v>
      </c>
      <c r="AH3554" s="3" t="s">
        <v>4422</v>
      </c>
    </row>
    <row r="3555" spans="1:34" ht="15.75" hidden="1" customHeight="1" x14ac:dyDescent="0.25">
      <c r="A3555" s="3" t="s">
        <v>6474</v>
      </c>
      <c r="B3555" s="3" t="s">
        <v>7820</v>
      </c>
      <c r="C3555" s="3" t="s">
        <v>7821</v>
      </c>
      <c r="D3555" s="3" t="s">
        <v>40</v>
      </c>
      <c r="E3555" s="3">
        <v>90</v>
      </c>
      <c r="F3555" s="3" t="s">
        <v>798</v>
      </c>
      <c r="G3555" s="3" t="s">
        <v>103</v>
      </c>
      <c r="H3555" s="3" t="s">
        <v>82</v>
      </c>
      <c r="L3555" s="3" t="s">
        <v>7822</v>
      </c>
      <c r="P3555" s="3" t="s">
        <v>7823</v>
      </c>
      <c r="Q3555" s="3" t="s">
        <v>7824</v>
      </c>
      <c r="R3555" s="3">
        <v>34.380099999999999</v>
      </c>
      <c r="S3555" s="3">
        <v>-118.4999</v>
      </c>
      <c r="T3555" s="3" t="s">
        <v>191</v>
      </c>
      <c r="U3555" s="3" t="s">
        <v>7825</v>
      </c>
      <c r="V3555" s="3" t="s">
        <v>6661</v>
      </c>
      <c r="X3555" s="3" t="s">
        <v>6642</v>
      </c>
      <c r="Y3555" s="3" t="s">
        <v>2543</v>
      </c>
      <c r="Z3555" s="3" t="s">
        <v>3059</v>
      </c>
      <c r="AA3555" s="3" t="s">
        <v>7826</v>
      </c>
      <c r="AB3555" s="3" t="s">
        <v>7827</v>
      </c>
      <c r="AG3555" s="3" t="s">
        <v>7828</v>
      </c>
      <c r="AH3555" s="3" t="s">
        <v>7829</v>
      </c>
    </row>
    <row r="3556" spans="1:34" ht="15.75" hidden="1" customHeight="1" x14ac:dyDescent="0.25">
      <c r="A3556" s="3" t="s">
        <v>6474</v>
      </c>
      <c r="B3556" s="3" t="s">
        <v>9496</v>
      </c>
      <c r="C3556" s="3" t="s">
        <v>577</v>
      </c>
      <c r="D3556" s="3" t="s">
        <v>40</v>
      </c>
      <c r="E3556" s="3">
        <v>90</v>
      </c>
      <c r="F3556" s="3" t="s">
        <v>762</v>
      </c>
      <c r="G3556" s="3" t="s">
        <v>103</v>
      </c>
      <c r="H3556" s="3" t="s">
        <v>82</v>
      </c>
      <c r="L3556" s="3" t="s">
        <v>2891</v>
      </c>
      <c r="M3556" s="3">
        <v>2021</v>
      </c>
      <c r="P3556" s="3" t="s">
        <v>9497</v>
      </c>
      <c r="Q3556" s="3" t="s">
        <v>7004</v>
      </c>
      <c r="R3556" s="3">
        <v>40.905337000000003</v>
      </c>
      <c r="S3556" s="3">
        <v>-74.130449999999996</v>
      </c>
      <c r="T3556" s="3" t="s">
        <v>191</v>
      </c>
      <c r="U3556" s="3" t="s">
        <v>9498</v>
      </c>
      <c r="V3556" s="3" t="s">
        <v>7360</v>
      </c>
      <c r="X3556" s="3" t="s">
        <v>7232</v>
      </c>
      <c r="Y3556" s="3" t="s">
        <v>2543</v>
      </c>
      <c r="Z3556" s="3" t="s">
        <v>3059</v>
      </c>
      <c r="AA3556" s="3" t="s">
        <v>9499</v>
      </c>
      <c r="AB3556" s="3" t="s">
        <v>7206</v>
      </c>
      <c r="AG3556" s="3" t="s">
        <v>9500</v>
      </c>
      <c r="AH3556" s="3" t="s">
        <v>9501</v>
      </c>
    </row>
    <row r="3557" spans="1:34" ht="15.75" hidden="1" customHeight="1" x14ac:dyDescent="0.25">
      <c r="A3557" s="3" t="s">
        <v>6474</v>
      </c>
      <c r="B3557" s="3" t="s">
        <v>11728</v>
      </c>
      <c r="C3557" s="3">
        <v>4</v>
      </c>
      <c r="D3557" s="3" t="s">
        <v>40</v>
      </c>
      <c r="E3557" s="3">
        <v>90</v>
      </c>
      <c r="F3557" s="3" t="s">
        <v>186</v>
      </c>
      <c r="G3557" s="3" t="s">
        <v>111</v>
      </c>
      <c r="H3557" s="3" t="s">
        <v>82</v>
      </c>
      <c r="I3557" s="3" t="s">
        <v>188</v>
      </c>
      <c r="J3557" s="3" t="s">
        <v>188</v>
      </c>
      <c r="K3557" s="3" t="s">
        <v>2144</v>
      </c>
      <c r="L3557" s="3">
        <v>2018</v>
      </c>
      <c r="N3557" s="3">
        <v>2024</v>
      </c>
      <c r="P3557" s="3" t="s">
        <v>10422</v>
      </c>
      <c r="Q3557" s="3" t="s">
        <v>9544</v>
      </c>
      <c r="R3557" s="3">
        <v>39.724600000000002</v>
      </c>
      <c r="S3557" s="3">
        <v>-94.877300000000005</v>
      </c>
      <c r="T3557" s="3" t="s">
        <v>191</v>
      </c>
      <c r="U3557" s="3" t="s">
        <v>11729</v>
      </c>
      <c r="V3557" s="3" t="s">
        <v>11730</v>
      </c>
      <c r="X3557" s="3" t="s">
        <v>7029</v>
      </c>
      <c r="Y3557" s="3" t="s">
        <v>2543</v>
      </c>
      <c r="Z3557" s="3" t="s">
        <v>3059</v>
      </c>
      <c r="AA3557" s="3" t="s">
        <v>11731</v>
      </c>
      <c r="AB3557" s="3" t="s">
        <v>6490</v>
      </c>
      <c r="AG3557" s="3" t="s">
        <v>11732</v>
      </c>
      <c r="AH3557" s="3" t="s">
        <v>11733</v>
      </c>
    </row>
    <row r="3558" spans="1:34" ht="15.75" hidden="1" customHeight="1" x14ac:dyDescent="0.25">
      <c r="A3558" s="3" t="s">
        <v>6474</v>
      </c>
      <c r="B3558" s="3" t="s">
        <v>12925</v>
      </c>
      <c r="C3558" s="3">
        <v>2</v>
      </c>
      <c r="D3558" s="3" t="s">
        <v>40</v>
      </c>
      <c r="E3558" s="3">
        <v>90</v>
      </c>
      <c r="F3558" s="3" t="s">
        <v>571</v>
      </c>
      <c r="G3558" s="3" t="s">
        <v>111</v>
      </c>
      <c r="H3558" s="3" t="s">
        <v>82</v>
      </c>
      <c r="I3558" s="3" t="s">
        <v>188</v>
      </c>
      <c r="J3558" s="3" t="s">
        <v>188</v>
      </c>
      <c r="K3558" s="3" t="s">
        <v>2144</v>
      </c>
      <c r="L3558" s="3">
        <v>2025</v>
      </c>
      <c r="P3558" s="3" t="s">
        <v>12926</v>
      </c>
      <c r="Q3558" s="3" t="s">
        <v>12927</v>
      </c>
      <c r="R3558" s="3">
        <v>44.287909999999997</v>
      </c>
      <c r="S3558" s="3">
        <v>-105.384</v>
      </c>
      <c r="T3558" s="3" t="s">
        <v>191</v>
      </c>
      <c r="U3558" s="3" t="s">
        <v>12928</v>
      </c>
      <c r="V3558" s="3" t="s">
        <v>12929</v>
      </c>
      <c r="X3558" s="3" t="s">
        <v>8391</v>
      </c>
      <c r="Y3558" s="3" t="s">
        <v>2543</v>
      </c>
      <c r="Z3558" s="3" t="s">
        <v>3059</v>
      </c>
      <c r="AA3558" s="3" t="s">
        <v>12930</v>
      </c>
      <c r="AB3558" s="3" t="s">
        <v>6578</v>
      </c>
      <c r="AC3558" s="3" t="s">
        <v>12931</v>
      </c>
      <c r="AG3558" s="3" t="s">
        <v>12932</v>
      </c>
      <c r="AH3558" s="3" t="s">
        <v>12933</v>
      </c>
    </row>
    <row r="3559" spans="1:34" ht="15.75" hidden="1" customHeight="1" x14ac:dyDescent="0.25">
      <c r="A3559" s="3" t="s">
        <v>6474</v>
      </c>
      <c r="B3559" s="3" t="s">
        <v>13082</v>
      </c>
      <c r="C3559" s="3" t="s">
        <v>13083</v>
      </c>
      <c r="D3559" s="3" t="s">
        <v>8994</v>
      </c>
      <c r="E3559" s="3">
        <v>90</v>
      </c>
      <c r="F3559" s="3" t="s">
        <v>186</v>
      </c>
      <c r="G3559" s="3" t="s">
        <v>111</v>
      </c>
      <c r="H3559" s="3" t="s">
        <v>187</v>
      </c>
      <c r="L3559" s="3">
        <v>1996</v>
      </c>
      <c r="P3559" s="3" t="s">
        <v>13084</v>
      </c>
      <c r="Q3559" s="3" t="s">
        <v>11182</v>
      </c>
      <c r="R3559" s="3">
        <v>41.684399999999997</v>
      </c>
      <c r="S3559" s="3">
        <v>-87.421400000000006</v>
      </c>
      <c r="T3559" s="3" t="s">
        <v>191</v>
      </c>
      <c r="U3559" s="3" t="s">
        <v>11183</v>
      </c>
      <c r="V3559" s="3" t="s">
        <v>10034</v>
      </c>
      <c r="X3559" s="3" t="s">
        <v>6498</v>
      </c>
      <c r="Y3559" s="3" t="s">
        <v>2543</v>
      </c>
      <c r="Z3559" s="3" t="s">
        <v>3059</v>
      </c>
      <c r="AA3559" s="3" t="s">
        <v>13085</v>
      </c>
      <c r="AB3559" s="3" t="s">
        <v>13086</v>
      </c>
      <c r="AC3559" s="3" t="s">
        <v>13087</v>
      </c>
      <c r="AG3559" s="3" t="s">
        <v>13088</v>
      </c>
      <c r="AH3559" s="3" t="s">
        <v>13089</v>
      </c>
    </row>
    <row r="3560" spans="1:34" ht="15.75" hidden="1" customHeight="1" x14ac:dyDescent="0.25">
      <c r="A3560" s="3" t="s">
        <v>6474</v>
      </c>
      <c r="B3560" s="3" t="s">
        <v>14343</v>
      </c>
      <c r="C3560" s="3" t="s">
        <v>14348</v>
      </c>
      <c r="D3560" s="3" t="s">
        <v>40</v>
      </c>
      <c r="E3560" s="3">
        <v>90</v>
      </c>
      <c r="F3560" s="3" t="s">
        <v>186</v>
      </c>
      <c r="G3560" s="3" t="s">
        <v>105</v>
      </c>
      <c r="H3560" s="3" t="s">
        <v>187</v>
      </c>
      <c r="L3560" s="3">
        <v>1987</v>
      </c>
      <c r="P3560" s="3" t="s">
        <v>9198</v>
      </c>
      <c r="Q3560" s="3" t="s">
        <v>9198</v>
      </c>
      <c r="R3560" s="3">
        <v>30.055199999999999</v>
      </c>
      <c r="S3560" s="3">
        <v>-93.757900000000006</v>
      </c>
      <c r="T3560" s="3" t="s">
        <v>191</v>
      </c>
      <c r="U3560" s="3" t="s">
        <v>7168</v>
      </c>
      <c r="V3560" s="3" t="s">
        <v>7168</v>
      </c>
      <c r="X3560" s="3" t="s">
        <v>6653</v>
      </c>
      <c r="Y3560" s="3" t="s">
        <v>2543</v>
      </c>
      <c r="Z3560" s="3" t="s">
        <v>3059</v>
      </c>
      <c r="AA3560" s="3" t="s">
        <v>14344</v>
      </c>
      <c r="AB3560" s="3" t="s">
        <v>6779</v>
      </c>
      <c r="AG3560" s="3" t="s">
        <v>14346</v>
      </c>
      <c r="AH3560" s="3" t="s">
        <v>14349</v>
      </c>
    </row>
    <row r="3561" spans="1:34" ht="15.75" hidden="1" customHeight="1" x14ac:dyDescent="0.25">
      <c r="A3561" s="3" t="s">
        <v>16050</v>
      </c>
      <c r="B3561" s="3" t="s">
        <v>16063</v>
      </c>
      <c r="C3561" s="3" t="s">
        <v>16064</v>
      </c>
      <c r="D3561" s="3" t="s">
        <v>40</v>
      </c>
      <c r="E3561" s="3">
        <v>90</v>
      </c>
      <c r="F3561" s="3" t="s">
        <v>798</v>
      </c>
      <c r="G3561" s="3" t="s">
        <v>105</v>
      </c>
      <c r="H3561" s="3" t="s">
        <v>188</v>
      </c>
      <c r="I3561" s="3" t="s">
        <v>188</v>
      </c>
      <c r="J3561" s="3" t="s">
        <v>188</v>
      </c>
      <c r="K3561" s="3" t="s">
        <v>82</v>
      </c>
      <c r="L3561" s="3">
        <v>1981</v>
      </c>
      <c r="O3561" s="3" t="s">
        <v>16053</v>
      </c>
      <c r="P3561" s="3" t="s">
        <v>16054</v>
      </c>
      <c r="Q3561" s="3" t="s">
        <v>16054</v>
      </c>
      <c r="R3561" s="3">
        <v>9.3698999999999995</v>
      </c>
      <c r="S3561" s="3">
        <v>-64.496499999999997</v>
      </c>
      <c r="T3561" s="3" t="s">
        <v>191</v>
      </c>
      <c r="U3561" s="3" t="s">
        <v>6777</v>
      </c>
      <c r="V3561" s="3" t="s">
        <v>16065</v>
      </c>
      <c r="X3561" s="3" t="s">
        <v>16057</v>
      </c>
      <c r="Y3561" s="3" t="s">
        <v>2543</v>
      </c>
      <c r="Z3561" s="3" t="s">
        <v>2544</v>
      </c>
      <c r="AA3561" s="3" t="s">
        <v>16066</v>
      </c>
      <c r="AG3561" s="3" t="s">
        <v>16067</v>
      </c>
      <c r="AH3561" s="3" t="s">
        <v>16068</v>
      </c>
    </row>
    <row r="3562" spans="1:34" ht="15.75" hidden="1" customHeight="1" x14ac:dyDescent="0.25">
      <c r="A3562" s="3" t="s">
        <v>16050</v>
      </c>
      <c r="B3562" s="3" t="s">
        <v>16085</v>
      </c>
      <c r="C3562" s="3">
        <v>1</v>
      </c>
      <c r="D3562" s="3" t="s">
        <v>40</v>
      </c>
      <c r="E3562" s="3">
        <v>90</v>
      </c>
      <c r="F3562" s="3" t="s">
        <v>798</v>
      </c>
      <c r="G3562" s="3" t="s">
        <v>105</v>
      </c>
      <c r="H3562" s="3" t="s">
        <v>188</v>
      </c>
      <c r="I3562" s="3" t="s">
        <v>188</v>
      </c>
      <c r="J3562" s="3" t="s">
        <v>188</v>
      </c>
      <c r="K3562" s="3" t="s">
        <v>82</v>
      </c>
      <c r="L3562" s="3">
        <v>2010</v>
      </c>
      <c r="O3562" s="3" t="s">
        <v>16053</v>
      </c>
      <c r="P3562" s="3" t="s">
        <v>16054</v>
      </c>
      <c r="Q3562" s="3" t="s">
        <v>16054</v>
      </c>
      <c r="R3562" s="3">
        <v>9.7836480239390404</v>
      </c>
      <c r="S3562" s="3">
        <v>-71.077218019723006</v>
      </c>
      <c r="T3562" s="3" t="s">
        <v>528</v>
      </c>
      <c r="U3562" s="3" t="s">
        <v>16086</v>
      </c>
      <c r="X3562" s="3" t="s">
        <v>16087</v>
      </c>
      <c r="Y3562" s="3" t="s">
        <v>2543</v>
      </c>
      <c r="Z3562" s="3" t="s">
        <v>2544</v>
      </c>
      <c r="AC3562" s="3" t="s">
        <v>16088</v>
      </c>
      <c r="AG3562" s="3" t="s">
        <v>16089</v>
      </c>
      <c r="AH3562" s="3" t="s">
        <v>16090</v>
      </c>
    </row>
    <row r="3563" spans="1:34" ht="15.75" hidden="1" customHeight="1" x14ac:dyDescent="0.25">
      <c r="A3563" s="3" t="s">
        <v>16050</v>
      </c>
      <c r="B3563" s="3" t="s">
        <v>16257</v>
      </c>
      <c r="C3563" s="3" t="s">
        <v>16266</v>
      </c>
      <c r="D3563" s="3" t="s">
        <v>204</v>
      </c>
      <c r="E3563" s="3">
        <v>90</v>
      </c>
      <c r="F3563" s="3" t="s">
        <v>798</v>
      </c>
      <c r="G3563" s="3" t="s">
        <v>111</v>
      </c>
      <c r="H3563" s="3" t="s">
        <v>188</v>
      </c>
      <c r="I3563" s="3" t="s">
        <v>188</v>
      </c>
      <c r="J3563" s="3" t="s">
        <v>188</v>
      </c>
      <c r="K3563" s="3" t="s">
        <v>82</v>
      </c>
      <c r="L3563" s="3">
        <v>1982</v>
      </c>
      <c r="O3563" s="3" t="s">
        <v>16053</v>
      </c>
      <c r="P3563" s="3" t="s">
        <v>16054</v>
      </c>
      <c r="Q3563" s="3" t="s">
        <v>16054</v>
      </c>
      <c r="R3563" s="3">
        <v>10.5977</v>
      </c>
      <c r="S3563" s="3">
        <v>-71.613500000000002</v>
      </c>
      <c r="T3563" s="3" t="s">
        <v>191</v>
      </c>
      <c r="U3563" s="3" t="s">
        <v>16259</v>
      </c>
      <c r="X3563" s="3" t="s">
        <v>16087</v>
      </c>
      <c r="Y3563" s="3" t="s">
        <v>2543</v>
      </c>
      <c r="Z3563" s="3" t="s">
        <v>2544</v>
      </c>
      <c r="AA3563" s="3" t="s">
        <v>16267</v>
      </c>
      <c r="AG3563" s="3" t="s">
        <v>16260</v>
      </c>
      <c r="AH3563" s="3" t="s">
        <v>16268</v>
      </c>
    </row>
    <row r="3564" spans="1:34" ht="15.75" hidden="1" customHeight="1" x14ac:dyDescent="0.25">
      <c r="A3564" s="3" t="s">
        <v>16050</v>
      </c>
      <c r="B3564" s="3" t="s">
        <v>16257</v>
      </c>
      <c r="C3564" s="3" t="s">
        <v>16269</v>
      </c>
      <c r="D3564" s="3" t="s">
        <v>204</v>
      </c>
      <c r="E3564" s="3">
        <v>90</v>
      </c>
      <c r="F3564" s="3" t="s">
        <v>798</v>
      </c>
      <c r="G3564" s="3" t="s">
        <v>111</v>
      </c>
      <c r="H3564" s="3" t="s">
        <v>188</v>
      </c>
      <c r="I3564" s="3" t="s">
        <v>188</v>
      </c>
      <c r="J3564" s="3" t="s">
        <v>188</v>
      </c>
      <c r="K3564" s="3" t="s">
        <v>82</v>
      </c>
      <c r="L3564" s="3">
        <v>1982</v>
      </c>
      <c r="O3564" s="3" t="s">
        <v>16053</v>
      </c>
      <c r="P3564" s="3" t="s">
        <v>16054</v>
      </c>
      <c r="Q3564" s="3" t="s">
        <v>16054</v>
      </c>
      <c r="R3564" s="3">
        <v>10.5977</v>
      </c>
      <c r="S3564" s="3">
        <v>-71.613500000000002</v>
      </c>
      <c r="T3564" s="3" t="s">
        <v>191</v>
      </c>
      <c r="U3564" s="3" t="s">
        <v>16259</v>
      </c>
      <c r="X3564" s="3" t="s">
        <v>16087</v>
      </c>
      <c r="Y3564" s="3" t="s">
        <v>2543</v>
      </c>
      <c r="Z3564" s="3" t="s">
        <v>2544</v>
      </c>
      <c r="AG3564" s="3" t="s">
        <v>16260</v>
      </c>
      <c r="AH3564" s="3" t="s">
        <v>16270</v>
      </c>
    </row>
    <row r="3565" spans="1:34" ht="15.75" hidden="1" customHeight="1" x14ac:dyDescent="0.25">
      <c r="A3565" s="3" t="s">
        <v>24675</v>
      </c>
      <c r="B3565" s="3" t="s">
        <v>24676</v>
      </c>
      <c r="C3565" s="3">
        <v>11</v>
      </c>
      <c r="D3565" s="3" t="s">
        <v>40</v>
      </c>
      <c r="E3565" s="3">
        <v>90</v>
      </c>
      <c r="F3565" s="3" t="s">
        <v>571</v>
      </c>
      <c r="G3565" s="3" t="s">
        <v>188</v>
      </c>
      <c r="H3565" s="3" t="s">
        <v>187</v>
      </c>
      <c r="I3565" s="3" t="s">
        <v>188</v>
      </c>
      <c r="J3565" s="3" t="s">
        <v>188</v>
      </c>
      <c r="K3565" s="3" t="s">
        <v>2144</v>
      </c>
      <c r="P3565" s="3" t="s">
        <v>24677</v>
      </c>
      <c r="Q3565" s="3" t="s">
        <v>24678</v>
      </c>
      <c r="R3565" s="3">
        <v>42.871746999999999</v>
      </c>
      <c r="S3565" s="3">
        <v>74.654956999999996</v>
      </c>
      <c r="T3565" s="3" t="s">
        <v>191</v>
      </c>
      <c r="U3565" s="3" t="s">
        <v>24679</v>
      </c>
      <c r="X3565" s="3" t="s">
        <v>24679</v>
      </c>
      <c r="Y3565" s="3" t="s">
        <v>16333</v>
      </c>
      <c r="Z3565" s="3" t="s">
        <v>24345</v>
      </c>
      <c r="AC3565" s="3" t="s">
        <v>24680</v>
      </c>
      <c r="AG3565" s="3" t="s">
        <v>24681</v>
      </c>
      <c r="AH3565" s="3" t="s">
        <v>24683</v>
      </c>
    </row>
    <row r="3566" spans="1:34" ht="15.75" hidden="1" customHeight="1" x14ac:dyDescent="0.25">
      <c r="A3566" s="3" t="s">
        <v>25155</v>
      </c>
      <c r="B3566" s="3" t="s">
        <v>25222</v>
      </c>
      <c r="C3566" s="3" t="s">
        <v>213</v>
      </c>
      <c r="D3566" s="3" t="s">
        <v>40</v>
      </c>
      <c r="E3566" s="3">
        <v>90</v>
      </c>
      <c r="F3566" s="3" t="s">
        <v>186</v>
      </c>
      <c r="G3566" s="3" t="s">
        <v>105</v>
      </c>
      <c r="H3566" s="3" t="s">
        <v>188</v>
      </c>
      <c r="I3566" s="3" t="s">
        <v>188</v>
      </c>
      <c r="J3566" s="3" t="s">
        <v>188</v>
      </c>
      <c r="L3566" s="3">
        <v>2000</v>
      </c>
      <c r="P3566" s="3" t="s">
        <v>25213</v>
      </c>
      <c r="Q3566" s="3" t="s">
        <v>25213</v>
      </c>
      <c r="R3566" s="3">
        <v>22.706700000000001</v>
      </c>
      <c r="S3566" s="3">
        <v>57.5779</v>
      </c>
      <c r="T3566" s="3" t="s">
        <v>191</v>
      </c>
      <c r="U3566" s="3" t="s">
        <v>25223</v>
      </c>
      <c r="X3566" s="3" t="s">
        <v>25224</v>
      </c>
      <c r="Y3566" s="3" t="s">
        <v>16333</v>
      </c>
      <c r="Z3566" s="3" t="s">
        <v>16342</v>
      </c>
      <c r="AA3566" s="3" t="s">
        <v>25225</v>
      </c>
      <c r="AC3566" s="3" t="s">
        <v>25226</v>
      </c>
      <c r="AD3566" s="3" t="s">
        <v>197</v>
      </c>
      <c r="AE3566" s="3" t="s">
        <v>346</v>
      </c>
      <c r="AF3566" s="3" t="s">
        <v>197</v>
      </c>
      <c r="AG3566" s="3" t="s">
        <v>25227</v>
      </c>
      <c r="AH3566" s="3" t="s">
        <v>25228</v>
      </c>
    </row>
    <row r="3567" spans="1:34" ht="15.75" hidden="1" customHeight="1" x14ac:dyDescent="0.25">
      <c r="A3567" s="3" t="s">
        <v>25155</v>
      </c>
      <c r="B3567" s="3" t="s">
        <v>25222</v>
      </c>
      <c r="C3567" s="3" t="s">
        <v>215</v>
      </c>
      <c r="D3567" s="3" t="s">
        <v>40</v>
      </c>
      <c r="E3567" s="3">
        <v>90</v>
      </c>
      <c r="F3567" s="3" t="s">
        <v>186</v>
      </c>
      <c r="G3567" s="3" t="s">
        <v>105</v>
      </c>
      <c r="H3567" s="3" t="s">
        <v>188</v>
      </c>
      <c r="I3567" s="3" t="s">
        <v>188</v>
      </c>
      <c r="J3567" s="3" t="s">
        <v>188</v>
      </c>
      <c r="L3567" s="3">
        <v>2000</v>
      </c>
      <c r="P3567" s="3" t="s">
        <v>25213</v>
      </c>
      <c r="Q3567" s="3" t="s">
        <v>25213</v>
      </c>
      <c r="R3567" s="3">
        <v>22.706700000000001</v>
      </c>
      <c r="S3567" s="3">
        <v>57.5779</v>
      </c>
      <c r="T3567" s="3" t="s">
        <v>191</v>
      </c>
      <c r="U3567" s="3" t="s">
        <v>25223</v>
      </c>
      <c r="X3567" s="3" t="s">
        <v>25224</v>
      </c>
      <c r="Y3567" s="3" t="s">
        <v>16333</v>
      </c>
      <c r="Z3567" s="3" t="s">
        <v>16342</v>
      </c>
      <c r="AA3567" s="3" t="s">
        <v>25225</v>
      </c>
      <c r="AC3567" s="3" t="s">
        <v>25226</v>
      </c>
      <c r="AD3567" s="3" t="s">
        <v>197</v>
      </c>
      <c r="AE3567" s="3" t="s">
        <v>346</v>
      </c>
      <c r="AF3567" s="3" t="s">
        <v>197</v>
      </c>
      <c r="AG3567" s="3" t="s">
        <v>25227</v>
      </c>
      <c r="AH3567" s="3" t="s">
        <v>25229</v>
      </c>
    </row>
    <row r="3568" spans="1:34" ht="15.75" hidden="1" customHeight="1" x14ac:dyDescent="0.25">
      <c r="A3568" s="3" t="s">
        <v>26054</v>
      </c>
      <c r="B3568" s="3" t="s">
        <v>26160</v>
      </c>
      <c r="C3568" s="3" t="s">
        <v>1185</v>
      </c>
      <c r="D3568" s="3" t="s">
        <v>40</v>
      </c>
      <c r="E3568" s="3">
        <v>90</v>
      </c>
      <c r="F3568" s="3" t="s">
        <v>186</v>
      </c>
      <c r="G3568" s="3" t="s">
        <v>105</v>
      </c>
      <c r="H3568" s="3" t="s">
        <v>188</v>
      </c>
      <c r="I3568" s="3" t="s">
        <v>188</v>
      </c>
      <c r="J3568" s="3" t="s">
        <v>188</v>
      </c>
      <c r="L3568" s="3">
        <v>2009</v>
      </c>
      <c r="P3568" s="3" t="s">
        <v>26064</v>
      </c>
      <c r="Q3568" s="3" t="s">
        <v>26064</v>
      </c>
      <c r="R3568" s="3">
        <v>25.210557999999999</v>
      </c>
      <c r="S3568" s="3">
        <v>49.290263000000003</v>
      </c>
      <c r="T3568" s="3" t="s">
        <v>191</v>
      </c>
      <c r="U3568" s="3" t="s">
        <v>26161</v>
      </c>
      <c r="X3568" s="3" t="s">
        <v>26104</v>
      </c>
      <c r="Y3568" s="3" t="s">
        <v>16333</v>
      </c>
      <c r="Z3568" s="3" t="s">
        <v>16342</v>
      </c>
      <c r="AA3568" s="3" t="s">
        <v>26164</v>
      </c>
      <c r="AG3568" s="3" t="s">
        <v>26162</v>
      </c>
      <c r="AH3568" s="3" t="s">
        <v>26165</v>
      </c>
    </row>
    <row r="3569" spans="1:34" ht="15.75" hidden="1" customHeight="1" x14ac:dyDescent="0.25">
      <c r="A3569" s="3" t="s">
        <v>26054</v>
      </c>
      <c r="B3569" s="3" t="s">
        <v>26160</v>
      </c>
      <c r="C3569" s="3" t="s">
        <v>25517</v>
      </c>
      <c r="D3569" s="3" t="s">
        <v>40</v>
      </c>
      <c r="E3569" s="3">
        <v>90</v>
      </c>
      <c r="F3569" s="3" t="s">
        <v>186</v>
      </c>
      <c r="G3569" s="3" t="s">
        <v>105</v>
      </c>
      <c r="H3569" s="3" t="s">
        <v>188</v>
      </c>
      <c r="I3569" s="3" t="s">
        <v>188</v>
      </c>
      <c r="J3569" s="3" t="s">
        <v>188</v>
      </c>
      <c r="L3569" s="3">
        <v>2009</v>
      </c>
      <c r="P3569" s="3" t="s">
        <v>26064</v>
      </c>
      <c r="Q3569" s="3" t="s">
        <v>26064</v>
      </c>
      <c r="R3569" s="3">
        <v>25.210557999999999</v>
      </c>
      <c r="S3569" s="3">
        <v>49.290263000000003</v>
      </c>
      <c r="T3569" s="3" t="s">
        <v>191</v>
      </c>
      <c r="U3569" s="3" t="s">
        <v>26161</v>
      </c>
      <c r="X3569" s="3" t="s">
        <v>26104</v>
      </c>
      <c r="Y3569" s="3" t="s">
        <v>16333</v>
      </c>
      <c r="Z3569" s="3" t="s">
        <v>16342</v>
      </c>
      <c r="AA3569" s="3" t="s">
        <v>26164</v>
      </c>
      <c r="AG3569" s="3" t="s">
        <v>26162</v>
      </c>
      <c r="AH3569" s="3" t="s">
        <v>26166</v>
      </c>
    </row>
    <row r="3570" spans="1:34" ht="15.75" hidden="1" customHeight="1" x14ac:dyDescent="0.25">
      <c r="A3570" s="3" t="s">
        <v>26054</v>
      </c>
      <c r="B3570" s="3" t="s">
        <v>26160</v>
      </c>
      <c r="C3570" s="3" t="s">
        <v>26167</v>
      </c>
      <c r="D3570" s="3" t="s">
        <v>40</v>
      </c>
      <c r="E3570" s="3">
        <v>90</v>
      </c>
      <c r="F3570" s="3" t="s">
        <v>186</v>
      </c>
      <c r="G3570" s="3" t="s">
        <v>105</v>
      </c>
      <c r="H3570" s="3" t="s">
        <v>188</v>
      </c>
      <c r="I3570" s="3" t="s">
        <v>188</v>
      </c>
      <c r="J3570" s="3" t="s">
        <v>188</v>
      </c>
      <c r="L3570" s="3">
        <v>2009</v>
      </c>
      <c r="P3570" s="3" t="s">
        <v>26064</v>
      </c>
      <c r="Q3570" s="3" t="s">
        <v>26064</v>
      </c>
      <c r="R3570" s="3">
        <v>25.210557999999999</v>
      </c>
      <c r="S3570" s="3">
        <v>49.290263000000003</v>
      </c>
      <c r="T3570" s="3" t="s">
        <v>191</v>
      </c>
      <c r="U3570" s="3" t="s">
        <v>26161</v>
      </c>
      <c r="X3570" s="3" t="s">
        <v>26104</v>
      </c>
      <c r="Y3570" s="3" t="s">
        <v>16333</v>
      </c>
      <c r="Z3570" s="3" t="s">
        <v>16342</v>
      </c>
      <c r="AA3570" s="3" t="s">
        <v>26164</v>
      </c>
      <c r="AG3570" s="3" t="s">
        <v>26162</v>
      </c>
      <c r="AH3570" s="3" t="s">
        <v>26168</v>
      </c>
    </row>
    <row r="3571" spans="1:34" ht="15.75" hidden="1" customHeight="1" x14ac:dyDescent="0.25">
      <c r="A3571" s="3" t="s">
        <v>26054</v>
      </c>
      <c r="B3571" s="3" t="s">
        <v>26160</v>
      </c>
      <c r="C3571" s="3" t="s">
        <v>16623</v>
      </c>
      <c r="D3571" s="3" t="s">
        <v>40</v>
      </c>
      <c r="E3571" s="3">
        <v>90</v>
      </c>
      <c r="F3571" s="3" t="s">
        <v>186</v>
      </c>
      <c r="G3571" s="3" t="s">
        <v>105</v>
      </c>
      <c r="H3571" s="3" t="s">
        <v>188</v>
      </c>
      <c r="I3571" s="3" t="s">
        <v>188</v>
      </c>
      <c r="J3571" s="3" t="s">
        <v>188</v>
      </c>
      <c r="L3571" s="3">
        <v>2009</v>
      </c>
      <c r="P3571" s="3" t="s">
        <v>26064</v>
      </c>
      <c r="Q3571" s="3" t="s">
        <v>26064</v>
      </c>
      <c r="R3571" s="3">
        <v>25.210557999999999</v>
      </c>
      <c r="S3571" s="3">
        <v>49.290263000000003</v>
      </c>
      <c r="T3571" s="3" t="s">
        <v>191</v>
      </c>
      <c r="U3571" s="3" t="s">
        <v>26161</v>
      </c>
      <c r="X3571" s="3" t="s">
        <v>26104</v>
      </c>
      <c r="Y3571" s="3" t="s">
        <v>16333</v>
      </c>
      <c r="Z3571" s="3" t="s">
        <v>16342</v>
      </c>
      <c r="AA3571" s="3" t="s">
        <v>26164</v>
      </c>
      <c r="AG3571" s="3" t="s">
        <v>26162</v>
      </c>
      <c r="AH3571" s="3" t="s">
        <v>26176</v>
      </c>
    </row>
    <row r="3572" spans="1:34" ht="15.75" hidden="1" customHeight="1" x14ac:dyDescent="0.25">
      <c r="A3572" s="3" t="s">
        <v>26054</v>
      </c>
      <c r="B3572" s="3" t="s">
        <v>26160</v>
      </c>
      <c r="C3572" s="3">
        <v>13</v>
      </c>
      <c r="D3572" s="3" t="s">
        <v>40</v>
      </c>
      <c r="E3572" s="3">
        <v>90</v>
      </c>
      <c r="F3572" s="3" t="s">
        <v>186</v>
      </c>
      <c r="G3572" s="3" t="s">
        <v>105</v>
      </c>
      <c r="H3572" s="3" t="s">
        <v>188</v>
      </c>
      <c r="I3572" s="3" t="s">
        <v>188</v>
      </c>
      <c r="J3572" s="3" t="s">
        <v>188</v>
      </c>
      <c r="L3572" s="3">
        <v>2009</v>
      </c>
      <c r="P3572" s="3" t="s">
        <v>26064</v>
      </c>
      <c r="Q3572" s="3" t="s">
        <v>26064</v>
      </c>
      <c r="R3572" s="3">
        <v>25.210557999999999</v>
      </c>
      <c r="S3572" s="3">
        <v>49.290263000000003</v>
      </c>
      <c r="T3572" s="3" t="s">
        <v>191</v>
      </c>
      <c r="U3572" s="3" t="s">
        <v>26161</v>
      </c>
      <c r="X3572" s="3" t="s">
        <v>26104</v>
      </c>
      <c r="Y3572" s="3" t="s">
        <v>16333</v>
      </c>
      <c r="Z3572" s="3" t="s">
        <v>16342</v>
      </c>
      <c r="AA3572" s="3" t="s">
        <v>26164</v>
      </c>
      <c r="AG3572" s="3" t="s">
        <v>26162</v>
      </c>
      <c r="AH3572" s="3" t="s">
        <v>26177</v>
      </c>
    </row>
    <row r="3573" spans="1:34" ht="15.75" hidden="1" customHeight="1" x14ac:dyDescent="0.25">
      <c r="A3573" s="3" t="s">
        <v>28447</v>
      </c>
      <c r="B3573" s="3" t="s">
        <v>28578</v>
      </c>
      <c r="C3573" s="3" t="s">
        <v>103</v>
      </c>
      <c r="D3573" s="3" t="s">
        <v>72</v>
      </c>
      <c r="E3573" s="3">
        <v>90</v>
      </c>
      <c r="F3573" s="3" t="s">
        <v>186</v>
      </c>
      <c r="G3573" s="3" t="s">
        <v>103</v>
      </c>
      <c r="H3573" s="3" t="s">
        <v>187</v>
      </c>
      <c r="L3573" s="3" t="s">
        <v>7843</v>
      </c>
      <c r="P3573" s="3" t="s">
        <v>28579</v>
      </c>
      <c r="Q3573" s="3" t="s">
        <v>28579</v>
      </c>
      <c r="R3573" s="3">
        <v>40.270499999999998</v>
      </c>
      <c r="S3573" s="3">
        <v>29.073899999999998</v>
      </c>
      <c r="T3573" s="3" t="s">
        <v>528</v>
      </c>
      <c r="U3573" s="3" t="s">
        <v>28551</v>
      </c>
      <c r="X3573" s="3" t="s">
        <v>28528</v>
      </c>
      <c r="Y3573" s="3" t="s">
        <v>16333</v>
      </c>
      <c r="Z3573" s="3" t="s">
        <v>16342</v>
      </c>
      <c r="AD3573" s="3" t="s">
        <v>815</v>
      </c>
      <c r="AE3573" s="3" t="s">
        <v>28454</v>
      </c>
      <c r="AG3573" s="3" t="s">
        <v>28580</v>
      </c>
      <c r="AH3573" s="3" t="s">
        <v>28581</v>
      </c>
    </row>
    <row r="3574" spans="1:34" ht="15.75" hidden="1" customHeight="1" x14ac:dyDescent="0.25">
      <c r="A3574" s="3" t="s">
        <v>28925</v>
      </c>
      <c r="B3574" s="3" t="s">
        <v>29106</v>
      </c>
      <c r="C3574" s="3">
        <v>1</v>
      </c>
      <c r="D3574" s="3" t="s">
        <v>40</v>
      </c>
      <c r="E3574" s="3">
        <v>90</v>
      </c>
      <c r="F3574" s="3" t="s">
        <v>186</v>
      </c>
      <c r="G3574" s="3" t="s">
        <v>105</v>
      </c>
      <c r="H3574" s="3" t="s">
        <v>188</v>
      </c>
      <c r="I3574" s="3" t="s">
        <v>188</v>
      </c>
      <c r="J3574" s="3" t="s">
        <v>188</v>
      </c>
      <c r="L3574" s="3">
        <v>2017</v>
      </c>
      <c r="N3574" s="3">
        <v>2042</v>
      </c>
      <c r="P3574" s="3" t="s">
        <v>29107</v>
      </c>
      <c r="Q3574" s="3" t="s">
        <v>29108</v>
      </c>
      <c r="R3574" s="3">
        <v>24.120999999999999</v>
      </c>
      <c r="S3574" s="3">
        <v>53.447000000000003</v>
      </c>
      <c r="T3574" s="3" t="s">
        <v>191</v>
      </c>
      <c r="U3574" s="3" t="s">
        <v>29109</v>
      </c>
      <c r="X3574" s="3" t="s">
        <v>28967</v>
      </c>
      <c r="Y3574" s="3" t="s">
        <v>16333</v>
      </c>
      <c r="Z3574" s="3" t="s">
        <v>16342</v>
      </c>
      <c r="AA3574" s="3" t="s">
        <v>28968</v>
      </c>
      <c r="AC3574" s="3" t="s">
        <v>29110</v>
      </c>
      <c r="AD3574" s="3" t="s">
        <v>197</v>
      </c>
      <c r="AE3574" s="3" t="s">
        <v>346</v>
      </c>
      <c r="AF3574" s="3" t="s">
        <v>197</v>
      </c>
      <c r="AG3574" s="3" t="s">
        <v>29111</v>
      </c>
      <c r="AH3574" s="3" t="s">
        <v>29112</v>
      </c>
    </row>
    <row r="3575" spans="1:34" ht="15.75" hidden="1" customHeight="1" x14ac:dyDescent="0.25">
      <c r="A3575" s="3" t="s">
        <v>28925</v>
      </c>
      <c r="B3575" s="3" t="s">
        <v>29106</v>
      </c>
      <c r="C3575" s="3">
        <v>2</v>
      </c>
      <c r="D3575" s="3" t="s">
        <v>40</v>
      </c>
      <c r="E3575" s="3">
        <v>90</v>
      </c>
      <c r="F3575" s="3" t="s">
        <v>186</v>
      </c>
      <c r="G3575" s="3" t="s">
        <v>105</v>
      </c>
      <c r="H3575" s="3" t="s">
        <v>188</v>
      </c>
      <c r="I3575" s="3" t="s">
        <v>188</v>
      </c>
      <c r="J3575" s="3" t="s">
        <v>188</v>
      </c>
      <c r="L3575" s="3">
        <v>2017</v>
      </c>
      <c r="N3575" s="3">
        <v>2042</v>
      </c>
      <c r="P3575" s="3" t="s">
        <v>29107</v>
      </c>
      <c r="Q3575" s="3" t="s">
        <v>29108</v>
      </c>
      <c r="R3575" s="3">
        <v>24.120999999999999</v>
      </c>
      <c r="S3575" s="3">
        <v>53.447000000000003</v>
      </c>
      <c r="T3575" s="3" t="s">
        <v>191</v>
      </c>
      <c r="U3575" s="3" t="s">
        <v>29109</v>
      </c>
      <c r="X3575" s="3" t="s">
        <v>28967</v>
      </c>
      <c r="Y3575" s="3" t="s">
        <v>16333</v>
      </c>
      <c r="Z3575" s="3" t="s">
        <v>16342</v>
      </c>
      <c r="AA3575" s="3" t="s">
        <v>28968</v>
      </c>
      <c r="AC3575" s="3" t="s">
        <v>29110</v>
      </c>
      <c r="AD3575" s="3" t="s">
        <v>197</v>
      </c>
      <c r="AE3575" s="3" t="s">
        <v>346</v>
      </c>
      <c r="AF3575" s="3" t="s">
        <v>197</v>
      </c>
      <c r="AG3575" s="3" t="s">
        <v>29111</v>
      </c>
      <c r="AH3575" s="3" t="s">
        <v>29113</v>
      </c>
    </row>
    <row r="3576" spans="1:34" ht="15.75" hidden="1" customHeight="1" x14ac:dyDescent="0.25">
      <c r="A3576" s="3" t="s">
        <v>28925</v>
      </c>
      <c r="B3576" s="3" t="s">
        <v>29106</v>
      </c>
      <c r="C3576" s="3">
        <v>3</v>
      </c>
      <c r="D3576" s="3" t="s">
        <v>40</v>
      </c>
      <c r="E3576" s="3">
        <v>90</v>
      </c>
      <c r="F3576" s="3" t="s">
        <v>186</v>
      </c>
      <c r="G3576" s="3" t="s">
        <v>105</v>
      </c>
      <c r="H3576" s="3" t="s">
        <v>188</v>
      </c>
      <c r="I3576" s="3" t="s">
        <v>188</v>
      </c>
      <c r="J3576" s="3" t="s">
        <v>188</v>
      </c>
      <c r="L3576" s="3">
        <v>2017</v>
      </c>
      <c r="N3576" s="3">
        <v>2042</v>
      </c>
      <c r="P3576" s="3" t="s">
        <v>29107</v>
      </c>
      <c r="Q3576" s="3" t="s">
        <v>29108</v>
      </c>
      <c r="R3576" s="3">
        <v>24.120999999999999</v>
      </c>
      <c r="S3576" s="3">
        <v>53.447000000000003</v>
      </c>
      <c r="T3576" s="3" t="s">
        <v>191</v>
      </c>
      <c r="U3576" s="3" t="s">
        <v>29109</v>
      </c>
      <c r="X3576" s="3" t="s">
        <v>28967</v>
      </c>
      <c r="Y3576" s="3" t="s">
        <v>16333</v>
      </c>
      <c r="Z3576" s="3" t="s">
        <v>16342</v>
      </c>
      <c r="AA3576" s="3" t="s">
        <v>28968</v>
      </c>
      <c r="AC3576" s="3" t="s">
        <v>29110</v>
      </c>
      <c r="AD3576" s="3" t="s">
        <v>197</v>
      </c>
      <c r="AE3576" s="3" t="s">
        <v>346</v>
      </c>
      <c r="AF3576" s="3" t="s">
        <v>197</v>
      </c>
      <c r="AG3576" s="3" t="s">
        <v>29111</v>
      </c>
      <c r="AH3576" s="3" t="s">
        <v>29114</v>
      </c>
    </row>
    <row r="3577" spans="1:34" ht="15.75" hidden="1" customHeight="1" x14ac:dyDescent="0.25">
      <c r="A3577" s="3" t="s">
        <v>28925</v>
      </c>
      <c r="B3577" s="3" t="s">
        <v>29106</v>
      </c>
      <c r="C3577" s="3">
        <v>4</v>
      </c>
      <c r="D3577" s="3" t="s">
        <v>40</v>
      </c>
      <c r="E3577" s="3">
        <v>90</v>
      </c>
      <c r="F3577" s="3" t="s">
        <v>186</v>
      </c>
      <c r="G3577" s="3" t="s">
        <v>105</v>
      </c>
      <c r="H3577" s="3" t="s">
        <v>188</v>
      </c>
      <c r="I3577" s="3" t="s">
        <v>188</v>
      </c>
      <c r="J3577" s="3" t="s">
        <v>188</v>
      </c>
      <c r="L3577" s="3">
        <v>2017</v>
      </c>
      <c r="N3577" s="3">
        <v>2042</v>
      </c>
      <c r="P3577" s="3" t="s">
        <v>29107</v>
      </c>
      <c r="Q3577" s="3" t="s">
        <v>29108</v>
      </c>
      <c r="R3577" s="3">
        <v>24.120999999999999</v>
      </c>
      <c r="S3577" s="3">
        <v>53.447000000000003</v>
      </c>
      <c r="T3577" s="3" t="s">
        <v>191</v>
      </c>
      <c r="U3577" s="3" t="s">
        <v>29109</v>
      </c>
      <c r="X3577" s="3" t="s">
        <v>28967</v>
      </c>
      <c r="Y3577" s="3" t="s">
        <v>16333</v>
      </c>
      <c r="Z3577" s="3" t="s">
        <v>16342</v>
      </c>
      <c r="AA3577" s="3" t="s">
        <v>28968</v>
      </c>
      <c r="AC3577" s="3" t="s">
        <v>29110</v>
      </c>
      <c r="AD3577" s="3" t="s">
        <v>197</v>
      </c>
      <c r="AE3577" s="3" t="s">
        <v>346</v>
      </c>
      <c r="AF3577" s="3" t="s">
        <v>197</v>
      </c>
      <c r="AG3577" s="3" t="s">
        <v>29111</v>
      </c>
      <c r="AH3577" s="3" t="s">
        <v>29115</v>
      </c>
    </row>
    <row r="3578" spans="1:34" ht="15.75" hidden="1" customHeight="1" x14ac:dyDescent="0.25">
      <c r="A3578" s="3" t="s">
        <v>31122</v>
      </c>
      <c r="B3578" s="3" t="s">
        <v>31556</v>
      </c>
      <c r="C3578" s="3" t="s">
        <v>31201</v>
      </c>
      <c r="D3578" s="3" t="s">
        <v>5152</v>
      </c>
      <c r="E3578" s="3">
        <v>90</v>
      </c>
      <c r="F3578" s="3" t="s">
        <v>186</v>
      </c>
      <c r="G3578" s="3" t="s">
        <v>101</v>
      </c>
      <c r="H3578" s="3" t="s">
        <v>187</v>
      </c>
      <c r="L3578" s="3">
        <v>1973</v>
      </c>
      <c r="P3578" s="3" t="s">
        <v>31557</v>
      </c>
      <c r="Q3578" s="3" t="s">
        <v>31161</v>
      </c>
      <c r="R3578" s="3">
        <v>51.224530000000001</v>
      </c>
      <c r="S3578" s="3">
        <v>6.8145100000000003</v>
      </c>
      <c r="T3578" s="3" t="s">
        <v>191</v>
      </c>
      <c r="U3578" s="3" t="s">
        <v>31558</v>
      </c>
      <c r="X3578" s="3" t="s">
        <v>31188</v>
      </c>
      <c r="Y3578" s="3" t="s">
        <v>29751</v>
      </c>
      <c r="Z3578" s="3" t="s">
        <v>29784</v>
      </c>
      <c r="AG3578" s="3" t="s">
        <v>31559</v>
      </c>
      <c r="AH3578" s="3" t="s">
        <v>31560</v>
      </c>
    </row>
    <row r="3579" spans="1:34" ht="15.75" hidden="1" customHeight="1" x14ac:dyDescent="0.25">
      <c r="A3579" s="3" t="s">
        <v>31122</v>
      </c>
      <c r="B3579" s="3" t="s">
        <v>32154</v>
      </c>
      <c r="C3579" s="3" t="s">
        <v>598</v>
      </c>
      <c r="D3579" s="3" t="s">
        <v>40</v>
      </c>
      <c r="E3579" s="3">
        <v>90</v>
      </c>
      <c r="F3579" s="3" t="s">
        <v>571</v>
      </c>
      <c r="G3579" s="3" t="s">
        <v>103</v>
      </c>
      <c r="H3579" s="3" t="s">
        <v>187</v>
      </c>
      <c r="L3579" s="3">
        <v>2025</v>
      </c>
      <c r="P3579" s="3" t="s">
        <v>31440</v>
      </c>
      <c r="Q3579" s="3" t="s">
        <v>31441</v>
      </c>
      <c r="R3579" s="3">
        <v>51.042119999999997</v>
      </c>
      <c r="S3579" s="3">
        <v>13.708600000000001</v>
      </c>
      <c r="T3579" s="3" t="s">
        <v>191</v>
      </c>
      <c r="U3579" s="3" t="s">
        <v>6511</v>
      </c>
      <c r="X3579" s="3" t="s">
        <v>31182</v>
      </c>
      <c r="Y3579" s="3" t="s">
        <v>29751</v>
      </c>
      <c r="Z3579" s="3" t="s">
        <v>29784</v>
      </c>
      <c r="AG3579" s="3" t="s">
        <v>32156</v>
      </c>
      <c r="AH3579" s="3" t="s">
        <v>32160</v>
      </c>
    </row>
    <row r="3580" spans="1:34" ht="15.75" hidden="1" customHeight="1" x14ac:dyDescent="0.25">
      <c r="A3580" s="3" t="s">
        <v>31122</v>
      </c>
      <c r="B3580" s="3" t="s">
        <v>32268</v>
      </c>
      <c r="C3580" s="3">
        <v>1</v>
      </c>
      <c r="D3580" s="3" t="s">
        <v>40</v>
      </c>
      <c r="E3580" s="3">
        <v>90</v>
      </c>
      <c r="F3580" s="3" t="s">
        <v>186</v>
      </c>
      <c r="G3580" s="3" t="s">
        <v>103</v>
      </c>
      <c r="H3580" s="3" t="s">
        <v>187</v>
      </c>
      <c r="I3580" s="3" t="s">
        <v>230</v>
      </c>
      <c r="L3580" s="3">
        <v>2005</v>
      </c>
      <c r="P3580" s="3" t="s">
        <v>32269</v>
      </c>
      <c r="Q3580" s="3" t="s">
        <v>32270</v>
      </c>
      <c r="R3580" s="3">
        <v>49.438600000000001</v>
      </c>
      <c r="S3580" s="3">
        <v>11.060600000000001</v>
      </c>
      <c r="T3580" s="3" t="s">
        <v>191</v>
      </c>
      <c r="U3580" s="3" t="s">
        <v>32271</v>
      </c>
      <c r="X3580" s="3" t="s">
        <v>31236</v>
      </c>
      <c r="Y3580" s="3" t="s">
        <v>29751</v>
      </c>
      <c r="Z3580" s="3" t="s">
        <v>29784</v>
      </c>
      <c r="AA3580" s="3" t="s">
        <v>32272</v>
      </c>
      <c r="AG3580" s="3" t="s">
        <v>32273</v>
      </c>
      <c r="AH3580" s="3" t="s">
        <v>32274</v>
      </c>
    </row>
    <row r="3581" spans="1:34" ht="15.75" hidden="1" customHeight="1" x14ac:dyDescent="0.25">
      <c r="A3581" s="3" t="s">
        <v>31122</v>
      </c>
      <c r="B3581" s="3" t="s">
        <v>32268</v>
      </c>
      <c r="C3581" s="3">
        <v>2</v>
      </c>
      <c r="D3581" s="3" t="s">
        <v>40</v>
      </c>
      <c r="E3581" s="3">
        <v>90</v>
      </c>
      <c r="F3581" s="3" t="s">
        <v>186</v>
      </c>
      <c r="G3581" s="3" t="s">
        <v>103</v>
      </c>
      <c r="H3581" s="3" t="s">
        <v>187</v>
      </c>
      <c r="I3581" s="3" t="s">
        <v>230</v>
      </c>
      <c r="L3581" s="3">
        <v>2005</v>
      </c>
      <c r="P3581" s="3" t="s">
        <v>32269</v>
      </c>
      <c r="Q3581" s="3" t="s">
        <v>32270</v>
      </c>
      <c r="R3581" s="3">
        <v>49.438600000000001</v>
      </c>
      <c r="S3581" s="3">
        <v>11.060600000000001</v>
      </c>
      <c r="T3581" s="3" t="s">
        <v>191</v>
      </c>
      <c r="U3581" s="3" t="s">
        <v>32271</v>
      </c>
      <c r="X3581" s="3" t="s">
        <v>31236</v>
      </c>
      <c r="Y3581" s="3" t="s">
        <v>29751</v>
      </c>
      <c r="Z3581" s="3" t="s">
        <v>29784</v>
      </c>
      <c r="AA3581" s="3" t="s">
        <v>32275</v>
      </c>
      <c r="AG3581" s="3" t="s">
        <v>32273</v>
      </c>
      <c r="AH3581" s="3" t="s">
        <v>32276</v>
      </c>
    </row>
    <row r="3582" spans="1:34" ht="15.75" hidden="1" customHeight="1" x14ac:dyDescent="0.25">
      <c r="A3582" s="3" t="s">
        <v>31122</v>
      </c>
      <c r="B3582" s="3" t="s">
        <v>32420</v>
      </c>
      <c r="C3582" s="3" t="s">
        <v>111</v>
      </c>
      <c r="D3582" s="3" t="s">
        <v>40</v>
      </c>
      <c r="E3582" s="3">
        <v>90</v>
      </c>
      <c r="F3582" s="3" t="s">
        <v>186</v>
      </c>
      <c r="G3582" s="3" t="s">
        <v>111</v>
      </c>
      <c r="H3582" s="3" t="s">
        <v>187</v>
      </c>
      <c r="L3582" s="3">
        <v>1954</v>
      </c>
      <c r="P3582" s="3" t="s">
        <v>29888</v>
      </c>
      <c r="Q3582" s="3" t="s">
        <v>29889</v>
      </c>
      <c r="R3582" s="3">
        <v>47.805669999999999</v>
      </c>
      <c r="S3582" s="3">
        <v>10.902139999999999</v>
      </c>
      <c r="T3582" s="3" t="s">
        <v>191</v>
      </c>
      <c r="U3582" s="3" t="s">
        <v>32422</v>
      </c>
      <c r="X3582" s="3" t="s">
        <v>31236</v>
      </c>
      <c r="Y3582" s="3" t="s">
        <v>29751</v>
      </c>
      <c r="Z3582" s="3" t="s">
        <v>29784</v>
      </c>
      <c r="AA3582" s="3" t="s">
        <v>32426</v>
      </c>
      <c r="AD3582" s="3" t="s">
        <v>815</v>
      </c>
      <c r="AE3582" s="3" t="s">
        <v>3998</v>
      </c>
      <c r="AF3582" s="3" t="s">
        <v>4023</v>
      </c>
      <c r="AG3582" s="3" t="s">
        <v>32424</v>
      </c>
      <c r="AH3582" s="3" t="s">
        <v>32427</v>
      </c>
    </row>
    <row r="3583" spans="1:34" ht="15.75" hidden="1" customHeight="1" x14ac:dyDescent="0.25">
      <c r="A3583" s="3" t="s">
        <v>32866</v>
      </c>
      <c r="B3583" s="3" t="s">
        <v>32867</v>
      </c>
      <c r="C3583" s="3" t="s">
        <v>32868</v>
      </c>
      <c r="D3583" s="3" t="s">
        <v>40</v>
      </c>
      <c r="E3583" s="3">
        <v>90</v>
      </c>
      <c r="F3583" s="3" t="s">
        <v>186</v>
      </c>
      <c r="G3583" s="3" t="s">
        <v>105</v>
      </c>
      <c r="H3583" s="3" t="s">
        <v>82</v>
      </c>
      <c r="L3583" s="3" t="s">
        <v>21337</v>
      </c>
      <c r="N3583" s="3">
        <v>2023</v>
      </c>
      <c r="P3583" s="3" t="s">
        <v>32869</v>
      </c>
      <c r="Q3583" s="3" t="s">
        <v>32870</v>
      </c>
      <c r="R3583" s="3">
        <v>51.834699999999998</v>
      </c>
      <c r="S3583" s="3">
        <v>-8.2362000000000002</v>
      </c>
      <c r="T3583" s="3" t="s">
        <v>191</v>
      </c>
      <c r="U3583" s="3" t="s">
        <v>32871</v>
      </c>
      <c r="X3583" s="3" t="s">
        <v>32872</v>
      </c>
      <c r="Y3583" s="3" t="s">
        <v>29751</v>
      </c>
      <c r="Z3583" s="3" t="s">
        <v>30502</v>
      </c>
      <c r="AA3583" s="3" t="s">
        <v>32873</v>
      </c>
      <c r="AG3583" s="3" t="s">
        <v>32874</v>
      </c>
      <c r="AH3583" s="3" t="s">
        <v>32875</v>
      </c>
    </row>
    <row r="3584" spans="1:34" ht="15.75" hidden="1" customHeight="1" x14ac:dyDescent="0.25">
      <c r="A3584" s="3" t="s">
        <v>32866</v>
      </c>
      <c r="B3584" s="3" t="s">
        <v>32867</v>
      </c>
      <c r="C3584" s="3" t="s">
        <v>32876</v>
      </c>
      <c r="D3584" s="3" t="s">
        <v>40</v>
      </c>
      <c r="E3584" s="3">
        <v>90</v>
      </c>
      <c r="F3584" s="3" t="s">
        <v>186</v>
      </c>
      <c r="G3584" s="3" t="s">
        <v>105</v>
      </c>
      <c r="H3584" s="3" t="s">
        <v>82</v>
      </c>
      <c r="L3584" s="3" t="s">
        <v>21337</v>
      </c>
      <c r="P3584" s="3" t="s">
        <v>32869</v>
      </c>
      <c r="Q3584" s="3" t="s">
        <v>32870</v>
      </c>
      <c r="R3584" s="3">
        <v>51.834699999999998</v>
      </c>
      <c r="S3584" s="3">
        <v>-8.2362000000000002</v>
      </c>
      <c r="T3584" s="3" t="s">
        <v>191</v>
      </c>
      <c r="U3584" s="3" t="s">
        <v>32871</v>
      </c>
      <c r="X3584" s="3" t="s">
        <v>32872</v>
      </c>
      <c r="Y3584" s="3" t="s">
        <v>29751</v>
      </c>
      <c r="Z3584" s="3" t="s">
        <v>30502</v>
      </c>
      <c r="AA3584" s="3" t="s">
        <v>32873</v>
      </c>
      <c r="AG3584" s="3" t="s">
        <v>32874</v>
      </c>
      <c r="AH3584" s="3" t="s">
        <v>32877</v>
      </c>
    </row>
    <row r="3585" spans="1:34" ht="15.75" hidden="1" customHeight="1" x14ac:dyDescent="0.25">
      <c r="A3585" s="3" t="s">
        <v>32866</v>
      </c>
      <c r="B3585" s="3" t="s">
        <v>32867</v>
      </c>
      <c r="C3585" s="3" t="s">
        <v>32878</v>
      </c>
      <c r="D3585" s="3" t="s">
        <v>40</v>
      </c>
      <c r="E3585" s="3">
        <v>90</v>
      </c>
      <c r="F3585" s="3" t="s">
        <v>186</v>
      </c>
      <c r="G3585" s="3" t="s">
        <v>105</v>
      </c>
      <c r="H3585" s="3" t="s">
        <v>82</v>
      </c>
      <c r="L3585" s="3" t="s">
        <v>21337</v>
      </c>
      <c r="P3585" s="3" t="s">
        <v>32869</v>
      </c>
      <c r="Q3585" s="3" t="s">
        <v>32870</v>
      </c>
      <c r="R3585" s="3">
        <v>51.834699999999998</v>
      </c>
      <c r="S3585" s="3">
        <v>-8.2362000000000002</v>
      </c>
      <c r="T3585" s="3" t="s">
        <v>191</v>
      </c>
      <c r="U3585" s="3" t="s">
        <v>32871</v>
      </c>
      <c r="X3585" s="3" t="s">
        <v>32872</v>
      </c>
      <c r="Y3585" s="3" t="s">
        <v>29751</v>
      </c>
      <c r="Z3585" s="3" t="s">
        <v>30502</v>
      </c>
      <c r="AA3585" s="3" t="s">
        <v>32873</v>
      </c>
      <c r="AG3585" s="3" t="s">
        <v>32874</v>
      </c>
      <c r="AH3585" s="3" t="s">
        <v>32879</v>
      </c>
    </row>
    <row r="3586" spans="1:34" ht="15.75" hidden="1" customHeight="1" x14ac:dyDescent="0.25">
      <c r="A3586" s="3" t="s">
        <v>32866</v>
      </c>
      <c r="B3586" s="3" t="s">
        <v>32899</v>
      </c>
      <c r="C3586" s="3" t="s">
        <v>32900</v>
      </c>
      <c r="D3586" s="3" t="s">
        <v>40</v>
      </c>
      <c r="E3586" s="3">
        <v>90</v>
      </c>
      <c r="F3586" s="3" t="s">
        <v>262</v>
      </c>
      <c r="G3586" s="3" t="s">
        <v>107</v>
      </c>
      <c r="L3586" s="3" t="s">
        <v>4361</v>
      </c>
      <c r="P3586" s="3" t="s">
        <v>32886</v>
      </c>
      <c r="Q3586" s="3" t="s">
        <v>32886</v>
      </c>
      <c r="R3586" s="3">
        <v>53.321800000000003</v>
      </c>
      <c r="S3586" s="3">
        <v>-6.4432</v>
      </c>
      <c r="T3586" s="3" t="s">
        <v>528</v>
      </c>
      <c r="Y3586" s="3" t="s">
        <v>29751</v>
      </c>
      <c r="Z3586" s="3" t="s">
        <v>30502</v>
      </c>
      <c r="AD3586" s="3" t="s">
        <v>197</v>
      </c>
      <c r="AE3586" s="3" t="s">
        <v>99</v>
      </c>
      <c r="AG3586" s="3" t="s">
        <v>32901</v>
      </c>
      <c r="AH3586" s="3" t="s">
        <v>32902</v>
      </c>
    </row>
    <row r="3587" spans="1:34" ht="15.75" hidden="1" customHeight="1" x14ac:dyDescent="0.25">
      <c r="A3587" s="3" t="s">
        <v>33069</v>
      </c>
      <c r="B3587" s="3" t="s">
        <v>33123</v>
      </c>
      <c r="C3587" s="3" t="s">
        <v>686</v>
      </c>
      <c r="D3587" s="3" t="s">
        <v>2624</v>
      </c>
      <c r="E3587" s="3">
        <v>90</v>
      </c>
      <c r="F3587" s="3" t="s">
        <v>186</v>
      </c>
      <c r="G3587" s="3" t="s">
        <v>105</v>
      </c>
      <c r="H3587" s="3" t="s">
        <v>187</v>
      </c>
      <c r="L3587" s="3" t="s">
        <v>188</v>
      </c>
      <c r="P3587" s="3" t="s">
        <v>33101</v>
      </c>
      <c r="Q3587" s="3" t="s">
        <v>33101</v>
      </c>
      <c r="R3587" s="3">
        <v>39.22777</v>
      </c>
      <c r="S3587" s="3">
        <v>8.9965399999999995</v>
      </c>
      <c r="T3587" s="3" t="s">
        <v>191</v>
      </c>
      <c r="U3587" s="3" t="s">
        <v>33124</v>
      </c>
      <c r="X3587" s="3" t="s">
        <v>33125</v>
      </c>
      <c r="Y3587" s="3" t="s">
        <v>29751</v>
      </c>
      <c r="Z3587" s="3" t="s">
        <v>29752</v>
      </c>
      <c r="AG3587" s="3" t="s">
        <v>33126</v>
      </c>
      <c r="AH3587" s="3" t="s">
        <v>33127</v>
      </c>
    </row>
    <row r="3588" spans="1:34" ht="15.75" hidden="1" customHeight="1" x14ac:dyDescent="0.25">
      <c r="A3588" s="3" t="s">
        <v>33069</v>
      </c>
      <c r="B3588" s="3" t="s">
        <v>33123</v>
      </c>
      <c r="C3588" s="3" t="s">
        <v>692</v>
      </c>
      <c r="D3588" s="3" t="s">
        <v>2624</v>
      </c>
      <c r="E3588" s="3">
        <v>90</v>
      </c>
      <c r="F3588" s="3" t="s">
        <v>186</v>
      </c>
      <c r="G3588" s="3" t="s">
        <v>105</v>
      </c>
      <c r="H3588" s="3" t="s">
        <v>187</v>
      </c>
      <c r="L3588" s="3" t="s">
        <v>188</v>
      </c>
      <c r="P3588" s="3" t="s">
        <v>33101</v>
      </c>
      <c r="Q3588" s="3" t="s">
        <v>33101</v>
      </c>
      <c r="R3588" s="3">
        <v>39.22777</v>
      </c>
      <c r="S3588" s="3">
        <v>8.9965399999999995</v>
      </c>
      <c r="T3588" s="3" t="s">
        <v>191</v>
      </c>
      <c r="U3588" s="3" t="s">
        <v>33124</v>
      </c>
      <c r="X3588" s="3" t="s">
        <v>33125</v>
      </c>
      <c r="Y3588" s="3" t="s">
        <v>29751</v>
      </c>
      <c r="Z3588" s="3" t="s">
        <v>29752</v>
      </c>
      <c r="AG3588" s="3" t="s">
        <v>33126</v>
      </c>
      <c r="AH3588" s="3" t="s">
        <v>33128</v>
      </c>
    </row>
    <row r="3589" spans="1:34" ht="15.75" hidden="1" customHeight="1" x14ac:dyDescent="0.25">
      <c r="A3589" s="3" t="s">
        <v>35056</v>
      </c>
      <c r="B3589" s="3" t="s">
        <v>35217</v>
      </c>
      <c r="C3589" s="3">
        <v>9</v>
      </c>
      <c r="D3589" s="3" t="s">
        <v>40</v>
      </c>
      <c r="E3589" s="3">
        <v>90</v>
      </c>
      <c r="F3589" s="3" t="s">
        <v>186</v>
      </c>
      <c r="G3589" s="3" t="s">
        <v>111</v>
      </c>
      <c r="H3589" s="3" t="s">
        <v>187</v>
      </c>
      <c r="L3589" s="3">
        <v>1989</v>
      </c>
      <c r="P3589" s="3" t="s">
        <v>35210</v>
      </c>
      <c r="Q3589" s="3" t="s">
        <v>16359</v>
      </c>
      <c r="R3589" s="3">
        <v>55.736212000000002</v>
      </c>
      <c r="S3589" s="3">
        <v>37.559573</v>
      </c>
      <c r="T3589" s="3" t="s">
        <v>191</v>
      </c>
      <c r="U3589" s="3" t="s">
        <v>35211</v>
      </c>
      <c r="X3589" s="3" t="s">
        <v>35211</v>
      </c>
      <c r="Y3589" s="3" t="s">
        <v>29751</v>
      </c>
      <c r="Z3589" s="3" t="s">
        <v>29933</v>
      </c>
      <c r="AC3589" s="3" t="s">
        <v>35218</v>
      </c>
      <c r="AG3589" s="3" t="s">
        <v>35219</v>
      </c>
      <c r="AH3589" s="3" t="s">
        <v>35224</v>
      </c>
    </row>
    <row r="3590" spans="1:34" ht="15.75" hidden="1" customHeight="1" x14ac:dyDescent="0.25">
      <c r="A3590" s="3" t="s">
        <v>35056</v>
      </c>
      <c r="B3590" s="3" t="s">
        <v>35277</v>
      </c>
      <c r="C3590" s="3">
        <v>1</v>
      </c>
      <c r="D3590" s="3" t="s">
        <v>40</v>
      </c>
      <c r="E3590" s="3">
        <v>90</v>
      </c>
      <c r="F3590" s="3" t="s">
        <v>186</v>
      </c>
      <c r="G3590" s="3" t="s">
        <v>111</v>
      </c>
      <c r="H3590" s="3" t="s">
        <v>187</v>
      </c>
      <c r="L3590" s="3">
        <v>2008</v>
      </c>
      <c r="P3590" s="3" t="s">
        <v>35210</v>
      </c>
      <c r="Q3590" s="3" t="s">
        <v>16359</v>
      </c>
      <c r="R3590" s="3">
        <v>55.577642658788001</v>
      </c>
      <c r="S3590" s="3">
        <v>37.630072914624101</v>
      </c>
      <c r="T3590" s="3" t="s">
        <v>191</v>
      </c>
      <c r="U3590" s="3" t="s">
        <v>35211</v>
      </c>
      <c r="X3590" s="3" t="s">
        <v>35211</v>
      </c>
      <c r="Y3590" s="3" t="s">
        <v>29751</v>
      </c>
      <c r="Z3590" s="3" t="s">
        <v>29933</v>
      </c>
      <c r="AG3590" s="3" t="s">
        <v>35278</v>
      </c>
      <c r="AH3590" s="3" t="s">
        <v>35279</v>
      </c>
    </row>
    <row r="3591" spans="1:34" ht="15.75" hidden="1" customHeight="1" x14ac:dyDescent="0.25">
      <c r="A3591" s="3" t="s">
        <v>35056</v>
      </c>
      <c r="B3591" s="3" t="s">
        <v>35435</v>
      </c>
      <c r="C3591" s="3">
        <v>1</v>
      </c>
      <c r="D3591" s="3" t="s">
        <v>40</v>
      </c>
      <c r="E3591" s="3">
        <v>90</v>
      </c>
      <c r="F3591" s="3" t="s">
        <v>762</v>
      </c>
      <c r="G3591" s="3" t="s">
        <v>105</v>
      </c>
      <c r="H3591" s="3" t="s">
        <v>187</v>
      </c>
      <c r="L3591" s="3">
        <v>1980</v>
      </c>
      <c r="M3591" s="3">
        <v>2021</v>
      </c>
      <c r="P3591" s="3" t="s">
        <v>35210</v>
      </c>
      <c r="Q3591" s="3" t="s">
        <v>16359</v>
      </c>
      <c r="R3591" s="3">
        <v>55.887009999999997</v>
      </c>
      <c r="S3591" s="3">
        <v>38.783454999999996</v>
      </c>
      <c r="T3591" s="3" t="s">
        <v>191</v>
      </c>
      <c r="U3591" s="3" t="s">
        <v>35436</v>
      </c>
      <c r="X3591" s="3" t="s">
        <v>35290</v>
      </c>
      <c r="Y3591" s="3" t="s">
        <v>29751</v>
      </c>
      <c r="Z3591" s="3" t="s">
        <v>29933</v>
      </c>
      <c r="AA3591" s="3" t="s">
        <v>35437</v>
      </c>
      <c r="AG3591" s="3" t="s">
        <v>35438</v>
      </c>
      <c r="AH3591" s="3" t="s">
        <v>35439</v>
      </c>
    </row>
    <row r="3592" spans="1:34" ht="15.75" hidden="1" customHeight="1" x14ac:dyDescent="0.25">
      <c r="A3592" s="3" t="s">
        <v>35056</v>
      </c>
      <c r="B3592" s="3" t="s">
        <v>35435</v>
      </c>
      <c r="C3592" s="3">
        <v>2</v>
      </c>
      <c r="D3592" s="3" t="s">
        <v>40</v>
      </c>
      <c r="E3592" s="3">
        <v>90</v>
      </c>
      <c r="F3592" s="3" t="s">
        <v>762</v>
      </c>
      <c r="G3592" s="3" t="s">
        <v>105</v>
      </c>
      <c r="H3592" s="3" t="s">
        <v>187</v>
      </c>
      <c r="L3592" s="3">
        <v>1980</v>
      </c>
      <c r="M3592" s="3">
        <v>2021</v>
      </c>
      <c r="P3592" s="3" t="s">
        <v>35210</v>
      </c>
      <c r="Q3592" s="3" t="s">
        <v>16359</v>
      </c>
      <c r="R3592" s="3">
        <v>55.887009999999997</v>
      </c>
      <c r="S3592" s="3">
        <v>38.783454999999996</v>
      </c>
      <c r="T3592" s="3" t="s">
        <v>191</v>
      </c>
      <c r="U3592" s="3" t="s">
        <v>35436</v>
      </c>
      <c r="X3592" s="3" t="s">
        <v>35290</v>
      </c>
      <c r="Y3592" s="3" t="s">
        <v>29751</v>
      </c>
      <c r="Z3592" s="3" t="s">
        <v>29933</v>
      </c>
      <c r="AG3592" s="3" t="s">
        <v>35438</v>
      </c>
      <c r="AH3592" s="3" t="s">
        <v>35440</v>
      </c>
    </row>
    <row r="3593" spans="1:34" ht="15.75" hidden="1" customHeight="1" x14ac:dyDescent="0.25">
      <c r="A3593" s="3" t="s">
        <v>35056</v>
      </c>
      <c r="B3593" s="3" t="s">
        <v>35435</v>
      </c>
      <c r="C3593" s="3">
        <v>3</v>
      </c>
      <c r="D3593" s="3" t="s">
        <v>40</v>
      </c>
      <c r="E3593" s="3">
        <v>90</v>
      </c>
      <c r="F3593" s="3" t="s">
        <v>762</v>
      </c>
      <c r="G3593" s="3" t="s">
        <v>105</v>
      </c>
      <c r="H3593" s="3" t="s">
        <v>187</v>
      </c>
      <c r="L3593" s="3">
        <v>1980</v>
      </c>
      <c r="M3593" s="3">
        <v>2021</v>
      </c>
      <c r="P3593" s="3" t="s">
        <v>35210</v>
      </c>
      <c r="Q3593" s="3" t="s">
        <v>16359</v>
      </c>
      <c r="R3593" s="3">
        <v>55.887009999999997</v>
      </c>
      <c r="S3593" s="3">
        <v>38.783454999999996</v>
      </c>
      <c r="T3593" s="3" t="s">
        <v>191</v>
      </c>
      <c r="U3593" s="3" t="s">
        <v>35436</v>
      </c>
      <c r="X3593" s="3" t="s">
        <v>35290</v>
      </c>
      <c r="Y3593" s="3" t="s">
        <v>29751</v>
      </c>
      <c r="Z3593" s="3" t="s">
        <v>29933</v>
      </c>
      <c r="AG3593" s="3" t="s">
        <v>35438</v>
      </c>
      <c r="AH3593" s="3" t="s">
        <v>35441</v>
      </c>
    </row>
    <row r="3594" spans="1:34" ht="15.75" hidden="1" customHeight="1" x14ac:dyDescent="0.25">
      <c r="A3594" s="3" t="s">
        <v>35056</v>
      </c>
      <c r="B3594" s="3" t="s">
        <v>36304</v>
      </c>
      <c r="C3594" s="3">
        <v>3</v>
      </c>
      <c r="D3594" s="3" t="s">
        <v>40</v>
      </c>
      <c r="E3594" s="3">
        <v>90</v>
      </c>
      <c r="F3594" s="3" t="s">
        <v>186</v>
      </c>
      <c r="G3594" s="3" t="s">
        <v>111</v>
      </c>
      <c r="H3594" s="3" t="s">
        <v>187</v>
      </c>
      <c r="L3594" s="3" t="s">
        <v>188</v>
      </c>
      <c r="P3594" s="3" t="s">
        <v>35561</v>
      </c>
      <c r="Q3594" s="3" t="s">
        <v>28869</v>
      </c>
      <c r="R3594" s="3">
        <v>55.028799999999997</v>
      </c>
      <c r="S3594" s="3">
        <v>56.033000000000001</v>
      </c>
      <c r="T3594" s="3" t="s">
        <v>191</v>
      </c>
      <c r="U3594" s="3" t="s">
        <v>36305</v>
      </c>
      <c r="X3594" s="3" t="s">
        <v>35564</v>
      </c>
      <c r="Y3594" s="3" t="s">
        <v>29751</v>
      </c>
      <c r="Z3594" s="3" t="s">
        <v>29933</v>
      </c>
      <c r="AA3594" s="3" t="s">
        <v>36306</v>
      </c>
      <c r="AC3594" s="3" t="s">
        <v>36307</v>
      </c>
      <c r="AG3594" s="3" t="s">
        <v>36308</v>
      </c>
      <c r="AH3594" s="3" t="s">
        <v>36311</v>
      </c>
    </row>
    <row r="3595" spans="1:34" ht="15.75" hidden="1" customHeight="1" x14ac:dyDescent="0.25">
      <c r="A3595" s="3" t="s">
        <v>38621</v>
      </c>
      <c r="B3595" s="3" t="s">
        <v>38836</v>
      </c>
      <c r="C3595" s="3">
        <v>1</v>
      </c>
      <c r="D3595" s="3" t="s">
        <v>40</v>
      </c>
      <c r="E3595" s="3">
        <v>90</v>
      </c>
      <c r="F3595" s="3" t="s">
        <v>186</v>
      </c>
      <c r="G3595" s="3" t="s">
        <v>105</v>
      </c>
      <c r="H3595" s="3" t="s">
        <v>188</v>
      </c>
      <c r="L3595" s="3">
        <v>1990</v>
      </c>
      <c r="N3595" s="3">
        <v>2030</v>
      </c>
      <c r="P3595" s="3" t="s">
        <v>38731</v>
      </c>
      <c r="Q3595" s="3" t="s">
        <v>38732</v>
      </c>
      <c r="R3595" s="3">
        <v>-33.903199999999998</v>
      </c>
      <c r="S3595" s="3">
        <v>138.73820000000001</v>
      </c>
      <c r="T3595" s="3" t="s">
        <v>191</v>
      </c>
      <c r="U3595" s="3" t="s">
        <v>11934</v>
      </c>
      <c r="X3595" s="3" t="s">
        <v>38625</v>
      </c>
      <c r="Y3595" s="3" t="s">
        <v>38626</v>
      </c>
      <c r="Z3595" s="3" t="s">
        <v>38627</v>
      </c>
      <c r="AA3595" s="3" t="s">
        <v>38837</v>
      </c>
      <c r="AB3595" s="3" t="s">
        <v>38838</v>
      </c>
      <c r="AG3595" s="3" t="s">
        <v>38839</v>
      </c>
      <c r="AH3595" s="3" t="s">
        <v>38840</v>
      </c>
    </row>
    <row r="3596" spans="1:34" ht="15.75" hidden="1" customHeight="1" x14ac:dyDescent="0.25">
      <c r="A3596" s="3" t="s">
        <v>5172</v>
      </c>
      <c r="B3596" s="3" t="s">
        <v>5224</v>
      </c>
      <c r="C3596" s="3">
        <v>1</v>
      </c>
      <c r="D3596" s="3" t="s">
        <v>72</v>
      </c>
      <c r="E3596" s="3">
        <v>90.1</v>
      </c>
      <c r="F3596" s="3" t="s">
        <v>186</v>
      </c>
      <c r="G3596" s="3" t="s">
        <v>101</v>
      </c>
      <c r="H3596" s="3" t="s">
        <v>188</v>
      </c>
      <c r="I3596" s="3" t="s">
        <v>188</v>
      </c>
      <c r="J3596" s="3" t="s">
        <v>188</v>
      </c>
      <c r="K3596" s="3" t="s">
        <v>82</v>
      </c>
      <c r="L3596" s="3">
        <v>2011</v>
      </c>
      <c r="O3596" s="3" t="s">
        <v>5196</v>
      </c>
      <c r="P3596" s="3" t="s">
        <v>5180</v>
      </c>
      <c r="Q3596" s="3" t="s">
        <v>5180</v>
      </c>
      <c r="R3596" s="3">
        <v>-2.2420213397321298</v>
      </c>
      <c r="S3596" s="3">
        <v>-80.846375491485404</v>
      </c>
      <c r="T3596" s="3" t="s">
        <v>191</v>
      </c>
      <c r="U3596" s="3" t="s">
        <v>5175</v>
      </c>
      <c r="X3596" s="3" t="s">
        <v>5175</v>
      </c>
      <c r="Y3596" s="3" t="s">
        <v>2543</v>
      </c>
      <c r="Z3596" s="3" t="s">
        <v>2544</v>
      </c>
      <c r="AG3596" s="3" t="s">
        <v>5225</v>
      </c>
      <c r="AH3596" s="3" t="s">
        <v>5226</v>
      </c>
    </row>
    <row r="3597" spans="1:34" ht="15.75" hidden="1" customHeight="1" x14ac:dyDescent="0.25">
      <c r="A3597" s="3" t="s">
        <v>6474</v>
      </c>
      <c r="B3597" s="3" t="s">
        <v>10119</v>
      </c>
      <c r="C3597" s="3">
        <v>5</v>
      </c>
      <c r="D3597" s="3" t="s">
        <v>204</v>
      </c>
      <c r="E3597" s="3">
        <v>91</v>
      </c>
      <c r="F3597" s="3" t="s">
        <v>186</v>
      </c>
      <c r="G3597" s="3" t="s">
        <v>105</v>
      </c>
      <c r="H3597" s="3" t="s">
        <v>82</v>
      </c>
      <c r="L3597" s="3">
        <v>2000</v>
      </c>
      <c r="P3597" s="3" t="s">
        <v>8612</v>
      </c>
      <c r="Q3597" s="3" t="s">
        <v>8613</v>
      </c>
      <c r="R3597" s="3">
        <v>43.1952</v>
      </c>
      <c r="S3597" s="3">
        <v>-88.149600000000007</v>
      </c>
      <c r="T3597" s="3" t="s">
        <v>191</v>
      </c>
      <c r="U3597" s="3" t="s">
        <v>10120</v>
      </c>
      <c r="V3597" s="3" t="s">
        <v>6522</v>
      </c>
      <c r="X3597" s="3" t="s">
        <v>6740</v>
      </c>
      <c r="Y3597" s="3" t="s">
        <v>2543</v>
      </c>
      <c r="Z3597" s="3" t="s">
        <v>3059</v>
      </c>
      <c r="AA3597" s="3" t="s">
        <v>10121</v>
      </c>
      <c r="AB3597" s="3" t="s">
        <v>6502</v>
      </c>
      <c r="AG3597" s="3" t="s">
        <v>10122</v>
      </c>
      <c r="AH3597" s="3" t="s">
        <v>10123</v>
      </c>
    </row>
    <row r="3598" spans="1:34" ht="15.75" hidden="1" customHeight="1" x14ac:dyDescent="0.25">
      <c r="A3598" s="3" t="s">
        <v>6474</v>
      </c>
      <c r="B3598" s="3" t="s">
        <v>11069</v>
      </c>
      <c r="C3598" s="3" t="s">
        <v>11070</v>
      </c>
      <c r="D3598" s="3" t="s">
        <v>204</v>
      </c>
      <c r="E3598" s="3">
        <v>91</v>
      </c>
      <c r="F3598" s="3" t="s">
        <v>186</v>
      </c>
      <c r="G3598" s="3" t="s">
        <v>103</v>
      </c>
      <c r="H3598" s="3" t="s">
        <v>187</v>
      </c>
      <c r="L3598" s="3" t="s">
        <v>4043</v>
      </c>
      <c r="P3598" s="3" t="s">
        <v>11071</v>
      </c>
      <c r="Q3598" s="3" t="s">
        <v>11056</v>
      </c>
      <c r="R3598" s="3">
        <v>42.085943999999998</v>
      </c>
      <c r="S3598" s="3">
        <v>-78.454250000000002</v>
      </c>
      <c r="T3598" s="3" t="s">
        <v>191</v>
      </c>
      <c r="U3598" s="3" t="s">
        <v>11072</v>
      </c>
      <c r="V3598" s="3" t="s">
        <v>11073</v>
      </c>
      <c r="X3598" s="3" t="s">
        <v>6513</v>
      </c>
      <c r="Y3598" s="3" t="s">
        <v>2543</v>
      </c>
      <c r="Z3598" s="3" t="s">
        <v>3059</v>
      </c>
      <c r="AA3598" s="3" t="s">
        <v>11074</v>
      </c>
      <c r="AB3598" s="3" t="s">
        <v>7206</v>
      </c>
      <c r="AG3598" s="3" t="s">
        <v>11075</v>
      </c>
      <c r="AH3598" s="3" t="s">
        <v>11076</v>
      </c>
    </row>
    <row r="3599" spans="1:34" ht="15.75" hidden="1" customHeight="1" x14ac:dyDescent="0.25">
      <c r="A3599" s="3" t="s">
        <v>6474</v>
      </c>
      <c r="B3599" s="3" t="s">
        <v>13825</v>
      </c>
      <c r="C3599" s="3">
        <v>31</v>
      </c>
      <c r="D3599" s="3" t="s">
        <v>40</v>
      </c>
      <c r="E3599" s="3">
        <v>91</v>
      </c>
      <c r="F3599" s="3" t="s">
        <v>186</v>
      </c>
      <c r="G3599" s="3" t="s">
        <v>105</v>
      </c>
      <c r="H3599" s="3" t="s">
        <v>82</v>
      </c>
      <c r="K3599" s="3" t="s">
        <v>82</v>
      </c>
      <c r="L3599" s="3">
        <v>2003</v>
      </c>
      <c r="P3599" s="3" t="s">
        <v>8963</v>
      </c>
      <c r="Q3599" s="3" t="s">
        <v>8613</v>
      </c>
      <c r="R3599" s="3">
        <v>44.54</v>
      </c>
      <c r="S3599" s="3">
        <v>-88.008600000000001</v>
      </c>
      <c r="T3599" s="3" t="s">
        <v>191</v>
      </c>
      <c r="U3599" s="3" t="s">
        <v>13826</v>
      </c>
      <c r="V3599" s="3" t="s">
        <v>6575</v>
      </c>
      <c r="X3599" s="3" t="s">
        <v>6740</v>
      </c>
      <c r="Y3599" s="3" t="s">
        <v>2543</v>
      </c>
      <c r="Z3599" s="3" t="s">
        <v>3059</v>
      </c>
      <c r="AA3599" s="3" t="s">
        <v>13827</v>
      </c>
      <c r="AB3599" s="3" t="s">
        <v>13828</v>
      </c>
      <c r="AG3599" s="3" t="s">
        <v>13829</v>
      </c>
      <c r="AH3599" s="3" t="s">
        <v>13830</v>
      </c>
    </row>
    <row r="3600" spans="1:34" ht="15.75" hidden="1" customHeight="1" x14ac:dyDescent="0.25">
      <c r="A3600" s="3" t="s">
        <v>34724</v>
      </c>
      <c r="B3600" s="3" t="s">
        <v>34809</v>
      </c>
      <c r="C3600" s="3" t="s">
        <v>103</v>
      </c>
      <c r="D3600" s="3" t="s">
        <v>1601</v>
      </c>
      <c r="E3600" s="3">
        <v>91</v>
      </c>
      <c r="F3600" s="3" t="s">
        <v>186</v>
      </c>
      <c r="G3600" s="3" t="s">
        <v>188</v>
      </c>
      <c r="H3600" s="3" t="s">
        <v>187</v>
      </c>
      <c r="P3600" s="3" t="s">
        <v>34783</v>
      </c>
      <c r="Q3600" s="3" t="s">
        <v>34783</v>
      </c>
      <c r="R3600" s="3">
        <v>38.756500000000003</v>
      </c>
      <c r="S3600" s="3">
        <v>-9.1753999999999998</v>
      </c>
      <c r="T3600" s="3" t="s">
        <v>528</v>
      </c>
      <c r="Y3600" s="3" t="s">
        <v>29751</v>
      </c>
      <c r="Z3600" s="3" t="s">
        <v>29752</v>
      </c>
      <c r="AC3600" s="3" t="s">
        <v>34810</v>
      </c>
      <c r="AG3600" s="3" t="s">
        <v>34811</v>
      </c>
      <c r="AH3600" s="3" t="s">
        <v>34812</v>
      </c>
    </row>
    <row r="3601" spans="1:34" ht="15.75" hidden="1" customHeight="1" x14ac:dyDescent="0.25">
      <c r="A3601" s="3" t="s">
        <v>5172</v>
      </c>
      <c r="B3601" s="3" t="s">
        <v>5237</v>
      </c>
      <c r="C3601" s="3">
        <v>2</v>
      </c>
      <c r="D3601" s="3" t="s">
        <v>2505</v>
      </c>
      <c r="E3601" s="3">
        <v>91.2</v>
      </c>
      <c r="F3601" s="3" t="s">
        <v>762</v>
      </c>
      <c r="G3601" s="3" t="s">
        <v>101</v>
      </c>
      <c r="H3601" s="3" t="s">
        <v>188</v>
      </c>
      <c r="I3601" s="3" t="s">
        <v>188</v>
      </c>
      <c r="J3601" s="3" t="s">
        <v>188</v>
      </c>
      <c r="K3601" s="3" t="s">
        <v>82</v>
      </c>
      <c r="L3601" s="3">
        <v>2006</v>
      </c>
      <c r="M3601" s="3">
        <v>2016</v>
      </c>
      <c r="O3601" s="3" t="s">
        <v>5238</v>
      </c>
      <c r="P3601" s="3" t="s">
        <v>5239</v>
      </c>
      <c r="Q3601" s="3" t="s">
        <v>5239</v>
      </c>
      <c r="R3601" s="3">
        <v>-2.2635925913947701</v>
      </c>
      <c r="S3601" s="3">
        <v>-79.862544816669896</v>
      </c>
      <c r="T3601" s="3" t="s">
        <v>191</v>
      </c>
      <c r="U3601" s="3" t="s">
        <v>5188</v>
      </c>
      <c r="X3601" s="3" t="s">
        <v>5189</v>
      </c>
      <c r="Y3601" s="3" t="s">
        <v>2543</v>
      </c>
      <c r="Z3601" s="3" t="s">
        <v>2544</v>
      </c>
      <c r="AG3601" s="3" t="s">
        <v>5240</v>
      </c>
      <c r="AH3601" s="3" t="s">
        <v>5242</v>
      </c>
    </row>
    <row r="3602" spans="1:34" ht="15.75" hidden="1" customHeight="1" x14ac:dyDescent="0.25">
      <c r="A3602" s="3" t="s">
        <v>3135</v>
      </c>
      <c r="B3602" s="3" t="s">
        <v>3284</v>
      </c>
      <c r="C3602" s="3">
        <v>1</v>
      </c>
      <c r="D3602" s="3" t="s">
        <v>40</v>
      </c>
      <c r="E3602" s="3">
        <v>91.75</v>
      </c>
      <c r="F3602" s="3" t="s">
        <v>186</v>
      </c>
      <c r="G3602" s="3" t="s">
        <v>101</v>
      </c>
      <c r="H3602" s="3" t="s">
        <v>188</v>
      </c>
      <c r="I3602" s="3" t="s">
        <v>188</v>
      </c>
      <c r="J3602" s="3" t="s">
        <v>188</v>
      </c>
      <c r="K3602" s="3" t="s">
        <v>82</v>
      </c>
      <c r="L3602" s="3">
        <v>2006</v>
      </c>
      <c r="O3602" s="3" t="s">
        <v>3285</v>
      </c>
      <c r="P3602" s="3" t="s">
        <v>3286</v>
      </c>
      <c r="Q3602" s="3" t="s">
        <v>3287</v>
      </c>
      <c r="R3602" s="3">
        <v>-2.88850966</v>
      </c>
      <c r="S3602" s="3">
        <v>-60.023867889999998</v>
      </c>
      <c r="T3602" s="3" t="s">
        <v>191</v>
      </c>
      <c r="U3602" s="3" t="s">
        <v>3157</v>
      </c>
      <c r="X3602" s="3" t="s">
        <v>3158</v>
      </c>
      <c r="Y3602" s="3" t="s">
        <v>2543</v>
      </c>
      <c r="Z3602" s="3" t="s">
        <v>2544</v>
      </c>
      <c r="AG3602" s="3" t="s">
        <v>3288</v>
      </c>
      <c r="AH3602" s="3" t="s">
        <v>3289</v>
      </c>
    </row>
    <row r="3603" spans="1:34" ht="15.75" hidden="1" customHeight="1" x14ac:dyDescent="0.25">
      <c r="A3603" s="3" t="s">
        <v>3135</v>
      </c>
      <c r="B3603" s="3" t="s">
        <v>3541</v>
      </c>
      <c r="C3603" s="3">
        <v>1</v>
      </c>
      <c r="D3603" s="3" t="s">
        <v>40</v>
      </c>
      <c r="E3603" s="3">
        <v>92</v>
      </c>
      <c r="F3603" s="3" t="s">
        <v>186</v>
      </c>
      <c r="G3603" s="3" t="s">
        <v>101</v>
      </c>
      <c r="H3603" s="3" t="s">
        <v>188</v>
      </c>
      <c r="I3603" s="3" t="s">
        <v>188</v>
      </c>
      <c r="J3603" s="3" t="s">
        <v>188</v>
      </c>
      <c r="K3603" s="3" t="s">
        <v>82</v>
      </c>
      <c r="L3603" s="3">
        <v>2022</v>
      </c>
      <c r="O3603" s="3" t="s">
        <v>3542</v>
      </c>
      <c r="P3603" s="3" t="s">
        <v>3543</v>
      </c>
      <c r="Q3603" s="3" t="s">
        <v>3544</v>
      </c>
      <c r="R3603" s="3">
        <v>-2.9369263299999999</v>
      </c>
      <c r="S3603" s="3">
        <v>-60.012395660000003</v>
      </c>
      <c r="T3603" s="3" t="s">
        <v>191</v>
      </c>
      <c r="U3603" s="3" t="s">
        <v>3157</v>
      </c>
      <c r="X3603" s="3" t="s">
        <v>3158</v>
      </c>
      <c r="Y3603" s="3" t="s">
        <v>2543</v>
      </c>
      <c r="Z3603" s="3" t="s">
        <v>2544</v>
      </c>
      <c r="AG3603" s="3" t="s">
        <v>3545</v>
      </c>
      <c r="AH3603" s="3" t="s">
        <v>3546</v>
      </c>
    </row>
    <row r="3604" spans="1:34" ht="15.75" hidden="1" customHeight="1" x14ac:dyDescent="0.25">
      <c r="A3604" s="3" t="s">
        <v>3135</v>
      </c>
      <c r="B3604" s="3" t="s">
        <v>3624</v>
      </c>
      <c r="C3604" s="3" t="s">
        <v>3638</v>
      </c>
      <c r="D3604" s="3" t="s">
        <v>40</v>
      </c>
      <c r="E3604" s="3">
        <v>92</v>
      </c>
      <c r="F3604" s="3" t="s">
        <v>511</v>
      </c>
      <c r="G3604" s="3" t="s">
        <v>111</v>
      </c>
      <c r="H3604" s="3" t="s">
        <v>188</v>
      </c>
      <c r="I3604" s="3" t="s">
        <v>188</v>
      </c>
      <c r="J3604" s="3" t="s">
        <v>188</v>
      </c>
      <c r="K3604" s="3" t="s">
        <v>82</v>
      </c>
      <c r="L3604" s="3">
        <v>2025</v>
      </c>
      <c r="O3604" s="3" t="s">
        <v>3210</v>
      </c>
      <c r="P3604" s="3" t="s">
        <v>3210</v>
      </c>
      <c r="Q3604" s="3" t="s">
        <v>3210</v>
      </c>
      <c r="R3604" s="3">
        <v>-4.8205689999999999</v>
      </c>
      <c r="S3604" s="3">
        <v>-44.355006000000003</v>
      </c>
      <c r="T3604" s="3" t="s">
        <v>191</v>
      </c>
      <c r="U3604" s="3" t="s">
        <v>3627</v>
      </c>
      <c r="X3604" s="3" t="s">
        <v>3391</v>
      </c>
      <c r="Y3604" s="3" t="s">
        <v>2543</v>
      </c>
      <c r="Z3604" s="3" t="s">
        <v>2544</v>
      </c>
      <c r="AG3604" s="3" t="s">
        <v>3629</v>
      </c>
      <c r="AH3604" s="3" t="s">
        <v>3639</v>
      </c>
    </row>
    <row r="3605" spans="1:34" ht="15.75" hidden="1" customHeight="1" x14ac:dyDescent="0.25">
      <c r="A3605" s="3" t="s">
        <v>3135</v>
      </c>
      <c r="B3605" s="3" t="s">
        <v>3666</v>
      </c>
      <c r="C3605" s="3">
        <v>1</v>
      </c>
      <c r="D3605" s="3" t="s">
        <v>40</v>
      </c>
      <c r="E3605" s="3">
        <v>92</v>
      </c>
      <c r="F3605" s="3" t="s">
        <v>186</v>
      </c>
      <c r="G3605" s="3" t="s">
        <v>101</v>
      </c>
      <c r="H3605" s="3" t="s">
        <v>188</v>
      </c>
      <c r="I3605" s="3" t="s">
        <v>188</v>
      </c>
      <c r="J3605" s="3" t="s">
        <v>188</v>
      </c>
      <c r="K3605" s="3" t="s">
        <v>82</v>
      </c>
      <c r="L3605" s="3">
        <v>2022</v>
      </c>
      <c r="O3605" s="3" t="s">
        <v>3667</v>
      </c>
      <c r="P3605" s="3" t="s">
        <v>3667</v>
      </c>
      <c r="Q3605" s="3" t="s">
        <v>3668</v>
      </c>
      <c r="R3605" s="3">
        <v>-3.09105556</v>
      </c>
      <c r="S3605" s="3">
        <v>-60.072972219999997</v>
      </c>
      <c r="T3605" s="3" t="s">
        <v>191</v>
      </c>
      <c r="U3605" s="3" t="s">
        <v>3157</v>
      </c>
      <c r="X3605" s="3" t="s">
        <v>3158</v>
      </c>
      <c r="Y3605" s="3" t="s">
        <v>2543</v>
      </c>
      <c r="Z3605" s="3" t="s">
        <v>2544</v>
      </c>
      <c r="AG3605" s="3" t="s">
        <v>3669</v>
      </c>
      <c r="AH3605" s="3" t="s">
        <v>3670</v>
      </c>
    </row>
    <row r="3606" spans="1:34" ht="15.75" hidden="1" customHeight="1" x14ac:dyDescent="0.25">
      <c r="A3606" s="3" t="s">
        <v>3946</v>
      </c>
      <c r="B3606" s="3" t="s">
        <v>4124</v>
      </c>
      <c r="C3606" s="3">
        <v>1</v>
      </c>
      <c r="D3606" s="3" t="s">
        <v>40</v>
      </c>
      <c r="E3606" s="3">
        <v>92</v>
      </c>
      <c r="F3606" s="3" t="s">
        <v>186</v>
      </c>
      <c r="G3606" s="3" t="s">
        <v>111</v>
      </c>
      <c r="H3606" s="3" t="s">
        <v>187</v>
      </c>
      <c r="L3606" s="3">
        <v>2009</v>
      </c>
      <c r="O3606" s="3" t="s">
        <v>4125</v>
      </c>
      <c r="P3606" s="3" t="s">
        <v>4096</v>
      </c>
      <c r="Q3606" s="3" t="s">
        <v>4097</v>
      </c>
      <c r="R3606" s="3">
        <v>42.326054171622602</v>
      </c>
      <c r="S3606" s="3">
        <v>-83.001749798150499</v>
      </c>
      <c r="T3606" s="3" t="s">
        <v>191</v>
      </c>
      <c r="U3606" s="3" t="s">
        <v>4126</v>
      </c>
      <c r="X3606" s="3" t="s">
        <v>4006</v>
      </c>
      <c r="Y3606" s="3" t="s">
        <v>2543</v>
      </c>
      <c r="Z3606" s="3" t="s">
        <v>3059</v>
      </c>
      <c r="AD3606" s="3" t="s">
        <v>4023</v>
      </c>
      <c r="AE3606" s="3" t="s">
        <v>4127</v>
      </c>
      <c r="AF3606" s="3" t="s">
        <v>197</v>
      </c>
      <c r="AG3606" s="3" t="s">
        <v>4128</v>
      </c>
      <c r="AH3606" s="3" t="s">
        <v>4129</v>
      </c>
    </row>
    <row r="3607" spans="1:34" ht="15.75" hidden="1" customHeight="1" x14ac:dyDescent="0.25">
      <c r="A3607" s="3" t="s">
        <v>3946</v>
      </c>
      <c r="B3607" s="3" t="s">
        <v>4340</v>
      </c>
      <c r="C3607" s="3">
        <v>2</v>
      </c>
      <c r="D3607" s="3" t="s">
        <v>40</v>
      </c>
      <c r="E3607" s="3">
        <v>92</v>
      </c>
      <c r="F3607" s="3" t="s">
        <v>186</v>
      </c>
      <c r="G3607" s="3" t="s">
        <v>105</v>
      </c>
      <c r="H3607" s="3" t="s">
        <v>187</v>
      </c>
      <c r="L3607" s="3" t="s">
        <v>188</v>
      </c>
      <c r="P3607" s="3" t="s">
        <v>3966</v>
      </c>
      <c r="Q3607" s="3" t="s">
        <v>3967</v>
      </c>
      <c r="R3607" s="3">
        <v>57.048870000000001</v>
      </c>
      <c r="S3607" s="3">
        <v>-111.608113</v>
      </c>
      <c r="T3607" s="3" t="s">
        <v>191</v>
      </c>
      <c r="U3607" s="3" t="s">
        <v>3968</v>
      </c>
      <c r="X3607" s="3" t="s">
        <v>3951</v>
      </c>
      <c r="Y3607" s="3" t="s">
        <v>2543</v>
      </c>
      <c r="Z3607" s="3" t="s">
        <v>3059</v>
      </c>
      <c r="AD3607" s="3" t="s">
        <v>815</v>
      </c>
      <c r="AE3607" s="3" t="s">
        <v>816</v>
      </c>
      <c r="AG3607" s="3" t="s">
        <v>4341</v>
      </c>
      <c r="AH3607" s="3" t="s">
        <v>4342</v>
      </c>
    </row>
    <row r="3608" spans="1:34" ht="15.75" hidden="1" customHeight="1" x14ac:dyDescent="0.25">
      <c r="A3608" s="3" t="s">
        <v>6474</v>
      </c>
      <c r="B3608" s="3" t="s">
        <v>8871</v>
      </c>
      <c r="C3608" s="3">
        <v>1</v>
      </c>
      <c r="D3608" s="3" t="s">
        <v>204</v>
      </c>
      <c r="E3608" s="3">
        <v>92</v>
      </c>
      <c r="F3608" s="3" t="s">
        <v>186</v>
      </c>
      <c r="G3608" s="3" t="s">
        <v>105</v>
      </c>
      <c r="H3608" s="3" t="s">
        <v>82</v>
      </c>
      <c r="L3608" s="3">
        <v>2000</v>
      </c>
      <c r="P3608" s="3" t="s">
        <v>8523</v>
      </c>
      <c r="Q3608" s="3" t="s">
        <v>7174</v>
      </c>
      <c r="R3608" s="3">
        <v>34.042267000000002</v>
      </c>
      <c r="S3608" s="3">
        <v>-83.397720000000007</v>
      </c>
      <c r="T3608" s="3" t="s">
        <v>191</v>
      </c>
      <c r="U3608" s="3" t="s">
        <v>8872</v>
      </c>
      <c r="V3608" s="3" t="s">
        <v>7528</v>
      </c>
      <c r="X3608" s="3" t="s">
        <v>6523</v>
      </c>
      <c r="Y3608" s="3" t="s">
        <v>2543</v>
      </c>
      <c r="Z3608" s="3" t="s">
        <v>3059</v>
      </c>
      <c r="AA3608" s="3" t="s">
        <v>8873</v>
      </c>
      <c r="AB3608" s="3" t="s">
        <v>6754</v>
      </c>
      <c r="AG3608" s="3" t="s">
        <v>8874</v>
      </c>
      <c r="AH3608" s="3" t="s">
        <v>8875</v>
      </c>
    </row>
    <row r="3609" spans="1:34" ht="15.75" hidden="1" customHeight="1" x14ac:dyDescent="0.25">
      <c r="A3609" s="3" t="s">
        <v>6474</v>
      </c>
      <c r="B3609" s="3" t="s">
        <v>8871</v>
      </c>
      <c r="C3609" s="3">
        <v>10</v>
      </c>
      <c r="D3609" s="3" t="s">
        <v>204</v>
      </c>
      <c r="E3609" s="3">
        <v>92</v>
      </c>
      <c r="F3609" s="3" t="s">
        <v>186</v>
      </c>
      <c r="G3609" s="3" t="s">
        <v>105</v>
      </c>
      <c r="H3609" s="3" t="s">
        <v>82</v>
      </c>
      <c r="L3609" s="3">
        <v>2001</v>
      </c>
      <c r="P3609" s="3" t="s">
        <v>8523</v>
      </c>
      <c r="Q3609" s="3" t="s">
        <v>7174</v>
      </c>
      <c r="R3609" s="3">
        <v>34.042267000000002</v>
      </c>
      <c r="S3609" s="3">
        <v>-83.397720000000007</v>
      </c>
      <c r="T3609" s="3" t="s">
        <v>191</v>
      </c>
      <c r="U3609" s="3" t="s">
        <v>8872</v>
      </c>
      <c r="V3609" s="3" t="s">
        <v>7528</v>
      </c>
      <c r="X3609" s="3" t="s">
        <v>6523</v>
      </c>
      <c r="Y3609" s="3" t="s">
        <v>2543</v>
      </c>
      <c r="Z3609" s="3" t="s">
        <v>3059</v>
      </c>
      <c r="AA3609" s="3" t="s">
        <v>8873</v>
      </c>
      <c r="AB3609" s="3" t="s">
        <v>8627</v>
      </c>
      <c r="AG3609" s="3" t="s">
        <v>8874</v>
      </c>
      <c r="AH3609" s="3" t="s">
        <v>8876</v>
      </c>
    </row>
    <row r="3610" spans="1:34" ht="15.75" hidden="1" customHeight="1" x14ac:dyDescent="0.25">
      <c r="A3610" s="3" t="s">
        <v>6474</v>
      </c>
      <c r="B3610" s="3" t="s">
        <v>8871</v>
      </c>
      <c r="C3610" s="3">
        <v>2</v>
      </c>
      <c r="D3610" s="3" t="s">
        <v>204</v>
      </c>
      <c r="E3610" s="3">
        <v>92</v>
      </c>
      <c r="F3610" s="3" t="s">
        <v>186</v>
      </c>
      <c r="G3610" s="3" t="s">
        <v>105</v>
      </c>
      <c r="H3610" s="3" t="s">
        <v>82</v>
      </c>
      <c r="L3610" s="3">
        <v>2000</v>
      </c>
      <c r="P3610" s="3" t="s">
        <v>8523</v>
      </c>
      <c r="Q3610" s="3" t="s">
        <v>7174</v>
      </c>
      <c r="R3610" s="3">
        <v>34.042267000000002</v>
      </c>
      <c r="S3610" s="3">
        <v>-83.397720000000007</v>
      </c>
      <c r="T3610" s="3" t="s">
        <v>191</v>
      </c>
      <c r="U3610" s="3" t="s">
        <v>8872</v>
      </c>
      <c r="V3610" s="3" t="s">
        <v>7528</v>
      </c>
      <c r="X3610" s="3" t="s">
        <v>6523</v>
      </c>
      <c r="Y3610" s="3" t="s">
        <v>2543</v>
      </c>
      <c r="Z3610" s="3" t="s">
        <v>3059</v>
      </c>
      <c r="AA3610" s="3" t="s">
        <v>8873</v>
      </c>
      <c r="AB3610" s="3" t="s">
        <v>6578</v>
      </c>
      <c r="AG3610" s="3" t="s">
        <v>8874</v>
      </c>
      <c r="AH3610" s="3" t="s">
        <v>8877</v>
      </c>
    </row>
    <row r="3611" spans="1:34" ht="15.75" hidden="1" customHeight="1" x14ac:dyDescent="0.25">
      <c r="A3611" s="3" t="s">
        <v>6474</v>
      </c>
      <c r="B3611" s="3" t="s">
        <v>8871</v>
      </c>
      <c r="C3611" s="3">
        <v>3</v>
      </c>
      <c r="D3611" s="3" t="s">
        <v>204</v>
      </c>
      <c r="E3611" s="3">
        <v>92</v>
      </c>
      <c r="F3611" s="3" t="s">
        <v>186</v>
      </c>
      <c r="G3611" s="3" t="s">
        <v>105</v>
      </c>
      <c r="H3611" s="3" t="s">
        <v>82</v>
      </c>
      <c r="L3611" s="3">
        <v>2000</v>
      </c>
      <c r="P3611" s="3" t="s">
        <v>8523</v>
      </c>
      <c r="Q3611" s="3" t="s">
        <v>7174</v>
      </c>
      <c r="R3611" s="3">
        <v>34.042267000000002</v>
      </c>
      <c r="S3611" s="3">
        <v>-83.397720000000007</v>
      </c>
      <c r="T3611" s="3" t="s">
        <v>191</v>
      </c>
      <c r="U3611" s="3" t="s">
        <v>8872</v>
      </c>
      <c r="V3611" s="3" t="s">
        <v>7528</v>
      </c>
      <c r="X3611" s="3" t="s">
        <v>6523</v>
      </c>
      <c r="Y3611" s="3" t="s">
        <v>2543</v>
      </c>
      <c r="Z3611" s="3" t="s">
        <v>3059</v>
      </c>
      <c r="AA3611" s="3" t="s">
        <v>8873</v>
      </c>
      <c r="AB3611" s="3" t="s">
        <v>6663</v>
      </c>
      <c r="AG3611" s="3" t="s">
        <v>8874</v>
      </c>
      <c r="AH3611" s="3" t="s">
        <v>8878</v>
      </c>
    </row>
    <row r="3612" spans="1:34" ht="15.75" hidden="1" customHeight="1" x14ac:dyDescent="0.25">
      <c r="A3612" s="3" t="s">
        <v>6474</v>
      </c>
      <c r="B3612" s="3" t="s">
        <v>8871</v>
      </c>
      <c r="C3612" s="3">
        <v>4</v>
      </c>
      <c r="D3612" s="3" t="s">
        <v>204</v>
      </c>
      <c r="E3612" s="3">
        <v>92</v>
      </c>
      <c r="F3612" s="3" t="s">
        <v>186</v>
      </c>
      <c r="G3612" s="3" t="s">
        <v>105</v>
      </c>
      <c r="H3612" s="3" t="s">
        <v>82</v>
      </c>
      <c r="L3612" s="3">
        <v>2000</v>
      </c>
      <c r="P3612" s="3" t="s">
        <v>8523</v>
      </c>
      <c r="Q3612" s="3" t="s">
        <v>7174</v>
      </c>
      <c r="R3612" s="3">
        <v>34.042267000000002</v>
      </c>
      <c r="S3612" s="3">
        <v>-83.397720000000007</v>
      </c>
      <c r="T3612" s="3" t="s">
        <v>191</v>
      </c>
      <c r="U3612" s="3" t="s">
        <v>8872</v>
      </c>
      <c r="V3612" s="3" t="s">
        <v>7528</v>
      </c>
      <c r="X3612" s="3" t="s">
        <v>6523</v>
      </c>
      <c r="Y3612" s="3" t="s">
        <v>2543</v>
      </c>
      <c r="Z3612" s="3" t="s">
        <v>3059</v>
      </c>
      <c r="AA3612" s="3" t="s">
        <v>8873</v>
      </c>
      <c r="AB3612" s="3" t="s">
        <v>6490</v>
      </c>
      <c r="AG3612" s="3" t="s">
        <v>8874</v>
      </c>
      <c r="AH3612" s="3" t="s">
        <v>8879</v>
      </c>
    </row>
    <row r="3613" spans="1:34" ht="15.75" hidden="1" customHeight="1" x14ac:dyDescent="0.25">
      <c r="A3613" s="3" t="s">
        <v>6474</v>
      </c>
      <c r="B3613" s="3" t="s">
        <v>8871</v>
      </c>
      <c r="C3613" s="3">
        <v>5</v>
      </c>
      <c r="D3613" s="3" t="s">
        <v>204</v>
      </c>
      <c r="E3613" s="3">
        <v>92</v>
      </c>
      <c r="F3613" s="3" t="s">
        <v>186</v>
      </c>
      <c r="G3613" s="3" t="s">
        <v>105</v>
      </c>
      <c r="H3613" s="3" t="s">
        <v>82</v>
      </c>
      <c r="L3613" s="3">
        <v>2000</v>
      </c>
      <c r="P3613" s="3" t="s">
        <v>8523</v>
      </c>
      <c r="Q3613" s="3" t="s">
        <v>7174</v>
      </c>
      <c r="R3613" s="3">
        <v>34.042267000000002</v>
      </c>
      <c r="S3613" s="3">
        <v>-83.397720000000007</v>
      </c>
      <c r="T3613" s="3" t="s">
        <v>191</v>
      </c>
      <c r="U3613" s="3" t="s">
        <v>8872</v>
      </c>
      <c r="V3613" s="3" t="s">
        <v>7528</v>
      </c>
      <c r="X3613" s="3" t="s">
        <v>6523</v>
      </c>
      <c r="Y3613" s="3" t="s">
        <v>2543</v>
      </c>
      <c r="Z3613" s="3" t="s">
        <v>3059</v>
      </c>
      <c r="AA3613" s="3" t="s">
        <v>8873</v>
      </c>
      <c r="AB3613" s="3" t="s">
        <v>6502</v>
      </c>
      <c r="AG3613" s="3" t="s">
        <v>8874</v>
      </c>
      <c r="AH3613" s="3" t="s">
        <v>8880</v>
      </c>
    </row>
    <row r="3614" spans="1:34" ht="15.75" hidden="1" customHeight="1" x14ac:dyDescent="0.25">
      <c r="A3614" s="3" t="s">
        <v>6474</v>
      </c>
      <c r="B3614" s="3" t="s">
        <v>8871</v>
      </c>
      <c r="C3614" s="3">
        <v>6</v>
      </c>
      <c r="D3614" s="3" t="s">
        <v>204</v>
      </c>
      <c r="E3614" s="3">
        <v>92</v>
      </c>
      <c r="F3614" s="3" t="s">
        <v>186</v>
      </c>
      <c r="G3614" s="3" t="s">
        <v>105</v>
      </c>
      <c r="H3614" s="3" t="s">
        <v>82</v>
      </c>
      <c r="L3614" s="3">
        <v>2000</v>
      </c>
      <c r="P3614" s="3" t="s">
        <v>8523</v>
      </c>
      <c r="Q3614" s="3" t="s">
        <v>7174</v>
      </c>
      <c r="R3614" s="3">
        <v>34.042267000000002</v>
      </c>
      <c r="S3614" s="3">
        <v>-83.397720000000007</v>
      </c>
      <c r="T3614" s="3" t="s">
        <v>191</v>
      </c>
      <c r="U3614" s="3" t="s">
        <v>8872</v>
      </c>
      <c r="V3614" s="3" t="s">
        <v>7528</v>
      </c>
      <c r="X3614" s="3" t="s">
        <v>6523</v>
      </c>
      <c r="Y3614" s="3" t="s">
        <v>2543</v>
      </c>
      <c r="Z3614" s="3" t="s">
        <v>3059</v>
      </c>
      <c r="AA3614" s="3" t="s">
        <v>8873</v>
      </c>
      <c r="AB3614" s="3" t="s">
        <v>6504</v>
      </c>
      <c r="AG3614" s="3" t="s">
        <v>8874</v>
      </c>
      <c r="AH3614" s="3" t="s">
        <v>8881</v>
      </c>
    </row>
    <row r="3615" spans="1:34" ht="15.75" hidden="1" customHeight="1" x14ac:dyDescent="0.25">
      <c r="A3615" s="3" t="s">
        <v>6474</v>
      </c>
      <c r="B3615" s="3" t="s">
        <v>8871</v>
      </c>
      <c r="C3615" s="3">
        <v>7</v>
      </c>
      <c r="D3615" s="3" t="s">
        <v>204</v>
      </c>
      <c r="E3615" s="3">
        <v>92</v>
      </c>
      <c r="F3615" s="3" t="s">
        <v>186</v>
      </c>
      <c r="G3615" s="3" t="s">
        <v>105</v>
      </c>
      <c r="H3615" s="3" t="s">
        <v>82</v>
      </c>
      <c r="L3615" s="3">
        <v>2000</v>
      </c>
      <c r="P3615" s="3" t="s">
        <v>8523</v>
      </c>
      <c r="Q3615" s="3" t="s">
        <v>7174</v>
      </c>
      <c r="R3615" s="3">
        <v>34.042267000000002</v>
      </c>
      <c r="S3615" s="3">
        <v>-83.397720000000007</v>
      </c>
      <c r="T3615" s="3" t="s">
        <v>191</v>
      </c>
      <c r="U3615" s="3" t="s">
        <v>8872</v>
      </c>
      <c r="V3615" s="3" t="s">
        <v>7528</v>
      </c>
      <c r="X3615" s="3" t="s">
        <v>6523</v>
      </c>
      <c r="Y3615" s="3" t="s">
        <v>2543</v>
      </c>
      <c r="Z3615" s="3" t="s">
        <v>3059</v>
      </c>
      <c r="AA3615" s="3" t="s">
        <v>8873</v>
      </c>
      <c r="AB3615" s="3" t="s">
        <v>6506</v>
      </c>
      <c r="AG3615" s="3" t="s">
        <v>8874</v>
      </c>
      <c r="AH3615" s="3" t="s">
        <v>8882</v>
      </c>
    </row>
    <row r="3616" spans="1:34" ht="15.75" hidden="1" customHeight="1" x14ac:dyDescent="0.25">
      <c r="A3616" s="3" t="s">
        <v>6474</v>
      </c>
      <c r="B3616" s="3" t="s">
        <v>8871</v>
      </c>
      <c r="C3616" s="3">
        <v>8</v>
      </c>
      <c r="D3616" s="3" t="s">
        <v>204</v>
      </c>
      <c r="E3616" s="3">
        <v>92</v>
      </c>
      <c r="F3616" s="3" t="s">
        <v>186</v>
      </c>
      <c r="G3616" s="3" t="s">
        <v>105</v>
      </c>
      <c r="H3616" s="3" t="s">
        <v>82</v>
      </c>
      <c r="L3616" s="3">
        <v>2000</v>
      </c>
      <c r="P3616" s="3" t="s">
        <v>8523</v>
      </c>
      <c r="Q3616" s="3" t="s">
        <v>7174</v>
      </c>
      <c r="R3616" s="3">
        <v>34.042267000000002</v>
      </c>
      <c r="S3616" s="3">
        <v>-83.397720000000007</v>
      </c>
      <c r="T3616" s="3" t="s">
        <v>191</v>
      </c>
      <c r="U3616" s="3" t="s">
        <v>8872</v>
      </c>
      <c r="V3616" s="3" t="s">
        <v>7528</v>
      </c>
      <c r="X3616" s="3" t="s">
        <v>6523</v>
      </c>
      <c r="Y3616" s="3" t="s">
        <v>2543</v>
      </c>
      <c r="Z3616" s="3" t="s">
        <v>3059</v>
      </c>
      <c r="AA3616" s="3" t="s">
        <v>8873</v>
      </c>
      <c r="AB3616" s="3" t="s">
        <v>6788</v>
      </c>
      <c r="AG3616" s="3" t="s">
        <v>8874</v>
      </c>
      <c r="AH3616" s="3" t="s">
        <v>8883</v>
      </c>
    </row>
    <row r="3617" spans="1:34" ht="15.75" hidden="1" customHeight="1" x14ac:dyDescent="0.25">
      <c r="A3617" s="3" t="s">
        <v>6474</v>
      </c>
      <c r="B3617" s="3" t="s">
        <v>8871</v>
      </c>
      <c r="C3617" s="3">
        <v>9</v>
      </c>
      <c r="D3617" s="3" t="s">
        <v>204</v>
      </c>
      <c r="E3617" s="3">
        <v>92</v>
      </c>
      <c r="F3617" s="3" t="s">
        <v>186</v>
      </c>
      <c r="G3617" s="3" t="s">
        <v>105</v>
      </c>
      <c r="H3617" s="3" t="s">
        <v>82</v>
      </c>
      <c r="L3617" s="3">
        <v>2001</v>
      </c>
      <c r="P3617" s="3" t="s">
        <v>8523</v>
      </c>
      <c r="Q3617" s="3" t="s">
        <v>7174</v>
      </c>
      <c r="R3617" s="3">
        <v>34.042267000000002</v>
      </c>
      <c r="S3617" s="3">
        <v>-83.397720000000007</v>
      </c>
      <c r="T3617" s="3" t="s">
        <v>191</v>
      </c>
      <c r="U3617" s="3" t="s">
        <v>8872</v>
      </c>
      <c r="V3617" s="3" t="s">
        <v>7528</v>
      </c>
      <c r="X3617" s="3" t="s">
        <v>6523</v>
      </c>
      <c r="Y3617" s="3" t="s">
        <v>2543</v>
      </c>
      <c r="Z3617" s="3" t="s">
        <v>3059</v>
      </c>
      <c r="AA3617" s="3" t="s">
        <v>8873</v>
      </c>
      <c r="AB3617" s="3" t="s">
        <v>6481</v>
      </c>
      <c r="AG3617" s="3" t="s">
        <v>8874</v>
      </c>
      <c r="AH3617" s="3" t="s">
        <v>8884</v>
      </c>
    </row>
    <row r="3618" spans="1:34" ht="15.75" hidden="1" customHeight="1" x14ac:dyDescent="0.25">
      <c r="A3618" s="3" t="s">
        <v>6474</v>
      </c>
      <c r="B3618" s="3" t="s">
        <v>8930</v>
      </c>
      <c r="C3618" s="3">
        <v>1</v>
      </c>
      <c r="D3618" s="3" t="s">
        <v>204</v>
      </c>
      <c r="E3618" s="3">
        <v>92</v>
      </c>
      <c r="F3618" s="3" t="s">
        <v>186</v>
      </c>
      <c r="G3618" s="3" t="s">
        <v>105</v>
      </c>
      <c r="H3618" s="3" t="s">
        <v>82</v>
      </c>
      <c r="L3618" s="3">
        <v>1990</v>
      </c>
      <c r="P3618" s="3" t="s">
        <v>7291</v>
      </c>
      <c r="Q3618" s="3" t="s">
        <v>7292</v>
      </c>
      <c r="R3618" s="3">
        <v>37.498223000000003</v>
      </c>
      <c r="S3618" s="3">
        <v>-77.368539999999996</v>
      </c>
      <c r="T3618" s="3" t="s">
        <v>191</v>
      </c>
      <c r="U3618" s="3" t="s">
        <v>6925</v>
      </c>
      <c r="V3618" s="3" t="s">
        <v>8931</v>
      </c>
      <c r="X3618" s="3" t="s">
        <v>7295</v>
      </c>
      <c r="Y3618" s="3" t="s">
        <v>2543</v>
      </c>
      <c r="Z3618" s="3" t="s">
        <v>3059</v>
      </c>
      <c r="AA3618" s="3" t="s">
        <v>8932</v>
      </c>
      <c r="AB3618" s="3" t="s">
        <v>6754</v>
      </c>
      <c r="AG3618" s="3" t="s">
        <v>8933</v>
      </c>
      <c r="AH3618" s="3" t="s">
        <v>8934</v>
      </c>
    </row>
    <row r="3619" spans="1:34" ht="15.75" hidden="1" customHeight="1" x14ac:dyDescent="0.25">
      <c r="A3619" s="3" t="s">
        <v>6474</v>
      </c>
      <c r="B3619" s="3" t="s">
        <v>8930</v>
      </c>
      <c r="C3619" s="3">
        <v>2</v>
      </c>
      <c r="D3619" s="3" t="s">
        <v>204</v>
      </c>
      <c r="E3619" s="3">
        <v>92</v>
      </c>
      <c r="F3619" s="3" t="s">
        <v>186</v>
      </c>
      <c r="G3619" s="3" t="s">
        <v>105</v>
      </c>
      <c r="H3619" s="3" t="s">
        <v>82</v>
      </c>
      <c r="L3619" s="3">
        <v>1990</v>
      </c>
      <c r="P3619" s="3" t="s">
        <v>7291</v>
      </c>
      <c r="Q3619" s="3" t="s">
        <v>7292</v>
      </c>
      <c r="R3619" s="3">
        <v>37.498223000000003</v>
      </c>
      <c r="S3619" s="3">
        <v>-77.368539999999996</v>
      </c>
      <c r="T3619" s="3" t="s">
        <v>191</v>
      </c>
      <c r="U3619" s="3" t="s">
        <v>6925</v>
      </c>
      <c r="V3619" s="3" t="s">
        <v>8931</v>
      </c>
      <c r="X3619" s="3" t="s">
        <v>7295</v>
      </c>
      <c r="Y3619" s="3" t="s">
        <v>2543</v>
      </c>
      <c r="Z3619" s="3" t="s">
        <v>3059</v>
      </c>
      <c r="AA3619" s="3" t="s">
        <v>8932</v>
      </c>
      <c r="AB3619" s="3" t="s">
        <v>6578</v>
      </c>
      <c r="AG3619" s="3" t="s">
        <v>8933</v>
      </c>
      <c r="AH3619" s="3" t="s">
        <v>8935</v>
      </c>
    </row>
    <row r="3620" spans="1:34" ht="15.75" hidden="1" customHeight="1" x14ac:dyDescent="0.25">
      <c r="A3620" s="3" t="s">
        <v>6474</v>
      </c>
      <c r="B3620" s="3" t="s">
        <v>8930</v>
      </c>
      <c r="C3620" s="3">
        <v>3</v>
      </c>
      <c r="D3620" s="3" t="s">
        <v>204</v>
      </c>
      <c r="E3620" s="3">
        <v>92</v>
      </c>
      <c r="F3620" s="3" t="s">
        <v>186</v>
      </c>
      <c r="G3620" s="3" t="s">
        <v>105</v>
      </c>
      <c r="H3620" s="3" t="s">
        <v>82</v>
      </c>
      <c r="L3620" s="3">
        <v>1990</v>
      </c>
      <c r="P3620" s="3" t="s">
        <v>7291</v>
      </c>
      <c r="Q3620" s="3" t="s">
        <v>7292</v>
      </c>
      <c r="R3620" s="3">
        <v>37.498223000000003</v>
      </c>
      <c r="S3620" s="3">
        <v>-77.368539999999996</v>
      </c>
      <c r="T3620" s="3" t="s">
        <v>191</v>
      </c>
      <c r="U3620" s="3" t="s">
        <v>6925</v>
      </c>
      <c r="V3620" s="3" t="s">
        <v>8931</v>
      </c>
      <c r="X3620" s="3" t="s">
        <v>7295</v>
      </c>
      <c r="Y3620" s="3" t="s">
        <v>2543</v>
      </c>
      <c r="Z3620" s="3" t="s">
        <v>3059</v>
      </c>
      <c r="AA3620" s="3" t="s">
        <v>8932</v>
      </c>
      <c r="AB3620" s="3" t="s">
        <v>6663</v>
      </c>
      <c r="AG3620" s="3" t="s">
        <v>8933</v>
      </c>
      <c r="AH3620" s="3" t="s">
        <v>8936</v>
      </c>
    </row>
    <row r="3621" spans="1:34" ht="15.75" hidden="1" customHeight="1" x14ac:dyDescent="0.25">
      <c r="A3621" s="3" t="s">
        <v>6474</v>
      </c>
      <c r="B3621" s="3" t="s">
        <v>8930</v>
      </c>
      <c r="C3621" s="3">
        <v>4</v>
      </c>
      <c r="D3621" s="3" t="s">
        <v>204</v>
      </c>
      <c r="E3621" s="3">
        <v>92</v>
      </c>
      <c r="F3621" s="3" t="s">
        <v>186</v>
      </c>
      <c r="G3621" s="3" t="s">
        <v>105</v>
      </c>
      <c r="H3621" s="3" t="s">
        <v>82</v>
      </c>
      <c r="L3621" s="3">
        <v>1990</v>
      </c>
      <c r="P3621" s="3" t="s">
        <v>7291</v>
      </c>
      <c r="Q3621" s="3" t="s">
        <v>7292</v>
      </c>
      <c r="R3621" s="3">
        <v>37.498223000000003</v>
      </c>
      <c r="S3621" s="3">
        <v>-77.368539999999996</v>
      </c>
      <c r="T3621" s="3" t="s">
        <v>191</v>
      </c>
      <c r="U3621" s="3" t="s">
        <v>6925</v>
      </c>
      <c r="V3621" s="3" t="s">
        <v>8931</v>
      </c>
      <c r="X3621" s="3" t="s">
        <v>7295</v>
      </c>
      <c r="Y3621" s="3" t="s">
        <v>2543</v>
      </c>
      <c r="Z3621" s="3" t="s">
        <v>3059</v>
      </c>
      <c r="AA3621" s="3" t="s">
        <v>8932</v>
      </c>
      <c r="AB3621" s="3" t="s">
        <v>6490</v>
      </c>
      <c r="AG3621" s="3" t="s">
        <v>8933</v>
      </c>
      <c r="AH3621" s="3" t="s">
        <v>8937</v>
      </c>
    </row>
    <row r="3622" spans="1:34" ht="15.75" hidden="1" customHeight="1" x14ac:dyDescent="0.25">
      <c r="A3622" s="3" t="s">
        <v>6474</v>
      </c>
      <c r="B3622" s="3" t="s">
        <v>9066</v>
      </c>
      <c r="C3622" s="3" t="s">
        <v>6518</v>
      </c>
      <c r="D3622" s="3" t="s">
        <v>40</v>
      </c>
      <c r="E3622" s="3">
        <v>92</v>
      </c>
      <c r="F3622" s="3" t="s">
        <v>186</v>
      </c>
      <c r="G3622" s="3" t="s">
        <v>105</v>
      </c>
      <c r="H3622" s="3" t="s">
        <v>187</v>
      </c>
      <c r="L3622" s="3">
        <v>2000</v>
      </c>
      <c r="P3622" s="3" t="s">
        <v>9067</v>
      </c>
      <c r="Q3622" s="3" t="s">
        <v>9068</v>
      </c>
      <c r="R3622" s="3">
        <v>39.5871</v>
      </c>
      <c r="S3622" s="3">
        <v>-75.634299999999996</v>
      </c>
      <c r="T3622" s="3" t="s">
        <v>191</v>
      </c>
      <c r="U3622" s="3" t="s">
        <v>9069</v>
      </c>
      <c r="V3622" s="3" t="s">
        <v>9070</v>
      </c>
      <c r="X3622" s="3" t="s">
        <v>9071</v>
      </c>
      <c r="Y3622" s="3" t="s">
        <v>2543</v>
      </c>
      <c r="Z3622" s="3" t="s">
        <v>3059</v>
      </c>
      <c r="AA3622" s="3" t="s">
        <v>9072</v>
      </c>
      <c r="AB3622" s="3" t="s">
        <v>6525</v>
      </c>
      <c r="AG3622" s="3" t="s">
        <v>9073</v>
      </c>
      <c r="AH3622" s="3" t="s">
        <v>9074</v>
      </c>
    </row>
    <row r="3623" spans="1:34" ht="15.75" hidden="1" customHeight="1" x14ac:dyDescent="0.25">
      <c r="A3623" s="3" t="s">
        <v>6474</v>
      </c>
      <c r="B3623" s="3" t="s">
        <v>9066</v>
      </c>
      <c r="C3623" s="3" t="s">
        <v>6528</v>
      </c>
      <c r="D3623" s="3" t="s">
        <v>40</v>
      </c>
      <c r="E3623" s="3">
        <v>92</v>
      </c>
      <c r="F3623" s="3" t="s">
        <v>186</v>
      </c>
      <c r="G3623" s="3" t="s">
        <v>105</v>
      </c>
      <c r="H3623" s="3" t="s">
        <v>187</v>
      </c>
      <c r="L3623" s="3">
        <v>2000</v>
      </c>
      <c r="P3623" s="3" t="s">
        <v>9067</v>
      </c>
      <c r="Q3623" s="3" t="s">
        <v>9068</v>
      </c>
      <c r="R3623" s="3">
        <v>39.5871</v>
      </c>
      <c r="S3623" s="3">
        <v>-75.634299999999996</v>
      </c>
      <c r="T3623" s="3" t="s">
        <v>191</v>
      </c>
      <c r="U3623" s="3" t="s">
        <v>9069</v>
      </c>
      <c r="V3623" s="3" t="s">
        <v>9070</v>
      </c>
      <c r="X3623" s="3" t="s">
        <v>9071</v>
      </c>
      <c r="Y3623" s="3" t="s">
        <v>2543</v>
      </c>
      <c r="Z3623" s="3" t="s">
        <v>3059</v>
      </c>
      <c r="AA3623" s="3" t="s">
        <v>9072</v>
      </c>
      <c r="AB3623" s="3" t="s">
        <v>6529</v>
      </c>
      <c r="AG3623" s="3" t="s">
        <v>9073</v>
      </c>
      <c r="AH3623" s="3" t="s">
        <v>9075</v>
      </c>
    </row>
    <row r="3624" spans="1:34" ht="15.75" hidden="1" customHeight="1" x14ac:dyDescent="0.25">
      <c r="A3624" s="3" t="s">
        <v>6474</v>
      </c>
      <c r="B3624" s="3" t="s">
        <v>10272</v>
      </c>
      <c r="C3624" s="3">
        <v>3</v>
      </c>
      <c r="D3624" s="3" t="s">
        <v>204</v>
      </c>
      <c r="E3624" s="3">
        <v>92</v>
      </c>
      <c r="F3624" s="3" t="s">
        <v>186</v>
      </c>
      <c r="G3624" s="3" t="s">
        <v>105</v>
      </c>
      <c r="H3624" s="3" t="s">
        <v>82</v>
      </c>
      <c r="L3624" s="3">
        <v>1989</v>
      </c>
      <c r="P3624" s="3" t="s">
        <v>7291</v>
      </c>
      <c r="Q3624" s="3" t="s">
        <v>7292</v>
      </c>
      <c r="R3624" s="3">
        <v>37.157499999999999</v>
      </c>
      <c r="S3624" s="3">
        <v>-76.691100000000006</v>
      </c>
      <c r="T3624" s="3" t="s">
        <v>191</v>
      </c>
      <c r="U3624" s="3" t="s">
        <v>10273</v>
      </c>
      <c r="V3624" s="3" t="s">
        <v>10273</v>
      </c>
      <c r="X3624" s="3" t="s">
        <v>7295</v>
      </c>
      <c r="Y3624" s="3" t="s">
        <v>2543</v>
      </c>
      <c r="Z3624" s="3" t="s">
        <v>3059</v>
      </c>
      <c r="AA3624" s="3" t="s">
        <v>10274</v>
      </c>
      <c r="AB3624" s="3" t="s">
        <v>6663</v>
      </c>
      <c r="AG3624" s="3" t="s">
        <v>10275</v>
      </c>
      <c r="AH3624" s="3" t="s">
        <v>10276</v>
      </c>
    </row>
    <row r="3625" spans="1:34" ht="15.75" hidden="1" customHeight="1" x14ac:dyDescent="0.25">
      <c r="A3625" s="3" t="s">
        <v>6474</v>
      </c>
      <c r="B3625" s="3" t="s">
        <v>10272</v>
      </c>
      <c r="C3625" s="3">
        <v>4</v>
      </c>
      <c r="D3625" s="3" t="s">
        <v>204</v>
      </c>
      <c r="E3625" s="3">
        <v>92</v>
      </c>
      <c r="F3625" s="3" t="s">
        <v>186</v>
      </c>
      <c r="G3625" s="3" t="s">
        <v>105</v>
      </c>
      <c r="H3625" s="3" t="s">
        <v>82</v>
      </c>
      <c r="L3625" s="3">
        <v>1989</v>
      </c>
      <c r="P3625" s="3" t="s">
        <v>7291</v>
      </c>
      <c r="Q3625" s="3" t="s">
        <v>7292</v>
      </c>
      <c r="R3625" s="3">
        <v>37.157499999999999</v>
      </c>
      <c r="S3625" s="3">
        <v>-76.691100000000006</v>
      </c>
      <c r="T3625" s="3" t="s">
        <v>191</v>
      </c>
      <c r="U3625" s="3" t="s">
        <v>10273</v>
      </c>
      <c r="V3625" s="3" t="s">
        <v>10273</v>
      </c>
      <c r="X3625" s="3" t="s">
        <v>7295</v>
      </c>
      <c r="Y3625" s="3" t="s">
        <v>2543</v>
      </c>
      <c r="Z3625" s="3" t="s">
        <v>3059</v>
      </c>
      <c r="AA3625" s="3" t="s">
        <v>10274</v>
      </c>
      <c r="AB3625" s="3" t="s">
        <v>6490</v>
      </c>
      <c r="AG3625" s="3" t="s">
        <v>10275</v>
      </c>
      <c r="AH3625" s="3" t="s">
        <v>10277</v>
      </c>
    </row>
    <row r="3626" spans="1:34" ht="15.75" hidden="1" customHeight="1" x14ac:dyDescent="0.25">
      <c r="A3626" s="3" t="s">
        <v>6474</v>
      </c>
      <c r="B3626" s="3" t="s">
        <v>10272</v>
      </c>
      <c r="C3626" s="3">
        <v>5</v>
      </c>
      <c r="D3626" s="3" t="s">
        <v>204</v>
      </c>
      <c r="E3626" s="3">
        <v>92</v>
      </c>
      <c r="F3626" s="3" t="s">
        <v>186</v>
      </c>
      <c r="G3626" s="3" t="s">
        <v>105</v>
      </c>
      <c r="H3626" s="3" t="s">
        <v>82</v>
      </c>
      <c r="L3626" s="3">
        <v>1989</v>
      </c>
      <c r="P3626" s="3" t="s">
        <v>7291</v>
      </c>
      <c r="Q3626" s="3" t="s">
        <v>7292</v>
      </c>
      <c r="R3626" s="3">
        <v>37.157499999999999</v>
      </c>
      <c r="S3626" s="3">
        <v>-76.691100000000006</v>
      </c>
      <c r="T3626" s="3" t="s">
        <v>191</v>
      </c>
      <c r="U3626" s="3" t="s">
        <v>10273</v>
      </c>
      <c r="V3626" s="3" t="s">
        <v>10273</v>
      </c>
      <c r="X3626" s="3" t="s">
        <v>7295</v>
      </c>
      <c r="Y3626" s="3" t="s">
        <v>2543</v>
      </c>
      <c r="Z3626" s="3" t="s">
        <v>3059</v>
      </c>
      <c r="AA3626" s="3" t="s">
        <v>10274</v>
      </c>
      <c r="AB3626" s="3" t="s">
        <v>6502</v>
      </c>
      <c r="AG3626" s="3" t="s">
        <v>10275</v>
      </c>
      <c r="AH3626" s="3" t="s">
        <v>10278</v>
      </c>
    </row>
    <row r="3627" spans="1:34" ht="15.75" hidden="1" customHeight="1" x14ac:dyDescent="0.25">
      <c r="A3627" s="3" t="s">
        <v>6474</v>
      </c>
      <c r="B3627" s="3" t="s">
        <v>10272</v>
      </c>
      <c r="C3627" s="3">
        <v>6</v>
      </c>
      <c r="D3627" s="3" t="s">
        <v>204</v>
      </c>
      <c r="E3627" s="3">
        <v>92</v>
      </c>
      <c r="F3627" s="3" t="s">
        <v>186</v>
      </c>
      <c r="G3627" s="3" t="s">
        <v>105</v>
      </c>
      <c r="H3627" s="3" t="s">
        <v>82</v>
      </c>
      <c r="L3627" s="3">
        <v>1989</v>
      </c>
      <c r="P3627" s="3" t="s">
        <v>7291</v>
      </c>
      <c r="Q3627" s="3" t="s">
        <v>7292</v>
      </c>
      <c r="R3627" s="3">
        <v>37.157499999999999</v>
      </c>
      <c r="S3627" s="3">
        <v>-76.691100000000006</v>
      </c>
      <c r="T3627" s="3" t="s">
        <v>191</v>
      </c>
      <c r="U3627" s="3" t="s">
        <v>10273</v>
      </c>
      <c r="V3627" s="3" t="s">
        <v>10273</v>
      </c>
      <c r="X3627" s="3" t="s">
        <v>7295</v>
      </c>
      <c r="Y3627" s="3" t="s">
        <v>2543</v>
      </c>
      <c r="Z3627" s="3" t="s">
        <v>3059</v>
      </c>
      <c r="AA3627" s="3" t="s">
        <v>10274</v>
      </c>
      <c r="AB3627" s="3" t="s">
        <v>6504</v>
      </c>
      <c r="AG3627" s="3" t="s">
        <v>10275</v>
      </c>
      <c r="AH3627" s="3" t="s">
        <v>10279</v>
      </c>
    </row>
    <row r="3628" spans="1:34" ht="15.75" hidden="1" customHeight="1" x14ac:dyDescent="0.25">
      <c r="A3628" s="3" t="s">
        <v>6474</v>
      </c>
      <c r="B3628" s="3" t="s">
        <v>14183</v>
      </c>
      <c r="C3628" s="3">
        <v>1</v>
      </c>
      <c r="D3628" s="3" t="s">
        <v>204</v>
      </c>
      <c r="E3628" s="3">
        <v>92</v>
      </c>
      <c r="F3628" s="3" t="s">
        <v>186</v>
      </c>
      <c r="G3628" s="3" t="s">
        <v>105</v>
      </c>
      <c r="H3628" s="3" t="s">
        <v>82</v>
      </c>
      <c r="L3628" s="3">
        <v>1995</v>
      </c>
      <c r="P3628" s="3" t="s">
        <v>12426</v>
      </c>
      <c r="Q3628" s="3" t="s">
        <v>7174</v>
      </c>
      <c r="R3628" s="3">
        <v>32.5792</v>
      </c>
      <c r="S3628" s="3">
        <v>-83.5822</v>
      </c>
      <c r="T3628" s="3" t="s">
        <v>191</v>
      </c>
      <c r="U3628" s="3" t="s">
        <v>14184</v>
      </c>
      <c r="V3628" s="3" t="s">
        <v>8294</v>
      </c>
      <c r="X3628" s="3" t="s">
        <v>6523</v>
      </c>
      <c r="Y3628" s="3" t="s">
        <v>2543</v>
      </c>
      <c r="Z3628" s="3" t="s">
        <v>3059</v>
      </c>
      <c r="AA3628" s="3" t="s">
        <v>14185</v>
      </c>
      <c r="AB3628" s="3" t="s">
        <v>6754</v>
      </c>
      <c r="AG3628" s="3" t="s">
        <v>14186</v>
      </c>
      <c r="AH3628" s="3" t="s">
        <v>14187</v>
      </c>
    </row>
    <row r="3629" spans="1:34" ht="15.75" hidden="1" customHeight="1" x14ac:dyDescent="0.25">
      <c r="A3629" s="3" t="s">
        <v>6474</v>
      </c>
      <c r="B3629" s="3" t="s">
        <v>14183</v>
      </c>
      <c r="C3629" s="3">
        <v>2</v>
      </c>
      <c r="D3629" s="3" t="s">
        <v>204</v>
      </c>
      <c r="E3629" s="3">
        <v>92</v>
      </c>
      <c r="F3629" s="3" t="s">
        <v>186</v>
      </c>
      <c r="G3629" s="3" t="s">
        <v>105</v>
      </c>
      <c r="H3629" s="3" t="s">
        <v>82</v>
      </c>
      <c r="L3629" s="3">
        <v>1995</v>
      </c>
      <c r="P3629" s="3" t="s">
        <v>12426</v>
      </c>
      <c r="Q3629" s="3" t="s">
        <v>7174</v>
      </c>
      <c r="R3629" s="3">
        <v>32.5792</v>
      </c>
      <c r="S3629" s="3">
        <v>-83.5822</v>
      </c>
      <c r="T3629" s="3" t="s">
        <v>191</v>
      </c>
      <c r="U3629" s="3" t="s">
        <v>14184</v>
      </c>
      <c r="V3629" s="3" t="s">
        <v>8294</v>
      </c>
      <c r="X3629" s="3" t="s">
        <v>6523</v>
      </c>
      <c r="Y3629" s="3" t="s">
        <v>2543</v>
      </c>
      <c r="Z3629" s="3" t="s">
        <v>3059</v>
      </c>
      <c r="AA3629" s="3" t="s">
        <v>14185</v>
      </c>
      <c r="AB3629" s="3" t="s">
        <v>6578</v>
      </c>
      <c r="AG3629" s="3" t="s">
        <v>14186</v>
      </c>
      <c r="AH3629" s="3" t="s">
        <v>14188</v>
      </c>
    </row>
    <row r="3630" spans="1:34" ht="15.75" hidden="1" customHeight="1" x14ac:dyDescent="0.25">
      <c r="A3630" s="3" t="s">
        <v>6474</v>
      </c>
      <c r="B3630" s="3" t="s">
        <v>14312</v>
      </c>
      <c r="C3630" s="3" t="s">
        <v>6773</v>
      </c>
      <c r="D3630" s="3" t="s">
        <v>325</v>
      </c>
      <c r="E3630" s="3">
        <v>92</v>
      </c>
      <c r="F3630" s="3" t="s">
        <v>186</v>
      </c>
      <c r="G3630" s="3" t="s">
        <v>111</v>
      </c>
      <c r="H3630" s="3" t="s">
        <v>82</v>
      </c>
      <c r="L3630" s="3">
        <v>1990</v>
      </c>
      <c r="P3630" s="3" t="s">
        <v>14313</v>
      </c>
      <c r="Q3630" s="3" t="s">
        <v>3980</v>
      </c>
      <c r="R3630" s="3">
        <v>35.033000000000001</v>
      </c>
      <c r="S3630" s="3">
        <v>-117.33799999999999</v>
      </c>
      <c r="T3630" s="3" t="s">
        <v>191</v>
      </c>
      <c r="U3630" s="3" t="s">
        <v>14314</v>
      </c>
      <c r="V3630" s="3" t="s">
        <v>6641</v>
      </c>
      <c r="X3630" s="3" t="s">
        <v>6642</v>
      </c>
      <c r="Y3630" s="3" t="s">
        <v>2543</v>
      </c>
      <c r="Z3630" s="3" t="s">
        <v>3059</v>
      </c>
      <c r="AA3630" s="3" t="s">
        <v>14315</v>
      </c>
      <c r="AB3630" s="3" t="s">
        <v>6779</v>
      </c>
      <c r="AG3630" s="3" t="s">
        <v>14316</v>
      </c>
      <c r="AH3630" s="3" t="s">
        <v>14317</v>
      </c>
    </row>
    <row r="3631" spans="1:34" ht="15.75" hidden="1" customHeight="1" x14ac:dyDescent="0.25">
      <c r="A3631" s="3" t="s">
        <v>6474</v>
      </c>
      <c r="B3631" s="3" t="s">
        <v>14318</v>
      </c>
      <c r="C3631" s="3" t="s">
        <v>6773</v>
      </c>
      <c r="D3631" s="3" t="s">
        <v>325</v>
      </c>
      <c r="E3631" s="3">
        <v>92</v>
      </c>
      <c r="F3631" s="3" t="s">
        <v>762</v>
      </c>
      <c r="G3631" s="3" t="s">
        <v>111</v>
      </c>
      <c r="H3631" s="3" t="s">
        <v>82</v>
      </c>
      <c r="L3631" s="3">
        <v>1989</v>
      </c>
      <c r="M3631" s="3">
        <v>2021</v>
      </c>
      <c r="N3631" s="3">
        <v>2021</v>
      </c>
      <c r="P3631" s="3" t="s">
        <v>14313</v>
      </c>
      <c r="Q3631" s="3" t="s">
        <v>3980</v>
      </c>
      <c r="R3631" s="3">
        <v>35.030799999999999</v>
      </c>
      <c r="S3631" s="3">
        <v>-117.3563</v>
      </c>
      <c r="T3631" s="3" t="s">
        <v>191</v>
      </c>
      <c r="U3631" s="3" t="s">
        <v>14314</v>
      </c>
      <c r="V3631" s="3" t="s">
        <v>6641</v>
      </c>
      <c r="X3631" s="3" t="s">
        <v>6642</v>
      </c>
      <c r="Y3631" s="3" t="s">
        <v>2543</v>
      </c>
      <c r="Z3631" s="3" t="s">
        <v>3059</v>
      </c>
      <c r="AA3631" s="3" t="s">
        <v>14319</v>
      </c>
      <c r="AB3631" s="3" t="s">
        <v>6779</v>
      </c>
      <c r="AG3631" s="3" t="s">
        <v>14320</v>
      </c>
      <c r="AH3631" s="3" t="s">
        <v>14321</v>
      </c>
    </row>
    <row r="3632" spans="1:34" ht="15.75" hidden="1" customHeight="1" x14ac:dyDescent="0.25">
      <c r="A3632" s="3" t="s">
        <v>17288</v>
      </c>
      <c r="B3632" s="3" t="s">
        <v>17857</v>
      </c>
      <c r="C3632" s="3">
        <v>1</v>
      </c>
      <c r="D3632" s="3" t="s">
        <v>40</v>
      </c>
      <c r="E3632" s="3">
        <v>92</v>
      </c>
      <c r="F3632" s="3" t="s">
        <v>262</v>
      </c>
      <c r="G3632" s="3" t="s">
        <v>103</v>
      </c>
      <c r="H3632" s="3" t="s">
        <v>188</v>
      </c>
      <c r="I3632" s="3" t="s">
        <v>188</v>
      </c>
      <c r="J3632" s="3" t="s">
        <v>188</v>
      </c>
      <c r="K3632" s="3" t="s">
        <v>188</v>
      </c>
      <c r="L3632" s="3" t="s">
        <v>188</v>
      </c>
      <c r="P3632" s="3" t="s">
        <v>17777</v>
      </c>
      <c r="Q3632" s="3" t="s">
        <v>17777</v>
      </c>
      <c r="R3632" s="3">
        <v>32.363100000000003</v>
      </c>
      <c r="S3632" s="3">
        <v>120.71239</v>
      </c>
      <c r="T3632" s="3" t="s">
        <v>528</v>
      </c>
      <c r="U3632" s="3" t="s">
        <v>17858</v>
      </c>
      <c r="V3632" s="3" t="s">
        <v>17859</v>
      </c>
      <c r="W3632" s="3" t="s">
        <v>17860</v>
      </c>
      <c r="X3632" s="3" t="s">
        <v>17861</v>
      </c>
      <c r="Y3632" s="3" t="s">
        <v>16333</v>
      </c>
      <c r="Z3632" s="3" t="s">
        <v>17294</v>
      </c>
      <c r="AG3632" s="3" t="s">
        <v>17862</v>
      </c>
      <c r="AH3632" s="3" t="s">
        <v>17863</v>
      </c>
    </row>
    <row r="3633" spans="1:34" ht="15.75" hidden="1" customHeight="1" x14ac:dyDescent="0.25">
      <c r="A3633" s="3" t="s">
        <v>20676</v>
      </c>
      <c r="B3633" s="3" t="s">
        <v>21136</v>
      </c>
      <c r="C3633" s="3" t="s">
        <v>20897</v>
      </c>
      <c r="D3633" s="3" t="s">
        <v>40</v>
      </c>
      <c r="E3633" s="3">
        <v>92</v>
      </c>
      <c r="F3633" s="3" t="s">
        <v>186</v>
      </c>
      <c r="G3633" s="3" t="s">
        <v>103</v>
      </c>
      <c r="H3633" s="3" t="s">
        <v>188</v>
      </c>
      <c r="I3633" s="3" t="s">
        <v>188</v>
      </c>
      <c r="J3633" s="3" t="s">
        <v>188</v>
      </c>
      <c r="L3633" s="3" t="s">
        <v>2739</v>
      </c>
      <c r="P3633" s="3" t="s">
        <v>20733</v>
      </c>
      <c r="Q3633" s="3" t="s">
        <v>20733</v>
      </c>
      <c r="R3633" s="3">
        <v>9.3483600000000013</v>
      </c>
      <c r="S3633" s="3">
        <v>78.923500000000004</v>
      </c>
      <c r="T3633" s="3" t="s">
        <v>191</v>
      </c>
      <c r="U3633" s="3" t="s">
        <v>21137</v>
      </c>
      <c r="X3633" s="3" t="s">
        <v>20703</v>
      </c>
      <c r="Y3633" s="3" t="s">
        <v>16333</v>
      </c>
      <c r="Z3633" s="3" t="s">
        <v>16334</v>
      </c>
      <c r="AG3633" s="3" t="s">
        <v>21138</v>
      </c>
      <c r="AH3633" s="3" t="s">
        <v>21140</v>
      </c>
    </row>
    <row r="3634" spans="1:34" ht="15.75" hidden="1" customHeight="1" x14ac:dyDescent="0.25">
      <c r="A3634" s="3" t="s">
        <v>25006</v>
      </c>
      <c r="B3634" s="3" t="s">
        <v>25120</v>
      </c>
      <c r="C3634" s="3">
        <v>1</v>
      </c>
      <c r="D3634" s="3" t="s">
        <v>40</v>
      </c>
      <c r="E3634" s="3">
        <v>92</v>
      </c>
      <c r="F3634" s="3" t="s">
        <v>186</v>
      </c>
      <c r="G3634" s="3" t="s">
        <v>103</v>
      </c>
      <c r="H3634" s="3" t="s">
        <v>188</v>
      </c>
      <c r="L3634" s="3" t="s">
        <v>2772</v>
      </c>
      <c r="P3634" s="3" t="s">
        <v>25019</v>
      </c>
      <c r="Q3634" s="3" t="s">
        <v>25019</v>
      </c>
      <c r="R3634" s="3">
        <v>16.809999999999999</v>
      </c>
      <c r="S3634" s="3">
        <v>96.225999999999999</v>
      </c>
      <c r="T3634" s="3" t="s">
        <v>191</v>
      </c>
      <c r="U3634" s="3" t="s">
        <v>25011</v>
      </c>
      <c r="X3634" s="3" t="s">
        <v>25011</v>
      </c>
      <c r="Y3634" s="3" t="s">
        <v>16333</v>
      </c>
      <c r="Z3634" s="3" t="s">
        <v>17260</v>
      </c>
      <c r="AA3634" s="3" t="s">
        <v>25121</v>
      </c>
      <c r="AC3634" s="3" t="s">
        <v>25122</v>
      </c>
      <c r="AG3634" s="3" t="s">
        <v>25123</v>
      </c>
      <c r="AH3634" s="3" t="s">
        <v>25124</v>
      </c>
    </row>
    <row r="3635" spans="1:34" ht="15.75" hidden="1" customHeight="1" x14ac:dyDescent="0.25">
      <c r="A3635" s="3" t="s">
        <v>27851</v>
      </c>
      <c r="B3635" s="3" t="s">
        <v>28175</v>
      </c>
      <c r="C3635" s="3">
        <v>1</v>
      </c>
      <c r="D3635" s="3" t="s">
        <v>40</v>
      </c>
      <c r="E3635" s="3">
        <v>92</v>
      </c>
      <c r="F3635" s="3" t="s">
        <v>186</v>
      </c>
      <c r="G3635" s="3" t="s">
        <v>103</v>
      </c>
      <c r="H3635" s="3" t="s">
        <v>187</v>
      </c>
      <c r="L3635" s="3" t="s">
        <v>7534</v>
      </c>
      <c r="P3635" s="3" t="s">
        <v>28176</v>
      </c>
      <c r="Q3635" s="3" t="s">
        <v>28177</v>
      </c>
      <c r="R3635" s="3">
        <v>12.791122</v>
      </c>
      <c r="S3635" s="3">
        <v>101.246287</v>
      </c>
      <c r="T3635" s="3" t="s">
        <v>191</v>
      </c>
      <c r="U3635" s="3" t="s">
        <v>28058</v>
      </c>
      <c r="V3635" s="3" t="s">
        <v>28178</v>
      </c>
      <c r="X3635" s="3" t="s">
        <v>27865</v>
      </c>
      <c r="Y3635" s="3" t="s">
        <v>16333</v>
      </c>
      <c r="Z3635" s="3" t="s">
        <v>17260</v>
      </c>
      <c r="AG3635" s="3" t="s">
        <v>28179</v>
      </c>
      <c r="AH3635" s="3" t="s">
        <v>28180</v>
      </c>
    </row>
    <row r="3636" spans="1:34" ht="15.75" hidden="1" customHeight="1" x14ac:dyDescent="0.25">
      <c r="A3636" s="3" t="s">
        <v>30750</v>
      </c>
      <c r="B3636" s="3" t="s">
        <v>30801</v>
      </c>
      <c r="C3636" s="3" t="s">
        <v>686</v>
      </c>
      <c r="D3636" s="3" t="s">
        <v>72</v>
      </c>
      <c r="E3636" s="3">
        <v>92</v>
      </c>
      <c r="F3636" s="3" t="s">
        <v>186</v>
      </c>
      <c r="G3636" s="3" t="s">
        <v>105</v>
      </c>
      <c r="H3636" s="3" t="s">
        <v>187</v>
      </c>
      <c r="L3636" s="3">
        <v>1980</v>
      </c>
      <c r="P3636" s="3" t="s">
        <v>2104</v>
      </c>
      <c r="Q3636" s="3" t="s">
        <v>2104</v>
      </c>
      <c r="R3636" s="3">
        <v>48.357030000000002</v>
      </c>
      <c r="S3636" s="3">
        <v>-3.8691599999999999</v>
      </c>
      <c r="T3636" s="3" t="s">
        <v>191</v>
      </c>
      <c r="U3636" s="3" t="s">
        <v>30802</v>
      </c>
      <c r="X3636" s="3" t="s">
        <v>30803</v>
      </c>
      <c r="Y3636" s="3" t="s">
        <v>29751</v>
      </c>
      <c r="Z3636" s="3" t="s">
        <v>29784</v>
      </c>
      <c r="AB3636" s="3" t="s">
        <v>30804</v>
      </c>
      <c r="AG3636" s="3" t="s">
        <v>30805</v>
      </c>
      <c r="AH3636" s="3" t="s">
        <v>30806</v>
      </c>
    </row>
    <row r="3637" spans="1:34" ht="15.75" hidden="1" customHeight="1" x14ac:dyDescent="0.25">
      <c r="A3637" s="3" t="s">
        <v>30750</v>
      </c>
      <c r="B3637" s="3" t="s">
        <v>30801</v>
      </c>
      <c r="C3637" s="3" t="s">
        <v>692</v>
      </c>
      <c r="D3637" s="3" t="s">
        <v>72</v>
      </c>
      <c r="E3637" s="3">
        <v>92</v>
      </c>
      <c r="F3637" s="3" t="s">
        <v>186</v>
      </c>
      <c r="G3637" s="3" t="s">
        <v>105</v>
      </c>
      <c r="H3637" s="3" t="s">
        <v>187</v>
      </c>
      <c r="L3637" s="3">
        <v>1997</v>
      </c>
      <c r="P3637" s="3" t="s">
        <v>2104</v>
      </c>
      <c r="Q3637" s="3" t="s">
        <v>2104</v>
      </c>
      <c r="R3637" s="3">
        <v>48.357030000000002</v>
      </c>
      <c r="S3637" s="3">
        <v>-3.8691599999999999</v>
      </c>
      <c r="T3637" s="3" t="s">
        <v>191</v>
      </c>
      <c r="U3637" s="3" t="s">
        <v>30802</v>
      </c>
      <c r="X3637" s="3" t="s">
        <v>30803</v>
      </c>
      <c r="Y3637" s="3" t="s">
        <v>29751</v>
      </c>
      <c r="Z3637" s="3" t="s">
        <v>29784</v>
      </c>
      <c r="AB3637" s="3" t="s">
        <v>30807</v>
      </c>
      <c r="AG3637" s="3" t="s">
        <v>30805</v>
      </c>
      <c r="AH3637" s="3" t="s">
        <v>30808</v>
      </c>
    </row>
    <row r="3638" spans="1:34" ht="15.75" hidden="1" customHeight="1" x14ac:dyDescent="0.25">
      <c r="A3638" s="3" t="s">
        <v>30750</v>
      </c>
      <c r="B3638" s="3" t="s">
        <v>30854</v>
      </c>
      <c r="C3638" s="3" t="s">
        <v>686</v>
      </c>
      <c r="D3638" s="3" t="s">
        <v>72</v>
      </c>
      <c r="E3638" s="3">
        <v>92</v>
      </c>
      <c r="F3638" s="3" t="s">
        <v>186</v>
      </c>
      <c r="G3638" s="3" t="s">
        <v>105</v>
      </c>
      <c r="H3638" s="3" t="s">
        <v>187</v>
      </c>
      <c r="L3638" s="3">
        <v>1980</v>
      </c>
      <c r="P3638" s="3" t="s">
        <v>2104</v>
      </c>
      <c r="Q3638" s="3" t="s">
        <v>2104</v>
      </c>
      <c r="R3638" s="3">
        <v>48.389859999999999</v>
      </c>
      <c r="S3638" s="3">
        <v>4.2623300000000004</v>
      </c>
      <c r="T3638" s="3" t="s">
        <v>191</v>
      </c>
      <c r="U3638" s="3" t="s">
        <v>30855</v>
      </c>
      <c r="X3638" s="3" t="s">
        <v>30803</v>
      </c>
      <c r="Y3638" s="3" t="s">
        <v>29751</v>
      </c>
      <c r="Z3638" s="3" t="s">
        <v>29784</v>
      </c>
      <c r="AB3638" s="3" t="s">
        <v>30856</v>
      </c>
      <c r="AG3638" s="3" t="s">
        <v>30857</v>
      </c>
      <c r="AH3638" s="3" t="s">
        <v>30858</v>
      </c>
    </row>
    <row r="3639" spans="1:34" ht="15.75" hidden="1" customHeight="1" x14ac:dyDescent="0.25">
      <c r="A3639" s="3" t="s">
        <v>30750</v>
      </c>
      <c r="B3639" s="3" t="s">
        <v>30854</v>
      </c>
      <c r="C3639" s="3" t="s">
        <v>692</v>
      </c>
      <c r="D3639" s="3" t="s">
        <v>72</v>
      </c>
      <c r="E3639" s="3">
        <v>92</v>
      </c>
      <c r="F3639" s="3" t="s">
        <v>186</v>
      </c>
      <c r="G3639" s="3" t="s">
        <v>105</v>
      </c>
      <c r="H3639" s="3" t="s">
        <v>187</v>
      </c>
      <c r="L3639" s="3">
        <v>1981</v>
      </c>
      <c r="P3639" s="3" t="s">
        <v>2104</v>
      </c>
      <c r="Q3639" s="3" t="s">
        <v>2104</v>
      </c>
      <c r="R3639" s="3">
        <v>48.389859999999999</v>
      </c>
      <c r="S3639" s="3">
        <v>4.2623300000000004</v>
      </c>
      <c r="T3639" s="3" t="s">
        <v>191</v>
      </c>
      <c r="U3639" s="3" t="s">
        <v>30855</v>
      </c>
      <c r="X3639" s="3" t="s">
        <v>30803</v>
      </c>
      <c r="Y3639" s="3" t="s">
        <v>29751</v>
      </c>
      <c r="Z3639" s="3" t="s">
        <v>29784</v>
      </c>
      <c r="AB3639" s="3" t="s">
        <v>30859</v>
      </c>
      <c r="AG3639" s="3" t="s">
        <v>30857</v>
      </c>
      <c r="AH3639" s="3" t="s">
        <v>30860</v>
      </c>
    </row>
    <row r="3640" spans="1:34" ht="15.75" hidden="1" customHeight="1" x14ac:dyDescent="0.25">
      <c r="A3640" s="3" t="s">
        <v>31122</v>
      </c>
      <c r="B3640" s="3" t="s">
        <v>31333</v>
      </c>
      <c r="C3640" s="3" t="s">
        <v>8737</v>
      </c>
      <c r="D3640" s="3" t="s">
        <v>40</v>
      </c>
      <c r="E3640" s="3">
        <v>92</v>
      </c>
      <c r="F3640" s="3" t="s">
        <v>186</v>
      </c>
      <c r="G3640" s="3" t="s">
        <v>103</v>
      </c>
      <c r="H3640" s="3" t="s">
        <v>187</v>
      </c>
      <c r="I3640" s="3" t="s">
        <v>230</v>
      </c>
      <c r="J3640" s="3" t="s">
        <v>187</v>
      </c>
      <c r="K3640" s="3" t="s">
        <v>4304</v>
      </c>
      <c r="L3640" s="3">
        <v>2022</v>
      </c>
      <c r="P3640" s="3" t="s">
        <v>31334</v>
      </c>
      <c r="Q3640" s="3" t="s">
        <v>31335</v>
      </c>
      <c r="R3640" s="3">
        <v>51.680399999999999</v>
      </c>
      <c r="S3640" s="3">
        <v>7.0968999999999998</v>
      </c>
      <c r="T3640" s="3" t="s">
        <v>191</v>
      </c>
      <c r="U3640" s="3" t="s">
        <v>31336</v>
      </c>
      <c r="X3640" s="3" t="s">
        <v>31188</v>
      </c>
      <c r="Y3640" s="3" t="s">
        <v>29751</v>
      </c>
      <c r="Z3640" s="3" t="s">
        <v>29784</v>
      </c>
      <c r="AA3640" s="3" t="s">
        <v>31347</v>
      </c>
      <c r="AC3640" s="3" t="s">
        <v>31338</v>
      </c>
      <c r="AD3640" s="3" t="s">
        <v>815</v>
      </c>
      <c r="AE3640" s="3" t="s">
        <v>346</v>
      </c>
      <c r="AF3640" s="3" t="s">
        <v>815</v>
      </c>
      <c r="AG3640" s="3" t="s">
        <v>31339</v>
      </c>
      <c r="AH3640" s="3" t="s">
        <v>31348</v>
      </c>
    </row>
    <row r="3641" spans="1:34" ht="15.75" hidden="1" customHeight="1" x14ac:dyDescent="0.25">
      <c r="A3641" s="3" t="s">
        <v>31122</v>
      </c>
      <c r="B3641" s="3" t="s">
        <v>31333</v>
      </c>
      <c r="C3641" s="3" t="s">
        <v>8744</v>
      </c>
      <c r="D3641" s="3" t="s">
        <v>40</v>
      </c>
      <c r="E3641" s="3">
        <v>92</v>
      </c>
      <c r="F3641" s="3" t="s">
        <v>186</v>
      </c>
      <c r="G3641" s="3" t="s">
        <v>103</v>
      </c>
      <c r="H3641" s="3" t="s">
        <v>187</v>
      </c>
      <c r="I3641" s="3" t="s">
        <v>230</v>
      </c>
      <c r="J3641" s="3" t="s">
        <v>187</v>
      </c>
      <c r="K3641" s="3" t="s">
        <v>4304</v>
      </c>
      <c r="L3641" s="3">
        <v>2022</v>
      </c>
      <c r="P3641" s="3" t="s">
        <v>31334</v>
      </c>
      <c r="Q3641" s="3" t="s">
        <v>31335</v>
      </c>
      <c r="R3641" s="3">
        <v>51.680399999999999</v>
      </c>
      <c r="S3641" s="3">
        <v>7.0968999999999998</v>
      </c>
      <c r="T3641" s="3" t="s">
        <v>191</v>
      </c>
      <c r="U3641" s="3" t="s">
        <v>31336</v>
      </c>
      <c r="X3641" s="3" t="s">
        <v>31188</v>
      </c>
      <c r="Y3641" s="3" t="s">
        <v>29751</v>
      </c>
      <c r="Z3641" s="3" t="s">
        <v>29784</v>
      </c>
      <c r="AA3641" s="3" t="s">
        <v>31349</v>
      </c>
      <c r="AC3641" s="3" t="s">
        <v>31338</v>
      </c>
      <c r="AD3641" s="3" t="s">
        <v>815</v>
      </c>
      <c r="AE3641" s="3" t="s">
        <v>346</v>
      </c>
      <c r="AF3641" s="3" t="s">
        <v>815</v>
      </c>
      <c r="AG3641" s="3" t="s">
        <v>31339</v>
      </c>
      <c r="AH3641" s="3" t="s">
        <v>31350</v>
      </c>
    </row>
    <row r="3642" spans="1:34" ht="15.75" hidden="1" customHeight="1" x14ac:dyDescent="0.25">
      <c r="A3642" s="3" t="s">
        <v>35056</v>
      </c>
      <c r="B3642" s="3" t="s">
        <v>35859</v>
      </c>
      <c r="C3642" s="3">
        <v>1</v>
      </c>
      <c r="D3642" s="3" t="s">
        <v>40</v>
      </c>
      <c r="E3642" s="3">
        <v>92</v>
      </c>
      <c r="F3642" s="3" t="s">
        <v>186</v>
      </c>
      <c r="G3642" s="3" t="s">
        <v>101</v>
      </c>
      <c r="H3642" s="3" t="s">
        <v>187</v>
      </c>
      <c r="L3642" s="3">
        <v>2016</v>
      </c>
      <c r="P3642" s="3" t="s">
        <v>35860</v>
      </c>
      <c r="Q3642" s="3" t="s">
        <v>35861</v>
      </c>
      <c r="R3642" s="3">
        <v>53.226275898873297</v>
      </c>
      <c r="S3642" s="3">
        <v>60.944767086664001</v>
      </c>
      <c r="T3642" s="3" t="s">
        <v>191</v>
      </c>
      <c r="U3642" s="3" t="s">
        <v>35862</v>
      </c>
      <c r="X3642" s="3" t="s">
        <v>35333</v>
      </c>
      <c r="Y3642" s="3" t="s">
        <v>29751</v>
      </c>
      <c r="Z3642" s="3" t="s">
        <v>29933</v>
      </c>
      <c r="AG3642" s="3" t="s">
        <v>35863</v>
      </c>
      <c r="AH3642" s="3" t="s">
        <v>35864</v>
      </c>
    </row>
    <row r="3643" spans="1:34" ht="15.75" hidden="1" customHeight="1" x14ac:dyDescent="0.25">
      <c r="A3643" s="3" t="s">
        <v>31122</v>
      </c>
      <c r="B3643" s="3" t="s">
        <v>31988</v>
      </c>
      <c r="C3643" s="3" t="s">
        <v>111</v>
      </c>
      <c r="D3643" s="3" t="s">
        <v>72</v>
      </c>
      <c r="E3643" s="3">
        <v>92.5</v>
      </c>
      <c r="F3643" s="3" t="s">
        <v>186</v>
      </c>
      <c r="G3643" s="3" t="s">
        <v>111</v>
      </c>
      <c r="H3643" s="3" t="s">
        <v>187</v>
      </c>
      <c r="L3643" s="3">
        <v>1997</v>
      </c>
      <c r="P3643" s="3" t="s">
        <v>31992</v>
      </c>
      <c r="Q3643" s="3" t="s">
        <v>30176</v>
      </c>
      <c r="R3643" s="3">
        <v>51.2866</v>
      </c>
      <c r="S3643" s="3">
        <v>11.999700000000001</v>
      </c>
      <c r="T3643" s="3" t="s">
        <v>191</v>
      </c>
      <c r="U3643" s="3" t="s">
        <v>31989</v>
      </c>
      <c r="X3643" s="3" t="s">
        <v>31263</v>
      </c>
      <c r="Y3643" s="3" t="s">
        <v>29751</v>
      </c>
      <c r="Z3643" s="3" t="s">
        <v>29784</v>
      </c>
      <c r="AD3643" s="3" t="s">
        <v>815</v>
      </c>
      <c r="AE3643" s="3" t="s">
        <v>346</v>
      </c>
      <c r="AG3643" s="3" t="s">
        <v>31990</v>
      </c>
      <c r="AH3643" s="3" t="s">
        <v>31995</v>
      </c>
    </row>
    <row r="3644" spans="1:34" ht="15.75" hidden="1" customHeight="1" x14ac:dyDescent="0.25">
      <c r="A3644" s="3" t="s">
        <v>28925</v>
      </c>
      <c r="B3644" s="3" t="s">
        <v>29203</v>
      </c>
      <c r="C3644" s="3" t="s">
        <v>2800</v>
      </c>
      <c r="D3644" s="3" t="s">
        <v>40</v>
      </c>
      <c r="E3644" s="3">
        <v>92.6</v>
      </c>
      <c r="F3644" s="3" t="s">
        <v>186</v>
      </c>
      <c r="G3644" s="3" t="s">
        <v>105</v>
      </c>
      <c r="H3644" s="3" t="s">
        <v>188</v>
      </c>
      <c r="I3644" s="3" t="s">
        <v>188</v>
      </c>
      <c r="J3644" s="3" t="s">
        <v>188</v>
      </c>
      <c r="L3644" s="3">
        <v>1998</v>
      </c>
      <c r="P3644" s="3" t="s">
        <v>29042</v>
      </c>
      <c r="Q3644" s="3" t="s">
        <v>29042</v>
      </c>
      <c r="R3644" s="3">
        <v>25.373200000000001</v>
      </c>
      <c r="S3644" s="3">
        <v>55.461100000000002</v>
      </c>
      <c r="T3644" s="3" t="s">
        <v>191</v>
      </c>
      <c r="U3644" s="3" t="s">
        <v>29035</v>
      </c>
      <c r="X3644" s="3" t="s">
        <v>29035</v>
      </c>
      <c r="Y3644" s="3" t="s">
        <v>16333</v>
      </c>
      <c r="Z3644" s="3" t="s">
        <v>16342</v>
      </c>
      <c r="AA3644" s="3" t="s">
        <v>29204</v>
      </c>
      <c r="AD3644" s="3" t="s">
        <v>197</v>
      </c>
      <c r="AE3644" s="3" t="s">
        <v>257</v>
      </c>
      <c r="AF3644" s="3" t="s">
        <v>197</v>
      </c>
      <c r="AG3644" s="3" t="s">
        <v>29205</v>
      </c>
      <c r="AH3644" s="3" t="s">
        <v>29206</v>
      </c>
    </row>
    <row r="3645" spans="1:34" ht="15.75" hidden="1" customHeight="1" x14ac:dyDescent="0.25">
      <c r="A3645" s="3" t="s">
        <v>28925</v>
      </c>
      <c r="B3645" s="3" t="s">
        <v>29203</v>
      </c>
      <c r="C3645" s="3" t="s">
        <v>2802</v>
      </c>
      <c r="D3645" s="3" t="s">
        <v>40</v>
      </c>
      <c r="E3645" s="3">
        <v>92.6</v>
      </c>
      <c r="F3645" s="3" t="s">
        <v>186</v>
      </c>
      <c r="G3645" s="3" t="s">
        <v>105</v>
      </c>
      <c r="H3645" s="3" t="s">
        <v>188</v>
      </c>
      <c r="I3645" s="3" t="s">
        <v>188</v>
      </c>
      <c r="J3645" s="3" t="s">
        <v>188</v>
      </c>
      <c r="L3645" s="3">
        <v>2001</v>
      </c>
      <c r="P3645" s="3" t="s">
        <v>29042</v>
      </c>
      <c r="Q3645" s="3" t="s">
        <v>29042</v>
      </c>
      <c r="R3645" s="3">
        <v>25.373200000000001</v>
      </c>
      <c r="S3645" s="3">
        <v>55.461100000000002</v>
      </c>
      <c r="T3645" s="3" t="s">
        <v>191</v>
      </c>
      <c r="U3645" s="3" t="s">
        <v>29035</v>
      </c>
      <c r="X3645" s="3" t="s">
        <v>29035</v>
      </c>
      <c r="Y3645" s="3" t="s">
        <v>16333</v>
      </c>
      <c r="Z3645" s="3" t="s">
        <v>16342</v>
      </c>
      <c r="AA3645" s="3" t="s">
        <v>29204</v>
      </c>
      <c r="AD3645" s="3" t="s">
        <v>197</v>
      </c>
      <c r="AE3645" s="3" t="s">
        <v>257</v>
      </c>
      <c r="AF3645" s="3" t="s">
        <v>197</v>
      </c>
      <c r="AG3645" s="3" t="s">
        <v>29205</v>
      </c>
      <c r="AH3645" s="3" t="s">
        <v>29207</v>
      </c>
    </row>
    <row r="3646" spans="1:34" ht="15.75" hidden="1" customHeight="1" x14ac:dyDescent="0.25">
      <c r="A3646" s="3" t="s">
        <v>28925</v>
      </c>
      <c r="B3646" s="3" t="s">
        <v>29203</v>
      </c>
      <c r="C3646" s="3" t="s">
        <v>29208</v>
      </c>
      <c r="D3646" s="3" t="s">
        <v>40</v>
      </c>
      <c r="E3646" s="3">
        <v>92.6</v>
      </c>
      <c r="F3646" s="3" t="s">
        <v>186</v>
      </c>
      <c r="G3646" s="3" t="s">
        <v>105</v>
      </c>
      <c r="H3646" s="3" t="s">
        <v>188</v>
      </c>
      <c r="I3646" s="3" t="s">
        <v>188</v>
      </c>
      <c r="J3646" s="3" t="s">
        <v>188</v>
      </c>
      <c r="L3646" s="3">
        <v>2001</v>
      </c>
      <c r="P3646" s="3" t="s">
        <v>29042</v>
      </c>
      <c r="Q3646" s="3" t="s">
        <v>29042</v>
      </c>
      <c r="R3646" s="3">
        <v>25.373200000000001</v>
      </c>
      <c r="S3646" s="3">
        <v>55.461100000000002</v>
      </c>
      <c r="T3646" s="3" t="s">
        <v>191</v>
      </c>
      <c r="U3646" s="3" t="s">
        <v>29035</v>
      </c>
      <c r="X3646" s="3" t="s">
        <v>29035</v>
      </c>
      <c r="Y3646" s="3" t="s">
        <v>16333</v>
      </c>
      <c r="Z3646" s="3" t="s">
        <v>16342</v>
      </c>
      <c r="AA3646" s="3" t="s">
        <v>29204</v>
      </c>
      <c r="AD3646" s="3" t="s">
        <v>197</v>
      </c>
      <c r="AE3646" s="3" t="s">
        <v>257</v>
      </c>
      <c r="AF3646" s="3" t="s">
        <v>197</v>
      </c>
      <c r="AG3646" s="3" t="s">
        <v>29205</v>
      </c>
      <c r="AH3646" s="3" t="s">
        <v>29209</v>
      </c>
    </row>
    <row r="3647" spans="1:34" ht="15.75" hidden="1" customHeight="1" x14ac:dyDescent="0.25">
      <c r="A3647" s="3" t="s">
        <v>28925</v>
      </c>
      <c r="B3647" s="3" t="s">
        <v>29203</v>
      </c>
      <c r="C3647" s="3" t="s">
        <v>29210</v>
      </c>
      <c r="D3647" s="3" t="s">
        <v>40</v>
      </c>
      <c r="E3647" s="3">
        <v>92.6</v>
      </c>
      <c r="F3647" s="3" t="s">
        <v>186</v>
      </c>
      <c r="G3647" s="3" t="s">
        <v>105</v>
      </c>
      <c r="H3647" s="3" t="s">
        <v>188</v>
      </c>
      <c r="I3647" s="3" t="s">
        <v>188</v>
      </c>
      <c r="J3647" s="3" t="s">
        <v>188</v>
      </c>
      <c r="L3647" s="3">
        <v>2001</v>
      </c>
      <c r="P3647" s="3" t="s">
        <v>29042</v>
      </c>
      <c r="Q3647" s="3" t="s">
        <v>29042</v>
      </c>
      <c r="R3647" s="3">
        <v>25.373200000000001</v>
      </c>
      <c r="S3647" s="3">
        <v>55.461100000000002</v>
      </c>
      <c r="T3647" s="3" t="s">
        <v>191</v>
      </c>
      <c r="U3647" s="3" t="s">
        <v>29035</v>
      </c>
      <c r="X3647" s="3" t="s">
        <v>29035</v>
      </c>
      <c r="Y3647" s="3" t="s">
        <v>16333</v>
      </c>
      <c r="Z3647" s="3" t="s">
        <v>16342</v>
      </c>
      <c r="AA3647" s="3" t="s">
        <v>29204</v>
      </c>
      <c r="AD3647" s="3" t="s">
        <v>197</v>
      </c>
      <c r="AE3647" s="3" t="s">
        <v>257</v>
      </c>
      <c r="AF3647" s="3" t="s">
        <v>197</v>
      </c>
      <c r="AG3647" s="3" t="s">
        <v>29205</v>
      </c>
      <c r="AH3647" s="3" t="s">
        <v>29211</v>
      </c>
    </row>
    <row r="3648" spans="1:34" ht="15.75" hidden="1" customHeight="1" x14ac:dyDescent="0.25">
      <c r="A3648" s="3" t="s">
        <v>28925</v>
      </c>
      <c r="B3648" s="3" t="s">
        <v>29203</v>
      </c>
      <c r="C3648" s="3" t="s">
        <v>29212</v>
      </c>
      <c r="D3648" s="3" t="s">
        <v>40</v>
      </c>
      <c r="E3648" s="3">
        <v>92.6</v>
      </c>
      <c r="F3648" s="3" t="s">
        <v>186</v>
      </c>
      <c r="G3648" s="3" t="s">
        <v>105</v>
      </c>
      <c r="H3648" s="3" t="s">
        <v>188</v>
      </c>
      <c r="I3648" s="3" t="s">
        <v>188</v>
      </c>
      <c r="J3648" s="3" t="s">
        <v>188</v>
      </c>
      <c r="L3648" s="3">
        <v>2001</v>
      </c>
      <c r="P3648" s="3" t="s">
        <v>29042</v>
      </c>
      <c r="Q3648" s="3" t="s">
        <v>29042</v>
      </c>
      <c r="R3648" s="3">
        <v>25.373200000000001</v>
      </c>
      <c r="S3648" s="3">
        <v>55.461100000000002</v>
      </c>
      <c r="T3648" s="3" t="s">
        <v>191</v>
      </c>
      <c r="U3648" s="3" t="s">
        <v>29035</v>
      </c>
      <c r="X3648" s="3" t="s">
        <v>29035</v>
      </c>
      <c r="Y3648" s="3" t="s">
        <v>16333</v>
      </c>
      <c r="Z3648" s="3" t="s">
        <v>16342</v>
      </c>
      <c r="AA3648" s="3" t="s">
        <v>29204</v>
      </c>
      <c r="AD3648" s="3" t="s">
        <v>197</v>
      </c>
      <c r="AE3648" s="3" t="s">
        <v>257</v>
      </c>
      <c r="AF3648" s="3" t="s">
        <v>197</v>
      </c>
      <c r="AG3648" s="3" t="s">
        <v>29205</v>
      </c>
      <c r="AH3648" s="3" t="s">
        <v>29213</v>
      </c>
    </row>
    <row r="3649" spans="1:34" ht="15.75" hidden="1" customHeight="1" x14ac:dyDescent="0.25">
      <c r="A3649" s="3" t="s">
        <v>28925</v>
      </c>
      <c r="B3649" s="3" t="s">
        <v>29203</v>
      </c>
      <c r="C3649" s="3" t="s">
        <v>29214</v>
      </c>
      <c r="D3649" s="3" t="s">
        <v>40</v>
      </c>
      <c r="E3649" s="3">
        <v>92.6</v>
      </c>
      <c r="F3649" s="3" t="s">
        <v>186</v>
      </c>
      <c r="G3649" s="3" t="s">
        <v>105</v>
      </c>
      <c r="H3649" s="3" t="s">
        <v>188</v>
      </c>
      <c r="I3649" s="3" t="s">
        <v>188</v>
      </c>
      <c r="J3649" s="3" t="s">
        <v>188</v>
      </c>
      <c r="L3649" s="3">
        <v>2001</v>
      </c>
      <c r="P3649" s="3" t="s">
        <v>29042</v>
      </c>
      <c r="Q3649" s="3" t="s">
        <v>29042</v>
      </c>
      <c r="R3649" s="3">
        <v>25.373200000000001</v>
      </c>
      <c r="S3649" s="3">
        <v>55.461100000000002</v>
      </c>
      <c r="T3649" s="3" t="s">
        <v>191</v>
      </c>
      <c r="U3649" s="3" t="s">
        <v>29035</v>
      </c>
      <c r="X3649" s="3" t="s">
        <v>29035</v>
      </c>
      <c r="Y3649" s="3" t="s">
        <v>16333</v>
      </c>
      <c r="Z3649" s="3" t="s">
        <v>16342</v>
      </c>
      <c r="AA3649" s="3" t="s">
        <v>29204</v>
      </c>
      <c r="AD3649" s="3" t="s">
        <v>197</v>
      </c>
      <c r="AE3649" s="3" t="s">
        <v>257</v>
      </c>
      <c r="AF3649" s="3" t="s">
        <v>197</v>
      </c>
      <c r="AG3649" s="3" t="s">
        <v>29205</v>
      </c>
      <c r="AH3649" s="3" t="s">
        <v>29215</v>
      </c>
    </row>
    <row r="3650" spans="1:34" ht="15.75" hidden="1" customHeight="1" x14ac:dyDescent="0.25">
      <c r="A3650" s="3" t="s">
        <v>3032</v>
      </c>
      <c r="B3650" s="3" t="s">
        <v>3033</v>
      </c>
      <c r="C3650" s="3" t="s">
        <v>3041</v>
      </c>
      <c r="D3650" s="3" t="s">
        <v>42</v>
      </c>
      <c r="E3650" s="3">
        <v>93</v>
      </c>
      <c r="F3650" s="3" t="s">
        <v>615</v>
      </c>
      <c r="G3650" s="3" t="s">
        <v>101</v>
      </c>
      <c r="H3650" s="3" t="s">
        <v>188</v>
      </c>
      <c r="I3650" s="3" t="s">
        <v>188</v>
      </c>
      <c r="J3650" s="3" t="s">
        <v>188</v>
      </c>
      <c r="K3650" s="3" t="s">
        <v>82</v>
      </c>
      <c r="P3650" s="3" t="s">
        <v>3035</v>
      </c>
      <c r="Q3650" s="3" t="s">
        <v>3035</v>
      </c>
      <c r="R3650" s="3">
        <v>25.004282</v>
      </c>
      <c r="S3650" s="3">
        <v>-77.540167999999994</v>
      </c>
      <c r="T3650" s="3" t="s">
        <v>191</v>
      </c>
      <c r="U3650" s="3" t="s">
        <v>3036</v>
      </c>
      <c r="X3650" s="3" t="s">
        <v>3037</v>
      </c>
      <c r="Y3650" s="3" t="s">
        <v>2543</v>
      </c>
      <c r="Z3650" s="3" t="s">
        <v>2544</v>
      </c>
      <c r="AC3650" s="3" t="s">
        <v>3038</v>
      </c>
      <c r="AG3650" s="3" t="s">
        <v>3039</v>
      </c>
      <c r="AH3650" s="3" t="s">
        <v>3042</v>
      </c>
    </row>
    <row r="3651" spans="1:34" ht="15.75" hidden="1" customHeight="1" x14ac:dyDescent="0.25">
      <c r="A3651" s="3" t="s">
        <v>4739</v>
      </c>
      <c r="B3651" s="3" t="s">
        <v>4884</v>
      </c>
      <c r="C3651" s="3">
        <v>1</v>
      </c>
      <c r="D3651" s="3" t="s">
        <v>2624</v>
      </c>
      <c r="E3651" s="3">
        <v>93</v>
      </c>
      <c r="F3651" s="3" t="s">
        <v>186</v>
      </c>
      <c r="G3651" s="3" t="s">
        <v>101</v>
      </c>
      <c r="H3651" s="3" t="s">
        <v>188</v>
      </c>
      <c r="I3651" s="3" t="s">
        <v>188</v>
      </c>
      <c r="J3651" s="3" t="s">
        <v>188</v>
      </c>
      <c r="K3651" s="3" t="s">
        <v>82</v>
      </c>
      <c r="L3651" s="3">
        <v>2018</v>
      </c>
      <c r="O3651" s="3" t="s">
        <v>4885</v>
      </c>
      <c r="P3651" s="3" t="s">
        <v>4886</v>
      </c>
      <c r="Q3651" s="3" t="s">
        <v>4886</v>
      </c>
      <c r="R3651" s="3">
        <v>11.259618</v>
      </c>
      <c r="S3651" s="3">
        <v>-74.103375999999997</v>
      </c>
      <c r="T3651" s="3" t="s">
        <v>191</v>
      </c>
      <c r="U3651" s="3" t="s">
        <v>4791</v>
      </c>
      <c r="X3651" s="3" t="s">
        <v>4792</v>
      </c>
      <c r="Y3651" s="3" t="s">
        <v>2543</v>
      </c>
      <c r="Z3651" s="3" t="s">
        <v>2544</v>
      </c>
      <c r="AA3651" s="3" t="s">
        <v>4887</v>
      </c>
      <c r="AG3651" s="3" t="s">
        <v>4888</v>
      </c>
      <c r="AH3651" s="3" t="s">
        <v>4889</v>
      </c>
    </row>
    <row r="3652" spans="1:34" ht="15.75" hidden="1" customHeight="1" x14ac:dyDescent="0.25">
      <c r="A3652" s="3" t="s">
        <v>6474</v>
      </c>
      <c r="B3652" s="3" t="s">
        <v>10090</v>
      </c>
      <c r="C3652" s="3" t="s">
        <v>607</v>
      </c>
      <c r="D3652" s="3" t="s">
        <v>40</v>
      </c>
      <c r="E3652" s="3">
        <v>93</v>
      </c>
      <c r="F3652" s="3" t="s">
        <v>798</v>
      </c>
      <c r="G3652" s="3" t="s">
        <v>105</v>
      </c>
      <c r="H3652" s="3" t="s">
        <v>82</v>
      </c>
      <c r="L3652" s="3">
        <v>1984</v>
      </c>
      <c r="P3652" s="3" t="s">
        <v>7335</v>
      </c>
      <c r="Q3652" s="3" t="s">
        <v>7335</v>
      </c>
      <c r="R3652" s="3">
        <v>61.229712999999997</v>
      </c>
      <c r="S3652" s="3">
        <v>-149.7167</v>
      </c>
      <c r="T3652" s="3" t="s">
        <v>191</v>
      </c>
      <c r="U3652" s="3" t="s">
        <v>10091</v>
      </c>
      <c r="V3652" s="3" t="s">
        <v>10091</v>
      </c>
      <c r="X3652" s="3" t="s">
        <v>7338</v>
      </c>
      <c r="Y3652" s="3" t="s">
        <v>2543</v>
      </c>
      <c r="Z3652" s="3" t="s">
        <v>3059</v>
      </c>
      <c r="AA3652" s="3" t="s">
        <v>10092</v>
      </c>
      <c r="AB3652" s="3" t="s">
        <v>7043</v>
      </c>
      <c r="AG3652" s="3" t="s">
        <v>10093</v>
      </c>
      <c r="AH3652" s="3" t="s">
        <v>10097</v>
      </c>
    </row>
    <row r="3653" spans="1:34" ht="15.75" hidden="1" customHeight="1" x14ac:dyDescent="0.25">
      <c r="A3653" s="3" t="s">
        <v>6474</v>
      </c>
      <c r="B3653" s="3" t="s">
        <v>11477</v>
      </c>
      <c r="C3653" s="3" t="s">
        <v>686</v>
      </c>
      <c r="D3653" s="3" t="s">
        <v>204</v>
      </c>
      <c r="E3653" s="3">
        <v>93</v>
      </c>
      <c r="F3653" s="3" t="s">
        <v>186</v>
      </c>
      <c r="G3653" s="3" t="s">
        <v>105</v>
      </c>
      <c r="H3653" s="3" t="s">
        <v>82</v>
      </c>
      <c r="L3653" s="3">
        <v>2002</v>
      </c>
      <c r="P3653" s="3" t="s">
        <v>6714</v>
      </c>
      <c r="Q3653" s="3" t="s">
        <v>6714</v>
      </c>
      <c r="R3653" s="3">
        <v>32.797600000000003</v>
      </c>
      <c r="S3653" s="3">
        <v>-88.605999999999995</v>
      </c>
      <c r="T3653" s="3" t="s">
        <v>191</v>
      </c>
      <c r="U3653" s="3" t="s">
        <v>11478</v>
      </c>
      <c r="V3653" s="3" t="s">
        <v>11479</v>
      </c>
      <c r="X3653" s="3" t="s">
        <v>7019</v>
      </c>
      <c r="Y3653" s="3" t="s">
        <v>2543</v>
      </c>
      <c r="Z3653" s="3" t="s">
        <v>3059</v>
      </c>
      <c r="AA3653" s="3" t="s">
        <v>11480</v>
      </c>
      <c r="AB3653" s="3" t="s">
        <v>6958</v>
      </c>
      <c r="AG3653" s="3" t="s">
        <v>11481</v>
      </c>
      <c r="AH3653" s="3" t="s">
        <v>11482</v>
      </c>
    </row>
    <row r="3654" spans="1:34" ht="15.75" hidden="1" customHeight="1" x14ac:dyDescent="0.25">
      <c r="A3654" s="3" t="s">
        <v>6474</v>
      </c>
      <c r="B3654" s="3" t="s">
        <v>11477</v>
      </c>
      <c r="C3654" s="3" t="s">
        <v>692</v>
      </c>
      <c r="D3654" s="3" t="s">
        <v>204</v>
      </c>
      <c r="E3654" s="3">
        <v>93</v>
      </c>
      <c r="F3654" s="3" t="s">
        <v>186</v>
      </c>
      <c r="G3654" s="3" t="s">
        <v>105</v>
      </c>
      <c r="H3654" s="3" t="s">
        <v>82</v>
      </c>
      <c r="L3654" s="3">
        <v>2002</v>
      </c>
      <c r="P3654" s="3" t="s">
        <v>6714</v>
      </c>
      <c r="Q3654" s="3" t="s">
        <v>6714</v>
      </c>
      <c r="R3654" s="3">
        <v>32.797600000000003</v>
      </c>
      <c r="S3654" s="3">
        <v>-88.605999999999995</v>
      </c>
      <c r="T3654" s="3" t="s">
        <v>191</v>
      </c>
      <c r="U3654" s="3" t="s">
        <v>11478</v>
      </c>
      <c r="V3654" s="3" t="s">
        <v>11479</v>
      </c>
      <c r="X3654" s="3" t="s">
        <v>7019</v>
      </c>
      <c r="Y3654" s="3" t="s">
        <v>2543</v>
      </c>
      <c r="Z3654" s="3" t="s">
        <v>3059</v>
      </c>
      <c r="AA3654" s="3" t="s">
        <v>11480</v>
      </c>
      <c r="AB3654" s="3" t="s">
        <v>6960</v>
      </c>
      <c r="AG3654" s="3" t="s">
        <v>11481</v>
      </c>
      <c r="AH3654" s="3" t="s">
        <v>11483</v>
      </c>
    </row>
    <row r="3655" spans="1:34" ht="15.75" hidden="1" customHeight="1" x14ac:dyDescent="0.25">
      <c r="A3655" s="3" t="s">
        <v>6474</v>
      </c>
      <c r="B3655" s="3" t="s">
        <v>11477</v>
      </c>
      <c r="C3655" s="3" t="s">
        <v>720</v>
      </c>
      <c r="D3655" s="3" t="s">
        <v>204</v>
      </c>
      <c r="E3655" s="3">
        <v>93</v>
      </c>
      <c r="F3655" s="3" t="s">
        <v>186</v>
      </c>
      <c r="G3655" s="3" t="s">
        <v>105</v>
      </c>
      <c r="H3655" s="3" t="s">
        <v>82</v>
      </c>
      <c r="L3655" s="3">
        <v>2002</v>
      </c>
      <c r="P3655" s="3" t="s">
        <v>6714</v>
      </c>
      <c r="Q3655" s="3" t="s">
        <v>6714</v>
      </c>
      <c r="R3655" s="3">
        <v>32.797600000000003</v>
      </c>
      <c r="S3655" s="3">
        <v>-88.605999999999995</v>
      </c>
      <c r="T3655" s="3" t="s">
        <v>191</v>
      </c>
      <c r="U3655" s="3" t="s">
        <v>11478</v>
      </c>
      <c r="V3655" s="3" t="s">
        <v>11479</v>
      </c>
      <c r="X3655" s="3" t="s">
        <v>7019</v>
      </c>
      <c r="Y3655" s="3" t="s">
        <v>2543</v>
      </c>
      <c r="Z3655" s="3" t="s">
        <v>3059</v>
      </c>
      <c r="AA3655" s="3" t="s">
        <v>11480</v>
      </c>
      <c r="AB3655" s="3" t="s">
        <v>6861</v>
      </c>
      <c r="AG3655" s="3" t="s">
        <v>11481</v>
      </c>
      <c r="AH3655" s="3" t="s">
        <v>11484</v>
      </c>
    </row>
    <row r="3656" spans="1:34" ht="15.75" hidden="1" customHeight="1" x14ac:dyDescent="0.25">
      <c r="A3656" s="3" t="s">
        <v>6474</v>
      </c>
      <c r="B3656" s="3" t="s">
        <v>11477</v>
      </c>
      <c r="C3656" s="3" t="s">
        <v>722</v>
      </c>
      <c r="D3656" s="3" t="s">
        <v>204</v>
      </c>
      <c r="E3656" s="3">
        <v>93</v>
      </c>
      <c r="F3656" s="3" t="s">
        <v>186</v>
      </c>
      <c r="G3656" s="3" t="s">
        <v>105</v>
      </c>
      <c r="H3656" s="3" t="s">
        <v>82</v>
      </c>
      <c r="L3656" s="3">
        <v>2002</v>
      </c>
      <c r="P3656" s="3" t="s">
        <v>6714</v>
      </c>
      <c r="Q3656" s="3" t="s">
        <v>6714</v>
      </c>
      <c r="R3656" s="3">
        <v>32.797600000000003</v>
      </c>
      <c r="S3656" s="3">
        <v>-88.605999999999995</v>
      </c>
      <c r="T3656" s="3" t="s">
        <v>191</v>
      </c>
      <c r="U3656" s="3" t="s">
        <v>11478</v>
      </c>
      <c r="V3656" s="3" t="s">
        <v>11479</v>
      </c>
      <c r="X3656" s="3" t="s">
        <v>7019</v>
      </c>
      <c r="Y3656" s="3" t="s">
        <v>2543</v>
      </c>
      <c r="Z3656" s="3" t="s">
        <v>3059</v>
      </c>
      <c r="AA3656" s="3" t="s">
        <v>11480</v>
      </c>
      <c r="AB3656" s="3" t="s">
        <v>6864</v>
      </c>
      <c r="AG3656" s="3" t="s">
        <v>11481</v>
      </c>
      <c r="AH3656" s="3" t="s">
        <v>11485</v>
      </c>
    </row>
    <row r="3657" spans="1:34" ht="15.75" hidden="1" customHeight="1" x14ac:dyDescent="0.25">
      <c r="A3657" s="3" t="s">
        <v>6474</v>
      </c>
      <c r="B3657" s="3" t="s">
        <v>12888</v>
      </c>
      <c r="C3657" s="3" t="s">
        <v>577</v>
      </c>
      <c r="D3657" s="3" t="s">
        <v>204</v>
      </c>
      <c r="E3657" s="3">
        <v>93</v>
      </c>
      <c r="F3657" s="3" t="s">
        <v>671</v>
      </c>
      <c r="G3657" s="3" t="s">
        <v>103</v>
      </c>
      <c r="H3657" s="3" t="s">
        <v>82</v>
      </c>
      <c r="I3657" s="3" t="s">
        <v>188</v>
      </c>
      <c r="J3657" s="3" t="s">
        <v>188</v>
      </c>
      <c r="P3657" s="3" t="s">
        <v>12889</v>
      </c>
      <c r="Q3657" s="3" t="s">
        <v>12890</v>
      </c>
      <c r="R3657" s="3">
        <v>40.706499999999998</v>
      </c>
      <c r="S3657" s="3">
        <v>-73.970200000000006</v>
      </c>
      <c r="T3657" s="3" t="s">
        <v>191</v>
      </c>
      <c r="U3657" s="3" t="s">
        <v>7674</v>
      </c>
      <c r="V3657" s="3" t="s">
        <v>7675</v>
      </c>
      <c r="X3657" s="3" t="s">
        <v>6513</v>
      </c>
      <c r="Y3657" s="3" t="s">
        <v>2543</v>
      </c>
      <c r="Z3657" s="3" t="s">
        <v>3059</v>
      </c>
      <c r="AA3657" s="3" t="s">
        <v>12891</v>
      </c>
      <c r="AB3657" s="3" t="s">
        <v>12892</v>
      </c>
      <c r="AG3657" s="3" t="s">
        <v>12893</v>
      </c>
      <c r="AH3657" s="3" t="s">
        <v>12894</v>
      </c>
    </row>
    <row r="3658" spans="1:34" ht="15.75" hidden="1" customHeight="1" x14ac:dyDescent="0.25">
      <c r="A3658" s="3" t="s">
        <v>17288</v>
      </c>
      <c r="B3658" s="3" t="s">
        <v>18037</v>
      </c>
      <c r="C3658" s="3">
        <v>1</v>
      </c>
      <c r="D3658" s="3" t="s">
        <v>58</v>
      </c>
      <c r="E3658" s="3">
        <v>93</v>
      </c>
      <c r="F3658" s="3" t="s">
        <v>511</v>
      </c>
      <c r="G3658" s="3" t="s">
        <v>111</v>
      </c>
      <c r="H3658" s="3" t="s">
        <v>188</v>
      </c>
      <c r="K3658" s="3" t="s">
        <v>82</v>
      </c>
      <c r="L3658" s="3" t="s">
        <v>188</v>
      </c>
      <c r="P3658" s="3" t="s">
        <v>18038</v>
      </c>
      <c r="Q3658" s="3" t="s">
        <v>18038</v>
      </c>
      <c r="R3658" s="3">
        <v>25.73809</v>
      </c>
      <c r="S3658" s="3">
        <v>119.59000399999999</v>
      </c>
      <c r="T3658" s="3" t="s">
        <v>191</v>
      </c>
      <c r="U3658" s="3" t="s">
        <v>18039</v>
      </c>
      <c r="V3658" s="3" t="s">
        <v>18040</v>
      </c>
      <c r="W3658" s="3" t="s">
        <v>18041</v>
      </c>
      <c r="X3658" s="3" t="s">
        <v>17461</v>
      </c>
      <c r="Y3658" s="3" t="s">
        <v>16333</v>
      </c>
      <c r="Z3658" s="3" t="s">
        <v>17294</v>
      </c>
      <c r="AG3658" s="3" t="s">
        <v>18042</v>
      </c>
      <c r="AH3658" s="3" t="s">
        <v>18043</v>
      </c>
    </row>
    <row r="3659" spans="1:34" ht="15.75" hidden="1" customHeight="1" x14ac:dyDescent="0.25">
      <c r="A3659" s="3" t="s">
        <v>17288</v>
      </c>
      <c r="B3659" s="3" t="s">
        <v>19672</v>
      </c>
      <c r="C3659" s="3">
        <v>1</v>
      </c>
      <c r="D3659" s="3" t="s">
        <v>17331</v>
      </c>
      <c r="E3659" s="3">
        <v>93</v>
      </c>
      <c r="F3659" s="3" t="s">
        <v>186</v>
      </c>
      <c r="G3659" s="3" t="s">
        <v>111</v>
      </c>
      <c r="H3659" s="3" t="s">
        <v>188</v>
      </c>
      <c r="I3659" s="3" t="s">
        <v>188</v>
      </c>
      <c r="J3659" s="3" t="s">
        <v>188</v>
      </c>
      <c r="K3659" s="3" t="s">
        <v>82</v>
      </c>
      <c r="L3659" s="3">
        <v>2021</v>
      </c>
      <c r="P3659" s="3" t="s">
        <v>19673</v>
      </c>
      <c r="Q3659" s="3" t="s">
        <v>19674</v>
      </c>
      <c r="R3659" s="3">
        <v>35.603805000000001</v>
      </c>
      <c r="S3659" s="3">
        <v>110.565091</v>
      </c>
      <c r="T3659" s="3" t="s">
        <v>191</v>
      </c>
      <c r="U3659" s="3" t="s">
        <v>19675</v>
      </c>
      <c r="V3659" s="3" t="s">
        <v>19676</v>
      </c>
      <c r="X3659" s="3" t="s">
        <v>19677</v>
      </c>
      <c r="Y3659" s="3" t="s">
        <v>16333</v>
      </c>
      <c r="Z3659" s="3" t="s">
        <v>17294</v>
      </c>
      <c r="AE3659" s="3" t="s">
        <v>227</v>
      </c>
      <c r="AG3659" s="3" t="s">
        <v>19678</v>
      </c>
      <c r="AH3659" s="3" t="s">
        <v>19679</v>
      </c>
    </row>
    <row r="3660" spans="1:34" ht="15.75" hidden="1" customHeight="1" x14ac:dyDescent="0.25">
      <c r="A3660" s="3" t="s">
        <v>17288</v>
      </c>
      <c r="B3660" s="3" t="s">
        <v>19680</v>
      </c>
      <c r="C3660" s="3">
        <v>2</v>
      </c>
      <c r="D3660" s="3" t="s">
        <v>58</v>
      </c>
      <c r="E3660" s="3">
        <v>93</v>
      </c>
      <c r="F3660" s="3" t="s">
        <v>186</v>
      </c>
      <c r="G3660" s="3" t="s">
        <v>188</v>
      </c>
      <c r="H3660" s="3" t="s">
        <v>188</v>
      </c>
      <c r="I3660" s="3" t="s">
        <v>188</v>
      </c>
      <c r="J3660" s="3" t="s">
        <v>188</v>
      </c>
      <c r="K3660" s="3" t="s">
        <v>82</v>
      </c>
      <c r="L3660" s="3">
        <v>2021</v>
      </c>
      <c r="P3660" s="3" t="s">
        <v>19681</v>
      </c>
      <c r="Q3660" s="3" t="s">
        <v>19682</v>
      </c>
      <c r="R3660" s="3">
        <v>35.700262000000002</v>
      </c>
      <c r="S3660" s="3">
        <v>111.431077</v>
      </c>
      <c r="T3660" s="3" t="s">
        <v>191</v>
      </c>
      <c r="U3660" s="3" t="s">
        <v>19683</v>
      </c>
      <c r="V3660" s="3" t="s">
        <v>19684</v>
      </c>
      <c r="X3660" s="3" t="s">
        <v>17327</v>
      </c>
      <c r="Y3660" s="3" t="s">
        <v>16333</v>
      </c>
      <c r="Z3660" s="3" t="s">
        <v>17294</v>
      </c>
      <c r="AG3660" s="3" t="s">
        <v>19685</v>
      </c>
      <c r="AH3660" s="3" t="s">
        <v>19687</v>
      </c>
    </row>
    <row r="3661" spans="1:34" ht="15.75" hidden="1" customHeight="1" x14ac:dyDescent="0.25">
      <c r="A3661" s="3" t="s">
        <v>17288</v>
      </c>
      <c r="B3661" s="3" t="s">
        <v>20057</v>
      </c>
      <c r="C3661" s="3">
        <v>2</v>
      </c>
      <c r="D3661" s="3" t="s">
        <v>58</v>
      </c>
      <c r="E3661" s="3">
        <v>93</v>
      </c>
      <c r="F3661" s="3" t="s">
        <v>186</v>
      </c>
      <c r="G3661" s="3" t="s">
        <v>111</v>
      </c>
      <c r="H3661" s="3" t="s">
        <v>82</v>
      </c>
      <c r="I3661" s="3" t="s">
        <v>188</v>
      </c>
      <c r="J3661" s="3" t="s">
        <v>188</v>
      </c>
      <c r="K3661" s="3" t="s">
        <v>82</v>
      </c>
      <c r="L3661" s="3">
        <v>2021</v>
      </c>
      <c r="P3661" s="3" t="s">
        <v>20058</v>
      </c>
      <c r="Q3661" s="3" t="s">
        <v>20058</v>
      </c>
      <c r="R3661" s="3">
        <v>39.748170999999999</v>
      </c>
      <c r="S3661" s="3">
        <v>118.62281900000001</v>
      </c>
      <c r="T3661" s="3" t="s">
        <v>191</v>
      </c>
      <c r="U3661" s="3" t="s">
        <v>17738</v>
      </c>
      <c r="V3661" s="3" t="s">
        <v>20059</v>
      </c>
      <c r="X3661" s="3" t="s">
        <v>17740</v>
      </c>
      <c r="Y3661" s="3" t="s">
        <v>16333</v>
      </c>
      <c r="Z3661" s="3" t="s">
        <v>17294</v>
      </c>
      <c r="AE3661" s="3" t="s">
        <v>227</v>
      </c>
      <c r="AG3661" s="3" t="s">
        <v>20060</v>
      </c>
      <c r="AH3661" s="3" t="s">
        <v>20062</v>
      </c>
    </row>
    <row r="3662" spans="1:34" ht="15.75" hidden="1" customHeight="1" x14ac:dyDescent="0.25">
      <c r="A3662" s="3" t="s">
        <v>17288</v>
      </c>
      <c r="B3662" s="3" t="s">
        <v>20064</v>
      </c>
      <c r="C3662" s="3" t="s">
        <v>217</v>
      </c>
      <c r="D3662" s="3" t="s">
        <v>58</v>
      </c>
      <c r="E3662" s="3">
        <v>93</v>
      </c>
      <c r="F3662" s="3" t="s">
        <v>511</v>
      </c>
      <c r="G3662" s="3" t="s">
        <v>111</v>
      </c>
      <c r="H3662" s="3" t="s">
        <v>188</v>
      </c>
      <c r="I3662" s="3" t="s">
        <v>188</v>
      </c>
      <c r="J3662" s="3" t="s">
        <v>188</v>
      </c>
      <c r="K3662" s="3" t="s">
        <v>82</v>
      </c>
      <c r="L3662" s="3" t="s">
        <v>188</v>
      </c>
      <c r="P3662" s="3" t="s">
        <v>20065</v>
      </c>
      <c r="Q3662" s="3" t="s">
        <v>20065</v>
      </c>
      <c r="R3662" s="3">
        <v>39.470412000000003</v>
      </c>
      <c r="S3662" s="3">
        <v>118.257758</v>
      </c>
      <c r="T3662" s="3" t="s">
        <v>191</v>
      </c>
      <c r="U3662" s="3" t="s">
        <v>17738</v>
      </c>
      <c r="V3662" s="3" t="s">
        <v>20066</v>
      </c>
      <c r="W3662" s="3" t="s">
        <v>20067</v>
      </c>
      <c r="X3662" s="3" t="s">
        <v>17740</v>
      </c>
      <c r="Y3662" s="3" t="s">
        <v>16333</v>
      </c>
      <c r="Z3662" s="3" t="s">
        <v>17294</v>
      </c>
      <c r="AE3662" s="3" t="s">
        <v>227</v>
      </c>
      <c r="AG3662" s="3" t="s">
        <v>20068</v>
      </c>
      <c r="AH3662" s="3" t="s">
        <v>20070</v>
      </c>
    </row>
    <row r="3663" spans="1:34" ht="15.75" hidden="1" customHeight="1" x14ac:dyDescent="0.25">
      <c r="A3663" s="3" t="s">
        <v>17288</v>
      </c>
      <c r="B3663" s="3" t="s">
        <v>20064</v>
      </c>
      <c r="C3663" s="3" t="s">
        <v>219</v>
      </c>
      <c r="D3663" s="3" t="s">
        <v>58</v>
      </c>
      <c r="E3663" s="3">
        <v>93</v>
      </c>
      <c r="F3663" s="3" t="s">
        <v>511</v>
      </c>
      <c r="G3663" s="3" t="s">
        <v>111</v>
      </c>
      <c r="H3663" s="3" t="s">
        <v>188</v>
      </c>
      <c r="I3663" s="3" t="s">
        <v>188</v>
      </c>
      <c r="J3663" s="3" t="s">
        <v>188</v>
      </c>
      <c r="K3663" s="3" t="s">
        <v>82</v>
      </c>
      <c r="L3663" s="3" t="s">
        <v>188</v>
      </c>
      <c r="P3663" s="3" t="s">
        <v>20065</v>
      </c>
      <c r="Q3663" s="3" t="s">
        <v>20065</v>
      </c>
      <c r="R3663" s="3">
        <v>39.470412000000003</v>
      </c>
      <c r="S3663" s="3">
        <v>118.257758</v>
      </c>
      <c r="T3663" s="3" t="s">
        <v>191</v>
      </c>
      <c r="U3663" s="3" t="s">
        <v>17738</v>
      </c>
      <c r="V3663" s="3" t="s">
        <v>20066</v>
      </c>
      <c r="W3663" s="3" t="s">
        <v>20067</v>
      </c>
      <c r="X3663" s="3" t="s">
        <v>17740</v>
      </c>
      <c r="Y3663" s="3" t="s">
        <v>16333</v>
      </c>
      <c r="Z3663" s="3" t="s">
        <v>17294</v>
      </c>
      <c r="AE3663" s="3" t="s">
        <v>227</v>
      </c>
      <c r="AG3663" s="3" t="s">
        <v>20068</v>
      </c>
      <c r="AH3663" s="3" t="s">
        <v>20071</v>
      </c>
    </row>
    <row r="3664" spans="1:34" ht="15.75" hidden="1" customHeight="1" x14ac:dyDescent="0.25">
      <c r="A3664" s="3" t="s">
        <v>17288</v>
      </c>
      <c r="B3664" s="3" t="s">
        <v>20248</v>
      </c>
      <c r="C3664" s="3">
        <v>1</v>
      </c>
      <c r="D3664" s="3" t="s">
        <v>58</v>
      </c>
      <c r="E3664" s="3">
        <v>93</v>
      </c>
      <c r="F3664" s="3" t="s">
        <v>186</v>
      </c>
      <c r="G3664" s="3" t="s">
        <v>111</v>
      </c>
      <c r="H3664" s="3" t="s">
        <v>188</v>
      </c>
      <c r="I3664" s="3" t="s">
        <v>188</v>
      </c>
      <c r="J3664" s="3" t="s">
        <v>188</v>
      </c>
      <c r="K3664" s="3" t="s">
        <v>82</v>
      </c>
      <c r="L3664" s="3">
        <v>2017</v>
      </c>
      <c r="P3664" s="3" t="s">
        <v>20249</v>
      </c>
      <c r="Q3664" s="3" t="s">
        <v>20250</v>
      </c>
      <c r="R3664" s="3">
        <v>27.780470999999999</v>
      </c>
      <c r="S3664" s="3">
        <v>114.920804</v>
      </c>
      <c r="T3664" s="3" t="s">
        <v>191</v>
      </c>
      <c r="U3664" s="3" t="s">
        <v>20251</v>
      </c>
      <c r="V3664" s="3" t="s">
        <v>20252</v>
      </c>
      <c r="W3664" s="3" t="s">
        <v>20253</v>
      </c>
      <c r="X3664" s="3" t="s">
        <v>19283</v>
      </c>
      <c r="Y3664" s="3" t="s">
        <v>16333</v>
      </c>
      <c r="Z3664" s="3" t="s">
        <v>17294</v>
      </c>
      <c r="AE3664" s="3" t="s">
        <v>227</v>
      </c>
      <c r="AG3664" s="3" t="s">
        <v>20254</v>
      </c>
      <c r="AH3664" s="3" t="s">
        <v>20255</v>
      </c>
    </row>
    <row r="3665" spans="1:34" ht="15.75" hidden="1" customHeight="1" x14ac:dyDescent="0.25">
      <c r="A3665" s="3" t="s">
        <v>17288</v>
      </c>
      <c r="B3665" s="3" t="s">
        <v>20248</v>
      </c>
      <c r="C3665" s="3">
        <v>2</v>
      </c>
      <c r="D3665" s="3" t="s">
        <v>58</v>
      </c>
      <c r="E3665" s="3">
        <v>93</v>
      </c>
      <c r="F3665" s="3" t="s">
        <v>186</v>
      </c>
      <c r="G3665" s="3" t="s">
        <v>111</v>
      </c>
      <c r="H3665" s="3" t="s">
        <v>188</v>
      </c>
      <c r="I3665" s="3" t="s">
        <v>188</v>
      </c>
      <c r="J3665" s="3" t="s">
        <v>188</v>
      </c>
      <c r="K3665" s="3" t="s">
        <v>82</v>
      </c>
      <c r="L3665" s="3">
        <v>2018</v>
      </c>
      <c r="P3665" s="3" t="s">
        <v>20249</v>
      </c>
      <c r="Q3665" s="3" t="s">
        <v>20250</v>
      </c>
      <c r="R3665" s="3">
        <v>27.780470999999999</v>
      </c>
      <c r="S3665" s="3">
        <v>114.920804</v>
      </c>
      <c r="T3665" s="3" t="s">
        <v>191</v>
      </c>
      <c r="U3665" s="3" t="s">
        <v>20251</v>
      </c>
      <c r="V3665" s="3" t="s">
        <v>20252</v>
      </c>
      <c r="W3665" s="3" t="s">
        <v>20253</v>
      </c>
      <c r="X3665" s="3" t="s">
        <v>19283</v>
      </c>
      <c r="Y3665" s="3" t="s">
        <v>16333</v>
      </c>
      <c r="Z3665" s="3" t="s">
        <v>17294</v>
      </c>
      <c r="AE3665" s="3" t="s">
        <v>227</v>
      </c>
      <c r="AG3665" s="3" t="s">
        <v>20254</v>
      </c>
      <c r="AH3665" s="3" t="s">
        <v>20256</v>
      </c>
    </row>
    <row r="3666" spans="1:34" ht="15.75" hidden="1" customHeight="1" x14ac:dyDescent="0.25">
      <c r="A3666" s="3" t="s">
        <v>17288</v>
      </c>
      <c r="B3666" s="3" t="s">
        <v>20248</v>
      </c>
      <c r="C3666" s="3">
        <v>3</v>
      </c>
      <c r="D3666" s="3" t="s">
        <v>17331</v>
      </c>
      <c r="E3666" s="3">
        <v>93</v>
      </c>
      <c r="F3666" s="3" t="s">
        <v>186</v>
      </c>
      <c r="G3666" s="3" t="s">
        <v>111</v>
      </c>
      <c r="H3666" s="3" t="s">
        <v>188</v>
      </c>
      <c r="I3666" s="3" t="s">
        <v>188</v>
      </c>
      <c r="J3666" s="3" t="s">
        <v>188</v>
      </c>
      <c r="K3666" s="3" t="s">
        <v>82</v>
      </c>
      <c r="L3666" s="3">
        <v>2020</v>
      </c>
      <c r="P3666" s="3" t="s">
        <v>20249</v>
      </c>
      <c r="Q3666" s="3" t="s">
        <v>20250</v>
      </c>
      <c r="R3666" s="3">
        <v>27.780470999999999</v>
      </c>
      <c r="S3666" s="3">
        <v>114.920804</v>
      </c>
      <c r="T3666" s="3" t="s">
        <v>191</v>
      </c>
      <c r="U3666" s="3" t="s">
        <v>20251</v>
      </c>
      <c r="V3666" s="3" t="s">
        <v>20252</v>
      </c>
      <c r="W3666" s="3" t="s">
        <v>20253</v>
      </c>
      <c r="X3666" s="3" t="s">
        <v>19283</v>
      </c>
      <c r="Y3666" s="3" t="s">
        <v>16333</v>
      </c>
      <c r="Z3666" s="3" t="s">
        <v>17294</v>
      </c>
      <c r="AE3666" s="3" t="s">
        <v>227</v>
      </c>
      <c r="AG3666" s="3" t="s">
        <v>20254</v>
      </c>
      <c r="AH3666" s="3" t="s">
        <v>20257</v>
      </c>
    </row>
    <row r="3667" spans="1:34" ht="15.75" hidden="1" customHeight="1" x14ac:dyDescent="0.25">
      <c r="A3667" s="3" t="s">
        <v>25155</v>
      </c>
      <c r="B3667" s="3" t="s">
        <v>25274</v>
      </c>
      <c r="C3667" s="3">
        <v>7</v>
      </c>
      <c r="D3667" s="3" t="s">
        <v>204</v>
      </c>
      <c r="E3667" s="3">
        <v>93</v>
      </c>
      <c r="F3667" s="3" t="s">
        <v>186</v>
      </c>
      <c r="G3667" s="3" t="s">
        <v>105</v>
      </c>
      <c r="H3667" s="3" t="s">
        <v>188</v>
      </c>
      <c r="I3667" s="3" t="s">
        <v>188</v>
      </c>
      <c r="J3667" s="3" t="s">
        <v>188</v>
      </c>
      <c r="L3667" s="3">
        <v>1997</v>
      </c>
      <c r="P3667" s="3" t="s">
        <v>25275</v>
      </c>
      <c r="Q3667" s="3" t="s">
        <v>25185</v>
      </c>
      <c r="R3667" s="3">
        <v>23.554200000000002</v>
      </c>
      <c r="S3667" s="3">
        <v>58.199300000000001</v>
      </c>
      <c r="T3667" s="3" t="s">
        <v>191</v>
      </c>
      <c r="U3667" s="3" t="s">
        <v>25276</v>
      </c>
      <c r="X3667" s="3" t="s">
        <v>25238</v>
      </c>
      <c r="Y3667" s="3" t="s">
        <v>16333</v>
      </c>
      <c r="Z3667" s="3" t="s">
        <v>16342</v>
      </c>
      <c r="AA3667" s="3" t="s">
        <v>25277</v>
      </c>
      <c r="AD3667" s="3" t="s">
        <v>197</v>
      </c>
      <c r="AE3667" s="3" t="s">
        <v>346</v>
      </c>
      <c r="AF3667" s="3" t="s">
        <v>197</v>
      </c>
      <c r="AG3667" s="3" t="s">
        <v>25278</v>
      </c>
      <c r="AH3667" s="3" t="s">
        <v>25285</v>
      </c>
    </row>
    <row r="3668" spans="1:34" ht="15.75" hidden="1" customHeight="1" x14ac:dyDescent="0.25">
      <c r="A3668" s="3" t="s">
        <v>25155</v>
      </c>
      <c r="B3668" s="3" t="s">
        <v>25274</v>
      </c>
      <c r="C3668" s="3">
        <v>8</v>
      </c>
      <c r="D3668" s="3" t="s">
        <v>204</v>
      </c>
      <c r="E3668" s="3">
        <v>93</v>
      </c>
      <c r="F3668" s="3" t="s">
        <v>186</v>
      </c>
      <c r="G3668" s="3" t="s">
        <v>105</v>
      </c>
      <c r="H3668" s="3" t="s">
        <v>188</v>
      </c>
      <c r="I3668" s="3" t="s">
        <v>188</v>
      </c>
      <c r="J3668" s="3" t="s">
        <v>188</v>
      </c>
      <c r="L3668" s="3">
        <v>2000</v>
      </c>
      <c r="P3668" s="3" t="s">
        <v>25275</v>
      </c>
      <c r="Q3668" s="3" t="s">
        <v>25185</v>
      </c>
      <c r="R3668" s="3">
        <v>23.554200000000002</v>
      </c>
      <c r="S3668" s="3">
        <v>58.199300000000001</v>
      </c>
      <c r="T3668" s="3" t="s">
        <v>191</v>
      </c>
      <c r="U3668" s="3" t="s">
        <v>25276</v>
      </c>
      <c r="X3668" s="3" t="s">
        <v>25238</v>
      </c>
      <c r="Y3668" s="3" t="s">
        <v>16333</v>
      </c>
      <c r="Z3668" s="3" t="s">
        <v>16342</v>
      </c>
      <c r="AA3668" s="3" t="s">
        <v>25277</v>
      </c>
      <c r="AD3668" s="3" t="s">
        <v>197</v>
      </c>
      <c r="AE3668" s="3" t="s">
        <v>346</v>
      </c>
      <c r="AF3668" s="3" t="s">
        <v>197</v>
      </c>
      <c r="AG3668" s="3" t="s">
        <v>25278</v>
      </c>
      <c r="AH3668" s="3" t="s">
        <v>25286</v>
      </c>
    </row>
    <row r="3669" spans="1:34" ht="15.75" hidden="1" customHeight="1" x14ac:dyDescent="0.25">
      <c r="A3669" s="3" t="s">
        <v>31122</v>
      </c>
      <c r="B3669" s="3" t="s">
        <v>32507</v>
      </c>
      <c r="C3669" s="3" t="s">
        <v>692</v>
      </c>
      <c r="D3669" s="3" t="s">
        <v>72</v>
      </c>
      <c r="E3669" s="3">
        <v>93</v>
      </c>
      <c r="F3669" s="3" t="s">
        <v>762</v>
      </c>
      <c r="G3669" s="3" t="s">
        <v>105</v>
      </c>
      <c r="H3669" s="3" t="s">
        <v>187</v>
      </c>
      <c r="L3669" s="3">
        <v>1977</v>
      </c>
      <c r="M3669" s="3">
        <v>2021</v>
      </c>
      <c r="P3669" s="3" t="s">
        <v>31242</v>
      </c>
      <c r="Q3669" s="3" t="s">
        <v>31243</v>
      </c>
      <c r="R3669" s="3">
        <v>52.480899999999998</v>
      </c>
      <c r="S3669" s="3">
        <v>13.30775</v>
      </c>
      <c r="T3669" s="3" t="s">
        <v>191</v>
      </c>
      <c r="U3669" s="3" t="s">
        <v>31244</v>
      </c>
      <c r="X3669" s="3" t="s">
        <v>31244</v>
      </c>
      <c r="Y3669" s="3" t="s">
        <v>29751</v>
      </c>
      <c r="Z3669" s="3" t="s">
        <v>29784</v>
      </c>
      <c r="AA3669" s="3" t="s">
        <v>32508</v>
      </c>
      <c r="AG3669" s="3" t="s">
        <v>32509</v>
      </c>
      <c r="AH3669" s="3" t="s">
        <v>32510</v>
      </c>
    </row>
    <row r="3670" spans="1:34" ht="15.75" hidden="1" customHeight="1" x14ac:dyDescent="0.25">
      <c r="A3670" s="3" t="s">
        <v>31122</v>
      </c>
      <c r="B3670" s="3" t="s">
        <v>32507</v>
      </c>
      <c r="C3670" s="3" t="s">
        <v>720</v>
      </c>
      <c r="D3670" s="3" t="s">
        <v>72</v>
      </c>
      <c r="E3670" s="3">
        <v>93</v>
      </c>
      <c r="F3670" s="3" t="s">
        <v>762</v>
      </c>
      <c r="G3670" s="3" t="s">
        <v>105</v>
      </c>
      <c r="H3670" s="3" t="s">
        <v>187</v>
      </c>
      <c r="L3670" s="3">
        <v>1977</v>
      </c>
      <c r="M3670" s="3">
        <v>2021</v>
      </c>
      <c r="P3670" s="3" t="s">
        <v>31242</v>
      </c>
      <c r="Q3670" s="3" t="s">
        <v>31243</v>
      </c>
      <c r="R3670" s="3">
        <v>52.480899999999998</v>
      </c>
      <c r="S3670" s="3">
        <v>13.30775</v>
      </c>
      <c r="T3670" s="3" t="s">
        <v>191</v>
      </c>
      <c r="U3670" s="3" t="s">
        <v>31244</v>
      </c>
      <c r="X3670" s="3" t="s">
        <v>31244</v>
      </c>
      <c r="Y3670" s="3" t="s">
        <v>29751</v>
      </c>
      <c r="Z3670" s="3" t="s">
        <v>29784</v>
      </c>
      <c r="AA3670" s="3" t="s">
        <v>32508</v>
      </c>
      <c r="AG3670" s="3" t="s">
        <v>32509</v>
      </c>
      <c r="AH3670" s="3" t="s">
        <v>32511</v>
      </c>
    </row>
    <row r="3671" spans="1:34" ht="15.75" hidden="1" customHeight="1" x14ac:dyDescent="0.25">
      <c r="A3671" s="3" t="s">
        <v>37888</v>
      </c>
      <c r="B3671" s="3" t="s">
        <v>38610</v>
      </c>
      <c r="C3671" s="3">
        <v>1</v>
      </c>
      <c r="D3671" s="3" t="s">
        <v>40</v>
      </c>
      <c r="E3671" s="3">
        <v>93</v>
      </c>
      <c r="F3671" s="3" t="s">
        <v>186</v>
      </c>
      <c r="G3671" s="3" t="s">
        <v>103</v>
      </c>
      <c r="H3671" s="3" t="s">
        <v>187</v>
      </c>
      <c r="I3671" s="3" t="s">
        <v>188</v>
      </c>
      <c r="J3671" s="3" t="s">
        <v>188</v>
      </c>
      <c r="K3671" s="3" t="s">
        <v>82</v>
      </c>
      <c r="L3671" s="3">
        <v>1999</v>
      </c>
      <c r="P3671" s="3" t="s">
        <v>37943</v>
      </c>
      <c r="Q3671" s="3" t="s">
        <v>37944</v>
      </c>
      <c r="R3671" s="3">
        <v>52.550579999999997</v>
      </c>
      <c r="S3671" s="3">
        <v>0.44863999999999998</v>
      </c>
      <c r="T3671" s="3" t="s">
        <v>191</v>
      </c>
      <c r="U3671" s="3" t="s">
        <v>38611</v>
      </c>
      <c r="X3671" s="3" t="s">
        <v>6553</v>
      </c>
      <c r="Y3671" s="3" t="s">
        <v>29751</v>
      </c>
      <c r="Z3671" s="3" t="s">
        <v>30502</v>
      </c>
      <c r="AD3671" s="3" t="s">
        <v>815</v>
      </c>
      <c r="AE3671" s="3" t="s">
        <v>23354</v>
      </c>
      <c r="AF3671" s="3" t="s">
        <v>197</v>
      </c>
      <c r="AG3671" s="3" t="s">
        <v>38612</v>
      </c>
      <c r="AH3671" s="3" t="s">
        <v>38613</v>
      </c>
    </row>
    <row r="3672" spans="1:34" ht="15.75" hidden="1" customHeight="1" x14ac:dyDescent="0.25">
      <c r="A3672" s="3" t="s">
        <v>26054</v>
      </c>
      <c r="B3672" s="3" t="s">
        <v>26908</v>
      </c>
      <c r="C3672" s="3">
        <v>1</v>
      </c>
      <c r="D3672" s="3" t="s">
        <v>68</v>
      </c>
      <c r="E3672" s="3">
        <v>93.6</v>
      </c>
      <c r="F3672" s="3" t="s">
        <v>186</v>
      </c>
      <c r="G3672" s="3" t="s">
        <v>101</v>
      </c>
      <c r="H3672" s="3" t="s">
        <v>188</v>
      </c>
      <c r="I3672" s="3" t="s">
        <v>188</v>
      </c>
      <c r="J3672" s="3" t="s">
        <v>188</v>
      </c>
      <c r="L3672" s="3">
        <v>1995</v>
      </c>
      <c r="P3672" s="3" t="s">
        <v>26909</v>
      </c>
      <c r="Q3672" s="3" t="s">
        <v>26909</v>
      </c>
      <c r="R3672" s="3">
        <v>24.282579999999999</v>
      </c>
      <c r="S3672" s="3">
        <v>37.563769999999998</v>
      </c>
      <c r="T3672" s="3" t="s">
        <v>191</v>
      </c>
      <c r="U3672" s="3" t="s">
        <v>26881</v>
      </c>
      <c r="W3672" s="3" t="s">
        <v>26882</v>
      </c>
      <c r="X3672" s="3" t="s">
        <v>26883</v>
      </c>
      <c r="Y3672" s="3" t="s">
        <v>16333</v>
      </c>
      <c r="Z3672" s="3" t="s">
        <v>16342</v>
      </c>
      <c r="AD3672" s="3" t="s">
        <v>197</v>
      </c>
      <c r="AE3672" s="3" t="s">
        <v>21082</v>
      </c>
      <c r="AG3672" s="3" t="s">
        <v>26910</v>
      </c>
      <c r="AH3672" s="3" t="s">
        <v>26911</v>
      </c>
    </row>
    <row r="3673" spans="1:34" ht="15.75" hidden="1" customHeight="1" x14ac:dyDescent="0.25">
      <c r="A3673" s="3" t="s">
        <v>6474</v>
      </c>
      <c r="B3673" s="3" t="s">
        <v>10485</v>
      </c>
      <c r="C3673" s="3">
        <v>4</v>
      </c>
      <c r="D3673" s="3" t="s">
        <v>40</v>
      </c>
      <c r="E3673" s="3">
        <v>93.7</v>
      </c>
      <c r="F3673" s="3" t="s">
        <v>186</v>
      </c>
      <c r="G3673" s="3" t="s">
        <v>111</v>
      </c>
      <c r="H3673" s="3" t="s">
        <v>82</v>
      </c>
      <c r="K3673" s="3" t="s">
        <v>2144</v>
      </c>
      <c r="L3673" s="3">
        <v>2021</v>
      </c>
      <c r="P3673" s="3" t="s">
        <v>8093</v>
      </c>
      <c r="Q3673" s="3" t="s">
        <v>7276</v>
      </c>
      <c r="R3673" s="3">
        <v>30.566099999999999</v>
      </c>
      <c r="S3673" s="3">
        <v>-87.224400000000003</v>
      </c>
      <c r="T3673" s="3" t="s">
        <v>191</v>
      </c>
      <c r="U3673" s="3" t="s">
        <v>10486</v>
      </c>
      <c r="V3673" s="3" t="s">
        <v>10487</v>
      </c>
      <c r="X3673" s="3" t="s">
        <v>6806</v>
      </c>
      <c r="Y3673" s="3" t="s">
        <v>2543</v>
      </c>
      <c r="Z3673" s="3" t="s">
        <v>3059</v>
      </c>
      <c r="AA3673" s="3" t="s">
        <v>10488</v>
      </c>
      <c r="AB3673" s="3" t="s">
        <v>6490</v>
      </c>
      <c r="AC3673" s="3" t="s">
        <v>10489</v>
      </c>
      <c r="AG3673" s="3" t="s">
        <v>10490</v>
      </c>
      <c r="AH3673" s="3" t="s">
        <v>10491</v>
      </c>
    </row>
    <row r="3674" spans="1:34" ht="15.75" hidden="1" customHeight="1" x14ac:dyDescent="0.25">
      <c r="A3674" s="3" t="s">
        <v>6474</v>
      </c>
      <c r="B3674" s="3" t="s">
        <v>10485</v>
      </c>
      <c r="C3674" s="3">
        <v>5</v>
      </c>
      <c r="D3674" s="3" t="s">
        <v>40</v>
      </c>
      <c r="E3674" s="3">
        <v>93.7</v>
      </c>
      <c r="F3674" s="3" t="s">
        <v>186</v>
      </c>
      <c r="G3674" s="3" t="s">
        <v>111</v>
      </c>
      <c r="H3674" s="3" t="s">
        <v>82</v>
      </c>
      <c r="K3674" s="3" t="s">
        <v>2144</v>
      </c>
      <c r="L3674" s="3">
        <v>2021</v>
      </c>
      <c r="P3674" s="3" t="s">
        <v>8093</v>
      </c>
      <c r="Q3674" s="3" t="s">
        <v>7276</v>
      </c>
      <c r="R3674" s="3">
        <v>30.566099999999999</v>
      </c>
      <c r="S3674" s="3">
        <v>-87.224400000000003</v>
      </c>
      <c r="T3674" s="3" t="s">
        <v>191</v>
      </c>
      <c r="U3674" s="3" t="s">
        <v>10486</v>
      </c>
      <c r="V3674" s="3" t="s">
        <v>10487</v>
      </c>
      <c r="X3674" s="3" t="s">
        <v>6806</v>
      </c>
      <c r="Y3674" s="3" t="s">
        <v>2543</v>
      </c>
      <c r="Z3674" s="3" t="s">
        <v>3059</v>
      </c>
      <c r="AA3674" s="3" t="s">
        <v>10488</v>
      </c>
      <c r="AB3674" s="3" t="s">
        <v>6502</v>
      </c>
      <c r="AC3674" s="3" t="s">
        <v>10489</v>
      </c>
      <c r="AG3674" s="3" t="s">
        <v>10490</v>
      </c>
      <c r="AH3674" s="3" t="s">
        <v>10492</v>
      </c>
    </row>
    <row r="3675" spans="1:34" ht="15.75" hidden="1" customHeight="1" x14ac:dyDescent="0.25">
      <c r="A3675" s="3" t="s">
        <v>3135</v>
      </c>
      <c r="B3675" s="3" t="s">
        <v>3640</v>
      </c>
      <c r="C3675" s="3">
        <v>1</v>
      </c>
      <c r="D3675" s="3" t="s">
        <v>68</v>
      </c>
      <c r="E3675" s="3">
        <v>93.89</v>
      </c>
      <c r="F3675" s="3" t="s">
        <v>186</v>
      </c>
      <c r="G3675" s="3" t="s">
        <v>101</v>
      </c>
      <c r="H3675" s="3" t="s">
        <v>188</v>
      </c>
      <c r="I3675" s="3" t="s">
        <v>188</v>
      </c>
      <c r="J3675" s="3" t="s">
        <v>188</v>
      </c>
      <c r="K3675" s="3" t="s">
        <v>82</v>
      </c>
      <c r="L3675" s="3">
        <v>2009</v>
      </c>
      <c r="O3675" s="3" t="s">
        <v>3641</v>
      </c>
      <c r="P3675" s="3" t="s">
        <v>3642</v>
      </c>
      <c r="Q3675" s="3" t="s">
        <v>3642</v>
      </c>
      <c r="R3675" s="3">
        <v>-7.8567874399999997</v>
      </c>
      <c r="S3675" s="3">
        <v>-35.00936789</v>
      </c>
      <c r="T3675" s="3" t="s">
        <v>191</v>
      </c>
      <c r="U3675" s="3" t="s">
        <v>3643</v>
      </c>
      <c r="X3675" s="3" t="s">
        <v>3194</v>
      </c>
      <c r="Y3675" s="3" t="s">
        <v>2543</v>
      </c>
      <c r="Z3675" s="3" t="s">
        <v>2544</v>
      </c>
      <c r="AA3675" s="3" t="s">
        <v>3644</v>
      </c>
      <c r="AG3675" s="3" t="s">
        <v>3645</v>
      </c>
      <c r="AH3675" s="3" t="s">
        <v>3646</v>
      </c>
    </row>
    <row r="3676" spans="1:34" ht="15.75" hidden="1" customHeight="1" x14ac:dyDescent="0.25">
      <c r="A3676" s="3" t="s">
        <v>4739</v>
      </c>
      <c r="B3676" s="3" t="s">
        <v>4859</v>
      </c>
      <c r="C3676" s="3">
        <v>1</v>
      </c>
      <c r="D3676" s="3" t="s">
        <v>4840</v>
      </c>
      <c r="E3676" s="3">
        <v>94</v>
      </c>
      <c r="F3676" s="3" t="s">
        <v>571</v>
      </c>
      <c r="G3676" s="3" t="s">
        <v>105</v>
      </c>
      <c r="H3676" s="3" t="s">
        <v>188</v>
      </c>
      <c r="I3676" s="3" t="s">
        <v>230</v>
      </c>
      <c r="J3676" s="3" t="s">
        <v>188</v>
      </c>
      <c r="K3676" s="3" t="s">
        <v>82</v>
      </c>
      <c r="L3676" s="3">
        <v>2023</v>
      </c>
      <c r="O3676" s="3" t="s">
        <v>4790</v>
      </c>
      <c r="P3676" s="3" t="s">
        <v>4790</v>
      </c>
      <c r="Q3676" s="3" t="s">
        <v>4790</v>
      </c>
      <c r="R3676" s="3">
        <v>11.264542</v>
      </c>
      <c r="S3676" s="3">
        <v>-74.096968000000004</v>
      </c>
      <c r="T3676" s="3" t="s">
        <v>528</v>
      </c>
      <c r="U3676" s="3" t="s">
        <v>4791</v>
      </c>
      <c r="X3676" s="3" t="s">
        <v>4792</v>
      </c>
      <c r="Y3676" s="3" t="s">
        <v>2543</v>
      </c>
      <c r="Z3676" s="3" t="s">
        <v>2544</v>
      </c>
      <c r="AA3676" s="3" t="s">
        <v>4860</v>
      </c>
      <c r="AC3676" s="3" t="s">
        <v>4861</v>
      </c>
      <c r="AG3676" s="3" t="s">
        <v>4862</v>
      </c>
      <c r="AH3676" s="3" t="s">
        <v>4863</v>
      </c>
    </row>
    <row r="3677" spans="1:34" ht="15.75" hidden="1" customHeight="1" x14ac:dyDescent="0.25">
      <c r="A3677" s="3" t="s">
        <v>4739</v>
      </c>
      <c r="B3677" s="3" t="s">
        <v>4879</v>
      </c>
      <c r="C3677" s="3">
        <v>1</v>
      </c>
      <c r="D3677" s="3" t="s">
        <v>4840</v>
      </c>
      <c r="E3677" s="3">
        <v>94</v>
      </c>
      <c r="F3677" s="3" t="s">
        <v>571</v>
      </c>
      <c r="G3677" s="3" t="s">
        <v>105</v>
      </c>
      <c r="H3677" s="3" t="s">
        <v>188</v>
      </c>
      <c r="I3677" s="3" t="s">
        <v>230</v>
      </c>
      <c r="J3677" s="3" t="s">
        <v>188</v>
      </c>
      <c r="K3677" s="3" t="s">
        <v>82</v>
      </c>
      <c r="L3677" s="3">
        <v>2023</v>
      </c>
      <c r="O3677" s="3" t="s">
        <v>4790</v>
      </c>
      <c r="P3677" s="3" t="s">
        <v>4790</v>
      </c>
      <c r="Q3677" s="3" t="s">
        <v>4790</v>
      </c>
      <c r="R3677" s="3">
        <v>11.264542</v>
      </c>
      <c r="S3677" s="3">
        <v>-74.096968000000004</v>
      </c>
      <c r="T3677" s="3" t="s">
        <v>528</v>
      </c>
      <c r="U3677" s="3" t="s">
        <v>4791</v>
      </c>
      <c r="X3677" s="3" t="s">
        <v>4792</v>
      </c>
      <c r="Y3677" s="3" t="s">
        <v>2543</v>
      </c>
      <c r="Z3677" s="3" t="s">
        <v>2544</v>
      </c>
      <c r="AA3677" s="3" t="s">
        <v>4880</v>
      </c>
      <c r="AC3677" s="3" t="s">
        <v>4881</v>
      </c>
      <c r="AG3677" s="3" t="s">
        <v>4882</v>
      </c>
      <c r="AH3677" s="3" t="s">
        <v>4883</v>
      </c>
    </row>
    <row r="3678" spans="1:34" ht="15.75" hidden="1" customHeight="1" x14ac:dyDescent="0.25">
      <c r="A3678" s="3" t="s">
        <v>6474</v>
      </c>
      <c r="B3678" s="3" t="s">
        <v>8274</v>
      </c>
      <c r="C3678" s="3" t="s">
        <v>8285</v>
      </c>
      <c r="D3678" s="3" t="s">
        <v>204</v>
      </c>
      <c r="E3678" s="3">
        <v>94</v>
      </c>
      <c r="F3678" s="3" t="s">
        <v>186</v>
      </c>
      <c r="G3678" s="3" t="s">
        <v>105</v>
      </c>
      <c r="H3678" s="3" t="s">
        <v>82</v>
      </c>
      <c r="K3678" s="3" t="s">
        <v>82</v>
      </c>
      <c r="L3678" s="3">
        <v>1990</v>
      </c>
      <c r="P3678" s="3" t="s">
        <v>8286</v>
      </c>
      <c r="Q3678" s="3" t="s">
        <v>6923</v>
      </c>
      <c r="R3678" s="3">
        <v>38.544400000000003</v>
      </c>
      <c r="S3678" s="3">
        <v>-76.686099999999996</v>
      </c>
      <c r="T3678" s="3" t="s">
        <v>191</v>
      </c>
      <c r="U3678" s="3" t="s">
        <v>8276</v>
      </c>
      <c r="V3678" s="3" t="s">
        <v>7631</v>
      </c>
      <c r="X3678" s="3" t="s">
        <v>7632</v>
      </c>
      <c r="Y3678" s="3" t="s">
        <v>2543</v>
      </c>
      <c r="Z3678" s="3" t="s">
        <v>3059</v>
      </c>
      <c r="AA3678" s="3" t="s">
        <v>8287</v>
      </c>
      <c r="AB3678" s="3" t="s">
        <v>8288</v>
      </c>
      <c r="AC3678" s="3" t="s">
        <v>8286</v>
      </c>
      <c r="AG3678" s="3" t="s">
        <v>8278</v>
      </c>
      <c r="AH3678" s="3" t="s">
        <v>8289</v>
      </c>
    </row>
    <row r="3679" spans="1:34" ht="15.75" hidden="1" customHeight="1" x14ac:dyDescent="0.25">
      <c r="A3679" s="3" t="s">
        <v>6474</v>
      </c>
      <c r="B3679" s="3" t="s">
        <v>8917</v>
      </c>
      <c r="C3679" s="3" t="s">
        <v>686</v>
      </c>
      <c r="D3679" s="3" t="s">
        <v>204</v>
      </c>
      <c r="E3679" s="3">
        <v>94</v>
      </c>
      <c r="F3679" s="3" t="s">
        <v>186</v>
      </c>
      <c r="G3679" s="3" t="s">
        <v>105</v>
      </c>
      <c r="H3679" s="3" t="s">
        <v>82</v>
      </c>
      <c r="L3679" s="3">
        <v>2001</v>
      </c>
      <c r="P3679" s="3" t="s">
        <v>8918</v>
      </c>
      <c r="Q3679" s="3" t="s">
        <v>8919</v>
      </c>
      <c r="R3679" s="3">
        <v>39.713900000000002</v>
      </c>
      <c r="S3679" s="3">
        <v>-83.177800000000005</v>
      </c>
      <c r="T3679" s="3" t="s">
        <v>191</v>
      </c>
      <c r="U3679" s="3" t="s">
        <v>8920</v>
      </c>
      <c r="V3679" s="3" t="s">
        <v>8921</v>
      </c>
      <c r="X3679" s="3" t="s">
        <v>7909</v>
      </c>
      <c r="Y3679" s="3" t="s">
        <v>2543</v>
      </c>
      <c r="Z3679" s="3" t="s">
        <v>3059</v>
      </c>
      <c r="AA3679" s="3" t="s">
        <v>8922</v>
      </c>
      <c r="AB3679" s="3" t="s">
        <v>6958</v>
      </c>
      <c r="AG3679" s="3" t="s">
        <v>8923</v>
      </c>
      <c r="AH3679" s="3" t="s">
        <v>8924</v>
      </c>
    </row>
    <row r="3680" spans="1:34" ht="15.75" hidden="1" customHeight="1" x14ac:dyDescent="0.25">
      <c r="A3680" s="3" t="s">
        <v>6474</v>
      </c>
      <c r="B3680" s="3" t="s">
        <v>8917</v>
      </c>
      <c r="C3680" s="3" t="s">
        <v>692</v>
      </c>
      <c r="D3680" s="3" t="s">
        <v>204</v>
      </c>
      <c r="E3680" s="3">
        <v>94</v>
      </c>
      <c r="F3680" s="3" t="s">
        <v>186</v>
      </c>
      <c r="G3680" s="3" t="s">
        <v>105</v>
      </c>
      <c r="H3680" s="3" t="s">
        <v>82</v>
      </c>
      <c r="L3680" s="3">
        <v>2001</v>
      </c>
      <c r="P3680" s="3" t="s">
        <v>8918</v>
      </c>
      <c r="Q3680" s="3" t="s">
        <v>8919</v>
      </c>
      <c r="R3680" s="3">
        <v>39.713900000000002</v>
      </c>
      <c r="S3680" s="3">
        <v>-83.177800000000005</v>
      </c>
      <c r="T3680" s="3" t="s">
        <v>191</v>
      </c>
      <c r="U3680" s="3" t="s">
        <v>8920</v>
      </c>
      <c r="V3680" s="3" t="s">
        <v>8921</v>
      </c>
      <c r="X3680" s="3" t="s">
        <v>7909</v>
      </c>
      <c r="Y3680" s="3" t="s">
        <v>2543</v>
      </c>
      <c r="Z3680" s="3" t="s">
        <v>3059</v>
      </c>
      <c r="AA3680" s="3" t="s">
        <v>8922</v>
      </c>
      <c r="AB3680" s="3" t="s">
        <v>6960</v>
      </c>
      <c r="AG3680" s="3" t="s">
        <v>8923</v>
      </c>
      <c r="AH3680" s="3" t="s">
        <v>8925</v>
      </c>
    </row>
    <row r="3681" spans="1:34" ht="15.75" hidden="1" customHeight="1" x14ac:dyDescent="0.25">
      <c r="A3681" s="3" t="s">
        <v>6474</v>
      </c>
      <c r="B3681" s="3" t="s">
        <v>8917</v>
      </c>
      <c r="C3681" s="3" t="s">
        <v>720</v>
      </c>
      <c r="D3681" s="3" t="s">
        <v>204</v>
      </c>
      <c r="E3681" s="3">
        <v>94</v>
      </c>
      <c r="F3681" s="3" t="s">
        <v>186</v>
      </c>
      <c r="G3681" s="3" t="s">
        <v>105</v>
      </c>
      <c r="H3681" s="3" t="s">
        <v>82</v>
      </c>
      <c r="L3681" s="3">
        <v>2001</v>
      </c>
      <c r="P3681" s="3" t="s">
        <v>8918</v>
      </c>
      <c r="Q3681" s="3" t="s">
        <v>8919</v>
      </c>
      <c r="R3681" s="3">
        <v>39.713900000000002</v>
      </c>
      <c r="S3681" s="3">
        <v>-83.177800000000005</v>
      </c>
      <c r="T3681" s="3" t="s">
        <v>191</v>
      </c>
      <c r="U3681" s="3" t="s">
        <v>8920</v>
      </c>
      <c r="V3681" s="3" t="s">
        <v>8921</v>
      </c>
      <c r="X3681" s="3" t="s">
        <v>7909</v>
      </c>
      <c r="Y3681" s="3" t="s">
        <v>2543</v>
      </c>
      <c r="Z3681" s="3" t="s">
        <v>3059</v>
      </c>
      <c r="AA3681" s="3" t="s">
        <v>8922</v>
      </c>
      <c r="AB3681" s="3" t="s">
        <v>6861</v>
      </c>
      <c r="AG3681" s="3" t="s">
        <v>8923</v>
      </c>
      <c r="AH3681" s="3" t="s">
        <v>8926</v>
      </c>
    </row>
    <row r="3682" spans="1:34" ht="15.75" hidden="1" customHeight="1" x14ac:dyDescent="0.25">
      <c r="A3682" s="3" t="s">
        <v>6474</v>
      </c>
      <c r="B3682" s="3" t="s">
        <v>8917</v>
      </c>
      <c r="C3682" s="3" t="s">
        <v>722</v>
      </c>
      <c r="D3682" s="3" t="s">
        <v>204</v>
      </c>
      <c r="E3682" s="3">
        <v>94</v>
      </c>
      <c r="F3682" s="3" t="s">
        <v>186</v>
      </c>
      <c r="G3682" s="3" t="s">
        <v>105</v>
      </c>
      <c r="H3682" s="3" t="s">
        <v>82</v>
      </c>
      <c r="L3682" s="3">
        <v>2001</v>
      </c>
      <c r="P3682" s="3" t="s">
        <v>8918</v>
      </c>
      <c r="Q3682" s="3" t="s">
        <v>8919</v>
      </c>
      <c r="R3682" s="3">
        <v>39.713900000000002</v>
      </c>
      <c r="S3682" s="3">
        <v>-83.177800000000005</v>
      </c>
      <c r="T3682" s="3" t="s">
        <v>191</v>
      </c>
      <c r="U3682" s="3" t="s">
        <v>8920</v>
      </c>
      <c r="V3682" s="3" t="s">
        <v>8921</v>
      </c>
      <c r="X3682" s="3" t="s">
        <v>7909</v>
      </c>
      <c r="Y3682" s="3" t="s">
        <v>2543</v>
      </c>
      <c r="Z3682" s="3" t="s">
        <v>3059</v>
      </c>
      <c r="AA3682" s="3" t="s">
        <v>8922</v>
      </c>
      <c r="AB3682" s="3" t="s">
        <v>6864</v>
      </c>
      <c r="AG3682" s="3" t="s">
        <v>8923</v>
      </c>
      <c r="AH3682" s="3" t="s">
        <v>8927</v>
      </c>
    </row>
    <row r="3683" spans="1:34" ht="15.75" hidden="1" customHeight="1" x14ac:dyDescent="0.25">
      <c r="A3683" s="3" t="s">
        <v>6474</v>
      </c>
      <c r="B3683" s="3" t="s">
        <v>8917</v>
      </c>
      <c r="C3683" s="3" t="s">
        <v>1267</v>
      </c>
      <c r="D3683" s="3" t="s">
        <v>204</v>
      </c>
      <c r="E3683" s="3">
        <v>94</v>
      </c>
      <c r="F3683" s="3" t="s">
        <v>186</v>
      </c>
      <c r="G3683" s="3" t="s">
        <v>105</v>
      </c>
      <c r="H3683" s="3" t="s">
        <v>82</v>
      </c>
      <c r="L3683" s="3">
        <v>2002</v>
      </c>
      <c r="P3683" s="3" t="s">
        <v>8918</v>
      </c>
      <c r="Q3683" s="3" t="s">
        <v>8919</v>
      </c>
      <c r="R3683" s="3">
        <v>39.713900000000002</v>
      </c>
      <c r="S3683" s="3">
        <v>-83.177800000000005</v>
      </c>
      <c r="T3683" s="3" t="s">
        <v>191</v>
      </c>
      <c r="U3683" s="3" t="s">
        <v>8920</v>
      </c>
      <c r="V3683" s="3" t="s">
        <v>8921</v>
      </c>
      <c r="X3683" s="3" t="s">
        <v>7909</v>
      </c>
      <c r="Y3683" s="3" t="s">
        <v>2543</v>
      </c>
      <c r="Z3683" s="3" t="s">
        <v>3059</v>
      </c>
      <c r="AA3683" s="3" t="s">
        <v>8922</v>
      </c>
      <c r="AB3683" s="3" t="s">
        <v>7036</v>
      </c>
      <c r="AG3683" s="3" t="s">
        <v>8923</v>
      </c>
      <c r="AH3683" s="3" t="s">
        <v>8928</v>
      </c>
    </row>
    <row r="3684" spans="1:34" ht="15.75" hidden="1" customHeight="1" x14ac:dyDescent="0.25">
      <c r="A3684" s="3" t="s">
        <v>6474</v>
      </c>
      <c r="B3684" s="3" t="s">
        <v>8917</v>
      </c>
      <c r="C3684" s="3" t="s">
        <v>1269</v>
      </c>
      <c r="D3684" s="3" t="s">
        <v>204</v>
      </c>
      <c r="E3684" s="3">
        <v>94</v>
      </c>
      <c r="F3684" s="3" t="s">
        <v>186</v>
      </c>
      <c r="G3684" s="3" t="s">
        <v>105</v>
      </c>
      <c r="H3684" s="3" t="s">
        <v>82</v>
      </c>
      <c r="L3684" s="3">
        <v>2002</v>
      </c>
      <c r="P3684" s="3" t="s">
        <v>8918</v>
      </c>
      <c r="Q3684" s="3" t="s">
        <v>8919</v>
      </c>
      <c r="R3684" s="3">
        <v>39.713900000000002</v>
      </c>
      <c r="S3684" s="3">
        <v>-83.177800000000005</v>
      </c>
      <c r="T3684" s="3" t="s">
        <v>191</v>
      </c>
      <c r="U3684" s="3" t="s">
        <v>8920</v>
      </c>
      <c r="V3684" s="3" t="s">
        <v>8921</v>
      </c>
      <c r="X3684" s="3" t="s">
        <v>7909</v>
      </c>
      <c r="Y3684" s="3" t="s">
        <v>2543</v>
      </c>
      <c r="Z3684" s="3" t="s">
        <v>3059</v>
      </c>
      <c r="AA3684" s="3" t="s">
        <v>8922</v>
      </c>
      <c r="AB3684" s="3" t="s">
        <v>7038</v>
      </c>
      <c r="AG3684" s="3" t="s">
        <v>8923</v>
      </c>
      <c r="AH3684" s="3" t="s">
        <v>8929</v>
      </c>
    </row>
    <row r="3685" spans="1:34" ht="15.75" hidden="1" customHeight="1" x14ac:dyDescent="0.25">
      <c r="A3685" s="3" t="s">
        <v>6474</v>
      </c>
      <c r="B3685" s="3" t="s">
        <v>12915</v>
      </c>
      <c r="C3685" s="3" t="s">
        <v>6534</v>
      </c>
      <c r="D3685" s="3" t="s">
        <v>204</v>
      </c>
      <c r="E3685" s="3">
        <v>94</v>
      </c>
      <c r="F3685" s="3" t="s">
        <v>186</v>
      </c>
      <c r="G3685" s="3" t="s">
        <v>105</v>
      </c>
      <c r="H3685" s="3" t="s">
        <v>82</v>
      </c>
      <c r="K3685" s="3" t="s">
        <v>82</v>
      </c>
      <c r="L3685" s="3">
        <v>2006</v>
      </c>
      <c r="P3685" s="3" t="s">
        <v>11470</v>
      </c>
      <c r="Q3685" s="3" t="s">
        <v>11470</v>
      </c>
      <c r="R3685" s="3">
        <v>39.168100000000003</v>
      </c>
      <c r="S3685" s="3">
        <v>-94.697500000000005</v>
      </c>
      <c r="T3685" s="3" t="s">
        <v>191</v>
      </c>
      <c r="U3685" s="3" t="s">
        <v>8321</v>
      </c>
      <c r="V3685" s="3" t="s">
        <v>11471</v>
      </c>
      <c r="X3685" s="3" t="s">
        <v>8321</v>
      </c>
      <c r="Y3685" s="3" t="s">
        <v>2543</v>
      </c>
      <c r="Z3685" s="3" t="s">
        <v>3059</v>
      </c>
      <c r="AA3685" s="3" t="s">
        <v>12916</v>
      </c>
      <c r="AB3685" s="3" t="s">
        <v>6535</v>
      </c>
      <c r="AG3685" s="3" t="s">
        <v>12917</v>
      </c>
      <c r="AH3685" s="3" t="s">
        <v>12918</v>
      </c>
    </row>
    <row r="3686" spans="1:34" ht="15.75" hidden="1" customHeight="1" x14ac:dyDescent="0.25">
      <c r="A3686" s="3" t="s">
        <v>6474</v>
      </c>
      <c r="B3686" s="3" t="s">
        <v>13363</v>
      </c>
      <c r="C3686" s="3">
        <v>9</v>
      </c>
      <c r="D3686" s="3" t="s">
        <v>7357</v>
      </c>
      <c r="E3686" s="3">
        <v>94</v>
      </c>
      <c r="F3686" s="3" t="s">
        <v>762</v>
      </c>
      <c r="G3686" s="3" t="s">
        <v>105</v>
      </c>
      <c r="H3686" s="3" t="s">
        <v>82</v>
      </c>
      <c r="L3686" s="3">
        <v>1990</v>
      </c>
      <c r="M3686" s="3">
        <v>2022</v>
      </c>
      <c r="P3686" s="3" t="s">
        <v>13364</v>
      </c>
      <c r="Q3686" s="3" t="s">
        <v>13364</v>
      </c>
      <c r="R3686" s="3">
        <v>40.737200000000001</v>
      </c>
      <c r="S3686" s="3">
        <v>-74.120599999999996</v>
      </c>
      <c r="T3686" s="3" t="s">
        <v>191</v>
      </c>
      <c r="U3686" s="3" t="s">
        <v>13005</v>
      </c>
      <c r="V3686" s="3" t="s">
        <v>9634</v>
      </c>
      <c r="X3686" s="3" t="s">
        <v>7232</v>
      </c>
      <c r="Y3686" s="3" t="s">
        <v>2543</v>
      </c>
      <c r="Z3686" s="3" t="s">
        <v>3059</v>
      </c>
      <c r="AA3686" s="3" t="s">
        <v>13365</v>
      </c>
      <c r="AB3686" s="3" t="s">
        <v>6481</v>
      </c>
      <c r="AG3686" s="3" t="s">
        <v>13366</v>
      </c>
      <c r="AH3686" s="3" t="s">
        <v>13367</v>
      </c>
    </row>
    <row r="3687" spans="1:34" ht="15.75" hidden="1" customHeight="1" x14ac:dyDescent="0.25">
      <c r="A3687" s="3" t="s">
        <v>6474</v>
      </c>
      <c r="B3687" s="3" t="s">
        <v>14626</v>
      </c>
      <c r="C3687" s="3" t="s">
        <v>7404</v>
      </c>
      <c r="D3687" s="3" t="s">
        <v>6649</v>
      </c>
      <c r="E3687" s="3">
        <v>94</v>
      </c>
      <c r="F3687" s="3" t="s">
        <v>186</v>
      </c>
      <c r="G3687" s="3" t="s">
        <v>105</v>
      </c>
      <c r="H3687" s="3" t="s">
        <v>187</v>
      </c>
      <c r="L3687" s="3">
        <v>1995</v>
      </c>
      <c r="P3687" s="3" t="s">
        <v>14627</v>
      </c>
      <c r="Q3687" s="3" t="s">
        <v>9943</v>
      </c>
      <c r="R3687" s="3">
        <v>29.723185000000001</v>
      </c>
      <c r="S3687" s="3">
        <v>-95.128860000000003</v>
      </c>
      <c r="T3687" s="3" t="s">
        <v>191</v>
      </c>
      <c r="U3687" s="3" t="s">
        <v>9043</v>
      </c>
      <c r="V3687" s="3" t="s">
        <v>7267</v>
      </c>
      <c r="X3687" s="3" t="s">
        <v>6653</v>
      </c>
      <c r="Y3687" s="3" t="s">
        <v>2543</v>
      </c>
      <c r="Z3687" s="3" t="s">
        <v>3059</v>
      </c>
      <c r="AA3687" s="3" t="s">
        <v>14628</v>
      </c>
      <c r="AB3687" s="3" t="s">
        <v>7405</v>
      </c>
      <c r="AG3687" s="3" t="s">
        <v>14629</v>
      </c>
      <c r="AH3687" s="3" t="s">
        <v>14631</v>
      </c>
    </row>
    <row r="3688" spans="1:34" ht="15.75" hidden="1" customHeight="1" x14ac:dyDescent="0.25">
      <c r="A3688" s="3" t="s">
        <v>6474</v>
      </c>
      <c r="B3688" s="3" t="s">
        <v>15094</v>
      </c>
      <c r="C3688" s="3" t="s">
        <v>722</v>
      </c>
      <c r="D3688" s="3" t="s">
        <v>204</v>
      </c>
      <c r="E3688" s="3">
        <v>94</v>
      </c>
      <c r="F3688" s="3" t="s">
        <v>186</v>
      </c>
      <c r="G3688" s="3" t="s">
        <v>105</v>
      </c>
      <c r="H3688" s="3" t="s">
        <v>82</v>
      </c>
      <c r="L3688" s="3">
        <v>2002</v>
      </c>
      <c r="P3688" s="3" t="s">
        <v>12721</v>
      </c>
      <c r="Q3688" s="3" t="s">
        <v>7120</v>
      </c>
      <c r="R3688" s="3">
        <v>39.727249</v>
      </c>
      <c r="S3688" s="3">
        <v>-84.211079999999995</v>
      </c>
      <c r="T3688" s="3" t="s">
        <v>191</v>
      </c>
      <c r="U3688" s="3" t="s">
        <v>15095</v>
      </c>
      <c r="V3688" s="3" t="s">
        <v>9145</v>
      </c>
      <c r="X3688" s="3" t="s">
        <v>7909</v>
      </c>
      <c r="Y3688" s="3" t="s">
        <v>2543</v>
      </c>
      <c r="Z3688" s="3" t="s">
        <v>3059</v>
      </c>
      <c r="AA3688" s="3" t="s">
        <v>15096</v>
      </c>
      <c r="AB3688" s="3" t="s">
        <v>6864</v>
      </c>
      <c r="AG3688" s="3" t="s">
        <v>15097</v>
      </c>
      <c r="AH3688" s="3" t="s">
        <v>15101</v>
      </c>
    </row>
    <row r="3689" spans="1:34" ht="15.75" hidden="1" customHeight="1" x14ac:dyDescent="0.25">
      <c r="A3689" s="3" t="s">
        <v>6474</v>
      </c>
      <c r="B3689" s="3" t="s">
        <v>15094</v>
      </c>
      <c r="C3689" s="3" t="s">
        <v>1267</v>
      </c>
      <c r="D3689" s="3" t="s">
        <v>204</v>
      </c>
      <c r="E3689" s="3">
        <v>94</v>
      </c>
      <c r="F3689" s="3" t="s">
        <v>186</v>
      </c>
      <c r="G3689" s="3" t="s">
        <v>105</v>
      </c>
      <c r="H3689" s="3" t="s">
        <v>82</v>
      </c>
      <c r="L3689" s="3">
        <v>2002</v>
      </c>
      <c r="P3689" s="3" t="s">
        <v>12721</v>
      </c>
      <c r="Q3689" s="3" t="s">
        <v>7120</v>
      </c>
      <c r="R3689" s="3">
        <v>39.727249</v>
      </c>
      <c r="S3689" s="3">
        <v>-84.211079999999995</v>
      </c>
      <c r="T3689" s="3" t="s">
        <v>191</v>
      </c>
      <c r="U3689" s="3" t="s">
        <v>15095</v>
      </c>
      <c r="V3689" s="3" t="s">
        <v>9145</v>
      </c>
      <c r="X3689" s="3" t="s">
        <v>7909</v>
      </c>
      <c r="Y3689" s="3" t="s">
        <v>2543</v>
      </c>
      <c r="Z3689" s="3" t="s">
        <v>3059</v>
      </c>
      <c r="AA3689" s="3" t="s">
        <v>15096</v>
      </c>
      <c r="AB3689" s="3" t="s">
        <v>7036</v>
      </c>
      <c r="AG3689" s="3" t="s">
        <v>15097</v>
      </c>
      <c r="AH3689" s="3" t="s">
        <v>15102</v>
      </c>
    </row>
    <row r="3690" spans="1:34" ht="15.75" hidden="1" customHeight="1" x14ac:dyDescent="0.25">
      <c r="A3690" s="3" t="s">
        <v>6474</v>
      </c>
      <c r="B3690" s="3" t="s">
        <v>15094</v>
      </c>
      <c r="C3690" s="3" t="s">
        <v>1269</v>
      </c>
      <c r="D3690" s="3" t="s">
        <v>204</v>
      </c>
      <c r="E3690" s="3">
        <v>94</v>
      </c>
      <c r="F3690" s="3" t="s">
        <v>186</v>
      </c>
      <c r="G3690" s="3" t="s">
        <v>105</v>
      </c>
      <c r="H3690" s="3" t="s">
        <v>82</v>
      </c>
      <c r="L3690" s="3">
        <v>2002</v>
      </c>
      <c r="P3690" s="3" t="s">
        <v>12721</v>
      </c>
      <c r="Q3690" s="3" t="s">
        <v>7120</v>
      </c>
      <c r="R3690" s="3">
        <v>39.727249</v>
      </c>
      <c r="S3690" s="3">
        <v>-84.211079999999995</v>
      </c>
      <c r="T3690" s="3" t="s">
        <v>191</v>
      </c>
      <c r="U3690" s="3" t="s">
        <v>15095</v>
      </c>
      <c r="V3690" s="3" t="s">
        <v>9145</v>
      </c>
      <c r="X3690" s="3" t="s">
        <v>7909</v>
      </c>
      <c r="Y3690" s="3" t="s">
        <v>2543</v>
      </c>
      <c r="Z3690" s="3" t="s">
        <v>3059</v>
      </c>
      <c r="AA3690" s="3" t="s">
        <v>15096</v>
      </c>
      <c r="AB3690" s="3" t="s">
        <v>7038</v>
      </c>
      <c r="AG3690" s="3" t="s">
        <v>15097</v>
      </c>
      <c r="AH3690" s="3" t="s">
        <v>15103</v>
      </c>
    </row>
    <row r="3691" spans="1:34" ht="15.75" hidden="1" customHeight="1" x14ac:dyDescent="0.25">
      <c r="A3691" s="3" t="s">
        <v>6474</v>
      </c>
      <c r="B3691" s="3" t="s">
        <v>15094</v>
      </c>
      <c r="C3691" s="3" t="s">
        <v>7040</v>
      </c>
      <c r="D3691" s="3" t="s">
        <v>204</v>
      </c>
      <c r="E3691" s="3">
        <v>94</v>
      </c>
      <c r="F3691" s="3" t="s">
        <v>186</v>
      </c>
      <c r="G3691" s="3" t="s">
        <v>105</v>
      </c>
      <c r="H3691" s="3" t="s">
        <v>82</v>
      </c>
      <c r="L3691" s="3">
        <v>2002</v>
      </c>
      <c r="P3691" s="3" t="s">
        <v>12721</v>
      </c>
      <c r="Q3691" s="3" t="s">
        <v>7120</v>
      </c>
      <c r="R3691" s="3">
        <v>39.727249</v>
      </c>
      <c r="S3691" s="3">
        <v>-84.211079999999995</v>
      </c>
      <c r="T3691" s="3" t="s">
        <v>191</v>
      </c>
      <c r="U3691" s="3" t="s">
        <v>15095</v>
      </c>
      <c r="V3691" s="3" t="s">
        <v>9145</v>
      </c>
      <c r="X3691" s="3" t="s">
        <v>7909</v>
      </c>
      <c r="Y3691" s="3" t="s">
        <v>2543</v>
      </c>
      <c r="Z3691" s="3" t="s">
        <v>3059</v>
      </c>
      <c r="AA3691" s="3" t="s">
        <v>15096</v>
      </c>
      <c r="AB3691" s="3" t="s">
        <v>7041</v>
      </c>
      <c r="AG3691" s="3" t="s">
        <v>15097</v>
      </c>
      <c r="AH3691" s="3" t="s">
        <v>15104</v>
      </c>
    </row>
    <row r="3692" spans="1:34" ht="15.75" hidden="1" customHeight="1" x14ac:dyDescent="0.25">
      <c r="A3692" s="3" t="s">
        <v>31122</v>
      </c>
      <c r="B3692" s="3" t="s">
        <v>31832</v>
      </c>
      <c r="C3692" s="3" t="s">
        <v>31833</v>
      </c>
      <c r="D3692" s="3" t="s">
        <v>40</v>
      </c>
      <c r="E3692" s="3">
        <v>94</v>
      </c>
      <c r="F3692" s="3" t="s">
        <v>186</v>
      </c>
      <c r="G3692" s="3" t="s">
        <v>103</v>
      </c>
      <c r="H3692" s="3" t="s">
        <v>187</v>
      </c>
      <c r="K3692" s="3" t="s">
        <v>4304</v>
      </c>
      <c r="L3692" s="3">
        <v>2003</v>
      </c>
      <c r="P3692" s="3" t="s">
        <v>31834</v>
      </c>
      <c r="Q3692" s="3" t="s">
        <v>31834</v>
      </c>
      <c r="R3692" s="3">
        <v>50.09178</v>
      </c>
      <c r="S3692" s="3">
        <v>8.5310500000000005</v>
      </c>
      <c r="T3692" s="3" t="s">
        <v>191</v>
      </c>
      <c r="U3692" s="3" t="s">
        <v>31835</v>
      </c>
      <c r="X3692" s="3" t="s">
        <v>31196</v>
      </c>
      <c r="Y3692" s="3" t="s">
        <v>29751</v>
      </c>
      <c r="Z3692" s="3" t="s">
        <v>29784</v>
      </c>
      <c r="AA3692" s="3" t="s">
        <v>31836</v>
      </c>
      <c r="AD3692" s="3" t="s">
        <v>815</v>
      </c>
      <c r="AE3692" s="3" t="s">
        <v>346</v>
      </c>
      <c r="AG3692" s="3" t="s">
        <v>31837</v>
      </c>
      <c r="AH3692" s="3" t="s">
        <v>31838</v>
      </c>
    </row>
    <row r="3693" spans="1:34" ht="15.75" hidden="1" customHeight="1" x14ac:dyDescent="0.25">
      <c r="A3693" s="3" t="s">
        <v>31122</v>
      </c>
      <c r="B3693" s="3" t="s">
        <v>32023</v>
      </c>
      <c r="C3693" s="3" t="s">
        <v>31569</v>
      </c>
      <c r="D3693" s="3" t="s">
        <v>40</v>
      </c>
      <c r="E3693" s="3">
        <v>94</v>
      </c>
      <c r="F3693" s="3" t="s">
        <v>186</v>
      </c>
      <c r="G3693" s="3" t="s">
        <v>103</v>
      </c>
      <c r="H3693" s="3" t="s">
        <v>187</v>
      </c>
      <c r="L3693" s="3">
        <v>1992</v>
      </c>
      <c r="P3693" s="3" t="s">
        <v>7111</v>
      </c>
      <c r="Q3693" s="3" t="s">
        <v>7111</v>
      </c>
      <c r="R3693" s="3">
        <v>49.453000000000003</v>
      </c>
      <c r="S3693" s="3">
        <v>8.4329999999999998</v>
      </c>
      <c r="T3693" s="3" t="s">
        <v>191</v>
      </c>
      <c r="U3693" s="3" t="s">
        <v>32019</v>
      </c>
      <c r="X3693" s="3" t="s">
        <v>32024</v>
      </c>
      <c r="Y3693" s="3" t="s">
        <v>29751</v>
      </c>
      <c r="Z3693" s="3" t="s">
        <v>29784</v>
      </c>
      <c r="AA3693" s="3" t="s">
        <v>32025</v>
      </c>
      <c r="AD3693" s="3" t="s">
        <v>815</v>
      </c>
      <c r="AE3693" s="3" t="s">
        <v>346</v>
      </c>
      <c r="AG3693" s="3" t="s">
        <v>32026</v>
      </c>
      <c r="AH3693" s="3" t="s">
        <v>32027</v>
      </c>
    </row>
    <row r="3694" spans="1:34" ht="15.75" hidden="1" customHeight="1" x14ac:dyDescent="0.25">
      <c r="A3694" s="3" t="s">
        <v>35056</v>
      </c>
      <c r="B3694" s="3" t="s">
        <v>36655</v>
      </c>
      <c r="C3694" s="3">
        <v>5</v>
      </c>
      <c r="D3694" s="3" t="s">
        <v>40</v>
      </c>
      <c r="E3694" s="3">
        <v>94</v>
      </c>
      <c r="F3694" s="3" t="s">
        <v>186</v>
      </c>
      <c r="G3694" s="3" t="s">
        <v>111</v>
      </c>
      <c r="H3694" s="3" t="s">
        <v>187</v>
      </c>
      <c r="L3694" s="3">
        <v>1960</v>
      </c>
      <c r="P3694" s="3" t="s">
        <v>35331</v>
      </c>
      <c r="Q3694" s="3" t="s">
        <v>35331</v>
      </c>
      <c r="R3694" s="3">
        <v>57.147139000000003</v>
      </c>
      <c r="S3694" s="3">
        <v>65.606860999999995</v>
      </c>
      <c r="T3694" s="3" t="s">
        <v>191</v>
      </c>
      <c r="U3694" s="3" t="s">
        <v>36533</v>
      </c>
      <c r="X3694" s="3" t="s">
        <v>36609</v>
      </c>
      <c r="Y3694" s="3" t="s">
        <v>29751</v>
      </c>
      <c r="Z3694" s="3" t="s">
        <v>29933</v>
      </c>
      <c r="AG3694" s="3" t="s">
        <v>36656</v>
      </c>
      <c r="AH3694" s="3" t="s">
        <v>36657</v>
      </c>
    </row>
    <row r="3695" spans="1:34" ht="15.75" hidden="1" customHeight="1" x14ac:dyDescent="0.25">
      <c r="A3695" s="3" t="s">
        <v>35056</v>
      </c>
      <c r="B3695" s="3" t="s">
        <v>36655</v>
      </c>
      <c r="C3695" s="3">
        <v>6</v>
      </c>
      <c r="D3695" s="3" t="s">
        <v>40</v>
      </c>
      <c r="E3695" s="3">
        <v>94</v>
      </c>
      <c r="F3695" s="3" t="s">
        <v>186</v>
      </c>
      <c r="G3695" s="3" t="s">
        <v>111</v>
      </c>
      <c r="H3695" s="3" t="s">
        <v>187</v>
      </c>
      <c r="L3695" s="3">
        <v>1972</v>
      </c>
      <c r="P3695" s="3" t="s">
        <v>35331</v>
      </c>
      <c r="Q3695" s="3" t="s">
        <v>35331</v>
      </c>
      <c r="R3695" s="3">
        <v>57.147139000000003</v>
      </c>
      <c r="S3695" s="3">
        <v>65.606860999999995</v>
      </c>
      <c r="T3695" s="3" t="s">
        <v>191</v>
      </c>
      <c r="U3695" s="3" t="s">
        <v>36533</v>
      </c>
      <c r="X3695" s="3" t="s">
        <v>36609</v>
      </c>
      <c r="Y3695" s="3" t="s">
        <v>29751</v>
      </c>
      <c r="Z3695" s="3" t="s">
        <v>29933</v>
      </c>
      <c r="AG3695" s="3" t="s">
        <v>36656</v>
      </c>
      <c r="AH3695" s="3" t="s">
        <v>36658</v>
      </c>
    </row>
    <row r="3696" spans="1:34" ht="15.75" hidden="1" customHeight="1" x14ac:dyDescent="0.25">
      <c r="A3696" s="3" t="s">
        <v>35056</v>
      </c>
      <c r="B3696" s="3" t="s">
        <v>36655</v>
      </c>
      <c r="C3696" s="3">
        <v>7</v>
      </c>
      <c r="D3696" s="3" t="s">
        <v>40</v>
      </c>
      <c r="E3696" s="3">
        <v>94</v>
      </c>
      <c r="F3696" s="3" t="s">
        <v>186</v>
      </c>
      <c r="G3696" s="3" t="s">
        <v>111</v>
      </c>
      <c r="H3696" s="3" t="s">
        <v>187</v>
      </c>
      <c r="L3696" s="3">
        <v>1972</v>
      </c>
      <c r="P3696" s="3" t="s">
        <v>35331</v>
      </c>
      <c r="Q3696" s="3" t="s">
        <v>35331</v>
      </c>
      <c r="R3696" s="3">
        <v>57.147139000000003</v>
      </c>
      <c r="S3696" s="3">
        <v>65.606860999999995</v>
      </c>
      <c r="T3696" s="3" t="s">
        <v>191</v>
      </c>
      <c r="U3696" s="3" t="s">
        <v>36533</v>
      </c>
      <c r="X3696" s="3" t="s">
        <v>36609</v>
      </c>
      <c r="Y3696" s="3" t="s">
        <v>29751</v>
      </c>
      <c r="Z3696" s="3" t="s">
        <v>29933</v>
      </c>
      <c r="AG3696" s="3" t="s">
        <v>36656</v>
      </c>
      <c r="AH3696" s="3" t="s">
        <v>36659</v>
      </c>
    </row>
    <row r="3697" spans="1:34" ht="15.75" hidden="1" customHeight="1" x14ac:dyDescent="0.25">
      <c r="A3697" s="3" t="s">
        <v>37888</v>
      </c>
      <c r="B3697" s="3" t="s">
        <v>38604</v>
      </c>
      <c r="C3697" s="3">
        <v>1</v>
      </c>
      <c r="D3697" s="3" t="s">
        <v>40</v>
      </c>
      <c r="E3697" s="3">
        <v>94</v>
      </c>
      <c r="F3697" s="3" t="s">
        <v>186</v>
      </c>
      <c r="G3697" s="3" t="s">
        <v>103</v>
      </c>
      <c r="H3697" s="3" t="s">
        <v>187</v>
      </c>
      <c r="I3697" s="3" t="s">
        <v>188</v>
      </c>
      <c r="J3697" s="3" t="s">
        <v>188</v>
      </c>
      <c r="K3697" s="3" t="s">
        <v>82</v>
      </c>
      <c r="L3697" s="3">
        <v>2000</v>
      </c>
      <c r="P3697" s="3" t="s">
        <v>38605</v>
      </c>
      <c r="Q3697" s="3" t="s">
        <v>38606</v>
      </c>
      <c r="R3697" s="3">
        <v>53.267020000000002</v>
      </c>
      <c r="S3697" s="3">
        <v>-2.53098</v>
      </c>
      <c r="T3697" s="3" t="s">
        <v>191</v>
      </c>
      <c r="U3697" s="3" t="s">
        <v>38607</v>
      </c>
      <c r="X3697" s="3" t="s">
        <v>37969</v>
      </c>
      <c r="Y3697" s="3" t="s">
        <v>29751</v>
      </c>
      <c r="Z3697" s="3" t="s">
        <v>30502</v>
      </c>
      <c r="AD3697" s="3" t="s">
        <v>815</v>
      </c>
      <c r="AE3697" s="3" t="s">
        <v>346</v>
      </c>
      <c r="AF3697" s="3" t="s">
        <v>1552</v>
      </c>
      <c r="AG3697" s="3" t="s">
        <v>38608</v>
      </c>
      <c r="AH3697" s="3" t="s">
        <v>38609</v>
      </c>
    </row>
    <row r="3698" spans="1:34" ht="15.75" hidden="1" customHeight="1" x14ac:dyDescent="0.25">
      <c r="A3698" s="3" t="s">
        <v>2547</v>
      </c>
      <c r="B3698" s="3" t="s">
        <v>2804</v>
      </c>
      <c r="C3698" s="3" t="s">
        <v>2815</v>
      </c>
      <c r="D3698" s="3" t="s">
        <v>185</v>
      </c>
      <c r="E3698" s="3">
        <v>95</v>
      </c>
      <c r="F3698" s="3" t="s">
        <v>186</v>
      </c>
      <c r="G3698" s="3" t="s">
        <v>103</v>
      </c>
      <c r="H3698" s="3" t="s">
        <v>187</v>
      </c>
      <c r="I3698" s="3" t="s">
        <v>188</v>
      </c>
      <c r="J3698" s="3" t="s">
        <v>188</v>
      </c>
      <c r="K3698" s="3" t="s">
        <v>82</v>
      </c>
      <c r="L3698" s="3">
        <v>2019</v>
      </c>
      <c r="O3698" s="3" t="s">
        <v>2618</v>
      </c>
      <c r="P3698" s="3" t="s">
        <v>2618</v>
      </c>
      <c r="Q3698" s="3" t="s">
        <v>2618</v>
      </c>
      <c r="R3698" s="3">
        <v>-33.055643600000003</v>
      </c>
      <c r="S3698" s="3">
        <v>-68.982587899999999</v>
      </c>
      <c r="T3698" s="3" t="s">
        <v>191</v>
      </c>
      <c r="U3698" s="3" t="s">
        <v>2805</v>
      </c>
      <c r="W3698" s="3" t="s">
        <v>2806</v>
      </c>
      <c r="X3698" s="3" t="s">
        <v>2807</v>
      </c>
      <c r="Y3698" s="3" t="s">
        <v>2543</v>
      </c>
      <c r="Z3698" s="3" t="s">
        <v>2544</v>
      </c>
      <c r="AG3698" s="3" t="s">
        <v>2808</v>
      </c>
      <c r="AH3698" s="3" t="s">
        <v>2816</v>
      </c>
    </row>
    <row r="3699" spans="1:34" ht="15.75" hidden="1" customHeight="1" x14ac:dyDescent="0.25">
      <c r="A3699" s="3" t="s">
        <v>3946</v>
      </c>
      <c r="B3699" s="3" t="s">
        <v>4403</v>
      </c>
      <c r="C3699" s="3" t="s">
        <v>62</v>
      </c>
      <c r="D3699" s="3" t="s">
        <v>40</v>
      </c>
      <c r="E3699" s="3">
        <v>95</v>
      </c>
      <c r="F3699" s="3" t="s">
        <v>186</v>
      </c>
      <c r="G3699" s="3" t="s">
        <v>111</v>
      </c>
      <c r="H3699" s="3" t="s">
        <v>188</v>
      </c>
      <c r="L3699" s="3">
        <v>1959</v>
      </c>
      <c r="P3699" s="3" t="s">
        <v>4078</v>
      </c>
      <c r="Q3699" s="3" t="s">
        <v>4078</v>
      </c>
      <c r="R3699" s="3">
        <v>52.0944</v>
      </c>
      <c r="S3699" s="3">
        <v>-106.705</v>
      </c>
      <c r="T3699" s="3" t="s">
        <v>191</v>
      </c>
      <c r="U3699" s="3" t="s">
        <v>4121</v>
      </c>
      <c r="X3699" s="3" t="s">
        <v>4080</v>
      </c>
      <c r="Y3699" s="3" t="s">
        <v>2543</v>
      </c>
      <c r="Z3699" s="3" t="s">
        <v>3059</v>
      </c>
      <c r="AG3699" s="3" t="s">
        <v>4404</v>
      </c>
      <c r="AH3699" s="3" t="s">
        <v>4407</v>
      </c>
    </row>
    <row r="3700" spans="1:34" ht="15.75" hidden="1" customHeight="1" x14ac:dyDescent="0.25">
      <c r="A3700" s="3" t="s">
        <v>5037</v>
      </c>
      <c r="B3700" s="3" t="s">
        <v>5077</v>
      </c>
      <c r="C3700" s="3">
        <v>1</v>
      </c>
      <c r="D3700" s="3" t="s">
        <v>72</v>
      </c>
      <c r="E3700" s="3">
        <v>95</v>
      </c>
      <c r="F3700" s="3" t="s">
        <v>186</v>
      </c>
      <c r="G3700" s="3" t="s">
        <v>101</v>
      </c>
      <c r="H3700" s="3" t="s">
        <v>188</v>
      </c>
      <c r="I3700" s="3" t="s">
        <v>188</v>
      </c>
      <c r="J3700" s="3" t="s">
        <v>188</v>
      </c>
      <c r="K3700" s="3" t="s">
        <v>82</v>
      </c>
      <c r="L3700" s="3">
        <v>2001</v>
      </c>
      <c r="O3700" s="3" t="s">
        <v>4722</v>
      </c>
      <c r="P3700" s="3" t="s">
        <v>4722</v>
      </c>
      <c r="Q3700" s="3" t="s">
        <v>4722</v>
      </c>
      <c r="R3700" s="3">
        <v>19.24821</v>
      </c>
      <c r="S3700" s="3">
        <v>-70.550079999999994</v>
      </c>
      <c r="T3700" s="3" t="s">
        <v>191</v>
      </c>
      <c r="U3700" s="3" t="s">
        <v>5078</v>
      </c>
      <c r="X3700" s="3" t="s">
        <v>5078</v>
      </c>
      <c r="Y3700" s="3" t="s">
        <v>2543</v>
      </c>
      <c r="Z3700" s="3" t="s">
        <v>2544</v>
      </c>
      <c r="AG3700" s="3" t="s">
        <v>5079</v>
      </c>
      <c r="AH3700" s="3" t="s">
        <v>5080</v>
      </c>
    </row>
    <row r="3701" spans="1:34" ht="15.75" hidden="1" customHeight="1" x14ac:dyDescent="0.25">
      <c r="A3701" s="3" t="s">
        <v>6474</v>
      </c>
      <c r="B3701" s="3" t="s">
        <v>8611</v>
      </c>
      <c r="C3701" s="3">
        <v>1</v>
      </c>
      <c r="D3701" s="3" t="s">
        <v>204</v>
      </c>
      <c r="E3701" s="3">
        <v>95</v>
      </c>
      <c r="F3701" s="3" t="s">
        <v>186</v>
      </c>
      <c r="G3701" s="3" t="s">
        <v>105</v>
      </c>
      <c r="H3701" s="3" t="s">
        <v>82</v>
      </c>
      <c r="L3701" s="3">
        <v>1993</v>
      </c>
      <c r="P3701" s="3" t="s">
        <v>8612</v>
      </c>
      <c r="Q3701" s="3" t="s">
        <v>8613</v>
      </c>
      <c r="R3701" s="3">
        <v>43.166899999999998</v>
      </c>
      <c r="S3701" s="3">
        <v>-88.69</v>
      </c>
      <c r="T3701" s="3" t="s">
        <v>191</v>
      </c>
      <c r="U3701" s="3" t="s">
        <v>8614</v>
      </c>
      <c r="V3701" s="3" t="s">
        <v>6652</v>
      </c>
      <c r="X3701" s="3" t="s">
        <v>6740</v>
      </c>
      <c r="Y3701" s="3" t="s">
        <v>2543</v>
      </c>
      <c r="Z3701" s="3" t="s">
        <v>3059</v>
      </c>
      <c r="AA3701" s="3" t="s">
        <v>8615</v>
      </c>
      <c r="AB3701" s="3" t="s">
        <v>6754</v>
      </c>
      <c r="AG3701" s="3" t="s">
        <v>8616</v>
      </c>
      <c r="AH3701" s="3" t="s">
        <v>8617</v>
      </c>
    </row>
    <row r="3702" spans="1:34" ht="15.75" hidden="1" customHeight="1" x14ac:dyDescent="0.25">
      <c r="A3702" s="3" t="s">
        <v>6474</v>
      </c>
      <c r="B3702" s="3" t="s">
        <v>8611</v>
      </c>
      <c r="C3702" s="3">
        <v>2</v>
      </c>
      <c r="D3702" s="3" t="s">
        <v>204</v>
      </c>
      <c r="E3702" s="3">
        <v>95</v>
      </c>
      <c r="F3702" s="3" t="s">
        <v>186</v>
      </c>
      <c r="G3702" s="3" t="s">
        <v>105</v>
      </c>
      <c r="H3702" s="3" t="s">
        <v>82</v>
      </c>
      <c r="L3702" s="3">
        <v>1993</v>
      </c>
      <c r="P3702" s="3" t="s">
        <v>8612</v>
      </c>
      <c r="Q3702" s="3" t="s">
        <v>8613</v>
      </c>
      <c r="R3702" s="3">
        <v>43.166899999999998</v>
      </c>
      <c r="S3702" s="3">
        <v>-88.69</v>
      </c>
      <c r="T3702" s="3" t="s">
        <v>191</v>
      </c>
      <c r="U3702" s="3" t="s">
        <v>8614</v>
      </c>
      <c r="V3702" s="3" t="s">
        <v>6652</v>
      </c>
      <c r="X3702" s="3" t="s">
        <v>6740</v>
      </c>
      <c r="Y3702" s="3" t="s">
        <v>2543</v>
      </c>
      <c r="Z3702" s="3" t="s">
        <v>3059</v>
      </c>
      <c r="AA3702" s="3" t="s">
        <v>8615</v>
      </c>
      <c r="AB3702" s="3" t="s">
        <v>6578</v>
      </c>
      <c r="AG3702" s="3" t="s">
        <v>8616</v>
      </c>
      <c r="AH3702" s="3" t="s">
        <v>8618</v>
      </c>
    </row>
    <row r="3703" spans="1:34" ht="15.75" hidden="1" customHeight="1" x14ac:dyDescent="0.25">
      <c r="A3703" s="3" t="s">
        <v>6474</v>
      </c>
      <c r="B3703" s="3" t="s">
        <v>8611</v>
      </c>
      <c r="C3703" s="3">
        <v>3</v>
      </c>
      <c r="D3703" s="3" t="s">
        <v>204</v>
      </c>
      <c r="E3703" s="3">
        <v>95</v>
      </c>
      <c r="F3703" s="3" t="s">
        <v>186</v>
      </c>
      <c r="G3703" s="3" t="s">
        <v>105</v>
      </c>
      <c r="H3703" s="3" t="s">
        <v>82</v>
      </c>
      <c r="L3703" s="3">
        <v>1994</v>
      </c>
      <c r="P3703" s="3" t="s">
        <v>8612</v>
      </c>
      <c r="Q3703" s="3" t="s">
        <v>8613</v>
      </c>
      <c r="R3703" s="3">
        <v>43.166899999999998</v>
      </c>
      <c r="S3703" s="3">
        <v>-88.69</v>
      </c>
      <c r="T3703" s="3" t="s">
        <v>191</v>
      </c>
      <c r="U3703" s="3" t="s">
        <v>8614</v>
      </c>
      <c r="V3703" s="3" t="s">
        <v>6652</v>
      </c>
      <c r="X3703" s="3" t="s">
        <v>6740</v>
      </c>
      <c r="Y3703" s="3" t="s">
        <v>2543</v>
      </c>
      <c r="Z3703" s="3" t="s">
        <v>3059</v>
      </c>
      <c r="AA3703" s="3" t="s">
        <v>8615</v>
      </c>
      <c r="AB3703" s="3" t="s">
        <v>6663</v>
      </c>
      <c r="AG3703" s="3" t="s">
        <v>8616</v>
      </c>
      <c r="AH3703" s="3" t="s">
        <v>8619</v>
      </c>
    </row>
    <row r="3704" spans="1:34" ht="15.75" hidden="1" customHeight="1" x14ac:dyDescent="0.25">
      <c r="A3704" s="3" t="s">
        <v>6474</v>
      </c>
      <c r="B3704" s="3" t="s">
        <v>8611</v>
      </c>
      <c r="C3704" s="3">
        <v>4</v>
      </c>
      <c r="D3704" s="3" t="s">
        <v>204</v>
      </c>
      <c r="E3704" s="3">
        <v>95</v>
      </c>
      <c r="F3704" s="3" t="s">
        <v>186</v>
      </c>
      <c r="G3704" s="3" t="s">
        <v>105</v>
      </c>
      <c r="H3704" s="3" t="s">
        <v>82</v>
      </c>
      <c r="L3704" s="3">
        <v>1994</v>
      </c>
      <c r="P3704" s="3" t="s">
        <v>8612</v>
      </c>
      <c r="Q3704" s="3" t="s">
        <v>8613</v>
      </c>
      <c r="R3704" s="3">
        <v>43.166899999999998</v>
      </c>
      <c r="S3704" s="3">
        <v>-88.69</v>
      </c>
      <c r="T3704" s="3" t="s">
        <v>191</v>
      </c>
      <c r="U3704" s="3" t="s">
        <v>8614</v>
      </c>
      <c r="V3704" s="3" t="s">
        <v>6652</v>
      </c>
      <c r="X3704" s="3" t="s">
        <v>6740</v>
      </c>
      <c r="Y3704" s="3" t="s">
        <v>2543</v>
      </c>
      <c r="Z3704" s="3" t="s">
        <v>3059</v>
      </c>
      <c r="AA3704" s="3" t="s">
        <v>8615</v>
      </c>
      <c r="AB3704" s="3" t="s">
        <v>6490</v>
      </c>
      <c r="AG3704" s="3" t="s">
        <v>8616</v>
      </c>
      <c r="AH3704" s="3" t="s">
        <v>8620</v>
      </c>
    </row>
    <row r="3705" spans="1:34" ht="15.75" hidden="1" customHeight="1" x14ac:dyDescent="0.25">
      <c r="A3705" s="3" t="s">
        <v>6474</v>
      </c>
      <c r="B3705" s="3" t="s">
        <v>10644</v>
      </c>
      <c r="C3705" s="3">
        <v>1</v>
      </c>
      <c r="D3705" s="3" t="s">
        <v>40</v>
      </c>
      <c r="E3705" s="3">
        <v>95</v>
      </c>
      <c r="F3705" s="3" t="s">
        <v>186</v>
      </c>
      <c r="G3705" s="3" t="s">
        <v>105</v>
      </c>
      <c r="H3705" s="3" t="s">
        <v>188</v>
      </c>
      <c r="L3705" s="3">
        <v>2001</v>
      </c>
      <c r="P3705" s="3" t="s">
        <v>10645</v>
      </c>
      <c r="Q3705" s="3" t="s">
        <v>6775</v>
      </c>
      <c r="R3705" s="3">
        <v>36.331568871802503</v>
      </c>
      <c r="S3705" s="3">
        <v>-119.646187814904</v>
      </c>
      <c r="T3705" s="3" t="s">
        <v>528</v>
      </c>
      <c r="U3705" s="3" t="s">
        <v>10646</v>
      </c>
      <c r="V3705" s="3" t="s">
        <v>7675</v>
      </c>
      <c r="X3705" s="3" t="s">
        <v>6642</v>
      </c>
      <c r="Y3705" s="3" t="s">
        <v>2543</v>
      </c>
      <c r="Z3705" s="3" t="s">
        <v>3059</v>
      </c>
      <c r="AG3705" s="3" t="s">
        <v>10647</v>
      </c>
      <c r="AH3705" s="3" t="s">
        <v>10648</v>
      </c>
    </row>
    <row r="3706" spans="1:34" ht="15.75" hidden="1" customHeight="1" x14ac:dyDescent="0.25">
      <c r="A3706" s="3" t="s">
        <v>6474</v>
      </c>
      <c r="B3706" s="3" t="s">
        <v>10829</v>
      </c>
      <c r="C3706" s="3">
        <v>1</v>
      </c>
      <c r="D3706" s="3" t="s">
        <v>40</v>
      </c>
      <c r="E3706" s="3">
        <v>95</v>
      </c>
      <c r="F3706" s="3" t="s">
        <v>186</v>
      </c>
      <c r="G3706" s="3" t="s">
        <v>105</v>
      </c>
      <c r="H3706" s="3" t="s">
        <v>188</v>
      </c>
      <c r="L3706" s="3">
        <v>2002</v>
      </c>
      <c r="P3706" s="3" t="s">
        <v>6775</v>
      </c>
      <c r="Q3706" s="3" t="s">
        <v>6775</v>
      </c>
      <c r="R3706" s="3">
        <v>36.349183818848303</v>
      </c>
      <c r="S3706" s="3">
        <v>-119.78464261520401</v>
      </c>
      <c r="T3706" s="3" t="s">
        <v>528</v>
      </c>
      <c r="U3706" s="3" t="s">
        <v>10830</v>
      </c>
      <c r="V3706" s="3" t="s">
        <v>7675</v>
      </c>
      <c r="X3706" s="3" t="s">
        <v>6642</v>
      </c>
      <c r="Y3706" s="3" t="s">
        <v>2543</v>
      </c>
      <c r="Z3706" s="3" t="s">
        <v>3059</v>
      </c>
      <c r="AG3706" s="3" t="s">
        <v>10831</v>
      </c>
      <c r="AH3706" s="3" t="s">
        <v>10832</v>
      </c>
    </row>
    <row r="3707" spans="1:34" ht="15.75" hidden="1" customHeight="1" x14ac:dyDescent="0.25">
      <c r="A3707" s="3" t="s">
        <v>6474</v>
      </c>
      <c r="B3707" s="3" t="s">
        <v>12957</v>
      </c>
      <c r="C3707" s="3" t="s">
        <v>577</v>
      </c>
      <c r="D3707" s="3" t="s">
        <v>40</v>
      </c>
      <c r="E3707" s="3">
        <v>95</v>
      </c>
      <c r="F3707" s="3" t="s">
        <v>186</v>
      </c>
      <c r="G3707" s="3" t="s">
        <v>103</v>
      </c>
      <c r="H3707" s="3" t="s">
        <v>187</v>
      </c>
      <c r="L3707" s="3" t="s">
        <v>4027</v>
      </c>
      <c r="N3707" s="3">
        <v>2024</v>
      </c>
      <c r="P3707" s="3" t="s">
        <v>12958</v>
      </c>
      <c r="Q3707" s="3" t="s">
        <v>12959</v>
      </c>
      <c r="R3707" s="3">
        <v>36.343229000000001</v>
      </c>
      <c r="S3707" s="3">
        <v>-114.9207</v>
      </c>
      <c r="T3707" s="3" t="s">
        <v>191</v>
      </c>
      <c r="U3707" s="3" t="s">
        <v>6872</v>
      </c>
      <c r="V3707" s="3" t="s">
        <v>6873</v>
      </c>
      <c r="X3707" s="3" t="s">
        <v>6874</v>
      </c>
      <c r="Y3707" s="3" t="s">
        <v>2543</v>
      </c>
      <c r="Z3707" s="3" t="s">
        <v>3059</v>
      </c>
      <c r="AA3707" s="3" t="s">
        <v>12960</v>
      </c>
      <c r="AB3707" s="3" t="s">
        <v>12961</v>
      </c>
      <c r="AG3707" s="3" t="s">
        <v>12962</v>
      </c>
      <c r="AH3707" s="3" t="s">
        <v>12963</v>
      </c>
    </row>
    <row r="3708" spans="1:34" ht="15.75" hidden="1" customHeight="1" x14ac:dyDescent="0.25">
      <c r="A3708" s="3" t="s">
        <v>6474</v>
      </c>
      <c r="B3708" s="3" t="s">
        <v>13505</v>
      </c>
      <c r="C3708" s="3">
        <v>1</v>
      </c>
      <c r="D3708" s="3" t="s">
        <v>204</v>
      </c>
      <c r="E3708" s="3">
        <v>95</v>
      </c>
      <c r="F3708" s="3" t="s">
        <v>186</v>
      </c>
      <c r="G3708" s="3" t="s">
        <v>105</v>
      </c>
      <c r="H3708" s="3" t="s">
        <v>82</v>
      </c>
      <c r="L3708" s="3">
        <v>1995</v>
      </c>
      <c r="P3708" s="3" t="s">
        <v>8612</v>
      </c>
      <c r="Q3708" s="3" t="s">
        <v>8613</v>
      </c>
      <c r="R3708" s="3">
        <v>42.665799999999997</v>
      </c>
      <c r="S3708" s="3">
        <v>-88.013099999999994</v>
      </c>
      <c r="T3708" s="3" t="s">
        <v>191</v>
      </c>
      <c r="U3708" s="3" t="s">
        <v>13506</v>
      </c>
      <c r="V3708" s="3" t="s">
        <v>13507</v>
      </c>
      <c r="X3708" s="3" t="s">
        <v>6740</v>
      </c>
      <c r="Y3708" s="3" t="s">
        <v>2543</v>
      </c>
      <c r="Z3708" s="3" t="s">
        <v>3059</v>
      </c>
      <c r="AA3708" s="3" t="s">
        <v>13508</v>
      </c>
      <c r="AB3708" s="3" t="s">
        <v>6754</v>
      </c>
      <c r="AG3708" s="3" t="s">
        <v>13509</v>
      </c>
      <c r="AH3708" s="3" t="s">
        <v>13510</v>
      </c>
    </row>
    <row r="3709" spans="1:34" ht="15.75" hidden="1" customHeight="1" x14ac:dyDescent="0.25">
      <c r="A3709" s="3" t="s">
        <v>6474</v>
      </c>
      <c r="B3709" s="3" t="s">
        <v>13505</v>
      </c>
      <c r="C3709" s="3">
        <v>2</v>
      </c>
      <c r="D3709" s="3" t="s">
        <v>204</v>
      </c>
      <c r="E3709" s="3">
        <v>95</v>
      </c>
      <c r="F3709" s="3" t="s">
        <v>186</v>
      </c>
      <c r="G3709" s="3" t="s">
        <v>105</v>
      </c>
      <c r="H3709" s="3" t="s">
        <v>82</v>
      </c>
      <c r="L3709" s="3">
        <v>1995</v>
      </c>
      <c r="P3709" s="3" t="s">
        <v>8612</v>
      </c>
      <c r="Q3709" s="3" t="s">
        <v>8613</v>
      </c>
      <c r="R3709" s="3">
        <v>42.665799999999997</v>
      </c>
      <c r="S3709" s="3">
        <v>-88.013099999999994</v>
      </c>
      <c r="T3709" s="3" t="s">
        <v>191</v>
      </c>
      <c r="U3709" s="3" t="s">
        <v>13506</v>
      </c>
      <c r="V3709" s="3" t="s">
        <v>13507</v>
      </c>
      <c r="X3709" s="3" t="s">
        <v>6740</v>
      </c>
      <c r="Y3709" s="3" t="s">
        <v>2543</v>
      </c>
      <c r="Z3709" s="3" t="s">
        <v>3059</v>
      </c>
      <c r="AA3709" s="3" t="s">
        <v>13508</v>
      </c>
      <c r="AB3709" s="3" t="s">
        <v>6578</v>
      </c>
      <c r="AG3709" s="3" t="s">
        <v>13509</v>
      </c>
      <c r="AH3709" s="3" t="s">
        <v>13511</v>
      </c>
    </row>
    <row r="3710" spans="1:34" ht="15.75" hidden="1" customHeight="1" x14ac:dyDescent="0.25">
      <c r="A3710" s="3" t="s">
        <v>6474</v>
      </c>
      <c r="B3710" s="3" t="s">
        <v>13505</v>
      </c>
      <c r="C3710" s="3">
        <v>3</v>
      </c>
      <c r="D3710" s="3" t="s">
        <v>204</v>
      </c>
      <c r="E3710" s="3">
        <v>95</v>
      </c>
      <c r="F3710" s="3" t="s">
        <v>186</v>
      </c>
      <c r="G3710" s="3" t="s">
        <v>105</v>
      </c>
      <c r="H3710" s="3" t="s">
        <v>82</v>
      </c>
      <c r="L3710" s="3">
        <v>1995</v>
      </c>
      <c r="P3710" s="3" t="s">
        <v>8612</v>
      </c>
      <c r="Q3710" s="3" t="s">
        <v>8613</v>
      </c>
      <c r="R3710" s="3">
        <v>42.665799999999997</v>
      </c>
      <c r="S3710" s="3">
        <v>-88.013099999999994</v>
      </c>
      <c r="T3710" s="3" t="s">
        <v>191</v>
      </c>
      <c r="U3710" s="3" t="s">
        <v>13506</v>
      </c>
      <c r="V3710" s="3" t="s">
        <v>13507</v>
      </c>
      <c r="X3710" s="3" t="s">
        <v>6740</v>
      </c>
      <c r="Y3710" s="3" t="s">
        <v>2543</v>
      </c>
      <c r="Z3710" s="3" t="s">
        <v>3059</v>
      </c>
      <c r="AA3710" s="3" t="s">
        <v>13508</v>
      </c>
      <c r="AB3710" s="3" t="s">
        <v>6663</v>
      </c>
      <c r="AG3710" s="3" t="s">
        <v>13509</v>
      </c>
      <c r="AH3710" s="3" t="s">
        <v>13512</v>
      </c>
    </row>
    <row r="3711" spans="1:34" ht="15.75" hidden="1" customHeight="1" x14ac:dyDescent="0.25">
      <c r="A3711" s="3" t="s">
        <v>6474</v>
      </c>
      <c r="B3711" s="3" t="s">
        <v>13505</v>
      </c>
      <c r="C3711" s="3">
        <v>4</v>
      </c>
      <c r="D3711" s="3" t="s">
        <v>204</v>
      </c>
      <c r="E3711" s="3">
        <v>95</v>
      </c>
      <c r="F3711" s="3" t="s">
        <v>186</v>
      </c>
      <c r="G3711" s="3" t="s">
        <v>105</v>
      </c>
      <c r="H3711" s="3" t="s">
        <v>82</v>
      </c>
      <c r="L3711" s="3">
        <v>1995</v>
      </c>
      <c r="P3711" s="3" t="s">
        <v>8612</v>
      </c>
      <c r="Q3711" s="3" t="s">
        <v>8613</v>
      </c>
      <c r="R3711" s="3">
        <v>42.665799999999997</v>
      </c>
      <c r="S3711" s="3">
        <v>-88.013099999999994</v>
      </c>
      <c r="T3711" s="3" t="s">
        <v>191</v>
      </c>
      <c r="U3711" s="3" t="s">
        <v>13506</v>
      </c>
      <c r="V3711" s="3" t="s">
        <v>13507</v>
      </c>
      <c r="X3711" s="3" t="s">
        <v>6740</v>
      </c>
      <c r="Y3711" s="3" t="s">
        <v>2543</v>
      </c>
      <c r="Z3711" s="3" t="s">
        <v>3059</v>
      </c>
      <c r="AA3711" s="3" t="s">
        <v>13508</v>
      </c>
      <c r="AB3711" s="3" t="s">
        <v>6490</v>
      </c>
      <c r="AG3711" s="3" t="s">
        <v>13509</v>
      </c>
      <c r="AH3711" s="3" t="s">
        <v>13513</v>
      </c>
    </row>
    <row r="3712" spans="1:34" ht="15.75" hidden="1" customHeight="1" x14ac:dyDescent="0.25">
      <c r="A3712" s="3" t="s">
        <v>6474</v>
      </c>
      <c r="B3712" s="3" t="s">
        <v>14235</v>
      </c>
      <c r="C3712" s="3">
        <v>2</v>
      </c>
      <c r="D3712" s="3" t="s">
        <v>204</v>
      </c>
      <c r="E3712" s="3">
        <v>95</v>
      </c>
      <c r="F3712" s="3" t="s">
        <v>186</v>
      </c>
      <c r="G3712" s="3" t="s">
        <v>105</v>
      </c>
      <c r="H3712" s="3" t="s">
        <v>82</v>
      </c>
      <c r="L3712" s="3">
        <v>1997</v>
      </c>
      <c r="P3712" s="3" t="s">
        <v>14236</v>
      </c>
      <c r="Q3712" s="3" t="s">
        <v>14236</v>
      </c>
      <c r="R3712" s="3">
        <v>40.7316</v>
      </c>
      <c r="S3712" s="3">
        <v>-96.736400000000003</v>
      </c>
      <c r="T3712" s="3" t="s">
        <v>191</v>
      </c>
      <c r="U3712" s="3" t="s">
        <v>11926</v>
      </c>
      <c r="V3712" s="3" t="s">
        <v>10570</v>
      </c>
      <c r="X3712" s="3" t="s">
        <v>7305</v>
      </c>
      <c r="Y3712" s="3" t="s">
        <v>2543</v>
      </c>
      <c r="Z3712" s="3" t="s">
        <v>3059</v>
      </c>
      <c r="AA3712" s="3" t="s">
        <v>14237</v>
      </c>
      <c r="AB3712" s="3" t="s">
        <v>6578</v>
      </c>
      <c r="AG3712" s="3" t="s">
        <v>14238</v>
      </c>
      <c r="AH3712" s="3" t="s">
        <v>14240</v>
      </c>
    </row>
    <row r="3713" spans="1:34" ht="15.75" hidden="1" customHeight="1" x14ac:dyDescent="0.25">
      <c r="A3713" s="3" t="s">
        <v>6474</v>
      </c>
      <c r="B3713" s="3" t="s">
        <v>14235</v>
      </c>
      <c r="C3713" s="3">
        <v>3</v>
      </c>
      <c r="D3713" s="3" t="s">
        <v>204</v>
      </c>
      <c r="E3713" s="3">
        <v>95</v>
      </c>
      <c r="F3713" s="3" t="s">
        <v>186</v>
      </c>
      <c r="G3713" s="3" t="s">
        <v>105</v>
      </c>
      <c r="H3713" s="3" t="s">
        <v>82</v>
      </c>
      <c r="L3713" s="3">
        <v>2001</v>
      </c>
      <c r="P3713" s="3" t="s">
        <v>14236</v>
      </c>
      <c r="Q3713" s="3" t="s">
        <v>14236</v>
      </c>
      <c r="R3713" s="3">
        <v>40.7316</v>
      </c>
      <c r="S3713" s="3">
        <v>-96.736400000000003</v>
      </c>
      <c r="T3713" s="3" t="s">
        <v>191</v>
      </c>
      <c r="U3713" s="3" t="s">
        <v>11926</v>
      </c>
      <c r="V3713" s="3" t="s">
        <v>10570</v>
      </c>
      <c r="X3713" s="3" t="s">
        <v>7305</v>
      </c>
      <c r="Y3713" s="3" t="s">
        <v>2543</v>
      </c>
      <c r="Z3713" s="3" t="s">
        <v>3059</v>
      </c>
      <c r="AA3713" s="3" t="s">
        <v>14237</v>
      </c>
      <c r="AB3713" s="3" t="s">
        <v>6663</v>
      </c>
      <c r="AG3713" s="3" t="s">
        <v>14238</v>
      </c>
      <c r="AH3713" s="3" t="s">
        <v>14241</v>
      </c>
    </row>
    <row r="3714" spans="1:34" ht="15.75" hidden="1" customHeight="1" x14ac:dyDescent="0.25">
      <c r="A3714" s="3" t="s">
        <v>6474</v>
      </c>
      <c r="B3714" s="3" t="s">
        <v>14729</v>
      </c>
      <c r="C3714" s="3" t="s">
        <v>6518</v>
      </c>
      <c r="D3714" s="3" t="s">
        <v>204</v>
      </c>
      <c r="E3714" s="3">
        <v>95</v>
      </c>
      <c r="F3714" s="3" t="s">
        <v>186</v>
      </c>
      <c r="G3714" s="3" t="s">
        <v>105</v>
      </c>
      <c r="H3714" s="3" t="s">
        <v>82</v>
      </c>
      <c r="L3714" s="3">
        <v>1993</v>
      </c>
      <c r="P3714" s="3" t="s">
        <v>11197</v>
      </c>
      <c r="Q3714" s="3" t="s">
        <v>11197</v>
      </c>
      <c r="R3714" s="3">
        <v>43.735300000000002</v>
      </c>
      <c r="S3714" s="3">
        <v>-88.496669999999995</v>
      </c>
      <c r="T3714" s="3" t="s">
        <v>191</v>
      </c>
      <c r="U3714" s="3" t="s">
        <v>14730</v>
      </c>
      <c r="V3714" s="3" t="s">
        <v>14731</v>
      </c>
      <c r="X3714" s="3" t="s">
        <v>6740</v>
      </c>
      <c r="Y3714" s="3" t="s">
        <v>2543</v>
      </c>
      <c r="Z3714" s="3" t="s">
        <v>3059</v>
      </c>
      <c r="AA3714" s="3" t="s">
        <v>14732</v>
      </c>
      <c r="AB3714" s="3" t="s">
        <v>6525</v>
      </c>
      <c r="AG3714" s="3" t="s">
        <v>14733</v>
      </c>
      <c r="AH3714" s="3" t="s">
        <v>14734</v>
      </c>
    </row>
    <row r="3715" spans="1:34" ht="15.75" hidden="1" customHeight="1" x14ac:dyDescent="0.25">
      <c r="A3715" s="3" t="s">
        <v>6474</v>
      </c>
      <c r="B3715" s="3" t="s">
        <v>14729</v>
      </c>
      <c r="C3715" s="3" t="s">
        <v>6528</v>
      </c>
      <c r="D3715" s="3" t="s">
        <v>204</v>
      </c>
      <c r="E3715" s="3">
        <v>95</v>
      </c>
      <c r="F3715" s="3" t="s">
        <v>186</v>
      </c>
      <c r="G3715" s="3" t="s">
        <v>105</v>
      </c>
      <c r="H3715" s="3" t="s">
        <v>82</v>
      </c>
      <c r="L3715" s="3">
        <v>1994</v>
      </c>
      <c r="P3715" s="3" t="s">
        <v>6736</v>
      </c>
      <c r="Q3715" s="3" t="s">
        <v>6737</v>
      </c>
      <c r="R3715" s="3">
        <v>43.735300000000002</v>
      </c>
      <c r="S3715" s="3">
        <v>-88.496669999999995</v>
      </c>
      <c r="T3715" s="3" t="s">
        <v>191</v>
      </c>
      <c r="U3715" s="3" t="s">
        <v>14730</v>
      </c>
      <c r="V3715" s="3" t="s">
        <v>14731</v>
      </c>
      <c r="X3715" s="3" t="s">
        <v>6740</v>
      </c>
      <c r="Y3715" s="3" t="s">
        <v>2543</v>
      </c>
      <c r="Z3715" s="3" t="s">
        <v>3059</v>
      </c>
      <c r="AA3715" s="3" t="s">
        <v>14732</v>
      </c>
      <c r="AB3715" s="3" t="s">
        <v>6529</v>
      </c>
      <c r="AG3715" s="3" t="s">
        <v>14733</v>
      </c>
      <c r="AH3715" s="3" t="s">
        <v>14735</v>
      </c>
    </row>
    <row r="3716" spans="1:34" ht="15.75" hidden="1" customHeight="1" x14ac:dyDescent="0.25">
      <c r="A3716" s="3" t="s">
        <v>6474</v>
      </c>
      <c r="B3716" s="3" t="s">
        <v>14729</v>
      </c>
      <c r="C3716" s="3" t="s">
        <v>6531</v>
      </c>
      <c r="D3716" s="3" t="s">
        <v>204</v>
      </c>
      <c r="E3716" s="3">
        <v>95</v>
      </c>
      <c r="F3716" s="3" t="s">
        <v>186</v>
      </c>
      <c r="G3716" s="3" t="s">
        <v>105</v>
      </c>
      <c r="H3716" s="3" t="s">
        <v>82</v>
      </c>
      <c r="L3716" s="3">
        <v>1994</v>
      </c>
      <c r="P3716" s="3" t="s">
        <v>6736</v>
      </c>
      <c r="Q3716" s="3" t="s">
        <v>6737</v>
      </c>
      <c r="R3716" s="3">
        <v>43.735300000000002</v>
      </c>
      <c r="S3716" s="3">
        <v>-88.496669999999995</v>
      </c>
      <c r="T3716" s="3" t="s">
        <v>191</v>
      </c>
      <c r="U3716" s="3" t="s">
        <v>14730</v>
      </c>
      <c r="V3716" s="3" t="s">
        <v>14731</v>
      </c>
      <c r="X3716" s="3" t="s">
        <v>6740</v>
      </c>
      <c r="Y3716" s="3" t="s">
        <v>2543</v>
      </c>
      <c r="Z3716" s="3" t="s">
        <v>3059</v>
      </c>
      <c r="AA3716" s="3" t="s">
        <v>14732</v>
      </c>
      <c r="AB3716" s="3" t="s">
        <v>6532</v>
      </c>
      <c r="AG3716" s="3" t="s">
        <v>14733</v>
      </c>
      <c r="AH3716" s="3" t="s">
        <v>14736</v>
      </c>
    </row>
    <row r="3717" spans="1:34" ht="15.75" hidden="1" customHeight="1" x14ac:dyDescent="0.25">
      <c r="A3717" s="3" t="s">
        <v>6474</v>
      </c>
      <c r="B3717" s="3" t="s">
        <v>14729</v>
      </c>
      <c r="C3717" s="3" t="s">
        <v>6534</v>
      </c>
      <c r="D3717" s="3" t="s">
        <v>204</v>
      </c>
      <c r="E3717" s="3">
        <v>95</v>
      </c>
      <c r="F3717" s="3" t="s">
        <v>186</v>
      </c>
      <c r="G3717" s="3" t="s">
        <v>105</v>
      </c>
      <c r="H3717" s="3" t="s">
        <v>82</v>
      </c>
      <c r="L3717" s="3">
        <v>1996</v>
      </c>
      <c r="P3717" s="3" t="s">
        <v>11197</v>
      </c>
      <c r="Q3717" s="3" t="s">
        <v>11197</v>
      </c>
      <c r="R3717" s="3">
        <v>43.735300000000002</v>
      </c>
      <c r="S3717" s="3">
        <v>-88.496669999999995</v>
      </c>
      <c r="T3717" s="3" t="s">
        <v>191</v>
      </c>
      <c r="U3717" s="3" t="s">
        <v>14730</v>
      </c>
      <c r="V3717" s="3" t="s">
        <v>14731</v>
      </c>
      <c r="X3717" s="3" t="s">
        <v>6740</v>
      </c>
      <c r="Y3717" s="3" t="s">
        <v>2543</v>
      </c>
      <c r="Z3717" s="3" t="s">
        <v>3059</v>
      </c>
      <c r="AA3717" s="3" t="s">
        <v>14732</v>
      </c>
      <c r="AB3717" s="3" t="s">
        <v>6535</v>
      </c>
      <c r="AG3717" s="3" t="s">
        <v>14733</v>
      </c>
      <c r="AH3717" s="3" t="s">
        <v>14737</v>
      </c>
    </row>
    <row r="3718" spans="1:34" ht="15.75" hidden="1" customHeight="1" x14ac:dyDescent="0.25">
      <c r="A3718" s="3" t="s">
        <v>6474</v>
      </c>
      <c r="B3718" s="3" t="s">
        <v>15921</v>
      </c>
      <c r="C3718" s="3" t="s">
        <v>686</v>
      </c>
      <c r="D3718" s="3" t="s">
        <v>204</v>
      </c>
      <c r="E3718" s="3">
        <v>95</v>
      </c>
      <c r="F3718" s="3" t="s">
        <v>186</v>
      </c>
      <c r="G3718" s="3" t="s">
        <v>105</v>
      </c>
      <c r="H3718" s="3" t="s">
        <v>82</v>
      </c>
      <c r="L3718" s="3">
        <v>1993</v>
      </c>
      <c r="P3718" s="3" t="s">
        <v>15922</v>
      </c>
      <c r="Q3718" s="3" t="s">
        <v>5187</v>
      </c>
      <c r="R3718" s="3">
        <v>39.449199999999998</v>
      </c>
      <c r="S3718" s="3">
        <v>-84.461100000000002</v>
      </c>
      <c r="T3718" s="3" t="s">
        <v>191</v>
      </c>
      <c r="U3718" s="3" t="s">
        <v>12155</v>
      </c>
      <c r="V3718" s="3" t="s">
        <v>9153</v>
      </c>
      <c r="X3718" s="3" t="s">
        <v>7909</v>
      </c>
      <c r="Y3718" s="3" t="s">
        <v>2543</v>
      </c>
      <c r="Z3718" s="3" t="s">
        <v>3059</v>
      </c>
      <c r="AA3718" s="3" t="s">
        <v>15923</v>
      </c>
      <c r="AB3718" s="3" t="s">
        <v>6958</v>
      </c>
      <c r="AG3718" s="3" t="s">
        <v>15924</v>
      </c>
      <c r="AH3718" s="3" t="s">
        <v>15925</v>
      </c>
    </row>
    <row r="3719" spans="1:34" ht="15.75" hidden="1" customHeight="1" x14ac:dyDescent="0.25">
      <c r="A3719" s="3" t="s">
        <v>6474</v>
      </c>
      <c r="B3719" s="3" t="s">
        <v>15921</v>
      </c>
      <c r="C3719" s="3" t="s">
        <v>692</v>
      </c>
      <c r="D3719" s="3" t="s">
        <v>204</v>
      </c>
      <c r="E3719" s="3">
        <v>95</v>
      </c>
      <c r="F3719" s="3" t="s">
        <v>186</v>
      </c>
      <c r="G3719" s="3" t="s">
        <v>105</v>
      </c>
      <c r="H3719" s="3" t="s">
        <v>82</v>
      </c>
      <c r="L3719" s="3">
        <v>1992</v>
      </c>
      <c r="P3719" s="3" t="s">
        <v>15922</v>
      </c>
      <c r="Q3719" s="3" t="s">
        <v>5187</v>
      </c>
      <c r="R3719" s="3">
        <v>39.449199999999998</v>
      </c>
      <c r="S3719" s="3">
        <v>-84.461100000000002</v>
      </c>
      <c r="T3719" s="3" t="s">
        <v>191</v>
      </c>
      <c r="U3719" s="3" t="s">
        <v>12155</v>
      </c>
      <c r="V3719" s="3" t="s">
        <v>9153</v>
      </c>
      <c r="X3719" s="3" t="s">
        <v>7909</v>
      </c>
      <c r="Y3719" s="3" t="s">
        <v>2543</v>
      </c>
      <c r="Z3719" s="3" t="s">
        <v>3059</v>
      </c>
      <c r="AA3719" s="3" t="s">
        <v>15923</v>
      </c>
      <c r="AB3719" s="3" t="s">
        <v>6960</v>
      </c>
      <c r="AG3719" s="3" t="s">
        <v>15924</v>
      </c>
      <c r="AH3719" s="3" t="s">
        <v>15926</v>
      </c>
    </row>
    <row r="3720" spans="1:34" ht="15.75" hidden="1" customHeight="1" x14ac:dyDescent="0.25">
      <c r="A3720" s="3" t="s">
        <v>6474</v>
      </c>
      <c r="B3720" s="3" t="s">
        <v>15921</v>
      </c>
      <c r="C3720" s="3" t="s">
        <v>720</v>
      </c>
      <c r="D3720" s="3" t="s">
        <v>204</v>
      </c>
      <c r="E3720" s="3">
        <v>95</v>
      </c>
      <c r="F3720" s="3" t="s">
        <v>186</v>
      </c>
      <c r="G3720" s="3" t="s">
        <v>105</v>
      </c>
      <c r="H3720" s="3" t="s">
        <v>82</v>
      </c>
      <c r="L3720" s="3">
        <v>1992</v>
      </c>
      <c r="P3720" s="3" t="s">
        <v>15922</v>
      </c>
      <c r="Q3720" s="3" t="s">
        <v>5187</v>
      </c>
      <c r="R3720" s="3">
        <v>39.449199999999998</v>
      </c>
      <c r="S3720" s="3">
        <v>-84.461100000000002</v>
      </c>
      <c r="T3720" s="3" t="s">
        <v>191</v>
      </c>
      <c r="U3720" s="3" t="s">
        <v>12155</v>
      </c>
      <c r="V3720" s="3" t="s">
        <v>9153</v>
      </c>
      <c r="X3720" s="3" t="s">
        <v>7909</v>
      </c>
      <c r="Y3720" s="3" t="s">
        <v>2543</v>
      </c>
      <c r="Z3720" s="3" t="s">
        <v>3059</v>
      </c>
      <c r="AA3720" s="3" t="s">
        <v>15923</v>
      </c>
      <c r="AB3720" s="3" t="s">
        <v>6861</v>
      </c>
      <c r="AG3720" s="3" t="s">
        <v>15924</v>
      </c>
      <c r="AH3720" s="3" t="s">
        <v>15927</v>
      </c>
    </row>
    <row r="3721" spans="1:34" ht="15.75" hidden="1" customHeight="1" x14ac:dyDescent="0.25">
      <c r="A3721" s="3" t="s">
        <v>6474</v>
      </c>
      <c r="B3721" s="3" t="s">
        <v>15921</v>
      </c>
      <c r="C3721" s="3" t="s">
        <v>722</v>
      </c>
      <c r="D3721" s="3" t="s">
        <v>204</v>
      </c>
      <c r="E3721" s="3">
        <v>95</v>
      </c>
      <c r="F3721" s="3" t="s">
        <v>186</v>
      </c>
      <c r="G3721" s="3" t="s">
        <v>105</v>
      </c>
      <c r="H3721" s="3" t="s">
        <v>82</v>
      </c>
      <c r="L3721" s="3">
        <v>1992</v>
      </c>
      <c r="P3721" s="3" t="s">
        <v>15922</v>
      </c>
      <c r="Q3721" s="3" t="s">
        <v>5187</v>
      </c>
      <c r="R3721" s="3">
        <v>39.449199999999998</v>
      </c>
      <c r="S3721" s="3">
        <v>-84.461100000000002</v>
      </c>
      <c r="T3721" s="3" t="s">
        <v>191</v>
      </c>
      <c r="U3721" s="3" t="s">
        <v>12155</v>
      </c>
      <c r="V3721" s="3" t="s">
        <v>9153</v>
      </c>
      <c r="X3721" s="3" t="s">
        <v>7909</v>
      </c>
      <c r="Y3721" s="3" t="s">
        <v>2543</v>
      </c>
      <c r="Z3721" s="3" t="s">
        <v>3059</v>
      </c>
      <c r="AA3721" s="3" t="s">
        <v>15923</v>
      </c>
      <c r="AB3721" s="3" t="s">
        <v>6864</v>
      </c>
      <c r="AG3721" s="3" t="s">
        <v>15924</v>
      </c>
      <c r="AH3721" s="3" t="s">
        <v>15928</v>
      </c>
    </row>
    <row r="3722" spans="1:34" ht="15.75" hidden="1" customHeight="1" x14ac:dyDescent="0.25">
      <c r="A3722" s="3" t="s">
        <v>6474</v>
      </c>
      <c r="B3722" s="3" t="s">
        <v>15921</v>
      </c>
      <c r="C3722" s="3" t="s">
        <v>1267</v>
      </c>
      <c r="D3722" s="3" t="s">
        <v>204</v>
      </c>
      <c r="E3722" s="3">
        <v>95</v>
      </c>
      <c r="F3722" s="3" t="s">
        <v>186</v>
      </c>
      <c r="G3722" s="3" t="s">
        <v>105</v>
      </c>
      <c r="H3722" s="3" t="s">
        <v>82</v>
      </c>
      <c r="L3722" s="3">
        <v>1992</v>
      </c>
      <c r="P3722" s="3" t="s">
        <v>15922</v>
      </c>
      <c r="Q3722" s="3" t="s">
        <v>5187</v>
      </c>
      <c r="R3722" s="3">
        <v>39.449199999999998</v>
      </c>
      <c r="S3722" s="3">
        <v>-84.461100000000002</v>
      </c>
      <c r="T3722" s="3" t="s">
        <v>191</v>
      </c>
      <c r="U3722" s="3" t="s">
        <v>12155</v>
      </c>
      <c r="V3722" s="3" t="s">
        <v>9153</v>
      </c>
      <c r="X3722" s="3" t="s">
        <v>7909</v>
      </c>
      <c r="Y3722" s="3" t="s">
        <v>2543</v>
      </c>
      <c r="Z3722" s="3" t="s">
        <v>3059</v>
      </c>
      <c r="AA3722" s="3" t="s">
        <v>15923</v>
      </c>
      <c r="AB3722" s="3" t="s">
        <v>7036</v>
      </c>
      <c r="AG3722" s="3" t="s">
        <v>15924</v>
      </c>
      <c r="AH3722" s="3" t="s">
        <v>15929</v>
      </c>
    </row>
    <row r="3723" spans="1:34" ht="15.75" hidden="1" customHeight="1" x14ac:dyDescent="0.25">
      <c r="A3723" s="3" t="s">
        <v>6474</v>
      </c>
      <c r="B3723" s="3" t="s">
        <v>15921</v>
      </c>
      <c r="C3723" s="3" t="s">
        <v>1269</v>
      </c>
      <c r="D3723" s="3" t="s">
        <v>204</v>
      </c>
      <c r="E3723" s="3">
        <v>95</v>
      </c>
      <c r="F3723" s="3" t="s">
        <v>186</v>
      </c>
      <c r="G3723" s="3" t="s">
        <v>105</v>
      </c>
      <c r="H3723" s="3" t="s">
        <v>82</v>
      </c>
      <c r="L3723" s="3">
        <v>1992</v>
      </c>
      <c r="P3723" s="3" t="s">
        <v>15922</v>
      </c>
      <c r="Q3723" s="3" t="s">
        <v>5187</v>
      </c>
      <c r="R3723" s="3">
        <v>39.449199999999998</v>
      </c>
      <c r="S3723" s="3">
        <v>-84.461100000000002</v>
      </c>
      <c r="T3723" s="3" t="s">
        <v>191</v>
      </c>
      <c r="U3723" s="3" t="s">
        <v>12155</v>
      </c>
      <c r="V3723" s="3" t="s">
        <v>9153</v>
      </c>
      <c r="X3723" s="3" t="s">
        <v>7909</v>
      </c>
      <c r="Y3723" s="3" t="s">
        <v>2543</v>
      </c>
      <c r="Z3723" s="3" t="s">
        <v>3059</v>
      </c>
      <c r="AA3723" s="3" t="s">
        <v>15923</v>
      </c>
      <c r="AB3723" s="3" t="s">
        <v>7038</v>
      </c>
      <c r="AG3723" s="3" t="s">
        <v>15924</v>
      </c>
      <c r="AH3723" s="3" t="s">
        <v>15930</v>
      </c>
    </row>
    <row r="3724" spans="1:34" ht="15.75" hidden="1" customHeight="1" x14ac:dyDescent="0.25">
      <c r="A3724" s="3" t="s">
        <v>20676</v>
      </c>
      <c r="B3724" s="3" t="s">
        <v>21136</v>
      </c>
      <c r="C3724" s="3" t="s">
        <v>20892</v>
      </c>
      <c r="D3724" s="3" t="s">
        <v>40</v>
      </c>
      <c r="E3724" s="3">
        <v>95</v>
      </c>
      <c r="F3724" s="3" t="s">
        <v>186</v>
      </c>
      <c r="G3724" s="3" t="s">
        <v>103</v>
      </c>
      <c r="H3724" s="3" t="s">
        <v>188</v>
      </c>
      <c r="I3724" s="3" t="s">
        <v>188</v>
      </c>
      <c r="J3724" s="3" t="s">
        <v>188</v>
      </c>
      <c r="L3724" s="3" t="s">
        <v>3994</v>
      </c>
      <c r="P3724" s="3" t="s">
        <v>20733</v>
      </c>
      <c r="Q3724" s="3" t="s">
        <v>20733</v>
      </c>
      <c r="R3724" s="3">
        <v>9.3483600000000013</v>
      </c>
      <c r="S3724" s="3">
        <v>78.923500000000004</v>
      </c>
      <c r="T3724" s="3" t="s">
        <v>191</v>
      </c>
      <c r="U3724" s="3" t="s">
        <v>21137</v>
      </c>
      <c r="X3724" s="3" t="s">
        <v>20703</v>
      </c>
      <c r="Y3724" s="3" t="s">
        <v>16333</v>
      </c>
      <c r="Z3724" s="3" t="s">
        <v>16334</v>
      </c>
      <c r="AG3724" s="3" t="s">
        <v>21138</v>
      </c>
      <c r="AH3724" s="3" t="s">
        <v>21139</v>
      </c>
    </row>
    <row r="3725" spans="1:34" ht="15.75" hidden="1" customHeight="1" x14ac:dyDescent="0.25">
      <c r="A3725" s="3" t="s">
        <v>24767</v>
      </c>
      <c r="B3725" s="3" t="s">
        <v>24809</v>
      </c>
      <c r="C3725" s="3">
        <v>1</v>
      </c>
      <c r="D3725" s="3" t="s">
        <v>40</v>
      </c>
      <c r="E3725" s="3">
        <v>95</v>
      </c>
      <c r="F3725" s="3" t="s">
        <v>186</v>
      </c>
      <c r="G3725" s="3" t="s">
        <v>103</v>
      </c>
      <c r="H3725" s="3" t="s">
        <v>188</v>
      </c>
      <c r="L3725" s="3" t="s">
        <v>8386</v>
      </c>
      <c r="P3725" s="3" t="s">
        <v>24810</v>
      </c>
      <c r="Q3725" s="3" t="s">
        <v>24811</v>
      </c>
      <c r="R3725" s="3">
        <v>5.6482999999999999</v>
      </c>
      <c r="S3725" s="3">
        <v>115.8897</v>
      </c>
      <c r="T3725" s="3" t="s">
        <v>191</v>
      </c>
      <c r="U3725" s="3" t="s">
        <v>24805</v>
      </c>
      <c r="X3725" s="3" t="s">
        <v>24806</v>
      </c>
      <c r="Y3725" s="3" t="s">
        <v>16333</v>
      </c>
      <c r="Z3725" s="3" t="s">
        <v>17260</v>
      </c>
      <c r="AG3725" s="3" t="s">
        <v>24812</v>
      </c>
      <c r="AH3725" s="3" t="s">
        <v>24813</v>
      </c>
    </row>
    <row r="3726" spans="1:34" ht="15.75" hidden="1" customHeight="1" x14ac:dyDescent="0.25">
      <c r="A3726" s="3" t="s">
        <v>24767</v>
      </c>
      <c r="B3726" s="3" t="s">
        <v>24809</v>
      </c>
      <c r="C3726" s="3">
        <v>2</v>
      </c>
      <c r="D3726" s="3" t="s">
        <v>40</v>
      </c>
      <c r="E3726" s="3">
        <v>95</v>
      </c>
      <c r="F3726" s="3" t="s">
        <v>186</v>
      </c>
      <c r="G3726" s="3" t="s">
        <v>103</v>
      </c>
      <c r="H3726" s="3" t="s">
        <v>188</v>
      </c>
      <c r="L3726" s="3" t="s">
        <v>8386</v>
      </c>
      <c r="P3726" s="3" t="s">
        <v>24810</v>
      </c>
      <c r="Q3726" s="3" t="s">
        <v>24811</v>
      </c>
      <c r="R3726" s="3">
        <v>5.6482999999999999</v>
      </c>
      <c r="S3726" s="3">
        <v>115.8897</v>
      </c>
      <c r="T3726" s="3" t="s">
        <v>191</v>
      </c>
      <c r="U3726" s="3" t="s">
        <v>24805</v>
      </c>
      <c r="X3726" s="3" t="s">
        <v>24806</v>
      </c>
      <c r="Y3726" s="3" t="s">
        <v>16333</v>
      </c>
      <c r="Z3726" s="3" t="s">
        <v>17260</v>
      </c>
      <c r="AG3726" s="3" t="s">
        <v>24812</v>
      </c>
      <c r="AH3726" s="3" t="s">
        <v>24814</v>
      </c>
    </row>
    <row r="3727" spans="1:34" ht="15.75" hidden="1" customHeight="1" x14ac:dyDescent="0.25">
      <c r="A3727" s="3" t="s">
        <v>24767</v>
      </c>
      <c r="B3727" s="3" t="s">
        <v>24809</v>
      </c>
      <c r="C3727" s="3">
        <v>3</v>
      </c>
      <c r="D3727" s="3" t="s">
        <v>40</v>
      </c>
      <c r="E3727" s="3">
        <v>95</v>
      </c>
      <c r="F3727" s="3" t="s">
        <v>186</v>
      </c>
      <c r="G3727" s="3" t="s">
        <v>103</v>
      </c>
      <c r="H3727" s="3" t="s">
        <v>188</v>
      </c>
      <c r="L3727" s="3" t="s">
        <v>8386</v>
      </c>
      <c r="P3727" s="3" t="s">
        <v>24810</v>
      </c>
      <c r="Q3727" s="3" t="s">
        <v>24811</v>
      </c>
      <c r="R3727" s="3">
        <v>5.6482999999999999</v>
      </c>
      <c r="S3727" s="3">
        <v>115.8897</v>
      </c>
      <c r="T3727" s="3" t="s">
        <v>191</v>
      </c>
      <c r="U3727" s="3" t="s">
        <v>24805</v>
      </c>
      <c r="X3727" s="3" t="s">
        <v>24806</v>
      </c>
      <c r="Y3727" s="3" t="s">
        <v>16333</v>
      </c>
      <c r="Z3727" s="3" t="s">
        <v>17260</v>
      </c>
      <c r="AG3727" s="3" t="s">
        <v>24812</v>
      </c>
      <c r="AH3727" s="3" t="s">
        <v>24815</v>
      </c>
    </row>
    <row r="3728" spans="1:34" ht="15.75" hidden="1" customHeight="1" x14ac:dyDescent="0.25">
      <c r="A3728" s="3" t="s">
        <v>25155</v>
      </c>
      <c r="B3728" s="3" t="s">
        <v>25156</v>
      </c>
      <c r="C3728" s="3" t="s">
        <v>686</v>
      </c>
      <c r="D3728" s="3" t="s">
        <v>204</v>
      </c>
      <c r="E3728" s="3">
        <v>95</v>
      </c>
      <c r="F3728" s="3" t="s">
        <v>798</v>
      </c>
      <c r="G3728" s="3" t="s">
        <v>105</v>
      </c>
      <c r="H3728" s="3" t="s">
        <v>188</v>
      </c>
      <c r="I3728" s="3" t="s">
        <v>188</v>
      </c>
      <c r="J3728" s="3" t="s">
        <v>188</v>
      </c>
      <c r="L3728" s="3">
        <v>2003</v>
      </c>
      <c r="M3728" s="3">
        <v>2023</v>
      </c>
      <c r="P3728" s="3" t="s">
        <v>25157</v>
      </c>
      <c r="Q3728" s="3" t="s">
        <v>25157</v>
      </c>
      <c r="R3728" s="3">
        <v>22.3903</v>
      </c>
      <c r="S3728" s="3">
        <v>59.069499999999998</v>
      </c>
      <c r="T3728" s="3" t="s">
        <v>191</v>
      </c>
      <c r="U3728" s="3" t="s">
        <v>25158</v>
      </c>
      <c r="X3728" s="3" t="s">
        <v>25159</v>
      </c>
      <c r="Y3728" s="3" t="s">
        <v>16333</v>
      </c>
      <c r="Z3728" s="3" t="s">
        <v>16342</v>
      </c>
      <c r="AA3728" s="3" t="s">
        <v>25160</v>
      </c>
      <c r="AD3728" s="3" t="s">
        <v>197</v>
      </c>
      <c r="AF3728" s="3" t="s">
        <v>197</v>
      </c>
      <c r="AG3728" s="3" t="s">
        <v>25161</v>
      </c>
      <c r="AH3728" s="3" t="s">
        <v>25162</v>
      </c>
    </row>
    <row r="3729" spans="1:34" ht="15.75" hidden="1" customHeight="1" x14ac:dyDescent="0.25">
      <c r="A3729" s="3" t="s">
        <v>25155</v>
      </c>
      <c r="B3729" s="3" t="s">
        <v>25156</v>
      </c>
      <c r="C3729" s="3" t="s">
        <v>692</v>
      </c>
      <c r="D3729" s="3" t="s">
        <v>204</v>
      </c>
      <c r="E3729" s="3">
        <v>95</v>
      </c>
      <c r="F3729" s="3" t="s">
        <v>798</v>
      </c>
      <c r="G3729" s="3" t="s">
        <v>105</v>
      </c>
      <c r="H3729" s="3" t="s">
        <v>188</v>
      </c>
      <c r="I3729" s="3" t="s">
        <v>188</v>
      </c>
      <c r="J3729" s="3" t="s">
        <v>188</v>
      </c>
      <c r="L3729" s="3">
        <v>2003</v>
      </c>
      <c r="M3729" s="3">
        <v>2023</v>
      </c>
      <c r="P3729" s="3" t="s">
        <v>25157</v>
      </c>
      <c r="Q3729" s="3" t="s">
        <v>25157</v>
      </c>
      <c r="R3729" s="3">
        <v>22.3903</v>
      </c>
      <c r="S3729" s="3">
        <v>59.069499999999998</v>
      </c>
      <c r="T3729" s="3" t="s">
        <v>191</v>
      </c>
      <c r="U3729" s="3" t="s">
        <v>25158</v>
      </c>
      <c r="X3729" s="3" t="s">
        <v>25159</v>
      </c>
      <c r="Y3729" s="3" t="s">
        <v>16333</v>
      </c>
      <c r="Z3729" s="3" t="s">
        <v>16342</v>
      </c>
      <c r="AA3729" s="3" t="s">
        <v>25160</v>
      </c>
      <c r="AD3729" s="3" t="s">
        <v>197</v>
      </c>
      <c r="AF3729" s="3" t="s">
        <v>197</v>
      </c>
      <c r="AG3729" s="3" t="s">
        <v>25161</v>
      </c>
      <c r="AH3729" s="3" t="s">
        <v>25163</v>
      </c>
    </row>
    <row r="3730" spans="1:34" ht="15.75" hidden="1" customHeight="1" x14ac:dyDescent="0.25">
      <c r="A3730" s="3" t="s">
        <v>25155</v>
      </c>
      <c r="B3730" s="3" t="s">
        <v>25156</v>
      </c>
      <c r="C3730" s="3" t="s">
        <v>720</v>
      </c>
      <c r="D3730" s="3" t="s">
        <v>204</v>
      </c>
      <c r="E3730" s="3">
        <v>95</v>
      </c>
      <c r="F3730" s="3" t="s">
        <v>798</v>
      </c>
      <c r="G3730" s="3" t="s">
        <v>105</v>
      </c>
      <c r="H3730" s="3" t="s">
        <v>188</v>
      </c>
      <c r="I3730" s="3" t="s">
        <v>188</v>
      </c>
      <c r="J3730" s="3" t="s">
        <v>188</v>
      </c>
      <c r="L3730" s="3">
        <v>2003</v>
      </c>
      <c r="M3730" s="3">
        <v>2023</v>
      </c>
      <c r="P3730" s="3" t="s">
        <v>25157</v>
      </c>
      <c r="Q3730" s="3" t="s">
        <v>25157</v>
      </c>
      <c r="R3730" s="3">
        <v>22.3903</v>
      </c>
      <c r="S3730" s="3">
        <v>59.069499999999998</v>
      </c>
      <c r="T3730" s="3" t="s">
        <v>191</v>
      </c>
      <c r="U3730" s="3" t="s">
        <v>25158</v>
      </c>
      <c r="X3730" s="3" t="s">
        <v>25159</v>
      </c>
      <c r="Y3730" s="3" t="s">
        <v>16333</v>
      </c>
      <c r="Z3730" s="3" t="s">
        <v>16342</v>
      </c>
      <c r="AA3730" s="3" t="s">
        <v>25160</v>
      </c>
      <c r="AD3730" s="3" t="s">
        <v>197</v>
      </c>
      <c r="AF3730" s="3" t="s">
        <v>197</v>
      </c>
      <c r="AG3730" s="3" t="s">
        <v>25161</v>
      </c>
      <c r="AH3730" s="3" t="s">
        <v>25164</v>
      </c>
    </row>
    <row r="3731" spans="1:34" ht="15.75" hidden="1" customHeight="1" x14ac:dyDescent="0.25">
      <c r="A3731" s="3" t="s">
        <v>31122</v>
      </c>
      <c r="B3731" s="3" t="s">
        <v>31394</v>
      </c>
      <c r="C3731" s="3">
        <v>1</v>
      </c>
      <c r="D3731" s="3" t="s">
        <v>40</v>
      </c>
      <c r="E3731" s="3">
        <v>95</v>
      </c>
      <c r="F3731" s="3" t="s">
        <v>186</v>
      </c>
      <c r="G3731" s="3" t="s">
        <v>105</v>
      </c>
      <c r="H3731" s="3" t="s">
        <v>82</v>
      </c>
      <c r="L3731" s="3">
        <v>2013</v>
      </c>
      <c r="P3731" s="3" t="s">
        <v>31395</v>
      </c>
      <c r="Q3731" s="3" t="s">
        <v>31396</v>
      </c>
      <c r="R3731" s="3">
        <v>49.884900000000002</v>
      </c>
      <c r="S3731" s="3">
        <v>8.6501000000000001</v>
      </c>
      <c r="T3731" s="3" t="s">
        <v>191</v>
      </c>
      <c r="U3731" s="3" t="s">
        <v>31397</v>
      </c>
      <c r="X3731" s="3" t="s">
        <v>31196</v>
      </c>
      <c r="Y3731" s="3" t="s">
        <v>29751</v>
      </c>
      <c r="Z3731" s="3" t="s">
        <v>29784</v>
      </c>
      <c r="AA3731" s="3" t="s">
        <v>31398</v>
      </c>
      <c r="AG3731" s="3" t="s">
        <v>31399</v>
      </c>
      <c r="AH3731" s="3" t="s">
        <v>31400</v>
      </c>
    </row>
    <row r="3732" spans="1:34" ht="15.75" hidden="1" customHeight="1" x14ac:dyDescent="0.25">
      <c r="A3732" s="3" t="s">
        <v>33069</v>
      </c>
      <c r="B3732" s="3" t="s">
        <v>33913</v>
      </c>
      <c r="C3732" s="3">
        <v>1</v>
      </c>
      <c r="D3732" s="3" t="s">
        <v>40</v>
      </c>
      <c r="E3732" s="3">
        <v>95</v>
      </c>
      <c r="F3732" s="3" t="s">
        <v>186</v>
      </c>
      <c r="G3732" s="3" t="s">
        <v>103</v>
      </c>
      <c r="H3732" s="3" t="s">
        <v>82</v>
      </c>
      <c r="L3732" s="3">
        <v>2000</v>
      </c>
      <c r="P3732" s="3" t="s">
        <v>33086</v>
      </c>
      <c r="Q3732" s="3" t="s">
        <v>33086</v>
      </c>
      <c r="R3732" s="3">
        <v>42.554000000000002</v>
      </c>
      <c r="S3732" s="3">
        <v>12.617599999999999</v>
      </c>
      <c r="T3732" s="3" t="s">
        <v>191</v>
      </c>
      <c r="U3732" s="3" t="s">
        <v>33569</v>
      </c>
      <c r="X3732" s="3" t="s">
        <v>33569</v>
      </c>
      <c r="Y3732" s="3" t="s">
        <v>29751</v>
      </c>
      <c r="Z3732" s="3" t="s">
        <v>29752</v>
      </c>
      <c r="AA3732" s="3" t="s">
        <v>33914</v>
      </c>
      <c r="AC3732" s="3" t="s">
        <v>33915</v>
      </c>
      <c r="AG3732" s="3" t="s">
        <v>33916</v>
      </c>
      <c r="AH3732" s="3" t="s">
        <v>33917</v>
      </c>
    </row>
    <row r="3733" spans="1:34" ht="15.75" hidden="1" customHeight="1" x14ac:dyDescent="0.25">
      <c r="A3733" s="3" t="s">
        <v>34121</v>
      </c>
      <c r="B3733" s="3" t="s">
        <v>34381</v>
      </c>
      <c r="C3733" s="3" t="s">
        <v>2802</v>
      </c>
      <c r="D3733" s="3" t="s">
        <v>40</v>
      </c>
      <c r="E3733" s="3">
        <v>95</v>
      </c>
      <c r="F3733" s="3" t="s">
        <v>186</v>
      </c>
      <c r="G3733" s="3" t="s">
        <v>105</v>
      </c>
      <c r="H3733" s="3" t="s">
        <v>187</v>
      </c>
      <c r="L3733" s="3" t="s">
        <v>4155</v>
      </c>
      <c r="P3733" s="3" t="s">
        <v>34388</v>
      </c>
      <c r="Q3733" s="3" t="s">
        <v>34388</v>
      </c>
      <c r="R3733" s="3">
        <v>51.881</v>
      </c>
      <c r="S3733" s="3">
        <v>4.3376000000000001</v>
      </c>
      <c r="T3733" s="3" t="s">
        <v>191</v>
      </c>
      <c r="U3733" s="3" t="s">
        <v>34320</v>
      </c>
      <c r="X3733" s="3" t="s">
        <v>34176</v>
      </c>
      <c r="Y3733" s="3" t="s">
        <v>29751</v>
      </c>
      <c r="Z3733" s="3" t="s">
        <v>29784</v>
      </c>
      <c r="AA3733" s="3" t="s">
        <v>34383</v>
      </c>
      <c r="AD3733" s="3" t="s">
        <v>815</v>
      </c>
      <c r="AE3733" s="3" t="s">
        <v>29874</v>
      </c>
      <c r="AF3733" s="3" t="s">
        <v>4023</v>
      </c>
      <c r="AG3733" s="3" t="s">
        <v>34384</v>
      </c>
      <c r="AH3733" s="3" t="s">
        <v>34389</v>
      </c>
    </row>
    <row r="3734" spans="1:34" ht="15.75" hidden="1" customHeight="1" x14ac:dyDescent="0.25">
      <c r="A3734" s="3" t="s">
        <v>37071</v>
      </c>
      <c r="B3734" s="3" t="s">
        <v>37220</v>
      </c>
      <c r="C3734" s="3">
        <v>1</v>
      </c>
      <c r="D3734" s="3" t="s">
        <v>40</v>
      </c>
      <c r="E3734" s="3">
        <v>95</v>
      </c>
      <c r="F3734" s="3" t="s">
        <v>186</v>
      </c>
      <c r="G3734" s="3" t="s">
        <v>103</v>
      </c>
      <c r="H3734" s="3" t="s">
        <v>187</v>
      </c>
      <c r="L3734" s="3">
        <v>2002</v>
      </c>
      <c r="O3734" s="3" t="s">
        <v>37221</v>
      </c>
      <c r="P3734" s="3" t="s">
        <v>37222</v>
      </c>
      <c r="Q3734" s="3" t="s">
        <v>14301</v>
      </c>
      <c r="R3734" s="3">
        <v>37.704349999999998</v>
      </c>
      <c r="S3734" s="3">
        <v>-1.09995</v>
      </c>
      <c r="T3734" s="3" t="s">
        <v>191</v>
      </c>
      <c r="U3734" s="3" t="s">
        <v>37210</v>
      </c>
      <c r="X3734" s="3" t="s">
        <v>37211</v>
      </c>
      <c r="Y3734" s="3" t="s">
        <v>29751</v>
      </c>
      <c r="Z3734" s="3" t="s">
        <v>29752</v>
      </c>
      <c r="AA3734" s="3" t="s">
        <v>37223</v>
      </c>
      <c r="AD3734" s="3" t="s">
        <v>815</v>
      </c>
      <c r="AE3734" s="3" t="s">
        <v>346</v>
      </c>
      <c r="AF3734" s="3" t="s">
        <v>197</v>
      </c>
      <c r="AG3734" s="3" t="s">
        <v>37224</v>
      </c>
      <c r="AH3734" s="3" t="s">
        <v>37225</v>
      </c>
    </row>
    <row r="3735" spans="1:34" ht="15.75" hidden="1" customHeight="1" x14ac:dyDescent="0.25">
      <c r="A3735" s="3" t="s">
        <v>3946</v>
      </c>
      <c r="B3735" s="3" t="s">
        <v>4204</v>
      </c>
      <c r="C3735" s="3" t="s">
        <v>4215</v>
      </c>
      <c r="D3735" s="3" t="s">
        <v>40</v>
      </c>
      <c r="E3735" s="3">
        <v>96</v>
      </c>
      <c r="F3735" s="3" t="s">
        <v>262</v>
      </c>
      <c r="G3735" s="3" t="s">
        <v>103</v>
      </c>
      <c r="H3735" s="3" t="s">
        <v>188</v>
      </c>
      <c r="K3735" s="3" t="s">
        <v>82</v>
      </c>
      <c r="L3735" s="3" t="s">
        <v>188</v>
      </c>
      <c r="P3735" s="3" t="s">
        <v>4206</v>
      </c>
      <c r="Q3735" s="3" t="s">
        <v>4207</v>
      </c>
      <c r="R3735" s="3">
        <v>54.008028799999998</v>
      </c>
      <c r="S3735" s="3">
        <v>-119.10485009999999</v>
      </c>
      <c r="T3735" s="3" t="s">
        <v>191</v>
      </c>
      <c r="U3735" s="3" t="s">
        <v>4208</v>
      </c>
      <c r="X3735" s="3" t="s">
        <v>3951</v>
      </c>
      <c r="Y3735" s="3" t="s">
        <v>2543</v>
      </c>
      <c r="Z3735" s="3" t="s">
        <v>3059</v>
      </c>
      <c r="AG3735" s="3" t="s">
        <v>4210</v>
      </c>
      <c r="AH3735" s="3" t="s">
        <v>4216</v>
      </c>
    </row>
    <row r="3736" spans="1:34" ht="15.75" hidden="1" customHeight="1" x14ac:dyDescent="0.25">
      <c r="A3736" s="3" t="s">
        <v>6474</v>
      </c>
      <c r="B3736" s="3" t="s">
        <v>7393</v>
      </c>
      <c r="C3736" s="3" t="s">
        <v>7401</v>
      </c>
      <c r="D3736" s="3" t="s">
        <v>204</v>
      </c>
      <c r="E3736" s="3">
        <v>96</v>
      </c>
      <c r="F3736" s="3" t="s">
        <v>186</v>
      </c>
      <c r="G3736" s="3" t="s">
        <v>103</v>
      </c>
      <c r="H3736" s="3" t="s">
        <v>82</v>
      </c>
      <c r="L3736" s="3" t="s">
        <v>7301</v>
      </c>
      <c r="P3736" s="3" t="s">
        <v>7395</v>
      </c>
      <c r="Q3736" s="3" t="s">
        <v>7283</v>
      </c>
      <c r="R3736" s="3">
        <v>40.746899999999997</v>
      </c>
      <c r="S3736" s="3">
        <v>-73.499399999999994</v>
      </c>
      <c r="T3736" s="3" t="s">
        <v>191</v>
      </c>
      <c r="U3736" s="3" t="s">
        <v>7396</v>
      </c>
      <c r="V3736" s="3" t="s">
        <v>3036</v>
      </c>
      <c r="X3736" s="3" t="s">
        <v>6513</v>
      </c>
      <c r="Y3736" s="3" t="s">
        <v>2543</v>
      </c>
      <c r="Z3736" s="3" t="s">
        <v>3059</v>
      </c>
      <c r="AA3736" s="3" t="s">
        <v>7397</v>
      </c>
      <c r="AB3736" s="3" t="s">
        <v>7402</v>
      </c>
      <c r="AG3736" s="3" t="s">
        <v>7399</v>
      </c>
      <c r="AH3736" s="3" t="s">
        <v>7403</v>
      </c>
    </row>
    <row r="3737" spans="1:34" ht="15.75" hidden="1" customHeight="1" x14ac:dyDescent="0.25">
      <c r="A3737" s="3" t="s">
        <v>6474</v>
      </c>
      <c r="B3737" s="3" t="s">
        <v>9048</v>
      </c>
      <c r="C3737" s="3" t="s">
        <v>720</v>
      </c>
      <c r="D3737" s="3" t="s">
        <v>204</v>
      </c>
      <c r="E3737" s="3">
        <v>96</v>
      </c>
      <c r="F3737" s="3" t="s">
        <v>186</v>
      </c>
      <c r="G3737" s="3" t="s">
        <v>105</v>
      </c>
      <c r="H3737" s="3" t="s">
        <v>82</v>
      </c>
      <c r="K3737" s="3" t="s">
        <v>82</v>
      </c>
      <c r="L3737" s="3">
        <v>1996</v>
      </c>
      <c r="P3737" s="3" t="s">
        <v>9049</v>
      </c>
      <c r="Q3737" s="3" t="s">
        <v>9050</v>
      </c>
      <c r="R3737" s="3">
        <v>29.7592</v>
      </c>
      <c r="S3737" s="3">
        <v>-82.387799999999999</v>
      </c>
      <c r="T3737" s="3" t="s">
        <v>191</v>
      </c>
      <c r="U3737" s="3" t="s">
        <v>9051</v>
      </c>
      <c r="V3737" s="3" t="s">
        <v>9052</v>
      </c>
      <c r="X3737" s="3" t="s">
        <v>6806</v>
      </c>
      <c r="Y3737" s="3" t="s">
        <v>2543</v>
      </c>
      <c r="Z3737" s="3" t="s">
        <v>3059</v>
      </c>
      <c r="AA3737" s="3" t="s">
        <v>9053</v>
      </c>
      <c r="AB3737" s="3" t="s">
        <v>6861</v>
      </c>
      <c r="AG3737" s="3" t="s">
        <v>9054</v>
      </c>
      <c r="AH3737" s="3" t="s">
        <v>9057</v>
      </c>
    </row>
    <row r="3738" spans="1:34" ht="15.75" hidden="1" customHeight="1" x14ac:dyDescent="0.25">
      <c r="A3738" s="3" t="s">
        <v>6474</v>
      </c>
      <c r="B3738" s="3" t="s">
        <v>10679</v>
      </c>
      <c r="C3738" s="3" t="s">
        <v>7404</v>
      </c>
      <c r="D3738" s="3" t="s">
        <v>204</v>
      </c>
      <c r="E3738" s="3">
        <v>96</v>
      </c>
      <c r="F3738" s="3" t="s">
        <v>186</v>
      </c>
      <c r="G3738" s="3" t="s">
        <v>105</v>
      </c>
      <c r="H3738" s="3" t="s">
        <v>82</v>
      </c>
      <c r="L3738" s="3">
        <v>2000</v>
      </c>
      <c r="P3738" s="3" t="s">
        <v>10680</v>
      </c>
      <c r="Q3738" s="3" t="s">
        <v>4450</v>
      </c>
      <c r="R3738" s="3">
        <v>27.636399999999998</v>
      </c>
      <c r="S3738" s="3">
        <v>-81.9636</v>
      </c>
      <c r="T3738" s="3" t="s">
        <v>191</v>
      </c>
      <c r="U3738" s="3" t="s">
        <v>10681</v>
      </c>
      <c r="V3738" s="3" t="s">
        <v>10682</v>
      </c>
      <c r="X3738" s="3" t="s">
        <v>6806</v>
      </c>
      <c r="Y3738" s="3" t="s">
        <v>2543</v>
      </c>
      <c r="Z3738" s="3" t="s">
        <v>3059</v>
      </c>
      <c r="AA3738" s="3" t="s">
        <v>10683</v>
      </c>
      <c r="AB3738" s="3" t="s">
        <v>7405</v>
      </c>
      <c r="AG3738" s="3" t="s">
        <v>10684</v>
      </c>
      <c r="AH3738" s="3" t="s">
        <v>10687</v>
      </c>
    </row>
    <row r="3739" spans="1:34" ht="15.75" hidden="1" customHeight="1" x14ac:dyDescent="0.25">
      <c r="A3739" s="3" t="s">
        <v>6474</v>
      </c>
      <c r="B3739" s="3" t="s">
        <v>11304</v>
      </c>
      <c r="C3739" s="3" t="s">
        <v>686</v>
      </c>
      <c r="D3739" s="3" t="s">
        <v>204</v>
      </c>
      <c r="E3739" s="3">
        <v>96</v>
      </c>
      <c r="F3739" s="3" t="s">
        <v>186</v>
      </c>
      <c r="G3739" s="3" t="s">
        <v>105</v>
      </c>
      <c r="H3739" s="3" t="s">
        <v>82</v>
      </c>
      <c r="K3739" s="3" t="s">
        <v>82</v>
      </c>
      <c r="L3739" s="3">
        <v>1989</v>
      </c>
      <c r="P3739" s="3" t="s">
        <v>11305</v>
      </c>
      <c r="Q3739" s="3" t="s">
        <v>11305</v>
      </c>
      <c r="R3739" s="3">
        <v>37.108611000000003</v>
      </c>
      <c r="S3739" s="3">
        <v>-93.261939999999996</v>
      </c>
      <c r="T3739" s="3" t="s">
        <v>191</v>
      </c>
      <c r="U3739" s="3" t="s">
        <v>11175</v>
      </c>
      <c r="V3739" s="3" t="s">
        <v>7006</v>
      </c>
      <c r="X3739" s="3" t="s">
        <v>7029</v>
      </c>
      <c r="Y3739" s="3" t="s">
        <v>2543</v>
      </c>
      <c r="Z3739" s="3" t="s">
        <v>3059</v>
      </c>
      <c r="AA3739" s="3" t="s">
        <v>11306</v>
      </c>
      <c r="AB3739" s="3" t="s">
        <v>6958</v>
      </c>
      <c r="AG3739" s="3" t="s">
        <v>11307</v>
      </c>
      <c r="AH3739" s="3" t="s">
        <v>11310</v>
      </c>
    </row>
    <row r="3740" spans="1:34" ht="15.75" hidden="1" customHeight="1" x14ac:dyDescent="0.25">
      <c r="A3740" s="3" t="s">
        <v>6474</v>
      </c>
      <c r="B3740" s="3" t="s">
        <v>12964</v>
      </c>
      <c r="C3740" s="3" t="s">
        <v>10029</v>
      </c>
      <c r="D3740" s="3" t="s">
        <v>40</v>
      </c>
      <c r="E3740" s="3">
        <v>96</v>
      </c>
      <c r="F3740" s="3" t="s">
        <v>186</v>
      </c>
      <c r="G3740" s="3" t="s">
        <v>103</v>
      </c>
      <c r="H3740" s="3" t="s">
        <v>187</v>
      </c>
      <c r="L3740" s="3" t="s">
        <v>4027</v>
      </c>
      <c r="N3740" s="3">
        <v>2030</v>
      </c>
      <c r="P3740" s="3" t="s">
        <v>12965</v>
      </c>
      <c r="Q3740" s="3" t="s">
        <v>12966</v>
      </c>
      <c r="R3740" s="3">
        <v>36.225299999999997</v>
      </c>
      <c r="S3740" s="3">
        <v>-114.8783</v>
      </c>
      <c r="T3740" s="3" t="s">
        <v>191</v>
      </c>
      <c r="U3740" s="3" t="s">
        <v>6872</v>
      </c>
      <c r="V3740" s="3" t="s">
        <v>6873</v>
      </c>
      <c r="X3740" s="3" t="s">
        <v>6874</v>
      </c>
      <c r="Y3740" s="3" t="s">
        <v>2543</v>
      </c>
      <c r="Z3740" s="3" t="s">
        <v>3059</v>
      </c>
      <c r="AA3740" s="3" t="s">
        <v>12967</v>
      </c>
      <c r="AB3740" s="3" t="s">
        <v>12961</v>
      </c>
      <c r="AG3740" s="3" t="s">
        <v>12968</v>
      </c>
      <c r="AH3740" s="3" t="s">
        <v>12969</v>
      </c>
    </row>
    <row r="3741" spans="1:34" ht="15.75" hidden="1" customHeight="1" x14ac:dyDescent="0.25">
      <c r="A3741" s="3" t="s">
        <v>6474</v>
      </c>
      <c r="B3741" s="3" t="s">
        <v>13396</v>
      </c>
      <c r="C3741" s="3">
        <v>5</v>
      </c>
      <c r="D3741" s="3" t="s">
        <v>204</v>
      </c>
      <c r="E3741" s="3">
        <v>96</v>
      </c>
      <c r="F3741" s="3" t="s">
        <v>186</v>
      </c>
      <c r="G3741" s="3" t="s">
        <v>105</v>
      </c>
      <c r="H3741" s="3" t="s">
        <v>82</v>
      </c>
      <c r="L3741" s="3">
        <v>2000</v>
      </c>
      <c r="P3741" s="3" t="s">
        <v>13397</v>
      </c>
      <c r="Q3741" s="3" t="s">
        <v>13397</v>
      </c>
      <c r="R3741" s="3">
        <v>40.621699999999997</v>
      </c>
      <c r="S3741" s="3">
        <v>-74.2072</v>
      </c>
      <c r="T3741" s="3" t="s">
        <v>191</v>
      </c>
      <c r="U3741" s="3" t="s">
        <v>11979</v>
      </c>
      <c r="V3741" s="3" t="s">
        <v>11980</v>
      </c>
      <c r="X3741" s="3" t="s">
        <v>7232</v>
      </c>
      <c r="Y3741" s="3" t="s">
        <v>2543</v>
      </c>
      <c r="Z3741" s="3" t="s">
        <v>3059</v>
      </c>
      <c r="AA3741" s="3" t="s">
        <v>13398</v>
      </c>
      <c r="AB3741" s="3" t="s">
        <v>6502</v>
      </c>
      <c r="AG3741" s="3" t="s">
        <v>13399</v>
      </c>
      <c r="AH3741" s="3" t="s">
        <v>13400</v>
      </c>
    </row>
    <row r="3742" spans="1:34" ht="15.75" hidden="1" customHeight="1" x14ac:dyDescent="0.25">
      <c r="A3742" s="3" t="s">
        <v>6474</v>
      </c>
      <c r="B3742" s="3" t="s">
        <v>13396</v>
      </c>
      <c r="C3742" s="3">
        <v>6</v>
      </c>
      <c r="D3742" s="3" t="s">
        <v>204</v>
      </c>
      <c r="E3742" s="3">
        <v>96</v>
      </c>
      <c r="F3742" s="3" t="s">
        <v>186</v>
      </c>
      <c r="G3742" s="3" t="s">
        <v>105</v>
      </c>
      <c r="H3742" s="3" t="s">
        <v>82</v>
      </c>
      <c r="L3742" s="3">
        <v>2000</v>
      </c>
      <c r="P3742" s="3" t="s">
        <v>13401</v>
      </c>
      <c r="Q3742" s="3" t="s">
        <v>13402</v>
      </c>
      <c r="R3742" s="3">
        <v>40.621699999999997</v>
      </c>
      <c r="S3742" s="3">
        <v>-74.2072</v>
      </c>
      <c r="T3742" s="3" t="s">
        <v>191</v>
      </c>
      <c r="U3742" s="3" t="s">
        <v>11979</v>
      </c>
      <c r="V3742" s="3" t="s">
        <v>11980</v>
      </c>
      <c r="X3742" s="3" t="s">
        <v>7232</v>
      </c>
      <c r="Y3742" s="3" t="s">
        <v>2543</v>
      </c>
      <c r="Z3742" s="3" t="s">
        <v>3059</v>
      </c>
      <c r="AA3742" s="3" t="s">
        <v>13398</v>
      </c>
      <c r="AB3742" s="3" t="s">
        <v>6504</v>
      </c>
      <c r="AG3742" s="3" t="s">
        <v>13399</v>
      </c>
      <c r="AH3742" s="3" t="s">
        <v>13403</v>
      </c>
    </row>
    <row r="3743" spans="1:34" ht="15.75" hidden="1" customHeight="1" x14ac:dyDescent="0.25">
      <c r="A3743" s="3" t="s">
        <v>6474</v>
      </c>
      <c r="B3743" s="3" t="s">
        <v>13396</v>
      </c>
      <c r="C3743" s="3">
        <v>7</v>
      </c>
      <c r="D3743" s="3" t="s">
        <v>204</v>
      </c>
      <c r="E3743" s="3">
        <v>96</v>
      </c>
      <c r="F3743" s="3" t="s">
        <v>186</v>
      </c>
      <c r="G3743" s="3" t="s">
        <v>105</v>
      </c>
      <c r="H3743" s="3" t="s">
        <v>82</v>
      </c>
      <c r="L3743" s="3">
        <v>1995</v>
      </c>
      <c r="P3743" s="3" t="s">
        <v>13401</v>
      </c>
      <c r="Q3743" s="3" t="s">
        <v>13402</v>
      </c>
      <c r="R3743" s="3">
        <v>40.621699999999997</v>
      </c>
      <c r="S3743" s="3">
        <v>-74.2072</v>
      </c>
      <c r="T3743" s="3" t="s">
        <v>191</v>
      </c>
      <c r="U3743" s="3" t="s">
        <v>11979</v>
      </c>
      <c r="V3743" s="3" t="s">
        <v>11980</v>
      </c>
      <c r="X3743" s="3" t="s">
        <v>7232</v>
      </c>
      <c r="Y3743" s="3" t="s">
        <v>2543</v>
      </c>
      <c r="Z3743" s="3" t="s">
        <v>3059</v>
      </c>
      <c r="AA3743" s="3" t="s">
        <v>13398</v>
      </c>
      <c r="AB3743" s="3" t="s">
        <v>6506</v>
      </c>
      <c r="AG3743" s="3" t="s">
        <v>13399</v>
      </c>
      <c r="AH3743" s="3" t="s">
        <v>13404</v>
      </c>
    </row>
    <row r="3744" spans="1:34" ht="15.75" hidden="1" customHeight="1" x14ac:dyDescent="0.25">
      <c r="A3744" s="3" t="s">
        <v>6474</v>
      </c>
      <c r="B3744" s="3" t="s">
        <v>13396</v>
      </c>
      <c r="C3744" s="3">
        <v>8</v>
      </c>
      <c r="D3744" s="3" t="s">
        <v>204</v>
      </c>
      <c r="E3744" s="3">
        <v>96</v>
      </c>
      <c r="F3744" s="3" t="s">
        <v>186</v>
      </c>
      <c r="G3744" s="3" t="s">
        <v>105</v>
      </c>
      <c r="H3744" s="3" t="s">
        <v>82</v>
      </c>
      <c r="L3744" s="3">
        <v>1995</v>
      </c>
      <c r="P3744" s="3" t="s">
        <v>13401</v>
      </c>
      <c r="Q3744" s="3" t="s">
        <v>13402</v>
      </c>
      <c r="R3744" s="3">
        <v>40.621699999999997</v>
      </c>
      <c r="S3744" s="3">
        <v>-74.2072</v>
      </c>
      <c r="T3744" s="3" t="s">
        <v>191</v>
      </c>
      <c r="U3744" s="3" t="s">
        <v>11979</v>
      </c>
      <c r="V3744" s="3" t="s">
        <v>11980</v>
      </c>
      <c r="X3744" s="3" t="s">
        <v>7232</v>
      </c>
      <c r="Y3744" s="3" t="s">
        <v>2543</v>
      </c>
      <c r="Z3744" s="3" t="s">
        <v>3059</v>
      </c>
      <c r="AA3744" s="3" t="s">
        <v>13398</v>
      </c>
      <c r="AB3744" s="3" t="s">
        <v>6788</v>
      </c>
      <c r="AG3744" s="3" t="s">
        <v>13399</v>
      </c>
      <c r="AH3744" s="3" t="s">
        <v>13405</v>
      </c>
    </row>
    <row r="3745" spans="1:34" ht="15.75" hidden="1" customHeight="1" x14ac:dyDescent="0.25">
      <c r="A3745" s="3" t="s">
        <v>6474</v>
      </c>
      <c r="B3745" s="3" t="s">
        <v>15697</v>
      </c>
      <c r="C3745" s="3">
        <v>10</v>
      </c>
      <c r="D3745" s="3" t="s">
        <v>7357</v>
      </c>
      <c r="E3745" s="3">
        <v>96</v>
      </c>
      <c r="F3745" s="3" t="s">
        <v>186</v>
      </c>
      <c r="G3745" s="3" t="s">
        <v>105</v>
      </c>
      <c r="H3745" s="3" t="s">
        <v>82</v>
      </c>
      <c r="L3745" s="3">
        <v>2009</v>
      </c>
      <c r="P3745" s="3" t="s">
        <v>15698</v>
      </c>
      <c r="Q3745" s="3" t="s">
        <v>8102</v>
      </c>
      <c r="R3745" s="3">
        <v>41.544400000000003</v>
      </c>
      <c r="S3745" s="3">
        <v>-73.041700000000006</v>
      </c>
      <c r="T3745" s="3" t="s">
        <v>191</v>
      </c>
      <c r="U3745" s="3" t="s">
        <v>15699</v>
      </c>
      <c r="V3745" s="3" t="s">
        <v>6487</v>
      </c>
      <c r="X3745" s="3" t="s">
        <v>6488</v>
      </c>
      <c r="Y3745" s="3" t="s">
        <v>2543</v>
      </c>
      <c r="Z3745" s="3" t="s">
        <v>3059</v>
      </c>
      <c r="AA3745" s="3" t="s">
        <v>15700</v>
      </c>
      <c r="AB3745" s="3" t="s">
        <v>8627</v>
      </c>
      <c r="AG3745" s="3" t="s">
        <v>15701</v>
      </c>
      <c r="AH3745" s="3" t="s">
        <v>15702</v>
      </c>
    </row>
    <row r="3746" spans="1:34" ht="15.75" hidden="1" customHeight="1" x14ac:dyDescent="0.25">
      <c r="A3746" s="3" t="s">
        <v>20676</v>
      </c>
      <c r="B3746" s="3" t="s">
        <v>20959</v>
      </c>
      <c r="C3746" s="3">
        <v>1</v>
      </c>
      <c r="D3746" s="3" t="s">
        <v>68</v>
      </c>
      <c r="E3746" s="3">
        <v>96</v>
      </c>
      <c r="F3746" s="3" t="s">
        <v>798</v>
      </c>
      <c r="G3746" s="3" t="s">
        <v>107</v>
      </c>
      <c r="H3746" s="3" t="s">
        <v>188</v>
      </c>
      <c r="L3746" s="3">
        <v>1999</v>
      </c>
      <c r="P3746" s="3" t="s">
        <v>20746</v>
      </c>
      <c r="Q3746" s="3" t="s">
        <v>20746</v>
      </c>
      <c r="R3746" s="3">
        <v>11.205247256813699</v>
      </c>
      <c r="S3746" s="3">
        <v>75.806959012345999</v>
      </c>
      <c r="T3746" s="3" t="s">
        <v>191</v>
      </c>
      <c r="U3746" s="3" t="s">
        <v>20960</v>
      </c>
      <c r="X3746" s="3" t="s">
        <v>20729</v>
      </c>
      <c r="Y3746" s="3" t="s">
        <v>16333</v>
      </c>
      <c r="Z3746" s="3" t="s">
        <v>16334</v>
      </c>
      <c r="AG3746" s="3" t="s">
        <v>20961</v>
      </c>
      <c r="AH3746" s="3" t="s">
        <v>20962</v>
      </c>
    </row>
    <row r="3747" spans="1:34" ht="15.75" hidden="1" customHeight="1" x14ac:dyDescent="0.25">
      <c r="A3747" s="3" t="s">
        <v>31122</v>
      </c>
      <c r="B3747" s="3" t="s">
        <v>31439</v>
      </c>
      <c r="C3747" s="3" t="s">
        <v>107</v>
      </c>
      <c r="D3747" s="3" t="s">
        <v>546</v>
      </c>
      <c r="E3747" s="3">
        <v>96</v>
      </c>
      <c r="F3747" s="3" t="s">
        <v>186</v>
      </c>
      <c r="G3747" s="3" t="s">
        <v>107</v>
      </c>
      <c r="H3747" s="3" t="s">
        <v>187</v>
      </c>
      <c r="L3747" s="3">
        <v>2022</v>
      </c>
      <c r="P3747" s="3" t="s">
        <v>31440</v>
      </c>
      <c r="Q3747" s="3" t="s">
        <v>31441</v>
      </c>
      <c r="R3747" s="3">
        <v>51.024619999999999</v>
      </c>
      <c r="S3747" s="3">
        <v>13.784879999999999</v>
      </c>
      <c r="T3747" s="3" t="s">
        <v>191</v>
      </c>
      <c r="U3747" s="3" t="s">
        <v>6511</v>
      </c>
      <c r="X3747" s="3" t="s">
        <v>31182</v>
      </c>
      <c r="Y3747" s="3" t="s">
        <v>29751</v>
      </c>
      <c r="Z3747" s="3" t="s">
        <v>29784</v>
      </c>
      <c r="AG3747" s="3" t="s">
        <v>31442</v>
      </c>
      <c r="AH3747" s="3" t="s">
        <v>31443</v>
      </c>
    </row>
    <row r="3748" spans="1:34" ht="15.75" hidden="1" customHeight="1" x14ac:dyDescent="0.25">
      <c r="A3748" s="3" t="s">
        <v>26054</v>
      </c>
      <c r="B3748" s="3" t="s">
        <v>26690</v>
      </c>
      <c r="C3748" s="3">
        <v>1</v>
      </c>
      <c r="D3748" s="3" t="s">
        <v>72</v>
      </c>
      <c r="E3748" s="3">
        <v>96.96</v>
      </c>
      <c r="F3748" s="3" t="s">
        <v>186</v>
      </c>
      <c r="G3748" s="3" t="s">
        <v>101</v>
      </c>
      <c r="H3748" s="3" t="s">
        <v>188</v>
      </c>
      <c r="I3748" s="3" t="s">
        <v>188</v>
      </c>
      <c r="L3748" s="3">
        <v>2005</v>
      </c>
      <c r="P3748" s="3" t="s">
        <v>26691</v>
      </c>
      <c r="Q3748" s="3" t="s">
        <v>26691</v>
      </c>
      <c r="R3748" s="3">
        <v>24.31129</v>
      </c>
      <c r="S3748" s="3">
        <v>46.296210000000002</v>
      </c>
      <c r="T3748" s="3" t="s">
        <v>191</v>
      </c>
      <c r="U3748" s="3" t="s">
        <v>26505</v>
      </c>
      <c r="X3748" s="3" t="s">
        <v>26505</v>
      </c>
      <c r="Y3748" s="3" t="s">
        <v>16333</v>
      </c>
      <c r="Z3748" s="3" t="s">
        <v>16342</v>
      </c>
      <c r="AD3748" s="3" t="s">
        <v>197</v>
      </c>
      <c r="AE3748" s="3" t="s">
        <v>21082</v>
      </c>
      <c r="AG3748" s="3" t="s">
        <v>26692</v>
      </c>
      <c r="AH3748" s="3" t="s">
        <v>26693</v>
      </c>
    </row>
    <row r="3749" spans="1:34" ht="15.75" hidden="1" customHeight="1" x14ac:dyDescent="0.25">
      <c r="A3749" s="3" t="s">
        <v>3946</v>
      </c>
      <c r="B3749" s="3" t="s">
        <v>4409</v>
      </c>
      <c r="C3749" s="3">
        <v>1</v>
      </c>
      <c r="D3749" s="3" t="s">
        <v>40</v>
      </c>
      <c r="E3749" s="3">
        <v>97</v>
      </c>
      <c r="F3749" s="3" t="s">
        <v>186</v>
      </c>
      <c r="G3749" s="3" t="s">
        <v>105</v>
      </c>
      <c r="H3749" s="3" t="s">
        <v>187</v>
      </c>
      <c r="L3749" s="3" t="s">
        <v>188</v>
      </c>
      <c r="P3749" s="3" t="s">
        <v>4410</v>
      </c>
      <c r="Q3749" s="3" t="s">
        <v>4411</v>
      </c>
      <c r="R3749" s="3">
        <v>58.448300072585297</v>
      </c>
      <c r="S3749" s="3">
        <v>-119.23821564772599</v>
      </c>
      <c r="T3749" s="3" t="s">
        <v>191</v>
      </c>
      <c r="U3749" s="3" t="s">
        <v>4412</v>
      </c>
      <c r="X3749" s="3" t="s">
        <v>3951</v>
      </c>
      <c r="Y3749" s="3" t="s">
        <v>2543</v>
      </c>
      <c r="Z3749" s="3" t="s">
        <v>3059</v>
      </c>
      <c r="AG3749" s="3" t="s">
        <v>4413</v>
      </c>
      <c r="AH3749" s="3" t="s">
        <v>4414</v>
      </c>
    </row>
    <row r="3750" spans="1:34" ht="15.75" hidden="1" customHeight="1" x14ac:dyDescent="0.25">
      <c r="A3750" s="3" t="s">
        <v>6474</v>
      </c>
      <c r="B3750" s="3" t="s">
        <v>10084</v>
      </c>
      <c r="C3750" s="3" t="s">
        <v>10085</v>
      </c>
      <c r="D3750" s="3" t="s">
        <v>40</v>
      </c>
      <c r="E3750" s="3">
        <v>97</v>
      </c>
      <c r="F3750" s="3" t="s">
        <v>186</v>
      </c>
      <c r="G3750" s="3" t="s">
        <v>103</v>
      </c>
      <c r="H3750" s="3" t="s">
        <v>187</v>
      </c>
      <c r="L3750" s="3" t="s">
        <v>4155</v>
      </c>
      <c r="P3750" s="3" t="s">
        <v>7173</v>
      </c>
      <c r="Q3750" s="3" t="s">
        <v>7174</v>
      </c>
      <c r="R3750" s="3">
        <v>32.310226</v>
      </c>
      <c r="S3750" s="3">
        <v>-86.525419999999997</v>
      </c>
      <c r="T3750" s="3" t="s">
        <v>191</v>
      </c>
      <c r="U3750" s="3" t="s">
        <v>10086</v>
      </c>
      <c r="V3750" s="3" t="s">
        <v>7978</v>
      </c>
      <c r="X3750" s="3" t="s">
        <v>7177</v>
      </c>
      <c r="Y3750" s="3" t="s">
        <v>2543</v>
      </c>
      <c r="Z3750" s="3" t="s">
        <v>3059</v>
      </c>
      <c r="AA3750" s="3" t="s">
        <v>10087</v>
      </c>
      <c r="AB3750" s="3" t="s">
        <v>6699</v>
      </c>
      <c r="AG3750" s="3" t="s">
        <v>10088</v>
      </c>
      <c r="AH3750" s="3" t="s">
        <v>10089</v>
      </c>
    </row>
    <row r="3751" spans="1:34" ht="15.75" hidden="1" customHeight="1" x14ac:dyDescent="0.25">
      <c r="A3751" s="3" t="s">
        <v>6474</v>
      </c>
      <c r="B3751" s="3" t="s">
        <v>13697</v>
      </c>
      <c r="C3751" s="3">
        <v>3</v>
      </c>
      <c r="D3751" s="3" t="s">
        <v>204</v>
      </c>
      <c r="E3751" s="3">
        <v>97</v>
      </c>
      <c r="F3751" s="3" t="s">
        <v>186</v>
      </c>
      <c r="G3751" s="3" t="s">
        <v>105</v>
      </c>
      <c r="H3751" s="3" t="s">
        <v>82</v>
      </c>
      <c r="L3751" s="3">
        <v>1994</v>
      </c>
      <c r="P3751" s="3" t="s">
        <v>9420</v>
      </c>
      <c r="Q3751" s="3" t="s">
        <v>8349</v>
      </c>
      <c r="R3751" s="3">
        <v>41.557200000000002</v>
      </c>
      <c r="S3751" s="3">
        <v>-93.524199999999993</v>
      </c>
      <c r="T3751" s="3" t="s">
        <v>191</v>
      </c>
      <c r="U3751" s="3" t="s">
        <v>9166</v>
      </c>
      <c r="V3751" s="3" t="s">
        <v>7796</v>
      </c>
      <c r="X3751" s="3" t="s">
        <v>6786</v>
      </c>
      <c r="Y3751" s="3" t="s">
        <v>2543</v>
      </c>
      <c r="Z3751" s="3" t="s">
        <v>3059</v>
      </c>
      <c r="AA3751" s="3" t="s">
        <v>13698</v>
      </c>
      <c r="AB3751" s="3" t="s">
        <v>6663</v>
      </c>
      <c r="AG3751" s="3" t="s">
        <v>13699</v>
      </c>
      <c r="AH3751" s="3" t="s">
        <v>13700</v>
      </c>
    </row>
    <row r="3752" spans="1:34" ht="15.75" hidden="1" customHeight="1" x14ac:dyDescent="0.25">
      <c r="A3752" s="3" t="s">
        <v>16548</v>
      </c>
      <c r="B3752" s="3" t="s">
        <v>16771</v>
      </c>
      <c r="C3752" s="3">
        <v>1</v>
      </c>
      <c r="D3752" s="3" t="s">
        <v>40</v>
      </c>
      <c r="E3752" s="3">
        <v>97</v>
      </c>
      <c r="F3752" s="3" t="s">
        <v>186</v>
      </c>
      <c r="G3752" s="3" t="s">
        <v>103</v>
      </c>
      <c r="H3752" s="3" t="s">
        <v>188</v>
      </c>
      <c r="L3752" s="3">
        <v>1995</v>
      </c>
      <c r="P3752" s="3" t="s">
        <v>16602</v>
      </c>
      <c r="Q3752" s="3" t="s">
        <v>16602</v>
      </c>
      <c r="R3752" s="3">
        <v>24.685359399999999</v>
      </c>
      <c r="S3752" s="3">
        <v>91.919229900000005</v>
      </c>
      <c r="T3752" s="3" t="s">
        <v>191</v>
      </c>
      <c r="U3752" s="3" t="s">
        <v>16767</v>
      </c>
      <c r="X3752" s="3" t="s">
        <v>16652</v>
      </c>
      <c r="Y3752" s="3" t="s">
        <v>16333</v>
      </c>
      <c r="Z3752" s="3" t="s">
        <v>16334</v>
      </c>
      <c r="AC3752" s="3" t="s">
        <v>16772</v>
      </c>
      <c r="AG3752" s="3" t="s">
        <v>16773</v>
      </c>
      <c r="AH3752" s="3" t="s">
        <v>16774</v>
      </c>
    </row>
    <row r="3753" spans="1:34" ht="15.75" hidden="1" customHeight="1" x14ac:dyDescent="0.25">
      <c r="A3753" s="3" t="s">
        <v>20676</v>
      </c>
      <c r="B3753" s="3" t="s">
        <v>20706</v>
      </c>
      <c r="C3753" s="3">
        <v>1</v>
      </c>
      <c r="D3753" s="3" t="s">
        <v>40</v>
      </c>
      <c r="E3753" s="3">
        <v>97</v>
      </c>
      <c r="F3753" s="3" t="s">
        <v>186</v>
      </c>
      <c r="G3753" s="3" t="s">
        <v>103</v>
      </c>
      <c r="H3753" s="3" t="s">
        <v>188</v>
      </c>
      <c r="L3753" s="3">
        <v>1998</v>
      </c>
      <c r="P3753" s="3" t="s">
        <v>20678</v>
      </c>
      <c r="Q3753" s="3" t="s">
        <v>20679</v>
      </c>
      <c r="R3753" s="3">
        <v>27.340995240000002</v>
      </c>
      <c r="S3753" s="3">
        <v>95.406384279999997</v>
      </c>
      <c r="T3753" s="3" t="s">
        <v>191</v>
      </c>
      <c r="U3753" s="3" t="s">
        <v>20707</v>
      </c>
      <c r="W3753" s="3" t="s">
        <v>20708</v>
      </c>
      <c r="X3753" s="3" t="s">
        <v>20709</v>
      </c>
      <c r="Y3753" s="3" t="s">
        <v>16333</v>
      </c>
      <c r="Z3753" s="3" t="s">
        <v>16334</v>
      </c>
      <c r="AC3753" s="3" t="s">
        <v>20710</v>
      </c>
      <c r="AG3753" s="3" t="s">
        <v>20711</v>
      </c>
      <c r="AH3753" s="3" t="s">
        <v>20712</v>
      </c>
    </row>
    <row r="3754" spans="1:34" ht="15.75" hidden="1" customHeight="1" x14ac:dyDescent="0.25">
      <c r="A3754" s="3" t="s">
        <v>20676</v>
      </c>
      <c r="B3754" s="3" t="s">
        <v>20706</v>
      </c>
      <c r="C3754" s="3">
        <v>2</v>
      </c>
      <c r="D3754" s="3" t="s">
        <v>40</v>
      </c>
      <c r="E3754" s="3">
        <v>97</v>
      </c>
      <c r="F3754" s="3" t="s">
        <v>186</v>
      </c>
      <c r="G3754" s="3" t="s">
        <v>103</v>
      </c>
      <c r="H3754" s="3" t="s">
        <v>188</v>
      </c>
      <c r="L3754" s="3">
        <v>1998</v>
      </c>
      <c r="P3754" s="3" t="s">
        <v>20678</v>
      </c>
      <c r="Q3754" s="3" t="s">
        <v>20679</v>
      </c>
      <c r="R3754" s="3">
        <v>27.340995240000002</v>
      </c>
      <c r="S3754" s="3">
        <v>95.406384279999997</v>
      </c>
      <c r="T3754" s="3" t="s">
        <v>191</v>
      </c>
      <c r="U3754" s="3" t="s">
        <v>20707</v>
      </c>
      <c r="W3754" s="3" t="s">
        <v>20708</v>
      </c>
      <c r="X3754" s="3" t="s">
        <v>20709</v>
      </c>
      <c r="Y3754" s="3" t="s">
        <v>16333</v>
      </c>
      <c r="Z3754" s="3" t="s">
        <v>16334</v>
      </c>
      <c r="AC3754" s="3" t="s">
        <v>20710</v>
      </c>
      <c r="AG3754" s="3" t="s">
        <v>20711</v>
      </c>
      <c r="AH3754" s="3" t="s">
        <v>20713</v>
      </c>
    </row>
    <row r="3755" spans="1:34" ht="15.75" hidden="1" customHeight="1" x14ac:dyDescent="0.25">
      <c r="A3755" s="3" t="s">
        <v>20676</v>
      </c>
      <c r="B3755" s="3" t="s">
        <v>20706</v>
      </c>
      <c r="C3755" s="3">
        <v>3</v>
      </c>
      <c r="D3755" s="3" t="s">
        <v>40</v>
      </c>
      <c r="E3755" s="3">
        <v>97</v>
      </c>
      <c r="F3755" s="3" t="s">
        <v>186</v>
      </c>
      <c r="G3755" s="3" t="s">
        <v>103</v>
      </c>
      <c r="H3755" s="3" t="s">
        <v>188</v>
      </c>
      <c r="L3755" s="3">
        <v>1998</v>
      </c>
      <c r="P3755" s="3" t="s">
        <v>20678</v>
      </c>
      <c r="Q3755" s="3" t="s">
        <v>20679</v>
      </c>
      <c r="R3755" s="3">
        <v>27.340995240000002</v>
      </c>
      <c r="S3755" s="3">
        <v>95.406384279999997</v>
      </c>
      <c r="T3755" s="3" t="s">
        <v>191</v>
      </c>
      <c r="U3755" s="3" t="s">
        <v>20707</v>
      </c>
      <c r="W3755" s="3" t="s">
        <v>20708</v>
      </c>
      <c r="X3755" s="3" t="s">
        <v>20709</v>
      </c>
      <c r="Y3755" s="3" t="s">
        <v>16333</v>
      </c>
      <c r="Z3755" s="3" t="s">
        <v>16334</v>
      </c>
      <c r="AC3755" s="3" t="s">
        <v>20710</v>
      </c>
      <c r="AG3755" s="3" t="s">
        <v>20711</v>
      </c>
      <c r="AH3755" s="3" t="s">
        <v>20714</v>
      </c>
    </row>
    <row r="3756" spans="1:34" ht="15.75" hidden="1" customHeight="1" x14ac:dyDescent="0.25">
      <c r="A3756" s="3" t="s">
        <v>25333</v>
      </c>
      <c r="B3756" s="3" t="s">
        <v>25573</v>
      </c>
      <c r="C3756" s="3">
        <v>1</v>
      </c>
      <c r="D3756" s="3" t="s">
        <v>70</v>
      </c>
      <c r="E3756" s="3">
        <v>97</v>
      </c>
      <c r="F3756" s="3" t="s">
        <v>186</v>
      </c>
      <c r="G3756" s="3" t="s">
        <v>101</v>
      </c>
      <c r="L3756" s="3" t="s">
        <v>188</v>
      </c>
      <c r="P3756" s="3" t="s">
        <v>25574</v>
      </c>
      <c r="Q3756" s="3" t="s">
        <v>25574</v>
      </c>
      <c r="R3756" s="3">
        <v>31.246327107982701</v>
      </c>
      <c r="S3756" s="3">
        <v>74.177838466992597</v>
      </c>
      <c r="T3756" s="3" t="s">
        <v>191</v>
      </c>
      <c r="U3756" s="3" t="s">
        <v>25490</v>
      </c>
      <c r="W3756" s="3" t="s">
        <v>25353</v>
      </c>
      <c r="X3756" s="3" t="s">
        <v>20837</v>
      </c>
      <c r="Y3756" s="3" t="s">
        <v>16333</v>
      </c>
      <c r="Z3756" s="3" t="s">
        <v>16334</v>
      </c>
      <c r="AG3756" s="3" t="s">
        <v>25575</v>
      </c>
      <c r="AH3756" s="3" t="s">
        <v>25576</v>
      </c>
    </row>
    <row r="3757" spans="1:34" ht="15.75" hidden="1" customHeight="1" x14ac:dyDescent="0.25">
      <c r="A3757" s="3" t="s">
        <v>29747</v>
      </c>
      <c r="B3757" s="3" t="s">
        <v>29773</v>
      </c>
      <c r="C3757" s="3">
        <v>1</v>
      </c>
      <c r="D3757" s="3" t="s">
        <v>29774</v>
      </c>
      <c r="E3757" s="3">
        <v>97</v>
      </c>
      <c r="F3757" s="3" t="s">
        <v>511</v>
      </c>
      <c r="G3757" s="3" t="s">
        <v>103</v>
      </c>
      <c r="H3757" s="3" t="s">
        <v>187</v>
      </c>
      <c r="I3757" s="3" t="s">
        <v>188</v>
      </c>
      <c r="J3757" s="3" t="s">
        <v>188</v>
      </c>
      <c r="L3757" s="3">
        <v>2011</v>
      </c>
      <c r="P3757" s="3" t="s">
        <v>29775</v>
      </c>
      <c r="Q3757" s="3" t="s">
        <v>29775</v>
      </c>
      <c r="R3757" s="3">
        <v>40.490183000000002</v>
      </c>
      <c r="S3757" s="3">
        <v>19.435490999999999</v>
      </c>
      <c r="T3757" s="3" t="s">
        <v>191</v>
      </c>
      <c r="U3757" s="3" t="s">
        <v>29765</v>
      </c>
      <c r="X3757" s="3" t="s">
        <v>29765</v>
      </c>
      <c r="Y3757" s="3" t="s">
        <v>29751</v>
      </c>
      <c r="Z3757" s="3" t="s">
        <v>29752</v>
      </c>
      <c r="AC3757" s="3" t="s">
        <v>29776</v>
      </c>
      <c r="AG3757" s="3" t="s">
        <v>29777</v>
      </c>
      <c r="AH3757" s="3" t="s">
        <v>29778</v>
      </c>
    </row>
    <row r="3758" spans="1:34" ht="15.75" hidden="1" customHeight="1" x14ac:dyDescent="0.25">
      <c r="A3758" s="3" t="s">
        <v>31122</v>
      </c>
      <c r="B3758" s="3" t="s">
        <v>31317</v>
      </c>
      <c r="C3758" s="3" t="s">
        <v>31323</v>
      </c>
      <c r="D3758" s="3" t="s">
        <v>40</v>
      </c>
      <c r="E3758" s="3">
        <v>97</v>
      </c>
      <c r="F3758" s="3" t="s">
        <v>186</v>
      </c>
      <c r="G3758" s="3" t="s">
        <v>103</v>
      </c>
      <c r="H3758" s="3" t="s">
        <v>187</v>
      </c>
      <c r="L3758" s="3">
        <v>1987</v>
      </c>
      <c r="P3758" s="3" t="s">
        <v>31318</v>
      </c>
      <c r="Q3758" s="3" t="s">
        <v>31318</v>
      </c>
      <c r="R3758" s="3">
        <v>48.186210000000003</v>
      </c>
      <c r="S3758" s="3">
        <v>12.84577</v>
      </c>
      <c r="T3758" s="3" t="s">
        <v>191</v>
      </c>
      <c r="U3758" s="3" t="s">
        <v>31319</v>
      </c>
      <c r="X3758" s="3" t="s">
        <v>31236</v>
      </c>
      <c r="Y3758" s="3" t="s">
        <v>29751</v>
      </c>
      <c r="Z3758" s="3" t="s">
        <v>29784</v>
      </c>
      <c r="AA3758" s="3" t="s">
        <v>31324</v>
      </c>
      <c r="AD3758" s="3" t="s">
        <v>815</v>
      </c>
      <c r="AE3758" s="3" t="s">
        <v>346</v>
      </c>
      <c r="AG3758" s="3" t="s">
        <v>31321</v>
      </c>
      <c r="AH3758" s="3" t="s">
        <v>31325</v>
      </c>
    </row>
    <row r="3759" spans="1:34" ht="15.75" hidden="1" customHeight="1" x14ac:dyDescent="0.25">
      <c r="A3759" s="3" t="s">
        <v>31122</v>
      </c>
      <c r="B3759" s="3" t="s">
        <v>31544</v>
      </c>
      <c r="C3759" s="3" t="s">
        <v>31551</v>
      </c>
      <c r="D3759" s="3" t="s">
        <v>40</v>
      </c>
      <c r="E3759" s="3">
        <v>97</v>
      </c>
      <c r="F3759" s="3" t="s">
        <v>186</v>
      </c>
      <c r="G3759" s="3" t="s">
        <v>103</v>
      </c>
      <c r="H3759" s="3" t="s">
        <v>187</v>
      </c>
      <c r="I3759" s="3" t="s">
        <v>230</v>
      </c>
      <c r="J3759" s="3" t="s">
        <v>188</v>
      </c>
      <c r="K3759" s="3" t="s">
        <v>4304</v>
      </c>
      <c r="L3759" s="3">
        <v>2023</v>
      </c>
      <c r="P3759" s="3" t="s">
        <v>31546</v>
      </c>
      <c r="Q3759" s="3" t="s">
        <v>31546</v>
      </c>
      <c r="R3759" s="3">
        <v>54.804780000000001</v>
      </c>
      <c r="S3759" s="3">
        <v>9.4333600000000004</v>
      </c>
      <c r="T3759" s="3" t="s">
        <v>191</v>
      </c>
      <c r="U3759" s="3" t="s">
        <v>31547</v>
      </c>
      <c r="X3759" s="3" t="s">
        <v>31205</v>
      </c>
      <c r="Y3759" s="3" t="s">
        <v>29751</v>
      </c>
      <c r="Z3759" s="3" t="s">
        <v>29784</v>
      </c>
      <c r="AG3759" s="3" t="s">
        <v>31549</v>
      </c>
      <c r="AH3759" s="3" t="s">
        <v>31552</v>
      </c>
    </row>
    <row r="3760" spans="1:34" ht="15.75" hidden="1" customHeight="1" x14ac:dyDescent="0.25">
      <c r="A3760" s="3" t="s">
        <v>31122</v>
      </c>
      <c r="B3760" s="3" t="s">
        <v>31708</v>
      </c>
      <c r="C3760" s="3" t="s">
        <v>31709</v>
      </c>
      <c r="D3760" s="3" t="s">
        <v>40</v>
      </c>
      <c r="E3760" s="3">
        <v>97</v>
      </c>
      <c r="F3760" s="3" t="s">
        <v>186</v>
      </c>
      <c r="G3760" s="3" t="s">
        <v>103</v>
      </c>
      <c r="H3760" s="3" t="s">
        <v>187</v>
      </c>
      <c r="K3760" s="3" t="s">
        <v>4304</v>
      </c>
      <c r="L3760" s="3">
        <v>2005</v>
      </c>
      <c r="P3760" s="3" t="s">
        <v>31710</v>
      </c>
      <c r="Q3760" s="3" t="s">
        <v>31711</v>
      </c>
      <c r="R3760" s="3">
        <v>51.481000000000002</v>
      </c>
      <c r="S3760" s="3">
        <v>11.9643</v>
      </c>
      <c r="T3760" s="3" t="s">
        <v>191</v>
      </c>
      <c r="U3760" s="3" t="s">
        <v>31712</v>
      </c>
      <c r="X3760" s="3" t="s">
        <v>31263</v>
      </c>
      <c r="Y3760" s="3" t="s">
        <v>29751</v>
      </c>
      <c r="Z3760" s="3" t="s">
        <v>29784</v>
      </c>
      <c r="AA3760" s="3" t="s">
        <v>31713</v>
      </c>
      <c r="AC3760" s="3" t="s">
        <v>31714</v>
      </c>
      <c r="AG3760" s="3" t="s">
        <v>31715</v>
      </c>
      <c r="AH3760" s="3" t="s">
        <v>31716</v>
      </c>
    </row>
    <row r="3761" spans="1:34" ht="15.75" hidden="1" customHeight="1" x14ac:dyDescent="0.25">
      <c r="A3761" s="3" t="s">
        <v>35056</v>
      </c>
      <c r="B3761" s="3" t="s">
        <v>35992</v>
      </c>
      <c r="C3761" s="3">
        <v>4</v>
      </c>
      <c r="D3761" s="3" t="s">
        <v>546</v>
      </c>
      <c r="E3761" s="3">
        <v>97</v>
      </c>
      <c r="F3761" s="3" t="s">
        <v>186</v>
      </c>
      <c r="G3761" s="3" t="s">
        <v>111</v>
      </c>
      <c r="H3761" s="3" t="s">
        <v>187</v>
      </c>
      <c r="L3761" s="3">
        <v>1980</v>
      </c>
      <c r="P3761" s="3" t="s">
        <v>35993</v>
      </c>
      <c r="Q3761" s="3" t="s">
        <v>35994</v>
      </c>
      <c r="R3761" s="3">
        <v>55.606611000000001</v>
      </c>
      <c r="S3761" s="3">
        <v>51.940389000000003</v>
      </c>
      <c r="T3761" s="3" t="s">
        <v>191</v>
      </c>
      <c r="U3761" s="3" t="s">
        <v>35978</v>
      </c>
      <c r="X3761" s="3" t="s">
        <v>35591</v>
      </c>
      <c r="Y3761" s="3" t="s">
        <v>29751</v>
      </c>
      <c r="Z3761" s="3" t="s">
        <v>29933</v>
      </c>
      <c r="AA3761" s="3" t="s">
        <v>35995</v>
      </c>
      <c r="AC3761" s="3" t="s">
        <v>35996</v>
      </c>
      <c r="AG3761" s="3" t="s">
        <v>35997</v>
      </c>
      <c r="AH3761" s="3" t="s">
        <v>36001</v>
      </c>
    </row>
    <row r="3762" spans="1:34" ht="15.75" hidden="1" customHeight="1" x14ac:dyDescent="0.25">
      <c r="A3762" s="3" t="s">
        <v>35056</v>
      </c>
      <c r="B3762" s="3" t="s">
        <v>35992</v>
      </c>
      <c r="C3762" s="3">
        <v>5</v>
      </c>
      <c r="D3762" s="3" t="s">
        <v>546</v>
      </c>
      <c r="E3762" s="3">
        <v>97</v>
      </c>
      <c r="F3762" s="3" t="s">
        <v>186</v>
      </c>
      <c r="G3762" s="3" t="s">
        <v>111</v>
      </c>
      <c r="H3762" s="3" t="s">
        <v>187</v>
      </c>
      <c r="L3762" s="3">
        <v>1980</v>
      </c>
      <c r="P3762" s="3" t="s">
        <v>35993</v>
      </c>
      <c r="Q3762" s="3" t="s">
        <v>35994</v>
      </c>
      <c r="R3762" s="3">
        <v>55.606611000000001</v>
      </c>
      <c r="S3762" s="3">
        <v>51.940389000000003</v>
      </c>
      <c r="T3762" s="3" t="s">
        <v>191</v>
      </c>
      <c r="U3762" s="3" t="s">
        <v>35978</v>
      </c>
      <c r="X3762" s="3" t="s">
        <v>35591</v>
      </c>
      <c r="Y3762" s="3" t="s">
        <v>29751</v>
      </c>
      <c r="Z3762" s="3" t="s">
        <v>29933</v>
      </c>
      <c r="AA3762" s="3" t="s">
        <v>35995</v>
      </c>
      <c r="AC3762" s="3" t="s">
        <v>35996</v>
      </c>
      <c r="AG3762" s="3" t="s">
        <v>35997</v>
      </c>
      <c r="AH3762" s="3" t="s">
        <v>36002</v>
      </c>
    </row>
    <row r="3763" spans="1:34" ht="15.75" hidden="1" customHeight="1" x14ac:dyDescent="0.25">
      <c r="A3763" s="3" t="s">
        <v>35056</v>
      </c>
      <c r="B3763" s="3" t="s">
        <v>36795</v>
      </c>
      <c r="C3763" s="3">
        <v>6</v>
      </c>
      <c r="D3763" s="3" t="s">
        <v>546</v>
      </c>
      <c r="E3763" s="3">
        <v>97</v>
      </c>
      <c r="F3763" s="3" t="s">
        <v>186</v>
      </c>
      <c r="G3763" s="3" t="s">
        <v>111</v>
      </c>
      <c r="H3763" s="3" t="s">
        <v>187</v>
      </c>
      <c r="L3763" s="3">
        <v>1971</v>
      </c>
      <c r="P3763" s="3" t="s">
        <v>36776</v>
      </c>
      <c r="Q3763" s="3" t="s">
        <v>30293</v>
      </c>
      <c r="R3763" s="3">
        <v>48.824199999999998</v>
      </c>
      <c r="S3763" s="3">
        <v>44.817799999999998</v>
      </c>
      <c r="T3763" s="3" t="s">
        <v>191</v>
      </c>
      <c r="U3763" s="3" t="s">
        <v>36796</v>
      </c>
      <c r="X3763" s="3" t="s">
        <v>36779</v>
      </c>
      <c r="Y3763" s="3" t="s">
        <v>29751</v>
      </c>
      <c r="Z3763" s="3" t="s">
        <v>29933</v>
      </c>
      <c r="AA3763" s="3" t="s">
        <v>36797</v>
      </c>
      <c r="AG3763" s="3" t="s">
        <v>36798</v>
      </c>
      <c r="AH3763" s="3" t="s">
        <v>36802</v>
      </c>
    </row>
    <row r="3764" spans="1:34" ht="15.75" hidden="1" customHeight="1" x14ac:dyDescent="0.25">
      <c r="A3764" s="3" t="s">
        <v>35056</v>
      </c>
      <c r="B3764" s="3" t="s">
        <v>36795</v>
      </c>
      <c r="C3764" s="3">
        <v>7</v>
      </c>
      <c r="D3764" s="3" t="s">
        <v>546</v>
      </c>
      <c r="E3764" s="3">
        <v>97</v>
      </c>
      <c r="F3764" s="3" t="s">
        <v>186</v>
      </c>
      <c r="G3764" s="3" t="s">
        <v>111</v>
      </c>
      <c r="H3764" s="3" t="s">
        <v>187</v>
      </c>
      <c r="L3764" s="3">
        <v>1972</v>
      </c>
      <c r="P3764" s="3" t="s">
        <v>36776</v>
      </c>
      <c r="Q3764" s="3" t="s">
        <v>30293</v>
      </c>
      <c r="R3764" s="3">
        <v>48.824199999999998</v>
      </c>
      <c r="S3764" s="3">
        <v>44.817799999999998</v>
      </c>
      <c r="T3764" s="3" t="s">
        <v>191</v>
      </c>
      <c r="U3764" s="3" t="s">
        <v>36796</v>
      </c>
      <c r="X3764" s="3" t="s">
        <v>36779</v>
      </c>
      <c r="Y3764" s="3" t="s">
        <v>29751</v>
      </c>
      <c r="Z3764" s="3" t="s">
        <v>29933</v>
      </c>
      <c r="AA3764" s="3" t="s">
        <v>36797</v>
      </c>
      <c r="AG3764" s="3" t="s">
        <v>36798</v>
      </c>
      <c r="AH3764" s="3" t="s">
        <v>36803</v>
      </c>
    </row>
    <row r="3765" spans="1:34" ht="15.75" hidden="1" customHeight="1" x14ac:dyDescent="0.25">
      <c r="A3765" s="3" t="s">
        <v>16548</v>
      </c>
      <c r="B3765" s="3" t="s">
        <v>16833</v>
      </c>
      <c r="C3765" s="3">
        <v>1</v>
      </c>
      <c r="D3765" s="3" t="s">
        <v>72</v>
      </c>
      <c r="E3765" s="3">
        <v>97.9</v>
      </c>
      <c r="F3765" s="3" t="s">
        <v>186</v>
      </c>
      <c r="G3765" s="3" t="s">
        <v>101</v>
      </c>
      <c r="L3765" s="3">
        <v>2011</v>
      </c>
      <c r="P3765" s="3" t="s">
        <v>16602</v>
      </c>
      <c r="Q3765" s="3" t="s">
        <v>16602</v>
      </c>
      <c r="R3765" s="3">
        <v>22.491425441347399</v>
      </c>
      <c r="S3765" s="3">
        <v>91.805490201199603</v>
      </c>
      <c r="T3765" s="3" t="s">
        <v>528</v>
      </c>
      <c r="U3765" s="3" t="s">
        <v>16834</v>
      </c>
      <c r="X3765" s="3" t="s">
        <v>16551</v>
      </c>
      <c r="Y3765" s="3" t="s">
        <v>16333</v>
      </c>
      <c r="Z3765" s="3" t="s">
        <v>16334</v>
      </c>
      <c r="AG3765" s="3" t="s">
        <v>16835</v>
      </c>
      <c r="AH3765" s="3" t="s">
        <v>16836</v>
      </c>
    </row>
    <row r="3766" spans="1:34" ht="15.75" hidden="1" customHeight="1" x14ac:dyDescent="0.25">
      <c r="A3766" s="3" t="s">
        <v>3946</v>
      </c>
      <c r="B3766" s="3" t="s">
        <v>4160</v>
      </c>
      <c r="C3766" s="3">
        <v>1</v>
      </c>
      <c r="D3766" s="3" t="s">
        <v>40</v>
      </c>
      <c r="E3766" s="3">
        <v>98</v>
      </c>
      <c r="F3766" s="3" t="s">
        <v>186</v>
      </c>
      <c r="G3766" s="3" t="s">
        <v>103</v>
      </c>
      <c r="H3766" s="3" t="s">
        <v>187</v>
      </c>
      <c r="L3766" s="3">
        <v>2003</v>
      </c>
      <c r="O3766" s="3" t="s">
        <v>4089</v>
      </c>
      <c r="P3766" s="3" t="s">
        <v>4090</v>
      </c>
      <c r="Q3766" s="3" t="s">
        <v>4090</v>
      </c>
      <c r="R3766" s="3">
        <v>55.070799999999998</v>
      </c>
      <c r="S3766" s="3">
        <v>-110.537165</v>
      </c>
      <c r="T3766" s="3" t="s">
        <v>191</v>
      </c>
      <c r="U3766" s="3" t="s">
        <v>4161</v>
      </c>
      <c r="X3766" s="3" t="s">
        <v>3951</v>
      </c>
      <c r="Y3766" s="3" t="s">
        <v>2543</v>
      </c>
      <c r="Z3766" s="3" t="s">
        <v>3059</v>
      </c>
      <c r="AD3766" s="3" t="s">
        <v>815</v>
      </c>
      <c r="AE3766" s="3" t="s">
        <v>816</v>
      </c>
      <c r="AF3766" s="3" t="s">
        <v>197</v>
      </c>
      <c r="AG3766" s="3" t="s">
        <v>4162</v>
      </c>
      <c r="AH3766" s="3" t="s">
        <v>4163</v>
      </c>
    </row>
    <row r="3767" spans="1:34" ht="15.75" hidden="1" customHeight="1" x14ac:dyDescent="0.25">
      <c r="A3767" s="3" t="s">
        <v>6474</v>
      </c>
      <c r="B3767" s="3" t="s">
        <v>10007</v>
      </c>
      <c r="C3767" s="3" t="s">
        <v>10008</v>
      </c>
      <c r="D3767" s="3" t="s">
        <v>40</v>
      </c>
      <c r="E3767" s="3">
        <v>98</v>
      </c>
      <c r="F3767" s="3" t="s">
        <v>186</v>
      </c>
      <c r="G3767" s="3" t="s">
        <v>111</v>
      </c>
      <c r="H3767" s="3" t="s">
        <v>82</v>
      </c>
      <c r="L3767" s="3">
        <v>1973</v>
      </c>
      <c r="P3767" s="3" t="s">
        <v>8445</v>
      </c>
      <c r="Q3767" s="3" t="s">
        <v>8445</v>
      </c>
      <c r="R3767" s="3">
        <v>37.970300000000002</v>
      </c>
      <c r="S3767" s="3">
        <v>-100.8956</v>
      </c>
      <c r="T3767" s="3" t="s">
        <v>191</v>
      </c>
      <c r="U3767" s="3" t="s">
        <v>10009</v>
      </c>
      <c r="V3767" s="3" t="s">
        <v>10010</v>
      </c>
      <c r="X3767" s="3" t="s">
        <v>8321</v>
      </c>
      <c r="Y3767" s="3" t="s">
        <v>2543</v>
      </c>
      <c r="Z3767" s="3" t="s">
        <v>3059</v>
      </c>
      <c r="AA3767" s="3" t="s">
        <v>10011</v>
      </c>
      <c r="AB3767" s="3" t="s">
        <v>10012</v>
      </c>
      <c r="AG3767" s="3" t="s">
        <v>10013</v>
      </c>
      <c r="AH3767" s="3" t="s">
        <v>10014</v>
      </c>
    </row>
    <row r="3768" spans="1:34" ht="15.75" hidden="1" customHeight="1" x14ac:dyDescent="0.25">
      <c r="A3768" s="3" t="s">
        <v>6474</v>
      </c>
      <c r="B3768" s="3" t="s">
        <v>10215</v>
      </c>
      <c r="C3768" s="3" t="s">
        <v>686</v>
      </c>
      <c r="D3768" s="3" t="s">
        <v>204</v>
      </c>
      <c r="E3768" s="3">
        <v>98</v>
      </c>
      <c r="F3768" s="3" t="s">
        <v>186</v>
      </c>
      <c r="G3768" s="3" t="s">
        <v>105</v>
      </c>
      <c r="H3768" s="3" t="s">
        <v>82</v>
      </c>
      <c r="L3768" s="3">
        <v>2000</v>
      </c>
      <c r="P3768" s="3" t="s">
        <v>10216</v>
      </c>
      <c r="Q3768" s="3" t="s">
        <v>9544</v>
      </c>
      <c r="R3768" s="3">
        <v>37.790300000000002</v>
      </c>
      <c r="S3768" s="3">
        <v>-97.52167</v>
      </c>
      <c r="T3768" s="3" t="s">
        <v>191</v>
      </c>
      <c r="U3768" s="3" t="s">
        <v>10217</v>
      </c>
      <c r="V3768" s="3" t="s">
        <v>10218</v>
      </c>
      <c r="X3768" s="3" t="s">
        <v>8321</v>
      </c>
      <c r="Y3768" s="3" t="s">
        <v>2543</v>
      </c>
      <c r="Z3768" s="3" t="s">
        <v>3059</v>
      </c>
      <c r="AA3768" s="3" t="s">
        <v>10219</v>
      </c>
      <c r="AB3768" s="3" t="s">
        <v>6958</v>
      </c>
      <c r="AG3768" s="3" t="s">
        <v>10220</v>
      </c>
      <c r="AH3768" s="3" t="s">
        <v>10221</v>
      </c>
    </row>
    <row r="3769" spans="1:34" ht="15.75" hidden="1" customHeight="1" x14ac:dyDescent="0.25">
      <c r="A3769" s="3" t="s">
        <v>6474</v>
      </c>
      <c r="B3769" s="3" t="s">
        <v>10215</v>
      </c>
      <c r="C3769" s="3" t="s">
        <v>692</v>
      </c>
      <c r="D3769" s="3" t="s">
        <v>204</v>
      </c>
      <c r="E3769" s="3">
        <v>98</v>
      </c>
      <c r="F3769" s="3" t="s">
        <v>186</v>
      </c>
      <c r="G3769" s="3" t="s">
        <v>105</v>
      </c>
      <c r="H3769" s="3" t="s">
        <v>82</v>
      </c>
      <c r="L3769" s="3">
        <v>2000</v>
      </c>
      <c r="P3769" s="3" t="s">
        <v>10216</v>
      </c>
      <c r="Q3769" s="3" t="s">
        <v>9544</v>
      </c>
      <c r="R3769" s="3">
        <v>37.790300000000002</v>
      </c>
      <c r="S3769" s="3">
        <v>-97.52167</v>
      </c>
      <c r="T3769" s="3" t="s">
        <v>191</v>
      </c>
      <c r="U3769" s="3" t="s">
        <v>10217</v>
      </c>
      <c r="V3769" s="3" t="s">
        <v>10218</v>
      </c>
      <c r="X3769" s="3" t="s">
        <v>8321</v>
      </c>
      <c r="Y3769" s="3" t="s">
        <v>2543</v>
      </c>
      <c r="Z3769" s="3" t="s">
        <v>3059</v>
      </c>
      <c r="AA3769" s="3" t="s">
        <v>10219</v>
      </c>
      <c r="AB3769" s="3" t="s">
        <v>6960</v>
      </c>
      <c r="AG3769" s="3" t="s">
        <v>10220</v>
      </c>
      <c r="AH3769" s="3" t="s">
        <v>10222</v>
      </c>
    </row>
    <row r="3770" spans="1:34" ht="15.75" hidden="1" customHeight="1" x14ac:dyDescent="0.25">
      <c r="A3770" s="3" t="s">
        <v>6474</v>
      </c>
      <c r="B3770" s="3" t="s">
        <v>11135</v>
      </c>
      <c r="C3770" s="3" t="s">
        <v>11141</v>
      </c>
      <c r="D3770" s="3" t="s">
        <v>204</v>
      </c>
      <c r="E3770" s="3">
        <v>98</v>
      </c>
      <c r="F3770" s="3" t="s">
        <v>186</v>
      </c>
      <c r="G3770" s="3" t="s">
        <v>105</v>
      </c>
      <c r="H3770" s="3" t="s">
        <v>82</v>
      </c>
      <c r="L3770" s="3">
        <v>2000</v>
      </c>
      <c r="P3770" s="3" t="s">
        <v>6803</v>
      </c>
      <c r="Q3770" s="3" t="s">
        <v>5187</v>
      </c>
      <c r="R3770" s="3">
        <v>28.262778000000001</v>
      </c>
      <c r="S3770" s="3">
        <v>-81.548609999999996</v>
      </c>
      <c r="T3770" s="3" t="s">
        <v>191</v>
      </c>
      <c r="U3770" s="3" t="s">
        <v>8049</v>
      </c>
      <c r="V3770" s="3" t="s">
        <v>8050</v>
      </c>
      <c r="X3770" s="3" t="s">
        <v>6806</v>
      </c>
      <c r="Y3770" s="3" t="s">
        <v>2543</v>
      </c>
      <c r="Z3770" s="3" t="s">
        <v>3059</v>
      </c>
      <c r="AA3770" s="3" t="s">
        <v>11137</v>
      </c>
      <c r="AB3770" s="3" t="s">
        <v>11142</v>
      </c>
      <c r="AG3770" s="3" t="s">
        <v>11139</v>
      </c>
      <c r="AH3770" s="3" t="s">
        <v>11143</v>
      </c>
    </row>
    <row r="3771" spans="1:34" ht="15.75" hidden="1" customHeight="1" x14ac:dyDescent="0.25">
      <c r="A3771" s="3" t="s">
        <v>6474</v>
      </c>
      <c r="B3771" s="3" t="s">
        <v>11135</v>
      </c>
      <c r="C3771" s="3" t="s">
        <v>11144</v>
      </c>
      <c r="D3771" s="3" t="s">
        <v>204</v>
      </c>
      <c r="E3771" s="3">
        <v>98</v>
      </c>
      <c r="F3771" s="3" t="s">
        <v>186</v>
      </c>
      <c r="G3771" s="3" t="s">
        <v>105</v>
      </c>
      <c r="H3771" s="3" t="s">
        <v>82</v>
      </c>
      <c r="L3771" s="3">
        <v>2000</v>
      </c>
      <c r="P3771" s="3" t="s">
        <v>6803</v>
      </c>
      <c r="Q3771" s="3" t="s">
        <v>5187</v>
      </c>
      <c r="R3771" s="3">
        <v>28.262778000000001</v>
      </c>
      <c r="S3771" s="3">
        <v>-81.548609999999996</v>
      </c>
      <c r="T3771" s="3" t="s">
        <v>191</v>
      </c>
      <c r="U3771" s="3" t="s">
        <v>8049</v>
      </c>
      <c r="V3771" s="3" t="s">
        <v>8050</v>
      </c>
      <c r="X3771" s="3" t="s">
        <v>6806</v>
      </c>
      <c r="Y3771" s="3" t="s">
        <v>2543</v>
      </c>
      <c r="Z3771" s="3" t="s">
        <v>3059</v>
      </c>
      <c r="AA3771" s="3" t="s">
        <v>11137</v>
      </c>
      <c r="AB3771" s="3" t="s">
        <v>11145</v>
      </c>
      <c r="AG3771" s="3" t="s">
        <v>11139</v>
      </c>
      <c r="AH3771" s="3" t="s">
        <v>11146</v>
      </c>
    </row>
    <row r="3772" spans="1:34" ht="15.75" hidden="1" customHeight="1" x14ac:dyDescent="0.25">
      <c r="A3772" s="3" t="s">
        <v>6474</v>
      </c>
      <c r="B3772" s="3" t="s">
        <v>11135</v>
      </c>
      <c r="C3772" s="3" t="s">
        <v>11147</v>
      </c>
      <c r="D3772" s="3" t="s">
        <v>204</v>
      </c>
      <c r="E3772" s="3">
        <v>98</v>
      </c>
      <c r="F3772" s="3" t="s">
        <v>186</v>
      </c>
      <c r="G3772" s="3" t="s">
        <v>105</v>
      </c>
      <c r="H3772" s="3" t="s">
        <v>82</v>
      </c>
      <c r="L3772" s="3">
        <v>2000</v>
      </c>
      <c r="P3772" s="3" t="s">
        <v>6803</v>
      </c>
      <c r="Q3772" s="3" t="s">
        <v>5187</v>
      </c>
      <c r="R3772" s="3">
        <v>28.262778000000001</v>
      </c>
      <c r="S3772" s="3">
        <v>-81.548609999999996</v>
      </c>
      <c r="T3772" s="3" t="s">
        <v>191</v>
      </c>
      <c r="U3772" s="3" t="s">
        <v>8049</v>
      </c>
      <c r="V3772" s="3" t="s">
        <v>8050</v>
      </c>
      <c r="X3772" s="3" t="s">
        <v>6806</v>
      </c>
      <c r="Y3772" s="3" t="s">
        <v>2543</v>
      </c>
      <c r="Z3772" s="3" t="s">
        <v>3059</v>
      </c>
      <c r="AA3772" s="3" t="s">
        <v>11137</v>
      </c>
      <c r="AB3772" s="3" t="s">
        <v>11148</v>
      </c>
      <c r="AG3772" s="3" t="s">
        <v>11139</v>
      </c>
      <c r="AH3772" s="3" t="s">
        <v>11149</v>
      </c>
    </row>
    <row r="3773" spans="1:34" ht="15.75" hidden="1" customHeight="1" x14ac:dyDescent="0.25">
      <c r="A3773" s="3" t="s">
        <v>6474</v>
      </c>
      <c r="B3773" s="3" t="s">
        <v>11229</v>
      </c>
      <c r="C3773" s="3" t="s">
        <v>7236</v>
      </c>
      <c r="D3773" s="3" t="s">
        <v>40</v>
      </c>
      <c r="E3773" s="3">
        <v>98</v>
      </c>
      <c r="F3773" s="3" t="s">
        <v>186</v>
      </c>
      <c r="G3773" s="3" t="s">
        <v>105</v>
      </c>
      <c r="H3773" s="3" t="s">
        <v>82</v>
      </c>
      <c r="L3773" s="3">
        <v>2010</v>
      </c>
      <c r="P3773" s="3" t="s">
        <v>7541</v>
      </c>
      <c r="Q3773" s="3" t="s">
        <v>7541</v>
      </c>
      <c r="R3773" s="3">
        <v>37.883299999999998</v>
      </c>
      <c r="S3773" s="3">
        <v>-84.101699999999994</v>
      </c>
      <c r="T3773" s="3" t="s">
        <v>191</v>
      </c>
      <c r="U3773" s="3" t="s">
        <v>11230</v>
      </c>
      <c r="V3773" s="3" t="s">
        <v>6873</v>
      </c>
      <c r="X3773" s="3" t="s">
        <v>7459</v>
      </c>
      <c r="Y3773" s="3" t="s">
        <v>2543</v>
      </c>
      <c r="Z3773" s="3" t="s">
        <v>3059</v>
      </c>
      <c r="AA3773" s="3" t="s">
        <v>11231</v>
      </c>
      <c r="AB3773" s="3" t="s">
        <v>7237</v>
      </c>
      <c r="AG3773" s="3" t="s">
        <v>11232</v>
      </c>
      <c r="AH3773" s="3" t="s">
        <v>11234</v>
      </c>
    </row>
    <row r="3774" spans="1:34" ht="15.75" hidden="1" customHeight="1" x14ac:dyDescent="0.25">
      <c r="A3774" s="3" t="s">
        <v>6474</v>
      </c>
      <c r="B3774" s="3" t="s">
        <v>11229</v>
      </c>
      <c r="C3774" s="3" t="s">
        <v>1269</v>
      </c>
      <c r="D3774" s="3" t="s">
        <v>204</v>
      </c>
      <c r="E3774" s="3">
        <v>98</v>
      </c>
      <c r="F3774" s="3" t="s">
        <v>186</v>
      </c>
      <c r="G3774" s="3" t="s">
        <v>105</v>
      </c>
      <c r="H3774" s="3" t="s">
        <v>82</v>
      </c>
      <c r="L3774" s="3">
        <v>2005</v>
      </c>
      <c r="P3774" s="3" t="s">
        <v>7541</v>
      </c>
      <c r="Q3774" s="3" t="s">
        <v>7541</v>
      </c>
      <c r="R3774" s="3">
        <v>37.883299999999998</v>
      </c>
      <c r="S3774" s="3">
        <v>-84.101699999999994</v>
      </c>
      <c r="T3774" s="3" t="s">
        <v>191</v>
      </c>
      <c r="U3774" s="3" t="s">
        <v>11230</v>
      </c>
      <c r="V3774" s="3" t="s">
        <v>6873</v>
      </c>
      <c r="X3774" s="3" t="s">
        <v>7459</v>
      </c>
      <c r="Y3774" s="3" t="s">
        <v>2543</v>
      </c>
      <c r="Z3774" s="3" t="s">
        <v>3059</v>
      </c>
      <c r="AA3774" s="3" t="s">
        <v>11231</v>
      </c>
      <c r="AB3774" s="3" t="s">
        <v>7038</v>
      </c>
      <c r="AG3774" s="3" t="s">
        <v>11232</v>
      </c>
      <c r="AH3774" s="3" t="s">
        <v>11239</v>
      </c>
    </row>
    <row r="3775" spans="1:34" ht="15.75" hidden="1" customHeight="1" x14ac:dyDescent="0.25">
      <c r="A3775" s="3" t="s">
        <v>6474</v>
      </c>
      <c r="B3775" s="3" t="s">
        <v>11229</v>
      </c>
      <c r="C3775" s="3" t="s">
        <v>7040</v>
      </c>
      <c r="D3775" s="3" t="s">
        <v>204</v>
      </c>
      <c r="E3775" s="3">
        <v>98</v>
      </c>
      <c r="F3775" s="3" t="s">
        <v>186</v>
      </c>
      <c r="G3775" s="3" t="s">
        <v>105</v>
      </c>
      <c r="H3775" s="3" t="s">
        <v>82</v>
      </c>
      <c r="L3775" s="3">
        <v>2005</v>
      </c>
      <c r="P3775" s="3" t="s">
        <v>7541</v>
      </c>
      <c r="Q3775" s="3" t="s">
        <v>7541</v>
      </c>
      <c r="R3775" s="3">
        <v>37.883299999999998</v>
      </c>
      <c r="S3775" s="3">
        <v>-84.101699999999994</v>
      </c>
      <c r="T3775" s="3" t="s">
        <v>191</v>
      </c>
      <c r="U3775" s="3" t="s">
        <v>11230</v>
      </c>
      <c r="V3775" s="3" t="s">
        <v>6873</v>
      </c>
      <c r="X3775" s="3" t="s">
        <v>7459</v>
      </c>
      <c r="Y3775" s="3" t="s">
        <v>2543</v>
      </c>
      <c r="Z3775" s="3" t="s">
        <v>3059</v>
      </c>
      <c r="AA3775" s="3" t="s">
        <v>11231</v>
      </c>
      <c r="AB3775" s="3" t="s">
        <v>7041</v>
      </c>
      <c r="AG3775" s="3" t="s">
        <v>11232</v>
      </c>
      <c r="AH3775" s="3" t="s">
        <v>11240</v>
      </c>
    </row>
    <row r="3776" spans="1:34" ht="15.75" hidden="1" customHeight="1" x14ac:dyDescent="0.25">
      <c r="A3776" s="3" t="s">
        <v>6474</v>
      </c>
      <c r="B3776" s="3" t="s">
        <v>11229</v>
      </c>
      <c r="C3776" s="3" t="s">
        <v>7246</v>
      </c>
      <c r="D3776" s="3" t="s">
        <v>40</v>
      </c>
      <c r="E3776" s="3">
        <v>98</v>
      </c>
      <c r="F3776" s="3" t="s">
        <v>186</v>
      </c>
      <c r="G3776" s="3" t="s">
        <v>105</v>
      </c>
      <c r="H3776" s="3" t="s">
        <v>82</v>
      </c>
      <c r="L3776" s="3">
        <v>2010</v>
      </c>
      <c r="P3776" s="3" t="s">
        <v>7541</v>
      </c>
      <c r="Q3776" s="3" t="s">
        <v>7541</v>
      </c>
      <c r="R3776" s="3">
        <v>37.883299999999998</v>
      </c>
      <c r="S3776" s="3">
        <v>-84.101699999999994</v>
      </c>
      <c r="T3776" s="3" t="s">
        <v>191</v>
      </c>
      <c r="U3776" s="3" t="s">
        <v>11230</v>
      </c>
      <c r="V3776" s="3" t="s">
        <v>6873</v>
      </c>
      <c r="X3776" s="3" t="s">
        <v>7459</v>
      </c>
      <c r="Y3776" s="3" t="s">
        <v>2543</v>
      </c>
      <c r="Z3776" s="3" t="s">
        <v>3059</v>
      </c>
      <c r="AA3776" s="3" t="s">
        <v>11231</v>
      </c>
      <c r="AB3776" s="3" t="s">
        <v>7247</v>
      </c>
      <c r="AG3776" s="3" t="s">
        <v>11232</v>
      </c>
      <c r="AH3776" s="3" t="s">
        <v>11241</v>
      </c>
    </row>
    <row r="3777" spans="1:34" ht="15.75" hidden="1" customHeight="1" x14ac:dyDescent="0.25">
      <c r="A3777" s="3" t="s">
        <v>6474</v>
      </c>
      <c r="B3777" s="3" t="s">
        <v>9100</v>
      </c>
      <c r="C3777" s="3" t="s">
        <v>577</v>
      </c>
      <c r="D3777" s="3" t="s">
        <v>40</v>
      </c>
      <c r="E3777" s="3">
        <v>98</v>
      </c>
      <c r="F3777" s="3" t="s">
        <v>186</v>
      </c>
      <c r="G3777" s="3" t="s">
        <v>103</v>
      </c>
      <c r="H3777" s="3" t="s">
        <v>187</v>
      </c>
      <c r="K3777" s="3" t="s">
        <v>82</v>
      </c>
      <c r="L3777" s="3" t="s">
        <v>4375</v>
      </c>
      <c r="P3777" s="3" t="s">
        <v>9100</v>
      </c>
      <c r="Q3777" s="3" t="s">
        <v>9100</v>
      </c>
      <c r="R3777" s="3">
        <v>42.719721999999997</v>
      </c>
      <c r="S3777" s="3">
        <v>-84.551670000000001</v>
      </c>
      <c r="T3777" s="3" t="s">
        <v>191</v>
      </c>
      <c r="U3777" s="3" t="s">
        <v>9101</v>
      </c>
      <c r="V3777" s="3" t="s">
        <v>11776</v>
      </c>
      <c r="X3777" s="3" t="s">
        <v>6479</v>
      </c>
      <c r="Y3777" s="3" t="s">
        <v>2543</v>
      </c>
      <c r="Z3777" s="3" t="s">
        <v>3059</v>
      </c>
      <c r="AA3777" s="3" t="s">
        <v>11777</v>
      </c>
      <c r="AB3777" s="3" t="s">
        <v>11778</v>
      </c>
      <c r="AC3777" s="3" t="s">
        <v>11779</v>
      </c>
      <c r="AG3777" s="3" t="s">
        <v>11780</v>
      </c>
      <c r="AH3777" s="3" t="s">
        <v>11781</v>
      </c>
    </row>
    <row r="3778" spans="1:34" ht="15.75" hidden="1" customHeight="1" x14ac:dyDescent="0.25">
      <c r="A3778" s="3" t="s">
        <v>6474</v>
      </c>
      <c r="B3778" s="3" t="s">
        <v>12970</v>
      </c>
      <c r="C3778" s="3">
        <v>3</v>
      </c>
      <c r="D3778" s="3" t="s">
        <v>3955</v>
      </c>
      <c r="E3778" s="3">
        <v>98</v>
      </c>
      <c r="F3778" s="3" t="s">
        <v>186</v>
      </c>
      <c r="G3778" s="3" t="s">
        <v>111</v>
      </c>
      <c r="H3778" s="3" t="s">
        <v>82</v>
      </c>
      <c r="I3778" s="3" t="s">
        <v>230</v>
      </c>
      <c r="J3778" s="3" t="s">
        <v>188</v>
      </c>
      <c r="K3778" s="3" t="s">
        <v>2144</v>
      </c>
      <c r="L3778" s="3">
        <v>2016</v>
      </c>
      <c r="P3778" s="3" t="s">
        <v>12971</v>
      </c>
      <c r="Q3778" s="3" t="s">
        <v>7577</v>
      </c>
      <c r="R3778" s="3">
        <v>40.937939</v>
      </c>
      <c r="S3778" s="3">
        <v>-80.369010000000003</v>
      </c>
      <c r="T3778" s="3" t="s">
        <v>191</v>
      </c>
      <c r="U3778" s="3" t="s">
        <v>12972</v>
      </c>
      <c r="V3778" s="3" t="s">
        <v>7458</v>
      </c>
      <c r="X3778" s="3" t="s">
        <v>6707</v>
      </c>
      <c r="Y3778" s="3" t="s">
        <v>2543</v>
      </c>
      <c r="Z3778" s="3" t="s">
        <v>3059</v>
      </c>
      <c r="AA3778" s="3" t="s">
        <v>12973</v>
      </c>
      <c r="AB3778" s="3" t="s">
        <v>6663</v>
      </c>
      <c r="AG3778" s="3" t="s">
        <v>12974</v>
      </c>
      <c r="AH3778" s="3" t="s">
        <v>12975</v>
      </c>
    </row>
    <row r="3779" spans="1:34" ht="15.75" hidden="1" customHeight="1" x14ac:dyDescent="0.25">
      <c r="A3779" s="3" t="s">
        <v>6474</v>
      </c>
      <c r="B3779" s="3" t="s">
        <v>13684</v>
      </c>
      <c r="C3779" s="3">
        <v>2</v>
      </c>
      <c r="D3779" s="3" t="s">
        <v>204</v>
      </c>
      <c r="E3779" s="3">
        <v>98</v>
      </c>
      <c r="F3779" s="3" t="s">
        <v>186</v>
      </c>
      <c r="G3779" s="3" t="s">
        <v>111</v>
      </c>
      <c r="H3779" s="3" t="s">
        <v>82</v>
      </c>
      <c r="L3779" s="3">
        <v>1953</v>
      </c>
      <c r="N3779" s="3">
        <v>2022</v>
      </c>
      <c r="P3779" s="3" t="s">
        <v>8855</v>
      </c>
      <c r="Q3779" s="3" t="s">
        <v>6835</v>
      </c>
      <c r="R3779" s="3">
        <v>34.1661</v>
      </c>
      <c r="S3779" s="3">
        <v>-102.4114</v>
      </c>
      <c r="T3779" s="3" t="s">
        <v>191</v>
      </c>
      <c r="U3779" s="3" t="s">
        <v>13685</v>
      </c>
      <c r="V3779" s="3" t="s">
        <v>13686</v>
      </c>
      <c r="X3779" s="3" t="s">
        <v>6653</v>
      </c>
      <c r="Y3779" s="3" t="s">
        <v>2543</v>
      </c>
      <c r="Z3779" s="3" t="s">
        <v>3059</v>
      </c>
      <c r="AA3779" s="3" t="s">
        <v>13687</v>
      </c>
      <c r="AB3779" s="3" t="s">
        <v>6578</v>
      </c>
      <c r="AG3779" s="3" t="s">
        <v>13688</v>
      </c>
      <c r="AH3779" s="3" t="s">
        <v>13689</v>
      </c>
    </row>
    <row r="3780" spans="1:34" ht="15.75" hidden="1" customHeight="1" x14ac:dyDescent="0.25">
      <c r="A3780" s="3" t="s">
        <v>6474</v>
      </c>
      <c r="B3780" s="3" t="s">
        <v>13684</v>
      </c>
      <c r="C3780" s="3">
        <v>3</v>
      </c>
      <c r="D3780" s="3" t="s">
        <v>40</v>
      </c>
      <c r="E3780" s="3">
        <v>98</v>
      </c>
      <c r="F3780" s="3" t="s">
        <v>186</v>
      </c>
      <c r="G3780" s="3" t="s">
        <v>111</v>
      </c>
      <c r="H3780" s="3" t="s">
        <v>82</v>
      </c>
      <c r="L3780" s="3">
        <v>1955</v>
      </c>
      <c r="N3780" s="3">
        <v>2022</v>
      </c>
      <c r="P3780" s="3" t="s">
        <v>8855</v>
      </c>
      <c r="Q3780" s="3" t="s">
        <v>6835</v>
      </c>
      <c r="R3780" s="3">
        <v>34.1661</v>
      </c>
      <c r="S3780" s="3">
        <v>-102.4114</v>
      </c>
      <c r="T3780" s="3" t="s">
        <v>191</v>
      </c>
      <c r="U3780" s="3" t="s">
        <v>13685</v>
      </c>
      <c r="V3780" s="3" t="s">
        <v>13686</v>
      </c>
      <c r="X3780" s="3" t="s">
        <v>6653</v>
      </c>
      <c r="Y3780" s="3" t="s">
        <v>2543</v>
      </c>
      <c r="Z3780" s="3" t="s">
        <v>3059</v>
      </c>
      <c r="AA3780" s="3" t="s">
        <v>13687</v>
      </c>
      <c r="AB3780" s="3" t="s">
        <v>6663</v>
      </c>
      <c r="AG3780" s="3" t="s">
        <v>13688</v>
      </c>
      <c r="AH3780" s="3" t="s">
        <v>13690</v>
      </c>
    </row>
    <row r="3781" spans="1:34" ht="15.75" hidden="1" customHeight="1" x14ac:dyDescent="0.25">
      <c r="A3781" s="3" t="s">
        <v>6474</v>
      </c>
      <c r="B3781" s="3" t="s">
        <v>15916</v>
      </c>
      <c r="C3781" s="3" t="s">
        <v>577</v>
      </c>
      <c r="D3781" s="3" t="s">
        <v>40</v>
      </c>
      <c r="E3781" s="3">
        <v>98</v>
      </c>
      <c r="F3781" s="3" t="s">
        <v>186</v>
      </c>
      <c r="G3781" s="3" t="s">
        <v>103</v>
      </c>
      <c r="H3781" s="3" t="s">
        <v>82</v>
      </c>
      <c r="L3781" s="3" t="s">
        <v>3994</v>
      </c>
      <c r="P3781" s="3" t="s">
        <v>12420</v>
      </c>
      <c r="Q3781" s="3" t="s">
        <v>12420</v>
      </c>
      <c r="R3781" s="3">
        <v>37.652602000000002</v>
      </c>
      <c r="S3781" s="3">
        <v>-121.0204</v>
      </c>
      <c r="T3781" s="3" t="s">
        <v>191</v>
      </c>
      <c r="U3781" s="3" t="s">
        <v>6751</v>
      </c>
      <c r="V3781" s="3" t="s">
        <v>6752</v>
      </c>
      <c r="X3781" s="3" t="s">
        <v>6642</v>
      </c>
      <c r="Y3781" s="3" t="s">
        <v>2543</v>
      </c>
      <c r="Z3781" s="3" t="s">
        <v>3059</v>
      </c>
      <c r="AA3781" s="3" t="s">
        <v>15917</v>
      </c>
      <c r="AB3781" s="3" t="s">
        <v>11042</v>
      </c>
      <c r="AG3781" s="3" t="s">
        <v>15918</v>
      </c>
      <c r="AH3781" s="3" t="s">
        <v>15919</v>
      </c>
    </row>
    <row r="3782" spans="1:34" ht="15.75" hidden="1" customHeight="1" x14ac:dyDescent="0.25">
      <c r="A3782" s="3" t="s">
        <v>30411</v>
      </c>
      <c r="B3782" s="3" t="s">
        <v>30412</v>
      </c>
      <c r="C3782" s="3">
        <v>1</v>
      </c>
      <c r="D3782" s="3" t="s">
        <v>40</v>
      </c>
      <c r="E3782" s="3">
        <v>98</v>
      </c>
      <c r="F3782" s="3" t="s">
        <v>186</v>
      </c>
      <c r="G3782" s="3" t="s">
        <v>103</v>
      </c>
      <c r="H3782" s="3" t="s">
        <v>187</v>
      </c>
      <c r="L3782" s="3">
        <v>1998</v>
      </c>
      <c r="P3782" s="3" t="s">
        <v>30413</v>
      </c>
      <c r="Q3782" s="3" t="s">
        <v>30413</v>
      </c>
      <c r="R3782" s="3">
        <v>49.216169999999998</v>
      </c>
      <c r="S3782" s="3">
        <v>16.60633</v>
      </c>
      <c r="T3782" s="3" t="s">
        <v>191</v>
      </c>
      <c r="U3782" s="3" t="s">
        <v>30414</v>
      </c>
      <c r="X3782" s="3" t="s">
        <v>30415</v>
      </c>
      <c r="Y3782" s="3" t="s">
        <v>29751</v>
      </c>
      <c r="Z3782" s="3" t="s">
        <v>29933</v>
      </c>
      <c r="AA3782" s="3" t="s">
        <v>30416</v>
      </c>
      <c r="AG3782" s="3" t="s">
        <v>30417</v>
      </c>
      <c r="AH3782" s="3" t="s">
        <v>30418</v>
      </c>
    </row>
    <row r="3783" spans="1:34" ht="15.75" hidden="1" customHeight="1" x14ac:dyDescent="0.25">
      <c r="A3783" s="3" t="s">
        <v>34088</v>
      </c>
      <c r="B3783" s="3" t="s">
        <v>34089</v>
      </c>
      <c r="C3783" s="3">
        <v>1</v>
      </c>
      <c r="D3783" s="3" t="s">
        <v>546</v>
      </c>
      <c r="E3783" s="3">
        <v>98</v>
      </c>
      <c r="F3783" s="3" t="s">
        <v>186</v>
      </c>
      <c r="G3783" s="3" t="s">
        <v>111</v>
      </c>
      <c r="H3783" s="3" t="s">
        <v>187</v>
      </c>
      <c r="I3783" s="3" t="s">
        <v>188</v>
      </c>
      <c r="J3783" s="3" t="s">
        <v>188</v>
      </c>
      <c r="L3783" s="3">
        <v>1976</v>
      </c>
      <c r="P3783" s="3" t="s">
        <v>34090</v>
      </c>
      <c r="Q3783" s="3" t="s">
        <v>34090</v>
      </c>
      <c r="R3783" s="3">
        <v>47.029828999999999</v>
      </c>
      <c r="S3783" s="3">
        <v>28.893685999999999</v>
      </c>
      <c r="T3783" s="3" t="s">
        <v>191</v>
      </c>
      <c r="U3783" s="3" t="s">
        <v>34091</v>
      </c>
      <c r="Y3783" s="3" t="s">
        <v>29751</v>
      </c>
      <c r="Z3783" s="3" t="s">
        <v>29933</v>
      </c>
      <c r="AC3783" s="3" t="s">
        <v>34092</v>
      </c>
      <c r="AG3783" s="3" t="s">
        <v>34093</v>
      </c>
      <c r="AH3783" s="3" t="s">
        <v>34094</v>
      </c>
    </row>
    <row r="3784" spans="1:34" ht="15.75" hidden="1" customHeight="1" x14ac:dyDescent="0.25">
      <c r="A3784" s="3" t="s">
        <v>35056</v>
      </c>
      <c r="B3784" s="3" t="s">
        <v>36754</v>
      </c>
      <c r="C3784" s="3">
        <v>2</v>
      </c>
      <c r="D3784" s="3" t="s">
        <v>3955</v>
      </c>
      <c r="E3784" s="3">
        <v>98</v>
      </c>
      <c r="F3784" s="3" t="s">
        <v>186</v>
      </c>
      <c r="G3784" s="3" t="s">
        <v>111</v>
      </c>
      <c r="H3784" s="3" t="s">
        <v>187</v>
      </c>
      <c r="L3784" s="3">
        <v>1970</v>
      </c>
      <c r="N3784" s="3">
        <v>2027</v>
      </c>
      <c r="P3784" s="3" t="s">
        <v>35110</v>
      </c>
      <c r="Q3784" s="3" t="s">
        <v>35111</v>
      </c>
      <c r="R3784" s="3">
        <v>43.100866000000003</v>
      </c>
      <c r="S3784" s="3">
        <v>131.972542</v>
      </c>
      <c r="T3784" s="3" t="s">
        <v>191</v>
      </c>
      <c r="U3784" s="3" t="s">
        <v>36755</v>
      </c>
      <c r="X3784" s="3" t="s">
        <v>35113</v>
      </c>
      <c r="Y3784" s="3" t="s">
        <v>29751</v>
      </c>
      <c r="Z3784" s="3" t="s">
        <v>29933</v>
      </c>
      <c r="AA3784" s="3" t="s">
        <v>36756</v>
      </c>
      <c r="AG3784" s="3" t="s">
        <v>36757</v>
      </c>
      <c r="AH3784" s="3" t="s">
        <v>36760</v>
      </c>
    </row>
    <row r="3785" spans="1:34" ht="15.75" hidden="1" customHeight="1" x14ac:dyDescent="0.25">
      <c r="A3785" s="3" t="s">
        <v>4739</v>
      </c>
      <c r="B3785" s="3" t="s">
        <v>4839</v>
      </c>
      <c r="C3785" s="3">
        <v>1</v>
      </c>
      <c r="D3785" s="3" t="s">
        <v>4840</v>
      </c>
      <c r="E3785" s="3">
        <v>99</v>
      </c>
      <c r="F3785" s="3" t="s">
        <v>571</v>
      </c>
      <c r="G3785" s="3" t="s">
        <v>105</v>
      </c>
      <c r="H3785" s="3" t="s">
        <v>188</v>
      </c>
      <c r="I3785" s="3" t="s">
        <v>230</v>
      </c>
      <c r="J3785" s="3" t="s">
        <v>188</v>
      </c>
      <c r="K3785" s="3" t="s">
        <v>82</v>
      </c>
      <c r="L3785" s="3">
        <v>2025</v>
      </c>
      <c r="O3785" s="3" t="s">
        <v>4790</v>
      </c>
      <c r="P3785" s="3" t="s">
        <v>4790</v>
      </c>
      <c r="Q3785" s="3" t="s">
        <v>4790</v>
      </c>
      <c r="R3785" s="3">
        <v>11.264542</v>
      </c>
      <c r="S3785" s="3">
        <v>-74.096968000000004</v>
      </c>
      <c r="T3785" s="3" t="s">
        <v>528</v>
      </c>
      <c r="U3785" s="3" t="s">
        <v>4791</v>
      </c>
      <c r="X3785" s="3" t="s">
        <v>4792</v>
      </c>
      <c r="Y3785" s="3" t="s">
        <v>2543</v>
      </c>
      <c r="Z3785" s="3" t="s">
        <v>2544</v>
      </c>
      <c r="AA3785" s="3" t="s">
        <v>4841</v>
      </c>
      <c r="AC3785" s="3" t="s">
        <v>4842</v>
      </c>
      <c r="AG3785" s="3" t="s">
        <v>4843</v>
      </c>
      <c r="AH3785" s="3" t="s">
        <v>4844</v>
      </c>
    </row>
    <row r="3786" spans="1:34" ht="15.75" hidden="1" customHeight="1" x14ac:dyDescent="0.25">
      <c r="A3786" s="3" t="s">
        <v>5252</v>
      </c>
      <c r="B3786" s="3" t="s">
        <v>5260</v>
      </c>
      <c r="C3786" s="3" t="s">
        <v>1239</v>
      </c>
      <c r="D3786" s="3" t="s">
        <v>68</v>
      </c>
      <c r="E3786" s="3">
        <v>99</v>
      </c>
      <c r="F3786" s="3" t="s">
        <v>186</v>
      </c>
      <c r="G3786" s="3" t="s">
        <v>101</v>
      </c>
      <c r="H3786" s="3" t="s">
        <v>188</v>
      </c>
      <c r="I3786" s="3" t="s">
        <v>188</v>
      </c>
      <c r="J3786" s="3" t="s">
        <v>188</v>
      </c>
      <c r="K3786" s="3" t="s">
        <v>82</v>
      </c>
      <c r="L3786" s="3">
        <v>1999</v>
      </c>
      <c r="O3786" s="3" t="s">
        <v>5261</v>
      </c>
      <c r="P3786" s="3" t="s">
        <v>5261</v>
      </c>
      <c r="Q3786" s="3" t="s">
        <v>5261</v>
      </c>
      <c r="R3786" s="3">
        <v>13.5826847422321</v>
      </c>
      <c r="S3786" s="3">
        <v>-89.824760615839395</v>
      </c>
      <c r="T3786" s="3" t="s">
        <v>191</v>
      </c>
      <c r="U3786" s="3" t="s">
        <v>5262</v>
      </c>
      <c r="X3786" s="3" t="s">
        <v>5263</v>
      </c>
      <c r="Y3786" s="3" t="s">
        <v>2543</v>
      </c>
      <c r="Z3786" s="3" t="s">
        <v>2544</v>
      </c>
      <c r="AG3786" s="3" t="s">
        <v>5264</v>
      </c>
      <c r="AH3786" s="3" t="s">
        <v>5265</v>
      </c>
    </row>
    <row r="3787" spans="1:34" ht="15.75" hidden="1" customHeight="1" x14ac:dyDescent="0.25">
      <c r="A3787" s="3" t="s">
        <v>6474</v>
      </c>
      <c r="B3787" s="3" t="s">
        <v>8837</v>
      </c>
      <c r="C3787" s="3" t="s">
        <v>8838</v>
      </c>
      <c r="D3787" s="3" t="s">
        <v>7357</v>
      </c>
      <c r="E3787" s="3">
        <v>99</v>
      </c>
      <c r="F3787" s="3" t="s">
        <v>186</v>
      </c>
      <c r="G3787" s="3" t="s">
        <v>105</v>
      </c>
      <c r="H3787" s="3" t="s">
        <v>82</v>
      </c>
      <c r="L3787" s="3">
        <v>1990</v>
      </c>
      <c r="P3787" s="3" t="s">
        <v>8839</v>
      </c>
      <c r="Q3787" s="3" t="s">
        <v>7283</v>
      </c>
      <c r="R3787" s="3">
        <v>39.375700000000002</v>
      </c>
      <c r="S3787" s="3">
        <v>-74.965400000000002</v>
      </c>
      <c r="T3787" s="3" t="s">
        <v>191</v>
      </c>
      <c r="U3787" s="3" t="s">
        <v>8840</v>
      </c>
      <c r="V3787" s="3" t="s">
        <v>7771</v>
      </c>
      <c r="X3787" s="3" t="s">
        <v>7232</v>
      </c>
      <c r="Y3787" s="3" t="s">
        <v>2543</v>
      </c>
      <c r="Z3787" s="3" t="s">
        <v>3059</v>
      </c>
      <c r="AA3787" s="3" t="s">
        <v>8841</v>
      </c>
      <c r="AB3787" s="3" t="s">
        <v>8842</v>
      </c>
      <c r="AG3787" s="3" t="s">
        <v>8843</v>
      </c>
      <c r="AH3787" s="3" t="s">
        <v>8844</v>
      </c>
    </row>
    <row r="3788" spans="1:34" ht="15.75" hidden="1" customHeight="1" x14ac:dyDescent="0.25">
      <c r="A3788" s="3" t="s">
        <v>6474</v>
      </c>
      <c r="B3788" s="3" t="s">
        <v>9684</v>
      </c>
      <c r="C3788" s="3" t="s">
        <v>9685</v>
      </c>
      <c r="D3788" s="3" t="s">
        <v>40</v>
      </c>
      <c r="E3788" s="3">
        <v>99</v>
      </c>
      <c r="F3788" s="3" t="s">
        <v>186</v>
      </c>
      <c r="G3788" s="3" t="s">
        <v>105</v>
      </c>
      <c r="H3788" s="3" t="s">
        <v>187</v>
      </c>
      <c r="L3788" s="3">
        <v>1997</v>
      </c>
      <c r="P3788" s="3" t="s">
        <v>9686</v>
      </c>
      <c r="Q3788" s="3" t="s">
        <v>9678</v>
      </c>
      <c r="R3788" s="3">
        <v>29.759124</v>
      </c>
      <c r="S3788" s="3">
        <v>-95.009649999999993</v>
      </c>
      <c r="T3788" s="3" t="s">
        <v>191</v>
      </c>
      <c r="U3788" s="3" t="s">
        <v>7284</v>
      </c>
      <c r="V3788" s="3" t="s">
        <v>7267</v>
      </c>
      <c r="X3788" s="3" t="s">
        <v>6653</v>
      </c>
      <c r="Y3788" s="3" t="s">
        <v>2543</v>
      </c>
      <c r="Z3788" s="3" t="s">
        <v>3059</v>
      </c>
      <c r="AA3788" s="3" t="s">
        <v>9687</v>
      </c>
      <c r="AB3788" s="3" t="s">
        <v>6655</v>
      </c>
      <c r="AG3788" s="3" t="s">
        <v>9688</v>
      </c>
      <c r="AH3788" s="3" t="s">
        <v>9689</v>
      </c>
    </row>
    <row r="3789" spans="1:34" ht="15.75" hidden="1" customHeight="1" x14ac:dyDescent="0.25">
      <c r="A3789" s="3" t="s">
        <v>6474</v>
      </c>
      <c r="B3789" s="3" t="s">
        <v>14178</v>
      </c>
      <c r="C3789" s="3" t="s">
        <v>7366</v>
      </c>
      <c r="D3789" s="3" t="s">
        <v>204</v>
      </c>
      <c r="E3789" s="3">
        <v>99</v>
      </c>
      <c r="F3789" s="3" t="s">
        <v>186</v>
      </c>
      <c r="G3789" s="3" t="s">
        <v>105</v>
      </c>
      <c r="H3789" s="3" t="s">
        <v>82</v>
      </c>
      <c r="K3789" s="3" t="s">
        <v>4304</v>
      </c>
      <c r="L3789" s="3">
        <v>1976</v>
      </c>
      <c r="O3789" s="3" t="s">
        <v>10340</v>
      </c>
      <c r="P3789" s="3" t="s">
        <v>10341</v>
      </c>
      <c r="Q3789" s="3" t="s">
        <v>10341</v>
      </c>
      <c r="R3789" s="3">
        <v>37.646099999999997</v>
      </c>
      <c r="S3789" s="3">
        <v>-87.501900000000006</v>
      </c>
      <c r="T3789" s="3" t="s">
        <v>191</v>
      </c>
      <c r="U3789" s="3" t="s">
        <v>14179</v>
      </c>
      <c r="V3789" s="3" t="s">
        <v>10343</v>
      </c>
      <c r="X3789" s="3" t="s">
        <v>7459</v>
      </c>
      <c r="Y3789" s="3" t="s">
        <v>2543</v>
      </c>
      <c r="Z3789" s="3" t="s">
        <v>3059</v>
      </c>
      <c r="AA3789" s="3" t="s">
        <v>14180</v>
      </c>
      <c r="AB3789" s="3" t="s">
        <v>7372</v>
      </c>
      <c r="AG3789" s="3" t="s">
        <v>14181</v>
      </c>
      <c r="AH3789" s="3" t="s">
        <v>14182</v>
      </c>
    </row>
    <row r="3790" spans="1:34" ht="15.75" hidden="1" customHeight="1" x14ac:dyDescent="0.25">
      <c r="A3790" s="3" t="s">
        <v>23199</v>
      </c>
      <c r="B3790" s="3" t="s">
        <v>23424</v>
      </c>
      <c r="C3790" s="3">
        <v>1</v>
      </c>
      <c r="D3790" s="3" t="s">
        <v>40</v>
      </c>
      <c r="E3790" s="3">
        <v>99</v>
      </c>
      <c r="F3790" s="3" t="s">
        <v>262</v>
      </c>
      <c r="G3790" s="3" t="s">
        <v>188</v>
      </c>
      <c r="H3790" s="3" t="s">
        <v>187</v>
      </c>
      <c r="I3790" s="3" t="s">
        <v>188</v>
      </c>
      <c r="J3790" s="3" t="s">
        <v>188</v>
      </c>
      <c r="L3790" s="3">
        <v>2023</v>
      </c>
      <c r="P3790" s="3" t="s">
        <v>23313</v>
      </c>
      <c r="Q3790" s="3" t="s">
        <v>23314</v>
      </c>
      <c r="R3790" s="3">
        <v>31.9435410791774</v>
      </c>
      <c r="S3790" s="3">
        <v>34.732900886506201</v>
      </c>
      <c r="T3790" s="3" t="s">
        <v>191</v>
      </c>
      <c r="U3790" s="3" t="s">
        <v>23425</v>
      </c>
      <c r="X3790" s="3" t="s">
        <v>23262</v>
      </c>
      <c r="Y3790" s="3" t="s">
        <v>16333</v>
      </c>
      <c r="Z3790" s="3" t="s">
        <v>16342</v>
      </c>
      <c r="AC3790" s="3" t="s">
        <v>23426</v>
      </c>
      <c r="AD3790" s="3" t="s">
        <v>197</v>
      </c>
      <c r="AE3790" s="3" t="s">
        <v>346</v>
      </c>
      <c r="AF3790" s="3" t="s">
        <v>1552</v>
      </c>
      <c r="AG3790" s="3" t="s">
        <v>23427</v>
      </c>
      <c r="AH3790" s="3" t="s">
        <v>23428</v>
      </c>
    </row>
    <row r="3791" spans="1:34" ht="15.75" hidden="1" customHeight="1" x14ac:dyDescent="0.25">
      <c r="A3791" s="3" t="s">
        <v>26982</v>
      </c>
      <c r="B3791" s="3" t="s">
        <v>27303</v>
      </c>
      <c r="C3791" s="3">
        <v>1</v>
      </c>
      <c r="D3791" s="3" t="s">
        <v>42</v>
      </c>
      <c r="E3791" s="3">
        <v>99</v>
      </c>
      <c r="F3791" s="3" t="s">
        <v>186</v>
      </c>
      <c r="G3791" s="3" t="s">
        <v>103</v>
      </c>
      <c r="H3791" s="3" t="s">
        <v>187</v>
      </c>
      <c r="L3791" s="3">
        <v>2011</v>
      </c>
      <c r="P3791" s="3" t="s">
        <v>27055</v>
      </c>
      <c r="Q3791" s="3" t="s">
        <v>27055</v>
      </c>
      <c r="R3791" s="3">
        <v>37.658391015641001</v>
      </c>
      <c r="S3791" s="3">
        <v>126.831616685789</v>
      </c>
      <c r="T3791" s="3" t="s">
        <v>528</v>
      </c>
      <c r="U3791" s="3" t="s">
        <v>27304</v>
      </c>
      <c r="X3791" s="3" t="s">
        <v>26994</v>
      </c>
      <c r="Y3791" s="3" t="s">
        <v>16333</v>
      </c>
      <c r="Z3791" s="3" t="s">
        <v>17294</v>
      </c>
      <c r="AG3791" s="3" t="s">
        <v>27305</v>
      </c>
      <c r="AH3791" s="3" t="s">
        <v>27306</v>
      </c>
    </row>
    <row r="3792" spans="1:34" ht="15.75" hidden="1" customHeight="1" x14ac:dyDescent="0.25">
      <c r="A3792" s="3" t="s">
        <v>27851</v>
      </c>
      <c r="B3792" s="3" t="s">
        <v>27924</v>
      </c>
      <c r="C3792" s="3">
        <v>1</v>
      </c>
      <c r="D3792" s="3" t="s">
        <v>40</v>
      </c>
      <c r="E3792" s="3">
        <v>99</v>
      </c>
      <c r="F3792" s="3" t="s">
        <v>186</v>
      </c>
      <c r="G3792" s="3" t="s">
        <v>103</v>
      </c>
      <c r="H3792" s="3" t="s">
        <v>188</v>
      </c>
      <c r="L3792" s="3" t="s">
        <v>4076</v>
      </c>
      <c r="P3792" s="3" t="s">
        <v>27925</v>
      </c>
      <c r="Q3792" s="3" t="s">
        <v>27925</v>
      </c>
      <c r="R3792" s="3">
        <v>13.8461824</v>
      </c>
      <c r="S3792" s="3">
        <v>99.653583400000002</v>
      </c>
      <c r="T3792" s="3" t="s">
        <v>528</v>
      </c>
      <c r="U3792" s="3" t="s">
        <v>27926</v>
      </c>
      <c r="X3792" s="3" t="s">
        <v>27919</v>
      </c>
      <c r="Y3792" s="3" t="s">
        <v>16333</v>
      </c>
      <c r="Z3792" s="3" t="s">
        <v>17260</v>
      </c>
      <c r="AG3792" s="3" t="s">
        <v>27927</v>
      </c>
      <c r="AH3792" s="3" t="s">
        <v>27928</v>
      </c>
    </row>
    <row r="3793" spans="1:34" ht="15.75" hidden="1" customHeight="1" x14ac:dyDescent="0.25">
      <c r="A3793" s="3" t="s">
        <v>33069</v>
      </c>
      <c r="B3793" s="3" t="s">
        <v>33577</v>
      </c>
      <c r="C3793" s="3">
        <v>1</v>
      </c>
      <c r="D3793" s="3" t="s">
        <v>40</v>
      </c>
      <c r="E3793" s="3">
        <v>99</v>
      </c>
      <c r="F3793" s="3" t="s">
        <v>186</v>
      </c>
      <c r="G3793" s="3" t="s">
        <v>103</v>
      </c>
      <c r="H3793" s="3" t="s">
        <v>187</v>
      </c>
      <c r="L3793" s="3">
        <v>2005</v>
      </c>
      <c r="P3793" s="3" t="s">
        <v>33578</v>
      </c>
      <c r="Q3793" s="3" t="s">
        <v>33578</v>
      </c>
      <c r="R3793" s="3">
        <v>37.124510000000001</v>
      </c>
      <c r="S3793" s="3">
        <v>15.209110000000001</v>
      </c>
      <c r="T3793" s="3" t="s">
        <v>191</v>
      </c>
      <c r="U3793" s="3" t="s">
        <v>33579</v>
      </c>
      <c r="X3793" s="3" t="s">
        <v>33137</v>
      </c>
      <c r="Y3793" s="3" t="s">
        <v>29751</v>
      </c>
      <c r="Z3793" s="3" t="s">
        <v>29752</v>
      </c>
      <c r="AG3793" s="3" t="s">
        <v>33580</v>
      </c>
      <c r="AH3793" s="3" t="s">
        <v>33581</v>
      </c>
    </row>
    <row r="3794" spans="1:34" ht="15.75" hidden="1" customHeight="1" x14ac:dyDescent="0.25">
      <c r="A3794" s="3" t="s">
        <v>35056</v>
      </c>
      <c r="B3794" s="3" t="s">
        <v>35403</v>
      </c>
      <c r="C3794" s="3">
        <v>1</v>
      </c>
      <c r="D3794" s="3" t="s">
        <v>40</v>
      </c>
      <c r="E3794" s="3">
        <v>99</v>
      </c>
      <c r="F3794" s="3" t="s">
        <v>186</v>
      </c>
      <c r="G3794" s="3" t="s">
        <v>105</v>
      </c>
      <c r="H3794" s="3" t="s">
        <v>82</v>
      </c>
      <c r="L3794" s="3">
        <v>2013</v>
      </c>
      <c r="P3794" s="3" t="s">
        <v>35365</v>
      </c>
      <c r="Q3794" s="3" t="s">
        <v>28869</v>
      </c>
      <c r="R3794" s="3">
        <v>44.438800000000001</v>
      </c>
      <c r="S3794" s="3">
        <v>38.763599999999997</v>
      </c>
      <c r="T3794" s="3" t="s">
        <v>191</v>
      </c>
      <c r="U3794" s="3" t="s">
        <v>35404</v>
      </c>
      <c r="X3794" s="3" t="s">
        <v>35060</v>
      </c>
      <c r="Y3794" s="3" t="s">
        <v>29751</v>
      </c>
      <c r="Z3794" s="3" t="s">
        <v>29933</v>
      </c>
      <c r="AA3794" s="3" t="s">
        <v>35405</v>
      </c>
      <c r="AC3794" s="3" t="s">
        <v>35406</v>
      </c>
      <c r="AG3794" s="3" t="s">
        <v>35407</v>
      </c>
      <c r="AH3794" s="3" t="s">
        <v>35408</v>
      </c>
    </row>
    <row r="3795" spans="1:34" ht="15.75" hidden="1" customHeight="1" x14ac:dyDescent="0.25">
      <c r="A3795" s="3" t="s">
        <v>35056</v>
      </c>
      <c r="B3795" s="3" t="s">
        <v>35403</v>
      </c>
      <c r="C3795" s="3">
        <v>2</v>
      </c>
      <c r="D3795" s="3" t="s">
        <v>40</v>
      </c>
      <c r="E3795" s="3">
        <v>99</v>
      </c>
      <c r="F3795" s="3" t="s">
        <v>186</v>
      </c>
      <c r="G3795" s="3" t="s">
        <v>105</v>
      </c>
      <c r="H3795" s="3" t="s">
        <v>82</v>
      </c>
      <c r="L3795" s="3">
        <v>2013</v>
      </c>
      <c r="P3795" s="3" t="s">
        <v>35365</v>
      </c>
      <c r="Q3795" s="3" t="s">
        <v>28869</v>
      </c>
      <c r="R3795" s="3">
        <v>44.438800000000001</v>
      </c>
      <c r="S3795" s="3">
        <v>38.763599999999997</v>
      </c>
      <c r="T3795" s="3" t="s">
        <v>191</v>
      </c>
      <c r="U3795" s="3" t="s">
        <v>35404</v>
      </c>
      <c r="X3795" s="3" t="s">
        <v>35060</v>
      </c>
      <c r="Y3795" s="3" t="s">
        <v>29751</v>
      </c>
      <c r="Z3795" s="3" t="s">
        <v>29933</v>
      </c>
      <c r="AA3795" s="3" t="s">
        <v>35405</v>
      </c>
      <c r="AC3795" s="3" t="s">
        <v>35406</v>
      </c>
      <c r="AG3795" s="3" t="s">
        <v>35407</v>
      </c>
      <c r="AH3795" s="3" t="s">
        <v>35409</v>
      </c>
    </row>
    <row r="3796" spans="1:34" ht="15.75" hidden="1" customHeight="1" x14ac:dyDescent="0.25">
      <c r="A3796" s="3" t="s">
        <v>37888</v>
      </c>
      <c r="B3796" s="3" t="s">
        <v>38133</v>
      </c>
      <c r="C3796" s="3">
        <v>1</v>
      </c>
      <c r="D3796" s="3" t="s">
        <v>40</v>
      </c>
      <c r="E3796" s="3">
        <v>99</v>
      </c>
      <c r="F3796" s="3" t="s">
        <v>798</v>
      </c>
      <c r="G3796" s="3" t="s">
        <v>105</v>
      </c>
      <c r="H3796" s="3" t="s">
        <v>82</v>
      </c>
      <c r="I3796" s="3" t="s">
        <v>188</v>
      </c>
      <c r="J3796" s="3" t="s">
        <v>188</v>
      </c>
      <c r="L3796" s="3">
        <v>1994</v>
      </c>
      <c r="P3796" s="3" t="s">
        <v>32913</v>
      </c>
      <c r="Q3796" s="3" t="s">
        <v>32913</v>
      </c>
      <c r="R3796" s="3">
        <v>53.5411</v>
      </c>
      <c r="S3796" s="3">
        <v>-0.50549999999999995</v>
      </c>
      <c r="T3796" s="3" t="s">
        <v>191</v>
      </c>
      <c r="U3796" s="3" t="s">
        <v>38134</v>
      </c>
      <c r="X3796" s="3" t="s">
        <v>38135</v>
      </c>
      <c r="Y3796" s="3" t="s">
        <v>29751</v>
      </c>
      <c r="Z3796" s="3" t="s">
        <v>30502</v>
      </c>
      <c r="AA3796" s="3" t="s">
        <v>38136</v>
      </c>
      <c r="AB3796" s="3" t="s">
        <v>38137</v>
      </c>
      <c r="AG3796" s="3" t="s">
        <v>38138</v>
      </c>
      <c r="AH3796" s="3" t="s">
        <v>38139</v>
      </c>
    </row>
    <row r="3797" spans="1:34" ht="15.75" hidden="1" customHeight="1" x14ac:dyDescent="0.25">
      <c r="A3797" s="3" t="s">
        <v>2547</v>
      </c>
      <c r="B3797" s="3" t="s">
        <v>2765</v>
      </c>
      <c r="C3797" s="3">
        <v>1</v>
      </c>
      <c r="D3797" s="3" t="s">
        <v>1601</v>
      </c>
      <c r="E3797" s="3">
        <v>99.6</v>
      </c>
      <c r="F3797" s="3" t="s">
        <v>186</v>
      </c>
      <c r="G3797" s="3" t="s">
        <v>101</v>
      </c>
      <c r="H3797" s="3" t="s">
        <v>188</v>
      </c>
      <c r="I3797" s="3" t="s">
        <v>188</v>
      </c>
      <c r="J3797" s="3" t="s">
        <v>188</v>
      </c>
      <c r="K3797" s="3" t="s">
        <v>82</v>
      </c>
      <c r="L3797" s="3">
        <v>2017</v>
      </c>
      <c r="O3797" s="3" t="s">
        <v>2716</v>
      </c>
      <c r="P3797" s="3" t="s">
        <v>2716</v>
      </c>
      <c r="Q3797" s="3" t="s">
        <v>2716</v>
      </c>
      <c r="R3797" s="3">
        <v>-38.784889</v>
      </c>
      <c r="S3797" s="3">
        <v>-62.252907999999998</v>
      </c>
      <c r="T3797" s="3" t="s">
        <v>191</v>
      </c>
      <c r="U3797" s="3" t="s">
        <v>2766</v>
      </c>
      <c r="W3797" s="3" t="s">
        <v>2767</v>
      </c>
      <c r="X3797" s="3" t="s">
        <v>2551</v>
      </c>
      <c r="Y3797" s="3" t="s">
        <v>2543</v>
      </c>
      <c r="Z3797" s="3" t="s">
        <v>2544</v>
      </c>
      <c r="AG3797" s="3" t="s">
        <v>2768</v>
      </c>
      <c r="AH3797" s="3" t="s">
        <v>2769</v>
      </c>
    </row>
    <row r="3798" spans="1:34" ht="15.75" hidden="1" customHeight="1" x14ac:dyDescent="0.25">
      <c r="A3798" s="3" t="s">
        <v>2547</v>
      </c>
      <c r="B3798" s="3" t="s">
        <v>2880</v>
      </c>
      <c r="C3798" s="3">
        <v>1</v>
      </c>
      <c r="D3798" s="3" t="s">
        <v>1601</v>
      </c>
      <c r="E3798" s="3">
        <v>99.6</v>
      </c>
      <c r="F3798" s="3" t="s">
        <v>186</v>
      </c>
      <c r="G3798" s="3" t="s">
        <v>101</v>
      </c>
      <c r="H3798" s="3" t="s">
        <v>188</v>
      </c>
      <c r="I3798" s="3" t="s">
        <v>188</v>
      </c>
      <c r="J3798" s="3" t="s">
        <v>188</v>
      </c>
      <c r="K3798" s="3" t="s">
        <v>82</v>
      </c>
      <c r="L3798" s="3">
        <v>2017</v>
      </c>
      <c r="O3798" s="3" t="s">
        <v>2716</v>
      </c>
      <c r="P3798" s="3" t="s">
        <v>2716</v>
      </c>
      <c r="Q3798" s="3" t="s">
        <v>2716</v>
      </c>
      <c r="R3798" s="3">
        <v>-34.403244999999998</v>
      </c>
      <c r="S3798" s="3">
        <v>-58.966138999999998</v>
      </c>
      <c r="T3798" s="3" t="s">
        <v>191</v>
      </c>
      <c r="U3798" s="3" t="s">
        <v>2881</v>
      </c>
      <c r="X3798" s="3" t="s">
        <v>2551</v>
      </c>
      <c r="Y3798" s="3" t="s">
        <v>2543</v>
      </c>
      <c r="Z3798" s="3" t="s">
        <v>2544</v>
      </c>
      <c r="AG3798" s="3" t="s">
        <v>2882</v>
      </c>
      <c r="AH3798" s="3" t="s">
        <v>2883</v>
      </c>
    </row>
    <row r="3799" spans="1:34" ht="15.75" hidden="1" customHeight="1" x14ac:dyDescent="0.25">
      <c r="A3799" s="3" t="s">
        <v>16050</v>
      </c>
      <c r="B3799" s="3" t="s">
        <v>16108</v>
      </c>
      <c r="C3799" s="3">
        <v>1</v>
      </c>
      <c r="D3799" s="3" t="s">
        <v>68</v>
      </c>
      <c r="E3799" s="3">
        <v>99.6</v>
      </c>
      <c r="F3799" s="3" t="s">
        <v>186</v>
      </c>
      <c r="G3799" s="3" t="s">
        <v>101</v>
      </c>
      <c r="H3799" s="3" t="s">
        <v>188</v>
      </c>
      <c r="I3799" s="3" t="s">
        <v>188</v>
      </c>
      <c r="J3799" s="3" t="s">
        <v>188</v>
      </c>
      <c r="K3799" s="3" t="s">
        <v>82</v>
      </c>
      <c r="L3799" s="3">
        <v>2017</v>
      </c>
      <c r="O3799" s="3" t="s">
        <v>16109</v>
      </c>
      <c r="P3799" s="3" t="s">
        <v>16110</v>
      </c>
      <c r="Q3799" s="3" t="s">
        <v>16111</v>
      </c>
      <c r="R3799" s="3">
        <v>8.4120170426585599</v>
      </c>
      <c r="S3799" s="3">
        <v>-70.1253206897089</v>
      </c>
      <c r="T3799" s="3" t="s">
        <v>191</v>
      </c>
      <c r="U3799" s="3" t="s">
        <v>16102</v>
      </c>
      <c r="X3799" s="3" t="s">
        <v>16102</v>
      </c>
      <c r="Y3799" s="3" t="s">
        <v>2543</v>
      </c>
      <c r="Z3799" s="3" t="s">
        <v>2544</v>
      </c>
      <c r="AC3799" s="3" t="s">
        <v>16112</v>
      </c>
      <c r="AD3799" s="3" t="s">
        <v>197</v>
      </c>
      <c r="AE3799" s="3" t="s">
        <v>816</v>
      </c>
      <c r="AF3799" s="3" t="s">
        <v>197</v>
      </c>
      <c r="AG3799" s="3" t="s">
        <v>16113</v>
      </c>
      <c r="AH3799" s="3" t="s">
        <v>16114</v>
      </c>
    </row>
    <row r="3800" spans="1:34" ht="15.75" hidden="1" customHeight="1" x14ac:dyDescent="0.25">
      <c r="A3800" s="3" t="s">
        <v>4525</v>
      </c>
      <c r="B3800" s="3" t="s">
        <v>4568</v>
      </c>
      <c r="C3800" s="3">
        <v>1</v>
      </c>
      <c r="D3800" s="3" t="s">
        <v>68</v>
      </c>
      <c r="E3800" s="3">
        <v>99.68</v>
      </c>
      <c r="F3800" s="3" t="s">
        <v>186</v>
      </c>
      <c r="G3800" s="3" t="s">
        <v>101</v>
      </c>
      <c r="H3800" s="3" t="s">
        <v>188</v>
      </c>
      <c r="I3800" s="3" t="s">
        <v>188</v>
      </c>
      <c r="J3800" s="3" t="s">
        <v>188</v>
      </c>
      <c r="K3800" s="3" t="s">
        <v>82</v>
      </c>
      <c r="L3800" s="3">
        <v>2021</v>
      </c>
      <c r="O3800" s="3" t="s">
        <v>4527</v>
      </c>
      <c r="P3800" s="3" t="s">
        <v>4528</v>
      </c>
      <c r="Q3800" s="3" t="s">
        <v>4529</v>
      </c>
      <c r="R3800" s="3">
        <v>-31.935704999999999</v>
      </c>
      <c r="S3800" s="3">
        <v>-71.476667000000006</v>
      </c>
      <c r="T3800" s="3" t="s">
        <v>191</v>
      </c>
      <c r="U3800" s="3" t="s">
        <v>4569</v>
      </c>
      <c r="X3800" s="3" t="s">
        <v>4570</v>
      </c>
      <c r="Y3800" s="3" t="s">
        <v>2543</v>
      </c>
      <c r="Z3800" s="3" t="s">
        <v>2544</v>
      </c>
      <c r="AC3800" s="3" t="s">
        <v>4571</v>
      </c>
      <c r="AG3800" s="3" t="s">
        <v>4572</v>
      </c>
      <c r="AH3800" s="3" t="s">
        <v>4573</v>
      </c>
    </row>
    <row r="3801" spans="1:34" ht="15.75" hidden="1" customHeight="1" x14ac:dyDescent="0.25">
      <c r="A3801" s="3" t="s">
        <v>16548</v>
      </c>
      <c r="B3801" s="3" t="s">
        <v>17015</v>
      </c>
      <c r="C3801" s="3">
        <v>1</v>
      </c>
      <c r="D3801" s="3" t="s">
        <v>68</v>
      </c>
      <c r="E3801" s="3">
        <v>99.84</v>
      </c>
      <c r="F3801" s="3" t="s">
        <v>186</v>
      </c>
      <c r="G3801" s="3" t="s">
        <v>101</v>
      </c>
      <c r="H3801" s="3" t="s">
        <v>188</v>
      </c>
      <c r="L3801" s="3">
        <v>2021</v>
      </c>
      <c r="P3801" s="3" t="s">
        <v>16720</v>
      </c>
      <c r="Q3801" s="3" t="s">
        <v>16720</v>
      </c>
      <c r="R3801" s="3">
        <v>23.6825736149117</v>
      </c>
      <c r="S3801" s="3">
        <v>90.524271460149393</v>
      </c>
      <c r="T3801" s="3" t="s">
        <v>191</v>
      </c>
      <c r="U3801" s="3" t="s">
        <v>16729</v>
      </c>
      <c r="Y3801" s="3" t="s">
        <v>16333</v>
      </c>
      <c r="Z3801" s="3" t="s">
        <v>16334</v>
      </c>
      <c r="AG3801" s="3" t="s">
        <v>17016</v>
      </c>
      <c r="AH3801" s="3" t="s">
        <v>17017</v>
      </c>
    </row>
    <row r="3802" spans="1:34" ht="15.75" hidden="1" customHeight="1" x14ac:dyDescent="0.25">
      <c r="A3802" s="3" t="s">
        <v>16548</v>
      </c>
      <c r="B3802" s="3" t="s">
        <v>16686</v>
      </c>
      <c r="C3802" s="3">
        <v>1</v>
      </c>
      <c r="D3802" s="3" t="s">
        <v>72</v>
      </c>
      <c r="E3802" s="3">
        <v>99.96</v>
      </c>
      <c r="F3802" s="3" t="s">
        <v>186</v>
      </c>
      <c r="G3802" s="3" t="s">
        <v>101</v>
      </c>
      <c r="H3802" s="3" t="s">
        <v>188</v>
      </c>
      <c r="L3802" s="3">
        <v>2017</v>
      </c>
      <c r="P3802" s="3" t="s">
        <v>16602</v>
      </c>
      <c r="Q3802" s="3" t="s">
        <v>16602</v>
      </c>
      <c r="R3802" s="3">
        <v>24.6558531217335</v>
      </c>
      <c r="S3802" s="3">
        <v>88.404188149090004</v>
      </c>
      <c r="T3802" s="3" t="s">
        <v>191</v>
      </c>
      <c r="U3802" s="3" t="s">
        <v>16687</v>
      </c>
      <c r="Y3802" s="3" t="s">
        <v>16333</v>
      </c>
      <c r="Z3802" s="3" t="s">
        <v>16334</v>
      </c>
      <c r="AC3802" s="3" t="s">
        <v>16688</v>
      </c>
      <c r="AG3802" s="3" t="s">
        <v>16689</v>
      </c>
      <c r="AH3802" s="3" t="s">
        <v>16690</v>
      </c>
    </row>
    <row r="3803" spans="1:34" ht="15.75" hidden="1" customHeight="1" x14ac:dyDescent="0.25">
      <c r="A3803" s="3" t="s">
        <v>183</v>
      </c>
      <c r="B3803" s="3" t="s">
        <v>294</v>
      </c>
      <c r="C3803" s="3">
        <v>1</v>
      </c>
      <c r="D3803" s="3" t="s">
        <v>40</v>
      </c>
      <c r="E3803" s="3">
        <v>100</v>
      </c>
      <c r="F3803" s="3" t="s">
        <v>186</v>
      </c>
      <c r="G3803" s="3" t="s">
        <v>105</v>
      </c>
      <c r="H3803" s="3" t="s">
        <v>188</v>
      </c>
      <c r="I3803" s="3" t="s">
        <v>188</v>
      </c>
      <c r="J3803" s="3" t="s">
        <v>188</v>
      </c>
      <c r="L3803" s="3">
        <v>2001</v>
      </c>
      <c r="P3803" s="3" t="s">
        <v>295</v>
      </c>
      <c r="Q3803" s="3" t="s">
        <v>295</v>
      </c>
      <c r="R3803" s="3">
        <v>30.823291999999999</v>
      </c>
      <c r="S3803" s="3">
        <v>8.0300100000000008</v>
      </c>
      <c r="T3803" s="3" t="s">
        <v>191</v>
      </c>
      <c r="U3803" s="3" t="s">
        <v>296</v>
      </c>
      <c r="W3803" s="3" t="s">
        <v>296</v>
      </c>
      <c r="X3803" s="3" t="s">
        <v>297</v>
      </c>
      <c r="Y3803" s="3" t="s">
        <v>194</v>
      </c>
      <c r="Z3803" s="3" t="s">
        <v>195</v>
      </c>
      <c r="AF3803" s="3" t="s">
        <v>197</v>
      </c>
      <c r="AG3803" s="3" t="s">
        <v>298</v>
      </c>
      <c r="AH3803" s="3" t="s">
        <v>299</v>
      </c>
    </row>
    <row r="3804" spans="1:34" ht="15.75" hidden="1" customHeight="1" x14ac:dyDescent="0.25">
      <c r="A3804" s="3" t="s">
        <v>183</v>
      </c>
      <c r="B3804" s="3" t="s">
        <v>294</v>
      </c>
      <c r="C3804" s="3">
        <v>2</v>
      </c>
      <c r="D3804" s="3" t="s">
        <v>40</v>
      </c>
      <c r="E3804" s="3">
        <v>100</v>
      </c>
      <c r="F3804" s="3" t="s">
        <v>186</v>
      </c>
      <c r="G3804" s="3" t="s">
        <v>105</v>
      </c>
      <c r="H3804" s="3" t="s">
        <v>188</v>
      </c>
      <c r="I3804" s="3" t="s">
        <v>188</v>
      </c>
      <c r="J3804" s="3" t="s">
        <v>188</v>
      </c>
      <c r="L3804" s="3">
        <v>2001</v>
      </c>
      <c r="P3804" s="3" t="s">
        <v>295</v>
      </c>
      <c r="Q3804" s="3" t="s">
        <v>295</v>
      </c>
      <c r="R3804" s="3">
        <v>30.823291999999999</v>
      </c>
      <c r="S3804" s="3">
        <v>8.0300100000000008</v>
      </c>
      <c r="T3804" s="3" t="s">
        <v>191</v>
      </c>
      <c r="U3804" s="3" t="s">
        <v>296</v>
      </c>
      <c r="W3804" s="3" t="s">
        <v>296</v>
      </c>
      <c r="X3804" s="3" t="s">
        <v>297</v>
      </c>
      <c r="Y3804" s="3" t="s">
        <v>194</v>
      </c>
      <c r="Z3804" s="3" t="s">
        <v>195</v>
      </c>
      <c r="AF3804" s="3" t="s">
        <v>197</v>
      </c>
      <c r="AG3804" s="3" t="s">
        <v>298</v>
      </c>
      <c r="AH3804" s="3" t="s">
        <v>300</v>
      </c>
    </row>
    <row r="3805" spans="1:34" ht="15.75" hidden="1" customHeight="1" x14ac:dyDescent="0.25">
      <c r="A3805" s="3" t="s">
        <v>183</v>
      </c>
      <c r="B3805" s="3" t="s">
        <v>294</v>
      </c>
      <c r="C3805" s="3">
        <v>3</v>
      </c>
      <c r="D3805" s="3" t="s">
        <v>40</v>
      </c>
      <c r="E3805" s="3">
        <v>100</v>
      </c>
      <c r="F3805" s="3" t="s">
        <v>186</v>
      </c>
      <c r="G3805" s="3" t="s">
        <v>105</v>
      </c>
      <c r="H3805" s="3" t="s">
        <v>188</v>
      </c>
      <c r="I3805" s="3" t="s">
        <v>188</v>
      </c>
      <c r="J3805" s="3" t="s">
        <v>188</v>
      </c>
      <c r="L3805" s="3">
        <v>2001</v>
      </c>
      <c r="P3805" s="3" t="s">
        <v>295</v>
      </c>
      <c r="Q3805" s="3" t="s">
        <v>295</v>
      </c>
      <c r="R3805" s="3">
        <v>30.823291999999999</v>
      </c>
      <c r="S3805" s="3">
        <v>8.0300100000000008</v>
      </c>
      <c r="T3805" s="3" t="s">
        <v>191</v>
      </c>
      <c r="U3805" s="3" t="s">
        <v>296</v>
      </c>
      <c r="W3805" s="3" t="s">
        <v>296</v>
      </c>
      <c r="X3805" s="3" t="s">
        <v>297</v>
      </c>
      <c r="Y3805" s="3" t="s">
        <v>194</v>
      </c>
      <c r="Z3805" s="3" t="s">
        <v>195</v>
      </c>
      <c r="AF3805" s="3" t="s">
        <v>197</v>
      </c>
      <c r="AG3805" s="3" t="s">
        <v>298</v>
      </c>
      <c r="AH3805" s="3" t="s">
        <v>301</v>
      </c>
    </row>
    <row r="3806" spans="1:34" ht="15.75" hidden="1" customHeight="1" x14ac:dyDescent="0.25">
      <c r="A3806" s="3" t="s">
        <v>183</v>
      </c>
      <c r="B3806" s="3" t="s">
        <v>294</v>
      </c>
      <c r="C3806" s="3">
        <v>4</v>
      </c>
      <c r="D3806" s="3" t="s">
        <v>40</v>
      </c>
      <c r="E3806" s="3">
        <v>100</v>
      </c>
      <c r="F3806" s="3" t="s">
        <v>186</v>
      </c>
      <c r="G3806" s="3" t="s">
        <v>105</v>
      </c>
      <c r="H3806" s="3" t="s">
        <v>188</v>
      </c>
      <c r="I3806" s="3" t="s">
        <v>188</v>
      </c>
      <c r="J3806" s="3" t="s">
        <v>188</v>
      </c>
      <c r="L3806" s="3">
        <v>2016</v>
      </c>
      <c r="P3806" s="3" t="s">
        <v>295</v>
      </c>
      <c r="Q3806" s="3" t="s">
        <v>295</v>
      </c>
      <c r="R3806" s="3">
        <v>30.823291999999999</v>
      </c>
      <c r="S3806" s="3">
        <v>8.0300100000000008</v>
      </c>
      <c r="T3806" s="3" t="s">
        <v>191</v>
      </c>
      <c r="U3806" s="3" t="s">
        <v>296</v>
      </c>
      <c r="W3806" s="3" t="s">
        <v>296</v>
      </c>
      <c r="X3806" s="3" t="s">
        <v>297</v>
      </c>
      <c r="Y3806" s="3" t="s">
        <v>194</v>
      </c>
      <c r="Z3806" s="3" t="s">
        <v>195</v>
      </c>
      <c r="AF3806" s="3" t="s">
        <v>197</v>
      </c>
      <c r="AG3806" s="3" t="s">
        <v>298</v>
      </c>
      <c r="AH3806" s="3" t="s">
        <v>302</v>
      </c>
    </row>
    <row r="3807" spans="1:34" ht="15.75" hidden="1" customHeight="1" x14ac:dyDescent="0.25">
      <c r="A3807" s="3" t="s">
        <v>183</v>
      </c>
      <c r="B3807" s="3" t="s">
        <v>303</v>
      </c>
      <c r="C3807" s="3" t="s">
        <v>203</v>
      </c>
      <c r="D3807" s="3" t="s">
        <v>40</v>
      </c>
      <c r="E3807" s="3">
        <v>100</v>
      </c>
      <c r="F3807" s="3" t="s">
        <v>186</v>
      </c>
      <c r="G3807" s="3" t="s">
        <v>105</v>
      </c>
      <c r="H3807" s="3" t="s">
        <v>188</v>
      </c>
      <c r="I3807" s="3" t="s">
        <v>188</v>
      </c>
      <c r="J3807" s="3" t="s">
        <v>188</v>
      </c>
      <c r="L3807" s="3">
        <v>1988</v>
      </c>
      <c r="P3807" s="3" t="s">
        <v>189</v>
      </c>
      <c r="Q3807" s="3" t="s">
        <v>190</v>
      </c>
      <c r="R3807" s="3">
        <v>31.787607000000001</v>
      </c>
      <c r="S3807" s="3">
        <v>6.051812</v>
      </c>
      <c r="T3807" s="3" t="s">
        <v>191</v>
      </c>
      <c r="U3807" s="3" t="s">
        <v>304</v>
      </c>
      <c r="X3807" s="3" t="s">
        <v>297</v>
      </c>
      <c r="Y3807" s="3" t="s">
        <v>194</v>
      </c>
      <c r="Z3807" s="3" t="s">
        <v>195</v>
      </c>
      <c r="AA3807" s="3" t="s">
        <v>305</v>
      </c>
      <c r="AC3807" s="3" t="s">
        <v>306</v>
      </c>
      <c r="AD3807" s="3" t="s">
        <v>197</v>
      </c>
      <c r="AF3807" s="3" t="s">
        <v>197</v>
      </c>
      <c r="AG3807" s="3" t="s">
        <v>307</v>
      </c>
      <c r="AH3807" s="3" t="s">
        <v>308</v>
      </c>
    </row>
    <row r="3808" spans="1:34" ht="15.75" hidden="1" customHeight="1" x14ac:dyDescent="0.25">
      <c r="A3808" s="3" t="s">
        <v>183</v>
      </c>
      <c r="B3808" s="3" t="s">
        <v>303</v>
      </c>
      <c r="C3808" s="3" t="s">
        <v>211</v>
      </c>
      <c r="D3808" s="3" t="s">
        <v>40</v>
      </c>
      <c r="E3808" s="3">
        <v>100</v>
      </c>
      <c r="F3808" s="3" t="s">
        <v>186</v>
      </c>
      <c r="G3808" s="3" t="s">
        <v>105</v>
      </c>
      <c r="H3808" s="3" t="s">
        <v>188</v>
      </c>
      <c r="I3808" s="3" t="s">
        <v>188</v>
      </c>
      <c r="J3808" s="3" t="s">
        <v>188</v>
      </c>
      <c r="L3808" s="3">
        <v>1988</v>
      </c>
      <c r="P3808" s="3" t="s">
        <v>189</v>
      </c>
      <c r="Q3808" s="3" t="s">
        <v>190</v>
      </c>
      <c r="R3808" s="3">
        <v>31.787607000000001</v>
      </c>
      <c r="S3808" s="3">
        <v>6.051812</v>
      </c>
      <c r="T3808" s="3" t="s">
        <v>191</v>
      </c>
      <c r="U3808" s="3" t="s">
        <v>304</v>
      </c>
      <c r="X3808" s="3" t="s">
        <v>297</v>
      </c>
      <c r="Y3808" s="3" t="s">
        <v>194</v>
      </c>
      <c r="Z3808" s="3" t="s">
        <v>195</v>
      </c>
      <c r="AA3808" s="3" t="s">
        <v>305</v>
      </c>
      <c r="AC3808" s="3" t="s">
        <v>306</v>
      </c>
      <c r="AD3808" s="3" t="s">
        <v>197</v>
      </c>
      <c r="AF3808" s="3" t="s">
        <v>197</v>
      </c>
      <c r="AG3808" s="3" t="s">
        <v>307</v>
      </c>
      <c r="AH3808" s="3" t="s">
        <v>309</v>
      </c>
    </row>
    <row r="3809" spans="1:34" ht="15.75" hidden="1" customHeight="1" x14ac:dyDescent="0.25">
      <c r="A3809" s="3" t="s">
        <v>183</v>
      </c>
      <c r="B3809" s="3" t="s">
        <v>384</v>
      </c>
      <c r="C3809" s="3" t="s">
        <v>213</v>
      </c>
      <c r="D3809" s="3" t="s">
        <v>40</v>
      </c>
      <c r="E3809" s="3">
        <v>100</v>
      </c>
      <c r="F3809" s="3" t="s">
        <v>186</v>
      </c>
      <c r="G3809" s="3" t="s">
        <v>105</v>
      </c>
      <c r="H3809" s="3" t="s">
        <v>188</v>
      </c>
      <c r="I3809" s="3" t="s">
        <v>188</v>
      </c>
      <c r="J3809" s="3" t="s">
        <v>188</v>
      </c>
      <c r="L3809" s="3">
        <v>1998</v>
      </c>
      <c r="P3809" s="3" t="s">
        <v>189</v>
      </c>
      <c r="Q3809" s="3" t="s">
        <v>190</v>
      </c>
      <c r="R3809" s="3">
        <v>35.708885000000002</v>
      </c>
      <c r="S3809" s="3">
        <v>4.4767809999999999</v>
      </c>
      <c r="T3809" s="3" t="s">
        <v>191</v>
      </c>
      <c r="U3809" s="3" t="s">
        <v>385</v>
      </c>
      <c r="W3809" s="3" t="s">
        <v>386</v>
      </c>
      <c r="X3809" s="3" t="s">
        <v>386</v>
      </c>
      <c r="Y3809" s="3" t="s">
        <v>194</v>
      </c>
      <c r="Z3809" s="3" t="s">
        <v>195</v>
      </c>
      <c r="AA3809" s="3" t="s">
        <v>387</v>
      </c>
      <c r="AC3809" s="3" t="s">
        <v>388</v>
      </c>
      <c r="AD3809" s="3" t="s">
        <v>197</v>
      </c>
      <c r="AF3809" s="3" t="s">
        <v>197</v>
      </c>
      <c r="AG3809" s="3" t="s">
        <v>389</v>
      </c>
      <c r="AH3809" s="3" t="s">
        <v>390</v>
      </c>
    </row>
    <row r="3810" spans="1:34" ht="15.75" hidden="1" customHeight="1" x14ac:dyDescent="0.25">
      <c r="A3810" s="3" t="s">
        <v>183</v>
      </c>
      <c r="B3810" s="3" t="s">
        <v>384</v>
      </c>
      <c r="C3810" s="3" t="s">
        <v>215</v>
      </c>
      <c r="D3810" s="3" t="s">
        <v>40</v>
      </c>
      <c r="E3810" s="3">
        <v>100</v>
      </c>
      <c r="F3810" s="3" t="s">
        <v>186</v>
      </c>
      <c r="G3810" s="3" t="s">
        <v>105</v>
      </c>
      <c r="H3810" s="3" t="s">
        <v>188</v>
      </c>
      <c r="I3810" s="3" t="s">
        <v>188</v>
      </c>
      <c r="J3810" s="3" t="s">
        <v>188</v>
      </c>
      <c r="L3810" s="3">
        <v>1989</v>
      </c>
      <c r="P3810" s="3" t="s">
        <v>189</v>
      </c>
      <c r="Q3810" s="3" t="s">
        <v>190</v>
      </c>
      <c r="R3810" s="3">
        <v>35.708885000000002</v>
      </c>
      <c r="S3810" s="3">
        <v>4.4767809999999999</v>
      </c>
      <c r="T3810" s="3" t="s">
        <v>191</v>
      </c>
      <c r="U3810" s="3" t="s">
        <v>385</v>
      </c>
      <c r="W3810" s="3" t="s">
        <v>386</v>
      </c>
      <c r="X3810" s="3" t="s">
        <v>386</v>
      </c>
      <c r="Y3810" s="3" t="s">
        <v>194</v>
      </c>
      <c r="Z3810" s="3" t="s">
        <v>195</v>
      </c>
      <c r="AA3810" s="3" t="s">
        <v>387</v>
      </c>
      <c r="AC3810" s="3" t="s">
        <v>388</v>
      </c>
      <c r="AD3810" s="3" t="s">
        <v>197</v>
      </c>
      <c r="AF3810" s="3" t="s">
        <v>197</v>
      </c>
      <c r="AG3810" s="3" t="s">
        <v>389</v>
      </c>
      <c r="AH3810" s="3" t="s">
        <v>391</v>
      </c>
    </row>
    <row r="3811" spans="1:34" ht="15.75" hidden="1" customHeight="1" x14ac:dyDescent="0.25">
      <c r="A3811" s="3" t="s">
        <v>183</v>
      </c>
      <c r="B3811" s="3" t="s">
        <v>384</v>
      </c>
      <c r="C3811" s="3" t="s">
        <v>392</v>
      </c>
      <c r="D3811" s="3" t="s">
        <v>40</v>
      </c>
      <c r="E3811" s="3">
        <v>100</v>
      </c>
      <c r="F3811" s="3" t="s">
        <v>186</v>
      </c>
      <c r="G3811" s="3" t="s">
        <v>105</v>
      </c>
      <c r="H3811" s="3" t="s">
        <v>188</v>
      </c>
      <c r="I3811" s="3" t="s">
        <v>188</v>
      </c>
      <c r="J3811" s="3" t="s">
        <v>188</v>
      </c>
      <c r="L3811" s="3">
        <v>1990</v>
      </c>
      <c r="P3811" s="3" t="s">
        <v>189</v>
      </c>
      <c r="Q3811" s="3" t="s">
        <v>190</v>
      </c>
      <c r="R3811" s="3">
        <v>35.708885000000002</v>
      </c>
      <c r="S3811" s="3">
        <v>4.4767809999999999</v>
      </c>
      <c r="T3811" s="3" t="s">
        <v>191</v>
      </c>
      <c r="U3811" s="3" t="s">
        <v>385</v>
      </c>
      <c r="W3811" s="3" t="s">
        <v>386</v>
      </c>
      <c r="X3811" s="3" t="s">
        <v>386</v>
      </c>
      <c r="Y3811" s="3" t="s">
        <v>194</v>
      </c>
      <c r="Z3811" s="3" t="s">
        <v>195</v>
      </c>
      <c r="AA3811" s="3" t="s">
        <v>387</v>
      </c>
      <c r="AC3811" s="3" t="s">
        <v>388</v>
      </c>
      <c r="AD3811" s="3" t="s">
        <v>197</v>
      </c>
      <c r="AF3811" s="3" t="s">
        <v>197</v>
      </c>
      <c r="AG3811" s="3" t="s">
        <v>389</v>
      </c>
      <c r="AH3811" s="3" t="s">
        <v>393</v>
      </c>
    </row>
    <row r="3812" spans="1:34" ht="15.75" hidden="1" customHeight="1" x14ac:dyDescent="0.25">
      <c r="A3812" s="3" t="s">
        <v>183</v>
      </c>
      <c r="B3812" s="3" t="s">
        <v>484</v>
      </c>
      <c r="C3812" s="3" t="s">
        <v>213</v>
      </c>
      <c r="D3812" s="3" t="s">
        <v>40</v>
      </c>
      <c r="E3812" s="3">
        <v>100</v>
      </c>
      <c r="F3812" s="3" t="s">
        <v>186</v>
      </c>
      <c r="G3812" s="3" t="s">
        <v>105</v>
      </c>
      <c r="H3812" s="3" t="s">
        <v>188</v>
      </c>
      <c r="I3812" s="3" t="s">
        <v>188</v>
      </c>
      <c r="J3812" s="3" t="s">
        <v>188</v>
      </c>
      <c r="L3812" s="3">
        <v>1988</v>
      </c>
      <c r="P3812" s="3" t="s">
        <v>189</v>
      </c>
      <c r="Q3812" s="3" t="s">
        <v>190</v>
      </c>
      <c r="R3812" s="3">
        <v>35.339599999999997</v>
      </c>
      <c r="S3812" s="3">
        <v>1.3562000000000001</v>
      </c>
      <c r="T3812" s="3" t="s">
        <v>191</v>
      </c>
      <c r="U3812" s="3" t="s">
        <v>485</v>
      </c>
      <c r="W3812" s="3" t="s">
        <v>485</v>
      </c>
      <c r="X3812" s="3" t="s">
        <v>485</v>
      </c>
      <c r="Y3812" s="3" t="s">
        <v>194</v>
      </c>
      <c r="Z3812" s="3" t="s">
        <v>195</v>
      </c>
      <c r="AA3812" s="3" t="s">
        <v>486</v>
      </c>
      <c r="AF3812" s="3" t="s">
        <v>197</v>
      </c>
      <c r="AG3812" s="3" t="s">
        <v>487</v>
      </c>
      <c r="AH3812" s="3" t="s">
        <v>488</v>
      </c>
    </row>
    <row r="3813" spans="1:34" ht="15.75" hidden="1" customHeight="1" x14ac:dyDescent="0.25">
      <c r="A3813" s="3" t="s">
        <v>183</v>
      </c>
      <c r="B3813" s="3" t="s">
        <v>484</v>
      </c>
      <c r="C3813" s="3" t="s">
        <v>215</v>
      </c>
      <c r="D3813" s="3" t="s">
        <v>40</v>
      </c>
      <c r="E3813" s="3">
        <v>100</v>
      </c>
      <c r="F3813" s="3" t="s">
        <v>186</v>
      </c>
      <c r="G3813" s="3" t="s">
        <v>105</v>
      </c>
      <c r="H3813" s="3" t="s">
        <v>188</v>
      </c>
      <c r="I3813" s="3" t="s">
        <v>188</v>
      </c>
      <c r="J3813" s="3" t="s">
        <v>188</v>
      </c>
      <c r="L3813" s="3">
        <v>1989</v>
      </c>
      <c r="P3813" s="3" t="s">
        <v>189</v>
      </c>
      <c r="Q3813" s="3" t="s">
        <v>190</v>
      </c>
      <c r="R3813" s="3">
        <v>35.339599999999997</v>
      </c>
      <c r="S3813" s="3">
        <v>1.3562000000000001</v>
      </c>
      <c r="T3813" s="3" t="s">
        <v>191</v>
      </c>
      <c r="U3813" s="3" t="s">
        <v>485</v>
      </c>
      <c r="W3813" s="3" t="s">
        <v>485</v>
      </c>
      <c r="X3813" s="3" t="s">
        <v>485</v>
      </c>
      <c r="Y3813" s="3" t="s">
        <v>194</v>
      </c>
      <c r="Z3813" s="3" t="s">
        <v>195</v>
      </c>
      <c r="AA3813" s="3" t="s">
        <v>486</v>
      </c>
      <c r="AF3813" s="3" t="s">
        <v>197</v>
      </c>
      <c r="AG3813" s="3" t="s">
        <v>487</v>
      </c>
      <c r="AH3813" s="3" t="s">
        <v>489</v>
      </c>
    </row>
    <row r="3814" spans="1:34" ht="15.75" hidden="1" customHeight="1" x14ac:dyDescent="0.25">
      <c r="A3814" s="3" t="s">
        <v>183</v>
      </c>
      <c r="B3814" s="3" t="s">
        <v>484</v>
      </c>
      <c r="C3814" s="3" t="s">
        <v>392</v>
      </c>
      <c r="D3814" s="3" t="s">
        <v>40</v>
      </c>
      <c r="E3814" s="3">
        <v>100</v>
      </c>
      <c r="F3814" s="3" t="s">
        <v>186</v>
      </c>
      <c r="G3814" s="3" t="s">
        <v>105</v>
      </c>
      <c r="H3814" s="3" t="s">
        <v>188</v>
      </c>
      <c r="I3814" s="3" t="s">
        <v>188</v>
      </c>
      <c r="J3814" s="3" t="s">
        <v>188</v>
      </c>
      <c r="L3814" s="3">
        <v>1989</v>
      </c>
      <c r="P3814" s="3" t="s">
        <v>189</v>
      </c>
      <c r="Q3814" s="3" t="s">
        <v>190</v>
      </c>
      <c r="R3814" s="3">
        <v>35.339599999999997</v>
      </c>
      <c r="S3814" s="3">
        <v>1.3562000000000001</v>
      </c>
      <c r="T3814" s="3" t="s">
        <v>191</v>
      </c>
      <c r="U3814" s="3" t="s">
        <v>485</v>
      </c>
      <c r="W3814" s="3" t="s">
        <v>485</v>
      </c>
      <c r="X3814" s="3" t="s">
        <v>485</v>
      </c>
      <c r="Y3814" s="3" t="s">
        <v>194</v>
      </c>
      <c r="Z3814" s="3" t="s">
        <v>195</v>
      </c>
      <c r="AA3814" s="3" t="s">
        <v>486</v>
      </c>
      <c r="AF3814" s="3" t="s">
        <v>197</v>
      </c>
      <c r="AG3814" s="3" t="s">
        <v>487</v>
      </c>
      <c r="AH3814" s="3" t="s">
        <v>490</v>
      </c>
    </row>
    <row r="3815" spans="1:34" ht="15.75" hidden="1" customHeight="1" x14ac:dyDescent="0.25">
      <c r="A3815" s="3" t="s">
        <v>183</v>
      </c>
      <c r="B3815" s="3" t="s">
        <v>491</v>
      </c>
      <c r="C3815" s="3">
        <v>1</v>
      </c>
      <c r="D3815" s="3" t="s">
        <v>40</v>
      </c>
      <c r="E3815" s="3">
        <v>100</v>
      </c>
      <c r="F3815" s="3" t="s">
        <v>186</v>
      </c>
      <c r="G3815" s="3" t="s">
        <v>105</v>
      </c>
      <c r="H3815" s="3" t="s">
        <v>188</v>
      </c>
      <c r="I3815" s="3" t="s">
        <v>188</v>
      </c>
      <c r="J3815" s="3" t="s">
        <v>188</v>
      </c>
      <c r="L3815" s="3">
        <v>1988</v>
      </c>
      <c r="P3815" s="3" t="s">
        <v>189</v>
      </c>
      <c r="Q3815" s="3" t="s">
        <v>190</v>
      </c>
      <c r="R3815" s="3">
        <v>33.131708000000003</v>
      </c>
      <c r="S3815" s="3">
        <v>3.3457849999999998</v>
      </c>
      <c r="T3815" s="3" t="s">
        <v>191</v>
      </c>
      <c r="U3815" s="3" t="s">
        <v>326</v>
      </c>
      <c r="W3815" s="3" t="s">
        <v>327</v>
      </c>
      <c r="X3815" s="3" t="s">
        <v>328</v>
      </c>
      <c r="Y3815" s="3" t="s">
        <v>194</v>
      </c>
      <c r="Z3815" s="3" t="s">
        <v>195</v>
      </c>
      <c r="AA3815" s="3" t="s">
        <v>492</v>
      </c>
      <c r="AC3815" s="3" t="s">
        <v>493</v>
      </c>
      <c r="AF3815" s="3" t="s">
        <v>197</v>
      </c>
      <c r="AG3815" s="3" t="s">
        <v>494</v>
      </c>
      <c r="AH3815" s="3" t="s">
        <v>495</v>
      </c>
    </row>
    <row r="3816" spans="1:34" ht="15.75" hidden="1" customHeight="1" x14ac:dyDescent="0.25">
      <c r="A3816" s="3" t="s">
        <v>183</v>
      </c>
      <c r="B3816" s="3" t="s">
        <v>491</v>
      </c>
      <c r="C3816" s="3">
        <v>2</v>
      </c>
      <c r="D3816" s="3" t="s">
        <v>40</v>
      </c>
      <c r="E3816" s="3">
        <v>100</v>
      </c>
      <c r="F3816" s="3" t="s">
        <v>186</v>
      </c>
      <c r="G3816" s="3" t="s">
        <v>105</v>
      </c>
      <c r="H3816" s="3" t="s">
        <v>188</v>
      </c>
      <c r="I3816" s="3" t="s">
        <v>188</v>
      </c>
      <c r="J3816" s="3" t="s">
        <v>188</v>
      </c>
      <c r="L3816" s="3">
        <v>1988</v>
      </c>
      <c r="P3816" s="3" t="s">
        <v>189</v>
      </c>
      <c r="Q3816" s="3" t="s">
        <v>190</v>
      </c>
      <c r="R3816" s="3">
        <v>33.131708000000003</v>
      </c>
      <c r="S3816" s="3">
        <v>3.3457849999999998</v>
      </c>
      <c r="T3816" s="3" t="s">
        <v>191</v>
      </c>
      <c r="U3816" s="3" t="s">
        <v>326</v>
      </c>
      <c r="W3816" s="3" t="s">
        <v>327</v>
      </c>
      <c r="X3816" s="3" t="s">
        <v>328</v>
      </c>
      <c r="Y3816" s="3" t="s">
        <v>194</v>
      </c>
      <c r="Z3816" s="3" t="s">
        <v>195</v>
      </c>
      <c r="AA3816" s="3" t="s">
        <v>492</v>
      </c>
      <c r="AC3816" s="3" t="s">
        <v>493</v>
      </c>
      <c r="AF3816" s="3" t="s">
        <v>197</v>
      </c>
      <c r="AG3816" s="3" t="s">
        <v>494</v>
      </c>
      <c r="AH3816" s="3" t="s">
        <v>496</v>
      </c>
    </row>
    <row r="3817" spans="1:34" ht="15.75" hidden="1" customHeight="1" x14ac:dyDescent="0.25">
      <c r="A3817" s="3" t="s">
        <v>509</v>
      </c>
      <c r="B3817" s="3" t="s">
        <v>510</v>
      </c>
      <c r="C3817" s="3">
        <v>1</v>
      </c>
      <c r="D3817" s="3" t="s">
        <v>40</v>
      </c>
      <c r="E3817" s="3">
        <v>100</v>
      </c>
      <c r="F3817" s="3" t="s">
        <v>511</v>
      </c>
      <c r="G3817" s="3" t="s">
        <v>103</v>
      </c>
      <c r="H3817" s="3" t="s">
        <v>188</v>
      </c>
      <c r="I3817" s="3" t="s">
        <v>188</v>
      </c>
      <c r="J3817" s="3" t="s">
        <v>188</v>
      </c>
      <c r="L3817" s="3">
        <v>2025</v>
      </c>
      <c r="R3817" s="3">
        <v>-8.8148719999999994</v>
      </c>
      <c r="S3817" s="3">
        <v>13.306494000000001</v>
      </c>
      <c r="T3817" s="3" t="s">
        <v>191</v>
      </c>
      <c r="U3817" s="3" t="s">
        <v>512</v>
      </c>
      <c r="X3817" s="3" t="s">
        <v>513</v>
      </c>
      <c r="Y3817" s="3" t="s">
        <v>194</v>
      </c>
      <c r="Z3817" s="3" t="s">
        <v>514</v>
      </c>
      <c r="AG3817" s="3" t="s">
        <v>515</v>
      </c>
      <c r="AH3817" s="3" t="s">
        <v>516</v>
      </c>
    </row>
    <row r="3818" spans="1:34" ht="15.75" hidden="1" customHeight="1" x14ac:dyDescent="0.25">
      <c r="A3818" s="3" t="s">
        <v>509</v>
      </c>
      <c r="B3818" s="3" t="s">
        <v>517</v>
      </c>
      <c r="C3818" s="3">
        <v>1</v>
      </c>
      <c r="D3818" s="3" t="s">
        <v>40</v>
      </c>
      <c r="E3818" s="3">
        <v>100</v>
      </c>
      <c r="F3818" s="3" t="s">
        <v>511</v>
      </c>
      <c r="G3818" s="3" t="s">
        <v>103</v>
      </c>
      <c r="H3818" s="3" t="s">
        <v>188</v>
      </c>
      <c r="I3818" s="3" t="s">
        <v>188</v>
      </c>
      <c r="J3818" s="3" t="s">
        <v>188</v>
      </c>
      <c r="L3818" s="3">
        <v>2025</v>
      </c>
      <c r="P3818" s="3" t="s">
        <v>518</v>
      </c>
      <c r="Q3818" s="3" t="s">
        <v>518</v>
      </c>
      <c r="R3818" s="3">
        <v>-5.3683750000000003</v>
      </c>
      <c r="S3818" s="3">
        <v>12.210049</v>
      </c>
      <c r="T3818" s="3" t="s">
        <v>191</v>
      </c>
      <c r="U3818" s="3" t="s">
        <v>519</v>
      </c>
      <c r="X3818" s="3" t="s">
        <v>520</v>
      </c>
      <c r="Y3818" s="3" t="s">
        <v>194</v>
      </c>
      <c r="Z3818" s="3" t="s">
        <v>514</v>
      </c>
      <c r="AC3818" s="3" t="s">
        <v>521</v>
      </c>
      <c r="AG3818" s="3" t="s">
        <v>522</v>
      </c>
      <c r="AH3818" s="3" t="s">
        <v>523</v>
      </c>
    </row>
    <row r="3819" spans="1:34" ht="15.75" hidden="1" customHeight="1" x14ac:dyDescent="0.25">
      <c r="A3819" s="3" t="s">
        <v>509</v>
      </c>
      <c r="B3819" s="3" t="s">
        <v>517</v>
      </c>
      <c r="C3819" s="3">
        <v>2</v>
      </c>
      <c r="D3819" s="3" t="s">
        <v>40</v>
      </c>
      <c r="E3819" s="3">
        <v>100</v>
      </c>
      <c r="F3819" s="3" t="s">
        <v>511</v>
      </c>
      <c r="G3819" s="3" t="s">
        <v>103</v>
      </c>
      <c r="H3819" s="3" t="s">
        <v>188</v>
      </c>
      <c r="I3819" s="3" t="s">
        <v>188</v>
      </c>
      <c r="J3819" s="3" t="s">
        <v>188</v>
      </c>
      <c r="L3819" s="3">
        <v>2025</v>
      </c>
      <c r="P3819" s="3" t="s">
        <v>518</v>
      </c>
      <c r="Q3819" s="3" t="s">
        <v>518</v>
      </c>
      <c r="R3819" s="3">
        <v>-5.3683750000000003</v>
      </c>
      <c r="S3819" s="3">
        <v>12.210049</v>
      </c>
      <c r="T3819" s="3" t="s">
        <v>191</v>
      </c>
      <c r="U3819" s="3" t="s">
        <v>519</v>
      </c>
      <c r="X3819" s="3" t="s">
        <v>520</v>
      </c>
      <c r="Y3819" s="3" t="s">
        <v>194</v>
      </c>
      <c r="Z3819" s="3" t="s">
        <v>514</v>
      </c>
      <c r="AC3819" s="3" t="s">
        <v>521</v>
      </c>
      <c r="AG3819" s="3" t="s">
        <v>522</v>
      </c>
      <c r="AH3819" s="3" t="s">
        <v>524</v>
      </c>
    </row>
    <row r="3820" spans="1:34" ht="15.75" hidden="1" customHeight="1" x14ac:dyDescent="0.25">
      <c r="A3820" s="3" t="s">
        <v>579</v>
      </c>
      <c r="B3820" s="3" t="s">
        <v>580</v>
      </c>
      <c r="C3820" s="3" t="s">
        <v>211</v>
      </c>
      <c r="D3820" s="3" t="s">
        <v>72</v>
      </c>
      <c r="E3820" s="3">
        <v>100</v>
      </c>
      <c r="F3820" s="3" t="s">
        <v>186</v>
      </c>
      <c r="G3820" s="3" t="s">
        <v>188</v>
      </c>
      <c r="H3820" s="3" t="s">
        <v>188</v>
      </c>
      <c r="I3820" s="3" t="s">
        <v>188</v>
      </c>
      <c r="J3820" s="3" t="s">
        <v>188</v>
      </c>
      <c r="L3820" s="3">
        <v>2010</v>
      </c>
      <c r="P3820" s="3" t="s">
        <v>581</v>
      </c>
      <c r="Q3820" s="3" t="s">
        <v>581</v>
      </c>
      <c r="R3820" s="3">
        <v>5.2585920848120304</v>
      </c>
      <c r="S3820" s="3">
        <v>-4.0068441435446598</v>
      </c>
      <c r="T3820" s="3" t="s">
        <v>528</v>
      </c>
      <c r="U3820" s="3" t="s">
        <v>582</v>
      </c>
      <c r="V3820" s="3" t="s">
        <v>583</v>
      </c>
      <c r="X3820" s="3" t="s">
        <v>582</v>
      </c>
      <c r="Y3820" s="3" t="s">
        <v>194</v>
      </c>
      <c r="Z3820" s="3" t="s">
        <v>514</v>
      </c>
      <c r="AG3820" s="3" t="s">
        <v>584</v>
      </c>
      <c r="AH3820" s="3" t="s">
        <v>585</v>
      </c>
    </row>
    <row r="3821" spans="1:34" ht="15.75" hidden="1" customHeight="1" x14ac:dyDescent="0.25">
      <c r="A3821" s="3" t="s">
        <v>579</v>
      </c>
      <c r="B3821" s="3" t="s">
        <v>580</v>
      </c>
      <c r="C3821" s="3">
        <v>3</v>
      </c>
      <c r="D3821" s="3" t="s">
        <v>72</v>
      </c>
      <c r="E3821" s="3">
        <v>100</v>
      </c>
      <c r="F3821" s="3" t="s">
        <v>186</v>
      </c>
      <c r="G3821" s="3" t="s">
        <v>188</v>
      </c>
      <c r="H3821" s="3" t="s">
        <v>188</v>
      </c>
      <c r="I3821" s="3" t="s">
        <v>188</v>
      </c>
      <c r="J3821" s="3" t="s">
        <v>188</v>
      </c>
      <c r="L3821" s="3">
        <v>2013</v>
      </c>
      <c r="P3821" s="3" t="s">
        <v>581</v>
      </c>
      <c r="Q3821" s="3" t="s">
        <v>581</v>
      </c>
      <c r="R3821" s="3">
        <v>5.2585920848120304</v>
      </c>
      <c r="S3821" s="3">
        <v>-4.0068441435446598</v>
      </c>
      <c r="T3821" s="3" t="s">
        <v>528</v>
      </c>
      <c r="U3821" s="3" t="s">
        <v>582</v>
      </c>
      <c r="V3821" s="3" t="s">
        <v>583</v>
      </c>
      <c r="X3821" s="3" t="s">
        <v>582</v>
      </c>
      <c r="Y3821" s="3" t="s">
        <v>194</v>
      </c>
      <c r="Z3821" s="3" t="s">
        <v>514</v>
      </c>
      <c r="AG3821" s="3" t="s">
        <v>584</v>
      </c>
      <c r="AH3821" s="3" t="s">
        <v>586</v>
      </c>
    </row>
    <row r="3822" spans="1:34" ht="15.75" hidden="1" customHeight="1" x14ac:dyDescent="0.25">
      <c r="A3822" s="3" t="s">
        <v>625</v>
      </c>
      <c r="B3822" s="3" t="s">
        <v>626</v>
      </c>
      <c r="C3822" s="3" t="s">
        <v>203</v>
      </c>
      <c r="D3822" s="3" t="s">
        <v>40</v>
      </c>
      <c r="E3822" s="3">
        <v>100</v>
      </c>
      <c r="F3822" s="3" t="s">
        <v>571</v>
      </c>
      <c r="G3822" s="3" t="s">
        <v>105</v>
      </c>
      <c r="H3822" s="3" t="s">
        <v>188</v>
      </c>
      <c r="I3822" s="3" t="s">
        <v>188</v>
      </c>
      <c r="J3822" s="3" t="s">
        <v>188</v>
      </c>
      <c r="L3822" s="3" t="s">
        <v>188</v>
      </c>
      <c r="P3822" s="3" t="s">
        <v>627</v>
      </c>
      <c r="Q3822" s="3" t="s">
        <v>627</v>
      </c>
      <c r="R3822" s="3">
        <v>-5.9281569999999997</v>
      </c>
      <c r="S3822" s="3">
        <v>12.364841999999999</v>
      </c>
      <c r="T3822" s="3" t="s">
        <v>528</v>
      </c>
      <c r="U3822" s="3" t="s">
        <v>628</v>
      </c>
      <c r="X3822" s="3" t="s">
        <v>629</v>
      </c>
      <c r="Y3822" s="3" t="s">
        <v>194</v>
      </c>
      <c r="Z3822" s="3" t="s">
        <v>514</v>
      </c>
      <c r="AG3822" s="3" t="s">
        <v>630</v>
      </c>
      <c r="AH3822" s="3" t="s">
        <v>631</v>
      </c>
    </row>
    <row r="3823" spans="1:34" ht="15.75" hidden="1" customHeight="1" x14ac:dyDescent="0.25">
      <c r="A3823" s="3" t="s">
        <v>625</v>
      </c>
      <c r="B3823" s="3" t="s">
        <v>626</v>
      </c>
      <c r="C3823" s="3" t="s">
        <v>211</v>
      </c>
      <c r="D3823" s="3" t="s">
        <v>40</v>
      </c>
      <c r="E3823" s="3">
        <v>100</v>
      </c>
      <c r="F3823" s="3" t="s">
        <v>571</v>
      </c>
      <c r="G3823" s="3" t="s">
        <v>105</v>
      </c>
      <c r="H3823" s="3" t="s">
        <v>188</v>
      </c>
      <c r="I3823" s="3" t="s">
        <v>188</v>
      </c>
      <c r="J3823" s="3" t="s">
        <v>188</v>
      </c>
      <c r="L3823" s="3" t="s">
        <v>188</v>
      </c>
      <c r="P3823" s="3" t="s">
        <v>627</v>
      </c>
      <c r="Q3823" s="3" t="s">
        <v>627</v>
      </c>
      <c r="R3823" s="3">
        <v>-5.9281569999999997</v>
      </c>
      <c r="S3823" s="3">
        <v>12.364841999999999</v>
      </c>
      <c r="T3823" s="3" t="s">
        <v>528</v>
      </c>
      <c r="U3823" s="3" t="s">
        <v>628</v>
      </c>
      <c r="X3823" s="3" t="s">
        <v>629</v>
      </c>
      <c r="Y3823" s="3" t="s">
        <v>194</v>
      </c>
      <c r="Z3823" s="3" t="s">
        <v>514</v>
      </c>
      <c r="AG3823" s="3" t="s">
        <v>630</v>
      </c>
      <c r="AH3823" s="3" t="s">
        <v>632</v>
      </c>
    </row>
    <row r="3824" spans="1:34" ht="15.75" hidden="1" customHeight="1" x14ac:dyDescent="0.25">
      <c r="A3824" s="3" t="s">
        <v>1227</v>
      </c>
      <c r="B3824" s="3" t="s">
        <v>1276</v>
      </c>
      <c r="C3824" s="3">
        <v>1</v>
      </c>
      <c r="D3824" s="3" t="s">
        <v>68</v>
      </c>
      <c r="E3824" s="3">
        <v>100</v>
      </c>
      <c r="F3824" s="3" t="s">
        <v>186</v>
      </c>
      <c r="G3824" s="3" t="s">
        <v>101</v>
      </c>
      <c r="H3824" s="3" t="s">
        <v>188</v>
      </c>
      <c r="I3824" s="3" t="s">
        <v>188</v>
      </c>
      <c r="J3824" s="3" t="s">
        <v>188</v>
      </c>
      <c r="L3824" s="3">
        <v>2013</v>
      </c>
      <c r="P3824" s="3" t="s">
        <v>1229</v>
      </c>
      <c r="Q3824" s="3" t="s">
        <v>1229</v>
      </c>
      <c r="R3824" s="3">
        <v>27.221319000000001</v>
      </c>
      <c r="S3824" s="3">
        <v>14.889865</v>
      </c>
      <c r="T3824" s="3" t="s">
        <v>191</v>
      </c>
      <c r="U3824" s="3" t="s">
        <v>1277</v>
      </c>
      <c r="X3824" s="3" t="s">
        <v>1278</v>
      </c>
      <c r="Y3824" s="3" t="s">
        <v>194</v>
      </c>
      <c r="Z3824" s="3" t="s">
        <v>195</v>
      </c>
      <c r="AF3824" s="3" t="s">
        <v>197</v>
      </c>
      <c r="AG3824" s="3" t="s">
        <v>1279</v>
      </c>
      <c r="AH3824" s="3" t="s">
        <v>1280</v>
      </c>
    </row>
    <row r="3825" spans="1:34" ht="15.75" hidden="1" customHeight="1" x14ac:dyDescent="0.25">
      <c r="A3825" s="3" t="s">
        <v>1227</v>
      </c>
      <c r="B3825" s="3" t="s">
        <v>1281</v>
      </c>
      <c r="C3825" s="3">
        <v>1</v>
      </c>
      <c r="D3825" s="3" t="s">
        <v>68</v>
      </c>
      <c r="E3825" s="3">
        <v>100</v>
      </c>
      <c r="F3825" s="3" t="s">
        <v>186</v>
      </c>
      <c r="G3825" s="3" t="s">
        <v>101</v>
      </c>
      <c r="H3825" s="3" t="s">
        <v>188</v>
      </c>
      <c r="I3825" s="3" t="s">
        <v>188</v>
      </c>
      <c r="J3825" s="3" t="s">
        <v>188</v>
      </c>
      <c r="L3825" s="3" t="s">
        <v>188</v>
      </c>
      <c r="P3825" s="3" t="s">
        <v>1229</v>
      </c>
      <c r="Q3825" s="3" t="s">
        <v>1229</v>
      </c>
      <c r="R3825" s="3">
        <v>32.886450000000004</v>
      </c>
      <c r="S3825" s="3">
        <v>13.19172</v>
      </c>
      <c r="T3825" s="3" t="s">
        <v>528</v>
      </c>
      <c r="U3825" s="3" t="s">
        <v>1282</v>
      </c>
      <c r="W3825" s="3" t="s">
        <v>1282</v>
      </c>
      <c r="Y3825" s="3" t="s">
        <v>194</v>
      </c>
      <c r="Z3825" s="3" t="s">
        <v>195</v>
      </c>
      <c r="AF3825" s="3" t="s">
        <v>197</v>
      </c>
      <c r="AG3825" s="3" t="s">
        <v>1283</v>
      </c>
      <c r="AH3825" s="3" t="s">
        <v>1284</v>
      </c>
    </row>
    <row r="3826" spans="1:34" ht="15.75" hidden="1" customHeight="1" x14ac:dyDescent="0.25">
      <c r="A3826" s="3" t="s">
        <v>1227</v>
      </c>
      <c r="B3826" s="3" t="s">
        <v>1351</v>
      </c>
      <c r="C3826" s="3">
        <v>1</v>
      </c>
      <c r="D3826" s="3" t="s">
        <v>70</v>
      </c>
      <c r="E3826" s="3">
        <v>100</v>
      </c>
      <c r="F3826" s="3" t="s">
        <v>186</v>
      </c>
      <c r="G3826" s="3" t="s">
        <v>105</v>
      </c>
      <c r="H3826" s="3" t="s">
        <v>188</v>
      </c>
      <c r="I3826" s="3" t="s">
        <v>188</v>
      </c>
      <c r="J3826" s="3" t="s">
        <v>188</v>
      </c>
      <c r="L3826" s="3">
        <v>1994</v>
      </c>
      <c r="P3826" s="3" t="s">
        <v>1229</v>
      </c>
      <c r="Q3826" s="3" t="s">
        <v>1229</v>
      </c>
      <c r="R3826" s="3">
        <v>32.776000000000003</v>
      </c>
      <c r="S3826" s="3">
        <v>13.0983</v>
      </c>
      <c r="T3826" s="3" t="s">
        <v>191</v>
      </c>
      <c r="U3826" s="3" t="s">
        <v>1352</v>
      </c>
      <c r="W3826" s="3" t="s">
        <v>1282</v>
      </c>
      <c r="Y3826" s="3" t="s">
        <v>194</v>
      </c>
      <c r="Z3826" s="3" t="s">
        <v>195</v>
      </c>
      <c r="AA3826" s="3" t="s">
        <v>1353</v>
      </c>
      <c r="AC3826" s="3" t="s">
        <v>1354</v>
      </c>
      <c r="AD3826" s="3" t="s">
        <v>197</v>
      </c>
      <c r="AF3826" s="3" t="s">
        <v>197</v>
      </c>
      <c r="AG3826" s="3" t="s">
        <v>1355</v>
      </c>
      <c r="AH3826" s="3" t="s">
        <v>1356</v>
      </c>
    </row>
    <row r="3827" spans="1:34" ht="15.75" hidden="1" customHeight="1" x14ac:dyDescent="0.25">
      <c r="A3827" s="3" t="s">
        <v>1227</v>
      </c>
      <c r="B3827" s="3" t="s">
        <v>1351</v>
      </c>
      <c r="C3827" s="3">
        <v>2</v>
      </c>
      <c r="D3827" s="3" t="s">
        <v>70</v>
      </c>
      <c r="E3827" s="3">
        <v>100</v>
      </c>
      <c r="F3827" s="3" t="s">
        <v>186</v>
      </c>
      <c r="G3827" s="3" t="s">
        <v>105</v>
      </c>
      <c r="H3827" s="3" t="s">
        <v>188</v>
      </c>
      <c r="I3827" s="3" t="s">
        <v>188</v>
      </c>
      <c r="J3827" s="3" t="s">
        <v>188</v>
      </c>
      <c r="L3827" s="3">
        <v>1994</v>
      </c>
      <c r="P3827" s="3" t="s">
        <v>1229</v>
      </c>
      <c r="Q3827" s="3" t="s">
        <v>1229</v>
      </c>
      <c r="R3827" s="3">
        <v>32.776000000000003</v>
      </c>
      <c r="S3827" s="3">
        <v>13.0983</v>
      </c>
      <c r="T3827" s="3" t="s">
        <v>191</v>
      </c>
      <c r="U3827" s="3" t="s">
        <v>1352</v>
      </c>
      <c r="W3827" s="3" t="s">
        <v>1282</v>
      </c>
      <c r="Y3827" s="3" t="s">
        <v>194</v>
      </c>
      <c r="Z3827" s="3" t="s">
        <v>195</v>
      </c>
      <c r="AA3827" s="3" t="s">
        <v>1353</v>
      </c>
      <c r="AC3827" s="3" t="s">
        <v>1354</v>
      </c>
      <c r="AD3827" s="3" t="s">
        <v>197</v>
      </c>
      <c r="AF3827" s="3" t="s">
        <v>197</v>
      </c>
      <c r="AG3827" s="3" t="s">
        <v>1355</v>
      </c>
      <c r="AH3827" s="3" t="s">
        <v>1357</v>
      </c>
    </row>
    <row r="3828" spans="1:34" ht="15.75" hidden="1" customHeight="1" x14ac:dyDescent="0.25">
      <c r="A3828" s="3" t="s">
        <v>1227</v>
      </c>
      <c r="B3828" s="3" t="s">
        <v>1351</v>
      </c>
      <c r="C3828" s="3">
        <v>3</v>
      </c>
      <c r="D3828" s="3" t="s">
        <v>70</v>
      </c>
      <c r="E3828" s="3">
        <v>100</v>
      </c>
      <c r="F3828" s="3" t="s">
        <v>186</v>
      </c>
      <c r="G3828" s="3" t="s">
        <v>105</v>
      </c>
      <c r="H3828" s="3" t="s">
        <v>188</v>
      </c>
      <c r="I3828" s="3" t="s">
        <v>188</v>
      </c>
      <c r="J3828" s="3" t="s">
        <v>188</v>
      </c>
      <c r="L3828" s="3">
        <v>1994</v>
      </c>
      <c r="P3828" s="3" t="s">
        <v>1229</v>
      </c>
      <c r="Q3828" s="3" t="s">
        <v>1229</v>
      </c>
      <c r="R3828" s="3">
        <v>32.776000000000003</v>
      </c>
      <c r="S3828" s="3">
        <v>13.0983</v>
      </c>
      <c r="T3828" s="3" t="s">
        <v>191</v>
      </c>
      <c r="U3828" s="3" t="s">
        <v>1352</v>
      </c>
      <c r="W3828" s="3" t="s">
        <v>1282</v>
      </c>
      <c r="Y3828" s="3" t="s">
        <v>194</v>
      </c>
      <c r="Z3828" s="3" t="s">
        <v>195</v>
      </c>
      <c r="AA3828" s="3" t="s">
        <v>1353</v>
      </c>
      <c r="AC3828" s="3" t="s">
        <v>1354</v>
      </c>
      <c r="AD3828" s="3" t="s">
        <v>197</v>
      </c>
      <c r="AF3828" s="3" t="s">
        <v>197</v>
      </c>
      <c r="AG3828" s="3" t="s">
        <v>1355</v>
      </c>
      <c r="AH3828" s="3" t="s">
        <v>1358</v>
      </c>
    </row>
    <row r="3829" spans="1:34" ht="15.75" hidden="1" customHeight="1" x14ac:dyDescent="0.25">
      <c r="A3829" s="3" t="s">
        <v>1227</v>
      </c>
      <c r="B3829" s="3" t="s">
        <v>1351</v>
      </c>
      <c r="C3829" s="3">
        <v>4</v>
      </c>
      <c r="D3829" s="3" t="s">
        <v>70</v>
      </c>
      <c r="E3829" s="3">
        <v>100</v>
      </c>
      <c r="F3829" s="3" t="s">
        <v>186</v>
      </c>
      <c r="G3829" s="3" t="s">
        <v>105</v>
      </c>
      <c r="H3829" s="3" t="s">
        <v>188</v>
      </c>
      <c r="I3829" s="3" t="s">
        <v>188</v>
      </c>
      <c r="J3829" s="3" t="s">
        <v>188</v>
      </c>
      <c r="L3829" s="3">
        <v>2016</v>
      </c>
      <c r="P3829" s="3" t="s">
        <v>1229</v>
      </c>
      <c r="Q3829" s="3" t="s">
        <v>1229</v>
      </c>
      <c r="R3829" s="3">
        <v>32.776000000000003</v>
      </c>
      <c r="S3829" s="3">
        <v>13.0983</v>
      </c>
      <c r="T3829" s="3" t="s">
        <v>191</v>
      </c>
      <c r="U3829" s="3" t="s">
        <v>1352</v>
      </c>
      <c r="W3829" s="3" t="s">
        <v>1282</v>
      </c>
      <c r="Y3829" s="3" t="s">
        <v>194</v>
      </c>
      <c r="Z3829" s="3" t="s">
        <v>195</v>
      </c>
      <c r="AA3829" s="3" t="s">
        <v>1353</v>
      </c>
      <c r="AC3829" s="3" t="s">
        <v>1354</v>
      </c>
      <c r="AD3829" s="3" t="s">
        <v>197</v>
      </c>
      <c r="AF3829" s="3" t="s">
        <v>197</v>
      </c>
      <c r="AG3829" s="3" t="s">
        <v>1355</v>
      </c>
      <c r="AH3829" s="3" t="s">
        <v>1359</v>
      </c>
    </row>
    <row r="3830" spans="1:34" ht="15.75" hidden="1" customHeight="1" x14ac:dyDescent="0.25">
      <c r="A3830" s="3" t="s">
        <v>1227</v>
      </c>
      <c r="B3830" s="3" t="s">
        <v>1351</v>
      </c>
      <c r="C3830" s="3">
        <v>5</v>
      </c>
      <c r="D3830" s="3" t="s">
        <v>70</v>
      </c>
      <c r="E3830" s="3">
        <v>100</v>
      </c>
      <c r="F3830" s="3" t="s">
        <v>186</v>
      </c>
      <c r="G3830" s="3" t="s">
        <v>105</v>
      </c>
      <c r="H3830" s="3" t="s">
        <v>188</v>
      </c>
      <c r="I3830" s="3" t="s">
        <v>188</v>
      </c>
      <c r="J3830" s="3" t="s">
        <v>188</v>
      </c>
      <c r="L3830" s="3">
        <v>2016</v>
      </c>
      <c r="P3830" s="3" t="s">
        <v>1229</v>
      </c>
      <c r="Q3830" s="3" t="s">
        <v>1229</v>
      </c>
      <c r="R3830" s="3">
        <v>32.776000000000003</v>
      </c>
      <c r="S3830" s="3">
        <v>13.0983</v>
      </c>
      <c r="T3830" s="3" t="s">
        <v>191</v>
      </c>
      <c r="U3830" s="3" t="s">
        <v>1352</v>
      </c>
      <c r="W3830" s="3" t="s">
        <v>1282</v>
      </c>
      <c r="Y3830" s="3" t="s">
        <v>194</v>
      </c>
      <c r="Z3830" s="3" t="s">
        <v>195</v>
      </c>
      <c r="AA3830" s="3" t="s">
        <v>1353</v>
      </c>
      <c r="AC3830" s="3" t="s">
        <v>1354</v>
      </c>
      <c r="AD3830" s="3" t="s">
        <v>197</v>
      </c>
      <c r="AF3830" s="3" t="s">
        <v>197</v>
      </c>
      <c r="AG3830" s="3" t="s">
        <v>1355</v>
      </c>
      <c r="AH3830" s="3" t="s">
        <v>1360</v>
      </c>
    </row>
    <row r="3831" spans="1:34" ht="15.75" hidden="1" customHeight="1" x14ac:dyDescent="0.25">
      <c r="A3831" s="3" t="s">
        <v>1484</v>
      </c>
      <c r="B3831" s="3" t="s">
        <v>1513</v>
      </c>
      <c r="C3831" s="3">
        <v>1</v>
      </c>
      <c r="D3831" s="3" t="s">
        <v>72</v>
      </c>
      <c r="E3831" s="3">
        <v>100</v>
      </c>
      <c r="F3831" s="3" t="s">
        <v>186</v>
      </c>
      <c r="G3831" s="3" t="s">
        <v>105</v>
      </c>
      <c r="H3831" s="3" t="s">
        <v>188</v>
      </c>
      <c r="I3831" s="3" t="s">
        <v>188</v>
      </c>
      <c r="J3831" s="3" t="s">
        <v>188</v>
      </c>
      <c r="L3831" s="3">
        <v>2009</v>
      </c>
      <c r="P3831" s="3" t="s">
        <v>1487</v>
      </c>
      <c r="Q3831" s="3" t="s">
        <v>1487</v>
      </c>
      <c r="R3831" s="3">
        <v>33.680860000000003</v>
      </c>
      <c r="S3831" s="3">
        <v>-7.4363000000000001</v>
      </c>
      <c r="T3831" s="3" t="s">
        <v>191</v>
      </c>
      <c r="U3831" s="3" t="s">
        <v>1514</v>
      </c>
      <c r="X3831" s="3" t="s">
        <v>1515</v>
      </c>
      <c r="Y3831" s="3" t="s">
        <v>194</v>
      </c>
      <c r="Z3831" s="3" t="s">
        <v>195</v>
      </c>
      <c r="AG3831" s="3" t="s">
        <v>1516</v>
      </c>
      <c r="AH3831" s="3" t="s">
        <v>1517</v>
      </c>
    </row>
    <row r="3832" spans="1:34" ht="15.75" hidden="1" customHeight="1" x14ac:dyDescent="0.25">
      <c r="A3832" s="3" t="s">
        <v>1484</v>
      </c>
      <c r="B3832" s="3" t="s">
        <v>1513</v>
      </c>
      <c r="C3832" s="3">
        <v>2</v>
      </c>
      <c r="D3832" s="3" t="s">
        <v>72</v>
      </c>
      <c r="E3832" s="3">
        <v>100</v>
      </c>
      <c r="F3832" s="3" t="s">
        <v>186</v>
      </c>
      <c r="G3832" s="3" t="s">
        <v>105</v>
      </c>
      <c r="H3832" s="3" t="s">
        <v>188</v>
      </c>
      <c r="I3832" s="3" t="s">
        <v>188</v>
      </c>
      <c r="J3832" s="3" t="s">
        <v>188</v>
      </c>
      <c r="L3832" s="3">
        <v>2009</v>
      </c>
      <c r="P3832" s="3" t="s">
        <v>1487</v>
      </c>
      <c r="Q3832" s="3" t="s">
        <v>1487</v>
      </c>
      <c r="R3832" s="3">
        <v>33.680860000000003</v>
      </c>
      <c r="S3832" s="3">
        <v>-7.4363000000000001</v>
      </c>
      <c r="T3832" s="3" t="s">
        <v>191</v>
      </c>
      <c r="U3832" s="3" t="s">
        <v>1514</v>
      </c>
      <c r="X3832" s="3" t="s">
        <v>1515</v>
      </c>
      <c r="Y3832" s="3" t="s">
        <v>194</v>
      </c>
      <c r="Z3832" s="3" t="s">
        <v>195</v>
      </c>
      <c r="AG3832" s="3" t="s">
        <v>1516</v>
      </c>
      <c r="AH3832" s="3" t="s">
        <v>1518</v>
      </c>
    </row>
    <row r="3833" spans="1:34" ht="15.75" hidden="1" customHeight="1" x14ac:dyDescent="0.25">
      <c r="A3833" s="3" t="s">
        <v>1484</v>
      </c>
      <c r="B3833" s="3" t="s">
        <v>1513</v>
      </c>
      <c r="C3833" s="3">
        <v>3</v>
      </c>
      <c r="D3833" s="3" t="s">
        <v>72</v>
      </c>
      <c r="E3833" s="3">
        <v>100</v>
      </c>
      <c r="F3833" s="3" t="s">
        <v>186</v>
      </c>
      <c r="G3833" s="3" t="s">
        <v>105</v>
      </c>
      <c r="H3833" s="3" t="s">
        <v>188</v>
      </c>
      <c r="I3833" s="3" t="s">
        <v>188</v>
      </c>
      <c r="J3833" s="3" t="s">
        <v>188</v>
      </c>
      <c r="L3833" s="3">
        <v>2009</v>
      </c>
      <c r="P3833" s="3" t="s">
        <v>1487</v>
      </c>
      <c r="Q3833" s="3" t="s">
        <v>1487</v>
      </c>
      <c r="R3833" s="3">
        <v>33.680860000000003</v>
      </c>
      <c r="S3833" s="3">
        <v>-7.4363000000000001</v>
      </c>
      <c r="T3833" s="3" t="s">
        <v>191</v>
      </c>
      <c r="U3833" s="3" t="s">
        <v>1514</v>
      </c>
      <c r="X3833" s="3" t="s">
        <v>1515</v>
      </c>
      <c r="Y3833" s="3" t="s">
        <v>194</v>
      </c>
      <c r="Z3833" s="3" t="s">
        <v>195</v>
      </c>
      <c r="AG3833" s="3" t="s">
        <v>1516</v>
      </c>
      <c r="AH3833" s="3" t="s">
        <v>1519</v>
      </c>
    </row>
    <row r="3834" spans="1:34" ht="15.75" hidden="1" customHeight="1" x14ac:dyDescent="0.25">
      <c r="A3834" s="3" t="s">
        <v>1616</v>
      </c>
      <c r="B3834" s="3" t="s">
        <v>1617</v>
      </c>
      <c r="C3834" s="3" t="s">
        <v>213</v>
      </c>
      <c r="D3834" s="3" t="s">
        <v>40</v>
      </c>
      <c r="E3834" s="3">
        <v>100</v>
      </c>
      <c r="F3834" s="3" t="s">
        <v>571</v>
      </c>
      <c r="G3834" s="3" t="s">
        <v>105</v>
      </c>
      <c r="H3834" s="3" t="s">
        <v>188</v>
      </c>
      <c r="I3834" s="3" t="s">
        <v>188</v>
      </c>
      <c r="J3834" s="3" t="s">
        <v>188</v>
      </c>
      <c r="L3834" s="3">
        <v>2024</v>
      </c>
      <c r="P3834" s="3" t="s">
        <v>1618</v>
      </c>
      <c r="Q3834" s="3" t="s">
        <v>1619</v>
      </c>
      <c r="R3834" s="3">
        <v>4.5687340000000001</v>
      </c>
      <c r="S3834" s="3">
        <v>7.573493</v>
      </c>
      <c r="T3834" s="3" t="s">
        <v>191</v>
      </c>
      <c r="U3834" s="3" t="s">
        <v>1620</v>
      </c>
      <c r="X3834" s="3" t="s">
        <v>1621</v>
      </c>
      <c r="Y3834" s="3" t="s">
        <v>194</v>
      </c>
      <c r="Z3834" s="3" t="s">
        <v>514</v>
      </c>
      <c r="AD3834" s="3" t="s">
        <v>197</v>
      </c>
      <c r="AE3834" s="3" t="s">
        <v>1622</v>
      </c>
      <c r="AF3834" s="3" t="s">
        <v>197</v>
      </c>
      <c r="AG3834" s="3" t="s">
        <v>1623</v>
      </c>
      <c r="AH3834" s="3" t="s">
        <v>1626</v>
      </c>
    </row>
    <row r="3835" spans="1:34" ht="15.75" hidden="1" customHeight="1" x14ac:dyDescent="0.25">
      <c r="A3835" s="3" t="s">
        <v>1616</v>
      </c>
      <c r="B3835" s="3" t="s">
        <v>1942</v>
      </c>
      <c r="C3835" s="3">
        <v>1</v>
      </c>
      <c r="D3835" s="3" t="s">
        <v>40</v>
      </c>
      <c r="E3835" s="3">
        <v>100</v>
      </c>
      <c r="F3835" s="3" t="s">
        <v>571</v>
      </c>
      <c r="G3835" s="3" t="s">
        <v>105</v>
      </c>
      <c r="H3835" s="3" t="s">
        <v>188</v>
      </c>
      <c r="I3835" s="3" t="s">
        <v>188</v>
      </c>
      <c r="J3835" s="3" t="s">
        <v>188</v>
      </c>
      <c r="L3835" s="3">
        <v>2028</v>
      </c>
      <c r="R3835" s="3">
        <v>6.4940183301255496</v>
      </c>
      <c r="S3835" s="3">
        <v>3.4367644615258102</v>
      </c>
      <c r="T3835" s="3" t="s">
        <v>528</v>
      </c>
      <c r="U3835" s="3" t="s">
        <v>1943</v>
      </c>
      <c r="Y3835" s="3" t="s">
        <v>194</v>
      </c>
      <c r="Z3835" s="3" t="s">
        <v>514</v>
      </c>
      <c r="AG3835" s="3" t="s">
        <v>1944</v>
      </c>
      <c r="AH3835" s="3" t="s">
        <v>1945</v>
      </c>
    </row>
    <row r="3836" spans="1:34" ht="15.75" hidden="1" customHeight="1" x14ac:dyDescent="0.25">
      <c r="A3836" s="3" t="s">
        <v>1616</v>
      </c>
      <c r="B3836" s="3" t="s">
        <v>1942</v>
      </c>
      <c r="C3836" s="3">
        <v>2</v>
      </c>
      <c r="D3836" s="3" t="s">
        <v>40</v>
      </c>
      <c r="E3836" s="3">
        <v>100</v>
      </c>
      <c r="F3836" s="3" t="s">
        <v>571</v>
      </c>
      <c r="G3836" s="3" t="s">
        <v>105</v>
      </c>
      <c r="H3836" s="3" t="s">
        <v>188</v>
      </c>
      <c r="I3836" s="3" t="s">
        <v>188</v>
      </c>
      <c r="J3836" s="3" t="s">
        <v>188</v>
      </c>
      <c r="L3836" s="3">
        <v>2028</v>
      </c>
      <c r="R3836" s="3">
        <v>6.4940183301255496</v>
      </c>
      <c r="S3836" s="3">
        <v>3.4367644615258102</v>
      </c>
      <c r="T3836" s="3" t="s">
        <v>528</v>
      </c>
      <c r="U3836" s="3" t="s">
        <v>1943</v>
      </c>
      <c r="Y3836" s="3" t="s">
        <v>194</v>
      </c>
      <c r="Z3836" s="3" t="s">
        <v>514</v>
      </c>
      <c r="AG3836" s="3" t="s">
        <v>1944</v>
      </c>
      <c r="AH3836" s="3" t="s">
        <v>1946</v>
      </c>
    </row>
    <row r="3837" spans="1:34" ht="15.75" hidden="1" customHeight="1" x14ac:dyDescent="0.25">
      <c r="A3837" s="3" t="s">
        <v>1616</v>
      </c>
      <c r="B3837" s="3" t="s">
        <v>1942</v>
      </c>
      <c r="C3837" s="3">
        <v>3</v>
      </c>
      <c r="D3837" s="3" t="s">
        <v>40</v>
      </c>
      <c r="E3837" s="3">
        <v>100</v>
      </c>
      <c r="F3837" s="3" t="s">
        <v>571</v>
      </c>
      <c r="G3837" s="3" t="s">
        <v>105</v>
      </c>
      <c r="H3837" s="3" t="s">
        <v>188</v>
      </c>
      <c r="I3837" s="3" t="s">
        <v>188</v>
      </c>
      <c r="J3837" s="3" t="s">
        <v>188</v>
      </c>
      <c r="L3837" s="3">
        <v>2028</v>
      </c>
      <c r="R3837" s="3">
        <v>6.4940183301255496</v>
      </c>
      <c r="S3837" s="3">
        <v>3.4367644615258102</v>
      </c>
      <c r="T3837" s="3" t="s">
        <v>528</v>
      </c>
      <c r="U3837" s="3" t="s">
        <v>1943</v>
      </c>
      <c r="Y3837" s="3" t="s">
        <v>194</v>
      </c>
      <c r="Z3837" s="3" t="s">
        <v>514</v>
      </c>
      <c r="AG3837" s="3" t="s">
        <v>1944</v>
      </c>
      <c r="AH3837" s="3" t="s">
        <v>1947</v>
      </c>
    </row>
    <row r="3838" spans="1:34" ht="15.75" hidden="1" customHeight="1" x14ac:dyDescent="0.25">
      <c r="A3838" s="3" t="s">
        <v>1616</v>
      </c>
      <c r="B3838" s="3" t="s">
        <v>1942</v>
      </c>
      <c r="C3838" s="3">
        <v>4</v>
      </c>
      <c r="D3838" s="3" t="s">
        <v>40</v>
      </c>
      <c r="E3838" s="3">
        <v>100</v>
      </c>
      <c r="F3838" s="3" t="s">
        <v>571</v>
      </c>
      <c r="G3838" s="3" t="s">
        <v>105</v>
      </c>
      <c r="H3838" s="3" t="s">
        <v>188</v>
      </c>
      <c r="I3838" s="3" t="s">
        <v>188</v>
      </c>
      <c r="J3838" s="3" t="s">
        <v>188</v>
      </c>
      <c r="L3838" s="3">
        <v>2029</v>
      </c>
      <c r="R3838" s="3">
        <v>6.4940183301255496</v>
      </c>
      <c r="S3838" s="3">
        <v>3.4367644615258102</v>
      </c>
      <c r="T3838" s="3" t="s">
        <v>528</v>
      </c>
      <c r="U3838" s="3" t="s">
        <v>1943</v>
      </c>
      <c r="Y3838" s="3" t="s">
        <v>194</v>
      </c>
      <c r="Z3838" s="3" t="s">
        <v>514</v>
      </c>
      <c r="AG3838" s="3" t="s">
        <v>1944</v>
      </c>
      <c r="AH3838" s="3" t="s">
        <v>1948</v>
      </c>
    </row>
    <row r="3839" spans="1:34" ht="15.75" hidden="1" customHeight="1" x14ac:dyDescent="0.25">
      <c r="A3839" s="3" t="s">
        <v>1616</v>
      </c>
      <c r="B3839" s="3" t="s">
        <v>1942</v>
      </c>
      <c r="C3839" s="3">
        <v>5</v>
      </c>
      <c r="D3839" s="3" t="s">
        <v>40</v>
      </c>
      <c r="E3839" s="3">
        <v>100</v>
      </c>
      <c r="F3839" s="3" t="s">
        <v>571</v>
      </c>
      <c r="G3839" s="3" t="s">
        <v>105</v>
      </c>
      <c r="H3839" s="3" t="s">
        <v>188</v>
      </c>
      <c r="I3839" s="3" t="s">
        <v>188</v>
      </c>
      <c r="J3839" s="3" t="s">
        <v>188</v>
      </c>
      <c r="L3839" s="3">
        <v>2029</v>
      </c>
      <c r="R3839" s="3">
        <v>6.4940183301255496</v>
      </c>
      <c r="S3839" s="3">
        <v>3.4367644615258102</v>
      </c>
      <c r="T3839" s="3" t="s">
        <v>528</v>
      </c>
      <c r="U3839" s="3" t="s">
        <v>1943</v>
      </c>
      <c r="Y3839" s="3" t="s">
        <v>194</v>
      </c>
      <c r="Z3839" s="3" t="s">
        <v>514</v>
      </c>
      <c r="AG3839" s="3" t="s">
        <v>1944</v>
      </c>
      <c r="AH3839" s="3" t="s">
        <v>1949</v>
      </c>
    </row>
    <row r="3840" spans="1:34" ht="15.75" hidden="1" customHeight="1" x14ac:dyDescent="0.25">
      <c r="A3840" s="3" t="s">
        <v>1616</v>
      </c>
      <c r="B3840" s="3" t="s">
        <v>1942</v>
      </c>
      <c r="C3840" s="3">
        <v>6</v>
      </c>
      <c r="D3840" s="3" t="s">
        <v>40</v>
      </c>
      <c r="E3840" s="3">
        <v>100</v>
      </c>
      <c r="F3840" s="3" t="s">
        <v>571</v>
      </c>
      <c r="G3840" s="3" t="s">
        <v>105</v>
      </c>
      <c r="H3840" s="3" t="s">
        <v>188</v>
      </c>
      <c r="I3840" s="3" t="s">
        <v>188</v>
      </c>
      <c r="J3840" s="3" t="s">
        <v>188</v>
      </c>
      <c r="L3840" s="3">
        <v>2030</v>
      </c>
      <c r="R3840" s="3">
        <v>6.4940183301255496</v>
      </c>
      <c r="S3840" s="3">
        <v>3.4367644615258102</v>
      </c>
      <c r="T3840" s="3" t="s">
        <v>528</v>
      </c>
      <c r="U3840" s="3" t="s">
        <v>1943</v>
      </c>
      <c r="Y3840" s="3" t="s">
        <v>194</v>
      </c>
      <c r="Z3840" s="3" t="s">
        <v>514</v>
      </c>
      <c r="AG3840" s="3" t="s">
        <v>1944</v>
      </c>
      <c r="AH3840" s="3" t="s">
        <v>1950</v>
      </c>
    </row>
    <row r="3841" spans="1:34" ht="15.75" hidden="1" customHeight="1" x14ac:dyDescent="0.25">
      <c r="A3841" s="3" t="s">
        <v>1616</v>
      </c>
      <c r="B3841" s="3" t="s">
        <v>1942</v>
      </c>
      <c r="C3841" s="3">
        <v>7</v>
      </c>
      <c r="D3841" s="3" t="s">
        <v>40</v>
      </c>
      <c r="E3841" s="3">
        <v>100</v>
      </c>
      <c r="F3841" s="3" t="s">
        <v>571</v>
      </c>
      <c r="G3841" s="3" t="s">
        <v>105</v>
      </c>
      <c r="H3841" s="3" t="s">
        <v>188</v>
      </c>
      <c r="I3841" s="3" t="s">
        <v>188</v>
      </c>
      <c r="J3841" s="3" t="s">
        <v>188</v>
      </c>
      <c r="L3841" s="3">
        <v>2030</v>
      </c>
      <c r="R3841" s="3">
        <v>6.4940183301255496</v>
      </c>
      <c r="S3841" s="3">
        <v>3.4367644615258102</v>
      </c>
      <c r="T3841" s="3" t="s">
        <v>528</v>
      </c>
      <c r="U3841" s="3" t="s">
        <v>1943</v>
      </c>
      <c r="Y3841" s="3" t="s">
        <v>194</v>
      </c>
      <c r="Z3841" s="3" t="s">
        <v>514</v>
      </c>
      <c r="AG3841" s="3" t="s">
        <v>1944</v>
      </c>
      <c r="AH3841" s="3" t="s">
        <v>1951</v>
      </c>
    </row>
    <row r="3842" spans="1:34" ht="15.75" hidden="1" customHeight="1" x14ac:dyDescent="0.25">
      <c r="A3842" s="3" t="s">
        <v>1616</v>
      </c>
      <c r="B3842" s="3" t="s">
        <v>1952</v>
      </c>
      <c r="C3842" s="3">
        <v>1</v>
      </c>
      <c r="D3842" s="3" t="s">
        <v>185</v>
      </c>
      <c r="E3842" s="3">
        <v>100</v>
      </c>
      <c r="F3842" s="3" t="s">
        <v>571</v>
      </c>
      <c r="G3842" s="3" t="s">
        <v>105</v>
      </c>
      <c r="H3842" s="3" t="s">
        <v>188</v>
      </c>
      <c r="I3842" s="3" t="s">
        <v>188</v>
      </c>
      <c r="J3842" s="3" t="s">
        <v>188</v>
      </c>
      <c r="L3842" s="3">
        <v>2032</v>
      </c>
      <c r="P3842" s="3" t="s">
        <v>1953</v>
      </c>
      <c r="Q3842" s="3" t="s">
        <v>1953</v>
      </c>
      <c r="R3842" s="3">
        <v>5.9485760000000001</v>
      </c>
      <c r="S3842" s="3">
        <v>5.7206400000000004</v>
      </c>
      <c r="T3842" s="3" t="s">
        <v>528</v>
      </c>
      <c r="U3842" s="3" t="s">
        <v>1954</v>
      </c>
      <c r="V3842" s="3" t="s">
        <v>1955</v>
      </c>
      <c r="X3842" s="3" t="s">
        <v>1675</v>
      </c>
      <c r="Y3842" s="3" t="s">
        <v>194</v>
      </c>
      <c r="Z3842" s="3" t="s">
        <v>514</v>
      </c>
      <c r="AC3842" s="3" t="s">
        <v>1956</v>
      </c>
      <c r="AG3842" s="3" t="s">
        <v>1957</v>
      </c>
      <c r="AH3842" s="3" t="s">
        <v>1958</v>
      </c>
    </row>
    <row r="3843" spans="1:34" ht="15.75" hidden="1" customHeight="1" x14ac:dyDescent="0.25">
      <c r="A3843" s="3" t="s">
        <v>1616</v>
      </c>
      <c r="B3843" s="3" t="s">
        <v>1952</v>
      </c>
      <c r="C3843" s="3">
        <v>2</v>
      </c>
      <c r="D3843" s="3" t="s">
        <v>185</v>
      </c>
      <c r="E3843" s="3">
        <v>100</v>
      </c>
      <c r="F3843" s="3" t="s">
        <v>571</v>
      </c>
      <c r="G3843" s="3" t="s">
        <v>105</v>
      </c>
      <c r="H3843" s="3" t="s">
        <v>188</v>
      </c>
      <c r="I3843" s="3" t="s">
        <v>188</v>
      </c>
      <c r="J3843" s="3" t="s">
        <v>188</v>
      </c>
      <c r="L3843" s="3">
        <v>2032</v>
      </c>
      <c r="P3843" s="3" t="s">
        <v>1953</v>
      </c>
      <c r="Q3843" s="3" t="s">
        <v>1953</v>
      </c>
      <c r="R3843" s="3">
        <v>5.9485760000000001</v>
      </c>
      <c r="S3843" s="3">
        <v>5.7206400000000004</v>
      </c>
      <c r="T3843" s="3" t="s">
        <v>528</v>
      </c>
      <c r="U3843" s="3" t="s">
        <v>1954</v>
      </c>
      <c r="V3843" s="3" t="s">
        <v>1955</v>
      </c>
      <c r="X3843" s="3" t="s">
        <v>1675</v>
      </c>
      <c r="Y3843" s="3" t="s">
        <v>194</v>
      </c>
      <c r="Z3843" s="3" t="s">
        <v>514</v>
      </c>
      <c r="AC3843" s="3" t="s">
        <v>1956</v>
      </c>
      <c r="AG3843" s="3" t="s">
        <v>1957</v>
      </c>
      <c r="AH3843" s="3" t="s">
        <v>1959</v>
      </c>
    </row>
    <row r="3844" spans="1:34" ht="15.75" hidden="1" customHeight="1" x14ac:dyDescent="0.25">
      <c r="A3844" s="3" t="s">
        <v>1616</v>
      </c>
      <c r="B3844" s="3" t="s">
        <v>1952</v>
      </c>
      <c r="C3844" s="3">
        <v>3</v>
      </c>
      <c r="D3844" s="3" t="s">
        <v>185</v>
      </c>
      <c r="E3844" s="3">
        <v>100</v>
      </c>
      <c r="F3844" s="3" t="s">
        <v>571</v>
      </c>
      <c r="G3844" s="3" t="s">
        <v>105</v>
      </c>
      <c r="H3844" s="3" t="s">
        <v>188</v>
      </c>
      <c r="I3844" s="3" t="s">
        <v>188</v>
      </c>
      <c r="J3844" s="3" t="s">
        <v>188</v>
      </c>
      <c r="L3844" s="3">
        <v>2032</v>
      </c>
      <c r="P3844" s="3" t="s">
        <v>1953</v>
      </c>
      <c r="Q3844" s="3" t="s">
        <v>1953</v>
      </c>
      <c r="R3844" s="3">
        <v>5.9485760000000001</v>
      </c>
      <c r="S3844" s="3">
        <v>5.7206400000000004</v>
      </c>
      <c r="T3844" s="3" t="s">
        <v>528</v>
      </c>
      <c r="U3844" s="3" t="s">
        <v>1954</v>
      </c>
      <c r="V3844" s="3" t="s">
        <v>1955</v>
      </c>
      <c r="X3844" s="3" t="s">
        <v>1675</v>
      </c>
      <c r="Y3844" s="3" t="s">
        <v>194</v>
      </c>
      <c r="Z3844" s="3" t="s">
        <v>514</v>
      </c>
      <c r="AC3844" s="3" t="s">
        <v>1956</v>
      </c>
      <c r="AG3844" s="3" t="s">
        <v>1957</v>
      </c>
      <c r="AH3844" s="3" t="s">
        <v>1960</v>
      </c>
    </row>
    <row r="3845" spans="1:34" ht="15.75" hidden="1" customHeight="1" x14ac:dyDescent="0.25">
      <c r="A3845" s="3" t="s">
        <v>1616</v>
      </c>
      <c r="B3845" s="3" t="s">
        <v>1952</v>
      </c>
      <c r="C3845" s="3">
        <v>4</v>
      </c>
      <c r="D3845" s="3" t="s">
        <v>185</v>
      </c>
      <c r="E3845" s="3">
        <v>100</v>
      </c>
      <c r="F3845" s="3" t="s">
        <v>571</v>
      </c>
      <c r="G3845" s="3" t="s">
        <v>105</v>
      </c>
      <c r="H3845" s="3" t="s">
        <v>188</v>
      </c>
      <c r="I3845" s="3" t="s">
        <v>188</v>
      </c>
      <c r="J3845" s="3" t="s">
        <v>188</v>
      </c>
      <c r="L3845" s="3">
        <v>2032</v>
      </c>
      <c r="P3845" s="3" t="s">
        <v>1953</v>
      </c>
      <c r="Q3845" s="3" t="s">
        <v>1953</v>
      </c>
      <c r="R3845" s="3">
        <v>5.9485760000000001</v>
      </c>
      <c r="S3845" s="3">
        <v>5.7206400000000004</v>
      </c>
      <c r="T3845" s="3" t="s">
        <v>528</v>
      </c>
      <c r="U3845" s="3" t="s">
        <v>1954</v>
      </c>
      <c r="V3845" s="3" t="s">
        <v>1955</v>
      </c>
      <c r="X3845" s="3" t="s">
        <v>1675</v>
      </c>
      <c r="Y3845" s="3" t="s">
        <v>194</v>
      </c>
      <c r="Z3845" s="3" t="s">
        <v>514</v>
      </c>
      <c r="AC3845" s="3" t="s">
        <v>1956</v>
      </c>
      <c r="AG3845" s="3" t="s">
        <v>1957</v>
      </c>
      <c r="AH3845" s="3" t="s">
        <v>1961</v>
      </c>
    </row>
    <row r="3846" spans="1:34" ht="15.75" hidden="1" customHeight="1" x14ac:dyDescent="0.25">
      <c r="A3846" s="3" t="s">
        <v>1616</v>
      </c>
      <c r="B3846" s="3" t="s">
        <v>1952</v>
      </c>
      <c r="C3846" s="3">
        <v>5</v>
      </c>
      <c r="D3846" s="3" t="s">
        <v>185</v>
      </c>
      <c r="E3846" s="3">
        <v>100</v>
      </c>
      <c r="F3846" s="3" t="s">
        <v>571</v>
      </c>
      <c r="G3846" s="3" t="s">
        <v>105</v>
      </c>
      <c r="H3846" s="3" t="s">
        <v>188</v>
      </c>
      <c r="I3846" s="3" t="s">
        <v>188</v>
      </c>
      <c r="J3846" s="3" t="s">
        <v>188</v>
      </c>
      <c r="L3846" s="3">
        <v>2032</v>
      </c>
      <c r="P3846" s="3" t="s">
        <v>1953</v>
      </c>
      <c r="Q3846" s="3" t="s">
        <v>1953</v>
      </c>
      <c r="R3846" s="3">
        <v>5.9485760000000001</v>
      </c>
      <c r="S3846" s="3">
        <v>5.7206400000000004</v>
      </c>
      <c r="T3846" s="3" t="s">
        <v>528</v>
      </c>
      <c r="U3846" s="3" t="s">
        <v>1954</v>
      </c>
      <c r="V3846" s="3" t="s">
        <v>1955</v>
      </c>
      <c r="X3846" s="3" t="s">
        <v>1675</v>
      </c>
      <c r="Y3846" s="3" t="s">
        <v>194</v>
      </c>
      <c r="Z3846" s="3" t="s">
        <v>514</v>
      </c>
      <c r="AC3846" s="3" t="s">
        <v>1956</v>
      </c>
      <c r="AG3846" s="3" t="s">
        <v>1957</v>
      </c>
      <c r="AH3846" s="3" t="s">
        <v>1962</v>
      </c>
    </row>
    <row r="3847" spans="1:34" ht="15.75" hidden="1" customHeight="1" x14ac:dyDescent="0.25">
      <c r="A3847" s="3" t="s">
        <v>1616</v>
      </c>
      <c r="B3847" s="3" t="s">
        <v>2056</v>
      </c>
      <c r="C3847" s="3">
        <v>1</v>
      </c>
      <c r="D3847" s="3" t="s">
        <v>40</v>
      </c>
      <c r="E3847" s="3">
        <v>100</v>
      </c>
      <c r="F3847" s="3" t="s">
        <v>571</v>
      </c>
      <c r="G3847" s="3" t="s">
        <v>105</v>
      </c>
      <c r="H3847" s="3" t="s">
        <v>188</v>
      </c>
      <c r="I3847" s="3" t="s">
        <v>188</v>
      </c>
      <c r="J3847" s="3" t="s">
        <v>188</v>
      </c>
      <c r="L3847" s="3">
        <v>2030</v>
      </c>
      <c r="P3847" s="3" t="s">
        <v>2057</v>
      </c>
      <c r="Q3847" s="3" t="s">
        <v>2057</v>
      </c>
      <c r="R3847" s="3">
        <v>7.5343722581162096</v>
      </c>
      <c r="S3847" s="3">
        <v>6.6559954499229796</v>
      </c>
      <c r="T3847" s="3" t="s">
        <v>528</v>
      </c>
      <c r="U3847" s="3" t="s">
        <v>1824</v>
      </c>
      <c r="X3847" s="3" t="s">
        <v>1892</v>
      </c>
      <c r="Y3847" s="3" t="s">
        <v>194</v>
      </c>
      <c r="Z3847" s="3" t="s">
        <v>514</v>
      </c>
      <c r="AG3847" s="3" t="s">
        <v>2058</v>
      </c>
      <c r="AH3847" s="3" t="s">
        <v>2059</v>
      </c>
    </row>
    <row r="3848" spans="1:34" ht="15.75" hidden="1" customHeight="1" x14ac:dyDescent="0.25">
      <c r="A3848" s="3" t="s">
        <v>1616</v>
      </c>
      <c r="B3848" s="3" t="s">
        <v>2056</v>
      </c>
      <c r="C3848" s="3">
        <v>2</v>
      </c>
      <c r="D3848" s="3" t="s">
        <v>40</v>
      </c>
      <c r="E3848" s="3">
        <v>100</v>
      </c>
      <c r="F3848" s="3" t="s">
        <v>571</v>
      </c>
      <c r="G3848" s="3" t="s">
        <v>105</v>
      </c>
      <c r="H3848" s="3" t="s">
        <v>188</v>
      </c>
      <c r="I3848" s="3" t="s">
        <v>188</v>
      </c>
      <c r="J3848" s="3" t="s">
        <v>188</v>
      </c>
      <c r="L3848" s="3">
        <v>2030</v>
      </c>
      <c r="P3848" s="3" t="s">
        <v>2057</v>
      </c>
      <c r="Q3848" s="3" t="s">
        <v>2057</v>
      </c>
      <c r="R3848" s="3">
        <v>7.5343722581162096</v>
      </c>
      <c r="S3848" s="3">
        <v>6.6559954499229796</v>
      </c>
      <c r="T3848" s="3" t="s">
        <v>528</v>
      </c>
      <c r="U3848" s="3" t="s">
        <v>1824</v>
      </c>
      <c r="X3848" s="3" t="s">
        <v>1892</v>
      </c>
      <c r="Y3848" s="3" t="s">
        <v>194</v>
      </c>
      <c r="Z3848" s="3" t="s">
        <v>514</v>
      </c>
      <c r="AG3848" s="3" t="s">
        <v>2058</v>
      </c>
      <c r="AH3848" s="3" t="s">
        <v>2060</v>
      </c>
    </row>
    <row r="3849" spans="1:34" ht="15.75" hidden="1" customHeight="1" x14ac:dyDescent="0.25">
      <c r="A3849" s="3" t="s">
        <v>1616</v>
      </c>
      <c r="B3849" s="3" t="s">
        <v>2056</v>
      </c>
      <c r="C3849" s="3">
        <v>3</v>
      </c>
      <c r="D3849" s="3" t="s">
        <v>40</v>
      </c>
      <c r="E3849" s="3">
        <v>100</v>
      </c>
      <c r="F3849" s="3" t="s">
        <v>571</v>
      </c>
      <c r="G3849" s="3" t="s">
        <v>105</v>
      </c>
      <c r="H3849" s="3" t="s">
        <v>188</v>
      </c>
      <c r="I3849" s="3" t="s">
        <v>188</v>
      </c>
      <c r="J3849" s="3" t="s">
        <v>188</v>
      </c>
      <c r="L3849" s="3">
        <v>2030</v>
      </c>
      <c r="P3849" s="3" t="s">
        <v>2057</v>
      </c>
      <c r="Q3849" s="3" t="s">
        <v>2057</v>
      </c>
      <c r="R3849" s="3">
        <v>7.5343722581162096</v>
      </c>
      <c r="S3849" s="3">
        <v>6.6559954499229796</v>
      </c>
      <c r="T3849" s="3" t="s">
        <v>528</v>
      </c>
      <c r="U3849" s="3" t="s">
        <v>1824</v>
      </c>
      <c r="X3849" s="3" t="s">
        <v>1892</v>
      </c>
      <c r="Y3849" s="3" t="s">
        <v>194</v>
      </c>
      <c r="Z3849" s="3" t="s">
        <v>514</v>
      </c>
      <c r="AG3849" s="3" t="s">
        <v>2058</v>
      </c>
      <c r="AH3849" s="3" t="s">
        <v>2061</v>
      </c>
    </row>
    <row r="3850" spans="1:34" ht="15.75" hidden="1" customHeight="1" x14ac:dyDescent="0.25">
      <c r="A3850" s="3" t="s">
        <v>1616</v>
      </c>
      <c r="B3850" s="3" t="s">
        <v>2056</v>
      </c>
      <c r="C3850" s="3">
        <v>4</v>
      </c>
      <c r="D3850" s="3" t="s">
        <v>40</v>
      </c>
      <c r="E3850" s="3">
        <v>100</v>
      </c>
      <c r="F3850" s="3" t="s">
        <v>571</v>
      </c>
      <c r="G3850" s="3" t="s">
        <v>105</v>
      </c>
      <c r="H3850" s="3" t="s">
        <v>188</v>
      </c>
      <c r="I3850" s="3" t="s">
        <v>188</v>
      </c>
      <c r="J3850" s="3" t="s">
        <v>188</v>
      </c>
      <c r="L3850" s="3">
        <v>2030</v>
      </c>
      <c r="P3850" s="3" t="s">
        <v>2057</v>
      </c>
      <c r="Q3850" s="3" t="s">
        <v>2057</v>
      </c>
      <c r="R3850" s="3">
        <v>7.5343722581162096</v>
      </c>
      <c r="S3850" s="3">
        <v>6.6559954499229796</v>
      </c>
      <c r="T3850" s="3" t="s">
        <v>528</v>
      </c>
      <c r="U3850" s="3" t="s">
        <v>1824</v>
      </c>
      <c r="X3850" s="3" t="s">
        <v>1892</v>
      </c>
      <c r="Y3850" s="3" t="s">
        <v>194</v>
      </c>
      <c r="Z3850" s="3" t="s">
        <v>514</v>
      </c>
      <c r="AG3850" s="3" t="s">
        <v>2058</v>
      </c>
      <c r="AH3850" s="3" t="s">
        <v>2062</v>
      </c>
    </row>
    <row r="3851" spans="1:34" ht="15.75" hidden="1" customHeight="1" x14ac:dyDescent="0.25">
      <c r="A3851" s="3" t="s">
        <v>1616</v>
      </c>
      <c r="B3851" s="3" t="s">
        <v>2056</v>
      </c>
      <c r="C3851" s="3">
        <v>5</v>
      </c>
      <c r="D3851" s="3" t="s">
        <v>40</v>
      </c>
      <c r="E3851" s="3">
        <v>100</v>
      </c>
      <c r="F3851" s="3" t="s">
        <v>571</v>
      </c>
      <c r="G3851" s="3" t="s">
        <v>105</v>
      </c>
      <c r="H3851" s="3" t="s">
        <v>188</v>
      </c>
      <c r="I3851" s="3" t="s">
        <v>188</v>
      </c>
      <c r="J3851" s="3" t="s">
        <v>188</v>
      </c>
      <c r="L3851" s="3">
        <v>2030</v>
      </c>
      <c r="P3851" s="3" t="s">
        <v>2057</v>
      </c>
      <c r="Q3851" s="3" t="s">
        <v>2057</v>
      </c>
      <c r="R3851" s="3">
        <v>7.5343722581162096</v>
      </c>
      <c r="S3851" s="3">
        <v>6.6559954499229796</v>
      </c>
      <c r="T3851" s="3" t="s">
        <v>528</v>
      </c>
      <c r="U3851" s="3" t="s">
        <v>1824</v>
      </c>
      <c r="X3851" s="3" t="s">
        <v>1892</v>
      </c>
      <c r="Y3851" s="3" t="s">
        <v>194</v>
      </c>
      <c r="Z3851" s="3" t="s">
        <v>514</v>
      </c>
      <c r="AG3851" s="3" t="s">
        <v>2058</v>
      </c>
      <c r="AH3851" s="3" t="s">
        <v>2063</v>
      </c>
    </row>
    <row r="3852" spans="1:34" ht="15.75" hidden="1" customHeight="1" x14ac:dyDescent="0.25">
      <c r="A3852" s="3" t="s">
        <v>1616</v>
      </c>
      <c r="B3852" s="3" t="s">
        <v>2064</v>
      </c>
      <c r="C3852" s="3">
        <v>1</v>
      </c>
      <c r="D3852" s="3" t="s">
        <v>40</v>
      </c>
      <c r="E3852" s="3">
        <v>100</v>
      </c>
      <c r="F3852" s="3" t="s">
        <v>186</v>
      </c>
      <c r="G3852" s="3" t="s">
        <v>105</v>
      </c>
      <c r="H3852" s="3" t="s">
        <v>188</v>
      </c>
      <c r="I3852" s="3" t="s">
        <v>188</v>
      </c>
      <c r="J3852" s="3" t="s">
        <v>188</v>
      </c>
      <c r="L3852" s="3">
        <v>1991</v>
      </c>
      <c r="P3852" s="3" t="s">
        <v>1652</v>
      </c>
      <c r="Q3852" s="3" t="s">
        <v>1653</v>
      </c>
      <c r="R3852" s="3">
        <v>5.5413139999999999</v>
      </c>
      <c r="S3852" s="3">
        <v>5.9159090000000001</v>
      </c>
      <c r="T3852" s="3" t="s">
        <v>191</v>
      </c>
      <c r="U3852" s="3" t="s">
        <v>1767</v>
      </c>
      <c r="X3852" s="3" t="s">
        <v>1675</v>
      </c>
      <c r="Y3852" s="3" t="s">
        <v>194</v>
      </c>
      <c r="Z3852" s="3" t="s">
        <v>514</v>
      </c>
      <c r="AC3852" s="3" t="s">
        <v>2065</v>
      </c>
      <c r="AG3852" s="3" t="s">
        <v>2066</v>
      </c>
      <c r="AH3852" s="3" t="s">
        <v>2067</v>
      </c>
    </row>
    <row r="3853" spans="1:34" ht="15.75" hidden="1" customHeight="1" x14ac:dyDescent="0.25">
      <c r="A3853" s="3" t="s">
        <v>1616</v>
      </c>
      <c r="B3853" s="3" t="s">
        <v>2064</v>
      </c>
      <c r="C3853" s="3">
        <v>2</v>
      </c>
      <c r="D3853" s="3" t="s">
        <v>40</v>
      </c>
      <c r="E3853" s="3">
        <v>100</v>
      </c>
      <c r="F3853" s="3" t="s">
        <v>186</v>
      </c>
      <c r="G3853" s="3" t="s">
        <v>105</v>
      </c>
      <c r="H3853" s="3" t="s">
        <v>188</v>
      </c>
      <c r="I3853" s="3" t="s">
        <v>188</v>
      </c>
      <c r="J3853" s="3" t="s">
        <v>188</v>
      </c>
      <c r="L3853" s="3">
        <v>1991</v>
      </c>
      <c r="P3853" s="3" t="s">
        <v>1652</v>
      </c>
      <c r="Q3853" s="3" t="s">
        <v>1653</v>
      </c>
      <c r="R3853" s="3">
        <v>5.5413139999999999</v>
      </c>
      <c r="S3853" s="3">
        <v>5.9159090000000001</v>
      </c>
      <c r="T3853" s="3" t="s">
        <v>191</v>
      </c>
      <c r="U3853" s="3" t="s">
        <v>1767</v>
      </c>
      <c r="X3853" s="3" t="s">
        <v>1675</v>
      </c>
      <c r="Y3853" s="3" t="s">
        <v>194</v>
      </c>
      <c r="Z3853" s="3" t="s">
        <v>514</v>
      </c>
      <c r="AC3853" s="3" t="s">
        <v>2065</v>
      </c>
      <c r="AG3853" s="3" t="s">
        <v>2066</v>
      </c>
      <c r="AH3853" s="3" t="s">
        <v>2068</v>
      </c>
    </row>
    <row r="3854" spans="1:34" ht="15.75" hidden="1" customHeight="1" x14ac:dyDescent="0.25">
      <c r="A3854" s="3" t="s">
        <v>1616</v>
      </c>
      <c r="B3854" s="3" t="s">
        <v>2064</v>
      </c>
      <c r="C3854" s="3">
        <v>3</v>
      </c>
      <c r="D3854" s="3" t="s">
        <v>40</v>
      </c>
      <c r="E3854" s="3">
        <v>100</v>
      </c>
      <c r="F3854" s="3" t="s">
        <v>186</v>
      </c>
      <c r="G3854" s="3" t="s">
        <v>105</v>
      </c>
      <c r="H3854" s="3" t="s">
        <v>188</v>
      </c>
      <c r="I3854" s="3" t="s">
        <v>188</v>
      </c>
      <c r="J3854" s="3" t="s">
        <v>188</v>
      </c>
      <c r="L3854" s="3">
        <v>1991</v>
      </c>
      <c r="P3854" s="3" t="s">
        <v>1652</v>
      </c>
      <c r="Q3854" s="3" t="s">
        <v>1653</v>
      </c>
      <c r="R3854" s="3">
        <v>5.5413139999999999</v>
      </c>
      <c r="S3854" s="3">
        <v>5.9159090000000001</v>
      </c>
      <c r="T3854" s="3" t="s">
        <v>191</v>
      </c>
      <c r="U3854" s="3" t="s">
        <v>1767</v>
      </c>
      <c r="X3854" s="3" t="s">
        <v>1675</v>
      </c>
      <c r="Y3854" s="3" t="s">
        <v>194</v>
      </c>
      <c r="Z3854" s="3" t="s">
        <v>514</v>
      </c>
      <c r="AC3854" s="3" t="s">
        <v>2065</v>
      </c>
      <c r="AG3854" s="3" t="s">
        <v>2066</v>
      </c>
      <c r="AH3854" s="3" t="s">
        <v>2069</v>
      </c>
    </row>
    <row r="3855" spans="1:34" ht="15.75" hidden="1" customHeight="1" x14ac:dyDescent="0.25">
      <c r="A3855" s="3" t="s">
        <v>1616</v>
      </c>
      <c r="B3855" s="3" t="s">
        <v>2064</v>
      </c>
      <c r="C3855" s="3">
        <v>4</v>
      </c>
      <c r="D3855" s="3" t="s">
        <v>40</v>
      </c>
      <c r="E3855" s="3">
        <v>100</v>
      </c>
      <c r="F3855" s="3" t="s">
        <v>186</v>
      </c>
      <c r="G3855" s="3" t="s">
        <v>105</v>
      </c>
      <c r="H3855" s="3" t="s">
        <v>188</v>
      </c>
      <c r="I3855" s="3" t="s">
        <v>188</v>
      </c>
      <c r="J3855" s="3" t="s">
        <v>188</v>
      </c>
      <c r="L3855" s="3">
        <v>1991</v>
      </c>
      <c r="P3855" s="3" t="s">
        <v>1652</v>
      </c>
      <c r="Q3855" s="3" t="s">
        <v>1653</v>
      </c>
      <c r="R3855" s="3">
        <v>5.5413139999999999</v>
      </c>
      <c r="S3855" s="3">
        <v>5.9159090000000001</v>
      </c>
      <c r="T3855" s="3" t="s">
        <v>191</v>
      </c>
      <c r="U3855" s="3" t="s">
        <v>1767</v>
      </c>
      <c r="X3855" s="3" t="s">
        <v>1675</v>
      </c>
      <c r="Y3855" s="3" t="s">
        <v>194</v>
      </c>
      <c r="Z3855" s="3" t="s">
        <v>514</v>
      </c>
      <c r="AC3855" s="3" t="s">
        <v>2065</v>
      </c>
      <c r="AG3855" s="3" t="s">
        <v>2066</v>
      </c>
      <c r="AH3855" s="3" t="s">
        <v>2070</v>
      </c>
    </row>
    <row r="3856" spans="1:34" ht="15.75" hidden="1" customHeight="1" x14ac:dyDescent="0.25">
      <c r="A3856" s="3" t="s">
        <v>1616</v>
      </c>
      <c r="B3856" s="3" t="s">
        <v>2064</v>
      </c>
      <c r="C3856" s="3">
        <v>5</v>
      </c>
      <c r="D3856" s="3" t="s">
        <v>40</v>
      </c>
      <c r="E3856" s="3">
        <v>100</v>
      </c>
      <c r="F3856" s="3" t="s">
        <v>186</v>
      </c>
      <c r="G3856" s="3" t="s">
        <v>105</v>
      </c>
      <c r="H3856" s="3" t="s">
        <v>188</v>
      </c>
      <c r="I3856" s="3" t="s">
        <v>188</v>
      </c>
      <c r="J3856" s="3" t="s">
        <v>188</v>
      </c>
      <c r="L3856" s="3">
        <v>1991</v>
      </c>
      <c r="P3856" s="3" t="s">
        <v>1652</v>
      </c>
      <c r="Q3856" s="3" t="s">
        <v>1653</v>
      </c>
      <c r="R3856" s="3">
        <v>5.5413139999999999</v>
      </c>
      <c r="S3856" s="3">
        <v>5.9159090000000001</v>
      </c>
      <c r="T3856" s="3" t="s">
        <v>191</v>
      </c>
      <c r="U3856" s="3" t="s">
        <v>1767</v>
      </c>
      <c r="X3856" s="3" t="s">
        <v>1675</v>
      </c>
      <c r="Y3856" s="3" t="s">
        <v>194</v>
      </c>
      <c r="Z3856" s="3" t="s">
        <v>514</v>
      </c>
      <c r="AC3856" s="3" t="s">
        <v>2065</v>
      </c>
      <c r="AG3856" s="3" t="s">
        <v>2066</v>
      </c>
      <c r="AH3856" s="3" t="s">
        <v>2071</v>
      </c>
    </row>
    <row r="3857" spans="1:34" ht="15.75" hidden="1" customHeight="1" x14ac:dyDescent="0.25">
      <c r="A3857" s="3" t="s">
        <v>1616</v>
      </c>
      <c r="B3857" s="3" t="s">
        <v>2064</v>
      </c>
      <c r="C3857" s="3">
        <v>6</v>
      </c>
      <c r="D3857" s="3" t="s">
        <v>40</v>
      </c>
      <c r="E3857" s="3">
        <v>100</v>
      </c>
      <c r="F3857" s="3" t="s">
        <v>186</v>
      </c>
      <c r="G3857" s="3" t="s">
        <v>105</v>
      </c>
      <c r="H3857" s="3" t="s">
        <v>188</v>
      </c>
      <c r="I3857" s="3" t="s">
        <v>188</v>
      </c>
      <c r="J3857" s="3" t="s">
        <v>188</v>
      </c>
      <c r="L3857" s="3">
        <v>1991</v>
      </c>
      <c r="P3857" s="3" t="s">
        <v>1652</v>
      </c>
      <c r="Q3857" s="3" t="s">
        <v>1653</v>
      </c>
      <c r="R3857" s="3">
        <v>5.5413139999999999</v>
      </c>
      <c r="S3857" s="3">
        <v>5.9159090000000001</v>
      </c>
      <c r="T3857" s="3" t="s">
        <v>191</v>
      </c>
      <c r="U3857" s="3" t="s">
        <v>1767</v>
      </c>
      <c r="X3857" s="3" t="s">
        <v>1675</v>
      </c>
      <c r="Y3857" s="3" t="s">
        <v>194</v>
      </c>
      <c r="Z3857" s="3" t="s">
        <v>514</v>
      </c>
      <c r="AC3857" s="3" t="s">
        <v>2065</v>
      </c>
      <c r="AG3857" s="3" t="s">
        <v>2066</v>
      </c>
      <c r="AH3857" s="3" t="s">
        <v>2072</v>
      </c>
    </row>
    <row r="3858" spans="1:34" ht="15.75" hidden="1" customHeight="1" x14ac:dyDescent="0.25">
      <c r="A3858" s="3" t="s">
        <v>2282</v>
      </c>
      <c r="B3858" s="3" t="s">
        <v>2333</v>
      </c>
      <c r="C3858" s="3" t="s">
        <v>217</v>
      </c>
      <c r="D3858" s="3" t="s">
        <v>70</v>
      </c>
      <c r="E3858" s="3">
        <v>100</v>
      </c>
      <c r="F3858" s="3" t="s">
        <v>186</v>
      </c>
      <c r="G3858" s="3" t="s">
        <v>111</v>
      </c>
      <c r="H3858" s="3" t="s">
        <v>188</v>
      </c>
      <c r="I3858" s="3" t="s">
        <v>188</v>
      </c>
      <c r="J3858" s="3" t="s">
        <v>188</v>
      </c>
      <c r="L3858" s="3">
        <v>2011</v>
      </c>
      <c r="P3858" s="3" t="s">
        <v>2284</v>
      </c>
      <c r="Q3858" s="3" t="s">
        <v>2284</v>
      </c>
      <c r="R3858" s="3">
        <v>15.651704000000001</v>
      </c>
      <c r="S3858" s="3">
        <v>32.56277</v>
      </c>
      <c r="T3858" s="3" t="s">
        <v>191</v>
      </c>
      <c r="U3858" s="3" t="s">
        <v>2293</v>
      </c>
      <c r="X3858" s="3" t="s">
        <v>2293</v>
      </c>
      <c r="Y3858" s="3" t="s">
        <v>194</v>
      </c>
      <c r="Z3858" s="3" t="s">
        <v>195</v>
      </c>
      <c r="AA3858" s="3" t="s">
        <v>2334</v>
      </c>
      <c r="AC3858" s="3" t="s">
        <v>2335</v>
      </c>
      <c r="AD3858" s="3" t="s">
        <v>197</v>
      </c>
      <c r="AE3858" s="3" t="s">
        <v>257</v>
      </c>
      <c r="AF3858" s="3" t="s">
        <v>197</v>
      </c>
      <c r="AG3858" s="3" t="s">
        <v>2336</v>
      </c>
      <c r="AH3858" s="3" t="s">
        <v>2339</v>
      </c>
    </row>
    <row r="3859" spans="1:34" ht="15.75" hidden="1" customHeight="1" x14ac:dyDescent="0.25">
      <c r="A3859" s="3" t="s">
        <v>2282</v>
      </c>
      <c r="B3859" s="3" t="s">
        <v>2333</v>
      </c>
      <c r="C3859" s="3" t="s">
        <v>219</v>
      </c>
      <c r="D3859" s="3" t="s">
        <v>70</v>
      </c>
      <c r="E3859" s="3">
        <v>100</v>
      </c>
      <c r="F3859" s="3" t="s">
        <v>186</v>
      </c>
      <c r="G3859" s="3" t="s">
        <v>111</v>
      </c>
      <c r="H3859" s="3" t="s">
        <v>188</v>
      </c>
      <c r="I3859" s="3" t="s">
        <v>188</v>
      </c>
      <c r="J3859" s="3" t="s">
        <v>188</v>
      </c>
      <c r="L3859" s="3">
        <v>2011</v>
      </c>
      <c r="P3859" s="3" t="s">
        <v>2284</v>
      </c>
      <c r="Q3859" s="3" t="s">
        <v>2284</v>
      </c>
      <c r="R3859" s="3">
        <v>15.651704000000001</v>
      </c>
      <c r="S3859" s="3">
        <v>32.56277</v>
      </c>
      <c r="T3859" s="3" t="s">
        <v>191</v>
      </c>
      <c r="U3859" s="3" t="s">
        <v>2293</v>
      </c>
      <c r="X3859" s="3" t="s">
        <v>2293</v>
      </c>
      <c r="Y3859" s="3" t="s">
        <v>194</v>
      </c>
      <c r="Z3859" s="3" t="s">
        <v>195</v>
      </c>
      <c r="AA3859" s="3" t="s">
        <v>2334</v>
      </c>
      <c r="AC3859" s="3" t="s">
        <v>2335</v>
      </c>
      <c r="AD3859" s="3" t="s">
        <v>197</v>
      </c>
      <c r="AE3859" s="3" t="s">
        <v>257</v>
      </c>
      <c r="AF3859" s="3" t="s">
        <v>197</v>
      </c>
      <c r="AG3859" s="3" t="s">
        <v>2336</v>
      </c>
      <c r="AH3859" s="3" t="s">
        <v>2340</v>
      </c>
    </row>
    <row r="3860" spans="1:34" ht="15.75" hidden="1" customHeight="1" x14ac:dyDescent="0.25">
      <c r="A3860" s="3" t="s">
        <v>2547</v>
      </c>
      <c r="B3860" s="3" t="s">
        <v>2737</v>
      </c>
      <c r="C3860" s="3" t="s">
        <v>2738</v>
      </c>
      <c r="D3860" s="3" t="s">
        <v>40</v>
      </c>
      <c r="E3860" s="3">
        <v>100</v>
      </c>
      <c r="F3860" s="3" t="s">
        <v>186</v>
      </c>
      <c r="G3860" s="3" t="s">
        <v>105</v>
      </c>
      <c r="H3860" s="3" t="s">
        <v>188</v>
      </c>
      <c r="I3860" s="3" t="s">
        <v>188</v>
      </c>
      <c r="J3860" s="3" t="s">
        <v>188</v>
      </c>
      <c r="K3860" s="3" t="s">
        <v>82</v>
      </c>
      <c r="L3860" s="3" t="s">
        <v>2739</v>
      </c>
      <c r="O3860" s="3" t="s">
        <v>2740</v>
      </c>
      <c r="P3860" s="3" t="s">
        <v>2716</v>
      </c>
      <c r="Q3860" s="3" t="s">
        <v>2716</v>
      </c>
      <c r="R3860" s="3">
        <v>-24.689299999999999</v>
      </c>
      <c r="S3860" s="3">
        <v>-65.042000000000002</v>
      </c>
      <c r="T3860" s="3" t="s">
        <v>191</v>
      </c>
      <c r="U3860" s="3" t="s">
        <v>2741</v>
      </c>
      <c r="W3860" s="3" t="s">
        <v>2742</v>
      </c>
      <c r="X3860" s="3" t="s">
        <v>2743</v>
      </c>
      <c r="Y3860" s="3" t="s">
        <v>2543</v>
      </c>
      <c r="Z3860" s="3" t="s">
        <v>2544</v>
      </c>
      <c r="AG3860" s="3" t="s">
        <v>2744</v>
      </c>
      <c r="AH3860" s="3" t="s">
        <v>2745</v>
      </c>
    </row>
    <row r="3861" spans="1:34" ht="15.75" hidden="1" customHeight="1" x14ac:dyDescent="0.25">
      <c r="A3861" s="3" t="s">
        <v>3135</v>
      </c>
      <c r="B3861" s="3" t="s">
        <v>3867</v>
      </c>
      <c r="C3861" s="3" t="s">
        <v>3153</v>
      </c>
      <c r="D3861" s="3" t="s">
        <v>40</v>
      </c>
      <c r="E3861" s="3">
        <v>100</v>
      </c>
      <c r="F3861" s="3" t="s">
        <v>511</v>
      </c>
      <c r="G3861" s="3" t="s">
        <v>105</v>
      </c>
      <c r="H3861" s="3" t="s">
        <v>188</v>
      </c>
      <c r="I3861" s="3" t="s">
        <v>188</v>
      </c>
      <c r="J3861" s="3" t="s">
        <v>188</v>
      </c>
      <c r="K3861" s="3" t="s">
        <v>82</v>
      </c>
      <c r="L3861" s="3" t="s">
        <v>188</v>
      </c>
      <c r="O3861" s="3" t="s">
        <v>3868</v>
      </c>
      <c r="P3861" s="3" t="s">
        <v>3868</v>
      </c>
      <c r="Q3861" s="3" t="s">
        <v>3868</v>
      </c>
      <c r="R3861" s="3">
        <v>-3.5555020000000002</v>
      </c>
      <c r="S3861" s="3">
        <v>-38.816606999999998</v>
      </c>
      <c r="T3861" s="3" t="s">
        <v>528</v>
      </c>
      <c r="U3861" s="3" t="s">
        <v>3869</v>
      </c>
      <c r="V3861" s="3" t="s">
        <v>3870</v>
      </c>
      <c r="X3861" s="3" t="s">
        <v>3264</v>
      </c>
      <c r="Y3861" s="3" t="s">
        <v>2543</v>
      </c>
      <c r="Z3861" s="3" t="s">
        <v>2544</v>
      </c>
      <c r="AG3861" s="3" t="s">
        <v>3871</v>
      </c>
      <c r="AH3861" s="3" t="s">
        <v>3872</v>
      </c>
    </row>
    <row r="3862" spans="1:34" ht="15.75" hidden="1" customHeight="1" x14ac:dyDescent="0.25">
      <c r="A3862" s="3" t="s">
        <v>3135</v>
      </c>
      <c r="B3862" s="3" t="s">
        <v>3867</v>
      </c>
      <c r="C3862" s="3" t="s">
        <v>3161</v>
      </c>
      <c r="D3862" s="3" t="s">
        <v>40</v>
      </c>
      <c r="E3862" s="3">
        <v>100</v>
      </c>
      <c r="F3862" s="3" t="s">
        <v>511</v>
      </c>
      <c r="G3862" s="3" t="s">
        <v>105</v>
      </c>
      <c r="H3862" s="3" t="s">
        <v>188</v>
      </c>
      <c r="I3862" s="3" t="s">
        <v>188</v>
      </c>
      <c r="J3862" s="3" t="s">
        <v>188</v>
      </c>
      <c r="K3862" s="3" t="s">
        <v>82</v>
      </c>
      <c r="L3862" s="3" t="s">
        <v>188</v>
      </c>
      <c r="O3862" s="3" t="s">
        <v>3868</v>
      </c>
      <c r="P3862" s="3" t="s">
        <v>3868</v>
      </c>
      <c r="Q3862" s="3" t="s">
        <v>3868</v>
      </c>
      <c r="R3862" s="3">
        <v>-3.5555020000000002</v>
      </c>
      <c r="S3862" s="3">
        <v>-38.816606999999998</v>
      </c>
      <c r="T3862" s="3" t="s">
        <v>528</v>
      </c>
      <c r="U3862" s="3" t="s">
        <v>3869</v>
      </c>
      <c r="V3862" s="3" t="s">
        <v>3870</v>
      </c>
      <c r="X3862" s="3" t="s">
        <v>3264</v>
      </c>
      <c r="Y3862" s="3" t="s">
        <v>2543</v>
      </c>
      <c r="Z3862" s="3" t="s">
        <v>2544</v>
      </c>
      <c r="AG3862" s="3" t="s">
        <v>3871</v>
      </c>
      <c r="AH3862" s="3" t="s">
        <v>3873</v>
      </c>
    </row>
    <row r="3863" spans="1:34" ht="15.75" hidden="1" customHeight="1" x14ac:dyDescent="0.25">
      <c r="A3863" s="3" t="s">
        <v>3135</v>
      </c>
      <c r="B3863" s="3" t="s">
        <v>3867</v>
      </c>
      <c r="C3863" s="3" t="s">
        <v>3874</v>
      </c>
      <c r="D3863" s="3" t="s">
        <v>40</v>
      </c>
      <c r="E3863" s="3">
        <v>100</v>
      </c>
      <c r="F3863" s="3" t="s">
        <v>511</v>
      </c>
      <c r="G3863" s="3" t="s">
        <v>105</v>
      </c>
      <c r="H3863" s="3" t="s">
        <v>188</v>
      </c>
      <c r="I3863" s="3" t="s">
        <v>188</v>
      </c>
      <c r="J3863" s="3" t="s">
        <v>188</v>
      </c>
      <c r="K3863" s="3" t="s">
        <v>82</v>
      </c>
      <c r="L3863" s="3" t="s">
        <v>188</v>
      </c>
      <c r="O3863" s="3" t="s">
        <v>3868</v>
      </c>
      <c r="P3863" s="3" t="s">
        <v>3868</v>
      </c>
      <c r="Q3863" s="3" t="s">
        <v>3868</v>
      </c>
      <c r="R3863" s="3">
        <v>-3.5555020000000002</v>
      </c>
      <c r="S3863" s="3">
        <v>-38.816606999999998</v>
      </c>
      <c r="T3863" s="3" t="s">
        <v>528</v>
      </c>
      <c r="U3863" s="3" t="s">
        <v>3869</v>
      </c>
      <c r="V3863" s="3" t="s">
        <v>3870</v>
      </c>
      <c r="X3863" s="3" t="s">
        <v>3264</v>
      </c>
      <c r="Y3863" s="3" t="s">
        <v>2543</v>
      </c>
      <c r="Z3863" s="3" t="s">
        <v>2544</v>
      </c>
      <c r="AG3863" s="3" t="s">
        <v>3871</v>
      </c>
      <c r="AH3863" s="3" t="s">
        <v>3875</v>
      </c>
    </row>
    <row r="3864" spans="1:34" ht="15.75" hidden="1" customHeight="1" x14ac:dyDescent="0.25">
      <c r="A3864" s="3" t="s">
        <v>3135</v>
      </c>
      <c r="B3864" s="3" t="s">
        <v>3867</v>
      </c>
      <c r="C3864" s="3" t="s">
        <v>3876</v>
      </c>
      <c r="D3864" s="3" t="s">
        <v>40</v>
      </c>
      <c r="E3864" s="3">
        <v>100</v>
      </c>
      <c r="F3864" s="3" t="s">
        <v>511</v>
      </c>
      <c r="G3864" s="3" t="s">
        <v>105</v>
      </c>
      <c r="H3864" s="3" t="s">
        <v>188</v>
      </c>
      <c r="I3864" s="3" t="s">
        <v>188</v>
      </c>
      <c r="J3864" s="3" t="s">
        <v>188</v>
      </c>
      <c r="K3864" s="3" t="s">
        <v>82</v>
      </c>
      <c r="L3864" s="3" t="s">
        <v>188</v>
      </c>
      <c r="O3864" s="3" t="s">
        <v>3868</v>
      </c>
      <c r="P3864" s="3" t="s">
        <v>3868</v>
      </c>
      <c r="Q3864" s="3" t="s">
        <v>3868</v>
      </c>
      <c r="R3864" s="3">
        <v>-3.5555020000000002</v>
      </c>
      <c r="S3864" s="3">
        <v>-38.816606999999998</v>
      </c>
      <c r="T3864" s="3" t="s">
        <v>528</v>
      </c>
      <c r="U3864" s="3" t="s">
        <v>3869</v>
      </c>
      <c r="V3864" s="3" t="s">
        <v>3870</v>
      </c>
      <c r="X3864" s="3" t="s">
        <v>3264</v>
      </c>
      <c r="Y3864" s="3" t="s">
        <v>2543</v>
      </c>
      <c r="Z3864" s="3" t="s">
        <v>2544</v>
      </c>
      <c r="AG3864" s="3" t="s">
        <v>3871</v>
      </c>
      <c r="AH3864" s="3" t="s">
        <v>3877</v>
      </c>
    </row>
    <row r="3865" spans="1:34" ht="15.75" hidden="1" customHeight="1" x14ac:dyDescent="0.25">
      <c r="A3865" s="3" t="s">
        <v>3946</v>
      </c>
      <c r="B3865" s="3" t="s">
        <v>3992</v>
      </c>
      <c r="C3865" s="3">
        <v>1</v>
      </c>
      <c r="D3865" s="3" t="s">
        <v>3993</v>
      </c>
      <c r="E3865" s="3">
        <v>100</v>
      </c>
      <c r="F3865" s="3" t="s">
        <v>186</v>
      </c>
      <c r="G3865" s="3" t="s">
        <v>103</v>
      </c>
      <c r="H3865" s="3" t="s">
        <v>187</v>
      </c>
      <c r="L3865" s="3" t="s">
        <v>3994</v>
      </c>
      <c r="O3865" s="3" t="s">
        <v>3995</v>
      </c>
      <c r="P3865" s="3" t="s">
        <v>3996</v>
      </c>
      <c r="Q3865" s="3" t="s">
        <v>3996</v>
      </c>
      <c r="R3865" s="3">
        <v>55.071199999999997</v>
      </c>
      <c r="S3865" s="3">
        <v>-118.6896</v>
      </c>
      <c r="T3865" s="3" t="s">
        <v>191</v>
      </c>
      <c r="U3865" s="3" t="s">
        <v>3997</v>
      </c>
      <c r="X3865" s="3" t="s">
        <v>3951</v>
      </c>
      <c r="Y3865" s="3" t="s">
        <v>2543</v>
      </c>
      <c r="Z3865" s="3" t="s">
        <v>3059</v>
      </c>
      <c r="AD3865" s="3" t="s">
        <v>197</v>
      </c>
      <c r="AE3865" s="3" t="s">
        <v>3998</v>
      </c>
      <c r="AF3865" s="3" t="s">
        <v>197</v>
      </c>
      <c r="AG3865" s="3" t="s">
        <v>3999</v>
      </c>
      <c r="AH3865" s="3" t="s">
        <v>4000</v>
      </c>
    </row>
    <row r="3866" spans="1:34" ht="15.75" hidden="1" customHeight="1" x14ac:dyDescent="0.25">
      <c r="A3866" s="3" t="s">
        <v>3946</v>
      </c>
      <c r="B3866" s="3" t="s">
        <v>4088</v>
      </c>
      <c r="C3866" s="3">
        <v>1</v>
      </c>
      <c r="D3866" s="3" t="s">
        <v>40</v>
      </c>
      <c r="E3866" s="3">
        <v>100</v>
      </c>
      <c r="F3866" s="3" t="s">
        <v>186</v>
      </c>
      <c r="G3866" s="3" t="s">
        <v>103</v>
      </c>
      <c r="H3866" s="3" t="s">
        <v>187</v>
      </c>
      <c r="L3866" s="3">
        <v>2016</v>
      </c>
      <c r="O3866" s="3" t="s">
        <v>4089</v>
      </c>
      <c r="P3866" s="3" t="s">
        <v>4090</v>
      </c>
      <c r="Q3866" s="3" t="s">
        <v>4090</v>
      </c>
      <c r="R3866" s="3">
        <v>55.570182000000003</v>
      </c>
      <c r="S3866" s="3">
        <v>-110.890659</v>
      </c>
      <c r="T3866" s="3" t="s">
        <v>191</v>
      </c>
      <c r="U3866" s="3" t="s">
        <v>4085</v>
      </c>
      <c r="X3866" s="3" t="s">
        <v>3951</v>
      </c>
      <c r="Y3866" s="3" t="s">
        <v>2543</v>
      </c>
      <c r="Z3866" s="3" t="s">
        <v>3059</v>
      </c>
      <c r="AD3866" s="3" t="s">
        <v>815</v>
      </c>
      <c r="AE3866" s="3" t="s">
        <v>816</v>
      </c>
      <c r="AF3866" s="3" t="s">
        <v>197</v>
      </c>
      <c r="AG3866" s="3" t="s">
        <v>4091</v>
      </c>
      <c r="AH3866" s="3" t="s">
        <v>4092</v>
      </c>
    </row>
    <row r="3867" spans="1:34" ht="15.75" hidden="1" customHeight="1" x14ac:dyDescent="0.25">
      <c r="A3867" s="3" t="s">
        <v>3946</v>
      </c>
      <c r="B3867" s="3" t="s">
        <v>4093</v>
      </c>
      <c r="C3867" s="3">
        <v>2</v>
      </c>
      <c r="D3867" s="3" t="s">
        <v>40</v>
      </c>
      <c r="E3867" s="3">
        <v>100</v>
      </c>
      <c r="F3867" s="3" t="s">
        <v>186</v>
      </c>
      <c r="G3867" s="3" t="s">
        <v>105</v>
      </c>
      <c r="H3867" s="3" t="s">
        <v>188</v>
      </c>
      <c r="L3867" s="3" t="s">
        <v>4094</v>
      </c>
      <c r="O3867" s="3" t="s">
        <v>4095</v>
      </c>
      <c r="P3867" s="3" t="s">
        <v>4096</v>
      </c>
      <c r="Q3867" s="3" t="s">
        <v>4097</v>
      </c>
      <c r="R3867" s="3">
        <v>53.587142999999998</v>
      </c>
      <c r="S3867" s="3">
        <v>-113.3651843</v>
      </c>
      <c r="T3867" s="3" t="s">
        <v>191</v>
      </c>
      <c r="U3867" s="3" t="s">
        <v>4098</v>
      </c>
      <c r="X3867" s="3" t="s">
        <v>3951</v>
      </c>
      <c r="Y3867" s="3" t="s">
        <v>2543</v>
      </c>
      <c r="Z3867" s="3" t="s">
        <v>3059</v>
      </c>
      <c r="AG3867" s="3" t="s">
        <v>4099</v>
      </c>
      <c r="AH3867" s="3" t="s">
        <v>4100</v>
      </c>
    </row>
    <row r="3868" spans="1:34" ht="15.75" hidden="1" customHeight="1" x14ac:dyDescent="0.25">
      <c r="A3868" s="3" t="s">
        <v>3946</v>
      </c>
      <c r="B3868" s="3" t="s">
        <v>4093</v>
      </c>
      <c r="C3868" s="3">
        <v>3</v>
      </c>
      <c r="D3868" s="3" t="s">
        <v>40</v>
      </c>
      <c r="E3868" s="3">
        <v>100</v>
      </c>
      <c r="F3868" s="3" t="s">
        <v>186</v>
      </c>
      <c r="G3868" s="3" t="s">
        <v>105</v>
      </c>
      <c r="H3868" s="3" t="s">
        <v>188</v>
      </c>
      <c r="L3868" s="3" t="s">
        <v>4094</v>
      </c>
      <c r="O3868" s="3" t="s">
        <v>4095</v>
      </c>
      <c r="P3868" s="3" t="s">
        <v>4096</v>
      </c>
      <c r="Q3868" s="3" t="s">
        <v>4097</v>
      </c>
      <c r="R3868" s="3">
        <v>53.587142999999998</v>
      </c>
      <c r="S3868" s="3">
        <v>-113.3651843</v>
      </c>
      <c r="T3868" s="3" t="s">
        <v>191</v>
      </c>
      <c r="U3868" s="3" t="s">
        <v>4098</v>
      </c>
      <c r="X3868" s="3" t="s">
        <v>3951</v>
      </c>
      <c r="Y3868" s="3" t="s">
        <v>2543</v>
      </c>
      <c r="Z3868" s="3" t="s">
        <v>3059</v>
      </c>
      <c r="AG3868" s="3" t="s">
        <v>4099</v>
      </c>
      <c r="AH3868" s="3" t="s">
        <v>4101</v>
      </c>
    </row>
    <row r="3869" spans="1:34" ht="15.75" hidden="1" customHeight="1" x14ac:dyDescent="0.25">
      <c r="A3869" s="3" t="s">
        <v>3946</v>
      </c>
      <c r="B3869" s="3" t="s">
        <v>4353</v>
      </c>
      <c r="C3869" s="3">
        <v>1</v>
      </c>
      <c r="D3869" s="3" t="s">
        <v>74</v>
      </c>
      <c r="E3869" s="3">
        <v>100</v>
      </c>
      <c r="F3869" s="3" t="s">
        <v>186</v>
      </c>
      <c r="G3869" s="3" t="s">
        <v>105</v>
      </c>
      <c r="H3869" s="3" t="s">
        <v>188</v>
      </c>
      <c r="L3869" s="3">
        <v>1991</v>
      </c>
      <c r="P3869" s="3" t="s">
        <v>3987</v>
      </c>
      <c r="Q3869" s="3" t="s">
        <v>3987</v>
      </c>
      <c r="R3869" s="3">
        <v>47.072050192875501</v>
      </c>
      <c r="S3869" s="3">
        <v>-65.454867704080698</v>
      </c>
      <c r="T3869" s="3" t="s">
        <v>191</v>
      </c>
      <c r="U3869" s="3" t="s">
        <v>4354</v>
      </c>
      <c r="X3869" s="3" t="s">
        <v>3989</v>
      </c>
      <c r="Y3869" s="3" t="s">
        <v>2543</v>
      </c>
      <c r="Z3869" s="3" t="s">
        <v>3059</v>
      </c>
      <c r="AG3869" s="3" t="s">
        <v>4355</v>
      </c>
      <c r="AH3869" s="3" t="s">
        <v>4356</v>
      </c>
    </row>
    <row r="3870" spans="1:34" ht="15.75" hidden="1" customHeight="1" x14ac:dyDescent="0.25">
      <c r="A3870" s="3" t="s">
        <v>3946</v>
      </c>
      <c r="B3870" s="3" t="s">
        <v>4353</v>
      </c>
      <c r="C3870" s="3">
        <v>2</v>
      </c>
      <c r="D3870" s="3" t="s">
        <v>74</v>
      </c>
      <c r="E3870" s="3">
        <v>100</v>
      </c>
      <c r="F3870" s="3" t="s">
        <v>186</v>
      </c>
      <c r="G3870" s="3" t="s">
        <v>105</v>
      </c>
      <c r="H3870" s="3" t="s">
        <v>188</v>
      </c>
      <c r="L3870" s="3">
        <v>1991</v>
      </c>
      <c r="P3870" s="3" t="s">
        <v>3987</v>
      </c>
      <c r="Q3870" s="3" t="s">
        <v>3987</v>
      </c>
      <c r="R3870" s="3">
        <v>47.072050192875501</v>
      </c>
      <c r="S3870" s="3">
        <v>-65.454867704080698</v>
      </c>
      <c r="T3870" s="3" t="s">
        <v>191</v>
      </c>
      <c r="U3870" s="3" t="s">
        <v>4354</v>
      </c>
      <c r="X3870" s="3" t="s">
        <v>3989</v>
      </c>
      <c r="Y3870" s="3" t="s">
        <v>2543</v>
      </c>
      <c r="Z3870" s="3" t="s">
        <v>3059</v>
      </c>
      <c r="AG3870" s="3" t="s">
        <v>4355</v>
      </c>
      <c r="AH3870" s="3" t="s">
        <v>4357</v>
      </c>
    </row>
    <row r="3871" spans="1:34" ht="15.75" hidden="1" customHeight="1" x14ac:dyDescent="0.25">
      <c r="A3871" s="3" t="s">
        <v>3946</v>
      </c>
      <c r="B3871" s="3" t="s">
        <v>4353</v>
      </c>
      <c r="C3871" s="3">
        <v>3</v>
      </c>
      <c r="D3871" s="3" t="s">
        <v>74</v>
      </c>
      <c r="E3871" s="3">
        <v>100</v>
      </c>
      <c r="F3871" s="3" t="s">
        <v>186</v>
      </c>
      <c r="G3871" s="3" t="s">
        <v>105</v>
      </c>
      <c r="H3871" s="3" t="s">
        <v>188</v>
      </c>
      <c r="L3871" s="3">
        <v>1991</v>
      </c>
      <c r="P3871" s="3" t="s">
        <v>3987</v>
      </c>
      <c r="Q3871" s="3" t="s">
        <v>3987</v>
      </c>
      <c r="R3871" s="3">
        <v>47.072050192875501</v>
      </c>
      <c r="S3871" s="3">
        <v>-65.454867704080698</v>
      </c>
      <c r="T3871" s="3" t="s">
        <v>191</v>
      </c>
      <c r="U3871" s="3" t="s">
        <v>4354</v>
      </c>
      <c r="X3871" s="3" t="s">
        <v>3989</v>
      </c>
      <c r="Y3871" s="3" t="s">
        <v>2543</v>
      </c>
      <c r="Z3871" s="3" t="s">
        <v>3059</v>
      </c>
      <c r="AG3871" s="3" t="s">
        <v>4355</v>
      </c>
      <c r="AH3871" s="3" t="s">
        <v>4358</v>
      </c>
    </row>
    <row r="3872" spans="1:34" ht="15.75" hidden="1" customHeight="1" x14ac:dyDescent="0.25">
      <c r="A3872" s="3" t="s">
        <v>3946</v>
      </c>
      <c r="B3872" s="3" t="s">
        <v>4353</v>
      </c>
      <c r="C3872" s="3">
        <v>4</v>
      </c>
      <c r="D3872" s="3" t="s">
        <v>74</v>
      </c>
      <c r="E3872" s="3">
        <v>100</v>
      </c>
      <c r="F3872" s="3" t="s">
        <v>186</v>
      </c>
      <c r="G3872" s="3" t="s">
        <v>105</v>
      </c>
      <c r="H3872" s="3" t="s">
        <v>188</v>
      </c>
      <c r="L3872" s="3">
        <v>1991</v>
      </c>
      <c r="P3872" s="3" t="s">
        <v>3987</v>
      </c>
      <c r="Q3872" s="3" t="s">
        <v>3987</v>
      </c>
      <c r="R3872" s="3">
        <v>47.072050192875501</v>
      </c>
      <c r="S3872" s="3">
        <v>-65.454867704080698</v>
      </c>
      <c r="T3872" s="3" t="s">
        <v>191</v>
      </c>
      <c r="U3872" s="3" t="s">
        <v>4354</v>
      </c>
      <c r="X3872" s="3" t="s">
        <v>3989</v>
      </c>
      <c r="Y3872" s="3" t="s">
        <v>2543</v>
      </c>
      <c r="Z3872" s="3" t="s">
        <v>3059</v>
      </c>
      <c r="AG3872" s="3" t="s">
        <v>4355</v>
      </c>
      <c r="AH3872" s="3" t="s">
        <v>4359</v>
      </c>
    </row>
    <row r="3873" spans="1:34" ht="15.75" hidden="1" customHeight="1" x14ac:dyDescent="0.25">
      <c r="A3873" s="3" t="s">
        <v>3946</v>
      </c>
      <c r="B3873" s="3" t="s">
        <v>4397</v>
      </c>
      <c r="C3873" s="3">
        <v>1</v>
      </c>
      <c r="D3873" s="3" t="s">
        <v>40</v>
      </c>
      <c r="E3873" s="3">
        <v>100</v>
      </c>
      <c r="F3873" s="3" t="s">
        <v>186</v>
      </c>
      <c r="G3873" s="3" t="s">
        <v>105</v>
      </c>
      <c r="H3873" s="3" t="s">
        <v>187</v>
      </c>
      <c r="L3873" s="3" t="s">
        <v>2580</v>
      </c>
      <c r="P3873" s="3" t="s">
        <v>4398</v>
      </c>
      <c r="Q3873" s="3" t="s">
        <v>4399</v>
      </c>
      <c r="R3873" s="3">
        <v>54.696257488040999</v>
      </c>
      <c r="S3873" s="3">
        <v>-110.72381973266999</v>
      </c>
      <c r="T3873" s="3" t="s">
        <v>191</v>
      </c>
      <c r="U3873" s="3" t="s">
        <v>4400</v>
      </c>
      <c r="X3873" s="3" t="s">
        <v>3951</v>
      </c>
      <c r="Y3873" s="3" t="s">
        <v>2543</v>
      </c>
      <c r="Z3873" s="3" t="s">
        <v>3059</v>
      </c>
      <c r="AD3873" s="3" t="s">
        <v>197</v>
      </c>
      <c r="AE3873" s="3" t="s">
        <v>816</v>
      </c>
      <c r="AF3873" s="3" t="s">
        <v>1552</v>
      </c>
      <c r="AG3873" s="3" t="s">
        <v>4401</v>
      </c>
      <c r="AH3873" s="3" t="s">
        <v>4402</v>
      </c>
    </row>
    <row r="3874" spans="1:34" ht="15.75" hidden="1" customHeight="1" x14ac:dyDescent="0.25">
      <c r="A3874" s="3" t="s">
        <v>3946</v>
      </c>
      <c r="B3874" s="3" t="s">
        <v>4415</v>
      </c>
      <c r="C3874" s="3">
        <v>1</v>
      </c>
      <c r="D3874" s="3" t="s">
        <v>74</v>
      </c>
      <c r="E3874" s="3">
        <v>100</v>
      </c>
      <c r="F3874" s="3" t="s">
        <v>186</v>
      </c>
      <c r="G3874" s="3" t="s">
        <v>105</v>
      </c>
      <c r="H3874" s="3" t="s">
        <v>188</v>
      </c>
      <c r="L3874" s="3">
        <v>1991</v>
      </c>
      <c r="P3874" s="3" t="s">
        <v>3987</v>
      </c>
      <c r="Q3874" s="3" t="s">
        <v>3987</v>
      </c>
      <c r="R3874" s="3">
        <v>47.072050192875501</v>
      </c>
      <c r="S3874" s="3">
        <v>-65.455735545345604</v>
      </c>
      <c r="T3874" s="3" t="s">
        <v>191</v>
      </c>
      <c r="U3874" s="3" t="s">
        <v>4354</v>
      </c>
      <c r="X3874" s="3" t="s">
        <v>3989</v>
      </c>
      <c r="Y3874" s="3" t="s">
        <v>2543</v>
      </c>
      <c r="Z3874" s="3" t="s">
        <v>3059</v>
      </c>
      <c r="AG3874" s="3" t="s">
        <v>4416</v>
      </c>
      <c r="AH3874" s="3" t="s">
        <v>4417</v>
      </c>
    </row>
    <row r="3875" spans="1:34" ht="15.75" hidden="1" customHeight="1" x14ac:dyDescent="0.25">
      <c r="A3875" s="3" t="s">
        <v>3946</v>
      </c>
      <c r="B3875" s="3" t="s">
        <v>4476</v>
      </c>
      <c r="C3875" s="3">
        <v>1</v>
      </c>
      <c r="D3875" s="3" t="s">
        <v>40</v>
      </c>
      <c r="E3875" s="3">
        <v>100</v>
      </c>
      <c r="F3875" s="3" t="s">
        <v>186</v>
      </c>
      <c r="G3875" s="3" t="s">
        <v>105</v>
      </c>
      <c r="H3875" s="3" t="s">
        <v>188</v>
      </c>
      <c r="L3875" s="3">
        <v>1999</v>
      </c>
      <c r="P3875" s="3" t="s">
        <v>4010</v>
      </c>
      <c r="Q3875" s="3" t="s">
        <v>3052</v>
      </c>
      <c r="R3875" s="3">
        <v>44.678232800000004</v>
      </c>
      <c r="S3875" s="3">
        <v>-63.594598900000001</v>
      </c>
      <c r="T3875" s="3" t="s">
        <v>191</v>
      </c>
      <c r="U3875" s="3" t="s">
        <v>4011</v>
      </c>
      <c r="X3875" s="3" t="s">
        <v>4012</v>
      </c>
      <c r="Y3875" s="3" t="s">
        <v>2543</v>
      </c>
      <c r="Z3875" s="3" t="s">
        <v>3059</v>
      </c>
      <c r="AG3875" s="3" t="s">
        <v>4477</v>
      </c>
      <c r="AH3875" s="3" t="s">
        <v>4478</v>
      </c>
    </row>
    <row r="3876" spans="1:34" ht="15.75" hidden="1" customHeight="1" x14ac:dyDescent="0.25">
      <c r="A3876" s="3" t="s">
        <v>3946</v>
      </c>
      <c r="B3876" s="3" t="s">
        <v>4476</v>
      </c>
      <c r="C3876" s="3">
        <v>2</v>
      </c>
      <c r="D3876" s="3" t="s">
        <v>40</v>
      </c>
      <c r="E3876" s="3">
        <v>100</v>
      </c>
      <c r="F3876" s="3" t="s">
        <v>186</v>
      </c>
      <c r="G3876" s="3" t="s">
        <v>105</v>
      </c>
      <c r="H3876" s="3" t="s">
        <v>188</v>
      </c>
      <c r="L3876" s="3">
        <v>1999</v>
      </c>
      <c r="P3876" s="3" t="s">
        <v>4010</v>
      </c>
      <c r="Q3876" s="3" t="s">
        <v>3052</v>
      </c>
      <c r="R3876" s="3">
        <v>44.678232800000004</v>
      </c>
      <c r="S3876" s="3">
        <v>-63.594598900000001</v>
      </c>
      <c r="T3876" s="3" t="s">
        <v>191</v>
      </c>
      <c r="U3876" s="3" t="s">
        <v>4011</v>
      </c>
      <c r="X3876" s="3" t="s">
        <v>4012</v>
      </c>
      <c r="Y3876" s="3" t="s">
        <v>2543</v>
      </c>
      <c r="Z3876" s="3" t="s">
        <v>3059</v>
      </c>
      <c r="AG3876" s="3" t="s">
        <v>4477</v>
      </c>
      <c r="AH3876" s="3" t="s">
        <v>4479</v>
      </c>
    </row>
    <row r="3877" spans="1:34" ht="15.75" hidden="1" customHeight="1" x14ac:dyDescent="0.25">
      <c r="A3877" s="3" t="s">
        <v>3946</v>
      </c>
      <c r="B3877" s="3" t="s">
        <v>4484</v>
      </c>
      <c r="C3877" s="3">
        <v>1</v>
      </c>
      <c r="D3877" s="3" t="s">
        <v>40</v>
      </c>
      <c r="E3877" s="3">
        <v>100</v>
      </c>
      <c r="F3877" s="3" t="s">
        <v>186</v>
      </c>
      <c r="G3877" s="3" t="s">
        <v>105</v>
      </c>
      <c r="H3877" s="3" t="s">
        <v>82</v>
      </c>
      <c r="L3877" s="3" t="s">
        <v>188</v>
      </c>
      <c r="P3877" s="3" t="s">
        <v>3979</v>
      </c>
      <c r="Q3877" s="3" t="s">
        <v>3980</v>
      </c>
      <c r="R3877" s="3">
        <v>54.938926600000002</v>
      </c>
      <c r="S3877" s="3">
        <v>-117.20587879999999</v>
      </c>
      <c r="T3877" s="3" t="s">
        <v>191</v>
      </c>
      <c r="U3877" s="3" t="s">
        <v>4485</v>
      </c>
      <c r="X3877" s="3" t="s">
        <v>3951</v>
      </c>
      <c r="Y3877" s="3" t="s">
        <v>2543</v>
      </c>
      <c r="Z3877" s="3" t="s">
        <v>3059</v>
      </c>
      <c r="AG3877" s="3" t="s">
        <v>4486</v>
      </c>
      <c r="AH3877" s="3" t="s">
        <v>4487</v>
      </c>
    </row>
    <row r="3878" spans="1:34" ht="15.75" hidden="1" customHeight="1" x14ac:dyDescent="0.25">
      <c r="A3878" s="3" t="s">
        <v>4929</v>
      </c>
      <c r="B3878" s="3" t="s">
        <v>4936</v>
      </c>
      <c r="C3878" s="3">
        <v>4</v>
      </c>
      <c r="D3878" s="3" t="s">
        <v>72</v>
      </c>
      <c r="E3878" s="3">
        <v>100</v>
      </c>
      <c r="F3878" s="3" t="s">
        <v>186</v>
      </c>
      <c r="G3878" s="3" t="s">
        <v>111</v>
      </c>
      <c r="H3878" s="3" t="s">
        <v>188</v>
      </c>
      <c r="I3878" s="3" t="s">
        <v>188</v>
      </c>
      <c r="J3878" s="3" t="s">
        <v>188</v>
      </c>
      <c r="K3878" s="3" t="s">
        <v>82</v>
      </c>
      <c r="L3878" s="3">
        <v>1983</v>
      </c>
      <c r="P3878" s="3" t="s">
        <v>4931</v>
      </c>
      <c r="Q3878" s="3" t="s">
        <v>4931</v>
      </c>
      <c r="R3878" s="3">
        <v>19.9954854644206</v>
      </c>
      <c r="S3878" s="3">
        <v>-75.871002703732103</v>
      </c>
      <c r="T3878" s="3" t="s">
        <v>191</v>
      </c>
      <c r="U3878" s="3" t="s">
        <v>4937</v>
      </c>
      <c r="X3878" s="3" t="s">
        <v>4937</v>
      </c>
      <c r="Y3878" s="3" t="s">
        <v>2543</v>
      </c>
      <c r="Z3878" s="3" t="s">
        <v>2544</v>
      </c>
      <c r="AC3878" s="3" t="s">
        <v>4938</v>
      </c>
      <c r="AG3878" s="3" t="s">
        <v>4939</v>
      </c>
      <c r="AH3878" s="3" t="s">
        <v>4942</v>
      </c>
    </row>
    <row r="3879" spans="1:34" ht="15.75" hidden="1" customHeight="1" x14ac:dyDescent="0.25">
      <c r="A3879" s="3" t="s">
        <v>4929</v>
      </c>
      <c r="B3879" s="3" t="s">
        <v>4936</v>
      </c>
      <c r="C3879" s="3">
        <v>5</v>
      </c>
      <c r="D3879" s="3" t="s">
        <v>72</v>
      </c>
      <c r="E3879" s="3">
        <v>100</v>
      </c>
      <c r="F3879" s="3" t="s">
        <v>186</v>
      </c>
      <c r="G3879" s="3" t="s">
        <v>111</v>
      </c>
      <c r="H3879" s="3" t="s">
        <v>188</v>
      </c>
      <c r="I3879" s="3" t="s">
        <v>188</v>
      </c>
      <c r="J3879" s="3" t="s">
        <v>188</v>
      </c>
      <c r="K3879" s="3" t="s">
        <v>82</v>
      </c>
      <c r="L3879" s="3">
        <v>1983</v>
      </c>
      <c r="P3879" s="3" t="s">
        <v>4931</v>
      </c>
      <c r="Q3879" s="3" t="s">
        <v>4931</v>
      </c>
      <c r="R3879" s="3">
        <v>19.9954854644206</v>
      </c>
      <c r="S3879" s="3">
        <v>-75.871002703732103</v>
      </c>
      <c r="T3879" s="3" t="s">
        <v>191</v>
      </c>
      <c r="U3879" s="3" t="s">
        <v>4937</v>
      </c>
      <c r="X3879" s="3" t="s">
        <v>4937</v>
      </c>
      <c r="Y3879" s="3" t="s">
        <v>2543</v>
      </c>
      <c r="Z3879" s="3" t="s">
        <v>2544</v>
      </c>
      <c r="AC3879" s="3" t="s">
        <v>4938</v>
      </c>
      <c r="AG3879" s="3" t="s">
        <v>4939</v>
      </c>
      <c r="AH3879" s="3" t="s">
        <v>4943</v>
      </c>
    </row>
    <row r="3880" spans="1:34" ht="15.75" hidden="1" customHeight="1" x14ac:dyDescent="0.25">
      <c r="A3880" s="3" t="s">
        <v>4929</v>
      </c>
      <c r="B3880" s="3" t="s">
        <v>4936</v>
      </c>
      <c r="C3880" s="3">
        <v>6</v>
      </c>
      <c r="D3880" s="3" t="s">
        <v>72</v>
      </c>
      <c r="E3880" s="3">
        <v>100</v>
      </c>
      <c r="F3880" s="3" t="s">
        <v>186</v>
      </c>
      <c r="G3880" s="3" t="s">
        <v>111</v>
      </c>
      <c r="H3880" s="3" t="s">
        <v>188</v>
      </c>
      <c r="I3880" s="3" t="s">
        <v>188</v>
      </c>
      <c r="J3880" s="3" t="s">
        <v>188</v>
      </c>
      <c r="K3880" s="3" t="s">
        <v>82</v>
      </c>
      <c r="L3880" s="3">
        <v>1983</v>
      </c>
      <c r="P3880" s="3" t="s">
        <v>4931</v>
      </c>
      <c r="Q3880" s="3" t="s">
        <v>4931</v>
      </c>
      <c r="R3880" s="3">
        <v>19.9954854644206</v>
      </c>
      <c r="S3880" s="3">
        <v>-75.871002703732103</v>
      </c>
      <c r="T3880" s="3" t="s">
        <v>191</v>
      </c>
      <c r="U3880" s="3" t="s">
        <v>4937</v>
      </c>
      <c r="X3880" s="3" t="s">
        <v>4937</v>
      </c>
      <c r="Y3880" s="3" t="s">
        <v>2543</v>
      </c>
      <c r="Z3880" s="3" t="s">
        <v>2544</v>
      </c>
      <c r="AC3880" s="3" t="s">
        <v>4938</v>
      </c>
      <c r="AG3880" s="3" t="s">
        <v>4939</v>
      </c>
      <c r="AH3880" s="3" t="s">
        <v>4944</v>
      </c>
    </row>
    <row r="3881" spans="1:34" ht="15.75" hidden="1" customHeight="1" x14ac:dyDescent="0.25">
      <c r="A3881" s="3" t="s">
        <v>4929</v>
      </c>
      <c r="B3881" s="3" t="s">
        <v>4936</v>
      </c>
      <c r="C3881" s="3">
        <v>7</v>
      </c>
      <c r="D3881" s="3" t="s">
        <v>72</v>
      </c>
      <c r="E3881" s="3">
        <v>100</v>
      </c>
      <c r="F3881" s="3" t="s">
        <v>186</v>
      </c>
      <c r="G3881" s="3" t="s">
        <v>111</v>
      </c>
      <c r="H3881" s="3" t="s">
        <v>188</v>
      </c>
      <c r="I3881" s="3" t="s">
        <v>188</v>
      </c>
      <c r="J3881" s="3" t="s">
        <v>188</v>
      </c>
      <c r="K3881" s="3" t="s">
        <v>82</v>
      </c>
      <c r="L3881" s="3">
        <v>1983</v>
      </c>
      <c r="P3881" s="3" t="s">
        <v>4931</v>
      </c>
      <c r="Q3881" s="3" t="s">
        <v>4931</v>
      </c>
      <c r="R3881" s="3">
        <v>19.9954854644206</v>
      </c>
      <c r="S3881" s="3">
        <v>-75.871002703732103</v>
      </c>
      <c r="T3881" s="3" t="s">
        <v>191</v>
      </c>
      <c r="U3881" s="3" t="s">
        <v>4937</v>
      </c>
      <c r="X3881" s="3" t="s">
        <v>4937</v>
      </c>
      <c r="Y3881" s="3" t="s">
        <v>2543</v>
      </c>
      <c r="Z3881" s="3" t="s">
        <v>2544</v>
      </c>
      <c r="AC3881" s="3" t="s">
        <v>4938</v>
      </c>
      <c r="AG3881" s="3" t="s">
        <v>4939</v>
      </c>
      <c r="AH3881" s="3" t="s">
        <v>4945</v>
      </c>
    </row>
    <row r="3882" spans="1:34" ht="15.75" hidden="1" customHeight="1" x14ac:dyDescent="0.25">
      <c r="A3882" s="3" t="s">
        <v>4929</v>
      </c>
      <c r="B3882" s="3" t="s">
        <v>4982</v>
      </c>
      <c r="C3882" s="3">
        <v>5</v>
      </c>
      <c r="D3882" s="3" t="s">
        <v>72</v>
      </c>
      <c r="E3882" s="3">
        <v>100</v>
      </c>
      <c r="F3882" s="3" t="s">
        <v>186</v>
      </c>
      <c r="G3882" s="3" t="s">
        <v>111</v>
      </c>
      <c r="H3882" s="3" t="s">
        <v>188</v>
      </c>
      <c r="I3882" s="3" t="s">
        <v>188</v>
      </c>
      <c r="J3882" s="3" t="s">
        <v>188</v>
      </c>
      <c r="K3882" s="3" t="s">
        <v>82</v>
      </c>
      <c r="L3882" s="3">
        <v>1982</v>
      </c>
      <c r="P3882" s="3" t="s">
        <v>4931</v>
      </c>
      <c r="Q3882" s="3" t="s">
        <v>4931</v>
      </c>
      <c r="R3882" s="3">
        <v>23.019234435403199</v>
      </c>
      <c r="S3882" s="3">
        <v>-82.748870176095195</v>
      </c>
      <c r="T3882" s="3" t="s">
        <v>191</v>
      </c>
      <c r="U3882" s="3" t="s">
        <v>4983</v>
      </c>
      <c r="X3882" s="3" t="s">
        <v>4984</v>
      </c>
      <c r="Y3882" s="3" t="s">
        <v>2543</v>
      </c>
      <c r="Z3882" s="3" t="s">
        <v>2544</v>
      </c>
      <c r="AC3882" s="3" t="s">
        <v>4985</v>
      </c>
      <c r="AG3882" s="3" t="s">
        <v>4986</v>
      </c>
      <c r="AH3882" s="3" t="s">
        <v>4988</v>
      </c>
    </row>
    <row r="3883" spans="1:34" ht="15.75" hidden="1" customHeight="1" x14ac:dyDescent="0.25">
      <c r="A3883" s="3" t="s">
        <v>4929</v>
      </c>
      <c r="B3883" s="3" t="s">
        <v>4982</v>
      </c>
      <c r="C3883" s="3">
        <v>6</v>
      </c>
      <c r="D3883" s="3" t="s">
        <v>72</v>
      </c>
      <c r="E3883" s="3">
        <v>100</v>
      </c>
      <c r="F3883" s="3" t="s">
        <v>186</v>
      </c>
      <c r="G3883" s="3" t="s">
        <v>111</v>
      </c>
      <c r="H3883" s="3" t="s">
        <v>188</v>
      </c>
      <c r="I3883" s="3" t="s">
        <v>188</v>
      </c>
      <c r="J3883" s="3" t="s">
        <v>188</v>
      </c>
      <c r="K3883" s="3" t="s">
        <v>82</v>
      </c>
      <c r="L3883" s="3">
        <v>1982</v>
      </c>
      <c r="P3883" s="3" t="s">
        <v>4931</v>
      </c>
      <c r="Q3883" s="3" t="s">
        <v>4931</v>
      </c>
      <c r="R3883" s="3">
        <v>23.019234435403199</v>
      </c>
      <c r="S3883" s="3">
        <v>-82.748870176095195</v>
      </c>
      <c r="T3883" s="3" t="s">
        <v>191</v>
      </c>
      <c r="U3883" s="3" t="s">
        <v>4983</v>
      </c>
      <c r="X3883" s="3" t="s">
        <v>4984</v>
      </c>
      <c r="Y3883" s="3" t="s">
        <v>2543</v>
      </c>
      <c r="Z3883" s="3" t="s">
        <v>2544</v>
      </c>
      <c r="AC3883" s="3" t="s">
        <v>4985</v>
      </c>
      <c r="AG3883" s="3" t="s">
        <v>4986</v>
      </c>
      <c r="AH3883" s="3" t="s">
        <v>4989</v>
      </c>
    </row>
    <row r="3884" spans="1:34" ht="15.75" hidden="1" customHeight="1" x14ac:dyDescent="0.25">
      <c r="A3884" s="3" t="s">
        <v>4929</v>
      </c>
      <c r="B3884" s="3" t="s">
        <v>4982</v>
      </c>
      <c r="C3884" s="3">
        <v>7</v>
      </c>
      <c r="D3884" s="3" t="s">
        <v>72</v>
      </c>
      <c r="E3884" s="3">
        <v>100</v>
      </c>
      <c r="F3884" s="3" t="s">
        <v>186</v>
      </c>
      <c r="G3884" s="3" t="s">
        <v>111</v>
      </c>
      <c r="H3884" s="3" t="s">
        <v>188</v>
      </c>
      <c r="I3884" s="3" t="s">
        <v>188</v>
      </c>
      <c r="J3884" s="3" t="s">
        <v>188</v>
      </c>
      <c r="K3884" s="3" t="s">
        <v>82</v>
      </c>
      <c r="L3884" s="3">
        <v>1982</v>
      </c>
      <c r="P3884" s="3" t="s">
        <v>4931</v>
      </c>
      <c r="Q3884" s="3" t="s">
        <v>4931</v>
      </c>
      <c r="R3884" s="3">
        <v>23.019234435403199</v>
      </c>
      <c r="S3884" s="3">
        <v>-82.748870176095195</v>
      </c>
      <c r="T3884" s="3" t="s">
        <v>191</v>
      </c>
      <c r="U3884" s="3" t="s">
        <v>4983</v>
      </c>
      <c r="X3884" s="3" t="s">
        <v>4984</v>
      </c>
      <c r="Y3884" s="3" t="s">
        <v>2543</v>
      </c>
      <c r="Z3884" s="3" t="s">
        <v>2544</v>
      </c>
      <c r="AC3884" s="3" t="s">
        <v>4985</v>
      </c>
      <c r="AG3884" s="3" t="s">
        <v>4986</v>
      </c>
      <c r="AH3884" s="3" t="s">
        <v>4990</v>
      </c>
    </row>
    <row r="3885" spans="1:34" ht="15.75" hidden="1" customHeight="1" x14ac:dyDescent="0.25">
      <c r="A3885" s="3" t="s">
        <v>4929</v>
      </c>
      <c r="B3885" s="3" t="s">
        <v>4982</v>
      </c>
      <c r="C3885" s="3">
        <v>8</v>
      </c>
      <c r="D3885" s="3" t="s">
        <v>72</v>
      </c>
      <c r="E3885" s="3">
        <v>100</v>
      </c>
      <c r="F3885" s="3" t="s">
        <v>186</v>
      </c>
      <c r="G3885" s="3" t="s">
        <v>111</v>
      </c>
      <c r="H3885" s="3" t="s">
        <v>188</v>
      </c>
      <c r="I3885" s="3" t="s">
        <v>188</v>
      </c>
      <c r="J3885" s="3" t="s">
        <v>188</v>
      </c>
      <c r="K3885" s="3" t="s">
        <v>82</v>
      </c>
      <c r="L3885" s="3">
        <v>1982</v>
      </c>
      <c r="P3885" s="3" t="s">
        <v>4931</v>
      </c>
      <c r="Q3885" s="3" t="s">
        <v>4931</v>
      </c>
      <c r="R3885" s="3">
        <v>23.019234435403199</v>
      </c>
      <c r="S3885" s="3">
        <v>-82.748870176095195</v>
      </c>
      <c r="T3885" s="3" t="s">
        <v>191</v>
      </c>
      <c r="U3885" s="3" t="s">
        <v>4983</v>
      </c>
      <c r="X3885" s="3" t="s">
        <v>4984</v>
      </c>
      <c r="Y3885" s="3" t="s">
        <v>2543</v>
      </c>
      <c r="Z3885" s="3" t="s">
        <v>2544</v>
      </c>
      <c r="AC3885" s="3" t="s">
        <v>4985</v>
      </c>
      <c r="AG3885" s="3" t="s">
        <v>4986</v>
      </c>
      <c r="AH3885" s="3" t="s">
        <v>4991</v>
      </c>
    </row>
    <row r="3886" spans="1:34" ht="15.75" hidden="1" customHeight="1" x14ac:dyDescent="0.25">
      <c r="A3886" s="3" t="s">
        <v>4929</v>
      </c>
      <c r="B3886" s="3" t="s">
        <v>5026</v>
      </c>
      <c r="C3886" s="3">
        <v>1</v>
      </c>
      <c r="D3886" s="3" t="s">
        <v>72</v>
      </c>
      <c r="E3886" s="3">
        <v>100</v>
      </c>
      <c r="F3886" s="3" t="s">
        <v>186</v>
      </c>
      <c r="G3886" s="3" t="s">
        <v>111</v>
      </c>
      <c r="H3886" s="3" t="s">
        <v>188</v>
      </c>
      <c r="I3886" s="3" t="s">
        <v>188</v>
      </c>
      <c r="J3886" s="3" t="s">
        <v>188</v>
      </c>
      <c r="K3886" s="3" t="s">
        <v>82</v>
      </c>
      <c r="L3886" s="3">
        <v>1991</v>
      </c>
      <c r="P3886" s="3" t="s">
        <v>4931</v>
      </c>
      <c r="Q3886" s="3" t="s">
        <v>4931</v>
      </c>
      <c r="R3886" s="3">
        <v>23.019234435403199</v>
      </c>
      <c r="S3886" s="3">
        <v>-82.748870176095195</v>
      </c>
      <c r="T3886" s="3" t="s">
        <v>191</v>
      </c>
      <c r="U3886" s="3" t="s">
        <v>4951</v>
      </c>
      <c r="X3886" s="3" t="s">
        <v>4952</v>
      </c>
      <c r="Y3886" s="3" t="s">
        <v>2543</v>
      </c>
      <c r="Z3886" s="3" t="s">
        <v>2544</v>
      </c>
      <c r="AC3886" s="3" t="s">
        <v>5027</v>
      </c>
      <c r="AG3886" s="3" t="s">
        <v>5028</v>
      </c>
      <c r="AH3886" s="3" t="s">
        <v>5029</v>
      </c>
    </row>
    <row r="3887" spans="1:34" ht="15.75" hidden="1" customHeight="1" x14ac:dyDescent="0.25">
      <c r="A3887" s="3" t="s">
        <v>4929</v>
      </c>
      <c r="B3887" s="3" t="s">
        <v>5026</v>
      </c>
      <c r="C3887" s="3">
        <v>2</v>
      </c>
      <c r="D3887" s="3" t="s">
        <v>72</v>
      </c>
      <c r="E3887" s="3">
        <v>100</v>
      </c>
      <c r="F3887" s="3" t="s">
        <v>186</v>
      </c>
      <c r="G3887" s="3" t="s">
        <v>111</v>
      </c>
      <c r="H3887" s="3" t="s">
        <v>188</v>
      </c>
      <c r="I3887" s="3" t="s">
        <v>188</v>
      </c>
      <c r="J3887" s="3" t="s">
        <v>188</v>
      </c>
      <c r="K3887" s="3" t="s">
        <v>82</v>
      </c>
      <c r="L3887" s="3">
        <v>1991</v>
      </c>
      <c r="P3887" s="3" t="s">
        <v>4931</v>
      </c>
      <c r="Q3887" s="3" t="s">
        <v>4931</v>
      </c>
      <c r="R3887" s="3">
        <v>23.019234435403199</v>
      </c>
      <c r="S3887" s="3">
        <v>-82.748870176095195</v>
      </c>
      <c r="T3887" s="3" t="s">
        <v>191</v>
      </c>
      <c r="U3887" s="3" t="s">
        <v>4951</v>
      </c>
      <c r="X3887" s="3" t="s">
        <v>4952</v>
      </c>
      <c r="Y3887" s="3" t="s">
        <v>2543</v>
      </c>
      <c r="Z3887" s="3" t="s">
        <v>2544</v>
      </c>
      <c r="AC3887" s="3" t="s">
        <v>5027</v>
      </c>
      <c r="AG3887" s="3" t="s">
        <v>5028</v>
      </c>
      <c r="AH3887" s="3" t="s">
        <v>5030</v>
      </c>
    </row>
    <row r="3888" spans="1:34" ht="15.75" hidden="1" customHeight="1" x14ac:dyDescent="0.25">
      <c r="A3888" s="3" t="s">
        <v>4929</v>
      </c>
      <c r="B3888" s="3" t="s">
        <v>5026</v>
      </c>
      <c r="C3888" s="3">
        <v>3</v>
      </c>
      <c r="D3888" s="3" t="s">
        <v>72</v>
      </c>
      <c r="E3888" s="3">
        <v>100</v>
      </c>
      <c r="F3888" s="3" t="s">
        <v>186</v>
      </c>
      <c r="G3888" s="3" t="s">
        <v>111</v>
      </c>
      <c r="H3888" s="3" t="s">
        <v>188</v>
      </c>
      <c r="I3888" s="3" t="s">
        <v>188</v>
      </c>
      <c r="J3888" s="3" t="s">
        <v>188</v>
      </c>
      <c r="K3888" s="3" t="s">
        <v>82</v>
      </c>
      <c r="L3888" s="3">
        <v>1991</v>
      </c>
      <c r="P3888" s="3" t="s">
        <v>4931</v>
      </c>
      <c r="Q3888" s="3" t="s">
        <v>4931</v>
      </c>
      <c r="R3888" s="3">
        <v>23.019234435403199</v>
      </c>
      <c r="S3888" s="3">
        <v>-82.748870176095195</v>
      </c>
      <c r="T3888" s="3" t="s">
        <v>191</v>
      </c>
      <c r="U3888" s="3" t="s">
        <v>4951</v>
      </c>
      <c r="X3888" s="3" t="s">
        <v>4952</v>
      </c>
      <c r="Y3888" s="3" t="s">
        <v>2543</v>
      </c>
      <c r="Z3888" s="3" t="s">
        <v>2544</v>
      </c>
      <c r="AC3888" s="3" t="s">
        <v>5027</v>
      </c>
      <c r="AG3888" s="3" t="s">
        <v>5028</v>
      </c>
      <c r="AH3888" s="3" t="s">
        <v>5031</v>
      </c>
    </row>
    <row r="3889" spans="1:34" ht="15.75" hidden="1" customHeight="1" x14ac:dyDescent="0.25">
      <c r="A3889" s="3" t="s">
        <v>5037</v>
      </c>
      <c r="B3889" s="3" t="s">
        <v>5115</v>
      </c>
      <c r="C3889" s="3">
        <v>1</v>
      </c>
      <c r="D3889" s="3" t="s">
        <v>2505</v>
      </c>
      <c r="E3889" s="3">
        <v>100</v>
      </c>
      <c r="F3889" s="3" t="s">
        <v>186</v>
      </c>
      <c r="G3889" s="3" t="s">
        <v>107</v>
      </c>
      <c r="H3889" s="3" t="s">
        <v>188</v>
      </c>
      <c r="J3889" s="3" t="s">
        <v>188</v>
      </c>
      <c r="K3889" s="3" t="s">
        <v>82</v>
      </c>
      <c r="L3889" s="3">
        <v>2000</v>
      </c>
      <c r="O3889" s="3" t="s">
        <v>4722</v>
      </c>
      <c r="P3889" s="3" t="s">
        <v>4722</v>
      </c>
      <c r="Q3889" s="3" t="s">
        <v>4722</v>
      </c>
      <c r="R3889" s="3">
        <v>18.5557094474783</v>
      </c>
      <c r="S3889" s="3">
        <v>-70.012858549397905</v>
      </c>
      <c r="T3889" s="3" t="s">
        <v>191</v>
      </c>
      <c r="U3889" s="3" t="s">
        <v>5044</v>
      </c>
      <c r="X3889" s="3" t="s">
        <v>5044</v>
      </c>
      <c r="Y3889" s="3" t="s">
        <v>2543</v>
      </c>
      <c r="Z3889" s="3" t="s">
        <v>2544</v>
      </c>
      <c r="AG3889" s="3" t="s">
        <v>5116</v>
      </c>
      <c r="AH3889" s="3" t="s">
        <v>5117</v>
      </c>
    </row>
    <row r="3890" spans="1:34" ht="15.75" hidden="1" customHeight="1" x14ac:dyDescent="0.25">
      <c r="A3890" s="3" t="s">
        <v>5037</v>
      </c>
      <c r="B3890" s="3" t="s">
        <v>5144</v>
      </c>
      <c r="C3890" s="3">
        <v>1</v>
      </c>
      <c r="D3890" s="3" t="s">
        <v>2505</v>
      </c>
      <c r="E3890" s="3">
        <v>100</v>
      </c>
      <c r="F3890" s="3" t="s">
        <v>186</v>
      </c>
      <c r="G3890" s="3" t="s">
        <v>105</v>
      </c>
      <c r="H3890" s="3" t="s">
        <v>188</v>
      </c>
      <c r="I3890" s="3" t="s">
        <v>188</v>
      </c>
      <c r="J3890" s="3" t="s">
        <v>188</v>
      </c>
      <c r="K3890" s="3" t="s">
        <v>82</v>
      </c>
      <c r="L3890" s="3">
        <v>1998</v>
      </c>
      <c r="O3890" s="3" t="s">
        <v>5145</v>
      </c>
      <c r="P3890" s="3" t="s">
        <v>5145</v>
      </c>
      <c r="Q3890" s="3" t="s">
        <v>5145</v>
      </c>
      <c r="R3890" s="3">
        <v>18.424206000000002</v>
      </c>
      <c r="S3890" s="3">
        <v>-70.020622000000003</v>
      </c>
      <c r="T3890" s="3" t="s">
        <v>191</v>
      </c>
      <c r="U3890" s="3" t="s">
        <v>5146</v>
      </c>
      <c r="X3890" s="3" t="s">
        <v>5147</v>
      </c>
      <c r="Y3890" s="3" t="s">
        <v>2543</v>
      </c>
      <c r="Z3890" s="3" t="s">
        <v>2544</v>
      </c>
      <c r="AG3890" s="3" t="s">
        <v>5148</v>
      </c>
      <c r="AH3890" s="3" t="s">
        <v>5149</v>
      </c>
    </row>
    <row r="3891" spans="1:34" ht="15.75" hidden="1" customHeight="1" x14ac:dyDescent="0.25">
      <c r="A3891" s="3" t="s">
        <v>5037</v>
      </c>
      <c r="B3891" s="3" t="s">
        <v>5150</v>
      </c>
      <c r="C3891" s="3" t="s">
        <v>5151</v>
      </c>
      <c r="D3891" s="3" t="s">
        <v>5152</v>
      </c>
      <c r="E3891" s="3">
        <v>100</v>
      </c>
      <c r="F3891" s="3" t="s">
        <v>186</v>
      </c>
      <c r="G3891" s="3" t="s">
        <v>103</v>
      </c>
      <c r="H3891" s="3" t="s">
        <v>188</v>
      </c>
      <c r="I3891" s="3" t="s">
        <v>188</v>
      </c>
      <c r="J3891" s="3" t="s">
        <v>188</v>
      </c>
      <c r="K3891" s="3" t="s">
        <v>82</v>
      </c>
      <c r="L3891" s="3">
        <v>2020</v>
      </c>
      <c r="O3891" s="3" t="s">
        <v>5153</v>
      </c>
      <c r="P3891" s="3" t="s">
        <v>5154</v>
      </c>
      <c r="Q3891" s="3" t="s">
        <v>5155</v>
      </c>
      <c r="R3891" s="3">
        <v>18.494942000000002</v>
      </c>
      <c r="S3891" s="3">
        <v>-69.341685999999996</v>
      </c>
      <c r="T3891" s="3" t="s">
        <v>191</v>
      </c>
      <c r="U3891" s="3" t="s">
        <v>5136</v>
      </c>
      <c r="X3891" s="3" t="s">
        <v>5136</v>
      </c>
      <c r="Y3891" s="3" t="s">
        <v>2543</v>
      </c>
      <c r="Z3891" s="3" t="s">
        <v>2544</v>
      </c>
      <c r="AG3891" s="3" t="s">
        <v>5156</v>
      </c>
      <c r="AH3891" s="3" t="s">
        <v>5157</v>
      </c>
    </row>
    <row r="3892" spans="1:34" ht="15.75" hidden="1" customHeight="1" x14ac:dyDescent="0.25">
      <c r="A3892" s="3" t="s">
        <v>5037</v>
      </c>
      <c r="B3892" s="3" t="s">
        <v>5150</v>
      </c>
      <c r="C3892" s="3" t="s">
        <v>5158</v>
      </c>
      <c r="D3892" s="3" t="s">
        <v>5152</v>
      </c>
      <c r="E3892" s="3">
        <v>100</v>
      </c>
      <c r="F3892" s="3" t="s">
        <v>186</v>
      </c>
      <c r="G3892" s="3" t="s">
        <v>103</v>
      </c>
      <c r="H3892" s="3" t="s">
        <v>188</v>
      </c>
      <c r="I3892" s="3" t="s">
        <v>188</v>
      </c>
      <c r="J3892" s="3" t="s">
        <v>188</v>
      </c>
      <c r="K3892" s="3" t="s">
        <v>82</v>
      </c>
      <c r="L3892" s="3">
        <v>2020</v>
      </c>
      <c r="O3892" s="3" t="s">
        <v>5153</v>
      </c>
      <c r="P3892" s="3" t="s">
        <v>5154</v>
      </c>
      <c r="Q3892" s="3" t="s">
        <v>5155</v>
      </c>
      <c r="R3892" s="3">
        <v>18.494942000000002</v>
      </c>
      <c r="S3892" s="3">
        <v>-69.341685999999996</v>
      </c>
      <c r="T3892" s="3" t="s">
        <v>191</v>
      </c>
      <c r="U3892" s="3" t="s">
        <v>5136</v>
      </c>
      <c r="X3892" s="3" t="s">
        <v>5136</v>
      </c>
      <c r="Y3892" s="3" t="s">
        <v>2543</v>
      </c>
      <c r="Z3892" s="3" t="s">
        <v>2544</v>
      </c>
      <c r="AG3892" s="3" t="s">
        <v>5156</v>
      </c>
      <c r="AH3892" s="3" t="s">
        <v>5159</v>
      </c>
    </row>
    <row r="3893" spans="1:34" ht="15.75" hidden="1" customHeight="1" x14ac:dyDescent="0.25">
      <c r="A3893" s="3" t="s">
        <v>5037</v>
      </c>
      <c r="B3893" s="3" t="s">
        <v>5150</v>
      </c>
      <c r="C3893" s="3" t="s">
        <v>5160</v>
      </c>
      <c r="D3893" s="3" t="s">
        <v>5152</v>
      </c>
      <c r="E3893" s="3">
        <v>100</v>
      </c>
      <c r="F3893" s="3" t="s">
        <v>186</v>
      </c>
      <c r="G3893" s="3" t="s">
        <v>103</v>
      </c>
      <c r="H3893" s="3" t="s">
        <v>188</v>
      </c>
      <c r="I3893" s="3" t="s">
        <v>188</v>
      </c>
      <c r="J3893" s="3" t="s">
        <v>188</v>
      </c>
      <c r="K3893" s="3" t="s">
        <v>82</v>
      </c>
      <c r="L3893" s="3">
        <v>2020</v>
      </c>
      <c r="O3893" s="3" t="s">
        <v>5153</v>
      </c>
      <c r="P3893" s="3" t="s">
        <v>5154</v>
      </c>
      <c r="Q3893" s="3" t="s">
        <v>5155</v>
      </c>
      <c r="R3893" s="3">
        <v>18.494942000000002</v>
      </c>
      <c r="S3893" s="3">
        <v>-69.341685999999996</v>
      </c>
      <c r="T3893" s="3" t="s">
        <v>191</v>
      </c>
      <c r="U3893" s="3" t="s">
        <v>5136</v>
      </c>
      <c r="X3893" s="3" t="s">
        <v>5136</v>
      </c>
      <c r="Y3893" s="3" t="s">
        <v>2543</v>
      </c>
      <c r="Z3893" s="3" t="s">
        <v>2544</v>
      </c>
      <c r="AG3893" s="3" t="s">
        <v>5156</v>
      </c>
      <c r="AH3893" s="3" t="s">
        <v>5161</v>
      </c>
    </row>
    <row r="3894" spans="1:34" ht="15.75" hidden="1" customHeight="1" x14ac:dyDescent="0.25">
      <c r="A3894" s="3" t="s">
        <v>5453</v>
      </c>
      <c r="B3894" s="3" t="s">
        <v>5993</v>
      </c>
      <c r="C3894" s="3" t="s">
        <v>103</v>
      </c>
      <c r="D3894" s="3" t="s">
        <v>40</v>
      </c>
      <c r="E3894" s="3">
        <v>100</v>
      </c>
      <c r="F3894" s="3" t="s">
        <v>671</v>
      </c>
      <c r="G3894" s="3" t="s">
        <v>103</v>
      </c>
      <c r="H3894" s="3" t="s">
        <v>187</v>
      </c>
      <c r="I3894" s="3" t="s">
        <v>188</v>
      </c>
      <c r="J3894" s="3" t="s">
        <v>188</v>
      </c>
      <c r="K3894" s="3" t="s">
        <v>82</v>
      </c>
      <c r="O3894" s="3" t="s">
        <v>5994</v>
      </c>
      <c r="P3894" s="3" t="s">
        <v>5925</v>
      </c>
      <c r="Q3894" s="3" t="s">
        <v>2558</v>
      </c>
      <c r="R3894" s="3">
        <v>27.030266999999998</v>
      </c>
      <c r="S3894" s="3">
        <v>-103.371353</v>
      </c>
      <c r="T3894" s="3" t="s">
        <v>191</v>
      </c>
      <c r="U3894" s="3" t="s">
        <v>5995</v>
      </c>
      <c r="X3894" s="3" t="s">
        <v>5717</v>
      </c>
      <c r="Y3894" s="3" t="s">
        <v>2543</v>
      </c>
      <c r="Z3894" s="3" t="s">
        <v>2544</v>
      </c>
      <c r="AD3894" s="3" t="s">
        <v>815</v>
      </c>
      <c r="AE3894" s="3" t="s">
        <v>346</v>
      </c>
      <c r="AG3894" s="3" t="s">
        <v>5996</v>
      </c>
      <c r="AH3894" s="3" t="s">
        <v>5997</v>
      </c>
    </row>
    <row r="3895" spans="1:34" ht="15.75" hidden="1" customHeight="1" x14ac:dyDescent="0.25">
      <c r="A3895" s="3" t="s">
        <v>6474</v>
      </c>
      <c r="B3895" s="3" t="s">
        <v>8384</v>
      </c>
      <c r="C3895" s="3" t="s">
        <v>8385</v>
      </c>
      <c r="D3895" s="3" t="s">
        <v>40</v>
      </c>
      <c r="E3895" s="3">
        <v>100</v>
      </c>
      <c r="F3895" s="3" t="s">
        <v>186</v>
      </c>
      <c r="G3895" s="3" t="s">
        <v>103</v>
      </c>
      <c r="H3895" s="3" t="s">
        <v>82</v>
      </c>
      <c r="L3895" s="3" t="s">
        <v>8386</v>
      </c>
      <c r="P3895" s="3" t="s">
        <v>8387</v>
      </c>
      <c r="Q3895" s="3" t="s">
        <v>8388</v>
      </c>
      <c r="R3895" s="3">
        <v>41.123610999999997</v>
      </c>
      <c r="S3895" s="3">
        <v>-104.72</v>
      </c>
      <c r="T3895" s="3" t="s">
        <v>191</v>
      </c>
      <c r="U3895" s="3" t="s">
        <v>8389</v>
      </c>
      <c r="V3895" s="3" t="s">
        <v>8390</v>
      </c>
      <c r="X3895" s="3" t="s">
        <v>8391</v>
      </c>
      <c r="Y3895" s="3" t="s">
        <v>2543</v>
      </c>
      <c r="Z3895" s="3" t="s">
        <v>3059</v>
      </c>
      <c r="AA3895" s="3" t="s">
        <v>8392</v>
      </c>
      <c r="AB3895" s="3" t="s">
        <v>8393</v>
      </c>
      <c r="AG3895" s="3" t="s">
        <v>8394</v>
      </c>
      <c r="AH3895" s="3" t="s">
        <v>8395</v>
      </c>
    </row>
    <row r="3896" spans="1:34" ht="15.75" hidden="1" customHeight="1" x14ac:dyDescent="0.25">
      <c r="A3896" s="3" t="s">
        <v>6474</v>
      </c>
      <c r="B3896" s="3" t="s">
        <v>9150</v>
      </c>
      <c r="C3896" s="3">
        <v>1</v>
      </c>
      <c r="D3896" s="3" t="s">
        <v>40</v>
      </c>
      <c r="E3896" s="3">
        <v>100</v>
      </c>
      <c r="F3896" s="3" t="s">
        <v>186</v>
      </c>
      <c r="G3896" s="3" t="s">
        <v>105</v>
      </c>
      <c r="H3896" s="3" t="s">
        <v>82</v>
      </c>
      <c r="L3896" s="3">
        <v>1965</v>
      </c>
      <c r="P3896" s="3" t="s">
        <v>9151</v>
      </c>
      <c r="Q3896" s="3" t="s">
        <v>6564</v>
      </c>
      <c r="R3896" s="3">
        <v>39.465000000000003</v>
      </c>
      <c r="S3896" s="3">
        <v>-84.377799999999993</v>
      </c>
      <c r="T3896" s="3" t="s">
        <v>191</v>
      </c>
      <c r="U3896" s="3" t="s">
        <v>9152</v>
      </c>
      <c r="V3896" s="3" t="s">
        <v>9153</v>
      </c>
      <c r="X3896" s="3" t="s">
        <v>7909</v>
      </c>
      <c r="Y3896" s="3" t="s">
        <v>2543</v>
      </c>
      <c r="Z3896" s="3" t="s">
        <v>3059</v>
      </c>
      <c r="AA3896" s="3" t="s">
        <v>9154</v>
      </c>
      <c r="AB3896" s="3" t="s">
        <v>6754</v>
      </c>
      <c r="AG3896" s="3" t="s">
        <v>9155</v>
      </c>
      <c r="AH3896" s="3" t="s">
        <v>9156</v>
      </c>
    </row>
    <row r="3897" spans="1:34" ht="15.75" hidden="1" customHeight="1" x14ac:dyDescent="0.25">
      <c r="A3897" s="3" t="s">
        <v>6474</v>
      </c>
      <c r="B3897" s="3" t="s">
        <v>10700</v>
      </c>
      <c r="C3897" s="3">
        <v>5</v>
      </c>
      <c r="D3897" s="3" t="s">
        <v>204</v>
      </c>
      <c r="E3897" s="3">
        <v>100</v>
      </c>
      <c r="F3897" s="3" t="s">
        <v>186</v>
      </c>
      <c r="G3897" s="3" t="s">
        <v>111</v>
      </c>
      <c r="H3897" s="3" t="s">
        <v>82</v>
      </c>
      <c r="L3897" s="3">
        <v>1958</v>
      </c>
      <c r="P3897" s="3" t="s">
        <v>9297</v>
      </c>
      <c r="Q3897" s="3" t="s">
        <v>2558</v>
      </c>
      <c r="R3897" s="3">
        <v>39.711319000000003</v>
      </c>
      <c r="S3897" s="3">
        <v>-86.196870000000004</v>
      </c>
      <c r="T3897" s="3" t="s">
        <v>191</v>
      </c>
      <c r="U3897" s="3" t="s">
        <v>10099</v>
      </c>
      <c r="V3897" s="3" t="s">
        <v>10100</v>
      </c>
      <c r="X3897" s="3" t="s">
        <v>6498</v>
      </c>
      <c r="Y3897" s="3" t="s">
        <v>2543</v>
      </c>
      <c r="Z3897" s="3" t="s">
        <v>3059</v>
      </c>
      <c r="AA3897" s="3" t="s">
        <v>10701</v>
      </c>
      <c r="AB3897" s="3" t="s">
        <v>6502</v>
      </c>
      <c r="AG3897" s="3" t="s">
        <v>10702</v>
      </c>
      <c r="AH3897" s="3" t="s">
        <v>10703</v>
      </c>
    </row>
    <row r="3898" spans="1:34" ht="15.75" hidden="1" customHeight="1" x14ac:dyDescent="0.25">
      <c r="A3898" s="3" t="s">
        <v>6474</v>
      </c>
      <c r="B3898" s="3" t="s">
        <v>10700</v>
      </c>
      <c r="C3898" s="3">
        <v>6</v>
      </c>
      <c r="D3898" s="3" t="s">
        <v>204</v>
      </c>
      <c r="E3898" s="3">
        <v>100</v>
      </c>
      <c r="F3898" s="3" t="s">
        <v>186</v>
      </c>
      <c r="G3898" s="3" t="s">
        <v>111</v>
      </c>
      <c r="H3898" s="3" t="s">
        <v>82</v>
      </c>
      <c r="L3898" s="3">
        <v>1961</v>
      </c>
      <c r="P3898" s="3" t="s">
        <v>9297</v>
      </c>
      <c r="Q3898" s="3" t="s">
        <v>2558</v>
      </c>
      <c r="R3898" s="3">
        <v>39.711319000000003</v>
      </c>
      <c r="S3898" s="3">
        <v>-86.196870000000004</v>
      </c>
      <c r="T3898" s="3" t="s">
        <v>191</v>
      </c>
      <c r="U3898" s="3" t="s">
        <v>10099</v>
      </c>
      <c r="V3898" s="3" t="s">
        <v>10100</v>
      </c>
      <c r="X3898" s="3" t="s">
        <v>6498</v>
      </c>
      <c r="Y3898" s="3" t="s">
        <v>2543</v>
      </c>
      <c r="Z3898" s="3" t="s">
        <v>3059</v>
      </c>
      <c r="AA3898" s="3" t="s">
        <v>10701</v>
      </c>
      <c r="AB3898" s="3" t="s">
        <v>6504</v>
      </c>
      <c r="AG3898" s="3" t="s">
        <v>10702</v>
      </c>
      <c r="AH3898" s="3" t="s">
        <v>10704</v>
      </c>
    </row>
    <row r="3899" spans="1:34" ht="15.75" hidden="1" customHeight="1" x14ac:dyDescent="0.25">
      <c r="A3899" s="3" t="s">
        <v>6474</v>
      </c>
      <c r="B3899" s="3" t="s">
        <v>12659</v>
      </c>
      <c r="C3899" s="3">
        <v>1</v>
      </c>
      <c r="D3899" s="3" t="s">
        <v>204</v>
      </c>
      <c r="E3899" s="3">
        <v>100</v>
      </c>
      <c r="F3899" s="3" t="s">
        <v>186</v>
      </c>
      <c r="G3899" s="3" t="s">
        <v>105</v>
      </c>
      <c r="H3899" s="3" t="s">
        <v>82</v>
      </c>
      <c r="L3899" s="3">
        <v>2002</v>
      </c>
      <c r="P3899" s="3" t="s">
        <v>7747</v>
      </c>
      <c r="Q3899" s="3" t="s">
        <v>5187</v>
      </c>
      <c r="R3899" s="3">
        <v>35.159700000000001</v>
      </c>
      <c r="S3899" s="3">
        <v>-81.430599999999998</v>
      </c>
      <c r="T3899" s="3" t="s">
        <v>191</v>
      </c>
      <c r="U3899" s="3" t="s">
        <v>12660</v>
      </c>
      <c r="V3899" s="3" t="s">
        <v>7654</v>
      </c>
      <c r="X3899" s="3" t="s">
        <v>7655</v>
      </c>
      <c r="Y3899" s="3" t="s">
        <v>2543</v>
      </c>
      <c r="Z3899" s="3" t="s">
        <v>3059</v>
      </c>
      <c r="AA3899" s="3" t="s">
        <v>12661</v>
      </c>
      <c r="AB3899" s="3" t="s">
        <v>6754</v>
      </c>
      <c r="AG3899" s="3" t="s">
        <v>12662</v>
      </c>
      <c r="AH3899" s="3" t="s">
        <v>12663</v>
      </c>
    </row>
    <row r="3900" spans="1:34" ht="15.75" hidden="1" customHeight="1" x14ac:dyDescent="0.25">
      <c r="A3900" s="3" t="s">
        <v>6474</v>
      </c>
      <c r="B3900" s="3" t="s">
        <v>12659</v>
      </c>
      <c r="C3900" s="3">
        <v>2</v>
      </c>
      <c r="D3900" s="3" t="s">
        <v>204</v>
      </c>
      <c r="E3900" s="3">
        <v>100</v>
      </c>
      <c r="F3900" s="3" t="s">
        <v>186</v>
      </c>
      <c r="G3900" s="3" t="s">
        <v>105</v>
      </c>
      <c r="H3900" s="3" t="s">
        <v>82</v>
      </c>
      <c r="L3900" s="3">
        <v>2002</v>
      </c>
      <c r="P3900" s="3" t="s">
        <v>7747</v>
      </c>
      <c r="Q3900" s="3" t="s">
        <v>5187</v>
      </c>
      <c r="R3900" s="3">
        <v>35.159700000000001</v>
      </c>
      <c r="S3900" s="3">
        <v>-81.430599999999998</v>
      </c>
      <c r="T3900" s="3" t="s">
        <v>191</v>
      </c>
      <c r="U3900" s="3" t="s">
        <v>12660</v>
      </c>
      <c r="V3900" s="3" t="s">
        <v>7654</v>
      </c>
      <c r="X3900" s="3" t="s">
        <v>7655</v>
      </c>
      <c r="Y3900" s="3" t="s">
        <v>2543</v>
      </c>
      <c r="Z3900" s="3" t="s">
        <v>3059</v>
      </c>
      <c r="AA3900" s="3" t="s">
        <v>12661</v>
      </c>
      <c r="AB3900" s="3" t="s">
        <v>6578</v>
      </c>
      <c r="AG3900" s="3" t="s">
        <v>12662</v>
      </c>
      <c r="AH3900" s="3" t="s">
        <v>12664</v>
      </c>
    </row>
    <row r="3901" spans="1:34" ht="15.75" hidden="1" customHeight="1" x14ac:dyDescent="0.25">
      <c r="A3901" s="3" t="s">
        <v>6474</v>
      </c>
      <c r="B3901" s="3" t="s">
        <v>12659</v>
      </c>
      <c r="C3901" s="3">
        <v>3</v>
      </c>
      <c r="D3901" s="3" t="s">
        <v>204</v>
      </c>
      <c r="E3901" s="3">
        <v>100</v>
      </c>
      <c r="F3901" s="3" t="s">
        <v>186</v>
      </c>
      <c r="G3901" s="3" t="s">
        <v>105</v>
      </c>
      <c r="H3901" s="3" t="s">
        <v>82</v>
      </c>
      <c r="L3901" s="3">
        <v>2002</v>
      </c>
      <c r="P3901" s="3" t="s">
        <v>7747</v>
      </c>
      <c r="Q3901" s="3" t="s">
        <v>5187</v>
      </c>
      <c r="R3901" s="3">
        <v>35.159700000000001</v>
      </c>
      <c r="S3901" s="3">
        <v>-81.430599999999998</v>
      </c>
      <c r="T3901" s="3" t="s">
        <v>191</v>
      </c>
      <c r="U3901" s="3" t="s">
        <v>12660</v>
      </c>
      <c r="V3901" s="3" t="s">
        <v>7654</v>
      </c>
      <c r="X3901" s="3" t="s">
        <v>7655</v>
      </c>
      <c r="Y3901" s="3" t="s">
        <v>2543</v>
      </c>
      <c r="Z3901" s="3" t="s">
        <v>3059</v>
      </c>
      <c r="AA3901" s="3" t="s">
        <v>12661</v>
      </c>
      <c r="AB3901" s="3" t="s">
        <v>6663</v>
      </c>
      <c r="AG3901" s="3" t="s">
        <v>12662</v>
      </c>
      <c r="AH3901" s="3" t="s">
        <v>12665</v>
      </c>
    </row>
    <row r="3902" spans="1:34" ht="15.75" hidden="1" customHeight="1" x14ac:dyDescent="0.25">
      <c r="A3902" s="3" t="s">
        <v>6474</v>
      </c>
      <c r="B3902" s="3" t="s">
        <v>12659</v>
      </c>
      <c r="C3902" s="3">
        <v>4</v>
      </c>
      <c r="D3902" s="3" t="s">
        <v>204</v>
      </c>
      <c r="E3902" s="3">
        <v>100</v>
      </c>
      <c r="F3902" s="3" t="s">
        <v>186</v>
      </c>
      <c r="G3902" s="3" t="s">
        <v>105</v>
      </c>
      <c r="H3902" s="3" t="s">
        <v>82</v>
      </c>
      <c r="L3902" s="3">
        <v>2002</v>
      </c>
      <c r="P3902" s="3" t="s">
        <v>7747</v>
      </c>
      <c r="Q3902" s="3" t="s">
        <v>5187</v>
      </c>
      <c r="R3902" s="3">
        <v>35.159700000000001</v>
      </c>
      <c r="S3902" s="3">
        <v>-81.430599999999998</v>
      </c>
      <c r="T3902" s="3" t="s">
        <v>191</v>
      </c>
      <c r="U3902" s="3" t="s">
        <v>12660</v>
      </c>
      <c r="V3902" s="3" t="s">
        <v>7654</v>
      </c>
      <c r="X3902" s="3" t="s">
        <v>7655</v>
      </c>
      <c r="Y3902" s="3" t="s">
        <v>2543</v>
      </c>
      <c r="Z3902" s="3" t="s">
        <v>3059</v>
      </c>
      <c r="AA3902" s="3" t="s">
        <v>12661</v>
      </c>
      <c r="AB3902" s="3" t="s">
        <v>6490</v>
      </c>
      <c r="AG3902" s="3" t="s">
        <v>12662</v>
      </c>
      <c r="AH3902" s="3" t="s">
        <v>12666</v>
      </c>
    </row>
    <row r="3903" spans="1:34" ht="15.75" hidden="1" customHeight="1" x14ac:dyDescent="0.25">
      <c r="A3903" s="3" t="s">
        <v>6474</v>
      </c>
      <c r="B3903" s="3" t="s">
        <v>12659</v>
      </c>
      <c r="C3903" s="3">
        <v>5</v>
      </c>
      <c r="D3903" s="3" t="s">
        <v>204</v>
      </c>
      <c r="E3903" s="3">
        <v>100</v>
      </c>
      <c r="F3903" s="3" t="s">
        <v>186</v>
      </c>
      <c r="G3903" s="3" t="s">
        <v>105</v>
      </c>
      <c r="H3903" s="3" t="s">
        <v>82</v>
      </c>
      <c r="L3903" s="3">
        <v>2003</v>
      </c>
      <c r="P3903" s="3" t="s">
        <v>7747</v>
      </c>
      <c r="Q3903" s="3" t="s">
        <v>5187</v>
      </c>
      <c r="R3903" s="3">
        <v>35.159700000000001</v>
      </c>
      <c r="S3903" s="3">
        <v>-81.430599999999998</v>
      </c>
      <c r="T3903" s="3" t="s">
        <v>191</v>
      </c>
      <c r="U3903" s="3" t="s">
        <v>12660</v>
      </c>
      <c r="V3903" s="3" t="s">
        <v>7654</v>
      </c>
      <c r="X3903" s="3" t="s">
        <v>7655</v>
      </c>
      <c r="Y3903" s="3" t="s">
        <v>2543</v>
      </c>
      <c r="Z3903" s="3" t="s">
        <v>3059</v>
      </c>
      <c r="AA3903" s="3" t="s">
        <v>12661</v>
      </c>
      <c r="AB3903" s="3" t="s">
        <v>6502</v>
      </c>
      <c r="AG3903" s="3" t="s">
        <v>12662</v>
      </c>
      <c r="AH3903" s="3" t="s">
        <v>12667</v>
      </c>
    </row>
    <row r="3904" spans="1:34" ht="15.75" hidden="1" customHeight="1" x14ac:dyDescent="0.25">
      <c r="A3904" s="3" t="s">
        <v>6474</v>
      </c>
      <c r="B3904" s="3" t="s">
        <v>12659</v>
      </c>
      <c r="C3904" s="3">
        <v>6</v>
      </c>
      <c r="D3904" s="3" t="s">
        <v>204</v>
      </c>
      <c r="E3904" s="3">
        <v>100</v>
      </c>
      <c r="F3904" s="3" t="s">
        <v>186</v>
      </c>
      <c r="G3904" s="3" t="s">
        <v>105</v>
      </c>
      <c r="H3904" s="3" t="s">
        <v>82</v>
      </c>
      <c r="L3904" s="3">
        <v>2003</v>
      </c>
      <c r="P3904" s="3" t="s">
        <v>7747</v>
      </c>
      <c r="Q3904" s="3" t="s">
        <v>5187</v>
      </c>
      <c r="R3904" s="3">
        <v>35.159700000000001</v>
      </c>
      <c r="S3904" s="3">
        <v>-81.430599999999998</v>
      </c>
      <c r="T3904" s="3" t="s">
        <v>191</v>
      </c>
      <c r="U3904" s="3" t="s">
        <v>12660</v>
      </c>
      <c r="V3904" s="3" t="s">
        <v>7654</v>
      </c>
      <c r="X3904" s="3" t="s">
        <v>7655</v>
      </c>
      <c r="Y3904" s="3" t="s">
        <v>2543</v>
      </c>
      <c r="Z3904" s="3" t="s">
        <v>3059</v>
      </c>
      <c r="AA3904" s="3" t="s">
        <v>12661</v>
      </c>
      <c r="AB3904" s="3" t="s">
        <v>6504</v>
      </c>
      <c r="AG3904" s="3" t="s">
        <v>12662</v>
      </c>
      <c r="AH3904" s="3" t="s">
        <v>12668</v>
      </c>
    </row>
    <row r="3905" spans="1:34" ht="15.75" hidden="1" customHeight="1" x14ac:dyDescent="0.25">
      <c r="A3905" s="3" t="s">
        <v>6474</v>
      </c>
      <c r="B3905" s="3" t="s">
        <v>12659</v>
      </c>
      <c r="C3905" s="3">
        <v>7</v>
      </c>
      <c r="D3905" s="3" t="s">
        <v>204</v>
      </c>
      <c r="E3905" s="3">
        <v>100</v>
      </c>
      <c r="F3905" s="3" t="s">
        <v>186</v>
      </c>
      <c r="G3905" s="3" t="s">
        <v>105</v>
      </c>
      <c r="H3905" s="3" t="s">
        <v>82</v>
      </c>
      <c r="L3905" s="3">
        <v>2003</v>
      </c>
      <c r="P3905" s="3" t="s">
        <v>7747</v>
      </c>
      <c r="Q3905" s="3" t="s">
        <v>5187</v>
      </c>
      <c r="R3905" s="3">
        <v>35.159700000000001</v>
      </c>
      <c r="S3905" s="3">
        <v>-81.430599999999998</v>
      </c>
      <c r="T3905" s="3" t="s">
        <v>191</v>
      </c>
      <c r="U3905" s="3" t="s">
        <v>12660</v>
      </c>
      <c r="V3905" s="3" t="s">
        <v>7654</v>
      </c>
      <c r="X3905" s="3" t="s">
        <v>7655</v>
      </c>
      <c r="Y3905" s="3" t="s">
        <v>2543</v>
      </c>
      <c r="Z3905" s="3" t="s">
        <v>3059</v>
      </c>
      <c r="AA3905" s="3" t="s">
        <v>12661</v>
      </c>
      <c r="AB3905" s="3" t="s">
        <v>6506</v>
      </c>
      <c r="AG3905" s="3" t="s">
        <v>12662</v>
      </c>
      <c r="AH3905" s="3" t="s">
        <v>12669</v>
      </c>
    </row>
    <row r="3906" spans="1:34" ht="15.75" hidden="1" customHeight="1" x14ac:dyDescent="0.25">
      <c r="A3906" s="3" t="s">
        <v>6474</v>
      </c>
      <c r="B3906" s="3" t="s">
        <v>12659</v>
      </c>
      <c r="C3906" s="3">
        <v>8</v>
      </c>
      <c r="D3906" s="3" t="s">
        <v>204</v>
      </c>
      <c r="E3906" s="3">
        <v>100</v>
      </c>
      <c r="F3906" s="3" t="s">
        <v>186</v>
      </c>
      <c r="G3906" s="3" t="s">
        <v>105</v>
      </c>
      <c r="H3906" s="3" t="s">
        <v>82</v>
      </c>
      <c r="L3906" s="3">
        <v>2003</v>
      </c>
      <c r="P3906" s="3" t="s">
        <v>7747</v>
      </c>
      <c r="Q3906" s="3" t="s">
        <v>5187</v>
      </c>
      <c r="R3906" s="3">
        <v>35.159700000000001</v>
      </c>
      <c r="S3906" s="3">
        <v>-81.430599999999998</v>
      </c>
      <c r="T3906" s="3" t="s">
        <v>191</v>
      </c>
      <c r="U3906" s="3" t="s">
        <v>12660</v>
      </c>
      <c r="V3906" s="3" t="s">
        <v>7654</v>
      </c>
      <c r="X3906" s="3" t="s">
        <v>7655</v>
      </c>
      <c r="Y3906" s="3" t="s">
        <v>2543</v>
      </c>
      <c r="Z3906" s="3" t="s">
        <v>3059</v>
      </c>
      <c r="AA3906" s="3" t="s">
        <v>12661</v>
      </c>
      <c r="AB3906" s="3" t="s">
        <v>6788</v>
      </c>
      <c r="AG3906" s="3" t="s">
        <v>12662</v>
      </c>
      <c r="AH3906" s="3" t="s">
        <v>12670</v>
      </c>
    </row>
    <row r="3907" spans="1:34" ht="15.75" hidden="1" customHeight="1" x14ac:dyDescent="0.25">
      <c r="A3907" s="3" t="s">
        <v>6474</v>
      </c>
      <c r="B3907" s="3" t="s">
        <v>13810</v>
      </c>
      <c r="C3907" s="3" t="s">
        <v>686</v>
      </c>
      <c r="D3907" s="3" t="s">
        <v>40</v>
      </c>
      <c r="E3907" s="3">
        <v>100</v>
      </c>
      <c r="F3907" s="3" t="s">
        <v>186</v>
      </c>
      <c r="G3907" s="3" t="s">
        <v>105</v>
      </c>
      <c r="H3907" s="3" t="s">
        <v>82</v>
      </c>
      <c r="L3907" s="3">
        <v>2012</v>
      </c>
      <c r="P3907" s="3" t="s">
        <v>13811</v>
      </c>
      <c r="Q3907" s="3" t="s">
        <v>12927</v>
      </c>
      <c r="R3907" s="3">
        <v>38.320833</v>
      </c>
      <c r="S3907" s="3">
        <v>-104.5264</v>
      </c>
      <c r="T3907" s="3" t="s">
        <v>191</v>
      </c>
      <c r="U3907" s="3" t="s">
        <v>13812</v>
      </c>
      <c r="V3907" s="3" t="s">
        <v>13812</v>
      </c>
      <c r="X3907" s="3" t="s">
        <v>6883</v>
      </c>
      <c r="Y3907" s="3" t="s">
        <v>2543</v>
      </c>
      <c r="Z3907" s="3" t="s">
        <v>3059</v>
      </c>
      <c r="AA3907" s="3" t="s">
        <v>13813</v>
      </c>
      <c r="AB3907" s="3" t="s">
        <v>6958</v>
      </c>
      <c r="AG3907" s="3" t="s">
        <v>13814</v>
      </c>
      <c r="AH3907" s="3" t="s">
        <v>13815</v>
      </c>
    </row>
    <row r="3908" spans="1:34" ht="15.75" hidden="1" customHeight="1" x14ac:dyDescent="0.25">
      <c r="A3908" s="3" t="s">
        <v>6474</v>
      </c>
      <c r="B3908" s="3" t="s">
        <v>13810</v>
      </c>
      <c r="C3908" s="3" t="s">
        <v>692</v>
      </c>
      <c r="D3908" s="3" t="s">
        <v>40</v>
      </c>
      <c r="E3908" s="3">
        <v>100</v>
      </c>
      <c r="F3908" s="3" t="s">
        <v>186</v>
      </c>
      <c r="G3908" s="3" t="s">
        <v>105</v>
      </c>
      <c r="H3908" s="3" t="s">
        <v>82</v>
      </c>
      <c r="L3908" s="3">
        <v>2012</v>
      </c>
      <c r="P3908" s="3" t="s">
        <v>13811</v>
      </c>
      <c r="Q3908" s="3" t="s">
        <v>12927</v>
      </c>
      <c r="R3908" s="3">
        <v>38.320833</v>
      </c>
      <c r="S3908" s="3">
        <v>-104.5264</v>
      </c>
      <c r="T3908" s="3" t="s">
        <v>191</v>
      </c>
      <c r="U3908" s="3" t="s">
        <v>13812</v>
      </c>
      <c r="V3908" s="3" t="s">
        <v>13812</v>
      </c>
      <c r="X3908" s="3" t="s">
        <v>6883</v>
      </c>
      <c r="Y3908" s="3" t="s">
        <v>2543</v>
      </c>
      <c r="Z3908" s="3" t="s">
        <v>3059</v>
      </c>
      <c r="AA3908" s="3" t="s">
        <v>13813</v>
      </c>
      <c r="AB3908" s="3" t="s">
        <v>6960</v>
      </c>
      <c r="AG3908" s="3" t="s">
        <v>13814</v>
      </c>
      <c r="AH3908" s="3" t="s">
        <v>13816</v>
      </c>
    </row>
    <row r="3909" spans="1:34" ht="15.75" hidden="1" customHeight="1" x14ac:dyDescent="0.25">
      <c r="A3909" s="3" t="s">
        <v>6474</v>
      </c>
      <c r="B3909" s="3" t="s">
        <v>13810</v>
      </c>
      <c r="C3909" s="3" t="s">
        <v>13817</v>
      </c>
      <c r="D3909" s="3" t="s">
        <v>40</v>
      </c>
      <c r="E3909" s="3">
        <v>100</v>
      </c>
      <c r="F3909" s="3" t="s">
        <v>186</v>
      </c>
      <c r="G3909" s="3" t="s">
        <v>103</v>
      </c>
      <c r="H3909" s="3" t="s">
        <v>82</v>
      </c>
      <c r="L3909" s="3" t="s">
        <v>2617</v>
      </c>
      <c r="P3909" s="3" t="s">
        <v>13818</v>
      </c>
      <c r="Q3909" s="3" t="s">
        <v>13819</v>
      </c>
      <c r="R3909" s="3">
        <v>38.320833</v>
      </c>
      <c r="S3909" s="3">
        <v>-104.5264</v>
      </c>
      <c r="T3909" s="3" t="s">
        <v>191</v>
      </c>
      <c r="U3909" s="3" t="s">
        <v>13812</v>
      </c>
      <c r="V3909" s="3" t="s">
        <v>13812</v>
      </c>
      <c r="X3909" s="3" t="s">
        <v>6883</v>
      </c>
      <c r="Y3909" s="3" t="s">
        <v>2543</v>
      </c>
      <c r="Z3909" s="3" t="s">
        <v>3059</v>
      </c>
      <c r="AA3909" s="3" t="s">
        <v>13813</v>
      </c>
      <c r="AB3909" s="3" t="s">
        <v>13820</v>
      </c>
      <c r="AG3909" s="3" t="s">
        <v>13814</v>
      </c>
      <c r="AH3909" s="3" t="s">
        <v>13821</v>
      </c>
    </row>
    <row r="3910" spans="1:34" ht="15.75" hidden="1" customHeight="1" x14ac:dyDescent="0.25">
      <c r="A3910" s="3" t="s">
        <v>6474</v>
      </c>
      <c r="B3910" s="3" t="s">
        <v>13810</v>
      </c>
      <c r="C3910" s="3" t="s">
        <v>13822</v>
      </c>
      <c r="D3910" s="3" t="s">
        <v>40</v>
      </c>
      <c r="E3910" s="3">
        <v>100</v>
      </c>
      <c r="F3910" s="3" t="s">
        <v>186</v>
      </c>
      <c r="G3910" s="3" t="s">
        <v>103</v>
      </c>
      <c r="H3910" s="3" t="s">
        <v>82</v>
      </c>
      <c r="L3910" s="3" t="s">
        <v>2617</v>
      </c>
      <c r="P3910" s="3" t="s">
        <v>13818</v>
      </c>
      <c r="Q3910" s="3" t="s">
        <v>13819</v>
      </c>
      <c r="R3910" s="3">
        <v>38.320833</v>
      </c>
      <c r="S3910" s="3">
        <v>-104.5264</v>
      </c>
      <c r="T3910" s="3" t="s">
        <v>191</v>
      </c>
      <c r="U3910" s="3" t="s">
        <v>13812</v>
      </c>
      <c r="V3910" s="3" t="s">
        <v>13812</v>
      </c>
      <c r="X3910" s="3" t="s">
        <v>6883</v>
      </c>
      <c r="Y3910" s="3" t="s">
        <v>2543</v>
      </c>
      <c r="Z3910" s="3" t="s">
        <v>3059</v>
      </c>
      <c r="AA3910" s="3" t="s">
        <v>13813</v>
      </c>
      <c r="AB3910" s="3" t="s">
        <v>13823</v>
      </c>
      <c r="AG3910" s="3" t="s">
        <v>13814</v>
      </c>
      <c r="AH3910" s="3" t="s">
        <v>13824</v>
      </c>
    </row>
    <row r="3911" spans="1:34" ht="15.75" hidden="1" customHeight="1" x14ac:dyDescent="0.25">
      <c r="A3911" s="3" t="s">
        <v>6474</v>
      </c>
      <c r="B3911" s="3" t="s">
        <v>13852</v>
      </c>
      <c r="C3911" s="3">
        <v>2</v>
      </c>
      <c r="D3911" s="3" t="s">
        <v>204</v>
      </c>
      <c r="E3911" s="3">
        <v>100</v>
      </c>
      <c r="F3911" s="3" t="s">
        <v>186</v>
      </c>
      <c r="G3911" s="3" t="s">
        <v>111</v>
      </c>
      <c r="H3911" s="3" t="s">
        <v>82</v>
      </c>
      <c r="L3911" s="3">
        <v>1972</v>
      </c>
      <c r="P3911" s="3" t="s">
        <v>11269</v>
      </c>
      <c r="Q3911" s="3" t="s">
        <v>11269</v>
      </c>
      <c r="R3911" s="3">
        <v>32.658099999999997</v>
      </c>
      <c r="S3911" s="3">
        <v>-98.310299999999998</v>
      </c>
      <c r="T3911" s="3" t="s">
        <v>191</v>
      </c>
      <c r="U3911" s="3" t="s">
        <v>13853</v>
      </c>
      <c r="V3911" s="3" t="s">
        <v>13853</v>
      </c>
      <c r="X3911" s="3" t="s">
        <v>6653</v>
      </c>
      <c r="Y3911" s="3" t="s">
        <v>2543</v>
      </c>
      <c r="Z3911" s="3" t="s">
        <v>3059</v>
      </c>
      <c r="AA3911" s="3" t="s">
        <v>13854</v>
      </c>
      <c r="AB3911" s="3" t="s">
        <v>6578</v>
      </c>
      <c r="AG3911" s="3" t="s">
        <v>13855</v>
      </c>
      <c r="AH3911" s="3" t="s">
        <v>13857</v>
      </c>
    </row>
    <row r="3912" spans="1:34" ht="15.75" hidden="1" customHeight="1" x14ac:dyDescent="0.25">
      <c r="A3912" s="3" t="s">
        <v>6474</v>
      </c>
      <c r="B3912" s="3" t="s">
        <v>14558</v>
      </c>
      <c r="C3912" s="3" t="s">
        <v>7046</v>
      </c>
      <c r="D3912" s="3" t="s">
        <v>40</v>
      </c>
      <c r="E3912" s="3">
        <v>100</v>
      </c>
      <c r="F3912" s="3" t="s">
        <v>186</v>
      </c>
      <c r="G3912" s="3" t="s">
        <v>105</v>
      </c>
      <c r="H3912" s="3" t="s">
        <v>82</v>
      </c>
      <c r="L3912" s="3">
        <v>2013</v>
      </c>
      <c r="P3912" s="3" t="s">
        <v>14559</v>
      </c>
      <c r="Q3912" s="3" t="s">
        <v>14560</v>
      </c>
      <c r="R3912" s="3">
        <v>33.934167000000002</v>
      </c>
      <c r="S3912" s="3">
        <v>-116.5714</v>
      </c>
      <c r="T3912" s="3" t="s">
        <v>191</v>
      </c>
      <c r="U3912" s="3" t="s">
        <v>14561</v>
      </c>
      <c r="V3912" s="3" t="s">
        <v>7559</v>
      </c>
      <c r="X3912" s="3" t="s">
        <v>6642</v>
      </c>
      <c r="Y3912" s="3" t="s">
        <v>2543</v>
      </c>
      <c r="Z3912" s="3" t="s">
        <v>3059</v>
      </c>
      <c r="AA3912" s="3" t="s">
        <v>14562</v>
      </c>
      <c r="AB3912" s="3" t="s">
        <v>7052</v>
      </c>
      <c r="AG3912" s="3" t="s">
        <v>14563</v>
      </c>
      <c r="AH3912" s="3" t="s">
        <v>14564</v>
      </c>
    </row>
    <row r="3913" spans="1:34" ht="15.75" hidden="1" customHeight="1" x14ac:dyDescent="0.25">
      <c r="A3913" s="3" t="s">
        <v>6474</v>
      </c>
      <c r="B3913" s="3" t="s">
        <v>14558</v>
      </c>
      <c r="C3913" s="3" t="s">
        <v>7058</v>
      </c>
      <c r="D3913" s="3" t="s">
        <v>40</v>
      </c>
      <c r="E3913" s="3">
        <v>100</v>
      </c>
      <c r="F3913" s="3" t="s">
        <v>186</v>
      </c>
      <c r="G3913" s="3" t="s">
        <v>105</v>
      </c>
      <c r="H3913" s="3" t="s">
        <v>82</v>
      </c>
      <c r="L3913" s="3">
        <v>2013</v>
      </c>
      <c r="P3913" s="3" t="s">
        <v>14559</v>
      </c>
      <c r="Q3913" s="3" t="s">
        <v>14560</v>
      </c>
      <c r="R3913" s="3">
        <v>33.934167000000002</v>
      </c>
      <c r="S3913" s="3">
        <v>-116.5714</v>
      </c>
      <c r="T3913" s="3" t="s">
        <v>191</v>
      </c>
      <c r="U3913" s="3" t="s">
        <v>14561</v>
      </c>
      <c r="V3913" s="3" t="s">
        <v>7559</v>
      </c>
      <c r="X3913" s="3" t="s">
        <v>6642</v>
      </c>
      <c r="Y3913" s="3" t="s">
        <v>2543</v>
      </c>
      <c r="Z3913" s="3" t="s">
        <v>3059</v>
      </c>
      <c r="AA3913" s="3" t="s">
        <v>14562</v>
      </c>
      <c r="AB3913" s="3" t="s">
        <v>7059</v>
      </c>
      <c r="AG3913" s="3" t="s">
        <v>14563</v>
      </c>
      <c r="AH3913" s="3" t="s">
        <v>14565</v>
      </c>
    </row>
    <row r="3914" spans="1:34" ht="15.75" hidden="1" customHeight="1" x14ac:dyDescent="0.25">
      <c r="A3914" s="3" t="s">
        <v>6474</v>
      </c>
      <c r="B3914" s="3" t="s">
        <v>14558</v>
      </c>
      <c r="C3914" s="3" t="s">
        <v>7061</v>
      </c>
      <c r="D3914" s="3" t="s">
        <v>40</v>
      </c>
      <c r="E3914" s="3">
        <v>100</v>
      </c>
      <c r="F3914" s="3" t="s">
        <v>186</v>
      </c>
      <c r="G3914" s="3" t="s">
        <v>105</v>
      </c>
      <c r="H3914" s="3" t="s">
        <v>82</v>
      </c>
      <c r="L3914" s="3">
        <v>2013</v>
      </c>
      <c r="P3914" s="3" t="s">
        <v>14559</v>
      </c>
      <c r="Q3914" s="3" t="s">
        <v>14560</v>
      </c>
      <c r="R3914" s="3">
        <v>33.934167000000002</v>
      </c>
      <c r="S3914" s="3">
        <v>-116.5714</v>
      </c>
      <c r="T3914" s="3" t="s">
        <v>191</v>
      </c>
      <c r="U3914" s="3" t="s">
        <v>14561</v>
      </c>
      <c r="V3914" s="3" t="s">
        <v>7559</v>
      </c>
      <c r="X3914" s="3" t="s">
        <v>6642</v>
      </c>
      <c r="Y3914" s="3" t="s">
        <v>2543</v>
      </c>
      <c r="Z3914" s="3" t="s">
        <v>3059</v>
      </c>
      <c r="AA3914" s="3" t="s">
        <v>14562</v>
      </c>
      <c r="AB3914" s="3" t="s">
        <v>7062</v>
      </c>
      <c r="AG3914" s="3" t="s">
        <v>14563</v>
      </c>
      <c r="AH3914" s="3" t="s">
        <v>14566</v>
      </c>
    </row>
    <row r="3915" spans="1:34" ht="15.75" hidden="1" customHeight="1" x14ac:dyDescent="0.25">
      <c r="A3915" s="3" t="s">
        <v>6474</v>
      </c>
      <c r="B3915" s="3" t="s">
        <v>14558</v>
      </c>
      <c r="C3915" s="3" t="s">
        <v>7064</v>
      </c>
      <c r="D3915" s="3" t="s">
        <v>40</v>
      </c>
      <c r="E3915" s="3">
        <v>100</v>
      </c>
      <c r="F3915" s="3" t="s">
        <v>186</v>
      </c>
      <c r="G3915" s="3" t="s">
        <v>105</v>
      </c>
      <c r="H3915" s="3" t="s">
        <v>82</v>
      </c>
      <c r="L3915" s="3">
        <v>2013</v>
      </c>
      <c r="P3915" s="3" t="s">
        <v>14559</v>
      </c>
      <c r="Q3915" s="3" t="s">
        <v>14560</v>
      </c>
      <c r="R3915" s="3">
        <v>33.934167000000002</v>
      </c>
      <c r="S3915" s="3">
        <v>-116.5714</v>
      </c>
      <c r="T3915" s="3" t="s">
        <v>191</v>
      </c>
      <c r="U3915" s="3" t="s">
        <v>14561</v>
      </c>
      <c r="V3915" s="3" t="s">
        <v>7559</v>
      </c>
      <c r="X3915" s="3" t="s">
        <v>6642</v>
      </c>
      <c r="Y3915" s="3" t="s">
        <v>2543</v>
      </c>
      <c r="Z3915" s="3" t="s">
        <v>3059</v>
      </c>
      <c r="AA3915" s="3" t="s">
        <v>14562</v>
      </c>
      <c r="AB3915" s="3" t="s">
        <v>7065</v>
      </c>
      <c r="AG3915" s="3" t="s">
        <v>14563</v>
      </c>
      <c r="AH3915" s="3" t="s">
        <v>14567</v>
      </c>
    </row>
    <row r="3916" spans="1:34" ht="15.75" hidden="1" customHeight="1" x14ac:dyDescent="0.25">
      <c r="A3916" s="3" t="s">
        <v>6474</v>
      </c>
      <c r="B3916" s="3" t="s">
        <v>14558</v>
      </c>
      <c r="C3916" s="3" t="s">
        <v>7067</v>
      </c>
      <c r="D3916" s="3" t="s">
        <v>40</v>
      </c>
      <c r="E3916" s="3">
        <v>100</v>
      </c>
      <c r="F3916" s="3" t="s">
        <v>186</v>
      </c>
      <c r="G3916" s="3" t="s">
        <v>105</v>
      </c>
      <c r="H3916" s="3" t="s">
        <v>82</v>
      </c>
      <c r="L3916" s="3">
        <v>2013</v>
      </c>
      <c r="P3916" s="3" t="s">
        <v>14559</v>
      </c>
      <c r="Q3916" s="3" t="s">
        <v>14560</v>
      </c>
      <c r="R3916" s="3">
        <v>33.934167000000002</v>
      </c>
      <c r="S3916" s="3">
        <v>-116.5714</v>
      </c>
      <c r="T3916" s="3" t="s">
        <v>191</v>
      </c>
      <c r="U3916" s="3" t="s">
        <v>14561</v>
      </c>
      <c r="V3916" s="3" t="s">
        <v>7559</v>
      </c>
      <c r="X3916" s="3" t="s">
        <v>6642</v>
      </c>
      <c r="Y3916" s="3" t="s">
        <v>2543</v>
      </c>
      <c r="Z3916" s="3" t="s">
        <v>3059</v>
      </c>
      <c r="AA3916" s="3" t="s">
        <v>14562</v>
      </c>
      <c r="AB3916" s="3" t="s">
        <v>7068</v>
      </c>
      <c r="AG3916" s="3" t="s">
        <v>14563</v>
      </c>
      <c r="AH3916" s="3" t="s">
        <v>14568</v>
      </c>
    </row>
    <row r="3917" spans="1:34" ht="15.75" hidden="1" customHeight="1" x14ac:dyDescent="0.25">
      <c r="A3917" s="3" t="s">
        <v>6474</v>
      </c>
      <c r="B3917" s="3" t="s">
        <v>14558</v>
      </c>
      <c r="C3917" s="3" t="s">
        <v>7070</v>
      </c>
      <c r="D3917" s="3" t="s">
        <v>40</v>
      </c>
      <c r="E3917" s="3">
        <v>100</v>
      </c>
      <c r="F3917" s="3" t="s">
        <v>186</v>
      </c>
      <c r="G3917" s="3" t="s">
        <v>105</v>
      </c>
      <c r="H3917" s="3" t="s">
        <v>82</v>
      </c>
      <c r="L3917" s="3">
        <v>2013</v>
      </c>
      <c r="P3917" s="3" t="s">
        <v>14559</v>
      </c>
      <c r="Q3917" s="3" t="s">
        <v>14560</v>
      </c>
      <c r="R3917" s="3">
        <v>33.934167000000002</v>
      </c>
      <c r="S3917" s="3">
        <v>-116.5714</v>
      </c>
      <c r="T3917" s="3" t="s">
        <v>191</v>
      </c>
      <c r="U3917" s="3" t="s">
        <v>14561</v>
      </c>
      <c r="V3917" s="3" t="s">
        <v>7559</v>
      </c>
      <c r="X3917" s="3" t="s">
        <v>6642</v>
      </c>
      <c r="Y3917" s="3" t="s">
        <v>2543</v>
      </c>
      <c r="Z3917" s="3" t="s">
        <v>3059</v>
      </c>
      <c r="AA3917" s="3" t="s">
        <v>14562</v>
      </c>
      <c r="AB3917" s="3" t="s">
        <v>7071</v>
      </c>
      <c r="AG3917" s="3" t="s">
        <v>14563</v>
      </c>
      <c r="AH3917" s="3" t="s">
        <v>14569</v>
      </c>
    </row>
    <row r="3918" spans="1:34" ht="15.75" hidden="1" customHeight="1" x14ac:dyDescent="0.25">
      <c r="A3918" s="3" t="s">
        <v>6474</v>
      </c>
      <c r="B3918" s="3" t="s">
        <v>14558</v>
      </c>
      <c r="C3918" s="3" t="s">
        <v>7073</v>
      </c>
      <c r="D3918" s="3" t="s">
        <v>40</v>
      </c>
      <c r="E3918" s="3">
        <v>100</v>
      </c>
      <c r="F3918" s="3" t="s">
        <v>186</v>
      </c>
      <c r="G3918" s="3" t="s">
        <v>105</v>
      </c>
      <c r="H3918" s="3" t="s">
        <v>82</v>
      </c>
      <c r="L3918" s="3">
        <v>2013</v>
      </c>
      <c r="P3918" s="3" t="s">
        <v>14559</v>
      </c>
      <c r="Q3918" s="3" t="s">
        <v>14560</v>
      </c>
      <c r="R3918" s="3">
        <v>33.934167000000002</v>
      </c>
      <c r="S3918" s="3">
        <v>-116.5714</v>
      </c>
      <c r="T3918" s="3" t="s">
        <v>191</v>
      </c>
      <c r="U3918" s="3" t="s">
        <v>14561</v>
      </c>
      <c r="V3918" s="3" t="s">
        <v>7559</v>
      </c>
      <c r="X3918" s="3" t="s">
        <v>6642</v>
      </c>
      <c r="Y3918" s="3" t="s">
        <v>2543</v>
      </c>
      <c r="Z3918" s="3" t="s">
        <v>3059</v>
      </c>
      <c r="AA3918" s="3" t="s">
        <v>14562</v>
      </c>
      <c r="AB3918" s="3" t="s">
        <v>7074</v>
      </c>
      <c r="AG3918" s="3" t="s">
        <v>14563</v>
      </c>
      <c r="AH3918" s="3" t="s">
        <v>14570</v>
      </c>
    </row>
    <row r="3919" spans="1:34" ht="15.75" hidden="1" customHeight="1" x14ac:dyDescent="0.25">
      <c r="A3919" s="3" t="s">
        <v>6474</v>
      </c>
      <c r="B3919" s="3" t="s">
        <v>14558</v>
      </c>
      <c r="C3919" s="3" t="s">
        <v>7076</v>
      </c>
      <c r="D3919" s="3" t="s">
        <v>40</v>
      </c>
      <c r="E3919" s="3">
        <v>100</v>
      </c>
      <c r="F3919" s="3" t="s">
        <v>186</v>
      </c>
      <c r="G3919" s="3" t="s">
        <v>105</v>
      </c>
      <c r="H3919" s="3" t="s">
        <v>82</v>
      </c>
      <c r="L3919" s="3">
        <v>2013</v>
      </c>
      <c r="P3919" s="3" t="s">
        <v>14559</v>
      </c>
      <c r="Q3919" s="3" t="s">
        <v>14560</v>
      </c>
      <c r="R3919" s="3">
        <v>33.934167000000002</v>
      </c>
      <c r="S3919" s="3">
        <v>-116.5714</v>
      </c>
      <c r="T3919" s="3" t="s">
        <v>191</v>
      </c>
      <c r="U3919" s="3" t="s">
        <v>14561</v>
      </c>
      <c r="V3919" s="3" t="s">
        <v>7559</v>
      </c>
      <c r="X3919" s="3" t="s">
        <v>6642</v>
      </c>
      <c r="Y3919" s="3" t="s">
        <v>2543</v>
      </c>
      <c r="Z3919" s="3" t="s">
        <v>3059</v>
      </c>
      <c r="AA3919" s="3" t="s">
        <v>14562</v>
      </c>
      <c r="AB3919" s="3" t="s">
        <v>7077</v>
      </c>
      <c r="AG3919" s="3" t="s">
        <v>14563</v>
      </c>
      <c r="AH3919" s="3" t="s">
        <v>14571</v>
      </c>
    </row>
    <row r="3920" spans="1:34" ht="15.75" hidden="1" customHeight="1" x14ac:dyDescent="0.25">
      <c r="A3920" s="3" t="s">
        <v>6474</v>
      </c>
      <c r="B3920" s="3" t="s">
        <v>15424</v>
      </c>
      <c r="C3920" s="3">
        <v>3</v>
      </c>
      <c r="D3920" s="3" t="s">
        <v>40</v>
      </c>
      <c r="E3920" s="3">
        <v>100</v>
      </c>
      <c r="F3920" s="3" t="s">
        <v>186</v>
      </c>
      <c r="G3920" s="3" t="s">
        <v>111</v>
      </c>
      <c r="H3920" s="3" t="s">
        <v>82</v>
      </c>
      <c r="K3920" s="3" t="s">
        <v>2144</v>
      </c>
      <c r="L3920" s="3">
        <v>2012</v>
      </c>
      <c r="P3920" s="3" t="s">
        <v>8581</v>
      </c>
      <c r="Q3920" s="3" t="s">
        <v>7292</v>
      </c>
      <c r="R3920" s="3">
        <v>33.435000000000002</v>
      </c>
      <c r="S3920" s="3">
        <v>-81.911100000000005</v>
      </c>
      <c r="T3920" s="3" t="s">
        <v>191</v>
      </c>
      <c r="U3920" s="3" t="s">
        <v>15425</v>
      </c>
      <c r="V3920" s="3" t="s">
        <v>15426</v>
      </c>
      <c r="X3920" s="3" t="s">
        <v>7655</v>
      </c>
      <c r="Y3920" s="3" t="s">
        <v>2543</v>
      </c>
      <c r="Z3920" s="3" t="s">
        <v>3059</v>
      </c>
      <c r="AA3920" s="3" t="s">
        <v>15427</v>
      </c>
      <c r="AB3920" s="3" t="s">
        <v>6663</v>
      </c>
      <c r="AG3920" s="3" t="s">
        <v>15428</v>
      </c>
      <c r="AH3920" s="3" t="s">
        <v>15429</v>
      </c>
    </row>
    <row r="3921" spans="1:34" ht="15.75" hidden="1" customHeight="1" x14ac:dyDescent="0.25">
      <c r="A3921" s="3" t="s">
        <v>6474</v>
      </c>
      <c r="B3921" s="3" t="s">
        <v>15605</v>
      </c>
      <c r="C3921" s="3" t="s">
        <v>686</v>
      </c>
      <c r="D3921" s="3" t="s">
        <v>40</v>
      </c>
      <c r="E3921" s="3">
        <v>100</v>
      </c>
      <c r="F3921" s="3" t="s">
        <v>186</v>
      </c>
      <c r="G3921" s="3" t="s">
        <v>105</v>
      </c>
      <c r="H3921" s="3" t="s">
        <v>82</v>
      </c>
      <c r="L3921" s="3">
        <v>2013</v>
      </c>
      <c r="P3921" s="3" t="s">
        <v>15606</v>
      </c>
      <c r="Q3921" s="3" t="s">
        <v>9412</v>
      </c>
      <c r="R3921" s="3">
        <v>34.008709000000003</v>
      </c>
      <c r="S3921" s="3">
        <v>-117.9449</v>
      </c>
      <c r="T3921" s="3" t="s">
        <v>191</v>
      </c>
      <c r="U3921" s="3" t="s">
        <v>15607</v>
      </c>
      <c r="V3921" s="3" t="s">
        <v>6661</v>
      </c>
      <c r="X3921" s="3" t="s">
        <v>6642</v>
      </c>
      <c r="Y3921" s="3" t="s">
        <v>2543</v>
      </c>
      <c r="Z3921" s="3" t="s">
        <v>3059</v>
      </c>
      <c r="AA3921" s="3" t="s">
        <v>15608</v>
      </c>
      <c r="AB3921" s="3" t="s">
        <v>6958</v>
      </c>
      <c r="AG3921" s="3" t="s">
        <v>15609</v>
      </c>
      <c r="AH3921" s="3" t="s">
        <v>15610</v>
      </c>
    </row>
    <row r="3922" spans="1:34" ht="15.75" hidden="1" customHeight="1" x14ac:dyDescent="0.25">
      <c r="A3922" s="3" t="s">
        <v>6474</v>
      </c>
      <c r="B3922" s="3" t="s">
        <v>15605</v>
      </c>
      <c r="C3922" s="3" t="s">
        <v>692</v>
      </c>
      <c r="D3922" s="3" t="s">
        <v>40</v>
      </c>
      <c r="E3922" s="3">
        <v>100</v>
      </c>
      <c r="F3922" s="3" t="s">
        <v>186</v>
      </c>
      <c r="G3922" s="3" t="s">
        <v>105</v>
      </c>
      <c r="H3922" s="3" t="s">
        <v>82</v>
      </c>
      <c r="L3922" s="3">
        <v>2013</v>
      </c>
      <c r="P3922" s="3" t="s">
        <v>15606</v>
      </c>
      <c r="Q3922" s="3" t="s">
        <v>9412</v>
      </c>
      <c r="R3922" s="3">
        <v>34.008709000000003</v>
      </c>
      <c r="S3922" s="3">
        <v>-117.9449</v>
      </c>
      <c r="T3922" s="3" t="s">
        <v>191</v>
      </c>
      <c r="U3922" s="3" t="s">
        <v>15607</v>
      </c>
      <c r="V3922" s="3" t="s">
        <v>6661</v>
      </c>
      <c r="X3922" s="3" t="s">
        <v>6642</v>
      </c>
      <c r="Y3922" s="3" t="s">
        <v>2543</v>
      </c>
      <c r="Z3922" s="3" t="s">
        <v>3059</v>
      </c>
      <c r="AA3922" s="3" t="s">
        <v>15608</v>
      </c>
      <c r="AB3922" s="3" t="s">
        <v>6960</v>
      </c>
      <c r="AG3922" s="3" t="s">
        <v>15609</v>
      </c>
      <c r="AH3922" s="3" t="s">
        <v>15611</v>
      </c>
    </row>
    <row r="3923" spans="1:34" ht="15.75" hidden="1" customHeight="1" x14ac:dyDescent="0.25">
      <c r="A3923" s="3" t="s">
        <v>6474</v>
      </c>
      <c r="B3923" s="3" t="s">
        <v>15605</v>
      </c>
      <c r="C3923" s="3" t="s">
        <v>720</v>
      </c>
      <c r="D3923" s="3" t="s">
        <v>40</v>
      </c>
      <c r="E3923" s="3">
        <v>100</v>
      </c>
      <c r="F3923" s="3" t="s">
        <v>186</v>
      </c>
      <c r="G3923" s="3" t="s">
        <v>105</v>
      </c>
      <c r="H3923" s="3" t="s">
        <v>82</v>
      </c>
      <c r="L3923" s="3">
        <v>2013</v>
      </c>
      <c r="P3923" s="3" t="s">
        <v>15606</v>
      </c>
      <c r="Q3923" s="3" t="s">
        <v>9412</v>
      </c>
      <c r="R3923" s="3">
        <v>34.008709000000003</v>
      </c>
      <c r="S3923" s="3">
        <v>-117.9449</v>
      </c>
      <c r="T3923" s="3" t="s">
        <v>191</v>
      </c>
      <c r="U3923" s="3" t="s">
        <v>15607</v>
      </c>
      <c r="V3923" s="3" t="s">
        <v>6661</v>
      </c>
      <c r="X3923" s="3" t="s">
        <v>6642</v>
      </c>
      <c r="Y3923" s="3" t="s">
        <v>2543</v>
      </c>
      <c r="Z3923" s="3" t="s">
        <v>3059</v>
      </c>
      <c r="AA3923" s="3" t="s">
        <v>15608</v>
      </c>
      <c r="AB3923" s="3" t="s">
        <v>6861</v>
      </c>
      <c r="AG3923" s="3" t="s">
        <v>15609</v>
      </c>
      <c r="AH3923" s="3" t="s">
        <v>15612</v>
      </c>
    </row>
    <row r="3924" spans="1:34" ht="15.75" hidden="1" customHeight="1" x14ac:dyDescent="0.25">
      <c r="A3924" s="3" t="s">
        <v>6474</v>
      </c>
      <c r="B3924" s="3" t="s">
        <v>15605</v>
      </c>
      <c r="C3924" s="3" t="s">
        <v>722</v>
      </c>
      <c r="D3924" s="3" t="s">
        <v>40</v>
      </c>
      <c r="E3924" s="3">
        <v>100</v>
      </c>
      <c r="F3924" s="3" t="s">
        <v>186</v>
      </c>
      <c r="G3924" s="3" t="s">
        <v>105</v>
      </c>
      <c r="H3924" s="3" t="s">
        <v>82</v>
      </c>
      <c r="L3924" s="3">
        <v>2013</v>
      </c>
      <c r="P3924" s="3" t="s">
        <v>15606</v>
      </c>
      <c r="Q3924" s="3" t="s">
        <v>9412</v>
      </c>
      <c r="R3924" s="3">
        <v>34.008709000000003</v>
      </c>
      <c r="S3924" s="3">
        <v>-117.9449</v>
      </c>
      <c r="T3924" s="3" t="s">
        <v>191</v>
      </c>
      <c r="U3924" s="3" t="s">
        <v>15607</v>
      </c>
      <c r="V3924" s="3" t="s">
        <v>6661</v>
      </c>
      <c r="X3924" s="3" t="s">
        <v>6642</v>
      </c>
      <c r="Y3924" s="3" t="s">
        <v>2543</v>
      </c>
      <c r="Z3924" s="3" t="s">
        <v>3059</v>
      </c>
      <c r="AA3924" s="3" t="s">
        <v>15608</v>
      </c>
      <c r="AB3924" s="3" t="s">
        <v>6864</v>
      </c>
      <c r="AG3924" s="3" t="s">
        <v>15609</v>
      </c>
      <c r="AH3924" s="3" t="s">
        <v>15613</v>
      </c>
    </row>
    <row r="3925" spans="1:34" ht="15.75" hidden="1" customHeight="1" x14ac:dyDescent="0.25">
      <c r="A3925" s="3" t="s">
        <v>6474</v>
      </c>
      <c r="B3925" s="3" t="s">
        <v>15605</v>
      </c>
      <c r="C3925" s="3" t="s">
        <v>1267</v>
      </c>
      <c r="D3925" s="3" t="s">
        <v>40</v>
      </c>
      <c r="E3925" s="3">
        <v>100</v>
      </c>
      <c r="F3925" s="3" t="s">
        <v>186</v>
      </c>
      <c r="G3925" s="3" t="s">
        <v>105</v>
      </c>
      <c r="H3925" s="3" t="s">
        <v>82</v>
      </c>
      <c r="L3925" s="3">
        <v>2013</v>
      </c>
      <c r="P3925" s="3" t="s">
        <v>15606</v>
      </c>
      <c r="Q3925" s="3" t="s">
        <v>9412</v>
      </c>
      <c r="R3925" s="3">
        <v>34.008709000000003</v>
      </c>
      <c r="S3925" s="3">
        <v>-117.9449</v>
      </c>
      <c r="T3925" s="3" t="s">
        <v>191</v>
      </c>
      <c r="U3925" s="3" t="s">
        <v>15607</v>
      </c>
      <c r="V3925" s="3" t="s">
        <v>6661</v>
      </c>
      <c r="X3925" s="3" t="s">
        <v>6642</v>
      </c>
      <c r="Y3925" s="3" t="s">
        <v>2543</v>
      </c>
      <c r="Z3925" s="3" t="s">
        <v>3059</v>
      </c>
      <c r="AA3925" s="3" t="s">
        <v>15608</v>
      </c>
      <c r="AB3925" s="3" t="s">
        <v>7036</v>
      </c>
      <c r="AG3925" s="3" t="s">
        <v>15609</v>
      </c>
      <c r="AH3925" s="3" t="s">
        <v>15614</v>
      </c>
    </row>
    <row r="3926" spans="1:34" ht="15.75" hidden="1" customHeight="1" x14ac:dyDescent="0.25">
      <c r="A3926" s="3" t="s">
        <v>16050</v>
      </c>
      <c r="B3926" s="3" t="s">
        <v>16180</v>
      </c>
      <c r="C3926" s="3">
        <v>10</v>
      </c>
      <c r="D3926" s="3" t="s">
        <v>185</v>
      </c>
      <c r="E3926" s="3">
        <v>100</v>
      </c>
      <c r="F3926" s="3" t="s">
        <v>186</v>
      </c>
      <c r="G3926" s="3" t="s">
        <v>105</v>
      </c>
      <c r="H3926" s="3" t="s">
        <v>188</v>
      </c>
      <c r="I3926" s="3" t="s">
        <v>188</v>
      </c>
      <c r="J3926" s="3" t="s">
        <v>188</v>
      </c>
      <c r="K3926" s="3" t="s">
        <v>82</v>
      </c>
      <c r="L3926" s="3">
        <v>1994</v>
      </c>
      <c r="O3926" s="3" t="s">
        <v>16053</v>
      </c>
      <c r="P3926" s="3" t="s">
        <v>16054</v>
      </c>
      <c r="Q3926" s="3" t="s">
        <v>16054</v>
      </c>
      <c r="R3926" s="3">
        <v>10.420918</v>
      </c>
      <c r="S3926" s="3">
        <v>-66.955042000000006</v>
      </c>
      <c r="T3926" s="3" t="s">
        <v>191</v>
      </c>
      <c r="U3926" s="3" t="s">
        <v>16181</v>
      </c>
      <c r="X3926" s="3" t="s">
        <v>16149</v>
      </c>
      <c r="Y3926" s="3" t="s">
        <v>2543</v>
      </c>
      <c r="Z3926" s="3" t="s">
        <v>2544</v>
      </c>
      <c r="AC3926" s="3" t="s">
        <v>16182</v>
      </c>
      <c r="AG3926" s="3" t="s">
        <v>16183</v>
      </c>
      <c r="AH3926" s="3" t="s">
        <v>16184</v>
      </c>
    </row>
    <row r="3927" spans="1:34" ht="15.75" hidden="1" customHeight="1" x14ac:dyDescent="0.25">
      <c r="A3927" s="3" t="s">
        <v>16050</v>
      </c>
      <c r="B3927" s="3" t="s">
        <v>16180</v>
      </c>
      <c r="C3927" s="3">
        <v>11</v>
      </c>
      <c r="D3927" s="3" t="s">
        <v>185</v>
      </c>
      <c r="E3927" s="3">
        <v>100</v>
      </c>
      <c r="F3927" s="3" t="s">
        <v>798</v>
      </c>
      <c r="G3927" s="3" t="s">
        <v>105</v>
      </c>
      <c r="H3927" s="3" t="s">
        <v>188</v>
      </c>
      <c r="I3927" s="3" t="s">
        <v>188</v>
      </c>
      <c r="J3927" s="3" t="s">
        <v>188</v>
      </c>
      <c r="K3927" s="3" t="s">
        <v>82</v>
      </c>
      <c r="L3927" s="3">
        <v>1994</v>
      </c>
      <c r="O3927" s="3" t="s">
        <v>16053</v>
      </c>
      <c r="P3927" s="3" t="s">
        <v>16054</v>
      </c>
      <c r="Q3927" s="3" t="s">
        <v>16054</v>
      </c>
      <c r="R3927" s="3">
        <v>10.420918</v>
      </c>
      <c r="S3927" s="3">
        <v>-66.955042000000006</v>
      </c>
      <c r="T3927" s="3" t="s">
        <v>191</v>
      </c>
      <c r="U3927" s="3" t="s">
        <v>16181</v>
      </c>
      <c r="X3927" s="3" t="s">
        <v>16149</v>
      </c>
      <c r="Y3927" s="3" t="s">
        <v>2543</v>
      </c>
      <c r="Z3927" s="3" t="s">
        <v>2544</v>
      </c>
      <c r="AC3927" s="3" t="s">
        <v>16182</v>
      </c>
      <c r="AG3927" s="3" t="s">
        <v>16183</v>
      </c>
      <c r="AH3927" s="3" t="s">
        <v>16185</v>
      </c>
    </row>
    <row r="3928" spans="1:34" ht="15.75" hidden="1" customHeight="1" x14ac:dyDescent="0.25">
      <c r="A3928" s="3" t="s">
        <v>16050</v>
      </c>
      <c r="B3928" s="3" t="s">
        <v>16180</v>
      </c>
      <c r="C3928" s="3">
        <v>12</v>
      </c>
      <c r="D3928" s="3" t="s">
        <v>185</v>
      </c>
      <c r="E3928" s="3">
        <v>100</v>
      </c>
      <c r="F3928" s="3" t="s">
        <v>798</v>
      </c>
      <c r="G3928" s="3" t="s">
        <v>105</v>
      </c>
      <c r="H3928" s="3" t="s">
        <v>188</v>
      </c>
      <c r="I3928" s="3" t="s">
        <v>188</v>
      </c>
      <c r="J3928" s="3" t="s">
        <v>188</v>
      </c>
      <c r="K3928" s="3" t="s">
        <v>82</v>
      </c>
      <c r="L3928" s="3">
        <v>1994</v>
      </c>
      <c r="O3928" s="3" t="s">
        <v>16053</v>
      </c>
      <c r="P3928" s="3" t="s">
        <v>16054</v>
      </c>
      <c r="Q3928" s="3" t="s">
        <v>16054</v>
      </c>
      <c r="R3928" s="3">
        <v>10.420918</v>
      </c>
      <c r="S3928" s="3">
        <v>-66.955042000000006</v>
      </c>
      <c r="T3928" s="3" t="s">
        <v>191</v>
      </c>
      <c r="U3928" s="3" t="s">
        <v>16181</v>
      </c>
      <c r="X3928" s="3" t="s">
        <v>16149</v>
      </c>
      <c r="Y3928" s="3" t="s">
        <v>2543</v>
      </c>
      <c r="Z3928" s="3" t="s">
        <v>2544</v>
      </c>
      <c r="AC3928" s="3" t="s">
        <v>16182</v>
      </c>
      <c r="AG3928" s="3" t="s">
        <v>16183</v>
      </c>
      <c r="AH3928" s="3" t="s">
        <v>16186</v>
      </c>
    </row>
    <row r="3929" spans="1:34" ht="15.75" hidden="1" customHeight="1" x14ac:dyDescent="0.25">
      <c r="A3929" s="3" t="s">
        <v>16050</v>
      </c>
      <c r="B3929" s="3" t="s">
        <v>16180</v>
      </c>
      <c r="C3929" s="3">
        <v>13</v>
      </c>
      <c r="D3929" s="3" t="s">
        <v>185</v>
      </c>
      <c r="E3929" s="3">
        <v>100</v>
      </c>
      <c r="F3929" s="3" t="s">
        <v>186</v>
      </c>
      <c r="G3929" s="3" t="s">
        <v>105</v>
      </c>
      <c r="H3929" s="3" t="s">
        <v>188</v>
      </c>
      <c r="I3929" s="3" t="s">
        <v>188</v>
      </c>
      <c r="J3929" s="3" t="s">
        <v>188</v>
      </c>
      <c r="K3929" s="3" t="s">
        <v>82</v>
      </c>
      <c r="L3929" s="3">
        <v>1994</v>
      </c>
      <c r="O3929" s="3" t="s">
        <v>16053</v>
      </c>
      <c r="P3929" s="3" t="s">
        <v>16054</v>
      </c>
      <c r="Q3929" s="3" t="s">
        <v>16054</v>
      </c>
      <c r="R3929" s="3">
        <v>10.420918</v>
      </c>
      <c r="S3929" s="3">
        <v>-66.955042000000006</v>
      </c>
      <c r="T3929" s="3" t="s">
        <v>191</v>
      </c>
      <c r="U3929" s="3" t="s">
        <v>16181</v>
      </c>
      <c r="X3929" s="3" t="s">
        <v>16149</v>
      </c>
      <c r="Y3929" s="3" t="s">
        <v>2543</v>
      </c>
      <c r="Z3929" s="3" t="s">
        <v>2544</v>
      </c>
      <c r="AC3929" s="3" t="s">
        <v>16182</v>
      </c>
      <c r="AG3929" s="3" t="s">
        <v>16183</v>
      </c>
      <c r="AH3929" s="3" t="s">
        <v>16187</v>
      </c>
    </row>
    <row r="3930" spans="1:34" ht="15.75" hidden="1" customHeight="1" x14ac:dyDescent="0.25">
      <c r="A3930" s="3" t="s">
        <v>16050</v>
      </c>
      <c r="B3930" s="3" t="s">
        <v>16180</v>
      </c>
      <c r="C3930" s="3">
        <v>9</v>
      </c>
      <c r="D3930" s="3" t="s">
        <v>185</v>
      </c>
      <c r="E3930" s="3">
        <v>100</v>
      </c>
      <c r="F3930" s="3" t="s">
        <v>798</v>
      </c>
      <c r="G3930" s="3" t="s">
        <v>105</v>
      </c>
      <c r="H3930" s="3" t="s">
        <v>188</v>
      </c>
      <c r="I3930" s="3" t="s">
        <v>188</v>
      </c>
      <c r="J3930" s="3" t="s">
        <v>188</v>
      </c>
      <c r="K3930" s="3" t="s">
        <v>82</v>
      </c>
      <c r="L3930" s="3">
        <v>1994</v>
      </c>
      <c r="O3930" s="3" t="s">
        <v>16053</v>
      </c>
      <c r="P3930" s="3" t="s">
        <v>16054</v>
      </c>
      <c r="Q3930" s="3" t="s">
        <v>16054</v>
      </c>
      <c r="R3930" s="3">
        <v>10.420918</v>
      </c>
      <c r="S3930" s="3">
        <v>-66.955042000000006</v>
      </c>
      <c r="T3930" s="3" t="s">
        <v>191</v>
      </c>
      <c r="U3930" s="3" t="s">
        <v>16181</v>
      </c>
      <c r="X3930" s="3" t="s">
        <v>16149</v>
      </c>
      <c r="Y3930" s="3" t="s">
        <v>2543</v>
      </c>
      <c r="Z3930" s="3" t="s">
        <v>2544</v>
      </c>
      <c r="AC3930" s="3" t="s">
        <v>16182</v>
      </c>
      <c r="AG3930" s="3" t="s">
        <v>16183</v>
      </c>
      <c r="AH3930" s="3" t="s">
        <v>16188</v>
      </c>
    </row>
    <row r="3931" spans="1:34" ht="15.75" hidden="1" customHeight="1" x14ac:dyDescent="0.25">
      <c r="A3931" s="3" t="s">
        <v>16050</v>
      </c>
      <c r="B3931" s="3" t="s">
        <v>16277</v>
      </c>
      <c r="C3931" s="3" t="s">
        <v>12655</v>
      </c>
      <c r="D3931" s="3" t="s">
        <v>40</v>
      </c>
      <c r="E3931" s="3">
        <v>100</v>
      </c>
      <c r="F3931" s="3" t="s">
        <v>798</v>
      </c>
      <c r="G3931" s="3" t="s">
        <v>105</v>
      </c>
      <c r="H3931" s="3" t="s">
        <v>188</v>
      </c>
      <c r="I3931" s="3" t="s">
        <v>188</v>
      </c>
      <c r="J3931" s="3" t="s">
        <v>188</v>
      </c>
      <c r="K3931" s="3" t="s">
        <v>82</v>
      </c>
      <c r="L3931" s="3">
        <v>2016</v>
      </c>
      <c r="O3931" s="3" t="s">
        <v>16053</v>
      </c>
      <c r="P3931" s="3" t="s">
        <v>16054</v>
      </c>
      <c r="Q3931" s="3" t="s">
        <v>16054</v>
      </c>
      <c r="R3931" s="3">
        <v>9.7843970000000002</v>
      </c>
      <c r="S3931" s="3">
        <v>-71.061566999999997</v>
      </c>
      <c r="T3931" s="3" t="s">
        <v>191</v>
      </c>
      <c r="U3931" s="3" t="s">
        <v>16278</v>
      </c>
      <c r="X3931" s="3" t="s">
        <v>16087</v>
      </c>
      <c r="Y3931" s="3" t="s">
        <v>2543</v>
      </c>
      <c r="Z3931" s="3" t="s">
        <v>2544</v>
      </c>
      <c r="AG3931" s="3" t="s">
        <v>16279</v>
      </c>
      <c r="AH3931" s="3" t="s">
        <v>16280</v>
      </c>
    </row>
    <row r="3932" spans="1:34" ht="15.75" hidden="1" customHeight="1" x14ac:dyDescent="0.25">
      <c r="A3932" s="3" t="s">
        <v>16050</v>
      </c>
      <c r="B3932" s="3" t="s">
        <v>16277</v>
      </c>
      <c r="C3932" s="3" t="s">
        <v>16281</v>
      </c>
      <c r="D3932" s="3" t="s">
        <v>40</v>
      </c>
      <c r="E3932" s="3">
        <v>100</v>
      </c>
      <c r="F3932" s="3" t="s">
        <v>671</v>
      </c>
      <c r="G3932" s="3" t="s">
        <v>105</v>
      </c>
      <c r="H3932" s="3" t="s">
        <v>188</v>
      </c>
      <c r="I3932" s="3" t="s">
        <v>188</v>
      </c>
      <c r="J3932" s="3" t="s">
        <v>188</v>
      </c>
      <c r="K3932" s="3" t="s">
        <v>82</v>
      </c>
      <c r="O3932" s="3" t="s">
        <v>16053</v>
      </c>
      <c r="P3932" s="3" t="s">
        <v>16054</v>
      </c>
      <c r="Q3932" s="3" t="s">
        <v>16054</v>
      </c>
      <c r="R3932" s="3">
        <v>9.7843970000000002</v>
      </c>
      <c r="S3932" s="3">
        <v>-71.061566999999997</v>
      </c>
      <c r="T3932" s="3" t="s">
        <v>191</v>
      </c>
      <c r="U3932" s="3" t="s">
        <v>16278</v>
      </c>
      <c r="X3932" s="3" t="s">
        <v>16087</v>
      </c>
      <c r="Y3932" s="3" t="s">
        <v>2543</v>
      </c>
      <c r="Z3932" s="3" t="s">
        <v>2544</v>
      </c>
      <c r="AG3932" s="3" t="s">
        <v>16279</v>
      </c>
      <c r="AH3932" s="3" t="s">
        <v>16282</v>
      </c>
    </row>
    <row r="3933" spans="1:34" ht="15.75" hidden="1" customHeight="1" x14ac:dyDescent="0.25">
      <c r="A3933" s="3" t="s">
        <v>16337</v>
      </c>
      <c r="B3933" s="3" t="s">
        <v>16345</v>
      </c>
      <c r="C3933" s="3" t="s">
        <v>315</v>
      </c>
      <c r="D3933" s="3" t="s">
        <v>204</v>
      </c>
      <c r="E3933" s="3">
        <v>100</v>
      </c>
      <c r="F3933" s="3" t="s">
        <v>798</v>
      </c>
      <c r="G3933" s="3" t="s">
        <v>111</v>
      </c>
      <c r="H3933" s="3" t="s">
        <v>187</v>
      </c>
      <c r="L3933" s="3">
        <v>1969</v>
      </c>
      <c r="N3933" s="3">
        <v>2023</v>
      </c>
      <c r="P3933" s="3" t="s">
        <v>16346</v>
      </c>
      <c r="Q3933" s="3" t="s">
        <v>16346</v>
      </c>
      <c r="R3933" s="3">
        <v>40.569508249999998</v>
      </c>
      <c r="S3933" s="3">
        <v>44.752775329999999</v>
      </c>
      <c r="T3933" s="3" t="s">
        <v>191</v>
      </c>
      <c r="U3933" s="3" t="s">
        <v>16340</v>
      </c>
      <c r="X3933" s="3" t="s">
        <v>16341</v>
      </c>
      <c r="Y3933" s="3" t="s">
        <v>16333</v>
      </c>
      <c r="Z3933" s="3" t="s">
        <v>16342</v>
      </c>
      <c r="AC3933" s="3" t="s">
        <v>16347</v>
      </c>
      <c r="AG3933" s="3" t="s">
        <v>16348</v>
      </c>
      <c r="AH3933" s="3" t="s">
        <v>16351</v>
      </c>
    </row>
    <row r="3934" spans="1:34" ht="15.75" hidden="1" customHeight="1" x14ac:dyDescent="0.25">
      <c r="A3934" s="3" t="s">
        <v>16337</v>
      </c>
      <c r="B3934" s="3" t="s">
        <v>16345</v>
      </c>
      <c r="C3934" s="3" t="s">
        <v>441</v>
      </c>
      <c r="D3934" s="3" t="s">
        <v>204</v>
      </c>
      <c r="E3934" s="3">
        <v>100</v>
      </c>
      <c r="F3934" s="3" t="s">
        <v>798</v>
      </c>
      <c r="G3934" s="3" t="s">
        <v>111</v>
      </c>
      <c r="H3934" s="3" t="s">
        <v>187</v>
      </c>
      <c r="L3934" s="3">
        <v>1969</v>
      </c>
      <c r="N3934" s="3">
        <v>2023</v>
      </c>
      <c r="P3934" s="3" t="s">
        <v>16346</v>
      </c>
      <c r="Q3934" s="3" t="s">
        <v>16346</v>
      </c>
      <c r="R3934" s="3">
        <v>40.569508249999998</v>
      </c>
      <c r="S3934" s="3">
        <v>44.752775329999999</v>
      </c>
      <c r="T3934" s="3" t="s">
        <v>191</v>
      </c>
      <c r="U3934" s="3" t="s">
        <v>16340</v>
      </c>
      <c r="X3934" s="3" t="s">
        <v>16341</v>
      </c>
      <c r="Y3934" s="3" t="s">
        <v>16333</v>
      </c>
      <c r="Z3934" s="3" t="s">
        <v>16342</v>
      </c>
      <c r="AC3934" s="3" t="s">
        <v>16347</v>
      </c>
      <c r="AG3934" s="3" t="s">
        <v>16348</v>
      </c>
      <c r="AH3934" s="3" t="s">
        <v>16352</v>
      </c>
    </row>
    <row r="3935" spans="1:34" ht="15.75" hidden="1" customHeight="1" x14ac:dyDescent="0.25">
      <c r="A3935" s="3" t="s">
        <v>16548</v>
      </c>
      <c r="B3935" s="3" t="s">
        <v>16601</v>
      </c>
      <c r="C3935" s="3">
        <v>2</v>
      </c>
      <c r="D3935" s="3" t="s">
        <v>40</v>
      </c>
      <c r="E3935" s="3">
        <v>100</v>
      </c>
      <c r="F3935" s="3" t="s">
        <v>186</v>
      </c>
      <c r="G3935" s="3" t="s">
        <v>105</v>
      </c>
      <c r="H3935" s="3" t="s">
        <v>188</v>
      </c>
      <c r="L3935" s="3">
        <v>2001</v>
      </c>
      <c r="N3935" s="3">
        <v>2024</v>
      </c>
      <c r="P3935" s="3" t="s">
        <v>16602</v>
      </c>
      <c r="Q3935" s="3" t="s">
        <v>16602</v>
      </c>
      <c r="R3935" s="3">
        <v>24.135680499999999</v>
      </c>
      <c r="S3935" s="3">
        <v>89.590839299999999</v>
      </c>
      <c r="T3935" s="3" t="s">
        <v>191</v>
      </c>
      <c r="U3935" s="3" t="s">
        <v>16603</v>
      </c>
      <c r="X3935" s="3" t="s">
        <v>16604</v>
      </c>
      <c r="Y3935" s="3" t="s">
        <v>16333</v>
      </c>
      <c r="Z3935" s="3" t="s">
        <v>16334</v>
      </c>
      <c r="AG3935" s="3" t="s">
        <v>16605</v>
      </c>
      <c r="AH3935" s="3" t="s">
        <v>16607</v>
      </c>
    </row>
    <row r="3936" spans="1:34" ht="15.75" hidden="1" customHeight="1" x14ac:dyDescent="0.25">
      <c r="A3936" s="3" t="s">
        <v>16548</v>
      </c>
      <c r="B3936" s="3" t="s">
        <v>17100</v>
      </c>
      <c r="C3936" s="3">
        <v>1</v>
      </c>
      <c r="D3936" s="3" t="s">
        <v>72</v>
      </c>
      <c r="E3936" s="3">
        <v>100</v>
      </c>
      <c r="F3936" s="3" t="s">
        <v>571</v>
      </c>
      <c r="G3936" s="3" t="s">
        <v>101</v>
      </c>
      <c r="L3936" s="3" t="s">
        <v>188</v>
      </c>
      <c r="P3936" s="3" t="s">
        <v>17091</v>
      </c>
      <c r="Q3936" s="3" t="s">
        <v>17092</v>
      </c>
      <c r="R3936" s="3">
        <v>22.892731027961599</v>
      </c>
      <c r="S3936" s="3">
        <v>89.488895133901906</v>
      </c>
      <c r="T3936" s="3" t="s">
        <v>528</v>
      </c>
      <c r="U3936" s="3" t="s">
        <v>16637</v>
      </c>
      <c r="X3936" s="3" t="s">
        <v>16637</v>
      </c>
      <c r="Y3936" s="3" t="s">
        <v>16333</v>
      </c>
      <c r="Z3936" s="3" t="s">
        <v>16334</v>
      </c>
      <c r="AG3936" s="3" t="s">
        <v>17101</v>
      </c>
      <c r="AH3936" s="3" t="s">
        <v>17102</v>
      </c>
    </row>
    <row r="3937" spans="1:34" ht="15.75" hidden="1" customHeight="1" x14ac:dyDescent="0.25">
      <c r="A3937" s="3" t="s">
        <v>16548</v>
      </c>
      <c r="B3937" s="3" t="s">
        <v>17139</v>
      </c>
      <c r="C3937" s="3">
        <v>2</v>
      </c>
      <c r="D3937" s="3" t="s">
        <v>40</v>
      </c>
      <c r="E3937" s="3">
        <v>100</v>
      </c>
      <c r="F3937" s="3" t="s">
        <v>186</v>
      </c>
      <c r="G3937" s="3" t="s">
        <v>105</v>
      </c>
      <c r="H3937" s="3" t="s">
        <v>188</v>
      </c>
      <c r="L3937" s="3">
        <v>2021</v>
      </c>
      <c r="P3937" s="3" t="s">
        <v>16602</v>
      </c>
      <c r="Q3937" s="3" t="s">
        <v>16602</v>
      </c>
      <c r="R3937" s="3">
        <v>24.252241999999999</v>
      </c>
      <c r="S3937" s="3">
        <v>91.378674099999998</v>
      </c>
      <c r="T3937" s="3" t="s">
        <v>191</v>
      </c>
      <c r="U3937" s="3" t="s">
        <v>16555</v>
      </c>
      <c r="X3937" s="3" t="s">
        <v>16555</v>
      </c>
      <c r="Y3937" s="3" t="s">
        <v>16333</v>
      </c>
      <c r="Z3937" s="3" t="s">
        <v>16334</v>
      </c>
      <c r="AC3937" s="3" t="s">
        <v>16757</v>
      </c>
      <c r="AG3937" s="3" t="s">
        <v>17140</v>
      </c>
      <c r="AH3937" s="3" t="s">
        <v>17142</v>
      </c>
    </row>
    <row r="3938" spans="1:34" ht="15.75" hidden="1" customHeight="1" x14ac:dyDescent="0.25">
      <c r="A3938" s="3" t="s">
        <v>17288</v>
      </c>
      <c r="B3938" s="3" t="s">
        <v>17425</v>
      </c>
      <c r="C3938" s="3">
        <v>1</v>
      </c>
      <c r="D3938" s="3" t="s">
        <v>40</v>
      </c>
      <c r="E3938" s="3">
        <v>100</v>
      </c>
      <c r="F3938" s="3" t="s">
        <v>186</v>
      </c>
      <c r="G3938" s="3" t="s">
        <v>103</v>
      </c>
      <c r="H3938" s="3" t="s">
        <v>187</v>
      </c>
      <c r="I3938" s="3" t="s">
        <v>188</v>
      </c>
      <c r="J3938" s="3" t="s">
        <v>188</v>
      </c>
      <c r="L3938" s="3">
        <v>2022</v>
      </c>
      <c r="P3938" s="3" t="s">
        <v>17426</v>
      </c>
      <c r="Q3938" s="3" t="s">
        <v>17427</v>
      </c>
      <c r="R3938" s="3">
        <v>33.770430699999999</v>
      </c>
      <c r="S3938" s="3">
        <v>119.8411057</v>
      </c>
      <c r="T3938" s="3" t="s">
        <v>191</v>
      </c>
      <c r="U3938" s="3" t="s">
        <v>17428</v>
      </c>
      <c r="V3938" s="3" t="s">
        <v>17429</v>
      </c>
      <c r="W3938" s="3" t="s">
        <v>17430</v>
      </c>
      <c r="X3938" s="3" t="s">
        <v>17431</v>
      </c>
      <c r="Y3938" s="3" t="s">
        <v>16333</v>
      </c>
      <c r="Z3938" s="3" t="s">
        <v>17294</v>
      </c>
      <c r="AG3938" s="3" t="s">
        <v>17432</v>
      </c>
      <c r="AH3938" s="3" t="s">
        <v>17433</v>
      </c>
    </row>
    <row r="3939" spans="1:34" ht="15.75" hidden="1" customHeight="1" x14ac:dyDescent="0.25">
      <c r="A3939" s="3" t="s">
        <v>17288</v>
      </c>
      <c r="B3939" s="3" t="s">
        <v>17425</v>
      </c>
      <c r="C3939" s="3">
        <v>2</v>
      </c>
      <c r="D3939" s="3" t="s">
        <v>40</v>
      </c>
      <c r="E3939" s="3">
        <v>100</v>
      </c>
      <c r="F3939" s="3" t="s">
        <v>186</v>
      </c>
      <c r="G3939" s="3" t="s">
        <v>103</v>
      </c>
      <c r="H3939" s="3" t="s">
        <v>187</v>
      </c>
      <c r="I3939" s="3" t="s">
        <v>188</v>
      </c>
      <c r="J3939" s="3" t="s">
        <v>188</v>
      </c>
      <c r="L3939" s="3">
        <v>2022</v>
      </c>
      <c r="P3939" s="3" t="s">
        <v>17426</v>
      </c>
      <c r="Q3939" s="3" t="s">
        <v>17427</v>
      </c>
      <c r="R3939" s="3">
        <v>33.770430699999999</v>
      </c>
      <c r="S3939" s="3">
        <v>119.8411057</v>
      </c>
      <c r="T3939" s="3" t="s">
        <v>191</v>
      </c>
      <c r="U3939" s="3" t="s">
        <v>17428</v>
      </c>
      <c r="V3939" s="3" t="s">
        <v>17429</v>
      </c>
      <c r="W3939" s="3" t="s">
        <v>17430</v>
      </c>
      <c r="X3939" s="3" t="s">
        <v>17431</v>
      </c>
      <c r="Y3939" s="3" t="s">
        <v>16333</v>
      </c>
      <c r="Z3939" s="3" t="s">
        <v>17294</v>
      </c>
      <c r="AG3939" s="3" t="s">
        <v>17432</v>
      </c>
      <c r="AH3939" s="3" t="s">
        <v>17434</v>
      </c>
    </row>
    <row r="3940" spans="1:34" ht="15.75" hidden="1" customHeight="1" x14ac:dyDescent="0.25">
      <c r="A3940" s="3" t="s">
        <v>17288</v>
      </c>
      <c r="B3940" s="3" t="s">
        <v>17448</v>
      </c>
      <c r="C3940" s="3">
        <v>1</v>
      </c>
      <c r="D3940" s="3" t="s">
        <v>40</v>
      </c>
      <c r="E3940" s="3">
        <v>100</v>
      </c>
      <c r="F3940" s="3" t="s">
        <v>186</v>
      </c>
      <c r="G3940" s="3" t="s">
        <v>103</v>
      </c>
      <c r="H3940" s="3" t="s">
        <v>187</v>
      </c>
      <c r="I3940" s="3" t="s">
        <v>82</v>
      </c>
      <c r="J3940" s="3" t="s">
        <v>188</v>
      </c>
      <c r="K3940" s="3" t="s">
        <v>82</v>
      </c>
      <c r="L3940" s="3">
        <v>2022</v>
      </c>
      <c r="P3940" s="3" t="s">
        <v>17449</v>
      </c>
      <c r="Q3940" s="3" t="s">
        <v>17450</v>
      </c>
      <c r="R3940" s="3">
        <v>33.776966999999999</v>
      </c>
      <c r="S3940" s="3">
        <v>119.82329300000001</v>
      </c>
      <c r="T3940" s="3" t="s">
        <v>528</v>
      </c>
      <c r="U3940" s="3" t="s">
        <v>17428</v>
      </c>
      <c r="V3940" s="3" t="s">
        <v>17451</v>
      </c>
      <c r="X3940" s="3" t="s">
        <v>17431</v>
      </c>
      <c r="Y3940" s="3" t="s">
        <v>16333</v>
      </c>
      <c r="Z3940" s="3" t="s">
        <v>17294</v>
      </c>
      <c r="AG3940" s="3" t="s">
        <v>17452</v>
      </c>
      <c r="AH3940" s="3" t="s">
        <v>17453</v>
      </c>
    </row>
    <row r="3941" spans="1:34" ht="15.75" hidden="1" customHeight="1" x14ac:dyDescent="0.25">
      <c r="A3941" s="3" t="s">
        <v>17288</v>
      </c>
      <c r="B3941" s="3" t="s">
        <v>17448</v>
      </c>
      <c r="C3941" s="3">
        <v>2</v>
      </c>
      <c r="D3941" s="3" t="s">
        <v>40</v>
      </c>
      <c r="E3941" s="3">
        <v>100</v>
      </c>
      <c r="F3941" s="3" t="s">
        <v>186</v>
      </c>
      <c r="G3941" s="3" t="s">
        <v>103</v>
      </c>
      <c r="H3941" s="3" t="s">
        <v>187</v>
      </c>
      <c r="I3941" s="3" t="s">
        <v>82</v>
      </c>
      <c r="J3941" s="3" t="s">
        <v>188</v>
      </c>
      <c r="K3941" s="3" t="s">
        <v>82</v>
      </c>
      <c r="L3941" s="3">
        <v>2022</v>
      </c>
      <c r="P3941" s="3" t="s">
        <v>17449</v>
      </c>
      <c r="Q3941" s="3" t="s">
        <v>17450</v>
      </c>
      <c r="R3941" s="3">
        <v>33.776966999999999</v>
      </c>
      <c r="S3941" s="3">
        <v>119.82329300000001</v>
      </c>
      <c r="T3941" s="3" t="s">
        <v>528</v>
      </c>
      <c r="U3941" s="3" t="s">
        <v>17428</v>
      </c>
      <c r="V3941" s="3" t="s">
        <v>17451</v>
      </c>
      <c r="X3941" s="3" t="s">
        <v>17431</v>
      </c>
      <c r="Y3941" s="3" t="s">
        <v>16333</v>
      </c>
      <c r="Z3941" s="3" t="s">
        <v>17294</v>
      </c>
      <c r="AG3941" s="3" t="s">
        <v>17452</v>
      </c>
      <c r="AH3941" s="3" t="s">
        <v>17454</v>
      </c>
    </row>
    <row r="3942" spans="1:34" ht="15.75" hidden="1" customHeight="1" x14ac:dyDescent="0.25">
      <c r="A3942" s="3" t="s">
        <v>17288</v>
      </c>
      <c r="B3942" s="3" t="s">
        <v>17561</v>
      </c>
      <c r="C3942" s="3">
        <v>1</v>
      </c>
      <c r="D3942" s="3" t="s">
        <v>40</v>
      </c>
      <c r="E3942" s="3">
        <v>100</v>
      </c>
      <c r="F3942" s="3" t="s">
        <v>186</v>
      </c>
      <c r="G3942" s="3" t="s">
        <v>103</v>
      </c>
      <c r="H3942" s="3" t="s">
        <v>187</v>
      </c>
      <c r="I3942" s="3" t="s">
        <v>188</v>
      </c>
      <c r="J3942" s="3" t="s">
        <v>188</v>
      </c>
      <c r="L3942" s="3">
        <v>2022</v>
      </c>
      <c r="P3942" s="3" t="s">
        <v>17562</v>
      </c>
      <c r="Q3942" s="3" t="s">
        <v>17563</v>
      </c>
      <c r="R3942" s="3">
        <v>23.646522999999998</v>
      </c>
      <c r="S3942" s="3">
        <v>116.792772</v>
      </c>
      <c r="T3942" s="3" t="s">
        <v>191</v>
      </c>
      <c r="U3942" s="3" t="s">
        <v>17564</v>
      </c>
      <c r="X3942" s="3" t="s">
        <v>17320</v>
      </c>
      <c r="Y3942" s="3" t="s">
        <v>16333</v>
      </c>
      <c r="Z3942" s="3" t="s">
        <v>17294</v>
      </c>
      <c r="AC3942" s="3" t="s">
        <v>17565</v>
      </c>
      <c r="AG3942" s="3" t="s">
        <v>17566</v>
      </c>
      <c r="AH3942" s="3" t="s">
        <v>17567</v>
      </c>
    </row>
    <row r="3943" spans="1:34" ht="15.75" hidden="1" customHeight="1" x14ac:dyDescent="0.25">
      <c r="A3943" s="3" t="s">
        <v>17288</v>
      </c>
      <c r="B3943" s="3" t="s">
        <v>17561</v>
      </c>
      <c r="C3943" s="3">
        <v>2</v>
      </c>
      <c r="D3943" s="3" t="s">
        <v>40</v>
      </c>
      <c r="E3943" s="3">
        <v>100</v>
      </c>
      <c r="F3943" s="3" t="s">
        <v>186</v>
      </c>
      <c r="G3943" s="3" t="s">
        <v>103</v>
      </c>
      <c r="H3943" s="3" t="s">
        <v>187</v>
      </c>
      <c r="I3943" s="3" t="s">
        <v>188</v>
      </c>
      <c r="J3943" s="3" t="s">
        <v>188</v>
      </c>
      <c r="L3943" s="3">
        <v>2022</v>
      </c>
      <c r="P3943" s="3" t="s">
        <v>17562</v>
      </c>
      <c r="Q3943" s="3" t="s">
        <v>17563</v>
      </c>
      <c r="R3943" s="3">
        <v>23.646522999999998</v>
      </c>
      <c r="S3943" s="3">
        <v>116.792772</v>
      </c>
      <c r="T3943" s="3" t="s">
        <v>191</v>
      </c>
      <c r="U3943" s="3" t="s">
        <v>17564</v>
      </c>
      <c r="X3943" s="3" t="s">
        <v>17320</v>
      </c>
      <c r="Y3943" s="3" t="s">
        <v>16333</v>
      </c>
      <c r="Z3943" s="3" t="s">
        <v>17294</v>
      </c>
      <c r="AC3943" s="3" t="s">
        <v>17565</v>
      </c>
      <c r="AG3943" s="3" t="s">
        <v>17566</v>
      </c>
      <c r="AH3943" s="3" t="s">
        <v>17568</v>
      </c>
    </row>
    <row r="3944" spans="1:34" ht="15.75" hidden="1" customHeight="1" x14ac:dyDescent="0.25">
      <c r="A3944" s="3" t="s">
        <v>17288</v>
      </c>
      <c r="B3944" s="3" t="s">
        <v>17569</v>
      </c>
      <c r="C3944" s="3">
        <v>1</v>
      </c>
      <c r="D3944" s="3" t="s">
        <v>40</v>
      </c>
      <c r="E3944" s="3">
        <v>100</v>
      </c>
      <c r="F3944" s="3" t="s">
        <v>186</v>
      </c>
      <c r="G3944" s="3" t="s">
        <v>103</v>
      </c>
      <c r="H3944" s="3" t="s">
        <v>187</v>
      </c>
      <c r="I3944" s="3" t="s">
        <v>188</v>
      </c>
      <c r="J3944" s="3" t="s">
        <v>188</v>
      </c>
      <c r="L3944" s="3">
        <v>2022</v>
      </c>
      <c r="P3944" s="3" t="s">
        <v>17562</v>
      </c>
      <c r="Q3944" s="3" t="s">
        <v>17563</v>
      </c>
      <c r="R3944" s="3">
        <v>23.477589999999999</v>
      </c>
      <c r="S3944" s="3">
        <v>116.59885199999999</v>
      </c>
      <c r="T3944" s="3" t="s">
        <v>191</v>
      </c>
      <c r="U3944" s="3" t="s">
        <v>17564</v>
      </c>
      <c r="W3944" s="3" t="s">
        <v>17570</v>
      </c>
      <c r="X3944" s="3" t="s">
        <v>17320</v>
      </c>
      <c r="Y3944" s="3" t="s">
        <v>16333</v>
      </c>
      <c r="Z3944" s="3" t="s">
        <v>17294</v>
      </c>
      <c r="AC3944" s="3" t="s">
        <v>17565</v>
      </c>
      <c r="AG3944" s="3" t="s">
        <v>17571</v>
      </c>
      <c r="AH3944" s="3" t="s">
        <v>17572</v>
      </c>
    </row>
    <row r="3945" spans="1:34" ht="15.75" hidden="1" customHeight="1" x14ac:dyDescent="0.25">
      <c r="A3945" s="3" t="s">
        <v>17288</v>
      </c>
      <c r="B3945" s="3" t="s">
        <v>17569</v>
      </c>
      <c r="C3945" s="3">
        <v>2</v>
      </c>
      <c r="D3945" s="3" t="s">
        <v>40</v>
      </c>
      <c r="E3945" s="3">
        <v>100</v>
      </c>
      <c r="F3945" s="3" t="s">
        <v>186</v>
      </c>
      <c r="G3945" s="3" t="s">
        <v>103</v>
      </c>
      <c r="H3945" s="3" t="s">
        <v>187</v>
      </c>
      <c r="I3945" s="3" t="s">
        <v>188</v>
      </c>
      <c r="J3945" s="3" t="s">
        <v>188</v>
      </c>
      <c r="L3945" s="3">
        <v>2022</v>
      </c>
      <c r="P3945" s="3" t="s">
        <v>17562</v>
      </c>
      <c r="Q3945" s="3" t="s">
        <v>17563</v>
      </c>
      <c r="R3945" s="3">
        <v>23.477589999999999</v>
      </c>
      <c r="S3945" s="3">
        <v>116.59885199999999</v>
      </c>
      <c r="T3945" s="3" t="s">
        <v>191</v>
      </c>
      <c r="U3945" s="3" t="s">
        <v>17564</v>
      </c>
      <c r="W3945" s="3" t="s">
        <v>17570</v>
      </c>
      <c r="X3945" s="3" t="s">
        <v>17320</v>
      </c>
      <c r="Y3945" s="3" t="s">
        <v>16333</v>
      </c>
      <c r="Z3945" s="3" t="s">
        <v>17294</v>
      </c>
      <c r="AC3945" s="3" t="s">
        <v>17565</v>
      </c>
      <c r="AG3945" s="3" t="s">
        <v>17571</v>
      </c>
      <c r="AH3945" s="3" t="s">
        <v>17573</v>
      </c>
    </row>
    <row r="3946" spans="1:34" ht="15.75" hidden="1" customHeight="1" x14ac:dyDescent="0.25">
      <c r="A3946" s="3" t="s">
        <v>17288</v>
      </c>
      <c r="B3946" s="3" t="s">
        <v>17706</v>
      </c>
      <c r="C3946" s="3">
        <v>1</v>
      </c>
      <c r="D3946" s="3" t="s">
        <v>40</v>
      </c>
      <c r="E3946" s="3">
        <v>100</v>
      </c>
      <c r="F3946" s="3" t="s">
        <v>186</v>
      </c>
      <c r="G3946" s="3" t="s">
        <v>103</v>
      </c>
      <c r="H3946" s="3" t="s">
        <v>187</v>
      </c>
      <c r="I3946" s="3" t="s">
        <v>188</v>
      </c>
      <c r="J3946" s="3" t="s">
        <v>188</v>
      </c>
      <c r="K3946" s="3" t="s">
        <v>82</v>
      </c>
      <c r="L3946" s="3">
        <v>2023</v>
      </c>
      <c r="P3946" s="3" t="s">
        <v>17707</v>
      </c>
      <c r="Q3946" s="3" t="s">
        <v>17708</v>
      </c>
      <c r="R3946" s="3">
        <v>32.048051000000001</v>
      </c>
      <c r="S3946" s="3">
        <v>119.61720699999999</v>
      </c>
      <c r="T3946" s="3" t="s">
        <v>191</v>
      </c>
      <c r="U3946" s="3" t="s">
        <v>17709</v>
      </c>
      <c r="X3946" s="3" t="s">
        <v>17431</v>
      </c>
      <c r="Y3946" s="3" t="s">
        <v>16333</v>
      </c>
      <c r="Z3946" s="3" t="s">
        <v>17294</v>
      </c>
      <c r="AG3946" s="3" t="s">
        <v>17710</v>
      </c>
      <c r="AH3946" s="3" t="s">
        <v>17711</v>
      </c>
    </row>
    <row r="3947" spans="1:34" ht="15.75" hidden="1" customHeight="1" x14ac:dyDescent="0.25">
      <c r="A3947" s="3" t="s">
        <v>17288</v>
      </c>
      <c r="B3947" s="3" t="s">
        <v>17706</v>
      </c>
      <c r="C3947" s="3">
        <v>2</v>
      </c>
      <c r="D3947" s="3" t="s">
        <v>40</v>
      </c>
      <c r="E3947" s="3">
        <v>100</v>
      </c>
      <c r="F3947" s="3" t="s">
        <v>186</v>
      </c>
      <c r="G3947" s="3" t="s">
        <v>103</v>
      </c>
      <c r="H3947" s="3" t="s">
        <v>187</v>
      </c>
      <c r="I3947" s="3" t="s">
        <v>188</v>
      </c>
      <c r="J3947" s="3" t="s">
        <v>188</v>
      </c>
      <c r="K3947" s="3" t="s">
        <v>82</v>
      </c>
      <c r="L3947" s="3">
        <v>2023</v>
      </c>
      <c r="P3947" s="3" t="s">
        <v>17707</v>
      </c>
      <c r="Q3947" s="3" t="s">
        <v>17708</v>
      </c>
      <c r="R3947" s="3">
        <v>32.048051000000001</v>
      </c>
      <c r="S3947" s="3">
        <v>119.61720699999999</v>
      </c>
      <c r="T3947" s="3" t="s">
        <v>191</v>
      </c>
      <c r="U3947" s="3" t="s">
        <v>17709</v>
      </c>
      <c r="X3947" s="3" t="s">
        <v>17431</v>
      </c>
      <c r="Y3947" s="3" t="s">
        <v>16333</v>
      </c>
      <c r="Z3947" s="3" t="s">
        <v>17294</v>
      </c>
      <c r="AG3947" s="3" t="s">
        <v>17710</v>
      </c>
      <c r="AH3947" s="3" t="s">
        <v>17712</v>
      </c>
    </row>
    <row r="3948" spans="1:34" ht="15.75" hidden="1" customHeight="1" x14ac:dyDescent="0.25">
      <c r="A3948" s="3" t="s">
        <v>17288</v>
      </c>
      <c r="B3948" s="3" t="s">
        <v>17833</v>
      </c>
      <c r="C3948" s="3">
        <v>1</v>
      </c>
      <c r="D3948" s="3" t="s">
        <v>40</v>
      </c>
      <c r="E3948" s="3">
        <v>100</v>
      </c>
      <c r="F3948" s="3" t="s">
        <v>186</v>
      </c>
      <c r="G3948" s="3" t="s">
        <v>103</v>
      </c>
      <c r="H3948" s="3" t="s">
        <v>187</v>
      </c>
      <c r="I3948" s="3" t="s">
        <v>188</v>
      </c>
      <c r="J3948" s="3" t="s">
        <v>188</v>
      </c>
      <c r="K3948" s="3" t="s">
        <v>82</v>
      </c>
      <c r="L3948" s="3">
        <v>2021</v>
      </c>
      <c r="P3948" s="3" t="s">
        <v>17834</v>
      </c>
      <c r="Q3948" s="3" t="s">
        <v>17835</v>
      </c>
      <c r="R3948" s="3">
        <v>31.680565999999999</v>
      </c>
      <c r="S3948" s="3">
        <v>118.999543</v>
      </c>
      <c r="T3948" s="3" t="s">
        <v>191</v>
      </c>
      <c r="U3948" s="3" t="s">
        <v>17836</v>
      </c>
      <c r="W3948" s="3" t="s">
        <v>17837</v>
      </c>
      <c r="X3948" s="3" t="s">
        <v>17431</v>
      </c>
      <c r="Y3948" s="3" t="s">
        <v>16333</v>
      </c>
      <c r="Z3948" s="3" t="s">
        <v>17294</v>
      </c>
      <c r="AG3948" s="3" t="s">
        <v>17838</v>
      </c>
      <c r="AH3948" s="3" t="s">
        <v>17839</v>
      </c>
    </row>
    <row r="3949" spans="1:34" ht="15.75" hidden="1" customHeight="1" x14ac:dyDescent="0.25">
      <c r="A3949" s="3" t="s">
        <v>17288</v>
      </c>
      <c r="B3949" s="3" t="s">
        <v>17833</v>
      </c>
      <c r="C3949" s="3">
        <v>2</v>
      </c>
      <c r="D3949" s="3" t="s">
        <v>40</v>
      </c>
      <c r="E3949" s="3">
        <v>100</v>
      </c>
      <c r="F3949" s="3" t="s">
        <v>186</v>
      </c>
      <c r="G3949" s="3" t="s">
        <v>103</v>
      </c>
      <c r="H3949" s="3" t="s">
        <v>187</v>
      </c>
      <c r="I3949" s="3" t="s">
        <v>188</v>
      </c>
      <c r="J3949" s="3" t="s">
        <v>188</v>
      </c>
      <c r="K3949" s="3" t="s">
        <v>82</v>
      </c>
      <c r="L3949" s="3">
        <v>2021</v>
      </c>
      <c r="P3949" s="3" t="s">
        <v>17834</v>
      </c>
      <c r="Q3949" s="3" t="s">
        <v>17835</v>
      </c>
      <c r="R3949" s="3">
        <v>31.680565999999999</v>
      </c>
      <c r="S3949" s="3">
        <v>118.999543</v>
      </c>
      <c r="T3949" s="3" t="s">
        <v>191</v>
      </c>
      <c r="U3949" s="3" t="s">
        <v>17836</v>
      </c>
      <c r="W3949" s="3" t="s">
        <v>17837</v>
      </c>
      <c r="X3949" s="3" t="s">
        <v>17431</v>
      </c>
      <c r="Y3949" s="3" t="s">
        <v>16333</v>
      </c>
      <c r="Z3949" s="3" t="s">
        <v>17294</v>
      </c>
      <c r="AG3949" s="3" t="s">
        <v>17838</v>
      </c>
      <c r="AH3949" s="3" t="s">
        <v>17840</v>
      </c>
    </row>
    <row r="3950" spans="1:34" ht="15.75" hidden="1" customHeight="1" x14ac:dyDescent="0.25">
      <c r="A3950" s="3" t="s">
        <v>17288</v>
      </c>
      <c r="B3950" s="3" t="s">
        <v>18077</v>
      </c>
      <c r="C3950" s="3">
        <v>1</v>
      </c>
      <c r="D3950" s="3" t="s">
        <v>40</v>
      </c>
      <c r="E3950" s="3">
        <v>100</v>
      </c>
      <c r="F3950" s="3" t="s">
        <v>186</v>
      </c>
      <c r="G3950" s="3" t="s">
        <v>103</v>
      </c>
      <c r="H3950" s="3" t="s">
        <v>187</v>
      </c>
      <c r="I3950" s="3" t="s">
        <v>188</v>
      </c>
      <c r="J3950" s="3" t="s">
        <v>188</v>
      </c>
      <c r="K3950" s="3" t="s">
        <v>82</v>
      </c>
      <c r="L3950" s="3">
        <v>2023</v>
      </c>
      <c r="P3950" s="3" t="s">
        <v>18078</v>
      </c>
      <c r="Q3950" s="3" t="s">
        <v>18079</v>
      </c>
      <c r="R3950" s="3">
        <v>31.359985000000002</v>
      </c>
      <c r="S3950" s="3">
        <v>118.91106499999999</v>
      </c>
      <c r="T3950" s="3" t="s">
        <v>528</v>
      </c>
      <c r="U3950" s="3" t="s">
        <v>17836</v>
      </c>
      <c r="V3950" s="3" t="s">
        <v>18080</v>
      </c>
      <c r="X3950" s="3" t="s">
        <v>17431</v>
      </c>
      <c r="Y3950" s="3" t="s">
        <v>16333</v>
      </c>
      <c r="Z3950" s="3" t="s">
        <v>17294</v>
      </c>
      <c r="AC3950" s="3" t="s">
        <v>18081</v>
      </c>
      <c r="AG3950" s="3" t="s">
        <v>18082</v>
      </c>
      <c r="AH3950" s="3" t="s">
        <v>18083</v>
      </c>
    </row>
    <row r="3951" spans="1:34" ht="15.75" hidden="1" customHeight="1" x14ac:dyDescent="0.25">
      <c r="A3951" s="3" t="s">
        <v>17288</v>
      </c>
      <c r="B3951" s="3" t="s">
        <v>18077</v>
      </c>
      <c r="C3951" s="3">
        <v>2</v>
      </c>
      <c r="D3951" s="3" t="s">
        <v>40</v>
      </c>
      <c r="E3951" s="3">
        <v>100</v>
      </c>
      <c r="F3951" s="3" t="s">
        <v>186</v>
      </c>
      <c r="G3951" s="3" t="s">
        <v>103</v>
      </c>
      <c r="H3951" s="3" t="s">
        <v>187</v>
      </c>
      <c r="I3951" s="3" t="s">
        <v>188</v>
      </c>
      <c r="J3951" s="3" t="s">
        <v>188</v>
      </c>
      <c r="K3951" s="3" t="s">
        <v>82</v>
      </c>
      <c r="L3951" s="3">
        <v>2023</v>
      </c>
      <c r="P3951" s="3" t="s">
        <v>18078</v>
      </c>
      <c r="Q3951" s="3" t="s">
        <v>18079</v>
      </c>
      <c r="R3951" s="3">
        <v>31.359985000000002</v>
      </c>
      <c r="S3951" s="3">
        <v>118.91106499999999</v>
      </c>
      <c r="T3951" s="3" t="s">
        <v>528</v>
      </c>
      <c r="U3951" s="3" t="s">
        <v>17836</v>
      </c>
      <c r="V3951" s="3" t="s">
        <v>18080</v>
      </c>
      <c r="X3951" s="3" t="s">
        <v>17431</v>
      </c>
      <c r="Y3951" s="3" t="s">
        <v>16333</v>
      </c>
      <c r="Z3951" s="3" t="s">
        <v>17294</v>
      </c>
      <c r="AC3951" s="3" t="s">
        <v>18081</v>
      </c>
      <c r="AG3951" s="3" t="s">
        <v>18082</v>
      </c>
      <c r="AH3951" s="3" t="s">
        <v>18084</v>
      </c>
    </row>
    <row r="3952" spans="1:34" ht="15.75" hidden="1" customHeight="1" x14ac:dyDescent="0.25">
      <c r="A3952" s="3" t="s">
        <v>17288</v>
      </c>
      <c r="B3952" s="3" t="s">
        <v>18224</v>
      </c>
      <c r="C3952" s="3" t="s">
        <v>203</v>
      </c>
      <c r="D3952" s="3" t="s">
        <v>40</v>
      </c>
      <c r="E3952" s="3">
        <v>100</v>
      </c>
      <c r="F3952" s="3" t="s">
        <v>511</v>
      </c>
      <c r="G3952" s="3" t="s">
        <v>103</v>
      </c>
      <c r="H3952" s="3" t="s">
        <v>187</v>
      </c>
      <c r="K3952" s="3" t="s">
        <v>82</v>
      </c>
      <c r="L3952" s="3">
        <v>2025</v>
      </c>
      <c r="P3952" s="3" t="s">
        <v>18225</v>
      </c>
      <c r="Q3952" s="3" t="s">
        <v>18226</v>
      </c>
      <c r="R3952" s="3">
        <v>21.800457999999999</v>
      </c>
      <c r="S3952" s="3">
        <v>111.58053200000001</v>
      </c>
      <c r="T3952" s="3" t="s">
        <v>191</v>
      </c>
      <c r="U3952" s="3" t="s">
        <v>18227</v>
      </c>
      <c r="V3952" s="3" t="s">
        <v>18228</v>
      </c>
      <c r="X3952" s="3" t="s">
        <v>17320</v>
      </c>
      <c r="Y3952" s="3" t="s">
        <v>16333</v>
      </c>
      <c r="Z3952" s="3" t="s">
        <v>17294</v>
      </c>
      <c r="AG3952" s="3" t="s">
        <v>18229</v>
      </c>
      <c r="AH3952" s="3" t="s">
        <v>18230</v>
      </c>
    </row>
    <row r="3953" spans="1:34" ht="15.75" hidden="1" customHeight="1" x14ac:dyDescent="0.25">
      <c r="A3953" s="3" t="s">
        <v>17288</v>
      </c>
      <c r="B3953" s="3" t="s">
        <v>18224</v>
      </c>
      <c r="C3953" s="3" t="s">
        <v>211</v>
      </c>
      <c r="D3953" s="3" t="s">
        <v>40</v>
      </c>
      <c r="E3953" s="3">
        <v>100</v>
      </c>
      <c r="F3953" s="3" t="s">
        <v>511</v>
      </c>
      <c r="G3953" s="3" t="s">
        <v>103</v>
      </c>
      <c r="H3953" s="3" t="s">
        <v>187</v>
      </c>
      <c r="K3953" s="3" t="s">
        <v>82</v>
      </c>
      <c r="L3953" s="3">
        <v>2025</v>
      </c>
      <c r="P3953" s="3" t="s">
        <v>18225</v>
      </c>
      <c r="Q3953" s="3" t="s">
        <v>18226</v>
      </c>
      <c r="R3953" s="3">
        <v>21.800457999999999</v>
      </c>
      <c r="S3953" s="3">
        <v>111.58053200000001</v>
      </c>
      <c r="T3953" s="3" t="s">
        <v>191</v>
      </c>
      <c r="U3953" s="3" t="s">
        <v>18227</v>
      </c>
      <c r="V3953" s="3" t="s">
        <v>18228</v>
      </c>
      <c r="X3953" s="3" t="s">
        <v>17320</v>
      </c>
      <c r="Y3953" s="3" t="s">
        <v>16333</v>
      </c>
      <c r="Z3953" s="3" t="s">
        <v>17294</v>
      </c>
      <c r="AG3953" s="3" t="s">
        <v>18229</v>
      </c>
      <c r="AH3953" s="3" t="s">
        <v>18231</v>
      </c>
    </row>
    <row r="3954" spans="1:34" ht="15.75" hidden="1" customHeight="1" x14ac:dyDescent="0.25">
      <c r="A3954" s="3" t="s">
        <v>17288</v>
      </c>
      <c r="B3954" s="3" t="s">
        <v>18261</v>
      </c>
      <c r="C3954" s="3">
        <v>1</v>
      </c>
      <c r="D3954" s="3" t="s">
        <v>58</v>
      </c>
      <c r="E3954" s="3">
        <v>100</v>
      </c>
      <c r="F3954" s="3" t="s">
        <v>262</v>
      </c>
      <c r="G3954" s="3" t="s">
        <v>111</v>
      </c>
      <c r="H3954" s="3" t="s">
        <v>188</v>
      </c>
      <c r="I3954" s="3" t="s">
        <v>188</v>
      </c>
      <c r="J3954" s="3" t="s">
        <v>188</v>
      </c>
      <c r="K3954" s="3" t="s">
        <v>82</v>
      </c>
      <c r="L3954" s="3" t="s">
        <v>188</v>
      </c>
      <c r="P3954" s="3" t="s">
        <v>18262</v>
      </c>
      <c r="Q3954" s="3" t="s">
        <v>18263</v>
      </c>
      <c r="R3954" s="3">
        <v>23.369088999999999</v>
      </c>
      <c r="S3954" s="3">
        <v>111.16484699999999</v>
      </c>
      <c r="T3954" s="3" t="s">
        <v>191</v>
      </c>
      <c r="U3954" s="3" t="s">
        <v>18264</v>
      </c>
      <c r="V3954" s="3" t="s">
        <v>18265</v>
      </c>
      <c r="X3954" s="3" t="s">
        <v>17520</v>
      </c>
      <c r="Y3954" s="3" t="s">
        <v>16333</v>
      </c>
      <c r="Z3954" s="3" t="s">
        <v>17294</v>
      </c>
      <c r="AE3954" s="3" t="s">
        <v>227</v>
      </c>
      <c r="AG3954" s="3" t="s">
        <v>18266</v>
      </c>
      <c r="AH3954" s="3" t="s">
        <v>18267</v>
      </c>
    </row>
    <row r="3955" spans="1:34" ht="15.75" hidden="1" customHeight="1" x14ac:dyDescent="0.25">
      <c r="A3955" s="3" t="s">
        <v>17288</v>
      </c>
      <c r="B3955" s="3" t="s">
        <v>18261</v>
      </c>
      <c r="C3955" s="3">
        <v>2</v>
      </c>
      <c r="D3955" s="3" t="s">
        <v>58</v>
      </c>
      <c r="E3955" s="3">
        <v>100</v>
      </c>
      <c r="F3955" s="3" t="s">
        <v>186</v>
      </c>
      <c r="G3955" s="3" t="s">
        <v>111</v>
      </c>
      <c r="H3955" s="3" t="s">
        <v>188</v>
      </c>
      <c r="I3955" s="3" t="s">
        <v>188</v>
      </c>
      <c r="J3955" s="3" t="s">
        <v>188</v>
      </c>
      <c r="K3955" s="3" t="s">
        <v>82</v>
      </c>
      <c r="L3955" s="3">
        <v>2023</v>
      </c>
      <c r="P3955" s="3" t="s">
        <v>18262</v>
      </c>
      <c r="Q3955" s="3" t="s">
        <v>18263</v>
      </c>
      <c r="R3955" s="3">
        <v>23.369088999999999</v>
      </c>
      <c r="S3955" s="3">
        <v>111.16484699999999</v>
      </c>
      <c r="T3955" s="3" t="s">
        <v>191</v>
      </c>
      <c r="U3955" s="3" t="s">
        <v>18264</v>
      </c>
      <c r="V3955" s="3" t="s">
        <v>18265</v>
      </c>
      <c r="X3955" s="3" t="s">
        <v>17520</v>
      </c>
      <c r="Y3955" s="3" t="s">
        <v>16333</v>
      </c>
      <c r="Z3955" s="3" t="s">
        <v>17294</v>
      </c>
      <c r="AE3955" s="3" t="s">
        <v>227</v>
      </c>
      <c r="AG3955" s="3" t="s">
        <v>18266</v>
      </c>
      <c r="AH3955" s="3" t="s">
        <v>18268</v>
      </c>
    </row>
    <row r="3956" spans="1:34" ht="15.75" hidden="1" customHeight="1" x14ac:dyDescent="0.25">
      <c r="A3956" s="3" t="s">
        <v>17288</v>
      </c>
      <c r="B3956" s="3" t="s">
        <v>18294</v>
      </c>
      <c r="C3956" s="3">
        <v>1</v>
      </c>
      <c r="D3956" s="3" t="s">
        <v>58</v>
      </c>
      <c r="E3956" s="3">
        <v>100</v>
      </c>
      <c r="F3956" s="3" t="s">
        <v>186</v>
      </c>
      <c r="G3956" s="3" t="s">
        <v>111</v>
      </c>
      <c r="H3956" s="3" t="s">
        <v>188</v>
      </c>
      <c r="I3956" s="3" t="s">
        <v>188</v>
      </c>
      <c r="J3956" s="3" t="s">
        <v>188</v>
      </c>
      <c r="K3956" s="3" t="s">
        <v>82</v>
      </c>
      <c r="L3956" s="3">
        <v>2022</v>
      </c>
      <c r="P3956" s="3" t="s">
        <v>18295</v>
      </c>
      <c r="Q3956" s="3" t="s">
        <v>18296</v>
      </c>
      <c r="R3956" s="3">
        <v>23.088515999999998</v>
      </c>
      <c r="S3956" s="3">
        <v>109.634057</v>
      </c>
      <c r="T3956" s="3" t="s">
        <v>191</v>
      </c>
      <c r="U3956" s="3" t="s">
        <v>17526</v>
      </c>
      <c r="W3956" s="3" t="s">
        <v>18297</v>
      </c>
      <c r="X3956" s="3" t="s">
        <v>17520</v>
      </c>
      <c r="Y3956" s="3" t="s">
        <v>16333</v>
      </c>
      <c r="Z3956" s="3" t="s">
        <v>17294</v>
      </c>
      <c r="AE3956" s="3" t="s">
        <v>227</v>
      </c>
      <c r="AG3956" s="3" t="s">
        <v>18298</v>
      </c>
      <c r="AH3956" s="3" t="s">
        <v>18299</v>
      </c>
    </row>
    <row r="3957" spans="1:34" ht="15.75" hidden="1" customHeight="1" x14ac:dyDescent="0.25">
      <c r="A3957" s="3" t="s">
        <v>17288</v>
      </c>
      <c r="B3957" s="3" t="s">
        <v>18364</v>
      </c>
      <c r="C3957" s="3">
        <v>1</v>
      </c>
      <c r="D3957" s="3" t="s">
        <v>40</v>
      </c>
      <c r="E3957" s="3">
        <v>100</v>
      </c>
      <c r="F3957" s="3" t="s">
        <v>186</v>
      </c>
      <c r="G3957" s="3" t="s">
        <v>103</v>
      </c>
      <c r="H3957" s="3" t="s">
        <v>187</v>
      </c>
      <c r="L3957" s="3">
        <v>2018</v>
      </c>
      <c r="P3957" s="3" t="s">
        <v>18365</v>
      </c>
      <c r="Q3957" s="3" t="s">
        <v>18366</v>
      </c>
      <c r="R3957" s="3">
        <v>30.860081999999998</v>
      </c>
      <c r="S3957" s="3">
        <v>120.34673100000001</v>
      </c>
      <c r="T3957" s="3" t="s">
        <v>191</v>
      </c>
      <c r="U3957" s="3" t="s">
        <v>18367</v>
      </c>
      <c r="W3957" s="3" t="s">
        <v>18368</v>
      </c>
      <c r="X3957" s="3" t="s">
        <v>17310</v>
      </c>
      <c r="Y3957" s="3" t="s">
        <v>16333</v>
      </c>
      <c r="Z3957" s="3" t="s">
        <v>17294</v>
      </c>
      <c r="AG3957" s="3" t="s">
        <v>18369</v>
      </c>
      <c r="AH3957" s="3" t="s">
        <v>18370</v>
      </c>
    </row>
    <row r="3958" spans="1:34" ht="15.75" hidden="1" customHeight="1" x14ac:dyDescent="0.25">
      <c r="A3958" s="3" t="s">
        <v>17288</v>
      </c>
      <c r="B3958" s="3" t="s">
        <v>18364</v>
      </c>
      <c r="C3958" s="3">
        <v>2</v>
      </c>
      <c r="D3958" s="3" t="s">
        <v>40</v>
      </c>
      <c r="E3958" s="3">
        <v>100</v>
      </c>
      <c r="F3958" s="3" t="s">
        <v>186</v>
      </c>
      <c r="G3958" s="3" t="s">
        <v>103</v>
      </c>
      <c r="H3958" s="3" t="s">
        <v>187</v>
      </c>
      <c r="L3958" s="3">
        <v>2018</v>
      </c>
      <c r="P3958" s="3" t="s">
        <v>18365</v>
      </c>
      <c r="Q3958" s="3" t="s">
        <v>18366</v>
      </c>
      <c r="R3958" s="3">
        <v>30.860081999999998</v>
      </c>
      <c r="S3958" s="3">
        <v>120.34673100000001</v>
      </c>
      <c r="T3958" s="3" t="s">
        <v>191</v>
      </c>
      <c r="U3958" s="3" t="s">
        <v>18367</v>
      </c>
      <c r="W3958" s="3" t="s">
        <v>18368</v>
      </c>
      <c r="X3958" s="3" t="s">
        <v>17310</v>
      </c>
      <c r="Y3958" s="3" t="s">
        <v>16333</v>
      </c>
      <c r="Z3958" s="3" t="s">
        <v>17294</v>
      </c>
      <c r="AG3958" s="3" t="s">
        <v>18369</v>
      </c>
      <c r="AH3958" s="3" t="s">
        <v>18371</v>
      </c>
    </row>
    <row r="3959" spans="1:34" ht="15.75" hidden="1" customHeight="1" x14ac:dyDescent="0.25">
      <c r="A3959" s="3" t="s">
        <v>17288</v>
      </c>
      <c r="B3959" s="3" t="s">
        <v>18382</v>
      </c>
      <c r="C3959" s="3">
        <v>1</v>
      </c>
      <c r="D3959" s="3" t="s">
        <v>40</v>
      </c>
      <c r="E3959" s="3">
        <v>100</v>
      </c>
      <c r="F3959" s="3" t="s">
        <v>186</v>
      </c>
      <c r="G3959" s="3" t="s">
        <v>103</v>
      </c>
      <c r="H3959" s="3" t="s">
        <v>187</v>
      </c>
      <c r="L3959" s="3">
        <v>2017</v>
      </c>
      <c r="P3959" s="3" t="s">
        <v>18383</v>
      </c>
      <c r="Q3959" s="3" t="s">
        <v>18384</v>
      </c>
      <c r="R3959" s="3">
        <v>32.820208000000001</v>
      </c>
      <c r="S3959" s="3">
        <v>119.477512</v>
      </c>
      <c r="T3959" s="3" t="s">
        <v>191</v>
      </c>
      <c r="U3959" s="3" t="s">
        <v>18385</v>
      </c>
      <c r="W3959" s="3" t="s">
        <v>18386</v>
      </c>
      <c r="X3959" s="3" t="s">
        <v>17431</v>
      </c>
      <c r="Y3959" s="3" t="s">
        <v>16333</v>
      </c>
      <c r="Z3959" s="3" t="s">
        <v>17294</v>
      </c>
      <c r="AG3959" s="3" t="s">
        <v>18387</v>
      </c>
      <c r="AH3959" s="3" t="s">
        <v>18388</v>
      </c>
    </row>
    <row r="3960" spans="1:34" ht="15.75" hidden="1" customHeight="1" x14ac:dyDescent="0.25">
      <c r="A3960" s="3" t="s">
        <v>17288</v>
      </c>
      <c r="B3960" s="3" t="s">
        <v>18382</v>
      </c>
      <c r="C3960" s="3">
        <v>2</v>
      </c>
      <c r="D3960" s="3" t="s">
        <v>40</v>
      </c>
      <c r="E3960" s="3">
        <v>100</v>
      </c>
      <c r="F3960" s="3" t="s">
        <v>186</v>
      </c>
      <c r="G3960" s="3" t="s">
        <v>103</v>
      </c>
      <c r="H3960" s="3" t="s">
        <v>187</v>
      </c>
      <c r="L3960" s="3">
        <v>2017</v>
      </c>
      <c r="P3960" s="3" t="s">
        <v>18383</v>
      </c>
      <c r="Q3960" s="3" t="s">
        <v>18384</v>
      </c>
      <c r="R3960" s="3">
        <v>32.820208000000001</v>
      </c>
      <c r="S3960" s="3">
        <v>119.477512</v>
      </c>
      <c r="T3960" s="3" t="s">
        <v>191</v>
      </c>
      <c r="U3960" s="3" t="s">
        <v>18385</v>
      </c>
      <c r="W3960" s="3" t="s">
        <v>18386</v>
      </c>
      <c r="X3960" s="3" t="s">
        <v>17431</v>
      </c>
      <c r="Y3960" s="3" t="s">
        <v>16333</v>
      </c>
      <c r="Z3960" s="3" t="s">
        <v>17294</v>
      </c>
      <c r="AG3960" s="3" t="s">
        <v>18387</v>
      </c>
      <c r="AH3960" s="3" t="s">
        <v>18389</v>
      </c>
    </row>
    <row r="3961" spans="1:34" ht="15.75" hidden="1" customHeight="1" x14ac:dyDescent="0.25">
      <c r="A3961" s="3" t="s">
        <v>17288</v>
      </c>
      <c r="B3961" s="3" t="s">
        <v>18407</v>
      </c>
      <c r="C3961" s="3">
        <v>1</v>
      </c>
      <c r="D3961" s="3" t="s">
        <v>40</v>
      </c>
      <c r="E3961" s="3">
        <v>100</v>
      </c>
      <c r="F3961" s="3" t="s">
        <v>511</v>
      </c>
      <c r="G3961" s="3" t="s">
        <v>103</v>
      </c>
      <c r="H3961" s="3" t="s">
        <v>187</v>
      </c>
      <c r="I3961" s="3" t="s">
        <v>188</v>
      </c>
      <c r="J3961" s="3" t="s">
        <v>188</v>
      </c>
      <c r="K3961" s="3" t="s">
        <v>82</v>
      </c>
      <c r="L3961" s="3" t="s">
        <v>188</v>
      </c>
      <c r="P3961" s="3" t="s">
        <v>18408</v>
      </c>
      <c r="Q3961" s="3" t="s">
        <v>18409</v>
      </c>
      <c r="R3961" s="3">
        <v>31.965116999999999</v>
      </c>
      <c r="S3961" s="3">
        <v>120.248897</v>
      </c>
      <c r="T3961" s="3" t="s">
        <v>191</v>
      </c>
      <c r="U3961" s="3" t="s">
        <v>17801</v>
      </c>
      <c r="X3961" s="3" t="s">
        <v>17431</v>
      </c>
      <c r="Y3961" s="3" t="s">
        <v>16333</v>
      </c>
      <c r="Z3961" s="3" t="s">
        <v>17294</v>
      </c>
      <c r="AG3961" s="3" t="s">
        <v>18410</v>
      </c>
      <c r="AH3961" s="3" t="s">
        <v>18411</v>
      </c>
    </row>
    <row r="3962" spans="1:34" ht="15.75" hidden="1" customHeight="1" x14ac:dyDescent="0.25">
      <c r="A3962" s="3" t="s">
        <v>17288</v>
      </c>
      <c r="B3962" s="3" t="s">
        <v>18407</v>
      </c>
      <c r="C3962" s="3">
        <v>2</v>
      </c>
      <c r="D3962" s="3" t="s">
        <v>40</v>
      </c>
      <c r="E3962" s="3">
        <v>100</v>
      </c>
      <c r="F3962" s="3" t="s">
        <v>511</v>
      </c>
      <c r="G3962" s="3" t="s">
        <v>103</v>
      </c>
      <c r="H3962" s="3" t="s">
        <v>187</v>
      </c>
      <c r="I3962" s="3" t="s">
        <v>188</v>
      </c>
      <c r="J3962" s="3" t="s">
        <v>188</v>
      </c>
      <c r="K3962" s="3" t="s">
        <v>82</v>
      </c>
      <c r="L3962" s="3" t="s">
        <v>188</v>
      </c>
      <c r="P3962" s="3" t="s">
        <v>18408</v>
      </c>
      <c r="Q3962" s="3" t="s">
        <v>18409</v>
      </c>
      <c r="R3962" s="3">
        <v>31.965116999999999</v>
      </c>
      <c r="S3962" s="3">
        <v>120.248897</v>
      </c>
      <c r="T3962" s="3" t="s">
        <v>191</v>
      </c>
      <c r="U3962" s="3" t="s">
        <v>17801</v>
      </c>
      <c r="X3962" s="3" t="s">
        <v>17431</v>
      </c>
      <c r="Y3962" s="3" t="s">
        <v>16333</v>
      </c>
      <c r="Z3962" s="3" t="s">
        <v>17294</v>
      </c>
      <c r="AG3962" s="3" t="s">
        <v>18410</v>
      </c>
      <c r="AH3962" s="3" t="s">
        <v>18412</v>
      </c>
    </row>
    <row r="3963" spans="1:34" ht="15.75" hidden="1" customHeight="1" x14ac:dyDescent="0.25">
      <c r="A3963" s="3" t="s">
        <v>17288</v>
      </c>
      <c r="B3963" s="3" t="s">
        <v>18413</v>
      </c>
      <c r="C3963" s="3">
        <v>1</v>
      </c>
      <c r="D3963" s="3" t="s">
        <v>40</v>
      </c>
      <c r="E3963" s="3">
        <v>100</v>
      </c>
      <c r="F3963" s="3" t="s">
        <v>615</v>
      </c>
      <c r="G3963" s="3" t="s">
        <v>103</v>
      </c>
      <c r="H3963" s="3" t="s">
        <v>187</v>
      </c>
      <c r="L3963" s="3">
        <v>2020</v>
      </c>
      <c r="P3963" s="3" t="s">
        <v>18414</v>
      </c>
      <c r="Q3963" s="3" t="s">
        <v>18415</v>
      </c>
      <c r="R3963" s="3">
        <v>33.401443999999998</v>
      </c>
      <c r="S3963" s="3">
        <v>120.116541</v>
      </c>
      <c r="T3963" s="3" t="s">
        <v>528</v>
      </c>
      <c r="U3963" s="3" t="s">
        <v>17428</v>
      </c>
      <c r="W3963" s="3" t="s">
        <v>18416</v>
      </c>
      <c r="X3963" s="3" t="s">
        <v>17431</v>
      </c>
      <c r="Y3963" s="3" t="s">
        <v>16333</v>
      </c>
      <c r="Z3963" s="3" t="s">
        <v>17294</v>
      </c>
      <c r="AG3963" s="3" t="s">
        <v>18417</v>
      </c>
      <c r="AH3963" s="3" t="s">
        <v>18418</v>
      </c>
    </row>
    <row r="3964" spans="1:34" ht="15.75" hidden="1" customHeight="1" x14ac:dyDescent="0.25">
      <c r="A3964" s="3" t="s">
        <v>17288</v>
      </c>
      <c r="B3964" s="3" t="s">
        <v>18413</v>
      </c>
      <c r="C3964" s="3">
        <v>2</v>
      </c>
      <c r="D3964" s="3" t="s">
        <v>40</v>
      </c>
      <c r="E3964" s="3">
        <v>100</v>
      </c>
      <c r="F3964" s="3" t="s">
        <v>615</v>
      </c>
      <c r="G3964" s="3" t="s">
        <v>103</v>
      </c>
      <c r="H3964" s="3" t="s">
        <v>187</v>
      </c>
      <c r="L3964" s="3">
        <v>2020</v>
      </c>
      <c r="P3964" s="3" t="s">
        <v>18414</v>
      </c>
      <c r="Q3964" s="3" t="s">
        <v>18415</v>
      </c>
      <c r="R3964" s="3">
        <v>33.401443999999998</v>
      </c>
      <c r="S3964" s="3">
        <v>120.116541</v>
      </c>
      <c r="T3964" s="3" t="s">
        <v>528</v>
      </c>
      <c r="U3964" s="3" t="s">
        <v>17428</v>
      </c>
      <c r="W3964" s="3" t="s">
        <v>18416</v>
      </c>
      <c r="X3964" s="3" t="s">
        <v>17431</v>
      </c>
      <c r="Y3964" s="3" t="s">
        <v>16333</v>
      </c>
      <c r="Z3964" s="3" t="s">
        <v>17294</v>
      </c>
      <c r="AG3964" s="3" t="s">
        <v>18417</v>
      </c>
      <c r="AH3964" s="3" t="s">
        <v>18419</v>
      </c>
    </row>
    <row r="3965" spans="1:34" ht="15.75" hidden="1" customHeight="1" x14ac:dyDescent="0.25">
      <c r="A3965" s="3" t="s">
        <v>17288</v>
      </c>
      <c r="B3965" s="3" t="s">
        <v>18420</v>
      </c>
      <c r="C3965" s="3">
        <v>1</v>
      </c>
      <c r="D3965" s="3" t="s">
        <v>42</v>
      </c>
      <c r="E3965" s="3">
        <v>100</v>
      </c>
      <c r="F3965" s="3" t="s">
        <v>186</v>
      </c>
      <c r="G3965" s="3" t="s">
        <v>103</v>
      </c>
      <c r="H3965" s="3" t="s">
        <v>187</v>
      </c>
      <c r="L3965" s="3">
        <v>2018</v>
      </c>
      <c r="P3965" s="3" t="s">
        <v>18421</v>
      </c>
      <c r="Q3965" s="3" t="s">
        <v>18422</v>
      </c>
      <c r="R3965" s="3">
        <v>32.301681000000002</v>
      </c>
      <c r="S3965" s="3">
        <v>119.18636100000001</v>
      </c>
      <c r="T3965" s="3" t="s">
        <v>191</v>
      </c>
      <c r="U3965" s="3" t="s">
        <v>18385</v>
      </c>
      <c r="W3965" s="3" t="s">
        <v>18423</v>
      </c>
      <c r="X3965" s="3" t="s">
        <v>17431</v>
      </c>
      <c r="Y3965" s="3" t="s">
        <v>16333</v>
      </c>
      <c r="Z3965" s="3" t="s">
        <v>17294</v>
      </c>
      <c r="AC3965" s="3" t="s">
        <v>18424</v>
      </c>
      <c r="AG3965" s="3" t="s">
        <v>18425</v>
      </c>
      <c r="AH3965" s="3" t="s">
        <v>18426</v>
      </c>
    </row>
    <row r="3966" spans="1:34" ht="15.75" hidden="1" customHeight="1" x14ac:dyDescent="0.25">
      <c r="A3966" s="3" t="s">
        <v>17288</v>
      </c>
      <c r="B3966" s="3" t="s">
        <v>18420</v>
      </c>
      <c r="C3966" s="3">
        <v>2</v>
      </c>
      <c r="D3966" s="3" t="s">
        <v>42</v>
      </c>
      <c r="E3966" s="3">
        <v>100</v>
      </c>
      <c r="F3966" s="3" t="s">
        <v>186</v>
      </c>
      <c r="G3966" s="3" t="s">
        <v>103</v>
      </c>
      <c r="H3966" s="3" t="s">
        <v>187</v>
      </c>
      <c r="L3966" s="3">
        <v>2018</v>
      </c>
      <c r="P3966" s="3" t="s">
        <v>18421</v>
      </c>
      <c r="Q3966" s="3" t="s">
        <v>18422</v>
      </c>
      <c r="R3966" s="3">
        <v>32.301681000000002</v>
      </c>
      <c r="S3966" s="3">
        <v>119.18636100000001</v>
      </c>
      <c r="T3966" s="3" t="s">
        <v>191</v>
      </c>
      <c r="U3966" s="3" t="s">
        <v>18385</v>
      </c>
      <c r="W3966" s="3" t="s">
        <v>18423</v>
      </c>
      <c r="X3966" s="3" t="s">
        <v>17431</v>
      </c>
      <c r="Y3966" s="3" t="s">
        <v>16333</v>
      </c>
      <c r="Z3966" s="3" t="s">
        <v>17294</v>
      </c>
      <c r="AC3966" s="3" t="s">
        <v>18424</v>
      </c>
      <c r="AG3966" s="3" t="s">
        <v>18425</v>
      </c>
      <c r="AH3966" s="3" t="s">
        <v>18427</v>
      </c>
    </row>
    <row r="3967" spans="1:34" ht="15.75" hidden="1" customHeight="1" x14ac:dyDescent="0.25">
      <c r="A3967" s="3" t="s">
        <v>17288</v>
      </c>
      <c r="B3967" s="3" t="s">
        <v>18428</v>
      </c>
      <c r="C3967" s="3">
        <v>1</v>
      </c>
      <c r="D3967" s="3" t="s">
        <v>58</v>
      </c>
      <c r="E3967" s="3">
        <v>100</v>
      </c>
      <c r="F3967" s="3" t="s">
        <v>186</v>
      </c>
      <c r="G3967" s="3" t="s">
        <v>188</v>
      </c>
      <c r="H3967" s="3" t="s">
        <v>188</v>
      </c>
      <c r="I3967" s="3" t="s">
        <v>188</v>
      </c>
      <c r="J3967" s="3" t="s">
        <v>188</v>
      </c>
      <c r="K3967" s="3" t="s">
        <v>188</v>
      </c>
      <c r="L3967" s="3">
        <v>2021</v>
      </c>
      <c r="P3967" s="3" t="s">
        <v>18429</v>
      </c>
      <c r="Q3967" s="3" t="s">
        <v>18430</v>
      </c>
      <c r="R3967" s="3">
        <v>39.273803999999998</v>
      </c>
      <c r="S3967" s="3">
        <v>119.05073299999999</v>
      </c>
      <c r="T3967" s="3" t="s">
        <v>191</v>
      </c>
      <c r="U3967" s="3" t="s">
        <v>17738</v>
      </c>
      <c r="V3967" s="3" t="s">
        <v>18431</v>
      </c>
      <c r="X3967" s="3" t="s">
        <v>17740</v>
      </c>
      <c r="Y3967" s="3" t="s">
        <v>16333</v>
      </c>
      <c r="Z3967" s="3" t="s">
        <v>17294</v>
      </c>
      <c r="AE3967" s="3" t="s">
        <v>227</v>
      </c>
      <c r="AG3967" s="3" t="s">
        <v>18432</v>
      </c>
      <c r="AH3967" s="3" t="s">
        <v>18433</v>
      </c>
    </row>
    <row r="3968" spans="1:34" ht="15.75" hidden="1" customHeight="1" x14ac:dyDescent="0.25">
      <c r="A3968" s="3" t="s">
        <v>17288</v>
      </c>
      <c r="B3968" s="3" t="s">
        <v>18471</v>
      </c>
      <c r="C3968" s="3" t="s">
        <v>18481</v>
      </c>
      <c r="D3968" s="3" t="s">
        <v>58</v>
      </c>
      <c r="E3968" s="3">
        <v>100</v>
      </c>
      <c r="F3968" s="3" t="s">
        <v>571</v>
      </c>
      <c r="G3968" s="3" t="s">
        <v>111</v>
      </c>
      <c r="H3968" s="3" t="s">
        <v>188</v>
      </c>
      <c r="K3968" s="3" t="s">
        <v>82</v>
      </c>
      <c r="L3968" s="3" t="s">
        <v>188</v>
      </c>
      <c r="P3968" s="3" t="s">
        <v>18473</v>
      </c>
      <c r="Q3968" s="3" t="s">
        <v>18473</v>
      </c>
      <c r="R3968" s="3">
        <v>39.654122000000001</v>
      </c>
      <c r="S3968" s="3">
        <v>118.890597</v>
      </c>
      <c r="T3968" s="3" t="s">
        <v>191</v>
      </c>
      <c r="U3968" s="3" t="s">
        <v>18474</v>
      </c>
      <c r="V3968" s="3" t="s">
        <v>18475</v>
      </c>
      <c r="X3968" s="3" t="s">
        <v>17740</v>
      </c>
      <c r="Y3968" s="3" t="s">
        <v>16333</v>
      </c>
      <c r="Z3968" s="3" t="s">
        <v>17294</v>
      </c>
      <c r="AE3968" s="3" t="s">
        <v>227</v>
      </c>
      <c r="AG3968" s="3" t="s">
        <v>18476</v>
      </c>
      <c r="AH3968" s="3" t="s">
        <v>18482</v>
      </c>
    </row>
    <row r="3969" spans="1:34" ht="15.75" hidden="1" customHeight="1" x14ac:dyDescent="0.25">
      <c r="A3969" s="3" t="s">
        <v>17288</v>
      </c>
      <c r="B3969" s="3" t="s">
        <v>18471</v>
      </c>
      <c r="C3969" s="3" t="s">
        <v>13663</v>
      </c>
      <c r="D3969" s="3" t="s">
        <v>58</v>
      </c>
      <c r="E3969" s="3">
        <v>100</v>
      </c>
      <c r="F3969" s="3" t="s">
        <v>615</v>
      </c>
      <c r="G3969" s="3" t="s">
        <v>111</v>
      </c>
      <c r="H3969" s="3" t="s">
        <v>188</v>
      </c>
      <c r="I3969" s="3" t="s">
        <v>188</v>
      </c>
      <c r="J3969" s="3" t="s">
        <v>188</v>
      </c>
      <c r="K3969" s="3" t="s">
        <v>82</v>
      </c>
      <c r="P3969" s="3" t="s">
        <v>18473</v>
      </c>
      <c r="Q3969" s="3" t="s">
        <v>18473</v>
      </c>
      <c r="R3969" s="3">
        <v>39.654122000000001</v>
      </c>
      <c r="S3969" s="3">
        <v>118.890597</v>
      </c>
      <c r="T3969" s="3" t="s">
        <v>191</v>
      </c>
      <c r="U3969" s="3" t="s">
        <v>18474</v>
      </c>
      <c r="V3969" s="3" t="s">
        <v>18475</v>
      </c>
      <c r="X3969" s="3" t="s">
        <v>17740</v>
      </c>
      <c r="Y3969" s="3" t="s">
        <v>16333</v>
      </c>
      <c r="Z3969" s="3" t="s">
        <v>17294</v>
      </c>
      <c r="AE3969" s="3" t="s">
        <v>227</v>
      </c>
      <c r="AG3969" s="3" t="s">
        <v>18476</v>
      </c>
      <c r="AH3969" s="3" t="s">
        <v>18487</v>
      </c>
    </row>
    <row r="3970" spans="1:34" ht="15.75" hidden="1" customHeight="1" x14ac:dyDescent="0.25">
      <c r="A3970" s="3" t="s">
        <v>17288</v>
      </c>
      <c r="B3970" s="3" t="s">
        <v>18471</v>
      </c>
      <c r="C3970" s="3" t="s">
        <v>13665</v>
      </c>
      <c r="D3970" s="3" t="s">
        <v>58</v>
      </c>
      <c r="E3970" s="3">
        <v>100</v>
      </c>
      <c r="F3970" s="3" t="s">
        <v>615</v>
      </c>
      <c r="G3970" s="3" t="s">
        <v>111</v>
      </c>
      <c r="H3970" s="3" t="s">
        <v>188</v>
      </c>
      <c r="I3970" s="3" t="s">
        <v>188</v>
      </c>
      <c r="J3970" s="3" t="s">
        <v>188</v>
      </c>
      <c r="K3970" s="3" t="s">
        <v>82</v>
      </c>
      <c r="P3970" s="3" t="s">
        <v>18473</v>
      </c>
      <c r="Q3970" s="3" t="s">
        <v>18473</v>
      </c>
      <c r="R3970" s="3">
        <v>39.654122000000001</v>
      </c>
      <c r="S3970" s="3">
        <v>118.890597</v>
      </c>
      <c r="T3970" s="3" t="s">
        <v>191</v>
      </c>
      <c r="U3970" s="3" t="s">
        <v>18474</v>
      </c>
      <c r="V3970" s="3" t="s">
        <v>18475</v>
      </c>
      <c r="X3970" s="3" t="s">
        <v>17740</v>
      </c>
      <c r="Y3970" s="3" t="s">
        <v>16333</v>
      </c>
      <c r="Z3970" s="3" t="s">
        <v>17294</v>
      </c>
      <c r="AE3970" s="3" t="s">
        <v>227</v>
      </c>
      <c r="AG3970" s="3" t="s">
        <v>18476</v>
      </c>
      <c r="AH3970" s="3" t="s">
        <v>18488</v>
      </c>
    </row>
    <row r="3971" spans="1:34" ht="15.75" hidden="1" customHeight="1" x14ac:dyDescent="0.25">
      <c r="A3971" s="3" t="s">
        <v>17288</v>
      </c>
      <c r="B3971" s="3" t="s">
        <v>18502</v>
      </c>
      <c r="C3971" s="3">
        <v>2</v>
      </c>
      <c r="D3971" s="3" t="s">
        <v>58</v>
      </c>
      <c r="E3971" s="3">
        <v>100</v>
      </c>
      <c r="F3971" s="3" t="s">
        <v>511</v>
      </c>
      <c r="G3971" s="3" t="s">
        <v>111</v>
      </c>
      <c r="H3971" s="3" t="s">
        <v>188</v>
      </c>
      <c r="K3971" s="3" t="s">
        <v>82</v>
      </c>
      <c r="L3971" s="3" t="s">
        <v>188</v>
      </c>
      <c r="P3971" s="3" t="s">
        <v>18503</v>
      </c>
      <c r="Q3971" s="3" t="s">
        <v>18503</v>
      </c>
      <c r="R3971" s="3">
        <v>36.607090999999997</v>
      </c>
      <c r="S3971" s="3">
        <v>114.07624800000001</v>
      </c>
      <c r="T3971" s="3" t="s">
        <v>191</v>
      </c>
      <c r="U3971" s="3" t="s">
        <v>18498</v>
      </c>
      <c r="V3971" s="3" t="s">
        <v>18504</v>
      </c>
      <c r="X3971" s="3" t="s">
        <v>17740</v>
      </c>
      <c r="Y3971" s="3" t="s">
        <v>16333</v>
      </c>
      <c r="Z3971" s="3" t="s">
        <v>17294</v>
      </c>
      <c r="AE3971" s="3" t="s">
        <v>227</v>
      </c>
      <c r="AG3971" s="3" t="s">
        <v>18505</v>
      </c>
      <c r="AH3971" s="3" t="s">
        <v>18508</v>
      </c>
    </row>
    <row r="3972" spans="1:34" ht="15.75" hidden="1" customHeight="1" x14ac:dyDescent="0.25">
      <c r="A3972" s="3" t="s">
        <v>17288</v>
      </c>
      <c r="B3972" s="3" t="s">
        <v>18531</v>
      </c>
      <c r="C3972" s="3">
        <v>1</v>
      </c>
      <c r="D3972" s="3" t="s">
        <v>58</v>
      </c>
      <c r="E3972" s="3">
        <v>100</v>
      </c>
      <c r="F3972" s="3" t="s">
        <v>186</v>
      </c>
      <c r="G3972" s="3" t="s">
        <v>111</v>
      </c>
      <c r="H3972" s="3" t="s">
        <v>188</v>
      </c>
      <c r="I3972" s="3" t="s">
        <v>188</v>
      </c>
      <c r="J3972" s="3" t="s">
        <v>188</v>
      </c>
      <c r="K3972" s="3" t="s">
        <v>82</v>
      </c>
      <c r="L3972" s="3">
        <v>2019</v>
      </c>
      <c r="P3972" s="3" t="s">
        <v>18532</v>
      </c>
      <c r="Q3972" s="3" t="s">
        <v>18533</v>
      </c>
      <c r="R3972" s="3">
        <v>39.896616999999999</v>
      </c>
      <c r="S3972" s="3">
        <v>118.57898400000001</v>
      </c>
      <c r="T3972" s="3" t="s">
        <v>191</v>
      </c>
      <c r="U3972" s="3" t="s">
        <v>17738</v>
      </c>
      <c r="V3972" s="3" t="s">
        <v>18534</v>
      </c>
      <c r="X3972" s="3" t="s">
        <v>17740</v>
      </c>
      <c r="Y3972" s="3" t="s">
        <v>16333</v>
      </c>
      <c r="Z3972" s="3" t="s">
        <v>17294</v>
      </c>
      <c r="AE3972" s="3" t="s">
        <v>227</v>
      </c>
      <c r="AG3972" s="3" t="s">
        <v>18535</v>
      </c>
      <c r="AH3972" s="3" t="s">
        <v>18536</v>
      </c>
    </row>
    <row r="3973" spans="1:34" ht="15.75" hidden="1" customHeight="1" x14ac:dyDescent="0.25">
      <c r="A3973" s="3" t="s">
        <v>17288</v>
      </c>
      <c r="B3973" s="3" t="s">
        <v>18538</v>
      </c>
      <c r="C3973" s="3">
        <v>3</v>
      </c>
      <c r="D3973" s="3" t="s">
        <v>58</v>
      </c>
      <c r="E3973" s="3">
        <v>100</v>
      </c>
      <c r="F3973" s="3" t="s">
        <v>511</v>
      </c>
      <c r="G3973" s="3" t="s">
        <v>111</v>
      </c>
      <c r="H3973" s="3" t="s">
        <v>188</v>
      </c>
      <c r="I3973" s="3" t="s">
        <v>188</v>
      </c>
      <c r="J3973" s="3" t="s">
        <v>188</v>
      </c>
      <c r="K3973" s="3" t="s">
        <v>82</v>
      </c>
      <c r="L3973" s="3" t="s">
        <v>188</v>
      </c>
      <c r="P3973" s="3" t="s">
        <v>18539</v>
      </c>
      <c r="Q3973" s="3" t="s">
        <v>18540</v>
      </c>
      <c r="R3973" s="3">
        <v>36.718131999999997</v>
      </c>
      <c r="S3973" s="3">
        <v>114.21516800000001</v>
      </c>
      <c r="T3973" s="3" t="s">
        <v>191</v>
      </c>
      <c r="U3973" s="3" t="s">
        <v>18498</v>
      </c>
      <c r="V3973" s="3" t="s">
        <v>18541</v>
      </c>
      <c r="X3973" s="3" t="s">
        <v>17740</v>
      </c>
      <c r="Y3973" s="3" t="s">
        <v>16333</v>
      </c>
      <c r="Z3973" s="3" t="s">
        <v>17294</v>
      </c>
      <c r="AE3973" s="3" t="s">
        <v>227</v>
      </c>
      <c r="AG3973" s="3" t="s">
        <v>18542</v>
      </c>
      <c r="AH3973" s="3" t="s">
        <v>18543</v>
      </c>
    </row>
    <row r="3974" spans="1:34" ht="15.75" hidden="1" customHeight="1" x14ac:dyDescent="0.25">
      <c r="A3974" s="3" t="s">
        <v>17288</v>
      </c>
      <c r="B3974" s="3" t="s">
        <v>18910</v>
      </c>
      <c r="C3974" s="3">
        <v>1</v>
      </c>
      <c r="D3974" s="3" t="s">
        <v>40</v>
      </c>
      <c r="E3974" s="3">
        <v>100</v>
      </c>
      <c r="F3974" s="3" t="s">
        <v>262</v>
      </c>
      <c r="G3974" s="3" t="s">
        <v>103</v>
      </c>
      <c r="H3974" s="3" t="s">
        <v>187</v>
      </c>
      <c r="I3974" s="3" t="s">
        <v>188</v>
      </c>
      <c r="J3974" s="3" t="s">
        <v>188</v>
      </c>
      <c r="L3974" s="3" t="s">
        <v>188</v>
      </c>
      <c r="P3974" s="3" t="s">
        <v>18911</v>
      </c>
      <c r="Q3974" s="3" t="s">
        <v>18911</v>
      </c>
      <c r="R3974" s="3">
        <v>32.725448999999998</v>
      </c>
      <c r="S3974" s="3">
        <v>120.067667</v>
      </c>
      <c r="T3974" s="3" t="s">
        <v>191</v>
      </c>
      <c r="U3974" s="3" t="s">
        <v>18912</v>
      </c>
      <c r="V3974" s="3" t="s">
        <v>18913</v>
      </c>
      <c r="X3974" s="3" t="s">
        <v>17431</v>
      </c>
      <c r="Y3974" s="3" t="s">
        <v>16333</v>
      </c>
      <c r="Z3974" s="3" t="s">
        <v>17294</v>
      </c>
      <c r="AG3974" s="3" t="s">
        <v>18914</v>
      </c>
      <c r="AH3974" s="3" t="s">
        <v>18915</v>
      </c>
    </row>
    <row r="3975" spans="1:34" ht="15.75" hidden="1" customHeight="1" x14ac:dyDescent="0.25">
      <c r="A3975" s="3" t="s">
        <v>17288</v>
      </c>
      <c r="B3975" s="3" t="s">
        <v>18910</v>
      </c>
      <c r="C3975" s="3">
        <v>2</v>
      </c>
      <c r="D3975" s="3" t="s">
        <v>40</v>
      </c>
      <c r="E3975" s="3">
        <v>100</v>
      </c>
      <c r="F3975" s="3" t="s">
        <v>262</v>
      </c>
      <c r="G3975" s="3" t="s">
        <v>103</v>
      </c>
      <c r="H3975" s="3" t="s">
        <v>187</v>
      </c>
      <c r="I3975" s="3" t="s">
        <v>188</v>
      </c>
      <c r="J3975" s="3" t="s">
        <v>188</v>
      </c>
      <c r="L3975" s="3" t="s">
        <v>188</v>
      </c>
      <c r="P3975" s="3" t="s">
        <v>18911</v>
      </c>
      <c r="Q3975" s="3" t="s">
        <v>18911</v>
      </c>
      <c r="R3975" s="3">
        <v>32.725448999999998</v>
      </c>
      <c r="S3975" s="3">
        <v>120.067667</v>
      </c>
      <c r="T3975" s="3" t="s">
        <v>191</v>
      </c>
      <c r="U3975" s="3" t="s">
        <v>18912</v>
      </c>
      <c r="V3975" s="3" t="s">
        <v>18913</v>
      </c>
      <c r="X3975" s="3" t="s">
        <v>17431</v>
      </c>
      <c r="Y3975" s="3" t="s">
        <v>16333</v>
      </c>
      <c r="Z3975" s="3" t="s">
        <v>17294</v>
      </c>
      <c r="AG3975" s="3" t="s">
        <v>18914</v>
      </c>
      <c r="AH3975" s="3" t="s">
        <v>18916</v>
      </c>
    </row>
    <row r="3976" spans="1:34" ht="15.75" hidden="1" customHeight="1" x14ac:dyDescent="0.25">
      <c r="A3976" s="3" t="s">
        <v>17288</v>
      </c>
      <c r="B3976" s="3" t="s">
        <v>19115</v>
      </c>
      <c r="C3976" s="3">
        <v>2</v>
      </c>
      <c r="D3976" s="3" t="s">
        <v>58</v>
      </c>
      <c r="E3976" s="3">
        <v>100</v>
      </c>
      <c r="F3976" s="3" t="s">
        <v>186</v>
      </c>
      <c r="G3976" s="3" t="s">
        <v>111</v>
      </c>
      <c r="H3976" s="3" t="s">
        <v>188</v>
      </c>
      <c r="I3976" s="3" t="s">
        <v>188</v>
      </c>
      <c r="J3976" s="3" t="s">
        <v>188</v>
      </c>
      <c r="K3976" s="3" t="s">
        <v>82</v>
      </c>
      <c r="L3976" s="3">
        <v>2021</v>
      </c>
      <c r="P3976" s="3" t="s">
        <v>19116</v>
      </c>
      <c r="Q3976" s="3" t="s">
        <v>19117</v>
      </c>
      <c r="R3976" s="3">
        <v>29.918413000000001</v>
      </c>
      <c r="S3976" s="3">
        <v>113.82467699999999</v>
      </c>
      <c r="T3976" s="3" t="s">
        <v>191</v>
      </c>
      <c r="U3976" s="3" t="s">
        <v>19118</v>
      </c>
      <c r="V3976" s="3" t="s">
        <v>19119</v>
      </c>
      <c r="X3976" s="3" t="s">
        <v>17344</v>
      </c>
      <c r="Y3976" s="3" t="s">
        <v>16333</v>
      </c>
      <c r="Z3976" s="3" t="s">
        <v>17294</v>
      </c>
      <c r="AG3976" s="3" t="s">
        <v>19120</v>
      </c>
      <c r="AH3976" s="3" t="s">
        <v>19122</v>
      </c>
    </row>
    <row r="3977" spans="1:34" ht="15.75" hidden="1" customHeight="1" x14ac:dyDescent="0.25">
      <c r="A3977" s="3" t="s">
        <v>17288</v>
      </c>
      <c r="B3977" s="3" t="s">
        <v>19163</v>
      </c>
      <c r="C3977" s="3">
        <v>2</v>
      </c>
      <c r="D3977" s="3" t="s">
        <v>17331</v>
      </c>
      <c r="E3977" s="3">
        <v>100</v>
      </c>
      <c r="F3977" s="3" t="s">
        <v>186</v>
      </c>
      <c r="G3977" s="3" t="s">
        <v>111</v>
      </c>
      <c r="H3977" s="3" t="s">
        <v>188</v>
      </c>
      <c r="I3977" s="3" t="s">
        <v>188</v>
      </c>
      <c r="J3977" s="3" t="s">
        <v>188</v>
      </c>
      <c r="K3977" s="3" t="s">
        <v>82</v>
      </c>
      <c r="L3977" s="3">
        <v>2022</v>
      </c>
      <c r="P3977" s="3" t="s">
        <v>19164</v>
      </c>
      <c r="Q3977" s="3" t="s">
        <v>19165</v>
      </c>
      <c r="R3977" s="3">
        <v>42.323281999999999</v>
      </c>
      <c r="S3977" s="3">
        <v>125.24038299999999</v>
      </c>
      <c r="T3977" s="3" t="s">
        <v>191</v>
      </c>
      <c r="U3977" s="3" t="s">
        <v>19166</v>
      </c>
      <c r="V3977" s="3" t="s">
        <v>19167</v>
      </c>
      <c r="X3977" s="3" t="s">
        <v>18949</v>
      </c>
      <c r="Y3977" s="3" t="s">
        <v>16333</v>
      </c>
      <c r="Z3977" s="3" t="s">
        <v>17294</v>
      </c>
      <c r="AE3977" s="3" t="s">
        <v>227</v>
      </c>
      <c r="AG3977" s="3" t="s">
        <v>19168</v>
      </c>
      <c r="AH3977" s="3" t="s">
        <v>19170</v>
      </c>
    </row>
    <row r="3978" spans="1:34" ht="15.75" hidden="1" customHeight="1" x14ac:dyDescent="0.25">
      <c r="A3978" s="3" t="s">
        <v>17288</v>
      </c>
      <c r="B3978" s="3" t="s">
        <v>19242</v>
      </c>
      <c r="C3978" s="3" t="s">
        <v>203</v>
      </c>
      <c r="D3978" s="3" t="s">
        <v>40</v>
      </c>
      <c r="E3978" s="3">
        <v>100</v>
      </c>
      <c r="F3978" s="3" t="s">
        <v>186</v>
      </c>
      <c r="G3978" s="3" t="s">
        <v>103</v>
      </c>
      <c r="H3978" s="3" t="s">
        <v>187</v>
      </c>
      <c r="I3978" s="3" t="s">
        <v>188</v>
      </c>
      <c r="J3978" s="3" t="s">
        <v>188</v>
      </c>
      <c r="K3978" s="3" t="s">
        <v>4304</v>
      </c>
      <c r="L3978" s="3">
        <v>2022</v>
      </c>
      <c r="P3978" s="3" t="s">
        <v>19243</v>
      </c>
      <c r="Q3978" s="3" t="s">
        <v>19244</v>
      </c>
      <c r="R3978" s="3">
        <v>31.839448000000001</v>
      </c>
      <c r="S3978" s="3">
        <v>120.405169</v>
      </c>
      <c r="T3978" s="3" t="s">
        <v>191</v>
      </c>
      <c r="U3978" s="3" t="s">
        <v>18940</v>
      </c>
      <c r="V3978" s="3" t="s">
        <v>19245</v>
      </c>
      <c r="X3978" s="3" t="s">
        <v>17431</v>
      </c>
      <c r="Y3978" s="3" t="s">
        <v>16333</v>
      </c>
      <c r="Z3978" s="3" t="s">
        <v>17294</v>
      </c>
      <c r="AG3978" s="3" t="s">
        <v>19246</v>
      </c>
      <c r="AH3978" s="3" t="s">
        <v>19247</v>
      </c>
    </row>
    <row r="3979" spans="1:34" ht="15.75" hidden="1" customHeight="1" x14ac:dyDescent="0.25">
      <c r="A3979" s="3" t="s">
        <v>17288</v>
      </c>
      <c r="B3979" s="3" t="s">
        <v>19242</v>
      </c>
      <c r="C3979" s="3" t="s">
        <v>211</v>
      </c>
      <c r="D3979" s="3" t="s">
        <v>40</v>
      </c>
      <c r="E3979" s="3">
        <v>100</v>
      </c>
      <c r="F3979" s="3" t="s">
        <v>186</v>
      </c>
      <c r="G3979" s="3" t="s">
        <v>103</v>
      </c>
      <c r="H3979" s="3" t="s">
        <v>187</v>
      </c>
      <c r="I3979" s="3" t="s">
        <v>188</v>
      </c>
      <c r="J3979" s="3" t="s">
        <v>188</v>
      </c>
      <c r="K3979" s="3" t="s">
        <v>4304</v>
      </c>
      <c r="L3979" s="3">
        <v>2022</v>
      </c>
      <c r="P3979" s="3" t="s">
        <v>19243</v>
      </c>
      <c r="Q3979" s="3" t="s">
        <v>19244</v>
      </c>
      <c r="R3979" s="3">
        <v>31.839448000000001</v>
      </c>
      <c r="S3979" s="3">
        <v>120.405169</v>
      </c>
      <c r="T3979" s="3" t="s">
        <v>191</v>
      </c>
      <c r="U3979" s="3" t="s">
        <v>18940</v>
      </c>
      <c r="V3979" s="3" t="s">
        <v>19245</v>
      </c>
      <c r="X3979" s="3" t="s">
        <v>17431</v>
      </c>
      <c r="Y3979" s="3" t="s">
        <v>16333</v>
      </c>
      <c r="Z3979" s="3" t="s">
        <v>17294</v>
      </c>
      <c r="AC3979" s="3" t="s">
        <v>19248</v>
      </c>
      <c r="AG3979" s="3" t="s">
        <v>19246</v>
      </c>
      <c r="AH3979" s="3" t="s">
        <v>19249</v>
      </c>
    </row>
    <row r="3980" spans="1:34" ht="15.75" hidden="1" customHeight="1" x14ac:dyDescent="0.25">
      <c r="A3980" s="3" t="s">
        <v>17288</v>
      </c>
      <c r="B3980" s="3" t="s">
        <v>19390</v>
      </c>
      <c r="C3980" s="3">
        <v>1</v>
      </c>
      <c r="D3980" s="3" t="s">
        <v>40</v>
      </c>
      <c r="E3980" s="3">
        <v>100</v>
      </c>
      <c r="F3980" s="3" t="s">
        <v>262</v>
      </c>
      <c r="G3980" s="3" t="s">
        <v>103</v>
      </c>
      <c r="H3980" s="3" t="s">
        <v>187</v>
      </c>
      <c r="I3980" s="3" t="s">
        <v>188</v>
      </c>
      <c r="J3980" s="3" t="s">
        <v>188</v>
      </c>
      <c r="K3980" s="3" t="s">
        <v>4304</v>
      </c>
      <c r="L3980" s="3" t="s">
        <v>188</v>
      </c>
      <c r="P3980" s="3" t="s">
        <v>19391</v>
      </c>
      <c r="Q3980" s="3" t="s">
        <v>19392</v>
      </c>
      <c r="R3980" s="3">
        <v>22.939267000000001</v>
      </c>
      <c r="S3980" s="3">
        <v>112.899185</v>
      </c>
      <c r="T3980" s="3" t="s">
        <v>191</v>
      </c>
      <c r="U3980" s="3" t="s">
        <v>17747</v>
      </c>
      <c r="V3980" s="3" t="s">
        <v>19393</v>
      </c>
      <c r="W3980" s="3" t="s">
        <v>19394</v>
      </c>
      <c r="X3980" s="3" t="s">
        <v>17320</v>
      </c>
      <c r="Y3980" s="3" t="s">
        <v>16333</v>
      </c>
      <c r="Z3980" s="3" t="s">
        <v>17294</v>
      </c>
      <c r="AG3980" s="3" t="s">
        <v>19395</v>
      </c>
      <c r="AH3980" s="3" t="s">
        <v>19396</v>
      </c>
    </row>
    <row r="3981" spans="1:34" ht="15.75" hidden="1" customHeight="1" x14ac:dyDescent="0.25">
      <c r="A3981" s="3" t="s">
        <v>17288</v>
      </c>
      <c r="B3981" s="3" t="s">
        <v>19390</v>
      </c>
      <c r="C3981" s="3">
        <v>2</v>
      </c>
      <c r="D3981" s="3" t="s">
        <v>40</v>
      </c>
      <c r="E3981" s="3">
        <v>100</v>
      </c>
      <c r="F3981" s="3" t="s">
        <v>262</v>
      </c>
      <c r="G3981" s="3" t="s">
        <v>103</v>
      </c>
      <c r="H3981" s="3" t="s">
        <v>187</v>
      </c>
      <c r="I3981" s="3" t="s">
        <v>188</v>
      </c>
      <c r="J3981" s="3" t="s">
        <v>188</v>
      </c>
      <c r="K3981" s="3" t="s">
        <v>4304</v>
      </c>
      <c r="L3981" s="3" t="s">
        <v>188</v>
      </c>
      <c r="P3981" s="3" t="s">
        <v>19391</v>
      </c>
      <c r="Q3981" s="3" t="s">
        <v>19392</v>
      </c>
      <c r="R3981" s="3">
        <v>22.939267000000001</v>
      </c>
      <c r="S3981" s="3">
        <v>112.899185</v>
      </c>
      <c r="T3981" s="3" t="s">
        <v>191</v>
      </c>
      <c r="U3981" s="3" t="s">
        <v>17747</v>
      </c>
      <c r="V3981" s="3" t="s">
        <v>19393</v>
      </c>
      <c r="W3981" s="3" t="s">
        <v>19394</v>
      </c>
      <c r="X3981" s="3" t="s">
        <v>17320</v>
      </c>
      <c r="Y3981" s="3" t="s">
        <v>16333</v>
      </c>
      <c r="Z3981" s="3" t="s">
        <v>17294</v>
      </c>
      <c r="AG3981" s="3" t="s">
        <v>19395</v>
      </c>
      <c r="AH3981" s="3" t="s">
        <v>19397</v>
      </c>
    </row>
    <row r="3982" spans="1:34" ht="15.75" hidden="1" customHeight="1" x14ac:dyDescent="0.25">
      <c r="A3982" s="3" t="s">
        <v>17288</v>
      </c>
      <c r="B3982" s="3" t="s">
        <v>19390</v>
      </c>
      <c r="C3982" s="3">
        <v>3</v>
      </c>
      <c r="D3982" s="3" t="s">
        <v>40</v>
      </c>
      <c r="E3982" s="3">
        <v>100</v>
      </c>
      <c r="F3982" s="3" t="s">
        <v>186</v>
      </c>
      <c r="G3982" s="3" t="s">
        <v>103</v>
      </c>
      <c r="H3982" s="3" t="s">
        <v>187</v>
      </c>
      <c r="I3982" s="3" t="s">
        <v>188</v>
      </c>
      <c r="J3982" s="3" t="s">
        <v>188</v>
      </c>
      <c r="K3982" s="3" t="s">
        <v>4304</v>
      </c>
      <c r="L3982" s="3">
        <v>2022</v>
      </c>
      <c r="P3982" s="3" t="s">
        <v>19391</v>
      </c>
      <c r="Q3982" s="3" t="s">
        <v>19392</v>
      </c>
      <c r="R3982" s="3">
        <v>22.939267000000001</v>
      </c>
      <c r="S3982" s="3">
        <v>112.899185</v>
      </c>
      <c r="T3982" s="3" t="s">
        <v>191</v>
      </c>
      <c r="U3982" s="3" t="s">
        <v>17747</v>
      </c>
      <c r="V3982" s="3" t="s">
        <v>19393</v>
      </c>
      <c r="W3982" s="3" t="s">
        <v>19394</v>
      </c>
      <c r="X3982" s="3" t="s">
        <v>17320</v>
      </c>
      <c r="Y3982" s="3" t="s">
        <v>16333</v>
      </c>
      <c r="Z3982" s="3" t="s">
        <v>17294</v>
      </c>
      <c r="AG3982" s="3" t="s">
        <v>19395</v>
      </c>
      <c r="AH3982" s="3" t="s">
        <v>19398</v>
      </c>
    </row>
    <row r="3983" spans="1:34" ht="15.75" hidden="1" customHeight="1" x14ac:dyDescent="0.25">
      <c r="A3983" s="3" t="s">
        <v>17288</v>
      </c>
      <c r="B3983" s="3" t="s">
        <v>19390</v>
      </c>
      <c r="C3983" s="3">
        <v>4</v>
      </c>
      <c r="D3983" s="3" t="s">
        <v>40</v>
      </c>
      <c r="E3983" s="3">
        <v>100</v>
      </c>
      <c r="F3983" s="3" t="s">
        <v>186</v>
      </c>
      <c r="G3983" s="3" t="s">
        <v>103</v>
      </c>
      <c r="H3983" s="3" t="s">
        <v>187</v>
      </c>
      <c r="I3983" s="3" t="s">
        <v>188</v>
      </c>
      <c r="J3983" s="3" t="s">
        <v>188</v>
      </c>
      <c r="K3983" s="3" t="s">
        <v>4304</v>
      </c>
      <c r="L3983" s="3">
        <v>2022</v>
      </c>
      <c r="P3983" s="3" t="s">
        <v>19391</v>
      </c>
      <c r="Q3983" s="3" t="s">
        <v>19392</v>
      </c>
      <c r="R3983" s="3">
        <v>22.939267000000001</v>
      </c>
      <c r="S3983" s="3">
        <v>112.899185</v>
      </c>
      <c r="T3983" s="3" t="s">
        <v>191</v>
      </c>
      <c r="U3983" s="3" t="s">
        <v>17747</v>
      </c>
      <c r="V3983" s="3" t="s">
        <v>19393</v>
      </c>
      <c r="W3983" s="3" t="s">
        <v>19394</v>
      </c>
      <c r="X3983" s="3" t="s">
        <v>17320</v>
      </c>
      <c r="Y3983" s="3" t="s">
        <v>16333</v>
      </c>
      <c r="Z3983" s="3" t="s">
        <v>17294</v>
      </c>
      <c r="AG3983" s="3" t="s">
        <v>19395</v>
      </c>
      <c r="AH3983" s="3" t="s">
        <v>19399</v>
      </c>
    </row>
    <row r="3984" spans="1:34" ht="15.75" hidden="1" customHeight="1" x14ac:dyDescent="0.25">
      <c r="A3984" s="3" t="s">
        <v>17288</v>
      </c>
      <c r="B3984" s="3" t="s">
        <v>19463</v>
      </c>
      <c r="C3984" s="3">
        <v>1</v>
      </c>
      <c r="D3984" s="3" t="s">
        <v>58</v>
      </c>
      <c r="E3984" s="3">
        <v>100</v>
      </c>
      <c r="F3984" s="3" t="s">
        <v>186</v>
      </c>
      <c r="G3984" s="3" t="s">
        <v>111</v>
      </c>
      <c r="H3984" s="3" t="s">
        <v>188</v>
      </c>
      <c r="I3984" s="3" t="s">
        <v>188</v>
      </c>
      <c r="J3984" s="3" t="s">
        <v>188</v>
      </c>
      <c r="K3984" s="3" t="s">
        <v>82</v>
      </c>
      <c r="L3984" s="3">
        <v>2022</v>
      </c>
      <c r="P3984" s="3" t="s">
        <v>19464</v>
      </c>
      <c r="Q3984" s="3" t="s">
        <v>19465</v>
      </c>
      <c r="R3984" s="3">
        <v>26.563898999999999</v>
      </c>
      <c r="S3984" s="3">
        <v>101.677869</v>
      </c>
      <c r="T3984" s="3" t="s">
        <v>191</v>
      </c>
      <c r="U3984" s="3" t="s">
        <v>19466</v>
      </c>
      <c r="W3984" s="3" t="s">
        <v>19467</v>
      </c>
      <c r="X3984" s="3" t="s">
        <v>17694</v>
      </c>
      <c r="Y3984" s="3" t="s">
        <v>16333</v>
      </c>
      <c r="Z3984" s="3" t="s">
        <v>17294</v>
      </c>
      <c r="AE3984" s="3" t="s">
        <v>227</v>
      </c>
      <c r="AG3984" s="3" t="s">
        <v>19468</v>
      </c>
      <c r="AH3984" s="3" t="s">
        <v>19469</v>
      </c>
    </row>
    <row r="3985" spans="1:34" ht="15.75" hidden="1" customHeight="1" x14ac:dyDescent="0.25">
      <c r="A3985" s="3" t="s">
        <v>17288</v>
      </c>
      <c r="B3985" s="3" t="s">
        <v>19463</v>
      </c>
      <c r="C3985" s="3">
        <v>2</v>
      </c>
      <c r="D3985" s="3" t="s">
        <v>58</v>
      </c>
      <c r="E3985" s="3">
        <v>100</v>
      </c>
      <c r="F3985" s="3" t="s">
        <v>262</v>
      </c>
      <c r="G3985" s="3" t="s">
        <v>111</v>
      </c>
      <c r="H3985" s="3" t="s">
        <v>188</v>
      </c>
      <c r="I3985" s="3" t="s">
        <v>188</v>
      </c>
      <c r="J3985" s="3" t="s">
        <v>188</v>
      </c>
      <c r="K3985" s="3" t="s">
        <v>82</v>
      </c>
      <c r="L3985" s="3">
        <v>2023</v>
      </c>
      <c r="P3985" s="3" t="s">
        <v>19470</v>
      </c>
      <c r="Q3985" s="3" t="s">
        <v>19465</v>
      </c>
      <c r="R3985" s="3">
        <v>26.563898999999999</v>
      </c>
      <c r="S3985" s="3">
        <v>101.677869</v>
      </c>
      <c r="T3985" s="3" t="s">
        <v>191</v>
      </c>
      <c r="U3985" s="3" t="s">
        <v>19466</v>
      </c>
      <c r="W3985" s="3" t="s">
        <v>19467</v>
      </c>
      <c r="X3985" s="3" t="s">
        <v>17694</v>
      </c>
      <c r="Y3985" s="3" t="s">
        <v>16333</v>
      </c>
      <c r="Z3985" s="3" t="s">
        <v>17294</v>
      </c>
      <c r="AE3985" s="3" t="s">
        <v>227</v>
      </c>
      <c r="AG3985" s="3" t="s">
        <v>19468</v>
      </c>
      <c r="AH3985" s="3" t="s">
        <v>19471</v>
      </c>
    </row>
    <row r="3986" spans="1:34" ht="15.75" hidden="1" customHeight="1" x14ac:dyDescent="0.25">
      <c r="A3986" s="3" t="s">
        <v>17288</v>
      </c>
      <c r="B3986" s="3" t="s">
        <v>19520</v>
      </c>
      <c r="C3986" s="3">
        <v>1</v>
      </c>
      <c r="D3986" s="3" t="s">
        <v>58</v>
      </c>
      <c r="E3986" s="3">
        <v>100</v>
      </c>
      <c r="F3986" s="3" t="s">
        <v>186</v>
      </c>
      <c r="G3986" s="3" t="s">
        <v>111</v>
      </c>
      <c r="H3986" s="3" t="s">
        <v>188</v>
      </c>
      <c r="I3986" s="3" t="s">
        <v>188</v>
      </c>
      <c r="J3986" s="3" t="s">
        <v>188</v>
      </c>
      <c r="K3986" s="3" t="s">
        <v>82</v>
      </c>
      <c r="L3986" s="3">
        <v>2021</v>
      </c>
      <c r="P3986" s="3" t="s">
        <v>18263</v>
      </c>
      <c r="Q3986" s="3" t="s">
        <v>18263</v>
      </c>
      <c r="R3986" s="3">
        <v>39.947803</v>
      </c>
      <c r="S3986" s="3">
        <v>118.56464699999999</v>
      </c>
      <c r="T3986" s="3" t="s">
        <v>191</v>
      </c>
      <c r="U3986" s="3" t="s">
        <v>17738</v>
      </c>
      <c r="V3986" s="3" t="s">
        <v>19521</v>
      </c>
      <c r="X3986" s="3" t="s">
        <v>17740</v>
      </c>
      <c r="Y3986" s="3" t="s">
        <v>16333</v>
      </c>
      <c r="Z3986" s="3" t="s">
        <v>17294</v>
      </c>
      <c r="AG3986" s="3" t="s">
        <v>19522</v>
      </c>
      <c r="AH3986" s="3" t="s">
        <v>19523</v>
      </c>
    </row>
    <row r="3987" spans="1:34" ht="15.75" hidden="1" customHeight="1" x14ac:dyDescent="0.25">
      <c r="A3987" s="3" t="s">
        <v>17288</v>
      </c>
      <c r="B3987" s="3" t="s">
        <v>19520</v>
      </c>
      <c r="C3987" s="3">
        <v>2</v>
      </c>
      <c r="D3987" s="3" t="s">
        <v>58</v>
      </c>
      <c r="E3987" s="3">
        <v>100</v>
      </c>
      <c r="F3987" s="3" t="s">
        <v>186</v>
      </c>
      <c r="G3987" s="3" t="s">
        <v>111</v>
      </c>
      <c r="H3987" s="3" t="s">
        <v>188</v>
      </c>
      <c r="I3987" s="3" t="s">
        <v>188</v>
      </c>
      <c r="J3987" s="3" t="s">
        <v>188</v>
      </c>
      <c r="K3987" s="3" t="s">
        <v>82</v>
      </c>
      <c r="L3987" s="3">
        <v>2021</v>
      </c>
      <c r="P3987" s="3" t="s">
        <v>18263</v>
      </c>
      <c r="Q3987" s="3" t="s">
        <v>18263</v>
      </c>
      <c r="R3987" s="3">
        <v>39.947803</v>
      </c>
      <c r="S3987" s="3">
        <v>118.56464699999999</v>
      </c>
      <c r="T3987" s="3" t="s">
        <v>191</v>
      </c>
      <c r="U3987" s="3" t="s">
        <v>17738</v>
      </c>
      <c r="V3987" s="3" t="s">
        <v>19521</v>
      </c>
      <c r="X3987" s="3" t="s">
        <v>17740</v>
      </c>
      <c r="Y3987" s="3" t="s">
        <v>16333</v>
      </c>
      <c r="Z3987" s="3" t="s">
        <v>17294</v>
      </c>
      <c r="AG3987" s="3" t="s">
        <v>19522</v>
      </c>
      <c r="AH3987" s="3" t="s">
        <v>19524</v>
      </c>
    </row>
    <row r="3988" spans="1:34" ht="15.75" hidden="1" customHeight="1" x14ac:dyDescent="0.25">
      <c r="A3988" s="3" t="s">
        <v>17288</v>
      </c>
      <c r="B3988" s="3" t="s">
        <v>19526</v>
      </c>
      <c r="C3988" s="3">
        <v>1</v>
      </c>
      <c r="D3988" s="3" t="s">
        <v>40</v>
      </c>
      <c r="E3988" s="3">
        <v>100</v>
      </c>
      <c r="F3988" s="3" t="s">
        <v>262</v>
      </c>
      <c r="G3988" s="3" t="s">
        <v>103</v>
      </c>
      <c r="H3988" s="3" t="s">
        <v>187</v>
      </c>
      <c r="I3988" s="3" t="s">
        <v>188</v>
      </c>
      <c r="J3988" s="3" t="s">
        <v>188</v>
      </c>
      <c r="L3988" s="3">
        <v>2023</v>
      </c>
      <c r="P3988" s="3" t="s">
        <v>19527</v>
      </c>
      <c r="Q3988" s="3" t="s">
        <v>17600</v>
      </c>
      <c r="R3988" s="3">
        <v>23.503559865854101</v>
      </c>
      <c r="S3988" s="3">
        <v>112.966359505505</v>
      </c>
      <c r="T3988" s="3" t="s">
        <v>191</v>
      </c>
      <c r="U3988" s="3" t="s">
        <v>18072</v>
      </c>
      <c r="V3988" s="3" t="s">
        <v>19528</v>
      </c>
      <c r="W3988" s="3" t="s">
        <v>19529</v>
      </c>
      <c r="X3988" s="3" t="s">
        <v>17320</v>
      </c>
      <c r="Y3988" s="3" t="s">
        <v>16333</v>
      </c>
      <c r="Z3988" s="3" t="s">
        <v>17294</v>
      </c>
      <c r="AG3988" s="3" t="s">
        <v>19530</v>
      </c>
      <c r="AH3988" s="3" t="s">
        <v>19531</v>
      </c>
    </row>
    <row r="3989" spans="1:34" ht="15.75" hidden="1" customHeight="1" x14ac:dyDescent="0.25">
      <c r="A3989" s="3" t="s">
        <v>17288</v>
      </c>
      <c r="B3989" s="3" t="s">
        <v>19526</v>
      </c>
      <c r="C3989" s="3">
        <v>2</v>
      </c>
      <c r="D3989" s="3" t="s">
        <v>40</v>
      </c>
      <c r="E3989" s="3">
        <v>100</v>
      </c>
      <c r="F3989" s="3" t="s">
        <v>262</v>
      </c>
      <c r="G3989" s="3" t="s">
        <v>103</v>
      </c>
      <c r="H3989" s="3" t="s">
        <v>187</v>
      </c>
      <c r="I3989" s="3" t="s">
        <v>188</v>
      </c>
      <c r="J3989" s="3" t="s">
        <v>188</v>
      </c>
      <c r="L3989" s="3">
        <v>2024</v>
      </c>
      <c r="P3989" s="3" t="s">
        <v>19527</v>
      </c>
      <c r="Q3989" s="3" t="s">
        <v>17600</v>
      </c>
      <c r="R3989" s="3">
        <v>23.503559865854101</v>
      </c>
      <c r="S3989" s="3">
        <v>112.966359505505</v>
      </c>
      <c r="T3989" s="3" t="s">
        <v>191</v>
      </c>
      <c r="U3989" s="3" t="s">
        <v>18072</v>
      </c>
      <c r="V3989" s="3" t="s">
        <v>19528</v>
      </c>
      <c r="W3989" s="3" t="s">
        <v>19529</v>
      </c>
      <c r="X3989" s="3" t="s">
        <v>17320</v>
      </c>
      <c r="Y3989" s="3" t="s">
        <v>16333</v>
      </c>
      <c r="Z3989" s="3" t="s">
        <v>17294</v>
      </c>
      <c r="AG3989" s="3" t="s">
        <v>19530</v>
      </c>
      <c r="AH3989" s="3" t="s">
        <v>19532</v>
      </c>
    </row>
    <row r="3990" spans="1:34" ht="15.75" hidden="1" customHeight="1" x14ac:dyDescent="0.25">
      <c r="A3990" s="3" t="s">
        <v>17288</v>
      </c>
      <c r="B3990" s="3" t="s">
        <v>19575</v>
      </c>
      <c r="C3990" s="3">
        <v>1</v>
      </c>
      <c r="D3990" s="3" t="s">
        <v>40</v>
      </c>
      <c r="E3990" s="3">
        <v>100</v>
      </c>
      <c r="F3990" s="3" t="s">
        <v>186</v>
      </c>
      <c r="G3990" s="3" t="s">
        <v>103</v>
      </c>
      <c r="H3990" s="3" t="s">
        <v>187</v>
      </c>
      <c r="L3990" s="3">
        <v>2022</v>
      </c>
      <c r="P3990" s="3" t="s">
        <v>19576</v>
      </c>
      <c r="Q3990" s="3" t="s">
        <v>17517</v>
      </c>
      <c r="R3990" s="3">
        <v>31.598177</v>
      </c>
      <c r="S3990" s="3">
        <v>120.84341000000001</v>
      </c>
      <c r="T3990" s="3" t="s">
        <v>191</v>
      </c>
      <c r="U3990" s="3" t="s">
        <v>17873</v>
      </c>
      <c r="V3990" s="3" t="s">
        <v>19577</v>
      </c>
      <c r="X3990" s="3" t="s">
        <v>17431</v>
      </c>
      <c r="Y3990" s="3" t="s">
        <v>16333</v>
      </c>
      <c r="Z3990" s="3" t="s">
        <v>17294</v>
      </c>
      <c r="AG3990" s="3" t="s">
        <v>19578</v>
      </c>
      <c r="AH3990" s="3" t="s">
        <v>19579</v>
      </c>
    </row>
    <row r="3991" spans="1:34" ht="15.75" hidden="1" customHeight="1" x14ac:dyDescent="0.25">
      <c r="A3991" s="3" t="s">
        <v>17288</v>
      </c>
      <c r="B3991" s="3" t="s">
        <v>19575</v>
      </c>
      <c r="C3991" s="3">
        <v>2</v>
      </c>
      <c r="D3991" s="3" t="s">
        <v>40</v>
      </c>
      <c r="E3991" s="3">
        <v>100</v>
      </c>
      <c r="F3991" s="3" t="s">
        <v>186</v>
      </c>
      <c r="G3991" s="3" t="s">
        <v>103</v>
      </c>
      <c r="H3991" s="3" t="s">
        <v>187</v>
      </c>
      <c r="L3991" s="3">
        <v>2022</v>
      </c>
      <c r="P3991" s="3" t="s">
        <v>19576</v>
      </c>
      <c r="Q3991" s="3" t="s">
        <v>17517</v>
      </c>
      <c r="R3991" s="3">
        <v>31.598177</v>
      </c>
      <c r="S3991" s="3">
        <v>120.84341000000001</v>
      </c>
      <c r="T3991" s="3" t="s">
        <v>191</v>
      </c>
      <c r="U3991" s="3" t="s">
        <v>17873</v>
      </c>
      <c r="V3991" s="3" t="s">
        <v>19577</v>
      </c>
      <c r="X3991" s="3" t="s">
        <v>17431</v>
      </c>
      <c r="Y3991" s="3" t="s">
        <v>16333</v>
      </c>
      <c r="Z3991" s="3" t="s">
        <v>17294</v>
      </c>
      <c r="AG3991" s="3" t="s">
        <v>19578</v>
      </c>
      <c r="AH3991" s="3" t="s">
        <v>19580</v>
      </c>
    </row>
    <row r="3992" spans="1:34" ht="15.75" hidden="1" customHeight="1" x14ac:dyDescent="0.25">
      <c r="A3992" s="3" t="s">
        <v>17288</v>
      </c>
      <c r="B3992" s="3" t="s">
        <v>19595</v>
      </c>
      <c r="C3992" s="3" t="s">
        <v>203</v>
      </c>
      <c r="D3992" s="3" t="s">
        <v>42</v>
      </c>
      <c r="E3992" s="3">
        <v>100</v>
      </c>
      <c r="F3992" s="3" t="s">
        <v>186</v>
      </c>
      <c r="G3992" s="3" t="s">
        <v>103</v>
      </c>
      <c r="H3992" s="3" t="s">
        <v>187</v>
      </c>
      <c r="L3992" s="3">
        <v>2022</v>
      </c>
      <c r="P3992" s="3" t="s">
        <v>19596</v>
      </c>
      <c r="Q3992" s="3" t="s">
        <v>19597</v>
      </c>
      <c r="R3992" s="3">
        <v>23.615487999999999</v>
      </c>
      <c r="S3992" s="3">
        <v>116.42478199999999</v>
      </c>
      <c r="T3992" s="3" t="s">
        <v>191</v>
      </c>
      <c r="U3992" s="3" t="s">
        <v>18177</v>
      </c>
      <c r="V3992" s="3" t="s">
        <v>19598</v>
      </c>
      <c r="X3992" s="3" t="s">
        <v>17320</v>
      </c>
      <c r="Y3992" s="3" t="s">
        <v>16333</v>
      </c>
      <c r="Z3992" s="3" t="s">
        <v>17294</v>
      </c>
      <c r="AG3992" s="3" t="s">
        <v>19599</v>
      </c>
      <c r="AH3992" s="3" t="s">
        <v>19600</v>
      </c>
    </row>
    <row r="3993" spans="1:34" ht="15.75" hidden="1" customHeight="1" x14ac:dyDescent="0.25">
      <c r="A3993" s="3" t="s">
        <v>17288</v>
      </c>
      <c r="B3993" s="3" t="s">
        <v>19595</v>
      </c>
      <c r="C3993" s="3" t="s">
        <v>211</v>
      </c>
      <c r="D3993" s="3" t="s">
        <v>42</v>
      </c>
      <c r="E3993" s="3">
        <v>100</v>
      </c>
      <c r="F3993" s="3" t="s">
        <v>186</v>
      </c>
      <c r="G3993" s="3" t="s">
        <v>103</v>
      </c>
      <c r="H3993" s="3" t="s">
        <v>187</v>
      </c>
      <c r="L3993" s="3">
        <v>2022</v>
      </c>
      <c r="P3993" s="3" t="s">
        <v>19596</v>
      </c>
      <c r="Q3993" s="3" t="s">
        <v>19597</v>
      </c>
      <c r="R3993" s="3">
        <v>23.615487999999999</v>
      </c>
      <c r="S3993" s="3">
        <v>116.42478199999999</v>
      </c>
      <c r="T3993" s="3" t="s">
        <v>191</v>
      </c>
      <c r="U3993" s="3" t="s">
        <v>18177</v>
      </c>
      <c r="V3993" s="3" t="s">
        <v>19598</v>
      </c>
      <c r="X3993" s="3" t="s">
        <v>17320</v>
      </c>
      <c r="Y3993" s="3" t="s">
        <v>16333</v>
      </c>
      <c r="Z3993" s="3" t="s">
        <v>17294</v>
      </c>
      <c r="AG3993" s="3" t="s">
        <v>19599</v>
      </c>
      <c r="AH3993" s="3" t="s">
        <v>19601</v>
      </c>
    </row>
    <row r="3994" spans="1:34" ht="15.75" hidden="1" customHeight="1" x14ac:dyDescent="0.25">
      <c r="A3994" s="3" t="s">
        <v>17288</v>
      </c>
      <c r="B3994" s="3" t="s">
        <v>19595</v>
      </c>
      <c r="C3994" s="3" t="s">
        <v>213</v>
      </c>
      <c r="D3994" s="3" t="s">
        <v>42</v>
      </c>
      <c r="E3994" s="3">
        <v>100</v>
      </c>
      <c r="F3994" s="3" t="s">
        <v>511</v>
      </c>
      <c r="G3994" s="3" t="s">
        <v>103</v>
      </c>
      <c r="H3994" s="3" t="s">
        <v>187</v>
      </c>
      <c r="K3994" s="3" t="s">
        <v>82</v>
      </c>
      <c r="L3994" s="3" t="s">
        <v>188</v>
      </c>
      <c r="P3994" s="3" t="s">
        <v>19596</v>
      </c>
      <c r="Q3994" s="3" t="s">
        <v>19597</v>
      </c>
      <c r="R3994" s="3">
        <v>23.615487999999999</v>
      </c>
      <c r="S3994" s="3">
        <v>116.42478199999999</v>
      </c>
      <c r="T3994" s="3" t="s">
        <v>191</v>
      </c>
      <c r="U3994" s="3" t="s">
        <v>18177</v>
      </c>
      <c r="V3994" s="3" t="s">
        <v>19598</v>
      </c>
      <c r="X3994" s="3" t="s">
        <v>17320</v>
      </c>
      <c r="Y3994" s="3" t="s">
        <v>16333</v>
      </c>
      <c r="Z3994" s="3" t="s">
        <v>17294</v>
      </c>
      <c r="AG3994" s="3" t="s">
        <v>19599</v>
      </c>
      <c r="AH3994" s="3" t="s">
        <v>19602</v>
      </c>
    </row>
    <row r="3995" spans="1:34" ht="15.75" hidden="1" customHeight="1" x14ac:dyDescent="0.25">
      <c r="A3995" s="3" t="s">
        <v>17288</v>
      </c>
      <c r="B3995" s="3" t="s">
        <v>19595</v>
      </c>
      <c r="C3995" s="3" t="s">
        <v>215</v>
      </c>
      <c r="D3995" s="3" t="s">
        <v>42</v>
      </c>
      <c r="E3995" s="3">
        <v>100</v>
      </c>
      <c r="F3995" s="3" t="s">
        <v>511</v>
      </c>
      <c r="G3995" s="3" t="s">
        <v>103</v>
      </c>
      <c r="H3995" s="3" t="s">
        <v>187</v>
      </c>
      <c r="K3995" s="3" t="s">
        <v>82</v>
      </c>
      <c r="L3995" s="3" t="s">
        <v>188</v>
      </c>
      <c r="P3995" s="3" t="s">
        <v>19596</v>
      </c>
      <c r="Q3995" s="3" t="s">
        <v>19597</v>
      </c>
      <c r="R3995" s="3">
        <v>23.615487999999999</v>
      </c>
      <c r="S3995" s="3">
        <v>116.42478199999999</v>
      </c>
      <c r="T3995" s="3" t="s">
        <v>191</v>
      </c>
      <c r="U3995" s="3" t="s">
        <v>18177</v>
      </c>
      <c r="V3995" s="3" t="s">
        <v>19598</v>
      </c>
      <c r="X3995" s="3" t="s">
        <v>17320</v>
      </c>
      <c r="Y3995" s="3" t="s">
        <v>16333</v>
      </c>
      <c r="Z3995" s="3" t="s">
        <v>17294</v>
      </c>
      <c r="AG3995" s="3" t="s">
        <v>19599</v>
      </c>
      <c r="AH3995" s="3" t="s">
        <v>19603</v>
      </c>
    </row>
    <row r="3996" spans="1:34" ht="15.75" hidden="1" customHeight="1" x14ac:dyDescent="0.25">
      <c r="A3996" s="3" t="s">
        <v>17288</v>
      </c>
      <c r="B3996" s="3" t="s">
        <v>19604</v>
      </c>
      <c r="C3996" s="3">
        <v>1</v>
      </c>
      <c r="D3996" s="3" t="s">
        <v>40</v>
      </c>
      <c r="E3996" s="3">
        <v>100</v>
      </c>
      <c r="F3996" s="3" t="s">
        <v>186</v>
      </c>
      <c r="G3996" s="3" t="s">
        <v>103</v>
      </c>
      <c r="H3996" s="3" t="s">
        <v>187</v>
      </c>
      <c r="L3996" s="3">
        <v>2022</v>
      </c>
      <c r="P3996" s="3" t="s">
        <v>19605</v>
      </c>
      <c r="Q3996" s="3" t="s">
        <v>18219</v>
      </c>
      <c r="R3996" s="3">
        <v>22.443010999999998</v>
      </c>
      <c r="S3996" s="3">
        <v>112.666805</v>
      </c>
      <c r="T3996" s="3" t="s">
        <v>528</v>
      </c>
      <c r="U3996" s="3" t="s">
        <v>19606</v>
      </c>
      <c r="V3996" s="3" t="s">
        <v>19607</v>
      </c>
      <c r="X3996" s="3" t="s">
        <v>17320</v>
      </c>
      <c r="Y3996" s="3" t="s">
        <v>16333</v>
      </c>
      <c r="Z3996" s="3" t="s">
        <v>17294</v>
      </c>
      <c r="AG3996" s="3" t="s">
        <v>19608</v>
      </c>
      <c r="AH3996" s="3" t="s">
        <v>19609</v>
      </c>
    </row>
    <row r="3997" spans="1:34" ht="15.75" hidden="1" customHeight="1" x14ac:dyDescent="0.25">
      <c r="A3997" s="3" t="s">
        <v>17288</v>
      </c>
      <c r="B3997" s="3" t="s">
        <v>19604</v>
      </c>
      <c r="C3997" s="3">
        <v>2</v>
      </c>
      <c r="D3997" s="3" t="s">
        <v>40</v>
      </c>
      <c r="E3997" s="3">
        <v>100</v>
      </c>
      <c r="F3997" s="3" t="s">
        <v>262</v>
      </c>
      <c r="G3997" s="3" t="s">
        <v>103</v>
      </c>
      <c r="H3997" s="3" t="s">
        <v>187</v>
      </c>
      <c r="L3997" s="3">
        <v>2025</v>
      </c>
      <c r="P3997" s="3" t="s">
        <v>19605</v>
      </c>
      <c r="Q3997" s="3" t="s">
        <v>18219</v>
      </c>
      <c r="R3997" s="3">
        <v>22.443010999999998</v>
      </c>
      <c r="S3997" s="3">
        <v>112.666805</v>
      </c>
      <c r="T3997" s="3" t="s">
        <v>528</v>
      </c>
      <c r="U3997" s="3" t="s">
        <v>19606</v>
      </c>
      <c r="V3997" s="3" t="s">
        <v>19607</v>
      </c>
      <c r="X3997" s="3" t="s">
        <v>17320</v>
      </c>
      <c r="Y3997" s="3" t="s">
        <v>16333</v>
      </c>
      <c r="Z3997" s="3" t="s">
        <v>17294</v>
      </c>
      <c r="AG3997" s="3" t="s">
        <v>19608</v>
      </c>
      <c r="AH3997" s="3" t="s">
        <v>19610</v>
      </c>
    </row>
    <row r="3998" spans="1:34" ht="15.75" hidden="1" customHeight="1" x14ac:dyDescent="0.25">
      <c r="A3998" s="3" t="s">
        <v>17288</v>
      </c>
      <c r="B3998" s="3" t="s">
        <v>19784</v>
      </c>
      <c r="C3998" s="3">
        <v>1</v>
      </c>
      <c r="D3998" s="3" t="s">
        <v>58</v>
      </c>
      <c r="E3998" s="3">
        <v>100</v>
      </c>
      <c r="F3998" s="3" t="s">
        <v>186</v>
      </c>
      <c r="G3998" s="3" t="s">
        <v>111</v>
      </c>
      <c r="H3998" s="3" t="s">
        <v>188</v>
      </c>
      <c r="I3998" s="3" t="s">
        <v>188</v>
      </c>
      <c r="J3998" s="3" t="s">
        <v>188</v>
      </c>
      <c r="K3998" s="3" t="s">
        <v>82</v>
      </c>
      <c r="L3998" s="3">
        <v>2022</v>
      </c>
      <c r="P3998" s="3" t="s">
        <v>19785</v>
      </c>
      <c r="Q3998" s="3" t="s">
        <v>19785</v>
      </c>
      <c r="R3998" s="3">
        <v>35.702134999999998</v>
      </c>
      <c r="S3998" s="3">
        <v>110.78622799999999</v>
      </c>
      <c r="T3998" s="3" t="s">
        <v>191</v>
      </c>
      <c r="U3998" s="3" t="s">
        <v>19775</v>
      </c>
      <c r="V3998" s="3" t="s">
        <v>19786</v>
      </c>
      <c r="X3998" s="3" t="s">
        <v>17327</v>
      </c>
      <c r="Y3998" s="3" t="s">
        <v>16333</v>
      </c>
      <c r="Z3998" s="3" t="s">
        <v>17294</v>
      </c>
      <c r="AE3998" s="3" t="s">
        <v>227</v>
      </c>
      <c r="AG3998" s="3" t="s">
        <v>19787</v>
      </c>
      <c r="AH3998" s="3" t="s">
        <v>19788</v>
      </c>
    </row>
    <row r="3999" spans="1:34" ht="15.75" hidden="1" customHeight="1" x14ac:dyDescent="0.25">
      <c r="A3999" s="3" t="s">
        <v>17288</v>
      </c>
      <c r="B3999" s="3" t="s">
        <v>19797</v>
      </c>
      <c r="C3999" s="3" t="s">
        <v>203</v>
      </c>
      <c r="D3999" s="3" t="s">
        <v>58</v>
      </c>
      <c r="E3999" s="3">
        <v>100</v>
      </c>
      <c r="F3999" s="3" t="s">
        <v>186</v>
      </c>
      <c r="G3999" s="3" t="s">
        <v>111</v>
      </c>
      <c r="H3999" s="3" t="s">
        <v>188</v>
      </c>
      <c r="I3999" s="3" t="s">
        <v>188</v>
      </c>
      <c r="J3999" s="3" t="s">
        <v>188</v>
      </c>
      <c r="K3999" s="3" t="s">
        <v>82</v>
      </c>
      <c r="L3999" s="3">
        <v>2020</v>
      </c>
      <c r="P3999" s="3" t="s">
        <v>19798</v>
      </c>
      <c r="Q3999" s="3" t="s">
        <v>19799</v>
      </c>
      <c r="R3999" s="3">
        <v>35.661439999999999</v>
      </c>
      <c r="S3999" s="3">
        <v>112.875584</v>
      </c>
      <c r="T3999" s="3" t="s">
        <v>191</v>
      </c>
      <c r="U3999" s="3" t="s">
        <v>19800</v>
      </c>
      <c r="V3999" s="3" t="s">
        <v>19801</v>
      </c>
      <c r="X3999" s="3" t="s">
        <v>17327</v>
      </c>
      <c r="Y3999" s="3" t="s">
        <v>16333</v>
      </c>
      <c r="Z3999" s="3" t="s">
        <v>17294</v>
      </c>
      <c r="AG3999" s="3" t="s">
        <v>19802</v>
      </c>
      <c r="AH3999" s="3" t="s">
        <v>19803</v>
      </c>
    </row>
    <row r="4000" spans="1:34" ht="15.75" hidden="1" customHeight="1" x14ac:dyDescent="0.25">
      <c r="A4000" s="3" t="s">
        <v>17288</v>
      </c>
      <c r="B4000" s="3" t="s">
        <v>19797</v>
      </c>
      <c r="C4000" s="3" t="s">
        <v>213</v>
      </c>
      <c r="D4000" s="3" t="s">
        <v>58</v>
      </c>
      <c r="E4000" s="3">
        <v>100</v>
      </c>
      <c r="F4000" s="3" t="s">
        <v>186</v>
      </c>
      <c r="G4000" s="3" t="s">
        <v>188</v>
      </c>
      <c r="H4000" s="3" t="s">
        <v>188</v>
      </c>
      <c r="I4000" s="3" t="s">
        <v>188</v>
      </c>
      <c r="J4000" s="3" t="s">
        <v>188</v>
      </c>
      <c r="K4000" s="3" t="s">
        <v>82</v>
      </c>
      <c r="L4000" s="3">
        <v>2022</v>
      </c>
      <c r="P4000" s="3" t="s">
        <v>19798</v>
      </c>
      <c r="Q4000" s="3" t="s">
        <v>19799</v>
      </c>
      <c r="R4000" s="3">
        <v>35.661439999999999</v>
      </c>
      <c r="S4000" s="3">
        <v>112.875584</v>
      </c>
      <c r="T4000" s="3" t="s">
        <v>191</v>
      </c>
      <c r="U4000" s="3" t="s">
        <v>19800</v>
      </c>
      <c r="V4000" s="3" t="s">
        <v>19801</v>
      </c>
      <c r="X4000" s="3" t="s">
        <v>17327</v>
      </c>
      <c r="Y4000" s="3" t="s">
        <v>16333</v>
      </c>
      <c r="Z4000" s="3" t="s">
        <v>17294</v>
      </c>
      <c r="AG4000" s="3" t="s">
        <v>19802</v>
      </c>
      <c r="AH4000" s="3" t="s">
        <v>19804</v>
      </c>
    </row>
    <row r="4001" spans="1:34" ht="15.75" hidden="1" customHeight="1" x14ac:dyDescent="0.25">
      <c r="A4001" s="3" t="s">
        <v>17288</v>
      </c>
      <c r="B4001" s="3" t="s">
        <v>19797</v>
      </c>
      <c r="C4001" s="3" t="s">
        <v>217</v>
      </c>
      <c r="D4001" s="3" t="s">
        <v>58</v>
      </c>
      <c r="E4001" s="3">
        <v>100</v>
      </c>
      <c r="F4001" s="3" t="s">
        <v>186</v>
      </c>
      <c r="G4001" s="3" t="s">
        <v>188</v>
      </c>
      <c r="H4001" s="3" t="s">
        <v>188</v>
      </c>
      <c r="I4001" s="3" t="s">
        <v>188</v>
      </c>
      <c r="J4001" s="3" t="s">
        <v>188</v>
      </c>
      <c r="K4001" s="3" t="s">
        <v>82</v>
      </c>
      <c r="L4001" s="3">
        <v>2022</v>
      </c>
      <c r="P4001" s="3" t="s">
        <v>19798</v>
      </c>
      <c r="Q4001" s="3" t="s">
        <v>19799</v>
      </c>
      <c r="R4001" s="3">
        <v>35.661439999999999</v>
      </c>
      <c r="S4001" s="3">
        <v>112.875584</v>
      </c>
      <c r="T4001" s="3" t="s">
        <v>191</v>
      </c>
      <c r="U4001" s="3" t="s">
        <v>19800</v>
      </c>
      <c r="V4001" s="3" t="s">
        <v>19801</v>
      </c>
      <c r="X4001" s="3" t="s">
        <v>17327</v>
      </c>
      <c r="Y4001" s="3" t="s">
        <v>16333</v>
      </c>
      <c r="Z4001" s="3" t="s">
        <v>17294</v>
      </c>
      <c r="AG4001" s="3" t="s">
        <v>19802</v>
      </c>
      <c r="AH4001" s="3" t="s">
        <v>19805</v>
      </c>
    </row>
    <row r="4002" spans="1:34" ht="15.75" hidden="1" customHeight="1" x14ac:dyDescent="0.25">
      <c r="A4002" s="3" t="s">
        <v>17288</v>
      </c>
      <c r="B4002" s="3" t="s">
        <v>19953</v>
      </c>
      <c r="C4002" s="3">
        <v>1</v>
      </c>
      <c r="D4002" s="3" t="s">
        <v>58</v>
      </c>
      <c r="E4002" s="3">
        <v>100</v>
      </c>
      <c r="F4002" s="3" t="s">
        <v>511</v>
      </c>
      <c r="G4002" s="3" t="s">
        <v>111</v>
      </c>
      <c r="H4002" s="3" t="s">
        <v>188</v>
      </c>
      <c r="I4002" s="3" t="s">
        <v>188</v>
      </c>
      <c r="J4002" s="3" t="s">
        <v>188</v>
      </c>
      <c r="K4002" s="3" t="s">
        <v>82</v>
      </c>
      <c r="L4002" s="3" t="s">
        <v>188</v>
      </c>
      <c r="P4002" s="3" t="s">
        <v>19954</v>
      </c>
      <c r="Q4002" s="3" t="s">
        <v>19955</v>
      </c>
      <c r="R4002" s="3">
        <v>38.962477999999997</v>
      </c>
      <c r="S4002" s="3">
        <v>118.498333</v>
      </c>
      <c r="T4002" s="3" t="s">
        <v>191</v>
      </c>
      <c r="U4002" s="3" t="s">
        <v>17738</v>
      </c>
      <c r="W4002" s="3" t="s">
        <v>18512</v>
      </c>
      <c r="X4002" s="3" t="s">
        <v>17740</v>
      </c>
      <c r="Y4002" s="3" t="s">
        <v>16333</v>
      </c>
      <c r="Z4002" s="3" t="s">
        <v>17294</v>
      </c>
      <c r="AE4002" s="3" t="s">
        <v>227</v>
      </c>
      <c r="AG4002" s="3" t="s">
        <v>19956</v>
      </c>
      <c r="AH4002" s="3" t="s">
        <v>19957</v>
      </c>
    </row>
    <row r="4003" spans="1:34" ht="15.75" hidden="1" customHeight="1" x14ac:dyDescent="0.25">
      <c r="A4003" s="3" t="s">
        <v>17288</v>
      </c>
      <c r="B4003" s="3" t="s">
        <v>20057</v>
      </c>
      <c r="C4003" s="3">
        <v>3</v>
      </c>
      <c r="D4003" s="3" t="s">
        <v>58</v>
      </c>
      <c r="E4003" s="3">
        <v>100</v>
      </c>
      <c r="F4003" s="3" t="s">
        <v>186</v>
      </c>
      <c r="G4003" s="3" t="s">
        <v>111</v>
      </c>
      <c r="H4003" s="3" t="s">
        <v>82</v>
      </c>
      <c r="I4003" s="3" t="s">
        <v>188</v>
      </c>
      <c r="J4003" s="3" t="s">
        <v>188</v>
      </c>
      <c r="K4003" s="3" t="s">
        <v>82</v>
      </c>
      <c r="L4003" s="3">
        <v>2022</v>
      </c>
      <c r="P4003" s="3" t="s">
        <v>20058</v>
      </c>
      <c r="Q4003" s="3" t="s">
        <v>20058</v>
      </c>
      <c r="R4003" s="3">
        <v>39.748170999999999</v>
      </c>
      <c r="S4003" s="3">
        <v>118.62281900000001</v>
      </c>
      <c r="T4003" s="3" t="s">
        <v>191</v>
      </c>
      <c r="U4003" s="3" t="s">
        <v>17738</v>
      </c>
      <c r="V4003" s="3" t="s">
        <v>20059</v>
      </c>
      <c r="X4003" s="3" t="s">
        <v>17740</v>
      </c>
      <c r="Y4003" s="3" t="s">
        <v>16333</v>
      </c>
      <c r="Z4003" s="3" t="s">
        <v>17294</v>
      </c>
      <c r="AE4003" s="3" t="s">
        <v>227</v>
      </c>
      <c r="AG4003" s="3" t="s">
        <v>20060</v>
      </c>
      <c r="AH4003" s="3" t="s">
        <v>20063</v>
      </c>
    </row>
    <row r="4004" spans="1:34" ht="15.75" hidden="1" customHeight="1" x14ac:dyDescent="0.25">
      <c r="A4004" s="3" t="s">
        <v>17288</v>
      </c>
      <c r="B4004" s="3" t="s">
        <v>20092</v>
      </c>
      <c r="C4004" s="3">
        <v>3</v>
      </c>
      <c r="D4004" s="3" t="s">
        <v>58</v>
      </c>
      <c r="E4004" s="3">
        <v>100</v>
      </c>
      <c r="F4004" s="3" t="s">
        <v>186</v>
      </c>
      <c r="G4004" s="3" t="s">
        <v>111</v>
      </c>
      <c r="H4004" s="3" t="s">
        <v>188</v>
      </c>
      <c r="I4004" s="3" t="s">
        <v>188</v>
      </c>
      <c r="J4004" s="3" t="s">
        <v>188</v>
      </c>
      <c r="K4004" s="3" t="s">
        <v>82</v>
      </c>
      <c r="L4004" s="3">
        <v>2020</v>
      </c>
      <c r="P4004" s="3" t="s">
        <v>20093</v>
      </c>
      <c r="Q4004" s="3" t="s">
        <v>20093</v>
      </c>
      <c r="R4004" s="3">
        <v>39.502941999999997</v>
      </c>
      <c r="S4004" s="3">
        <v>118.278453</v>
      </c>
      <c r="T4004" s="3" t="s">
        <v>191</v>
      </c>
      <c r="U4004" s="3" t="s">
        <v>17738</v>
      </c>
      <c r="V4004" s="3" t="s">
        <v>20094</v>
      </c>
      <c r="W4004" s="3" t="s">
        <v>20067</v>
      </c>
      <c r="X4004" s="3" t="s">
        <v>17740</v>
      </c>
      <c r="Y4004" s="3" t="s">
        <v>16333</v>
      </c>
      <c r="Z4004" s="3" t="s">
        <v>17294</v>
      </c>
      <c r="AE4004" s="3" t="s">
        <v>227</v>
      </c>
      <c r="AG4004" s="3" t="s">
        <v>20095</v>
      </c>
      <c r="AH4004" s="3" t="s">
        <v>20098</v>
      </c>
    </row>
    <row r="4005" spans="1:34" ht="15.75" hidden="1" customHeight="1" x14ac:dyDescent="0.25">
      <c r="A4005" s="3" t="s">
        <v>17288</v>
      </c>
      <c r="B4005" s="3" t="s">
        <v>20158</v>
      </c>
      <c r="C4005" s="3">
        <v>1</v>
      </c>
      <c r="D4005" s="3" t="s">
        <v>58</v>
      </c>
      <c r="E4005" s="3">
        <v>100</v>
      </c>
      <c r="F4005" s="3" t="s">
        <v>186</v>
      </c>
      <c r="G4005" s="3" t="s">
        <v>111</v>
      </c>
      <c r="H4005" s="3" t="s">
        <v>188</v>
      </c>
      <c r="I4005" s="3" t="s">
        <v>188</v>
      </c>
      <c r="J4005" s="3" t="s">
        <v>188</v>
      </c>
      <c r="K4005" s="3" t="s">
        <v>82</v>
      </c>
      <c r="L4005" s="3">
        <v>2022</v>
      </c>
      <c r="P4005" s="3" t="s">
        <v>20159</v>
      </c>
      <c r="Q4005" s="3" t="s">
        <v>20160</v>
      </c>
      <c r="R4005" s="3">
        <v>30.632466000000001</v>
      </c>
      <c r="S4005" s="3">
        <v>114.436255</v>
      </c>
      <c r="T4005" s="3" t="s">
        <v>191</v>
      </c>
      <c r="U4005" s="3" t="s">
        <v>18458</v>
      </c>
      <c r="W4005" s="3" t="s">
        <v>20161</v>
      </c>
      <c r="X4005" s="3" t="s">
        <v>17344</v>
      </c>
      <c r="Y4005" s="3" t="s">
        <v>16333</v>
      </c>
      <c r="Z4005" s="3" t="s">
        <v>17294</v>
      </c>
      <c r="AE4005" s="3" t="s">
        <v>227</v>
      </c>
      <c r="AG4005" s="3" t="s">
        <v>20162</v>
      </c>
      <c r="AH4005" s="3" t="s">
        <v>20163</v>
      </c>
    </row>
    <row r="4006" spans="1:34" ht="15.75" hidden="1" customHeight="1" x14ac:dyDescent="0.25">
      <c r="A4006" s="3" t="s">
        <v>17288</v>
      </c>
      <c r="B4006" s="3" t="s">
        <v>20158</v>
      </c>
      <c r="C4006" s="3">
        <v>2</v>
      </c>
      <c r="D4006" s="3" t="s">
        <v>58</v>
      </c>
      <c r="E4006" s="3">
        <v>100</v>
      </c>
      <c r="F4006" s="3" t="s">
        <v>186</v>
      </c>
      <c r="G4006" s="3" t="s">
        <v>111</v>
      </c>
      <c r="H4006" s="3" t="s">
        <v>188</v>
      </c>
      <c r="I4006" s="3" t="s">
        <v>188</v>
      </c>
      <c r="J4006" s="3" t="s">
        <v>188</v>
      </c>
      <c r="K4006" s="3" t="s">
        <v>82</v>
      </c>
      <c r="L4006" s="3">
        <v>2022</v>
      </c>
      <c r="P4006" s="3" t="s">
        <v>20159</v>
      </c>
      <c r="Q4006" s="3" t="s">
        <v>20160</v>
      </c>
      <c r="R4006" s="3">
        <v>30.632466000000001</v>
      </c>
      <c r="S4006" s="3">
        <v>114.436255</v>
      </c>
      <c r="T4006" s="3" t="s">
        <v>191</v>
      </c>
      <c r="U4006" s="3" t="s">
        <v>18458</v>
      </c>
      <c r="W4006" s="3" t="s">
        <v>20161</v>
      </c>
      <c r="X4006" s="3" t="s">
        <v>17344</v>
      </c>
      <c r="Y4006" s="3" t="s">
        <v>16333</v>
      </c>
      <c r="Z4006" s="3" t="s">
        <v>17294</v>
      </c>
      <c r="AE4006" s="3" t="s">
        <v>227</v>
      </c>
      <c r="AG4006" s="3" t="s">
        <v>20162</v>
      </c>
      <c r="AH4006" s="3" t="s">
        <v>20164</v>
      </c>
    </row>
    <row r="4007" spans="1:34" ht="15.75" hidden="1" customHeight="1" x14ac:dyDescent="0.25">
      <c r="A4007" s="3" t="s">
        <v>17288</v>
      </c>
      <c r="B4007" s="3" t="s">
        <v>20165</v>
      </c>
      <c r="C4007" s="3">
        <v>1</v>
      </c>
      <c r="D4007" s="3" t="s">
        <v>40</v>
      </c>
      <c r="E4007" s="3">
        <v>100</v>
      </c>
      <c r="F4007" s="3" t="s">
        <v>262</v>
      </c>
      <c r="G4007" s="3" t="s">
        <v>103</v>
      </c>
      <c r="H4007" s="3" t="s">
        <v>187</v>
      </c>
      <c r="L4007" s="3">
        <v>2023</v>
      </c>
      <c r="P4007" s="3" t="s">
        <v>20166</v>
      </c>
      <c r="Q4007" s="3" t="s">
        <v>20167</v>
      </c>
      <c r="R4007" s="3">
        <v>30.880827</v>
      </c>
      <c r="S4007" s="3">
        <v>120.599227</v>
      </c>
      <c r="T4007" s="3" t="s">
        <v>191</v>
      </c>
      <c r="U4007" s="3" t="s">
        <v>17873</v>
      </c>
      <c r="V4007" s="3" t="s">
        <v>20168</v>
      </c>
      <c r="X4007" s="3" t="s">
        <v>17431</v>
      </c>
      <c r="Y4007" s="3" t="s">
        <v>16333</v>
      </c>
      <c r="Z4007" s="3" t="s">
        <v>17294</v>
      </c>
      <c r="AG4007" s="3" t="s">
        <v>20169</v>
      </c>
      <c r="AH4007" s="3" t="s">
        <v>20170</v>
      </c>
    </row>
    <row r="4008" spans="1:34" ht="15.75" hidden="1" customHeight="1" x14ac:dyDescent="0.25">
      <c r="A4008" s="3" t="s">
        <v>17288</v>
      </c>
      <c r="B4008" s="3" t="s">
        <v>20165</v>
      </c>
      <c r="C4008" s="3">
        <v>2</v>
      </c>
      <c r="D4008" s="3" t="s">
        <v>40</v>
      </c>
      <c r="E4008" s="3">
        <v>100</v>
      </c>
      <c r="F4008" s="3" t="s">
        <v>262</v>
      </c>
      <c r="G4008" s="3" t="s">
        <v>103</v>
      </c>
      <c r="H4008" s="3" t="s">
        <v>187</v>
      </c>
      <c r="L4008" s="3">
        <v>2023</v>
      </c>
      <c r="P4008" s="3" t="s">
        <v>20166</v>
      </c>
      <c r="Q4008" s="3" t="s">
        <v>20167</v>
      </c>
      <c r="R4008" s="3">
        <v>30.880827</v>
      </c>
      <c r="S4008" s="3">
        <v>120.599227</v>
      </c>
      <c r="T4008" s="3" t="s">
        <v>191</v>
      </c>
      <c r="U4008" s="3" t="s">
        <v>17873</v>
      </c>
      <c r="V4008" s="3" t="s">
        <v>20168</v>
      </c>
      <c r="X4008" s="3" t="s">
        <v>17431</v>
      </c>
      <c r="Y4008" s="3" t="s">
        <v>16333</v>
      </c>
      <c r="Z4008" s="3" t="s">
        <v>17294</v>
      </c>
      <c r="AG4008" s="3" t="s">
        <v>20169</v>
      </c>
      <c r="AH4008" s="3" t="s">
        <v>20171</v>
      </c>
    </row>
    <row r="4009" spans="1:34" ht="15.75" hidden="1" customHeight="1" x14ac:dyDescent="0.25">
      <c r="A4009" s="3" t="s">
        <v>17288</v>
      </c>
      <c r="B4009" s="3" t="s">
        <v>20214</v>
      </c>
      <c r="C4009" s="3">
        <v>2</v>
      </c>
      <c r="D4009" s="3" t="s">
        <v>20220</v>
      </c>
      <c r="E4009" s="3">
        <v>100</v>
      </c>
      <c r="F4009" s="3" t="s">
        <v>186</v>
      </c>
      <c r="G4009" s="3" t="s">
        <v>111</v>
      </c>
      <c r="H4009" s="3" t="s">
        <v>188</v>
      </c>
      <c r="I4009" s="3" t="s">
        <v>188</v>
      </c>
      <c r="J4009" s="3" t="s">
        <v>188</v>
      </c>
      <c r="K4009" s="3" t="s">
        <v>82</v>
      </c>
      <c r="L4009" s="3">
        <v>2021</v>
      </c>
      <c r="P4009" s="3" t="s">
        <v>20215</v>
      </c>
      <c r="Q4009" s="3" t="s">
        <v>20215</v>
      </c>
      <c r="R4009" s="3">
        <v>37.750224000000003</v>
      </c>
      <c r="S4009" s="3">
        <v>115.18525700000001</v>
      </c>
      <c r="T4009" s="3" t="s">
        <v>191</v>
      </c>
      <c r="U4009" s="3" t="s">
        <v>20216</v>
      </c>
      <c r="V4009" s="3" t="s">
        <v>20217</v>
      </c>
      <c r="X4009" s="3" t="s">
        <v>17740</v>
      </c>
      <c r="Y4009" s="3" t="s">
        <v>16333</v>
      </c>
      <c r="Z4009" s="3" t="s">
        <v>17294</v>
      </c>
      <c r="AE4009" s="3" t="s">
        <v>227</v>
      </c>
      <c r="AG4009" s="3" t="s">
        <v>20218</v>
      </c>
      <c r="AH4009" s="3" t="s">
        <v>20221</v>
      </c>
    </row>
    <row r="4010" spans="1:34" ht="15.75" hidden="1" customHeight="1" x14ac:dyDescent="0.25">
      <c r="A4010" s="3" t="s">
        <v>17288</v>
      </c>
      <c r="B4010" s="3" t="s">
        <v>20263</v>
      </c>
      <c r="C4010" s="3">
        <v>1</v>
      </c>
      <c r="D4010" s="3" t="s">
        <v>40</v>
      </c>
      <c r="E4010" s="3">
        <v>100</v>
      </c>
      <c r="F4010" s="3" t="s">
        <v>615</v>
      </c>
      <c r="G4010" s="3" t="s">
        <v>103</v>
      </c>
      <c r="H4010" s="3" t="s">
        <v>187</v>
      </c>
      <c r="P4010" s="3" t="s">
        <v>20264</v>
      </c>
      <c r="Q4010" s="3" t="s">
        <v>20265</v>
      </c>
      <c r="R4010" s="3">
        <v>34.136243</v>
      </c>
      <c r="S4010" s="3">
        <v>117.17211</v>
      </c>
      <c r="T4010" s="3" t="s">
        <v>528</v>
      </c>
      <c r="U4010" s="3" t="s">
        <v>17808</v>
      </c>
      <c r="W4010" s="3" t="s">
        <v>20266</v>
      </c>
      <c r="X4010" s="3" t="s">
        <v>17431</v>
      </c>
      <c r="Y4010" s="3" t="s">
        <v>16333</v>
      </c>
      <c r="Z4010" s="3" t="s">
        <v>17294</v>
      </c>
      <c r="AG4010" s="3" t="s">
        <v>20267</v>
      </c>
      <c r="AH4010" s="3" t="s">
        <v>20268</v>
      </c>
    </row>
    <row r="4011" spans="1:34" ht="15.75" hidden="1" customHeight="1" x14ac:dyDescent="0.25">
      <c r="A4011" s="3" t="s">
        <v>17288</v>
      </c>
      <c r="B4011" s="3" t="s">
        <v>20263</v>
      </c>
      <c r="C4011" s="3">
        <v>2</v>
      </c>
      <c r="D4011" s="3" t="s">
        <v>40</v>
      </c>
      <c r="E4011" s="3">
        <v>100</v>
      </c>
      <c r="F4011" s="3" t="s">
        <v>615</v>
      </c>
      <c r="G4011" s="3" t="s">
        <v>103</v>
      </c>
      <c r="H4011" s="3" t="s">
        <v>187</v>
      </c>
      <c r="P4011" s="3" t="s">
        <v>20264</v>
      </c>
      <c r="Q4011" s="3" t="s">
        <v>20265</v>
      </c>
      <c r="R4011" s="3">
        <v>34.136243</v>
      </c>
      <c r="S4011" s="3">
        <v>117.17211</v>
      </c>
      <c r="T4011" s="3" t="s">
        <v>528</v>
      </c>
      <c r="U4011" s="3" t="s">
        <v>17808</v>
      </c>
      <c r="W4011" s="3" t="s">
        <v>20266</v>
      </c>
      <c r="X4011" s="3" t="s">
        <v>17431</v>
      </c>
      <c r="Y4011" s="3" t="s">
        <v>16333</v>
      </c>
      <c r="Z4011" s="3" t="s">
        <v>17294</v>
      </c>
      <c r="AG4011" s="3" t="s">
        <v>20267</v>
      </c>
      <c r="AH4011" s="3" t="s">
        <v>20269</v>
      </c>
    </row>
    <row r="4012" spans="1:34" ht="15.75" hidden="1" customHeight="1" x14ac:dyDescent="0.25">
      <c r="A4012" s="3" t="s">
        <v>17288</v>
      </c>
      <c r="B4012" s="3" t="s">
        <v>20396</v>
      </c>
      <c r="C4012" s="3">
        <v>1</v>
      </c>
      <c r="D4012" s="3" t="s">
        <v>40</v>
      </c>
      <c r="E4012" s="3">
        <v>100</v>
      </c>
      <c r="F4012" s="3" t="s">
        <v>671</v>
      </c>
      <c r="G4012" s="3" t="s">
        <v>103</v>
      </c>
      <c r="H4012" s="3" t="s">
        <v>187</v>
      </c>
      <c r="P4012" s="3" t="s">
        <v>20397</v>
      </c>
      <c r="Q4012" s="3" t="s">
        <v>20397</v>
      </c>
      <c r="R4012" s="3">
        <v>22.657724999999999</v>
      </c>
      <c r="S4012" s="3">
        <v>110.056727</v>
      </c>
      <c r="T4012" s="3" t="s">
        <v>528</v>
      </c>
      <c r="U4012" s="3" t="s">
        <v>20398</v>
      </c>
      <c r="X4012" s="3" t="s">
        <v>17520</v>
      </c>
      <c r="Y4012" s="3" t="s">
        <v>16333</v>
      </c>
      <c r="Z4012" s="3" t="s">
        <v>17294</v>
      </c>
      <c r="AG4012" s="3" t="s">
        <v>20399</v>
      </c>
      <c r="AH4012" s="3" t="s">
        <v>20400</v>
      </c>
    </row>
    <row r="4013" spans="1:34" ht="15.75" hidden="1" customHeight="1" x14ac:dyDescent="0.25">
      <c r="A4013" s="3" t="s">
        <v>17288</v>
      </c>
      <c r="B4013" s="3" t="s">
        <v>20396</v>
      </c>
      <c r="C4013" s="3">
        <v>2</v>
      </c>
      <c r="D4013" s="3" t="s">
        <v>40</v>
      </c>
      <c r="E4013" s="3">
        <v>100</v>
      </c>
      <c r="F4013" s="3" t="s">
        <v>671</v>
      </c>
      <c r="G4013" s="3" t="s">
        <v>103</v>
      </c>
      <c r="H4013" s="3" t="s">
        <v>187</v>
      </c>
      <c r="P4013" s="3" t="s">
        <v>20397</v>
      </c>
      <c r="Q4013" s="3" t="s">
        <v>20397</v>
      </c>
      <c r="R4013" s="3">
        <v>22.657724999999999</v>
      </c>
      <c r="S4013" s="3">
        <v>110.056727</v>
      </c>
      <c r="T4013" s="3" t="s">
        <v>528</v>
      </c>
      <c r="U4013" s="3" t="s">
        <v>20398</v>
      </c>
      <c r="X4013" s="3" t="s">
        <v>17520</v>
      </c>
      <c r="Y4013" s="3" t="s">
        <v>16333</v>
      </c>
      <c r="Z4013" s="3" t="s">
        <v>17294</v>
      </c>
      <c r="AG4013" s="3" t="s">
        <v>20399</v>
      </c>
      <c r="AH4013" s="3" t="s">
        <v>20401</v>
      </c>
    </row>
    <row r="4014" spans="1:34" ht="15.75" hidden="1" customHeight="1" x14ac:dyDescent="0.25">
      <c r="A4014" s="3" t="s">
        <v>17288</v>
      </c>
      <c r="B4014" s="3" t="s">
        <v>20410</v>
      </c>
      <c r="C4014" s="3">
        <v>1</v>
      </c>
      <c r="D4014" s="3" t="s">
        <v>17331</v>
      </c>
      <c r="E4014" s="3">
        <v>100</v>
      </c>
      <c r="F4014" s="3" t="s">
        <v>186</v>
      </c>
      <c r="G4014" s="3" t="s">
        <v>111</v>
      </c>
      <c r="H4014" s="3" t="s">
        <v>188</v>
      </c>
      <c r="I4014" s="3" t="s">
        <v>188</v>
      </c>
      <c r="J4014" s="3" t="s">
        <v>188</v>
      </c>
      <c r="K4014" s="3" t="s">
        <v>82</v>
      </c>
      <c r="L4014" s="3">
        <v>2022</v>
      </c>
      <c r="P4014" s="3" t="s">
        <v>20411</v>
      </c>
      <c r="Q4014" s="3" t="s">
        <v>20412</v>
      </c>
      <c r="R4014" s="3">
        <v>32.111552000000003</v>
      </c>
      <c r="S4014" s="3">
        <v>121.499754</v>
      </c>
      <c r="T4014" s="3" t="s">
        <v>191</v>
      </c>
      <c r="U4014" s="3" t="s">
        <v>18703</v>
      </c>
      <c r="V4014" s="3" t="s">
        <v>20413</v>
      </c>
      <c r="W4014" s="3" t="s">
        <v>20414</v>
      </c>
      <c r="X4014" s="3" t="s">
        <v>17431</v>
      </c>
      <c r="Y4014" s="3" t="s">
        <v>16333</v>
      </c>
      <c r="Z4014" s="3" t="s">
        <v>17294</v>
      </c>
      <c r="AE4014" s="3" t="s">
        <v>227</v>
      </c>
      <c r="AG4014" s="3" t="s">
        <v>20415</v>
      </c>
      <c r="AH4014" s="3" t="s">
        <v>20416</v>
      </c>
    </row>
    <row r="4015" spans="1:34" ht="15.75" hidden="1" customHeight="1" x14ac:dyDescent="0.25">
      <c r="A4015" s="3" t="s">
        <v>17288</v>
      </c>
      <c r="B4015" s="3" t="s">
        <v>20410</v>
      </c>
      <c r="C4015" s="3">
        <v>2</v>
      </c>
      <c r="D4015" s="3" t="s">
        <v>17331</v>
      </c>
      <c r="E4015" s="3">
        <v>100</v>
      </c>
      <c r="F4015" s="3" t="s">
        <v>262</v>
      </c>
      <c r="G4015" s="3" t="s">
        <v>111</v>
      </c>
      <c r="H4015" s="3" t="s">
        <v>188</v>
      </c>
      <c r="I4015" s="3" t="s">
        <v>188</v>
      </c>
      <c r="J4015" s="3" t="s">
        <v>188</v>
      </c>
      <c r="K4015" s="3" t="s">
        <v>82</v>
      </c>
      <c r="L4015" s="3" t="s">
        <v>188</v>
      </c>
      <c r="P4015" s="3" t="s">
        <v>20411</v>
      </c>
      <c r="Q4015" s="3" t="s">
        <v>20412</v>
      </c>
      <c r="R4015" s="3">
        <v>32.111552000000003</v>
      </c>
      <c r="S4015" s="3">
        <v>121.499754</v>
      </c>
      <c r="T4015" s="3" t="s">
        <v>191</v>
      </c>
      <c r="U4015" s="3" t="s">
        <v>18703</v>
      </c>
      <c r="V4015" s="3" t="s">
        <v>20413</v>
      </c>
      <c r="W4015" s="3" t="s">
        <v>20414</v>
      </c>
      <c r="X4015" s="3" t="s">
        <v>17431</v>
      </c>
      <c r="Y4015" s="3" t="s">
        <v>16333</v>
      </c>
      <c r="Z4015" s="3" t="s">
        <v>17294</v>
      </c>
      <c r="AE4015" s="3" t="s">
        <v>227</v>
      </c>
      <c r="AG4015" s="3" t="s">
        <v>20415</v>
      </c>
      <c r="AH4015" s="3" t="s">
        <v>20417</v>
      </c>
    </row>
    <row r="4016" spans="1:34" ht="15.75" hidden="1" customHeight="1" x14ac:dyDescent="0.25">
      <c r="A4016" s="3" t="s">
        <v>17288</v>
      </c>
      <c r="B4016" s="3" t="s">
        <v>20410</v>
      </c>
      <c r="C4016" s="3">
        <v>3</v>
      </c>
      <c r="D4016" s="3" t="s">
        <v>17331</v>
      </c>
      <c r="E4016" s="3">
        <v>100</v>
      </c>
      <c r="F4016" s="3" t="s">
        <v>262</v>
      </c>
      <c r="G4016" s="3" t="s">
        <v>111</v>
      </c>
      <c r="H4016" s="3" t="s">
        <v>188</v>
      </c>
      <c r="I4016" s="3" t="s">
        <v>188</v>
      </c>
      <c r="J4016" s="3" t="s">
        <v>188</v>
      </c>
      <c r="K4016" s="3" t="s">
        <v>82</v>
      </c>
      <c r="L4016" s="3" t="s">
        <v>188</v>
      </c>
      <c r="P4016" s="3" t="s">
        <v>20411</v>
      </c>
      <c r="Q4016" s="3" t="s">
        <v>20412</v>
      </c>
      <c r="R4016" s="3">
        <v>32.111552000000003</v>
      </c>
      <c r="S4016" s="3">
        <v>121.499754</v>
      </c>
      <c r="T4016" s="3" t="s">
        <v>191</v>
      </c>
      <c r="U4016" s="3" t="s">
        <v>18703</v>
      </c>
      <c r="V4016" s="3" t="s">
        <v>20413</v>
      </c>
      <c r="W4016" s="3" t="s">
        <v>20414</v>
      </c>
      <c r="X4016" s="3" t="s">
        <v>17431</v>
      </c>
      <c r="Y4016" s="3" t="s">
        <v>16333</v>
      </c>
      <c r="Z4016" s="3" t="s">
        <v>17294</v>
      </c>
      <c r="AE4016" s="3" t="s">
        <v>227</v>
      </c>
      <c r="AG4016" s="3" t="s">
        <v>20415</v>
      </c>
      <c r="AH4016" s="3" t="s">
        <v>20418</v>
      </c>
    </row>
    <row r="4017" spans="1:34" ht="15.75" hidden="1" customHeight="1" x14ac:dyDescent="0.25">
      <c r="A4017" s="3" t="s">
        <v>17288</v>
      </c>
      <c r="B4017" s="3" t="s">
        <v>20410</v>
      </c>
      <c r="C4017" s="3">
        <v>4</v>
      </c>
      <c r="D4017" s="3" t="s">
        <v>17331</v>
      </c>
      <c r="E4017" s="3">
        <v>100</v>
      </c>
      <c r="F4017" s="3" t="s">
        <v>262</v>
      </c>
      <c r="G4017" s="3" t="s">
        <v>111</v>
      </c>
      <c r="H4017" s="3" t="s">
        <v>188</v>
      </c>
      <c r="I4017" s="3" t="s">
        <v>188</v>
      </c>
      <c r="J4017" s="3" t="s">
        <v>188</v>
      </c>
      <c r="K4017" s="3" t="s">
        <v>82</v>
      </c>
      <c r="L4017" s="3" t="s">
        <v>188</v>
      </c>
      <c r="P4017" s="3" t="s">
        <v>20411</v>
      </c>
      <c r="Q4017" s="3" t="s">
        <v>20412</v>
      </c>
      <c r="R4017" s="3">
        <v>32.111552000000003</v>
      </c>
      <c r="S4017" s="3">
        <v>121.499754</v>
      </c>
      <c r="T4017" s="3" t="s">
        <v>191</v>
      </c>
      <c r="U4017" s="3" t="s">
        <v>18703</v>
      </c>
      <c r="V4017" s="3" t="s">
        <v>20413</v>
      </c>
      <c r="W4017" s="3" t="s">
        <v>20414</v>
      </c>
      <c r="X4017" s="3" t="s">
        <v>17431</v>
      </c>
      <c r="Y4017" s="3" t="s">
        <v>16333</v>
      </c>
      <c r="Z4017" s="3" t="s">
        <v>17294</v>
      </c>
      <c r="AE4017" s="3" t="s">
        <v>227</v>
      </c>
      <c r="AG4017" s="3" t="s">
        <v>20415</v>
      </c>
      <c r="AH4017" s="3" t="s">
        <v>20419</v>
      </c>
    </row>
    <row r="4018" spans="1:34" ht="15.75" hidden="1" customHeight="1" x14ac:dyDescent="0.25">
      <c r="A4018" s="3" t="s">
        <v>20618</v>
      </c>
      <c r="B4018" s="3" t="s">
        <v>20669</v>
      </c>
      <c r="C4018" s="3">
        <v>1</v>
      </c>
      <c r="D4018" s="3" t="s">
        <v>66</v>
      </c>
      <c r="E4018" s="3">
        <v>100</v>
      </c>
      <c r="F4018" s="3" t="s">
        <v>186</v>
      </c>
      <c r="G4018" s="3" t="s">
        <v>105</v>
      </c>
      <c r="H4018" s="3" t="s">
        <v>188</v>
      </c>
      <c r="L4018" s="3">
        <v>1992</v>
      </c>
      <c r="P4018" s="3" t="s">
        <v>20621</v>
      </c>
      <c r="Q4018" s="3" t="s">
        <v>20622</v>
      </c>
      <c r="R4018" s="3">
        <v>22.3206819475086</v>
      </c>
      <c r="S4018" s="3">
        <v>114.041712089429</v>
      </c>
      <c r="T4018" s="3" t="s">
        <v>191</v>
      </c>
      <c r="U4018" s="3" t="s">
        <v>20670</v>
      </c>
      <c r="X4018" s="3" t="s">
        <v>20671</v>
      </c>
      <c r="Y4018" s="3" t="s">
        <v>16333</v>
      </c>
      <c r="Z4018" s="3" t="s">
        <v>17294</v>
      </c>
      <c r="AG4018" s="3" t="s">
        <v>20672</v>
      </c>
      <c r="AH4018" s="3" t="s">
        <v>20673</v>
      </c>
    </row>
    <row r="4019" spans="1:34" ht="15.75" hidden="1" customHeight="1" x14ac:dyDescent="0.25">
      <c r="A4019" s="3" t="s">
        <v>20618</v>
      </c>
      <c r="B4019" s="3" t="s">
        <v>20669</v>
      </c>
      <c r="C4019" s="3">
        <v>2</v>
      </c>
      <c r="D4019" s="3" t="s">
        <v>66</v>
      </c>
      <c r="E4019" s="3">
        <v>100</v>
      </c>
      <c r="F4019" s="3" t="s">
        <v>186</v>
      </c>
      <c r="G4019" s="3" t="s">
        <v>105</v>
      </c>
      <c r="H4019" s="3" t="s">
        <v>188</v>
      </c>
      <c r="L4019" s="3">
        <v>1992</v>
      </c>
      <c r="P4019" s="3" t="s">
        <v>20621</v>
      </c>
      <c r="Q4019" s="3" t="s">
        <v>20622</v>
      </c>
      <c r="R4019" s="3">
        <v>22.3206819475086</v>
      </c>
      <c r="S4019" s="3">
        <v>114.041712089429</v>
      </c>
      <c r="T4019" s="3" t="s">
        <v>191</v>
      </c>
      <c r="U4019" s="3" t="s">
        <v>20670</v>
      </c>
      <c r="X4019" s="3" t="s">
        <v>20671</v>
      </c>
      <c r="Y4019" s="3" t="s">
        <v>16333</v>
      </c>
      <c r="Z4019" s="3" t="s">
        <v>17294</v>
      </c>
      <c r="AG4019" s="3" t="s">
        <v>20672</v>
      </c>
      <c r="AH4019" s="3" t="s">
        <v>20674</v>
      </c>
    </row>
    <row r="4020" spans="1:34" ht="15.75" hidden="1" customHeight="1" x14ac:dyDescent="0.25">
      <c r="A4020" s="3" t="s">
        <v>20618</v>
      </c>
      <c r="B4020" s="3" t="s">
        <v>20669</v>
      </c>
      <c r="C4020" s="3">
        <v>3</v>
      </c>
      <c r="D4020" s="3" t="s">
        <v>66</v>
      </c>
      <c r="E4020" s="3">
        <v>100</v>
      </c>
      <c r="F4020" s="3" t="s">
        <v>186</v>
      </c>
      <c r="G4020" s="3" t="s">
        <v>105</v>
      </c>
      <c r="H4020" s="3" t="s">
        <v>188</v>
      </c>
      <c r="L4020" s="3">
        <v>1992</v>
      </c>
      <c r="P4020" s="3" t="s">
        <v>20621</v>
      </c>
      <c r="Q4020" s="3" t="s">
        <v>20622</v>
      </c>
      <c r="R4020" s="3">
        <v>22.3206819475086</v>
      </c>
      <c r="S4020" s="3">
        <v>114.041712089429</v>
      </c>
      <c r="T4020" s="3" t="s">
        <v>191</v>
      </c>
      <c r="U4020" s="3" t="s">
        <v>20670</v>
      </c>
      <c r="X4020" s="3" t="s">
        <v>20671</v>
      </c>
      <c r="Y4020" s="3" t="s">
        <v>16333</v>
      </c>
      <c r="Z4020" s="3" t="s">
        <v>17294</v>
      </c>
      <c r="AG4020" s="3" t="s">
        <v>20672</v>
      </c>
      <c r="AH4020" s="3" t="s">
        <v>20675</v>
      </c>
    </row>
    <row r="4021" spans="1:34" ht="15.75" hidden="1" customHeight="1" x14ac:dyDescent="0.25">
      <c r="A4021" s="3" t="s">
        <v>20676</v>
      </c>
      <c r="B4021" s="3" t="s">
        <v>21145</v>
      </c>
      <c r="C4021" s="3" t="s">
        <v>21146</v>
      </c>
      <c r="D4021" s="3" t="s">
        <v>20780</v>
      </c>
      <c r="E4021" s="3">
        <v>100</v>
      </c>
      <c r="F4021" s="3" t="s">
        <v>186</v>
      </c>
      <c r="G4021" s="3" t="s">
        <v>103</v>
      </c>
      <c r="H4021" s="3" t="s">
        <v>188</v>
      </c>
      <c r="L4021" s="3" t="s">
        <v>7743</v>
      </c>
      <c r="P4021" s="3" t="s">
        <v>21147</v>
      </c>
      <c r="Q4021" s="3" t="s">
        <v>21147</v>
      </c>
      <c r="R4021" s="3">
        <v>16.933499999999999</v>
      </c>
      <c r="S4021" s="3">
        <v>81.724299999999999</v>
      </c>
      <c r="T4021" s="3" t="s">
        <v>191</v>
      </c>
      <c r="U4021" s="3" t="s">
        <v>21148</v>
      </c>
      <c r="X4021" s="3" t="s">
        <v>20794</v>
      </c>
      <c r="Y4021" s="3" t="s">
        <v>16333</v>
      </c>
      <c r="Z4021" s="3" t="s">
        <v>16334</v>
      </c>
      <c r="AC4021" s="3" t="s">
        <v>21149</v>
      </c>
      <c r="AG4021" s="3" t="s">
        <v>21150</v>
      </c>
      <c r="AH4021" s="3" t="s">
        <v>21151</v>
      </c>
    </row>
    <row r="4022" spans="1:34" ht="15.75" hidden="1" customHeight="1" x14ac:dyDescent="0.25">
      <c r="A4022" s="3" t="s">
        <v>21164</v>
      </c>
      <c r="B4022" s="3" t="s">
        <v>21264</v>
      </c>
      <c r="C4022" s="3">
        <v>1</v>
      </c>
      <c r="D4022" s="3" t="s">
        <v>40</v>
      </c>
      <c r="E4022" s="3">
        <v>100</v>
      </c>
      <c r="F4022" s="3" t="s">
        <v>186</v>
      </c>
      <c r="G4022" s="3" t="s">
        <v>103</v>
      </c>
      <c r="H4022" s="3" t="s">
        <v>188</v>
      </c>
      <c r="J4022" s="3" t="s">
        <v>188</v>
      </c>
      <c r="L4022" s="3" t="s">
        <v>188</v>
      </c>
      <c r="P4022" s="3" t="s">
        <v>21166</v>
      </c>
      <c r="Q4022" s="3" t="s">
        <v>21166</v>
      </c>
      <c r="R4022" s="3">
        <v>-2.9234399999999998</v>
      </c>
      <c r="S4022" s="3">
        <v>104.87107</v>
      </c>
      <c r="T4022" s="3" t="s">
        <v>528</v>
      </c>
      <c r="U4022" s="3" t="s">
        <v>21265</v>
      </c>
      <c r="X4022" s="3" t="s">
        <v>21266</v>
      </c>
      <c r="Y4022" s="3" t="s">
        <v>16333</v>
      </c>
      <c r="Z4022" s="3" t="s">
        <v>17260</v>
      </c>
      <c r="AG4022" s="3" t="s">
        <v>21267</v>
      </c>
      <c r="AH4022" s="3" t="s">
        <v>21268</v>
      </c>
    </row>
    <row r="4023" spans="1:34" ht="15.75" hidden="1" customHeight="1" x14ac:dyDescent="0.25">
      <c r="A4023" s="3" t="s">
        <v>21164</v>
      </c>
      <c r="B4023" s="3" t="s">
        <v>21303</v>
      </c>
      <c r="C4023" s="3">
        <v>1</v>
      </c>
      <c r="D4023" s="3" t="s">
        <v>40</v>
      </c>
      <c r="E4023" s="3">
        <v>100</v>
      </c>
      <c r="F4023" s="3" t="s">
        <v>186</v>
      </c>
      <c r="G4023" s="3" t="s">
        <v>105</v>
      </c>
      <c r="H4023" s="3" t="s">
        <v>188</v>
      </c>
      <c r="J4023" s="3" t="s">
        <v>188</v>
      </c>
      <c r="L4023" s="3" t="s">
        <v>7722</v>
      </c>
      <c r="P4023" s="3" t="s">
        <v>21166</v>
      </c>
      <c r="Q4023" s="3" t="s">
        <v>21166</v>
      </c>
      <c r="R4023" s="3">
        <v>0.46689399999999998</v>
      </c>
      <c r="S4023" s="3">
        <v>122.00625700000001</v>
      </c>
      <c r="T4023" s="3" t="s">
        <v>191</v>
      </c>
      <c r="U4023" s="3" t="s">
        <v>21304</v>
      </c>
      <c r="W4023" s="3" t="s">
        <v>21305</v>
      </c>
      <c r="X4023" s="3" t="s">
        <v>21306</v>
      </c>
      <c r="Y4023" s="3" t="s">
        <v>16333</v>
      </c>
      <c r="Z4023" s="3" t="s">
        <v>17260</v>
      </c>
      <c r="AC4023" s="3" t="s">
        <v>21307</v>
      </c>
      <c r="AG4023" s="3" t="s">
        <v>21308</v>
      </c>
      <c r="AH4023" s="3" t="s">
        <v>21309</v>
      </c>
    </row>
    <row r="4024" spans="1:34" ht="15.75" hidden="1" customHeight="1" x14ac:dyDescent="0.25">
      <c r="A4024" s="3" t="s">
        <v>21164</v>
      </c>
      <c r="B4024" s="3" t="s">
        <v>21329</v>
      </c>
      <c r="C4024" s="3" t="s">
        <v>704</v>
      </c>
      <c r="D4024" s="3" t="s">
        <v>204</v>
      </c>
      <c r="E4024" s="3">
        <v>100</v>
      </c>
      <c r="F4024" s="3" t="s">
        <v>186</v>
      </c>
      <c r="G4024" s="3" t="s">
        <v>111</v>
      </c>
      <c r="H4024" s="3" t="s">
        <v>188</v>
      </c>
      <c r="L4024" s="3" t="s">
        <v>21337</v>
      </c>
      <c r="P4024" s="3" t="s">
        <v>21330</v>
      </c>
      <c r="Q4024" s="3" t="s">
        <v>21166</v>
      </c>
      <c r="R4024" s="3">
        <v>-7.1632999999999996</v>
      </c>
      <c r="S4024" s="3">
        <v>112.6615</v>
      </c>
      <c r="T4024" s="3" t="s">
        <v>191</v>
      </c>
      <c r="U4024" s="3" t="s">
        <v>21331</v>
      </c>
      <c r="X4024" s="3" t="s">
        <v>21318</v>
      </c>
      <c r="Y4024" s="3" t="s">
        <v>16333</v>
      </c>
      <c r="Z4024" s="3" t="s">
        <v>17260</v>
      </c>
      <c r="AA4024" s="3" t="s">
        <v>21332</v>
      </c>
      <c r="AG4024" s="3" t="s">
        <v>21333</v>
      </c>
      <c r="AH4024" s="3" t="s">
        <v>21338</v>
      </c>
    </row>
    <row r="4025" spans="1:34" ht="15.75" hidden="1" customHeight="1" x14ac:dyDescent="0.25">
      <c r="A4025" s="3" t="s">
        <v>21164</v>
      </c>
      <c r="B4025" s="3" t="s">
        <v>21329</v>
      </c>
      <c r="C4025" s="3" t="s">
        <v>710</v>
      </c>
      <c r="D4025" s="3" t="s">
        <v>204</v>
      </c>
      <c r="E4025" s="3">
        <v>100</v>
      </c>
      <c r="F4025" s="3" t="s">
        <v>186</v>
      </c>
      <c r="G4025" s="3" t="s">
        <v>111</v>
      </c>
      <c r="H4025" s="3" t="s">
        <v>188</v>
      </c>
      <c r="L4025" s="3" t="s">
        <v>21339</v>
      </c>
      <c r="P4025" s="3" t="s">
        <v>21330</v>
      </c>
      <c r="Q4025" s="3" t="s">
        <v>21166</v>
      </c>
      <c r="R4025" s="3">
        <v>-7.1632999999999996</v>
      </c>
      <c r="S4025" s="3">
        <v>112.6615</v>
      </c>
      <c r="T4025" s="3" t="s">
        <v>191</v>
      </c>
      <c r="U4025" s="3" t="s">
        <v>21331</v>
      </c>
      <c r="X4025" s="3" t="s">
        <v>21318</v>
      </c>
      <c r="Y4025" s="3" t="s">
        <v>16333</v>
      </c>
      <c r="Z4025" s="3" t="s">
        <v>17260</v>
      </c>
      <c r="AA4025" s="3" t="s">
        <v>21332</v>
      </c>
      <c r="AG4025" s="3" t="s">
        <v>21333</v>
      </c>
      <c r="AH4025" s="3" t="s">
        <v>21340</v>
      </c>
    </row>
    <row r="4026" spans="1:34" ht="15.75" hidden="1" customHeight="1" x14ac:dyDescent="0.25">
      <c r="A4026" s="3" t="s">
        <v>21164</v>
      </c>
      <c r="B4026" s="3" t="s">
        <v>21375</v>
      </c>
      <c r="C4026" s="3">
        <v>1</v>
      </c>
      <c r="D4026" s="3" t="s">
        <v>185</v>
      </c>
      <c r="E4026" s="3">
        <v>100</v>
      </c>
      <c r="F4026" s="3" t="s">
        <v>571</v>
      </c>
      <c r="G4026" s="3" t="s">
        <v>103</v>
      </c>
      <c r="H4026" s="3" t="s">
        <v>188</v>
      </c>
      <c r="I4026" s="3" t="s">
        <v>188</v>
      </c>
      <c r="J4026" s="3" t="s">
        <v>188</v>
      </c>
      <c r="L4026" s="3" t="s">
        <v>21362</v>
      </c>
      <c r="P4026" s="3" t="s">
        <v>21166</v>
      </c>
      <c r="Q4026" s="3" t="s">
        <v>21166</v>
      </c>
      <c r="R4026" s="3">
        <v>-2.7375919999999998</v>
      </c>
      <c r="S4026" s="3">
        <v>114.73802499999999</v>
      </c>
      <c r="T4026" s="3" t="s">
        <v>528</v>
      </c>
      <c r="U4026" s="3" t="s">
        <v>188</v>
      </c>
      <c r="X4026" s="3" t="s">
        <v>21376</v>
      </c>
      <c r="Y4026" s="3" t="s">
        <v>16333</v>
      </c>
      <c r="Z4026" s="3" t="s">
        <v>17260</v>
      </c>
      <c r="AG4026" s="3" t="s">
        <v>21377</v>
      </c>
      <c r="AH4026" s="3" t="s">
        <v>21378</v>
      </c>
    </row>
    <row r="4027" spans="1:34" ht="15.75" hidden="1" customHeight="1" x14ac:dyDescent="0.25">
      <c r="A4027" s="3" t="s">
        <v>21164</v>
      </c>
      <c r="B4027" s="3" t="s">
        <v>21470</v>
      </c>
      <c r="C4027" s="3">
        <v>1</v>
      </c>
      <c r="D4027" s="3" t="s">
        <v>40</v>
      </c>
      <c r="E4027" s="3">
        <v>100</v>
      </c>
      <c r="F4027" s="3" t="s">
        <v>186</v>
      </c>
      <c r="G4027" s="3" t="s">
        <v>105</v>
      </c>
      <c r="H4027" s="3" t="s">
        <v>187</v>
      </c>
      <c r="L4027" s="3" t="s">
        <v>1541</v>
      </c>
      <c r="P4027" s="3" t="s">
        <v>21166</v>
      </c>
      <c r="Q4027" s="3" t="s">
        <v>21166</v>
      </c>
      <c r="R4027" s="3">
        <v>1.3721629</v>
      </c>
      <c r="S4027" s="3">
        <v>101.22511799999999</v>
      </c>
      <c r="T4027" s="3" t="s">
        <v>191</v>
      </c>
      <c r="U4027" s="3" t="s">
        <v>21471</v>
      </c>
      <c r="X4027" s="3" t="s">
        <v>21213</v>
      </c>
      <c r="Y4027" s="3" t="s">
        <v>16333</v>
      </c>
      <c r="Z4027" s="3" t="s">
        <v>17260</v>
      </c>
      <c r="AA4027" s="3" t="s">
        <v>21472</v>
      </c>
      <c r="AG4027" s="3" t="s">
        <v>21473</v>
      </c>
      <c r="AH4027" s="3" t="s">
        <v>21474</v>
      </c>
    </row>
    <row r="4028" spans="1:34" ht="15.75" hidden="1" customHeight="1" x14ac:dyDescent="0.25">
      <c r="A4028" s="3" t="s">
        <v>21164</v>
      </c>
      <c r="B4028" s="3" t="s">
        <v>21470</v>
      </c>
      <c r="C4028" s="3">
        <v>2</v>
      </c>
      <c r="D4028" s="3" t="s">
        <v>40</v>
      </c>
      <c r="E4028" s="3">
        <v>100</v>
      </c>
      <c r="F4028" s="3" t="s">
        <v>186</v>
      </c>
      <c r="G4028" s="3" t="s">
        <v>105</v>
      </c>
      <c r="H4028" s="3" t="s">
        <v>187</v>
      </c>
      <c r="L4028" s="3" t="s">
        <v>1541</v>
      </c>
      <c r="P4028" s="3" t="s">
        <v>21166</v>
      </c>
      <c r="Q4028" s="3" t="s">
        <v>21166</v>
      </c>
      <c r="R4028" s="3">
        <v>1.3721629</v>
      </c>
      <c r="S4028" s="3">
        <v>101.22511799999999</v>
      </c>
      <c r="T4028" s="3" t="s">
        <v>191</v>
      </c>
      <c r="U4028" s="3" t="s">
        <v>21471</v>
      </c>
      <c r="X4028" s="3" t="s">
        <v>21213</v>
      </c>
      <c r="Y4028" s="3" t="s">
        <v>16333</v>
      </c>
      <c r="Z4028" s="3" t="s">
        <v>17260</v>
      </c>
      <c r="AA4028" s="3" t="s">
        <v>21472</v>
      </c>
      <c r="AG4028" s="3" t="s">
        <v>21473</v>
      </c>
      <c r="AH4028" s="3" t="s">
        <v>21475</v>
      </c>
    </row>
    <row r="4029" spans="1:34" ht="15.75" hidden="1" customHeight="1" x14ac:dyDescent="0.25">
      <c r="A4029" s="3" t="s">
        <v>21164</v>
      </c>
      <c r="B4029" s="3" t="s">
        <v>21470</v>
      </c>
      <c r="C4029" s="3">
        <v>3</v>
      </c>
      <c r="D4029" s="3" t="s">
        <v>40</v>
      </c>
      <c r="E4029" s="3">
        <v>100</v>
      </c>
      <c r="F4029" s="3" t="s">
        <v>186</v>
      </c>
      <c r="G4029" s="3" t="s">
        <v>105</v>
      </c>
      <c r="H4029" s="3" t="s">
        <v>187</v>
      </c>
      <c r="L4029" s="3" t="s">
        <v>1541</v>
      </c>
      <c r="P4029" s="3" t="s">
        <v>21166</v>
      </c>
      <c r="Q4029" s="3" t="s">
        <v>21166</v>
      </c>
      <c r="R4029" s="3">
        <v>1.3721629</v>
      </c>
      <c r="S4029" s="3">
        <v>101.22511799999999</v>
      </c>
      <c r="T4029" s="3" t="s">
        <v>191</v>
      </c>
      <c r="U4029" s="3" t="s">
        <v>21471</v>
      </c>
      <c r="X4029" s="3" t="s">
        <v>21213</v>
      </c>
      <c r="Y4029" s="3" t="s">
        <v>16333</v>
      </c>
      <c r="Z4029" s="3" t="s">
        <v>17260</v>
      </c>
      <c r="AA4029" s="3" t="s">
        <v>21472</v>
      </c>
      <c r="AG4029" s="3" t="s">
        <v>21473</v>
      </c>
      <c r="AH4029" s="3" t="s">
        <v>21476</v>
      </c>
    </row>
    <row r="4030" spans="1:34" ht="15.75" hidden="1" customHeight="1" x14ac:dyDescent="0.25">
      <c r="A4030" s="3" t="s">
        <v>22591</v>
      </c>
      <c r="B4030" s="3" t="s">
        <v>23029</v>
      </c>
      <c r="C4030" s="3" t="s">
        <v>704</v>
      </c>
      <c r="D4030" s="3" t="s">
        <v>70</v>
      </c>
      <c r="E4030" s="3">
        <v>100</v>
      </c>
      <c r="F4030" s="3" t="s">
        <v>186</v>
      </c>
      <c r="G4030" s="3" t="s">
        <v>111</v>
      </c>
      <c r="H4030" s="3" t="s">
        <v>188</v>
      </c>
      <c r="J4030" s="3" t="s">
        <v>188</v>
      </c>
      <c r="L4030" s="3">
        <v>1979</v>
      </c>
      <c r="P4030" s="3" t="s">
        <v>22593</v>
      </c>
      <c r="Q4030" s="3" t="s">
        <v>22593</v>
      </c>
      <c r="R4030" s="3">
        <v>30.574757999999999</v>
      </c>
      <c r="S4030" s="3">
        <v>47.766559000000001</v>
      </c>
      <c r="T4030" s="3" t="s">
        <v>191</v>
      </c>
      <c r="U4030" s="3" t="s">
        <v>23021</v>
      </c>
      <c r="X4030" s="3" t="s">
        <v>22624</v>
      </c>
      <c r="Y4030" s="3" t="s">
        <v>16333</v>
      </c>
      <c r="Z4030" s="3" t="s">
        <v>16342</v>
      </c>
      <c r="AA4030" s="3" t="s">
        <v>23022</v>
      </c>
      <c r="AC4030" s="3" t="s">
        <v>23023</v>
      </c>
      <c r="AF4030" s="3" t="s">
        <v>197</v>
      </c>
      <c r="AG4030" s="3" t="s">
        <v>23030</v>
      </c>
      <c r="AH4030" s="3" t="s">
        <v>23031</v>
      </c>
    </row>
    <row r="4031" spans="1:34" ht="15.75" hidden="1" customHeight="1" x14ac:dyDescent="0.25">
      <c r="A4031" s="3" t="s">
        <v>22591</v>
      </c>
      <c r="B4031" s="3" t="s">
        <v>23029</v>
      </c>
      <c r="C4031" s="3" t="s">
        <v>710</v>
      </c>
      <c r="D4031" s="3" t="s">
        <v>70</v>
      </c>
      <c r="E4031" s="3">
        <v>100</v>
      </c>
      <c r="F4031" s="3" t="s">
        <v>186</v>
      </c>
      <c r="G4031" s="3" t="s">
        <v>111</v>
      </c>
      <c r="H4031" s="3" t="s">
        <v>188</v>
      </c>
      <c r="J4031" s="3" t="s">
        <v>188</v>
      </c>
      <c r="L4031" s="3">
        <v>1979</v>
      </c>
      <c r="P4031" s="3" t="s">
        <v>22593</v>
      </c>
      <c r="Q4031" s="3" t="s">
        <v>22593</v>
      </c>
      <c r="R4031" s="3">
        <v>30.574757999999999</v>
      </c>
      <c r="S4031" s="3">
        <v>47.766559000000001</v>
      </c>
      <c r="T4031" s="3" t="s">
        <v>191</v>
      </c>
      <c r="U4031" s="3" t="s">
        <v>23021</v>
      </c>
      <c r="X4031" s="3" t="s">
        <v>22624</v>
      </c>
      <c r="Y4031" s="3" t="s">
        <v>16333</v>
      </c>
      <c r="Z4031" s="3" t="s">
        <v>16342</v>
      </c>
      <c r="AA4031" s="3" t="s">
        <v>23022</v>
      </c>
      <c r="AC4031" s="3" t="s">
        <v>23023</v>
      </c>
      <c r="AF4031" s="3" t="s">
        <v>197</v>
      </c>
      <c r="AG4031" s="3" t="s">
        <v>23030</v>
      </c>
      <c r="AH4031" s="3" t="s">
        <v>23032</v>
      </c>
    </row>
    <row r="4032" spans="1:34" ht="15.75" hidden="1" customHeight="1" x14ac:dyDescent="0.25">
      <c r="A4032" s="3" t="s">
        <v>23455</v>
      </c>
      <c r="B4032" s="3" t="s">
        <v>23913</v>
      </c>
      <c r="C4032" s="3">
        <v>1</v>
      </c>
      <c r="D4032" s="3" t="s">
        <v>23914</v>
      </c>
      <c r="E4032" s="3">
        <v>100</v>
      </c>
      <c r="F4032" s="3" t="s">
        <v>186</v>
      </c>
      <c r="G4032" s="3" t="s">
        <v>188</v>
      </c>
      <c r="H4032" s="3" t="s">
        <v>188</v>
      </c>
      <c r="L4032" s="3">
        <v>2001</v>
      </c>
      <c r="P4032" s="3" t="s">
        <v>23915</v>
      </c>
      <c r="Q4032" s="3" t="s">
        <v>23915</v>
      </c>
      <c r="R4032" s="3">
        <v>42.343616806070003</v>
      </c>
      <c r="S4032" s="3">
        <v>141.00627184604599</v>
      </c>
      <c r="T4032" s="3" t="s">
        <v>191</v>
      </c>
      <c r="U4032" s="3" t="s">
        <v>23916</v>
      </c>
      <c r="X4032" s="3" t="s">
        <v>23718</v>
      </c>
      <c r="Y4032" s="3" t="s">
        <v>16333</v>
      </c>
      <c r="Z4032" s="3" t="s">
        <v>17294</v>
      </c>
      <c r="AG4032" s="3" t="s">
        <v>23917</v>
      </c>
      <c r="AH4032" s="3" t="s">
        <v>23918</v>
      </c>
    </row>
    <row r="4033" spans="1:34" ht="15.75" hidden="1" customHeight="1" x14ac:dyDescent="0.25">
      <c r="A4033" s="3" t="s">
        <v>23455</v>
      </c>
      <c r="B4033" s="3" t="s">
        <v>23919</v>
      </c>
      <c r="C4033" s="3">
        <v>1</v>
      </c>
      <c r="D4033" s="3" t="s">
        <v>40</v>
      </c>
      <c r="E4033" s="3">
        <v>100</v>
      </c>
      <c r="F4033" s="3" t="s">
        <v>186</v>
      </c>
      <c r="G4033" s="3" t="s">
        <v>103</v>
      </c>
      <c r="H4033" s="3" t="s">
        <v>188</v>
      </c>
      <c r="L4033" s="3" t="s">
        <v>2739</v>
      </c>
      <c r="P4033" s="3" t="s">
        <v>23920</v>
      </c>
      <c r="Q4033" s="3" t="s">
        <v>23921</v>
      </c>
      <c r="R4033" s="3">
        <v>35.454217</v>
      </c>
      <c r="S4033" s="3">
        <v>139.98242200000001</v>
      </c>
      <c r="T4033" s="3" t="s">
        <v>528</v>
      </c>
      <c r="U4033" s="3" t="s">
        <v>23530</v>
      </c>
      <c r="X4033" s="3" t="s">
        <v>23488</v>
      </c>
      <c r="Y4033" s="3" t="s">
        <v>16333</v>
      </c>
      <c r="Z4033" s="3" t="s">
        <v>17294</v>
      </c>
      <c r="AG4033" s="3" t="s">
        <v>23922</v>
      </c>
      <c r="AH4033" s="3" t="s">
        <v>23923</v>
      </c>
    </row>
    <row r="4034" spans="1:34" ht="15.75" hidden="1" customHeight="1" x14ac:dyDescent="0.25">
      <c r="A4034" s="3" t="s">
        <v>24341</v>
      </c>
      <c r="B4034" s="3" t="s">
        <v>24394</v>
      </c>
      <c r="C4034" s="3">
        <v>11</v>
      </c>
      <c r="D4034" s="3" t="s">
        <v>204</v>
      </c>
      <c r="E4034" s="3">
        <v>100</v>
      </c>
      <c r="F4034" s="3" t="s">
        <v>186</v>
      </c>
      <c r="G4034" s="3" t="s">
        <v>105</v>
      </c>
      <c r="H4034" s="3" t="s">
        <v>187</v>
      </c>
      <c r="L4034" s="3">
        <v>2015</v>
      </c>
      <c r="P4034" s="3" t="s">
        <v>24395</v>
      </c>
      <c r="Q4034" s="3" t="s">
        <v>24395</v>
      </c>
      <c r="R4034" s="3">
        <v>47.081772999999998</v>
      </c>
      <c r="S4034" s="3">
        <v>51.942245999999997</v>
      </c>
      <c r="T4034" s="3" t="s">
        <v>191</v>
      </c>
      <c r="U4034" s="3" t="s">
        <v>24396</v>
      </c>
      <c r="X4034" s="3" t="s">
        <v>24396</v>
      </c>
      <c r="Y4034" s="3" t="s">
        <v>16333</v>
      </c>
      <c r="Z4034" s="3" t="s">
        <v>24345</v>
      </c>
      <c r="AG4034" s="3" t="s">
        <v>24397</v>
      </c>
      <c r="AH4034" s="3" t="s">
        <v>24398</v>
      </c>
    </row>
    <row r="4035" spans="1:34" ht="15.75" hidden="1" customHeight="1" x14ac:dyDescent="0.25">
      <c r="A4035" s="3" t="s">
        <v>24341</v>
      </c>
      <c r="B4035" s="3" t="s">
        <v>24417</v>
      </c>
      <c r="C4035" s="3">
        <v>1</v>
      </c>
      <c r="D4035" s="3" t="s">
        <v>2945</v>
      </c>
      <c r="E4035" s="3">
        <v>100</v>
      </c>
      <c r="F4035" s="3" t="s">
        <v>571</v>
      </c>
      <c r="G4035" s="3" t="s">
        <v>111</v>
      </c>
      <c r="H4035" s="3" t="s">
        <v>187</v>
      </c>
      <c r="I4035" s="3" t="s">
        <v>188</v>
      </c>
      <c r="J4035" s="3" t="s">
        <v>188</v>
      </c>
      <c r="K4035" s="3" t="s">
        <v>2144</v>
      </c>
      <c r="L4035" s="3" t="s">
        <v>188</v>
      </c>
      <c r="P4035" s="3" t="s">
        <v>24409</v>
      </c>
      <c r="Q4035" s="3" t="s">
        <v>24410</v>
      </c>
      <c r="R4035" s="3">
        <v>50.046669999999999</v>
      </c>
      <c r="S4035" s="3">
        <v>73.053235000000001</v>
      </c>
      <c r="T4035" s="3" t="s">
        <v>191</v>
      </c>
      <c r="U4035" s="3" t="s">
        <v>24411</v>
      </c>
      <c r="W4035" s="3" t="s">
        <v>24411</v>
      </c>
      <c r="X4035" s="3" t="s">
        <v>24412</v>
      </c>
      <c r="Y4035" s="3" t="s">
        <v>16333</v>
      </c>
      <c r="Z4035" s="3" t="s">
        <v>24345</v>
      </c>
      <c r="AD4035" s="3" t="s">
        <v>815</v>
      </c>
      <c r="AE4035" s="3" t="s">
        <v>227</v>
      </c>
      <c r="AF4035" s="3" t="s">
        <v>815</v>
      </c>
      <c r="AG4035" s="3" t="s">
        <v>24418</v>
      </c>
      <c r="AH4035" s="3" t="s">
        <v>24419</v>
      </c>
    </row>
    <row r="4036" spans="1:34" ht="15.75" hidden="1" customHeight="1" x14ac:dyDescent="0.25">
      <c r="A4036" s="3" t="s">
        <v>24341</v>
      </c>
      <c r="B4036" s="3" t="s">
        <v>24417</v>
      </c>
      <c r="C4036" s="3">
        <v>2</v>
      </c>
      <c r="D4036" s="3" t="s">
        <v>2945</v>
      </c>
      <c r="E4036" s="3">
        <v>100</v>
      </c>
      <c r="F4036" s="3" t="s">
        <v>571</v>
      </c>
      <c r="G4036" s="3" t="s">
        <v>111</v>
      </c>
      <c r="H4036" s="3" t="s">
        <v>187</v>
      </c>
      <c r="I4036" s="3" t="s">
        <v>188</v>
      </c>
      <c r="J4036" s="3" t="s">
        <v>188</v>
      </c>
      <c r="K4036" s="3" t="s">
        <v>2144</v>
      </c>
      <c r="L4036" s="3" t="s">
        <v>188</v>
      </c>
      <c r="P4036" s="3" t="s">
        <v>24409</v>
      </c>
      <c r="Q4036" s="3" t="s">
        <v>24410</v>
      </c>
      <c r="R4036" s="3">
        <v>50.046669999999999</v>
      </c>
      <c r="S4036" s="3">
        <v>73.053235000000001</v>
      </c>
      <c r="T4036" s="3" t="s">
        <v>191</v>
      </c>
      <c r="U4036" s="3" t="s">
        <v>24411</v>
      </c>
      <c r="W4036" s="3" t="s">
        <v>24411</v>
      </c>
      <c r="X4036" s="3" t="s">
        <v>24412</v>
      </c>
      <c r="Y4036" s="3" t="s">
        <v>16333</v>
      </c>
      <c r="Z4036" s="3" t="s">
        <v>24345</v>
      </c>
      <c r="AD4036" s="3" t="s">
        <v>815</v>
      </c>
      <c r="AE4036" s="3" t="s">
        <v>227</v>
      </c>
      <c r="AF4036" s="3" t="s">
        <v>815</v>
      </c>
      <c r="AG4036" s="3" t="s">
        <v>24418</v>
      </c>
      <c r="AH4036" s="3" t="s">
        <v>24420</v>
      </c>
    </row>
    <row r="4037" spans="1:34" ht="15.75" hidden="1" customHeight="1" x14ac:dyDescent="0.25">
      <c r="A4037" s="3" t="s">
        <v>24341</v>
      </c>
      <c r="B4037" s="3" t="s">
        <v>24417</v>
      </c>
      <c r="C4037" s="3">
        <v>3</v>
      </c>
      <c r="D4037" s="3" t="s">
        <v>2945</v>
      </c>
      <c r="E4037" s="3">
        <v>100</v>
      </c>
      <c r="F4037" s="3" t="s">
        <v>571</v>
      </c>
      <c r="G4037" s="3" t="s">
        <v>111</v>
      </c>
      <c r="H4037" s="3" t="s">
        <v>187</v>
      </c>
      <c r="I4037" s="3" t="s">
        <v>188</v>
      </c>
      <c r="J4037" s="3" t="s">
        <v>188</v>
      </c>
      <c r="K4037" s="3" t="s">
        <v>2144</v>
      </c>
      <c r="L4037" s="3" t="s">
        <v>188</v>
      </c>
      <c r="P4037" s="3" t="s">
        <v>24409</v>
      </c>
      <c r="Q4037" s="3" t="s">
        <v>24410</v>
      </c>
      <c r="R4037" s="3">
        <v>50.046669999999999</v>
      </c>
      <c r="S4037" s="3">
        <v>73.053235000000001</v>
      </c>
      <c r="T4037" s="3" t="s">
        <v>191</v>
      </c>
      <c r="U4037" s="3" t="s">
        <v>24411</v>
      </c>
      <c r="W4037" s="3" t="s">
        <v>24411</v>
      </c>
      <c r="X4037" s="3" t="s">
        <v>24412</v>
      </c>
      <c r="Y4037" s="3" t="s">
        <v>16333</v>
      </c>
      <c r="Z4037" s="3" t="s">
        <v>24345</v>
      </c>
      <c r="AD4037" s="3" t="s">
        <v>815</v>
      </c>
      <c r="AE4037" s="3" t="s">
        <v>227</v>
      </c>
      <c r="AF4037" s="3" t="s">
        <v>815</v>
      </c>
      <c r="AG4037" s="3" t="s">
        <v>24418</v>
      </c>
      <c r="AH4037" s="3" t="s">
        <v>24421</v>
      </c>
    </row>
    <row r="4038" spans="1:34" ht="15.75" hidden="1" customHeight="1" x14ac:dyDescent="0.25">
      <c r="A4038" s="3" t="s">
        <v>24341</v>
      </c>
      <c r="B4038" s="3" t="s">
        <v>24436</v>
      </c>
      <c r="C4038" s="3" t="s">
        <v>714</v>
      </c>
      <c r="D4038" s="3" t="s">
        <v>40</v>
      </c>
      <c r="E4038" s="3">
        <v>100</v>
      </c>
      <c r="F4038" s="3" t="s">
        <v>186</v>
      </c>
      <c r="G4038" s="3" t="s">
        <v>111</v>
      </c>
      <c r="H4038" s="3" t="s">
        <v>187</v>
      </c>
      <c r="L4038" s="3">
        <v>1973</v>
      </c>
      <c r="P4038" s="3" t="s">
        <v>24437</v>
      </c>
      <c r="Q4038" s="3" t="s">
        <v>24437</v>
      </c>
      <c r="R4038" s="3">
        <v>43.606344</v>
      </c>
      <c r="S4038" s="3">
        <v>51.281216999999998</v>
      </c>
      <c r="T4038" s="3" t="s">
        <v>191</v>
      </c>
      <c r="U4038" s="3" t="s">
        <v>24438</v>
      </c>
      <c r="X4038" s="3" t="s">
        <v>24439</v>
      </c>
      <c r="Y4038" s="3" t="s">
        <v>16333</v>
      </c>
      <c r="Z4038" s="3" t="s">
        <v>24345</v>
      </c>
      <c r="AC4038" s="3" t="s">
        <v>24440</v>
      </c>
      <c r="AG4038" s="3" t="s">
        <v>24441</v>
      </c>
      <c r="AH4038" s="3" t="s">
        <v>24446</v>
      </c>
    </row>
    <row r="4039" spans="1:34" ht="15.75" hidden="1" customHeight="1" x14ac:dyDescent="0.25">
      <c r="A4039" s="3" t="s">
        <v>24675</v>
      </c>
      <c r="B4039" s="3" t="s">
        <v>24676</v>
      </c>
      <c r="C4039" s="3">
        <v>10</v>
      </c>
      <c r="D4039" s="3" t="s">
        <v>40</v>
      </c>
      <c r="E4039" s="3">
        <v>100</v>
      </c>
      <c r="F4039" s="3" t="s">
        <v>571</v>
      </c>
      <c r="G4039" s="3" t="s">
        <v>188</v>
      </c>
      <c r="H4039" s="3" t="s">
        <v>187</v>
      </c>
      <c r="I4039" s="3" t="s">
        <v>188</v>
      </c>
      <c r="J4039" s="3" t="s">
        <v>188</v>
      </c>
      <c r="K4039" s="3" t="s">
        <v>2144</v>
      </c>
      <c r="P4039" s="3" t="s">
        <v>24677</v>
      </c>
      <c r="Q4039" s="3" t="s">
        <v>24678</v>
      </c>
      <c r="R4039" s="3">
        <v>42.871746999999999</v>
      </c>
      <c r="S4039" s="3">
        <v>74.654956999999996</v>
      </c>
      <c r="T4039" s="3" t="s">
        <v>191</v>
      </c>
      <c r="U4039" s="3" t="s">
        <v>24679</v>
      </c>
      <c r="X4039" s="3" t="s">
        <v>24679</v>
      </c>
      <c r="Y4039" s="3" t="s">
        <v>16333</v>
      </c>
      <c r="Z4039" s="3" t="s">
        <v>24345</v>
      </c>
      <c r="AC4039" s="3" t="s">
        <v>24680</v>
      </c>
      <c r="AG4039" s="3" t="s">
        <v>24681</v>
      </c>
      <c r="AH4039" s="3" t="s">
        <v>24682</v>
      </c>
    </row>
    <row r="4040" spans="1:34" ht="15.75" hidden="1" customHeight="1" x14ac:dyDescent="0.25">
      <c r="A4040" s="3" t="s">
        <v>24675</v>
      </c>
      <c r="B4040" s="3" t="s">
        <v>24676</v>
      </c>
      <c r="C4040" s="3">
        <v>5</v>
      </c>
      <c r="D4040" s="3" t="s">
        <v>40</v>
      </c>
      <c r="E4040" s="3">
        <v>100</v>
      </c>
      <c r="F4040" s="3" t="s">
        <v>571</v>
      </c>
      <c r="G4040" s="3" t="s">
        <v>188</v>
      </c>
      <c r="H4040" s="3" t="s">
        <v>187</v>
      </c>
      <c r="I4040" s="3" t="s">
        <v>188</v>
      </c>
      <c r="J4040" s="3" t="s">
        <v>188</v>
      </c>
      <c r="K4040" s="3" t="s">
        <v>2144</v>
      </c>
      <c r="P4040" s="3" t="s">
        <v>24677</v>
      </c>
      <c r="Q4040" s="3" t="s">
        <v>24678</v>
      </c>
      <c r="R4040" s="3">
        <v>42.871746999999999</v>
      </c>
      <c r="S4040" s="3">
        <v>74.654956999999996</v>
      </c>
      <c r="T4040" s="3" t="s">
        <v>191</v>
      </c>
      <c r="U4040" s="3" t="s">
        <v>24679</v>
      </c>
      <c r="X4040" s="3" t="s">
        <v>24679</v>
      </c>
      <c r="Y4040" s="3" t="s">
        <v>16333</v>
      </c>
      <c r="Z4040" s="3" t="s">
        <v>24345</v>
      </c>
      <c r="AC4040" s="3" t="s">
        <v>24680</v>
      </c>
      <c r="AG4040" s="3" t="s">
        <v>24681</v>
      </c>
      <c r="AH4040" s="3" t="s">
        <v>24686</v>
      </c>
    </row>
    <row r="4041" spans="1:34" ht="15.75" hidden="1" customHeight="1" x14ac:dyDescent="0.25">
      <c r="A4041" s="3" t="s">
        <v>24675</v>
      </c>
      <c r="B4041" s="3" t="s">
        <v>24676</v>
      </c>
      <c r="C4041" s="3">
        <v>6</v>
      </c>
      <c r="D4041" s="3" t="s">
        <v>40</v>
      </c>
      <c r="E4041" s="3">
        <v>100</v>
      </c>
      <c r="F4041" s="3" t="s">
        <v>571</v>
      </c>
      <c r="G4041" s="3" t="s">
        <v>188</v>
      </c>
      <c r="H4041" s="3" t="s">
        <v>187</v>
      </c>
      <c r="I4041" s="3" t="s">
        <v>188</v>
      </c>
      <c r="J4041" s="3" t="s">
        <v>188</v>
      </c>
      <c r="K4041" s="3" t="s">
        <v>2144</v>
      </c>
      <c r="P4041" s="3" t="s">
        <v>24677</v>
      </c>
      <c r="Q4041" s="3" t="s">
        <v>24678</v>
      </c>
      <c r="R4041" s="3">
        <v>42.871746999999999</v>
      </c>
      <c r="S4041" s="3">
        <v>74.654956999999996</v>
      </c>
      <c r="T4041" s="3" t="s">
        <v>191</v>
      </c>
      <c r="U4041" s="3" t="s">
        <v>24679</v>
      </c>
      <c r="X4041" s="3" t="s">
        <v>24679</v>
      </c>
      <c r="Y4041" s="3" t="s">
        <v>16333</v>
      </c>
      <c r="Z4041" s="3" t="s">
        <v>24345</v>
      </c>
      <c r="AC4041" s="3" t="s">
        <v>24680</v>
      </c>
      <c r="AG4041" s="3" t="s">
        <v>24681</v>
      </c>
      <c r="AH4041" s="3" t="s">
        <v>24687</v>
      </c>
    </row>
    <row r="4042" spans="1:34" ht="15.75" hidden="1" customHeight="1" x14ac:dyDescent="0.25">
      <c r="A4042" s="3" t="s">
        <v>24675</v>
      </c>
      <c r="B4042" s="3" t="s">
        <v>24676</v>
      </c>
      <c r="C4042" s="3">
        <v>9</v>
      </c>
      <c r="D4042" s="3" t="s">
        <v>40</v>
      </c>
      <c r="E4042" s="3">
        <v>100</v>
      </c>
      <c r="F4042" s="3" t="s">
        <v>571</v>
      </c>
      <c r="G4042" s="3" t="s">
        <v>188</v>
      </c>
      <c r="H4042" s="3" t="s">
        <v>187</v>
      </c>
      <c r="I4042" s="3" t="s">
        <v>188</v>
      </c>
      <c r="J4042" s="3" t="s">
        <v>188</v>
      </c>
      <c r="K4042" s="3" t="s">
        <v>2144</v>
      </c>
      <c r="P4042" s="3" t="s">
        <v>24677</v>
      </c>
      <c r="Q4042" s="3" t="s">
        <v>24678</v>
      </c>
      <c r="R4042" s="3">
        <v>42.871746999999999</v>
      </c>
      <c r="S4042" s="3">
        <v>74.654956999999996</v>
      </c>
      <c r="T4042" s="3" t="s">
        <v>191</v>
      </c>
      <c r="U4042" s="3" t="s">
        <v>24679</v>
      </c>
      <c r="X4042" s="3" t="s">
        <v>24679</v>
      </c>
      <c r="Y4042" s="3" t="s">
        <v>16333</v>
      </c>
      <c r="Z4042" s="3" t="s">
        <v>24345</v>
      </c>
      <c r="AC4042" s="3" t="s">
        <v>24680</v>
      </c>
      <c r="AG4042" s="3" t="s">
        <v>24681</v>
      </c>
      <c r="AH4042" s="3" t="s">
        <v>24690</v>
      </c>
    </row>
    <row r="4043" spans="1:34" ht="15.75" hidden="1" customHeight="1" x14ac:dyDescent="0.25">
      <c r="A4043" s="3" t="s">
        <v>24767</v>
      </c>
      <c r="B4043" s="3" t="s">
        <v>24803</v>
      </c>
      <c r="C4043" s="3">
        <v>1</v>
      </c>
      <c r="D4043" s="3" t="s">
        <v>40</v>
      </c>
      <c r="E4043" s="3">
        <v>100</v>
      </c>
      <c r="F4043" s="3" t="s">
        <v>186</v>
      </c>
      <c r="G4043" s="3" t="s">
        <v>103</v>
      </c>
      <c r="H4043" s="3" t="s">
        <v>188</v>
      </c>
      <c r="L4043" s="3" t="s">
        <v>8386</v>
      </c>
      <c r="P4043" s="3" t="s">
        <v>24804</v>
      </c>
      <c r="Q4043" s="3" t="s">
        <v>24804</v>
      </c>
      <c r="R4043" s="3">
        <v>5.6576550000000001</v>
      </c>
      <c r="S4043" s="3">
        <v>115.909262</v>
      </c>
      <c r="T4043" s="3" t="s">
        <v>191</v>
      </c>
      <c r="U4043" s="3" t="s">
        <v>24805</v>
      </c>
      <c r="X4043" s="3" t="s">
        <v>24806</v>
      </c>
      <c r="Y4043" s="3" t="s">
        <v>16333</v>
      </c>
      <c r="Z4043" s="3" t="s">
        <v>17260</v>
      </c>
      <c r="AG4043" s="3" t="s">
        <v>24807</v>
      </c>
      <c r="AH4043" s="3" t="s">
        <v>24808</v>
      </c>
    </row>
    <row r="4044" spans="1:34" ht="15.75" hidden="1" customHeight="1" x14ac:dyDescent="0.25">
      <c r="A4044" s="3" t="s">
        <v>25333</v>
      </c>
      <c r="B4044" s="3" t="s">
        <v>25404</v>
      </c>
      <c r="C4044" s="3" t="s">
        <v>211</v>
      </c>
      <c r="D4044" s="3" t="s">
        <v>185</v>
      </c>
      <c r="E4044" s="3">
        <v>100</v>
      </c>
      <c r="F4044" s="3" t="s">
        <v>798</v>
      </c>
      <c r="G4044" s="3" t="s">
        <v>105</v>
      </c>
      <c r="H4044" s="3" t="s">
        <v>188</v>
      </c>
      <c r="L4044" s="3">
        <v>1975</v>
      </c>
      <c r="P4044" s="3" t="s">
        <v>25405</v>
      </c>
      <c r="Q4044" s="3" t="s">
        <v>25406</v>
      </c>
      <c r="R4044" s="3">
        <v>31.444351999999999</v>
      </c>
      <c r="S4044" s="3">
        <v>73.133493000000001</v>
      </c>
      <c r="T4044" s="3" t="s">
        <v>191</v>
      </c>
      <c r="U4044" s="3" t="s">
        <v>25407</v>
      </c>
      <c r="X4044" s="3" t="s">
        <v>20837</v>
      </c>
      <c r="Y4044" s="3" t="s">
        <v>16333</v>
      </c>
      <c r="Z4044" s="3" t="s">
        <v>16334</v>
      </c>
      <c r="AG4044" s="3" t="s">
        <v>25408</v>
      </c>
      <c r="AH4044" s="3" t="s">
        <v>25410</v>
      </c>
    </row>
    <row r="4045" spans="1:34" ht="15.75" hidden="1" customHeight="1" x14ac:dyDescent="0.25">
      <c r="A4045" s="3" t="s">
        <v>25646</v>
      </c>
      <c r="B4045" s="3" t="s">
        <v>25793</v>
      </c>
      <c r="C4045" s="3">
        <v>1</v>
      </c>
      <c r="D4045" s="3" t="s">
        <v>68</v>
      </c>
      <c r="E4045" s="3">
        <v>100</v>
      </c>
      <c r="F4045" s="3" t="s">
        <v>186</v>
      </c>
      <c r="G4045" s="3" t="s">
        <v>105</v>
      </c>
      <c r="H4045" s="3" t="s">
        <v>188</v>
      </c>
      <c r="I4045" s="3" t="s">
        <v>188</v>
      </c>
      <c r="J4045" s="3" t="s">
        <v>188</v>
      </c>
      <c r="L4045" s="3" t="s">
        <v>4110</v>
      </c>
      <c r="P4045" s="3" t="s">
        <v>25673</v>
      </c>
      <c r="Q4045" s="3" t="s">
        <v>25673</v>
      </c>
      <c r="R4045" s="3">
        <v>14.67333</v>
      </c>
      <c r="S4045" s="3">
        <v>120.95753999999999</v>
      </c>
      <c r="T4045" s="3" t="s">
        <v>191</v>
      </c>
      <c r="U4045" s="3" t="s">
        <v>25794</v>
      </c>
      <c r="X4045" s="3" t="s">
        <v>25795</v>
      </c>
      <c r="Y4045" s="3" t="s">
        <v>16333</v>
      </c>
      <c r="Z4045" s="3" t="s">
        <v>17260</v>
      </c>
      <c r="AC4045" s="3" t="s">
        <v>25796</v>
      </c>
      <c r="AG4045" s="3" t="s">
        <v>25797</v>
      </c>
      <c r="AH4045" s="3" t="s">
        <v>25798</v>
      </c>
    </row>
    <row r="4046" spans="1:34" ht="15.75" hidden="1" customHeight="1" x14ac:dyDescent="0.25">
      <c r="A4046" s="3" t="s">
        <v>25646</v>
      </c>
      <c r="B4046" s="3" t="s">
        <v>25923</v>
      </c>
      <c r="C4046" s="3">
        <v>1</v>
      </c>
      <c r="D4046" s="3" t="s">
        <v>2505</v>
      </c>
      <c r="E4046" s="3">
        <v>100</v>
      </c>
      <c r="F4046" s="3" t="s">
        <v>186</v>
      </c>
      <c r="G4046" s="3" t="s">
        <v>101</v>
      </c>
      <c r="H4046" s="3" t="s">
        <v>188</v>
      </c>
      <c r="L4046" s="3">
        <v>1994</v>
      </c>
      <c r="P4046" s="3" t="s">
        <v>25924</v>
      </c>
      <c r="Q4046" s="3" t="s">
        <v>25802</v>
      </c>
      <c r="R4046" s="3">
        <v>7.3500060048806199</v>
      </c>
      <c r="S4046" s="3">
        <v>125.853288069549</v>
      </c>
      <c r="T4046" s="3" t="s">
        <v>191</v>
      </c>
      <c r="U4046" s="3" t="s">
        <v>25925</v>
      </c>
      <c r="Y4046" s="3" t="s">
        <v>16333</v>
      </c>
      <c r="Z4046" s="3" t="s">
        <v>17260</v>
      </c>
      <c r="AG4046" s="3" t="s">
        <v>25926</v>
      </c>
      <c r="AH4046" s="3" t="s">
        <v>25927</v>
      </c>
    </row>
    <row r="4047" spans="1:34" ht="15.75" hidden="1" customHeight="1" x14ac:dyDescent="0.25">
      <c r="A4047" s="3" t="s">
        <v>25646</v>
      </c>
      <c r="B4047" s="3" t="s">
        <v>25928</v>
      </c>
      <c r="C4047" s="3">
        <v>2</v>
      </c>
      <c r="D4047" s="3" t="s">
        <v>2505</v>
      </c>
      <c r="E4047" s="3">
        <v>100</v>
      </c>
      <c r="F4047" s="3" t="s">
        <v>186</v>
      </c>
      <c r="G4047" s="3" t="s">
        <v>101</v>
      </c>
      <c r="H4047" s="3" t="s">
        <v>188</v>
      </c>
      <c r="L4047" s="3">
        <v>1994</v>
      </c>
      <c r="P4047" s="3" t="s">
        <v>25924</v>
      </c>
      <c r="Q4047" s="3" t="s">
        <v>25802</v>
      </c>
      <c r="R4047" s="3">
        <v>8.9780441416945909</v>
      </c>
      <c r="S4047" s="3">
        <v>125.33164245866099</v>
      </c>
      <c r="T4047" s="3" t="s">
        <v>191</v>
      </c>
      <c r="U4047" s="3" t="s">
        <v>25929</v>
      </c>
      <c r="Y4047" s="3" t="s">
        <v>16333</v>
      </c>
      <c r="Z4047" s="3" t="s">
        <v>17260</v>
      </c>
      <c r="AG4047" s="3" t="s">
        <v>25930</v>
      </c>
      <c r="AH4047" s="3" t="s">
        <v>25931</v>
      </c>
    </row>
    <row r="4048" spans="1:34" ht="15.75" hidden="1" customHeight="1" x14ac:dyDescent="0.25">
      <c r="A4048" s="3" t="s">
        <v>26054</v>
      </c>
      <c r="B4048" s="3" t="s">
        <v>26760</v>
      </c>
      <c r="C4048" s="3" t="s">
        <v>213</v>
      </c>
      <c r="D4048" s="3" t="s">
        <v>66</v>
      </c>
      <c r="E4048" s="3">
        <v>100</v>
      </c>
      <c r="F4048" s="3" t="s">
        <v>186</v>
      </c>
      <c r="G4048" s="3" t="s">
        <v>111</v>
      </c>
      <c r="H4048" s="3" t="s">
        <v>188</v>
      </c>
      <c r="I4048" s="3" t="s">
        <v>188</v>
      </c>
      <c r="L4048" s="3">
        <v>2003</v>
      </c>
      <c r="P4048" s="3" t="s">
        <v>26102</v>
      </c>
      <c r="Q4048" s="3" t="s">
        <v>26102</v>
      </c>
      <c r="R4048" s="3">
        <v>20.67998</v>
      </c>
      <c r="S4048" s="3">
        <v>39.52478</v>
      </c>
      <c r="T4048" s="3" t="s">
        <v>191</v>
      </c>
      <c r="U4048" s="3" t="s">
        <v>26761</v>
      </c>
      <c r="X4048" s="3" t="s">
        <v>26217</v>
      </c>
      <c r="Y4048" s="3" t="s">
        <v>16333</v>
      </c>
      <c r="Z4048" s="3" t="s">
        <v>16342</v>
      </c>
      <c r="AD4048" s="3" t="s">
        <v>197</v>
      </c>
      <c r="AE4048" s="3" t="s">
        <v>346</v>
      </c>
      <c r="AF4048" s="3" t="s">
        <v>1552</v>
      </c>
      <c r="AG4048" s="3" t="s">
        <v>26762</v>
      </c>
      <c r="AH4048" s="3" t="s">
        <v>26768</v>
      </c>
    </row>
    <row r="4049" spans="1:34" ht="15.75" hidden="1" customHeight="1" x14ac:dyDescent="0.25">
      <c r="A4049" s="3" t="s">
        <v>26054</v>
      </c>
      <c r="B4049" s="3" t="s">
        <v>26760</v>
      </c>
      <c r="C4049" s="3" t="s">
        <v>215</v>
      </c>
      <c r="D4049" s="3" t="s">
        <v>66</v>
      </c>
      <c r="E4049" s="3">
        <v>100</v>
      </c>
      <c r="F4049" s="3" t="s">
        <v>186</v>
      </c>
      <c r="G4049" s="3" t="s">
        <v>111</v>
      </c>
      <c r="H4049" s="3" t="s">
        <v>188</v>
      </c>
      <c r="I4049" s="3" t="s">
        <v>188</v>
      </c>
      <c r="L4049" s="3">
        <v>2003</v>
      </c>
      <c r="P4049" s="3" t="s">
        <v>26102</v>
      </c>
      <c r="Q4049" s="3" t="s">
        <v>26102</v>
      </c>
      <c r="R4049" s="3">
        <v>20.67998</v>
      </c>
      <c r="S4049" s="3">
        <v>39.52478</v>
      </c>
      <c r="T4049" s="3" t="s">
        <v>191</v>
      </c>
      <c r="U4049" s="3" t="s">
        <v>26761</v>
      </c>
      <c r="X4049" s="3" t="s">
        <v>26217</v>
      </c>
      <c r="Y4049" s="3" t="s">
        <v>16333</v>
      </c>
      <c r="Z4049" s="3" t="s">
        <v>16342</v>
      </c>
      <c r="AD4049" s="3" t="s">
        <v>197</v>
      </c>
      <c r="AE4049" s="3" t="s">
        <v>346</v>
      </c>
      <c r="AF4049" s="3" t="s">
        <v>1552</v>
      </c>
      <c r="AG4049" s="3" t="s">
        <v>26762</v>
      </c>
      <c r="AH4049" s="3" t="s">
        <v>26769</v>
      </c>
    </row>
    <row r="4050" spans="1:34" ht="15.75" hidden="1" customHeight="1" x14ac:dyDescent="0.25">
      <c r="A4050" s="3" t="s">
        <v>26054</v>
      </c>
      <c r="B4050" s="3" t="s">
        <v>26760</v>
      </c>
      <c r="C4050" s="3" t="s">
        <v>392</v>
      </c>
      <c r="D4050" s="3" t="s">
        <v>66</v>
      </c>
      <c r="E4050" s="3">
        <v>100</v>
      </c>
      <c r="F4050" s="3" t="s">
        <v>186</v>
      </c>
      <c r="G4050" s="3" t="s">
        <v>111</v>
      </c>
      <c r="H4050" s="3" t="s">
        <v>188</v>
      </c>
      <c r="I4050" s="3" t="s">
        <v>188</v>
      </c>
      <c r="L4050" s="3">
        <v>2003</v>
      </c>
      <c r="P4050" s="3" t="s">
        <v>26102</v>
      </c>
      <c r="Q4050" s="3" t="s">
        <v>26102</v>
      </c>
      <c r="R4050" s="3">
        <v>20.67998</v>
      </c>
      <c r="S4050" s="3">
        <v>39.52478</v>
      </c>
      <c r="T4050" s="3" t="s">
        <v>191</v>
      </c>
      <c r="U4050" s="3" t="s">
        <v>26761</v>
      </c>
      <c r="X4050" s="3" t="s">
        <v>26217</v>
      </c>
      <c r="Y4050" s="3" t="s">
        <v>16333</v>
      </c>
      <c r="Z4050" s="3" t="s">
        <v>16342</v>
      </c>
      <c r="AD4050" s="3" t="s">
        <v>197</v>
      </c>
      <c r="AE4050" s="3" t="s">
        <v>346</v>
      </c>
      <c r="AF4050" s="3" t="s">
        <v>1552</v>
      </c>
      <c r="AG4050" s="3" t="s">
        <v>26762</v>
      </c>
      <c r="AH4050" s="3" t="s">
        <v>26770</v>
      </c>
    </row>
    <row r="4051" spans="1:34" ht="15.75" hidden="1" customHeight="1" x14ac:dyDescent="0.25">
      <c r="A4051" s="3" t="s">
        <v>26054</v>
      </c>
      <c r="B4051" s="3" t="s">
        <v>26760</v>
      </c>
      <c r="C4051" s="3" t="s">
        <v>2027</v>
      </c>
      <c r="D4051" s="3" t="s">
        <v>66</v>
      </c>
      <c r="E4051" s="3">
        <v>100</v>
      </c>
      <c r="F4051" s="3" t="s">
        <v>186</v>
      </c>
      <c r="G4051" s="3" t="s">
        <v>111</v>
      </c>
      <c r="H4051" s="3" t="s">
        <v>188</v>
      </c>
      <c r="I4051" s="3" t="s">
        <v>188</v>
      </c>
      <c r="L4051" s="3">
        <v>2003</v>
      </c>
      <c r="P4051" s="3" t="s">
        <v>26102</v>
      </c>
      <c r="Q4051" s="3" t="s">
        <v>26102</v>
      </c>
      <c r="R4051" s="3">
        <v>20.67998</v>
      </c>
      <c r="S4051" s="3">
        <v>39.52478</v>
      </c>
      <c r="T4051" s="3" t="s">
        <v>191</v>
      </c>
      <c r="U4051" s="3" t="s">
        <v>26761</v>
      </c>
      <c r="X4051" s="3" t="s">
        <v>26217</v>
      </c>
      <c r="Y4051" s="3" t="s">
        <v>16333</v>
      </c>
      <c r="Z4051" s="3" t="s">
        <v>16342</v>
      </c>
      <c r="AD4051" s="3" t="s">
        <v>197</v>
      </c>
      <c r="AE4051" s="3" t="s">
        <v>346</v>
      </c>
      <c r="AF4051" s="3" t="s">
        <v>1552</v>
      </c>
      <c r="AG4051" s="3" t="s">
        <v>26762</v>
      </c>
      <c r="AH4051" s="3" t="s">
        <v>26771</v>
      </c>
    </row>
    <row r="4052" spans="1:34" ht="15.75" hidden="1" customHeight="1" x14ac:dyDescent="0.25">
      <c r="A4052" s="3" t="s">
        <v>26054</v>
      </c>
      <c r="B4052" s="3" t="s">
        <v>26760</v>
      </c>
      <c r="C4052" s="3" t="s">
        <v>16357</v>
      </c>
      <c r="D4052" s="3" t="s">
        <v>66</v>
      </c>
      <c r="E4052" s="3">
        <v>100</v>
      </c>
      <c r="F4052" s="3" t="s">
        <v>186</v>
      </c>
      <c r="G4052" s="3" t="s">
        <v>111</v>
      </c>
      <c r="H4052" s="3" t="s">
        <v>188</v>
      </c>
      <c r="I4052" s="3" t="s">
        <v>188</v>
      </c>
      <c r="L4052" s="3">
        <v>2003</v>
      </c>
      <c r="P4052" s="3" t="s">
        <v>26102</v>
      </c>
      <c r="Q4052" s="3" t="s">
        <v>26102</v>
      </c>
      <c r="R4052" s="3">
        <v>20.67998</v>
      </c>
      <c r="S4052" s="3">
        <v>39.52478</v>
      </c>
      <c r="T4052" s="3" t="s">
        <v>191</v>
      </c>
      <c r="U4052" s="3" t="s">
        <v>26761</v>
      </c>
      <c r="X4052" s="3" t="s">
        <v>26217</v>
      </c>
      <c r="Y4052" s="3" t="s">
        <v>16333</v>
      </c>
      <c r="Z4052" s="3" t="s">
        <v>16342</v>
      </c>
      <c r="AD4052" s="3" t="s">
        <v>197</v>
      </c>
      <c r="AE4052" s="3" t="s">
        <v>346</v>
      </c>
      <c r="AF4052" s="3" t="s">
        <v>1552</v>
      </c>
      <c r="AG4052" s="3" t="s">
        <v>26762</v>
      </c>
      <c r="AH4052" s="3" t="s">
        <v>26772</v>
      </c>
    </row>
    <row r="4053" spans="1:34" ht="15.75" hidden="1" customHeight="1" x14ac:dyDescent="0.25">
      <c r="A4053" s="3" t="s">
        <v>27443</v>
      </c>
      <c r="B4053" s="3" t="s">
        <v>27463</v>
      </c>
      <c r="C4053" s="3">
        <v>1</v>
      </c>
      <c r="D4053" s="3" t="s">
        <v>2505</v>
      </c>
      <c r="E4053" s="3">
        <v>100</v>
      </c>
      <c r="F4053" s="3" t="s">
        <v>186</v>
      </c>
      <c r="G4053" s="3" t="s">
        <v>111</v>
      </c>
      <c r="H4053" s="3" t="s">
        <v>187</v>
      </c>
      <c r="L4053" s="3">
        <v>2002</v>
      </c>
      <c r="P4053" s="3" t="s">
        <v>27451</v>
      </c>
      <c r="Q4053" s="3" t="s">
        <v>27451</v>
      </c>
      <c r="R4053" s="3">
        <v>6.9527693994014896</v>
      </c>
      <c r="S4053" s="3">
        <v>79.879101339800002</v>
      </c>
      <c r="T4053" s="3" t="s">
        <v>191</v>
      </c>
      <c r="U4053" s="3" t="s">
        <v>27464</v>
      </c>
      <c r="Y4053" s="3" t="s">
        <v>16333</v>
      </c>
      <c r="Z4053" s="3" t="s">
        <v>16334</v>
      </c>
      <c r="AG4053" s="3" t="s">
        <v>27465</v>
      </c>
      <c r="AH4053" s="3" t="s">
        <v>27466</v>
      </c>
    </row>
    <row r="4054" spans="1:34" ht="15.75" hidden="1" customHeight="1" x14ac:dyDescent="0.25">
      <c r="A4054" s="3" t="s">
        <v>28925</v>
      </c>
      <c r="B4054" s="3" t="s">
        <v>28963</v>
      </c>
      <c r="C4054" s="3" t="s">
        <v>28940</v>
      </c>
      <c r="D4054" s="3" t="s">
        <v>204</v>
      </c>
      <c r="E4054" s="3">
        <v>100</v>
      </c>
      <c r="F4054" s="3" t="s">
        <v>186</v>
      </c>
      <c r="G4054" s="3" t="s">
        <v>105</v>
      </c>
      <c r="H4054" s="3" t="s">
        <v>187</v>
      </c>
      <c r="I4054" s="3" t="s">
        <v>188</v>
      </c>
      <c r="J4054" s="3" t="s">
        <v>188</v>
      </c>
      <c r="L4054" s="3">
        <v>1998</v>
      </c>
      <c r="P4054" s="3" t="s">
        <v>28964</v>
      </c>
      <c r="Q4054" s="3" t="s">
        <v>28965</v>
      </c>
      <c r="R4054" s="3">
        <v>24.120999999999999</v>
      </c>
      <c r="S4054" s="3">
        <v>53.447000000000003</v>
      </c>
      <c r="T4054" s="3" t="s">
        <v>191</v>
      </c>
      <c r="U4054" s="3" t="s">
        <v>28966</v>
      </c>
      <c r="X4054" s="3" t="s">
        <v>28967</v>
      </c>
      <c r="Y4054" s="3" t="s">
        <v>16333</v>
      </c>
      <c r="Z4054" s="3" t="s">
        <v>16342</v>
      </c>
      <c r="AA4054" s="3" t="s">
        <v>28968</v>
      </c>
      <c r="AD4054" s="3" t="s">
        <v>197</v>
      </c>
      <c r="AE4054" s="3" t="s">
        <v>346</v>
      </c>
      <c r="AF4054" s="3" t="s">
        <v>197</v>
      </c>
      <c r="AG4054" s="3" t="s">
        <v>28969</v>
      </c>
      <c r="AH4054" s="3" t="s">
        <v>28970</v>
      </c>
    </row>
    <row r="4055" spans="1:34" ht="15.75" hidden="1" customHeight="1" x14ac:dyDescent="0.25">
      <c r="A4055" s="3" t="s">
        <v>28925</v>
      </c>
      <c r="B4055" s="3" t="s">
        <v>28963</v>
      </c>
      <c r="C4055" s="3" t="s">
        <v>28942</v>
      </c>
      <c r="D4055" s="3" t="s">
        <v>204</v>
      </c>
      <c r="E4055" s="3">
        <v>100</v>
      </c>
      <c r="F4055" s="3" t="s">
        <v>186</v>
      </c>
      <c r="G4055" s="3" t="s">
        <v>105</v>
      </c>
      <c r="H4055" s="3" t="s">
        <v>187</v>
      </c>
      <c r="I4055" s="3" t="s">
        <v>188</v>
      </c>
      <c r="J4055" s="3" t="s">
        <v>188</v>
      </c>
      <c r="L4055" s="3">
        <v>1998</v>
      </c>
      <c r="P4055" s="3" t="s">
        <v>28964</v>
      </c>
      <c r="Q4055" s="3" t="s">
        <v>28965</v>
      </c>
      <c r="R4055" s="3">
        <v>24.120999999999999</v>
      </c>
      <c r="S4055" s="3">
        <v>53.447000000000003</v>
      </c>
      <c r="T4055" s="3" t="s">
        <v>191</v>
      </c>
      <c r="U4055" s="3" t="s">
        <v>28966</v>
      </c>
      <c r="X4055" s="3" t="s">
        <v>28967</v>
      </c>
      <c r="Y4055" s="3" t="s">
        <v>16333</v>
      </c>
      <c r="Z4055" s="3" t="s">
        <v>16342</v>
      </c>
      <c r="AA4055" s="3" t="s">
        <v>28968</v>
      </c>
      <c r="AD4055" s="3" t="s">
        <v>197</v>
      </c>
      <c r="AE4055" s="3" t="s">
        <v>346</v>
      </c>
      <c r="AF4055" s="3" t="s">
        <v>197</v>
      </c>
      <c r="AG4055" s="3" t="s">
        <v>28969</v>
      </c>
      <c r="AH4055" s="3" t="s">
        <v>28971</v>
      </c>
    </row>
    <row r="4056" spans="1:34" ht="15.75" hidden="1" customHeight="1" x14ac:dyDescent="0.25">
      <c r="A4056" s="3" t="s">
        <v>28925</v>
      </c>
      <c r="B4056" s="3" t="s">
        <v>28963</v>
      </c>
      <c r="C4056" s="3" t="s">
        <v>28972</v>
      </c>
      <c r="D4056" s="3" t="s">
        <v>204</v>
      </c>
      <c r="E4056" s="3">
        <v>100</v>
      </c>
      <c r="F4056" s="3" t="s">
        <v>186</v>
      </c>
      <c r="G4056" s="3" t="s">
        <v>105</v>
      </c>
      <c r="H4056" s="3" t="s">
        <v>187</v>
      </c>
      <c r="I4056" s="3" t="s">
        <v>188</v>
      </c>
      <c r="J4056" s="3" t="s">
        <v>188</v>
      </c>
      <c r="L4056" s="3">
        <v>1998</v>
      </c>
      <c r="P4056" s="3" t="s">
        <v>28964</v>
      </c>
      <c r="Q4056" s="3" t="s">
        <v>28965</v>
      </c>
      <c r="R4056" s="3">
        <v>24.120999999999999</v>
      </c>
      <c r="S4056" s="3">
        <v>53.447000000000003</v>
      </c>
      <c r="T4056" s="3" t="s">
        <v>191</v>
      </c>
      <c r="U4056" s="3" t="s">
        <v>28966</v>
      </c>
      <c r="X4056" s="3" t="s">
        <v>28967</v>
      </c>
      <c r="Y4056" s="3" t="s">
        <v>16333</v>
      </c>
      <c r="Z4056" s="3" t="s">
        <v>16342</v>
      </c>
      <c r="AA4056" s="3" t="s">
        <v>28968</v>
      </c>
      <c r="AD4056" s="3" t="s">
        <v>197</v>
      </c>
      <c r="AE4056" s="3" t="s">
        <v>346</v>
      </c>
      <c r="AF4056" s="3" t="s">
        <v>197</v>
      </c>
      <c r="AG4056" s="3" t="s">
        <v>28969</v>
      </c>
      <c r="AH4056" s="3" t="s">
        <v>28973</v>
      </c>
    </row>
    <row r="4057" spans="1:34" ht="15.75" hidden="1" customHeight="1" x14ac:dyDescent="0.25">
      <c r="A4057" s="3" t="s">
        <v>28925</v>
      </c>
      <c r="B4057" s="3" t="s">
        <v>28963</v>
      </c>
      <c r="C4057" s="3" t="s">
        <v>28974</v>
      </c>
      <c r="D4057" s="3" t="s">
        <v>204</v>
      </c>
      <c r="E4057" s="3">
        <v>100</v>
      </c>
      <c r="F4057" s="3" t="s">
        <v>186</v>
      </c>
      <c r="G4057" s="3" t="s">
        <v>105</v>
      </c>
      <c r="H4057" s="3" t="s">
        <v>187</v>
      </c>
      <c r="I4057" s="3" t="s">
        <v>188</v>
      </c>
      <c r="J4057" s="3" t="s">
        <v>188</v>
      </c>
      <c r="L4057" s="3">
        <v>1998</v>
      </c>
      <c r="P4057" s="3" t="s">
        <v>28964</v>
      </c>
      <c r="Q4057" s="3" t="s">
        <v>28965</v>
      </c>
      <c r="R4057" s="3">
        <v>24.120999999999999</v>
      </c>
      <c r="S4057" s="3">
        <v>53.447000000000003</v>
      </c>
      <c r="T4057" s="3" t="s">
        <v>191</v>
      </c>
      <c r="U4057" s="3" t="s">
        <v>28966</v>
      </c>
      <c r="X4057" s="3" t="s">
        <v>28967</v>
      </c>
      <c r="Y4057" s="3" t="s">
        <v>16333</v>
      </c>
      <c r="Z4057" s="3" t="s">
        <v>16342</v>
      </c>
      <c r="AA4057" s="3" t="s">
        <v>28968</v>
      </c>
      <c r="AD4057" s="3" t="s">
        <v>197</v>
      </c>
      <c r="AE4057" s="3" t="s">
        <v>346</v>
      </c>
      <c r="AF4057" s="3" t="s">
        <v>197</v>
      </c>
      <c r="AG4057" s="3" t="s">
        <v>28969</v>
      </c>
      <c r="AH4057" s="3" t="s">
        <v>28975</v>
      </c>
    </row>
    <row r="4058" spans="1:34" ht="15.75" hidden="1" customHeight="1" x14ac:dyDescent="0.25">
      <c r="A4058" s="3" t="s">
        <v>28925</v>
      </c>
      <c r="B4058" s="3" t="s">
        <v>28976</v>
      </c>
      <c r="C4058" s="3">
        <v>2</v>
      </c>
      <c r="D4058" s="3" t="s">
        <v>40</v>
      </c>
      <c r="E4058" s="3">
        <v>100</v>
      </c>
      <c r="F4058" s="3" t="s">
        <v>186</v>
      </c>
      <c r="G4058" s="3" t="s">
        <v>105</v>
      </c>
      <c r="H4058" s="3" t="s">
        <v>188</v>
      </c>
      <c r="I4058" s="3" t="s">
        <v>188</v>
      </c>
      <c r="J4058" s="3" t="s">
        <v>188</v>
      </c>
      <c r="L4058" s="3">
        <v>2003</v>
      </c>
      <c r="P4058" s="3" t="s">
        <v>28977</v>
      </c>
      <c r="Q4058" s="3" t="s">
        <v>28977</v>
      </c>
      <c r="R4058" s="3">
        <v>25.796913</v>
      </c>
      <c r="S4058" s="3">
        <v>55.956614999999999</v>
      </c>
      <c r="T4058" s="3" t="s">
        <v>191</v>
      </c>
      <c r="U4058" s="3" t="s">
        <v>28978</v>
      </c>
      <c r="X4058" s="3" t="s">
        <v>28979</v>
      </c>
      <c r="Y4058" s="3" t="s">
        <v>16333</v>
      </c>
      <c r="Z4058" s="3" t="s">
        <v>16342</v>
      </c>
      <c r="AD4058" s="3" t="s">
        <v>197</v>
      </c>
      <c r="AE4058" s="3" t="s">
        <v>346</v>
      </c>
      <c r="AF4058" s="3" t="s">
        <v>197</v>
      </c>
      <c r="AG4058" s="3" t="s">
        <v>28980</v>
      </c>
      <c r="AH4058" s="3" t="s">
        <v>28982</v>
      </c>
    </row>
    <row r="4059" spans="1:34" ht="15.75" hidden="1" customHeight="1" x14ac:dyDescent="0.25">
      <c r="A4059" s="3" t="s">
        <v>28925</v>
      </c>
      <c r="B4059" s="3" t="s">
        <v>28976</v>
      </c>
      <c r="C4059" s="3">
        <v>3</v>
      </c>
      <c r="D4059" s="3" t="s">
        <v>40</v>
      </c>
      <c r="E4059" s="3">
        <v>100</v>
      </c>
      <c r="F4059" s="3" t="s">
        <v>186</v>
      </c>
      <c r="G4059" s="3" t="s">
        <v>105</v>
      </c>
      <c r="H4059" s="3" t="s">
        <v>188</v>
      </c>
      <c r="I4059" s="3" t="s">
        <v>188</v>
      </c>
      <c r="J4059" s="3" t="s">
        <v>188</v>
      </c>
      <c r="L4059" s="3">
        <v>2007</v>
      </c>
      <c r="P4059" s="3" t="s">
        <v>28977</v>
      </c>
      <c r="Q4059" s="3" t="s">
        <v>28977</v>
      </c>
      <c r="R4059" s="3">
        <v>25.796913</v>
      </c>
      <c r="S4059" s="3">
        <v>55.956614999999999</v>
      </c>
      <c r="T4059" s="3" t="s">
        <v>191</v>
      </c>
      <c r="U4059" s="3" t="s">
        <v>28978</v>
      </c>
      <c r="X4059" s="3" t="s">
        <v>28979</v>
      </c>
      <c r="Y4059" s="3" t="s">
        <v>16333</v>
      </c>
      <c r="Z4059" s="3" t="s">
        <v>16342</v>
      </c>
      <c r="AD4059" s="3" t="s">
        <v>197</v>
      </c>
      <c r="AE4059" s="3" t="s">
        <v>346</v>
      </c>
      <c r="AF4059" s="3" t="s">
        <v>197</v>
      </c>
      <c r="AG4059" s="3" t="s">
        <v>28980</v>
      </c>
      <c r="AH4059" s="3" t="s">
        <v>28983</v>
      </c>
    </row>
    <row r="4060" spans="1:34" ht="15.75" hidden="1" customHeight="1" x14ac:dyDescent="0.25">
      <c r="A4060" s="3" t="s">
        <v>28925</v>
      </c>
      <c r="B4060" s="3" t="s">
        <v>28984</v>
      </c>
      <c r="C4060" s="3" t="s">
        <v>24616</v>
      </c>
      <c r="D4060" s="3" t="s">
        <v>40</v>
      </c>
      <c r="E4060" s="3">
        <v>100</v>
      </c>
      <c r="F4060" s="3" t="s">
        <v>186</v>
      </c>
      <c r="G4060" s="3" t="s">
        <v>105</v>
      </c>
      <c r="H4060" s="3" t="s">
        <v>187</v>
      </c>
      <c r="I4060" s="3" t="s">
        <v>188</v>
      </c>
      <c r="J4060" s="3" t="s">
        <v>188</v>
      </c>
      <c r="L4060" s="3">
        <v>1980</v>
      </c>
      <c r="P4060" s="3" t="s">
        <v>28985</v>
      </c>
      <c r="Q4060" s="3" t="s">
        <v>28985</v>
      </c>
      <c r="R4060" s="3">
        <v>25.447778</v>
      </c>
      <c r="S4060" s="3">
        <v>55.474722</v>
      </c>
      <c r="T4060" s="3" t="s">
        <v>191</v>
      </c>
      <c r="U4060" s="3" t="s">
        <v>28986</v>
      </c>
      <c r="X4060" s="3" t="s">
        <v>28986</v>
      </c>
      <c r="Y4060" s="3" t="s">
        <v>16333</v>
      </c>
      <c r="Z4060" s="3" t="s">
        <v>16342</v>
      </c>
      <c r="AA4060" s="3" t="s">
        <v>28987</v>
      </c>
      <c r="AD4060" s="3" t="s">
        <v>197</v>
      </c>
      <c r="AE4060" s="3" t="s">
        <v>346</v>
      </c>
      <c r="AF4060" s="3" t="s">
        <v>197</v>
      </c>
      <c r="AG4060" s="3" t="s">
        <v>28988</v>
      </c>
      <c r="AH4060" s="3" t="s">
        <v>28989</v>
      </c>
    </row>
    <row r="4061" spans="1:34" ht="15.75" hidden="1" customHeight="1" x14ac:dyDescent="0.25">
      <c r="A4061" s="3" t="s">
        <v>28925</v>
      </c>
      <c r="B4061" s="3" t="s">
        <v>28984</v>
      </c>
      <c r="C4061" s="3" t="s">
        <v>24621</v>
      </c>
      <c r="D4061" s="3" t="s">
        <v>40</v>
      </c>
      <c r="E4061" s="3">
        <v>100</v>
      </c>
      <c r="F4061" s="3" t="s">
        <v>186</v>
      </c>
      <c r="G4061" s="3" t="s">
        <v>105</v>
      </c>
      <c r="H4061" s="3" t="s">
        <v>187</v>
      </c>
      <c r="I4061" s="3" t="s">
        <v>188</v>
      </c>
      <c r="J4061" s="3" t="s">
        <v>188</v>
      </c>
      <c r="L4061" s="3">
        <v>1980</v>
      </c>
      <c r="P4061" s="3" t="s">
        <v>28985</v>
      </c>
      <c r="Q4061" s="3" t="s">
        <v>28985</v>
      </c>
      <c r="R4061" s="3">
        <v>25.447778</v>
      </c>
      <c r="S4061" s="3">
        <v>55.474722</v>
      </c>
      <c r="T4061" s="3" t="s">
        <v>191</v>
      </c>
      <c r="U4061" s="3" t="s">
        <v>28986</v>
      </c>
      <c r="X4061" s="3" t="s">
        <v>28986</v>
      </c>
      <c r="Y4061" s="3" t="s">
        <v>16333</v>
      </c>
      <c r="Z4061" s="3" t="s">
        <v>16342</v>
      </c>
      <c r="AA4061" s="3" t="s">
        <v>28987</v>
      </c>
      <c r="AD4061" s="3" t="s">
        <v>197</v>
      </c>
      <c r="AE4061" s="3" t="s">
        <v>346</v>
      </c>
      <c r="AF4061" s="3" t="s">
        <v>197</v>
      </c>
      <c r="AG4061" s="3" t="s">
        <v>28988</v>
      </c>
      <c r="AH4061" s="3" t="s">
        <v>28990</v>
      </c>
    </row>
    <row r="4062" spans="1:34" ht="15.75" hidden="1" customHeight="1" x14ac:dyDescent="0.25">
      <c r="A4062" s="3" t="s">
        <v>28925</v>
      </c>
      <c r="B4062" s="3" t="s">
        <v>29203</v>
      </c>
      <c r="C4062" s="3" t="s">
        <v>29216</v>
      </c>
      <c r="D4062" s="3" t="s">
        <v>40</v>
      </c>
      <c r="E4062" s="3">
        <v>100</v>
      </c>
      <c r="F4062" s="3" t="s">
        <v>186</v>
      </c>
      <c r="G4062" s="3" t="s">
        <v>105</v>
      </c>
      <c r="H4062" s="3" t="s">
        <v>188</v>
      </c>
      <c r="I4062" s="3" t="s">
        <v>188</v>
      </c>
      <c r="J4062" s="3" t="s">
        <v>188</v>
      </c>
      <c r="L4062" s="3">
        <v>2003</v>
      </c>
      <c r="P4062" s="3" t="s">
        <v>29042</v>
      </c>
      <c r="Q4062" s="3" t="s">
        <v>29042</v>
      </c>
      <c r="R4062" s="3">
        <v>25.373200000000001</v>
      </c>
      <c r="S4062" s="3">
        <v>55.461100000000002</v>
      </c>
      <c r="T4062" s="3" t="s">
        <v>191</v>
      </c>
      <c r="U4062" s="3" t="s">
        <v>29035</v>
      </c>
      <c r="X4062" s="3" t="s">
        <v>29035</v>
      </c>
      <c r="Y4062" s="3" t="s">
        <v>16333</v>
      </c>
      <c r="Z4062" s="3" t="s">
        <v>16342</v>
      </c>
      <c r="AA4062" s="3" t="s">
        <v>29204</v>
      </c>
      <c r="AD4062" s="3" t="s">
        <v>197</v>
      </c>
      <c r="AE4062" s="3" t="s">
        <v>257</v>
      </c>
      <c r="AF4062" s="3" t="s">
        <v>197</v>
      </c>
      <c r="AG4062" s="3" t="s">
        <v>29205</v>
      </c>
      <c r="AH4062" s="3" t="s">
        <v>29217</v>
      </c>
    </row>
    <row r="4063" spans="1:34" ht="15.75" hidden="1" customHeight="1" x14ac:dyDescent="0.25">
      <c r="A4063" s="3" t="s">
        <v>28925</v>
      </c>
      <c r="B4063" s="3" t="s">
        <v>29203</v>
      </c>
      <c r="C4063" s="3" t="s">
        <v>29218</v>
      </c>
      <c r="D4063" s="3" t="s">
        <v>40</v>
      </c>
      <c r="E4063" s="3">
        <v>100</v>
      </c>
      <c r="F4063" s="3" t="s">
        <v>186</v>
      </c>
      <c r="G4063" s="3" t="s">
        <v>105</v>
      </c>
      <c r="H4063" s="3" t="s">
        <v>188</v>
      </c>
      <c r="I4063" s="3" t="s">
        <v>188</v>
      </c>
      <c r="J4063" s="3" t="s">
        <v>188</v>
      </c>
      <c r="L4063" s="3">
        <v>2003</v>
      </c>
      <c r="P4063" s="3" t="s">
        <v>29042</v>
      </c>
      <c r="Q4063" s="3" t="s">
        <v>29042</v>
      </c>
      <c r="R4063" s="3">
        <v>25.373200000000001</v>
      </c>
      <c r="S4063" s="3">
        <v>55.461100000000002</v>
      </c>
      <c r="T4063" s="3" t="s">
        <v>191</v>
      </c>
      <c r="U4063" s="3" t="s">
        <v>29035</v>
      </c>
      <c r="X4063" s="3" t="s">
        <v>29035</v>
      </c>
      <c r="Y4063" s="3" t="s">
        <v>16333</v>
      </c>
      <c r="Z4063" s="3" t="s">
        <v>16342</v>
      </c>
      <c r="AA4063" s="3" t="s">
        <v>29204</v>
      </c>
      <c r="AD4063" s="3" t="s">
        <v>197</v>
      </c>
      <c r="AE4063" s="3" t="s">
        <v>257</v>
      </c>
      <c r="AF4063" s="3" t="s">
        <v>197</v>
      </c>
      <c r="AG4063" s="3" t="s">
        <v>29205</v>
      </c>
      <c r="AH4063" s="3" t="s">
        <v>29219</v>
      </c>
    </row>
    <row r="4064" spans="1:34" ht="15.75" hidden="1" customHeight="1" x14ac:dyDescent="0.25">
      <c r="A4064" s="3" t="s">
        <v>28925</v>
      </c>
      <c r="B4064" s="3" t="s">
        <v>29203</v>
      </c>
      <c r="C4064" s="3" t="s">
        <v>29220</v>
      </c>
      <c r="D4064" s="3" t="s">
        <v>40</v>
      </c>
      <c r="E4064" s="3">
        <v>100</v>
      </c>
      <c r="F4064" s="3" t="s">
        <v>186</v>
      </c>
      <c r="G4064" s="3" t="s">
        <v>105</v>
      </c>
      <c r="H4064" s="3" t="s">
        <v>188</v>
      </c>
      <c r="I4064" s="3" t="s">
        <v>188</v>
      </c>
      <c r="J4064" s="3" t="s">
        <v>188</v>
      </c>
      <c r="L4064" s="3">
        <v>2003</v>
      </c>
      <c r="P4064" s="3" t="s">
        <v>29042</v>
      </c>
      <c r="Q4064" s="3" t="s">
        <v>29042</v>
      </c>
      <c r="R4064" s="3">
        <v>25.373200000000001</v>
      </c>
      <c r="S4064" s="3">
        <v>55.461100000000002</v>
      </c>
      <c r="T4064" s="3" t="s">
        <v>191</v>
      </c>
      <c r="U4064" s="3" t="s">
        <v>29035</v>
      </c>
      <c r="X4064" s="3" t="s">
        <v>29035</v>
      </c>
      <c r="Y4064" s="3" t="s">
        <v>16333</v>
      </c>
      <c r="Z4064" s="3" t="s">
        <v>16342</v>
      </c>
      <c r="AA4064" s="3" t="s">
        <v>29204</v>
      </c>
      <c r="AD4064" s="3" t="s">
        <v>197</v>
      </c>
      <c r="AE4064" s="3" t="s">
        <v>257</v>
      </c>
      <c r="AF4064" s="3" t="s">
        <v>197</v>
      </c>
      <c r="AG4064" s="3" t="s">
        <v>29205</v>
      </c>
      <c r="AH4064" s="3" t="s">
        <v>29221</v>
      </c>
    </row>
    <row r="4065" spans="1:34" ht="15.75" hidden="1" customHeight="1" x14ac:dyDescent="0.25">
      <c r="A4065" s="3" t="s">
        <v>29232</v>
      </c>
      <c r="B4065" s="3" t="s">
        <v>29323</v>
      </c>
      <c r="C4065" s="3">
        <v>2</v>
      </c>
      <c r="D4065" s="3" t="s">
        <v>204</v>
      </c>
      <c r="E4065" s="3">
        <v>100</v>
      </c>
      <c r="F4065" s="3" t="s">
        <v>186</v>
      </c>
      <c r="G4065" s="3" t="s">
        <v>111</v>
      </c>
      <c r="H4065" s="3" t="s">
        <v>187</v>
      </c>
      <c r="L4065" s="3">
        <v>1969</v>
      </c>
      <c r="P4065" s="3" t="s">
        <v>29324</v>
      </c>
      <c r="Q4065" s="3" t="s">
        <v>29248</v>
      </c>
      <c r="R4065" s="3">
        <v>42.315235999999999</v>
      </c>
      <c r="S4065" s="3">
        <v>59.554755999999998</v>
      </c>
      <c r="T4065" s="3" t="s">
        <v>191</v>
      </c>
      <c r="U4065" s="3" t="s">
        <v>29325</v>
      </c>
      <c r="X4065" s="3" t="s">
        <v>29326</v>
      </c>
      <c r="Y4065" s="3" t="s">
        <v>16333</v>
      </c>
      <c r="Z4065" s="3" t="s">
        <v>24345</v>
      </c>
      <c r="AC4065" s="3" t="s">
        <v>29327</v>
      </c>
      <c r="AG4065" s="3" t="s">
        <v>29328</v>
      </c>
      <c r="AH4065" s="3" t="s">
        <v>29329</v>
      </c>
    </row>
    <row r="4066" spans="1:34" ht="15.75" hidden="1" customHeight="1" x14ac:dyDescent="0.25">
      <c r="A4066" s="3" t="s">
        <v>29708</v>
      </c>
      <c r="B4066" s="3" t="s">
        <v>29720</v>
      </c>
      <c r="C4066" s="3" t="s">
        <v>24621</v>
      </c>
      <c r="D4066" s="3" t="s">
        <v>40</v>
      </c>
      <c r="E4066" s="3">
        <v>100</v>
      </c>
      <c r="F4066" s="3" t="s">
        <v>262</v>
      </c>
      <c r="G4066" s="3" t="s">
        <v>105</v>
      </c>
      <c r="H4066" s="3" t="s">
        <v>188</v>
      </c>
      <c r="I4066" s="3" t="s">
        <v>188</v>
      </c>
      <c r="J4066" s="3" t="s">
        <v>188</v>
      </c>
      <c r="L4066" s="3" t="s">
        <v>188</v>
      </c>
      <c r="P4066" s="3" t="s">
        <v>29717</v>
      </c>
      <c r="Q4066" s="3" t="s">
        <v>29717</v>
      </c>
      <c r="R4066" s="3">
        <v>15.552</v>
      </c>
      <c r="S4066" s="3">
        <v>45.771700000000003</v>
      </c>
      <c r="T4066" s="3" t="s">
        <v>191</v>
      </c>
      <c r="U4066" s="3" t="s">
        <v>29721</v>
      </c>
      <c r="X4066" s="3" t="s">
        <v>29721</v>
      </c>
      <c r="Y4066" s="3" t="s">
        <v>16333</v>
      </c>
      <c r="Z4066" s="3" t="s">
        <v>16342</v>
      </c>
      <c r="AA4066" s="3" t="s">
        <v>29722</v>
      </c>
      <c r="AC4066" s="3" t="s">
        <v>29723</v>
      </c>
      <c r="AD4066" s="3" t="s">
        <v>197</v>
      </c>
      <c r="AE4066" s="3" t="s">
        <v>257</v>
      </c>
      <c r="AF4066" s="3" t="s">
        <v>197</v>
      </c>
      <c r="AG4066" s="3" t="s">
        <v>29724</v>
      </c>
      <c r="AH4066" s="3" t="s">
        <v>29729</v>
      </c>
    </row>
    <row r="4067" spans="1:34" ht="15.75" hidden="1" customHeight="1" x14ac:dyDescent="0.25">
      <c r="A4067" s="3" t="s">
        <v>29708</v>
      </c>
      <c r="B4067" s="3" t="s">
        <v>29720</v>
      </c>
      <c r="C4067" s="3" t="s">
        <v>24623</v>
      </c>
      <c r="D4067" s="3" t="s">
        <v>40</v>
      </c>
      <c r="E4067" s="3">
        <v>100</v>
      </c>
      <c r="F4067" s="3" t="s">
        <v>262</v>
      </c>
      <c r="G4067" s="3" t="s">
        <v>105</v>
      </c>
      <c r="H4067" s="3" t="s">
        <v>188</v>
      </c>
      <c r="I4067" s="3" t="s">
        <v>188</v>
      </c>
      <c r="J4067" s="3" t="s">
        <v>188</v>
      </c>
      <c r="L4067" s="3" t="s">
        <v>188</v>
      </c>
      <c r="P4067" s="3" t="s">
        <v>29717</v>
      </c>
      <c r="Q4067" s="3" t="s">
        <v>29717</v>
      </c>
      <c r="R4067" s="3">
        <v>15.552</v>
      </c>
      <c r="S4067" s="3">
        <v>45.771700000000003</v>
      </c>
      <c r="T4067" s="3" t="s">
        <v>191</v>
      </c>
      <c r="U4067" s="3" t="s">
        <v>29721</v>
      </c>
      <c r="X4067" s="3" t="s">
        <v>29721</v>
      </c>
      <c r="Y4067" s="3" t="s">
        <v>16333</v>
      </c>
      <c r="Z4067" s="3" t="s">
        <v>16342</v>
      </c>
      <c r="AA4067" s="3" t="s">
        <v>29722</v>
      </c>
      <c r="AC4067" s="3" t="s">
        <v>29723</v>
      </c>
      <c r="AD4067" s="3" t="s">
        <v>197</v>
      </c>
      <c r="AE4067" s="3" t="s">
        <v>257</v>
      </c>
      <c r="AF4067" s="3" t="s">
        <v>197</v>
      </c>
      <c r="AG4067" s="3" t="s">
        <v>29724</v>
      </c>
      <c r="AH4067" s="3" t="s">
        <v>29730</v>
      </c>
    </row>
    <row r="4068" spans="1:34" ht="15.75" hidden="1" customHeight="1" x14ac:dyDescent="0.25">
      <c r="A4068" s="3" t="s">
        <v>29708</v>
      </c>
      <c r="B4068" s="3" t="s">
        <v>29720</v>
      </c>
      <c r="C4068" s="3" t="s">
        <v>24625</v>
      </c>
      <c r="D4068" s="3" t="s">
        <v>40</v>
      </c>
      <c r="E4068" s="3">
        <v>100</v>
      </c>
      <c r="F4068" s="3" t="s">
        <v>262</v>
      </c>
      <c r="G4068" s="3" t="s">
        <v>105</v>
      </c>
      <c r="H4068" s="3" t="s">
        <v>188</v>
      </c>
      <c r="I4068" s="3" t="s">
        <v>188</v>
      </c>
      <c r="J4068" s="3" t="s">
        <v>188</v>
      </c>
      <c r="L4068" s="3" t="s">
        <v>188</v>
      </c>
      <c r="P4068" s="3" t="s">
        <v>29717</v>
      </c>
      <c r="Q4068" s="3" t="s">
        <v>29717</v>
      </c>
      <c r="R4068" s="3">
        <v>15.552</v>
      </c>
      <c r="S4068" s="3">
        <v>45.771700000000003</v>
      </c>
      <c r="T4068" s="3" t="s">
        <v>191</v>
      </c>
      <c r="U4068" s="3" t="s">
        <v>29721</v>
      </c>
      <c r="X4068" s="3" t="s">
        <v>29721</v>
      </c>
      <c r="Y4068" s="3" t="s">
        <v>16333</v>
      </c>
      <c r="Z4068" s="3" t="s">
        <v>16342</v>
      </c>
      <c r="AA4068" s="3" t="s">
        <v>29722</v>
      </c>
      <c r="AC4068" s="3" t="s">
        <v>29723</v>
      </c>
      <c r="AD4068" s="3" t="s">
        <v>197</v>
      </c>
      <c r="AE4068" s="3" t="s">
        <v>257</v>
      </c>
      <c r="AF4068" s="3" t="s">
        <v>197</v>
      </c>
      <c r="AG4068" s="3" t="s">
        <v>29724</v>
      </c>
      <c r="AH4068" s="3" t="s">
        <v>29731</v>
      </c>
    </row>
    <row r="4069" spans="1:34" ht="15.75" hidden="1" customHeight="1" x14ac:dyDescent="0.25">
      <c r="A4069" s="3" t="s">
        <v>30249</v>
      </c>
      <c r="B4069" s="3" t="s">
        <v>30255</v>
      </c>
      <c r="C4069" s="3">
        <v>1</v>
      </c>
      <c r="D4069" s="3" t="s">
        <v>40</v>
      </c>
      <c r="E4069" s="3">
        <v>100</v>
      </c>
      <c r="F4069" s="3" t="s">
        <v>571</v>
      </c>
      <c r="G4069" s="3" t="s">
        <v>188</v>
      </c>
      <c r="H4069" s="3" t="s">
        <v>187</v>
      </c>
      <c r="L4069" s="3" t="s">
        <v>188</v>
      </c>
      <c r="P4069" s="3" t="s">
        <v>30256</v>
      </c>
      <c r="Q4069" s="3" t="s">
        <v>30256</v>
      </c>
      <c r="R4069" s="3">
        <v>45.137406387347397</v>
      </c>
      <c r="S4069" s="3">
        <v>17.983214492375101</v>
      </c>
      <c r="T4069" s="3" t="s">
        <v>191</v>
      </c>
      <c r="U4069" s="3" t="s">
        <v>30257</v>
      </c>
      <c r="X4069" s="3" t="s">
        <v>30252</v>
      </c>
      <c r="Y4069" s="3" t="s">
        <v>29751</v>
      </c>
      <c r="Z4069" s="3" t="s">
        <v>29752</v>
      </c>
      <c r="AG4069" s="3" t="s">
        <v>30258</v>
      </c>
      <c r="AH4069" s="3" t="s">
        <v>30259</v>
      </c>
    </row>
    <row r="4070" spans="1:34" ht="15.75" hidden="1" customHeight="1" x14ac:dyDescent="0.25">
      <c r="A4070" s="3" t="s">
        <v>30351</v>
      </c>
      <c r="B4070" s="3" t="s">
        <v>30403</v>
      </c>
      <c r="C4070" s="3" t="s">
        <v>30409</v>
      </c>
      <c r="D4070" s="3" t="s">
        <v>30382</v>
      </c>
      <c r="E4070" s="3">
        <v>100</v>
      </c>
      <c r="F4070" s="3" t="s">
        <v>186</v>
      </c>
      <c r="G4070" s="3" t="s">
        <v>103</v>
      </c>
      <c r="H4070" s="3" t="s">
        <v>187</v>
      </c>
      <c r="L4070" s="3">
        <v>2009</v>
      </c>
      <c r="P4070" s="3" t="s">
        <v>30368</v>
      </c>
      <c r="Q4070" s="3" t="s">
        <v>30361</v>
      </c>
      <c r="R4070" s="3">
        <v>45.782130000000002</v>
      </c>
      <c r="S4070" s="3">
        <v>16.01632</v>
      </c>
      <c r="T4070" s="3" t="s">
        <v>191</v>
      </c>
      <c r="U4070" s="3" t="s">
        <v>30362</v>
      </c>
      <c r="X4070" s="3" t="s">
        <v>30362</v>
      </c>
      <c r="Y4070" s="3" t="s">
        <v>29751</v>
      </c>
      <c r="Z4070" s="3" t="s">
        <v>29752</v>
      </c>
      <c r="AA4070" s="3" t="s">
        <v>30404</v>
      </c>
      <c r="AG4070" s="3" t="s">
        <v>30405</v>
      </c>
      <c r="AH4070" s="3" t="s">
        <v>30410</v>
      </c>
    </row>
    <row r="4071" spans="1:34" ht="15.75" hidden="1" customHeight="1" x14ac:dyDescent="0.25">
      <c r="A4071" s="3" t="s">
        <v>31122</v>
      </c>
      <c r="B4071" s="3" t="s">
        <v>31832</v>
      </c>
      <c r="C4071" s="3" t="s">
        <v>31839</v>
      </c>
      <c r="D4071" s="3" t="s">
        <v>40</v>
      </c>
      <c r="E4071" s="3">
        <v>100</v>
      </c>
      <c r="F4071" s="3" t="s">
        <v>186</v>
      </c>
      <c r="G4071" s="3" t="s">
        <v>103</v>
      </c>
      <c r="H4071" s="3" t="s">
        <v>187</v>
      </c>
      <c r="K4071" s="3" t="s">
        <v>4304</v>
      </c>
      <c r="L4071" s="3">
        <v>2012</v>
      </c>
      <c r="P4071" s="3" t="s">
        <v>31834</v>
      </c>
      <c r="Q4071" s="3" t="s">
        <v>31834</v>
      </c>
      <c r="R4071" s="3">
        <v>50.09178</v>
      </c>
      <c r="S4071" s="3">
        <v>8.5310500000000005</v>
      </c>
      <c r="T4071" s="3" t="s">
        <v>191</v>
      </c>
      <c r="U4071" s="3" t="s">
        <v>31835</v>
      </c>
      <c r="X4071" s="3" t="s">
        <v>31196</v>
      </c>
      <c r="Y4071" s="3" t="s">
        <v>29751</v>
      </c>
      <c r="Z4071" s="3" t="s">
        <v>29784</v>
      </c>
      <c r="AA4071" s="3" t="s">
        <v>31840</v>
      </c>
      <c r="AD4071" s="3" t="s">
        <v>815</v>
      </c>
      <c r="AE4071" s="3" t="s">
        <v>346</v>
      </c>
      <c r="AG4071" s="3" t="s">
        <v>31837</v>
      </c>
      <c r="AH4071" s="3" t="s">
        <v>31841</v>
      </c>
    </row>
    <row r="4072" spans="1:34" ht="15.75" hidden="1" customHeight="1" x14ac:dyDescent="0.25">
      <c r="A4072" s="3" t="s">
        <v>31122</v>
      </c>
      <c r="B4072" s="3" t="s">
        <v>31948</v>
      </c>
      <c r="C4072" s="3" t="s">
        <v>31833</v>
      </c>
      <c r="D4072" s="3" t="s">
        <v>40</v>
      </c>
      <c r="E4072" s="3">
        <v>100</v>
      </c>
      <c r="F4072" s="3" t="s">
        <v>186</v>
      </c>
      <c r="G4072" s="3" t="s">
        <v>103</v>
      </c>
      <c r="H4072" s="3" t="s">
        <v>187</v>
      </c>
      <c r="K4072" s="3" t="s">
        <v>82</v>
      </c>
      <c r="L4072" s="3">
        <v>2000</v>
      </c>
      <c r="P4072" s="3" t="s">
        <v>31557</v>
      </c>
      <c r="Q4072" s="3" t="s">
        <v>31161</v>
      </c>
      <c r="R4072" s="3">
        <v>51.221400000000003</v>
      </c>
      <c r="S4072" s="3">
        <v>6.7313000000000001</v>
      </c>
      <c r="T4072" s="3" t="s">
        <v>191</v>
      </c>
      <c r="U4072" s="3" t="s">
        <v>31949</v>
      </c>
      <c r="X4072" s="3" t="s">
        <v>31188</v>
      </c>
      <c r="Y4072" s="3" t="s">
        <v>29751</v>
      </c>
      <c r="Z4072" s="3" t="s">
        <v>29784</v>
      </c>
      <c r="AA4072" s="3" t="s">
        <v>31950</v>
      </c>
      <c r="AG4072" s="3" t="s">
        <v>31951</v>
      </c>
      <c r="AH4072" s="3" t="s">
        <v>31952</v>
      </c>
    </row>
    <row r="4073" spans="1:34" ht="15.75" hidden="1" customHeight="1" x14ac:dyDescent="0.25">
      <c r="A4073" s="3" t="s">
        <v>31122</v>
      </c>
      <c r="B4073" s="3" t="s">
        <v>32051</v>
      </c>
      <c r="C4073" s="3" t="s">
        <v>32053</v>
      </c>
      <c r="D4073" s="3" t="s">
        <v>546</v>
      </c>
      <c r="E4073" s="3">
        <v>100</v>
      </c>
      <c r="F4073" s="3" t="s">
        <v>186</v>
      </c>
      <c r="G4073" s="3" t="s">
        <v>107</v>
      </c>
      <c r="H4073" s="3" t="s">
        <v>187</v>
      </c>
      <c r="K4073" s="3" t="s">
        <v>4304</v>
      </c>
      <c r="L4073" s="3">
        <v>2020</v>
      </c>
      <c r="P4073" s="3" t="s">
        <v>32052</v>
      </c>
      <c r="Q4073" s="3" t="s">
        <v>32054</v>
      </c>
      <c r="R4073" s="3">
        <v>50.026400000000002</v>
      </c>
      <c r="S4073" s="3">
        <v>8.2378999999999998</v>
      </c>
      <c r="T4073" s="3" t="s">
        <v>191</v>
      </c>
      <c r="U4073" s="3" t="s">
        <v>32055</v>
      </c>
      <c r="X4073" s="3" t="s">
        <v>32024</v>
      </c>
      <c r="Y4073" s="3" t="s">
        <v>29751</v>
      </c>
      <c r="Z4073" s="3" t="s">
        <v>29784</v>
      </c>
      <c r="AA4073" s="3" t="s">
        <v>32056</v>
      </c>
      <c r="AC4073" s="3" t="s">
        <v>32057</v>
      </c>
      <c r="AG4073" s="3" t="s">
        <v>32058</v>
      </c>
      <c r="AH4073" s="3" t="s">
        <v>32059</v>
      </c>
    </row>
    <row r="4074" spans="1:34" ht="15.75" hidden="1" customHeight="1" x14ac:dyDescent="0.25">
      <c r="A4074" s="3" t="s">
        <v>32866</v>
      </c>
      <c r="B4074" s="3" t="s">
        <v>32883</v>
      </c>
      <c r="C4074" s="3" t="s">
        <v>32884</v>
      </c>
      <c r="D4074" s="3" t="s">
        <v>32885</v>
      </c>
      <c r="E4074" s="3">
        <v>100</v>
      </c>
      <c r="F4074" s="3" t="s">
        <v>511</v>
      </c>
      <c r="G4074" s="3" t="s">
        <v>107</v>
      </c>
      <c r="L4074" s="3" t="s">
        <v>4361</v>
      </c>
      <c r="P4074" s="3" t="s">
        <v>32886</v>
      </c>
      <c r="Q4074" s="3" t="s">
        <v>32886</v>
      </c>
      <c r="R4074" s="3">
        <v>52.811900000000001</v>
      </c>
      <c r="S4074" s="3">
        <v>-6.1313000000000004</v>
      </c>
      <c r="T4074" s="3" t="s">
        <v>528</v>
      </c>
      <c r="U4074" s="3" t="s">
        <v>32887</v>
      </c>
      <c r="X4074" s="3" t="s">
        <v>32888</v>
      </c>
      <c r="Y4074" s="3" t="s">
        <v>29751</v>
      </c>
      <c r="Z4074" s="3" t="s">
        <v>30502</v>
      </c>
      <c r="AC4074" s="3" t="s">
        <v>32889</v>
      </c>
      <c r="AG4074" s="3" t="s">
        <v>32890</v>
      </c>
      <c r="AH4074" s="3" t="s">
        <v>32891</v>
      </c>
    </row>
    <row r="4075" spans="1:34" ht="15.75" hidden="1" customHeight="1" x14ac:dyDescent="0.25">
      <c r="A4075" s="3" t="s">
        <v>32866</v>
      </c>
      <c r="B4075" s="3" t="s">
        <v>32899</v>
      </c>
      <c r="C4075" s="3" t="s">
        <v>32903</v>
      </c>
      <c r="D4075" s="3" t="s">
        <v>40</v>
      </c>
      <c r="E4075" s="3">
        <v>100</v>
      </c>
      <c r="F4075" s="3" t="s">
        <v>511</v>
      </c>
      <c r="G4075" s="3" t="s">
        <v>107</v>
      </c>
      <c r="L4075" s="3" t="s">
        <v>4361</v>
      </c>
      <c r="P4075" s="3" t="s">
        <v>32886</v>
      </c>
      <c r="Q4075" s="3" t="s">
        <v>32886</v>
      </c>
      <c r="R4075" s="3">
        <v>53.321800000000003</v>
      </c>
      <c r="S4075" s="3">
        <v>-6.4432</v>
      </c>
      <c r="T4075" s="3" t="s">
        <v>528</v>
      </c>
      <c r="Y4075" s="3" t="s">
        <v>29751</v>
      </c>
      <c r="Z4075" s="3" t="s">
        <v>30502</v>
      </c>
      <c r="AD4075" s="3" t="s">
        <v>197</v>
      </c>
      <c r="AE4075" s="3" t="s">
        <v>99</v>
      </c>
      <c r="AG4075" s="3" t="s">
        <v>32901</v>
      </c>
      <c r="AH4075" s="3" t="s">
        <v>32904</v>
      </c>
    </row>
    <row r="4076" spans="1:34" ht="15.75" hidden="1" customHeight="1" x14ac:dyDescent="0.25">
      <c r="A4076" s="3" t="s">
        <v>32866</v>
      </c>
      <c r="B4076" s="3" t="s">
        <v>32999</v>
      </c>
      <c r="C4076" s="3" t="s">
        <v>105</v>
      </c>
      <c r="D4076" s="3" t="s">
        <v>40</v>
      </c>
      <c r="E4076" s="3">
        <v>100</v>
      </c>
      <c r="F4076" s="3" t="s">
        <v>262</v>
      </c>
      <c r="G4076" s="3" t="s">
        <v>105</v>
      </c>
      <c r="H4076" s="3" t="s">
        <v>82</v>
      </c>
      <c r="I4076" s="3" t="s">
        <v>188</v>
      </c>
      <c r="J4076" s="3" t="s">
        <v>188</v>
      </c>
      <c r="L4076" s="3" t="s">
        <v>4361</v>
      </c>
      <c r="P4076" s="3" t="s">
        <v>33000</v>
      </c>
      <c r="Q4076" s="3" t="s">
        <v>33001</v>
      </c>
      <c r="R4076" s="3">
        <v>53.422849999999997</v>
      </c>
      <c r="S4076" s="3">
        <v>-7.9885700000000002</v>
      </c>
      <c r="T4076" s="3" t="s">
        <v>528</v>
      </c>
      <c r="U4076" s="3" t="s">
        <v>33002</v>
      </c>
      <c r="X4076" s="3" t="s">
        <v>33003</v>
      </c>
      <c r="Y4076" s="3" t="s">
        <v>29751</v>
      </c>
      <c r="Z4076" s="3" t="s">
        <v>30502</v>
      </c>
      <c r="AG4076" s="3" t="s">
        <v>33004</v>
      </c>
      <c r="AH4076" s="3" t="s">
        <v>33005</v>
      </c>
    </row>
    <row r="4077" spans="1:34" ht="15.75" hidden="1" customHeight="1" x14ac:dyDescent="0.25">
      <c r="A4077" s="3" t="s">
        <v>33069</v>
      </c>
      <c r="B4077" s="3" t="s">
        <v>33334</v>
      </c>
      <c r="C4077" s="3" t="s">
        <v>704</v>
      </c>
      <c r="D4077" s="3" t="s">
        <v>32106</v>
      </c>
      <c r="E4077" s="3">
        <v>100</v>
      </c>
      <c r="F4077" s="3" t="s">
        <v>186</v>
      </c>
      <c r="G4077" s="3" t="s">
        <v>111</v>
      </c>
      <c r="H4077" s="3" t="s">
        <v>187</v>
      </c>
      <c r="L4077" s="3">
        <v>2001</v>
      </c>
      <c r="P4077" s="3" t="s">
        <v>33335</v>
      </c>
      <c r="Q4077" s="3" t="s">
        <v>33336</v>
      </c>
      <c r="R4077" s="3">
        <v>43.641100000000002</v>
      </c>
      <c r="S4077" s="3">
        <v>13.3796</v>
      </c>
      <c r="T4077" s="3" t="s">
        <v>191</v>
      </c>
      <c r="U4077" s="3" t="s">
        <v>33337</v>
      </c>
      <c r="X4077" s="3" t="s">
        <v>33338</v>
      </c>
      <c r="Y4077" s="3" t="s">
        <v>29751</v>
      </c>
      <c r="Z4077" s="3" t="s">
        <v>29752</v>
      </c>
      <c r="AD4077" s="3" t="s">
        <v>815</v>
      </c>
      <c r="AE4077" s="3" t="s">
        <v>816</v>
      </c>
      <c r="AG4077" s="3" t="s">
        <v>33339</v>
      </c>
      <c r="AH4077" s="3" t="s">
        <v>33340</v>
      </c>
    </row>
    <row r="4078" spans="1:34" ht="15.75" hidden="1" customHeight="1" x14ac:dyDescent="0.25">
      <c r="A4078" s="3" t="s">
        <v>33069</v>
      </c>
      <c r="B4078" s="3" t="s">
        <v>33572</v>
      </c>
      <c r="C4078" s="3">
        <v>1</v>
      </c>
      <c r="D4078" s="3" t="s">
        <v>40</v>
      </c>
      <c r="E4078" s="3">
        <v>100</v>
      </c>
      <c r="F4078" s="3" t="s">
        <v>186</v>
      </c>
      <c r="G4078" s="3" t="s">
        <v>103</v>
      </c>
      <c r="H4078" s="3" t="s">
        <v>187</v>
      </c>
      <c r="L4078" s="3">
        <v>2004</v>
      </c>
      <c r="P4078" s="3" t="s">
        <v>33071</v>
      </c>
      <c r="Q4078" s="3" t="s">
        <v>33072</v>
      </c>
      <c r="R4078" s="3">
        <v>45.457000000000001</v>
      </c>
      <c r="S4078" s="3">
        <v>8.6495999999999995</v>
      </c>
      <c r="T4078" s="3" t="s">
        <v>191</v>
      </c>
      <c r="U4078" s="3" t="s">
        <v>33573</v>
      </c>
      <c r="X4078" s="3" t="s">
        <v>33573</v>
      </c>
      <c r="Y4078" s="3" t="s">
        <v>29751</v>
      </c>
      <c r="Z4078" s="3" t="s">
        <v>29752</v>
      </c>
      <c r="AA4078" s="3" t="s">
        <v>33574</v>
      </c>
      <c r="AD4078" s="3" t="s">
        <v>815</v>
      </c>
      <c r="AE4078" s="3" t="s">
        <v>346</v>
      </c>
      <c r="AF4078" s="3" t="s">
        <v>197</v>
      </c>
      <c r="AG4078" s="3" t="s">
        <v>33575</v>
      </c>
      <c r="AH4078" s="3" t="s">
        <v>33576</v>
      </c>
    </row>
    <row r="4079" spans="1:34" ht="15.75" hidden="1" customHeight="1" x14ac:dyDescent="0.25">
      <c r="A4079" s="3" t="s">
        <v>34845</v>
      </c>
      <c r="B4079" s="3" t="s">
        <v>34882</v>
      </c>
      <c r="C4079" s="3">
        <v>5</v>
      </c>
      <c r="D4079" s="3" t="s">
        <v>40</v>
      </c>
      <c r="E4079" s="3">
        <v>100</v>
      </c>
      <c r="F4079" s="3" t="s">
        <v>615</v>
      </c>
      <c r="G4079" s="3" t="s">
        <v>103</v>
      </c>
      <c r="H4079" s="3" t="s">
        <v>187</v>
      </c>
      <c r="I4079" s="3" t="s">
        <v>188</v>
      </c>
      <c r="J4079" s="3" t="s">
        <v>188</v>
      </c>
      <c r="P4079" s="3" t="s">
        <v>34874</v>
      </c>
      <c r="Q4079" s="3" t="s">
        <v>34090</v>
      </c>
      <c r="R4079" s="3">
        <v>44.371699999999997</v>
      </c>
      <c r="S4079" s="3">
        <v>26.106280000000002</v>
      </c>
      <c r="T4079" s="3" t="s">
        <v>191</v>
      </c>
      <c r="U4079" s="3" t="s">
        <v>34875</v>
      </c>
      <c r="X4079" s="3" t="s">
        <v>34875</v>
      </c>
      <c r="Y4079" s="3" t="s">
        <v>29751</v>
      </c>
      <c r="Z4079" s="3" t="s">
        <v>29933</v>
      </c>
      <c r="AA4079" s="3" t="s">
        <v>34883</v>
      </c>
      <c r="AG4079" s="3" t="s">
        <v>34884</v>
      </c>
      <c r="AH4079" s="3" t="s">
        <v>34889</v>
      </c>
    </row>
    <row r="4080" spans="1:34" ht="15.75" hidden="1" customHeight="1" x14ac:dyDescent="0.25">
      <c r="A4080" s="3" t="s">
        <v>34845</v>
      </c>
      <c r="B4080" s="3" t="s">
        <v>34890</v>
      </c>
      <c r="C4080" s="3">
        <v>3</v>
      </c>
      <c r="D4080" s="3" t="s">
        <v>40</v>
      </c>
      <c r="E4080" s="3">
        <v>100</v>
      </c>
      <c r="F4080" s="3" t="s">
        <v>186</v>
      </c>
      <c r="G4080" s="3" t="s">
        <v>111</v>
      </c>
      <c r="H4080" s="3" t="s">
        <v>187</v>
      </c>
      <c r="L4080" s="3">
        <v>1966</v>
      </c>
      <c r="P4080" s="3" t="s">
        <v>34874</v>
      </c>
      <c r="Q4080" s="3" t="s">
        <v>34090</v>
      </c>
      <c r="R4080" s="3">
        <v>44.423299999999998</v>
      </c>
      <c r="S4080" s="3">
        <v>25.978999999999999</v>
      </c>
      <c r="T4080" s="3" t="s">
        <v>191</v>
      </c>
      <c r="U4080" s="3" t="s">
        <v>34875</v>
      </c>
      <c r="X4080" s="3" t="s">
        <v>34891</v>
      </c>
      <c r="Y4080" s="3" t="s">
        <v>29751</v>
      </c>
      <c r="Z4080" s="3" t="s">
        <v>29933</v>
      </c>
      <c r="AA4080" s="3" t="s">
        <v>34892</v>
      </c>
      <c r="AB4080" s="3" t="s">
        <v>34896</v>
      </c>
      <c r="AG4080" s="3" t="s">
        <v>34893</v>
      </c>
      <c r="AH4080" s="3" t="s">
        <v>34897</v>
      </c>
    </row>
    <row r="4081" spans="1:34" ht="15.75" hidden="1" customHeight="1" x14ac:dyDescent="0.25">
      <c r="A4081" s="3" t="s">
        <v>34845</v>
      </c>
      <c r="B4081" s="3" t="s">
        <v>34890</v>
      </c>
      <c r="C4081" s="3">
        <v>4</v>
      </c>
      <c r="D4081" s="3" t="s">
        <v>40</v>
      </c>
      <c r="E4081" s="3">
        <v>100</v>
      </c>
      <c r="F4081" s="3" t="s">
        <v>186</v>
      </c>
      <c r="G4081" s="3" t="s">
        <v>111</v>
      </c>
      <c r="H4081" s="3" t="s">
        <v>187</v>
      </c>
      <c r="L4081" s="3">
        <v>1966</v>
      </c>
      <c r="P4081" s="3" t="s">
        <v>34874</v>
      </c>
      <c r="Q4081" s="3" t="s">
        <v>34090</v>
      </c>
      <c r="R4081" s="3">
        <v>44.423299999999998</v>
      </c>
      <c r="S4081" s="3">
        <v>25.978999999999999</v>
      </c>
      <c r="T4081" s="3" t="s">
        <v>191</v>
      </c>
      <c r="U4081" s="3" t="s">
        <v>34875</v>
      </c>
      <c r="X4081" s="3" t="s">
        <v>34891</v>
      </c>
      <c r="Y4081" s="3" t="s">
        <v>29751</v>
      </c>
      <c r="Z4081" s="3" t="s">
        <v>29933</v>
      </c>
      <c r="AA4081" s="3" t="s">
        <v>34892</v>
      </c>
      <c r="AB4081" s="3" t="s">
        <v>34898</v>
      </c>
      <c r="AG4081" s="3" t="s">
        <v>34893</v>
      </c>
      <c r="AH4081" s="3" t="s">
        <v>34899</v>
      </c>
    </row>
    <row r="4082" spans="1:34" ht="15.75" hidden="1" customHeight="1" x14ac:dyDescent="0.25">
      <c r="A4082" s="3" t="s">
        <v>34845</v>
      </c>
      <c r="B4082" s="3" t="s">
        <v>34973</v>
      </c>
      <c r="C4082" s="3">
        <v>1</v>
      </c>
      <c r="D4082" s="3" t="s">
        <v>40</v>
      </c>
      <c r="E4082" s="3">
        <v>100</v>
      </c>
      <c r="F4082" s="3" t="s">
        <v>798</v>
      </c>
      <c r="G4082" s="3" t="s">
        <v>111</v>
      </c>
      <c r="H4082" s="3" t="s">
        <v>82</v>
      </c>
      <c r="L4082" s="3">
        <v>1963</v>
      </c>
      <c r="P4082" s="3" t="s">
        <v>34974</v>
      </c>
      <c r="Q4082" s="3" t="s">
        <v>34974</v>
      </c>
      <c r="R4082" s="3">
        <v>46.467700000000001</v>
      </c>
      <c r="S4082" s="3">
        <v>24.183299999999999</v>
      </c>
      <c r="T4082" s="3" t="s">
        <v>191</v>
      </c>
      <c r="U4082" s="3" t="s">
        <v>34975</v>
      </c>
      <c r="X4082" s="3" t="s">
        <v>34961</v>
      </c>
      <c r="Y4082" s="3" t="s">
        <v>29751</v>
      </c>
      <c r="Z4082" s="3" t="s">
        <v>29933</v>
      </c>
      <c r="AA4082" s="3" t="s">
        <v>34976</v>
      </c>
      <c r="AB4082" s="3" t="s">
        <v>34977</v>
      </c>
      <c r="AC4082" s="3" t="s">
        <v>34978</v>
      </c>
      <c r="AG4082" s="3" t="s">
        <v>34979</v>
      </c>
      <c r="AH4082" s="3" t="s">
        <v>34980</v>
      </c>
    </row>
    <row r="4083" spans="1:34" ht="15.75" hidden="1" customHeight="1" x14ac:dyDescent="0.25">
      <c r="A4083" s="3" t="s">
        <v>34845</v>
      </c>
      <c r="B4083" s="3" t="s">
        <v>34973</v>
      </c>
      <c r="C4083" s="3">
        <v>2</v>
      </c>
      <c r="D4083" s="3" t="s">
        <v>40</v>
      </c>
      <c r="E4083" s="3">
        <v>100</v>
      </c>
      <c r="F4083" s="3" t="s">
        <v>798</v>
      </c>
      <c r="G4083" s="3" t="s">
        <v>111</v>
      </c>
      <c r="H4083" s="3" t="s">
        <v>82</v>
      </c>
      <c r="L4083" s="3">
        <v>1963</v>
      </c>
      <c r="P4083" s="3" t="s">
        <v>34974</v>
      </c>
      <c r="Q4083" s="3" t="s">
        <v>34974</v>
      </c>
      <c r="R4083" s="3">
        <v>46.467700000000001</v>
      </c>
      <c r="S4083" s="3">
        <v>24.183299999999999</v>
      </c>
      <c r="T4083" s="3" t="s">
        <v>191</v>
      </c>
      <c r="U4083" s="3" t="s">
        <v>34975</v>
      </c>
      <c r="X4083" s="3" t="s">
        <v>34961</v>
      </c>
      <c r="Y4083" s="3" t="s">
        <v>29751</v>
      </c>
      <c r="Z4083" s="3" t="s">
        <v>29933</v>
      </c>
      <c r="AA4083" s="3" t="s">
        <v>34976</v>
      </c>
      <c r="AC4083" s="3" t="s">
        <v>34978</v>
      </c>
      <c r="AG4083" s="3" t="s">
        <v>34979</v>
      </c>
      <c r="AH4083" s="3" t="s">
        <v>34981</v>
      </c>
    </row>
    <row r="4084" spans="1:34" ht="15.75" hidden="1" customHeight="1" x14ac:dyDescent="0.25">
      <c r="A4084" s="3" t="s">
        <v>34845</v>
      </c>
      <c r="B4084" s="3" t="s">
        <v>34973</v>
      </c>
      <c r="C4084" s="3">
        <v>3</v>
      </c>
      <c r="D4084" s="3" t="s">
        <v>40</v>
      </c>
      <c r="E4084" s="3">
        <v>100</v>
      </c>
      <c r="F4084" s="3" t="s">
        <v>798</v>
      </c>
      <c r="G4084" s="3" t="s">
        <v>111</v>
      </c>
      <c r="H4084" s="3" t="s">
        <v>82</v>
      </c>
      <c r="L4084" s="3">
        <v>1964</v>
      </c>
      <c r="P4084" s="3" t="s">
        <v>34974</v>
      </c>
      <c r="Q4084" s="3" t="s">
        <v>34974</v>
      </c>
      <c r="R4084" s="3">
        <v>46.467700000000001</v>
      </c>
      <c r="S4084" s="3">
        <v>24.183299999999999</v>
      </c>
      <c r="T4084" s="3" t="s">
        <v>191</v>
      </c>
      <c r="U4084" s="3" t="s">
        <v>34975</v>
      </c>
      <c r="X4084" s="3" t="s">
        <v>34961</v>
      </c>
      <c r="Y4084" s="3" t="s">
        <v>29751</v>
      </c>
      <c r="Z4084" s="3" t="s">
        <v>29933</v>
      </c>
      <c r="AA4084" s="3" t="s">
        <v>34976</v>
      </c>
      <c r="AC4084" s="3" t="s">
        <v>34978</v>
      </c>
      <c r="AG4084" s="3" t="s">
        <v>34979</v>
      </c>
      <c r="AH4084" s="3" t="s">
        <v>34982</v>
      </c>
    </row>
    <row r="4085" spans="1:34" ht="15.75" hidden="1" customHeight="1" x14ac:dyDescent="0.25">
      <c r="A4085" s="3" t="s">
        <v>34845</v>
      </c>
      <c r="B4085" s="3" t="s">
        <v>34973</v>
      </c>
      <c r="C4085" s="3">
        <v>4</v>
      </c>
      <c r="D4085" s="3" t="s">
        <v>40</v>
      </c>
      <c r="E4085" s="3">
        <v>100</v>
      </c>
      <c r="F4085" s="3" t="s">
        <v>186</v>
      </c>
      <c r="G4085" s="3" t="s">
        <v>111</v>
      </c>
      <c r="H4085" s="3" t="s">
        <v>82</v>
      </c>
      <c r="L4085" s="3">
        <v>1964</v>
      </c>
      <c r="P4085" s="3" t="s">
        <v>34974</v>
      </c>
      <c r="Q4085" s="3" t="s">
        <v>34974</v>
      </c>
      <c r="R4085" s="3">
        <v>46.467700000000001</v>
      </c>
      <c r="S4085" s="3">
        <v>24.183299999999999</v>
      </c>
      <c r="T4085" s="3" t="s">
        <v>191</v>
      </c>
      <c r="U4085" s="3" t="s">
        <v>34975</v>
      </c>
      <c r="X4085" s="3" t="s">
        <v>34961</v>
      </c>
      <c r="Y4085" s="3" t="s">
        <v>29751</v>
      </c>
      <c r="Z4085" s="3" t="s">
        <v>29933</v>
      </c>
      <c r="AA4085" s="3" t="s">
        <v>34976</v>
      </c>
      <c r="AB4085" s="3" t="s">
        <v>34983</v>
      </c>
      <c r="AC4085" s="3" t="s">
        <v>34978</v>
      </c>
      <c r="AG4085" s="3" t="s">
        <v>34979</v>
      </c>
      <c r="AH4085" s="3" t="s">
        <v>34984</v>
      </c>
    </row>
    <row r="4086" spans="1:34" ht="15.75" hidden="1" customHeight="1" x14ac:dyDescent="0.25">
      <c r="A4086" s="3" t="s">
        <v>35056</v>
      </c>
      <c r="B4086" s="3" t="s">
        <v>35148</v>
      </c>
      <c r="C4086" s="3">
        <v>6</v>
      </c>
      <c r="D4086" s="3" t="s">
        <v>546</v>
      </c>
      <c r="E4086" s="3">
        <v>100</v>
      </c>
      <c r="F4086" s="3" t="s">
        <v>186</v>
      </c>
      <c r="G4086" s="3" t="s">
        <v>111</v>
      </c>
      <c r="H4086" s="3" t="s">
        <v>187</v>
      </c>
      <c r="L4086" s="3">
        <v>1973</v>
      </c>
      <c r="P4086" s="3" t="s">
        <v>35149</v>
      </c>
      <c r="Q4086" s="3" t="s">
        <v>35150</v>
      </c>
      <c r="R4086" s="3">
        <v>59.870100000000001</v>
      </c>
      <c r="S4086" s="3">
        <v>30.286899999999999</v>
      </c>
      <c r="T4086" s="3" t="s">
        <v>191</v>
      </c>
      <c r="U4086" s="3" t="s">
        <v>35151</v>
      </c>
      <c r="X4086" s="3" t="s">
        <v>35151</v>
      </c>
      <c r="Y4086" s="3" t="s">
        <v>29751</v>
      </c>
      <c r="Z4086" s="3" t="s">
        <v>29933</v>
      </c>
      <c r="AA4086" s="3" t="s">
        <v>35152</v>
      </c>
      <c r="AC4086" s="3" t="s">
        <v>35153</v>
      </c>
      <c r="AG4086" s="3" t="s">
        <v>35154</v>
      </c>
      <c r="AH4086" s="3" t="s">
        <v>35155</v>
      </c>
    </row>
    <row r="4087" spans="1:34" ht="15.75" hidden="1" customHeight="1" x14ac:dyDescent="0.25">
      <c r="A4087" s="3" t="s">
        <v>35056</v>
      </c>
      <c r="B4087" s="3" t="s">
        <v>35157</v>
      </c>
      <c r="C4087" s="3">
        <v>12</v>
      </c>
      <c r="D4087" s="3" t="s">
        <v>546</v>
      </c>
      <c r="E4087" s="3">
        <v>100</v>
      </c>
      <c r="F4087" s="3" t="s">
        <v>186</v>
      </c>
      <c r="G4087" s="3" t="s">
        <v>111</v>
      </c>
      <c r="H4087" s="3" t="s">
        <v>187</v>
      </c>
      <c r="L4087" s="3">
        <v>1978</v>
      </c>
      <c r="P4087" s="3" t="s">
        <v>35158</v>
      </c>
      <c r="Q4087" s="3" t="s">
        <v>35159</v>
      </c>
      <c r="R4087" s="3">
        <v>56.242863999999997</v>
      </c>
      <c r="S4087" s="3">
        <v>43.892310999999999</v>
      </c>
      <c r="T4087" s="3" t="s">
        <v>191</v>
      </c>
      <c r="U4087" s="3" t="s">
        <v>35160</v>
      </c>
      <c r="X4087" s="3" t="s">
        <v>35161</v>
      </c>
      <c r="Y4087" s="3" t="s">
        <v>29751</v>
      </c>
      <c r="Z4087" s="3" t="s">
        <v>29933</v>
      </c>
      <c r="AC4087" s="3" t="s">
        <v>35162</v>
      </c>
      <c r="AG4087" s="3" t="s">
        <v>35163</v>
      </c>
      <c r="AH4087" s="3" t="s">
        <v>35166</v>
      </c>
    </row>
    <row r="4088" spans="1:34" ht="15.75" hidden="1" customHeight="1" x14ac:dyDescent="0.25">
      <c r="A4088" s="3" t="s">
        <v>35056</v>
      </c>
      <c r="B4088" s="3" t="s">
        <v>35157</v>
      </c>
      <c r="C4088" s="3">
        <v>7</v>
      </c>
      <c r="D4088" s="3" t="s">
        <v>546</v>
      </c>
      <c r="E4088" s="3">
        <v>100</v>
      </c>
      <c r="F4088" s="3" t="s">
        <v>186</v>
      </c>
      <c r="G4088" s="3" t="s">
        <v>111</v>
      </c>
      <c r="H4088" s="3" t="s">
        <v>187</v>
      </c>
      <c r="L4088" s="3">
        <v>1965</v>
      </c>
      <c r="P4088" s="3" t="s">
        <v>35158</v>
      </c>
      <c r="Q4088" s="3" t="s">
        <v>35159</v>
      </c>
      <c r="R4088" s="3">
        <v>56.242863999999997</v>
      </c>
      <c r="S4088" s="3">
        <v>43.892310999999999</v>
      </c>
      <c r="T4088" s="3" t="s">
        <v>191</v>
      </c>
      <c r="U4088" s="3" t="s">
        <v>35160</v>
      </c>
      <c r="X4088" s="3" t="s">
        <v>35161</v>
      </c>
      <c r="Y4088" s="3" t="s">
        <v>29751</v>
      </c>
      <c r="Z4088" s="3" t="s">
        <v>29933</v>
      </c>
      <c r="AC4088" s="3" t="s">
        <v>35162</v>
      </c>
      <c r="AG4088" s="3" t="s">
        <v>35163</v>
      </c>
      <c r="AH4088" s="3" t="s">
        <v>35167</v>
      </c>
    </row>
    <row r="4089" spans="1:34" ht="15.75" hidden="1" customHeight="1" x14ac:dyDescent="0.25">
      <c r="A4089" s="3" t="s">
        <v>35056</v>
      </c>
      <c r="B4089" s="3" t="s">
        <v>35157</v>
      </c>
      <c r="C4089" s="3">
        <v>8</v>
      </c>
      <c r="D4089" s="3" t="s">
        <v>546</v>
      </c>
      <c r="E4089" s="3">
        <v>100</v>
      </c>
      <c r="F4089" s="3" t="s">
        <v>186</v>
      </c>
      <c r="G4089" s="3" t="s">
        <v>111</v>
      </c>
      <c r="H4089" s="3" t="s">
        <v>187</v>
      </c>
      <c r="L4089" s="3">
        <v>1966</v>
      </c>
      <c r="P4089" s="3" t="s">
        <v>35158</v>
      </c>
      <c r="Q4089" s="3" t="s">
        <v>35159</v>
      </c>
      <c r="R4089" s="3">
        <v>56.242863999999997</v>
      </c>
      <c r="S4089" s="3">
        <v>43.892310999999999</v>
      </c>
      <c r="T4089" s="3" t="s">
        <v>191</v>
      </c>
      <c r="U4089" s="3" t="s">
        <v>35160</v>
      </c>
      <c r="X4089" s="3" t="s">
        <v>35161</v>
      </c>
      <c r="Y4089" s="3" t="s">
        <v>29751</v>
      </c>
      <c r="Z4089" s="3" t="s">
        <v>29933</v>
      </c>
      <c r="AC4089" s="3" t="s">
        <v>35162</v>
      </c>
      <c r="AG4089" s="3" t="s">
        <v>35163</v>
      </c>
      <c r="AH4089" s="3" t="s">
        <v>35168</v>
      </c>
    </row>
    <row r="4090" spans="1:34" ht="15.75" hidden="1" customHeight="1" x14ac:dyDescent="0.25">
      <c r="A4090" s="3" t="s">
        <v>35056</v>
      </c>
      <c r="B4090" s="3" t="s">
        <v>35234</v>
      </c>
      <c r="C4090" s="3">
        <v>10</v>
      </c>
      <c r="D4090" s="3" t="s">
        <v>16441</v>
      </c>
      <c r="E4090" s="3">
        <v>100</v>
      </c>
      <c r="F4090" s="3" t="s">
        <v>186</v>
      </c>
      <c r="G4090" s="3" t="s">
        <v>111</v>
      </c>
      <c r="H4090" s="3" t="s">
        <v>187</v>
      </c>
      <c r="L4090" s="3">
        <v>1998</v>
      </c>
      <c r="P4090" s="3" t="s">
        <v>35210</v>
      </c>
      <c r="Q4090" s="3" t="s">
        <v>16359</v>
      </c>
      <c r="R4090" s="3">
        <v>55.699634000000003</v>
      </c>
      <c r="S4090" s="3">
        <v>37.586528999999999</v>
      </c>
      <c r="T4090" s="3" t="s">
        <v>191</v>
      </c>
      <c r="U4090" s="3" t="s">
        <v>35211</v>
      </c>
      <c r="X4090" s="3" t="s">
        <v>35211</v>
      </c>
      <c r="Y4090" s="3" t="s">
        <v>29751</v>
      </c>
      <c r="Z4090" s="3" t="s">
        <v>29933</v>
      </c>
      <c r="AC4090" s="3" t="s">
        <v>35235</v>
      </c>
      <c r="AG4090" s="3" t="s">
        <v>35236</v>
      </c>
      <c r="AH4090" s="3" t="s">
        <v>35237</v>
      </c>
    </row>
    <row r="4091" spans="1:34" ht="15.75" hidden="1" customHeight="1" x14ac:dyDescent="0.25">
      <c r="A4091" s="3" t="s">
        <v>35056</v>
      </c>
      <c r="B4091" s="3" t="s">
        <v>35234</v>
      </c>
      <c r="C4091" s="3">
        <v>9</v>
      </c>
      <c r="D4091" s="3" t="s">
        <v>16441</v>
      </c>
      <c r="E4091" s="3">
        <v>100</v>
      </c>
      <c r="F4091" s="3" t="s">
        <v>186</v>
      </c>
      <c r="G4091" s="3" t="s">
        <v>111</v>
      </c>
      <c r="H4091" s="3" t="s">
        <v>187</v>
      </c>
      <c r="L4091" s="3">
        <v>1989</v>
      </c>
      <c r="P4091" s="3" t="s">
        <v>35210</v>
      </c>
      <c r="Q4091" s="3" t="s">
        <v>16359</v>
      </c>
      <c r="R4091" s="3">
        <v>55.699634000000003</v>
      </c>
      <c r="S4091" s="3">
        <v>37.586528999999999</v>
      </c>
      <c r="T4091" s="3" t="s">
        <v>191</v>
      </c>
      <c r="U4091" s="3" t="s">
        <v>35211</v>
      </c>
      <c r="X4091" s="3" t="s">
        <v>35211</v>
      </c>
      <c r="Y4091" s="3" t="s">
        <v>29751</v>
      </c>
      <c r="Z4091" s="3" t="s">
        <v>29933</v>
      </c>
      <c r="AC4091" s="3" t="s">
        <v>35235</v>
      </c>
      <c r="AG4091" s="3" t="s">
        <v>35236</v>
      </c>
      <c r="AH4091" s="3" t="s">
        <v>35242</v>
      </c>
    </row>
    <row r="4092" spans="1:34" ht="15.75" hidden="1" customHeight="1" x14ac:dyDescent="0.25">
      <c r="A4092" s="3" t="s">
        <v>35056</v>
      </c>
      <c r="B4092" s="3" t="s">
        <v>35244</v>
      </c>
      <c r="C4092" s="3">
        <v>6</v>
      </c>
      <c r="D4092" s="3" t="s">
        <v>546</v>
      </c>
      <c r="E4092" s="3">
        <v>100</v>
      </c>
      <c r="F4092" s="3" t="s">
        <v>186</v>
      </c>
      <c r="G4092" s="3" t="s">
        <v>111</v>
      </c>
      <c r="H4092" s="3" t="s">
        <v>187</v>
      </c>
      <c r="L4092" s="3">
        <v>1968</v>
      </c>
      <c r="P4092" s="3" t="s">
        <v>35210</v>
      </c>
      <c r="Q4092" s="3" t="s">
        <v>16359</v>
      </c>
      <c r="R4092" s="3">
        <v>55.894568999999997</v>
      </c>
      <c r="S4092" s="3">
        <v>37.51097</v>
      </c>
      <c r="T4092" s="3" t="s">
        <v>191</v>
      </c>
      <c r="U4092" s="3" t="s">
        <v>35211</v>
      </c>
      <c r="X4092" s="3" t="s">
        <v>35211</v>
      </c>
      <c r="Y4092" s="3" t="s">
        <v>29751</v>
      </c>
      <c r="Z4092" s="3" t="s">
        <v>29933</v>
      </c>
      <c r="AG4092" s="3" t="s">
        <v>35245</v>
      </c>
      <c r="AH4092" s="3" t="s">
        <v>35253</v>
      </c>
    </row>
    <row r="4093" spans="1:34" ht="15.75" hidden="1" customHeight="1" x14ac:dyDescent="0.25">
      <c r="A4093" s="3" t="s">
        <v>35056</v>
      </c>
      <c r="B4093" s="3" t="s">
        <v>35257</v>
      </c>
      <c r="C4093" s="3">
        <v>3</v>
      </c>
      <c r="D4093" s="3" t="s">
        <v>546</v>
      </c>
      <c r="E4093" s="3">
        <v>100</v>
      </c>
      <c r="F4093" s="3" t="s">
        <v>186</v>
      </c>
      <c r="G4093" s="3" t="s">
        <v>111</v>
      </c>
      <c r="H4093" s="3" t="s">
        <v>187</v>
      </c>
      <c r="L4093" s="3" t="s">
        <v>21748</v>
      </c>
      <c r="P4093" s="3" t="s">
        <v>35210</v>
      </c>
      <c r="Q4093" s="3" t="s">
        <v>16359</v>
      </c>
      <c r="R4093" s="3">
        <v>55.821303</v>
      </c>
      <c r="S4093" s="3">
        <v>37.770679000000001</v>
      </c>
      <c r="T4093" s="3" t="s">
        <v>191</v>
      </c>
      <c r="U4093" s="3" t="s">
        <v>35211</v>
      </c>
      <c r="X4093" s="3" t="s">
        <v>35211</v>
      </c>
      <c r="Y4093" s="3" t="s">
        <v>29751</v>
      </c>
      <c r="Z4093" s="3" t="s">
        <v>29933</v>
      </c>
      <c r="AC4093" s="3" t="s">
        <v>35258</v>
      </c>
      <c r="AG4093" s="3" t="s">
        <v>35259</v>
      </c>
      <c r="AH4093" s="3" t="s">
        <v>35262</v>
      </c>
    </row>
    <row r="4094" spans="1:34" ht="15.75" hidden="1" customHeight="1" x14ac:dyDescent="0.25">
      <c r="A4094" s="3" t="s">
        <v>35056</v>
      </c>
      <c r="B4094" s="3" t="s">
        <v>35257</v>
      </c>
      <c r="C4094" s="3">
        <v>4</v>
      </c>
      <c r="D4094" s="3" t="s">
        <v>546</v>
      </c>
      <c r="E4094" s="3">
        <v>100</v>
      </c>
      <c r="F4094" s="3" t="s">
        <v>186</v>
      </c>
      <c r="G4094" s="3" t="s">
        <v>111</v>
      </c>
      <c r="H4094" s="3" t="s">
        <v>187</v>
      </c>
      <c r="L4094" s="3" t="s">
        <v>21748</v>
      </c>
      <c r="P4094" s="3" t="s">
        <v>35210</v>
      </c>
      <c r="Q4094" s="3" t="s">
        <v>16359</v>
      </c>
      <c r="R4094" s="3">
        <v>55.821303</v>
      </c>
      <c r="S4094" s="3">
        <v>37.770679000000001</v>
      </c>
      <c r="T4094" s="3" t="s">
        <v>191</v>
      </c>
      <c r="U4094" s="3" t="s">
        <v>35211</v>
      </c>
      <c r="X4094" s="3" t="s">
        <v>35211</v>
      </c>
      <c r="Y4094" s="3" t="s">
        <v>29751</v>
      </c>
      <c r="Z4094" s="3" t="s">
        <v>29933</v>
      </c>
      <c r="AC4094" s="3" t="s">
        <v>35258</v>
      </c>
      <c r="AG4094" s="3" t="s">
        <v>35259</v>
      </c>
      <c r="AH4094" s="3" t="s">
        <v>35263</v>
      </c>
    </row>
    <row r="4095" spans="1:34" ht="15.75" hidden="1" customHeight="1" x14ac:dyDescent="0.25">
      <c r="A4095" s="3" t="s">
        <v>35056</v>
      </c>
      <c r="B4095" s="3" t="s">
        <v>35337</v>
      </c>
      <c r="C4095" s="3">
        <v>3</v>
      </c>
      <c r="D4095" s="3" t="s">
        <v>35338</v>
      </c>
      <c r="E4095" s="3">
        <v>100</v>
      </c>
      <c r="F4095" s="3" t="s">
        <v>186</v>
      </c>
      <c r="G4095" s="3" t="s">
        <v>111</v>
      </c>
      <c r="H4095" s="3" t="s">
        <v>187</v>
      </c>
      <c r="I4095" s="3" t="s">
        <v>82</v>
      </c>
      <c r="J4095" s="3" t="s">
        <v>82</v>
      </c>
      <c r="K4095" s="3" t="s">
        <v>2144</v>
      </c>
      <c r="L4095" s="3">
        <v>2023</v>
      </c>
      <c r="P4095" s="3" t="s">
        <v>35331</v>
      </c>
      <c r="Q4095" s="3" t="s">
        <v>35331</v>
      </c>
      <c r="R4095" s="3">
        <v>55.153336000000003</v>
      </c>
      <c r="S4095" s="3">
        <v>61.497533300000001</v>
      </c>
      <c r="T4095" s="3" t="s">
        <v>191</v>
      </c>
      <c r="U4095" s="3" t="s">
        <v>35332</v>
      </c>
      <c r="X4095" s="3" t="s">
        <v>35333</v>
      </c>
      <c r="Y4095" s="3" t="s">
        <v>29751</v>
      </c>
      <c r="Z4095" s="3" t="s">
        <v>29933</v>
      </c>
      <c r="AG4095" s="3" t="s">
        <v>35339</v>
      </c>
      <c r="AH4095" s="3" t="s">
        <v>35342</v>
      </c>
    </row>
    <row r="4096" spans="1:34" ht="15.75" hidden="1" customHeight="1" x14ac:dyDescent="0.25">
      <c r="A4096" s="3" t="s">
        <v>35056</v>
      </c>
      <c r="B4096" s="3" t="s">
        <v>35337</v>
      </c>
      <c r="C4096" s="3">
        <v>4</v>
      </c>
      <c r="D4096" s="3" t="s">
        <v>35338</v>
      </c>
      <c r="E4096" s="3">
        <v>100</v>
      </c>
      <c r="F4096" s="3" t="s">
        <v>186</v>
      </c>
      <c r="G4096" s="3" t="s">
        <v>111</v>
      </c>
      <c r="H4096" s="3" t="s">
        <v>187</v>
      </c>
      <c r="I4096" s="3" t="s">
        <v>82</v>
      </c>
      <c r="J4096" s="3" t="s">
        <v>82</v>
      </c>
      <c r="K4096" s="3" t="s">
        <v>2144</v>
      </c>
      <c r="L4096" s="3">
        <v>2023</v>
      </c>
      <c r="P4096" s="3" t="s">
        <v>35331</v>
      </c>
      <c r="Q4096" s="3" t="s">
        <v>35331</v>
      </c>
      <c r="R4096" s="3">
        <v>55.153336000000003</v>
      </c>
      <c r="S4096" s="3">
        <v>61.497533300000001</v>
      </c>
      <c r="T4096" s="3" t="s">
        <v>191</v>
      </c>
      <c r="U4096" s="3" t="s">
        <v>35332</v>
      </c>
      <c r="X4096" s="3" t="s">
        <v>35333</v>
      </c>
      <c r="Y4096" s="3" t="s">
        <v>29751</v>
      </c>
      <c r="Z4096" s="3" t="s">
        <v>29933</v>
      </c>
      <c r="AG4096" s="3" t="s">
        <v>35339</v>
      </c>
      <c r="AH4096" s="3" t="s">
        <v>35343</v>
      </c>
    </row>
    <row r="4097" spans="1:34" ht="15.75" hidden="1" customHeight="1" x14ac:dyDescent="0.25">
      <c r="A4097" s="3" t="s">
        <v>35056</v>
      </c>
      <c r="B4097" s="3" t="s">
        <v>35484</v>
      </c>
      <c r="C4097" s="3">
        <v>2</v>
      </c>
      <c r="D4097" s="3" t="s">
        <v>35385</v>
      </c>
      <c r="E4097" s="3">
        <v>100</v>
      </c>
      <c r="F4097" s="3" t="s">
        <v>186</v>
      </c>
      <c r="G4097" s="3" t="s">
        <v>111</v>
      </c>
      <c r="H4097" s="3" t="s">
        <v>187</v>
      </c>
      <c r="L4097" s="3">
        <v>1984</v>
      </c>
      <c r="P4097" s="3" t="s">
        <v>35485</v>
      </c>
      <c r="Q4097" s="3" t="s">
        <v>35068</v>
      </c>
      <c r="R4097" s="3">
        <v>56.961398000000003</v>
      </c>
      <c r="S4097" s="3">
        <v>41.109254999999997</v>
      </c>
      <c r="T4097" s="3" t="s">
        <v>191</v>
      </c>
      <c r="U4097" s="3" t="s">
        <v>35486</v>
      </c>
      <c r="X4097" s="3" t="s">
        <v>35487</v>
      </c>
      <c r="Y4097" s="3" t="s">
        <v>29751</v>
      </c>
      <c r="Z4097" s="3" t="s">
        <v>29933</v>
      </c>
      <c r="AC4097" s="3" t="s">
        <v>35489</v>
      </c>
      <c r="AG4097" s="3" t="s">
        <v>35490</v>
      </c>
      <c r="AH4097" s="3" t="s">
        <v>35492</v>
      </c>
    </row>
    <row r="4098" spans="1:34" ht="15.75" hidden="1" customHeight="1" x14ac:dyDescent="0.25">
      <c r="A4098" s="3" t="s">
        <v>35056</v>
      </c>
      <c r="B4098" s="3" t="s">
        <v>35789</v>
      </c>
      <c r="C4098" s="3">
        <v>6</v>
      </c>
      <c r="D4098" s="3" t="s">
        <v>3955</v>
      </c>
      <c r="E4098" s="3">
        <v>100</v>
      </c>
      <c r="F4098" s="3" t="s">
        <v>186</v>
      </c>
      <c r="G4098" s="3" t="s">
        <v>111</v>
      </c>
      <c r="H4098" s="3" t="s">
        <v>187</v>
      </c>
      <c r="L4098" s="3">
        <v>1975</v>
      </c>
      <c r="P4098" s="3" t="s">
        <v>35790</v>
      </c>
      <c r="Q4098" s="3" t="s">
        <v>35790</v>
      </c>
      <c r="R4098" s="3">
        <v>55.408859999999997</v>
      </c>
      <c r="S4098" s="3">
        <v>65.233092999999997</v>
      </c>
      <c r="T4098" s="3" t="s">
        <v>191</v>
      </c>
      <c r="U4098" s="3" t="s">
        <v>35791</v>
      </c>
      <c r="X4098" s="3" t="s">
        <v>35792</v>
      </c>
      <c r="Y4098" s="3" t="s">
        <v>29751</v>
      </c>
      <c r="Z4098" s="3" t="s">
        <v>29933</v>
      </c>
      <c r="AG4098" s="3" t="s">
        <v>35793</v>
      </c>
      <c r="AH4098" s="3" t="s">
        <v>35795</v>
      </c>
    </row>
    <row r="4099" spans="1:34" ht="15.75" hidden="1" customHeight="1" x14ac:dyDescent="0.25">
      <c r="A4099" s="3" t="s">
        <v>35056</v>
      </c>
      <c r="B4099" s="3" t="s">
        <v>35789</v>
      </c>
      <c r="C4099" s="3">
        <v>7</v>
      </c>
      <c r="D4099" s="3" t="s">
        <v>3955</v>
      </c>
      <c r="E4099" s="3">
        <v>100</v>
      </c>
      <c r="F4099" s="3" t="s">
        <v>186</v>
      </c>
      <c r="G4099" s="3" t="s">
        <v>111</v>
      </c>
      <c r="H4099" s="3" t="s">
        <v>187</v>
      </c>
      <c r="L4099" s="3">
        <v>1976</v>
      </c>
      <c r="P4099" s="3" t="s">
        <v>35790</v>
      </c>
      <c r="Q4099" s="3" t="s">
        <v>35790</v>
      </c>
      <c r="R4099" s="3">
        <v>55.408859999999997</v>
      </c>
      <c r="S4099" s="3">
        <v>65.233092999999997</v>
      </c>
      <c r="T4099" s="3" t="s">
        <v>191</v>
      </c>
      <c r="U4099" s="3" t="s">
        <v>35791</v>
      </c>
      <c r="X4099" s="3" t="s">
        <v>35792</v>
      </c>
      <c r="Y4099" s="3" t="s">
        <v>29751</v>
      </c>
      <c r="Z4099" s="3" t="s">
        <v>29933</v>
      </c>
      <c r="AG4099" s="3" t="s">
        <v>35793</v>
      </c>
      <c r="AH4099" s="3" t="s">
        <v>35796</v>
      </c>
    </row>
    <row r="4100" spans="1:34" ht="15.75" hidden="1" customHeight="1" x14ac:dyDescent="0.25">
      <c r="A4100" s="3" t="s">
        <v>35056</v>
      </c>
      <c r="B4100" s="3" t="s">
        <v>35789</v>
      </c>
      <c r="C4100" s="3">
        <v>8</v>
      </c>
      <c r="D4100" s="3" t="s">
        <v>3955</v>
      </c>
      <c r="E4100" s="3">
        <v>100</v>
      </c>
      <c r="F4100" s="3" t="s">
        <v>186</v>
      </c>
      <c r="G4100" s="3" t="s">
        <v>111</v>
      </c>
      <c r="H4100" s="3" t="s">
        <v>187</v>
      </c>
      <c r="L4100" s="3">
        <v>1977</v>
      </c>
      <c r="P4100" s="3" t="s">
        <v>35790</v>
      </c>
      <c r="Q4100" s="3" t="s">
        <v>35790</v>
      </c>
      <c r="R4100" s="3">
        <v>55.408859999999997</v>
      </c>
      <c r="S4100" s="3">
        <v>65.233092999999997</v>
      </c>
      <c r="T4100" s="3" t="s">
        <v>191</v>
      </c>
      <c r="U4100" s="3" t="s">
        <v>35791</v>
      </c>
      <c r="X4100" s="3" t="s">
        <v>35792</v>
      </c>
      <c r="Y4100" s="3" t="s">
        <v>29751</v>
      </c>
      <c r="Z4100" s="3" t="s">
        <v>29933</v>
      </c>
      <c r="AG4100" s="3" t="s">
        <v>35793</v>
      </c>
      <c r="AH4100" s="3" t="s">
        <v>35797</v>
      </c>
    </row>
    <row r="4101" spans="1:34" ht="15.75" hidden="1" customHeight="1" x14ac:dyDescent="0.25">
      <c r="A4101" s="3" t="s">
        <v>35056</v>
      </c>
      <c r="B4101" s="3" t="s">
        <v>35789</v>
      </c>
      <c r="C4101" s="3">
        <v>9</v>
      </c>
      <c r="D4101" s="3" t="s">
        <v>3955</v>
      </c>
      <c r="E4101" s="3">
        <v>100</v>
      </c>
      <c r="F4101" s="3" t="s">
        <v>186</v>
      </c>
      <c r="G4101" s="3" t="s">
        <v>111</v>
      </c>
      <c r="H4101" s="3" t="s">
        <v>187</v>
      </c>
      <c r="L4101" s="3">
        <v>1979</v>
      </c>
      <c r="P4101" s="3" t="s">
        <v>35790</v>
      </c>
      <c r="Q4101" s="3" t="s">
        <v>35790</v>
      </c>
      <c r="R4101" s="3">
        <v>55.408859999999997</v>
      </c>
      <c r="S4101" s="3">
        <v>65.233092999999997</v>
      </c>
      <c r="T4101" s="3" t="s">
        <v>191</v>
      </c>
      <c r="U4101" s="3" t="s">
        <v>35791</v>
      </c>
      <c r="X4101" s="3" t="s">
        <v>35792</v>
      </c>
      <c r="Y4101" s="3" t="s">
        <v>29751</v>
      </c>
      <c r="Z4101" s="3" t="s">
        <v>29933</v>
      </c>
      <c r="AG4101" s="3" t="s">
        <v>35793</v>
      </c>
      <c r="AH4101" s="3" t="s">
        <v>35798</v>
      </c>
    </row>
    <row r="4102" spans="1:34" ht="15.75" hidden="1" customHeight="1" x14ac:dyDescent="0.25">
      <c r="A4102" s="3" t="s">
        <v>35056</v>
      </c>
      <c r="B4102" s="3" t="s">
        <v>35870</v>
      </c>
      <c r="C4102" s="3" t="s">
        <v>11837</v>
      </c>
      <c r="D4102" s="3" t="s">
        <v>546</v>
      </c>
      <c r="E4102" s="3">
        <v>100</v>
      </c>
      <c r="F4102" s="3" t="s">
        <v>186</v>
      </c>
      <c r="G4102" s="3" t="s">
        <v>111</v>
      </c>
      <c r="H4102" s="3" t="s">
        <v>187</v>
      </c>
      <c r="L4102" s="3" t="s">
        <v>188</v>
      </c>
      <c r="P4102" s="3" t="s">
        <v>35872</v>
      </c>
      <c r="Q4102" s="3" t="s">
        <v>35873</v>
      </c>
      <c r="R4102" s="3">
        <v>61.818272</v>
      </c>
      <c r="S4102" s="3">
        <v>50.726258999999999</v>
      </c>
      <c r="T4102" s="3" t="s">
        <v>191</v>
      </c>
      <c r="U4102" s="3" t="s">
        <v>35874</v>
      </c>
      <c r="X4102" s="3" t="s">
        <v>35875</v>
      </c>
      <c r="Y4102" s="3" t="s">
        <v>29751</v>
      </c>
      <c r="Z4102" s="3" t="s">
        <v>29933</v>
      </c>
      <c r="AA4102" s="3" t="s">
        <v>35876</v>
      </c>
      <c r="AD4102" s="3" t="s">
        <v>815</v>
      </c>
      <c r="AE4102" s="3" t="s">
        <v>3998</v>
      </c>
      <c r="AF4102" s="3" t="s">
        <v>815</v>
      </c>
      <c r="AG4102" s="3" t="s">
        <v>35877</v>
      </c>
      <c r="AH4102" s="3" t="s">
        <v>35889</v>
      </c>
    </row>
    <row r="4103" spans="1:34" ht="15.75" hidden="1" customHeight="1" x14ac:dyDescent="0.25">
      <c r="A4103" s="3" t="s">
        <v>35056</v>
      </c>
      <c r="B4103" s="3" t="s">
        <v>35977</v>
      </c>
      <c r="C4103" s="3">
        <v>11</v>
      </c>
      <c r="D4103" s="3" t="s">
        <v>546</v>
      </c>
      <c r="E4103" s="3">
        <v>100</v>
      </c>
      <c r="F4103" s="3" t="s">
        <v>186</v>
      </c>
      <c r="G4103" s="3" t="s">
        <v>111</v>
      </c>
      <c r="H4103" s="3" t="s">
        <v>187</v>
      </c>
      <c r="L4103" s="3">
        <v>1977</v>
      </c>
      <c r="P4103" s="3" t="s">
        <v>35610</v>
      </c>
      <c r="Q4103" s="3" t="s">
        <v>35611</v>
      </c>
      <c r="R4103" s="3">
        <v>55.608046000000002</v>
      </c>
      <c r="S4103" s="3">
        <v>51.939017999999997</v>
      </c>
      <c r="T4103" s="3" t="s">
        <v>191</v>
      </c>
      <c r="U4103" s="3" t="s">
        <v>35978</v>
      </c>
      <c r="X4103" s="3" t="s">
        <v>35591</v>
      </c>
      <c r="Y4103" s="3" t="s">
        <v>29751</v>
      </c>
      <c r="Z4103" s="3" t="s">
        <v>29933</v>
      </c>
      <c r="AA4103" s="3" t="s">
        <v>35979</v>
      </c>
      <c r="AC4103" s="3" t="s">
        <v>35980</v>
      </c>
      <c r="AD4103" s="3" t="s">
        <v>815</v>
      </c>
      <c r="AE4103" s="3" t="s">
        <v>346</v>
      </c>
      <c r="AG4103" s="3" t="s">
        <v>35981</v>
      </c>
      <c r="AH4103" s="3" t="s">
        <v>35983</v>
      </c>
    </row>
    <row r="4104" spans="1:34" ht="15.75" hidden="1" customHeight="1" x14ac:dyDescent="0.25">
      <c r="A4104" s="3" t="s">
        <v>35056</v>
      </c>
      <c r="B4104" s="3" t="s">
        <v>35977</v>
      </c>
      <c r="C4104" s="3">
        <v>3</v>
      </c>
      <c r="D4104" s="3" t="s">
        <v>546</v>
      </c>
      <c r="E4104" s="3">
        <v>100</v>
      </c>
      <c r="F4104" s="3" t="s">
        <v>186</v>
      </c>
      <c r="G4104" s="3" t="s">
        <v>111</v>
      </c>
      <c r="H4104" s="3" t="s">
        <v>187</v>
      </c>
      <c r="L4104" s="3">
        <v>1970</v>
      </c>
      <c r="P4104" s="3" t="s">
        <v>35610</v>
      </c>
      <c r="Q4104" s="3" t="s">
        <v>35611</v>
      </c>
      <c r="R4104" s="3">
        <v>55.608046000000002</v>
      </c>
      <c r="S4104" s="3">
        <v>51.939017999999997</v>
      </c>
      <c r="T4104" s="3" t="s">
        <v>191</v>
      </c>
      <c r="U4104" s="3" t="s">
        <v>35978</v>
      </c>
      <c r="X4104" s="3" t="s">
        <v>35591</v>
      </c>
      <c r="Y4104" s="3" t="s">
        <v>29751</v>
      </c>
      <c r="Z4104" s="3" t="s">
        <v>29933</v>
      </c>
      <c r="AA4104" s="3" t="s">
        <v>35979</v>
      </c>
      <c r="AC4104" s="3" t="s">
        <v>35980</v>
      </c>
      <c r="AD4104" s="3" t="s">
        <v>815</v>
      </c>
      <c r="AE4104" s="3" t="s">
        <v>346</v>
      </c>
      <c r="AG4104" s="3" t="s">
        <v>35981</v>
      </c>
      <c r="AH4104" s="3" t="s">
        <v>35985</v>
      </c>
    </row>
    <row r="4105" spans="1:34" ht="15.75" hidden="1" customHeight="1" x14ac:dyDescent="0.25">
      <c r="A4105" s="3" t="s">
        <v>35056</v>
      </c>
      <c r="B4105" s="3" t="s">
        <v>35977</v>
      </c>
      <c r="C4105" s="3">
        <v>8</v>
      </c>
      <c r="D4105" s="3" t="s">
        <v>546</v>
      </c>
      <c r="E4105" s="3">
        <v>100</v>
      </c>
      <c r="F4105" s="3" t="s">
        <v>186</v>
      </c>
      <c r="G4105" s="3" t="s">
        <v>111</v>
      </c>
      <c r="H4105" s="3" t="s">
        <v>187</v>
      </c>
      <c r="L4105" s="3">
        <v>1974</v>
      </c>
      <c r="P4105" s="3" t="s">
        <v>35610</v>
      </c>
      <c r="Q4105" s="3" t="s">
        <v>35611</v>
      </c>
      <c r="R4105" s="3">
        <v>55.608046000000002</v>
      </c>
      <c r="S4105" s="3">
        <v>51.939017999999997</v>
      </c>
      <c r="T4105" s="3" t="s">
        <v>191</v>
      </c>
      <c r="U4105" s="3" t="s">
        <v>35978</v>
      </c>
      <c r="X4105" s="3" t="s">
        <v>35591</v>
      </c>
      <c r="Y4105" s="3" t="s">
        <v>29751</v>
      </c>
      <c r="Z4105" s="3" t="s">
        <v>29933</v>
      </c>
      <c r="AA4105" s="3" t="s">
        <v>35979</v>
      </c>
      <c r="AC4105" s="3" t="s">
        <v>35980</v>
      </c>
      <c r="AD4105" s="3" t="s">
        <v>815</v>
      </c>
      <c r="AE4105" s="3" t="s">
        <v>346</v>
      </c>
      <c r="AG4105" s="3" t="s">
        <v>35981</v>
      </c>
      <c r="AH4105" s="3" t="s">
        <v>35990</v>
      </c>
    </row>
    <row r="4106" spans="1:34" ht="15.75" hidden="1" customHeight="1" x14ac:dyDescent="0.25">
      <c r="A4106" s="3" t="s">
        <v>35056</v>
      </c>
      <c r="B4106" s="3" t="s">
        <v>36038</v>
      </c>
      <c r="C4106" s="3">
        <v>2</v>
      </c>
      <c r="D4106" s="3" t="s">
        <v>40</v>
      </c>
      <c r="E4106" s="3">
        <v>100</v>
      </c>
      <c r="F4106" s="3" t="s">
        <v>762</v>
      </c>
      <c r="G4106" s="3" t="s">
        <v>111</v>
      </c>
      <c r="H4106" s="3" t="s">
        <v>187</v>
      </c>
      <c r="L4106" s="3">
        <v>1970</v>
      </c>
      <c r="M4106" s="3">
        <v>2021</v>
      </c>
      <c r="N4106" s="3">
        <v>2022</v>
      </c>
      <c r="P4106" s="3" t="s">
        <v>36029</v>
      </c>
      <c r="Q4106" s="3" t="s">
        <v>36030</v>
      </c>
      <c r="R4106" s="3">
        <v>69.518299999999996</v>
      </c>
      <c r="S4106" s="3">
        <v>88.344200000000001</v>
      </c>
      <c r="T4106" s="3" t="s">
        <v>191</v>
      </c>
      <c r="U4106" s="3" t="s">
        <v>36031</v>
      </c>
      <c r="X4106" s="3" t="s">
        <v>36032</v>
      </c>
      <c r="Y4106" s="3" t="s">
        <v>29751</v>
      </c>
      <c r="Z4106" s="3" t="s">
        <v>29933</v>
      </c>
      <c r="AC4106" s="3" t="s">
        <v>36039</v>
      </c>
      <c r="AD4106" s="3" t="s">
        <v>815</v>
      </c>
      <c r="AE4106" s="3" t="s">
        <v>1307</v>
      </c>
      <c r="AF4106" s="3" t="s">
        <v>4023</v>
      </c>
      <c r="AG4106" s="3" t="s">
        <v>36040</v>
      </c>
      <c r="AH4106" s="3" t="s">
        <v>36042</v>
      </c>
    </row>
    <row r="4107" spans="1:34" ht="15.75" hidden="1" customHeight="1" x14ac:dyDescent="0.25">
      <c r="A4107" s="3" t="s">
        <v>35056</v>
      </c>
      <c r="B4107" s="3" t="s">
        <v>36038</v>
      </c>
      <c r="C4107" s="3">
        <v>3</v>
      </c>
      <c r="D4107" s="3" t="s">
        <v>40</v>
      </c>
      <c r="E4107" s="3">
        <v>100</v>
      </c>
      <c r="F4107" s="3" t="s">
        <v>186</v>
      </c>
      <c r="G4107" s="3" t="s">
        <v>111</v>
      </c>
      <c r="H4107" s="3" t="s">
        <v>187</v>
      </c>
      <c r="L4107" s="3">
        <v>1973</v>
      </c>
      <c r="P4107" s="3" t="s">
        <v>36029</v>
      </c>
      <c r="Q4107" s="3" t="s">
        <v>36030</v>
      </c>
      <c r="R4107" s="3">
        <v>69.518299999999996</v>
      </c>
      <c r="S4107" s="3">
        <v>88.344200000000001</v>
      </c>
      <c r="T4107" s="3" t="s">
        <v>191</v>
      </c>
      <c r="U4107" s="3" t="s">
        <v>36031</v>
      </c>
      <c r="X4107" s="3" t="s">
        <v>36032</v>
      </c>
      <c r="Y4107" s="3" t="s">
        <v>29751</v>
      </c>
      <c r="Z4107" s="3" t="s">
        <v>29933</v>
      </c>
      <c r="AC4107" s="3" t="s">
        <v>36039</v>
      </c>
      <c r="AD4107" s="3" t="s">
        <v>815</v>
      </c>
      <c r="AE4107" s="3" t="s">
        <v>1307</v>
      </c>
      <c r="AF4107" s="3" t="s">
        <v>4023</v>
      </c>
      <c r="AG4107" s="3" t="s">
        <v>36040</v>
      </c>
      <c r="AH4107" s="3" t="s">
        <v>36044</v>
      </c>
    </row>
    <row r="4108" spans="1:34" ht="15.75" hidden="1" customHeight="1" x14ac:dyDescent="0.25">
      <c r="A4108" s="3" t="s">
        <v>35056</v>
      </c>
      <c r="B4108" s="3" t="s">
        <v>36047</v>
      </c>
      <c r="C4108" s="3">
        <v>1</v>
      </c>
      <c r="D4108" s="3" t="s">
        <v>40</v>
      </c>
      <c r="E4108" s="3">
        <v>100</v>
      </c>
      <c r="F4108" s="3" t="s">
        <v>186</v>
      </c>
      <c r="G4108" s="3" t="s">
        <v>111</v>
      </c>
      <c r="H4108" s="3" t="s">
        <v>187</v>
      </c>
      <c r="L4108" s="3">
        <v>1980</v>
      </c>
      <c r="P4108" s="3" t="s">
        <v>36029</v>
      </c>
      <c r="Q4108" s="3" t="s">
        <v>36030</v>
      </c>
      <c r="R4108" s="3">
        <v>69.323696999999996</v>
      </c>
      <c r="S4108" s="3">
        <v>87.955065000000005</v>
      </c>
      <c r="T4108" s="3" t="s">
        <v>191</v>
      </c>
      <c r="U4108" s="3" t="s">
        <v>36031</v>
      </c>
      <c r="X4108" s="3" t="s">
        <v>36032</v>
      </c>
      <c r="Y4108" s="3" t="s">
        <v>29751</v>
      </c>
      <c r="Z4108" s="3" t="s">
        <v>29933</v>
      </c>
      <c r="AD4108" s="3" t="s">
        <v>197</v>
      </c>
      <c r="AE4108" s="3" t="s">
        <v>227</v>
      </c>
      <c r="AG4108" s="3" t="s">
        <v>36048</v>
      </c>
      <c r="AH4108" s="3" t="s">
        <v>36049</v>
      </c>
    </row>
    <row r="4109" spans="1:34" ht="15.75" hidden="1" customHeight="1" x14ac:dyDescent="0.25">
      <c r="A4109" s="3" t="s">
        <v>35056</v>
      </c>
      <c r="B4109" s="3" t="s">
        <v>36047</v>
      </c>
      <c r="C4109" s="3">
        <v>2</v>
      </c>
      <c r="D4109" s="3" t="s">
        <v>40</v>
      </c>
      <c r="E4109" s="3">
        <v>100</v>
      </c>
      <c r="F4109" s="3" t="s">
        <v>186</v>
      </c>
      <c r="G4109" s="3" t="s">
        <v>111</v>
      </c>
      <c r="H4109" s="3" t="s">
        <v>187</v>
      </c>
      <c r="L4109" s="3">
        <v>1982</v>
      </c>
      <c r="P4109" s="3" t="s">
        <v>36029</v>
      </c>
      <c r="Q4109" s="3" t="s">
        <v>36030</v>
      </c>
      <c r="R4109" s="3">
        <v>69.323696999999996</v>
      </c>
      <c r="S4109" s="3">
        <v>87.955065000000005</v>
      </c>
      <c r="T4109" s="3" t="s">
        <v>191</v>
      </c>
      <c r="U4109" s="3" t="s">
        <v>36031</v>
      </c>
      <c r="X4109" s="3" t="s">
        <v>36032</v>
      </c>
      <c r="Y4109" s="3" t="s">
        <v>29751</v>
      </c>
      <c r="Z4109" s="3" t="s">
        <v>29933</v>
      </c>
      <c r="AD4109" s="3" t="s">
        <v>197</v>
      </c>
      <c r="AE4109" s="3" t="s">
        <v>227</v>
      </c>
      <c r="AG4109" s="3" t="s">
        <v>36048</v>
      </c>
      <c r="AH4109" s="3" t="s">
        <v>36050</v>
      </c>
    </row>
    <row r="4110" spans="1:34" ht="15.75" hidden="1" customHeight="1" x14ac:dyDescent="0.25">
      <c r="A4110" s="3" t="s">
        <v>35056</v>
      </c>
      <c r="B4110" s="3" t="s">
        <v>36047</v>
      </c>
      <c r="C4110" s="3">
        <v>3</v>
      </c>
      <c r="D4110" s="3" t="s">
        <v>40</v>
      </c>
      <c r="E4110" s="3">
        <v>100</v>
      </c>
      <c r="F4110" s="3" t="s">
        <v>186</v>
      </c>
      <c r="G4110" s="3" t="s">
        <v>111</v>
      </c>
      <c r="H4110" s="3" t="s">
        <v>187</v>
      </c>
      <c r="L4110" s="3">
        <v>1985</v>
      </c>
      <c r="P4110" s="3" t="s">
        <v>36029</v>
      </c>
      <c r="Q4110" s="3" t="s">
        <v>36030</v>
      </c>
      <c r="R4110" s="3">
        <v>69.323696999999996</v>
      </c>
      <c r="S4110" s="3">
        <v>87.955065000000005</v>
      </c>
      <c r="T4110" s="3" t="s">
        <v>191</v>
      </c>
      <c r="U4110" s="3" t="s">
        <v>36031</v>
      </c>
      <c r="X4110" s="3" t="s">
        <v>36032</v>
      </c>
      <c r="Y4110" s="3" t="s">
        <v>29751</v>
      </c>
      <c r="Z4110" s="3" t="s">
        <v>29933</v>
      </c>
      <c r="AD4110" s="3" t="s">
        <v>197</v>
      </c>
      <c r="AE4110" s="3" t="s">
        <v>227</v>
      </c>
      <c r="AG4110" s="3" t="s">
        <v>36048</v>
      </c>
      <c r="AH4110" s="3" t="s">
        <v>36051</v>
      </c>
    </row>
    <row r="4111" spans="1:34" ht="15.75" hidden="1" customHeight="1" x14ac:dyDescent="0.25">
      <c r="A4111" s="3" t="s">
        <v>35056</v>
      </c>
      <c r="B4111" s="3" t="s">
        <v>36055</v>
      </c>
      <c r="C4111" s="3">
        <v>1</v>
      </c>
      <c r="D4111" s="3" t="s">
        <v>546</v>
      </c>
      <c r="E4111" s="3">
        <v>100</v>
      </c>
      <c r="F4111" s="3" t="s">
        <v>186</v>
      </c>
      <c r="G4111" s="3" t="s">
        <v>111</v>
      </c>
      <c r="H4111" s="3" t="s">
        <v>187</v>
      </c>
      <c r="L4111" s="3">
        <v>1975</v>
      </c>
      <c r="P4111" s="3" t="s">
        <v>35149</v>
      </c>
      <c r="Q4111" s="3" t="s">
        <v>35150</v>
      </c>
      <c r="R4111" s="3">
        <v>60.075800000000001</v>
      </c>
      <c r="S4111" s="3">
        <v>30.474399999999999</v>
      </c>
      <c r="T4111" s="3" t="s">
        <v>191</v>
      </c>
      <c r="U4111" s="3" t="s">
        <v>36056</v>
      </c>
      <c r="X4111" s="3" t="s">
        <v>35650</v>
      </c>
      <c r="Y4111" s="3" t="s">
        <v>29751</v>
      </c>
      <c r="Z4111" s="3" t="s">
        <v>29933</v>
      </c>
      <c r="AA4111" s="3" t="s">
        <v>36057</v>
      </c>
      <c r="AC4111" s="3" t="s">
        <v>36058</v>
      </c>
      <c r="AG4111" s="3" t="s">
        <v>36059</v>
      </c>
      <c r="AH4111" s="3" t="s">
        <v>36060</v>
      </c>
    </row>
    <row r="4112" spans="1:34" ht="15.75" hidden="1" customHeight="1" x14ac:dyDescent="0.25">
      <c r="A4112" s="3" t="s">
        <v>35056</v>
      </c>
      <c r="B4112" s="3" t="s">
        <v>36055</v>
      </c>
      <c r="C4112" s="3">
        <v>2</v>
      </c>
      <c r="D4112" s="3" t="s">
        <v>546</v>
      </c>
      <c r="E4112" s="3">
        <v>100</v>
      </c>
      <c r="F4112" s="3" t="s">
        <v>186</v>
      </c>
      <c r="G4112" s="3" t="s">
        <v>111</v>
      </c>
      <c r="H4112" s="3" t="s">
        <v>187</v>
      </c>
      <c r="L4112" s="3" t="s">
        <v>188</v>
      </c>
      <c r="P4112" s="3" t="s">
        <v>35149</v>
      </c>
      <c r="Q4112" s="3" t="s">
        <v>35150</v>
      </c>
      <c r="R4112" s="3">
        <v>60.075800000000001</v>
      </c>
      <c r="S4112" s="3">
        <v>30.474399999999999</v>
      </c>
      <c r="T4112" s="3" t="s">
        <v>191</v>
      </c>
      <c r="U4112" s="3" t="s">
        <v>36056</v>
      </c>
      <c r="X4112" s="3" t="s">
        <v>35650</v>
      </c>
      <c r="Y4112" s="3" t="s">
        <v>29751</v>
      </c>
      <c r="Z4112" s="3" t="s">
        <v>29933</v>
      </c>
      <c r="AA4112" s="3" t="s">
        <v>36057</v>
      </c>
      <c r="AC4112" s="3" t="s">
        <v>36058</v>
      </c>
      <c r="AG4112" s="3" t="s">
        <v>36059</v>
      </c>
      <c r="AH4112" s="3" t="s">
        <v>36061</v>
      </c>
    </row>
    <row r="4113" spans="1:34" ht="15.75" hidden="1" customHeight="1" x14ac:dyDescent="0.25">
      <c r="A4113" s="3" t="s">
        <v>35056</v>
      </c>
      <c r="B4113" s="3" t="s">
        <v>36055</v>
      </c>
      <c r="C4113" s="3">
        <v>3</v>
      </c>
      <c r="D4113" s="3" t="s">
        <v>546</v>
      </c>
      <c r="E4113" s="3">
        <v>100</v>
      </c>
      <c r="F4113" s="3" t="s">
        <v>186</v>
      </c>
      <c r="G4113" s="3" t="s">
        <v>111</v>
      </c>
      <c r="H4113" s="3" t="s">
        <v>187</v>
      </c>
      <c r="L4113" s="3" t="s">
        <v>188</v>
      </c>
      <c r="P4113" s="3" t="s">
        <v>35149</v>
      </c>
      <c r="Q4113" s="3" t="s">
        <v>35150</v>
      </c>
      <c r="R4113" s="3">
        <v>60.075800000000001</v>
      </c>
      <c r="S4113" s="3">
        <v>30.474399999999999</v>
      </c>
      <c r="T4113" s="3" t="s">
        <v>191</v>
      </c>
      <c r="U4113" s="3" t="s">
        <v>36056</v>
      </c>
      <c r="X4113" s="3" t="s">
        <v>35650</v>
      </c>
      <c r="Y4113" s="3" t="s">
        <v>29751</v>
      </c>
      <c r="Z4113" s="3" t="s">
        <v>29933</v>
      </c>
      <c r="AA4113" s="3" t="s">
        <v>36057</v>
      </c>
      <c r="AC4113" s="3" t="s">
        <v>36058</v>
      </c>
      <c r="AG4113" s="3" t="s">
        <v>36059</v>
      </c>
      <c r="AH4113" s="3" t="s">
        <v>36062</v>
      </c>
    </row>
    <row r="4114" spans="1:34" ht="15.75" hidden="1" customHeight="1" x14ac:dyDescent="0.25">
      <c r="A4114" s="3" t="s">
        <v>35056</v>
      </c>
      <c r="B4114" s="3" t="s">
        <v>36055</v>
      </c>
      <c r="C4114" s="3">
        <v>4</v>
      </c>
      <c r="D4114" s="3" t="s">
        <v>546</v>
      </c>
      <c r="E4114" s="3">
        <v>100</v>
      </c>
      <c r="F4114" s="3" t="s">
        <v>186</v>
      </c>
      <c r="G4114" s="3" t="s">
        <v>111</v>
      </c>
      <c r="H4114" s="3" t="s">
        <v>187</v>
      </c>
      <c r="L4114" s="3" t="s">
        <v>188</v>
      </c>
      <c r="P4114" s="3" t="s">
        <v>35149</v>
      </c>
      <c r="Q4114" s="3" t="s">
        <v>35150</v>
      </c>
      <c r="R4114" s="3">
        <v>60.075800000000001</v>
      </c>
      <c r="S4114" s="3">
        <v>30.474399999999999</v>
      </c>
      <c r="T4114" s="3" t="s">
        <v>191</v>
      </c>
      <c r="U4114" s="3" t="s">
        <v>36056</v>
      </c>
      <c r="X4114" s="3" t="s">
        <v>35650</v>
      </c>
      <c r="Y4114" s="3" t="s">
        <v>29751</v>
      </c>
      <c r="Z4114" s="3" t="s">
        <v>29933</v>
      </c>
      <c r="AA4114" s="3" t="s">
        <v>36057</v>
      </c>
      <c r="AC4114" s="3" t="s">
        <v>36058</v>
      </c>
      <c r="AG4114" s="3" t="s">
        <v>36059</v>
      </c>
      <c r="AH4114" s="3" t="s">
        <v>36063</v>
      </c>
    </row>
    <row r="4115" spans="1:34" ht="15.75" hidden="1" customHeight="1" x14ac:dyDescent="0.25">
      <c r="A4115" s="3" t="s">
        <v>35056</v>
      </c>
      <c r="B4115" s="3" t="s">
        <v>36055</v>
      </c>
      <c r="C4115" s="3">
        <v>5</v>
      </c>
      <c r="D4115" s="3" t="s">
        <v>546</v>
      </c>
      <c r="E4115" s="3">
        <v>100</v>
      </c>
      <c r="F4115" s="3" t="s">
        <v>186</v>
      </c>
      <c r="G4115" s="3" t="s">
        <v>111</v>
      </c>
      <c r="H4115" s="3" t="s">
        <v>187</v>
      </c>
      <c r="L4115" s="3" t="s">
        <v>188</v>
      </c>
      <c r="P4115" s="3" t="s">
        <v>35149</v>
      </c>
      <c r="Q4115" s="3" t="s">
        <v>35150</v>
      </c>
      <c r="R4115" s="3">
        <v>60.075800000000001</v>
      </c>
      <c r="S4115" s="3">
        <v>30.474399999999999</v>
      </c>
      <c r="T4115" s="3" t="s">
        <v>191</v>
      </c>
      <c r="U4115" s="3" t="s">
        <v>36056</v>
      </c>
      <c r="X4115" s="3" t="s">
        <v>35650</v>
      </c>
      <c r="Y4115" s="3" t="s">
        <v>29751</v>
      </c>
      <c r="Z4115" s="3" t="s">
        <v>29933</v>
      </c>
      <c r="AA4115" s="3" t="s">
        <v>36057</v>
      </c>
      <c r="AC4115" s="3" t="s">
        <v>36058</v>
      </c>
      <c r="AG4115" s="3" t="s">
        <v>36059</v>
      </c>
      <c r="AH4115" s="3" t="s">
        <v>36064</v>
      </c>
    </row>
    <row r="4116" spans="1:34" ht="15.75" hidden="1" customHeight="1" x14ac:dyDescent="0.25">
      <c r="A4116" s="3" t="s">
        <v>35056</v>
      </c>
      <c r="B4116" s="3" t="s">
        <v>36080</v>
      </c>
      <c r="C4116" s="3">
        <v>9</v>
      </c>
      <c r="D4116" s="3" t="s">
        <v>40</v>
      </c>
      <c r="E4116" s="3">
        <v>100</v>
      </c>
      <c r="F4116" s="3" t="s">
        <v>186</v>
      </c>
      <c r="G4116" s="3" t="s">
        <v>111</v>
      </c>
      <c r="H4116" s="3" t="s">
        <v>187</v>
      </c>
      <c r="L4116" s="3">
        <v>1970</v>
      </c>
      <c r="P4116" s="3" t="s">
        <v>36081</v>
      </c>
      <c r="Q4116" s="3" t="s">
        <v>36082</v>
      </c>
      <c r="R4116" s="3">
        <v>54.563370999999997</v>
      </c>
      <c r="S4116" s="3">
        <v>39.765411</v>
      </c>
      <c r="T4116" s="3" t="s">
        <v>191</v>
      </c>
      <c r="U4116" s="3" t="s">
        <v>35377</v>
      </c>
      <c r="X4116" s="3" t="s">
        <v>35378</v>
      </c>
      <c r="Y4116" s="3" t="s">
        <v>29751</v>
      </c>
      <c r="Z4116" s="3" t="s">
        <v>29933</v>
      </c>
      <c r="AG4116" s="3" t="s">
        <v>36084</v>
      </c>
      <c r="AH4116" s="3" t="s">
        <v>36089</v>
      </c>
    </row>
    <row r="4117" spans="1:34" ht="15.75" hidden="1" customHeight="1" x14ac:dyDescent="0.25">
      <c r="A4117" s="3" t="s">
        <v>35056</v>
      </c>
      <c r="B4117" s="3" t="s">
        <v>36320</v>
      </c>
      <c r="C4117" s="3">
        <v>1</v>
      </c>
      <c r="D4117" s="3" t="s">
        <v>40</v>
      </c>
      <c r="E4117" s="3">
        <v>100</v>
      </c>
      <c r="F4117" s="3" t="s">
        <v>186</v>
      </c>
      <c r="G4117" s="3" t="s">
        <v>111</v>
      </c>
      <c r="H4117" s="3" t="s">
        <v>187</v>
      </c>
      <c r="L4117" s="3">
        <v>2016</v>
      </c>
      <c r="P4117" s="3" t="s">
        <v>36321</v>
      </c>
      <c r="Q4117" s="3" t="s">
        <v>30293</v>
      </c>
      <c r="R4117" s="3">
        <v>47.216099999999997</v>
      </c>
      <c r="S4117" s="3">
        <v>39.5794</v>
      </c>
      <c r="T4117" s="3" t="s">
        <v>191</v>
      </c>
      <c r="U4117" s="3" t="s">
        <v>36322</v>
      </c>
      <c r="X4117" s="3" t="s">
        <v>36118</v>
      </c>
      <c r="Y4117" s="3" t="s">
        <v>29751</v>
      </c>
      <c r="Z4117" s="3" t="s">
        <v>29933</v>
      </c>
      <c r="AA4117" s="3" t="s">
        <v>36323</v>
      </c>
      <c r="AG4117" s="3" t="s">
        <v>36324</v>
      </c>
      <c r="AH4117" s="3" t="s">
        <v>36325</v>
      </c>
    </row>
    <row r="4118" spans="1:34" ht="15.75" hidden="1" customHeight="1" x14ac:dyDescent="0.25">
      <c r="A4118" s="3" t="s">
        <v>35056</v>
      </c>
      <c r="B4118" s="3" t="s">
        <v>36320</v>
      </c>
      <c r="C4118" s="3">
        <v>2</v>
      </c>
      <c r="D4118" s="3" t="s">
        <v>40</v>
      </c>
      <c r="E4118" s="3">
        <v>100</v>
      </c>
      <c r="F4118" s="3" t="s">
        <v>186</v>
      </c>
      <c r="G4118" s="3" t="s">
        <v>111</v>
      </c>
      <c r="H4118" s="3" t="s">
        <v>187</v>
      </c>
      <c r="L4118" s="3">
        <v>2016</v>
      </c>
      <c r="P4118" s="3" t="s">
        <v>36321</v>
      </c>
      <c r="Q4118" s="3" t="s">
        <v>30293</v>
      </c>
      <c r="R4118" s="3">
        <v>47.216099999999997</v>
      </c>
      <c r="S4118" s="3">
        <v>39.5794</v>
      </c>
      <c r="T4118" s="3" t="s">
        <v>191</v>
      </c>
      <c r="U4118" s="3" t="s">
        <v>36322</v>
      </c>
      <c r="X4118" s="3" t="s">
        <v>36118</v>
      </c>
      <c r="Y4118" s="3" t="s">
        <v>29751</v>
      </c>
      <c r="Z4118" s="3" t="s">
        <v>29933</v>
      </c>
      <c r="AA4118" s="3" t="s">
        <v>36323</v>
      </c>
      <c r="AG4118" s="3" t="s">
        <v>36324</v>
      </c>
      <c r="AH4118" s="3" t="s">
        <v>36326</v>
      </c>
    </row>
    <row r="4119" spans="1:34" ht="15.75" hidden="1" customHeight="1" x14ac:dyDescent="0.25">
      <c r="A4119" s="3" t="s">
        <v>35056</v>
      </c>
      <c r="B4119" s="3" t="s">
        <v>36500</v>
      </c>
      <c r="C4119" s="3">
        <v>6</v>
      </c>
      <c r="D4119" s="3" t="s">
        <v>546</v>
      </c>
      <c r="E4119" s="3">
        <v>100</v>
      </c>
      <c r="F4119" s="3" t="s">
        <v>186</v>
      </c>
      <c r="G4119" s="3" t="s">
        <v>111</v>
      </c>
      <c r="H4119" s="3" t="s">
        <v>187</v>
      </c>
      <c r="L4119" s="3">
        <v>1965</v>
      </c>
      <c r="P4119" s="3" t="s">
        <v>35703</v>
      </c>
      <c r="Q4119" s="3" t="s">
        <v>35703</v>
      </c>
      <c r="R4119" s="3">
        <v>57.002299999999998</v>
      </c>
      <c r="S4119" s="3">
        <v>60.463500000000003</v>
      </c>
      <c r="T4119" s="3" t="s">
        <v>191</v>
      </c>
      <c r="U4119" s="3" t="s">
        <v>36501</v>
      </c>
      <c r="X4119" s="3" t="s">
        <v>35070</v>
      </c>
      <c r="Y4119" s="3" t="s">
        <v>29751</v>
      </c>
      <c r="Z4119" s="3" t="s">
        <v>29933</v>
      </c>
      <c r="AA4119" s="3" t="s">
        <v>36502</v>
      </c>
      <c r="AC4119" s="3" t="s">
        <v>36503</v>
      </c>
      <c r="AG4119" s="3" t="s">
        <v>36504</v>
      </c>
      <c r="AH4119" s="3" t="s">
        <v>36508</v>
      </c>
    </row>
    <row r="4120" spans="1:34" ht="15.75" hidden="1" customHeight="1" x14ac:dyDescent="0.25">
      <c r="A4120" s="3" t="s">
        <v>35056</v>
      </c>
      <c r="B4120" s="3" t="s">
        <v>36500</v>
      </c>
      <c r="C4120" s="3">
        <v>7</v>
      </c>
      <c r="D4120" s="3" t="s">
        <v>546</v>
      </c>
      <c r="E4120" s="3">
        <v>100</v>
      </c>
      <c r="F4120" s="3" t="s">
        <v>186</v>
      </c>
      <c r="G4120" s="3" t="s">
        <v>111</v>
      </c>
      <c r="H4120" s="3" t="s">
        <v>187</v>
      </c>
      <c r="L4120" s="3">
        <v>1966</v>
      </c>
      <c r="P4120" s="3" t="s">
        <v>35703</v>
      </c>
      <c r="Q4120" s="3" t="s">
        <v>35703</v>
      </c>
      <c r="R4120" s="3">
        <v>57.002299999999998</v>
      </c>
      <c r="S4120" s="3">
        <v>60.463500000000003</v>
      </c>
      <c r="T4120" s="3" t="s">
        <v>191</v>
      </c>
      <c r="U4120" s="3" t="s">
        <v>36501</v>
      </c>
      <c r="X4120" s="3" t="s">
        <v>35070</v>
      </c>
      <c r="Y4120" s="3" t="s">
        <v>29751</v>
      </c>
      <c r="Z4120" s="3" t="s">
        <v>29933</v>
      </c>
      <c r="AA4120" s="3" t="s">
        <v>36502</v>
      </c>
      <c r="AC4120" s="3" t="s">
        <v>36503</v>
      </c>
      <c r="AG4120" s="3" t="s">
        <v>36504</v>
      </c>
      <c r="AH4120" s="3" t="s">
        <v>36509</v>
      </c>
    </row>
    <row r="4121" spans="1:34" ht="15.75" hidden="1" customHeight="1" x14ac:dyDescent="0.25">
      <c r="A4121" s="3" t="s">
        <v>35056</v>
      </c>
      <c r="B4121" s="3" t="s">
        <v>36523</v>
      </c>
      <c r="C4121" s="3">
        <v>9</v>
      </c>
      <c r="D4121" s="3" t="s">
        <v>40</v>
      </c>
      <c r="E4121" s="3">
        <v>100</v>
      </c>
      <c r="F4121" s="3" t="s">
        <v>186</v>
      </c>
      <c r="G4121" s="3" t="s">
        <v>111</v>
      </c>
      <c r="H4121" s="3" t="s">
        <v>187</v>
      </c>
      <c r="L4121" s="3">
        <v>1967</v>
      </c>
      <c r="P4121" s="3" t="s">
        <v>35561</v>
      </c>
      <c r="Q4121" s="3" t="s">
        <v>28869</v>
      </c>
      <c r="R4121" s="3">
        <v>53.666600000000003</v>
      </c>
      <c r="S4121" s="3">
        <v>55.9619</v>
      </c>
      <c r="T4121" s="3" t="s">
        <v>191</v>
      </c>
      <c r="U4121" s="3" t="s">
        <v>36102</v>
      </c>
      <c r="X4121" s="3" t="s">
        <v>35564</v>
      </c>
      <c r="Y4121" s="3" t="s">
        <v>29751</v>
      </c>
      <c r="Z4121" s="3" t="s">
        <v>29933</v>
      </c>
      <c r="AG4121" s="3" t="s">
        <v>36524</v>
      </c>
      <c r="AH4121" s="3" t="s">
        <v>36530</v>
      </c>
    </row>
    <row r="4122" spans="1:34" ht="15.75" hidden="1" customHeight="1" x14ac:dyDescent="0.25">
      <c r="A4122" s="3" t="s">
        <v>35056</v>
      </c>
      <c r="B4122" s="3" t="s">
        <v>36618</v>
      </c>
      <c r="C4122" s="3">
        <v>7</v>
      </c>
      <c r="D4122" s="3" t="s">
        <v>40</v>
      </c>
      <c r="E4122" s="3">
        <v>100</v>
      </c>
      <c r="F4122" s="3" t="s">
        <v>186</v>
      </c>
      <c r="G4122" s="3" t="s">
        <v>111</v>
      </c>
      <c r="H4122" s="3" t="s">
        <v>187</v>
      </c>
      <c r="L4122" s="3">
        <v>1967</v>
      </c>
      <c r="P4122" s="3" t="s">
        <v>36129</v>
      </c>
      <c r="Q4122" s="3" t="s">
        <v>35068</v>
      </c>
      <c r="R4122" s="3">
        <v>53.547221999999998</v>
      </c>
      <c r="S4122" s="3">
        <v>49.453888999999997</v>
      </c>
      <c r="T4122" s="3" t="s">
        <v>191</v>
      </c>
      <c r="U4122" s="3" t="s">
        <v>36619</v>
      </c>
      <c r="X4122" s="3" t="s">
        <v>36131</v>
      </c>
      <c r="Y4122" s="3" t="s">
        <v>29751</v>
      </c>
      <c r="Z4122" s="3" t="s">
        <v>29933</v>
      </c>
      <c r="AC4122" s="3" t="s">
        <v>36620</v>
      </c>
      <c r="AG4122" s="3" t="s">
        <v>36621</v>
      </c>
      <c r="AH4122" s="3" t="s">
        <v>36625</v>
      </c>
    </row>
    <row r="4123" spans="1:34" ht="15.75" hidden="1" customHeight="1" x14ac:dyDescent="0.25">
      <c r="A4123" s="3" t="s">
        <v>35056</v>
      </c>
      <c r="B4123" s="3" t="s">
        <v>36618</v>
      </c>
      <c r="C4123" s="3">
        <v>8</v>
      </c>
      <c r="D4123" s="3" t="s">
        <v>40</v>
      </c>
      <c r="E4123" s="3">
        <v>100</v>
      </c>
      <c r="F4123" s="3" t="s">
        <v>186</v>
      </c>
      <c r="G4123" s="3" t="s">
        <v>111</v>
      </c>
      <c r="H4123" s="3" t="s">
        <v>187</v>
      </c>
      <c r="L4123" s="3">
        <v>1971</v>
      </c>
      <c r="P4123" s="3" t="s">
        <v>36129</v>
      </c>
      <c r="Q4123" s="3" t="s">
        <v>35068</v>
      </c>
      <c r="R4123" s="3">
        <v>53.547221999999998</v>
      </c>
      <c r="S4123" s="3">
        <v>49.453888999999997</v>
      </c>
      <c r="T4123" s="3" t="s">
        <v>191</v>
      </c>
      <c r="U4123" s="3" t="s">
        <v>36619</v>
      </c>
      <c r="X4123" s="3" t="s">
        <v>36131</v>
      </c>
      <c r="Y4123" s="3" t="s">
        <v>29751</v>
      </c>
      <c r="Z4123" s="3" t="s">
        <v>29933</v>
      </c>
      <c r="AC4123" s="3" t="s">
        <v>36620</v>
      </c>
      <c r="AG4123" s="3" t="s">
        <v>36621</v>
      </c>
      <c r="AH4123" s="3" t="s">
        <v>36626</v>
      </c>
    </row>
    <row r="4124" spans="1:34" ht="15.75" hidden="1" customHeight="1" x14ac:dyDescent="0.25">
      <c r="A4124" s="3" t="s">
        <v>35056</v>
      </c>
      <c r="B4124" s="3" t="s">
        <v>36712</v>
      </c>
      <c r="C4124" s="3">
        <v>3</v>
      </c>
      <c r="D4124" s="3" t="s">
        <v>546</v>
      </c>
      <c r="E4124" s="3">
        <v>100</v>
      </c>
      <c r="F4124" s="3" t="s">
        <v>186</v>
      </c>
      <c r="G4124" s="3" t="s">
        <v>111</v>
      </c>
      <c r="H4124" s="3" t="s">
        <v>187</v>
      </c>
      <c r="L4124" s="3">
        <v>1993</v>
      </c>
      <c r="P4124" s="3" t="s">
        <v>36702</v>
      </c>
      <c r="Q4124" s="3" t="s">
        <v>35068</v>
      </c>
      <c r="R4124" s="3">
        <v>54.347256000000002</v>
      </c>
      <c r="S4124" s="3">
        <v>48.621718000000001</v>
      </c>
      <c r="T4124" s="3" t="s">
        <v>191</v>
      </c>
      <c r="U4124" s="3" t="s">
        <v>36703</v>
      </c>
      <c r="W4124" s="3" t="s">
        <v>36713</v>
      </c>
      <c r="X4124" s="3" t="s">
        <v>36704</v>
      </c>
      <c r="Y4124" s="3" t="s">
        <v>29751</v>
      </c>
      <c r="Z4124" s="3" t="s">
        <v>29933</v>
      </c>
      <c r="AG4124" s="3" t="s">
        <v>36714</v>
      </c>
      <c r="AH4124" s="3" t="s">
        <v>36717</v>
      </c>
    </row>
    <row r="4125" spans="1:34" ht="15.75" hidden="1" customHeight="1" x14ac:dyDescent="0.25">
      <c r="A4125" s="3" t="s">
        <v>35056</v>
      </c>
      <c r="B4125" s="3" t="s">
        <v>36745</v>
      </c>
      <c r="C4125" s="3">
        <v>3</v>
      </c>
      <c r="D4125" s="3" t="s">
        <v>546</v>
      </c>
      <c r="E4125" s="3">
        <v>100</v>
      </c>
      <c r="F4125" s="3" t="s">
        <v>186</v>
      </c>
      <c r="G4125" s="3" t="s">
        <v>111</v>
      </c>
      <c r="H4125" s="3" t="s">
        <v>187</v>
      </c>
      <c r="L4125" s="3">
        <v>1972</v>
      </c>
      <c r="P4125" s="3" t="s">
        <v>35485</v>
      </c>
      <c r="Q4125" s="3" t="s">
        <v>35068</v>
      </c>
      <c r="R4125" s="3">
        <v>56.144799999999996</v>
      </c>
      <c r="S4125" s="3">
        <v>40.454599999999999</v>
      </c>
      <c r="T4125" s="3" t="s">
        <v>191</v>
      </c>
      <c r="U4125" s="3" t="s">
        <v>36746</v>
      </c>
      <c r="X4125" s="3" t="s">
        <v>36746</v>
      </c>
      <c r="Y4125" s="3" t="s">
        <v>29751</v>
      </c>
      <c r="Z4125" s="3" t="s">
        <v>29933</v>
      </c>
      <c r="AA4125" s="3" t="s">
        <v>36747</v>
      </c>
      <c r="AG4125" s="3" t="s">
        <v>36748</v>
      </c>
      <c r="AH4125" s="3" t="s">
        <v>36749</v>
      </c>
    </row>
    <row r="4126" spans="1:34" ht="15.75" hidden="1" customHeight="1" x14ac:dyDescent="0.25">
      <c r="A4126" s="3" t="s">
        <v>35056</v>
      </c>
      <c r="B4126" s="3" t="s">
        <v>36745</v>
      </c>
      <c r="C4126" s="3">
        <v>4</v>
      </c>
      <c r="D4126" s="3" t="s">
        <v>546</v>
      </c>
      <c r="E4126" s="3">
        <v>100</v>
      </c>
      <c r="F4126" s="3" t="s">
        <v>186</v>
      </c>
      <c r="G4126" s="3" t="s">
        <v>111</v>
      </c>
      <c r="H4126" s="3" t="s">
        <v>187</v>
      </c>
      <c r="L4126" s="3">
        <v>1973</v>
      </c>
      <c r="P4126" s="3" t="s">
        <v>35485</v>
      </c>
      <c r="Q4126" s="3" t="s">
        <v>35068</v>
      </c>
      <c r="R4126" s="3">
        <v>56.144799999999996</v>
      </c>
      <c r="S4126" s="3">
        <v>40.454599999999999</v>
      </c>
      <c r="T4126" s="3" t="s">
        <v>191</v>
      </c>
      <c r="U4126" s="3" t="s">
        <v>36746</v>
      </c>
      <c r="X4126" s="3" t="s">
        <v>36746</v>
      </c>
      <c r="Y4126" s="3" t="s">
        <v>29751</v>
      </c>
      <c r="Z4126" s="3" t="s">
        <v>29933</v>
      </c>
      <c r="AA4126" s="3" t="s">
        <v>36747</v>
      </c>
      <c r="AG4126" s="3" t="s">
        <v>36748</v>
      </c>
      <c r="AH4126" s="3" t="s">
        <v>36750</v>
      </c>
    </row>
    <row r="4127" spans="1:34" ht="15.75" hidden="1" customHeight="1" x14ac:dyDescent="0.25">
      <c r="A4127" s="3" t="s">
        <v>35056</v>
      </c>
      <c r="B4127" s="3" t="s">
        <v>36805</v>
      </c>
      <c r="C4127" s="3">
        <v>1</v>
      </c>
      <c r="D4127" s="3" t="s">
        <v>546</v>
      </c>
      <c r="E4127" s="3">
        <v>100</v>
      </c>
      <c r="F4127" s="3" t="s">
        <v>186</v>
      </c>
      <c r="G4127" s="3" t="s">
        <v>111</v>
      </c>
      <c r="H4127" s="3" t="s">
        <v>187</v>
      </c>
      <c r="L4127" s="3">
        <v>1988</v>
      </c>
      <c r="P4127" s="3" t="s">
        <v>36776</v>
      </c>
      <c r="Q4127" s="3" t="s">
        <v>30293</v>
      </c>
      <c r="R4127" s="3">
        <v>48.774999999999999</v>
      </c>
      <c r="S4127" s="3">
        <v>44.839700000000001</v>
      </c>
      <c r="T4127" s="3" t="s">
        <v>191</v>
      </c>
      <c r="U4127" s="3" t="s">
        <v>36796</v>
      </c>
      <c r="X4127" s="3" t="s">
        <v>36779</v>
      </c>
      <c r="Y4127" s="3" t="s">
        <v>29751</v>
      </c>
      <c r="Z4127" s="3" t="s">
        <v>29933</v>
      </c>
      <c r="AA4127" s="3" t="s">
        <v>36806</v>
      </c>
      <c r="AG4127" s="3" t="s">
        <v>36807</v>
      </c>
      <c r="AH4127" s="3" t="s">
        <v>36808</v>
      </c>
    </row>
    <row r="4128" spans="1:34" ht="15.75" hidden="1" customHeight="1" x14ac:dyDescent="0.25">
      <c r="A4128" s="3" t="s">
        <v>35056</v>
      </c>
      <c r="B4128" s="3" t="s">
        <v>36855</v>
      </c>
      <c r="C4128" s="3">
        <v>3</v>
      </c>
      <c r="D4128" s="3" t="s">
        <v>546</v>
      </c>
      <c r="E4128" s="3">
        <v>100</v>
      </c>
      <c r="F4128" s="3" t="s">
        <v>186</v>
      </c>
      <c r="G4128" s="3" t="s">
        <v>111</v>
      </c>
      <c r="H4128" s="3" t="s">
        <v>187</v>
      </c>
      <c r="L4128" s="3">
        <v>1954</v>
      </c>
      <c r="P4128" s="3" t="s">
        <v>35149</v>
      </c>
      <c r="Q4128" s="3" t="s">
        <v>35150</v>
      </c>
      <c r="R4128" s="3">
        <v>59.9694</v>
      </c>
      <c r="S4128" s="3">
        <v>30.3767</v>
      </c>
      <c r="T4128" s="3" t="s">
        <v>191</v>
      </c>
      <c r="U4128" s="3" t="s">
        <v>35151</v>
      </c>
      <c r="X4128" s="3" t="s">
        <v>35151</v>
      </c>
      <c r="Y4128" s="3" t="s">
        <v>29751</v>
      </c>
      <c r="Z4128" s="3" t="s">
        <v>29933</v>
      </c>
      <c r="AA4128" s="3" t="s">
        <v>36856</v>
      </c>
      <c r="AC4128" s="3" t="s">
        <v>36857</v>
      </c>
      <c r="AG4128" s="3" t="s">
        <v>36858</v>
      </c>
      <c r="AH4128" s="3" t="s">
        <v>36859</v>
      </c>
    </row>
    <row r="4129" spans="1:34" ht="15.75" hidden="1" customHeight="1" x14ac:dyDescent="0.25">
      <c r="A4129" s="3" t="s">
        <v>37678</v>
      </c>
      <c r="B4129" s="3" t="s">
        <v>37730</v>
      </c>
      <c r="C4129" s="3">
        <v>1</v>
      </c>
      <c r="D4129" s="3" t="s">
        <v>40</v>
      </c>
      <c r="E4129" s="3">
        <v>100</v>
      </c>
      <c r="F4129" s="3" t="s">
        <v>186</v>
      </c>
      <c r="G4129" s="3" t="s">
        <v>103</v>
      </c>
      <c r="H4129" s="3" t="s">
        <v>187</v>
      </c>
      <c r="I4129" s="3" t="s">
        <v>188</v>
      </c>
      <c r="J4129" s="3" t="s">
        <v>188</v>
      </c>
      <c r="P4129" s="3" t="s">
        <v>37731</v>
      </c>
      <c r="Q4129" s="3" t="s">
        <v>37732</v>
      </c>
      <c r="R4129" s="3">
        <v>65.571600000000004</v>
      </c>
      <c r="S4129" s="3">
        <v>22.082000000000001</v>
      </c>
      <c r="T4129" s="3" t="s">
        <v>528</v>
      </c>
      <c r="U4129" s="3" t="s">
        <v>37733</v>
      </c>
      <c r="X4129" s="3" t="s">
        <v>37734</v>
      </c>
      <c r="Y4129" s="3" t="s">
        <v>29751</v>
      </c>
      <c r="Z4129" s="3" t="s">
        <v>30502</v>
      </c>
      <c r="AG4129" s="3" t="s">
        <v>37735</v>
      </c>
      <c r="AH4129" s="3" t="s">
        <v>37736</v>
      </c>
    </row>
    <row r="4130" spans="1:34" ht="15.75" hidden="1" customHeight="1" x14ac:dyDescent="0.25">
      <c r="A4130" s="3" t="s">
        <v>37765</v>
      </c>
      <c r="B4130" s="3" t="s">
        <v>37806</v>
      </c>
      <c r="C4130" s="3">
        <v>1</v>
      </c>
      <c r="D4130" s="3" t="s">
        <v>204</v>
      </c>
      <c r="E4130" s="3">
        <v>100</v>
      </c>
      <c r="F4130" s="3" t="s">
        <v>798</v>
      </c>
      <c r="G4130" s="3" t="s">
        <v>111</v>
      </c>
      <c r="H4130" s="3" t="s">
        <v>187</v>
      </c>
      <c r="L4130" s="3">
        <v>1971</v>
      </c>
      <c r="P4130" s="3" t="s">
        <v>37807</v>
      </c>
      <c r="Q4130" s="3" t="s">
        <v>37807</v>
      </c>
      <c r="R4130" s="3">
        <v>50.393169999999998</v>
      </c>
      <c r="S4130" s="3">
        <v>30.569476999999999</v>
      </c>
      <c r="T4130" s="3" t="s">
        <v>191</v>
      </c>
      <c r="U4130" s="3" t="s">
        <v>37808</v>
      </c>
      <c r="X4130" s="3" t="s">
        <v>37808</v>
      </c>
      <c r="Y4130" s="3" t="s">
        <v>29751</v>
      </c>
      <c r="Z4130" s="3" t="s">
        <v>29933</v>
      </c>
      <c r="AG4130" s="3" t="s">
        <v>37809</v>
      </c>
      <c r="AH4130" s="3" t="s">
        <v>37810</v>
      </c>
    </row>
    <row r="4131" spans="1:34" ht="15.75" hidden="1" customHeight="1" x14ac:dyDescent="0.25">
      <c r="A4131" s="3" t="s">
        <v>37765</v>
      </c>
      <c r="B4131" s="3" t="s">
        <v>37806</v>
      </c>
      <c r="C4131" s="3">
        <v>2</v>
      </c>
      <c r="D4131" s="3" t="s">
        <v>204</v>
      </c>
      <c r="E4131" s="3">
        <v>100</v>
      </c>
      <c r="F4131" s="3" t="s">
        <v>798</v>
      </c>
      <c r="G4131" s="3" t="s">
        <v>111</v>
      </c>
      <c r="H4131" s="3" t="s">
        <v>187</v>
      </c>
      <c r="L4131" s="3">
        <v>1972</v>
      </c>
      <c r="P4131" s="3" t="s">
        <v>37807</v>
      </c>
      <c r="Q4131" s="3" t="s">
        <v>37807</v>
      </c>
      <c r="R4131" s="3">
        <v>50.393169999999998</v>
      </c>
      <c r="S4131" s="3">
        <v>30.569476999999999</v>
      </c>
      <c r="T4131" s="3" t="s">
        <v>191</v>
      </c>
      <c r="U4131" s="3" t="s">
        <v>37808</v>
      </c>
      <c r="X4131" s="3" t="s">
        <v>37808</v>
      </c>
      <c r="Y4131" s="3" t="s">
        <v>29751</v>
      </c>
      <c r="Z4131" s="3" t="s">
        <v>29933</v>
      </c>
      <c r="AG4131" s="3" t="s">
        <v>37809</v>
      </c>
      <c r="AH4131" s="3" t="s">
        <v>37811</v>
      </c>
    </row>
    <row r="4132" spans="1:34" ht="15.75" hidden="1" customHeight="1" x14ac:dyDescent="0.25">
      <c r="A4132" s="3" t="s">
        <v>37888</v>
      </c>
      <c r="B4132" s="3" t="s">
        <v>38561</v>
      </c>
      <c r="C4132" s="3">
        <v>1</v>
      </c>
      <c r="D4132" s="3" t="s">
        <v>4131</v>
      </c>
      <c r="E4132" s="3">
        <v>100</v>
      </c>
      <c r="F4132" s="3" t="s">
        <v>511</v>
      </c>
      <c r="G4132" s="3" t="s">
        <v>105</v>
      </c>
      <c r="H4132" s="3" t="s">
        <v>188</v>
      </c>
      <c r="I4132" s="3" t="s">
        <v>222</v>
      </c>
      <c r="J4132" s="3" t="s">
        <v>188</v>
      </c>
      <c r="L4132" s="3">
        <v>2024</v>
      </c>
      <c r="P4132" s="3" t="s">
        <v>38546</v>
      </c>
      <c r="Q4132" s="3" t="s">
        <v>38546</v>
      </c>
      <c r="R4132" s="3">
        <v>53.433399999999999</v>
      </c>
      <c r="S4132" s="3">
        <v>-2.3851</v>
      </c>
      <c r="T4132" s="3" t="s">
        <v>528</v>
      </c>
      <c r="U4132" s="3" t="s">
        <v>38562</v>
      </c>
      <c r="X4132" s="3" t="s">
        <v>38563</v>
      </c>
      <c r="Y4132" s="3" t="s">
        <v>29751</v>
      </c>
      <c r="Z4132" s="3" t="s">
        <v>30502</v>
      </c>
      <c r="AG4132" s="3" t="s">
        <v>38564</v>
      </c>
      <c r="AH4132" s="3" t="s">
        <v>38565</v>
      </c>
    </row>
    <row r="4133" spans="1:34" ht="15.75" hidden="1" customHeight="1" x14ac:dyDescent="0.25">
      <c r="A4133" s="3" t="s">
        <v>37888</v>
      </c>
      <c r="B4133" s="3" t="s">
        <v>38561</v>
      </c>
      <c r="C4133" s="3">
        <v>2</v>
      </c>
      <c r="D4133" s="3" t="s">
        <v>4131</v>
      </c>
      <c r="E4133" s="3">
        <v>100</v>
      </c>
      <c r="F4133" s="3" t="s">
        <v>511</v>
      </c>
      <c r="G4133" s="3" t="s">
        <v>105</v>
      </c>
      <c r="H4133" s="3" t="s">
        <v>188</v>
      </c>
      <c r="I4133" s="3" t="s">
        <v>222</v>
      </c>
      <c r="J4133" s="3" t="s">
        <v>188</v>
      </c>
      <c r="L4133" s="3">
        <v>2024</v>
      </c>
      <c r="P4133" s="3" t="s">
        <v>38546</v>
      </c>
      <c r="Q4133" s="3" t="s">
        <v>38546</v>
      </c>
      <c r="R4133" s="3">
        <v>53.433399999999999</v>
      </c>
      <c r="S4133" s="3">
        <v>-2.3851</v>
      </c>
      <c r="T4133" s="3" t="s">
        <v>528</v>
      </c>
      <c r="U4133" s="3" t="s">
        <v>38562</v>
      </c>
      <c r="X4133" s="3" t="s">
        <v>38563</v>
      </c>
      <c r="Y4133" s="3" t="s">
        <v>29751</v>
      </c>
      <c r="Z4133" s="3" t="s">
        <v>30502</v>
      </c>
      <c r="AG4133" s="3" t="s">
        <v>38564</v>
      </c>
      <c r="AH4133" s="3" t="s">
        <v>38566</v>
      </c>
    </row>
    <row r="4134" spans="1:34" ht="15.75" hidden="1" customHeight="1" x14ac:dyDescent="0.25">
      <c r="A4134" s="3" t="s">
        <v>38621</v>
      </c>
      <c r="B4134" s="3" t="s">
        <v>38802</v>
      </c>
      <c r="C4134" s="3" t="s">
        <v>38803</v>
      </c>
      <c r="D4134" s="3" t="s">
        <v>40</v>
      </c>
      <c r="E4134" s="3">
        <v>100</v>
      </c>
      <c r="F4134" s="3" t="s">
        <v>186</v>
      </c>
      <c r="G4134" s="3" t="s">
        <v>105</v>
      </c>
      <c r="H4134" s="3" t="s">
        <v>188</v>
      </c>
      <c r="K4134" s="3" t="s">
        <v>4304</v>
      </c>
      <c r="L4134" s="3">
        <v>2014</v>
      </c>
      <c r="P4134" s="3" t="s">
        <v>38694</v>
      </c>
      <c r="Q4134" s="3" t="s">
        <v>38694</v>
      </c>
      <c r="R4134" s="3">
        <v>-32.198300000000003</v>
      </c>
      <c r="S4134" s="3">
        <v>115.7752</v>
      </c>
      <c r="T4134" s="3" t="s">
        <v>191</v>
      </c>
      <c r="U4134" s="3" t="s">
        <v>38789</v>
      </c>
      <c r="X4134" s="3" t="s">
        <v>38645</v>
      </c>
      <c r="Y4134" s="3" t="s">
        <v>38626</v>
      </c>
      <c r="Z4134" s="3" t="s">
        <v>38627</v>
      </c>
      <c r="AG4134" s="3" t="s">
        <v>38804</v>
      </c>
      <c r="AH4134" s="3" t="s">
        <v>38805</v>
      </c>
    </row>
    <row r="4135" spans="1:34" ht="15.75" hidden="1" customHeight="1" x14ac:dyDescent="0.25">
      <c r="A4135" s="3" t="s">
        <v>38621</v>
      </c>
      <c r="B4135" s="3" t="s">
        <v>38802</v>
      </c>
      <c r="C4135" s="3" t="s">
        <v>38806</v>
      </c>
      <c r="D4135" s="3" t="s">
        <v>40</v>
      </c>
      <c r="E4135" s="3">
        <v>100</v>
      </c>
      <c r="F4135" s="3" t="s">
        <v>186</v>
      </c>
      <c r="G4135" s="3" t="s">
        <v>105</v>
      </c>
      <c r="H4135" s="3" t="s">
        <v>188</v>
      </c>
      <c r="K4135" s="3" t="s">
        <v>4304</v>
      </c>
      <c r="L4135" s="3">
        <v>2014</v>
      </c>
      <c r="P4135" s="3" t="s">
        <v>38694</v>
      </c>
      <c r="Q4135" s="3" t="s">
        <v>38694</v>
      </c>
      <c r="R4135" s="3">
        <v>-32.198300000000003</v>
      </c>
      <c r="S4135" s="3">
        <v>115.7752</v>
      </c>
      <c r="T4135" s="3" t="s">
        <v>191</v>
      </c>
      <c r="U4135" s="3" t="s">
        <v>38789</v>
      </c>
      <c r="X4135" s="3" t="s">
        <v>38645</v>
      </c>
      <c r="Y4135" s="3" t="s">
        <v>38626</v>
      </c>
      <c r="Z4135" s="3" t="s">
        <v>38627</v>
      </c>
      <c r="AG4135" s="3" t="s">
        <v>38804</v>
      </c>
      <c r="AH4135" s="3" t="s">
        <v>38807</v>
      </c>
    </row>
    <row r="4136" spans="1:34" ht="15.75" hidden="1" customHeight="1" x14ac:dyDescent="0.25">
      <c r="A4136" s="3" t="s">
        <v>5172</v>
      </c>
      <c r="B4136" s="3" t="s">
        <v>5205</v>
      </c>
      <c r="C4136" s="3">
        <v>1</v>
      </c>
      <c r="D4136" s="3" t="s">
        <v>72</v>
      </c>
      <c r="E4136" s="3">
        <v>100.2</v>
      </c>
      <c r="F4136" s="3" t="s">
        <v>186</v>
      </c>
      <c r="G4136" s="3" t="s">
        <v>101</v>
      </c>
      <c r="H4136" s="3" t="s">
        <v>188</v>
      </c>
      <c r="I4136" s="3" t="s">
        <v>188</v>
      </c>
      <c r="J4136" s="3" t="s">
        <v>188</v>
      </c>
      <c r="K4136" s="3" t="s">
        <v>82</v>
      </c>
      <c r="L4136" s="3">
        <v>2014</v>
      </c>
      <c r="O4136" s="3" t="s">
        <v>5200</v>
      </c>
      <c r="P4136" s="3" t="s">
        <v>5180</v>
      </c>
      <c r="Q4136" s="3" t="s">
        <v>5180</v>
      </c>
      <c r="R4136" s="3">
        <v>0.92670163651951198</v>
      </c>
      <c r="S4136" s="3">
        <v>-79.687716728328496</v>
      </c>
      <c r="T4136" s="3" t="s">
        <v>191</v>
      </c>
      <c r="U4136" s="3" t="s">
        <v>5201</v>
      </c>
      <c r="X4136" s="3" t="s">
        <v>5189</v>
      </c>
      <c r="Y4136" s="3" t="s">
        <v>2543</v>
      </c>
      <c r="Z4136" s="3" t="s">
        <v>2544</v>
      </c>
      <c r="AA4136" s="3" t="s">
        <v>5206</v>
      </c>
      <c r="AG4136" s="3" t="s">
        <v>5207</v>
      </c>
      <c r="AH4136" s="3" t="s">
        <v>5208</v>
      </c>
    </row>
    <row r="4137" spans="1:34" ht="15.75" hidden="1" customHeight="1" x14ac:dyDescent="0.25">
      <c r="A4137" s="3" t="s">
        <v>3135</v>
      </c>
      <c r="B4137" s="3" t="s">
        <v>3324</v>
      </c>
      <c r="C4137" s="3">
        <v>1</v>
      </c>
      <c r="D4137" s="3" t="s">
        <v>40</v>
      </c>
      <c r="E4137" s="3">
        <v>100.3</v>
      </c>
      <c r="F4137" s="3" t="s">
        <v>262</v>
      </c>
      <c r="G4137" s="3" t="s">
        <v>101</v>
      </c>
      <c r="H4137" s="3" t="s">
        <v>188</v>
      </c>
      <c r="I4137" s="3" t="s">
        <v>188</v>
      </c>
      <c r="J4137" s="3" t="s">
        <v>188</v>
      </c>
      <c r="K4137" s="3" t="s">
        <v>82</v>
      </c>
      <c r="L4137" s="3" t="s">
        <v>188</v>
      </c>
      <c r="O4137" s="3" t="s">
        <v>3325</v>
      </c>
      <c r="P4137" s="3" t="s">
        <v>3325</v>
      </c>
      <c r="Q4137" s="3" t="s">
        <v>3325</v>
      </c>
      <c r="R4137" s="3">
        <v>-26.874805559999999</v>
      </c>
      <c r="S4137" s="3">
        <v>-49.02452778</v>
      </c>
      <c r="T4137" s="3" t="s">
        <v>528</v>
      </c>
      <c r="U4137" s="3" t="s">
        <v>3326</v>
      </c>
      <c r="X4137" s="3" t="s">
        <v>3327</v>
      </c>
      <c r="Y4137" s="3" t="s">
        <v>2543</v>
      </c>
      <c r="Z4137" s="3" t="s">
        <v>2544</v>
      </c>
      <c r="AC4137" s="3" t="s">
        <v>3328</v>
      </c>
      <c r="AG4137" s="3" t="s">
        <v>3329</v>
      </c>
      <c r="AH4137" s="3" t="s">
        <v>3330</v>
      </c>
    </row>
    <row r="4138" spans="1:34" ht="15.75" hidden="1" customHeight="1" x14ac:dyDescent="0.25">
      <c r="A4138" s="3" t="s">
        <v>4525</v>
      </c>
      <c r="B4138" s="3" t="s">
        <v>4676</v>
      </c>
      <c r="C4138" s="3">
        <v>1</v>
      </c>
      <c r="D4138" s="3" t="s">
        <v>68</v>
      </c>
      <c r="E4138" s="3">
        <v>100.8</v>
      </c>
      <c r="F4138" s="3" t="s">
        <v>186</v>
      </c>
      <c r="G4138" s="3" t="s">
        <v>101</v>
      </c>
      <c r="H4138" s="3" t="s">
        <v>188</v>
      </c>
      <c r="I4138" s="3" t="s">
        <v>188</v>
      </c>
      <c r="J4138" s="3" t="s">
        <v>188</v>
      </c>
      <c r="K4138" s="3" t="s">
        <v>82</v>
      </c>
      <c r="L4138" s="3">
        <v>2021</v>
      </c>
      <c r="O4138" s="3" t="s">
        <v>4527</v>
      </c>
      <c r="P4138" s="3" t="s">
        <v>4528</v>
      </c>
      <c r="Q4138" s="3" t="s">
        <v>4529</v>
      </c>
      <c r="R4138" s="3">
        <v>-29.113887999999999</v>
      </c>
      <c r="S4138" s="3">
        <v>-70.914304000000001</v>
      </c>
      <c r="T4138" s="3" t="s">
        <v>191</v>
      </c>
      <c r="U4138" s="3" t="s">
        <v>4677</v>
      </c>
      <c r="X4138" s="3" t="s">
        <v>4564</v>
      </c>
      <c r="Y4138" s="3" t="s">
        <v>2543</v>
      </c>
      <c r="Z4138" s="3" t="s">
        <v>2544</v>
      </c>
      <c r="AG4138" s="3" t="s">
        <v>4678</v>
      </c>
      <c r="AH4138" s="3" t="s">
        <v>4679</v>
      </c>
    </row>
    <row r="4139" spans="1:34" ht="15.75" hidden="1" customHeight="1" x14ac:dyDescent="0.25">
      <c r="A4139" s="3" t="s">
        <v>3946</v>
      </c>
      <c r="B4139" s="3" t="s">
        <v>4366</v>
      </c>
      <c r="C4139" s="3">
        <v>1</v>
      </c>
      <c r="D4139" s="3" t="s">
        <v>40</v>
      </c>
      <c r="E4139" s="3">
        <v>101</v>
      </c>
      <c r="F4139" s="3" t="s">
        <v>186</v>
      </c>
      <c r="G4139" s="3" t="s">
        <v>103</v>
      </c>
      <c r="H4139" s="3" t="s">
        <v>187</v>
      </c>
      <c r="L4139" s="3" t="s">
        <v>3994</v>
      </c>
      <c r="P4139" s="3" t="s">
        <v>3979</v>
      </c>
      <c r="Q4139" s="3" t="s">
        <v>3980</v>
      </c>
      <c r="R4139" s="3">
        <v>57.253655000000002</v>
      </c>
      <c r="S4139" s="3">
        <v>-111.506361</v>
      </c>
      <c r="T4139" s="3" t="s">
        <v>191</v>
      </c>
      <c r="U4139" s="3" t="s">
        <v>4295</v>
      </c>
      <c r="X4139" s="3" t="s">
        <v>3951</v>
      </c>
      <c r="Y4139" s="3" t="s">
        <v>2543</v>
      </c>
      <c r="Z4139" s="3" t="s">
        <v>3059</v>
      </c>
      <c r="AD4139" s="3" t="s">
        <v>197</v>
      </c>
      <c r="AE4139" s="3" t="s">
        <v>816</v>
      </c>
      <c r="AF4139" s="3" t="s">
        <v>1552</v>
      </c>
      <c r="AG4139" s="3" t="s">
        <v>4367</v>
      </c>
      <c r="AH4139" s="3" t="s">
        <v>4368</v>
      </c>
    </row>
    <row r="4140" spans="1:34" ht="15.75" hidden="1" customHeight="1" x14ac:dyDescent="0.25">
      <c r="A4140" s="3" t="s">
        <v>3946</v>
      </c>
      <c r="B4140" s="3" t="s">
        <v>4366</v>
      </c>
      <c r="C4140" s="3">
        <v>2</v>
      </c>
      <c r="D4140" s="3" t="s">
        <v>40</v>
      </c>
      <c r="E4140" s="3">
        <v>101</v>
      </c>
      <c r="F4140" s="3" t="s">
        <v>186</v>
      </c>
      <c r="G4140" s="3" t="s">
        <v>103</v>
      </c>
      <c r="H4140" s="3" t="s">
        <v>187</v>
      </c>
      <c r="L4140" s="3" t="s">
        <v>3994</v>
      </c>
      <c r="P4140" s="3" t="s">
        <v>3979</v>
      </c>
      <c r="Q4140" s="3" t="s">
        <v>3980</v>
      </c>
      <c r="R4140" s="3">
        <v>57.253655000000002</v>
      </c>
      <c r="S4140" s="3">
        <v>-111.506361</v>
      </c>
      <c r="T4140" s="3" t="s">
        <v>191</v>
      </c>
      <c r="U4140" s="3" t="s">
        <v>4295</v>
      </c>
      <c r="X4140" s="3" t="s">
        <v>3951</v>
      </c>
      <c r="Y4140" s="3" t="s">
        <v>2543</v>
      </c>
      <c r="Z4140" s="3" t="s">
        <v>3059</v>
      </c>
      <c r="AD4140" s="3" t="s">
        <v>197</v>
      </c>
      <c r="AE4140" s="3" t="s">
        <v>816</v>
      </c>
      <c r="AF4140" s="3" t="s">
        <v>1552</v>
      </c>
      <c r="AG4140" s="3" t="s">
        <v>4367</v>
      </c>
      <c r="AH4140" s="3" t="s">
        <v>4369</v>
      </c>
    </row>
    <row r="4141" spans="1:34" ht="15.75" hidden="1" customHeight="1" x14ac:dyDescent="0.25">
      <c r="A4141" s="3" t="s">
        <v>6266</v>
      </c>
      <c r="B4141" s="3" t="s">
        <v>6267</v>
      </c>
      <c r="C4141" s="3" t="s">
        <v>2589</v>
      </c>
      <c r="D4141" s="3" t="s">
        <v>40</v>
      </c>
      <c r="E4141" s="3">
        <v>101</v>
      </c>
      <c r="F4141" s="3" t="s">
        <v>186</v>
      </c>
      <c r="G4141" s="3" t="s">
        <v>105</v>
      </c>
      <c r="H4141" s="3" t="s">
        <v>188</v>
      </c>
      <c r="I4141" s="3" t="s">
        <v>188</v>
      </c>
      <c r="J4141" s="3" t="s">
        <v>188</v>
      </c>
      <c r="K4141" s="3" t="s">
        <v>82</v>
      </c>
      <c r="L4141" s="3">
        <v>1998</v>
      </c>
      <c r="O4141" s="3" t="s">
        <v>6268</v>
      </c>
      <c r="P4141" s="3" t="s">
        <v>6269</v>
      </c>
      <c r="Q4141" s="3" t="s">
        <v>6270</v>
      </c>
      <c r="R4141" s="3">
        <v>-9.028651</v>
      </c>
      <c r="S4141" s="3">
        <v>-75.493162999999996</v>
      </c>
      <c r="T4141" s="3" t="s">
        <v>191</v>
      </c>
      <c r="U4141" s="3" t="s">
        <v>6271</v>
      </c>
      <c r="W4141" s="3" t="s">
        <v>6272</v>
      </c>
      <c r="X4141" s="3" t="s">
        <v>6273</v>
      </c>
      <c r="Y4141" s="3" t="s">
        <v>2543</v>
      </c>
      <c r="Z4141" s="3" t="s">
        <v>2544</v>
      </c>
      <c r="AG4141" s="3" t="s">
        <v>6274</v>
      </c>
      <c r="AH4141" s="3" t="s">
        <v>6275</v>
      </c>
    </row>
    <row r="4142" spans="1:34" ht="15.75" hidden="1" customHeight="1" x14ac:dyDescent="0.25">
      <c r="A4142" s="3" t="s">
        <v>6266</v>
      </c>
      <c r="B4142" s="3" t="s">
        <v>6267</v>
      </c>
      <c r="C4142" s="3" t="s">
        <v>2595</v>
      </c>
      <c r="D4142" s="3" t="s">
        <v>40</v>
      </c>
      <c r="E4142" s="3">
        <v>101</v>
      </c>
      <c r="F4142" s="3" t="s">
        <v>186</v>
      </c>
      <c r="G4142" s="3" t="s">
        <v>105</v>
      </c>
      <c r="H4142" s="3" t="s">
        <v>188</v>
      </c>
      <c r="I4142" s="3" t="s">
        <v>188</v>
      </c>
      <c r="J4142" s="3" t="s">
        <v>188</v>
      </c>
      <c r="K4142" s="3" t="s">
        <v>82</v>
      </c>
      <c r="L4142" s="3">
        <v>1998</v>
      </c>
      <c r="O4142" s="3" t="s">
        <v>6268</v>
      </c>
      <c r="P4142" s="3" t="s">
        <v>6269</v>
      </c>
      <c r="Q4142" s="3" t="s">
        <v>6270</v>
      </c>
      <c r="R4142" s="3">
        <v>-9.028651</v>
      </c>
      <c r="S4142" s="3">
        <v>-75.493162999999996</v>
      </c>
      <c r="T4142" s="3" t="s">
        <v>191</v>
      </c>
      <c r="U4142" s="3" t="s">
        <v>6271</v>
      </c>
      <c r="W4142" s="3" t="s">
        <v>6272</v>
      </c>
      <c r="X4142" s="3" t="s">
        <v>6273</v>
      </c>
      <c r="Y4142" s="3" t="s">
        <v>2543</v>
      </c>
      <c r="Z4142" s="3" t="s">
        <v>2544</v>
      </c>
      <c r="AG4142" s="3" t="s">
        <v>6274</v>
      </c>
      <c r="AH4142" s="3" t="s">
        <v>6276</v>
      </c>
    </row>
    <row r="4143" spans="1:34" ht="15.75" hidden="1" customHeight="1" x14ac:dyDescent="0.25">
      <c r="A4143" s="3" t="s">
        <v>6474</v>
      </c>
      <c r="B4143" s="3" t="s">
        <v>8355</v>
      </c>
      <c r="C4143" s="3" t="s">
        <v>577</v>
      </c>
      <c r="D4143" s="3" t="s">
        <v>40</v>
      </c>
      <c r="E4143" s="3">
        <v>101</v>
      </c>
      <c r="F4143" s="3" t="s">
        <v>186</v>
      </c>
      <c r="G4143" s="3" t="s">
        <v>103</v>
      </c>
      <c r="H4143" s="3" t="s">
        <v>187</v>
      </c>
      <c r="L4143" s="3" t="s">
        <v>2580</v>
      </c>
      <c r="P4143" s="3" t="s">
        <v>8356</v>
      </c>
      <c r="Q4143" s="3" t="s">
        <v>6704</v>
      </c>
      <c r="R4143" s="3">
        <v>35.072699999999998</v>
      </c>
      <c r="S4143" s="3">
        <v>-81.613</v>
      </c>
      <c r="T4143" s="3" t="s">
        <v>191</v>
      </c>
      <c r="U4143" s="3" t="s">
        <v>7653</v>
      </c>
      <c r="V4143" s="3" t="s">
        <v>7654</v>
      </c>
      <c r="X4143" s="3" t="s">
        <v>7655</v>
      </c>
      <c r="Y4143" s="3" t="s">
        <v>2543</v>
      </c>
      <c r="Z4143" s="3" t="s">
        <v>3059</v>
      </c>
      <c r="AA4143" s="3" t="s">
        <v>8357</v>
      </c>
      <c r="AB4143" s="3" t="s">
        <v>7744</v>
      </c>
      <c r="AG4143" s="3" t="s">
        <v>8358</v>
      </c>
      <c r="AH4143" s="3" t="s">
        <v>8359</v>
      </c>
    </row>
    <row r="4144" spans="1:34" ht="15.75" hidden="1" customHeight="1" x14ac:dyDescent="0.25">
      <c r="A4144" s="3" t="s">
        <v>6474</v>
      </c>
      <c r="B4144" s="3" t="s">
        <v>8378</v>
      </c>
      <c r="C4144" s="3">
        <v>5</v>
      </c>
      <c r="D4144" s="3" t="s">
        <v>40</v>
      </c>
      <c r="E4144" s="3">
        <v>101</v>
      </c>
      <c r="F4144" s="3" t="s">
        <v>186</v>
      </c>
      <c r="G4144" s="3" t="s">
        <v>105</v>
      </c>
      <c r="H4144" s="3" t="s">
        <v>187</v>
      </c>
      <c r="L4144" s="3">
        <v>1994</v>
      </c>
      <c r="P4144" s="3" t="s">
        <v>8379</v>
      </c>
      <c r="Q4144" s="3" t="s">
        <v>7174</v>
      </c>
      <c r="R4144" s="3">
        <v>30.34</v>
      </c>
      <c r="S4144" s="3">
        <v>-88.491900000000001</v>
      </c>
      <c r="T4144" s="3" t="s">
        <v>191</v>
      </c>
      <c r="U4144" s="3" t="s">
        <v>8380</v>
      </c>
      <c r="V4144" s="3" t="s">
        <v>7528</v>
      </c>
      <c r="X4144" s="3" t="s">
        <v>7019</v>
      </c>
      <c r="Y4144" s="3" t="s">
        <v>2543</v>
      </c>
      <c r="Z4144" s="3" t="s">
        <v>3059</v>
      </c>
      <c r="AA4144" s="3" t="s">
        <v>8381</v>
      </c>
      <c r="AB4144" s="3" t="s">
        <v>6502</v>
      </c>
      <c r="AG4144" s="3" t="s">
        <v>8382</v>
      </c>
      <c r="AH4144" s="3" t="s">
        <v>8383</v>
      </c>
    </row>
    <row r="4145" spans="1:34" ht="15.75" hidden="1" customHeight="1" x14ac:dyDescent="0.25">
      <c r="A4145" s="3" t="s">
        <v>6474</v>
      </c>
      <c r="B4145" s="3" t="s">
        <v>8661</v>
      </c>
      <c r="C4145" s="3" t="s">
        <v>8689</v>
      </c>
      <c r="D4145" s="3" t="s">
        <v>40</v>
      </c>
      <c r="E4145" s="3">
        <v>101</v>
      </c>
      <c r="F4145" s="3" t="s">
        <v>671</v>
      </c>
      <c r="G4145" s="3" t="s">
        <v>105</v>
      </c>
      <c r="H4145" s="3" t="s">
        <v>82</v>
      </c>
      <c r="P4145" s="3" t="s">
        <v>6608</v>
      </c>
      <c r="Q4145" s="3" t="s">
        <v>6608</v>
      </c>
      <c r="R4145" s="3">
        <v>33.155119999999997</v>
      </c>
      <c r="S4145" s="3">
        <v>-111.4836</v>
      </c>
      <c r="T4145" s="3" t="s">
        <v>191</v>
      </c>
      <c r="U4145" s="3" t="s">
        <v>8663</v>
      </c>
      <c r="V4145" s="3" t="s">
        <v>8623</v>
      </c>
      <c r="X4145" s="3" t="s">
        <v>6611</v>
      </c>
      <c r="Y4145" s="3" t="s">
        <v>2543</v>
      </c>
      <c r="Z4145" s="3" t="s">
        <v>3059</v>
      </c>
      <c r="AA4145" s="3" t="s">
        <v>8664</v>
      </c>
      <c r="AB4145" s="3" t="s">
        <v>8690</v>
      </c>
      <c r="AG4145" s="3" t="s">
        <v>8666</v>
      </c>
      <c r="AH4145" s="3" t="s">
        <v>8691</v>
      </c>
    </row>
    <row r="4146" spans="1:34" ht="15.75" hidden="1" customHeight="1" x14ac:dyDescent="0.25">
      <c r="A4146" s="3" t="s">
        <v>6474</v>
      </c>
      <c r="B4146" s="3" t="s">
        <v>9205</v>
      </c>
      <c r="C4146" s="3" t="s">
        <v>7064</v>
      </c>
      <c r="D4146" s="3" t="s">
        <v>40</v>
      </c>
      <c r="E4146" s="3">
        <v>101</v>
      </c>
      <c r="F4146" s="3" t="s">
        <v>186</v>
      </c>
      <c r="G4146" s="3" t="s">
        <v>105</v>
      </c>
      <c r="H4146" s="3" t="s">
        <v>82</v>
      </c>
      <c r="L4146" s="3">
        <v>2000</v>
      </c>
      <c r="P4146" s="3" t="s">
        <v>8342</v>
      </c>
      <c r="Q4146" s="3" t="s">
        <v>8342</v>
      </c>
      <c r="R4146" s="3">
        <v>33.837699000000001</v>
      </c>
      <c r="S4146" s="3">
        <v>-83.699579999999997</v>
      </c>
      <c r="T4146" s="3" t="s">
        <v>191</v>
      </c>
      <c r="U4146" s="3" t="s">
        <v>9152</v>
      </c>
      <c r="V4146" s="3" t="s">
        <v>9206</v>
      </c>
      <c r="X4146" s="3" t="s">
        <v>6523</v>
      </c>
      <c r="Y4146" s="3" t="s">
        <v>2543</v>
      </c>
      <c r="Z4146" s="3" t="s">
        <v>3059</v>
      </c>
      <c r="AA4146" s="3" t="s">
        <v>9207</v>
      </c>
      <c r="AB4146" s="3" t="s">
        <v>7065</v>
      </c>
      <c r="AG4146" s="3" t="s">
        <v>9208</v>
      </c>
      <c r="AH4146" s="3" t="s">
        <v>9212</v>
      </c>
    </row>
    <row r="4147" spans="1:34" ht="15.75" hidden="1" customHeight="1" x14ac:dyDescent="0.25">
      <c r="A4147" s="3" t="s">
        <v>6474</v>
      </c>
      <c r="B4147" s="3" t="s">
        <v>9205</v>
      </c>
      <c r="C4147" s="3" t="s">
        <v>7067</v>
      </c>
      <c r="D4147" s="3" t="s">
        <v>40</v>
      </c>
      <c r="E4147" s="3">
        <v>101</v>
      </c>
      <c r="F4147" s="3" t="s">
        <v>186</v>
      </c>
      <c r="G4147" s="3" t="s">
        <v>105</v>
      </c>
      <c r="H4147" s="3" t="s">
        <v>82</v>
      </c>
      <c r="L4147" s="3">
        <v>2000</v>
      </c>
      <c r="P4147" s="3" t="s">
        <v>8342</v>
      </c>
      <c r="Q4147" s="3" t="s">
        <v>8342</v>
      </c>
      <c r="R4147" s="3">
        <v>33.837699000000001</v>
      </c>
      <c r="S4147" s="3">
        <v>-83.699579999999997</v>
      </c>
      <c r="T4147" s="3" t="s">
        <v>191</v>
      </c>
      <c r="U4147" s="3" t="s">
        <v>9152</v>
      </c>
      <c r="V4147" s="3" t="s">
        <v>9206</v>
      </c>
      <c r="X4147" s="3" t="s">
        <v>6523</v>
      </c>
      <c r="Y4147" s="3" t="s">
        <v>2543</v>
      </c>
      <c r="Z4147" s="3" t="s">
        <v>3059</v>
      </c>
      <c r="AA4147" s="3" t="s">
        <v>9207</v>
      </c>
      <c r="AB4147" s="3" t="s">
        <v>7068</v>
      </c>
      <c r="AG4147" s="3" t="s">
        <v>9208</v>
      </c>
      <c r="AH4147" s="3" t="s">
        <v>9213</v>
      </c>
    </row>
    <row r="4148" spans="1:34" ht="15.75" hidden="1" customHeight="1" x14ac:dyDescent="0.25">
      <c r="A4148" s="3" t="s">
        <v>6474</v>
      </c>
      <c r="B4148" s="3" t="s">
        <v>12463</v>
      </c>
      <c r="C4148" s="3" t="s">
        <v>6518</v>
      </c>
      <c r="D4148" s="3" t="s">
        <v>204</v>
      </c>
      <c r="E4148" s="3">
        <v>101</v>
      </c>
      <c r="F4148" s="3" t="s">
        <v>186</v>
      </c>
      <c r="G4148" s="3" t="s">
        <v>105</v>
      </c>
      <c r="H4148" s="3" t="s">
        <v>82</v>
      </c>
      <c r="K4148" s="3" t="s">
        <v>82</v>
      </c>
      <c r="L4148" s="3">
        <v>1995</v>
      </c>
      <c r="P4148" s="3" t="s">
        <v>12426</v>
      </c>
      <c r="Q4148" s="3" t="s">
        <v>7174</v>
      </c>
      <c r="R4148" s="3">
        <v>32.356287000000002</v>
      </c>
      <c r="S4148" s="3">
        <v>-81.168350000000004</v>
      </c>
      <c r="T4148" s="3" t="s">
        <v>191</v>
      </c>
      <c r="U4148" s="3" t="s">
        <v>9378</v>
      </c>
      <c r="V4148" s="3" t="s">
        <v>9379</v>
      </c>
      <c r="X4148" s="3" t="s">
        <v>6523</v>
      </c>
      <c r="Y4148" s="3" t="s">
        <v>2543</v>
      </c>
      <c r="Z4148" s="3" t="s">
        <v>3059</v>
      </c>
      <c r="AA4148" s="3" t="s">
        <v>12464</v>
      </c>
      <c r="AB4148" s="3" t="s">
        <v>6525</v>
      </c>
      <c r="AG4148" s="3" t="s">
        <v>12465</v>
      </c>
      <c r="AH4148" s="3" t="s">
        <v>12466</v>
      </c>
    </row>
    <row r="4149" spans="1:34" ht="15.75" hidden="1" customHeight="1" x14ac:dyDescent="0.25">
      <c r="A4149" s="3" t="s">
        <v>6474</v>
      </c>
      <c r="B4149" s="3" t="s">
        <v>12463</v>
      </c>
      <c r="C4149" s="3" t="s">
        <v>6528</v>
      </c>
      <c r="D4149" s="3" t="s">
        <v>204</v>
      </c>
      <c r="E4149" s="3">
        <v>101</v>
      </c>
      <c r="F4149" s="3" t="s">
        <v>186</v>
      </c>
      <c r="G4149" s="3" t="s">
        <v>105</v>
      </c>
      <c r="H4149" s="3" t="s">
        <v>82</v>
      </c>
      <c r="K4149" s="3" t="s">
        <v>82</v>
      </c>
      <c r="L4149" s="3">
        <v>1995</v>
      </c>
      <c r="P4149" s="3" t="s">
        <v>12426</v>
      </c>
      <c r="Q4149" s="3" t="s">
        <v>7174</v>
      </c>
      <c r="R4149" s="3">
        <v>32.356287000000002</v>
      </c>
      <c r="S4149" s="3">
        <v>-81.168350000000004</v>
      </c>
      <c r="T4149" s="3" t="s">
        <v>191</v>
      </c>
      <c r="U4149" s="3" t="s">
        <v>9378</v>
      </c>
      <c r="V4149" s="3" t="s">
        <v>9379</v>
      </c>
      <c r="X4149" s="3" t="s">
        <v>6523</v>
      </c>
      <c r="Y4149" s="3" t="s">
        <v>2543</v>
      </c>
      <c r="Z4149" s="3" t="s">
        <v>3059</v>
      </c>
      <c r="AA4149" s="3" t="s">
        <v>12464</v>
      </c>
      <c r="AB4149" s="3" t="s">
        <v>6529</v>
      </c>
      <c r="AG4149" s="3" t="s">
        <v>12465</v>
      </c>
      <c r="AH4149" s="3" t="s">
        <v>12467</v>
      </c>
    </row>
    <row r="4150" spans="1:34" ht="15.75" hidden="1" customHeight="1" x14ac:dyDescent="0.25">
      <c r="A4150" s="3" t="s">
        <v>6474</v>
      </c>
      <c r="B4150" s="3" t="s">
        <v>12463</v>
      </c>
      <c r="C4150" s="3" t="s">
        <v>6531</v>
      </c>
      <c r="D4150" s="3" t="s">
        <v>204</v>
      </c>
      <c r="E4150" s="3">
        <v>101</v>
      </c>
      <c r="F4150" s="3" t="s">
        <v>186</v>
      </c>
      <c r="G4150" s="3" t="s">
        <v>105</v>
      </c>
      <c r="H4150" s="3" t="s">
        <v>82</v>
      </c>
      <c r="K4150" s="3" t="s">
        <v>82</v>
      </c>
      <c r="L4150" s="3">
        <v>1994</v>
      </c>
      <c r="P4150" s="3" t="s">
        <v>12426</v>
      </c>
      <c r="Q4150" s="3" t="s">
        <v>7174</v>
      </c>
      <c r="R4150" s="3">
        <v>32.356287000000002</v>
      </c>
      <c r="S4150" s="3">
        <v>-81.168350000000004</v>
      </c>
      <c r="T4150" s="3" t="s">
        <v>191</v>
      </c>
      <c r="U4150" s="3" t="s">
        <v>9378</v>
      </c>
      <c r="V4150" s="3" t="s">
        <v>9379</v>
      </c>
      <c r="X4150" s="3" t="s">
        <v>6523</v>
      </c>
      <c r="Y4150" s="3" t="s">
        <v>2543</v>
      </c>
      <c r="Z4150" s="3" t="s">
        <v>3059</v>
      </c>
      <c r="AA4150" s="3" t="s">
        <v>12464</v>
      </c>
      <c r="AB4150" s="3" t="s">
        <v>6532</v>
      </c>
      <c r="AG4150" s="3" t="s">
        <v>12465</v>
      </c>
      <c r="AH4150" s="3" t="s">
        <v>12468</v>
      </c>
    </row>
    <row r="4151" spans="1:34" ht="15.75" hidden="1" customHeight="1" x14ac:dyDescent="0.25">
      <c r="A4151" s="3" t="s">
        <v>6474</v>
      </c>
      <c r="B4151" s="3" t="s">
        <v>12463</v>
      </c>
      <c r="C4151" s="3" t="s">
        <v>6534</v>
      </c>
      <c r="D4151" s="3" t="s">
        <v>204</v>
      </c>
      <c r="E4151" s="3">
        <v>101</v>
      </c>
      <c r="F4151" s="3" t="s">
        <v>186</v>
      </c>
      <c r="G4151" s="3" t="s">
        <v>105</v>
      </c>
      <c r="H4151" s="3" t="s">
        <v>82</v>
      </c>
      <c r="K4151" s="3" t="s">
        <v>82</v>
      </c>
      <c r="L4151" s="3">
        <v>1994</v>
      </c>
      <c r="P4151" s="3" t="s">
        <v>12426</v>
      </c>
      <c r="Q4151" s="3" t="s">
        <v>7174</v>
      </c>
      <c r="R4151" s="3">
        <v>32.356287000000002</v>
      </c>
      <c r="S4151" s="3">
        <v>-81.168350000000004</v>
      </c>
      <c r="T4151" s="3" t="s">
        <v>191</v>
      </c>
      <c r="U4151" s="3" t="s">
        <v>9378</v>
      </c>
      <c r="V4151" s="3" t="s">
        <v>9379</v>
      </c>
      <c r="X4151" s="3" t="s">
        <v>6523</v>
      </c>
      <c r="Y4151" s="3" t="s">
        <v>2543</v>
      </c>
      <c r="Z4151" s="3" t="s">
        <v>3059</v>
      </c>
      <c r="AA4151" s="3" t="s">
        <v>12464</v>
      </c>
      <c r="AB4151" s="3" t="s">
        <v>6535</v>
      </c>
      <c r="AG4151" s="3" t="s">
        <v>12465</v>
      </c>
      <c r="AH4151" s="3" t="s">
        <v>12469</v>
      </c>
    </row>
    <row r="4152" spans="1:34" ht="15.75" hidden="1" customHeight="1" x14ac:dyDescent="0.25">
      <c r="A4152" s="3" t="s">
        <v>6474</v>
      </c>
      <c r="B4152" s="3" t="s">
        <v>12463</v>
      </c>
      <c r="C4152" s="3" t="s">
        <v>6537</v>
      </c>
      <c r="D4152" s="3" t="s">
        <v>204</v>
      </c>
      <c r="E4152" s="3">
        <v>101</v>
      </c>
      <c r="F4152" s="3" t="s">
        <v>186</v>
      </c>
      <c r="G4152" s="3" t="s">
        <v>105</v>
      </c>
      <c r="H4152" s="3" t="s">
        <v>82</v>
      </c>
      <c r="K4152" s="3" t="s">
        <v>82</v>
      </c>
      <c r="L4152" s="3">
        <v>1994</v>
      </c>
      <c r="P4152" s="3" t="s">
        <v>12426</v>
      </c>
      <c r="Q4152" s="3" t="s">
        <v>7174</v>
      </c>
      <c r="R4152" s="3">
        <v>32.356287000000002</v>
      </c>
      <c r="S4152" s="3">
        <v>-81.168350000000004</v>
      </c>
      <c r="T4152" s="3" t="s">
        <v>191</v>
      </c>
      <c r="U4152" s="3" t="s">
        <v>9378</v>
      </c>
      <c r="V4152" s="3" t="s">
        <v>9379</v>
      </c>
      <c r="X4152" s="3" t="s">
        <v>6523</v>
      </c>
      <c r="Y4152" s="3" t="s">
        <v>2543</v>
      </c>
      <c r="Z4152" s="3" t="s">
        <v>3059</v>
      </c>
      <c r="AA4152" s="3" t="s">
        <v>12464</v>
      </c>
      <c r="AB4152" s="3" t="s">
        <v>6538</v>
      </c>
      <c r="AG4152" s="3" t="s">
        <v>12465</v>
      </c>
      <c r="AH4152" s="3" t="s">
        <v>12470</v>
      </c>
    </row>
    <row r="4153" spans="1:34" ht="15.75" hidden="1" customHeight="1" x14ac:dyDescent="0.25">
      <c r="A4153" s="3" t="s">
        <v>6474</v>
      </c>
      <c r="B4153" s="3" t="s">
        <v>12463</v>
      </c>
      <c r="C4153" s="3" t="s">
        <v>6540</v>
      </c>
      <c r="D4153" s="3" t="s">
        <v>204</v>
      </c>
      <c r="E4153" s="3">
        <v>101</v>
      </c>
      <c r="F4153" s="3" t="s">
        <v>186</v>
      </c>
      <c r="G4153" s="3" t="s">
        <v>105</v>
      </c>
      <c r="H4153" s="3" t="s">
        <v>82</v>
      </c>
      <c r="K4153" s="3" t="s">
        <v>82</v>
      </c>
      <c r="L4153" s="3">
        <v>1994</v>
      </c>
      <c r="P4153" s="3" t="s">
        <v>12426</v>
      </c>
      <c r="Q4153" s="3" t="s">
        <v>7174</v>
      </c>
      <c r="R4153" s="3">
        <v>32.356287000000002</v>
      </c>
      <c r="S4153" s="3">
        <v>-81.168350000000004</v>
      </c>
      <c r="T4153" s="3" t="s">
        <v>191</v>
      </c>
      <c r="U4153" s="3" t="s">
        <v>9378</v>
      </c>
      <c r="V4153" s="3" t="s">
        <v>9379</v>
      </c>
      <c r="X4153" s="3" t="s">
        <v>6523</v>
      </c>
      <c r="Y4153" s="3" t="s">
        <v>2543</v>
      </c>
      <c r="Z4153" s="3" t="s">
        <v>3059</v>
      </c>
      <c r="AA4153" s="3" t="s">
        <v>12464</v>
      </c>
      <c r="AB4153" s="3" t="s">
        <v>6541</v>
      </c>
      <c r="AG4153" s="3" t="s">
        <v>12465</v>
      </c>
      <c r="AH4153" s="3" t="s">
        <v>12471</v>
      </c>
    </row>
    <row r="4154" spans="1:34" ht="15.75" hidden="1" customHeight="1" x14ac:dyDescent="0.25">
      <c r="A4154" s="3" t="s">
        <v>6474</v>
      </c>
      <c r="B4154" s="3" t="s">
        <v>12463</v>
      </c>
      <c r="C4154" s="3" t="s">
        <v>6543</v>
      </c>
      <c r="D4154" s="3" t="s">
        <v>204</v>
      </c>
      <c r="E4154" s="3">
        <v>101</v>
      </c>
      <c r="F4154" s="3" t="s">
        <v>186</v>
      </c>
      <c r="G4154" s="3" t="s">
        <v>105</v>
      </c>
      <c r="H4154" s="3" t="s">
        <v>82</v>
      </c>
      <c r="K4154" s="3" t="s">
        <v>82</v>
      </c>
      <c r="L4154" s="3">
        <v>1994</v>
      </c>
      <c r="P4154" s="3" t="s">
        <v>12426</v>
      </c>
      <c r="Q4154" s="3" t="s">
        <v>7174</v>
      </c>
      <c r="R4154" s="3">
        <v>32.356287000000002</v>
      </c>
      <c r="S4154" s="3">
        <v>-81.168350000000004</v>
      </c>
      <c r="T4154" s="3" t="s">
        <v>191</v>
      </c>
      <c r="U4154" s="3" t="s">
        <v>9378</v>
      </c>
      <c r="V4154" s="3" t="s">
        <v>9379</v>
      </c>
      <c r="X4154" s="3" t="s">
        <v>6523</v>
      </c>
      <c r="Y4154" s="3" t="s">
        <v>2543</v>
      </c>
      <c r="Z4154" s="3" t="s">
        <v>3059</v>
      </c>
      <c r="AA4154" s="3" t="s">
        <v>12464</v>
      </c>
      <c r="AB4154" s="3" t="s">
        <v>6544</v>
      </c>
      <c r="AG4154" s="3" t="s">
        <v>12465</v>
      </c>
      <c r="AH4154" s="3" t="s">
        <v>12472</v>
      </c>
    </row>
    <row r="4155" spans="1:34" ht="15.75" hidden="1" customHeight="1" x14ac:dyDescent="0.25">
      <c r="A4155" s="3" t="s">
        <v>6474</v>
      </c>
      <c r="B4155" s="3" t="s">
        <v>12463</v>
      </c>
      <c r="C4155" s="3" t="s">
        <v>6546</v>
      </c>
      <c r="D4155" s="3" t="s">
        <v>204</v>
      </c>
      <c r="E4155" s="3">
        <v>101</v>
      </c>
      <c r="F4155" s="3" t="s">
        <v>186</v>
      </c>
      <c r="G4155" s="3" t="s">
        <v>105</v>
      </c>
      <c r="H4155" s="3" t="s">
        <v>82</v>
      </c>
      <c r="K4155" s="3" t="s">
        <v>82</v>
      </c>
      <c r="L4155" s="3">
        <v>1994</v>
      </c>
      <c r="P4155" s="3" t="s">
        <v>12426</v>
      </c>
      <c r="Q4155" s="3" t="s">
        <v>7174</v>
      </c>
      <c r="R4155" s="3">
        <v>32.356287000000002</v>
      </c>
      <c r="S4155" s="3">
        <v>-81.168350000000004</v>
      </c>
      <c r="T4155" s="3" t="s">
        <v>191</v>
      </c>
      <c r="U4155" s="3" t="s">
        <v>9378</v>
      </c>
      <c r="V4155" s="3" t="s">
        <v>9379</v>
      </c>
      <c r="X4155" s="3" t="s">
        <v>6523</v>
      </c>
      <c r="Y4155" s="3" t="s">
        <v>2543</v>
      </c>
      <c r="Z4155" s="3" t="s">
        <v>3059</v>
      </c>
      <c r="AA4155" s="3" t="s">
        <v>12464</v>
      </c>
      <c r="AB4155" s="3" t="s">
        <v>6547</v>
      </c>
      <c r="AG4155" s="3" t="s">
        <v>12465</v>
      </c>
      <c r="AH4155" s="3" t="s">
        <v>12473</v>
      </c>
    </row>
    <row r="4156" spans="1:34" ht="15.75" hidden="1" customHeight="1" x14ac:dyDescent="0.25">
      <c r="A4156" s="3" t="s">
        <v>6474</v>
      </c>
      <c r="B4156" s="3" t="s">
        <v>13774</v>
      </c>
      <c r="C4156" s="3" t="s">
        <v>13775</v>
      </c>
      <c r="D4156" s="3" t="s">
        <v>204</v>
      </c>
      <c r="E4156" s="3">
        <v>101</v>
      </c>
      <c r="F4156" s="3" t="s">
        <v>798</v>
      </c>
      <c r="G4156" s="3" t="s">
        <v>103</v>
      </c>
      <c r="H4156" s="3" t="s">
        <v>82</v>
      </c>
      <c r="L4156" s="3" t="s">
        <v>10305</v>
      </c>
      <c r="P4156" s="3" t="s">
        <v>13776</v>
      </c>
      <c r="Q4156" s="3" t="s">
        <v>13776</v>
      </c>
      <c r="R4156" s="3">
        <v>42.234999999999999</v>
      </c>
      <c r="S4156" s="3">
        <v>-70.967200000000005</v>
      </c>
      <c r="T4156" s="3" t="s">
        <v>191</v>
      </c>
      <c r="U4156" s="3" t="s">
        <v>13777</v>
      </c>
      <c r="V4156" s="3" t="s">
        <v>6553</v>
      </c>
      <c r="X4156" s="3" t="s">
        <v>6554</v>
      </c>
      <c r="Y4156" s="3" t="s">
        <v>2543</v>
      </c>
      <c r="Z4156" s="3" t="s">
        <v>3059</v>
      </c>
      <c r="AA4156" s="3" t="s">
        <v>13778</v>
      </c>
      <c r="AB4156" s="3" t="s">
        <v>13779</v>
      </c>
      <c r="AG4156" s="3" t="s">
        <v>13780</v>
      </c>
      <c r="AH4156" s="3" t="s">
        <v>13781</v>
      </c>
    </row>
    <row r="4157" spans="1:34" ht="15.75" hidden="1" customHeight="1" x14ac:dyDescent="0.25">
      <c r="A4157" s="3" t="s">
        <v>6474</v>
      </c>
      <c r="B4157" s="3" t="s">
        <v>14903</v>
      </c>
      <c r="C4157" s="3" t="s">
        <v>14909</v>
      </c>
      <c r="D4157" s="3" t="s">
        <v>40</v>
      </c>
      <c r="E4157" s="3">
        <v>101</v>
      </c>
      <c r="F4157" s="3" t="s">
        <v>762</v>
      </c>
      <c r="G4157" s="3" t="s">
        <v>103</v>
      </c>
      <c r="H4157" s="3" t="s">
        <v>82</v>
      </c>
      <c r="L4157" s="3">
        <v>1974</v>
      </c>
      <c r="M4157" s="3">
        <v>2017</v>
      </c>
      <c r="P4157" s="3" t="s">
        <v>7963</v>
      </c>
      <c r="Q4157" s="3" t="s">
        <v>6593</v>
      </c>
      <c r="R4157" s="3">
        <v>32.704700000000003</v>
      </c>
      <c r="S4157" s="3">
        <v>-92.0792</v>
      </c>
      <c r="T4157" s="3" t="s">
        <v>191</v>
      </c>
      <c r="U4157" s="3" t="s">
        <v>13290</v>
      </c>
      <c r="V4157" s="3" t="s">
        <v>12410</v>
      </c>
      <c r="X4157" s="3" t="s">
        <v>6587</v>
      </c>
      <c r="Y4157" s="3" t="s">
        <v>2543</v>
      </c>
      <c r="Z4157" s="3" t="s">
        <v>3059</v>
      </c>
      <c r="AA4157" s="3" t="s">
        <v>14905</v>
      </c>
      <c r="AB4157" s="3" t="s">
        <v>14910</v>
      </c>
      <c r="AG4157" s="3" t="s">
        <v>14907</v>
      </c>
      <c r="AH4157" s="3" t="s">
        <v>14911</v>
      </c>
    </row>
    <row r="4158" spans="1:34" ht="15.75" hidden="1" customHeight="1" x14ac:dyDescent="0.25">
      <c r="A4158" s="3" t="s">
        <v>17288</v>
      </c>
      <c r="B4158" s="3" t="s">
        <v>19434</v>
      </c>
      <c r="C4158" s="3">
        <v>1</v>
      </c>
      <c r="D4158" s="3" t="s">
        <v>42</v>
      </c>
      <c r="E4158" s="3">
        <v>101</v>
      </c>
      <c r="F4158" s="3" t="s">
        <v>186</v>
      </c>
      <c r="G4158" s="3" t="s">
        <v>105</v>
      </c>
      <c r="H4158" s="3" t="s">
        <v>187</v>
      </c>
      <c r="L4158" s="3">
        <v>2009</v>
      </c>
      <c r="P4158" s="3" t="s">
        <v>19435</v>
      </c>
      <c r="Q4158" s="3" t="s">
        <v>19436</v>
      </c>
      <c r="R4158" s="3">
        <v>29.871568</v>
      </c>
      <c r="S4158" s="3">
        <v>121.413095</v>
      </c>
      <c r="T4158" s="3" t="s">
        <v>191</v>
      </c>
      <c r="U4158" s="3" t="s">
        <v>17488</v>
      </c>
      <c r="W4158" s="3" t="s">
        <v>19437</v>
      </c>
      <c r="X4158" s="3" t="s">
        <v>17310</v>
      </c>
      <c r="Y4158" s="3" t="s">
        <v>16333</v>
      </c>
      <c r="Z4158" s="3" t="s">
        <v>17294</v>
      </c>
      <c r="AG4158" s="3" t="s">
        <v>19438</v>
      </c>
      <c r="AH4158" s="3" t="s">
        <v>19439</v>
      </c>
    </row>
    <row r="4159" spans="1:34" ht="15.75" hidden="1" customHeight="1" x14ac:dyDescent="0.25">
      <c r="A4159" s="3" t="s">
        <v>20676</v>
      </c>
      <c r="B4159" s="3" t="s">
        <v>20963</v>
      </c>
      <c r="C4159" s="3">
        <v>1</v>
      </c>
      <c r="D4159" s="3" t="s">
        <v>40</v>
      </c>
      <c r="E4159" s="3">
        <v>101</v>
      </c>
      <c r="F4159" s="3" t="s">
        <v>186</v>
      </c>
      <c r="G4159" s="3" t="s">
        <v>103</v>
      </c>
      <c r="H4159" s="3" t="s">
        <v>188</v>
      </c>
      <c r="I4159" s="3" t="s">
        <v>188</v>
      </c>
      <c r="J4159" s="3" t="s">
        <v>188</v>
      </c>
      <c r="L4159" s="3">
        <v>2004</v>
      </c>
      <c r="P4159" s="3" t="s">
        <v>20733</v>
      </c>
      <c r="Q4159" s="3" t="s">
        <v>20733</v>
      </c>
      <c r="R4159" s="3">
        <v>11.076000000000001</v>
      </c>
      <c r="S4159" s="3">
        <v>79.569999999999993</v>
      </c>
      <c r="T4159" s="3" t="s">
        <v>191</v>
      </c>
      <c r="U4159" s="3" t="s">
        <v>20964</v>
      </c>
      <c r="X4159" s="3" t="s">
        <v>20703</v>
      </c>
      <c r="Y4159" s="3" t="s">
        <v>16333</v>
      </c>
      <c r="Z4159" s="3" t="s">
        <v>16334</v>
      </c>
      <c r="AG4159" s="3" t="s">
        <v>20965</v>
      </c>
      <c r="AH4159" s="3" t="s">
        <v>20966</v>
      </c>
    </row>
    <row r="4160" spans="1:34" ht="15.75" hidden="1" customHeight="1" x14ac:dyDescent="0.25">
      <c r="A4160" s="3" t="s">
        <v>20676</v>
      </c>
      <c r="B4160" s="3" t="s">
        <v>20997</v>
      </c>
      <c r="C4160" s="3">
        <v>1</v>
      </c>
      <c r="D4160" s="3" t="s">
        <v>40</v>
      </c>
      <c r="E4160" s="3">
        <v>101</v>
      </c>
      <c r="F4160" s="3" t="s">
        <v>186</v>
      </c>
      <c r="G4160" s="3" t="s">
        <v>103</v>
      </c>
      <c r="H4160" s="3" t="s">
        <v>188</v>
      </c>
      <c r="L4160" s="3">
        <v>2016</v>
      </c>
      <c r="P4160" s="3" t="s">
        <v>20678</v>
      </c>
      <c r="Q4160" s="3" t="s">
        <v>20679</v>
      </c>
      <c r="R4160" s="3">
        <v>23.437999999999999</v>
      </c>
      <c r="S4160" s="3">
        <v>91.274000000000001</v>
      </c>
      <c r="T4160" s="3" t="s">
        <v>191</v>
      </c>
      <c r="U4160" s="3" t="s">
        <v>20998</v>
      </c>
      <c r="X4160" s="3" t="s">
        <v>20681</v>
      </c>
      <c r="Y4160" s="3" t="s">
        <v>16333</v>
      </c>
      <c r="Z4160" s="3" t="s">
        <v>16334</v>
      </c>
      <c r="AC4160" s="3" t="s">
        <v>20999</v>
      </c>
      <c r="AG4160" s="3" t="s">
        <v>21000</v>
      </c>
      <c r="AH4160" s="3" t="s">
        <v>21001</v>
      </c>
    </row>
    <row r="4161" spans="1:34" ht="15.75" hidden="1" customHeight="1" x14ac:dyDescent="0.25">
      <c r="A4161" s="3" t="s">
        <v>31122</v>
      </c>
      <c r="B4161" s="3" t="s">
        <v>31760</v>
      </c>
      <c r="C4161" s="3">
        <v>3</v>
      </c>
      <c r="D4161" s="3" t="s">
        <v>31761</v>
      </c>
      <c r="E4161" s="3">
        <v>101</v>
      </c>
      <c r="F4161" s="3" t="s">
        <v>186</v>
      </c>
      <c r="G4161" s="3" t="s">
        <v>111</v>
      </c>
      <c r="H4161" s="3" t="s">
        <v>187</v>
      </c>
      <c r="L4161" s="3">
        <v>1963</v>
      </c>
      <c r="P4161" s="3" t="s">
        <v>31722</v>
      </c>
      <c r="Q4161" s="3" t="s">
        <v>31722</v>
      </c>
      <c r="R4161" s="3">
        <v>51.459719999999997</v>
      </c>
      <c r="S4161" s="3">
        <v>6.73055</v>
      </c>
      <c r="T4161" s="3" t="s">
        <v>191</v>
      </c>
      <c r="U4161" s="3" t="s">
        <v>31383</v>
      </c>
      <c r="X4161" s="3" t="s">
        <v>31188</v>
      </c>
      <c r="Y4161" s="3" t="s">
        <v>29751</v>
      </c>
      <c r="Z4161" s="3" t="s">
        <v>29784</v>
      </c>
      <c r="AA4161" s="3" t="s">
        <v>31765</v>
      </c>
      <c r="AG4161" s="3" t="s">
        <v>31763</v>
      </c>
      <c r="AH4161" s="3" t="s">
        <v>31766</v>
      </c>
    </row>
    <row r="4162" spans="1:34" ht="15.75" hidden="1" customHeight="1" x14ac:dyDescent="0.25">
      <c r="A4162" s="3" t="s">
        <v>34505</v>
      </c>
      <c r="B4162" s="3" t="s">
        <v>34646</v>
      </c>
      <c r="C4162" s="3">
        <v>1</v>
      </c>
      <c r="D4162" s="3" t="s">
        <v>40</v>
      </c>
      <c r="E4162" s="3">
        <v>101</v>
      </c>
      <c r="F4162" s="3" t="s">
        <v>186</v>
      </c>
      <c r="G4162" s="3" t="s">
        <v>103</v>
      </c>
      <c r="H4162" s="3" t="s">
        <v>187</v>
      </c>
      <c r="L4162" s="3" t="s">
        <v>3994</v>
      </c>
      <c r="P4162" s="3" t="s">
        <v>34525</v>
      </c>
      <c r="Q4162" s="3" t="s">
        <v>34525</v>
      </c>
      <c r="R4162" s="3">
        <v>50.064599999999999</v>
      </c>
      <c r="S4162" s="3">
        <v>22.029399999999999</v>
      </c>
      <c r="T4162" s="3" t="s">
        <v>191</v>
      </c>
      <c r="U4162" s="3" t="s">
        <v>34647</v>
      </c>
      <c r="X4162" s="3" t="s">
        <v>34622</v>
      </c>
      <c r="Y4162" s="3" t="s">
        <v>29751</v>
      </c>
      <c r="Z4162" s="3" t="s">
        <v>29933</v>
      </c>
      <c r="AB4162" s="3" t="s">
        <v>34648</v>
      </c>
      <c r="AG4162" s="3" t="s">
        <v>34649</v>
      </c>
      <c r="AH4162" s="3" t="s">
        <v>34650</v>
      </c>
    </row>
    <row r="4163" spans="1:34" ht="15.75" hidden="1" customHeight="1" x14ac:dyDescent="0.25">
      <c r="A4163" s="3" t="s">
        <v>28925</v>
      </c>
      <c r="B4163" s="3" t="s">
        <v>28926</v>
      </c>
      <c r="C4163" s="3" t="s">
        <v>28927</v>
      </c>
      <c r="D4163" s="3" t="s">
        <v>185</v>
      </c>
      <c r="E4163" s="3">
        <v>101.16</v>
      </c>
      <c r="F4163" s="3" t="s">
        <v>186</v>
      </c>
      <c r="G4163" s="3" t="s">
        <v>105</v>
      </c>
      <c r="H4163" s="3" t="s">
        <v>187</v>
      </c>
      <c r="I4163" s="3" t="s">
        <v>188</v>
      </c>
      <c r="J4163" s="3" t="s">
        <v>188</v>
      </c>
      <c r="L4163" s="3">
        <v>1998</v>
      </c>
      <c r="P4163" s="3" t="s">
        <v>28928</v>
      </c>
      <c r="Q4163" s="3" t="s">
        <v>28928</v>
      </c>
      <c r="R4163" s="3">
        <v>25.1493</v>
      </c>
      <c r="S4163" s="3">
        <v>55.4268</v>
      </c>
      <c r="T4163" s="3" t="s">
        <v>191</v>
      </c>
      <c r="U4163" s="3" t="s">
        <v>28929</v>
      </c>
      <c r="X4163" s="3" t="s">
        <v>28929</v>
      </c>
      <c r="Y4163" s="3" t="s">
        <v>16333</v>
      </c>
      <c r="Z4163" s="3" t="s">
        <v>16342</v>
      </c>
      <c r="AA4163" s="3" t="s">
        <v>28930</v>
      </c>
      <c r="AC4163" s="3" t="s">
        <v>28931</v>
      </c>
      <c r="AD4163" s="3" t="s">
        <v>197</v>
      </c>
      <c r="AE4163" s="3" t="s">
        <v>346</v>
      </c>
      <c r="AF4163" s="3" t="s">
        <v>197</v>
      </c>
      <c r="AG4163" s="3" t="s">
        <v>28932</v>
      </c>
      <c r="AH4163" s="3" t="s">
        <v>28933</v>
      </c>
    </row>
    <row r="4164" spans="1:34" ht="15.75" hidden="1" customHeight="1" x14ac:dyDescent="0.25">
      <c r="A4164" s="3" t="s">
        <v>28925</v>
      </c>
      <c r="B4164" s="3" t="s">
        <v>28926</v>
      </c>
      <c r="C4164" s="3" t="s">
        <v>28934</v>
      </c>
      <c r="D4164" s="3" t="s">
        <v>185</v>
      </c>
      <c r="E4164" s="3">
        <v>101.16</v>
      </c>
      <c r="F4164" s="3" t="s">
        <v>186</v>
      </c>
      <c r="G4164" s="3" t="s">
        <v>105</v>
      </c>
      <c r="H4164" s="3" t="s">
        <v>187</v>
      </c>
      <c r="I4164" s="3" t="s">
        <v>188</v>
      </c>
      <c r="J4164" s="3" t="s">
        <v>188</v>
      </c>
      <c r="L4164" s="3">
        <v>1998</v>
      </c>
      <c r="P4164" s="3" t="s">
        <v>28928</v>
      </c>
      <c r="Q4164" s="3" t="s">
        <v>28928</v>
      </c>
      <c r="R4164" s="3">
        <v>25.1493</v>
      </c>
      <c r="S4164" s="3">
        <v>55.4268</v>
      </c>
      <c r="T4164" s="3" t="s">
        <v>191</v>
      </c>
      <c r="U4164" s="3" t="s">
        <v>28929</v>
      </c>
      <c r="X4164" s="3" t="s">
        <v>28929</v>
      </c>
      <c r="Y4164" s="3" t="s">
        <v>16333</v>
      </c>
      <c r="Z4164" s="3" t="s">
        <v>16342</v>
      </c>
      <c r="AA4164" s="3" t="s">
        <v>28930</v>
      </c>
      <c r="AC4164" s="3" t="s">
        <v>28931</v>
      </c>
      <c r="AD4164" s="3" t="s">
        <v>197</v>
      </c>
      <c r="AE4164" s="3" t="s">
        <v>346</v>
      </c>
      <c r="AF4164" s="3" t="s">
        <v>197</v>
      </c>
      <c r="AG4164" s="3" t="s">
        <v>28932</v>
      </c>
      <c r="AH4164" s="3" t="s">
        <v>28935</v>
      </c>
    </row>
    <row r="4165" spans="1:34" ht="15.75" hidden="1" customHeight="1" x14ac:dyDescent="0.25">
      <c r="A4165" s="3" t="s">
        <v>28925</v>
      </c>
      <c r="B4165" s="3" t="s">
        <v>28926</v>
      </c>
      <c r="C4165" s="3" t="s">
        <v>28936</v>
      </c>
      <c r="D4165" s="3" t="s">
        <v>185</v>
      </c>
      <c r="E4165" s="3">
        <v>101.16</v>
      </c>
      <c r="F4165" s="3" t="s">
        <v>186</v>
      </c>
      <c r="G4165" s="3" t="s">
        <v>105</v>
      </c>
      <c r="H4165" s="3" t="s">
        <v>187</v>
      </c>
      <c r="I4165" s="3" t="s">
        <v>188</v>
      </c>
      <c r="J4165" s="3" t="s">
        <v>188</v>
      </c>
      <c r="L4165" s="3">
        <v>1998</v>
      </c>
      <c r="P4165" s="3" t="s">
        <v>28928</v>
      </c>
      <c r="Q4165" s="3" t="s">
        <v>28928</v>
      </c>
      <c r="R4165" s="3">
        <v>25.1493</v>
      </c>
      <c r="S4165" s="3">
        <v>55.4268</v>
      </c>
      <c r="T4165" s="3" t="s">
        <v>191</v>
      </c>
      <c r="U4165" s="3" t="s">
        <v>28929</v>
      </c>
      <c r="X4165" s="3" t="s">
        <v>28929</v>
      </c>
      <c r="Y4165" s="3" t="s">
        <v>16333</v>
      </c>
      <c r="Z4165" s="3" t="s">
        <v>16342</v>
      </c>
      <c r="AA4165" s="3" t="s">
        <v>28930</v>
      </c>
      <c r="AC4165" s="3" t="s">
        <v>28931</v>
      </c>
      <c r="AD4165" s="3" t="s">
        <v>197</v>
      </c>
      <c r="AE4165" s="3" t="s">
        <v>346</v>
      </c>
      <c r="AF4165" s="3" t="s">
        <v>197</v>
      </c>
      <c r="AG4165" s="3" t="s">
        <v>28932</v>
      </c>
      <c r="AH4165" s="3" t="s">
        <v>28937</v>
      </c>
    </row>
    <row r="4166" spans="1:34" ht="15.75" hidden="1" customHeight="1" x14ac:dyDescent="0.25">
      <c r="A4166" s="3" t="s">
        <v>28925</v>
      </c>
      <c r="B4166" s="3" t="s">
        <v>28926</v>
      </c>
      <c r="C4166" s="3" t="s">
        <v>28938</v>
      </c>
      <c r="D4166" s="3" t="s">
        <v>185</v>
      </c>
      <c r="E4166" s="3">
        <v>101.16</v>
      </c>
      <c r="F4166" s="3" t="s">
        <v>186</v>
      </c>
      <c r="G4166" s="3" t="s">
        <v>105</v>
      </c>
      <c r="H4166" s="3" t="s">
        <v>187</v>
      </c>
      <c r="I4166" s="3" t="s">
        <v>188</v>
      </c>
      <c r="J4166" s="3" t="s">
        <v>188</v>
      </c>
      <c r="L4166" s="3">
        <v>1998</v>
      </c>
      <c r="P4166" s="3" t="s">
        <v>28928</v>
      </c>
      <c r="Q4166" s="3" t="s">
        <v>28928</v>
      </c>
      <c r="R4166" s="3">
        <v>25.1493</v>
      </c>
      <c r="S4166" s="3">
        <v>55.4268</v>
      </c>
      <c r="T4166" s="3" t="s">
        <v>191</v>
      </c>
      <c r="U4166" s="3" t="s">
        <v>28929</v>
      </c>
      <c r="X4166" s="3" t="s">
        <v>28929</v>
      </c>
      <c r="Y4166" s="3" t="s">
        <v>16333</v>
      </c>
      <c r="Z4166" s="3" t="s">
        <v>16342</v>
      </c>
      <c r="AA4166" s="3" t="s">
        <v>28930</v>
      </c>
      <c r="AC4166" s="3" t="s">
        <v>28931</v>
      </c>
      <c r="AD4166" s="3" t="s">
        <v>197</v>
      </c>
      <c r="AE4166" s="3" t="s">
        <v>346</v>
      </c>
      <c r="AF4166" s="3" t="s">
        <v>197</v>
      </c>
      <c r="AG4166" s="3" t="s">
        <v>28932</v>
      </c>
      <c r="AH4166" s="3" t="s">
        <v>28939</v>
      </c>
    </row>
    <row r="4167" spans="1:34" ht="15.75" hidden="1" customHeight="1" x14ac:dyDescent="0.25">
      <c r="A4167" s="3" t="s">
        <v>28925</v>
      </c>
      <c r="B4167" s="3" t="s">
        <v>28926</v>
      </c>
      <c r="C4167" s="3" t="s">
        <v>28940</v>
      </c>
      <c r="D4167" s="3" t="s">
        <v>185</v>
      </c>
      <c r="E4167" s="3">
        <v>101.16</v>
      </c>
      <c r="F4167" s="3" t="s">
        <v>186</v>
      </c>
      <c r="G4167" s="3" t="s">
        <v>105</v>
      </c>
      <c r="H4167" s="3" t="s">
        <v>187</v>
      </c>
      <c r="I4167" s="3" t="s">
        <v>188</v>
      </c>
      <c r="J4167" s="3" t="s">
        <v>188</v>
      </c>
      <c r="L4167" s="3">
        <v>1998</v>
      </c>
      <c r="P4167" s="3" t="s">
        <v>28928</v>
      </c>
      <c r="Q4167" s="3" t="s">
        <v>28928</v>
      </c>
      <c r="R4167" s="3">
        <v>25.1493</v>
      </c>
      <c r="S4167" s="3">
        <v>55.4268</v>
      </c>
      <c r="T4167" s="3" t="s">
        <v>191</v>
      </c>
      <c r="U4167" s="3" t="s">
        <v>28929</v>
      </c>
      <c r="X4167" s="3" t="s">
        <v>28929</v>
      </c>
      <c r="Y4167" s="3" t="s">
        <v>16333</v>
      </c>
      <c r="Z4167" s="3" t="s">
        <v>16342</v>
      </c>
      <c r="AA4167" s="3" t="s">
        <v>28930</v>
      </c>
      <c r="AC4167" s="3" t="s">
        <v>28931</v>
      </c>
      <c r="AD4167" s="3" t="s">
        <v>197</v>
      </c>
      <c r="AE4167" s="3" t="s">
        <v>346</v>
      </c>
      <c r="AF4167" s="3" t="s">
        <v>197</v>
      </c>
      <c r="AG4167" s="3" t="s">
        <v>28932</v>
      </c>
      <c r="AH4167" s="3" t="s">
        <v>28941</v>
      </c>
    </row>
    <row r="4168" spans="1:34" ht="15.75" hidden="1" customHeight="1" x14ac:dyDescent="0.25">
      <c r="A4168" s="3" t="s">
        <v>28925</v>
      </c>
      <c r="B4168" s="3" t="s">
        <v>28926</v>
      </c>
      <c r="C4168" s="3" t="s">
        <v>28942</v>
      </c>
      <c r="D4168" s="3" t="s">
        <v>185</v>
      </c>
      <c r="E4168" s="3">
        <v>101.16</v>
      </c>
      <c r="F4168" s="3" t="s">
        <v>186</v>
      </c>
      <c r="G4168" s="3" t="s">
        <v>105</v>
      </c>
      <c r="H4168" s="3" t="s">
        <v>187</v>
      </c>
      <c r="I4168" s="3" t="s">
        <v>188</v>
      </c>
      <c r="J4168" s="3" t="s">
        <v>188</v>
      </c>
      <c r="L4168" s="3">
        <v>1998</v>
      </c>
      <c r="P4168" s="3" t="s">
        <v>28928</v>
      </c>
      <c r="Q4168" s="3" t="s">
        <v>28928</v>
      </c>
      <c r="R4168" s="3">
        <v>25.1493</v>
      </c>
      <c r="S4168" s="3">
        <v>55.4268</v>
      </c>
      <c r="T4168" s="3" t="s">
        <v>191</v>
      </c>
      <c r="U4168" s="3" t="s">
        <v>28929</v>
      </c>
      <c r="X4168" s="3" t="s">
        <v>28929</v>
      </c>
      <c r="Y4168" s="3" t="s">
        <v>16333</v>
      </c>
      <c r="Z4168" s="3" t="s">
        <v>16342</v>
      </c>
      <c r="AA4168" s="3" t="s">
        <v>28930</v>
      </c>
      <c r="AC4168" s="3" t="s">
        <v>28931</v>
      </c>
      <c r="AD4168" s="3" t="s">
        <v>197</v>
      </c>
      <c r="AE4168" s="3" t="s">
        <v>346</v>
      </c>
      <c r="AF4168" s="3" t="s">
        <v>197</v>
      </c>
      <c r="AG4168" s="3" t="s">
        <v>28932</v>
      </c>
      <c r="AH4168" s="3" t="s">
        <v>28943</v>
      </c>
    </row>
    <row r="4169" spans="1:34" ht="15.75" hidden="1" customHeight="1" x14ac:dyDescent="0.25">
      <c r="A4169" s="3" t="s">
        <v>3022</v>
      </c>
      <c r="B4169" s="3" t="s">
        <v>3023</v>
      </c>
      <c r="C4169" s="3">
        <v>4</v>
      </c>
      <c r="D4169" s="3" t="s">
        <v>3024</v>
      </c>
      <c r="E4169" s="3">
        <v>102</v>
      </c>
      <c r="F4169" s="3" t="s">
        <v>186</v>
      </c>
      <c r="G4169" s="3" t="s">
        <v>101</v>
      </c>
      <c r="H4169" s="3" t="s">
        <v>188</v>
      </c>
      <c r="I4169" s="3" t="s">
        <v>188</v>
      </c>
      <c r="J4169" s="3" t="s">
        <v>188</v>
      </c>
      <c r="K4169" s="3" t="s">
        <v>82</v>
      </c>
      <c r="L4169" s="3">
        <v>2022</v>
      </c>
      <c r="P4169" s="3" t="s">
        <v>3025</v>
      </c>
      <c r="Q4169" s="3" t="s">
        <v>3025</v>
      </c>
      <c r="R4169" s="3">
        <v>12.4760361988622</v>
      </c>
      <c r="S4169" s="3">
        <v>-69.982159309261306</v>
      </c>
      <c r="T4169" s="3" t="s">
        <v>191</v>
      </c>
      <c r="U4169" s="3" t="s">
        <v>3026</v>
      </c>
      <c r="Y4169" s="3" t="s">
        <v>2543</v>
      </c>
      <c r="Z4169" s="3" t="s">
        <v>2544</v>
      </c>
      <c r="AG4169" s="3" t="s">
        <v>3027</v>
      </c>
      <c r="AH4169" s="3" t="s">
        <v>3031</v>
      </c>
    </row>
    <row r="4170" spans="1:34" ht="15.75" hidden="1" customHeight="1" x14ac:dyDescent="0.25">
      <c r="A4170" s="3" t="s">
        <v>5037</v>
      </c>
      <c r="B4170" s="3" t="s">
        <v>5125</v>
      </c>
      <c r="C4170" s="3" t="s">
        <v>5126</v>
      </c>
      <c r="D4170" s="3" t="s">
        <v>546</v>
      </c>
      <c r="E4170" s="3">
        <v>102</v>
      </c>
      <c r="F4170" s="3" t="s">
        <v>186</v>
      </c>
      <c r="G4170" s="3" t="s">
        <v>107</v>
      </c>
      <c r="H4170" s="3" t="s">
        <v>188</v>
      </c>
      <c r="I4170" s="3" t="s">
        <v>188</v>
      </c>
      <c r="J4170" s="3" t="s">
        <v>188</v>
      </c>
      <c r="K4170" s="3" t="s">
        <v>82</v>
      </c>
      <c r="L4170" s="3">
        <v>2023</v>
      </c>
      <c r="O4170" s="3" t="s">
        <v>5056</v>
      </c>
      <c r="P4170" s="3" t="s">
        <v>5056</v>
      </c>
      <c r="Q4170" s="3" t="s">
        <v>1132</v>
      </c>
      <c r="R4170" s="3">
        <v>18.345289999999999</v>
      </c>
      <c r="S4170" s="3">
        <v>-70.838149999999999</v>
      </c>
      <c r="T4170" s="3" t="s">
        <v>528</v>
      </c>
      <c r="U4170" s="3" t="s">
        <v>5111</v>
      </c>
      <c r="X4170" s="3" t="s">
        <v>5112</v>
      </c>
      <c r="Y4170" s="3" t="s">
        <v>2543</v>
      </c>
      <c r="Z4170" s="3" t="s">
        <v>2544</v>
      </c>
      <c r="AC4170" s="3" t="s">
        <v>5127</v>
      </c>
      <c r="AG4170" s="3" t="s">
        <v>5128</v>
      </c>
      <c r="AH4170" s="3" t="s">
        <v>5129</v>
      </c>
    </row>
    <row r="4171" spans="1:34" ht="15.75" hidden="1" customHeight="1" x14ac:dyDescent="0.25">
      <c r="A4171" s="3" t="s">
        <v>5172</v>
      </c>
      <c r="B4171" s="3" t="s">
        <v>5195</v>
      </c>
      <c r="C4171" s="3">
        <v>1</v>
      </c>
      <c r="D4171" s="3" t="s">
        <v>68</v>
      </c>
      <c r="E4171" s="3">
        <v>102</v>
      </c>
      <c r="F4171" s="3" t="s">
        <v>186</v>
      </c>
      <c r="G4171" s="3" t="s">
        <v>105</v>
      </c>
      <c r="H4171" s="3" t="s">
        <v>188</v>
      </c>
      <c r="I4171" s="3" t="s">
        <v>188</v>
      </c>
      <c r="J4171" s="3" t="s">
        <v>188</v>
      </c>
      <c r="K4171" s="3" t="s">
        <v>82</v>
      </c>
      <c r="L4171" s="3">
        <v>1998</v>
      </c>
      <c r="O4171" s="3" t="s">
        <v>5196</v>
      </c>
      <c r="P4171" s="3" t="s">
        <v>5180</v>
      </c>
      <c r="Q4171" s="3" t="s">
        <v>5180</v>
      </c>
      <c r="R4171" s="3">
        <v>-2.0521909811359502</v>
      </c>
      <c r="S4171" s="3">
        <v>-79.948039540172005</v>
      </c>
      <c r="T4171" s="3" t="s">
        <v>191</v>
      </c>
      <c r="U4171" s="3" t="s">
        <v>5188</v>
      </c>
      <c r="X4171" s="3" t="s">
        <v>5189</v>
      </c>
      <c r="Y4171" s="3" t="s">
        <v>2543</v>
      </c>
      <c r="Z4171" s="3" t="s">
        <v>2544</v>
      </c>
      <c r="AG4171" s="3" t="s">
        <v>5197</v>
      </c>
      <c r="AH4171" s="3" t="s">
        <v>5198</v>
      </c>
    </row>
    <row r="4172" spans="1:34" ht="15.75" hidden="1" customHeight="1" x14ac:dyDescent="0.25">
      <c r="A4172" s="3" t="s">
        <v>5172</v>
      </c>
      <c r="B4172" s="3" t="s">
        <v>5220</v>
      </c>
      <c r="C4172" s="3">
        <v>1</v>
      </c>
      <c r="D4172" s="3" t="s">
        <v>72</v>
      </c>
      <c r="E4172" s="3">
        <v>102</v>
      </c>
      <c r="F4172" s="3" t="s">
        <v>186</v>
      </c>
      <c r="G4172" s="3" t="s">
        <v>101</v>
      </c>
      <c r="H4172" s="3" t="s">
        <v>187</v>
      </c>
      <c r="I4172" s="3" t="s">
        <v>188</v>
      </c>
      <c r="J4172" s="3" t="s">
        <v>188</v>
      </c>
      <c r="K4172" s="3" t="s">
        <v>82</v>
      </c>
      <c r="L4172" s="3">
        <v>2011</v>
      </c>
      <c r="O4172" s="3" t="s">
        <v>5215</v>
      </c>
      <c r="P4172" s="3" t="s">
        <v>5180</v>
      </c>
      <c r="Q4172" s="3" t="s">
        <v>5180</v>
      </c>
      <c r="R4172" s="3">
        <v>-1.0487199936585201</v>
      </c>
      <c r="S4172" s="3">
        <v>-79.4903645481116</v>
      </c>
      <c r="T4172" s="3" t="s">
        <v>191</v>
      </c>
      <c r="U4172" s="3" t="s">
        <v>5221</v>
      </c>
      <c r="X4172" s="3" t="s">
        <v>4531</v>
      </c>
      <c r="Y4172" s="3" t="s">
        <v>2543</v>
      </c>
      <c r="Z4172" s="3" t="s">
        <v>2544</v>
      </c>
      <c r="AG4172" s="3" t="s">
        <v>5222</v>
      </c>
      <c r="AH4172" s="3" t="s">
        <v>5223</v>
      </c>
    </row>
    <row r="4173" spans="1:34" ht="15.75" hidden="1" customHeight="1" x14ac:dyDescent="0.25">
      <c r="A4173" s="3" t="s">
        <v>5453</v>
      </c>
      <c r="B4173" s="3" t="s">
        <v>5631</v>
      </c>
      <c r="C4173" s="3">
        <v>1</v>
      </c>
      <c r="D4173" s="3" t="s">
        <v>68</v>
      </c>
      <c r="E4173" s="3">
        <v>102</v>
      </c>
      <c r="F4173" s="3" t="s">
        <v>186</v>
      </c>
      <c r="G4173" s="3" t="s">
        <v>105</v>
      </c>
      <c r="H4173" s="3" t="s">
        <v>188</v>
      </c>
      <c r="I4173" s="3" t="s">
        <v>188</v>
      </c>
      <c r="J4173" s="3" t="s">
        <v>188</v>
      </c>
      <c r="K4173" s="3" t="s">
        <v>82</v>
      </c>
      <c r="L4173" s="3">
        <v>1979</v>
      </c>
      <c r="O4173" s="3" t="s">
        <v>5471</v>
      </c>
      <c r="P4173" s="3" t="s">
        <v>5471</v>
      </c>
      <c r="Q4173" s="3" t="s">
        <v>5471</v>
      </c>
      <c r="R4173" s="3">
        <v>21.068999999999999</v>
      </c>
      <c r="S4173" s="3">
        <v>-86.846699999999998</v>
      </c>
      <c r="T4173" s="3" t="s">
        <v>191</v>
      </c>
      <c r="U4173" s="3" t="s">
        <v>5632</v>
      </c>
      <c r="X4173" s="3" t="s">
        <v>5633</v>
      </c>
      <c r="Y4173" s="3" t="s">
        <v>2543</v>
      </c>
      <c r="Z4173" s="3" t="s">
        <v>2544</v>
      </c>
      <c r="AG4173" s="3" t="s">
        <v>5634</v>
      </c>
      <c r="AH4173" s="3" t="s">
        <v>5635</v>
      </c>
    </row>
    <row r="4174" spans="1:34" ht="15.75" hidden="1" customHeight="1" x14ac:dyDescent="0.25">
      <c r="A4174" s="3" t="s">
        <v>6474</v>
      </c>
      <c r="B4174" s="3" t="s">
        <v>7024</v>
      </c>
      <c r="C4174" s="3" t="s">
        <v>686</v>
      </c>
      <c r="D4174" s="3" t="s">
        <v>40</v>
      </c>
      <c r="E4174" s="3">
        <v>102</v>
      </c>
      <c r="F4174" s="3" t="s">
        <v>186</v>
      </c>
      <c r="G4174" s="3" t="s">
        <v>105</v>
      </c>
      <c r="H4174" s="3" t="s">
        <v>82</v>
      </c>
      <c r="L4174" s="3">
        <v>2001</v>
      </c>
      <c r="P4174" s="3" t="s">
        <v>7025</v>
      </c>
      <c r="Q4174" s="3" t="s">
        <v>7026</v>
      </c>
      <c r="R4174" s="3">
        <v>39.309199999999997</v>
      </c>
      <c r="S4174" s="3">
        <v>-91.536900000000003</v>
      </c>
      <c r="T4174" s="3" t="s">
        <v>191</v>
      </c>
      <c r="U4174" s="3" t="s">
        <v>7027</v>
      </c>
      <c r="V4174" s="3" t="s">
        <v>7028</v>
      </c>
      <c r="X4174" s="3" t="s">
        <v>7029</v>
      </c>
      <c r="Y4174" s="3" t="s">
        <v>2543</v>
      </c>
      <c r="Z4174" s="3" t="s">
        <v>3059</v>
      </c>
      <c r="AA4174" s="3" t="s">
        <v>7030</v>
      </c>
      <c r="AB4174" s="3" t="s">
        <v>6958</v>
      </c>
      <c r="AG4174" s="3" t="s">
        <v>7031</v>
      </c>
      <c r="AH4174" s="3" t="s">
        <v>7032</v>
      </c>
    </row>
    <row r="4175" spans="1:34" ht="15.75" hidden="1" customHeight="1" x14ac:dyDescent="0.25">
      <c r="A4175" s="3" t="s">
        <v>6474</v>
      </c>
      <c r="B4175" s="3" t="s">
        <v>7024</v>
      </c>
      <c r="C4175" s="3" t="s">
        <v>692</v>
      </c>
      <c r="D4175" s="3" t="s">
        <v>40</v>
      </c>
      <c r="E4175" s="3">
        <v>102</v>
      </c>
      <c r="F4175" s="3" t="s">
        <v>186</v>
      </c>
      <c r="G4175" s="3" t="s">
        <v>105</v>
      </c>
      <c r="H4175" s="3" t="s">
        <v>82</v>
      </c>
      <c r="L4175" s="3">
        <v>2001</v>
      </c>
      <c r="P4175" s="3" t="s">
        <v>7025</v>
      </c>
      <c r="Q4175" s="3" t="s">
        <v>7026</v>
      </c>
      <c r="R4175" s="3">
        <v>39.309199999999997</v>
      </c>
      <c r="S4175" s="3">
        <v>-91.536900000000003</v>
      </c>
      <c r="T4175" s="3" t="s">
        <v>191</v>
      </c>
      <c r="U4175" s="3" t="s">
        <v>7027</v>
      </c>
      <c r="V4175" s="3" t="s">
        <v>7028</v>
      </c>
      <c r="X4175" s="3" t="s">
        <v>7029</v>
      </c>
      <c r="Y4175" s="3" t="s">
        <v>2543</v>
      </c>
      <c r="Z4175" s="3" t="s">
        <v>3059</v>
      </c>
      <c r="AA4175" s="3" t="s">
        <v>7030</v>
      </c>
      <c r="AB4175" s="3" t="s">
        <v>6960</v>
      </c>
      <c r="AG4175" s="3" t="s">
        <v>7031</v>
      </c>
      <c r="AH4175" s="3" t="s">
        <v>7033</v>
      </c>
    </row>
    <row r="4176" spans="1:34" ht="15.75" hidden="1" customHeight="1" x14ac:dyDescent="0.25">
      <c r="A4176" s="3" t="s">
        <v>6474</v>
      </c>
      <c r="B4176" s="3" t="s">
        <v>7024</v>
      </c>
      <c r="C4176" s="3" t="s">
        <v>720</v>
      </c>
      <c r="D4176" s="3" t="s">
        <v>40</v>
      </c>
      <c r="E4176" s="3">
        <v>102</v>
      </c>
      <c r="F4176" s="3" t="s">
        <v>186</v>
      </c>
      <c r="G4176" s="3" t="s">
        <v>105</v>
      </c>
      <c r="H4176" s="3" t="s">
        <v>82</v>
      </c>
      <c r="L4176" s="3">
        <v>2001</v>
      </c>
      <c r="P4176" s="3" t="s">
        <v>7025</v>
      </c>
      <c r="Q4176" s="3" t="s">
        <v>7026</v>
      </c>
      <c r="R4176" s="3">
        <v>39.309199999999997</v>
      </c>
      <c r="S4176" s="3">
        <v>-91.536900000000003</v>
      </c>
      <c r="T4176" s="3" t="s">
        <v>191</v>
      </c>
      <c r="U4176" s="3" t="s">
        <v>7027</v>
      </c>
      <c r="V4176" s="3" t="s">
        <v>7028</v>
      </c>
      <c r="X4176" s="3" t="s">
        <v>7029</v>
      </c>
      <c r="Y4176" s="3" t="s">
        <v>2543</v>
      </c>
      <c r="Z4176" s="3" t="s">
        <v>3059</v>
      </c>
      <c r="AA4176" s="3" t="s">
        <v>7030</v>
      </c>
      <c r="AB4176" s="3" t="s">
        <v>6861</v>
      </c>
      <c r="AG4176" s="3" t="s">
        <v>7031</v>
      </c>
      <c r="AH4176" s="3" t="s">
        <v>7034</v>
      </c>
    </row>
    <row r="4177" spans="1:34" ht="15.75" hidden="1" customHeight="1" x14ac:dyDescent="0.25">
      <c r="A4177" s="3" t="s">
        <v>6474</v>
      </c>
      <c r="B4177" s="3" t="s">
        <v>7024</v>
      </c>
      <c r="C4177" s="3" t="s">
        <v>722</v>
      </c>
      <c r="D4177" s="3" t="s">
        <v>40</v>
      </c>
      <c r="E4177" s="3">
        <v>102</v>
      </c>
      <c r="F4177" s="3" t="s">
        <v>186</v>
      </c>
      <c r="G4177" s="3" t="s">
        <v>105</v>
      </c>
      <c r="H4177" s="3" t="s">
        <v>82</v>
      </c>
      <c r="L4177" s="3">
        <v>2001</v>
      </c>
      <c r="P4177" s="3" t="s">
        <v>7025</v>
      </c>
      <c r="Q4177" s="3" t="s">
        <v>7026</v>
      </c>
      <c r="R4177" s="3">
        <v>39.309199999999997</v>
      </c>
      <c r="S4177" s="3">
        <v>-91.536900000000003</v>
      </c>
      <c r="T4177" s="3" t="s">
        <v>191</v>
      </c>
      <c r="U4177" s="3" t="s">
        <v>7027</v>
      </c>
      <c r="V4177" s="3" t="s">
        <v>7028</v>
      </c>
      <c r="X4177" s="3" t="s">
        <v>7029</v>
      </c>
      <c r="Y4177" s="3" t="s">
        <v>2543</v>
      </c>
      <c r="Z4177" s="3" t="s">
        <v>3059</v>
      </c>
      <c r="AA4177" s="3" t="s">
        <v>7030</v>
      </c>
      <c r="AB4177" s="3" t="s">
        <v>6864</v>
      </c>
      <c r="AG4177" s="3" t="s">
        <v>7031</v>
      </c>
      <c r="AH4177" s="3" t="s">
        <v>7035</v>
      </c>
    </row>
    <row r="4178" spans="1:34" ht="15.75" hidden="1" customHeight="1" x14ac:dyDescent="0.25">
      <c r="A4178" s="3" t="s">
        <v>6474</v>
      </c>
      <c r="B4178" s="3" t="s">
        <v>7024</v>
      </c>
      <c r="C4178" s="3" t="s">
        <v>1267</v>
      </c>
      <c r="D4178" s="3" t="s">
        <v>40</v>
      </c>
      <c r="E4178" s="3">
        <v>102</v>
      </c>
      <c r="F4178" s="3" t="s">
        <v>186</v>
      </c>
      <c r="G4178" s="3" t="s">
        <v>105</v>
      </c>
      <c r="H4178" s="3" t="s">
        <v>82</v>
      </c>
      <c r="L4178" s="3">
        <v>2001</v>
      </c>
      <c r="P4178" s="3" t="s">
        <v>7025</v>
      </c>
      <c r="Q4178" s="3" t="s">
        <v>7026</v>
      </c>
      <c r="R4178" s="3">
        <v>39.309199999999997</v>
      </c>
      <c r="S4178" s="3">
        <v>-91.536900000000003</v>
      </c>
      <c r="T4178" s="3" t="s">
        <v>191</v>
      </c>
      <c r="U4178" s="3" t="s">
        <v>7027</v>
      </c>
      <c r="V4178" s="3" t="s">
        <v>7028</v>
      </c>
      <c r="X4178" s="3" t="s">
        <v>7029</v>
      </c>
      <c r="Y4178" s="3" t="s">
        <v>2543</v>
      </c>
      <c r="Z4178" s="3" t="s">
        <v>3059</v>
      </c>
      <c r="AA4178" s="3" t="s">
        <v>7030</v>
      </c>
      <c r="AB4178" s="3" t="s">
        <v>7036</v>
      </c>
      <c r="AG4178" s="3" t="s">
        <v>7031</v>
      </c>
      <c r="AH4178" s="3" t="s">
        <v>7037</v>
      </c>
    </row>
    <row r="4179" spans="1:34" ht="15.75" hidden="1" customHeight="1" x14ac:dyDescent="0.25">
      <c r="A4179" s="3" t="s">
        <v>6474</v>
      </c>
      <c r="B4179" s="3" t="s">
        <v>7024</v>
      </c>
      <c r="C4179" s="3" t="s">
        <v>1269</v>
      </c>
      <c r="D4179" s="3" t="s">
        <v>40</v>
      </c>
      <c r="E4179" s="3">
        <v>102</v>
      </c>
      <c r="F4179" s="3" t="s">
        <v>186</v>
      </c>
      <c r="G4179" s="3" t="s">
        <v>105</v>
      </c>
      <c r="H4179" s="3" t="s">
        <v>82</v>
      </c>
      <c r="L4179" s="3">
        <v>2001</v>
      </c>
      <c r="P4179" s="3" t="s">
        <v>7025</v>
      </c>
      <c r="Q4179" s="3" t="s">
        <v>7026</v>
      </c>
      <c r="R4179" s="3">
        <v>39.309199999999997</v>
      </c>
      <c r="S4179" s="3">
        <v>-91.536900000000003</v>
      </c>
      <c r="T4179" s="3" t="s">
        <v>191</v>
      </c>
      <c r="U4179" s="3" t="s">
        <v>7027</v>
      </c>
      <c r="V4179" s="3" t="s">
        <v>7028</v>
      </c>
      <c r="X4179" s="3" t="s">
        <v>7029</v>
      </c>
      <c r="Y4179" s="3" t="s">
        <v>2543</v>
      </c>
      <c r="Z4179" s="3" t="s">
        <v>3059</v>
      </c>
      <c r="AA4179" s="3" t="s">
        <v>7030</v>
      </c>
      <c r="AB4179" s="3" t="s">
        <v>7038</v>
      </c>
      <c r="AG4179" s="3" t="s">
        <v>7031</v>
      </c>
      <c r="AH4179" s="3" t="s">
        <v>7039</v>
      </c>
    </row>
    <row r="4180" spans="1:34" ht="15.75" hidden="1" customHeight="1" x14ac:dyDescent="0.25">
      <c r="A4180" s="3" t="s">
        <v>6474</v>
      </c>
      <c r="B4180" s="3" t="s">
        <v>7024</v>
      </c>
      <c r="C4180" s="3" t="s">
        <v>7040</v>
      </c>
      <c r="D4180" s="3" t="s">
        <v>40</v>
      </c>
      <c r="E4180" s="3">
        <v>102</v>
      </c>
      <c r="F4180" s="3" t="s">
        <v>186</v>
      </c>
      <c r="G4180" s="3" t="s">
        <v>105</v>
      </c>
      <c r="H4180" s="3" t="s">
        <v>82</v>
      </c>
      <c r="L4180" s="3">
        <v>2001</v>
      </c>
      <c r="P4180" s="3" t="s">
        <v>7025</v>
      </c>
      <c r="Q4180" s="3" t="s">
        <v>7026</v>
      </c>
      <c r="R4180" s="3">
        <v>39.309199999999997</v>
      </c>
      <c r="S4180" s="3">
        <v>-91.536900000000003</v>
      </c>
      <c r="T4180" s="3" t="s">
        <v>191</v>
      </c>
      <c r="U4180" s="3" t="s">
        <v>7027</v>
      </c>
      <c r="V4180" s="3" t="s">
        <v>7028</v>
      </c>
      <c r="X4180" s="3" t="s">
        <v>7029</v>
      </c>
      <c r="Y4180" s="3" t="s">
        <v>2543</v>
      </c>
      <c r="Z4180" s="3" t="s">
        <v>3059</v>
      </c>
      <c r="AA4180" s="3" t="s">
        <v>7030</v>
      </c>
      <c r="AB4180" s="3" t="s">
        <v>7041</v>
      </c>
      <c r="AG4180" s="3" t="s">
        <v>7031</v>
      </c>
      <c r="AH4180" s="3" t="s">
        <v>7042</v>
      </c>
    </row>
    <row r="4181" spans="1:34" ht="15.75" hidden="1" customHeight="1" x14ac:dyDescent="0.25">
      <c r="A4181" s="3" t="s">
        <v>6474</v>
      </c>
      <c r="B4181" s="3" t="s">
        <v>7024</v>
      </c>
      <c r="C4181" s="3" t="s">
        <v>607</v>
      </c>
      <c r="D4181" s="3" t="s">
        <v>40</v>
      </c>
      <c r="E4181" s="3">
        <v>102</v>
      </c>
      <c r="F4181" s="3" t="s">
        <v>186</v>
      </c>
      <c r="G4181" s="3" t="s">
        <v>105</v>
      </c>
      <c r="H4181" s="3" t="s">
        <v>82</v>
      </c>
      <c r="L4181" s="3">
        <v>2001</v>
      </c>
      <c r="P4181" s="3" t="s">
        <v>7025</v>
      </c>
      <c r="Q4181" s="3" t="s">
        <v>7026</v>
      </c>
      <c r="R4181" s="3">
        <v>39.309199999999997</v>
      </c>
      <c r="S4181" s="3">
        <v>-91.536900000000003</v>
      </c>
      <c r="T4181" s="3" t="s">
        <v>191</v>
      </c>
      <c r="U4181" s="3" t="s">
        <v>7027</v>
      </c>
      <c r="V4181" s="3" t="s">
        <v>7028</v>
      </c>
      <c r="X4181" s="3" t="s">
        <v>7029</v>
      </c>
      <c r="Y4181" s="3" t="s">
        <v>2543</v>
      </c>
      <c r="Z4181" s="3" t="s">
        <v>3059</v>
      </c>
      <c r="AA4181" s="3" t="s">
        <v>7030</v>
      </c>
      <c r="AB4181" s="3" t="s">
        <v>7043</v>
      </c>
      <c r="AG4181" s="3" t="s">
        <v>7031</v>
      </c>
      <c r="AH4181" s="3" t="s">
        <v>7044</v>
      </c>
    </row>
    <row r="4182" spans="1:34" ht="15.75" hidden="1" customHeight="1" x14ac:dyDescent="0.25">
      <c r="A4182" s="3" t="s">
        <v>6474</v>
      </c>
      <c r="B4182" s="3" t="s">
        <v>7093</v>
      </c>
      <c r="C4182" s="3" t="s">
        <v>7094</v>
      </c>
      <c r="D4182" s="3" t="s">
        <v>6649</v>
      </c>
      <c r="E4182" s="3">
        <v>102</v>
      </c>
      <c r="F4182" s="3" t="s">
        <v>186</v>
      </c>
      <c r="G4182" s="3" t="s">
        <v>105</v>
      </c>
      <c r="H4182" s="3" t="s">
        <v>187</v>
      </c>
      <c r="L4182" s="3">
        <v>1997</v>
      </c>
      <c r="P4182" s="3" t="s">
        <v>7095</v>
      </c>
      <c r="Q4182" s="3" t="s">
        <v>7096</v>
      </c>
      <c r="R4182" s="3">
        <v>30.258600000000001</v>
      </c>
      <c r="S4182" s="3">
        <v>-91.185000000000002</v>
      </c>
      <c r="T4182" s="3" t="s">
        <v>191</v>
      </c>
      <c r="U4182" s="3" t="s">
        <v>7097</v>
      </c>
      <c r="V4182" s="3" t="s">
        <v>7098</v>
      </c>
      <c r="X4182" s="3" t="s">
        <v>6587</v>
      </c>
      <c r="Y4182" s="3" t="s">
        <v>2543</v>
      </c>
      <c r="Z4182" s="3" t="s">
        <v>3059</v>
      </c>
      <c r="AA4182" s="3" t="s">
        <v>7099</v>
      </c>
      <c r="AB4182" s="3" t="s">
        <v>7100</v>
      </c>
      <c r="AG4182" s="3" t="s">
        <v>7101</v>
      </c>
      <c r="AH4182" s="3" t="s">
        <v>7102</v>
      </c>
    </row>
    <row r="4183" spans="1:34" ht="15.75" hidden="1" customHeight="1" x14ac:dyDescent="0.25">
      <c r="A4183" s="3" t="s">
        <v>6474</v>
      </c>
      <c r="B4183" s="3" t="s">
        <v>7093</v>
      </c>
      <c r="C4183" s="3" t="s">
        <v>7103</v>
      </c>
      <c r="D4183" s="3" t="s">
        <v>6649</v>
      </c>
      <c r="E4183" s="3">
        <v>102</v>
      </c>
      <c r="F4183" s="3" t="s">
        <v>186</v>
      </c>
      <c r="G4183" s="3" t="s">
        <v>105</v>
      </c>
      <c r="H4183" s="3" t="s">
        <v>187</v>
      </c>
      <c r="L4183" s="3">
        <v>1997</v>
      </c>
      <c r="P4183" s="3" t="s">
        <v>7095</v>
      </c>
      <c r="Q4183" s="3" t="s">
        <v>7096</v>
      </c>
      <c r="R4183" s="3">
        <v>30.258600000000001</v>
      </c>
      <c r="S4183" s="3">
        <v>-91.185000000000002</v>
      </c>
      <c r="T4183" s="3" t="s">
        <v>191</v>
      </c>
      <c r="U4183" s="3" t="s">
        <v>7097</v>
      </c>
      <c r="V4183" s="3" t="s">
        <v>7098</v>
      </c>
      <c r="X4183" s="3" t="s">
        <v>6587</v>
      </c>
      <c r="Y4183" s="3" t="s">
        <v>2543</v>
      </c>
      <c r="Z4183" s="3" t="s">
        <v>3059</v>
      </c>
      <c r="AA4183" s="3" t="s">
        <v>7099</v>
      </c>
      <c r="AB4183" s="3" t="s">
        <v>7104</v>
      </c>
      <c r="AG4183" s="3" t="s">
        <v>7101</v>
      </c>
      <c r="AH4183" s="3" t="s">
        <v>7105</v>
      </c>
    </row>
    <row r="4184" spans="1:34" ht="15.75" hidden="1" customHeight="1" x14ac:dyDescent="0.25">
      <c r="A4184" s="3" t="s">
        <v>6474</v>
      </c>
      <c r="B4184" s="3" t="s">
        <v>7093</v>
      </c>
      <c r="C4184" s="3" t="s">
        <v>7106</v>
      </c>
      <c r="D4184" s="3" t="s">
        <v>6649</v>
      </c>
      <c r="E4184" s="3">
        <v>102</v>
      </c>
      <c r="F4184" s="3" t="s">
        <v>186</v>
      </c>
      <c r="G4184" s="3" t="s">
        <v>105</v>
      </c>
      <c r="H4184" s="3" t="s">
        <v>187</v>
      </c>
      <c r="L4184" s="3">
        <v>1997</v>
      </c>
      <c r="P4184" s="3" t="s">
        <v>7095</v>
      </c>
      <c r="Q4184" s="3" t="s">
        <v>7096</v>
      </c>
      <c r="R4184" s="3">
        <v>30.258600000000001</v>
      </c>
      <c r="S4184" s="3">
        <v>-91.185000000000002</v>
      </c>
      <c r="T4184" s="3" t="s">
        <v>191</v>
      </c>
      <c r="U4184" s="3" t="s">
        <v>7097</v>
      </c>
      <c r="V4184" s="3" t="s">
        <v>7098</v>
      </c>
      <c r="X4184" s="3" t="s">
        <v>6587</v>
      </c>
      <c r="Y4184" s="3" t="s">
        <v>2543</v>
      </c>
      <c r="Z4184" s="3" t="s">
        <v>3059</v>
      </c>
      <c r="AA4184" s="3" t="s">
        <v>7099</v>
      </c>
      <c r="AB4184" s="3" t="s">
        <v>7107</v>
      </c>
      <c r="AG4184" s="3" t="s">
        <v>7101</v>
      </c>
      <c r="AH4184" s="3" t="s">
        <v>7108</v>
      </c>
    </row>
    <row r="4185" spans="1:34" ht="15.75" hidden="1" customHeight="1" x14ac:dyDescent="0.25">
      <c r="A4185" s="3" t="s">
        <v>6474</v>
      </c>
      <c r="B4185" s="3" t="s">
        <v>10742</v>
      </c>
      <c r="C4185" s="3" t="s">
        <v>686</v>
      </c>
      <c r="D4185" s="3" t="s">
        <v>40</v>
      </c>
      <c r="E4185" s="3">
        <v>102</v>
      </c>
      <c r="F4185" s="3" t="s">
        <v>186</v>
      </c>
      <c r="G4185" s="3" t="s">
        <v>105</v>
      </c>
      <c r="H4185" s="3" t="s">
        <v>82</v>
      </c>
      <c r="L4185" s="3">
        <v>1995</v>
      </c>
      <c r="P4185" s="3" t="s">
        <v>8435</v>
      </c>
      <c r="Q4185" s="3" t="s">
        <v>8349</v>
      </c>
      <c r="R4185" s="3">
        <v>36.430554000000001</v>
      </c>
      <c r="S4185" s="3">
        <v>-114.9024</v>
      </c>
      <c r="T4185" s="3" t="s">
        <v>191</v>
      </c>
      <c r="U4185" s="3" t="s">
        <v>6872</v>
      </c>
      <c r="V4185" s="3" t="s">
        <v>6873</v>
      </c>
      <c r="X4185" s="3" t="s">
        <v>6874</v>
      </c>
      <c r="Y4185" s="3" t="s">
        <v>2543</v>
      </c>
      <c r="Z4185" s="3" t="s">
        <v>3059</v>
      </c>
      <c r="AA4185" s="3" t="s">
        <v>10743</v>
      </c>
      <c r="AB4185" s="3" t="s">
        <v>6958</v>
      </c>
      <c r="AG4185" s="3" t="s">
        <v>10744</v>
      </c>
      <c r="AH4185" s="3" t="s">
        <v>10745</v>
      </c>
    </row>
    <row r="4186" spans="1:34" ht="15.75" hidden="1" customHeight="1" x14ac:dyDescent="0.25">
      <c r="A4186" s="3" t="s">
        <v>6474</v>
      </c>
      <c r="B4186" s="3" t="s">
        <v>11304</v>
      </c>
      <c r="C4186" s="3" t="s">
        <v>692</v>
      </c>
      <c r="D4186" s="3" t="s">
        <v>204</v>
      </c>
      <c r="E4186" s="3">
        <v>102</v>
      </c>
      <c r="F4186" s="3" t="s">
        <v>186</v>
      </c>
      <c r="G4186" s="3" t="s">
        <v>105</v>
      </c>
      <c r="H4186" s="3" t="s">
        <v>82</v>
      </c>
      <c r="K4186" s="3" t="s">
        <v>82</v>
      </c>
      <c r="L4186" s="3">
        <v>1992</v>
      </c>
      <c r="P4186" s="3" t="s">
        <v>11305</v>
      </c>
      <c r="Q4186" s="3" t="s">
        <v>11305</v>
      </c>
      <c r="R4186" s="3">
        <v>37.108611000000003</v>
      </c>
      <c r="S4186" s="3">
        <v>-93.261939999999996</v>
      </c>
      <c r="T4186" s="3" t="s">
        <v>191</v>
      </c>
      <c r="U4186" s="3" t="s">
        <v>11175</v>
      </c>
      <c r="V4186" s="3" t="s">
        <v>7006</v>
      </c>
      <c r="X4186" s="3" t="s">
        <v>7029</v>
      </c>
      <c r="Y4186" s="3" t="s">
        <v>2543</v>
      </c>
      <c r="Z4186" s="3" t="s">
        <v>3059</v>
      </c>
      <c r="AA4186" s="3" t="s">
        <v>11306</v>
      </c>
      <c r="AB4186" s="3" t="s">
        <v>6960</v>
      </c>
      <c r="AG4186" s="3" t="s">
        <v>11307</v>
      </c>
      <c r="AH4186" s="3" t="s">
        <v>11311</v>
      </c>
    </row>
    <row r="4187" spans="1:34" ht="15.75" hidden="1" customHeight="1" x14ac:dyDescent="0.25">
      <c r="A4187" s="3" t="s">
        <v>6474</v>
      </c>
      <c r="B4187" s="3" t="s">
        <v>12361</v>
      </c>
      <c r="C4187" s="3" t="s">
        <v>577</v>
      </c>
      <c r="D4187" s="3" t="s">
        <v>10282</v>
      </c>
      <c r="E4187" s="3">
        <v>102</v>
      </c>
      <c r="F4187" s="3" t="s">
        <v>186</v>
      </c>
      <c r="G4187" s="3" t="s">
        <v>103</v>
      </c>
      <c r="H4187" s="3" t="s">
        <v>82</v>
      </c>
      <c r="L4187" s="3" t="s">
        <v>4027</v>
      </c>
      <c r="P4187" s="3" t="s">
        <v>12362</v>
      </c>
      <c r="Q4187" s="3" t="s">
        <v>6695</v>
      </c>
      <c r="R4187" s="3">
        <v>44.950299999999999</v>
      </c>
      <c r="S4187" s="3">
        <v>-74.892799999999994</v>
      </c>
      <c r="T4187" s="3" t="s">
        <v>191</v>
      </c>
      <c r="U4187" s="3" t="s">
        <v>12363</v>
      </c>
      <c r="V4187" s="3" t="s">
        <v>12364</v>
      </c>
      <c r="X4187" s="3" t="s">
        <v>6513</v>
      </c>
      <c r="Y4187" s="3" t="s">
        <v>2543</v>
      </c>
      <c r="Z4187" s="3" t="s">
        <v>3059</v>
      </c>
      <c r="AA4187" s="3" t="s">
        <v>12365</v>
      </c>
      <c r="AB4187" s="3" t="s">
        <v>7206</v>
      </c>
      <c r="AG4187" s="3" t="s">
        <v>12366</v>
      </c>
      <c r="AH4187" s="3" t="s">
        <v>12367</v>
      </c>
    </row>
    <row r="4188" spans="1:34" ht="15.75" hidden="1" customHeight="1" x14ac:dyDescent="0.25">
      <c r="A4188" s="3" t="s">
        <v>6474</v>
      </c>
      <c r="B4188" s="3" t="s">
        <v>13016</v>
      </c>
      <c r="C4188" s="3" t="s">
        <v>6773</v>
      </c>
      <c r="D4188" s="3" t="s">
        <v>40</v>
      </c>
      <c r="E4188" s="3">
        <v>102</v>
      </c>
      <c r="F4188" s="3" t="s">
        <v>798</v>
      </c>
      <c r="G4188" s="3" t="s">
        <v>105</v>
      </c>
      <c r="H4188" s="3" t="s">
        <v>82</v>
      </c>
      <c r="L4188" s="3">
        <v>1984</v>
      </c>
      <c r="P4188" s="3" t="s">
        <v>9288</v>
      </c>
      <c r="Q4188" s="3" t="s">
        <v>7120</v>
      </c>
      <c r="R4188" s="3">
        <v>29.2639</v>
      </c>
      <c r="S4188" s="3">
        <v>-95.899699999999996</v>
      </c>
      <c r="T4188" s="3" t="s">
        <v>191</v>
      </c>
      <c r="U4188" s="3" t="s">
        <v>13017</v>
      </c>
      <c r="V4188" s="3" t="s">
        <v>8564</v>
      </c>
      <c r="X4188" s="3" t="s">
        <v>6653</v>
      </c>
      <c r="Y4188" s="3" t="s">
        <v>2543</v>
      </c>
      <c r="Z4188" s="3" t="s">
        <v>3059</v>
      </c>
      <c r="AA4188" s="3" t="s">
        <v>13018</v>
      </c>
      <c r="AB4188" s="3" t="s">
        <v>6779</v>
      </c>
      <c r="AC4188" s="3" t="s">
        <v>13019</v>
      </c>
      <c r="AG4188" s="3" t="s">
        <v>13020</v>
      </c>
      <c r="AH4188" s="3" t="s">
        <v>13021</v>
      </c>
    </row>
    <row r="4189" spans="1:34" ht="15.75" hidden="1" customHeight="1" x14ac:dyDescent="0.25">
      <c r="A4189" s="3" t="s">
        <v>6474</v>
      </c>
      <c r="B4189" s="3" t="s">
        <v>13257</v>
      </c>
      <c r="C4189" s="3">
        <v>1</v>
      </c>
      <c r="D4189" s="3" t="s">
        <v>40</v>
      </c>
      <c r="E4189" s="3">
        <v>102</v>
      </c>
      <c r="F4189" s="3" t="s">
        <v>186</v>
      </c>
      <c r="G4189" s="3" t="s">
        <v>105</v>
      </c>
      <c r="H4189" s="3" t="s">
        <v>82</v>
      </c>
      <c r="L4189" s="3">
        <v>2003</v>
      </c>
      <c r="P4189" s="3" t="s">
        <v>10782</v>
      </c>
      <c r="Q4189" s="3" t="s">
        <v>9544</v>
      </c>
      <c r="R4189" s="3">
        <v>38.532161000000002</v>
      </c>
      <c r="S4189" s="3">
        <v>-94.902630000000002</v>
      </c>
      <c r="T4189" s="3" t="s">
        <v>191</v>
      </c>
      <c r="U4189" s="3" t="s">
        <v>13258</v>
      </c>
      <c r="V4189" s="3" t="s">
        <v>13258</v>
      </c>
      <c r="X4189" s="3" t="s">
        <v>8321</v>
      </c>
      <c r="Y4189" s="3" t="s">
        <v>2543</v>
      </c>
      <c r="Z4189" s="3" t="s">
        <v>3059</v>
      </c>
      <c r="AA4189" s="3" t="s">
        <v>13259</v>
      </c>
      <c r="AB4189" s="3" t="s">
        <v>6754</v>
      </c>
      <c r="AG4189" s="3" t="s">
        <v>13260</v>
      </c>
      <c r="AH4189" s="3" t="s">
        <v>13261</v>
      </c>
    </row>
    <row r="4190" spans="1:34" ht="15.75" hidden="1" customHeight="1" x14ac:dyDescent="0.25">
      <c r="A4190" s="3" t="s">
        <v>6474</v>
      </c>
      <c r="B4190" s="3" t="s">
        <v>15569</v>
      </c>
      <c r="C4190" s="3" t="s">
        <v>6773</v>
      </c>
      <c r="D4190" s="3" t="s">
        <v>40</v>
      </c>
      <c r="E4190" s="3">
        <v>102</v>
      </c>
      <c r="F4190" s="3" t="s">
        <v>186</v>
      </c>
      <c r="G4190" s="3" t="s">
        <v>105</v>
      </c>
      <c r="H4190" s="3" t="s">
        <v>187</v>
      </c>
      <c r="L4190" s="3">
        <v>1987</v>
      </c>
      <c r="P4190" s="3" t="s">
        <v>15570</v>
      </c>
      <c r="Q4190" s="3" t="s">
        <v>10109</v>
      </c>
      <c r="R4190" s="3">
        <v>28.675087999999999</v>
      </c>
      <c r="S4190" s="3">
        <v>-96.956010000000006</v>
      </c>
      <c r="T4190" s="3" t="s">
        <v>191</v>
      </c>
      <c r="U4190" s="3" t="s">
        <v>14385</v>
      </c>
      <c r="V4190" s="3" t="s">
        <v>14385</v>
      </c>
      <c r="X4190" s="3" t="s">
        <v>6653</v>
      </c>
      <c r="Y4190" s="3" t="s">
        <v>2543</v>
      </c>
      <c r="Z4190" s="3" t="s">
        <v>3059</v>
      </c>
      <c r="AA4190" s="3" t="s">
        <v>15571</v>
      </c>
      <c r="AB4190" s="3" t="s">
        <v>6779</v>
      </c>
      <c r="AG4190" s="3" t="s">
        <v>15572</v>
      </c>
      <c r="AH4190" s="3" t="s">
        <v>15573</v>
      </c>
    </row>
    <row r="4191" spans="1:34" ht="15.75" hidden="1" customHeight="1" x14ac:dyDescent="0.25">
      <c r="A4191" s="3" t="s">
        <v>6474</v>
      </c>
      <c r="B4191" s="3" t="s">
        <v>15769</v>
      </c>
      <c r="C4191" s="3">
        <v>1</v>
      </c>
      <c r="D4191" s="3" t="s">
        <v>40</v>
      </c>
      <c r="E4191" s="3">
        <v>102</v>
      </c>
      <c r="F4191" s="3" t="s">
        <v>186</v>
      </c>
      <c r="G4191" s="3" t="s">
        <v>105</v>
      </c>
      <c r="H4191" s="3" t="s">
        <v>82</v>
      </c>
      <c r="L4191" s="3">
        <v>2003</v>
      </c>
      <c r="P4191" s="3" t="s">
        <v>10782</v>
      </c>
      <c r="Q4191" s="3" t="s">
        <v>9544</v>
      </c>
      <c r="R4191" s="3">
        <v>38.787500000000001</v>
      </c>
      <c r="S4191" s="3">
        <v>-94.986099999999993</v>
      </c>
      <c r="T4191" s="3" t="s">
        <v>191</v>
      </c>
      <c r="U4191" s="3" t="s">
        <v>10958</v>
      </c>
      <c r="V4191" s="3" t="s">
        <v>10958</v>
      </c>
      <c r="X4191" s="3" t="s">
        <v>8321</v>
      </c>
      <c r="Y4191" s="3" t="s">
        <v>2543</v>
      </c>
      <c r="Z4191" s="3" t="s">
        <v>3059</v>
      </c>
      <c r="AA4191" s="3" t="s">
        <v>15770</v>
      </c>
      <c r="AB4191" s="3" t="s">
        <v>6754</v>
      </c>
      <c r="AG4191" s="3" t="s">
        <v>15771</v>
      </c>
      <c r="AH4191" s="3" t="s">
        <v>15772</v>
      </c>
    </row>
    <row r="4192" spans="1:34" ht="15.75" hidden="1" customHeight="1" x14ac:dyDescent="0.25">
      <c r="A4192" s="3" t="s">
        <v>6474</v>
      </c>
      <c r="B4192" s="3" t="s">
        <v>15769</v>
      </c>
      <c r="C4192" s="3">
        <v>2</v>
      </c>
      <c r="D4192" s="3" t="s">
        <v>40</v>
      </c>
      <c r="E4192" s="3">
        <v>102</v>
      </c>
      <c r="F4192" s="3" t="s">
        <v>186</v>
      </c>
      <c r="G4192" s="3" t="s">
        <v>105</v>
      </c>
      <c r="H4192" s="3" t="s">
        <v>82</v>
      </c>
      <c r="L4192" s="3">
        <v>2003</v>
      </c>
      <c r="P4192" s="3" t="s">
        <v>10782</v>
      </c>
      <c r="Q4192" s="3" t="s">
        <v>9544</v>
      </c>
      <c r="R4192" s="3">
        <v>38.787500000000001</v>
      </c>
      <c r="S4192" s="3">
        <v>-94.986099999999993</v>
      </c>
      <c r="T4192" s="3" t="s">
        <v>191</v>
      </c>
      <c r="U4192" s="3" t="s">
        <v>10958</v>
      </c>
      <c r="V4192" s="3" t="s">
        <v>10958</v>
      </c>
      <c r="X4192" s="3" t="s">
        <v>8321</v>
      </c>
      <c r="Y4192" s="3" t="s">
        <v>2543</v>
      </c>
      <c r="Z4192" s="3" t="s">
        <v>3059</v>
      </c>
      <c r="AA4192" s="3" t="s">
        <v>15770</v>
      </c>
      <c r="AB4192" s="3" t="s">
        <v>6578</v>
      </c>
      <c r="AG4192" s="3" t="s">
        <v>15771</v>
      </c>
      <c r="AH4192" s="3" t="s">
        <v>15773</v>
      </c>
    </row>
    <row r="4193" spans="1:34" ht="15.75" hidden="1" customHeight="1" x14ac:dyDescent="0.25">
      <c r="A4193" s="3" t="s">
        <v>6474</v>
      </c>
      <c r="B4193" s="3" t="s">
        <v>15769</v>
      </c>
      <c r="C4193" s="3">
        <v>3</v>
      </c>
      <c r="D4193" s="3" t="s">
        <v>40</v>
      </c>
      <c r="E4193" s="3">
        <v>102</v>
      </c>
      <c r="F4193" s="3" t="s">
        <v>186</v>
      </c>
      <c r="G4193" s="3" t="s">
        <v>105</v>
      </c>
      <c r="H4193" s="3" t="s">
        <v>82</v>
      </c>
      <c r="L4193" s="3">
        <v>2003</v>
      </c>
      <c r="P4193" s="3" t="s">
        <v>10782</v>
      </c>
      <c r="Q4193" s="3" t="s">
        <v>9544</v>
      </c>
      <c r="R4193" s="3">
        <v>38.787500000000001</v>
      </c>
      <c r="S4193" s="3">
        <v>-94.986099999999993</v>
      </c>
      <c r="T4193" s="3" t="s">
        <v>191</v>
      </c>
      <c r="U4193" s="3" t="s">
        <v>10958</v>
      </c>
      <c r="V4193" s="3" t="s">
        <v>10958</v>
      </c>
      <c r="X4193" s="3" t="s">
        <v>8321</v>
      </c>
      <c r="Y4193" s="3" t="s">
        <v>2543</v>
      </c>
      <c r="Z4193" s="3" t="s">
        <v>3059</v>
      </c>
      <c r="AA4193" s="3" t="s">
        <v>15770</v>
      </c>
      <c r="AB4193" s="3" t="s">
        <v>6663</v>
      </c>
      <c r="AG4193" s="3" t="s">
        <v>15771</v>
      </c>
      <c r="AH4193" s="3" t="s">
        <v>15774</v>
      </c>
    </row>
    <row r="4194" spans="1:34" ht="15.75" hidden="1" customHeight="1" x14ac:dyDescent="0.25">
      <c r="A4194" s="3" t="s">
        <v>6474</v>
      </c>
      <c r="B4194" s="3" t="s">
        <v>15769</v>
      </c>
      <c r="C4194" s="3">
        <v>4</v>
      </c>
      <c r="D4194" s="3" t="s">
        <v>40</v>
      </c>
      <c r="E4194" s="3">
        <v>102</v>
      </c>
      <c r="F4194" s="3" t="s">
        <v>186</v>
      </c>
      <c r="G4194" s="3" t="s">
        <v>105</v>
      </c>
      <c r="H4194" s="3" t="s">
        <v>82</v>
      </c>
      <c r="L4194" s="3">
        <v>2003</v>
      </c>
      <c r="P4194" s="3" t="s">
        <v>10782</v>
      </c>
      <c r="Q4194" s="3" t="s">
        <v>9544</v>
      </c>
      <c r="R4194" s="3">
        <v>38.787500000000001</v>
      </c>
      <c r="S4194" s="3">
        <v>-94.986099999999993</v>
      </c>
      <c r="T4194" s="3" t="s">
        <v>191</v>
      </c>
      <c r="U4194" s="3" t="s">
        <v>10958</v>
      </c>
      <c r="V4194" s="3" t="s">
        <v>10958</v>
      </c>
      <c r="X4194" s="3" t="s">
        <v>8321</v>
      </c>
      <c r="Y4194" s="3" t="s">
        <v>2543</v>
      </c>
      <c r="Z4194" s="3" t="s">
        <v>3059</v>
      </c>
      <c r="AA4194" s="3" t="s">
        <v>15770</v>
      </c>
      <c r="AB4194" s="3" t="s">
        <v>6490</v>
      </c>
      <c r="AG4194" s="3" t="s">
        <v>15771</v>
      </c>
      <c r="AH4194" s="3" t="s">
        <v>15775</v>
      </c>
    </row>
    <row r="4195" spans="1:34" ht="15.75" hidden="1" customHeight="1" x14ac:dyDescent="0.25">
      <c r="A4195" s="3" t="s">
        <v>16548</v>
      </c>
      <c r="B4195" s="3" t="s">
        <v>16723</v>
      </c>
      <c r="C4195" s="3">
        <v>1</v>
      </c>
      <c r="D4195" s="3" t="s">
        <v>72</v>
      </c>
      <c r="E4195" s="3">
        <v>102</v>
      </c>
      <c r="F4195" s="3" t="s">
        <v>186</v>
      </c>
      <c r="G4195" s="3" t="s">
        <v>101</v>
      </c>
      <c r="H4195" s="3" t="s">
        <v>188</v>
      </c>
      <c r="L4195" s="3">
        <v>2011</v>
      </c>
      <c r="P4195" s="3" t="s">
        <v>16602</v>
      </c>
      <c r="Q4195" s="3" t="s">
        <v>16602</v>
      </c>
      <c r="R4195" s="3">
        <v>22.1522476602171</v>
      </c>
      <c r="S4195" s="3">
        <v>92.071345425748007</v>
      </c>
      <c r="T4195" s="3" t="s">
        <v>191</v>
      </c>
      <c r="U4195" s="3" t="s">
        <v>16724</v>
      </c>
      <c r="Y4195" s="3" t="s">
        <v>16333</v>
      </c>
      <c r="Z4195" s="3" t="s">
        <v>16334</v>
      </c>
      <c r="AC4195" s="3" t="s">
        <v>16725</v>
      </c>
      <c r="AG4195" s="3" t="s">
        <v>16726</v>
      </c>
      <c r="AH4195" s="3" t="s">
        <v>16727</v>
      </c>
    </row>
    <row r="4196" spans="1:34" ht="15.75" hidden="1" customHeight="1" x14ac:dyDescent="0.25">
      <c r="A4196" s="3" t="s">
        <v>16548</v>
      </c>
      <c r="B4196" s="3" t="s">
        <v>17209</v>
      </c>
      <c r="C4196" s="3">
        <v>1</v>
      </c>
      <c r="D4196" s="3" t="s">
        <v>72</v>
      </c>
      <c r="E4196" s="3">
        <v>102</v>
      </c>
      <c r="F4196" s="3" t="s">
        <v>186</v>
      </c>
      <c r="G4196" s="3" t="s">
        <v>101</v>
      </c>
      <c r="H4196" s="3" t="s">
        <v>188</v>
      </c>
      <c r="L4196" s="3">
        <v>2011</v>
      </c>
      <c r="P4196" s="3" t="s">
        <v>17210</v>
      </c>
      <c r="Q4196" s="3" t="s">
        <v>16650</v>
      </c>
      <c r="R4196" s="3">
        <v>23.596183984203702</v>
      </c>
      <c r="S4196" s="3">
        <v>90.515034344254104</v>
      </c>
      <c r="T4196" s="3" t="s">
        <v>191</v>
      </c>
      <c r="U4196" s="3" t="s">
        <v>16729</v>
      </c>
      <c r="Y4196" s="3" t="s">
        <v>16333</v>
      </c>
      <c r="Z4196" s="3" t="s">
        <v>16334</v>
      </c>
      <c r="AG4196" s="3" t="s">
        <v>17211</v>
      </c>
      <c r="AH4196" s="3" t="s">
        <v>17212</v>
      </c>
    </row>
    <row r="4197" spans="1:34" ht="15.75" hidden="1" customHeight="1" x14ac:dyDescent="0.25">
      <c r="A4197" s="3" t="s">
        <v>17255</v>
      </c>
      <c r="B4197" s="3" t="s">
        <v>17256</v>
      </c>
      <c r="C4197" s="3">
        <v>1</v>
      </c>
      <c r="D4197" s="3" t="s">
        <v>40</v>
      </c>
      <c r="E4197" s="3">
        <v>102</v>
      </c>
      <c r="F4197" s="3" t="s">
        <v>186</v>
      </c>
      <c r="G4197" s="3" t="s">
        <v>103</v>
      </c>
      <c r="H4197" s="3" t="s">
        <v>188</v>
      </c>
      <c r="L4197" s="3" t="s">
        <v>4110</v>
      </c>
      <c r="P4197" s="3" t="s">
        <v>17257</v>
      </c>
      <c r="Q4197" s="3" t="s">
        <v>17257</v>
      </c>
      <c r="R4197" s="3">
        <v>4.9706999999999999</v>
      </c>
      <c r="S4197" s="3">
        <v>114.9303</v>
      </c>
      <c r="T4197" s="3" t="s">
        <v>191</v>
      </c>
      <c r="U4197" s="3" t="s">
        <v>17258</v>
      </c>
      <c r="X4197" s="3" t="s">
        <v>17259</v>
      </c>
      <c r="Y4197" s="3" t="s">
        <v>16333</v>
      </c>
      <c r="Z4197" s="3" t="s">
        <v>17260</v>
      </c>
      <c r="AG4197" s="3" t="s">
        <v>17261</v>
      </c>
      <c r="AH4197" s="3" t="s">
        <v>17262</v>
      </c>
    </row>
    <row r="4198" spans="1:34" ht="15.75" hidden="1" customHeight="1" x14ac:dyDescent="0.25">
      <c r="A4198" s="3" t="s">
        <v>30601</v>
      </c>
      <c r="B4198" s="3" t="s">
        <v>30674</v>
      </c>
      <c r="C4198" s="3" t="s">
        <v>29842</v>
      </c>
      <c r="D4198" s="3" t="s">
        <v>5152</v>
      </c>
      <c r="E4198" s="3">
        <v>102</v>
      </c>
      <c r="F4198" s="3" t="s">
        <v>186</v>
      </c>
      <c r="G4198" s="3" t="s">
        <v>105</v>
      </c>
      <c r="H4198" s="3" t="s">
        <v>187</v>
      </c>
      <c r="I4198" s="3" t="s">
        <v>188</v>
      </c>
      <c r="J4198" s="3" t="s">
        <v>188</v>
      </c>
      <c r="L4198" s="3" t="s">
        <v>30675</v>
      </c>
      <c r="P4198" s="3" t="s">
        <v>30676</v>
      </c>
      <c r="Q4198" s="3" t="s">
        <v>30677</v>
      </c>
      <c r="R4198" s="3">
        <v>61.080849999999998</v>
      </c>
      <c r="S4198" s="3">
        <v>28.171710000000001</v>
      </c>
      <c r="T4198" s="3" t="s">
        <v>191</v>
      </c>
      <c r="U4198" s="3" t="s">
        <v>30678</v>
      </c>
      <c r="X4198" s="3" t="s">
        <v>30606</v>
      </c>
      <c r="Y4198" s="3" t="s">
        <v>29751</v>
      </c>
      <c r="Z4198" s="3" t="s">
        <v>30502</v>
      </c>
      <c r="AG4198" s="3" t="s">
        <v>30679</v>
      </c>
      <c r="AH4198" s="3" t="s">
        <v>30680</v>
      </c>
    </row>
    <row r="4199" spans="1:34" ht="15.75" hidden="1" customHeight="1" x14ac:dyDescent="0.25">
      <c r="A4199" s="3" t="s">
        <v>31122</v>
      </c>
      <c r="B4199" s="3" t="s">
        <v>31774</v>
      </c>
      <c r="C4199" s="3" t="s">
        <v>1797</v>
      </c>
      <c r="D4199" s="3" t="s">
        <v>40</v>
      </c>
      <c r="E4199" s="3">
        <v>102</v>
      </c>
      <c r="F4199" s="3" t="s">
        <v>762</v>
      </c>
      <c r="G4199" s="3" t="s">
        <v>188</v>
      </c>
      <c r="H4199" s="3" t="s">
        <v>187</v>
      </c>
      <c r="L4199" s="3">
        <v>1975</v>
      </c>
      <c r="M4199" s="3">
        <v>2021</v>
      </c>
      <c r="P4199" s="3" t="s">
        <v>31619</v>
      </c>
      <c r="Q4199" s="3" t="s">
        <v>31620</v>
      </c>
      <c r="R4199" s="3">
        <v>52.398805000000003</v>
      </c>
      <c r="S4199" s="3">
        <v>9.6809290000000008</v>
      </c>
      <c r="T4199" s="3" t="s">
        <v>191</v>
      </c>
      <c r="U4199" s="3" t="s">
        <v>9181</v>
      </c>
      <c r="X4199" s="3" t="s">
        <v>31493</v>
      </c>
      <c r="Y4199" s="3" t="s">
        <v>29751</v>
      </c>
      <c r="Z4199" s="3" t="s">
        <v>29784</v>
      </c>
      <c r="AA4199" s="3" t="s">
        <v>31775</v>
      </c>
      <c r="AC4199" s="3" t="s">
        <v>31776</v>
      </c>
      <c r="AG4199" s="3" t="s">
        <v>31777</v>
      </c>
      <c r="AH4199" s="3" t="s">
        <v>31778</v>
      </c>
    </row>
    <row r="4200" spans="1:34" ht="15.75" hidden="1" customHeight="1" x14ac:dyDescent="0.25">
      <c r="A4200" s="3" t="s">
        <v>32714</v>
      </c>
      <c r="B4200" s="3" t="s">
        <v>32743</v>
      </c>
      <c r="C4200" s="3">
        <v>1</v>
      </c>
      <c r="D4200" s="3" t="s">
        <v>40</v>
      </c>
      <c r="E4200" s="3">
        <v>102</v>
      </c>
      <c r="F4200" s="3" t="s">
        <v>186</v>
      </c>
      <c r="G4200" s="3" t="s">
        <v>103</v>
      </c>
      <c r="H4200" s="3" t="s">
        <v>187</v>
      </c>
      <c r="L4200" s="3" t="s">
        <v>1541</v>
      </c>
      <c r="P4200" s="3" t="s">
        <v>32744</v>
      </c>
      <c r="Q4200" s="3" t="s">
        <v>10284</v>
      </c>
      <c r="R4200" s="3">
        <v>47.516820000000003</v>
      </c>
      <c r="S4200" s="3">
        <v>21.628240000000002</v>
      </c>
      <c r="T4200" s="3" t="s">
        <v>191</v>
      </c>
      <c r="U4200" s="3" t="s">
        <v>32745</v>
      </c>
      <c r="X4200" s="3" t="s">
        <v>32746</v>
      </c>
      <c r="Y4200" s="3" t="s">
        <v>29751</v>
      </c>
      <c r="Z4200" s="3" t="s">
        <v>29933</v>
      </c>
      <c r="AA4200" s="3" t="s">
        <v>32747</v>
      </c>
      <c r="AB4200" s="3" t="s">
        <v>32748</v>
      </c>
      <c r="AG4200" s="3" t="s">
        <v>32749</v>
      </c>
      <c r="AH4200" s="3" t="s">
        <v>32750</v>
      </c>
    </row>
    <row r="4201" spans="1:34" ht="15.75" hidden="1" customHeight="1" x14ac:dyDescent="0.25">
      <c r="A4201" s="3" t="s">
        <v>23455</v>
      </c>
      <c r="B4201" s="3" t="s">
        <v>24174</v>
      </c>
      <c r="C4201" s="3">
        <v>1</v>
      </c>
      <c r="D4201" s="3" t="s">
        <v>40</v>
      </c>
      <c r="E4201" s="3">
        <v>102.89</v>
      </c>
      <c r="F4201" s="3" t="s">
        <v>186</v>
      </c>
      <c r="G4201" s="3" t="s">
        <v>103</v>
      </c>
      <c r="H4201" s="3" t="s">
        <v>188</v>
      </c>
      <c r="L4201" s="3" t="s">
        <v>3994</v>
      </c>
      <c r="P4201" s="3" t="s">
        <v>24175</v>
      </c>
      <c r="Q4201" s="3" t="s">
        <v>24176</v>
      </c>
      <c r="R4201" s="3">
        <v>35.470635999999999</v>
      </c>
      <c r="S4201" s="3">
        <v>139.97661600000001</v>
      </c>
      <c r="T4201" s="3" t="s">
        <v>191</v>
      </c>
      <c r="U4201" s="3" t="s">
        <v>23530</v>
      </c>
      <c r="X4201" s="3" t="s">
        <v>23488</v>
      </c>
      <c r="Y4201" s="3" t="s">
        <v>16333</v>
      </c>
      <c r="Z4201" s="3" t="s">
        <v>17294</v>
      </c>
      <c r="AG4201" s="3" t="s">
        <v>24177</v>
      </c>
      <c r="AH4201" s="3" t="s">
        <v>24178</v>
      </c>
    </row>
    <row r="4202" spans="1:34" ht="15.75" hidden="1" customHeight="1" x14ac:dyDescent="0.25">
      <c r="A4202" s="3" t="s">
        <v>3946</v>
      </c>
      <c r="B4202" s="3" t="s">
        <v>4026</v>
      </c>
      <c r="C4202" s="3">
        <v>1</v>
      </c>
      <c r="D4202" s="3" t="s">
        <v>40</v>
      </c>
      <c r="E4202" s="3">
        <v>103</v>
      </c>
      <c r="F4202" s="3" t="s">
        <v>186</v>
      </c>
      <c r="G4202" s="3" t="s">
        <v>105</v>
      </c>
      <c r="H4202" s="3" t="s">
        <v>188</v>
      </c>
      <c r="L4202" s="3" t="s">
        <v>4027</v>
      </c>
      <c r="P4202" s="3" t="s">
        <v>4028</v>
      </c>
      <c r="Q4202" s="3" t="s">
        <v>4029</v>
      </c>
      <c r="R4202" s="3">
        <v>46.3919</v>
      </c>
      <c r="S4202" s="3">
        <v>-72.3523</v>
      </c>
      <c r="T4202" s="3" t="s">
        <v>191</v>
      </c>
      <c r="U4202" s="3" t="s">
        <v>4021</v>
      </c>
      <c r="X4202" s="3" t="s">
        <v>4022</v>
      </c>
      <c r="Y4202" s="3" t="s">
        <v>2543</v>
      </c>
      <c r="Z4202" s="3" t="s">
        <v>3059</v>
      </c>
      <c r="AG4202" s="3" t="s">
        <v>4030</v>
      </c>
      <c r="AH4202" s="3" t="s">
        <v>4031</v>
      </c>
    </row>
    <row r="4203" spans="1:34" ht="15.75" hidden="1" customHeight="1" x14ac:dyDescent="0.25">
      <c r="A4203" s="3" t="s">
        <v>3946</v>
      </c>
      <c r="B4203" s="3" t="s">
        <v>4026</v>
      </c>
      <c r="C4203" s="3">
        <v>2</v>
      </c>
      <c r="D4203" s="3" t="s">
        <v>40</v>
      </c>
      <c r="E4203" s="3">
        <v>103</v>
      </c>
      <c r="F4203" s="3" t="s">
        <v>186</v>
      </c>
      <c r="G4203" s="3" t="s">
        <v>105</v>
      </c>
      <c r="H4203" s="3" t="s">
        <v>188</v>
      </c>
      <c r="L4203" s="3" t="s">
        <v>4027</v>
      </c>
      <c r="P4203" s="3" t="s">
        <v>4028</v>
      </c>
      <c r="Q4203" s="3" t="s">
        <v>4029</v>
      </c>
      <c r="R4203" s="3">
        <v>46.3919</v>
      </c>
      <c r="S4203" s="3">
        <v>-72.3523</v>
      </c>
      <c r="T4203" s="3" t="s">
        <v>191</v>
      </c>
      <c r="U4203" s="3" t="s">
        <v>4021</v>
      </c>
      <c r="X4203" s="3" t="s">
        <v>4022</v>
      </c>
      <c r="Y4203" s="3" t="s">
        <v>2543</v>
      </c>
      <c r="Z4203" s="3" t="s">
        <v>3059</v>
      </c>
      <c r="AG4203" s="3" t="s">
        <v>4030</v>
      </c>
      <c r="AH4203" s="3" t="s">
        <v>4032</v>
      </c>
    </row>
    <row r="4204" spans="1:34" ht="15.75" hidden="1" customHeight="1" x14ac:dyDescent="0.25">
      <c r="A4204" s="3" t="s">
        <v>3946</v>
      </c>
      <c r="B4204" s="3" t="s">
        <v>4026</v>
      </c>
      <c r="C4204" s="3">
        <v>3</v>
      </c>
      <c r="D4204" s="3" t="s">
        <v>40</v>
      </c>
      <c r="E4204" s="3">
        <v>103</v>
      </c>
      <c r="F4204" s="3" t="s">
        <v>186</v>
      </c>
      <c r="G4204" s="3" t="s">
        <v>105</v>
      </c>
      <c r="H4204" s="3" t="s">
        <v>188</v>
      </c>
      <c r="L4204" s="3" t="s">
        <v>4033</v>
      </c>
      <c r="P4204" s="3" t="s">
        <v>4028</v>
      </c>
      <c r="Q4204" s="3" t="s">
        <v>4029</v>
      </c>
      <c r="R4204" s="3">
        <v>46.3919</v>
      </c>
      <c r="S4204" s="3">
        <v>-72.3523</v>
      </c>
      <c r="T4204" s="3" t="s">
        <v>191</v>
      </c>
      <c r="U4204" s="3" t="s">
        <v>4021</v>
      </c>
      <c r="X4204" s="3" t="s">
        <v>4022</v>
      </c>
      <c r="Y4204" s="3" t="s">
        <v>2543</v>
      </c>
      <c r="Z4204" s="3" t="s">
        <v>3059</v>
      </c>
      <c r="AG4204" s="3" t="s">
        <v>4030</v>
      </c>
      <c r="AH4204" s="3" t="s">
        <v>4034</v>
      </c>
    </row>
    <row r="4205" spans="1:34" ht="15.75" hidden="1" customHeight="1" x14ac:dyDescent="0.25">
      <c r="A4205" s="3" t="s">
        <v>3946</v>
      </c>
      <c r="B4205" s="3" t="s">
        <v>4026</v>
      </c>
      <c r="C4205" s="3">
        <v>4</v>
      </c>
      <c r="D4205" s="3" t="s">
        <v>40</v>
      </c>
      <c r="E4205" s="3">
        <v>103</v>
      </c>
      <c r="F4205" s="3" t="s">
        <v>186</v>
      </c>
      <c r="G4205" s="3" t="s">
        <v>105</v>
      </c>
      <c r="H4205" s="3" t="s">
        <v>188</v>
      </c>
      <c r="L4205" s="3" t="s">
        <v>4033</v>
      </c>
      <c r="P4205" s="3" t="s">
        <v>4028</v>
      </c>
      <c r="Q4205" s="3" t="s">
        <v>4029</v>
      </c>
      <c r="R4205" s="3">
        <v>46.3919</v>
      </c>
      <c r="S4205" s="3">
        <v>-72.3523</v>
      </c>
      <c r="T4205" s="3" t="s">
        <v>191</v>
      </c>
      <c r="U4205" s="3" t="s">
        <v>4021</v>
      </c>
      <c r="X4205" s="3" t="s">
        <v>4022</v>
      </c>
      <c r="Y4205" s="3" t="s">
        <v>2543</v>
      </c>
      <c r="Z4205" s="3" t="s">
        <v>3059</v>
      </c>
      <c r="AG4205" s="3" t="s">
        <v>4030</v>
      </c>
      <c r="AH4205" s="3" t="s">
        <v>4035</v>
      </c>
    </row>
    <row r="4206" spans="1:34" ht="15.75" hidden="1" customHeight="1" x14ac:dyDescent="0.25">
      <c r="A4206" s="3" t="s">
        <v>3946</v>
      </c>
      <c r="B4206" s="3" t="s">
        <v>4239</v>
      </c>
      <c r="C4206" s="3">
        <v>1</v>
      </c>
      <c r="D4206" s="3" t="s">
        <v>40</v>
      </c>
      <c r="E4206" s="3">
        <v>103</v>
      </c>
      <c r="F4206" s="3" t="s">
        <v>186</v>
      </c>
      <c r="G4206" s="3" t="s">
        <v>105</v>
      </c>
      <c r="H4206" s="3" t="s">
        <v>187</v>
      </c>
      <c r="L4206" s="3" t="s">
        <v>4094</v>
      </c>
      <c r="P4206" s="3" t="s">
        <v>4240</v>
      </c>
      <c r="Q4206" s="3" t="s">
        <v>4241</v>
      </c>
      <c r="R4206" s="3">
        <v>57.339309299999996</v>
      </c>
      <c r="S4206" s="3">
        <v>-111.7577534</v>
      </c>
      <c r="T4206" s="3" t="s">
        <v>191</v>
      </c>
      <c r="U4206" s="3" t="s">
        <v>4085</v>
      </c>
      <c r="X4206" s="3" t="s">
        <v>3951</v>
      </c>
      <c r="Y4206" s="3" t="s">
        <v>2543</v>
      </c>
      <c r="Z4206" s="3" t="s">
        <v>3059</v>
      </c>
      <c r="AD4206" s="3" t="s">
        <v>197</v>
      </c>
      <c r="AE4206" s="3" t="s">
        <v>816</v>
      </c>
      <c r="AF4206" s="3" t="s">
        <v>1552</v>
      </c>
      <c r="AG4206" s="3" t="s">
        <v>4242</v>
      </c>
      <c r="AH4206" s="3" t="s">
        <v>4243</v>
      </c>
    </row>
    <row r="4207" spans="1:34" ht="15.75" hidden="1" customHeight="1" x14ac:dyDescent="0.25">
      <c r="A4207" s="3" t="s">
        <v>6474</v>
      </c>
      <c r="B4207" s="3" t="s">
        <v>7851</v>
      </c>
      <c r="C4207" s="3" t="s">
        <v>6693</v>
      </c>
      <c r="D4207" s="3" t="s">
        <v>40</v>
      </c>
      <c r="E4207" s="3">
        <v>103</v>
      </c>
      <c r="F4207" s="3" t="s">
        <v>186</v>
      </c>
      <c r="G4207" s="3" t="s">
        <v>103</v>
      </c>
      <c r="H4207" s="3" t="s">
        <v>82</v>
      </c>
      <c r="L4207" s="3" t="s">
        <v>4043</v>
      </c>
      <c r="P4207" s="3" t="s">
        <v>7844</v>
      </c>
      <c r="Q4207" s="3" t="s">
        <v>7845</v>
      </c>
      <c r="R4207" s="3">
        <v>43.066400000000002</v>
      </c>
      <c r="S4207" s="3">
        <v>-76.214399999999998</v>
      </c>
      <c r="T4207" s="3" t="s">
        <v>191</v>
      </c>
      <c r="U4207" s="3" t="s">
        <v>7852</v>
      </c>
      <c r="V4207" s="3" t="s">
        <v>7853</v>
      </c>
      <c r="X4207" s="3" t="s">
        <v>6513</v>
      </c>
      <c r="Y4207" s="3" t="s">
        <v>2543</v>
      </c>
      <c r="Z4207" s="3" t="s">
        <v>3059</v>
      </c>
      <c r="AA4207" s="3" t="s">
        <v>7854</v>
      </c>
      <c r="AB4207" s="3" t="s">
        <v>7206</v>
      </c>
      <c r="AG4207" s="3" t="s">
        <v>7855</v>
      </c>
      <c r="AH4207" s="3" t="s">
        <v>7856</v>
      </c>
    </row>
    <row r="4208" spans="1:34" ht="15.75" hidden="1" customHeight="1" x14ac:dyDescent="0.25">
      <c r="A4208" s="3" t="s">
        <v>6474</v>
      </c>
      <c r="B4208" s="3" t="s">
        <v>8274</v>
      </c>
      <c r="C4208" s="3" t="s">
        <v>720</v>
      </c>
      <c r="D4208" s="3" t="s">
        <v>204</v>
      </c>
      <c r="E4208" s="3">
        <v>103</v>
      </c>
      <c r="F4208" s="3" t="s">
        <v>186</v>
      </c>
      <c r="G4208" s="3" t="s">
        <v>105</v>
      </c>
      <c r="H4208" s="3" t="s">
        <v>82</v>
      </c>
      <c r="K4208" s="3" t="s">
        <v>82</v>
      </c>
      <c r="L4208" s="3">
        <v>1991</v>
      </c>
      <c r="P4208" s="3" t="s">
        <v>8275</v>
      </c>
      <c r="Q4208" s="3" t="s">
        <v>8037</v>
      </c>
      <c r="R4208" s="3">
        <v>38.544400000000003</v>
      </c>
      <c r="S4208" s="3">
        <v>-76.686099999999996</v>
      </c>
      <c r="T4208" s="3" t="s">
        <v>191</v>
      </c>
      <c r="U4208" s="3" t="s">
        <v>8276</v>
      </c>
      <c r="V4208" s="3" t="s">
        <v>7631</v>
      </c>
      <c r="X4208" s="3" t="s">
        <v>7632</v>
      </c>
      <c r="Y4208" s="3" t="s">
        <v>2543</v>
      </c>
      <c r="Z4208" s="3" t="s">
        <v>3059</v>
      </c>
      <c r="AA4208" s="3" t="s">
        <v>8277</v>
      </c>
      <c r="AB4208" s="3" t="s">
        <v>6861</v>
      </c>
      <c r="AG4208" s="3" t="s">
        <v>8278</v>
      </c>
      <c r="AH4208" s="3" t="s">
        <v>8281</v>
      </c>
    </row>
    <row r="4209" spans="1:34" ht="15.75" hidden="1" customHeight="1" x14ac:dyDescent="0.25">
      <c r="A4209" s="3" t="s">
        <v>6474</v>
      </c>
      <c r="B4209" s="3" t="s">
        <v>8274</v>
      </c>
      <c r="C4209" s="3" t="s">
        <v>722</v>
      </c>
      <c r="D4209" s="3" t="s">
        <v>204</v>
      </c>
      <c r="E4209" s="3">
        <v>103</v>
      </c>
      <c r="F4209" s="3" t="s">
        <v>186</v>
      </c>
      <c r="G4209" s="3" t="s">
        <v>105</v>
      </c>
      <c r="H4209" s="3" t="s">
        <v>82</v>
      </c>
      <c r="K4209" s="3" t="s">
        <v>82</v>
      </c>
      <c r="L4209" s="3">
        <v>1991</v>
      </c>
      <c r="P4209" s="3" t="s">
        <v>8275</v>
      </c>
      <c r="Q4209" s="3" t="s">
        <v>8037</v>
      </c>
      <c r="R4209" s="3">
        <v>38.544400000000003</v>
      </c>
      <c r="S4209" s="3">
        <v>-76.686099999999996</v>
      </c>
      <c r="T4209" s="3" t="s">
        <v>191</v>
      </c>
      <c r="U4209" s="3" t="s">
        <v>8276</v>
      </c>
      <c r="V4209" s="3" t="s">
        <v>7631</v>
      </c>
      <c r="X4209" s="3" t="s">
        <v>7632</v>
      </c>
      <c r="Y4209" s="3" t="s">
        <v>2543</v>
      </c>
      <c r="Z4209" s="3" t="s">
        <v>3059</v>
      </c>
      <c r="AA4209" s="3" t="s">
        <v>8277</v>
      </c>
      <c r="AB4209" s="3" t="s">
        <v>6864</v>
      </c>
      <c r="AG4209" s="3" t="s">
        <v>8278</v>
      </c>
      <c r="AH4209" s="3" t="s">
        <v>8282</v>
      </c>
    </row>
    <row r="4210" spans="1:34" ht="15.75" hidden="1" customHeight="1" x14ac:dyDescent="0.25">
      <c r="A4210" s="3" t="s">
        <v>6474</v>
      </c>
      <c r="B4210" s="3" t="s">
        <v>10090</v>
      </c>
      <c r="C4210" s="3">
        <v>7</v>
      </c>
      <c r="D4210" s="3" t="s">
        <v>204</v>
      </c>
      <c r="E4210" s="3">
        <v>103</v>
      </c>
      <c r="F4210" s="3" t="s">
        <v>186</v>
      </c>
      <c r="G4210" s="3" t="s">
        <v>105</v>
      </c>
      <c r="H4210" s="3" t="s">
        <v>82</v>
      </c>
      <c r="L4210" s="3">
        <v>1979</v>
      </c>
      <c r="P4210" s="3" t="s">
        <v>7335</v>
      </c>
      <c r="Q4210" s="3" t="s">
        <v>7335</v>
      </c>
      <c r="R4210" s="3">
        <v>61.229712999999997</v>
      </c>
      <c r="S4210" s="3">
        <v>-149.7167</v>
      </c>
      <c r="T4210" s="3" t="s">
        <v>191</v>
      </c>
      <c r="U4210" s="3" t="s">
        <v>10091</v>
      </c>
      <c r="V4210" s="3" t="s">
        <v>10091</v>
      </c>
      <c r="X4210" s="3" t="s">
        <v>7338</v>
      </c>
      <c r="Y4210" s="3" t="s">
        <v>2543</v>
      </c>
      <c r="Z4210" s="3" t="s">
        <v>3059</v>
      </c>
      <c r="AA4210" s="3" t="s">
        <v>10092</v>
      </c>
      <c r="AB4210" s="3" t="s">
        <v>6506</v>
      </c>
      <c r="AG4210" s="3" t="s">
        <v>10093</v>
      </c>
      <c r="AH4210" s="3" t="s">
        <v>10094</v>
      </c>
    </row>
    <row r="4211" spans="1:34" ht="15.75" hidden="1" customHeight="1" x14ac:dyDescent="0.25">
      <c r="A4211" s="3" t="s">
        <v>26982</v>
      </c>
      <c r="B4211" s="3" t="s">
        <v>27054</v>
      </c>
      <c r="C4211" s="3">
        <v>3</v>
      </c>
      <c r="D4211" s="3" t="s">
        <v>42</v>
      </c>
      <c r="E4211" s="3">
        <v>103</v>
      </c>
      <c r="F4211" s="3" t="s">
        <v>262</v>
      </c>
      <c r="G4211" s="3" t="s">
        <v>111</v>
      </c>
      <c r="H4211" s="3" t="s">
        <v>187</v>
      </c>
      <c r="L4211" s="3">
        <v>2023</v>
      </c>
      <c r="P4211" s="3" t="s">
        <v>27055</v>
      </c>
      <c r="Q4211" s="3" t="s">
        <v>27055</v>
      </c>
      <c r="R4211" s="3">
        <v>36.604953934527799</v>
      </c>
      <c r="S4211" s="3">
        <v>127.443222575004</v>
      </c>
      <c r="T4211" s="3" t="s">
        <v>191</v>
      </c>
      <c r="U4211" s="3" t="s">
        <v>27056</v>
      </c>
      <c r="X4211" s="3" t="s">
        <v>27057</v>
      </c>
      <c r="Y4211" s="3" t="s">
        <v>16333</v>
      </c>
      <c r="Z4211" s="3" t="s">
        <v>17294</v>
      </c>
      <c r="AG4211" s="3" t="s">
        <v>27058</v>
      </c>
      <c r="AH4211" s="3" t="s">
        <v>27061</v>
      </c>
    </row>
    <row r="4212" spans="1:34" ht="15.75" hidden="1" customHeight="1" x14ac:dyDescent="0.25">
      <c r="A4212" s="3" t="s">
        <v>29779</v>
      </c>
      <c r="B4212" s="3" t="s">
        <v>29832</v>
      </c>
      <c r="C4212" s="3" t="s">
        <v>29833</v>
      </c>
      <c r="D4212" s="3" t="s">
        <v>40</v>
      </c>
      <c r="E4212" s="3">
        <v>103</v>
      </c>
      <c r="F4212" s="3" t="s">
        <v>186</v>
      </c>
      <c r="G4212" s="3" t="s">
        <v>103</v>
      </c>
      <c r="H4212" s="3" t="s">
        <v>187</v>
      </c>
      <c r="L4212" s="3" t="s">
        <v>4002</v>
      </c>
      <c r="P4212" s="3" t="s">
        <v>29834</v>
      </c>
      <c r="Q4212" s="3" t="s">
        <v>29835</v>
      </c>
      <c r="R4212" s="3">
        <v>48.299219999999998</v>
      </c>
      <c r="S4212" s="3">
        <v>14.322939999999999</v>
      </c>
      <c r="T4212" s="3" t="s">
        <v>191</v>
      </c>
      <c r="U4212" s="3" t="s">
        <v>29836</v>
      </c>
      <c r="X4212" s="3" t="s">
        <v>29818</v>
      </c>
      <c r="Y4212" s="3" t="s">
        <v>29751</v>
      </c>
      <c r="Z4212" s="3" t="s">
        <v>29784</v>
      </c>
      <c r="AG4212" s="3" t="s">
        <v>29837</v>
      </c>
      <c r="AH4212" s="3" t="s">
        <v>29838</v>
      </c>
    </row>
    <row r="4213" spans="1:34" ht="15.75" hidden="1" customHeight="1" x14ac:dyDescent="0.25">
      <c r="A4213" s="3" t="s">
        <v>3946</v>
      </c>
      <c r="B4213" s="3" t="s">
        <v>4137</v>
      </c>
      <c r="C4213" s="3">
        <v>1</v>
      </c>
      <c r="D4213" s="3" t="s">
        <v>40</v>
      </c>
      <c r="E4213" s="3">
        <v>104</v>
      </c>
      <c r="F4213" s="3" t="s">
        <v>186</v>
      </c>
      <c r="G4213" s="3" t="s">
        <v>105</v>
      </c>
      <c r="H4213" s="3" t="s">
        <v>187</v>
      </c>
      <c r="L4213" s="3">
        <v>2004</v>
      </c>
      <c r="P4213" s="3" t="s">
        <v>4138</v>
      </c>
      <c r="Q4213" s="3" t="s">
        <v>4138</v>
      </c>
      <c r="R4213" s="3">
        <v>57.235554299999997</v>
      </c>
      <c r="S4213" s="3">
        <v>-110.8499882</v>
      </c>
      <c r="T4213" s="3" t="s">
        <v>191</v>
      </c>
      <c r="U4213" s="3" t="s">
        <v>4085</v>
      </c>
      <c r="X4213" s="3" t="s">
        <v>3951</v>
      </c>
      <c r="Y4213" s="3" t="s">
        <v>2543</v>
      </c>
      <c r="Z4213" s="3" t="s">
        <v>3059</v>
      </c>
      <c r="AD4213" s="3" t="s">
        <v>815</v>
      </c>
      <c r="AE4213" s="3" t="s">
        <v>816</v>
      </c>
      <c r="AF4213" s="3" t="s">
        <v>197</v>
      </c>
      <c r="AG4213" s="3" t="s">
        <v>4139</v>
      </c>
      <c r="AH4213" s="3" t="s">
        <v>4140</v>
      </c>
    </row>
    <row r="4214" spans="1:34" ht="15.75" hidden="1" customHeight="1" x14ac:dyDescent="0.25">
      <c r="A4214" s="3" t="s">
        <v>4525</v>
      </c>
      <c r="B4214" s="3" t="s">
        <v>4592</v>
      </c>
      <c r="C4214" s="3">
        <v>1</v>
      </c>
      <c r="D4214" s="3" t="s">
        <v>68</v>
      </c>
      <c r="E4214" s="3">
        <v>104</v>
      </c>
      <c r="F4214" s="3" t="s">
        <v>762</v>
      </c>
      <c r="G4214" s="3" t="s">
        <v>101</v>
      </c>
      <c r="H4214" s="3" t="s">
        <v>188</v>
      </c>
      <c r="I4214" s="3" t="s">
        <v>188</v>
      </c>
      <c r="J4214" s="3" t="s">
        <v>188</v>
      </c>
      <c r="K4214" s="3" t="s">
        <v>82</v>
      </c>
      <c r="L4214" s="3">
        <v>2009</v>
      </c>
      <c r="M4214" s="3">
        <v>2020</v>
      </c>
      <c r="O4214" s="3" t="s">
        <v>4593</v>
      </c>
      <c r="P4214" s="3" t="s">
        <v>4594</v>
      </c>
      <c r="Q4214" s="3" t="s">
        <v>4594</v>
      </c>
      <c r="R4214" s="3">
        <v>-22.1636871442246</v>
      </c>
      <c r="S4214" s="3">
        <v>-70.087345576817896</v>
      </c>
      <c r="T4214" s="3" t="s">
        <v>191</v>
      </c>
      <c r="U4214" s="3" t="s">
        <v>4595</v>
      </c>
      <c r="Y4214" s="3" t="s">
        <v>2543</v>
      </c>
      <c r="Z4214" s="3" t="s">
        <v>2544</v>
      </c>
      <c r="AG4214" s="3" t="s">
        <v>4596</v>
      </c>
      <c r="AH4214" s="3" t="s">
        <v>4597</v>
      </c>
    </row>
    <row r="4215" spans="1:34" ht="15.75" hidden="1" customHeight="1" x14ac:dyDescent="0.25">
      <c r="A4215" s="3" t="s">
        <v>5037</v>
      </c>
      <c r="B4215" s="3" t="s">
        <v>5109</v>
      </c>
      <c r="C4215" s="3">
        <v>1</v>
      </c>
      <c r="D4215" s="3" t="s">
        <v>72</v>
      </c>
      <c r="E4215" s="3">
        <v>104</v>
      </c>
      <c r="F4215" s="3" t="s">
        <v>186</v>
      </c>
      <c r="G4215" s="3" t="s">
        <v>101</v>
      </c>
      <c r="H4215" s="3" t="s">
        <v>188</v>
      </c>
      <c r="I4215" s="3" t="s">
        <v>188</v>
      </c>
      <c r="J4215" s="3" t="s">
        <v>188</v>
      </c>
      <c r="K4215" s="3" t="s">
        <v>82</v>
      </c>
      <c r="L4215" s="3">
        <v>2003</v>
      </c>
      <c r="O4215" s="3" t="s">
        <v>5110</v>
      </c>
      <c r="P4215" s="3" t="s">
        <v>5110</v>
      </c>
      <c r="Q4215" s="3" t="s">
        <v>5110</v>
      </c>
      <c r="R4215" s="3">
        <v>18.351369999999999</v>
      </c>
      <c r="S4215" s="3">
        <v>-70.832499999999996</v>
      </c>
      <c r="T4215" s="3" t="s">
        <v>191</v>
      </c>
      <c r="U4215" s="3" t="s">
        <v>5111</v>
      </c>
      <c r="X4215" s="3" t="s">
        <v>5112</v>
      </c>
      <c r="Y4215" s="3" t="s">
        <v>2543</v>
      </c>
      <c r="Z4215" s="3" t="s">
        <v>2544</v>
      </c>
      <c r="AG4215" s="3" t="s">
        <v>5113</v>
      </c>
      <c r="AH4215" s="3" t="s">
        <v>5114</v>
      </c>
    </row>
    <row r="4216" spans="1:34" ht="15.75" hidden="1" customHeight="1" x14ac:dyDescent="0.25">
      <c r="A4216" s="3" t="s">
        <v>6474</v>
      </c>
      <c r="B4216" s="3" t="s">
        <v>7249</v>
      </c>
      <c r="C4216" s="3">
        <v>1</v>
      </c>
      <c r="D4216" s="3" t="s">
        <v>40</v>
      </c>
      <c r="E4216" s="3">
        <v>104</v>
      </c>
      <c r="F4216" s="3" t="s">
        <v>186</v>
      </c>
      <c r="G4216" s="3" t="s">
        <v>105</v>
      </c>
      <c r="H4216" s="3" t="s">
        <v>82</v>
      </c>
      <c r="L4216" s="3">
        <v>2002</v>
      </c>
      <c r="P4216" s="3" t="s">
        <v>7250</v>
      </c>
      <c r="Q4216" s="3" t="s">
        <v>7250</v>
      </c>
      <c r="R4216" s="3">
        <v>30.282499999999999</v>
      </c>
      <c r="S4216" s="3">
        <v>-92.599699999999999</v>
      </c>
      <c r="T4216" s="3" t="s">
        <v>191</v>
      </c>
      <c r="U4216" s="3" t="s">
        <v>7251</v>
      </c>
      <c r="V4216" s="3" t="s">
        <v>6586</v>
      </c>
      <c r="X4216" s="3" t="s">
        <v>6587</v>
      </c>
      <c r="Y4216" s="3" t="s">
        <v>2543</v>
      </c>
      <c r="Z4216" s="3" t="s">
        <v>3059</v>
      </c>
      <c r="AA4216" s="3" t="s">
        <v>7252</v>
      </c>
      <c r="AB4216" s="3" t="s">
        <v>7253</v>
      </c>
      <c r="AG4216" s="3" t="s">
        <v>7254</v>
      </c>
      <c r="AH4216" s="3" t="s">
        <v>7255</v>
      </c>
    </row>
    <row r="4217" spans="1:34" ht="15.75" hidden="1" customHeight="1" x14ac:dyDescent="0.25">
      <c r="A4217" s="3" t="s">
        <v>6474</v>
      </c>
      <c r="B4217" s="3" t="s">
        <v>7249</v>
      </c>
      <c r="C4217" s="3">
        <v>2</v>
      </c>
      <c r="D4217" s="3" t="s">
        <v>40</v>
      </c>
      <c r="E4217" s="3">
        <v>104</v>
      </c>
      <c r="F4217" s="3" t="s">
        <v>186</v>
      </c>
      <c r="G4217" s="3" t="s">
        <v>105</v>
      </c>
      <c r="H4217" s="3" t="s">
        <v>82</v>
      </c>
      <c r="L4217" s="3">
        <v>2002</v>
      </c>
      <c r="P4217" s="3" t="s">
        <v>7256</v>
      </c>
      <c r="Q4217" s="3" t="s">
        <v>6584</v>
      </c>
      <c r="R4217" s="3">
        <v>30.282499999999999</v>
      </c>
      <c r="S4217" s="3">
        <v>-92.599699999999999</v>
      </c>
      <c r="T4217" s="3" t="s">
        <v>191</v>
      </c>
      <c r="U4217" s="3" t="s">
        <v>7251</v>
      </c>
      <c r="V4217" s="3" t="s">
        <v>6586</v>
      </c>
      <c r="X4217" s="3" t="s">
        <v>6587</v>
      </c>
      <c r="Y4217" s="3" t="s">
        <v>2543</v>
      </c>
      <c r="Z4217" s="3" t="s">
        <v>3059</v>
      </c>
      <c r="AA4217" s="3" t="s">
        <v>7252</v>
      </c>
      <c r="AB4217" s="3" t="s">
        <v>7257</v>
      </c>
      <c r="AG4217" s="3" t="s">
        <v>7254</v>
      </c>
      <c r="AH4217" s="3" t="s">
        <v>7258</v>
      </c>
    </row>
    <row r="4218" spans="1:34" ht="15.75" hidden="1" customHeight="1" x14ac:dyDescent="0.25">
      <c r="A4218" s="3" t="s">
        <v>6474</v>
      </c>
      <c r="B4218" s="3" t="s">
        <v>7249</v>
      </c>
      <c r="C4218" s="3">
        <v>3</v>
      </c>
      <c r="D4218" s="3" t="s">
        <v>40</v>
      </c>
      <c r="E4218" s="3">
        <v>104</v>
      </c>
      <c r="F4218" s="3" t="s">
        <v>186</v>
      </c>
      <c r="G4218" s="3" t="s">
        <v>105</v>
      </c>
      <c r="H4218" s="3" t="s">
        <v>82</v>
      </c>
      <c r="L4218" s="3">
        <v>2002</v>
      </c>
      <c r="P4218" s="3" t="s">
        <v>7256</v>
      </c>
      <c r="Q4218" s="3" t="s">
        <v>6584</v>
      </c>
      <c r="R4218" s="3">
        <v>30.282499999999999</v>
      </c>
      <c r="S4218" s="3">
        <v>-92.599699999999999</v>
      </c>
      <c r="T4218" s="3" t="s">
        <v>191</v>
      </c>
      <c r="U4218" s="3" t="s">
        <v>7251</v>
      </c>
      <c r="V4218" s="3" t="s">
        <v>6586</v>
      </c>
      <c r="X4218" s="3" t="s">
        <v>6587</v>
      </c>
      <c r="Y4218" s="3" t="s">
        <v>2543</v>
      </c>
      <c r="Z4218" s="3" t="s">
        <v>3059</v>
      </c>
      <c r="AA4218" s="3" t="s">
        <v>7252</v>
      </c>
      <c r="AB4218" s="3" t="s">
        <v>7259</v>
      </c>
      <c r="AG4218" s="3" t="s">
        <v>7254</v>
      </c>
      <c r="AH4218" s="3" t="s">
        <v>7260</v>
      </c>
    </row>
    <row r="4219" spans="1:34" ht="15.75" hidden="1" customHeight="1" x14ac:dyDescent="0.25">
      <c r="A4219" s="3" t="s">
        <v>6474</v>
      </c>
      <c r="B4219" s="3" t="s">
        <v>7249</v>
      </c>
      <c r="C4219" s="3">
        <v>4</v>
      </c>
      <c r="D4219" s="3" t="s">
        <v>40</v>
      </c>
      <c r="E4219" s="3">
        <v>104</v>
      </c>
      <c r="F4219" s="3" t="s">
        <v>186</v>
      </c>
      <c r="G4219" s="3" t="s">
        <v>105</v>
      </c>
      <c r="H4219" s="3" t="s">
        <v>82</v>
      </c>
      <c r="L4219" s="3">
        <v>2002</v>
      </c>
      <c r="P4219" s="3" t="s">
        <v>7256</v>
      </c>
      <c r="Q4219" s="3" t="s">
        <v>6584</v>
      </c>
      <c r="R4219" s="3">
        <v>30.282499999999999</v>
      </c>
      <c r="S4219" s="3">
        <v>-92.599699999999999</v>
      </c>
      <c r="T4219" s="3" t="s">
        <v>191</v>
      </c>
      <c r="U4219" s="3" t="s">
        <v>7251</v>
      </c>
      <c r="V4219" s="3" t="s">
        <v>6586</v>
      </c>
      <c r="X4219" s="3" t="s">
        <v>6587</v>
      </c>
      <c r="Y4219" s="3" t="s">
        <v>2543</v>
      </c>
      <c r="Z4219" s="3" t="s">
        <v>3059</v>
      </c>
      <c r="AA4219" s="3" t="s">
        <v>7252</v>
      </c>
      <c r="AB4219" s="3" t="s">
        <v>7261</v>
      </c>
      <c r="AG4219" s="3" t="s">
        <v>7254</v>
      </c>
      <c r="AH4219" s="3" t="s">
        <v>7262</v>
      </c>
    </row>
    <row r="4220" spans="1:34" ht="15.75" hidden="1" customHeight="1" x14ac:dyDescent="0.25">
      <c r="A4220" s="3" t="s">
        <v>6474</v>
      </c>
      <c r="B4220" s="3" t="s">
        <v>8968</v>
      </c>
      <c r="C4220" s="3">
        <v>7</v>
      </c>
      <c r="D4220" s="3" t="s">
        <v>204</v>
      </c>
      <c r="E4220" s="3">
        <v>104</v>
      </c>
      <c r="F4220" s="3" t="s">
        <v>186</v>
      </c>
      <c r="G4220" s="3" t="s">
        <v>105</v>
      </c>
      <c r="H4220" s="3" t="s">
        <v>82</v>
      </c>
      <c r="L4220" s="3">
        <v>1992</v>
      </c>
      <c r="P4220" s="3" t="s">
        <v>6803</v>
      </c>
      <c r="Q4220" s="3" t="s">
        <v>5187</v>
      </c>
      <c r="R4220" s="3">
        <v>28.903863000000001</v>
      </c>
      <c r="S4220" s="3">
        <v>-81.332329999999999</v>
      </c>
      <c r="T4220" s="3" t="s">
        <v>191</v>
      </c>
      <c r="U4220" s="3" t="s">
        <v>8969</v>
      </c>
      <c r="V4220" s="3" t="s">
        <v>8970</v>
      </c>
      <c r="X4220" s="3" t="s">
        <v>6806</v>
      </c>
      <c r="Y4220" s="3" t="s">
        <v>2543</v>
      </c>
      <c r="Z4220" s="3" t="s">
        <v>3059</v>
      </c>
      <c r="AA4220" s="3" t="s">
        <v>8971</v>
      </c>
      <c r="AB4220" s="3" t="s">
        <v>6506</v>
      </c>
      <c r="AG4220" s="3" t="s">
        <v>8972</v>
      </c>
      <c r="AH4220" s="3" t="s">
        <v>8973</v>
      </c>
    </row>
    <row r="4221" spans="1:34" ht="15.75" hidden="1" customHeight="1" x14ac:dyDescent="0.25">
      <c r="A4221" s="3" t="s">
        <v>6474</v>
      </c>
      <c r="B4221" s="3" t="s">
        <v>8968</v>
      </c>
      <c r="C4221" s="3">
        <v>8</v>
      </c>
      <c r="D4221" s="3" t="s">
        <v>204</v>
      </c>
      <c r="E4221" s="3">
        <v>104</v>
      </c>
      <c r="F4221" s="3" t="s">
        <v>186</v>
      </c>
      <c r="G4221" s="3" t="s">
        <v>105</v>
      </c>
      <c r="H4221" s="3" t="s">
        <v>82</v>
      </c>
      <c r="L4221" s="3">
        <v>1992</v>
      </c>
      <c r="P4221" s="3" t="s">
        <v>6803</v>
      </c>
      <c r="Q4221" s="3" t="s">
        <v>5187</v>
      </c>
      <c r="R4221" s="3">
        <v>28.903863000000001</v>
      </c>
      <c r="S4221" s="3">
        <v>-81.332329999999999</v>
      </c>
      <c r="T4221" s="3" t="s">
        <v>191</v>
      </c>
      <c r="U4221" s="3" t="s">
        <v>8969</v>
      </c>
      <c r="V4221" s="3" t="s">
        <v>8970</v>
      </c>
      <c r="X4221" s="3" t="s">
        <v>6806</v>
      </c>
      <c r="Y4221" s="3" t="s">
        <v>2543</v>
      </c>
      <c r="Z4221" s="3" t="s">
        <v>3059</v>
      </c>
      <c r="AA4221" s="3" t="s">
        <v>8971</v>
      </c>
      <c r="AB4221" s="3" t="s">
        <v>6788</v>
      </c>
      <c r="AG4221" s="3" t="s">
        <v>8972</v>
      </c>
      <c r="AH4221" s="3" t="s">
        <v>8974</v>
      </c>
    </row>
    <row r="4222" spans="1:34" ht="15.75" hidden="1" customHeight="1" x14ac:dyDescent="0.25">
      <c r="A4222" s="3" t="s">
        <v>6474</v>
      </c>
      <c r="B4222" s="3" t="s">
        <v>8968</v>
      </c>
      <c r="C4222" s="3">
        <v>9</v>
      </c>
      <c r="D4222" s="3" t="s">
        <v>204</v>
      </c>
      <c r="E4222" s="3">
        <v>104</v>
      </c>
      <c r="F4222" s="3" t="s">
        <v>186</v>
      </c>
      <c r="G4222" s="3" t="s">
        <v>105</v>
      </c>
      <c r="H4222" s="3" t="s">
        <v>82</v>
      </c>
      <c r="L4222" s="3">
        <v>1992</v>
      </c>
      <c r="P4222" s="3" t="s">
        <v>6803</v>
      </c>
      <c r="Q4222" s="3" t="s">
        <v>5187</v>
      </c>
      <c r="R4222" s="3">
        <v>28.903863000000001</v>
      </c>
      <c r="S4222" s="3">
        <v>-81.332329999999999</v>
      </c>
      <c r="T4222" s="3" t="s">
        <v>191</v>
      </c>
      <c r="U4222" s="3" t="s">
        <v>8969</v>
      </c>
      <c r="V4222" s="3" t="s">
        <v>8970</v>
      </c>
      <c r="X4222" s="3" t="s">
        <v>6806</v>
      </c>
      <c r="Y4222" s="3" t="s">
        <v>2543</v>
      </c>
      <c r="Z4222" s="3" t="s">
        <v>3059</v>
      </c>
      <c r="AA4222" s="3" t="s">
        <v>8971</v>
      </c>
      <c r="AB4222" s="3" t="s">
        <v>6481</v>
      </c>
      <c r="AG4222" s="3" t="s">
        <v>8972</v>
      </c>
      <c r="AH4222" s="3" t="s">
        <v>8975</v>
      </c>
    </row>
    <row r="4223" spans="1:34" ht="15.75" hidden="1" customHeight="1" x14ac:dyDescent="0.25">
      <c r="A4223" s="3" t="s">
        <v>6474</v>
      </c>
      <c r="B4223" s="3" t="s">
        <v>9419</v>
      </c>
      <c r="C4223" s="3">
        <v>3</v>
      </c>
      <c r="D4223" s="3" t="s">
        <v>204</v>
      </c>
      <c r="E4223" s="3">
        <v>104</v>
      </c>
      <c r="F4223" s="3" t="s">
        <v>186</v>
      </c>
      <c r="G4223" s="3" t="s">
        <v>105</v>
      </c>
      <c r="H4223" s="3" t="s">
        <v>82</v>
      </c>
      <c r="L4223" s="3">
        <v>1978</v>
      </c>
      <c r="P4223" s="3" t="s">
        <v>9420</v>
      </c>
      <c r="Q4223" s="3" t="s">
        <v>8349</v>
      </c>
      <c r="R4223" s="3">
        <v>42.4407</v>
      </c>
      <c r="S4223" s="3">
        <v>-92.420500000000004</v>
      </c>
      <c r="T4223" s="3" t="s">
        <v>191</v>
      </c>
      <c r="U4223" s="3" t="s">
        <v>9421</v>
      </c>
      <c r="V4223" s="3" t="s">
        <v>9422</v>
      </c>
      <c r="X4223" s="3" t="s">
        <v>6786</v>
      </c>
      <c r="Y4223" s="3" t="s">
        <v>2543</v>
      </c>
      <c r="Z4223" s="3" t="s">
        <v>3059</v>
      </c>
      <c r="AA4223" s="3" t="s">
        <v>9423</v>
      </c>
      <c r="AB4223" s="3" t="s">
        <v>6663</v>
      </c>
      <c r="AG4223" s="3" t="s">
        <v>9424</v>
      </c>
      <c r="AH4223" s="3" t="s">
        <v>9427</v>
      </c>
    </row>
    <row r="4224" spans="1:34" ht="15.75" hidden="1" customHeight="1" x14ac:dyDescent="0.25">
      <c r="A4224" s="3" t="s">
        <v>6474</v>
      </c>
      <c r="B4224" s="3" t="s">
        <v>11135</v>
      </c>
      <c r="C4224" s="3" t="s">
        <v>11136</v>
      </c>
      <c r="D4224" s="3" t="s">
        <v>204</v>
      </c>
      <c r="E4224" s="3">
        <v>104</v>
      </c>
      <c r="F4224" s="3" t="s">
        <v>186</v>
      </c>
      <c r="G4224" s="3" t="s">
        <v>105</v>
      </c>
      <c r="H4224" s="3" t="s">
        <v>82</v>
      </c>
      <c r="L4224" s="3">
        <v>1993</v>
      </c>
      <c r="P4224" s="3" t="s">
        <v>6803</v>
      </c>
      <c r="Q4224" s="3" t="s">
        <v>5187</v>
      </c>
      <c r="R4224" s="3">
        <v>28.262778000000001</v>
      </c>
      <c r="S4224" s="3">
        <v>-81.548609999999996</v>
      </c>
      <c r="T4224" s="3" t="s">
        <v>191</v>
      </c>
      <c r="U4224" s="3" t="s">
        <v>8049</v>
      </c>
      <c r="V4224" s="3" t="s">
        <v>8050</v>
      </c>
      <c r="X4224" s="3" t="s">
        <v>6806</v>
      </c>
      <c r="Y4224" s="3" t="s">
        <v>2543</v>
      </c>
      <c r="Z4224" s="3" t="s">
        <v>3059</v>
      </c>
      <c r="AA4224" s="3" t="s">
        <v>11137</v>
      </c>
      <c r="AB4224" s="3" t="s">
        <v>11138</v>
      </c>
      <c r="AG4224" s="3" t="s">
        <v>11139</v>
      </c>
      <c r="AH4224" s="3" t="s">
        <v>11140</v>
      </c>
    </row>
    <row r="4225" spans="1:34" ht="15.75" hidden="1" customHeight="1" x14ac:dyDescent="0.25">
      <c r="A4225" s="3" t="s">
        <v>6474</v>
      </c>
      <c r="B4225" s="3" t="s">
        <v>11135</v>
      </c>
      <c r="C4225" s="3" t="s">
        <v>11150</v>
      </c>
      <c r="D4225" s="3" t="s">
        <v>204</v>
      </c>
      <c r="E4225" s="3">
        <v>104</v>
      </c>
      <c r="F4225" s="3" t="s">
        <v>186</v>
      </c>
      <c r="G4225" s="3" t="s">
        <v>105</v>
      </c>
      <c r="H4225" s="3" t="s">
        <v>82</v>
      </c>
      <c r="L4225" s="3">
        <v>1993</v>
      </c>
      <c r="P4225" s="3" t="s">
        <v>6803</v>
      </c>
      <c r="Q4225" s="3" t="s">
        <v>5187</v>
      </c>
      <c r="R4225" s="3">
        <v>28.262778000000001</v>
      </c>
      <c r="S4225" s="3">
        <v>-81.548609999999996</v>
      </c>
      <c r="T4225" s="3" t="s">
        <v>191</v>
      </c>
      <c r="U4225" s="3" t="s">
        <v>8049</v>
      </c>
      <c r="V4225" s="3" t="s">
        <v>8050</v>
      </c>
      <c r="X4225" s="3" t="s">
        <v>6806</v>
      </c>
      <c r="Y4225" s="3" t="s">
        <v>2543</v>
      </c>
      <c r="Z4225" s="3" t="s">
        <v>3059</v>
      </c>
      <c r="AA4225" s="3" t="s">
        <v>11137</v>
      </c>
      <c r="AB4225" s="3" t="s">
        <v>11151</v>
      </c>
      <c r="AG4225" s="3" t="s">
        <v>11139</v>
      </c>
      <c r="AH4225" s="3" t="s">
        <v>11152</v>
      </c>
    </row>
    <row r="4226" spans="1:34" ht="15.75" hidden="1" customHeight="1" x14ac:dyDescent="0.25">
      <c r="A4226" s="3" t="s">
        <v>6474</v>
      </c>
      <c r="B4226" s="3" t="s">
        <v>11135</v>
      </c>
      <c r="C4226" s="3" t="s">
        <v>11153</v>
      </c>
      <c r="D4226" s="3" t="s">
        <v>204</v>
      </c>
      <c r="E4226" s="3">
        <v>104</v>
      </c>
      <c r="F4226" s="3" t="s">
        <v>186</v>
      </c>
      <c r="G4226" s="3" t="s">
        <v>105</v>
      </c>
      <c r="H4226" s="3" t="s">
        <v>82</v>
      </c>
      <c r="L4226" s="3">
        <v>1993</v>
      </c>
      <c r="P4226" s="3" t="s">
        <v>6803</v>
      </c>
      <c r="Q4226" s="3" t="s">
        <v>5187</v>
      </c>
      <c r="R4226" s="3">
        <v>28.262778000000001</v>
      </c>
      <c r="S4226" s="3">
        <v>-81.548609999999996</v>
      </c>
      <c r="T4226" s="3" t="s">
        <v>191</v>
      </c>
      <c r="U4226" s="3" t="s">
        <v>8049</v>
      </c>
      <c r="V4226" s="3" t="s">
        <v>8050</v>
      </c>
      <c r="X4226" s="3" t="s">
        <v>6806</v>
      </c>
      <c r="Y4226" s="3" t="s">
        <v>2543</v>
      </c>
      <c r="Z4226" s="3" t="s">
        <v>3059</v>
      </c>
      <c r="AA4226" s="3" t="s">
        <v>11137</v>
      </c>
      <c r="AB4226" s="3" t="s">
        <v>11154</v>
      </c>
      <c r="AG4226" s="3" t="s">
        <v>11139</v>
      </c>
      <c r="AH4226" s="3" t="s">
        <v>11155</v>
      </c>
    </row>
    <row r="4227" spans="1:34" ht="15.75" hidden="1" customHeight="1" x14ac:dyDescent="0.25">
      <c r="A4227" s="3" t="s">
        <v>6474</v>
      </c>
      <c r="B4227" s="3" t="s">
        <v>11135</v>
      </c>
      <c r="C4227" s="3" t="s">
        <v>11156</v>
      </c>
      <c r="D4227" s="3" t="s">
        <v>204</v>
      </c>
      <c r="E4227" s="3">
        <v>104</v>
      </c>
      <c r="F4227" s="3" t="s">
        <v>186</v>
      </c>
      <c r="G4227" s="3" t="s">
        <v>105</v>
      </c>
      <c r="H4227" s="3" t="s">
        <v>82</v>
      </c>
      <c r="L4227" s="3">
        <v>1993</v>
      </c>
      <c r="P4227" s="3" t="s">
        <v>6803</v>
      </c>
      <c r="Q4227" s="3" t="s">
        <v>5187</v>
      </c>
      <c r="R4227" s="3">
        <v>28.262778000000001</v>
      </c>
      <c r="S4227" s="3">
        <v>-81.548609999999996</v>
      </c>
      <c r="T4227" s="3" t="s">
        <v>191</v>
      </c>
      <c r="U4227" s="3" t="s">
        <v>8049</v>
      </c>
      <c r="V4227" s="3" t="s">
        <v>8050</v>
      </c>
      <c r="X4227" s="3" t="s">
        <v>6806</v>
      </c>
      <c r="Y4227" s="3" t="s">
        <v>2543</v>
      </c>
      <c r="Z4227" s="3" t="s">
        <v>3059</v>
      </c>
      <c r="AA4227" s="3" t="s">
        <v>11137</v>
      </c>
      <c r="AB4227" s="3" t="s">
        <v>11157</v>
      </c>
      <c r="AG4227" s="3" t="s">
        <v>11139</v>
      </c>
      <c r="AH4227" s="3" t="s">
        <v>11158</v>
      </c>
    </row>
    <row r="4228" spans="1:34" ht="15.75" hidden="1" customHeight="1" x14ac:dyDescent="0.25">
      <c r="A4228" s="3" t="s">
        <v>6474</v>
      </c>
      <c r="B4228" s="3" t="s">
        <v>14451</v>
      </c>
      <c r="C4228" s="3" t="s">
        <v>704</v>
      </c>
      <c r="D4228" s="3" t="s">
        <v>40</v>
      </c>
      <c r="E4228" s="3">
        <v>104</v>
      </c>
      <c r="F4228" s="3" t="s">
        <v>186</v>
      </c>
      <c r="G4228" s="3" t="s">
        <v>103</v>
      </c>
      <c r="H4228" s="3" t="s">
        <v>82</v>
      </c>
      <c r="L4228" s="3">
        <v>1974</v>
      </c>
      <c r="P4228" s="3" t="s">
        <v>6608</v>
      </c>
      <c r="Q4228" s="3" t="s">
        <v>6608</v>
      </c>
      <c r="R4228" s="3">
        <v>33.332500000000003</v>
      </c>
      <c r="S4228" s="3">
        <v>-111.7503</v>
      </c>
      <c r="T4228" s="3" t="s">
        <v>191</v>
      </c>
      <c r="U4228" s="3" t="s">
        <v>14452</v>
      </c>
      <c r="V4228" s="3" t="s">
        <v>6610</v>
      </c>
      <c r="X4228" s="3" t="s">
        <v>6611</v>
      </c>
      <c r="Y4228" s="3" t="s">
        <v>2543</v>
      </c>
      <c r="Z4228" s="3" t="s">
        <v>3059</v>
      </c>
      <c r="AA4228" s="3" t="s">
        <v>14453</v>
      </c>
      <c r="AB4228" s="3" t="s">
        <v>6866</v>
      </c>
      <c r="AG4228" s="3" t="s">
        <v>14454</v>
      </c>
      <c r="AH4228" s="3" t="s">
        <v>14455</v>
      </c>
    </row>
    <row r="4229" spans="1:34" ht="15.75" hidden="1" customHeight="1" x14ac:dyDescent="0.25">
      <c r="A4229" s="3" t="s">
        <v>6474</v>
      </c>
      <c r="B4229" s="3" t="s">
        <v>14451</v>
      </c>
      <c r="C4229" s="3" t="s">
        <v>710</v>
      </c>
      <c r="D4229" s="3" t="s">
        <v>40</v>
      </c>
      <c r="E4229" s="3">
        <v>104</v>
      </c>
      <c r="F4229" s="3" t="s">
        <v>186</v>
      </c>
      <c r="G4229" s="3" t="s">
        <v>103</v>
      </c>
      <c r="H4229" s="3" t="s">
        <v>82</v>
      </c>
      <c r="L4229" s="3">
        <v>1974</v>
      </c>
      <c r="P4229" s="3" t="s">
        <v>6608</v>
      </c>
      <c r="Q4229" s="3" t="s">
        <v>6608</v>
      </c>
      <c r="R4229" s="3">
        <v>33.332500000000003</v>
      </c>
      <c r="S4229" s="3">
        <v>-111.7503</v>
      </c>
      <c r="T4229" s="3" t="s">
        <v>191</v>
      </c>
      <c r="U4229" s="3" t="s">
        <v>14452</v>
      </c>
      <c r="V4229" s="3" t="s">
        <v>6610</v>
      </c>
      <c r="X4229" s="3" t="s">
        <v>6611</v>
      </c>
      <c r="Y4229" s="3" t="s">
        <v>2543</v>
      </c>
      <c r="Z4229" s="3" t="s">
        <v>3059</v>
      </c>
      <c r="AA4229" s="3" t="s">
        <v>14453</v>
      </c>
      <c r="AB4229" s="3" t="s">
        <v>6868</v>
      </c>
      <c r="AG4229" s="3" t="s">
        <v>14454</v>
      </c>
      <c r="AH4229" s="3" t="s">
        <v>14456</v>
      </c>
    </row>
    <row r="4230" spans="1:34" ht="15.75" hidden="1" customHeight="1" x14ac:dyDescent="0.25">
      <c r="A4230" s="3" t="s">
        <v>6474</v>
      </c>
      <c r="B4230" s="3" t="s">
        <v>14451</v>
      </c>
      <c r="C4230" s="3" t="s">
        <v>712</v>
      </c>
      <c r="D4230" s="3" t="s">
        <v>40</v>
      </c>
      <c r="E4230" s="3">
        <v>104</v>
      </c>
      <c r="F4230" s="3" t="s">
        <v>186</v>
      </c>
      <c r="G4230" s="3" t="s">
        <v>103</v>
      </c>
      <c r="H4230" s="3" t="s">
        <v>82</v>
      </c>
      <c r="L4230" s="3">
        <v>1974</v>
      </c>
      <c r="P4230" s="3" t="s">
        <v>6608</v>
      </c>
      <c r="Q4230" s="3" t="s">
        <v>6608</v>
      </c>
      <c r="R4230" s="3">
        <v>33.332500000000003</v>
      </c>
      <c r="S4230" s="3">
        <v>-111.7503</v>
      </c>
      <c r="T4230" s="3" t="s">
        <v>191</v>
      </c>
      <c r="U4230" s="3" t="s">
        <v>14452</v>
      </c>
      <c r="V4230" s="3" t="s">
        <v>6610</v>
      </c>
      <c r="X4230" s="3" t="s">
        <v>6611</v>
      </c>
      <c r="Y4230" s="3" t="s">
        <v>2543</v>
      </c>
      <c r="Z4230" s="3" t="s">
        <v>3059</v>
      </c>
      <c r="AA4230" s="3" t="s">
        <v>14453</v>
      </c>
      <c r="AB4230" s="3" t="s">
        <v>10535</v>
      </c>
      <c r="AG4230" s="3" t="s">
        <v>14454</v>
      </c>
      <c r="AH4230" s="3" t="s">
        <v>14457</v>
      </c>
    </row>
    <row r="4231" spans="1:34" ht="15.75" hidden="1" customHeight="1" x14ac:dyDescent="0.25">
      <c r="A4231" s="3" t="s">
        <v>6474</v>
      </c>
      <c r="B4231" s="3" t="s">
        <v>14451</v>
      </c>
      <c r="C4231" s="3" t="s">
        <v>714</v>
      </c>
      <c r="D4231" s="3" t="s">
        <v>40</v>
      </c>
      <c r="E4231" s="3">
        <v>104</v>
      </c>
      <c r="F4231" s="3" t="s">
        <v>186</v>
      </c>
      <c r="G4231" s="3" t="s">
        <v>103</v>
      </c>
      <c r="H4231" s="3" t="s">
        <v>82</v>
      </c>
      <c r="L4231" s="3">
        <v>1975</v>
      </c>
      <c r="P4231" s="3" t="s">
        <v>6608</v>
      </c>
      <c r="Q4231" s="3" t="s">
        <v>6608</v>
      </c>
      <c r="R4231" s="3">
        <v>33.332500000000003</v>
      </c>
      <c r="S4231" s="3">
        <v>-111.7503</v>
      </c>
      <c r="T4231" s="3" t="s">
        <v>191</v>
      </c>
      <c r="U4231" s="3" t="s">
        <v>14452</v>
      </c>
      <c r="V4231" s="3" t="s">
        <v>6610</v>
      </c>
      <c r="X4231" s="3" t="s">
        <v>6611</v>
      </c>
      <c r="Y4231" s="3" t="s">
        <v>2543</v>
      </c>
      <c r="Z4231" s="3" t="s">
        <v>3059</v>
      </c>
      <c r="AA4231" s="3" t="s">
        <v>14453</v>
      </c>
      <c r="AB4231" s="3" t="s">
        <v>10050</v>
      </c>
      <c r="AG4231" s="3" t="s">
        <v>14454</v>
      </c>
      <c r="AH4231" s="3" t="s">
        <v>14458</v>
      </c>
    </row>
    <row r="4232" spans="1:34" ht="15.75" hidden="1" customHeight="1" x14ac:dyDescent="0.25">
      <c r="A4232" s="3" t="s">
        <v>6474</v>
      </c>
      <c r="B4232" s="3" t="s">
        <v>15094</v>
      </c>
      <c r="C4232" s="3" t="s">
        <v>686</v>
      </c>
      <c r="D4232" s="3" t="s">
        <v>204</v>
      </c>
      <c r="E4232" s="3">
        <v>104</v>
      </c>
      <c r="F4232" s="3" t="s">
        <v>186</v>
      </c>
      <c r="G4232" s="3" t="s">
        <v>105</v>
      </c>
      <c r="H4232" s="3" t="s">
        <v>82</v>
      </c>
      <c r="L4232" s="3">
        <v>1995</v>
      </c>
      <c r="P4232" s="3" t="s">
        <v>12721</v>
      </c>
      <c r="Q4232" s="3" t="s">
        <v>7120</v>
      </c>
      <c r="R4232" s="3">
        <v>39.727249</v>
      </c>
      <c r="S4232" s="3">
        <v>-84.211079999999995</v>
      </c>
      <c r="T4232" s="3" t="s">
        <v>191</v>
      </c>
      <c r="U4232" s="3" t="s">
        <v>15095</v>
      </c>
      <c r="V4232" s="3" t="s">
        <v>9145</v>
      </c>
      <c r="X4232" s="3" t="s">
        <v>7909</v>
      </c>
      <c r="Y4232" s="3" t="s">
        <v>2543</v>
      </c>
      <c r="Z4232" s="3" t="s">
        <v>3059</v>
      </c>
      <c r="AA4232" s="3" t="s">
        <v>15096</v>
      </c>
      <c r="AB4232" s="3" t="s">
        <v>6958</v>
      </c>
      <c r="AG4232" s="3" t="s">
        <v>15097</v>
      </c>
      <c r="AH4232" s="3" t="s">
        <v>15098</v>
      </c>
    </row>
    <row r="4233" spans="1:34" ht="15.75" hidden="1" customHeight="1" x14ac:dyDescent="0.25">
      <c r="A4233" s="3" t="s">
        <v>6474</v>
      </c>
      <c r="B4233" s="3" t="s">
        <v>15783</v>
      </c>
      <c r="C4233" s="3">
        <v>33</v>
      </c>
      <c r="D4233" s="3" t="s">
        <v>40</v>
      </c>
      <c r="E4233" s="3">
        <v>104</v>
      </c>
      <c r="F4233" s="3" t="s">
        <v>186</v>
      </c>
      <c r="G4233" s="3" t="s">
        <v>105</v>
      </c>
      <c r="H4233" s="3" t="s">
        <v>82</v>
      </c>
      <c r="L4233" s="3">
        <v>1993</v>
      </c>
      <c r="P4233" s="3" t="s">
        <v>8963</v>
      </c>
      <c r="Q4233" s="3" t="s">
        <v>8613</v>
      </c>
      <c r="R4233" s="3">
        <v>45.0869</v>
      </c>
      <c r="S4233" s="3">
        <v>-87.688100000000006</v>
      </c>
      <c r="T4233" s="3" t="s">
        <v>191</v>
      </c>
      <c r="U4233" s="3" t="s">
        <v>15777</v>
      </c>
      <c r="V4233" s="3" t="s">
        <v>15778</v>
      </c>
      <c r="X4233" s="3" t="s">
        <v>6740</v>
      </c>
      <c r="Y4233" s="3" t="s">
        <v>2543</v>
      </c>
      <c r="Z4233" s="3" t="s">
        <v>3059</v>
      </c>
      <c r="AA4233" s="3" t="s">
        <v>15784</v>
      </c>
      <c r="AB4233" s="3" t="s">
        <v>15785</v>
      </c>
      <c r="AG4233" s="3" t="s">
        <v>15786</v>
      </c>
      <c r="AH4233" s="3" t="s">
        <v>15787</v>
      </c>
    </row>
    <row r="4234" spans="1:34" ht="15.75" hidden="1" customHeight="1" x14ac:dyDescent="0.25">
      <c r="A4234" s="3" t="s">
        <v>16548</v>
      </c>
      <c r="B4234" s="3" t="s">
        <v>16771</v>
      </c>
      <c r="C4234" s="3">
        <v>2</v>
      </c>
      <c r="D4234" s="3" t="s">
        <v>40</v>
      </c>
      <c r="E4234" s="3">
        <v>104</v>
      </c>
      <c r="F4234" s="3" t="s">
        <v>186</v>
      </c>
      <c r="G4234" s="3" t="s">
        <v>103</v>
      </c>
      <c r="H4234" s="3" t="s">
        <v>188</v>
      </c>
      <c r="L4234" s="3">
        <v>2011</v>
      </c>
      <c r="P4234" s="3" t="s">
        <v>16602</v>
      </c>
      <c r="Q4234" s="3" t="s">
        <v>16602</v>
      </c>
      <c r="R4234" s="3">
        <v>24.685359399999999</v>
      </c>
      <c r="S4234" s="3">
        <v>91.919229900000005</v>
      </c>
      <c r="T4234" s="3" t="s">
        <v>191</v>
      </c>
      <c r="U4234" s="3" t="s">
        <v>16767</v>
      </c>
      <c r="X4234" s="3" t="s">
        <v>16652</v>
      </c>
      <c r="Y4234" s="3" t="s">
        <v>16333</v>
      </c>
      <c r="Z4234" s="3" t="s">
        <v>16334</v>
      </c>
      <c r="AC4234" s="3" t="s">
        <v>16772</v>
      </c>
      <c r="AG4234" s="3" t="s">
        <v>16773</v>
      </c>
      <c r="AH4234" s="3" t="s">
        <v>16775</v>
      </c>
    </row>
    <row r="4235" spans="1:34" ht="15.75" hidden="1" customHeight="1" x14ac:dyDescent="0.25">
      <c r="A4235" s="3" t="s">
        <v>24767</v>
      </c>
      <c r="B4235" s="3" t="s">
        <v>24849</v>
      </c>
      <c r="C4235" s="3">
        <v>1</v>
      </c>
      <c r="D4235" s="3" t="s">
        <v>40</v>
      </c>
      <c r="E4235" s="3">
        <v>104</v>
      </c>
      <c r="F4235" s="3" t="s">
        <v>186</v>
      </c>
      <c r="G4235" s="3" t="s">
        <v>105</v>
      </c>
      <c r="H4235" s="3" t="s">
        <v>188</v>
      </c>
      <c r="L4235" s="3" t="s">
        <v>4205</v>
      </c>
      <c r="P4235" s="3" t="s">
        <v>24850</v>
      </c>
      <c r="Q4235" s="3" t="s">
        <v>24850</v>
      </c>
      <c r="R4235" s="3">
        <v>4.421462</v>
      </c>
      <c r="S4235" s="3">
        <v>114.01836</v>
      </c>
      <c r="T4235" s="3" t="s">
        <v>191</v>
      </c>
      <c r="U4235" s="3" t="s">
        <v>24851</v>
      </c>
      <c r="X4235" s="3" t="s">
        <v>24852</v>
      </c>
      <c r="Y4235" s="3" t="s">
        <v>16333</v>
      </c>
      <c r="Z4235" s="3" t="s">
        <v>17260</v>
      </c>
      <c r="AA4235" s="3" t="s">
        <v>24853</v>
      </c>
      <c r="AG4235" s="3" t="s">
        <v>24854</v>
      </c>
      <c r="AH4235" s="3" t="s">
        <v>24855</v>
      </c>
    </row>
    <row r="4236" spans="1:34" ht="15.75" hidden="1" customHeight="1" x14ac:dyDescent="0.25">
      <c r="A4236" s="3" t="s">
        <v>32547</v>
      </c>
      <c r="B4236" s="3" t="s">
        <v>32583</v>
      </c>
      <c r="C4236" s="3" t="s">
        <v>20540</v>
      </c>
      <c r="D4236" s="3" t="s">
        <v>1601</v>
      </c>
      <c r="E4236" s="3">
        <v>104</v>
      </c>
      <c r="F4236" s="3" t="s">
        <v>186</v>
      </c>
      <c r="G4236" s="3" t="s">
        <v>107</v>
      </c>
      <c r="L4236" s="3" t="s">
        <v>4002</v>
      </c>
      <c r="P4236" s="3" t="s">
        <v>32549</v>
      </c>
      <c r="Q4236" s="3" t="s">
        <v>32549</v>
      </c>
      <c r="R4236" s="3">
        <v>35.002650000000003</v>
      </c>
      <c r="S4236" s="3">
        <v>26.13852</v>
      </c>
      <c r="T4236" s="3" t="s">
        <v>191</v>
      </c>
      <c r="Y4236" s="3" t="s">
        <v>29751</v>
      </c>
      <c r="Z4236" s="3" t="s">
        <v>29752</v>
      </c>
      <c r="AG4236" s="3" t="s">
        <v>32584</v>
      </c>
      <c r="AH4236" s="3" t="s">
        <v>32585</v>
      </c>
    </row>
    <row r="4237" spans="1:34" ht="15.75" hidden="1" customHeight="1" x14ac:dyDescent="0.25">
      <c r="A4237" s="3" t="s">
        <v>33069</v>
      </c>
      <c r="B4237" s="3" t="s">
        <v>33219</v>
      </c>
      <c r="C4237" s="3">
        <v>1</v>
      </c>
      <c r="D4237" s="3" t="s">
        <v>40</v>
      </c>
      <c r="E4237" s="3">
        <v>104</v>
      </c>
      <c r="F4237" s="3" t="s">
        <v>186</v>
      </c>
      <c r="G4237" s="3" t="s">
        <v>103</v>
      </c>
      <c r="H4237" s="3" t="s">
        <v>187</v>
      </c>
      <c r="L4237" s="3">
        <v>2013</v>
      </c>
      <c r="P4237" s="3" t="s">
        <v>33220</v>
      </c>
      <c r="Q4237" s="3" t="s">
        <v>33221</v>
      </c>
      <c r="R4237" s="3">
        <v>42.323250000000002</v>
      </c>
      <c r="S4237" s="3">
        <v>14.377549999999999</v>
      </c>
      <c r="T4237" s="3" t="s">
        <v>191</v>
      </c>
      <c r="U4237" s="3" t="s">
        <v>33222</v>
      </c>
      <c r="X4237" s="3" t="s">
        <v>33132</v>
      </c>
      <c r="Y4237" s="3" t="s">
        <v>29751</v>
      </c>
      <c r="Z4237" s="3" t="s">
        <v>29752</v>
      </c>
      <c r="AA4237" s="3" t="s">
        <v>33223</v>
      </c>
      <c r="AG4237" s="3" t="s">
        <v>33224</v>
      </c>
      <c r="AH4237" s="3" t="s">
        <v>33225</v>
      </c>
    </row>
    <row r="4238" spans="1:34" ht="15.75" hidden="1" customHeight="1" x14ac:dyDescent="0.25">
      <c r="A4238" s="3" t="s">
        <v>35056</v>
      </c>
      <c r="B4238" s="3" t="s">
        <v>35444</v>
      </c>
      <c r="C4238" s="3">
        <v>1</v>
      </c>
      <c r="D4238" s="3" t="s">
        <v>40</v>
      </c>
      <c r="E4238" s="3">
        <v>104</v>
      </c>
      <c r="F4238" s="3" t="s">
        <v>186</v>
      </c>
      <c r="G4238" s="3" t="s">
        <v>103</v>
      </c>
      <c r="H4238" s="3" t="s">
        <v>187</v>
      </c>
      <c r="L4238" s="3">
        <v>2014</v>
      </c>
      <c r="P4238" s="3" t="s">
        <v>35445</v>
      </c>
      <c r="Q4238" s="3" t="s">
        <v>35446</v>
      </c>
      <c r="R4238" s="3">
        <v>59.758299999999998</v>
      </c>
      <c r="S4238" s="3">
        <v>30.589700000000001</v>
      </c>
      <c r="T4238" s="3" t="s">
        <v>191</v>
      </c>
      <c r="U4238" s="3" t="s">
        <v>35151</v>
      </c>
      <c r="X4238" s="3" t="s">
        <v>35151</v>
      </c>
      <c r="Y4238" s="3" t="s">
        <v>29751</v>
      </c>
      <c r="Z4238" s="3" t="s">
        <v>29933</v>
      </c>
      <c r="AA4238" s="3" t="s">
        <v>35447</v>
      </c>
      <c r="AC4238" s="3" t="s">
        <v>35448</v>
      </c>
      <c r="AG4238" s="3" t="s">
        <v>35449</v>
      </c>
      <c r="AH4238" s="3" t="s">
        <v>35450</v>
      </c>
    </row>
    <row r="4239" spans="1:34" ht="15.75" hidden="1" customHeight="1" x14ac:dyDescent="0.25">
      <c r="A4239" s="3" t="s">
        <v>35056</v>
      </c>
      <c r="B4239" s="3" t="s">
        <v>36606</v>
      </c>
      <c r="C4239" s="3">
        <v>3</v>
      </c>
      <c r="D4239" s="3" t="s">
        <v>40</v>
      </c>
      <c r="E4239" s="3">
        <v>104</v>
      </c>
      <c r="F4239" s="3" t="s">
        <v>186</v>
      </c>
      <c r="G4239" s="3" t="s">
        <v>111</v>
      </c>
      <c r="H4239" s="3" t="s">
        <v>187</v>
      </c>
      <c r="L4239" s="3">
        <v>2011</v>
      </c>
      <c r="P4239" s="3" t="s">
        <v>36607</v>
      </c>
      <c r="Q4239" s="3" t="s">
        <v>35621</v>
      </c>
      <c r="R4239" s="3">
        <v>58.244900000000001</v>
      </c>
      <c r="S4239" s="3">
        <v>68.445300000000003</v>
      </c>
      <c r="T4239" s="3" t="s">
        <v>191</v>
      </c>
      <c r="U4239" s="3" t="s">
        <v>36608</v>
      </c>
      <c r="X4239" s="3" t="s">
        <v>36609</v>
      </c>
      <c r="Y4239" s="3" t="s">
        <v>29751</v>
      </c>
      <c r="Z4239" s="3" t="s">
        <v>29933</v>
      </c>
      <c r="AA4239" s="3" t="s">
        <v>36610</v>
      </c>
      <c r="AC4239" s="3" t="s">
        <v>36611</v>
      </c>
      <c r="AD4239" s="3" t="s">
        <v>4023</v>
      </c>
      <c r="AE4239" s="3" t="s">
        <v>346</v>
      </c>
      <c r="AF4239" s="3" t="s">
        <v>815</v>
      </c>
      <c r="AG4239" s="3" t="s">
        <v>36612</v>
      </c>
      <c r="AH4239" s="3" t="s">
        <v>36615</v>
      </c>
    </row>
    <row r="4240" spans="1:34" ht="15.75" hidden="1" customHeight="1" x14ac:dyDescent="0.25">
      <c r="A4240" s="3" t="s">
        <v>31122</v>
      </c>
      <c r="B4240" s="3" t="s">
        <v>32131</v>
      </c>
      <c r="C4240" s="3">
        <v>1</v>
      </c>
      <c r="D4240" s="3" t="s">
        <v>40</v>
      </c>
      <c r="E4240" s="3">
        <v>104.1</v>
      </c>
      <c r="F4240" s="3" t="s">
        <v>186</v>
      </c>
      <c r="G4240" s="3" t="s">
        <v>103</v>
      </c>
      <c r="H4240" s="3" t="s">
        <v>187</v>
      </c>
      <c r="L4240" s="3">
        <v>2005</v>
      </c>
      <c r="P4240" s="3" t="s">
        <v>32132</v>
      </c>
      <c r="Q4240" s="3" t="s">
        <v>32132</v>
      </c>
      <c r="R4240" s="3">
        <v>51.950099999999999</v>
      </c>
      <c r="S4240" s="3">
        <v>7.6413000000000002</v>
      </c>
      <c r="T4240" s="3" t="s">
        <v>191</v>
      </c>
      <c r="U4240" s="3" t="s">
        <v>32133</v>
      </c>
      <c r="X4240" s="3" t="s">
        <v>31188</v>
      </c>
      <c r="Y4240" s="3" t="s">
        <v>29751</v>
      </c>
      <c r="Z4240" s="3" t="s">
        <v>29784</v>
      </c>
      <c r="AA4240" s="3" t="s">
        <v>32134</v>
      </c>
      <c r="AG4240" s="3" t="s">
        <v>32135</v>
      </c>
      <c r="AH4240" s="3" t="s">
        <v>32136</v>
      </c>
    </row>
    <row r="4241" spans="1:34" ht="15.75" hidden="1" customHeight="1" x14ac:dyDescent="0.25">
      <c r="A4241" s="3" t="s">
        <v>16380</v>
      </c>
      <c r="B4241" s="3" t="s">
        <v>16407</v>
      </c>
      <c r="C4241" s="3">
        <v>1</v>
      </c>
      <c r="D4241" s="3" t="s">
        <v>40</v>
      </c>
      <c r="E4241" s="3">
        <v>104.4</v>
      </c>
      <c r="F4241" s="3" t="s">
        <v>186</v>
      </c>
      <c r="G4241" s="3" t="s">
        <v>101</v>
      </c>
      <c r="H4241" s="3" t="s">
        <v>82</v>
      </c>
      <c r="L4241" s="3">
        <v>2007</v>
      </c>
      <c r="P4241" s="3" t="s">
        <v>16382</v>
      </c>
      <c r="Q4241" s="3" t="s">
        <v>16382</v>
      </c>
      <c r="R4241" s="3">
        <v>40.4039</v>
      </c>
      <c r="S4241" s="3">
        <v>49.915700000000001</v>
      </c>
      <c r="T4241" s="3" t="s">
        <v>191</v>
      </c>
      <c r="U4241" s="3" t="s">
        <v>16401</v>
      </c>
      <c r="W4241" s="3" t="s">
        <v>16402</v>
      </c>
      <c r="Y4241" s="3" t="s">
        <v>16333</v>
      </c>
      <c r="Z4241" s="3" t="s">
        <v>16342</v>
      </c>
      <c r="AG4241" s="3" t="s">
        <v>16408</v>
      </c>
      <c r="AH4241" s="3" t="s">
        <v>16409</v>
      </c>
    </row>
    <row r="4242" spans="1:34" ht="15.75" hidden="1" customHeight="1" x14ac:dyDescent="0.25">
      <c r="A4242" s="3" t="s">
        <v>16380</v>
      </c>
      <c r="B4242" s="3" t="s">
        <v>16447</v>
      </c>
      <c r="C4242" s="3">
        <v>1</v>
      </c>
      <c r="D4242" s="3" t="s">
        <v>40</v>
      </c>
      <c r="E4242" s="3">
        <v>104.4</v>
      </c>
      <c r="F4242" s="3" t="s">
        <v>186</v>
      </c>
      <c r="G4242" s="3" t="s">
        <v>101</v>
      </c>
      <c r="H4242" s="3" t="s">
        <v>82</v>
      </c>
      <c r="L4242" s="3">
        <v>2009</v>
      </c>
      <c r="P4242" s="3" t="s">
        <v>16382</v>
      </c>
      <c r="Q4242" s="3" t="s">
        <v>16382</v>
      </c>
      <c r="R4242" s="3">
        <v>41.407708105344099</v>
      </c>
      <c r="S4242" s="3">
        <v>48.474827133358701</v>
      </c>
      <c r="T4242" s="3" t="s">
        <v>191</v>
      </c>
      <c r="U4242" s="3" t="s">
        <v>16448</v>
      </c>
      <c r="W4242" s="3" t="s">
        <v>16449</v>
      </c>
      <c r="Y4242" s="3" t="s">
        <v>16333</v>
      </c>
      <c r="Z4242" s="3" t="s">
        <v>16342</v>
      </c>
      <c r="AG4242" s="3" t="s">
        <v>16450</v>
      </c>
      <c r="AH4242" s="3" t="s">
        <v>16451</v>
      </c>
    </row>
    <row r="4243" spans="1:34" ht="15.75" hidden="1" customHeight="1" x14ac:dyDescent="0.25">
      <c r="A4243" s="3" t="s">
        <v>23455</v>
      </c>
      <c r="B4243" s="3" t="s">
        <v>24084</v>
      </c>
      <c r="C4243" s="3">
        <v>1</v>
      </c>
      <c r="D4243" s="3" t="s">
        <v>40</v>
      </c>
      <c r="E4243" s="3">
        <v>104.7</v>
      </c>
      <c r="F4243" s="3" t="s">
        <v>186</v>
      </c>
      <c r="G4243" s="3" t="s">
        <v>103</v>
      </c>
      <c r="H4243" s="3" t="s">
        <v>188</v>
      </c>
      <c r="L4243" s="3">
        <v>2005</v>
      </c>
      <c r="O4243" s="3" t="s">
        <v>24085</v>
      </c>
      <c r="P4243" s="3" t="s">
        <v>9358</v>
      </c>
      <c r="Q4243" s="3" t="s">
        <v>9358</v>
      </c>
      <c r="R4243" s="3">
        <v>35.607286037008002</v>
      </c>
      <c r="S4243" s="3">
        <v>140.076328811612</v>
      </c>
      <c r="T4243" s="3" t="s">
        <v>191</v>
      </c>
      <c r="U4243" s="3" t="s">
        <v>24079</v>
      </c>
      <c r="X4243" s="3" t="s">
        <v>23488</v>
      </c>
      <c r="Y4243" s="3" t="s">
        <v>16333</v>
      </c>
      <c r="Z4243" s="3" t="s">
        <v>17294</v>
      </c>
      <c r="AC4243" s="3" t="s">
        <v>24086</v>
      </c>
      <c r="AG4243" s="3" t="s">
        <v>24087</v>
      </c>
      <c r="AH4243" s="3" t="s">
        <v>24088</v>
      </c>
    </row>
    <row r="4244" spans="1:34" ht="15.75" hidden="1" customHeight="1" x14ac:dyDescent="0.25">
      <c r="A4244" s="3" t="s">
        <v>633</v>
      </c>
      <c r="B4244" s="3" t="s">
        <v>811</v>
      </c>
      <c r="C4244" s="3">
        <v>1</v>
      </c>
      <c r="D4244" s="3" t="s">
        <v>40</v>
      </c>
      <c r="E4244" s="3">
        <v>105</v>
      </c>
      <c r="F4244" s="3" t="s">
        <v>186</v>
      </c>
      <c r="G4244" s="3" t="s">
        <v>103</v>
      </c>
      <c r="H4244" s="3" t="s">
        <v>187</v>
      </c>
      <c r="I4244" s="3" t="s">
        <v>188</v>
      </c>
      <c r="J4244" s="3" t="s">
        <v>188</v>
      </c>
      <c r="L4244" s="3">
        <v>2000</v>
      </c>
      <c r="P4244" s="3" t="s">
        <v>812</v>
      </c>
      <c r="Q4244" s="3" t="s">
        <v>812</v>
      </c>
      <c r="R4244" s="3">
        <v>31.007719999999999</v>
      </c>
      <c r="S4244" s="3">
        <v>29.844999999999999</v>
      </c>
      <c r="T4244" s="3" t="s">
        <v>528</v>
      </c>
      <c r="U4244" s="3" t="s">
        <v>813</v>
      </c>
      <c r="V4244" s="3" t="s">
        <v>814</v>
      </c>
      <c r="X4244" s="3" t="s">
        <v>652</v>
      </c>
      <c r="Y4244" s="3" t="s">
        <v>194</v>
      </c>
      <c r="Z4244" s="3" t="s">
        <v>195</v>
      </c>
      <c r="AD4244" s="3" t="s">
        <v>815</v>
      </c>
      <c r="AE4244" s="3" t="s">
        <v>816</v>
      </c>
      <c r="AF4244" s="3" t="s">
        <v>815</v>
      </c>
      <c r="AG4244" s="3" t="s">
        <v>817</v>
      </c>
      <c r="AH4244" s="3" t="s">
        <v>818</v>
      </c>
    </row>
    <row r="4245" spans="1:34" ht="15.75" hidden="1" customHeight="1" x14ac:dyDescent="0.25">
      <c r="A4245" s="3" t="s">
        <v>1484</v>
      </c>
      <c r="B4245" s="3" t="s">
        <v>1506</v>
      </c>
      <c r="C4245" s="3">
        <v>1</v>
      </c>
      <c r="D4245" s="3" t="s">
        <v>1478</v>
      </c>
      <c r="E4245" s="3">
        <v>105</v>
      </c>
      <c r="F4245" s="3" t="s">
        <v>186</v>
      </c>
      <c r="G4245" s="3" t="s">
        <v>105</v>
      </c>
      <c r="H4245" s="3" t="s">
        <v>188</v>
      </c>
      <c r="I4245" s="3" t="s">
        <v>188</v>
      </c>
      <c r="J4245" s="3" t="s">
        <v>188</v>
      </c>
      <c r="L4245" s="3">
        <v>2012</v>
      </c>
      <c r="P4245" s="3" t="s">
        <v>1487</v>
      </c>
      <c r="Q4245" s="3" t="s">
        <v>1487</v>
      </c>
      <c r="R4245" s="3">
        <v>34.344079999999998</v>
      </c>
      <c r="S4245" s="3">
        <v>-6.5709</v>
      </c>
      <c r="T4245" s="3" t="s">
        <v>191</v>
      </c>
      <c r="U4245" s="3" t="s">
        <v>1507</v>
      </c>
      <c r="X4245" s="3" t="s">
        <v>1508</v>
      </c>
      <c r="Y4245" s="3" t="s">
        <v>194</v>
      </c>
      <c r="Z4245" s="3" t="s">
        <v>195</v>
      </c>
      <c r="AG4245" s="3" t="s">
        <v>1509</v>
      </c>
      <c r="AH4245" s="3" t="s">
        <v>1510</v>
      </c>
    </row>
    <row r="4246" spans="1:34" ht="15.75" hidden="1" customHeight="1" x14ac:dyDescent="0.25">
      <c r="A4246" s="3" t="s">
        <v>1484</v>
      </c>
      <c r="B4246" s="3" t="s">
        <v>1506</v>
      </c>
      <c r="C4246" s="3">
        <v>2</v>
      </c>
      <c r="D4246" s="3" t="s">
        <v>1478</v>
      </c>
      <c r="E4246" s="3">
        <v>105</v>
      </c>
      <c r="F4246" s="3" t="s">
        <v>186</v>
      </c>
      <c r="G4246" s="3" t="s">
        <v>105</v>
      </c>
      <c r="H4246" s="3" t="s">
        <v>188</v>
      </c>
      <c r="I4246" s="3" t="s">
        <v>188</v>
      </c>
      <c r="J4246" s="3" t="s">
        <v>188</v>
      </c>
      <c r="L4246" s="3">
        <v>2012</v>
      </c>
      <c r="P4246" s="3" t="s">
        <v>1487</v>
      </c>
      <c r="Q4246" s="3" t="s">
        <v>1487</v>
      </c>
      <c r="R4246" s="3">
        <v>34.344079999999998</v>
      </c>
      <c r="S4246" s="3">
        <v>-6.5709</v>
      </c>
      <c r="T4246" s="3" t="s">
        <v>191</v>
      </c>
      <c r="U4246" s="3" t="s">
        <v>1507</v>
      </c>
      <c r="X4246" s="3" t="s">
        <v>1508</v>
      </c>
      <c r="Y4246" s="3" t="s">
        <v>194</v>
      </c>
      <c r="Z4246" s="3" t="s">
        <v>195</v>
      </c>
      <c r="AG4246" s="3" t="s">
        <v>1509</v>
      </c>
      <c r="AH4246" s="3" t="s">
        <v>1511</v>
      </c>
    </row>
    <row r="4247" spans="1:34" ht="15.75" hidden="1" customHeight="1" x14ac:dyDescent="0.25">
      <c r="A4247" s="3" t="s">
        <v>1484</v>
      </c>
      <c r="B4247" s="3" t="s">
        <v>1506</v>
      </c>
      <c r="C4247" s="3">
        <v>3</v>
      </c>
      <c r="D4247" s="3" t="s">
        <v>1478</v>
      </c>
      <c r="E4247" s="3">
        <v>105</v>
      </c>
      <c r="F4247" s="3" t="s">
        <v>186</v>
      </c>
      <c r="G4247" s="3" t="s">
        <v>105</v>
      </c>
      <c r="H4247" s="3" t="s">
        <v>188</v>
      </c>
      <c r="I4247" s="3" t="s">
        <v>188</v>
      </c>
      <c r="J4247" s="3" t="s">
        <v>188</v>
      </c>
      <c r="L4247" s="3">
        <v>2012</v>
      </c>
      <c r="P4247" s="3" t="s">
        <v>1487</v>
      </c>
      <c r="Q4247" s="3" t="s">
        <v>1487</v>
      </c>
      <c r="R4247" s="3">
        <v>34.344079999999998</v>
      </c>
      <c r="S4247" s="3">
        <v>-6.5709</v>
      </c>
      <c r="T4247" s="3" t="s">
        <v>191</v>
      </c>
      <c r="U4247" s="3" t="s">
        <v>1507</v>
      </c>
      <c r="X4247" s="3" t="s">
        <v>1508</v>
      </c>
      <c r="Y4247" s="3" t="s">
        <v>194</v>
      </c>
      <c r="Z4247" s="3" t="s">
        <v>195</v>
      </c>
      <c r="AG4247" s="3" t="s">
        <v>1509</v>
      </c>
      <c r="AH4247" s="3" t="s">
        <v>1512</v>
      </c>
    </row>
    <row r="4248" spans="1:34" ht="15.75" hidden="1" customHeight="1" x14ac:dyDescent="0.25">
      <c r="A4248" s="3" t="s">
        <v>2547</v>
      </c>
      <c r="B4248" s="3" t="s">
        <v>2790</v>
      </c>
      <c r="C4248" s="3">
        <v>1</v>
      </c>
      <c r="D4248" s="3" t="s">
        <v>40</v>
      </c>
      <c r="E4248" s="3">
        <v>105</v>
      </c>
      <c r="F4248" s="3" t="s">
        <v>186</v>
      </c>
      <c r="G4248" s="3" t="s">
        <v>105</v>
      </c>
      <c r="H4248" s="3" t="s">
        <v>188</v>
      </c>
      <c r="I4248" s="3" t="s">
        <v>188</v>
      </c>
      <c r="J4248" s="3" t="s">
        <v>188</v>
      </c>
      <c r="K4248" s="3" t="s">
        <v>82</v>
      </c>
      <c r="L4248" s="3">
        <v>2017</v>
      </c>
      <c r="O4248" s="3" t="s">
        <v>2791</v>
      </c>
      <c r="P4248" s="3" t="s">
        <v>2774</v>
      </c>
      <c r="Q4248" s="3" t="s">
        <v>2775</v>
      </c>
      <c r="R4248" s="3">
        <v>-38.359957999999999</v>
      </c>
      <c r="S4248" s="3">
        <v>-68.714725000000001</v>
      </c>
      <c r="T4248" s="3" t="s">
        <v>191</v>
      </c>
      <c r="U4248" s="3" t="s">
        <v>2792</v>
      </c>
      <c r="X4248" s="3" t="s">
        <v>2568</v>
      </c>
      <c r="Y4248" s="3" t="s">
        <v>2543</v>
      </c>
      <c r="Z4248" s="3" t="s">
        <v>2544</v>
      </c>
      <c r="AG4248" s="3" t="s">
        <v>2793</v>
      </c>
      <c r="AH4248" s="3" t="s">
        <v>2794</v>
      </c>
    </row>
    <row r="4249" spans="1:34" ht="15.75" hidden="1" customHeight="1" x14ac:dyDescent="0.25">
      <c r="A4249" s="3" t="s">
        <v>2547</v>
      </c>
      <c r="B4249" s="3" t="s">
        <v>2796</v>
      </c>
      <c r="C4249" s="3" t="s">
        <v>2800</v>
      </c>
      <c r="D4249" s="3" t="s">
        <v>40</v>
      </c>
      <c r="E4249" s="3">
        <v>105</v>
      </c>
      <c r="F4249" s="3" t="s">
        <v>186</v>
      </c>
      <c r="G4249" s="3" t="s">
        <v>105</v>
      </c>
      <c r="H4249" s="3" t="s">
        <v>188</v>
      </c>
      <c r="I4249" s="3" t="s">
        <v>188</v>
      </c>
      <c r="J4249" s="3" t="s">
        <v>188</v>
      </c>
      <c r="K4249" s="3" t="s">
        <v>82</v>
      </c>
      <c r="L4249" s="3">
        <v>2016</v>
      </c>
      <c r="O4249" s="3" t="s">
        <v>2716</v>
      </c>
      <c r="P4249" s="3" t="s">
        <v>2716</v>
      </c>
      <c r="Q4249" s="3" t="s">
        <v>2716</v>
      </c>
      <c r="R4249" s="3">
        <v>-38.512700000000002</v>
      </c>
      <c r="S4249" s="3">
        <v>-68.606099999999998</v>
      </c>
      <c r="T4249" s="3" t="s">
        <v>191</v>
      </c>
      <c r="U4249" s="3" t="s">
        <v>2797</v>
      </c>
      <c r="W4249" s="3" t="s">
        <v>2567</v>
      </c>
      <c r="X4249" s="3" t="s">
        <v>2568</v>
      </c>
      <c r="Y4249" s="3" t="s">
        <v>2543</v>
      </c>
      <c r="Z4249" s="3" t="s">
        <v>2544</v>
      </c>
      <c r="AC4249" s="3" t="s">
        <v>2568</v>
      </c>
      <c r="AG4249" s="3" t="s">
        <v>2798</v>
      </c>
      <c r="AH4249" s="3" t="s">
        <v>2801</v>
      </c>
    </row>
    <row r="4250" spans="1:34" ht="15.75" hidden="1" customHeight="1" x14ac:dyDescent="0.25">
      <c r="A4250" s="3" t="s">
        <v>2547</v>
      </c>
      <c r="B4250" s="3" t="s">
        <v>2796</v>
      </c>
      <c r="C4250" s="3" t="s">
        <v>2802</v>
      </c>
      <c r="D4250" s="3" t="s">
        <v>40</v>
      </c>
      <c r="E4250" s="3">
        <v>105</v>
      </c>
      <c r="F4250" s="3" t="s">
        <v>186</v>
      </c>
      <c r="G4250" s="3" t="s">
        <v>105</v>
      </c>
      <c r="H4250" s="3" t="s">
        <v>188</v>
      </c>
      <c r="I4250" s="3" t="s">
        <v>188</v>
      </c>
      <c r="J4250" s="3" t="s">
        <v>188</v>
      </c>
      <c r="K4250" s="3" t="s">
        <v>82</v>
      </c>
      <c r="L4250" s="3">
        <v>2017</v>
      </c>
      <c r="O4250" s="3" t="s">
        <v>2716</v>
      </c>
      <c r="P4250" s="3" t="s">
        <v>2716</v>
      </c>
      <c r="Q4250" s="3" t="s">
        <v>2716</v>
      </c>
      <c r="R4250" s="3">
        <v>-38.512700000000002</v>
      </c>
      <c r="S4250" s="3">
        <v>-68.606099999999998</v>
      </c>
      <c r="T4250" s="3" t="s">
        <v>191</v>
      </c>
      <c r="U4250" s="3" t="s">
        <v>2797</v>
      </c>
      <c r="W4250" s="3" t="s">
        <v>2567</v>
      </c>
      <c r="X4250" s="3" t="s">
        <v>2568</v>
      </c>
      <c r="Y4250" s="3" t="s">
        <v>2543</v>
      </c>
      <c r="Z4250" s="3" t="s">
        <v>2544</v>
      </c>
      <c r="AC4250" s="3" t="s">
        <v>2568</v>
      </c>
      <c r="AG4250" s="3" t="s">
        <v>2798</v>
      </c>
      <c r="AH4250" s="3" t="s">
        <v>2803</v>
      </c>
    </row>
    <row r="4251" spans="1:34" ht="15.75" hidden="1" customHeight="1" x14ac:dyDescent="0.25">
      <c r="A4251" s="3" t="s">
        <v>3946</v>
      </c>
      <c r="B4251" s="3" t="s">
        <v>4187</v>
      </c>
      <c r="C4251" s="3">
        <v>1</v>
      </c>
      <c r="D4251" s="3" t="s">
        <v>40</v>
      </c>
      <c r="E4251" s="3">
        <v>105</v>
      </c>
      <c r="F4251" s="3" t="s">
        <v>186</v>
      </c>
      <c r="G4251" s="3" t="s">
        <v>105</v>
      </c>
      <c r="H4251" s="3" t="s">
        <v>188</v>
      </c>
      <c r="L4251" s="3" t="s">
        <v>188</v>
      </c>
      <c r="P4251" s="3" t="s">
        <v>4188</v>
      </c>
      <c r="Q4251" s="3" t="s">
        <v>4188</v>
      </c>
      <c r="R4251" s="3">
        <v>55.178108999999999</v>
      </c>
      <c r="S4251" s="3">
        <v>-118.9606995</v>
      </c>
      <c r="T4251" s="3" t="s">
        <v>528</v>
      </c>
      <c r="U4251" s="3" t="s">
        <v>3997</v>
      </c>
      <c r="X4251" s="3" t="s">
        <v>3951</v>
      </c>
      <c r="Y4251" s="3" t="s">
        <v>2543</v>
      </c>
      <c r="Z4251" s="3" t="s">
        <v>3059</v>
      </c>
      <c r="AC4251" s="3" t="s">
        <v>4189</v>
      </c>
      <c r="AG4251" s="3" t="s">
        <v>4190</v>
      </c>
      <c r="AH4251" s="3" t="s">
        <v>4191</v>
      </c>
    </row>
    <row r="4252" spans="1:34" ht="15.75" hidden="1" customHeight="1" x14ac:dyDescent="0.25">
      <c r="A4252" s="3" t="s">
        <v>6424</v>
      </c>
      <c r="B4252" s="3" t="s">
        <v>6441</v>
      </c>
      <c r="C4252" s="3">
        <v>11</v>
      </c>
      <c r="D4252" s="3" t="s">
        <v>40</v>
      </c>
      <c r="E4252" s="3">
        <v>105</v>
      </c>
      <c r="F4252" s="3" t="s">
        <v>186</v>
      </c>
      <c r="G4252" s="3" t="s">
        <v>105</v>
      </c>
      <c r="H4252" s="3" t="s">
        <v>188</v>
      </c>
      <c r="I4252" s="3" t="s">
        <v>188</v>
      </c>
      <c r="J4252" s="3" t="s">
        <v>188</v>
      </c>
      <c r="K4252" s="3" t="s">
        <v>82</v>
      </c>
      <c r="L4252" s="3">
        <v>2007</v>
      </c>
      <c r="O4252" s="3" t="s">
        <v>6433</v>
      </c>
      <c r="P4252" s="3" t="s">
        <v>6434</v>
      </c>
      <c r="Q4252" s="3" t="s">
        <v>6435</v>
      </c>
      <c r="R4252" s="3">
        <v>10.418445999999999</v>
      </c>
      <c r="S4252" s="3">
        <v>-61.486637999999999</v>
      </c>
      <c r="T4252" s="3" t="s">
        <v>191</v>
      </c>
      <c r="U4252" s="3" t="s">
        <v>6442</v>
      </c>
      <c r="W4252" s="3" t="s">
        <v>6443</v>
      </c>
      <c r="X4252" s="3" t="s">
        <v>6444</v>
      </c>
      <c r="Y4252" s="3" t="s">
        <v>2543</v>
      </c>
      <c r="Z4252" s="3" t="s">
        <v>2544</v>
      </c>
      <c r="AG4252" s="3" t="s">
        <v>6445</v>
      </c>
      <c r="AH4252" s="3" t="s">
        <v>6448</v>
      </c>
    </row>
    <row r="4253" spans="1:34" ht="15.75" hidden="1" customHeight="1" x14ac:dyDescent="0.25">
      <c r="A4253" s="3" t="s">
        <v>6424</v>
      </c>
      <c r="B4253" s="3" t="s">
        <v>6441</v>
      </c>
      <c r="C4253" s="3">
        <v>12</v>
      </c>
      <c r="D4253" s="3" t="s">
        <v>40</v>
      </c>
      <c r="E4253" s="3">
        <v>105</v>
      </c>
      <c r="F4253" s="3" t="s">
        <v>186</v>
      </c>
      <c r="G4253" s="3" t="s">
        <v>105</v>
      </c>
      <c r="H4253" s="3" t="s">
        <v>188</v>
      </c>
      <c r="I4253" s="3" t="s">
        <v>188</v>
      </c>
      <c r="J4253" s="3" t="s">
        <v>188</v>
      </c>
      <c r="K4253" s="3" t="s">
        <v>82</v>
      </c>
      <c r="L4253" s="3">
        <v>2007</v>
      </c>
      <c r="O4253" s="3" t="s">
        <v>6433</v>
      </c>
      <c r="P4253" s="3" t="s">
        <v>6434</v>
      </c>
      <c r="Q4253" s="3" t="s">
        <v>6435</v>
      </c>
      <c r="R4253" s="3">
        <v>10.418445999999999</v>
      </c>
      <c r="S4253" s="3">
        <v>-61.486637999999999</v>
      </c>
      <c r="T4253" s="3" t="s">
        <v>191</v>
      </c>
      <c r="U4253" s="3" t="s">
        <v>6442</v>
      </c>
      <c r="W4253" s="3" t="s">
        <v>6443</v>
      </c>
      <c r="X4253" s="3" t="s">
        <v>6444</v>
      </c>
      <c r="Y4253" s="3" t="s">
        <v>2543</v>
      </c>
      <c r="Z4253" s="3" t="s">
        <v>2544</v>
      </c>
      <c r="AG4253" s="3" t="s">
        <v>6445</v>
      </c>
      <c r="AH4253" s="3" t="s">
        <v>6449</v>
      </c>
    </row>
    <row r="4254" spans="1:34" ht="15.75" hidden="1" customHeight="1" x14ac:dyDescent="0.25">
      <c r="A4254" s="3" t="s">
        <v>6474</v>
      </c>
      <c r="B4254" s="3" t="s">
        <v>6791</v>
      </c>
      <c r="C4254" s="3">
        <v>4</v>
      </c>
      <c r="D4254" s="3" t="s">
        <v>40</v>
      </c>
      <c r="E4254" s="3">
        <v>105</v>
      </c>
      <c r="F4254" s="3" t="s">
        <v>186</v>
      </c>
      <c r="G4254" s="3" t="s">
        <v>103</v>
      </c>
      <c r="H4254" s="3" t="s">
        <v>82</v>
      </c>
      <c r="L4254" s="3">
        <v>1977</v>
      </c>
      <c r="P4254" s="3" t="s">
        <v>6792</v>
      </c>
      <c r="Q4254" s="3" t="s">
        <v>6792</v>
      </c>
      <c r="R4254" s="3">
        <v>35.084699999999998</v>
      </c>
      <c r="S4254" s="3">
        <v>-98.23</v>
      </c>
      <c r="T4254" s="3" t="s">
        <v>191</v>
      </c>
      <c r="U4254" s="3" t="s">
        <v>6793</v>
      </c>
      <c r="V4254" s="3" t="s">
        <v>6794</v>
      </c>
      <c r="X4254" s="3" t="s">
        <v>6795</v>
      </c>
      <c r="Y4254" s="3" t="s">
        <v>2543</v>
      </c>
      <c r="Z4254" s="3" t="s">
        <v>3059</v>
      </c>
      <c r="AA4254" s="3" t="s">
        <v>6796</v>
      </c>
      <c r="AB4254" s="3" t="s">
        <v>6490</v>
      </c>
      <c r="AG4254" s="3" t="s">
        <v>6797</v>
      </c>
      <c r="AH4254" s="3" t="s">
        <v>6799</v>
      </c>
    </row>
    <row r="4255" spans="1:34" ht="15.75" hidden="1" customHeight="1" x14ac:dyDescent="0.25">
      <c r="A4255" s="3" t="s">
        <v>6474</v>
      </c>
      <c r="B4255" s="3" t="s">
        <v>6791</v>
      </c>
      <c r="C4255" s="3">
        <v>5</v>
      </c>
      <c r="D4255" s="3" t="s">
        <v>40</v>
      </c>
      <c r="E4255" s="3">
        <v>105</v>
      </c>
      <c r="F4255" s="3" t="s">
        <v>186</v>
      </c>
      <c r="G4255" s="3" t="s">
        <v>103</v>
      </c>
      <c r="H4255" s="3" t="s">
        <v>82</v>
      </c>
      <c r="L4255" s="3">
        <v>1977</v>
      </c>
      <c r="P4255" s="3" t="s">
        <v>6792</v>
      </c>
      <c r="Q4255" s="3" t="s">
        <v>6792</v>
      </c>
      <c r="R4255" s="3">
        <v>35.084699999999998</v>
      </c>
      <c r="S4255" s="3">
        <v>-98.23</v>
      </c>
      <c r="T4255" s="3" t="s">
        <v>191</v>
      </c>
      <c r="U4255" s="3" t="s">
        <v>6793</v>
      </c>
      <c r="V4255" s="3" t="s">
        <v>6794</v>
      </c>
      <c r="X4255" s="3" t="s">
        <v>6795</v>
      </c>
      <c r="Y4255" s="3" t="s">
        <v>2543</v>
      </c>
      <c r="Z4255" s="3" t="s">
        <v>3059</v>
      </c>
      <c r="AA4255" s="3" t="s">
        <v>6796</v>
      </c>
      <c r="AB4255" s="3" t="s">
        <v>6502</v>
      </c>
      <c r="AG4255" s="3" t="s">
        <v>6797</v>
      </c>
      <c r="AH4255" s="3" t="s">
        <v>6800</v>
      </c>
    </row>
    <row r="4256" spans="1:34" ht="15.75" hidden="1" customHeight="1" x14ac:dyDescent="0.25">
      <c r="A4256" s="3" t="s">
        <v>6474</v>
      </c>
      <c r="B4256" s="3" t="s">
        <v>6791</v>
      </c>
      <c r="C4256" s="3">
        <v>6</v>
      </c>
      <c r="D4256" s="3" t="s">
        <v>40</v>
      </c>
      <c r="E4256" s="3">
        <v>105</v>
      </c>
      <c r="F4256" s="3" t="s">
        <v>186</v>
      </c>
      <c r="G4256" s="3" t="s">
        <v>103</v>
      </c>
      <c r="H4256" s="3" t="s">
        <v>82</v>
      </c>
      <c r="L4256" s="3">
        <v>1977</v>
      </c>
      <c r="P4256" s="3" t="s">
        <v>6792</v>
      </c>
      <c r="Q4256" s="3" t="s">
        <v>6792</v>
      </c>
      <c r="R4256" s="3">
        <v>35.084699999999998</v>
      </c>
      <c r="S4256" s="3">
        <v>-98.23</v>
      </c>
      <c r="T4256" s="3" t="s">
        <v>191</v>
      </c>
      <c r="U4256" s="3" t="s">
        <v>6793</v>
      </c>
      <c r="V4256" s="3" t="s">
        <v>6794</v>
      </c>
      <c r="X4256" s="3" t="s">
        <v>6795</v>
      </c>
      <c r="Y4256" s="3" t="s">
        <v>2543</v>
      </c>
      <c r="Z4256" s="3" t="s">
        <v>3059</v>
      </c>
      <c r="AA4256" s="3" t="s">
        <v>6796</v>
      </c>
      <c r="AB4256" s="3" t="s">
        <v>6504</v>
      </c>
      <c r="AG4256" s="3" t="s">
        <v>6797</v>
      </c>
      <c r="AH4256" s="3" t="s">
        <v>6801</v>
      </c>
    </row>
    <row r="4257" spans="1:34" ht="15.75" hidden="1" customHeight="1" x14ac:dyDescent="0.25">
      <c r="A4257" s="3" t="s">
        <v>6474</v>
      </c>
      <c r="B4257" s="3" t="s">
        <v>8901</v>
      </c>
      <c r="C4257" s="3">
        <v>1</v>
      </c>
      <c r="D4257" s="3" t="s">
        <v>40</v>
      </c>
      <c r="E4257" s="3">
        <v>105</v>
      </c>
      <c r="F4257" s="3" t="s">
        <v>186</v>
      </c>
      <c r="G4257" s="3" t="s">
        <v>111</v>
      </c>
      <c r="H4257" s="3" t="s">
        <v>82</v>
      </c>
      <c r="L4257" s="3">
        <v>1978</v>
      </c>
      <c r="P4257" s="3" t="s">
        <v>8902</v>
      </c>
      <c r="Q4257" s="3" t="s">
        <v>8902</v>
      </c>
      <c r="R4257" s="3">
        <v>30.721699999999998</v>
      </c>
      <c r="S4257" s="3">
        <v>-96.460800000000006</v>
      </c>
      <c r="T4257" s="3" t="s">
        <v>191</v>
      </c>
      <c r="U4257" s="3" t="s">
        <v>8903</v>
      </c>
      <c r="V4257" s="3" t="s">
        <v>8252</v>
      </c>
      <c r="X4257" s="3" t="s">
        <v>6653</v>
      </c>
      <c r="Y4257" s="3" t="s">
        <v>2543</v>
      </c>
      <c r="Z4257" s="3" t="s">
        <v>3059</v>
      </c>
      <c r="AA4257" s="3" t="s">
        <v>8904</v>
      </c>
      <c r="AB4257" s="3" t="s">
        <v>6754</v>
      </c>
      <c r="AG4257" s="3" t="s">
        <v>8905</v>
      </c>
      <c r="AH4257" s="3" t="s">
        <v>8906</v>
      </c>
    </row>
    <row r="4258" spans="1:34" ht="15.75" hidden="1" customHeight="1" x14ac:dyDescent="0.25">
      <c r="A4258" s="3" t="s">
        <v>6474</v>
      </c>
      <c r="B4258" s="3" t="s">
        <v>11304</v>
      </c>
      <c r="C4258" s="3">
        <v>5</v>
      </c>
      <c r="D4258" s="3" t="s">
        <v>40</v>
      </c>
      <c r="E4258" s="3">
        <v>105</v>
      </c>
      <c r="F4258" s="3" t="s">
        <v>762</v>
      </c>
      <c r="G4258" s="3" t="s">
        <v>111</v>
      </c>
      <c r="H4258" s="3" t="s">
        <v>82</v>
      </c>
      <c r="K4258" s="3" t="s">
        <v>82</v>
      </c>
      <c r="L4258" s="3">
        <v>1970</v>
      </c>
      <c r="M4258" s="3">
        <v>2020</v>
      </c>
      <c r="N4258" s="3">
        <v>2020</v>
      </c>
      <c r="P4258" s="3" t="s">
        <v>11305</v>
      </c>
      <c r="Q4258" s="3" t="s">
        <v>11305</v>
      </c>
      <c r="R4258" s="3">
        <v>37.108611000000003</v>
      </c>
      <c r="S4258" s="3">
        <v>-93.261939999999996</v>
      </c>
      <c r="T4258" s="3" t="s">
        <v>191</v>
      </c>
      <c r="U4258" s="3" t="s">
        <v>11175</v>
      </c>
      <c r="V4258" s="3" t="s">
        <v>7006</v>
      </c>
      <c r="X4258" s="3" t="s">
        <v>7029</v>
      </c>
      <c r="Y4258" s="3" t="s">
        <v>2543</v>
      </c>
      <c r="Z4258" s="3" t="s">
        <v>3059</v>
      </c>
      <c r="AA4258" s="3" t="s">
        <v>11306</v>
      </c>
      <c r="AB4258" s="3" t="s">
        <v>6502</v>
      </c>
      <c r="AG4258" s="3" t="s">
        <v>11307</v>
      </c>
      <c r="AH4258" s="3" t="s">
        <v>11309</v>
      </c>
    </row>
    <row r="4259" spans="1:34" ht="15.75" hidden="1" customHeight="1" x14ac:dyDescent="0.25">
      <c r="A4259" s="3" t="s">
        <v>16050</v>
      </c>
      <c r="B4259" s="3" t="s">
        <v>16127</v>
      </c>
      <c r="C4259" s="3" t="s">
        <v>16128</v>
      </c>
      <c r="D4259" s="3" t="s">
        <v>204</v>
      </c>
      <c r="E4259" s="3">
        <v>105</v>
      </c>
      <c r="F4259" s="3" t="s">
        <v>798</v>
      </c>
      <c r="G4259" s="3" t="s">
        <v>105</v>
      </c>
      <c r="H4259" s="3" t="s">
        <v>188</v>
      </c>
      <c r="I4259" s="3" t="s">
        <v>188</v>
      </c>
      <c r="J4259" s="3" t="s">
        <v>188</v>
      </c>
      <c r="K4259" s="3" t="s">
        <v>82</v>
      </c>
      <c r="L4259" s="3">
        <v>1994</v>
      </c>
      <c r="O4259" s="3" t="s">
        <v>16053</v>
      </c>
      <c r="P4259" s="3" t="s">
        <v>16054</v>
      </c>
      <c r="Q4259" s="3" t="s">
        <v>16054</v>
      </c>
      <c r="R4259" s="3">
        <v>11.638502000000001</v>
      </c>
      <c r="S4259" s="3">
        <v>-70.219035000000005</v>
      </c>
      <c r="T4259" s="3" t="s">
        <v>191</v>
      </c>
      <c r="U4259" s="3" t="s">
        <v>16129</v>
      </c>
      <c r="V4259" s="3" t="s">
        <v>16130</v>
      </c>
      <c r="X4259" s="3" t="s">
        <v>16131</v>
      </c>
      <c r="Y4259" s="3" t="s">
        <v>2543</v>
      </c>
      <c r="Z4259" s="3" t="s">
        <v>2544</v>
      </c>
      <c r="AC4259" s="3" t="s">
        <v>16132</v>
      </c>
      <c r="AD4259" s="3" t="s">
        <v>197</v>
      </c>
      <c r="AE4259" s="3" t="s">
        <v>816</v>
      </c>
      <c r="AG4259" s="3" t="s">
        <v>16133</v>
      </c>
      <c r="AH4259" s="3" t="s">
        <v>16134</v>
      </c>
    </row>
    <row r="4260" spans="1:34" ht="15.75" hidden="1" customHeight="1" x14ac:dyDescent="0.25">
      <c r="A4260" s="3" t="s">
        <v>16050</v>
      </c>
      <c r="B4260" s="3" t="s">
        <v>16127</v>
      </c>
      <c r="C4260" s="3" t="s">
        <v>16135</v>
      </c>
      <c r="D4260" s="3" t="s">
        <v>204</v>
      </c>
      <c r="E4260" s="3">
        <v>105</v>
      </c>
      <c r="F4260" s="3" t="s">
        <v>798</v>
      </c>
      <c r="G4260" s="3" t="s">
        <v>105</v>
      </c>
      <c r="H4260" s="3" t="s">
        <v>188</v>
      </c>
      <c r="I4260" s="3" t="s">
        <v>188</v>
      </c>
      <c r="J4260" s="3" t="s">
        <v>188</v>
      </c>
      <c r="K4260" s="3" t="s">
        <v>82</v>
      </c>
      <c r="L4260" s="3">
        <v>1995</v>
      </c>
      <c r="O4260" s="3" t="s">
        <v>16053</v>
      </c>
      <c r="P4260" s="3" t="s">
        <v>16054</v>
      </c>
      <c r="Q4260" s="3" t="s">
        <v>16054</v>
      </c>
      <c r="R4260" s="3">
        <v>11.638502000000001</v>
      </c>
      <c r="S4260" s="3">
        <v>-70.219035000000005</v>
      </c>
      <c r="T4260" s="3" t="s">
        <v>191</v>
      </c>
      <c r="U4260" s="3" t="s">
        <v>16129</v>
      </c>
      <c r="V4260" s="3" t="s">
        <v>16130</v>
      </c>
      <c r="X4260" s="3" t="s">
        <v>16131</v>
      </c>
      <c r="Y4260" s="3" t="s">
        <v>2543</v>
      </c>
      <c r="Z4260" s="3" t="s">
        <v>2544</v>
      </c>
      <c r="AC4260" s="3" t="s">
        <v>16132</v>
      </c>
      <c r="AD4260" s="3" t="s">
        <v>197</v>
      </c>
      <c r="AE4260" s="3" t="s">
        <v>816</v>
      </c>
      <c r="AG4260" s="3" t="s">
        <v>16133</v>
      </c>
      <c r="AH4260" s="3" t="s">
        <v>16136</v>
      </c>
    </row>
    <row r="4261" spans="1:34" ht="15.75" hidden="1" customHeight="1" x14ac:dyDescent="0.25">
      <c r="A4261" s="3" t="s">
        <v>16050</v>
      </c>
      <c r="B4261" s="3" t="s">
        <v>16127</v>
      </c>
      <c r="C4261" s="3" t="s">
        <v>16137</v>
      </c>
      <c r="D4261" s="3" t="s">
        <v>204</v>
      </c>
      <c r="E4261" s="3">
        <v>105</v>
      </c>
      <c r="F4261" s="3" t="s">
        <v>798</v>
      </c>
      <c r="G4261" s="3" t="s">
        <v>105</v>
      </c>
      <c r="H4261" s="3" t="s">
        <v>188</v>
      </c>
      <c r="I4261" s="3" t="s">
        <v>188</v>
      </c>
      <c r="J4261" s="3" t="s">
        <v>188</v>
      </c>
      <c r="K4261" s="3" t="s">
        <v>82</v>
      </c>
      <c r="L4261" s="3">
        <v>1995</v>
      </c>
      <c r="O4261" s="3" t="s">
        <v>16053</v>
      </c>
      <c r="P4261" s="3" t="s">
        <v>16054</v>
      </c>
      <c r="Q4261" s="3" t="s">
        <v>16054</v>
      </c>
      <c r="R4261" s="3">
        <v>11.638502000000001</v>
      </c>
      <c r="S4261" s="3">
        <v>-70.219035000000005</v>
      </c>
      <c r="T4261" s="3" t="s">
        <v>191</v>
      </c>
      <c r="U4261" s="3" t="s">
        <v>16129</v>
      </c>
      <c r="V4261" s="3" t="s">
        <v>16130</v>
      </c>
      <c r="X4261" s="3" t="s">
        <v>16131</v>
      </c>
      <c r="Y4261" s="3" t="s">
        <v>2543</v>
      </c>
      <c r="Z4261" s="3" t="s">
        <v>2544</v>
      </c>
      <c r="AC4261" s="3" t="s">
        <v>16132</v>
      </c>
      <c r="AD4261" s="3" t="s">
        <v>197</v>
      </c>
      <c r="AE4261" s="3" t="s">
        <v>816</v>
      </c>
      <c r="AG4261" s="3" t="s">
        <v>16133</v>
      </c>
      <c r="AH4261" s="3" t="s">
        <v>16138</v>
      </c>
    </row>
    <row r="4262" spans="1:34" ht="15.75" hidden="1" customHeight="1" x14ac:dyDescent="0.25">
      <c r="A4262" s="3" t="s">
        <v>16548</v>
      </c>
      <c r="B4262" s="3" t="s">
        <v>17143</v>
      </c>
      <c r="C4262" s="3">
        <v>1</v>
      </c>
      <c r="D4262" s="3" t="s">
        <v>40</v>
      </c>
      <c r="E4262" s="3">
        <v>105</v>
      </c>
      <c r="F4262" s="3" t="s">
        <v>186</v>
      </c>
      <c r="G4262" s="3" t="s">
        <v>105</v>
      </c>
      <c r="H4262" s="3" t="s">
        <v>188</v>
      </c>
      <c r="L4262" s="3">
        <v>2010</v>
      </c>
      <c r="P4262" s="3" t="s">
        <v>16828</v>
      </c>
      <c r="Q4262" s="3" t="s">
        <v>16828</v>
      </c>
      <c r="R4262" s="3">
        <v>23.683171999999999</v>
      </c>
      <c r="S4262" s="3">
        <v>90.526096999999993</v>
      </c>
      <c r="T4262" s="3" t="s">
        <v>191</v>
      </c>
      <c r="U4262" s="3" t="s">
        <v>17144</v>
      </c>
      <c r="X4262" s="3" t="s">
        <v>16555</v>
      </c>
      <c r="Y4262" s="3" t="s">
        <v>16333</v>
      </c>
      <c r="Z4262" s="3" t="s">
        <v>16334</v>
      </c>
      <c r="AC4262" s="3" t="s">
        <v>16736</v>
      </c>
      <c r="AG4262" s="3" t="s">
        <v>17145</v>
      </c>
      <c r="AH4262" s="3" t="s">
        <v>17146</v>
      </c>
    </row>
    <row r="4263" spans="1:34" ht="15.75" hidden="1" customHeight="1" x14ac:dyDescent="0.25">
      <c r="A4263" s="3" t="s">
        <v>16548</v>
      </c>
      <c r="B4263" s="3" t="s">
        <v>17143</v>
      </c>
      <c r="C4263" s="3">
        <v>2</v>
      </c>
      <c r="D4263" s="3" t="s">
        <v>40</v>
      </c>
      <c r="E4263" s="3">
        <v>105</v>
      </c>
      <c r="F4263" s="3" t="s">
        <v>186</v>
      </c>
      <c r="G4263" s="3" t="s">
        <v>105</v>
      </c>
      <c r="H4263" s="3" t="s">
        <v>188</v>
      </c>
      <c r="L4263" s="3">
        <v>2011</v>
      </c>
      <c r="P4263" s="3" t="s">
        <v>16828</v>
      </c>
      <c r="Q4263" s="3" t="s">
        <v>16828</v>
      </c>
      <c r="R4263" s="3">
        <v>23.683171999999999</v>
      </c>
      <c r="S4263" s="3">
        <v>90.526096999999993</v>
      </c>
      <c r="T4263" s="3" t="s">
        <v>191</v>
      </c>
      <c r="U4263" s="3" t="s">
        <v>17144</v>
      </c>
      <c r="X4263" s="3" t="s">
        <v>16555</v>
      </c>
      <c r="Y4263" s="3" t="s">
        <v>16333</v>
      </c>
      <c r="Z4263" s="3" t="s">
        <v>16334</v>
      </c>
      <c r="AC4263" s="3" t="s">
        <v>16736</v>
      </c>
      <c r="AG4263" s="3" t="s">
        <v>17145</v>
      </c>
      <c r="AH4263" s="3" t="s">
        <v>17147</v>
      </c>
    </row>
    <row r="4264" spans="1:34" ht="15.75" hidden="1" customHeight="1" x14ac:dyDescent="0.25">
      <c r="A4264" s="3" t="s">
        <v>16548</v>
      </c>
      <c r="B4264" s="3" t="s">
        <v>17221</v>
      </c>
      <c r="C4264" s="3">
        <v>1</v>
      </c>
      <c r="D4264" s="3" t="s">
        <v>40</v>
      </c>
      <c r="E4264" s="3">
        <v>105</v>
      </c>
      <c r="F4264" s="3" t="s">
        <v>186</v>
      </c>
      <c r="G4264" s="3" t="s">
        <v>105</v>
      </c>
      <c r="H4264" s="3" t="s">
        <v>188</v>
      </c>
      <c r="L4264" s="3">
        <v>2005</v>
      </c>
      <c r="N4264" s="3">
        <v>2025</v>
      </c>
      <c r="P4264" s="3" t="s">
        <v>16602</v>
      </c>
      <c r="Q4264" s="3" t="s">
        <v>16602</v>
      </c>
      <c r="R4264" s="3">
        <v>23.8966061</v>
      </c>
      <c r="S4264" s="3">
        <v>90.409989100000004</v>
      </c>
      <c r="T4264" s="3" t="s">
        <v>191</v>
      </c>
      <c r="U4264" s="3" t="s">
        <v>17222</v>
      </c>
      <c r="X4264" s="3" t="s">
        <v>16555</v>
      </c>
      <c r="Y4264" s="3" t="s">
        <v>16333</v>
      </c>
      <c r="Z4264" s="3" t="s">
        <v>16334</v>
      </c>
      <c r="AG4264" s="3" t="s">
        <v>17223</v>
      </c>
      <c r="AH4264" s="3" t="s">
        <v>17224</v>
      </c>
    </row>
    <row r="4265" spans="1:34" ht="15.75" hidden="1" customHeight="1" x14ac:dyDescent="0.25">
      <c r="A4265" s="3" t="s">
        <v>26982</v>
      </c>
      <c r="B4265" s="3" t="s">
        <v>27168</v>
      </c>
      <c r="C4265" s="3">
        <v>1</v>
      </c>
      <c r="D4265" s="3" t="s">
        <v>42</v>
      </c>
      <c r="E4265" s="3">
        <v>105</v>
      </c>
      <c r="F4265" s="3" t="s">
        <v>186</v>
      </c>
      <c r="G4265" s="3" t="s">
        <v>103</v>
      </c>
      <c r="H4265" s="3" t="s">
        <v>188</v>
      </c>
      <c r="L4265" s="3">
        <v>1997</v>
      </c>
      <c r="P4265" s="3" t="s">
        <v>26984</v>
      </c>
      <c r="Q4265" s="3" t="s">
        <v>26985</v>
      </c>
      <c r="R4265" s="3">
        <v>33.402795936718803</v>
      </c>
      <c r="S4265" s="3">
        <v>126.27209598418099</v>
      </c>
      <c r="T4265" s="3" t="s">
        <v>191</v>
      </c>
      <c r="U4265" s="3" t="s">
        <v>27169</v>
      </c>
      <c r="W4265" s="3" t="s">
        <v>27170</v>
      </c>
      <c r="X4265" s="3" t="s">
        <v>27171</v>
      </c>
      <c r="Y4265" s="3" t="s">
        <v>16333</v>
      </c>
      <c r="Z4265" s="3" t="s">
        <v>17294</v>
      </c>
      <c r="AC4265" s="3" t="s">
        <v>27172</v>
      </c>
      <c r="AG4265" s="3" t="s">
        <v>27173</v>
      </c>
      <c r="AH4265" s="3" t="s">
        <v>27174</v>
      </c>
    </row>
    <row r="4266" spans="1:34" ht="15.75" hidden="1" customHeight="1" x14ac:dyDescent="0.25">
      <c r="A4266" s="3" t="s">
        <v>27443</v>
      </c>
      <c r="B4266" s="3" t="s">
        <v>27444</v>
      </c>
      <c r="C4266" s="3" t="s">
        <v>27445</v>
      </c>
      <c r="D4266" s="3" t="s">
        <v>72</v>
      </c>
      <c r="E4266" s="3">
        <v>105</v>
      </c>
      <c r="F4266" s="3" t="s">
        <v>186</v>
      </c>
      <c r="G4266" s="3" t="s">
        <v>101</v>
      </c>
      <c r="H4266" s="3" t="s">
        <v>188</v>
      </c>
      <c r="L4266" s="3">
        <v>2005</v>
      </c>
      <c r="P4266" s="3" t="s">
        <v>27446</v>
      </c>
      <c r="Q4266" s="3" t="s">
        <v>27446</v>
      </c>
      <c r="R4266" s="3">
        <v>6.28502864688007</v>
      </c>
      <c r="S4266" s="3">
        <v>80.849307978174906</v>
      </c>
      <c r="T4266" s="3" t="s">
        <v>191</v>
      </c>
      <c r="U4266" s="3" t="s">
        <v>27447</v>
      </c>
      <c r="Y4266" s="3" t="s">
        <v>16333</v>
      </c>
      <c r="Z4266" s="3" t="s">
        <v>16334</v>
      </c>
      <c r="AG4266" s="3" t="s">
        <v>27448</v>
      </c>
      <c r="AH4266" s="3" t="s">
        <v>27449</v>
      </c>
    </row>
    <row r="4267" spans="1:34" ht="15.75" hidden="1" customHeight="1" x14ac:dyDescent="0.25">
      <c r="A4267" s="3" t="s">
        <v>31122</v>
      </c>
      <c r="B4267" s="3" t="s">
        <v>31730</v>
      </c>
      <c r="C4267" s="3" t="s">
        <v>577</v>
      </c>
      <c r="D4267" s="3" t="s">
        <v>40</v>
      </c>
      <c r="E4267" s="3">
        <v>105</v>
      </c>
      <c r="F4267" s="3" t="s">
        <v>262</v>
      </c>
      <c r="G4267" s="3" t="s">
        <v>107</v>
      </c>
      <c r="H4267" s="3" t="s">
        <v>187</v>
      </c>
      <c r="K4267" s="3" t="s">
        <v>4304</v>
      </c>
      <c r="L4267" s="3">
        <v>2023</v>
      </c>
      <c r="P4267" s="3" t="s">
        <v>31731</v>
      </c>
      <c r="Q4267" s="3" t="s">
        <v>31731</v>
      </c>
      <c r="R4267" s="3">
        <v>53.059154999999997</v>
      </c>
      <c r="S4267" s="3">
        <v>8.8732439999999997</v>
      </c>
      <c r="T4267" s="3" t="s">
        <v>191</v>
      </c>
      <c r="U4267" s="3" t="s">
        <v>31732</v>
      </c>
      <c r="X4267" s="3" t="s">
        <v>31732</v>
      </c>
      <c r="Y4267" s="3" t="s">
        <v>29751</v>
      </c>
      <c r="Z4267" s="3" t="s">
        <v>29784</v>
      </c>
      <c r="AG4267" s="3" t="s">
        <v>31733</v>
      </c>
      <c r="AH4267" s="3" t="s">
        <v>31734</v>
      </c>
    </row>
    <row r="4268" spans="1:34" ht="15.75" hidden="1" customHeight="1" x14ac:dyDescent="0.25">
      <c r="A4268" s="3" t="s">
        <v>34450</v>
      </c>
      <c r="B4268" s="3" t="s">
        <v>34470</v>
      </c>
      <c r="C4268" s="3">
        <v>1</v>
      </c>
      <c r="D4268" s="3" t="s">
        <v>40</v>
      </c>
      <c r="E4268" s="3">
        <v>105</v>
      </c>
      <c r="F4268" s="3" t="s">
        <v>571</v>
      </c>
      <c r="G4268" s="3" t="s">
        <v>188</v>
      </c>
      <c r="H4268" s="3" t="s">
        <v>187</v>
      </c>
      <c r="L4268" s="3" t="s">
        <v>188</v>
      </c>
      <c r="P4268" s="3" t="s">
        <v>32557</v>
      </c>
      <c r="Q4268" s="3" t="s">
        <v>32557</v>
      </c>
      <c r="R4268" s="3">
        <v>41.992690089304297</v>
      </c>
      <c r="S4268" s="3">
        <v>21.436561919561498</v>
      </c>
      <c r="T4268" s="3" t="s">
        <v>528</v>
      </c>
      <c r="U4268" s="3" t="s">
        <v>34466</v>
      </c>
      <c r="V4268" s="3" t="s">
        <v>34467</v>
      </c>
      <c r="Y4268" s="3" t="s">
        <v>29751</v>
      </c>
      <c r="Z4268" s="3" t="s">
        <v>29752</v>
      </c>
      <c r="AG4268" s="3" t="s">
        <v>34471</v>
      </c>
      <c r="AH4268" s="3" t="s">
        <v>34472</v>
      </c>
    </row>
    <row r="4269" spans="1:34" ht="15.75" hidden="1" customHeight="1" x14ac:dyDescent="0.25">
      <c r="A4269" s="3" t="s">
        <v>34845</v>
      </c>
      <c r="B4269" s="3" t="s">
        <v>34862</v>
      </c>
      <c r="C4269" s="3">
        <v>5</v>
      </c>
      <c r="D4269" s="3" t="s">
        <v>40</v>
      </c>
      <c r="E4269" s="3">
        <v>105</v>
      </c>
      <c r="F4269" s="3" t="s">
        <v>186</v>
      </c>
      <c r="G4269" s="3" t="s">
        <v>111</v>
      </c>
      <c r="H4269" s="3" t="s">
        <v>187</v>
      </c>
      <c r="L4269" s="3">
        <v>1973</v>
      </c>
      <c r="P4269" s="3" t="s">
        <v>10284</v>
      </c>
      <c r="Q4269" s="3" t="s">
        <v>10284</v>
      </c>
      <c r="R4269" s="3">
        <v>44.88306</v>
      </c>
      <c r="S4269" s="3">
        <v>26.009150000000002</v>
      </c>
      <c r="T4269" s="3" t="s">
        <v>191</v>
      </c>
      <c r="U4269" s="3" t="s">
        <v>34863</v>
      </c>
      <c r="X4269" s="3" t="s">
        <v>34864</v>
      </c>
      <c r="Y4269" s="3" t="s">
        <v>29751</v>
      </c>
      <c r="Z4269" s="3" t="s">
        <v>29933</v>
      </c>
      <c r="AA4269" s="3" t="s">
        <v>34865</v>
      </c>
      <c r="AB4269" s="3" t="s">
        <v>34866</v>
      </c>
      <c r="AG4269" s="3" t="s">
        <v>34867</v>
      </c>
      <c r="AH4269" s="3" t="s">
        <v>34868</v>
      </c>
    </row>
    <row r="4270" spans="1:34" ht="15.75" hidden="1" customHeight="1" x14ac:dyDescent="0.25">
      <c r="A4270" s="3" t="s">
        <v>34845</v>
      </c>
      <c r="B4270" s="3" t="s">
        <v>34862</v>
      </c>
      <c r="C4270" s="3">
        <v>6</v>
      </c>
      <c r="D4270" s="3" t="s">
        <v>40</v>
      </c>
      <c r="E4270" s="3">
        <v>105</v>
      </c>
      <c r="F4270" s="3" t="s">
        <v>798</v>
      </c>
      <c r="G4270" s="3" t="s">
        <v>111</v>
      </c>
      <c r="H4270" s="3" t="s">
        <v>187</v>
      </c>
      <c r="L4270" s="3">
        <v>1973</v>
      </c>
      <c r="P4270" s="3" t="s">
        <v>10284</v>
      </c>
      <c r="Q4270" s="3" t="s">
        <v>10284</v>
      </c>
      <c r="R4270" s="3">
        <v>44.88306</v>
      </c>
      <c r="S4270" s="3">
        <v>26.009150000000002</v>
      </c>
      <c r="T4270" s="3" t="s">
        <v>191</v>
      </c>
      <c r="U4270" s="3" t="s">
        <v>34863</v>
      </c>
      <c r="X4270" s="3" t="s">
        <v>34864</v>
      </c>
      <c r="Y4270" s="3" t="s">
        <v>29751</v>
      </c>
      <c r="Z4270" s="3" t="s">
        <v>29933</v>
      </c>
      <c r="AA4270" s="3" t="s">
        <v>34865</v>
      </c>
      <c r="AB4270" s="3" t="s">
        <v>34869</v>
      </c>
      <c r="AG4270" s="3" t="s">
        <v>34867</v>
      </c>
      <c r="AH4270" s="3" t="s">
        <v>34870</v>
      </c>
    </row>
    <row r="4271" spans="1:34" ht="15.75" hidden="1" customHeight="1" x14ac:dyDescent="0.25">
      <c r="A4271" s="3" t="s">
        <v>34845</v>
      </c>
      <c r="B4271" s="3" t="s">
        <v>34937</v>
      </c>
      <c r="C4271" s="3" t="s">
        <v>34938</v>
      </c>
      <c r="D4271" s="3" t="s">
        <v>40</v>
      </c>
      <c r="E4271" s="3">
        <v>105</v>
      </c>
      <c r="F4271" s="3" t="s">
        <v>186</v>
      </c>
      <c r="G4271" s="3" t="s">
        <v>111</v>
      </c>
      <c r="H4271" s="3" t="s">
        <v>187</v>
      </c>
      <c r="I4271" s="3" t="s">
        <v>188</v>
      </c>
      <c r="J4271" s="3" t="s">
        <v>188</v>
      </c>
      <c r="L4271" s="3">
        <v>1975</v>
      </c>
      <c r="P4271" s="3" t="s">
        <v>34939</v>
      </c>
      <c r="Q4271" s="3" t="s">
        <v>34090</v>
      </c>
      <c r="R4271" s="3">
        <v>45.436</v>
      </c>
      <c r="S4271" s="3">
        <v>27.981400000000001</v>
      </c>
      <c r="T4271" s="3" t="s">
        <v>191</v>
      </c>
      <c r="U4271" s="3" t="s">
        <v>34940</v>
      </c>
      <c r="X4271" s="3" t="s">
        <v>34940</v>
      </c>
      <c r="Y4271" s="3" t="s">
        <v>29751</v>
      </c>
      <c r="Z4271" s="3" t="s">
        <v>29933</v>
      </c>
      <c r="AA4271" s="3" t="s">
        <v>34941</v>
      </c>
      <c r="AB4271" s="3" t="s">
        <v>34942</v>
      </c>
      <c r="AG4271" s="3" t="s">
        <v>34943</v>
      </c>
      <c r="AH4271" s="3" t="s">
        <v>34944</v>
      </c>
    </row>
    <row r="4272" spans="1:34" ht="15.75" hidden="1" customHeight="1" x14ac:dyDescent="0.25">
      <c r="A4272" s="3" t="s">
        <v>34845</v>
      </c>
      <c r="B4272" s="3" t="s">
        <v>34937</v>
      </c>
      <c r="C4272" s="3" t="s">
        <v>34947</v>
      </c>
      <c r="D4272" s="3" t="s">
        <v>40</v>
      </c>
      <c r="E4272" s="3">
        <v>105</v>
      </c>
      <c r="F4272" s="3" t="s">
        <v>186</v>
      </c>
      <c r="G4272" s="3" t="s">
        <v>111</v>
      </c>
      <c r="H4272" s="3" t="s">
        <v>187</v>
      </c>
      <c r="I4272" s="3" t="s">
        <v>188</v>
      </c>
      <c r="J4272" s="3" t="s">
        <v>188</v>
      </c>
      <c r="L4272" s="3">
        <v>1983</v>
      </c>
      <c r="P4272" s="3" t="s">
        <v>34939</v>
      </c>
      <c r="Q4272" s="3" t="s">
        <v>34090</v>
      </c>
      <c r="R4272" s="3">
        <v>45.436</v>
      </c>
      <c r="S4272" s="3">
        <v>27.981400000000001</v>
      </c>
      <c r="T4272" s="3" t="s">
        <v>191</v>
      </c>
      <c r="U4272" s="3" t="s">
        <v>34940</v>
      </c>
      <c r="X4272" s="3" t="s">
        <v>34940</v>
      </c>
      <c r="Y4272" s="3" t="s">
        <v>29751</v>
      </c>
      <c r="Z4272" s="3" t="s">
        <v>29933</v>
      </c>
      <c r="AA4272" s="3" t="s">
        <v>34941</v>
      </c>
      <c r="AG4272" s="3" t="s">
        <v>34943</v>
      </c>
      <c r="AH4272" s="3" t="s">
        <v>34948</v>
      </c>
    </row>
    <row r="4273" spans="1:34" ht="15.75" hidden="1" customHeight="1" x14ac:dyDescent="0.25">
      <c r="A4273" s="3" t="s">
        <v>34845</v>
      </c>
      <c r="B4273" s="3" t="s">
        <v>34937</v>
      </c>
      <c r="C4273" s="3" t="s">
        <v>34949</v>
      </c>
      <c r="D4273" s="3" t="s">
        <v>40</v>
      </c>
      <c r="E4273" s="3">
        <v>105</v>
      </c>
      <c r="F4273" s="3" t="s">
        <v>186</v>
      </c>
      <c r="G4273" s="3" t="s">
        <v>111</v>
      </c>
      <c r="H4273" s="3" t="s">
        <v>187</v>
      </c>
      <c r="I4273" s="3" t="s">
        <v>188</v>
      </c>
      <c r="J4273" s="3" t="s">
        <v>188</v>
      </c>
      <c r="L4273" s="3">
        <v>1988</v>
      </c>
      <c r="P4273" s="3" t="s">
        <v>34939</v>
      </c>
      <c r="Q4273" s="3" t="s">
        <v>34090</v>
      </c>
      <c r="R4273" s="3">
        <v>45.436</v>
      </c>
      <c r="S4273" s="3">
        <v>27.981400000000001</v>
      </c>
      <c r="T4273" s="3" t="s">
        <v>191</v>
      </c>
      <c r="U4273" s="3" t="s">
        <v>34940</v>
      </c>
      <c r="X4273" s="3" t="s">
        <v>34940</v>
      </c>
      <c r="Y4273" s="3" t="s">
        <v>29751</v>
      </c>
      <c r="Z4273" s="3" t="s">
        <v>29933</v>
      </c>
      <c r="AA4273" s="3" t="s">
        <v>34941</v>
      </c>
      <c r="AB4273" s="3" t="s">
        <v>34950</v>
      </c>
      <c r="AG4273" s="3" t="s">
        <v>34943</v>
      </c>
      <c r="AH4273" s="3" t="s">
        <v>34951</v>
      </c>
    </row>
    <row r="4274" spans="1:34" ht="15.75" hidden="1" customHeight="1" x14ac:dyDescent="0.25">
      <c r="A4274" s="3" t="s">
        <v>35056</v>
      </c>
      <c r="B4274" s="3" t="s">
        <v>35296</v>
      </c>
      <c r="C4274" s="3">
        <v>6</v>
      </c>
      <c r="D4274" s="3" t="s">
        <v>546</v>
      </c>
      <c r="E4274" s="3">
        <v>105</v>
      </c>
      <c r="F4274" s="3" t="s">
        <v>186</v>
      </c>
      <c r="G4274" s="3" t="s">
        <v>111</v>
      </c>
      <c r="H4274" s="3" t="s">
        <v>187</v>
      </c>
      <c r="L4274" s="3">
        <v>1986</v>
      </c>
      <c r="P4274" s="3" t="s">
        <v>35210</v>
      </c>
      <c r="Q4274" s="3" t="s">
        <v>16359</v>
      </c>
      <c r="R4274" s="3">
        <v>55.724249999999998</v>
      </c>
      <c r="S4274" s="3">
        <v>37.696610999999997</v>
      </c>
      <c r="T4274" s="3" t="s">
        <v>191</v>
      </c>
      <c r="U4274" s="3" t="s">
        <v>35211</v>
      </c>
      <c r="X4274" s="3" t="s">
        <v>35211</v>
      </c>
      <c r="Y4274" s="3" t="s">
        <v>29751</v>
      </c>
      <c r="Z4274" s="3" t="s">
        <v>29933</v>
      </c>
      <c r="AG4274" s="3" t="s">
        <v>35297</v>
      </c>
      <c r="AH4274" s="3" t="s">
        <v>35299</v>
      </c>
    </row>
    <row r="4275" spans="1:34" ht="15.75" hidden="1" customHeight="1" x14ac:dyDescent="0.25">
      <c r="A4275" s="3" t="s">
        <v>35056</v>
      </c>
      <c r="B4275" s="3" t="s">
        <v>35609</v>
      </c>
      <c r="C4275" s="3">
        <v>4</v>
      </c>
      <c r="D4275" s="3" t="s">
        <v>546</v>
      </c>
      <c r="E4275" s="3">
        <v>105</v>
      </c>
      <c r="F4275" s="3" t="s">
        <v>186</v>
      </c>
      <c r="G4275" s="3" t="s">
        <v>111</v>
      </c>
      <c r="H4275" s="3" t="s">
        <v>187</v>
      </c>
      <c r="L4275" s="3">
        <v>1973</v>
      </c>
      <c r="P4275" s="3" t="s">
        <v>35610</v>
      </c>
      <c r="Q4275" s="3" t="s">
        <v>35611</v>
      </c>
      <c r="R4275" s="3">
        <v>55.867400000000004</v>
      </c>
      <c r="S4275" s="3">
        <v>48.952100000000002</v>
      </c>
      <c r="T4275" s="3" t="s">
        <v>191</v>
      </c>
      <c r="U4275" s="3" t="s">
        <v>35590</v>
      </c>
      <c r="X4275" s="3" t="s">
        <v>35591</v>
      </c>
      <c r="Y4275" s="3" t="s">
        <v>29751</v>
      </c>
      <c r="Z4275" s="3" t="s">
        <v>29933</v>
      </c>
      <c r="AG4275" s="3" t="s">
        <v>35612</v>
      </c>
      <c r="AH4275" s="3" t="s">
        <v>35615</v>
      </c>
    </row>
    <row r="4276" spans="1:34" ht="15.75" hidden="1" customHeight="1" x14ac:dyDescent="0.25">
      <c r="A4276" s="3" t="s">
        <v>35056</v>
      </c>
      <c r="B4276" s="3" t="s">
        <v>35932</v>
      </c>
      <c r="C4276" s="3">
        <v>3</v>
      </c>
      <c r="D4276" s="3" t="s">
        <v>546</v>
      </c>
      <c r="E4276" s="3">
        <v>105</v>
      </c>
      <c r="F4276" s="3" t="s">
        <v>186</v>
      </c>
      <c r="G4276" s="3" t="s">
        <v>111</v>
      </c>
      <c r="H4276" s="3" t="s">
        <v>187</v>
      </c>
      <c r="L4276" s="3">
        <v>1974</v>
      </c>
      <c r="P4276" s="3" t="s">
        <v>35588</v>
      </c>
      <c r="Q4276" s="3" t="s">
        <v>35589</v>
      </c>
      <c r="R4276" s="3">
        <v>55.690600000000003</v>
      </c>
      <c r="S4276" s="3">
        <v>52.4758</v>
      </c>
      <c r="T4276" s="3" t="s">
        <v>191</v>
      </c>
      <c r="U4276" s="3" t="s">
        <v>35933</v>
      </c>
      <c r="X4276" s="3" t="s">
        <v>35591</v>
      </c>
      <c r="Y4276" s="3" t="s">
        <v>29751</v>
      </c>
      <c r="Z4276" s="3" t="s">
        <v>29933</v>
      </c>
      <c r="AA4276" s="3" t="s">
        <v>35934</v>
      </c>
      <c r="AG4276" s="3" t="s">
        <v>35935</v>
      </c>
      <c r="AH4276" s="3" t="s">
        <v>35940</v>
      </c>
    </row>
    <row r="4277" spans="1:34" ht="15.75" hidden="1" customHeight="1" x14ac:dyDescent="0.25">
      <c r="A4277" s="3" t="s">
        <v>35056</v>
      </c>
      <c r="B4277" s="3" t="s">
        <v>35932</v>
      </c>
      <c r="C4277" s="3">
        <v>4</v>
      </c>
      <c r="D4277" s="3" t="s">
        <v>546</v>
      </c>
      <c r="E4277" s="3">
        <v>105</v>
      </c>
      <c r="F4277" s="3" t="s">
        <v>186</v>
      </c>
      <c r="G4277" s="3" t="s">
        <v>111</v>
      </c>
      <c r="H4277" s="3" t="s">
        <v>187</v>
      </c>
      <c r="L4277" s="3">
        <v>1974</v>
      </c>
      <c r="P4277" s="3" t="s">
        <v>35588</v>
      </c>
      <c r="Q4277" s="3" t="s">
        <v>35589</v>
      </c>
      <c r="R4277" s="3">
        <v>55.690600000000003</v>
      </c>
      <c r="S4277" s="3">
        <v>52.4758</v>
      </c>
      <c r="T4277" s="3" t="s">
        <v>191</v>
      </c>
      <c r="U4277" s="3" t="s">
        <v>35933</v>
      </c>
      <c r="X4277" s="3" t="s">
        <v>35591</v>
      </c>
      <c r="Y4277" s="3" t="s">
        <v>29751</v>
      </c>
      <c r="Z4277" s="3" t="s">
        <v>29933</v>
      </c>
      <c r="AA4277" s="3" t="s">
        <v>35934</v>
      </c>
      <c r="AG4277" s="3" t="s">
        <v>35935</v>
      </c>
      <c r="AH4277" s="3" t="s">
        <v>35941</v>
      </c>
    </row>
    <row r="4278" spans="1:34" ht="15.75" hidden="1" customHeight="1" x14ac:dyDescent="0.25">
      <c r="A4278" s="3" t="s">
        <v>35056</v>
      </c>
      <c r="B4278" s="3" t="s">
        <v>35977</v>
      </c>
      <c r="C4278" s="3">
        <v>5</v>
      </c>
      <c r="D4278" s="3" t="s">
        <v>546</v>
      </c>
      <c r="E4278" s="3">
        <v>105</v>
      </c>
      <c r="F4278" s="3" t="s">
        <v>186</v>
      </c>
      <c r="G4278" s="3" t="s">
        <v>111</v>
      </c>
      <c r="H4278" s="3" t="s">
        <v>187</v>
      </c>
      <c r="L4278" s="3">
        <v>1971</v>
      </c>
      <c r="P4278" s="3" t="s">
        <v>35610</v>
      </c>
      <c r="Q4278" s="3" t="s">
        <v>35611</v>
      </c>
      <c r="R4278" s="3">
        <v>55.608046000000002</v>
      </c>
      <c r="S4278" s="3">
        <v>51.939017999999997</v>
      </c>
      <c r="T4278" s="3" t="s">
        <v>191</v>
      </c>
      <c r="U4278" s="3" t="s">
        <v>35978</v>
      </c>
      <c r="X4278" s="3" t="s">
        <v>35591</v>
      </c>
      <c r="Y4278" s="3" t="s">
        <v>29751</v>
      </c>
      <c r="Z4278" s="3" t="s">
        <v>29933</v>
      </c>
      <c r="AA4278" s="3" t="s">
        <v>35979</v>
      </c>
      <c r="AC4278" s="3" t="s">
        <v>35980</v>
      </c>
      <c r="AD4278" s="3" t="s">
        <v>815</v>
      </c>
      <c r="AE4278" s="3" t="s">
        <v>346</v>
      </c>
      <c r="AG4278" s="3" t="s">
        <v>35981</v>
      </c>
      <c r="AH4278" s="3" t="s">
        <v>35987</v>
      </c>
    </row>
    <row r="4279" spans="1:34" ht="15.75" hidden="1" customHeight="1" x14ac:dyDescent="0.25">
      <c r="A4279" s="3" t="s">
        <v>35056</v>
      </c>
      <c r="B4279" s="3" t="s">
        <v>35977</v>
      </c>
      <c r="C4279" s="3">
        <v>7</v>
      </c>
      <c r="D4279" s="3" t="s">
        <v>546</v>
      </c>
      <c r="E4279" s="3">
        <v>105</v>
      </c>
      <c r="F4279" s="3" t="s">
        <v>186</v>
      </c>
      <c r="G4279" s="3" t="s">
        <v>111</v>
      </c>
      <c r="H4279" s="3" t="s">
        <v>187</v>
      </c>
      <c r="L4279" s="3">
        <v>1973</v>
      </c>
      <c r="P4279" s="3" t="s">
        <v>35610</v>
      </c>
      <c r="Q4279" s="3" t="s">
        <v>35611</v>
      </c>
      <c r="R4279" s="3">
        <v>55.608046000000002</v>
      </c>
      <c r="S4279" s="3">
        <v>51.939017999999997</v>
      </c>
      <c r="T4279" s="3" t="s">
        <v>191</v>
      </c>
      <c r="U4279" s="3" t="s">
        <v>35978</v>
      </c>
      <c r="X4279" s="3" t="s">
        <v>35591</v>
      </c>
      <c r="Y4279" s="3" t="s">
        <v>29751</v>
      </c>
      <c r="Z4279" s="3" t="s">
        <v>29933</v>
      </c>
      <c r="AA4279" s="3" t="s">
        <v>35979</v>
      </c>
      <c r="AC4279" s="3" t="s">
        <v>35980</v>
      </c>
      <c r="AD4279" s="3" t="s">
        <v>815</v>
      </c>
      <c r="AE4279" s="3" t="s">
        <v>346</v>
      </c>
      <c r="AG4279" s="3" t="s">
        <v>35981</v>
      </c>
      <c r="AH4279" s="3" t="s">
        <v>35989</v>
      </c>
    </row>
    <row r="4280" spans="1:34" ht="15.75" hidden="1" customHeight="1" x14ac:dyDescent="0.25">
      <c r="A4280" s="3" t="s">
        <v>35056</v>
      </c>
      <c r="B4280" s="3" t="s">
        <v>36090</v>
      </c>
      <c r="C4280" s="3" t="s">
        <v>23164</v>
      </c>
      <c r="D4280" s="3" t="s">
        <v>40</v>
      </c>
      <c r="E4280" s="3">
        <v>105</v>
      </c>
      <c r="F4280" s="3" t="s">
        <v>186</v>
      </c>
      <c r="G4280" s="3" t="s">
        <v>111</v>
      </c>
      <c r="H4280" s="3" t="s">
        <v>187</v>
      </c>
      <c r="I4280" s="3" t="s">
        <v>230</v>
      </c>
      <c r="J4280" s="3" t="s">
        <v>188</v>
      </c>
      <c r="K4280" s="3" t="s">
        <v>82</v>
      </c>
      <c r="L4280" s="3">
        <v>2022</v>
      </c>
      <c r="P4280" s="3" t="s">
        <v>36091</v>
      </c>
      <c r="Q4280" s="3" t="s">
        <v>16359</v>
      </c>
      <c r="R4280" s="3">
        <v>53.424253</v>
      </c>
      <c r="S4280" s="3">
        <v>55.881143000000002</v>
      </c>
      <c r="T4280" s="3" t="s">
        <v>191</v>
      </c>
      <c r="U4280" s="3" t="s">
        <v>36092</v>
      </c>
      <c r="X4280" s="3" t="s">
        <v>35564</v>
      </c>
      <c r="Y4280" s="3" t="s">
        <v>29751</v>
      </c>
      <c r="Z4280" s="3" t="s">
        <v>29933</v>
      </c>
      <c r="AG4280" s="3" t="s">
        <v>36093</v>
      </c>
      <c r="AH4280" s="3" t="s">
        <v>36097</v>
      </c>
    </row>
    <row r="4281" spans="1:34" ht="15.75" hidden="1" customHeight="1" x14ac:dyDescent="0.25">
      <c r="A4281" s="3" t="s">
        <v>35056</v>
      </c>
      <c r="B4281" s="3" t="s">
        <v>36241</v>
      </c>
      <c r="C4281" s="3" t="s">
        <v>577</v>
      </c>
      <c r="D4281" s="3" t="s">
        <v>40</v>
      </c>
      <c r="E4281" s="3">
        <v>105</v>
      </c>
      <c r="F4281" s="3" t="s">
        <v>571</v>
      </c>
      <c r="G4281" s="3" t="s">
        <v>103</v>
      </c>
      <c r="H4281" s="3" t="s">
        <v>187</v>
      </c>
      <c r="I4281" s="3" t="s">
        <v>188</v>
      </c>
      <c r="J4281" s="3" t="s">
        <v>188</v>
      </c>
      <c r="K4281" s="3" t="s">
        <v>82</v>
      </c>
      <c r="L4281" s="3">
        <v>2028</v>
      </c>
      <c r="P4281" s="3" t="s">
        <v>35196</v>
      </c>
      <c r="Q4281" s="3" t="s">
        <v>35068</v>
      </c>
      <c r="R4281" s="3">
        <v>58.0189278</v>
      </c>
      <c r="S4281" s="3">
        <v>55.881863299999999</v>
      </c>
      <c r="T4281" s="3" t="s">
        <v>191</v>
      </c>
      <c r="U4281" s="3" t="s">
        <v>36242</v>
      </c>
      <c r="X4281" s="3" t="s">
        <v>35198</v>
      </c>
      <c r="Y4281" s="3" t="s">
        <v>29751</v>
      </c>
      <c r="Z4281" s="3" t="s">
        <v>29933</v>
      </c>
      <c r="AG4281" s="3" t="s">
        <v>36243</v>
      </c>
      <c r="AH4281" s="3" t="s">
        <v>36249</v>
      </c>
    </row>
    <row r="4282" spans="1:34" ht="15.75" hidden="1" customHeight="1" x14ac:dyDescent="0.25">
      <c r="A4282" s="3" t="s">
        <v>35056</v>
      </c>
      <c r="B4282" s="3" t="s">
        <v>36254</v>
      </c>
      <c r="C4282" s="3">
        <v>9</v>
      </c>
      <c r="D4282" s="3" t="s">
        <v>546</v>
      </c>
      <c r="E4282" s="3">
        <v>105</v>
      </c>
      <c r="F4282" s="3" t="s">
        <v>186</v>
      </c>
      <c r="G4282" s="3" t="s">
        <v>111</v>
      </c>
      <c r="H4282" s="3" t="s">
        <v>187</v>
      </c>
      <c r="L4282" s="3" t="s">
        <v>188</v>
      </c>
      <c r="P4282" s="3" t="s">
        <v>35196</v>
      </c>
      <c r="Q4282" s="3" t="s">
        <v>35068</v>
      </c>
      <c r="R4282" s="3">
        <v>57.924731999999999</v>
      </c>
      <c r="S4282" s="3">
        <v>56.145296000000002</v>
      </c>
      <c r="T4282" s="3" t="s">
        <v>191</v>
      </c>
      <c r="U4282" s="3" t="s">
        <v>36242</v>
      </c>
      <c r="X4282" s="3" t="s">
        <v>35198</v>
      </c>
      <c r="Y4282" s="3" t="s">
        <v>29751</v>
      </c>
      <c r="Z4282" s="3" t="s">
        <v>29933</v>
      </c>
      <c r="AG4282" s="3" t="s">
        <v>36255</v>
      </c>
      <c r="AH4282" s="3" t="s">
        <v>36259</v>
      </c>
    </row>
    <row r="4283" spans="1:34" ht="15.75" hidden="1" customHeight="1" x14ac:dyDescent="0.25">
      <c r="A4283" s="3" t="s">
        <v>35056</v>
      </c>
      <c r="B4283" s="3" t="s">
        <v>36451</v>
      </c>
      <c r="C4283" s="3">
        <v>2</v>
      </c>
      <c r="D4283" s="3" t="s">
        <v>546</v>
      </c>
      <c r="E4283" s="3">
        <v>105</v>
      </c>
      <c r="F4283" s="3" t="s">
        <v>186</v>
      </c>
      <c r="G4283" s="3" t="s">
        <v>111</v>
      </c>
      <c r="H4283" s="3" t="s">
        <v>187</v>
      </c>
      <c r="L4283" s="3">
        <v>1973</v>
      </c>
      <c r="N4283" s="3">
        <v>2024</v>
      </c>
      <c r="P4283" s="3" t="s">
        <v>35075</v>
      </c>
      <c r="Q4283" s="3" t="s">
        <v>35076</v>
      </c>
      <c r="R4283" s="3">
        <v>54.769112</v>
      </c>
      <c r="S4283" s="3">
        <v>32.143040999999997</v>
      </c>
      <c r="T4283" s="3" t="s">
        <v>191</v>
      </c>
      <c r="U4283" s="3" t="s">
        <v>36452</v>
      </c>
      <c r="X4283" s="3" t="s">
        <v>35388</v>
      </c>
      <c r="Y4283" s="3" t="s">
        <v>29751</v>
      </c>
      <c r="Z4283" s="3" t="s">
        <v>29933</v>
      </c>
      <c r="AA4283" s="3" t="s">
        <v>36453</v>
      </c>
      <c r="AG4283" s="3" t="s">
        <v>36454</v>
      </c>
      <c r="AH4283" s="3" t="s">
        <v>36456</v>
      </c>
    </row>
    <row r="4284" spans="1:34" ht="15.75" hidden="1" customHeight="1" x14ac:dyDescent="0.25">
      <c r="A4284" s="3" t="s">
        <v>35056</v>
      </c>
      <c r="B4284" s="3" t="s">
        <v>36701</v>
      </c>
      <c r="C4284" s="3">
        <v>2</v>
      </c>
      <c r="D4284" s="3" t="s">
        <v>546</v>
      </c>
      <c r="E4284" s="3">
        <v>105</v>
      </c>
      <c r="F4284" s="3" t="s">
        <v>186</v>
      </c>
      <c r="G4284" s="3" t="s">
        <v>111</v>
      </c>
      <c r="H4284" s="3" t="s">
        <v>187</v>
      </c>
      <c r="L4284" s="3">
        <v>1973</v>
      </c>
      <c r="P4284" s="3" t="s">
        <v>36702</v>
      </c>
      <c r="Q4284" s="3" t="s">
        <v>35068</v>
      </c>
      <c r="R4284" s="3">
        <v>54.347200000000001</v>
      </c>
      <c r="S4284" s="3">
        <v>48.625</v>
      </c>
      <c r="T4284" s="3" t="s">
        <v>191</v>
      </c>
      <c r="U4284" s="3" t="s">
        <v>36703</v>
      </c>
      <c r="X4284" s="3" t="s">
        <v>36704</v>
      </c>
      <c r="Y4284" s="3" t="s">
        <v>29751</v>
      </c>
      <c r="Z4284" s="3" t="s">
        <v>29933</v>
      </c>
      <c r="AA4284" s="3" t="s">
        <v>36705</v>
      </c>
      <c r="AG4284" s="3" t="s">
        <v>36706</v>
      </c>
      <c r="AH4284" s="3" t="s">
        <v>36708</v>
      </c>
    </row>
    <row r="4285" spans="1:34" ht="15.75" hidden="1" customHeight="1" x14ac:dyDescent="0.25">
      <c r="A4285" s="3" t="s">
        <v>35056</v>
      </c>
      <c r="B4285" s="3" t="s">
        <v>36754</v>
      </c>
      <c r="C4285" s="3">
        <v>3</v>
      </c>
      <c r="D4285" s="3" t="s">
        <v>3955</v>
      </c>
      <c r="E4285" s="3">
        <v>105</v>
      </c>
      <c r="F4285" s="3" t="s">
        <v>186</v>
      </c>
      <c r="G4285" s="3" t="s">
        <v>111</v>
      </c>
      <c r="H4285" s="3" t="s">
        <v>187</v>
      </c>
      <c r="L4285" s="3">
        <v>1972</v>
      </c>
      <c r="N4285" s="3">
        <v>2027</v>
      </c>
      <c r="P4285" s="3" t="s">
        <v>35110</v>
      </c>
      <c r="Q4285" s="3" t="s">
        <v>35111</v>
      </c>
      <c r="R4285" s="3">
        <v>43.100866000000003</v>
      </c>
      <c r="S4285" s="3">
        <v>131.972542</v>
      </c>
      <c r="T4285" s="3" t="s">
        <v>191</v>
      </c>
      <c r="U4285" s="3" t="s">
        <v>36755</v>
      </c>
      <c r="X4285" s="3" t="s">
        <v>35113</v>
      </c>
      <c r="Y4285" s="3" t="s">
        <v>29751</v>
      </c>
      <c r="Z4285" s="3" t="s">
        <v>29933</v>
      </c>
      <c r="AA4285" s="3" t="s">
        <v>36756</v>
      </c>
      <c r="AG4285" s="3" t="s">
        <v>36757</v>
      </c>
      <c r="AH4285" s="3" t="s">
        <v>36762</v>
      </c>
    </row>
    <row r="4286" spans="1:34" ht="15.75" hidden="1" customHeight="1" x14ac:dyDescent="0.25">
      <c r="A4286" s="3" t="s">
        <v>35056</v>
      </c>
      <c r="B4286" s="3" t="s">
        <v>36810</v>
      </c>
      <c r="C4286" s="3">
        <v>3</v>
      </c>
      <c r="D4286" s="3" t="s">
        <v>546</v>
      </c>
      <c r="E4286" s="3">
        <v>105</v>
      </c>
      <c r="F4286" s="3" t="s">
        <v>186</v>
      </c>
      <c r="G4286" s="3" t="s">
        <v>111</v>
      </c>
      <c r="H4286" s="3" t="s">
        <v>187</v>
      </c>
      <c r="L4286" s="3">
        <v>1970</v>
      </c>
      <c r="P4286" s="3" t="s">
        <v>35068</v>
      </c>
      <c r="Q4286" s="3" t="s">
        <v>35068</v>
      </c>
      <c r="R4286" s="3">
        <v>53.575000000000003</v>
      </c>
      <c r="S4286" s="3">
        <v>49.2453</v>
      </c>
      <c r="T4286" s="3" t="s">
        <v>191</v>
      </c>
      <c r="U4286" s="3" t="s">
        <v>36620</v>
      </c>
      <c r="X4286" s="3" t="s">
        <v>36131</v>
      </c>
      <c r="Y4286" s="3" t="s">
        <v>29751</v>
      </c>
      <c r="Z4286" s="3" t="s">
        <v>29933</v>
      </c>
      <c r="AA4286" s="3" t="s">
        <v>36811</v>
      </c>
      <c r="AC4286" s="3" t="s">
        <v>36812</v>
      </c>
      <c r="AD4286" s="3" t="s">
        <v>815</v>
      </c>
      <c r="AE4286" s="3" t="s">
        <v>4127</v>
      </c>
      <c r="AF4286" s="3" t="s">
        <v>197</v>
      </c>
      <c r="AG4286" s="3" t="s">
        <v>36813</v>
      </c>
      <c r="AH4286" s="3" t="s">
        <v>36818</v>
      </c>
    </row>
    <row r="4287" spans="1:34" ht="15.75" hidden="1" customHeight="1" x14ac:dyDescent="0.25">
      <c r="A4287" s="3" t="s">
        <v>35056</v>
      </c>
      <c r="B4287" s="3" t="s">
        <v>36810</v>
      </c>
      <c r="C4287" s="3">
        <v>4</v>
      </c>
      <c r="D4287" s="3" t="s">
        <v>546</v>
      </c>
      <c r="E4287" s="3">
        <v>105</v>
      </c>
      <c r="F4287" s="3" t="s">
        <v>186</v>
      </c>
      <c r="G4287" s="3" t="s">
        <v>111</v>
      </c>
      <c r="H4287" s="3" t="s">
        <v>187</v>
      </c>
      <c r="L4287" s="3">
        <v>1970</v>
      </c>
      <c r="P4287" s="3" t="s">
        <v>35068</v>
      </c>
      <c r="Q4287" s="3" t="s">
        <v>35068</v>
      </c>
      <c r="R4287" s="3">
        <v>53.575000000000003</v>
      </c>
      <c r="S4287" s="3">
        <v>49.2453</v>
      </c>
      <c r="T4287" s="3" t="s">
        <v>191</v>
      </c>
      <c r="U4287" s="3" t="s">
        <v>36620</v>
      </c>
      <c r="X4287" s="3" t="s">
        <v>36131</v>
      </c>
      <c r="Y4287" s="3" t="s">
        <v>29751</v>
      </c>
      <c r="Z4287" s="3" t="s">
        <v>29933</v>
      </c>
      <c r="AA4287" s="3" t="s">
        <v>36811</v>
      </c>
      <c r="AC4287" s="3" t="s">
        <v>36812</v>
      </c>
      <c r="AD4287" s="3" t="s">
        <v>815</v>
      </c>
      <c r="AE4287" s="3" t="s">
        <v>4127</v>
      </c>
      <c r="AF4287" s="3" t="s">
        <v>197</v>
      </c>
      <c r="AG4287" s="3" t="s">
        <v>36813</v>
      </c>
      <c r="AH4287" s="3" t="s">
        <v>36819</v>
      </c>
    </row>
    <row r="4288" spans="1:34" ht="15.75" hidden="1" customHeight="1" x14ac:dyDescent="0.25">
      <c r="A4288" s="3" t="s">
        <v>35056</v>
      </c>
      <c r="B4288" s="3" t="s">
        <v>36810</v>
      </c>
      <c r="C4288" s="3">
        <v>5</v>
      </c>
      <c r="D4288" s="3" t="s">
        <v>546</v>
      </c>
      <c r="E4288" s="3">
        <v>105</v>
      </c>
      <c r="F4288" s="3" t="s">
        <v>186</v>
      </c>
      <c r="G4288" s="3" t="s">
        <v>111</v>
      </c>
      <c r="H4288" s="3" t="s">
        <v>187</v>
      </c>
      <c r="L4288" s="3">
        <v>1971</v>
      </c>
      <c r="P4288" s="3" t="s">
        <v>35068</v>
      </c>
      <c r="Q4288" s="3" t="s">
        <v>35068</v>
      </c>
      <c r="R4288" s="3">
        <v>53.575000000000003</v>
      </c>
      <c r="S4288" s="3">
        <v>49.2453</v>
      </c>
      <c r="T4288" s="3" t="s">
        <v>191</v>
      </c>
      <c r="U4288" s="3" t="s">
        <v>36620</v>
      </c>
      <c r="X4288" s="3" t="s">
        <v>36131</v>
      </c>
      <c r="Y4288" s="3" t="s">
        <v>29751</v>
      </c>
      <c r="Z4288" s="3" t="s">
        <v>29933</v>
      </c>
      <c r="AA4288" s="3" t="s">
        <v>36811</v>
      </c>
      <c r="AC4288" s="3" t="s">
        <v>36812</v>
      </c>
      <c r="AD4288" s="3" t="s">
        <v>815</v>
      </c>
      <c r="AE4288" s="3" t="s">
        <v>4127</v>
      </c>
      <c r="AF4288" s="3" t="s">
        <v>197</v>
      </c>
      <c r="AG4288" s="3" t="s">
        <v>36813</v>
      </c>
      <c r="AH4288" s="3" t="s">
        <v>36820</v>
      </c>
    </row>
    <row r="4289" spans="1:34" ht="15.75" hidden="1" customHeight="1" x14ac:dyDescent="0.25">
      <c r="A4289" s="3" t="s">
        <v>35056</v>
      </c>
      <c r="B4289" s="3" t="s">
        <v>36810</v>
      </c>
      <c r="C4289" s="3">
        <v>6</v>
      </c>
      <c r="D4289" s="3" t="s">
        <v>546</v>
      </c>
      <c r="E4289" s="3">
        <v>105</v>
      </c>
      <c r="F4289" s="3" t="s">
        <v>186</v>
      </c>
      <c r="G4289" s="3" t="s">
        <v>111</v>
      </c>
      <c r="H4289" s="3" t="s">
        <v>187</v>
      </c>
      <c r="L4289" s="3">
        <v>1971</v>
      </c>
      <c r="P4289" s="3" t="s">
        <v>35068</v>
      </c>
      <c r="Q4289" s="3" t="s">
        <v>35068</v>
      </c>
      <c r="R4289" s="3">
        <v>53.575000000000003</v>
      </c>
      <c r="S4289" s="3">
        <v>49.2453</v>
      </c>
      <c r="T4289" s="3" t="s">
        <v>191</v>
      </c>
      <c r="U4289" s="3" t="s">
        <v>36620</v>
      </c>
      <c r="X4289" s="3" t="s">
        <v>36131</v>
      </c>
      <c r="Y4289" s="3" t="s">
        <v>29751</v>
      </c>
      <c r="Z4289" s="3" t="s">
        <v>29933</v>
      </c>
      <c r="AA4289" s="3" t="s">
        <v>36811</v>
      </c>
      <c r="AC4289" s="3" t="s">
        <v>36812</v>
      </c>
      <c r="AD4289" s="3" t="s">
        <v>815</v>
      </c>
      <c r="AE4289" s="3" t="s">
        <v>4127</v>
      </c>
      <c r="AF4289" s="3" t="s">
        <v>197</v>
      </c>
      <c r="AG4289" s="3" t="s">
        <v>36813</v>
      </c>
      <c r="AH4289" s="3" t="s">
        <v>36821</v>
      </c>
    </row>
    <row r="4290" spans="1:34" ht="15.75" hidden="1" customHeight="1" x14ac:dyDescent="0.25">
      <c r="A4290" s="3" t="s">
        <v>37765</v>
      </c>
      <c r="B4290" s="3" t="s">
        <v>37796</v>
      </c>
      <c r="C4290" s="3">
        <v>4</v>
      </c>
      <c r="D4290" s="3" t="s">
        <v>40</v>
      </c>
      <c r="E4290" s="3">
        <v>105</v>
      </c>
      <c r="F4290" s="3" t="s">
        <v>798</v>
      </c>
      <c r="G4290" s="3" t="s">
        <v>111</v>
      </c>
      <c r="H4290" s="3" t="s">
        <v>187</v>
      </c>
      <c r="L4290" s="3">
        <v>1972</v>
      </c>
      <c r="P4290" s="3" t="s">
        <v>37797</v>
      </c>
      <c r="Q4290" s="3" t="s">
        <v>37798</v>
      </c>
      <c r="R4290" s="3">
        <v>49.170789529575302</v>
      </c>
      <c r="S4290" s="3">
        <v>33.447370727664698</v>
      </c>
      <c r="T4290" s="3" t="s">
        <v>191</v>
      </c>
      <c r="U4290" s="3" t="s">
        <v>37799</v>
      </c>
      <c r="X4290" s="3" t="s">
        <v>37800</v>
      </c>
      <c r="Y4290" s="3" t="s">
        <v>29751</v>
      </c>
      <c r="Z4290" s="3" t="s">
        <v>29933</v>
      </c>
      <c r="AG4290" s="3" t="s">
        <v>37801</v>
      </c>
      <c r="AH4290" s="3" t="s">
        <v>37805</v>
      </c>
    </row>
    <row r="4291" spans="1:34" ht="15.75" hidden="1" customHeight="1" x14ac:dyDescent="0.25">
      <c r="A4291" s="3" t="s">
        <v>38621</v>
      </c>
      <c r="B4291" s="3" t="s">
        <v>38684</v>
      </c>
      <c r="C4291" s="3" t="s">
        <v>38691</v>
      </c>
      <c r="D4291" s="3" t="s">
        <v>40</v>
      </c>
      <c r="E4291" s="3">
        <v>105</v>
      </c>
      <c r="F4291" s="3" t="s">
        <v>186</v>
      </c>
      <c r="G4291" s="3" t="s">
        <v>103</v>
      </c>
      <c r="H4291" s="3" t="s">
        <v>188</v>
      </c>
      <c r="L4291" s="3">
        <v>1987</v>
      </c>
      <c r="P4291" s="3" t="s">
        <v>38685</v>
      </c>
      <c r="Q4291" s="3" t="s">
        <v>38685</v>
      </c>
      <c r="R4291" s="3">
        <v>-12.555</v>
      </c>
      <c r="S4291" s="3">
        <v>130.8665</v>
      </c>
      <c r="T4291" s="3" t="s">
        <v>191</v>
      </c>
      <c r="U4291" s="3" t="s">
        <v>38686</v>
      </c>
      <c r="X4291" s="3" t="s">
        <v>38687</v>
      </c>
      <c r="Y4291" s="3" t="s">
        <v>38626</v>
      </c>
      <c r="Z4291" s="3" t="s">
        <v>38627</v>
      </c>
      <c r="AG4291" s="3" t="s">
        <v>38688</v>
      </c>
      <c r="AH4291" s="3" t="s">
        <v>38692</v>
      </c>
    </row>
    <row r="4292" spans="1:34" ht="15.75" hidden="1" customHeight="1" x14ac:dyDescent="0.25">
      <c r="A4292" s="3" t="s">
        <v>39095</v>
      </c>
      <c r="B4292" s="3" t="s">
        <v>39124</v>
      </c>
      <c r="C4292" s="3" t="s">
        <v>39130</v>
      </c>
      <c r="D4292" s="3" t="s">
        <v>40</v>
      </c>
      <c r="E4292" s="3">
        <v>105</v>
      </c>
      <c r="F4292" s="3" t="s">
        <v>186</v>
      </c>
      <c r="G4292" s="3" t="s">
        <v>105</v>
      </c>
      <c r="H4292" s="3" t="s">
        <v>188</v>
      </c>
      <c r="L4292" s="3">
        <v>2011</v>
      </c>
      <c r="N4292" s="3">
        <v>2035</v>
      </c>
      <c r="P4292" s="3" t="s">
        <v>39125</v>
      </c>
      <c r="Q4292" s="3" t="s">
        <v>39125</v>
      </c>
      <c r="R4292" s="3">
        <v>-39.330475960000001</v>
      </c>
      <c r="S4292" s="3">
        <v>174.3197357</v>
      </c>
      <c r="T4292" s="3" t="s">
        <v>191</v>
      </c>
      <c r="U4292" s="3" t="s">
        <v>39126</v>
      </c>
      <c r="X4292" s="3" t="s">
        <v>39115</v>
      </c>
      <c r="Y4292" s="3" t="s">
        <v>38626</v>
      </c>
      <c r="Z4292" s="3" t="s">
        <v>38627</v>
      </c>
      <c r="AC4292" s="3" t="s">
        <v>39127</v>
      </c>
      <c r="AG4292" s="3" t="s">
        <v>39128</v>
      </c>
      <c r="AH4292" s="3" t="s">
        <v>39131</v>
      </c>
    </row>
    <row r="4293" spans="1:34" ht="15.75" hidden="1" customHeight="1" x14ac:dyDescent="0.25">
      <c r="A4293" s="3" t="s">
        <v>39095</v>
      </c>
      <c r="B4293" s="3" t="s">
        <v>39124</v>
      </c>
      <c r="C4293" s="3" t="s">
        <v>39132</v>
      </c>
      <c r="D4293" s="3" t="s">
        <v>40</v>
      </c>
      <c r="E4293" s="3">
        <v>105</v>
      </c>
      <c r="F4293" s="3" t="s">
        <v>186</v>
      </c>
      <c r="G4293" s="3" t="s">
        <v>105</v>
      </c>
      <c r="H4293" s="3" t="s">
        <v>188</v>
      </c>
      <c r="L4293" s="3">
        <v>2011</v>
      </c>
      <c r="N4293" s="3">
        <v>2035</v>
      </c>
      <c r="P4293" s="3" t="s">
        <v>39125</v>
      </c>
      <c r="Q4293" s="3" t="s">
        <v>39125</v>
      </c>
      <c r="R4293" s="3">
        <v>-39.330475960000001</v>
      </c>
      <c r="S4293" s="3">
        <v>174.3197357</v>
      </c>
      <c r="T4293" s="3" t="s">
        <v>191</v>
      </c>
      <c r="U4293" s="3" t="s">
        <v>39126</v>
      </c>
      <c r="X4293" s="3" t="s">
        <v>39115</v>
      </c>
      <c r="Y4293" s="3" t="s">
        <v>38626</v>
      </c>
      <c r="Z4293" s="3" t="s">
        <v>38627</v>
      </c>
      <c r="AC4293" s="3" t="s">
        <v>39127</v>
      </c>
      <c r="AG4293" s="3" t="s">
        <v>39128</v>
      </c>
      <c r="AH4293" s="3" t="s">
        <v>39133</v>
      </c>
    </row>
    <row r="4294" spans="1:34" ht="15.75" hidden="1" customHeight="1" x14ac:dyDescent="0.25">
      <c r="A4294" s="3" t="s">
        <v>16548</v>
      </c>
      <c r="B4294" s="3" t="s">
        <v>16671</v>
      </c>
      <c r="C4294" s="3">
        <v>1</v>
      </c>
      <c r="D4294" s="3" t="s">
        <v>72</v>
      </c>
      <c r="E4294" s="3">
        <v>105.3</v>
      </c>
      <c r="F4294" s="3" t="s">
        <v>798</v>
      </c>
      <c r="G4294" s="3" t="s">
        <v>101</v>
      </c>
      <c r="H4294" s="3" t="s">
        <v>187</v>
      </c>
      <c r="L4294" s="3">
        <v>2017</v>
      </c>
      <c r="P4294" s="3" t="s">
        <v>16672</v>
      </c>
      <c r="Q4294" s="3" t="s">
        <v>16673</v>
      </c>
      <c r="R4294" s="3">
        <v>23.742906405347501</v>
      </c>
      <c r="S4294" s="3">
        <v>90.342789020264505</v>
      </c>
      <c r="T4294" s="3" t="s">
        <v>191</v>
      </c>
      <c r="U4294" s="3" t="s">
        <v>16674</v>
      </c>
      <c r="Y4294" s="3" t="s">
        <v>16333</v>
      </c>
      <c r="Z4294" s="3" t="s">
        <v>16334</v>
      </c>
      <c r="AG4294" s="3" t="s">
        <v>16675</v>
      </c>
      <c r="AH4294" s="3" t="s">
        <v>16676</v>
      </c>
    </row>
    <row r="4295" spans="1:34" ht="15.75" hidden="1" customHeight="1" x14ac:dyDescent="0.25">
      <c r="A4295" s="3" t="s">
        <v>16548</v>
      </c>
      <c r="B4295" s="3" t="s">
        <v>16855</v>
      </c>
      <c r="C4295" s="3">
        <v>1</v>
      </c>
      <c r="D4295" s="3" t="s">
        <v>72</v>
      </c>
      <c r="E4295" s="3">
        <v>105.6</v>
      </c>
      <c r="F4295" s="3" t="s">
        <v>186</v>
      </c>
      <c r="G4295" s="3" t="s">
        <v>101</v>
      </c>
      <c r="H4295" s="3" t="s">
        <v>188</v>
      </c>
      <c r="L4295" s="3">
        <v>2012</v>
      </c>
      <c r="P4295" s="3" t="s">
        <v>16609</v>
      </c>
      <c r="Q4295" s="3" t="s">
        <v>16610</v>
      </c>
      <c r="R4295" s="3">
        <v>22.297091378432899</v>
      </c>
      <c r="S4295" s="3">
        <v>91.805392509301996</v>
      </c>
      <c r="T4295" s="3" t="s">
        <v>191</v>
      </c>
      <c r="U4295" s="3" t="s">
        <v>16742</v>
      </c>
      <c r="Y4295" s="3" t="s">
        <v>16333</v>
      </c>
      <c r="Z4295" s="3" t="s">
        <v>16334</v>
      </c>
      <c r="AC4295" s="3" t="s">
        <v>16856</v>
      </c>
      <c r="AG4295" s="3" t="s">
        <v>16857</v>
      </c>
      <c r="AH4295" s="3" t="s">
        <v>16858</v>
      </c>
    </row>
    <row r="4296" spans="1:34" ht="15.75" hidden="1" customHeight="1" x14ac:dyDescent="0.25">
      <c r="A4296" s="3" t="s">
        <v>16548</v>
      </c>
      <c r="B4296" s="3" t="s">
        <v>16855</v>
      </c>
      <c r="C4296" s="3">
        <v>2</v>
      </c>
      <c r="D4296" s="3" t="s">
        <v>72</v>
      </c>
      <c r="E4296" s="3">
        <v>105.6</v>
      </c>
      <c r="F4296" s="3" t="s">
        <v>186</v>
      </c>
      <c r="G4296" s="3" t="s">
        <v>101</v>
      </c>
      <c r="H4296" s="3" t="s">
        <v>188</v>
      </c>
      <c r="L4296" s="3">
        <v>2020</v>
      </c>
      <c r="P4296" s="3" t="s">
        <v>16609</v>
      </c>
      <c r="Q4296" s="3" t="s">
        <v>16610</v>
      </c>
      <c r="R4296" s="3">
        <v>22.297091378432899</v>
      </c>
      <c r="S4296" s="3">
        <v>91.805392509301996</v>
      </c>
      <c r="T4296" s="3" t="s">
        <v>191</v>
      </c>
      <c r="U4296" s="3" t="s">
        <v>16742</v>
      </c>
      <c r="Y4296" s="3" t="s">
        <v>16333</v>
      </c>
      <c r="Z4296" s="3" t="s">
        <v>16334</v>
      </c>
      <c r="AC4296" s="3" t="s">
        <v>16856</v>
      </c>
      <c r="AG4296" s="3" t="s">
        <v>16857</v>
      </c>
      <c r="AH4296" s="3" t="s">
        <v>16859</v>
      </c>
    </row>
    <row r="4297" spans="1:34" ht="15.75" hidden="1" customHeight="1" x14ac:dyDescent="0.25">
      <c r="A4297" s="3" t="s">
        <v>16548</v>
      </c>
      <c r="B4297" s="3" t="s">
        <v>16855</v>
      </c>
      <c r="C4297" s="3">
        <v>3</v>
      </c>
      <c r="D4297" s="3" t="s">
        <v>72</v>
      </c>
      <c r="E4297" s="3">
        <v>105.6</v>
      </c>
      <c r="F4297" s="3" t="s">
        <v>186</v>
      </c>
      <c r="G4297" s="3" t="s">
        <v>101</v>
      </c>
      <c r="H4297" s="3" t="s">
        <v>188</v>
      </c>
      <c r="L4297" s="3">
        <v>2018</v>
      </c>
      <c r="P4297" s="3" t="s">
        <v>16609</v>
      </c>
      <c r="Q4297" s="3" t="s">
        <v>16610</v>
      </c>
      <c r="R4297" s="3">
        <v>22.297091378432899</v>
      </c>
      <c r="S4297" s="3">
        <v>91.805392509301996</v>
      </c>
      <c r="T4297" s="3" t="s">
        <v>191</v>
      </c>
      <c r="U4297" s="3" t="s">
        <v>16742</v>
      </c>
      <c r="Y4297" s="3" t="s">
        <v>16333</v>
      </c>
      <c r="Z4297" s="3" t="s">
        <v>16334</v>
      </c>
      <c r="AC4297" s="3" t="s">
        <v>16856</v>
      </c>
      <c r="AG4297" s="3" t="s">
        <v>16857</v>
      </c>
      <c r="AH4297" s="3" t="s">
        <v>16860</v>
      </c>
    </row>
    <row r="4298" spans="1:34" ht="15.75" hidden="1" customHeight="1" x14ac:dyDescent="0.25">
      <c r="A4298" s="3" t="s">
        <v>6474</v>
      </c>
      <c r="B4298" s="3" t="s">
        <v>13588</v>
      </c>
      <c r="C4298" s="3" t="s">
        <v>686</v>
      </c>
      <c r="D4298" s="3" t="s">
        <v>40</v>
      </c>
      <c r="E4298" s="3">
        <v>106</v>
      </c>
      <c r="F4298" s="3" t="s">
        <v>671</v>
      </c>
      <c r="G4298" s="3" t="s">
        <v>105</v>
      </c>
      <c r="H4298" s="3" t="s">
        <v>82</v>
      </c>
      <c r="I4298" s="3" t="s">
        <v>188</v>
      </c>
      <c r="J4298" s="3" t="s">
        <v>188</v>
      </c>
      <c r="P4298" s="3" t="s">
        <v>13589</v>
      </c>
      <c r="Q4298" s="3" t="s">
        <v>12549</v>
      </c>
      <c r="R4298" s="3">
        <v>45.801999000000002</v>
      </c>
      <c r="S4298" s="3">
        <v>-119.3721</v>
      </c>
      <c r="T4298" s="3" t="s">
        <v>191</v>
      </c>
      <c r="U4298" s="3" t="s">
        <v>5174</v>
      </c>
      <c r="V4298" s="3" t="s">
        <v>10851</v>
      </c>
      <c r="X4298" s="3" t="s">
        <v>7313</v>
      </c>
      <c r="Y4298" s="3" t="s">
        <v>2543</v>
      </c>
      <c r="Z4298" s="3" t="s">
        <v>3059</v>
      </c>
      <c r="AA4298" s="3" t="s">
        <v>13590</v>
      </c>
      <c r="AB4298" s="3" t="s">
        <v>6958</v>
      </c>
      <c r="AG4298" s="3" t="s">
        <v>13591</v>
      </c>
      <c r="AH4298" s="3" t="s">
        <v>13592</v>
      </c>
    </row>
    <row r="4299" spans="1:34" ht="15.75" hidden="1" customHeight="1" x14ac:dyDescent="0.25">
      <c r="A4299" s="3" t="s">
        <v>6474</v>
      </c>
      <c r="B4299" s="3" t="s">
        <v>13588</v>
      </c>
      <c r="C4299" s="3" t="s">
        <v>692</v>
      </c>
      <c r="D4299" s="3" t="s">
        <v>40</v>
      </c>
      <c r="E4299" s="3">
        <v>106</v>
      </c>
      <c r="F4299" s="3" t="s">
        <v>671</v>
      </c>
      <c r="G4299" s="3" t="s">
        <v>105</v>
      </c>
      <c r="H4299" s="3" t="s">
        <v>82</v>
      </c>
      <c r="I4299" s="3" t="s">
        <v>188</v>
      </c>
      <c r="J4299" s="3" t="s">
        <v>188</v>
      </c>
      <c r="P4299" s="3" t="s">
        <v>13589</v>
      </c>
      <c r="Q4299" s="3" t="s">
        <v>12549</v>
      </c>
      <c r="R4299" s="3">
        <v>45.801999000000002</v>
      </c>
      <c r="S4299" s="3">
        <v>-119.3721</v>
      </c>
      <c r="T4299" s="3" t="s">
        <v>191</v>
      </c>
      <c r="U4299" s="3" t="s">
        <v>5174</v>
      </c>
      <c r="V4299" s="3" t="s">
        <v>10851</v>
      </c>
      <c r="X4299" s="3" t="s">
        <v>7313</v>
      </c>
      <c r="Y4299" s="3" t="s">
        <v>2543</v>
      </c>
      <c r="Z4299" s="3" t="s">
        <v>3059</v>
      </c>
      <c r="AA4299" s="3" t="s">
        <v>13590</v>
      </c>
      <c r="AB4299" s="3" t="s">
        <v>6960</v>
      </c>
      <c r="AG4299" s="3" t="s">
        <v>13591</v>
      </c>
      <c r="AH4299" s="3" t="s">
        <v>13593</v>
      </c>
    </row>
    <row r="4300" spans="1:34" ht="15.75" hidden="1" customHeight="1" x14ac:dyDescent="0.25">
      <c r="A4300" s="3" t="s">
        <v>6474</v>
      </c>
      <c r="B4300" s="3" t="s">
        <v>13588</v>
      </c>
      <c r="C4300" s="3" t="s">
        <v>720</v>
      </c>
      <c r="D4300" s="3" t="s">
        <v>40</v>
      </c>
      <c r="E4300" s="3">
        <v>106</v>
      </c>
      <c r="F4300" s="3" t="s">
        <v>671</v>
      </c>
      <c r="G4300" s="3" t="s">
        <v>105</v>
      </c>
      <c r="H4300" s="3" t="s">
        <v>82</v>
      </c>
      <c r="I4300" s="3" t="s">
        <v>188</v>
      </c>
      <c r="J4300" s="3" t="s">
        <v>188</v>
      </c>
      <c r="P4300" s="3" t="s">
        <v>13589</v>
      </c>
      <c r="Q4300" s="3" t="s">
        <v>12549</v>
      </c>
      <c r="R4300" s="3">
        <v>45.801999000000002</v>
      </c>
      <c r="S4300" s="3">
        <v>-119.3721</v>
      </c>
      <c r="T4300" s="3" t="s">
        <v>191</v>
      </c>
      <c r="U4300" s="3" t="s">
        <v>5174</v>
      </c>
      <c r="V4300" s="3" t="s">
        <v>10851</v>
      </c>
      <c r="X4300" s="3" t="s">
        <v>7313</v>
      </c>
      <c r="Y4300" s="3" t="s">
        <v>2543</v>
      </c>
      <c r="Z4300" s="3" t="s">
        <v>3059</v>
      </c>
      <c r="AA4300" s="3" t="s">
        <v>13590</v>
      </c>
      <c r="AB4300" s="3" t="s">
        <v>6861</v>
      </c>
      <c r="AG4300" s="3" t="s">
        <v>13591</v>
      </c>
      <c r="AH4300" s="3" t="s">
        <v>13594</v>
      </c>
    </row>
    <row r="4301" spans="1:34" ht="15.75" hidden="1" customHeight="1" x14ac:dyDescent="0.25">
      <c r="A4301" s="3" t="s">
        <v>6474</v>
      </c>
      <c r="B4301" s="3" t="s">
        <v>13588</v>
      </c>
      <c r="C4301" s="3" t="s">
        <v>722</v>
      </c>
      <c r="D4301" s="3" t="s">
        <v>40</v>
      </c>
      <c r="E4301" s="3">
        <v>106</v>
      </c>
      <c r="F4301" s="3" t="s">
        <v>671</v>
      </c>
      <c r="G4301" s="3" t="s">
        <v>105</v>
      </c>
      <c r="H4301" s="3" t="s">
        <v>82</v>
      </c>
      <c r="I4301" s="3" t="s">
        <v>188</v>
      </c>
      <c r="J4301" s="3" t="s">
        <v>188</v>
      </c>
      <c r="P4301" s="3" t="s">
        <v>13589</v>
      </c>
      <c r="Q4301" s="3" t="s">
        <v>12549</v>
      </c>
      <c r="R4301" s="3">
        <v>45.801999000000002</v>
      </c>
      <c r="S4301" s="3">
        <v>-119.3721</v>
      </c>
      <c r="T4301" s="3" t="s">
        <v>191</v>
      </c>
      <c r="U4301" s="3" t="s">
        <v>5174</v>
      </c>
      <c r="V4301" s="3" t="s">
        <v>10851</v>
      </c>
      <c r="X4301" s="3" t="s">
        <v>7313</v>
      </c>
      <c r="Y4301" s="3" t="s">
        <v>2543</v>
      </c>
      <c r="Z4301" s="3" t="s">
        <v>3059</v>
      </c>
      <c r="AA4301" s="3" t="s">
        <v>13590</v>
      </c>
      <c r="AB4301" s="3" t="s">
        <v>6864</v>
      </c>
      <c r="AG4301" s="3" t="s">
        <v>13591</v>
      </c>
      <c r="AH4301" s="3" t="s">
        <v>13595</v>
      </c>
    </row>
    <row r="4302" spans="1:34" ht="15.75" hidden="1" customHeight="1" x14ac:dyDescent="0.25">
      <c r="A4302" s="3" t="s">
        <v>6474</v>
      </c>
      <c r="B4302" s="3" t="s">
        <v>14473</v>
      </c>
      <c r="C4302" s="3">
        <v>3</v>
      </c>
      <c r="D4302" s="3" t="s">
        <v>204</v>
      </c>
      <c r="E4302" s="3">
        <v>106</v>
      </c>
      <c r="F4302" s="3" t="s">
        <v>186</v>
      </c>
      <c r="G4302" s="3" t="s">
        <v>105</v>
      </c>
      <c r="H4302" s="3" t="s">
        <v>82</v>
      </c>
      <c r="L4302" s="3">
        <v>1996</v>
      </c>
      <c r="P4302" s="3" t="s">
        <v>8195</v>
      </c>
      <c r="Q4302" s="3" t="s">
        <v>8195</v>
      </c>
      <c r="R4302" s="3">
        <v>41.170594000000001</v>
      </c>
      <c r="S4302" s="3">
        <v>-95.970600000000005</v>
      </c>
      <c r="T4302" s="3" t="s">
        <v>191</v>
      </c>
      <c r="U4302" s="3" t="s">
        <v>14474</v>
      </c>
      <c r="V4302" s="3" t="s">
        <v>14475</v>
      </c>
      <c r="X4302" s="3" t="s">
        <v>7305</v>
      </c>
      <c r="Y4302" s="3" t="s">
        <v>2543</v>
      </c>
      <c r="Z4302" s="3" t="s">
        <v>3059</v>
      </c>
      <c r="AA4302" s="3" t="s">
        <v>14476</v>
      </c>
      <c r="AB4302" s="3" t="s">
        <v>6663</v>
      </c>
      <c r="AG4302" s="3" t="s">
        <v>14477</v>
      </c>
      <c r="AH4302" s="3" t="s">
        <v>14480</v>
      </c>
    </row>
    <row r="4303" spans="1:34" ht="15.75" hidden="1" customHeight="1" x14ac:dyDescent="0.25">
      <c r="A4303" s="3" t="s">
        <v>6474</v>
      </c>
      <c r="B4303" s="3" t="s">
        <v>14818</v>
      </c>
      <c r="C4303" s="3">
        <v>1</v>
      </c>
      <c r="D4303" s="3" t="s">
        <v>3955</v>
      </c>
      <c r="E4303" s="3">
        <v>106</v>
      </c>
      <c r="F4303" s="3" t="s">
        <v>186</v>
      </c>
      <c r="G4303" s="3" t="s">
        <v>111</v>
      </c>
      <c r="H4303" s="3" t="s">
        <v>187</v>
      </c>
      <c r="I4303" s="3" t="s">
        <v>188</v>
      </c>
      <c r="J4303" s="3" t="s">
        <v>188</v>
      </c>
      <c r="K4303" s="3" t="s">
        <v>2144</v>
      </c>
      <c r="L4303" s="3">
        <v>2014</v>
      </c>
      <c r="P4303" s="3" t="s">
        <v>8017</v>
      </c>
      <c r="Q4303" s="3" t="s">
        <v>8017</v>
      </c>
      <c r="R4303" s="3">
        <v>46.926423</v>
      </c>
      <c r="S4303" s="3">
        <v>-98.499709999999993</v>
      </c>
      <c r="T4303" s="3" t="s">
        <v>191</v>
      </c>
      <c r="U4303" s="3" t="s">
        <v>14819</v>
      </c>
      <c r="V4303" s="3" t="s">
        <v>14820</v>
      </c>
      <c r="X4303" s="3" t="s">
        <v>10867</v>
      </c>
      <c r="Y4303" s="3" t="s">
        <v>2543</v>
      </c>
      <c r="Z4303" s="3" t="s">
        <v>3059</v>
      </c>
      <c r="AA4303" s="3" t="s">
        <v>14821</v>
      </c>
      <c r="AB4303" s="3" t="s">
        <v>6754</v>
      </c>
      <c r="AD4303" s="3" t="s">
        <v>4023</v>
      </c>
      <c r="AE4303" s="3" t="s">
        <v>346</v>
      </c>
      <c r="AG4303" s="3" t="s">
        <v>14822</v>
      </c>
      <c r="AH4303" s="3" t="s">
        <v>14823</v>
      </c>
    </row>
    <row r="4304" spans="1:34" ht="15.75" hidden="1" customHeight="1" x14ac:dyDescent="0.25">
      <c r="A4304" s="3" t="s">
        <v>6474</v>
      </c>
      <c r="B4304" s="3" t="s">
        <v>15094</v>
      </c>
      <c r="C4304" s="3" t="s">
        <v>692</v>
      </c>
      <c r="D4304" s="3" t="s">
        <v>204</v>
      </c>
      <c r="E4304" s="3">
        <v>106</v>
      </c>
      <c r="F4304" s="3" t="s">
        <v>186</v>
      </c>
      <c r="G4304" s="3" t="s">
        <v>105</v>
      </c>
      <c r="H4304" s="3" t="s">
        <v>82</v>
      </c>
      <c r="L4304" s="3">
        <v>1996</v>
      </c>
      <c r="P4304" s="3" t="s">
        <v>12721</v>
      </c>
      <c r="Q4304" s="3" t="s">
        <v>7120</v>
      </c>
      <c r="R4304" s="3">
        <v>39.727249</v>
      </c>
      <c r="S4304" s="3">
        <v>-84.211079999999995</v>
      </c>
      <c r="T4304" s="3" t="s">
        <v>191</v>
      </c>
      <c r="U4304" s="3" t="s">
        <v>15095</v>
      </c>
      <c r="V4304" s="3" t="s">
        <v>9145</v>
      </c>
      <c r="X4304" s="3" t="s">
        <v>7909</v>
      </c>
      <c r="Y4304" s="3" t="s">
        <v>2543</v>
      </c>
      <c r="Z4304" s="3" t="s">
        <v>3059</v>
      </c>
      <c r="AA4304" s="3" t="s">
        <v>15096</v>
      </c>
      <c r="AB4304" s="3" t="s">
        <v>6960</v>
      </c>
      <c r="AG4304" s="3" t="s">
        <v>15097</v>
      </c>
      <c r="AH4304" s="3" t="s">
        <v>15099</v>
      </c>
    </row>
    <row r="4305" spans="1:34" ht="15.75" hidden="1" customHeight="1" x14ac:dyDescent="0.25">
      <c r="A4305" s="3" t="s">
        <v>20676</v>
      </c>
      <c r="B4305" s="3" t="s">
        <v>20771</v>
      </c>
      <c r="C4305" s="3" t="s">
        <v>3137</v>
      </c>
      <c r="D4305" s="3" t="s">
        <v>3199</v>
      </c>
      <c r="E4305" s="3">
        <v>106</v>
      </c>
      <c r="F4305" s="3" t="s">
        <v>186</v>
      </c>
      <c r="G4305" s="3" t="s">
        <v>103</v>
      </c>
      <c r="H4305" s="3" t="s">
        <v>188</v>
      </c>
      <c r="L4305" s="3" t="s">
        <v>4002</v>
      </c>
      <c r="P4305" s="3" t="s">
        <v>20772</v>
      </c>
      <c r="Q4305" s="3" t="s">
        <v>20773</v>
      </c>
      <c r="R4305" s="3">
        <v>22.239599999999999</v>
      </c>
      <c r="S4305" s="3">
        <v>72.751999999999995</v>
      </c>
      <c r="T4305" s="3" t="s">
        <v>191</v>
      </c>
      <c r="U4305" s="3" t="s">
        <v>20774</v>
      </c>
      <c r="X4305" s="3" t="s">
        <v>20689</v>
      </c>
      <c r="Y4305" s="3" t="s">
        <v>16333</v>
      </c>
      <c r="Z4305" s="3" t="s">
        <v>16334</v>
      </c>
      <c r="AG4305" s="3" t="s">
        <v>20775</v>
      </c>
      <c r="AH4305" s="3" t="s">
        <v>20776</v>
      </c>
    </row>
    <row r="4306" spans="1:34" ht="15.75" hidden="1" customHeight="1" x14ac:dyDescent="0.25">
      <c r="A4306" s="3" t="s">
        <v>23455</v>
      </c>
      <c r="B4306" s="3" t="s">
        <v>23984</v>
      </c>
      <c r="C4306" s="3">
        <v>1</v>
      </c>
      <c r="D4306" s="3" t="s">
        <v>68</v>
      </c>
      <c r="E4306" s="3">
        <v>106</v>
      </c>
      <c r="F4306" s="3" t="s">
        <v>186</v>
      </c>
      <c r="G4306" s="3" t="s">
        <v>105</v>
      </c>
      <c r="H4306" s="3" t="s">
        <v>187</v>
      </c>
      <c r="L4306" s="3">
        <v>2003</v>
      </c>
      <c r="P4306" s="3" t="s">
        <v>23985</v>
      </c>
      <c r="Q4306" s="3" t="s">
        <v>23986</v>
      </c>
      <c r="R4306" s="3">
        <v>36.505275029905498</v>
      </c>
      <c r="S4306" s="3">
        <v>140.622167940597</v>
      </c>
      <c r="T4306" s="3" t="s">
        <v>191</v>
      </c>
      <c r="U4306" s="3" t="s">
        <v>23987</v>
      </c>
      <c r="W4306" s="3" t="s">
        <v>23706</v>
      </c>
      <c r="Y4306" s="3" t="s">
        <v>16333</v>
      </c>
      <c r="Z4306" s="3" t="s">
        <v>17294</v>
      </c>
      <c r="AG4306" s="3" t="s">
        <v>23988</v>
      </c>
      <c r="AH4306" s="3" t="s">
        <v>23989</v>
      </c>
    </row>
    <row r="4307" spans="1:34" ht="15.75" hidden="1" customHeight="1" x14ac:dyDescent="0.25">
      <c r="A4307" s="3" t="s">
        <v>25006</v>
      </c>
      <c r="B4307" s="3" t="s">
        <v>25111</v>
      </c>
      <c r="C4307" s="3">
        <v>1</v>
      </c>
      <c r="D4307" s="3" t="s">
        <v>40</v>
      </c>
      <c r="E4307" s="3">
        <v>106</v>
      </c>
      <c r="F4307" s="3" t="s">
        <v>186</v>
      </c>
      <c r="G4307" s="3" t="s">
        <v>103</v>
      </c>
      <c r="H4307" s="3" t="s">
        <v>188</v>
      </c>
      <c r="L4307" s="3" t="s">
        <v>6713</v>
      </c>
      <c r="P4307" s="3" t="s">
        <v>25112</v>
      </c>
      <c r="Q4307" s="3" t="s">
        <v>25113</v>
      </c>
      <c r="R4307" s="3">
        <v>16.812192</v>
      </c>
      <c r="S4307" s="3">
        <v>96.226074999999994</v>
      </c>
      <c r="T4307" s="3" t="s">
        <v>191</v>
      </c>
      <c r="U4307" s="3" t="s">
        <v>25011</v>
      </c>
      <c r="X4307" s="3" t="s">
        <v>25011</v>
      </c>
      <c r="Y4307" s="3" t="s">
        <v>16333</v>
      </c>
      <c r="Z4307" s="3" t="s">
        <v>17260</v>
      </c>
      <c r="AC4307" s="3" t="s">
        <v>25114</v>
      </c>
      <c r="AG4307" s="3" t="s">
        <v>25115</v>
      </c>
      <c r="AH4307" s="3" t="s">
        <v>25116</v>
      </c>
    </row>
    <row r="4308" spans="1:34" ht="15.75" hidden="1" customHeight="1" x14ac:dyDescent="0.25">
      <c r="A4308" s="3" t="s">
        <v>30060</v>
      </c>
      <c r="B4308" s="3" t="s">
        <v>30149</v>
      </c>
      <c r="C4308" s="3">
        <v>1</v>
      </c>
      <c r="D4308" s="3" t="s">
        <v>40</v>
      </c>
      <c r="E4308" s="3">
        <v>106</v>
      </c>
      <c r="F4308" s="3" t="s">
        <v>186</v>
      </c>
      <c r="G4308" s="3" t="s">
        <v>103</v>
      </c>
      <c r="H4308" s="3" t="s">
        <v>187</v>
      </c>
      <c r="L4308" s="3" t="s">
        <v>1541</v>
      </c>
      <c r="P4308" s="3" t="s">
        <v>30077</v>
      </c>
      <c r="Q4308" s="3" t="s">
        <v>30078</v>
      </c>
      <c r="R4308" s="3">
        <v>50.447719999999997</v>
      </c>
      <c r="S4308" s="3">
        <v>4.6612200000000001</v>
      </c>
      <c r="T4308" s="3" t="s">
        <v>191</v>
      </c>
      <c r="U4308" s="3" t="s">
        <v>30150</v>
      </c>
      <c r="X4308" s="3" t="s">
        <v>30151</v>
      </c>
      <c r="Y4308" s="3" t="s">
        <v>29751</v>
      </c>
      <c r="Z4308" s="3" t="s">
        <v>29784</v>
      </c>
      <c r="AA4308" s="3" t="s">
        <v>30152</v>
      </c>
      <c r="AC4308" s="3" t="s">
        <v>30153</v>
      </c>
      <c r="AD4308" s="3" t="s">
        <v>4023</v>
      </c>
      <c r="AE4308" s="3" t="s">
        <v>29811</v>
      </c>
      <c r="AF4308" s="3" t="s">
        <v>815</v>
      </c>
      <c r="AG4308" s="3" t="s">
        <v>30154</v>
      </c>
      <c r="AH4308" s="3" t="s">
        <v>30155</v>
      </c>
    </row>
    <row r="4309" spans="1:34" ht="15.75" hidden="1" customHeight="1" x14ac:dyDescent="0.25">
      <c r="A4309" s="3" t="s">
        <v>31122</v>
      </c>
      <c r="B4309" s="3" t="s">
        <v>32319</v>
      </c>
      <c r="C4309" s="3">
        <v>1</v>
      </c>
      <c r="D4309" s="3" t="s">
        <v>40</v>
      </c>
      <c r="E4309" s="3">
        <v>106</v>
      </c>
      <c r="F4309" s="3" t="s">
        <v>186</v>
      </c>
      <c r="G4309" s="3" t="s">
        <v>111</v>
      </c>
      <c r="H4309" s="3" t="s">
        <v>187</v>
      </c>
      <c r="L4309" s="3">
        <v>2013</v>
      </c>
      <c r="P4309" s="3" t="s">
        <v>32320</v>
      </c>
      <c r="Q4309" s="3" t="s">
        <v>32320</v>
      </c>
      <c r="R4309" s="3">
        <v>48.697200000000002</v>
      </c>
      <c r="S4309" s="3">
        <v>8.9992000000000001</v>
      </c>
      <c r="T4309" s="3" t="s">
        <v>191</v>
      </c>
      <c r="U4309" s="3" t="s">
        <v>32321</v>
      </c>
      <c r="X4309" s="3" t="s">
        <v>31135</v>
      </c>
      <c r="Y4309" s="3" t="s">
        <v>29751</v>
      </c>
      <c r="Z4309" s="3" t="s">
        <v>29784</v>
      </c>
      <c r="AA4309" s="3" t="s">
        <v>32322</v>
      </c>
      <c r="AD4309" s="3" t="s">
        <v>815</v>
      </c>
      <c r="AE4309" s="3" t="s">
        <v>4127</v>
      </c>
      <c r="AF4309" s="3" t="s">
        <v>1552</v>
      </c>
      <c r="AG4309" s="3" t="s">
        <v>32323</v>
      </c>
      <c r="AH4309" s="3" t="s">
        <v>32324</v>
      </c>
    </row>
    <row r="4310" spans="1:34" ht="15.75" hidden="1" customHeight="1" x14ac:dyDescent="0.25">
      <c r="A4310" s="3" t="s">
        <v>33069</v>
      </c>
      <c r="B4310" s="3" t="s">
        <v>33253</v>
      </c>
      <c r="C4310" s="3" t="s">
        <v>33254</v>
      </c>
      <c r="D4310" s="3" t="s">
        <v>40</v>
      </c>
      <c r="E4310" s="3">
        <v>106</v>
      </c>
      <c r="F4310" s="3" t="s">
        <v>186</v>
      </c>
      <c r="G4310" s="3" t="s">
        <v>103</v>
      </c>
      <c r="H4310" s="3" t="s">
        <v>187</v>
      </c>
      <c r="L4310" s="3">
        <v>1997</v>
      </c>
      <c r="P4310" s="3" t="s">
        <v>33255</v>
      </c>
      <c r="Q4310" s="3" t="s">
        <v>9943</v>
      </c>
      <c r="R4310" s="3">
        <v>41.476399999999998</v>
      </c>
      <c r="S4310" s="3">
        <v>13.75315</v>
      </c>
      <c r="T4310" s="3" t="s">
        <v>191</v>
      </c>
      <c r="U4310" s="3" t="s">
        <v>33256</v>
      </c>
      <c r="X4310" s="3" t="s">
        <v>33250</v>
      </c>
      <c r="Y4310" s="3" t="s">
        <v>29751</v>
      </c>
      <c r="Z4310" s="3" t="s">
        <v>29752</v>
      </c>
      <c r="AA4310" s="3" t="s">
        <v>33257</v>
      </c>
      <c r="AG4310" s="3" t="s">
        <v>33258</v>
      </c>
      <c r="AH4310" s="3" t="s">
        <v>33259</v>
      </c>
    </row>
    <row r="4311" spans="1:34" ht="15.75" hidden="1" customHeight="1" x14ac:dyDescent="0.25">
      <c r="A4311" s="3" t="s">
        <v>35056</v>
      </c>
      <c r="B4311" s="3" t="s">
        <v>36785</v>
      </c>
      <c r="C4311" s="3">
        <v>2</v>
      </c>
      <c r="D4311" s="3" t="s">
        <v>546</v>
      </c>
      <c r="E4311" s="3">
        <v>106</v>
      </c>
      <c r="F4311" s="3" t="s">
        <v>186</v>
      </c>
      <c r="G4311" s="3" t="s">
        <v>111</v>
      </c>
      <c r="H4311" s="3" t="s">
        <v>187</v>
      </c>
      <c r="L4311" s="3">
        <v>1985</v>
      </c>
      <c r="P4311" s="3" t="s">
        <v>36786</v>
      </c>
      <c r="Q4311" s="3" t="s">
        <v>36786</v>
      </c>
      <c r="R4311" s="3">
        <v>48.457500000000003</v>
      </c>
      <c r="S4311" s="3">
        <v>44.668332999999997</v>
      </c>
      <c r="T4311" s="3" t="s">
        <v>191</v>
      </c>
      <c r="U4311" s="3" t="s">
        <v>36777</v>
      </c>
      <c r="W4311" s="3" t="s">
        <v>36778</v>
      </c>
      <c r="X4311" s="3" t="s">
        <v>36779</v>
      </c>
      <c r="Y4311" s="3" t="s">
        <v>29751</v>
      </c>
      <c r="Z4311" s="3" t="s">
        <v>29933</v>
      </c>
      <c r="AA4311" s="3" t="s">
        <v>36787</v>
      </c>
      <c r="AG4311" s="3" t="s">
        <v>36788</v>
      </c>
      <c r="AH4311" s="3" t="s">
        <v>36790</v>
      </c>
    </row>
    <row r="4312" spans="1:34" ht="15.75" hidden="1" customHeight="1" x14ac:dyDescent="0.25">
      <c r="A4312" s="3" t="s">
        <v>23455</v>
      </c>
      <c r="B4312" s="3" t="s">
        <v>23703</v>
      </c>
      <c r="C4312" s="3">
        <v>2</v>
      </c>
      <c r="D4312" s="3" t="s">
        <v>42</v>
      </c>
      <c r="E4312" s="3">
        <v>106.5</v>
      </c>
      <c r="F4312" s="3" t="s">
        <v>186</v>
      </c>
      <c r="G4312" s="3" t="s">
        <v>103</v>
      </c>
      <c r="H4312" s="3" t="s">
        <v>188</v>
      </c>
      <c r="L4312" s="3" t="s">
        <v>8386</v>
      </c>
      <c r="P4312" s="3" t="s">
        <v>23704</v>
      </c>
      <c r="Q4312" s="3" t="s">
        <v>23704</v>
      </c>
      <c r="R4312" s="3">
        <v>36.538347000000002</v>
      </c>
      <c r="S4312" s="3">
        <v>140.38110599999999</v>
      </c>
      <c r="T4312" s="3" t="s">
        <v>191</v>
      </c>
      <c r="U4312" s="3" t="s">
        <v>23705</v>
      </c>
      <c r="X4312" s="3" t="s">
        <v>23706</v>
      </c>
      <c r="Y4312" s="3" t="s">
        <v>16333</v>
      </c>
      <c r="Z4312" s="3" t="s">
        <v>17294</v>
      </c>
      <c r="AG4312" s="3" t="s">
        <v>23707</v>
      </c>
      <c r="AH4312" s="3" t="s">
        <v>23708</v>
      </c>
    </row>
    <row r="4313" spans="1:34" ht="15.75" hidden="1" customHeight="1" x14ac:dyDescent="0.25">
      <c r="A4313" s="3" t="s">
        <v>16548</v>
      </c>
      <c r="B4313" s="3" t="s">
        <v>16733</v>
      </c>
      <c r="C4313" s="3">
        <v>1</v>
      </c>
      <c r="D4313" s="3" t="s">
        <v>72</v>
      </c>
      <c r="E4313" s="3">
        <v>106.8</v>
      </c>
      <c r="F4313" s="3" t="s">
        <v>186</v>
      </c>
      <c r="G4313" s="3" t="s">
        <v>101</v>
      </c>
      <c r="H4313" s="3" t="s">
        <v>188</v>
      </c>
      <c r="L4313" s="3">
        <v>2011</v>
      </c>
      <c r="P4313" s="3" t="s">
        <v>16734</v>
      </c>
      <c r="Q4313" s="3" t="s">
        <v>16735</v>
      </c>
      <c r="R4313" s="3">
        <v>23.671143994443099</v>
      </c>
      <c r="S4313" s="3">
        <v>90.525227366017702</v>
      </c>
      <c r="T4313" s="3" t="s">
        <v>191</v>
      </c>
      <c r="U4313" s="3" t="s">
        <v>16736</v>
      </c>
      <c r="Y4313" s="3" t="s">
        <v>16333</v>
      </c>
      <c r="Z4313" s="3" t="s">
        <v>16334</v>
      </c>
      <c r="AG4313" s="3" t="s">
        <v>16737</v>
      </c>
      <c r="AH4313" s="3" t="s">
        <v>16738</v>
      </c>
    </row>
    <row r="4314" spans="1:34" ht="15.75" hidden="1" customHeight="1" x14ac:dyDescent="0.25">
      <c r="A4314" s="3" t="s">
        <v>2547</v>
      </c>
      <c r="B4314" s="3" t="s">
        <v>2790</v>
      </c>
      <c r="C4314" s="3">
        <v>2</v>
      </c>
      <c r="D4314" s="3" t="s">
        <v>40</v>
      </c>
      <c r="E4314" s="3">
        <v>107</v>
      </c>
      <c r="F4314" s="3" t="s">
        <v>186</v>
      </c>
      <c r="G4314" s="3" t="s">
        <v>105</v>
      </c>
      <c r="H4314" s="3" t="s">
        <v>188</v>
      </c>
      <c r="I4314" s="3" t="s">
        <v>188</v>
      </c>
      <c r="J4314" s="3" t="s">
        <v>188</v>
      </c>
      <c r="K4314" s="3" t="s">
        <v>82</v>
      </c>
      <c r="L4314" s="3">
        <v>2017</v>
      </c>
      <c r="O4314" s="3" t="s">
        <v>2791</v>
      </c>
      <c r="P4314" s="3" t="s">
        <v>2774</v>
      </c>
      <c r="Q4314" s="3" t="s">
        <v>2775</v>
      </c>
      <c r="R4314" s="3">
        <v>-38.359957999999999</v>
      </c>
      <c r="S4314" s="3">
        <v>-68.714725000000001</v>
      </c>
      <c r="T4314" s="3" t="s">
        <v>191</v>
      </c>
      <c r="U4314" s="3" t="s">
        <v>2792</v>
      </c>
      <c r="X4314" s="3" t="s">
        <v>2568</v>
      </c>
      <c r="Y4314" s="3" t="s">
        <v>2543</v>
      </c>
      <c r="Z4314" s="3" t="s">
        <v>2544</v>
      </c>
      <c r="AG4314" s="3" t="s">
        <v>2793</v>
      </c>
      <c r="AH4314" s="3" t="s">
        <v>2795</v>
      </c>
    </row>
    <row r="4315" spans="1:34" ht="15.75" hidden="1" customHeight="1" x14ac:dyDescent="0.25">
      <c r="A4315" s="3" t="s">
        <v>6474</v>
      </c>
      <c r="B4315" s="3" t="s">
        <v>10658</v>
      </c>
      <c r="C4315" s="3" t="s">
        <v>10659</v>
      </c>
      <c r="D4315" s="3" t="s">
        <v>40</v>
      </c>
      <c r="E4315" s="3">
        <v>107</v>
      </c>
      <c r="F4315" s="3" t="s">
        <v>186</v>
      </c>
      <c r="G4315" s="3" t="s">
        <v>103</v>
      </c>
      <c r="H4315" s="3" t="s">
        <v>82</v>
      </c>
      <c r="L4315" s="3">
        <v>2001</v>
      </c>
      <c r="P4315" s="3" t="s">
        <v>10660</v>
      </c>
      <c r="Q4315" s="3" t="s">
        <v>6881</v>
      </c>
      <c r="R4315" s="3">
        <v>33.777099999999997</v>
      </c>
      <c r="S4315" s="3">
        <v>-118.2303</v>
      </c>
      <c r="T4315" s="3" t="s">
        <v>191</v>
      </c>
      <c r="U4315" s="3" t="s">
        <v>9350</v>
      </c>
      <c r="V4315" s="3" t="s">
        <v>6661</v>
      </c>
      <c r="X4315" s="3" t="s">
        <v>6642</v>
      </c>
      <c r="Y4315" s="3" t="s">
        <v>2543</v>
      </c>
      <c r="Z4315" s="3" t="s">
        <v>3059</v>
      </c>
      <c r="AA4315" s="3" t="s">
        <v>10661</v>
      </c>
      <c r="AB4315" s="3" t="s">
        <v>10662</v>
      </c>
      <c r="AG4315" s="3" t="s">
        <v>10663</v>
      </c>
      <c r="AH4315" s="3" t="s">
        <v>10664</v>
      </c>
    </row>
    <row r="4316" spans="1:34" ht="15.75" hidden="1" customHeight="1" x14ac:dyDescent="0.25">
      <c r="A4316" s="3" t="s">
        <v>6474</v>
      </c>
      <c r="B4316" s="3" t="s">
        <v>10956</v>
      </c>
      <c r="C4316" s="3">
        <v>11</v>
      </c>
      <c r="D4316" s="3" t="s">
        <v>204</v>
      </c>
      <c r="E4316" s="3">
        <v>107</v>
      </c>
      <c r="F4316" s="3" t="s">
        <v>186</v>
      </c>
      <c r="G4316" s="3" t="s">
        <v>105</v>
      </c>
      <c r="H4316" s="3" t="s">
        <v>82</v>
      </c>
      <c r="L4316" s="3">
        <v>2002</v>
      </c>
      <c r="P4316" s="3" t="s">
        <v>8426</v>
      </c>
      <c r="Q4316" s="3" t="s">
        <v>8426</v>
      </c>
      <c r="R4316" s="3">
        <v>38.753799999999998</v>
      </c>
      <c r="S4316" s="3">
        <v>-93.9983</v>
      </c>
      <c r="T4316" s="3" t="s">
        <v>191</v>
      </c>
      <c r="U4316" s="3" t="s">
        <v>10957</v>
      </c>
      <c r="V4316" s="3" t="s">
        <v>10958</v>
      </c>
      <c r="X4316" s="3" t="s">
        <v>7029</v>
      </c>
      <c r="Y4316" s="3" t="s">
        <v>2543</v>
      </c>
      <c r="Z4316" s="3" t="s">
        <v>3059</v>
      </c>
      <c r="AA4316" s="3" t="s">
        <v>10959</v>
      </c>
      <c r="AB4316" s="3" t="s">
        <v>8453</v>
      </c>
      <c r="AG4316" s="3" t="s">
        <v>10960</v>
      </c>
      <c r="AH4316" s="3" t="s">
        <v>10961</v>
      </c>
    </row>
    <row r="4317" spans="1:34" ht="15.75" hidden="1" customHeight="1" x14ac:dyDescent="0.25">
      <c r="A4317" s="3" t="s">
        <v>6474</v>
      </c>
      <c r="B4317" s="3" t="s">
        <v>10956</v>
      </c>
      <c r="C4317" s="3">
        <v>12</v>
      </c>
      <c r="D4317" s="3" t="s">
        <v>204</v>
      </c>
      <c r="E4317" s="3">
        <v>107</v>
      </c>
      <c r="F4317" s="3" t="s">
        <v>186</v>
      </c>
      <c r="G4317" s="3" t="s">
        <v>105</v>
      </c>
      <c r="H4317" s="3" t="s">
        <v>82</v>
      </c>
      <c r="L4317" s="3">
        <v>2002</v>
      </c>
      <c r="P4317" s="3" t="s">
        <v>8426</v>
      </c>
      <c r="Q4317" s="3" t="s">
        <v>8426</v>
      </c>
      <c r="R4317" s="3">
        <v>38.753799999999998</v>
      </c>
      <c r="S4317" s="3">
        <v>-93.9983</v>
      </c>
      <c r="T4317" s="3" t="s">
        <v>191</v>
      </c>
      <c r="U4317" s="3" t="s">
        <v>10957</v>
      </c>
      <c r="V4317" s="3" t="s">
        <v>10958</v>
      </c>
      <c r="X4317" s="3" t="s">
        <v>7029</v>
      </c>
      <c r="Y4317" s="3" t="s">
        <v>2543</v>
      </c>
      <c r="Z4317" s="3" t="s">
        <v>3059</v>
      </c>
      <c r="AA4317" s="3" t="s">
        <v>10959</v>
      </c>
      <c r="AB4317" s="3" t="s">
        <v>8457</v>
      </c>
      <c r="AG4317" s="3" t="s">
        <v>10960</v>
      </c>
      <c r="AH4317" s="3" t="s">
        <v>10962</v>
      </c>
    </row>
    <row r="4318" spans="1:34" ht="15.75" hidden="1" customHeight="1" x14ac:dyDescent="0.25">
      <c r="A4318" s="3" t="s">
        <v>6474</v>
      </c>
      <c r="B4318" s="3" t="s">
        <v>10956</v>
      </c>
      <c r="C4318" s="3">
        <v>13</v>
      </c>
      <c r="D4318" s="3" t="s">
        <v>204</v>
      </c>
      <c r="E4318" s="3">
        <v>107</v>
      </c>
      <c r="F4318" s="3" t="s">
        <v>186</v>
      </c>
      <c r="G4318" s="3" t="s">
        <v>105</v>
      </c>
      <c r="H4318" s="3" t="s">
        <v>82</v>
      </c>
      <c r="L4318" s="3">
        <v>2002</v>
      </c>
      <c r="P4318" s="3" t="s">
        <v>8426</v>
      </c>
      <c r="Q4318" s="3" t="s">
        <v>8426</v>
      </c>
      <c r="R4318" s="3">
        <v>38.753799999999998</v>
      </c>
      <c r="S4318" s="3">
        <v>-93.9983</v>
      </c>
      <c r="T4318" s="3" t="s">
        <v>191</v>
      </c>
      <c r="U4318" s="3" t="s">
        <v>10957</v>
      </c>
      <c r="V4318" s="3" t="s">
        <v>10958</v>
      </c>
      <c r="X4318" s="3" t="s">
        <v>7029</v>
      </c>
      <c r="Y4318" s="3" t="s">
        <v>2543</v>
      </c>
      <c r="Z4318" s="3" t="s">
        <v>3059</v>
      </c>
      <c r="AA4318" s="3" t="s">
        <v>10959</v>
      </c>
      <c r="AB4318" s="3" t="s">
        <v>8459</v>
      </c>
      <c r="AG4318" s="3" t="s">
        <v>10960</v>
      </c>
      <c r="AH4318" s="3" t="s">
        <v>10963</v>
      </c>
    </row>
    <row r="4319" spans="1:34" ht="15.75" hidden="1" customHeight="1" x14ac:dyDescent="0.25">
      <c r="A4319" s="3" t="s">
        <v>6474</v>
      </c>
      <c r="B4319" s="3" t="s">
        <v>14350</v>
      </c>
      <c r="C4319" s="3" t="s">
        <v>577</v>
      </c>
      <c r="D4319" s="3" t="s">
        <v>40</v>
      </c>
      <c r="E4319" s="3">
        <v>107</v>
      </c>
      <c r="F4319" s="3" t="s">
        <v>762</v>
      </c>
      <c r="G4319" s="3" t="s">
        <v>103</v>
      </c>
      <c r="H4319" s="3" t="s">
        <v>188</v>
      </c>
      <c r="L4319" s="3" t="s">
        <v>1541</v>
      </c>
      <c r="M4319" s="3">
        <v>2020</v>
      </c>
      <c r="P4319" s="3" t="s">
        <v>14351</v>
      </c>
      <c r="Q4319" s="3" t="s">
        <v>14352</v>
      </c>
      <c r="R4319" s="3">
        <v>30.0444</v>
      </c>
      <c r="S4319" s="3">
        <v>-93.771389999999997</v>
      </c>
      <c r="T4319" s="3" t="s">
        <v>191</v>
      </c>
      <c r="U4319" s="3" t="s">
        <v>7168</v>
      </c>
      <c r="V4319" s="3" t="s">
        <v>7168</v>
      </c>
      <c r="X4319" s="3" t="s">
        <v>6653</v>
      </c>
      <c r="Y4319" s="3" t="s">
        <v>2543</v>
      </c>
      <c r="Z4319" s="3" t="s">
        <v>3059</v>
      </c>
      <c r="AA4319" s="3" t="s">
        <v>14353</v>
      </c>
      <c r="AB4319" s="3" t="s">
        <v>7893</v>
      </c>
      <c r="AG4319" s="3" t="s">
        <v>14354</v>
      </c>
      <c r="AH4319" s="3" t="s">
        <v>14355</v>
      </c>
    </row>
    <row r="4320" spans="1:34" ht="15.75" hidden="1" customHeight="1" x14ac:dyDescent="0.25">
      <c r="A4320" s="3" t="s">
        <v>6474</v>
      </c>
      <c r="B4320" s="3" t="s">
        <v>14495</v>
      </c>
      <c r="C4320" s="3">
        <v>6</v>
      </c>
      <c r="D4320" s="3" t="s">
        <v>40</v>
      </c>
      <c r="E4320" s="3">
        <v>107</v>
      </c>
      <c r="F4320" s="3" t="s">
        <v>186</v>
      </c>
      <c r="G4320" s="3" t="s">
        <v>105</v>
      </c>
      <c r="H4320" s="3" t="s">
        <v>82</v>
      </c>
      <c r="I4320" s="3" t="s">
        <v>222</v>
      </c>
      <c r="J4320" s="3" t="s">
        <v>188</v>
      </c>
      <c r="L4320" s="3">
        <v>2015</v>
      </c>
      <c r="N4320" s="3">
        <v>2024</v>
      </c>
      <c r="P4320" s="3" t="s">
        <v>6871</v>
      </c>
      <c r="Q4320" s="3" t="s">
        <v>6871</v>
      </c>
      <c r="R4320" s="3">
        <v>33.918151000000002</v>
      </c>
      <c r="S4320" s="3">
        <v>-118.4276</v>
      </c>
      <c r="T4320" s="3" t="s">
        <v>191</v>
      </c>
      <c r="U4320" s="3" t="s">
        <v>14496</v>
      </c>
      <c r="V4320" s="3" t="s">
        <v>6661</v>
      </c>
      <c r="X4320" s="3" t="s">
        <v>6642</v>
      </c>
      <c r="Y4320" s="3" t="s">
        <v>2543</v>
      </c>
      <c r="Z4320" s="3" t="s">
        <v>3059</v>
      </c>
      <c r="AA4320" s="3" t="s">
        <v>14497</v>
      </c>
      <c r="AB4320" s="3" t="s">
        <v>6504</v>
      </c>
      <c r="AG4320" s="3" t="s">
        <v>14498</v>
      </c>
      <c r="AH4320" s="3" t="s">
        <v>14501</v>
      </c>
    </row>
    <row r="4321" spans="1:34" ht="15.75" hidden="1" customHeight="1" x14ac:dyDescent="0.25">
      <c r="A4321" s="3" t="s">
        <v>6474</v>
      </c>
      <c r="B4321" s="3" t="s">
        <v>14495</v>
      </c>
      <c r="C4321" s="3">
        <v>7</v>
      </c>
      <c r="D4321" s="3" t="s">
        <v>40</v>
      </c>
      <c r="E4321" s="3">
        <v>107</v>
      </c>
      <c r="F4321" s="3" t="s">
        <v>186</v>
      </c>
      <c r="G4321" s="3" t="s">
        <v>105</v>
      </c>
      <c r="H4321" s="3" t="s">
        <v>82</v>
      </c>
      <c r="I4321" s="3" t="s">
        <v>222</v>
      </c>
      <c r="J4321" s="3" t="s">
        <v>188</v>
      </c>
      <c r="L4321" s="3">
        <v>2015</v>
      </c>
      <c r="N4321" s="3">
        <v>2024</v>
      </c>
      <c r="P4321" s="3" t="s">
        <v>6871</v>
      </c>
      <c r="Q4321" s="3" t="s">
        <v>6871</v>
      </c>
      <c r="R4321" s="3">
        <v>33.918151000000002</v>
      </c>
      <c r="S4321" s="3">
        <v>-118.4276</v>
      </c>
      <c r="T4321" s="3" t="s">
        <v>191</v>
      </c>
      <c r="U4321" s="3" t="s">
        <v>14496</v>
      </c>
      <c r="V4321" s="3" t="s">
        <v>6661</v>
      </c>
      <c r="X4321" s="3" t="s">
        <v>6642</v>
      </c>
      <c r="Y4321" s="3" t="s">
        <v>2543</v>
      </c>
      <c r="Z4321" s="3" t="s">
        <v>3059</v>
      </c>
      <c r="AA4321" s="3" t="s">
        <v>14497</v>
      </c>
      <c r="AB4321" s="3" t="s">
        <v>6506</v>
      </c>
      <c r="AG4321" s="3" t="s">
        <v>14498</v>
      </c>
      <c r="AH4321" s="3" t="s">
        <v>14502</v>
      </c>
    </row>
    <row r="4322" spans="1:34" ht="15.75" hidden="1" customHeight="1" x14ac:dyDescent="0.25">
      <c r="A4322" s="3" t="s">
        <v>20676</v>
      </c>
      <c r="B4322" s="3" t="s">
        <v>21090</v>
      </c>
      <c r="C4322" s="3">
        <v>1</v>
      </c>
      <c r="D4322" s="3" t="s">
        <v>40</v>
      </c>
      <c r="E4322" s="3">
        <v>107</v>
      </c>
      <c r="F4322" s="3" t="s">
        <v>186</v>
      </c>
      <c r="G4322" s="3" t="s">
        <v>103</v>
      </c>
      <c r="H4322" s="3" t="s">
        <v>188</v>
      </c>
      <c r="I4322" s="3" t="s">
        <v>188</v>
      </c>
      <c r="J4322" s="3" t="s">
        <v>188</v>
      </c>
      <c r="L4322" s="3" t="s">
        <v>3964</v>
      </c>
      <c r="P4322" s="3" t="s">
        <v>20733</v>
      </c>
      <c r="Q4322" s="3" t="s">
        <v>20733</v>
      </c>
      <c r="R4322" s="3">
        <v>10.541499999999999</v>
      </c>
      <c r="S4322" s="3">
        <v>79.450699999999998</v>
      </c>
      <c r="T4322" s="3" t="s">
        <v>191</v>
      </c>
      <c r="U4322" s="3" t="s">
        <v>21091</v>
      </c>
      <c r="X4322" s="3" t="s">
        <v>20703</v>
      </c>
      <c r="Y4322" s="3" t="s">
        <v>16333</v>
      </c>
      <c r="Z4322" s="3" t="s">
        <v>16334</v>
      </c>
      <c r="AC4322" s="3" t="s">
        <v>21092</v>
      </c>
      <c r="AG4322" s="3" t="s">
        <v>21093</v>
      </c>
      <c r="AH4322" s="3" t="s">
        <v>21094</v>
      </c>
    </row>
    <row r="4323" spans="1:34" ht="15.75" hidden="1" customHeight="1" x14ac:dyDescent="0.25">
      <c r="A4323" s="3" t="s">
        <v>23455</v>
      </c>
      <c r="B4323" s="3" t="s">
        <v>23786</v>
      </c>
      <c r="C4323" s="3">
        <v>1</v>
      </c>
      <c r="D4323" s="3" t="s">
        <v>40</v>
      </c>
      <c r="E4323" s="3">
        <v>107</v>
      </c>
      <c r="F4323" s="3" t="s">
        <v>186</v>
      </c>
      <c r="G4323" s="3" t="s">
        <v>103</v>
      </c>
      <c r="H4323" s="3" t="s">
        <v>187</v>
      </c>
      <c r="L4323" s="3">
        <v>2020</v>
      </c>
      <c r="P4323" s="3" t="s">
        <v>23787</v>
      </c>
      <c r="Q4323" s="3" t="s">
        <v>23787</v>
      </c>
      <c r="R4323" s="3">
        <v>35.916909579657997</v>
      </c>
      <c r="S4323" s="3">
        <v>140.70158791608401</v>
      </c>
      <c r="T4323" s="3" t="s">
        <v>191</v>
      </c>
      <c r="U4323" s="3" t="s">
        <v>23788</v>
      </c>
      <c r="X4323" s="3" t="s">
        <v>23706</v>
      </c>
      <c r="Y4323" s="3" t="s">
        <v>16333</v>
      </c>
      <c r="Z4323" s="3" t="s">
        <v>17294</v>
      </c>
      <c r="AG4323" s="3" t="s">
        <v>23789</v>
      </c>
      <c r="AH4323" s="3" t="s">
        <v>23790</v>
      </c>
    </row>
    <row r="4324" spans="1:34" ht="15.75" hidden="1" customHeight="1" x14ac:dyDescent="0.25">
      <c r="A4324" s="3" t="s">
        <v>31122</v>
      </c>
      <c r="B4324" s="3" t="s">
        <v>32216</v>
      </c>
      <c r="C4324" s="3">
        <v>1</v>
      </c>
      <c r="D4324" s="3" t="s">
        <v>32217</v>
      </c>
      <c r="E4324" s="3">
        <v>107</v>
      </c>
      <c r="F4324" s="3" t="s">
        <v>186</v>
      </c>
      <c r="G4324" s="3" t="s">
        <v>103</v>
      </c>
      <c r="H4324" s="3" t="s">
        <v>187</v>
      </c>
      <c r="L4324" s="3">
        <v>2016</v>
      </c>
      <c r="P4324" s="3" t="s">
        <v>32218</v>
      </c>
      <c r="Q4324" s="3" t="s">
        <v>9943</v>
      </c>
      <c r="R4324" s="3">
        <v>50.855600000000003</v>
      </c>
      <c r="S4324" s="3">
        <v>6.9790999999999999</v>
      </c>
      <c r="T4324" s="3" t="s">
        <v>191</v>
      </c>
      <c r="U4324" s="3" t="s">
        <v>32219</v>
      </c>
      <c r="X4324" s="3" t="s">
        <v>31797</v>
      </c>
      <c r="Y4324" s="3" t="s">
        <v>29751</v>
      </c>
      <c r="Z4324" s="3" t="s">
        <v>29784</v>
      </c>
      <c r="AA4324" s="3" t="s">
        <v>32220</v>
      </c>
      <c r="AD4324" s="3" t="s">
        <v>815</v>
      </c>
      <c r="AE4324" s="3" t="s">
        <v>816</v>
      </c>
      <c r="AG4324" s="3" t="s">
        <v>32221</v>
      </c>
      <c r="AH4324" s="3" t="s">
        <v>32222</v>
      </c>
    </row>
    <row r="4325" spans="1:34" ht="15.75" hidden="1" customHeight="1" x14ac:dyDescent="0.25">
      <c r="A4325" s="3" t="s">
        <v>32547</v>
      </c>
      <c r="B4325" s="3" t="s">
        <v>32643</v>
      </c>
      <c r="C4325" s="3" t="s">
        <v>32649</v>
      </c>
      <c r="D4325" s="3" t="s">
        <v>40</v>
      </c>
      <c r="E4325" s="3">
        <v>107</v>
      </c>
      <c r="F4325" s="3" t="s">
        <v>186</v>
      </c>
      <c r="G4325" s="3" t="s">
        <v>105</v>
      </c>
      <c r="L4325" s="3" t="s">
        <v>4002</v>
      </c>
      <c r="P4325" s="3" t="s">
        <v>32549</v>
      </c>
      <c r="Q4325" s="3" t="s">
        <v>32549</v>
      </c>
      <c r="R4325" s="3">
        <v>37.746299999999998</v>
      </c>
      <c r="S4325" s="3">
        <v>24.066600000000001</v>
      </c>
      <c r="T4325" s="3" t="s">
        <v>191</v>
      </c>
      <c r="U4325" s="3" t="s">
        <v>32644</v>
      </c>
      <c r="X4325" s="3" t="s">
        <v>32645</v>
      </c>
      <c r="Y4325" s="3" t="s">
        <v>29751</v>
      </c>
      <c r="Z4325" s="3" t="s">
        <v>29752</v>
      </c>
      <c r="AG4325" s="3" t="s">
        <v>32646</v>
      </c>
      <c r="AH4325" s="3" t="s">
        <v>32650</v>
      </c>
    </row>
    <row r="4326" spans="1:34" ht="15.75" hidden="1" customHeight="1" x14ac:dyDescent="0.25">
      <c r="A4326" s="3" t="s">
        <v>16548</v>
      </c>
      <c r="B4326" s="3" t="s">
        <v>17029</v>
      </c>
      <c r="C4326" s="3">
        <v>1</v>
      </c>
      <c r="D4326" s="3" t="s">
        <v>72</v>
      </c>
      <c r="E4326" s="3">
        <v>107.08799999999999</v>
      </c>
      <c r="F4326" s="3" t="s">
        <v>186</v>
      </c>
      <c r="G4326" s="3" t="s">
        <v>101</v>
      </c>
      <c r="H4326" s="3" t="s">
        <v>188</v>
      </c>
      <c r="L4326" s="3">
        <v>2014</v>
      </c>
      <c r="P4326" s="3" t="s">
        <v>17030</v>
      </c>
      <c r="Q4326" s="3" t="s">
        <v>17031</v>
      </c>
      <c r="R4326" s="3">
        <v>23.5982816275421</v>
      </c>
      <c r="S4326" s="3">
        <v>90.485242144695405</v>
      </c>
      <c r="T4326" s="3" t="s">
        <v>191</v>
      </c>
      <c r="U4326" s="3" t="s">
        <v>17032</v>
      </c>
      <c r="Y4326" s="3" t="s">
        <v>16333</v>
      </c>
      <c r="Z4326" s="3" t="s">
        <v>16334</v>
      </c>
      <c r="AG4326" s="3" t="s">
        <v>17033</v>
      </c>
      <c r="AH4326" s="3" t="s">
        <v>17034</v>
      </c>
    </row>
    <row r="4327" spans="1:34" ht="15.75" hidden="1" customHeight="1" x14ac:dyDescent="0.25">
      <c r="A4327" s="3" t="s">
        <v>16548</v>
      </c>
      <c r="B4327" s="3" t="s">
        <v>17035</v>
      </c>
      <c r="C4327" s="3">
        <v>1</v>
      </c>
      <c r="D4327" s="3" t="s">
        <v>72</v>
      </c>
      <c r="E4327" s="3">
        <v>107.08799999999999</v>
      </c>
      <c r="F4327" s="3" t="s">
        <v>186</v>
      </c>
      <c r="G4327" s="3" t="s">
        <v>101</v>
      </c>
      <c r="H4327" s="3" t="s">
        <v>188</v>
      </c>
      <c r="L4327" s="3">
        <v>2011</v>
      </c>
      <c r="P4327" s="3" t="s">
        <v>17036</v>
      </c>
      <c r="Q4327" s="3" t="s">
        <v>17031</v>
      </c>
      <c r="R4327" s="3">
        <v>23.611554558895101</v>
      </c>
      <c r="S4327" s="3">
        <v>90.593225507891802</v>
      </c>
      <c r="T4327" s="3" t="s">
        <v>191</v>
      </c>
      <c r="U4327" s="3" t="s">
        <v>17037</v>
      </c>
      <c r="Y4327" s="3" t="s">
        <v>16333</v>
      </c>
      <c r="Z4327" s="3" t="s">
        <v>16334</v>
      </c>
      <c r="AG4327" s="3" t="s">
        <v>17038</v>
      </c>
      <c r="AH4327" s="3" t="s">
        <v>17039</v>
      </c>
    </row>
    <row r="4328" spans="1:34" ht="15.75" hidden="1" customHeight="1" x14ac:dyDescent="0.25">
      <c r="A4328" s="3" t="s">
        <v>16548</v>
      </c>
      <c r="B4328" s="3" t="s">
        <v>17090</v>
      </c>
      <c r="C4328" s="3">
        <v>1</v>
      </c>
      <c r="D4328" s="3" t="s">
        <v>72</v>
      </c>
      <c r="E4328" s="3">
        <v>107.08799999999999</v>
      </c>
      <c r="F4328" s="3" t="s">
        <v>186</v>
      </c>
      <c r="G4328" s="3" t="s">
        <v>101</v>
      </c>
      <c r="L4328" s="3">
        <v>2016</v>
      </c>
      <c r="P4328" s="3" t="s">
        <v>17091</v>
      </c>
      <c r="Q4328" s="3" t="s">
        <v>17092</v>
      </c>
      <c r="R4328" s="3">
        <v>24.910504914776599</v>
      </c>
      <c r="S4328" s="3">
        <v>89.961384595627194</v>
      </c>
      <c r="T4328" s="3" t="s">
        <v>191</v>
      </c>
      <c r="U4328" s="3" t="s">
        <v>17093</v>
      </c>
      <c r="X4328" s="3" t="s">
        <v>16555</v>
      </c>
      <c r="Y4328" s="3" t="s">
        <v>16333</v>
      </c>
      <c r="Z4328" s="3" t="s">
        <v>16334</v>
      </c>
      <c r="AG4328" s="3" t="s">
        <v>17094</v>
      </c>
      <c r="AH4328" s="3" t="s">
        <v>17095</v>
      </c>
    </row>
    <row r="4329" spans="1:34" ht="15.75" hidden="1" customHeight="1" x14ac:dyDescent="0.25">
      <c r="A4329" s="3" t="s">
        <v>16548</v>
      </c>
      <c r="B4329" s="3" t="s">
        <v>17096</v>
      </c>
      <c r="C4329" s="3">
        <v>1</v>
      </c>
      <c r="D4329" s="3" t="s">
        <v>72</v>
      </c>
      <c r="E4329" s="3">
        <v>107.6</v>
      </c>
      <c r="F4329" s="3" t="s">
        <v>186</v>
      </c>
      <c r="G4329" s="3" t="s">
        <v>101</v>
      </c>
      <c r="H4329" s="3" t="s">
        <v>188</v>
      </c>
      <c r="L4329" s="3">
        <v>2012</v>
      </c>
      <c r="P4329" s="3" t="s">
        <v>17091</v>
      </c>
      <c r="Q4329" s="3" t="s">
        <v>17092</v>
      </c>
      <c r="R4329" s="3">
        <v>23.6479212029355</v>
      </c>
      <c r="S4329" s="3">
        <v>90.347747999999996</v>
      </c>
      <c r="T4329" s="3" t="s">
        <v>191</v>
      </c>
      <c r="U4329" s="3" t="s">
        <v>16555</v>
      </c>
      <c r="Y4329" s="3" t="s">
        <v>16333</v>
      </c>
      <c r="Z4329" s="3" t="s">
        <v>16334</v>
      </c>
      <c r="AG4329" s="3" t="s">
        <v>17097</v>
      </c>
      <c r="AH4329" s="3" t="s">
        <v>17098</v>
      </c>
    </row>
    <row r="4330" spans="1:34" ht="15.75" hidden="1" customHeight="1" x14ac:dyDescent="0.25">
      <c r="A4330" s="3" t="s">
        <v>16548</v>
      </c>
      <c r="B4330" s="3" t="s">
        <v>16617</v>
      </c>
      <c r="C4330" s="3">
        <v>1</v>
      </c>
      <c r="D4330" s="3" t="s">
        <v>68</v>
      </c>
      <c r="E4330" s="3">
        <v>107.8</v>
      </c>
      <c r="F4330" s="3" t="s">
        <v>186</v>
      </c>
      <c r="G4330" s="3" t="s">
        <v>101</v>
      </c>
      <c r="H4330" s="3" t="s">
        <v>188</v>
      </c>
      <c r="L4330" s="3">
        <v>2018</v>
      </c>
      <c r="P4330" s="3" t="s">
        <v>16609</v>
      </c>
      <c r="Q4330" s="3" t="s">
        <v>16610</v>
      </c>
      <c r="R4330" s="3">
        <v>23.017703080733401</v>
      </c>
      <c r="S4330" s="3">
        <v>89.413518569827801</v>
      </c>
      <c r="T4330" s="3" t="s">
        <v>191</v>
      </c>
      <c r="U4330" s="3" t="s">
        <v>16618</v>
      </c>
      <c r="Y4330" s="3" t="s">
        <v>16333</v>
      </c>
      <c r="Z4330" s="3" t="s">
        <v>16334</v>
      </c>
      <c r="AC4330" s="3" t="s">
        <v>16619</v>
      </c>
      <c r="AG4330" s="3" t="s">
        <v>16620</v>
      </c>
      <c r="AH4330" s="3" t="s">
        <v>16621</v>
      </c>
    </row>
    <row r="4331" spans="1:34" ht="15.75" hidden="1" customHeight="1" x14ac:dyDescent="0.25">
      <c r="A4331" s="3" t="s">
        <v>33069</v>
      </c>
      <c r="B4331" s="3" t="s">
        <v>33956</v>
      </c>
      <c r="C4331" s="3">
        <v>1</v>
      </c>
      <c r="D4331" s="3" t="s">
        <v>40</v>
      </c>
      <c r="E4331" s="3">
        <v>107.8</v>
      </c>
      <c r="F4331" s="3" t="s">
        <v>186</v>
      </c>
      <c r="G4331" s="3" t="s">
        <v>105</v>
      </c>
      <c r="H4331" s="3" t="s">
        <v>82</v>
      </c>
      <c r="L4331" s="3">
        <v>1987</v>
      </c>
      <c r="P4331" s="3" t="s">
        <v>33361</v>
      </c>
      <c r="Q4331" s="3" t="s">
        <v>32931</v>
      </c>
      <c r="R4331" s="3">
        <v>37.876739999999998</v>
      </c>
      <c r="S4331" s="3">
        <v>12.589219999999999</v>
      </c>
      <c r="T4331" s="3" t="s">
        <v>191</v>
      </c>
      <c r="U4331" s="3" t="s">
        <v>33957</v>
      </c>
      <c r="X4331" s="3" t="s">
        <v>33957</v>
      </c>
      <c r="Y4331" s="3" t="s">
        <v>29751</v>
      </c>
      <c r="Z4331" s="3" t="s">
        <v>29752</v>
      </c>
      <c r="AA4331" s="3" t="s">
        <v>33958</v>
      </c>
      <c r="AG4331" s="3" t="s">
        <v>33959</v>
      </c>
      <c r="AH4331" s="3" t="s">
        <v>33960</v>
      </c>
    </row>
    <row r="4332" spans="1:34" ht="15.75" hidden="1" customHeight="1" x14ac:dyDescent="0.25">
      <c r="A4332" s="3" t="s">
        <v>33069</v>
      </c>
      <c r="B4332" s="3" t="s">
        <v>33956</v>
      </c>
      <c r="C4332" s="3">
        <v>2</v>
      </c>
      <c r="D4332" s="3" t="s">
        <v>40</v>
      </c>
      <c r="E4332" s="3">
        <v>107.8</v>
      </c>
      <c r="F4332" s="3" t="s">
        <v>186</v>
      </c>
      <c r="G4332" s="3" t="s">
        <v>105</v>
      </c>
      <c r="H4332" s="3" t="s">
        <v>82</v>
      </c>
      <c r="L4332" s="3">
        <v>1988</v>
      </c>
      <c r="P4332" s="3" t="s">
        <v>33361</v>
      </c>
      <c r="Q4332" s="3" t="s">
        <v>32931</v>
      </c>
      <c r="R4332" s="3">
        <v>37.876739999999998</v>
      </c>
      <c r="S4332" s="3">
        <v>12.589219999999999</v>
      </c>
      <c r="T4332" s="3" t="s">
        <v>191</v>
      </c>
      <c r="U4332" s="3" t="s">
        <v>33957</v>
      </c>
      <c r="X4332" s="3" t="s">
        <v>33957</v>
      </c>
      <c r="Y4332" s="3" t="s">
        <v>29751</v>
      </c>
      <c r="Z4332" s="3" t="s">
        <v>29752</v>
      </c>
      <c r="AA4332" s="3" t="s">
        <v>33961</v>
      </c>
      <c r="AG4332" s="3" t="s">
        <v>33959</v>
      </c>
      <c r="AH4332" s="3" t="s">
        <v>33962</v>
      </c>
    </row>
    <row r="4333" spans="1:34" ht="15.75" hidden="1" customHeight="1" x14ac:dyDescent="0.25">
      <c r="A4333" s="3" t="s">
        <v>4525</v>
      </c>
      <c r="B4333" s="3" t="s">
        <v>4644</v>
      </c>
      <c r="C4333" s="3">
        <v>1</v>
      </c>
      <c r="D4333" s="3" t="s">
        <v>68</v>
      </c>
      <c r="E4333" s="3">
        <v>108</v>
      </c>
      <c r="F4333" s="3" t="s">
        <v>186</v>
      </c>
      <c r="G4333" s="3" t="s">
        <v>105</v>
      </c>
      <c r="H4333" s="3" t="s">
        <v>188</v>
      </c>
      <c r="I4333" s="3" t="s">
        <v>188</v>
      </c>
      <c r="J4333" s="3" t="s">
        <v>188</v>
      </c>
      <c r="K4333" s="3" t="s">
        <v>82</v>
      </c>
      <c r="L4333" s="3">
        <v>2009</v>
      </c>
      <c r="O4333" s="3" t="s">
        <v>4551</v>
      </c>
      <c r="P4333" s="3" t="s">
        <v>4552</v>
      </c>
      <c r="Q4333" s="3" t="s">
        <v>4553</v>
      </c>
      <c r="R4333" s="3">
        <v>-37.0860728888035</v>
      </c>
      <c r="S4333" s="3">
        <v>-72.324186017443097</v>
      </c>
      <c r="T4333" s="3" t="s">
        <v>191</v>
      </c>
      <c r="U4333" s="3" t="s">
        <v>4638</v>
      </c>
      <c r="X4333" s="3" t="s">
        <v>4639</v>
      </c>
      <c r="Y4333" s="3" t="s">
        <v>2543</v>
      </c>
      <c r="Z4333" s="3" t="s">
        <v>2544</v>
      </c>
      <c r="AG4333" s="3" t="s">
        <v>4645</v>
      </c>
      <c r="AH4333" s="3" t="s">
        <v>4646</v>
      </c>
    </row>
    <row r="4334" spans="1:34" ht="15.75" hidden="1" customHeight="1" x14ac:dyDescent="0.25">
      <c r="A4334" s="3" t="s">
        <v>4525</v>
      </c>
      <c r="B4334" s="3" t="s">
        <v>4661</v>
      </c>
      <c r="C4334" s="3" t="s">
        <v>3149</v>
      </c>
      <c r="D4334" s="3" t="s">
        <v>185</v>
      </c>
      <c r="E4334" s="3">
        <v>108</v>
      </c>
      <c r="F4334" s="3" t="s">
        <v>186</v>
      </c>
      <c r="G4334" s="3" t="s">
        <v>105</v>
      </c>
      <c r="H4334" s="3" t="s">
        <v>188</v>
      </c>
      <c r="I4334" s="3" t="s">
        <v>188</v>
      </c>
      <c r="J4334" s="3" t="s">
        <v>188</v>
      </c>
      <c r="K4334" s="3" t="s">
        <v>82</v>
      </c>
      <c r="L4334" s="3">
        <v>2002</v>
      </c>
      <c r="O4334" s="3" t="s">
        <v>4551</v>
      </c>
      <c r="P4334" s="3" t="s">
        <v>4552</v>
      </c>
      <c r="Q4334" s="3" t="s">
        <v>4553</v>
      </c>
      <c r="R4334" s="3">
        <v>-32.936599999999999</v>
      </c>
      <c r="S4334" s="3">
        <v>-71.323099999999997</v>
      </c>
      <c r="T4334" s="3" t="s">
        <v>191</v>
      </c>
      <c r="U4334" s="3" t="s">
        <v>4662</v>
      </c>
      <c r="X4334" s="3" t="s">
        <v>4577</v>
      </c>
      <c r="Y4334" s="3" t="s">
        <v>2543</v>
      </c>
      <c r="Z4334" s="3" t="s">
        <v>2544</v>
      </c>
      <c r="AG4334" s="3" t="s">
        <v>4664</v>
      </c>
      <c r="AH4334" s="3" t="s">
        <v>4667</v>
      </c>
    </row>
    <row r="4335" spans="1:34" ht="15.75" hidden="1" customHeight="1" x14ac:dyDescent="0.25">
      <c r="A4335" s="3" t="s">
        <v>6266</v>
      </c>
      <c r="B4335" s="3" t="s">
        <v>6345</v>
      </c>
      <c r="C4335" s="3" t="s">
        <v>6346</v>
      </c>
      <c r="D4335" s="3" t="s">
        <v>40</v>
      </c>
      <c r="E4335" s="3">
        <v>108</v>
      </c>
      <c r="F4335" s="3" t="s">
        <v>186</v>
      </c>
      <c r="G4335" s="3" t="s">
        <v>105</v>
      </c>
      <c r="H4335" s="3" t="s">
        <v>188</v>
      </c>
      <c r="I4335" s="3" t="s">
        <v>188</v>
      </c>
      <c r="J4335" s="3" t="s">
        <v>188</v>
      </c>
      <c r="K4335" s="3" t="s">
        <v>82</v>
      </c>
      <c r="L4335" s="3">
        <v>1998</v>
      </c>
      <c r="O4335" s="3" t="s">
        <v>6347</v>
      </c>
      <c r="P4335" s="3" t="s">
        <v>6348</v>
      </c>
      <c r="Q4335" s="3" t="s">
        <v>6348</v>
      </c>
      <c r="R4335" s="3">
        <v>-4.5384159999999998</v>
      </c>
      <c r="S4335" s="3">
        <v>-81.264409999999998</v>
      </c>
      <c r="T4335" s="3" t="s">
        <v>191</v>
      </c>
      <c r="U4335" s="3" t="s">
        <v>6349</v>
      </c>
      <c r="W4335" s="3" t="s">
        <v>6350</v>
      </c>
      <c r="X4335" s="3" t="s">
        <v>6351</v>
      </c>
      <c r="Y4335" s="3" t="s">
        <v>2543</v>
      </c>
      <c r="Z4335" s="3" t="s">
        <v>2544</v>
      </c>
      <c r="AG4335" s="3" t="s">
        <v>6352</v>
      </c>
      <c r="AH4335" s="3" t="s">
        <v>6353</v>
      </c>
    </row>
    <row r="4336" spans="1:34" ht="15.75" hidden="1" customHeight="1" x14ac:dyDescent="0.25">
      <c r="A4336" s="3" t="s">
        <v>6474</v>
      </c>
      <c r="B4336" s="3" t="s">
        <v>7842</v>
      </c>
      <c r="C4336" s="3" t="s">
        <v>6693</v>
      </c>
      <c r="D4336" s="3" t="s">
        <v>6128</v>
      </c>
      <c r="E4336" s="3">
        <v>108</v>
      </c>
      <c r="F4336" s="3" t="s">
        <v>186</v>
      </c>
      <c r="G4336" s="3" t="s">
        <v>103</v>
      </c>
      <c r="H4336" s="3" t="s">
        <v>187</v>
      </c>
      <c r="L4336" s="3" t="s">
        <v>7843</v>
      </c>
      <c r="P4336" s="3" t="s">
        <v>7844</v>
      </c>
      <c r="Q4336" s="3" t="s">
        <v>7845</v>
      </c>
      <c r="R4336" s="3">
        <v>43.886099999999999</v>
      </c>
      <c r="S4336" s="3">
        <v>-75.434200000000004</v>
      </c>
      <c r="T4336" s="3" t="s">
        <v>191</v>
      </c>
      <c r="U4336" s="3" t="s">
        <v>7846</v>
      </c>
      <c r="V4336" s="3" t="s">
        <v>7847</v>
      </c>
      <c r="X4336" s="3" t="s">
        <v>6513</v>
      </c>
      <c r="Y4336" s="3" t="s">
        <v>2543</v>
      </c>
      <c r="Z4336" s="3" t="s">
        <v>3059</v>
      </c>
      <c r="AA4336" s="3" t="s">
        <v>7848</v>
      </c>
      <c r="AB4336" s="3" t="s">
        <v>7206</v>
      </c>
      <c r="AG4336" s="3" t="s">
        <v>7849</v>
      </c>
      <c r="AH4336" s="3" t="s">
        <v>7850</v>
      </c>
    </row>
    <row r="4337" spans="1:34" ht="15.75" hidden="1" customHeight="1" x14ac:dyDescent="0.25">
      <c r="A4337" s="3" t="s">
        <v>6474</v>
      </c>
      <c r="B4337" s="3" t="s">
        <v>8829</v>
      </c>
      <c r="C4337" s="3">
        <v>1</v>
      </c>
      <c r="D4337" s="3" t="s">
        <v>40</v>
      </c>
      <c r="E4337" s="3">
        <v>108</v>
      </c>
      <c r="F4337" s="3" t="s">
        <v>186</v>
      </c>
      <c r="G4337" s="3" t="s">
        <v>105</v>
      </c>
      <c r="H4337" s="3" t="s">
        <v>82</v>
      </c>
      <c r="L4337" s="3">
        <v>2010</v>
      </c>
      <c r="P4337" s="3" t="s">
        <v>8830</v>
      </c>
      <c r="Q4337" s="3" t="s">
        <v>8830</v>
      </c>
      <c r="R4337" s="3">
        <v>48.21</v>
      </c>
      <c r="S4337" s="3">
        <v>-104.3917</v>
      </c>
      <c r="T4337" s="3" t="s">
        <v>191</v>
      </c>
      <c r="U4337" s="3" t="s">
        <v>8831</v>
      </c>
      <c r="V4337" s="3" t="s">
        <v>8832</v>
      </c>
      <c r="X4337" s="3" t="s">
        <v>8833</v>
      </c>
      <c r="Y4337" s="3" t="s">
        <v>2543</v>
      </c>
      <c r="Z4337" s="3" t="s">
        <v>3059</v>
      </c>
      <c r="AA4337" s="3" t="s">
        <v>8834</v>
      </c>
      <c r="AB4337" s="3" t="s">
        <v>8261</v>
      </c>
      <c r="AG4337" s="3" t="s">
        <v>8835</v>
      </c>
      <c r="AH4337" s="3" t="s">
        <v>8836</v>
      </c>
    </row>
    <row r="4338" spans="1:34" ht="15.75" hidden="1" customHeight="1" x14ac:dyDescent="0.25">
      <c r="A4338" s="3" t="s">
        <v>6474</v>
      </c>
      <c r="B4338" s="3" t="s">
        <v>10443</v>
      </c>
      <c r="C4338" s="3" t="s">
        <v>10444</v>
      </c>
      <c r="D4338" s="3" t="s">
        <v>40</v>
      </c>
      <c r="E4338" s="3">
        <v>108</v>
      </c>
      <c r="F4338" s="3" t="s">
        <v>186</v>
      </c>
      <c r="G4338" s="3" t="s">
        <v>105</v>
      </c>
      <c r="H4338" s="3" t="s">
        <v>82</v>
      </c>
      <c r="L4338" s="3">
        <v>2006</v>
      </c>
      <c r="P4338" s="3" t="s">
        <v>8830</v>
      </c>
      <c r="Q4338" s="3" t="s">
        <v>8830</v>
      </c>
      <c r="R4338" s="3">
        <v>45.3735</v>
      </c>
      <c r="S4338" s="3">
        <v>-98.098690000000005</v>
      </c>
      <c r="T4338" s="3" t="s">
        <v>191</v>
      </c>
      <c r="U4338" s="3" t="s">
        <v>10445</v>
      </c>
      <c r="V4338" s="3" t="s">
        <v>6575</v>
      </c>
      <c r="X4338" s="3" t="s">
        <v>6576</v>
      </c>
      <c r="Y4338" s="3" t="s">
        <v>2543</v>
      </c>
      <c r="Z4338" s="3" t="s">
        <v>3059</v>
      </c>
      <c r="AA4338" s="3" t="s">
        <v>10446</v>
      </c>
      <c r="AB4338" s="3" t="s">
        <v>10447</v>
      </c>
      <c r="AG4338" s="3" t="s">
        <v>10448</v>
      </c>
      <c r="AH4338" s="3" t="s">
        <v>10449</v>
      </c>
    </row>
    <row r="4339" spans="1:34" ht="15.75" hidden="1" customHeight="1" x14ac:dyDescent="0.25">
      <c r="A4339" s="3" t="s">
        <v>6474</v>
      </c>
      <c r="B4339" s="3" t="s">
        <v>10443</v>
      </c>
      <c r="C4339" s="3" t="s">
        <v>10450</v>
      </c>
      <c r="D4339" s="3" t="s">
        <v>40</v>
      </c>
      <c r="E4339" s="3">
        <v>108</v>
      </c>
      <c r="F4339" s="3" t="s">
        <v>186</v>
      </c>
      <c r="G4339" s="3" t="s">
        <v>105</v>
      </c>
      <c r="H4339" s="3" t="s">
        <v>82</v>
      </c>
      <c r="L4339" s="3">
        <v>2008</v>
      </c>
      <c r="P4339" s="3" t="s">
        <v>8830</v>
      </c>
      <c r="Q4339" s="3" t="s">
        <v>8830</v>
      </c>
      <c r="R4339" s="3">
        <v>45.3735</v>
      </c>
      <c r="S4339" s="3">
        <v>-98.098690000000005</v>
      </c>
      <c r="T4339" s="3" t="s">
        <v>191</v>
      </c>
      <c r="U4339" s="3" t="s">
        <v>10445</v>
      </c>
      <c r="V4339" s="3" t="s">
        <v>6575</v>
      </c>
      <c r="X4339" s="3" t="s">
        <v>6576</v>
      </c>
      <c r="Y4339" s="3" t="s">
        <v>2543</v>
      </c>
      <c r="Z4339" s="3" t="s">
        <v>3059</v>
      </c>
      <c r="AA4339" s="3" t="s">
        <v>10446</v>
      </c>
      <c r="AB4339" s="3" t="s">
        <v>10451</v>
      </c>
      <c r="AG4339" s="3" t="s">
        <v>10448</v>
      </c>
      <c r="AH4339" s="3" t="s">
        <v>10452</v>
      </c>
    </row>
    <row r="4340" spans="1:34" ht="15.75" hidden="1" customHeight="1" x14ac:dyDescent="0.25">
      <c r="A4340" s="3" t="s">
        <v>6474</v>
      </c>
      <c r="B4340" s="3" t="s">
        <v>10797</v>
      </c>
      <c r="C4340" s="3">
        <v>11</v>
      </c>
      <c r="D4340" s="3" t="s">
        <v>40</v>
      </c>
      <c r="E4340" s="3">
        <v>108</v>
      </c>
      <c r="F4340" s="3" t="s">
        <v>186</v>
      </c>
      <c r="G4340" s="3" t="s">
        <v>105</v>
      </c>
      <c r="H4340" s="3" t="s">
        <v>82</v>
      </c>
      <c r="L4340" s="3">
        <v>2013</v>
      </c>
      <c r="P4340" s="3" t="s">
        <v>6871</v>
      </c>
      <c r="Q4340" s="3" t="s">
        <v>6871</v>
      </c>
      <c r="R4340" s="3">
        <v>33.764741000000001</v>
      </c>
      <c r="S4340" s="3">
        <v>-118.09910000000001</v>
      </c>
      <c r="T4340" s="3" t="s">
        <v>191</v>
      </c>
      <c r="U4340" s="3" t="s">
        <v>6660</v>
      </c>
      <c r="V4340" s="3" t="s">
        <v>6661</v>
      </c>
      <c r="X4340" s="3" t="s">
        <v>6642</v>
      </c>
      <c r="Y4340" s="3" t="s">
        <v>2543</v>
      </c>
      <c r="Z4340" s="3" t="s">
        <v>3059</v>
      </c>
      <c r="AA4340" s="3" t="s">
        <v>10798</v>
      </c>
      <c r="AB4340" s="3" t="s">
        <v>8453</v>
      </c>
      <c r="AG4340" s="3" t="s">
        <v>10799</v>
      </c>
      <c r="AH4340" s="3" t="s">
        <v>10801</v>
      </c>
    </row>
    <row r="4341" spans="1:34" ht="15.75" hidden="1" customHeight="1" x14ac:dyDescent="0.25">
      <c r="A4341" s="3" t="s">
        <v>6474</v>
      </c>
      <c r="B4341" s="3" t="s">
        <v>10797</v>
      </c>
      <c r="C4341" s="3">
        <v>12</v>
      </c>
      <c r="D4341" s="3" t="s">
        <v>40</v>
      </c>
      <c r="E4341" s="3">
        <v>108</v>
      </c>
      <c r="F4341" s="3" t="s">
        <v>186</v>
      </c>
      <c r="G4341" s="3" t="s">
        <v>105</v>
      </c>
      <c r="H4341" s="3" t="s">
        <v>82</v>
      </c>
      <c r="L4341" s="3">
        <v>2013</v>
      </c>
      <c r="P4341" s="3" t="s">
        <v>6871</v>
      </c>
      <c r="Q4341" s="3" t="s">
        <v>6871</v>
      </c>
      <c r="R4341" s="3">
        <v>33.764741000000001</v>
      </c>
      <c r="S4341" s="3">
        <v>-118.09910000000001</v>
      </c>
      <c r="T4341" s="3" t="s">
        <v>191</v>
      </c>
      <c r="U4341" s="3" t="s">
        <v>6660</v>
      </c>
      <c r="V4341" s="3" t="s">
        <v>6661</v>
      </c>
      <c r="X4341" s="3" t="s">
        <v>6642</v>
      </c>
      <c r="Y4341" s="3" t="s">
        <v>2543</v>
      </c>
      <c r="Z4341" s="3" t="s">
        <v>3059</v>
      </c>
      <c r="AA4341" s="3" t="s">
        <v>10798</v>
      </c>
      <c r="AB4341" s="3" t="s">
        <v>8457</v>
      </c>
      <c r="AG4341" s="3" t="s">
        <v>10799</v>
      </c>
      <c r="AH4341" s="3" t="s">
        <v>10802</v>
      </c>
    </row>
    <row r="4342" spans="1:34" ht="15.75" hidden="1" customHeight="1" x14ac:dyDescent="0.25">
      <c r="A4342" s="3" t="s">
        <v>6474</v>
      </c>
      <c r="B4342" s="3" t="s">
        <v>10797</v>
      </c>
      <c r="C4342" s="3">
        <v>13</v>
      </c>
      <c r="D4342" s="3" t="s">
        <v>40</v>
      </c>
      <c r="E4342" s="3">
        <v>108</v>
      </c>
      <c r="F4342" s="3" t="s">
        <v>186</v>
      </c>
      <c r="G4342" s="3" t="s">
        <v>105</v>
      </c>
      <c r="H4342" s="3" t="s">
        <v>82</v>
      </c>
      <c r="L4342" s="3">
        <v>2013</v>
      </c>
      <c r="P4342" s="3" t="s">
        <v>6871</v>
      </c>
      <c r="Q4342" s="3" t="s">
        <v>6871</v>
      </c>
      <c r="R4342" s="3">
        <v>33.764741000000001</v>
      </c>
      <c r="S4342" s="3">
        <v>-118.09910000000001</v>
      </c>
      <c r="T4342" s="3" t="s">
        <v>191</v>
      </c>
      <c r="U4342" s="3" t="s">
        <v>6660</v>
      </c>
      <c r="V4342" s="3" t="s">
        <v>6661</v>
      </c>
      <c r="X4342" s="3" t="s">
        <v>6642</v>
      </c>
      <c r="Y4342" s="3" t="s">
        <v>2543</v>
      </c>
      <c r="Z4342" s="3" t="s">
        <v>3059</v>
      </c>
      <c r="AA4342" s="3" t="s">
        <v>10798</v>
      </c>
      <c r="AB4342" s="3" t="s">
        <v>8459</v>
      </c>
      <c r="AG4342" s="3" t="s">
        <v>10799</v>
      </c>
      <c r="AH4342" s="3" t="s">
        <v>10803</v>
      </c>
    </row>
    <row r="4343" spans="1:34" ht="15.75" hidden="1" customHeight="1" x14ac:dyDescent="0.25">
      <c r="A4343" s="3" t="s">
        <v>6474</v>
      </c>
      <c r="B4343" s="3" t="s">
        <v>10797</v>
      </c>
      <c r="C4343" s="3">
        <v>14</v>
      </c>
      <c r="D4343" s="3" t="s">
        <v>40</v>
      </c>
      <c r="E4343" s="3">
        <v>108</v>
      </c>
      <c r="F4343" s="3" t="s">
        <v>186</v>
      </c>
      <c r="G4343" s="3" t="s">
        <v>105</v>
      </c>
      <c r="H4343" s="3" t="s">
        <v>82</v>
      </c>
      <c r="L4343" s="3">
        <v>2013</v>
      </c>
      <c r="P4343" s="3" t="s">
        <v>6871</v>
      </c>
      <c r="Q4343" s="3" t="s">
        <v>6871</v>
      </c>
      <c r="R4343" s="3">
        <v>33.764741000000001</v>
      </c>
      <c r="S4343" s="3">
        <v>-118.09910000000001</v>
      </c>
      <c r="T4343" s="3" t="s">
        <v>191</v>
      </c>
      <c r="U4343" s="3" t="s">
        <v>6660</v>
      </c>
      <c r="V4343" s="3" t="s">
        <v>6661</v>
      </c>
      <c r="X4343" s="3" t="s">
        <v>6642</v>
      </c>
      <c r="Y4343" s="3" t="s">
        <v>2543</v>
      </c>
      <c r="Z4343" s="3" t="s">
        <v>3059</v>
      </c>
      <c r="AA4343" s="3" t="s">
        <v>10798</v>
      </c>
      <c r="AB4343" s="3" t="s">
        <v>8323</v>
      </c>
      <c r="AG4343" s="3" t="s">
        <v>10799</v>
      </c>
      <c r="AH4343" s="3" t="s">
        <v>10804</v>
      </c>
    </row>
    <row r="4344" spans="1:34" ht="15.75" hidden="1" customHeight="1" x14ac:dyDescent="0.25">
      <c r="A4344" s="3" t="s">
        <v>6474</v>
      </c>
      <c r="B4344" s="3" t="s">
        <v>10797</v>
      </c>
      <c r="C4344" s="3">
        <v>15</v>
      </c>
      <c r="D4344" s="3" t="s">
        <v>40</v>
      </c>
      <c r="E4344" s="3">
        <v>108</v>
      </c>
      <c r="F4344" s="3" t="s">
        <v>186</v>
      </c>
      <c r="G4344" s="3" t="s">
        <v>105</v>
      </c>
      <c r="H4344" s="3" t="s">
        <v>82</v>
      </c>
      <c r="L4344" s="3">
        <v>2013</v>
      </c>
      <c r="P4344" s="3" t="s">
        <v>6871</v>
      </c>
      <c r="Q4344" s="3" t="s">
        <v>6871</v>
      </c>
      <c r="R4344" s="3">
        <v>33.764741000000001</v>
      </c>
      <c r="S4344" s="3">
        <v>-118.09910000000001</v>
      </c>
      <c r="T4344" s="3" t="s">
        <v>191</v>
      </c>
      <c r="U4344" s="3" t="s">
        <v>6660</v>
      </c>
      <c r="V4344" s="3" t="s">
        <v>6661</v>
      </c>
      <c r="X4344" s="3" t="s">
        <v>6642</v>
      </c>
      <c r="Y4344" s="3" t="s">
        <v>2543</v>
      </c>
      <c r="Z4344" s="3" t="s">
        <v>3059</v>
      </c>
      <c r="AA4344" s="3" t="s">
        <v>10798</v>
      </c>
      <c r="AB4344" s="3" t="s">
        <v>8462</v>
      </c>
      <c r="AG4344" s="3" t="s">
        <v>10799</v>
      </c>
      <c r="AH4344" s="3" t="s">
        <v>10805</v>
      </c>
    </row>
    <row r="4345" spans="1:34" ht="15.75" hidden="1" customHeight="1" x14ac:dyDescent="0.25">
      <c r="A4345" s="3" t="s">
        <v>6474</v>
      </c>
      <c r="B4345" s="3" t="s">
        <v>10797</v>
      </c>
      <c r="C4345" s="3">
        <v>16</v>
      </c>
      <c r="D4345" s="3" t="s">
        <v>40</v>
      </c>
      <c r="E4345" s="3">
        <v>108</v>
      </c>
      <c r="F4345" s="3" t="s">
        <v>186</v>
      </c>
      <c r="G4345" s="3" t="s">
        <v>105</v>
      </c>
      <c r="H4345" s="3" t="s">
        <v>82</v>
      </c>
      <c r="L4345" s="3">
        <v>2013</v>
      </c>
      <c r="P4345" s="3" t="s">
        <v>6871</v>
      </c>
      <c r="Q4345" s="3" t="s">
        <v>6871</v>
      </c>
      <c r="R4345" s="3">
        <v>33.764741000000001</v>
      </c>
      <c r="S4345" s="3">
        <v>-118.09910000000001</v>
      </c>
      <c r="T4345" s="3" t="s">
        <v>191</v>
      </c>
      <c r="U4345" s="3" t="s">
        <v>6660</v>
      </c>
      <c r="V4345" s="3" t="s">
        <v>6661</v>
      </c>
      <c r="X4345" s="3" t="s">
        <v>6642</v>
      </c>
      <c r="Y4345" s="3" t="s">
        <v>2543</v>
      </c>
      <c r="Z4345" s="3" t="s">
        <v>3059</v>
      </c>
      <c r="AA4345" s="3" t="s">
        <v>10798</v>
      </c>
      <c r="AB4345" s="3" t="s">
        <v>8464</v>
      </c>
      <c r="AG4345" s="3" t="s">
        <v>10799</v>
      </c>
      <c r="AH4345" s="3" t="s">
        <v>10806</v>
      </c>
    </row>
    <row r="4346" spans="1:34" ht="15.75" hidden="1" customHeight="1" x14ac:dyDescent="0.25">
      <c r="A4346" s="3" t="s">
        <v>6474</v>
      </c>
      <c r="B4346" s="3" t="s">
        <v>11229</v>
      </c>
      <c r="C4346" s="3" t="s">
        <v>722</v>
      </c>
      <c r="D4346" s="3" t="s">
        <v>204</v>
      </c>
      <c r="E4346" s="3">
        <v>108</v>
      </c>
      <c r="F4346" s="3" t="s">
        <v>186</v>
      </c>
      <c r="G4346" s="3" t="s">
        <v>105</v>
      </c>
      <c r="H4346" s="3" t="s">
        <v>82</v>
      </c>
      <c r="L4346" s="3">
        <v>2001</v>
      </c>
      <c r="P4346" s="3" t="s">
        <v>7541</v>
      </c>
      <c r="Q4346" s="3" t="s">
        <v>7541</v>
      </c>
      <c r="R4346" s="3">
        <v>37.883299999999998</v>
      </c>
      <c r="S4346" s="3">
        <v>-84.101699999999994</v>
      </c>
      <c r="T4346" s="3" t="s">
        <v>191</v>
      </c>
      <c r="U4346" s="3" t="s">
        <v>11230</v>
      </c>
      <c r="V4346" s="3" t="s">
        <v>6873</v>
      </c>
      <c r="X4346" s="3" t="s">
        <v>7459</v>
      </c>
      <c r="Y4346" s="3" t="s">
        <v>2543</v>
      </c>
      <c r="Z4346" s="3" t="s">
        <v>3059</v>
      </c>
      <c r="AA4346" s="3" t="s">
        <v>11231</v>
      </c>
      <c r="AB4346" s="3" t="s">
        <v>6864</v>
      </c>
      <c r="AG4346" s="3" t="s">
        <v>11232</v>
      </c>
      <c r="AH4346" s="3" t="s">
        <v>11237</v>
      </c>
    </row>
    <row r="4347" spans="1:34" ht="15.75" hidden="1" customHeight="1" x14ac:dyDescent="0.25">
      <c r="A4347" s="3" t="s">
        <v>6474</v>
      </c>
      <c r="B4347" s="3" t="s">
        <v>11229</v>
      </c>
      <c r="C4347" s="3" t="s">
        <v>1267</v>
      </c>
      <c r="D4347" s="3" t="s">
        <v>204</v>
      </c>
      <c r="E4347" s="3">
        <v>108</v>
      </c>
      <c r="F4347" s="3" t="s">
        <v>186</v>
      </c>
      <c r="G4347" s="3" t="s">
        <v>105</v>
      </c>
      <c r="H4347" s="3" t="s">
        <v>82</v>
      </c>
      <c r="L4347" s="3">
        <v>2001</v>
      </c>
      <c r="P4347" s="3" t="s">
        <v>7541</v>
      </c>
      <c r="Q4347" s="3" t="s">
        <v>7541</v>
      </c>
      <c r="R4347" s="3">
        <v>37.883299999999998</v>
      </c>
      <c r="S4347" s="3">
        <v>-84.101699999999994</v>
      </c>
      <c r="T4347" s="3" t="s">
        <v>191</v>
      </c>
      <c r="U4347" s="3" t="s">
        <v>11230</v>
      </c>
      <c r="V4347" s="3" t="s">
        <v>6873</v>
      </c>
      <c r="X4347" s="3" t="s">
        <v>7459</v>
      </c>
      <c r="Y4347" s="3" t="s">
        <v>2543</v>
      </c>
      <c r="Z4347" s="3" t="s">
        <v>3059</v>
      </c>
      <c r="AA4347" s="3" t="s">
        <v>11231</v>
      </c>
      <c r="AB4347" s="3" t="s">
        <v>7036</v>
      </c>
      <c r="AG4347" s="3" t="s">
        <v>11232</v>
      </c>
      <c r="AH4347" s="3" t="s">
        <v>11238</v>
      </c>
    </row>
    <row r="4348" spans="1:34" ht="15.75" hidden="1" customHeight="1" x14ac:dyDescent="0.25">
      <c r="A4348" s="3" t="s">
        <v>6474</v>
      </c>
      <c r="B4348" s="3" t="s">
        <v>13487</v>
      </c>
      <c r="C4348" s="3">
        <v>1</v>
      </c>
      <c r="D4348" s="3" t="s">
        <v>40</v>
      </c>
      <c r="E4348" s="3">
        <v>108</v>
      </c>
      <c r="F4348" s="3" t="s">
        <v>186</v>
      </c>
      <c r="G4348" s="3" t="s">
        <v>105</v>
      </c>
      <c r="H4348" s="3" t="s">
        <v>82</v>
      </c>
      <c r="L4348" s="3">
        <v>2009</v>
      </c>
      <c r="P4348" s="3" t="s">
        <v>13488</v>
      </c>
      <c r="Q4348" s="3" t="s">
        <v>7465</v>
      </c>
      <c r="R4348" s="3">
        <v>36.651400000000002</v>
      </c>
      <c r="S4348" s="3">
        <v>-120.58329999999999</v>
      </c>
      <c r="T4348" s="3" t="s">
        <v>191</v>
      </c>
      <c r="U4348" s="3" t="s">
        <v>7947</v>
      </c>
      <c r="V4348" s="3" t="s">
        <v>6679</v>
      </c>
      <c r="X4348" s="3" t="s">
        <v>6642</v>
      </c>
      <c r="Y4348" s="3" t="s">
        <v>2543</v>
      </c>
      <c r="Z4348" s="3" t="s">
        <v>3059</v>
      </c>
      <c r="AA4348" s="3" t="s">
        <v>13489</v>
      </c>
      <c r="AB4348" s="3" t="s">
        <v>6754</v>
      </c>
      <c r="AG4348" s="3" t="s">
        <v>13490</v>
      </c>
      <c r="AH4348" s="3" t="s">
        <v>13491</v>
      </c>
    </row>
    <row r="4349" spans="1:34" ht="15.75" hidden="1" customHeight="1" x14ac:dyDescent="0.25">
      <c r="A4349" s="3" t="s">
        <v>6474</v>
      </c>
      <c r="B4349" s="3" t="s">
        <v>13487</v>
      </c>
      <c r="C4349" s="3">
        <v>2</v>
      </c>
      <c r="D4349" s="3" t="s">
        <v>40</v>
      </c>
      <c r="E4349" s="3">
        <v>108</v>
      </c>
      <c r="F4349" s="3" t="s">
        <v>186</v>
      </c>
      <c r="G4349" s="3" t="s">
        <v>105</v>
      </c>
      <c r="H4349" s="3" t="s">
        <v>82</v>
      </c>
      <c r="L4349" s="3">
        <v>2009</v>
      </c>
      <c r="P4349" s="3" t="s">
        <v>13488</v>
      </c>
      <c r="Q4349" s="3" t="s">
        <v>7465</v>
      </c>
      <c r="R4349" s="3">
        <v>36.651400000000002</v>
      </c>
      <c r="S4349" s="3">
        <v>-120.58329999999999</v>
      </c>
      <c r="T4349" s="3" t="s">
        <v>191</v>
      </c>
      <c r="U4349" s="3" t="s">
        <v>7947</v>
      </c>
      <c r="V4349" s="3" t="s">
        <v>6679</v>
      </c>
      <c r="X4349" s="3" t="s">
        <v>6642</v>
      </c>
      <c r="Y4349" s="3" t="s">
        <v>2543</v>
      </c>
      <c r="Z4349" s="3" t="s">
        <v>3059</v>
      </c>
      <c r="AA4349" s="3" t="s">
        <v>13489</v>
      </c>
      <c r="AB4349" s="3" t="s">
        <v>6578</v>
      </c>
      <c r="AG4349" s="3" t="s">
        <v>13490</v>
      </c>
      <c r="AH4349" s="3" t="s">
        <v>13492</v>
      </c>
    </row>
    <row r="4350" spans="1:34" ht="15.75" hidden="1" customHeight="1" x14ac:dyDescent="0.25">
      <c r="A4350" s="3" t="s">
        <v>6474</v>
      </c>
      <c r="B4350" s="3" t="s">
        <v>13487</v>
      </c>
      <c r="C4350" s="3">
        <v>3</v>
      </c>
      <c r="D4350" s="3" t="s">
        <v>40</v>
      </c>
      <c r="E4350" s="3">
        <v>108</v>
      </c>
      <c r="F4350" s="3" t="s">
        <v>186</v>
      </c>
      <c r="G4350" s="3" t="s">
        <v>105</v>
      </c>
      <c r="H4350" s="3" t="s">
        <v>82</v>
      </c>
      <c r="L4350" s="3">
        <v>2009</v>
      </c>
      <c r="P4350" s="3" t="s">
        <v>13488</v>
      </c>
      <c r="Q4350" s="3" t="s">
        <v>7465</v>
      </c>
      <c r="R4350" s="3">
        <v>36.651400000000002</v>
      </c>
      <c r="S4350" s="3">
        <v>-120.58329999999999</v>
      </c>
      <c r="T4350" s="3" t="s">
        <v>191</v>
      </c>
      <c r="U4350" s="3" t="s">
        <v>7947</v>
      </c>
      <c r="V4350" s="3" t="s">
        <v>6679</v>
      </c>
      <c r="X4350" s="3" t="s">
        <v>6642</v>
      </c>
      <c r="Y4350" s="3" t="s">
        <v>2543</v>
      </c>
      <c r="Z4350" s="3" t="s">
        <v>3059</v>
      </c>
      <c r="AA4350" s="3" t="s">
        <v>13489</v>
      </c>
      <c r="AB4350" s="3" t="s">
        <v>6663</v>
      </c>
      <c r="AG4350" s="3" t="s">
        <v>13490</v>
      </c>
      <c r="AH4350" s="3" t="s">
        <v>13493</v>
      </c>
    </row>
    <row r="4351" spans="1:34" ht="15.75" hidden="1" customHeight="1" x14ac:dyDescent="0.25">
      <c r="A4351" s="3" t="s">
        <v>6474</v>
      </c>
      <c r="B4351" s="3" t="s">
        <v>13487</v>
      </c>
      <c r="C4351" s="3">
        <v>4</v>
      </c>
      <c r="D4351" s="3" t="s">
        <v>40</v>
      </c>
      <c r="E4351" s="3">
        <v>108</v>
      </c>
      <c r="F4351" s="3" t="s">
        <v>186</v>
      </c>
      <c r="G4351" s="3" t="s">
        <v>105</v>
      </c>
      <c r="H4351" s="3" t="s">
        <v>82</v>
      </c>
      <c r="L4351" s="3">
        <v>2009</v>
      </c>
      <c r="P4351" s="3" t="s">
        <v>13488</v>
      </c>
      <c r="Q4351" s="3" t="s">
        <v>7465</v>
      </c>
      <c r="R4351" s="3">
        <v>36.651400000000002</v>
      </c>
      <c r="S4351" s="3">
        <v>-120.58329999999999</v>
      </c>
      <c r="T4351" s="3" t="s">
        <v>191</v>
      </c>
      <c r="U4351" s="3" t="s">
        <v>7947</v>
      </c>
      <c r="V4351" s="3" t="s">
        <v>6679</v>
      </c>
      <c r="X4351" s="3" t="s">
        <v>6642</v>
      </c>
      <c r="Y4351" s="3" t="s">
        <v>2543</v>
      </c>
      <c r="Z4351" s="3" t="s">
        <v>3059</v>
      </c>
      <c r="AA4351" s="3" t="s">
        <v>13489</v>
      </c>
      <c r="AB4351" s="3" t="s">
        <v>6490</v>
      </c>
      <c r="AG4351" s="3" t="s">
        <v>13490</v>
      </c>
      <c r="AH4351" s="3" t="s">
        <v>13494</v>
      </c>
    </row>
    <row r="4352" spans="1:34" ht="15.75" hidden="1" customHeight="1" x14ac:dyDescent="0.25">
      <c r="A4352" s="3" t="s">
        <v>6474</v>
      </c>
      <c r="B4352" s="3" t="s">
        <v>14298</v>
      </c>
      <c r="C4352" s="3" t="s">
        <v>14299</v>
      </c>
      <c r="D4352" s="3" t="s">
        <v>40</v>
      </c>
      <c r="E4352" s="3">
        <v>108</v>
      </c>
      <c r="F4352" s="3" t="s">
        <v>186</v>
      </c>
      <c r="G4352" s="3" t="s">
        <v>105</v>
      </c>
      <c r="H4352" s="3" t="s">
        <v>187</v>
      </c>
      <c r="I4352" s="3" t="s">
        <v>188</v>
      </c>
      <c r="J4352" s="3" t="s">
        <v>188</v>
      </c>
      <c r="L4352" s="3">
        <v>2017</v>
      </c>
      <c r="P4352" s="3" t="s">
        <v>14300</v>
      </c>
      <c r="Q4352" s="3" t="s">
        <v>14301</v>
      </c>
      <c r="R4352" s="3">
        <v>37.910277999999998</v>
      </c>
      <c r="S4352" s="3">
        <v>-87.926109999999994</v>
      </c>
      <c r="T4352" s="3" t="s">
        <v>191</v>
      </c>
      <c r="U4352" s="3" t="s">
        <v>6496</v>
      </c>
      <c r="V4352" s="3" t="s">
        <v>6497</v>
      </c>
      <c r="X4352" s="3" t="s">
        <v>6498</v>
      </c>
      <c r="Y4352" s="3" t="s">
        <v>2543</v>
      </c>
      <c r="Z4352" s="3" t="s">
        <v>3059</v>
      </c>
      <c r="AA4352" s="3" t="s">
        <v>14302</v>
      </c>
      <c r="AB4352" s="3" t="s">
        <v>14303</v>
      </c>
      <c r="AG4352" s="3" t="s">
        <v>14304</v>
      </c>
      <c r="AH4352" s="3" t="s">
        <v>14305</v>
      </c>
    </row>
    <row r="4353" spans="1:34" ht="15.75" hidden="1" customHeight="1" x14ac:dyDescent="0.25">
      <c r="A4353" s="3" t="s">
        <v>20676</v>
      </c>
      <c r="B4353" s="3" t="s">
        <v>21065</v>
      </c>
      <c r="C4353" s="3">
        <v>1</v>
      </c>
      <c r="D4353" s="3" t="s">
        <v>40</v>
      </c>
      <c r="E4353" s="3">
        <v>108</v>
      </c>
      <c r="F4353" s="3" t="s">
        <v>186</v>
      </c>
      <c r="G4353" s="3" t="s">
        <v>103</v>
      </c>
      <c r="H4353" s="3" t="s">
        <v>188</v>
      </c>
      <c r="L4353" s="3">
        <v>2011</v>
      </c>
      <c r="P4353" s="3" t="s">
        <v>21066</v>
      </c>
      <c r="Q4353" s="3" t="s">
        <v>21066</v>
      </c>
      <c r="R4353" s="3">
        <v>28.732700000000001</v>
      </c>
      <c r="S4353" s="3">
        <v>77.101600000000005</v>
      </c>
      <c r="T4353" s="3" t="s">
        <v>191</v>
      </c>
      <c r="U4353" s="3" t="s">
        <v>20888</v>
      </c>
      <c r="X4353" s="3" t="s">
        <v>20888</v>
      </c>
      <c r="Y4353" s="3" t="s">
        <v>16333</v>
      </c>
      <c r="Z4353" s="3" t="s">
        <v>16334</v>
      </c>
      <c r="AG4353" s="3" t="s">
        <v>21067</v>
      </c>
      <c r="AH4353" s="3" t="s">
        <v>21068</v>
      </c>
    </row>
    <row r="4354" spans="1:34" ht="15.75" hidden="1" customHeight="1" x14ac:dyDescent="0.25">
      <c r="A4354" s="3" t="s">
        <v>21612</v>
      </c>
      <c r="B4354" s="3" t="s">
        <v>22088</v>
      </c>
      <c r="C4354" s="3">
        <v>4</v>
      </c>
      <c r="D4354" s="3" t="s">
        <v>40</v>
      </c>
      <c r="E4354" s="3">
        <v>108</v>
      </c>
      <c r="F4354" s="3" t="s">
        <v>186</v>
      </c>
      <c r="G4354" s="3" t="s">
        <v>105</v>
      </c>
      <c r="H4354" s="3" t="s">
        <v>188</v>
      </c>
      <c r="I4354" s="3" t="s">
        <v>188</v>
      </c>
      <c r="J4354" s="3" t="s">
        <v>188</v>
      </c>
      <c r="L4354" s="3">
        <v>2004</v>
      </c>
      <c r="P4354" s="3" t="s">
        <v>22089</v>
      </c>
      <c r="Q4354" s="3" t="s">
        <v>21622</v>
      </c>
      <c r="R4354" s="3">
        <v>32.244166999999997</v>
      </c>
      <c r="S4354" s="3">
        <v>51.426389</v>
      </c>
      <c r="T4354" s="3" t="s">
        <v>191</v>
      </c>
      <c r="U4354" s="3" t="s">
        <v>21964</v>
      </c>
      <c r="X4354" s="3" t="s">
        <v>21964</v>
      </c>
      <c r="Y4354" s="3" t="s">
        <v>16333</v>
      </c>
      <c r="Z4354" s="3" t="s">
        <v>16334</v>
      </c>
      <c r="AC4354" s="3" t="s">
        <v>22090</v>
      </c>
      <c r="AD4354" s="3" t="s">
        <v>197</v>
      </c>
      <c r="AE4354" s="3" t="s">
        <v>227</v>
      </c>
      <c r="AF4354" s="3" t="s">
        <v>197</v>
      </c>
      <c r="AG4354" s="3" t="s">
        <v>22091</v>
      </c>
      <c r="AH4354" s="3" t="s">
        <v>22095</v>
      </c>
    </row>
    <row r="4355" spans="1:34" ht="15.75" hidden="1" customHeight="1" x14ac:dyDescent="0.25">
      <c r="A4355" s="3" t="s">
        <v>31122</v>
      </c>
      <c r="B4355" s="3" t="s">
        <v>31721</v>
      </c>
      <c r="C4355" s="3">
        <v>4</v>
      </c>
      <c r="D4355" s="3" t="s">
        <v>31468</v>
      </c>
      <c r="E4355" s="3">
        <v>108</v>
      </c>
      <c r="F4355" s="3" t="s">
        <v>186</v>
      </c>
      <c r="G4355" s="3" t="s">
        <v>111</v>
      </c>
      <c r="H4355" s="3" t="s">
        <v>187</v>
      </c>
      <c r="L4355" s="3">
        <v>1976</v>
      </c>
      <c r="P4355" s="3" t="s">
        <v>31722</v>
      </c>
      <c r="Q4355" s="3" t="s">
        <v>31722</v>
      </c>
      <c r="R4355" s="3">
        <v>51.4908</v>
      </c>
      <c r="S4355" s="3">
        <v>6.7269699999999997</v>
      </c>
      <c r="T4355" s="3" t="s">
        <v>191</v>
      </c>
      <c r="U4355" s="3" t="s">
        <v>31383</v>
      </c>
      <c r="X4355" s="3" t="s">
        <v>31188</v>
      </c>
      <c r="Y4355" s="3" t="s">
        <v>29751</v>
      </c>
      <c r="Z4355" s="3" t="s">
        <v>29784</v>
      </c>
      <c r="AA4355" s="3" t="s">
        <v>31726</v>
      </c>
      <c r="AG4355" s="3" t="s">
        <v>31724</v>
      </c>
      <c r="AH4355" s="3" t="s">
        <v>31727</v>
      </c>
    </row>
    <row r="4356" spans="1:34" ht="15.75" hidden="1" customHeight="1" x14ac:dyDescent="0.25">
      <c r="A4356" s="3" t="s">
        <v>31122</v>
      </c>
      <c r="B4356" s="3" t="s">
        <v>32080</v>
      </c>
      <c r="C4356" s="3">
        <v>1</v>
      </c>
      <c r="D4356" s="3" t="s">
        <v>40</v>
      </c>
      <c r="E4356" s="3">
        <v>108</v>
      </c>
      <c r="F4356" s="3" t="s">
        <v>186</v>
      </c>
      <c r="G4356" s="3" t="s">
        <v>103</v>
      </c>
      <c r="H4356" s="3" t="s">
        <v>187</v>
      </c>
      <c r="L4356" s="3">
        <v>1996</v>
      </c>
      <c r="P4356" s="3" t="s">
        <v>32081</v>
      </c>
      <c r="Q4356" s="3" t="s">
        <v>32081</v>
      </c>
      <c r="R4356" s="3">
        <v>54.125450000000001</v>
      </c>
      <c r="S4356" s="3">
        <v>12.081899999999999</v>
      </c>
      <c r="T4356" s="3" t="s">
        <v>191</v>
      </c>
      <c r="U4356" s="3" t="s">
        <v>32082</v>
      </c>
      <c r="X4356" s="3" t="s">
        <v>31671</v>
      </c>
      <c r="Y4356" s="3" t="s">
        <v>29751</v>
      </c>
      <c r="Z4356" s="3" t="s">
        <v>29784</v>
      </c>
      <c r="AA4356" s="3" t="s">
        <v>32083</v>
      </c>
      <c r="AG4356" s="3" t="s">
        <v>32084</v>
      </c>
      <c r="AH4356" s="3" t="s">
        <v>32085</v>
      </c>
    </row>
    <row r="4357" spans="1:34" ht="15.75" hidden="1" customHeight="1" x14ac:dyDescent="0.25">
      <c r="A4357" s="3" t="s">
        <v>32866</v>
      </c>
      <c r="B4357" s="3" t="s">
        <v>33006</v>
      </c>
      <c r="C4357" s="3">
        <v>4</v>
      </c>
      <c r="D4357" s="3" t="s">
        <v>204</v>
      </c>
      <c r="E4357" s="3">
        <v>108</v>
      </c>
      <c r="F4357" s="3" t="s">
        <v>762</v>
      </c>
      <c r="G4357" s="3" t="s">
        <v>105</v>
      </c>
      <c r="H4357" s="3" t="s">
        <v>188</v>
      </c>
      <c r="M4357" s="3">
        <v>2021</v>
      </c>
      <c r="P4357" s="3" t="s">
        <v>32869</v>
      </c>
      <c r="Q4357" s="3" t="s">
        <v>32870</v>
      </c>
      <c r="R4357" s="3">
        <v>53.350200000000001</v>
      </c>
      <c r="S4357" s="3">
        <v>-6.2111000000000001</v>
      </c>
      <c r="T4357" s="3" t="s">
        <v>191</v>
      </c>
      <c r="U4357" s="3" t="s">
        <v>32925</v>
      </c>
      <c r="X4357" s="3" t="s">
        <v>32908</v>
      </c>
      <c r="Y4357" s="3" t="s">
        <v>29751</v>
      </c>
      <c r="Z4357" s="3" t="s">
        <v>30502</v>
      </c>
      <c r="AA4357" s="3" t="s">
        <v>33007</v>
      </c>
      <c r="AG4357" s="3" t="s">
        <v>33008</v>
      </c>
      <c r="AH4357" s="3" t="s">
        <v>33009</v>
      </c>
    </row>
    <row r="4358" spans="1:34" ht="15.75" hidden="1" customHeight="1" x14ac:dyDescent="0.25">
      <c r="A4358" s="3" t="s">
        <v>32866</v>
      </c>
      <c r="B4358" s="3" t="s">
        <v>33006</v>
      </c>
      <c r="C4358" s="3">
        <v>5</v>
      </c>
      <c r="D4358" s="3" t="s">
        <v>204</v>
      </c>
      <c r="E4358" s="3">
        <v>108</v>
      </c>
      <c r="F4358" s="3" t="s">
        <v>762</v>
      </c>
      <c r="G4358" s="3" t="s">
        <v>105</v>
      </c>
      <c r="H4358" s="3" t="s">
        <v>188</v>
      </c>
      <c r="M4358" s="3">
        <v>2021</v>
      </c>
      <c r="P4358" s="3" t="s">
        <v>32869</v>
      </c>
      <c r="Q4358" s="3" t="s">
        <v>32870</v>
      </c>
      <c r="R4358" s="3">
        <v>53.350200000000001</v>
      </c>
      <c r="S4358" s="3">
        <v>-6.2111000000000001</v>
      </c>
      <c r="T4358" s="3" t="s">
        <v>191</v>
      </c>
      <c r="U4358" s="3" t="s">
        <v>32925</v>
      </c>
      <c r="X4358" s="3" t="s">
        <v>32908</v>
      </c>
      <c r="Y4358" s="3" t="s">
        <v>29751</v>
      </c>
      <c r="Z4358" s="3" t="s">
        <v>30502</v>
      </c>
      <c r="AA4358" s="3" t="s">
        <v>33007</v>
      </c>
      <c r="AG4358" s="3" t="s">
        <v>33008</v>
      </c>
      <c r="AH4358" s="3" t="s">
        <v>33010</v>
      </c>
    </row>
    <row r="4359" spans="1:34" ht="15.75" hidden="1" customHeight="1" x14ac:dyDescent="0.25">
      <c r="A4359" s="3" t="s">
        <v>33069</v>
      </c>
      <c r="B4359" s="3" t="s">
        <v>33232</v>
      </c>
      <c r="C4359" s="3" t="s">
        <v>33238</v>
      </c>
      <c r="D4359" s="3" t="s">
        <v>40</v>
      </c>
      <c r="E4359" s="3">
        <v>108</v>
      </c>
      <c r="F4359" s="3" t="s">
        <v>262</v>
      </c>
      <c r="G4359" s="3" t="s">
        <v>107</v>
      </c>
      <c r="H4359" s="3" t="s">
        <v>187</v>
      </c>
      <c r="L4359" s="3">
        <v>2023</v>
      </c>
      <c r="P4359" s="3" t="s">
        <v>33233</v>
      </c>
      <c r="Q4359" s="3" t="s">
        <v>33233</v>
      </c>
      <c r="R4359" s="3">
        <v>45.511499999999998</v>
      </c>
      <c r="S4359" s="3">
        <v>9.5098000000000003</v>
      </c>
      <c r="T4359" s="3" t="s">
        <v>191</v>
      </c>
      <c r="U4359" s="3" t="s">
        <v>33234</v>
      </c>
      <c r="X4359" s="3" t="s">
        <v>33177</v>
      </c>
      <c r="Y4359" s="3" t="s">
        <v>29751</v>
      </c>
      <c r="Z4359" s="3" t="s">
        <v>29752</v>
      </c>
      <c r="AG4359" s="3" t="s">
        <v>33236</v>
      </c>
      <c r="AH4359" s="3" t="s">
        <v>33239</v>
      </c>
    </row>
    <row r="4360" spans="1:34" ht="15.75" hidden="1" customHeight="1" x14ac:dyDescent="0.25">
      <c r="A4360" s="3" t="s">
        <v>30496</v>
      </c>
      <c r="B4360" s="3" t="s">
        <v>30570</v>
      </c>
      <c r="C4360" s="3">
        <v>1</v>
      </c>
      <c r="D4360" s="3" t="s">
        <v>40</v>
      </c>
      <c r="E4360" s="3">
        <v>108.2</v>
      </c>
      <c r="F4360" s="3" t="s">
        <v>186</v>
      </c>
      <c r="G4360" s="3" t="s">
        <v>103</v>
      </c>
      <c r="H4360" s="3" t="s">
        <v>187</v>
      </c>
      <c r="L4360" s="3" t="s">
        <v>7843</v>
      </c>
      <c r="P4360" s="3" t="s">
        <v>30571</v>
      </c>
      <c r="Q4360" s="3" t="s">
        <v>30571</v>
      </c>
      <c r="R4360" s="3">
        <v>56.201000000000001</v>
      </c>
      <c r="S4360" s="3">
        <v>9.5579999999999998</v>
      </c>
      <c r="T4360" s="3" t="s">
        <v>191</v>
      </c>
      <c r="U4360" s="3" t="s">
        <v>30572</v>
      </c>
      <c r="X4360" s="3" t="s">
        <v>30532</v>
      </c>
      <c r="Y4360" s="3" t="s">
        <v>29751</v>
      </c>
      <c r="Z4360" s="3" t="s">
        <v>30502</v>
      </c>
      <c r="AA4360" s="3" t="s">
        <v>30573</v>
      </c>
      <c r="AG4360" s="3" t="s">
        <v>30574</v>
      </c>
      <c r="AH4360" s="3" t="s">
        <v>30575</v>
      </c>
    </row>
    <row r="4361" spans="1:34" ht="15.75" hidden="1" customHeight="1" x14ac:dyDescent="0.25">
      <c r="A4361" s="3" t="s">
        <v>6474</v>
      </c>
      <c r="B4361" s="3" t="s">
        <v>8029</v>
      </c>
      <c r="C4361" s="3">
        <v>1</v>
      </c>
      <c r="D4361" s="3" t="s">
        <v>40</v>
      </c>
      <c r="E4361" s="3">
        <v>109</v>
      </c>
      <c r="F4361" s="3" t="s">
        <v>186</v>
      </c>
      <c r="G4361" s="3" t="s">
        <v>111</v>
      </c>
      <c r="H4361" s="3" t="s">
        <v>82</v>
      </c>
      <c r="L4361" s="3">
        <v>1958</v>
      </c>
      <c r="P4361" s="3" t="s">
        <v>7302</v>
      </c>
      <c r="Q4361" s="3" t="s">
        <v>7302</v>
      </c>
      <c r="R4361" s="3">
        <v>40.694200000000002</v>
      </c>
      <c r="S4361" s="3">
        <v>-99.701099999999997</v>
      </c>
      <c r="T4361" s="3" t="s">
        <v>191</v>
      </c>
      <c r="U4361" s="3" t="s">
        <v>8030</v>
      </c>
      <c r="V4361" s="3" t="s">
        <v>8031</v>
      </c>
      <c r="X4361" s="3" t="s">
        <v>7305</v>
      </c>
      <c r="Y4361" s="3" t="s">
        <v>2543</v>
      </c>
      <c r="Z4361" s="3" t="s">
        <v>3059</v>
      </c>
      <c r="AA4361" s="3" t="s">
        <v>8032</v>
      </c>
      <c r="AB4361" s="3" t="s">
        <v>6754</v>
      </c>
      <c r="AG4361" s="3" t="s">
        <v>8033</v>
      </c>
      <c r="AH4361" s="3" t="s">
        <v>8034</v>
      </c>
    </row>
    <row r="4362" spans="1:34" ht="15.75" hidden="1" customHeight="1" x14ac:dyDescent="0.25">
      <c r="A4362" s="3" t="s">
        <v>6474</v>
      </c>
      <c r="B4362" s="3" t="s">
        <v>13090</v>
      </c>
      <c r="C4362" s="3">
        <v>2</v>
      </c>
      <c r="D4362" s="3" t="s">
        <v>40</v>
      </c>
      <c r="E4362" s="3">
        <v>109</v>
      </c>
      <c r="F4362" s="3" t="s">
        <v>186</v>
      </c>
      <c r="G4362" s="3" t="s">
        <v>111</v>
      </c>
      <c r="H4362" s="3" t="s">
        <v>82</v>
      </c>
      <c r="I4362" s="3" t="s">
        <v>188</v>
      </c>
      <c r="J4362" s="3" t="s">
        <v>188</v>
      </c>
      <c r="K4362" s="3" t="s">
        <v>2144</v>
      </c>
      <c r="L4362" s="3">
        <v>2016</v>
      </c>
      <c r="N4362" s="3">
        <v>2026</v>
      </c>
      <c r="P4362" s="3" t="s">
        <v>8195</v>
      </c>
      <c r="Q4362" s="3" t="s">
        <v>8195</v>
      </c>
      <c r="R4362" s="3">
        <v>41.329090000000001</v>
      </c>
      <c r="S4362" s="3">
        <v>-95.944659999999999</v>
      </c>
      <c r="T4362" s="3" t="s">
        <v>191</v>
      </c>
      <c r="U4362" s="3" t="s">
        <v>11428</v>
      </c>
      <c r="V4362" s="3" t="s">
        <v>11429</v>
      </c>
      <c r="X4362" s="3" t="s">
        <v>7305</v>
      </c>
      <c r="Y4362" s="3" t="s">
        <v>2543</v>
      </c>
      <c r="Z4362" s="3" t="s">
        <v>3059</v>
      </c>
      <c r="AA4362" s="3" t="s">
        <v>13091</v>
      </c>
      <c r="AB4362" s="3" t="s">
        <v>6578</v>
      </c>
      <c r="AG4362" s="3" t="s">
        <v>13092</v>
      </c>
      <c r="AH4362" s="3" t="s">
        <v>13094</v>
      </c>
    </row>
    <row r="4363" spans="1:34" ht="15.75" hidden="1" customHeight="1" x14ac:dyDescent="0.25">
      <c r="A4363" s="3" t="s">
        <v>6474</v>
      </c>
      <c r="B4363" s="3" t="s">
        <v>13090</v>
      </c>
      <c r="C4363" s="3">
        <v>3</v>
      </c>
      <c r="D4363" s="3" t="s">
        <v>40</v>
      </c>
      <c r="E4363" s="3">
        <v>109</v>
      </c>
      <c r="F4363" s="3" t="s">
        <v>186</v>
      </c>
      <c r="G4363" s="3" t="s">
        <v>111</v>
      </c>
      <c r="H4363" s="3" t="s">
        <v>82</v>
      </c>
      <c r="I4363" s="3" t="s">
        <v>188</v>
      </c>
      <c r="J4363" s="3" t="s">
        <v>188</v>
      </c>
      <c r="K4363" s="3" t="s">
        <v>2144</v>
      </c>
      <c r="L4363" s="3">
        <v>2016</v>
      </c>
      <c r="N4363" s="3">
        <v>2026</v>
      </c>
      <c r="P4363" s="3" t="s">
        <v>8195</v>
      </c>
      <c r="Q4363" s="3" t="s">
        <v>8195</v>
      </c>
      <c r="R4363" s="3">
        <v>41.329090000000001</v>
      </c>
      <c r="S4363" s="3">
        <v>-95.944659999999999</v>
      </c>
      <c r="T4363" s="3" t="s">
        <v>191</v>
      </c>
      <c r="U4363" s="3" t="s">
        <v>11428</v>
      </c>
      <c r="V4363" s="3" t="s">
        <v>11429</v>
      </c>
      <c r="X4363" s="3" t="s">
        <v>7305</v>
      </c>
      <c r="Y4363" s="3" t="s">
        <v>2543</v>
      </c>
      <c r="Z4363" s="3" t="s">
        <v>3059</v>
      </c>
      <c r="AA4363" s="3" t="s">
        <v>13091</v>
      </c>
      <c r="AB4363" s="3" t="s">
        <v>6663</v>
      </c>
      <c r="AG4363" s="3" t="s">
        <v>13092</v>
      </c>
      <c r="AH4363" s="3" t="s">
        <v>13095</v>
      </c>
    </row>
    <row r="4364" spans="1:34" ht="15.75" hidden="1" customHeight="1" x14ac:dyDescent="0.25">
      <c r="A4364" s="3" t="s">
        <v>6474</v>
      </c>
      <c r="B4364" s="3" t="s">
        <v>13966</v>
      </c>
      <c r="C4364" s="3">
        <v>101</v>
      </c>
      <c r="D4364" s="3" t="s">
        <v>40</v>
      </c>
      <c r="E4364" s="3">
        <v>109</v>
      </c>
      <c r="F4364" s="3" t="s">
        <v>186</v>
      </c>
      <c r="G4364" s="3" t="s">
        <v>103</v>
      </c>
      <c r="H4364" s="3" t="s">
        <v>82</v>
      </c>
      <c r="L4364" s="3">
        <v>2011</v>
      </c>
      <c r="P4364" s="3" t="s">
        <v>13967</v>
      </c>
      <c r="Q4364" s="3" t="s">
        <v>13967</v>
      </c>
      <c r="R4364" s="3">
        <v>40.507292</v>
      </c>
      <c r="S4364" s="3">
        <v>-122.4233</v>
      </c>
      <c r="T4364" s="3" t="s">
        <v>191</v>
      </c>
      <c r="U4364" s="3" t="s">
        <v>13968</v>
      </c>
      <c r="V4364" s="3" t="s">
        <v>13969</v>
      </c>
      <c r="X4364" s="3" t="s">
        <v>6642</v>
      </c>
      <c r="Y4364" s="3" t="s">
        <v>2543</v>
      </c>
      <c r="Z4364" s="3" t="s">
        <v>3059</v>
      </c>
      <c r="AA4364" s="3" t="s">
        <v>13970</v>
      </c>
      <c r="AB4364" s="3" t="s">
        <v>8432</v>
      </c>
      <c r="AG4364" s="3" t="s">
        <v>13971</v>
      </c>
      <c r="AH4364" s="3" t="s">
        <v>13972</v>
      </c>
    </row>
    <row r="4365" spans="1:34" ht="15.75" hidden="1" customHeight="1" x14ac:dyDescent="0.25">
      <c r="A4365" s="3" t="s">
        <v>21164</v>
      </c>
      <c r="B4365" s="3" t="s">
        <v>21353</v>
      </c>
      <c r="C4365" s="3">
        <v>2</v>
      </c>
      <c r="D4365" s="3" t="s">
        <v>40</v>
      </c>
      <c r="E4365" s="3">
        <v>109</v>
      </c>
      <c r="F4365" s="3" t="s">
        <v>186</v>
      </c>
      <c r="G4365" s="3" t="s">
        <v>105</v>
      </c>
      <c r="H4365" s="3" t="s">
        <v>188</v>
      </c>
      <c r="L4365" s="3" t="s">
        <v>4110</v>
      </c>
      <c r="P4365" s="3" t="s">
        <v>21354</v>
      </c>
      <c r="Q4365" s="3" t="s">
        <v>21354</v>
      </c>
      <c r="R4365" s="3">
        <v>-6.2907736999999999</v>
      </c>
      <c r="S4365" s="3">
        <v>107.120446</v>
      </c>
      <c r="T4365" s="3" t="s">
        <v>191</v>
      </c>
      <c r="U4365" s="3" t="s">
        <v>21355</v>
      </c>
      <c r="X4365" s="3" t="s">
        <v>21241</v>
      </c>
      <c r="Y4365" s="3" t="s">
        <v>16333</v>
      </c>
      <c r="Z4365" s="3" t="s">
        <v>17260</v>
      </c>
      <c r="AA4365" s="3" t="s">
        <v>21356</v>
      </c>
      <c r="AC4365" s="3" t="s">
        <v>21357</v>
      </c>
      <c r="AG4365" s="3" t="s">
        <v>21358</v>
      </c>
      <c r="AH4365" s="3" t="s">
        <v>21360</v>
      </c>
    </row>
    <row r="4366" spans="1:34" ht="15.75" hidden="1" customHeight="1" x14ac:dyDescent="0.25">
      <c r="A4366" s="3" t="s">
        <v>23455</v>
      </c>
      <c r="B4366" s="3" t="s">
        <v>23938</v>
      </c>
      <c r="C4366" s="3">
        <v>5</v>
      </c>
      <c r="D4366" s="3" t="s">
        <v>40</v>
      </c>
      <c r="E4366" s="3">
        <v>109</v>
      </c>
      <c r="F4366" s="3" t="s">
        <v>186</v>
      </c>
      <c r="G4366" s="3" t="s">
        <v>103</v>
      </c>
      <c r="H4366" s="3" t="s">
        <v>188</v>
      </c>
      <c r="L4366" s="3">
        <v>2011</v>
      </c>
      <c r="P4366" s="3" t="s">
        <v>23466</v>
      </c>
      <c r="Q4366" s="3" t="s">
        <v>23466</v>
      </c>
      <c r="R4366" s="3">
        <v>37.944514327244796</v>
      </c>
      <c r="S4366" s="3">
        <v>139.08115425361299</v>
      </c>
      <c r="T4366" s="3" t="s">
        <v>191</v>
      </c>
      <c r="U4366" s="3" t="s">
        <v>23939</v>
      </c>
      <c r="X4366" s="3" t="s">
        <v>23640</v>
      </c>
      <c r="Y4366" s="3" t="s">
        <v>16333</v>
      </c>
      <c r="Z4366" s="3" t="s">
        <v>17294</v>
      </c>
      <c r="AG4366" s="3" t="s">
        <v>23940</v>
      </c>
      <c r="AH4366" s="3" t="s">
        <v>23941</v>
      </c>
    </row>
    <row r="4367" spans="1:34" ht="15.75" hidden="1" customHeight="1" x14ac:dyDescent="0.25">
      <c r="A4367" s="3" t="s">
        <v>32714</v>
      </c>
      <c r="B4367" s="3" t="s">
        <v>32792</v>
      </c>
      <c r="C4367" s="3">
        <v>1</v>
      </c>
      <c r="D4367" s="3" t="s">
        <v>40</v>
      </c>
      <c r="E4367" s="3">
        <v>109</v>
      </c>
      <c r="F4367" s="3" t="s">
        <v>186</v>
      </c>
      <c r="G4367" s="3" t="s">
        <v>103</v>
      </c>
      <c r="H4367" s="3" t="s">
        <v>187</v>
      </c>
      <c r="L4367" s="3" t="s">
        <v>4002</v>
      </c>
      <c r="P4367" s="3" t="s">
        <v>32787</v>
      </c>
      <c r="Q4367" s="3" t="s">
        <v>32788</v>
      </c>
      <c r="R4367" s="3">
        <v>47.456800000000001</v>
      </c>
      <c r="S4367" s="3">
        <v>19.167300000000001</v>
      </c>
      <c r="T4367" s="3" t="s">
        <v>191</v>
      </c>
      <c r="U4367" s="3" t="s">
        <v>32738</v>
      </c>
      <c r="X4367" s="3" t="s">
        <v>32738</v>
      </c>
      <c r="Y4367" s="3" t="s">
        <v>29751</v>
      </c>
      <c r="Z4367" s="3" t="s">
        <v>29933</v>
      </c>
      <c r="AA4367" s="3" t="s">
        <v>32793</v>
      </c>
      <c r="AB4367" s="3" t="s">
        <v>32793</v>
      </c>
      <c r="AD4367" s="3" t="s">
        <v>4023</v>
      </c>
      <c r="AE4367" s="3" t="s">
        <v>32794</v>
      </c>
      <c r="AF4367" s="3" t="s">
        <v>815</v>
      </c>
      <c r="AG4367" s="3" t="s">
        <v>32795</v>
      </c>
      <c r="AH4367" s="3" t="s">
        <v>32796</v>
      </c>
    </row>
    <row r="4368" spans="1:34" ht="15.75" hidden="1" customHeight="1" x14ac:dyDescent="0.25">
      <c r="A4368" s="3" t="s">
        <v>35056</v>
      </c>
      <c r="B4368" s="3" t="s">
        <v>36754</v>
      </c>
      <c r="C4368" s="3">
        <v>4</v>
      </c>
      <c r="D4368" s="3" t="s">
        <v>40</v>
      </c>
      <c r="E4368" s="3">
        <v>109</v>
      </c>
      <c r="F4368" s="3" t="s">
        <v>186</v>
      </c>
      <c r="G4368" s="3" t="s">
        <v>111</v>
      </c>
      <c r="H4368" s="3" t="s">
        <v>187</v>
      </c>
      <c r="I4368" s="3" t="s">
        <v>188</v>
      </c>
      <c r="J4368" s="3" t="s">
        <v>188</v>
      </c>
      <c r="K4368" s="3" t="s">
        <v>2144</v>
      </c>
      <c r="L4368" s="3">
        <v>2022</v>
      </c>
      <c r="P4368" s="3" t="s">
        <v>35110</v>
      </c>
      <c r="Q4368" s="3" t="s">
        <v>35111</v>
      </c>
      <c r="R4368" s="3">
        <v>43.100866000000003</v>
      </c>
      <c r="S4368" s="3">
        <v>131.972542</v>
      </c>
      <c r="T4368" s="3" t="s">
        <v>191</v>
      </c>
      <c r="U4368" s="3" t="s">
        <v>36755</v>
      </c>
      <c r="X4368" s="3" t="s">
        <v>35113</v>
      </c>
      <c r="Y4368" s="3" t="s">
        <v>29751</v>
      </c>
      <c r="Z4368" s="3" t="s">
        <v>29933</v>
      </c>
      <c r="AA4368" s="3" t="s">
        <v>36756</v>
      </c>
      <c r="AG4368" s="3" t="s">
        <v>36757</v>
      </c>
      <c r="AH4368" s="3" t="s">
        <v>36764</v>
      </c>
    </row>
    <row r="4369" spans="1:34" ht="15.75" hidden="1" customHeight="1" x14ac:dyDescent="0.25">
      <c r="A4369" s="3" t="s">
        <v>23455</v>
      </c>
      <c r="B4369" s="3" t="s">
        <v>24122</v>
      </c>
      <c r="C4369" s="3">
        <v>1</v>
      </c>
      <c r="D4369" s="3" t="s">
        <v>40</v>
      </c>
      <c r="E4369" s="3">
        <v>109.2</v>
      </c>
      <c r="F4369" s="3" t="s">
        <v>186</v>
      </c>
      <c r="G4369" s="3" t="s">
        <v>101</v>
      </c>
      <c r="H4369" s="3" t="s">
        <v>188</v>
      </c>
      <c r="L4369" s="3">
        <v>2012</v>
      </c>
      <c r="P4369" s="3" t="s">
        <v>23753</v>
      </c>
      <c r="Q4369" s="3" t="s">
        <v>23753</v>
      </c>
      <c r="R4369" s="3">
        <v>35.412092245659601</v>
      </c>
      <c r="S4369" s="3">
        <v>140.00266853173099</v>
      </c>
      <c r="T4369" s="3" t="s">
        <v>528</v>
      </c>
      <c r="U4369" s="3" t="s">
        <v>23530</v>
      </c>
      <c r="X4369" s="3" t="s">
        <v>23488</v>
      </c>
      <c r="Y4369" s="3" t="s">
        <v>16333</v>
      </c>
      <c r="Z4369" s="3" t="s">
        <v>17294</v>
      </c>
      <c r="AG4369" s="3" t="s">
        <v>24123</v>
      </c>
      <c r="AH4369" s="3" t="s">
        <v>24124</v>
      </c>
    </row>
    <row r="4370" spans="1:34" ht="15.75" hidden="1" customHeight="1" x14ac:dyDescent="0.25">
      <c r="A4370" s="3" t="s">
        <v>25006</v>
      </c>
      <c r="B4370" s="3" t="s">
        <v>25103</v>
      </c>
      <c r="C4370" s="3">
        <v>1</v>
      </c>
      <c r="D4370" s="3" t="s">
        <v>40</v>
      </c>
      <c r="E4370" s="3">
        <v>109.7</v>
      </c>
      <c r="F4370" s="3" t="s">
        <v>186</v>
      </c>
      <c r="G4370" s="3" t="s">
        <v>101</v>
      </c>
      <c r="L4370" s="3" t="s">
        <v>4076</v>
      </c>
      <c r="P4370" s="3" t="s">
        <v>21604</v>
      </c>
      <c r="Q4370" s="3" t="s">
        <v>21604</v>
      </c>
      <c r="R4370" s="3">
        <v>21.389597836717801</v>
      </c>
      <c r="S4370" s="3">
        <v>95.375904342686994</v>
      </c>
      <c r="T4370" s="3" t="s">
        <v>191</v>
      </c>
      <c r="U4370" s="3" t="s">
        <v>25104</v>
      </c>
      <c r="X4370" s="3" t="s">
        <v>25073</v>
      </c>
      <c r="Y4370" s="3" t="s">
        <v>16333</v>
      </c>
      <c r="Z4370" s="3" t="s">
        <v>17260</v>
      </c>
      <c r="AG4370" s="3" t="s">
        <v>25105</v>
      </c>
      <c r="AH4370" s="3" t="s">
        <v>25106</v>
      </c>
    </row>
    <row r="4371" spans="1:34" ht="15.75" hidden="1" customHeight="1" x14ac:dyDescent="0.25">
      <c r="A4371" s="3" t="s">
        <v>16548</v>
      </c>
      <c r="B4371" s="3" t="s">
        <v>17046</v>
      </c>
      <c r="C4371" s="3">
        <v>1</v>
      </c>
      <c r="D4371" s="3" t="s">
        <v>72</v>
      </c>
      <c r="E4371" s="3">
        <v>109.8</v>
      </c>
      <c r="F4371" s="3" t="s">
        <v>186</v>
      </c>
      <c r="G4371" s="3" t="s">
        <v>101</v>
      </c>
      <c r="H4371" s="3" t="s">
        <v>188</v>
      </c>
      <c r="L4371" s="3">
        <v>2019</v>
      </c>
      <c r="P4371" s="3" t="s">
        <v>17047</v>
      </c>
      <c r="Q4371" s="3" t="s">
        <v>17031</v>
      </c>
      <c r="R4371" s="3">
        <v>23.607029335293799</v>
      </c>
      <c r="S4371" s="3">
        <v>90.573161571681098</v>
      </c>
      <c r="T4371" s="3" t="s">
        <v>191</v>
      </c>
      <c r="U4371" s="3" t="s">
        <v>17048</v>
      </c>
      <c r="Y4371" s="3" t="s">
        <v>16333</v>
      </c>
      <c r="Z4371" s="3" t="s">
        <v>16334</v>
      </c>
      <c r="AG4371" s="3" t="s">
        <v>17049</v>
      </c>
      <c r="AH4371" s="3" t="s">
        <v>17050</v>
      </c>
    </row>
    <row r="4372" spans="1:34" ht="15.75" hidden="1" customHeight="1" x14ac:dyDescent="0.25">
      <c r="A4372" s="3" t="s">
        <v>633</v>
      </c>
      <c r="B4372" s="3" t="s">
        <v>761</v>
      </c>
      <c r="C4372" s="3" t="s">
        <v>203</v>
      </c>
      <c r="D4372" s="3" t="s">
        <v>204</v>
      </c>
      <c r="E4372" s="3">
        <v>110</v>
      </c>
      <c r="F4372" s="3" t="s">
        <v>762</v>
      </c>
      <c r="G4372" s="3" t="s">
        <v>105</v>
      </c>
      <c r="H4372" s="3" t="s">
        <v>188</v>
      </c>
      <c r="I4372" s="3" t="s">
        <v>188</v>
      </c>
      <c r="J4372" s="3" t="s">
        <v>188</v>
      </c>
      <c r="L4372" s="3">
        <v>1989</v>
      </c>
      <c r="M4372" s="3">
        <v>2021</v>
      </c>
      <c r="P4372" s="3" t="s">
        <v>635</v>
      </c>
      <c r="Q4372" s="3" t="s">
        <v>636</v>
      </c>
      <c r="R4372" s="3">
        <v>29.868338999999999</v>
      </c>
      <c r="S4372" s="3">
        <v>31.291039999999999</v>
      </c>
      <c r="T4372" s="3" t="s">
        <v>191</v>
      </c>
      <c r="U4372" s="3" t="s">
        <v>763</v>
      </c>
      <c r="V4372" s="3" t="s">
        <v>764</v>
      </c>
      <c r="X4372" s="3" t="s">
        <v>756</v>
      </c>
      <c r="Y4372" s="3" t="s">
        <v>194</v>
      </c>
      <c r="Z4372" s="3" t="s">
        <v>195</v>
      </c>
      <c r="AA4372" s="3" t="s">
        <v>765</v>
      </c>
      <c r="AC4372" s="3" t="s">
        <v>766</v>
      </c>
      <c r="AF4372" s="3" t="s">
        <v>197</v>
      </c>
      <c r="AG4372" s="3" t="s">
        <v>767</v>
      </c>
      <c r="AH4372" s="3" t="s">
        <v>768</v>
      </c>
    </row>
    <row r="4373" spans="1:34" ht="15.75" hidden="1" customHeight="1" x14ac:dyDescent="0.25">
      <c r="A4373" s="3" t="s">
        <v>633</v>
      </c>
      <c r="B4373" s="3" t="s">
        <v>761</v>
      </c>
      <c r="C4373" s="3" t="s">
        <v>211</v>
      </c>
      <c r="D4373" s="3" t="s">
        <v>204</v>
      </c>
      <c r="E4373" s="3">
        <v>110</v>
      </c>
      <c r="F4373" s="3" t="s">
        <v>762</v>
      </c>
      <c r="G4373" s="3" t="s">
        <v>105</v>
      </c>
      <c r="H4373" s="3" t="s">
        <v>188</v>
      </c>
      <c r="I4373" s="3" t="s">
        <v>188</v>
      </c>
      <c r="J4373" s="3" t="s">
        <v>188</v>
      </c>
      <c r="L4373" s="3">
        <v>1989</v>
      </c>
      <c r="M4373" s="3">
        <v>2021</v>
      </c>
      <c r="P4373" s="3" t="s">
        <v>635</v>
      </c>
      <c r="Q4373" s="3" t="s">
        <v>636</v>
      </c>
      <c r="R4373" s="3">
        <v>29.868338999999999</v>
      </c>
      <c r="S4373" s="3">
        <v>31.291039999999999</v>
      </c>
      <c r="T4373" s="3" t="s">
        <v>191</v>
      </c>
      <c r="U4373" s="3" t="s">
        <v>763</v>
      </c>
      <c r="V4373" s="3" t="s">
        <v>764</v>
      </c>
      <c r="X4373" s="3" t="s">
        <v>756</v>
      </c>
      <c r="Y4373" s="3" t="s">
        <v>194</v>
      </c>
      <c r="Z4373" s="3" t="s">
        <v>195</v>
      </c>
      <c r="AA4373" s="3" t="s">
        <v>765</v>
      </c>
      <c r="AC4373" s="3" t="s">
        <v>766</v>
      </c>
      <c r="AF4373" s="3" t="s">
        <v>197</v>
      </c>
      <c r="AG4373" s="3" t="s">
        <v>767</v>
      </c>
      <c r="AH4373" s="3" t="s">
        <v>769</v>
      </c>
    </row>
    <row r="4374" spans="1:34" ht="15.75" hidden="1" customHeight="1" x14ac:dyDescent="0.25">
      <c r="A4374" s="3" t="s">
        <v>633</v>
      </c>
      <c r="B4374" s="3" t="s">
        <v>761</v>
      </c>
      <c r="C4374" s="3" t="s">
        <v>315</v>
      </c>
      <c r="D4374" s="3" t="s">
        <v>204</v>
      </c>
      <c r="E4374" s="3">
        <v>110</v>
      </c>
      <c r="F4374" s="3" t="s">
        <v>762</v>
      </c>
      <c r="G4374" s="3" t="s">
        <v>105</v>
      </c>
      <c r="H4374" s="3" t="s">
        <v>188</v>
      </c>
      <c r="I4374" s="3" t="s">
        <v>188</v>
      </c>
      <c r="J4374" s="3" t="s">
        <v>188</v>
      </c>
      <c r="L4374" s="3">
        <v>1989</v>
      </c>
      <c r="M4374" s="3">
        <v>2021</v>
      </c>
      <c r="P4374" s="3" t="s">
        <v>635</v>
      </c>
      <c r="Q4374" s="3" t="s">
        <v>636</v>
      </c>
      <c r="R4374" s="3">
        <v>29.868338999999999</v>
      </c>
      <c r="S4374" s="3">
        <v>31.291039999999999</v>
      </c>
      <c r="T4374" s="3" t="s">
        <v>191</v>
      </c>
      <c r="U4374" s="3" t="s">
        <v>763</v>
      </c>
      <c r="V4374" s="3" t="s">
        <v>764</v>
      </c>
      <c r="X4374" s="3" t="s">
        <v>756</v>
      </c>
      <c r="Y4374" s="3" t="s">
        <v>194</v>
      </c>
      <c r="Z4374" s="3" t="s">
        <v>195</v>
      </c>
      <c r="AA4374" s="3" t="s">
        <v>765</v>
      </c>
      <c r="AC4374" s="3" t="s">
        <v>766</v>
      </c>
      <c r="AF4374" s="3" t="s">
        <v>197</v>
      </c>
      <c r="AG4374" s="3" t="s">
        <v>767</v>
      </c>
      <c r="AH4374" s="3" t="s">
        <v>770</v>
      </c>
    </row>
    <row r="4375" spans="1:34" ht="15.75" hidden="1" customHeight="1" x14ac:dyDescent="0.25">
      <c r="A4375" s="3" t="s">
        <v>633</v>
      </c>
      <c r="B4375" s="3" t="s">
        <v>854</v>
      </c>
      <c r="C4375" s="3">
        <v>3</v>
      </c>
      <c r="D4375" s="3" t="s">
        <v>204</v>
      </c>
      <c r="E4375" s="3">
        <v>110</v>
      </c>
      <c r="F4375" s="3" t="s">
        <v>186</v>
      </c>
      <c r="G4375" s="3" t="s">
        <v>111</v>
      </c>
      <c r="H4375" s="3" t="s">
        <v>188</v>
      </c>
      <c r="I4375" s="3" t="s">
        <v>188</v>
      </c>
      <c r="J4375" s="3" t="s">
        <v>188</v>
      </c>
      <c r="L4375" s="3">
        <v>1985</v>
      </c>
      <c r="P4375" s="3" t="s">
        <v>649</v>
      </c>
      <c r="Q4375" s="3" t="s">
        <v>636</v>
      </c>
      <c r="R4375" s="3">
        <v>31.129300000000001</v>
      </c>
      <c r="S4375" s="3">
        <v>30.193200000000001</v>
      </c>
      <c r="T4375" s="3" t="s">
        <v>191</v>
      </c>
      <c r="U4375" s="3" t="s">
        <v>855</v>
      </c>
      <c r="V4375" s="3" t="s">
        <v>856</v>
      </c>
      <c r="X4375" s="3" t="s">
        <v>793</v>
      </c>
      <c r="Y4375" s="3" t="s">
        <v>194</v>
      </c>
      <c r="Z4375" s="3" t="s">
        <v>195</v>
      </c>
      <c r="AA4375" s="3" t="s">
        <v>857</v>
      </c>
      <c r="AD4375" s="3" t="s">
        <v>197</v>
      </c>
      <c r="AE4375" s="3" t="s">
        <v>346</v>
      </c>
      <c r="AF4375" s="3" t="s">
        <v>197</v>
      </c>
      <c r="AG4375" s="3" t="s">
        <v>858</v>
      </c>
      <c r="AH4375" s="3" t="s">
        <v>859</v>
      </c>
    </row>
    <row r="4376" spans="1:34" ht="15.75" hidden="1" customHeight="1" x14ac:dyDescent="0.25">
      <c r="A4376" s="3" t="s">
        <v>633</v>
      </c>
      <c r="B4376" s="3" t="s">
        <v>854</v>
      </c>
      <c r="C4376" s="3">
        <v>4</v>
      </c>
      <c r="D4376" s="3" t="s">
        <v>204</v>
      </c>
      <c r="E4376" s="3">
        <v>110</v>
      </c>
      <c r="F4376" s="3" t="s">
        <v>186</v>
      </c>
      <c r="G4376" s="3" t="s">
        <v>111</v>
      </c>
      <c r="H4376" s="3" t="s">
        <v>188</v>
      </c>
      <c r="I4376" s="3" t="s">
        <v>188</v>
      </c>
      <c r="J4376" s="3" t="s">
        <v>188</v>
      </c>
      <c r="L4376" s="3">
        <v>1986</v>
      </c>
      <c r="P4376" s="3" t="s">
        <v>649</v>
      </c>
      <c r="Q4376" s="3" t="s">
        <v>636</v>
      </c>
      <c r="R4376" s="3">
        <v>31.129300000000001</v>
      </c>
      <c r="S4376" s="3">
        <v>30.193200000000001</v>
      </c>
      <c r="T4376" s="3" t="s">
        <v>191</v>
      </c>
      <c r="U4376" s="3" t="s">
        <v>855</v>
      </c>
      <c r="V4376" s="3" t="s">
        <v>856</v>
      </c>
      <c r="X4376" s="3" t="s">
        <v>793</v>
      </c>
      <c r="Y4376" s="3" t="s">
        <v>194</v>
      </c>
      <c r="Z4376" s="3" t="s">
        <v>195</v>
      </c>
      <c r="AA4376" s="3" t="s">
        <v>857</v>
      </c>
      <c r="AD4376" s="3" t="s">
        <v>197</v>
      </c>
      <c r="AE4376" s="3" t="s">
        <v>346</v>
      </c>
      <c r="AF4376" s="3" t="s">
        <v>197</v>
      </c>
      <c r="AG4376" s="3" t="s">
        <v>858</v>
      </c>
      <c r="AH4376" s="3" t="s">
        <v>860</v>
      </c>
    </row>
    <row r="4377" spans="1:34" ht="15.75" hidden="1" customHeight="1" x14ac:dyDescent="0.25">
      <c r="A4377" s="3" t="s">
        <v>1098</v>
      </c>
      <c r="B4377" s="3" t="s">
        <v>1141</v>
      </c>
      <c r="C4377" s="3" t="s">
        <v>686</v>
      </c>
      <c r="D4377" s="3" t="s">
        <v>204</v>
      </c>
      <c r="E4377" s="3">
        <v>110</v>
      </c>
      <c r="F4377" s="3" t="s">
        <v>186</v>
      </c>
      <c r="G4377" s="3" t="s">
        <v>105</v>
      </c>
      <c r="H4377" s="3" t="s">
        <v>188</v>
      </c>
      <c r="I4377" s="3" t="s">
        <v>188</v>
      </c>
      <c r="J4377" s="3" t="s">
        <v>188</v>
      </c>
      <c r="L4377" s="3">
        <v>2016</v>
      </c>
      <c r="P4377" s="3" t="s">
        <v>1142</v>
      </c>
      <c r="Q4377" s="3" t="s">
        <v>1142</v>
      </c>
      <c r="R4377" s="3">
        <v>5.7346240000000002</v>
      </c>
      <c r="S4377" s="3">
        <v>9.2589999999999999E-3</v>
      </c>
      <c r="T4377" s="3" t="s">
        <v>191</v>
      </c>
      <c r="U4377" s="3" t="s">
        <v>1118</v>
      </c>
      <c r="X4377" s="3" t="s">
        <v>1119</v>
      </c>
      <c r="Y4377" s="3" t="s">
        <v>194</v>
      </c>
      <c r="Z4377" s="3" t="s">
        <v>514</v>
      </c>
      <c r="AG4377" s="3" t="s">
        <v>1143</v>
      </c>
      <c r="AH4377" s="3" t="s">
        <v>1144</v>
      </c>
    </row>
    <row r="4378" spans="1:34" ht="15.75" hidden="1" customHeight="1" x14ac:dyDescent="0.25">
      <c r="A4378" s="3" t="s">
        <v>1098</v>
      </c>
      <c r="B4378" s="3" t="s">
        <v>1141</v>
      </c>
      <c r="C4378" s="3" t="s">
        <v>692</v>
      </c>
      <c r="D4378" s="3" t="s">
        <v>204</v>
      </c>
      <c r="E4378" s="3">
        <v>110</v>
      </c>
      <c r="F4378" s="3" t="s">
        <v>186</v>
      </c>
      <c r="G4378" s="3" t="s">
        <v>105</v>
      </c>
      <c r="H4378" s="3" t="s">
        <v>188</v>
      </c>
      <c r="I4378" s="3" t="s">
        <v>188</v>
      </c>
      <c r="J4378" s="3" t="s">
        <v>188</v>
      </c>
      <c r="L4378" s="3">
        <v>2016</v>
      </c>
      <c r="P4378" s="3" t="s">
        <v>1142</v>
      </c>
      <c r="Q4378" s="3" t="s">
        <v>1142</v>
      </c>
      <c r="R4378" s="3">
        <v>5.7346240000000002</v>
      </c>
      <c r="S4378" s="3">
        <v>9.2589999999999999E-3</v>
      </c>
      <c r="T4378" s="3" t="s">
        <v>191</v>
      </c>
      <c r="U4378" s="3" t="s">
        <v>1118</v>
      </c>
      <c r="X4378" s="3" t="s">
        <v>1119</v>
      </c>
      <c r="Y4378" s="3" t="s">
        <v>194</v>
      </c>
      <c r="Z4378" s="3" t="s">
        <v>514</v>
      </c>
      <c r="AG4378" s="3" t="s">
        <v>1143</v>
      </c>
      <c r="AH4378" s="3" t="s">
        <v>1145</v>
      </c>
    </row>
    <row r="4379" spans="1:34" ht="15.75" hidden="1" customHeight="1" x14ac:dyDescent="0.25">
      <c r="A4379" s="3" t="s">
        <v>1098</v>
      </c>
      <c r="B4379" s="3" t="s">
        <v>1168</v>
      </c>
      <c r="C4379" s="3">
        <v>1</v>
      </c>
      <c r="D4379" s="3" t="s">
        <v>204</v>
      </c>
      <c r="E4379" s="3">
        <v>110</v>
      </c>
      <c r="F4379" s="3" t="s">
        <v>186</v>
      </c>
      <c r="G4379" s="3" t="s">
        <v>105</v>
      </c>
      <c r="H4379" s="3" t="s">
        <v>188</v>
      </c>
      <c r="I4379" s="3" t="s">
        <v>188</v>
      </c>
      <c r="J4379" s="3" t="s">
        <v>188</v>
      </c>
      <c r="L4379" s="3">
        <v>2012</v>
      </c>
      <c r="N4379" s="3">
        <v>2037</v>
      </c>
      <c r="P4379" s="3" t="s">
        <v>1169</v>
      </c>
      <c r="Q4379" s="3" t="s">
        <v>1170</v>
      </c>
      <c r="R4379" s="3">
        <v>5.6744570000000003</v>
      </c>
      <c r="S4379" s="3">
        <v>1.2238000000000001E-2</v>
      </c>
      <c r="T4379" s="3" t="s">
        <v>191</v>
      </c>
      <c r="U4379" s="3" t="s">
        <v>1118</v>
      </c>
      <c r="X4379" s="3" t="s">
        <v>1119</v>
      </c>
      <c r="Y4379" s="3" t="s">
        <v>194</v>
      </c>
      <c r="Z4379" s="3" t="s">
        <v>514</v>
      </c>
      <c r="AG4379" s="3" t="s">
        <v>1171</v>
      </c>
      <c r="AH4379" s="3" t="s">
        <v>1172</v>
      </c>
    </row>
    <row r="4380" spans="1:34" ht="15.75" hidden="1" customHeight="1" x14ac:dyDescent="0.25">
      <c r="A4380" s="3" t="s">
        <v>1098</v>
      </c>
      <c r="B4380" s="3" t="s">
        <v>1173</v>
      </c>
      <c r="C4380" s="3">
        <v>1</v>
      </c>
      <c r="D4380" s="3" t="s">
        <v>204</v>
      </c>
      <c r="E4380" s="3">
        <v>110</v>
      </c>
      <c r="F4380" s="3" t="s">
        <v>186</v>
      </c>
      <c r="G4380" s="3" t="s">
        <v>105</v>
      </c>
      <c r="H4380" s="3" t="s">
        <v>188</v>
      </c>
      <c r="I4380" s="3" t="s">
        <v>188</v>
      </c>
      <c r="J4380" s="3" t="s">
        <v>188</v>
      </c>
      <c r="L4380" s="3">
        <v>2008</v>
      </c>
      <c r="P4380" s="3" t="s">
        <v>1142</v>
      </c>
      <c r="Q4380" s="3" t="s">
        <v>1142</v>
      </c>
      <c r="R4380" s="3">
        <v>5.6739937999999999</v>
      </c>
      <c r="S4380" s="3">
        <v>1.05845E-2</v>
      </c>
      <c r="T4380" s="3" t="s">
        <v>191</v>
      </c>
      <c r="U4380" s="3" t="s">
        <v>1118</v>
      </c>
      <c r="X4380" s="3" t="s">
        <v>1119</v>
      </c>
      <c r="Y4380" s="3" t="s">
        <v>194</v>
      </c>
      <c r="Z4380" s="3" t="s">
        <v>514</v>
      </c>
      <c r="AG4380" s="3" t="s">
        <v>1174</v>
      </c>
      <c r="AH4380" s="3" t="s">
        <v>1175</v>
      </c>
    </row>
    <row r="4381" spans="1:34" ht="15.75" hidden="1" customHeight="1" x14ac:dyDescent="0.25">
      <c r="A4381" s="3" t="s">
        <v>1616</v>
      </c>
      <c r="B4381" s="3" t="s">
        <v>1897</v>
      </c>
      <c r="C4381" s="3" t="s">
        <v>213</v>
      </c>
      <c r="D4381" s="3" t="s">
        <v>40</v>
      </c>
      <c r="E4381" s="3">
        <v>110</v>
      </c>
      <c r="F4381" s="3" t="s">
        <v>571</v>
      </c>
      <c r="G4381" s="3" t="s">
        <v>105</v>
      </c>
      <c r="H4381" s="3" t="s">
        <v>188</v>
      </c>
      <c r="I4381" s="3" t="s">
        <v>188</v>
      </c>
      <c r="J4381" s="3" t="s">
        <v>188</v>
      </c>
      <c r="L4381" s="3">
        <v>2025</v>
      </c>
      <c r="P4381" s="3" t="s">
        <v>1898</v>
      </c>
      <c r="Q4381" s="3" t="s">
        <v>1899</v>
      </c>
      <c r="R4381" s="3">
        <v>6.4552200270340698</v>
      </c>
      <c r="S4381" s="3">
        <v>3.44355985998207</v>
      </c>
      <c r="T4381" s="3" t="s">
        <v>528</v>
      </c>
      <c r="U4381" s="3" t="s">
        <v>1743</v>
      </c>
      <c r="X4381" s="3" t="s">
        <v>1743</v>
      </c>
      <c r="Y4381" s="3" t="s">
        <v>194</v>
      </c>
      <c r="Z4381" s="3" t="s">
        <v>514</v>
      </c>
      <c r="AG4381" s="3" t="s">
        <v>1900</v>
      </c>
      <c r="AH4381" s="3" t="s">
        <v>1902</v>
      </c>
    </row>
    <row r="4382" spans="1:34" ht="15.75" hidden="1" customHeight="1" x14ac:dyDescent="0.25">
      <c r="A4382" s="3" t="s">
        <v>1616</v>
      </c>
      <c r="B4382" s="3" t="s">
        <v>1897</v>
      </c>
      <c r="C4382" s="3" t="s">
        <v>215</v>
      </c>
      <c r="D4382" s="3" t="s">
        <v>40</v>
      </c>
      <c r="E4382" s="3">
        <v>110</v>
      </c>
      <c r="F4382" s="3" t="s">
        <v>571</v>
      </c>
      <c r="G4382" s="3" t="s">
        <v>105</v>
      </c>
      <c r="H4382" s="3" t="s">
        <v>188</v>
      </c>
      <c r="I4382" s="3" t="s">
        <v>188</v>
      </c>
      <c r="J4382" s="3" t="s">
        <v>188</v>
      </c>
      <c r="L4382" s="3">
        <v>2025</v>
      </c>
      <c r="P4382" s="3" t="s">
        <v>1898</v>
      </c>
      <c r="Q4382" s="3" t="s">
        <v>1899</v>
      </c>
      <c r="R4382" s="3">
        <v>6.4552200270340698</v>
      </c>
      <c r="S4382" s="3">
        <v>3.44355985998207</v>
      </c>
      <c r="T4382" s="3" t="s">
        <v>528</v>
      </c>
      <c r="U4382" s="3" t="s">
        <v>1743</v>
      </c>
      <c r="X4382" s="3" t="s">
        <v>1743</v>
      </c>
      <c r="Y4382" s="3" t="s">
        <v>194</v>
      </c>
      <c r="Z4382" s="3" t="s">
        <v>514</v>
      </c>
      <c r="AG4382" s="3" t="s">
        <v>1900</v>
      </c>
      <c r="AH4382" s="3" t="s">
        <v>1903</v>
      </c>
    </row>
    <row r="4383" spans="1:34" ht="15.75" hidden="1" customHeight="1" x14ac:dyDescent="0.25">
      <c r="A4383" s="3" t="s">
        <v>2282</v>
      </c>
      <c r="B4383" s="3" t="s">
        <v>2299</v>
      </c>
      <c r="C4383" s="3">
        <v>1</v>
      </c>
      <c r="D4383" s="3" t="s">
        <v>2300</v>
      </c>
      <c r="E4383" s="3">
        <v>110</v>
      </c>
      <c r="F4383" s="3" t="s">
        <v>186</v>
      </c>
      <c r="G4383" s="3" t="s">
        <v>103</v>
      </c>
      <c r="H4383" s="3" t="s">
        <v>188</v>
      </c>
      <c r="I4383" s="3" t="s">
        <v>188</v>
      </c>
      <c r="J4383" s="3" t="s">
        <v>188</v>
      </c>
      <c r="L4383" s="3">
        <v>2003</v>
      </c>
      <c r="P4383" s="3" t="s">
        <v>2284</v>
      </c>
      <c r="Q4383" s="3" t="s">
        <v>2284</v>
      </c>
      <c r="R4383" s="3">
        <v>16.120165</v>
      </c>
      <c r="S4383" s="3">
        <v>32.691960999999999</v>
      </c>
      <c r="T4383" s="3" t="s">
        <v>191</v>
      </c>
      <c r="U4383" s="3" t="s">
        <v>2293</v>
      </c>
      <c r="X4383" s="3" t="s">
        <v>2293</v>
      </c>
      <c r="Y4383" s="3" t="s">
        <v>194</v>
      </c>
      <c r="Z4383" s="3" t="s">
        <v>195</v>
      </c>
      <c r="AA4383" s="3" t="s">
        <v>2301</v>
      </c>
      <c r="AC4383" s="3" t="s">
        <v>2302</v>
      </c>
      <c r="AD4383" s="3" t="s">
        <v>197</v>
      </c>
      <c r="AE4383" s="3" t="s">
        <v>257</v>
      </c>
      <c r="AF4383" s="3" t="s">
        <v>197</v>
      </c>
      <c r="AG4383" s="3" t="s">
        <v>2303</v>
      </c>
      <c r="AH4383" s="3" t="s">
        <v>2304</v>
      </c>
    </row>
    <row r="4384" spans="1:34" ht="15.75" hidden="1" customHeight="1" x14ac:dyDescent="0.25">
      <c r="A4384" s="3" t="s">
        <v>2282</v>
      </c>
      <c r="B4384" s="3" t="s">
        <v>2299</v>
      </c>
      <c r="C4384" s="3">
        <v>2</v>
      </c>
      <c r="D4384" s="3" t="s">
        <v>2300</v>
      </c>
      <c r="E4384" s="3">
        <v>110</v>
      </c>
      <c r="F4384" s="3" t="s">
        <v>186</v>
      </c>
      <c r="G4384" s="3" t="s">
        <v>103</v>
      </c>
      <c r="H4384" s="3" t="s">
        <v>188</v>
      </c>
      <c r="I4384" s="3" t="s">
        <v>188</v>
      </c>
      <c r="J4384" s="3" t="s">
        <v>188</v>
      </c>
      <c r="L4384" s="3">
        <v>2003</v>
      </c>
      <c r="P4384" s="3" t="s">
        <v>2284</v>
      </c>
      <c r="Q4384" s="3" t="s">
        <v>2284</v>
      </c>
      <c r="R4384" s="3">
        <v>16.120165</v>
      </c>
      <c r="S4384" s="3">
        <v>32.691960999999999</v>
      </c>
      <c r="T4384" s="3" t="s">
        <v>191</v>
      </c>
      <c r="U4384" s="3" t="s">
        <v>2293</v>
      </c>
      <c r="X4384" s="3" t="s">
        <v>2293</v>
      </c>
      <c r="Y4384" s="3" t="s">
        <v>194</v>
      </c>
      <c r="Z4384" s="3" t="s">
        <v>195</v>
      </c>
      <c r="AA4384" s="3" t="s">
        <v>2301</v>
      </c>
      <c r="AC4384" s="3" t="s">
        <v>2302</v>
      </c>
      <c r="AD4384" s="3" t="s">
        <v>197</v>
      </c>
      <c r="AE4384" s="3" t="s">
        <v>257</v>
      </c>
      <c r="AF4384" s="3" t="s">
        <v>197</v>
      </c>
      <c r="AG4384" s="3" t="s">
        <v>2303</v>
      </c>
      <c r="AH4384" s="3" t="s">
        <v>2305</v>
      </c>
    </row>
    <row r="4385" spans="1:34" ht="15.75" hidden="1" customHeight="1" x14ac:dyDescent="0.25">
      <c r="A4385" s="3" t="s">
        <v>2282</v>
      </c>
      <c r="B4385" s="3" t="s">
        <v>2306</v>
      </c>
      <c r="C4385" s="3">
        <v>1</v>
      </c>
      <c r="D4385" s="3" t="s">
        <v>2300</v>
      </c>
      <c r="E4385" s="3">
        <v>110</v>
      </c>
      <c r="F4385" s="3" t="s">
        <v>186</v>
      </c>
      <c r="G4385" s="3" t="s">
        <v>103</v>
      </c>
      <c r="H4385" s="3" t="s">
        <v>188</v>
      </c>
      <c r="I4385" s="3" t="s">
        <v>188</v>
      </c>
      <c r="J4385" s="3" t="s">
        <v>188</v>
      </c>
      <c r="L4385" s="3">
        <v>2007</v>
      </c>
      <c r="P4385" s="3" t="s">
        <v>2284</v>
      </c>
      <c r="Q4385" s="3" t="s">
        <v>2284</v>
      </c>
      <c r="R4385" s="3">
        <v>16.119496000000002</v>
      </c>
      <c r="S4385" s="3">
        <v>32.696871000000002</v>
      </c>
      <c r="T4385" s="3" t="s">
        <v>191</v>
      </c>
      <c r="U4385" s="3" t="s">
        <v>2293</v>
      </c>
      <c r="X4385" s="3" t="s">
        <v>2293</v>
      </c>
      <c r="Y4385" s="3" t="s">
        <v>194</v>
      </c>
      <c r="Z4385" s="3" t="s">
        <v>195</v>
      </c>
      <c r="AA4385" s="3" t="s">
        <v>2301</v>
      </c>
      <c r="AC4385" s="3" t="s">
        <v>2302</v>
      </c>
      <c r="AD4385" s="3" t="s">
        <v>197</v>
      </c>
      <c r="AE4385" s="3" t="s">
        <v>257</v>
      </c>
      <c r="AF4385" s="3" t="s">
        <v>197</v>
      </c>
      <c r="AG4385" s="3" t="s">
        <v>2307</v>
      </c>
      <c r="AH4385" s="3" t="s">
        <v>2308</v>
      </c>
    </row>
    <row r="4386" spans="1:34" ht="15.75" hidden="1" customHeight="1" x14ac:dyDescent="0.25">
      <c r="A4386" s="3" t="s">
        <v>2282</v>
      </c>
      <c r="B4386" s="3" t="s">
        <v>2306</v>
      </c>
      <c r="C4386" s="3">
        <v>2</v>
      </c>
      <c r="D4386" s="3" t="s">
        <v>2300</v>
      </c>
      <c r="E4386" s="3">
        <v>110</v>
      </c>
      <c r="F4386" s="3" t="s">
        <v>186</v>
      </c>
      <c r="G4386" s="3" t="s">
        <v>103</v>
      </c>
      <c r="H4386" s="3" t="s">
        <v>188</v>
      </c>
      <c r="I4386" s="3" t="s">
        <v>188</v>
      </c>
      <c r="J4386" s="3" t="s">
        <v>188</v>
      </c>
      <c r="L4386" s="3">
        <v>2007</v>
      </c>
      <c r="P4386" s="3" t="s">
        <v>2284</v>
      </c>
      <c r="Q4386" s="3" t="s">
        <v>2284</v>
      </c>
      <c r="R4386" s="3">
        <v>16.119496000000002</v>
      </c>
      <c r="S4386" s="3">
        <v>32.696871000000002</v>
      </c>
      <c r="T4386" s="3" t="s">
        <v>191</v>
      </c>
      <c r="U4386" s="3" t="s">
        <v>2293</v>
      </c>
      <c r="X4386" s="3" t="s">
        <v>2293</v>
      </c>
      <c r="Y4386" s="3" t="s">
        <v>194</v>
      </c>
      <c r="Z4386" s="3" t="s">
        <v>195</v>
      </c>
      <c r="AA4386" s="3" t="s">
        <v>2301</v>
      </c>
      <c r="AC4386" s="3" t="s">
        <v>2302</v>
      </c>
      <c r="AD4386" s="3" t="s">
        <v>197</v>
      </c>
      <c r="AE4386" s="3" t="s">
        <v>257</v>
      </c>
      <c r="AF4386" s="3" t="s">
        <v>197</v>
      </c>
      <c r="AG4386" s="3" t="s">
        <v>2307</v>
      </c>
      <c r="AH4386" s="3" t="s">
        <v>2309</v>
      </c>
    </row>
    <row r="4387" spans="1:34" ht="15.75" hidden="1" customHeight="1" x14ac:dyDescent="0.25">
      <c r="A4387" s="3" t="s">
        <v>2350</v>
      </c>
      <c r="B4387" s="3" t="s">
        <v>2371</v>
      </c>
      <c r="C4387" s="3" t="s">
        <v>1970</v>
      </c>
      <c r="D4387" s="3" t="s">
        <v>44</v>
      </c>
      <c r="E4387" s="3">
        <v>110</v>
      </c>
      <c r="F4387" s="3" t="s">
        <v>671</v>
      </c>
      <c r="G4387" s="3" t="s">
        <v>111</v>
      </c>
      <c r="H4387" s="3" t="s">
        <v>188</v>
      </c>
      <c r="I4387" s="3" t="s">
        <v>188</v>
      </c>
      <c r="J4387" s="3" t="s">
        <v>188</v>
      </c>
      <c r="P4387" s="3" t="s">
        <v>2372</v>
      </c>
      <c r="Q4387" s="3" t="s">
        <v>2373</v>
      </c>
      <c r="R4387" s="3">
        <v>-8.4412000000000003</v>
      </c>
      <c r="S4387" s="3">
        <v>39.269629999999999</v>
      </c>
      <c r="T4387" s="3" t="s">
        <v>528</v>
      </c>
      <c r="U4387" s="3" t="s">
        <v>2374</v>
      </c>
      <c r="W4387" s="3" t="s">
        <v>2374</v>
      </c>
      <c r="X4387" s="3" t="s">
        <v>2375</v>
      </c>
      <c r="Y4387" s="3" t="s">
        <v>194</v>
      </c>
      <c r="Z4387" s="3" t="s">
        <v>514</v>
      </c>
      <c r="AC4387" s="3" t="s">
        <v>2374</v>
      </c>
      <c r="AG4387" s="3" t="s">
        <v>2376</v>
      </c>
      <c r="AH4387" s="3" t="s">
        <v>2378</v>
      </c>
    </row>
    <row r="4388" spans="1:34" ht="15.75" hidden="1" customHeight="1" x14ac:dyDescent="0.25">
      <c r="A4388" s="3" t="s">
        <v>2547</v>
      </c>
      <c r="B4388" s="3" t="s">
        <v>2898</v>
      </c>
      <c r="C4388" s="3" t="s">
        <v>2899</v>
      </c>
      <c r="D4388" s="3" t="s">
        <v>204</v>
      </c>
      <c r="E4388" s="3">
        <v>110</v>
      </c>
      <c r="F4388" s="3" t="s">
        <v>186</v>
      </c>
      <c r="G4388" s="3" t="s">
        <v>111</v>
      </c>
      <c r="H4388" s="3" t="s">
        <v>188</v>
      </c>
      <c r="I4388" s="3" t="s">
        <v>188</v>
      </c>
      <c r="J4388" s="3" t="s">
        <v>188</v>
      </c>
      <c r="K4388" s="3" t="s">
        <v>82</v>
      </c>
      <c r="L4388" s="3" t="s">
        <v>2900</v>
      </c>
      <c r="O4388" s="3" t="s">
        <v>2618</v>
      </c>
      <c r="P4388" s="3" t="s">
        <v>2618</v>
      </c>
      <c r="Q4388" s="3" t="s">
        <v>2618</v>
      </c>
      <c r="R4388" s="3">
        <v>-34.571795600000002</v>
      </c>
      <c r="S4388" s="3">
        <v>-58.384488699999999</v>
      </c>
      <c r="T4388" s="3" t="s">
        <v>191</v>
      </c>
      <c r="U4388" s="3" t="s">
        <v>2551</v>
      </c>
      <c r="W4388" s="3" t="s">
        <v>2901</v>
      </c>
      <c r="X4388" s="3" t="s">
        <v>2551</v>
      </c>
      <c r="Y4388" s="3" t="s">
        <v>2543</v>
      </c>
      <c r="Z4388" s="3" t="s">
        <v>2544</v>
      </c>
      <c r="AG4388" s="3" t="s">
        <v>2902</v>
      </c>
      <c r="AH4388" s="3" t="s">
        <v>2903</v>
      </c>
    </row>
    <row r="4389" spans="1:34" ht="15.75" hidden="1" customHeight="1" x14ac:dyDescent="0.25">
      <c r="A4389" s="3" t="s">
        <v>3946</v>
      </c>
      <c r="B4389" s="3" t="s">
        <v>4266</v>
      </c>
      <c r="C4389" s="3">
        <v>1</v>
      </c>
      <c r="D4389" s="3" t="s">
        <v>40</v>
      </c>
      <c r="E4389" s="3">
        <v>110</v>
      </c>
      <c r="F4389" s="3" t="s">
        <v>186</v>
      </c>
      <c r="G4389" s="3" t="s">
        <v>103</v>
      </c>
      <c r="H4389" s="3" t="s">
        <v>82</v>
      </c>
      <c r="L4389" s="3" t="s">
        <v>2772</v>
      </c>
      <c r="P4389" s="3" t="s">
        <v>4245</v>
      </c>
      <c r="Q4389" s="3" t="s">
        <v>4245</v>
      </c>
      <c r="R4389" s="3">
        <v>44.209846200000001</v>
      </c>
      <c r="S4389" s="3">
        <v>-76.724691100000001</v>
      </c>
      <c r="T4389" s="3" t="s">
        <v>191</v>
      </c>
      <c r="U4389" s="3" t="s">
        <v>4267</v>
      </c>
      <c r="X4389" s="3" t="s">
        <v>4006</v>
      </c>
      <c r="Y4389" s="3" t="s">
        <v>2543</v>
      </c>
      <c r="Z4389" s="3" t="s">
        <v>3059</v>
      </c>
      <c r="AC4389" s="3" t="s">
        <v>4268</v>
      </c>
      <c r="AG4389" s="3" t="s">
        <v>4269</v>
      </c>
      <c r="AH4389" s="3" t="s">
        <v>4270</v>
      </c>
    </row>
    <row r="4390" spans="1:34" ht="15.75" hidden="1" customHeight="1" x14ac:dyDescent="0.25">
      <c r="A4390" s="3" t="s">
        <v>3946</v>
      </c>
      <c r="B4390" s="3" t="s">
        <v>4277</v>
      </c>
      <c r="C4390" s="3">
        <v>1</v>
      </c>
      <c r="D4390" s="3" t="s">
        <v>40</v>
      </c>
      <c r="E4390" s="3">
        <v>110</v>
      </c>
      <c r="F4390" s="3" t="s">
        <v>186</v>
      </c>
      <c r="G4390" s="3" t="s">
        <v>103</v>
      </c>
      <c r="H4390" s="3" t="s">
        <v>187</v>
      </c>
      <c r="L4390" s="3">
        <v>1993</v>
      </c>
      <c r="P4390" s="3" t="s">
        <v>4278</v>
      </c>
      <c r="Q4390" s="3" t="s">
        <v>4278</v>
      </c>
      <c r="R4390" s="3">
        <v>46.515773000000003</v>
      </c>
      <c r="S4390" s="3">
        <v>-84.368867499999993</v>
      </c>
      <c r="T4390" s="3" t="s">
        <v>191</v>
      </c>
      <c r="U4390" s="3" t="s">
        <v>4279</v>
      </c>
      <c r="X4390" s="3" t="s">
        <v>4006</v>
      </c>
      <c r="Y4390" s="3" t="s">
        <v>2543</v>
      </c>
      <c r="Z4390" s="3" t="s">
        <v>3059</v>
      </c>
      <c r="AD4390" s="3" t="s">
        <v>4023</v>
      </c>
      <c r="AE4390" s="3" t="s">
        <v>3998</v>
      </c>
      <c r="AF4390" s="3" t="s">
        <v>197</v>
      </c>
      <c r="AG4390" s="3" t="s">
        <v>4280</v>
      </c>
      <c r="AH4390" s="3" t="s">
        <v>4281</v>
      </c>
    </row>
    <row r="4391" spans="1:34" ht="15.75" hidden="1" customHeight="1" x14ac:dyDescent="0.25">
      <c r="A4391" s="3" t="s">
        <v>5172</v>
      </c>
      <c r="B4391" s="3" t="s">
        <v>5227</v>
      </c>
      <c r="C4391" s="3" t="s">
        <v>111</v>
      </c>
      <c r="D4391" s="3" t="s">
        <v>44</v>
      </c>
      <c r="E4391" s="3">
        <v>110</v>
      </c>
      <c r="F4391" s="3" t="s">
        <v>615</v>
      </c>
      <c r="G4391" s="3" t="s">
        <v>111</v>
      </c>
      <c r="H4391" s="3" t="s">
        <v>188</v>
      </c>
      <c r="I4391" s="3" t="s">
        <v>188</v>
      </c>
      <c r="J4391" s="3" t="s">
        <v>188</v>
      </c>
      <c r="K4391" s="3" t="s">
        <v>82</v>
      </c>
      <c r="O4391" s="3" t="s">
        <v>5228</v>
      </c>
      <c r="P4391" s="3" t="s">
        <v>5180</v>
      </c>
      <c r="Q4391" s="3" t="s">
        <v>5180</v>
      </c>
      <c r="R4391" s="3">
        <v>-3.1169850000000001</v>
      </c>
      <c r="S4391" s="3">
        <v>-79.879169000000005</v>
      </c>
      <c r="T4391" s="3" t="s">
        <v>191</v>
      </c>
      <c r="U4391" s="3" t="s">
        <v>5229</v>
      </c>
      <c r="W4391" s="3" t="s">
        <v>5230</v>
      </c>
      <c r="X4391" s="3" t="s">
        <v>5231</v>
      </c>
      <c r="Y4391" s="3" t="s">
        <v>2543</v>
      </c>
      <c r="Z4391" s="3" t="s">
        <v>2544</v>
      </c>
      <c r="AG4391" s="3" t="s">
        <v>5232</v>
      </c>
      <c r="AH4391" s="3" t="s">
        <v>5236</v>
      </c>
    </row>
    <row r="4392" spans="1:34" ht="15.75" hidden="1" customHeight="1" x14ac:dyDescent="0.25">
      <c r="A4392" s="3" t="s">
        <v>6474</v>
      </c>
      <c r="B4392" s="3" t="s">
        <v>10560</v>
      </c>
      <c r="C4392" s="3" t="s">
        <v>10561</v>
      </c>
      <c r="D4392" s="3" t="s">
        <v>40</v>
      </c>
      <c r="E4392" s="3">
        <v>110</v>
      </c>
      <c r="F4392" s="3" t="s">
        <v>186</v>
      </c>
      <c r="G4392" s="3" t="s">
        <v>103</v>
      </c>
      <c r="H4392" s="3" t="s">
        <v>187</v>
      </c>
      <c r="L4392" s="3">
        <v>2010</v>
      </c>
      <c r="P4392" s="3" t="s">
        <v>10562</v>
      </c>
      <c r="Q4392" s="3" t="s">
        <v>10563</v>
      </c>
      <c r="R4392" s="3">
        <v>30.2867</v>
      </c>
      <c r="S4392" s="3">
        <v>-97.735600000000005</v>
      </c>
      <c r="T4392" s="3" t="s">
        <v>191</v>
      </c>
      <c r="U4392" s="3" t="s">
        <v>9016</v>
      </c>
      <c r="V4392" s="3" t="s">
        <v>9017</v>
      </c>
      <c r="X4392" s="3" t="s">
        <v>6653</v>
      </c>
      <c r="Y4392" s="3" t="s">
        <v>2543</v>
      </c>
      <c r="Z4392" s="3" t="s">
        <v>3059</v>
      </c>
      <c r="AA4392" s="3" t="s">
        <v>10564</v>
      </c>
      <c r="AB4392" s="3" t="s">
        <v>10565</v>
      </c>
      <c r="AG4392" s="3" t="s">
        <v>10566</v>
      </c>
      <c r="AH4392" s="3" t="s">
        <v>10567</v>
      </c>
    </row>
    <row r="4393" spans="1:34" ht="15.75" hidden="1" customHeight="1" x14ac:dyDescent="0.25">
      <c r="A4393" s="3" t="s">
        <v>6474</v>
      </c>
      <c r="B4393" s="3" t="s">
        <v>11933</v>
      </c>
      <c r="C4393" s="3">
        <v>1</v>
      </c>
      <c r="D4393" s="3" t="s">
        <v>204</v>
      </c>
      <c r="E4393" s="3">
        <v>110</v>
      </c>
      <c r="F4393" s="3" t="s">
        <v>186</v>
      </c>
      <c r="G4393" s="3" t="s">
        <v>105</v>
      </c>
      <c r="H4393" s="3" t="s">
        <v>82</v>
      </c>
      <c r="L4393" s="3">
        <v>1995</v>
      </c>
      <c r="P4393" s="3" t="s">
        <v>7747</v>
      </c>
      <c r="Q4393" s="3" t="s">
        <v>5187</v>
      </c>
      <c r="R4393" s="3">
        <v>35.431699999999999</v>
      </c>
      <c r="S4393" s="3">
        <v>-81.034700000000001</v>
      </c>
      <c r="T4393" s="3" t="s">
        <v>191</v>
      </c>
      <c r="U4393" s="3" t="s">
        <v>11934</v>
      </c>
      <c r="V4393" s="3" t="s">
        <v>11926</v>
      </c>
      <c r="X4393" s="3" t="s">
        <v>6847</v>
      </c>
      <c r="Y4393" s="3" t="s">
        <v>2543</v>
      </c>
      <c r="Z4393" s="3" t="s">
        <v>3059</v>
      </c>
      <c r="AA4393" s="3" t="s">
        <v>11935</v>
      </c>
      <c r="AB4393" s="3" t="s">
        <v>6754</v>
      </c>
      <c r="AG4393" s="3" t="s">
        <v>11936</v>
      </c>
      <c r="AH4393" s="3" t="s">
        <v>11937</v>
      </c>
    </row>
    <row r="4394" spans="1:34" ht="15.75" hidden="1" customHeight="1" x14ac:dyDescent="0.25">
      <c r="A4394" s="3" t="s">
        <v>6474</v>
      </c>
      <c r="B4394" s="3" t="s">
        <v>11933</v>
      </c>
      <c r="C4394" s="3">
        <v>10</v>
      </c>
      <c r="D4394" s="3" t="s">
        <v>204</v>
      </c>
      <c r="E4394" s="3">
        <v>110</v>
      </c>
      <c r="F4394" s="3" t="s">
        <v>186</v>
      </c>
      <c r="G4394" s="3" t="s">
        <v>105</v>
      </c>
      <c r="H4394" s="3" t="s">
        <v>82</v>
      </c>
      <c r="L4394" s="3">
        <v>1995</v>
      </c>
      <c r="P4394" s="3" t="s">
        <v>7747</v>
      </c>
      <c r="Q4394" s="3" t="s">
        <v>5187</v>
      </c>
      <c r="R4394" s="3">
        <v>35.431699999999999</v>
      </c>
      <c r="S4394" s="3">
        <v>-81.034700000000001</v>
      </c>
      <c r="T4394" s="3" t="s">
        <v>191</v>
      </c>
      <c r="U4394" s="3" t="s">
        <v>11934</v>
      </c>
      <c r="V4394" s="3" t="s">
        <v>11926</v>
      </c>
      <c r="X4394" s="3" t="s">
        <v>6847</v>
      </c>
      <c r="Y4394" s="3" t="s">
        <v>2543</v>
      </c>
      <c r="Z4394" s="3" t="s">
        <v>3059</v>
      </c>
      <c r="AA4394" s="3" t="s">
        <v>11935</v>
      </c>
      <c r="AB4394" s="3" t="s">
        <v>8627</v>
      </c>
      <c r="AG4394" s="3" t="s">
        <v>11936</v>
      </c>
      <c r="AH4394" s="3" t="s">
        <v>11938</v>
      </c>
    </row>
    <row r="4395" spans="1:34" ht="15.75" hidden="1" customHeight="1" x14ac:dyDescent="0.25">
      <c r="A4395" s="3" t="s">
        <v>6474</v>
      </c>
      <c r="B4395" s="3" t="s">
        <v>11933</v>
      </c>
      <c r="C4395" s="3">
        <v>11</v>
      </c>
      <c r="D4395" s="3" t="s">
        <v>204</v>
      </c>
      <c r="E4395" s="3">
        <v>110</v>
      </c>
      <c r="F4395" s="3" t="s">
        <v>186</v>
      </c>
      <c r="G4395" s="3" t="s">
        <v>105</v>
      </c>
      <c r="H4395" s="3" t="s">
        <v>82</v>
      </c>
      <c r="L4395" s="3">
        <v>1995</v>
      </c>
      <c r="P4395" s="3" t="s">
        <v>7747</v>
      </c>
      <c r="Q4395" s="3" t="s">
        <v>5187</v>
      </c>
      <c r="R4395" s="3">
        <v>35.431699999999999</v>
      </c>
      <c r="S4395" s="3">
        <v>-81.034700000000001</v>
      </c>
      <c r="T4395" s="3" t="s">
        <v>191</v>
      </c>
      <c r="U4395" s="3" t="s">
        <v>11934</v>
      </c>
      <c r="V4395" s="3" t="s">
        <v>11926</v>
      </c>
      <c r="X4395" s="3" t="s">
        <v>6847</v>
      </c>
      <c r="Y4395" s="3" t="s">
        <v>2543</v>
      </c>
      <c r="Z4395" s="3" t="s">
        <v>3059</v>
      </c>
      <c r="AA4395" s="3" t="s">
        <v>11935</v>
      </c>
      <c r="AB4395" s="3" t="s">
        <v>8453</v>
      </c>
      <c r="AG4395" s="3" t="s">
        <v>11936</v>
      </c>
      <c r="AH4395" s="3" t="s">
        <v>11939</v>
      </c>
    </row>
    <row r="4396" spans="1:34" ht="15.75" hidden="1" customHeight="1" x14ac:dyDescent="0.25">
      <c r="A4396" s="3" t="s">
        <v>6474</v>
      </c>
      <c r="B4396" s="3" t="s">
        <v>11933</v>
      </c>
      <c r="C4396" s="3">
        <v>12</v>
      </c>
      <c r="D4396" s="3" t="s">
        <v>204</v>
      </c>
      <c r="E4396" s="3">
        <v>110</v>
      </c>
      <c r="F4396" s="3" t="s">
        <v>186</v>
      </c>
      <c r="G4396" s="3" t="s">
        <v>105</v>
      </c>
      <c r="H4396" s="3" t="s">
        <v>82</v>
      </c>
      <c r="L4396" s="3">
        <v>1995</v>
      </c>
      <c r="P4396" s="3" t="s">
        <v>7747</v>
      </c>
      <c r="Q4396" s="3" t="s">
        <v>5187</v>
      </c>
      <c r="R4396" s="3">
        <v>35.431699999999999</v>
      </c>
      <c r="S4396" s="3">
        <v>-81.034700000000001</v>
      </c>
      <c r="T4396" s="3" t="s">
        <v>191</v>
      </c>
      <c r="U4396" s="3" t="s">
        <v>11934</v>
      </c>
      <c r="V4396" s="3" t="s">
        <v>11926</v>
      </c>
      <c r="X4396" s="3" t="s">
        <v>6847</v>
      </c>
      <c r="Y4396" s="3" t="s">
        <v>2543</v>
      </c>
      <c r="Z4396" s="3" t="s">
        <v>3059</v>
      </c>
      <c r="AA4396" s="3" t="s">
        <v>11935</v>
      </c>
      <c r="AB4396" s="3" t="s">
        <v>8457</v>
      </c>
      <c r="AG4396" s="3" t="s">
        <v>11936</v>
      </c>
      <c r="AH4396" s="3" t="s">
        <v>11940</v>
      </c>
    </row>
    <row r="4397" spans="1:34" ht="15.75" hidden="1" customHeight="1" x14ac:dyDescent="0.25">
      <c r="A4397" s="3" t="s">
        <v>6474</v>
      </c>
      <c r="B4397" s="3" t="s">
        <v>11933</v>
      </c>
      <c r="C4397" s="3">
        <v>13</v>
      </c>
      <c r="D4397" s="3" t="s">
        <v>204</v>
      </c>
      <c r="E4397" s="3">
        <v>110</v>
      </c>
      <c r="F4397" s="3" t="s">
        <v>186</v>
      </c>
      <c r="G4397" s="3" t="s">
        <v>105</v>
      </c>
      <c r="H4397" s="3" t="s">
        <v>82</v>
      </c>
      <c r="L4397" s="3">
        <v>1996</v>
      </c>
      <c r="P4397" s="3" t="s">
        <v>7747</v>
      </c>
      <c r="Q4397" s="3" t="s">
        <v>5187</v>
      </c>
      <c r="R4397" s="3">
        <v>35.431699999999999</v>
      </c>
      <c r="S4397" s="3">
        <v>-81.034700000000001</v>
      </c>
      <c r="T4397" s="3" t="s">
        <v>191</v>
      </c>
      <c r="U4397" s="3" t="s">
        <v>11934</v>
      </c>
      <c r="V4397" s="3" t="s">
        <v>11926</v>
      </c>
      <c r="X4397" s="3" t="s">
        <v>6847</v>
      </c>
      <c r="Y4397" s="3" t="s">
        <v>2543</v>
      </c>
      <c r="Z4397" s="3" t="s">
        <v>3059</v>
      </c>
      <c r="AA4397" s="3" t="s">
        <v>11935</v>
      </c>
      <c r="AB4397" s="3" t="s">
        <v>8459</v>
      </c>
      <c r="AG4397" s="3" t="s">
        <v>11936</v>
      </c>
      <c r="AH4397" s="3" t="s">
        <v>11941</v>
      </c>
    </row>
    <row r="4398" spans="1:34" ht="15.75" hidden="1" customHeight="1" x14ac:dyDescent="0.25">
      <c r="A4398" s="3" t="s">
        <v>6474</v>
      </c>
      <c r="B4398" s="3" t="s">
        <v>11933</v>
      </c>
      <c r="C4398" s="3">
        <v>14</v>
      </c>
      <c r="D4398" s="3" t="s">
        <v>204</v>
      </c>
      <c r="E4398" s="3">
        <v>110</v>
      </c>
      <c r="F4398" s="3" t="s">
        <v>186</v>
      </c>
      <c r="G4398" s="3" t="s">
        <v>105</v>
      </c>
      <c r="H4398" s="3" t="s">
        <v>82</v>
      </c>
      <c r="L4398" s="3">
        <v>1996</v>
      </c>
      <c r="P4398" s="3" t="s">
        <v>7747</v>
      </c>
      <c r="Q4398" s="3" t="s">
        <v>5187</v>
      </c>
      <c r="R4398" s="3">
        <v>35.431699999999999</v>
      </c>
      <c r="S4398" s="3">
        <v>-81.034700000000001</v>
      </c>
      <c r="T4398" s="3" t="s">
        <v>191</v>
      </c>
      <c r="U4398" s="3" t="s">
        <v>11934</v>
      </c>
      <c r="V4398" s="3" t="s">
        <v>11926</v>
      </c>
      <c r="X4398" s="3" t="s">
        <v>6847</v>
      </c>
      <c r="Y4398" s="3" t="s">
        <v>2543</v>
      </c>
      <c r="Z4398" s="3" t="s">
        <v>3059</v>
      </c>
      <c r="AA4398" s="3" t="s">
        <v>11935</v>
      </c>
      <c r="AB4398" s="3" t="s">
        <v>8323</v>
      </c>
      <c r="AG4398" s="3" t="s">
        <v>11936</v>
      </c>
      <c r="AH4398" s="3" t="s">
        <v>11942</v>
      </c>
    </row>
    <row r="4399" spans="1:34" ht="15.75" hidden="1" customHeight="1" x14ac:dyDescent="0.25">
      <c r="A4399" s="3" t="s">
        <v>6474</v>
      </c>
      <c r="B4399" s="3" t="s">
        <v>11933</v>
      </c>
      <c r="C4399" s="3">
        <v>15</v>
      </c>
      <c r="D4399" s="3" t="s">
        <v>204</v>
      </c>
      <c r="E4399" s="3">
        <v>110</v>
      </c>
      <c r="F4399" s="3" t="s">
        <v>186</v>
      </c>
      <c r="G4399" s="3" t="s">
        <v>105</v>
      </c>
      <c r="H4399" s="3" t="s">
        <v>82</v>
      </c>
      <c r="L4399" s="3">
        <v>1996</v>
      </c>
      <c r="P4399" s="3" t="s">
        <v>7747</v>
      </c>
      <c r="Q4399" s="3" t="s">
        <v>5187</v>
      </c>
      <c r="R4399" s="3">
        <v>35.431699999999999</v>
      </c>
      <c r="S4399" s="3">
        <v>-81.034700000000001</v>
      </c>
      <c r="T4399" s="3" t="s">
        <v>191</v>
      </c>
      <c r="U4399" s="3" t="s">
        <v>11934</v>
      </c>
      <c r="V4399" s="3" t="s">
        <v>11926</v>
      </c>
      <c r="X4399" s="3" t="s">
        <v>6847</v>
      </c>
      <c r="Y4399" s="3" t="s">
        <v>2543</v>
      </c>
      <c r="Z4399" s="3" t="s">
        <v>3059</v>
      </c>
      <c r="AA4399" s="3" t="s">
        <v>11935</v>
      </c>
      <c r="AB4399" s="3" t="s">
        <v>8462</v>
      </c>
      <c r="AG4399" s="3" t="s">
        <v>11936</v>
      </c>
      <c r="AH4399" s="3" t="s">
        <v>11943</v>
      </c>
    </row>
    <row r="4400" spans="1:34" ht="15.75" hidden="1" customHeight="1" x14ac:dyDescent="0.25">
      <c r="A4400" s="3" t="s">
        <v>6474</v>
      </c>
      <c r="B4400" s="3" t="s">
        <v>11933</v>
      </c>
      <c r="C4400" s="3">
        <v>16</v>
      </c>
      <c r="D4400" s="3" t="s">
        <v>204</v>
      </c>
      <c r="E4400" s="3">
        <v>110</v>
      </c>
      <c r="F4400" s="3" t="s">
        <v>186</v>
      </c>
      <c r="G4400" s="3" t="s">
        <v>105</v>
      </c>
      <c r="H4400" s="3" t="s">
        <v>82</v>
      </c>
      <c r="L4400" s="3">
        <v>1996</v>
      </c>
      <c r="P4400" s="3" t="s">
        <v>7747</v>
      </c>
      <c r="Q4400" s="3" t="s">
        <v>5187</v>
      </c>
      <c r="R4400" s="3">
        <v>35.431699999999999</v>
      </c>
      <c r="S4400" s="3">
        <v>-81.034700000000001</v>
      </c>
      <c r="T4400" s="3" t="s">
        <v>191</v>
      </c>
      <c r="U4400" s="3" t="s">
        <v>11934</v>
      </c>
      <c r="V4400" s="3" t="s">
        <v>11926</v>
      </c>
      <c r="X4400" s="3" t="s">
        <v>6847</v>
      </c>
      <c r="Y4400" s="3" t="s">
        <v>2543</v>
      </c>
      <c r="Z4400" s="3" t="s">
        <v>3059</v>
      </c>
      <c r="AA4400" s="3" t="s">
        <v>11935</v>
      </c>
      <c r="AB4400" s="3" t="s">
        <v>8464</v>
      </c>
      <c r="AG4400" s="3" t="s">
        <v>11936</v>
      </c>
      <c r="AH4400" s="3" t="s">
        <v>11944</v>
      </c>
    </row>
    <row r="4401" spans="1:34" ht="15.75" hidden="1" customHeight="1" x14ac:dyDescent="0.25">
      <c r="A4401" s="3" t="s">
        <v>6474</v>
      </c>
      <c r="B4401" s="3" t="s">
        <v>11933</v>
      </c>
      <c r="C4401" s="3">
        <v>2</v>
      </c>
      <c r="D4401" s="3" t="s">
        <v>204</v>
      </c>
      <c r="E4401" s="3">
        <v>110</v>
      </c>
      <c r="F4401" s="3" t="s">
        <v>186</v>
      </c>
      <c r="G4401" s="3" t="s">
        <v>105</v>
      </c>
      <c r="H4401" s="3" t="s">
        <v>82</v>
      </c>
      <c r="L4401" s="3">
        <v>1995</v>
      </c>
      <c r="P4401" s="3" t="s">
        <v>7747</v>
      </c>
      <c r="Q4401" s="3" t="s">
        <v>5187</v>
      </c>
      <c r="R4401" s="3">
        <v>35.431699999999999</v>
      </c>
      <c r="S4401" s="3">
        <v>-81.034700000000001</v>
      </c>
      <c r="T4401" s="3" t="s">
        <v>191</v>
      </c>
      <c r="U4401" s="3" t="s">
        <v>11934</v>
      </c>
      <c r="V4401" s="3" t="s">
        <v>11926</v>
      </c>
      <c r="X4401" s="3" t="s">
        <v>6847</v>
      </c>
      <c r="Y4401" s="3" t="s">
        <v>2543</v>
      </c>
      <c r="Z4401" s="3" t="s">
        <v>3059</v>
      </c>
      <c r="AA4401" s="3" t="s">
        <v>11935</v>
      </c>
      <c r="AB4401" s="3" t="s">
        <v>6578</v>
      </c>
      <c r="AG4401" s="3" t="s">
        <v>11936</v>
      </c>
      <c r="AH4401" s="3" t="s">
        <v>11946</v>
      </c>
    </row>
    <row r="4402" spans="1:34" ht="15.75" hidden="1" customHeight="1" x14ac:dyDescent="0.25">
      <c r="A4402" s="3" t="s">
        <v>6474</v>
      </c>
      <c r="B4402" s="3" t="s">
        <v>11933</v>
      </c>
      <c r="C4402" s="3">
        <v>3</v>
      </c>
      <c r="D4402" s="3" t="s">
        <v>204</v>
      </c>
      <c r="E4402" s="3">
        <v>110</v>
      </c>
      <c r="F4402" s="3" t="s">
        <v>186</v>
      </c>
      <c r="G4402" s="3" t="s">
        <v>105</v>
      </c>
      <c r="H4402" s="3" t="s">
        <v>82</v>
      </c>
      <c r="L4402" s="3">
        <v>1995</v>
      </c>
      <c r="P4402" s="3" t="s">
        <v>7747</v>
      </c>
      <c r="Q4402" s="3" t="s">
        <v>5187</v>
      </c>
      <c r="R4402" s="3">
        <v>35.431699999999999</v>
      </c>
      <c r="S4402" s="3">
        <v>-81.034700000000001</v>
      </c>
      <c r="T4402" s="3" t="s">
        <v>191</v>
      </c>
      <c r="U4402" s="3" t="s">
        <v>11934</v>
      </c>
      <c r="V4402" s="3" t="s">
        <v>11926</v>
      </c>
      <c r="X4402" s="3" t="s">
        <v>6847</v>
      </c>
      <c r="Y4402" s="3" t="s">
        <v>2543</v>
      </c>
      <c r="Z4402" s="3" t="s">
        <v>3059</v>
      </c>
      <c r="AA4402" s="3" t="s">
        <v>11935</v>
      </c>
      <c r="AB4402" s="3" t="s">
        <v>6663</v>
      </c>
      <c r="AG4402" s="3" t="s">
        <v>11936</v>
      </c>
      <c r="AH4402" s="3" t="s">
        <v>11947</v>
      </c>
    </row>
    <row r="4403" spans="1:34" ht="15.75" hidden="1" customHeight="1" x14ac:dyDescent="0.25">
      <c r="A4403" s="3" t="s">
        <v>6474</v>
      </c>
      <c r="B4403" s="3" t="s">
        <v>11933</v>
      </c>
      <c r="C4403" s="3">
        <v>4</v>
      </c>
      <c r="D4403" s="3" t="s">
        <v>204</v>
      </c>
      <c r="E4403" s="3">
        <v>110</v>
      </c>
      <c r="F4403" s="3" t="s">
        <v>186</v>
      </c>
      <c r="G4403" s="3" t="s">
        <v>105</v>
      </c>
      <c r="H4403" s="3" t="s">
        <v>82</v>
      </c>
      <c r="L4403" s="3">
        <v>1995</v>
      </c>
      <c r="P4403" s="3" t="s">
        <v>7747</v>
      </c>
      <c r="Q4403" s="3" t="s">
        <v>5187</v>
      </c>
      <c r="R4403" s="3">
        <v>35.431699999999999</v>
      </c>
      <c r="S4403" s="3">
        <v>-81.034700000000001</v>
      </c>
      <c r="T4403" s="3" t="s">
        <v>191</v>
      </c>
      <c r="U4403" s="3" t="s">
        <v>11934</v>
      </c>
      <c r="V4403" s="3" t="s">
        <v>11926</v>
      </c>
      <c r="X4403" s="3" t="s">
        <v>6847</v>
      </c>
      <c r="Y4403" s="3" t="s">
        <v>2543</v>
      </c>
      <c r="Z4403" s="3" t="s">
        <v>3059</v>
      </c>
      <c r="AA4403" s="3" t="s">
        <v>11935</v>
      </c>
      <c r="AB4403" s="3" t="s">
        <v>6490</v>
      </c>
      <c r="AG4403" s="3" t="s">
        <v>11936</v>
      </c>
      <c r="AH4403" s="3" t="s">
        <v>11948</v>
      </c>
    </row>
    <row r="4404" spans="1:34" ht="15.75" hidden="1" customHeight="1" x14ac:dyDescent="0.25">
      <c r="A4404" s="3" t="s">
        <v>6474</v>
      </c>
      <c r="B4404" s="3" t="s">
        <v>11933</v>
      </c>
      <c r="C4404" s="3">
        <v>5</v>
      </c>
      <c r="D4404" s="3" t="s">
        <v>204</v>
      </c>
      <c r="E4404" s="3">
        <v>110</v>
      </c>
      <c r="F4404" s="3" t="s">
        <v>186</v>
      </c>
      <c r="G4404" s="3" t="s">
        <v>105</v>
      </c>
      <c r="H4404" s="3" t="s">
        <v>82</v>
      </c>
      <c r="L4404" s="3">
        <v>1995</v>
      </c>
      <c r="P4404" s="3" t="s">
        <v>7747</v>
      </c>
      <c r="Q4404" s="3" t="s">
        <v>5187</v>
      </c>
      <c r="R4404" s="3">
        <v>35.431699999999999</v>
      </c>
      <c r="S4404" s="3">
        <v>-81.034700000000001</v>
      </c>
      <c r="T4404" s="3" t="s">
        <v>191</v>
      </c>
      <c r="U4404" s="3" t="s">
        <v>11934</v>
      </c>
      <c r="V4404" s="3" t="s">
        <v>11926</v>
      </c>
      <c r="X4404" s="3" t="s">
        <v>6847</v>
      </c>
      <c r="Y4404" s="3" t="s">
        <v>2543</v>
      </c>
      <c r="Z4404" s="3" t="s">
        <v>3059</v>
      </c>
      <c r="AA4404" s="3" t="s">
        <v>11935</v>
      </c>
      <c r="AB4404" s="3" t="s">
        <v>6502</v>
      </c>
      <c r="AG4404" s="3" t="s">
        <v>11936</v>
      </c>
      <c r="AH4404" s="3" t="s">
        <v>11949</v>
      </c>
    </row>
    <row r="4405" spans="1:34" ht="15.75" hidden="1" customHeight="1" x14ac:dyDescent="0.25">
      <c r="A4405" s="3" t="s">
        <v>6474</v>
      </c>
      <c r="B4405" s="3" t="s">
        <v>11933</v>
      </c>
      <c r="C4405" s="3">
        <v>6</v>
      </c>
      <c r="D4405" s="3" t="s">
        <v>204</v>
      </c>
      <c r="E4405" s="3">
        <v>110</v>
      </c>
      <c r="F4405" s="3" t="s">
        <v>186</v>
      </c>
      <c r="G4405" s="3" t="s">
        <v>105</v>
      </c>
      <c r="H4405" s="3" t="s">
        <v>82</v>
      </c>
      <c r="L4405" s="3">
        <v>1995</v>
      </c>
      <c r="P4405" s="3" t="s">
        <v>7747</v>
      </c>
      <c r="Q4405" s="3" t="s">
        <v>5187</v>
      </c>
      <c r="R4405" s="3">
        <v>35.431699999999999</v>
      </c>
      <c r="S4405" s="3">
        <v>-81.034700000000001</v>
      </c>
      <c r="T4405" s="3" t="s">
        <v>191</v>
      </c>
      <c r="U4405" s="3" t="s">
        <v>11934</v>
      </c>
      <c r="V4405" s="3" t="s">
        <v>11926</v>
      </c>
      <c r="X4405" s="3" t="s">
        <v>6847</v>
      </c>
      <c r="Y4405" s="3" t="s">
        <v>2543</v>
      </c>
      <c r="Z4405" s="3" t="s">
        <v>3059</v>
      </c>
      <c r="AA4405" s="3" t="s">
        <v>11935</v>
      </c>
      <c r="AB4405" s="3" t="s">
        <v>6504</v>
      </c>
      <c r="AG4405" s="3" t="s">
        <v>11936</v>
      </c>
      <c r="AH4405" s="3" t="s">
        <v>11950</v>
      </c>
    </row>
    <row r="4406" spans="1:34" ht="15.75" hidden="1" customHeight="1" x14ac:dyDescent="0.25">
      <c r="A4406" s="3" t="s">
        <v>6474</v>
      </c>
      <c r="B4406" s="3" t="s">
        <v>11933</v>
      </c>
      <c r="C4406" s="3">
        <v>7</v>
      </c>
      <c r="D4406" s="3" t="s">
        <v>204</v>
      </c>
      <c r="E4406" s="3">
        <v>110</v>
      </c>
      <c r="F4406" s="3" t="s">
        <v>186</v>
      </c>
      <c r="G4406" s="3" t="s">
        <v>105</v>
      </c>
      <c r="H4406" s="3" t="s">
        <v>82</v>
      </c>
      <c r="L4406" s="3">
        <v>1995</v>
      </c>
      <c r="P4406" s="3" t="s">
        <v>7747</v>
      </c>
      <c r="Q4406" s="3" t="s">
        <v>5187</v>
      </c>
      <c r="R4406" s="3">
        <v>35.431699999999999</v>
      </c>
      <c r="S4406" s="3">
        <v>-81.034700000000001</v>
      </c>
      <c r="T4406" s="3" t="s">
        <v>191</v>
      </c>
      <c r="U4406" s="3" t="s">
        <v>11934</v>
      </c>
      <c r="V4406" s="3" t="s">
        <v>11926</v>
      </c>
      <c r="X4406" s="3" t="s">
        <v>6847</v>
      </c>
      <c r="Y4406" s="3" t="s">
        <v>2543</v>
      </c>
      <c r="Z4406" s="3" t="s">
        <v>3059</v>
      </c>
      <c r="AA4406" s="3" t="s">
        <v>11935</v>
      </c>
      <c r="AB4406" s="3" t="s">
        <v>6506</v>
      </c>
      <c r="AG4406" s="3" t="s">
        <v>11936</v>
      </c>
      <c r="AH4406" s="3" t="s">
        <v>11951</v>
      </c>
    </row>
    <row r="4407" spans="1:34" ht="15.75" hidden="1" customHeight="1" x14ac:dyDescent="0.25">
      <c r="A4407" s="3" t="s">
        <v>6474</v>
      </c>
      <c r="B4407" s="3" t="s">
        <v>11933</v>
      </c>
      <c r="C4407" s="3">
        <v>8</v>
      </c>
      <c r="D4407" s="3" t="s">
        <v>204</v>
      </c>
      <c r="E4407" s="3">
        <v>110</v>
      </c>
      <c r="F4407" s="3" t="s">
        <v>186</v>
      </c>
      <c r="G4407" s="3" t="s">
        <v>105</v>
      </c>
      <c r="H4407" s="3" t="s">
        <v>82</v>
      </c>
      <c r="L4407" s="3">
        <v>1995</v>
      </c>
      <c r="P4407" s="3" t="s">
        <v>7747</v>
      </c>
      <c r="Q4407" s="3" t="s">
        <v>5187</v>
      </c>
      <c r="R4407" s="3">
        <v>35.431699999999999</v>
      </c>
      <c r="S4407" s="3">
        <v>-81.034700000000001</v>
      </c>
      <c r="T4407" s="3" t="s">
        <v>191</v>
      </c>
      <c r="U4407" s="3" t="s">
        <v>11934</v>
      </c>
      <c r="V4407" s="3" t="s">
        <v>11926</v>
      </c>
      <c r="X4407" s="3" t="s">
        <v>6847</v>
      </c>
      <c r="Y4407" s="3" t="s">
        <v>2543</v>
      </c>
      <c r="Z4407" s="3" t="s">
        <v>3059</v>
      </c>
      <c r="AA4407" s="3" t="s">
        <v>11935</v>
      </c>
      <c r="AB4407" s="3" t="s">
        <v>6788</v>
      </c>
      <c r="AG4407" s="3" t="s">
        <v>11936</v>
      </c>
      <c r="AH4407" s="3" t="s">
        <v>11952</v>
      </c>
    </row>
    <row r="4408" spans="1:34" ht="15.75" hidden="1" customHeight="1" x14ac:dyDescent="0.25">
      <c r="A4408" s="3" t="s">
        <v>6474</v>
      </c>
      <c r="B4408" s="3" t="s">
        <v>11933</v>
      </c>
      <c r="C4408" s="3">
        <v>9</v>
      </c>
      <c r="D4408" s="3" t="s">
        <v>204</v>
      </c>
      <c r="E4408" s="3">
        <v>110</v>
      </c>
      <c r="F4408" s="3" t="s">
        <v>186</v>
      </c>
      <c r="G4408" s="3" t="s">
        <v>105</v>
      </c>
      <c r="H4408" s="3" t="s">
        <v>82</v>
      </c>
      <c r="L4408" s="3">
        <v>1995</v>
      </c>
      <c r="P4408" s="3" t="s">
        <v>7747</v>
      </c>
      <c r="Q4408" s="3" t="s">
        <v>5187</v>
      </c>
      <c r="R4408" s="3">
        <v>35.431699999999999</v>
      </c>
      <c r="S4408" s="3">
        <v>-81.034700000000001</v>
      </c>
      <c r="T4408" s="3" t="s">
        <v>191</v>
      </c>
      <c r="U4408" s="3" t="s">
        <v>11934</v>
      </c>
      <c r="V4408" s="3" t="s">
        <v>11926</v>
      </c>
      <c r="X4408" s="3" t="s">
        <v>6847</v>
      </c>
      <c r="Y4408" s="3" t="s">
        <v>2543</v>
      </c>
      <c r="Z4408" s="3" t="s">
        <v>3059</v>
      </c>
      <c r="AA4408" s="3" t="s">
        <v>11935</v>
      </c>
      <c r="AB4408" s="3" t="s">
        <v>6481</v>
      </c>
      <c r="AG4408" s="3" t="s">
        <v>11936</v>
      </c>
      <c r="AH4408" s="3" t="s">
        <v>11953</v>
      </c>
    </row>
    <row r="4409" spans="1:34" ht="15.75" hidden="1" customHeight="1" x14ac:dyDescent="0.25">
      <c r="A4409" s="3" t="s">
        <v>17255</v>
      </c>
      <c r="B4409" s="3" t="s">
        <v>17263</v>
      </c>
      <c r="C4409" s="3">
        <v>1</v>
      </c>
      <c r="D4409" s="3" t="s">
        <v>40</v>
      </c>
      <c r="E4409" s="3">
        <v>110</v>
      </c>
      <c r="F4409" s="3" t="s">
        <v>186</v>
      </c>
      <c r="G4409" s="3" t="s">
        <v>103</v>
      </c>
      <c r="H4409" s="3" t="s">
        <v>188</v>
      </c>
      <c r="L4409" s="3" t="s">
        <v>2739</v>
      </c>
      <c r="P4409" s="3" t="s">
        <v>17264</v>
      </c>
      <c r="Q4409" s="3" t="s">
        <v>17265</v>
      </c>
      <c r="R4409" s="3">
        <v>4.8281999999999998</v>
      </c>
      <c r="S4409" s="3">
        <v>114.7461</v>
      </c>
      <c r="T4409" s="3" t="s">
        <v>191</v>
      </c>
      <c r="U4409" s="3" t="s">
        <v>17266</v>
      </c>
      <c r="X4409" s="3" t="s">
        <v>17267</v>
      </c>
      <c r="Y4409" s="3" t="s">
        <v>16333</v>
      </c>
      <c r="Z4409" s="3" t="s">
        <v>17260</v>
      </c>
      <c r="AG4409" s="3" t="s">
        <v>17268</v>
      </c>
      <c r="AH4409" s="3" t="s">
        <v>17269</v>
      </c>
    </row>
    <row r="4410" spans="1:34" ht="15.75" hidden="1" customHeight="1" x14ac:dyDescent="0.25">
      <c r="A4410" s="3" t="s">
        <v>17288</v>
      </c>
      <c r="B4410" s="3" t="s">
        <v>18271</v>
      </c>
      <c r="C4410" s="3">
        <v>5</v>
      </c>
      <c r="D4410" s="3" t="s">
        <v>58</v>
      </c>
      <c r="E4410" s="3">
        <v>110</v>
      </c>
      <c r="F4410" s="3" t="s">
        <v>186</v>
      </c>
      <c r="G4410" s="3" t="s">
        <v>111</v>
      </c>
      <c r="H4410" s="3" t="s">
        <v>188</v>
      </c>
      <c r="I4410" s="3" t="s">
        <v>188</v>
      </c>
      <c r="J4410" s="3" t="s">
        <v>188</v>
      </c>
      <c r="K4410" s="3" t="s">
        <v>82</v>
      </c>
      <c r="L4410" s="3">
        <v>2021</v>
      </c>
      <c r="P4410" s="3" t="s">
        <v>18272</v>
      </c>
      <c r="Q4410" s="3" t="s">
        <v>18272</v>
      </c>
      <c r="R4410" s="3">
        <v>21.677879000000001</v>
      </c>
      <c r="S4410" s="3">
        <v>108.40968100000001</v>
      </c>
      <c r="T4410" s="3" t="s">
        <v>191</v>
      </c>
      <c r="U4410" s="3" t="s">
        <v>18012</v>
      </c>
      <c r="W4410" s="3" t="s">
        <v>18273</v>
      </c>
      <c r="X4410" s="3" t="s">
        <v>17520</v>
      </c>
      <c r="Y4410" s="3" t="s">
        <v>16333</v>
      </c>
      <c r="Z4410" s="3" t="s">
        <v>17294</v>
      </c>
      <c r="AG4410" s="3" t="s">
        <v>18274</v>
      </c>
      <c r="AH4410" s="3" t="s">
        <v>18275</v>
      </c>
    </row>
    <row r="4411" spans="1:34" ht="15.75" hidden="1" customHeight="1" x14ac:dyDescent="0.25">
      <c r="A4411" s="3" t="s">
        <v>17288</v>
      </c>
      <c r="B4411" s="3" t="s">
        <v>18271</v>
      </c>
      <c r="C4411" s="3">
        <v>6</v>
      </c>
      <c r="D4411" s="3" t="s">
        <v>58</v>
      </c>
      <c r="E4411" s="3">
        <v>110</v>
      </c>
      <c r="F4411" s="3" t="s">
        <v>186</v>
      </c>
      <c r="G4411" s="3" t="s">
        <v>111</v>
      </c>
      <c r="H4411" s="3" t="s">
        <v>188</v>
      </c>
      <c r="I4411" s="3" t="s">
        <v>188</v>
      </c>
      <c r="J4411" s="3" t="s">
        <v>188</v>
      </c>
      <c r="K4411" s="3" t="s">
        <v>82</v>
      </c>
      <c r="L4411" s="3">
        <v>2021</v>
      </c>
      <c r="P4411" s="3" t="s">
        <v>18272</v>
      </c>
      <c r="Q4411" s="3" t="s">
        <v>18272</v>
      </c>
      <c r="R4411" s="3">
        <v>21.677879000000001</v>
      </c>
      <c r="S4411" s="3">
        <v>108.40968100000001</v>
      </c>
      <c r="T4411" s="3" t="s">
        <v>191</v>
      </c>
      <c r="U4411" s="3" t="s">
        <v>18012</v>
      </c>
      <c r="W4411" s="3" t="s">
        <v>18273</v>
      </c>
      <c r="X4411" s="3" t="s">
        <v>17520</v>
      </c>
      <c r="Y4411" s="3" t="s">
        <v>16333</v>
      </c>
      <c r="Z4411" s="3" t="s">
        <v>17294</v>
      </c>
      <c r="AG4411" s="3" t="s">
        <v>18274</v>
      </c>
      <c r="AH4411" s="3" t="s">
        <v>18276</v>
      </c>
    </row>
    <row r="4412" spans="1:34" ht="15.75" hidden="1" customHeight="1" x14ac:dyDescent="0.25">
      <c r="A4412" s="3" t="s">
        <v>17288</v>
      </c>
      <c r="B4412" s="3" t="s">
        <v>18531</v>
      </c>
      <c r="C4412" s="3">
        <v>2</v>
      </c>
      <c r="D4412" s="3" t="s">
        <v>58</v>
      </c>
      <c r="E4412" s="3">
        <v>110</v>
      </c>
      <c r="F4412" s="3" t="s">
        <v>186</v>
      </c>
      <c r="G4412" s="3" t="s">
        <v>111</v>
      </c>
      <c r="H4412" s="3" t="s">
        <v>188</v>
      </c>
      <c r="I4412" s="3" t="s">
        <v>188</v>
      </c>
      <c r="J4412" s="3" t="s">
        <v>188</v>
      </c>
      <c r="K4412" s="3" t="s">
        <v>82</v>
      </c>
      <c r="L4412" s="3">
        <v>2019</v>
      </c>
      <c r="P4412" s="3" t="s">
        <v>18532</v>
      </c>
      <c r="Q4412" s="3" t="s">
        <v>18533</v>
      </c>
      <c r="R4412" s="3">
        <v>39.896616999999999</v>
      </c>
      <c r="S4412" s="3">
        <v>118.57898400000001</v>
      </c>
      <c r="T4412" s="3" t="s">
        <v>191</v>
      </c>
      <c r="U4412" s="3" t="s">
        <v>17738</v>
      </c>
      <c r="V4412" s="3" t="s">
        <v>18534</v>
      </c>
      <c r="X4412" s="3" t="s">
        <v>17740</v>
      </c>
      <c r="Y4412" s="3" t="s">
        <v>16333</v>
      </c>
      <c r="Z4412" s="3" t="s">
        <v>17294</v>
      </c>
      <c r="AE4412" s="3" t="s">
        <v>227</v>
      </c>
      <c r="AG4412" s="3" t="s">
        <v>18535</v>
      </c>
      <c r="AH4412" s="3" t="s">
        <v>18537</v>
      </c>
    </row>
    <row r="4413" spans="1:34" ht="15.75" hidden="1" customHeight="1" x14ac:dyDescent="0.25">
      <c r="A4413" s="3" t="s">
        <v>20676</v>
      </c>
      <c r="B4413" s="3" t="s">
        <v>20882</v>
      </c>
      <c r="C4413" s="3">
        <v>1</v>
      </c>
      <c r="D4413" s="3" t="s">
        <v>40</v>
      </c>
      <c r="E4413" s="3">
        <v>110</v>
      </c>
      <c r="F4413" s="3" t="s">
        <v>186</v>
      </c>
      <c r="G4413" s="3" t="s">
        <v>103</v>
      </c>
      <c r="H4413" s="3" t="s">
        <v>187</v>
      </c>
      <c r="L4413" s="3">
        <v>2001</v>
      </c>
      <c r="P4413" s="3" t="s">
        <v>20878</v>
      </c>
      <c r="Q4413" s="3" t="s">
        <v>20878</v>
      </c>
      <c r="R4413" s="3">
        <v>29.467308800000001</v>
      </c>
      <c r="S4413" s="3">
        <v>76.875446100000005</v>
      </c>
      <c r="T4413" s="3" t="s">
        <v>191</v>
      </c>
      <c r="U4413" s="3" t="s">
        <v>20879</v>
      </c>
      <c r="X4413" s="3" t="s">
        <v>20782</v>
      </c>
      <c r="Y4413" s="3" t="s">
        <v>16333</v>
      </c>
      <c r="Z4413" s="3" t="s">
        <v>16334</v>
      </c>
      <c r="AD4413" s="3" t="s">
        <v>197</v>
      </c>
      <c r="AE4413" s="3" t="s">
        <v>816</v>
      </c>
      <c r="AG4413" s="3" t="s">
        <v>20883</v>
      </c>
      <c r="AH4413" s="3" t="s">
        <v>20884</v>
      </c>
    </row>
    <row r="4414" spans="1:34" ht="15.75" hidden="1" customHeight="1" x14ac:dyDescent="0.25">
      <c r="A4414" s="3" t="s">
        <v>21164</v>
      </c>
      <c r="B4414" s="3" t="s">
        <v>21343</v>
      </c>
      <c r="C4414" s="3">
        <v>1</v>
      </c>
      <c r="D4414" s="3" t="s">
        <v>40</v>
      </c>
      <c r="E4414" s="3">
        <v>110</v>
      </c>
      <c r="F4414" s="3" t="s">
        <v>186</v>
      </c>
      <c r="G4414" s="3" t="s">
        <v>103</v>
      </c>
      <c r="H4414" s="3" t="s">
        <v>188</v>
      </c>
      <c r="L4414" s="3" t="s">
        <v>8386</v>
      </c>
      <c r="P4414" s="3" t="s">
        <v>21344</v>
      </c>
      <c r="Q4414" s="3" t="s">
        <v>21345</v>
      </c>
      <c r="R4414" s="3">
        <v>-3.5070199999999998</v>
      </c>
      <c r="S4414" s="3">
        <v>103.800147</v>
      </c>
      <c r="T4414" s="3" t="s">
        <v>191</v>
      </c>
      <c r="U4414" s="3" t="s">
        <v>21346</v>
      </c>
      <c r="X4414" s="3" t="s">
        <v>21266</v>
      </c>
      <c r="Y4414" s="3" t="s">
        <v>16333</v>
      </c>
      <c r="Z4414" s="3" t="s">
        <v>17260</v>
      </c>
      <c r="AG4414" s="3" t="s">
        <v>21347</v>
      </c>
      <c r="AH4414" s="3" t="s">
        <v>21348</v>
      </c>
    </row>
    <row r="4415" spans="1:34" ht="15.75" hidden="1" customHeight="1" x14ac:dyDescent="0.25">
      <c r="A4415" s="3" t="s">
        <v>21164</v>
      </c>
      <c r="B4415" s="3" t="s">
        <v>21568</v>
      </c>
      <c r="C4415" s="3">
        <v>1</v>
      </c>
      <c r="D4415" s="3" t="s">
        <v>40</v>
      </c>
      <c r="E4415" s="3">
        <v>110</v>
      </c>
      <c r="F4415" s="3" t="s">
        <v>186</v>
      </c>
      <c r="G4415" s="3" t="s">
        <v>101</v>
      </c>
      <c r="H4415" s="3" t="s">
        <v>188</v>
      </c>
      <c r="L4415" s="3" t="s">
        <v>188</v>
      </c>
      <c r="P4415" s="3" t="s">
        <v>21166</v>
      </c>
      <c r="Q4415" s="3" t="s">
        <v>21166</v>
      </c>
      <c r="R4415" s="3">
        <v>-1.6739061536117501</v>
      </c>
      <c r="S4415" s="3">
        <v>103.67808139628799</v>
      </c>
      <c r="T4415" s="3" t="s">
        <v>191</v>
      </c>
      <c r="U4415" s="3" t="s">
        <v>21569</v>
      </c>
      <c r="X4415" s="3" t="s">
        <v>21498</v>
      </c>
      <c r="Y4415" s="3" t="s">
        <v>16333</v>
      </c>
      <c r="Z4415" s="3" t="s">
        <v>17260</v>
      </c>
      <c r="AG4415" s="3" t="s">
        <v>21570</v>
      </c>
      <c r="AH4415" s="3" t="s">
        <v>21571</v>
      </c>
    </row>
    <row r="4416" spans="1:34" ht="15.75" hidden="1" customHeight="1" x14ac:dyDescent="0.25">
      <c r="A4416" s="3" t="s">
        <v>23199</v>
      </c>
      <c r="B4416" s="3" t="s">
        <v>23207</v>
      </c>
      <c r="C4416" s="3" t="s">
        <v>686</v>
      </c>
      <c r="D4416" s="3" t="s">
        <v>40</v>
      </c>
      <c r="E4416" s="3">
        <v>110</v>
      </c>
      <c r="F4416" s="3" t="s">
        <v>186</v>
      </c>
      <c r="G4416" s="3" t="s">
        <v>105</v>
      </c>
      <c r="H4416" s="3" t="s">
        <v>188</v>
      </c>
      <c r="I4416" s="3" t="s">
        <v>188</v>
      </c>
      <c r="J4416" s="3" t="s">
        <v>188</v>
      </c>
      <c r="L4416" s="3">
        <v>1992</v>
      </c>
      <c r="P4416" s="3" t="s">
        <v>23208</v>
      </c>
      <c r="Q4416" s="3" t="s">
        <v>23209</v>
      </c>
      <c r="R4416" s="3">
        <v>32.633899999999997</v>
      </c>
      <c r="S4416" s="3">
        <v>35.367600000000003</v>
      </c>
      <c r="T4416" s="3" t="s">
        <v>191</v>
      </c>
      <c r="U4416" s="3" t="s">
        <v>23202</v>
      </c>
      <c r="X4416" s="3" t="s">
        <v>23203</v>
      </c>
      <c r="Y4416" s="3" t="s">
        <v>16333</v>
      </c>
      <c r="Z4416" s="3" t="s">
        <v>16342</v>
      </c>
      <c r="AE4416" s="3" t="s">
        <v>257</v>
      </c>
      <c r="AF4416" s="3" t="s">
        <v>197</v>
      </c>
      <c r="AG4416" s="3" t="s">
        <v>23211</v>
      </c>
      <c r="AH4416" s="3" t="s">
        <v>23213</v>
      </c>
    </row>
    <row r="4417" spans="1:34" ht="15.75" hidden="1" customHeight="1" x14ac:dyDescent="0.25">
      <c r="A4417" s="3" t="s">
        <v>23199</v>
      </c>
      <c r="B4417" s="3" t="s">
        <v>23207</v>
      </c>
      <c r="C4417" s="3" t="s">
        <v>692</v>
      </c>
      <c r="D4417" s="3" t="s">
        <v>40</v>
      </c>
      <c r="E4417" s="3">
        <v>110</v>
      </c>
      <c r="F4417" s="3" t="s">
        <v>186</v>
      </c>
      <c r="G4417" s="3" t="s">
        <v>105</v>
      </c>
      <c r="H4417" s="3" t="s">
        <v>188</v>
      </c>
      <c r="I4417" s="3" t="s">
        <v>188</v>
      </c>
      <c r="J4417" s="3" t="s">
        <v>188</v>
      </c>
      <c r="L4417" s="3">
        <v>1992</v>
      </c>
      <c r="P4417" s="3" t="s">
        <v>23208</v>
      </c>
      <c r="Q4417" s="3" t="s">
        <v>23209</v>
      </c>
      <c r="R4417" s="3">
        <v>32.633899999999997</v>
      </c>
      <c r="S4417" s="3">
        <v>35.367600000000003</v>
      </c>
      <c r="T4417" s="3" t="s">
        <v>191</v>
      </c>
      <c r="U4417" s="3" t="s">
        <v>23202</v>
      </c>
      <c r="X4417" s="3" t="s">
        <v>23203</v>
      </c>
      <c r="Y4417" s="3" t="s">
        <v>16333</v>
      </c>
      <c r="Z4417" s="3" t="s">
        <v>16342</v>
      </c>
      <c r="AE4417" s="3" t="s">
        <v>257</v>
      </c>
      <c r="AF4417" s="3" t="s">
        <v>197</v>
      </c>
      <c r="AG4417" s="3" t="s">
        <v>23211</v>
      </c>
      <c r="AH4417" s="3" t="s">
        <v>23214</v>
      </c>
    </row>
    <row r="4418" spans="1:34" ht="15.75" hidden="1" customHeight="1" x14ac:dyDescent="0.25">
      <c r="A4418" s="3" t="s">
        <v>23199</v>
      </c>
      <c r="B4418" s="3" t="s">
        <v>23378</v>
      </c>
      <c r="C4418" s="3">
        <v>1</v>
      </c>
      <c r="D4418" s="3" t="s">
        <v>185</v>
      </c>
      <c r="E4418" s="3">
        <v>110</v>
      </c>
      <c r="F4418" s="3" t="s">
        <v>186</v>
      </c>
      <c r="G4418" s="3" t="s">
        <v>105</v>
      </c>
      <c r="H4418" s="3" t="s">
        <v>188</v>
      </c>
      <c r="I4418" s="3" t="s">
        <v>188</v>
      </c>
      <c r="J4418" s="3" t="s">
        <v>188</v>
      </c>
      <c r="L4418" s="3">
        <v>1989</v>
      </c>
      <c r="P4418" s="3" t="s">
        <v>23379</v>
      </c>
      <c r="Q4418" s="3" t="s">
        <v>23380</v>
      </c>
      <c r="R4418" s="3">
        <v>31.153600000000001</v>
      </c>
      <c r="S4418" s="3">
        <v>34.814599999999999</v>
      </c>
      <c r="T4418" s="3" t="s">
        <v>191</v>
      </c>
      <c r="U4418" s="3" t="s">
        <v>23381</v>
      </c>
      <c r="Y4418" s="3" t="s">
        <v>16333</v>
      </c>
      <c r="Z4418" s="3" t="s">
        <v>16342</v>
      </c>
      <c r="AA4418" s="3" t="s">
        <v>23382</v>
      </c>
      <c r="AF4418" s="3" t="s">
        <v>197</v>
      </c>
      <c r="AG4418" s="3" t="s">
        <v>23383</v>
      </c>
      <c r="AH4418" s="3" t="s">
        <v>23384</v>
      </c>
    </row>
    <row r="4419" spans="1:34" ht="15.75" hidden="1" customHeight="1" x14ac:dyDescent="0.25">
      <c r="A4419" s="3" t="s">
        <v>23199</v>
      </c>
      <c r="B4419" s="3" t="s">
        <v>23378</v>
      </c>
      <c r="C4419" s="3">
        <v>2</v>
      </c>
      <c r="D4419" s="3" t="s">
        <v>185</v>
      </c>
      <c r="E4419" s="3">
        <v>110</v>
      </c>
      <c r="F4419" s="3" t="s">
        <v>186</v>
      </c>
      <c r="G4419" s="3" t="s">
        <v>105</v>
      </c>
      <c r="H4419" s="3" t="s">
        <v>188</v>
      </c>
      <c r="I4419" s="3" t="s">
        <v>188</v>
      </c>
      <c r="J4419" s="3" t="s">
        <v>188</v>
      </c>
      <c r="L4419" s="3">
        <v>1989</v>
      </c>
      <c r="P4419" s="3" t="s">
        <v>23379</v>
      </c>
      <c r="Q4419" s="3" t="s">
        <v>23380</v>
      </c>
      <c r="R4419" s="3">
        <v>31.153600000000001</v>
      </c>
      <c r="S4419" s="3">
        <v>34.814599999999999</v>
      </c>
      <c r="T4419" s="3" t="s">
        <v>191</v>
      </c>
      <c r="U4419" s="3" t="s">
        <v>23381</v>
      </c>
      <c r="Y4419" s="3" t="s">
        <v>16333</v>
      </c>
      <c r="Z4419" s="3" t="s">
        <v>16342</v>
      </c>
      <c r="AA4419" s="3" t="s">
        <v>23382</v>
      </c>
      <c r="AF4419" s="3" t="s">
        <v>197</v>
      </c>
      <c r="AG4419" s="3" t="s">
        <v>23383</v>
      </c>
      <c r="AH4419" s="3" t="s">
        <v>23385</v>
      </c>
    </row>
    <row r="4420" spans="1:34" ht="15.75" hidden="1" customHeight="1" x14ac:dyDescent="0.25">
      <c r="A4420" s="3" t="s">
        <v>23199</v>
      </c>
      <c r="B4420" s="3" t="s">
        <v>23439</v>
      </c>
      <c r="C4420" s="3" t="s">
        <v>686</v>
      </c>
      <c r="D4420" s="3" t="s">
        <v>40</v>
      </c>
      <c r="E4420" s="3">
        <v>110</v>
      </c>
      <c r="F4420" s="3" t="s">
        <v>186</v>
      </c>
      <c r="G4420" s="3" t="s">
        <v>105</v>
      </c>
      <c r="H4420" s="3" t="s">
        <v>188</v>
      </c>
      <c r="I4420" s="3" t="s">
        <v>188</v>
      </c>
      <c r="J4420" s="3" t="s">
        <v>188</v>
      </c>
      <c r="L4420" s="3">
        <v>1990</v>
      </c>
      <c r="P4420" s="3" t="s">
        <v>23267</v>
      </c>
      <c r="Q4420" s="3" t="s">
        <v>23268</v>
      </c>
      <c r="R4420" s="3">
        <v>31.712299999999999</v>
      </c>
      <c r="S4420" s="3">
        <v>34.842300000000002</v>
      </c>
      <c r="T4420" s="3" t="s">
        <v>191</v>
      </c>
      <c r="U4420" s="3" t="s">
        <v>23432</v>
      </c>
      <c r="Y4420" s="3" t="s">
        <v>16333</v>
      </c>
      <c r="Z4420" s="3" t="s">
        <v>16342</v>
      </c>
      <c r="AF4420" s="3" t="s">
        <v>197</v>
      </c>
      <c r="AG4420" s="3" t="s">
        <v>23441</v>
      </c>
      <c r="AH4420" s="3" t="s">
        <v>23443</v>
      </c>
    </row>
    <row r="4421" spans="1:34" ht="15.75" hidden="1" customHeight="1" x14ac:dyDescent="0.25">
      <c r="A4421" s="3" t="s">
        <v>23199</v>
      </c>
      <c r="B4421" s="3" t="s">
        <v>23439</v>
      </c>
      <c r="C4421" s="3" t="s">
        <v>692</v>
      </c>
      <c r="D4421" s="3" t="s">
        <v>40</v>
      </c>
      <c r="E4421" s="3">
        <v>110</v>
      </c>
      <c r="F4421" s="3" t="s">
        <v>186</v>
      </c>
      <c r="G4421" s="3" t="s">
        <v>105</v>
      </c>
      <c r="H4421" s="3" t="s">
        <v>188</v>
      </c>
      <c r="I4421" s="3" t="s">
        <v>188</v>
      </c>
      <c r="J4421" s="3" t="s">
        <v>188</v>
      </c>
      <c r="L4421" s="3">
        <v>1990</v>
      </c>
      <c r="P4421" s="3" t="s">
        <v>23267</v>
      </c>
      <c r="Q4421" s="3" t="s">
        <v>23268</v>
      </c>
      <c r="R4421" s="3">
        <v>31.712299999999999</v>
      </c>
      <c r="S4421" s="3">
        <v>34.842300000000002</v>
      </c>
      <c r="T4421" s="3" t="s">
        <v>191</v>
      </c>
      <c r="U4421" s="3" t="s">
        <v>23432</v>
      </c>
      <c r="Y4421" s="3" t="s">
        <v>16333</v>
      </c>
      <c r="Z4421" s="3" t="s">
        <v>16342</v>
      </c>
      <c r="AF4421" s="3" t="s">
        <v>197</v>
      </c>
      <c r="AG4421" s="3" t="s">
        <v>23441</v>
      </c>
      <c r="AH4421" s="3" t="s">
        <v>23444</v>
      </c>
    </row>
    <row r="4422" spans="1:34" ht="15.75" hidden="1" customHeight="1" x14ac:dyDescent="0.25">
      <c r="A4422" s="3" t="s">
        <v>23455</v>
      </c>
      <c r="B4422" s="3" t="s">
        <v>23711</v>
      </c>
      <c r="C4422" s="3">
        <v>1</v>
      </c>
      <c r="D4422" s="3" t="s">
        <v>40</v>
      </c>
      <c r="E4422" s="3">
        <v>110</v>
      </c>
      <c r="F4422" s="3" t="s">
        <v>186</v>
      </c>
      <c r="G4422" s="3" t="s">
        <v>103</v>
      </c>
      <c r="H4422" s="3" t="s">
        <v>188</v>
      </c>
      <c r="L4422" s="3" t="s">
        <v>4002</v>
      </c>
      <c r="P4422" s="3" t="s">
        <v>23712</v>
      </c>
      <c r="Q4422" s="3" t="s">
        <v>23712</v>
      </c>
      <c r="R4422" s="3">
        <v>35.544398999999999</v>
      </c>
      <c r="S4422" s="3">
        <v>140.09329199999999</v>
      </c>
      <c r="T4422" s="3" t="s">
        <v>191</v>
      </c>
      <c r="U4422" s="3" t="s">
        <v>23487</v>
      </c>
      <c r="X4422" s="3" t="s">
        <v>23488</v>
      </c>
      <c r="Y4422" s="3" t="s">
        <v>16333</v>
      </c>
      <c r="Z4422" s="3" t="s">
        <v>17294</v>
      </c>
      <c r="AA4422" s="3" t="s">
        <v>23713</v>
      </c>
      <c r="AG4422" s="3" t="s">
        <v>23714</v>
      </c>
      <c r="AH4422" s="3" t="s">
        <v>23715</v>
      </c>
    </row>
    <row r="4423" spans="1:34" ht="15.75" hidden="1" customHeight="1" x14ac:dyDescent="0.25">
      <c r="A4423" s="3" t="s">
        <v>23455</v>
      </c>
      <c r="B4423" s="3" t="s">
        <v>24162</v>
      </c>
      <c r="C4423" s="3">
        <v>5</v>
      </c>
      <c r="D4423" s="3" t="s">
        <v>24170</v>
      </c>
      <c r="E4423" s="3">
        <v>110</v>
      </c>
      <c r="F4423" s="3" t="s">
        <v>186</v>
      </c>
      <c r="G4423" s="3" t="s">
        <v>111</v>
      </c>
      <c r="H4423" s="3" t="s">
        <v>188</v>
      </c>
      <c r="L4423" s="3">
        <v>2010</v>
      </c>
      <c r="P4423" s="3" t="s">
        <v>24164</v>
      </c>
      <c r="Q4423" s="3" t="s">
        <v>23965</v>
      </c>
      <c r="R4423" s="3">
        <v>33.926744999999997</v>
      </c>
      <c r="S4423" s="3">
        <v>130.84764000000001</v>
      </c>
      <c r="T4423" s="3" t="s">
        <v>191</v>
      </c>
      <c r="U4423" s="3" t="s">
        <v>24046</v>
      </c>
      <c r="X4423" s="3" t="s">
        <v>23631</v>
      </c>
      <c r="Y4423" s="3" t="s">
        <v>16333</v>
      </c>
      <c r="Z4423" s="3" t="s">
        <v>17294</v>
      </c>
      <c r="AG4423" s="3" t="s">
        <v>24165</v>
      </c>
      <c r="AH4423" s="3" t="s">
        <v>24171</v>
      </c>
    </row>
    <row r="4424" spans="1:34" ht="15.75" hidden="1" customHeight="1" x14ac:dyDescent="0.25">
      <c r="A4424" s="3" t="s">
        <v>24341</v>
      </c>
      <c r="B4424" s="3" t="s">
        <v>24365</v>
      </c>
      <c r="C4424" s="3">
        <v>5</v>
      </c>
      <c r="D4424" s="3" t="s">
        <v>40</v>
      </c>
      <c r="E4424" s="3">
        <v>110</v>
      </c>
      <c r="F4424" s="3" t="s">
        <v>671</v>
      </c>
      <c r="G4424" s="3" t="s">
        <v>111</v>
      </c>
      <c r="H4424" s="3" t="s">
        <v>187</v>
      </c>
      <c r="I4424" s="3" t="s">
        <v>188</v>
      </c>
      <c r="J4424" s="3" t="s">
        <v>188</v>
      </c>
      <c r="K4424" s="3" t="s">
        <v>2144</v>
      </c>
      <c r="P4424" s="3" t="s">
        <v>24356</v>
      </c>
      <c r="Q4424" s="3" t="s">
        <v>24357</v>
      </c>
      <c r="R4424" s="3">
        <v>43.292920000000002</v>
      </c>
      <c r="S4424" s="3">
        <v>76.798518999999999</v>
      </c>
      <c r="T4424" s="3" t="s">
        <v>191</v>
      </c>
      <c r="U4424" s="3" t="s">
        <v>24358</v>
      </c>
      <c r="W4424" s="3" t="s">
        <v>24366</v>
      </c>
      <c r="X4424" s="3" t="s">
        <v>24358</v>
      </c>
      <c r="Y4424" s="3" t="s">
        <v>16333</v>
      </c>
      <c r="Z4424" s="3" t="s">
        <v>24345</v>
      </c>
      <c r="AC4424" s="3" t="s">
        <v>24367</v>
      </c>
      <c r="AG4424" s="3" t="s">
        <v>24368</v>
      </c>
      <c r="AH4424" s="3" t="s">
        <v>24373</v>
      </c>
    </row>
    <row r="4425" spans="1:34" ht="15.75" hidden="1" customHeight="1" x14ac:dyDescent="0.25">
      <c r="A4425" s="3" t="s">
        <v>24341</v>
      </c>
      <c r="B4425" s="3" t="s">
        <v>24365</v>
      </c>
      <c r="C4425" s="3">
        <v>6</v>
      </c>
      <c r="D4425" s="3" t="s">
        <v>40</v>
      </c>
      <c r="E4425" s="3">
        <v>110</v>
      </c>
      <c r="F4425" s="3" t="s">
        <v>671</v>
      </c>
      <c r="G4425" s="3" t="s">
        <v>111</v>
      </c>
      <c r="H4425" s="3" t="s">
        <v>187</v>
      </c>
      <c r="I4425" s="3" t="s">
        <v>188</v>
      </c>
      <c r="J4425" s="3" t="s">
        <v>188</v>
      </c>
      <c r="K4425" s="3" t="s">
        <v>2144</v>
      </c>
      <c r="P4425" s="3" t="s">
        <v>24356</v>
      </c>
      <c r="Q4425" s="3" t="s">
        <v>24357</v>
      </c>
      <c r="R4425" s="3">
        <v>43.292920000000002</v>
      </c>
      <c r="S4425" s="3">
        <v>76.798518999999999</v>
      </c>
      <c r="T4425" s="3" t="s">
        <v>191</v>
      </c>
      <c r="U4425" s="3" t="s">
        <v>24358</v>
      </c>
      <c r="W4425" s="3" t="s">
        <v>24366</v>
      </c>
      <c r="X4425" s="3" t="s">
        <v>24358</v>
      </c>
      <c r="Y4425" s="3" t="s">
        <v>16333</v>
      </c>
      <c r="Z4425" s="3" t="s">
        <v>24345</v>
      </c>
      <c r="AC4425" s="3" t="s">
        <v>24367</v>
      </c>
      <c r="AG4425" s="3" t="s">
        <v>24368</v>
      </c>
      <c r="AH4425" s="3" t="s">
        <v>24374</v>
      </c>
    </row>
    <row r="4426" spans="1:34" ht="15.75" hidden="1" customHeight="1" x14ac:dyDescent="0.25">
      <c r="A4426" s="3" t="s">
        <v>24767</v>
      </c>
      <c r="B4426" s="3" t="s">
        <v>24924</v>
      </c>
      <c r="C4426" s="3">
        <v>1</v>
      </c>
      <c r="D4426" s="3" t="s">
        <v>204</v>
      </c>
      <c r="E4426" s="3">
        <v>110</v>
      </c>
      <c r="F4426" s="3" t="s">
        <v>186</v>
      </c>
      <c r="G4426" s="3" t="s">
        <v>105</v>
      </c>
      <c r="H4426" s="3" t="s">
        <v>188</v>
      </c>
      <c r="L4426" s="3" t="s">
        <v>7843</v>
      </c>
      <c r="P4426" s="3" t="s">
        <v>24925</v>
      </c>
      <c r="Q4426" s="3" t="s">
        <v>24926</v>
      </c>
      <c r="R4426" s="3">
        <v>2.3455865483077498</v>
      </c>
      <c r="S4426" s="3">
        <v>102.050543885781</v>
      </c>
      <c r="T4426" s="3" t="s">
        <v>528</v>
      </c>
      <c r="U4426" s="3" t="s">
        <v>24927</v>
      </c>
      <c r="X4426" s="3" t="s">
        <v>24846</v>
      </c>
      <c r="Y4426" s="3" t="s">
        <v>16333</v>
      </c>
      <c r="Z4426" s="3" t="s">
        <v>17260</v>
      </c>
      <c r="AC4426" s="3" t="s">
        <v>24928</v>
      </c>
      <c r="AG4426" s="3" t="s">
        <v>24929</v>
      </c>
      <c r="AH4426" s="3" t="s">
        <v>24930</v>
      </c>
    </row>
    <row r="4427" spans="1:34" ht="15.75" hidden="1" customHeight="1" x14ac:dyDescent="0.25">
      <c r="A4427" s="3" t="s">
        <v>24767</v>
      </c>
      <c r="B4427" s="3" t="s">
        <v>24924</v>
      </c>
      <c r="C4427" s="3">
        <v>2</v>
      </c>
      <c r="D4427" s="3" t="s">
        <v>204</v>
      </c>
      <c r="E4427" s="3">
        <v>110</v>
      </c>
      <c r="F4427" s="3" t="s">
        <v>186</v>
      </c>
      <c r="G4427" s="3" t="s">
        <v>105</v>
      </c>
      <c r="H4427" s="3" t="s">
        <v>188</v>
      </c>
      <c r="L4427" s="3" t="s">
        <v>7843</v>
      </c>
      <c r="P4427" s="3" t="s">
        <v>24925</v>
      </c>
      <c r="Q4427" s="3" t="s">
        <v>24926</v>
      </c>
      <c r="R4427" s="3">
        <v>2.3455865483077498</v>
      </c>
      <c r="S4427" s="3">
        <v>102.050543885781</v>
      </c>
      <c r="T4427" s="3" t="s">
        <v>528</v>
      </c>
      <c r="U4427" s="3" t="s">
        <v>24927</v>
      </c>
      <c r="X4427" s="3" t="s">
        <v>24846</v>
      </c>
      <c r="Y4427" s="3" t="s">
        <v>16333</v>
      </c>
      <c r="Z4427" s="3" t="s">
        <v>17260</v>
      </c>
      <c r="AC4427" s="3" t="s">
        <v>24928</v>
      </c>
      <c r="AG4427" s="3" t="s">
        <v>24929</v>
      </c>
      <c r="AH4427" s="3" t="s">
        <v>24931</v>
      </c>
    </row>
    <row r="4428" spans="1:34" ht="15.75" hidden="1" customHeight="1" x14ac:dyDescent="0.25">
      <c r="A4428" s="3" t="s">
        <v>24767</v>
      </c>
      <c r="B4428" s="3" t="s">
        <v>24924</v>
      </c>
      <c r="C4428" s="3">
        <v>3</v>
      </c>
      <c r="D4428" s="3" t="s">
        <v>204</v>
      </c>
      <c r="E4428" s="3">
        <v>110</v>
      </c>
      <c r="F4428" s="3" t="s">
        <v>186</v>
      </c>
      <c r="G4428" s="3" t="s">
        <v>105</v>
      </c>
      <c r="H4428" s="3" t="s">
        <v>188</v>
      </c>
      <c r="L4428" s="3" t="s">
        <v>7843</v>
      </c>
      <c r="P4428" s="3" t="s">
        <v>24925</v>
      </c>
      <c r="Q4428" s="3" t="s">
        <v>24926</v>
      </c>
      <c r="R4428" s="3">
        <v>2.3455865483077498</v>
      </c>
      <c r="S4428" s="3">
        <v>102.050543885781</v>
      </c>
      <c r="T4428" s="3" t="s">
        <v>528</v>
      </c>
      <c r="U4428" s="3" t="s">
        <v>24927</v>
      </c>
      <c r="X4428" s="3" t="s">
        <v>24846</v>
      </c>
      <c r="Y4428" s="3" t="s">
        <v>16333</v>
      </c>
      <c r="Z4428" s="3" t="s">
        <v>17260</v>
      </c>
      <c r="AC4428" s="3" t="s">
        <v>24928</v>
      </c>
      <c r="AG4428" s="3" t="s">
        <v>24929</v>
      </c>
      <c r="AH4428" s="3" t="s">
        <v>24932</v>
      </c>
    </row>
    <row r="4429" spans="1:34" ht="15.75" hidden="1" customHeight="1" x14ac:dyDescent="0.25">
      <c r="A4429" s="3" t="s">
        <v>24767</v>
      </c>
      <c r="B4429" s="3" t="s">
        <v>24924</v>
      </c>
      <c r="C4429" s="3">
        <v>4</v>
      </c>
      <c r="D4429" s="3" t="s">
        <v>204</v>
      </c>
      <c r="E4429" s="3">
        <v>110</v>
      </c>
      <c r="F4429" s="3" t="s">
        <v>186</v>
      </c>
      <c r="G4429" s="3" t="s">
        <v>105</v>
      </c>
      <c r="H4429" s="3" t="s">
        <v>188</v>
      </c>
      <c r="L4429" s="3" t="s">
        <v>7843</v>
      </c>
      <c r="P4429" s="3" t="s">
        <v>24925</v>
      </c>
      <c r="Q4429" s="3" t="s">
        <v>24926</v>
      </c>
      <c r="R4429" s="3">
        <v>2.3455865483077498</v>
      </c>
      <c r="S4429" s="3">
        <v>102.050543885781</v>
      </c>
      <c r="T4429" s="3" t="s">
        <v>528</v>
      </c>
      <c r="U4429" s="3" t="s">
        <v>24927</v>
      </c>
      <c r="X4429" s="3" t="s">
        <v>24846</v>
      </c>
      <c r="Y4429" s="3" t="s">
        <v>16333</v>
      </c>
      <c r="Z4429" s="3" t="s">
        <v>17260</v>
      </c>
      <c r="AC4429" s="3" t="s">
        <v>24928</v>
      </c>
      <c r="AG4429" s="3" t="s">
        <v>24929</v>
      </c>
      <c r="AH4429" s="3" t="s">
        <v>24933</v>
      </c>
    </row>
    <row r="4430" spans="1:34" ht="15.75" hidden="1" customHeight="1" x14ac:dyDescent="0.25">
      <c r="A4430" s="3" t="s">
        <v>25155</v>
      </c>
      <c r="B4430" s="3" t="s">
        <v>25218</v>
      </c>
      <c r="C4430" s="3" t="s">
        <v>577</v>
      </c>
      <c r="D4430" s="3" t="s">
        <v>40</v>
      </c>
      <c r="E4430" s="3">
        <v>110</v>
      </c>
      <c r="F4430" s="3" t="s">
        <v>186</v>
      </c>
      <c r="G4430" s="3" t="s">
        <v>103</v>
      </c>
      <c r="H4430" s="3" t="s">
        <v>188</v>
      </c>
      <c r="I4430" s="3" t="s">
        <v>188</v>
      </c>
      <c r="J4430" s="3" t="s">
        <v>188</v>
      </c>
      <c r="L4430" s="3">
        <v>2020</v>
      </c>
      <c r="P4430" s="3" t="s">
        <v>25166</v>
      </c>
      <c r="Q4430" s="3" t="s">
        <v>25167</v>
      </c>
      <c r="R4430" s="3">
        <v>22.842127999999999</v>
      </c>
      <c r="S4430" s="3">
        <v>55.402099999999997</v>
      </c>
      <c r="T4430" s="3" t="s">
        <v>191</v>
      </c>
      <c r="U4430" s="3" t="s">
        <v>25219</v>
      </c>
      <c r="X4430" s="3" t="s">
        <v>25209</v>
      </c>
      <c r="Y4430" s="3" t="s">
        <v>16333</v>
      </c>
      <c r="Z4430" s="3" t="s">
        <v>16342</v>
      </c>
      <c r="AG4430" s="3" t="s">
        <v>25220</v>
      </c>
      <c r="AH4430" s="3" t="s">
        <v>25221</v>
      </c>
    </row>
    <row r="4431" spans="1:34" ht="15.75" hidden="1" customHeight="1" x14ac:dyDescent="0.25">
      <c r="A4431" s="3" t="s">
        <v>25333</v>
      </c>
      <c r="B4431" s="3" t="s">
        <v>25411</v>
      </c>
      <c r="C4431" s="3">
        <v>1</v>
      </c>
      <c r="D4431" s="3" t="s">
        <v>40</v>
      </c>
      <c r="E4431" s="3">
        <v>110</v>
      </c>
      <c r="F4431" s="3" t="s">
        <v>798</v>
      </c>
      <c r="G4431" s="3" t="s">
        <v>111</v>
      </c>
      <c r="H4431" s="3" t="s">
        <v>188</v>
      </c>
      <c r="L4431" s="3">
        <v>1974</v>
      </c>
      <c r="P4431" s="3" t="s">
        <v>25412</v>
      </c>
      <c r="Q4431" s="3" t="s">
        <v>25406</v>
      </c>
      <c r="R4431" s="3">
        <v>28.424883999999999</v>
      </c>
      <c r="S4431" s="3">
        <v>69.700892999999994</v>
      </c>
      <c r="T4431" s="3" t="s">
        <v>191</v>
      </c>
      <c r="U4431" s="3" t="s">
        <v>25413</v>
      </c>
      <c r="X4431" s="3" t="s">
        <v>25365</v>
      </c>
      <c r="Y4431" s="3" t="s">
        <v>16333</v>
      </c>
      <c r="Z4431" s="3" t="s">
        <v>16334</v>
      </c>
      <c r="AG4431" s="3" t="s">
        <v>25414</v>
      </c>
      <c r="AH4431" s="3" t="s">
        <v>25415</v>
      </c>
    </row>
    <row r="4432" spans="1:34" ht="15.75" hidden="1" customHeight="1" x14ac:dyDescent="0.25">
      <c r="A4432" s="3" t="s">
        <v>25333</v>
      </c>
      <c r="B4432" s="3" t="s">
        <v>25411</v>
      </c>
      <c r="C4432" s="3">
        <v>2</v>
      </c>
      <c r="D4432" s="3" t="s">
        <v>40</v>
      </c>
      <c r="E4432" s="3">
        <v>110</v>
      </c>
      <c r="F4432" s="3" t="s">
        <v>798</v>
      </c>
      <c r="G4432" s="3" t="s">
        <v>111</v>
      </c>
      <c r="H4432" s="3" t="s">
        <v>188</v>
      </c>
      <c r="L4432" s="3">
        <v>1974</v>
      </c>
      <c r="P4432" s="3" t="s">
        <v>25412</v>
      </c>
      <c r="Q4432" s="3" t="s">
        <v>25406</v>
      </c>
      <c r="R4432" s="3">
        <v>28.424883999999999</v>
      </c>
      <c r="S4432" s="3">
        <v>69.700892999999994</v>
      </c>
      <c r="T4432" s="3" t="s">
        <v>191</v>
      </c>
      <c r="U4432" s="3" t="s">
        <v>25413</v>
      </c>
      <c r="X4432" s="3" t="s">
        <v>25365</v>
      </c>
      <c r="Y4432" s="3" t="s">
        <v>16333</v>
      </c>
      <c r="Z4432" s="3" t="s">
        <v>16334</v>
      </c>
      <c r="AG4432" s="3" t="s">
        <v>25414</v>
      </c>
      <c r="AH4432" s="3" t="s">
        <v>25421</v>
      </c>
    </row>
    <row r="4433" spans="1:34" ht="15.75" hidden="1" customHeight="1" x14ac:dyDescent="0.25">
      <c r="A4433" s="3" t="s">
        <v>27851</v>
      </c>
      <c r="B4433" s="3" t="s">
        <v>27935</v>
      </c>
      <c r="C4433" s="3">
        <v>1</v>
      </c>
      <c r="D4433" s="3" t="s">
        <v>40</v>
      </c>
      <c r="E4433" s="3">
        <v>110</v>
      </c>
      <c r="F4433" s="3" t="s">
        <v>186</v>
      </c>
      <c r="G4433" s="3" t="s">
        <v>103</v>
      </c>
      <c r="H4433" s="3" t="s">
        <v>188</v>
      </c>
      <c r="L4433" s="3" t="s">
        <v>4375</v>
      </c>
      <c r="P4433" s="3" t="s">
        <v>27936</v>
      </c>
      <c r="Q4433" s="3" t="s">
        <v>27937</v>
      </c>
      <c r="R4433" s="3">
        <v>13.736129</v>
      </c>
      <c r="S4433" s="3">
        <v>101.01632499999999</v>
      </c>
      <c r="T4433" s="3" t="s">
        <v>191</v>
      </c>
      <c r="U4433" s="3" t="s">
        <v>27938</v>
      </c>
      <c r="X4433" s="3" t="s">
        <v>27883</v>
      </c>
      <c r="Y4433" s="3" t="s">
        <v>16333</v>
      </c>
      <c r="Z4433" s="3" t="s">
        <v>17260</v>
      </c>
      <c r="AG4433" s="3" t="s">
        <v>27939</v>
      </c>
      <c r="AH4433" s="3" t="s">
        <v>27940</v>
      </c>
    </row>
    <row r="4434" spans="1:34" ht="15.75" hidden="1" customHeight="1" x14ac:dyDescent="0.25">
      <c r="A4434" s="3" t="s">
        <v>27851</v>
      </c>
      <c r="B4434" s="3" t="s">
        <v>28016</v>
      </c>
      <c r="C4434" s="3" t="s">
        <v>213</v>
      </c>
      <c r="D4434" s="3" t="s">
        <v>40</v>
      </c>
      <c r="E4434" s="3">
        <v>110</v>
      </c>
      <c r="F4434" s="3" t="s">
        <v>186</v>
      </c>
      <c r="G4434" s="3" t="s">
        <v>103</v>
      </c>
      <c r="H4434" s="3" t="s">
        <v>187</v>
      </c>
      <c r="L4434" s="3" t="s">
        <v>2617</v>
      </c>
      <c r="P4434" s="3" t="s">
        <v>27903</v>
      </c>
      <c r="Q4434" s="3" t="s">
        <v>27903</v>
      </c>
      <c r="R4434" s="3">
        <v>13.007400000000001</v>
      </c>
      <c r="S4434" s="3">
        <v>101.137</v>
      </c>
      <c r="T4434" s="3" t="s">
        <v>191</v>
      </c>
      <c r="U4434" s="3" t="s">
        <v>27864</v>
      </c>
      <c r="X4434" s="3" t="s">
        <v>27865</v>
      </c>
      <c r="Y4434" s="3" t="s">
        <v>16333</v>
      </c>
      <c r="Z4434" s="3" t="s">
        <v>17260</v>
      </c>
      <c r="AC4434" s="3" t="s">
        <v>28018</v>
      </c>
      <c r="AG4434" s="3" t="s">
        <v>28019</v>
      </c>
      <c r="AH4434" s="3" t="s">
        <v>28021</v>
      </c>
    </row>
    <row r="4435" spans="1:34" ht="15.75" hidden="1" customHeight="1" x14ac:dyDescent="0.25">
      <c r="A4435" s="3" t="s">
        <v>27851</v>
      </c>
      <c r="B4435" s="3" t="s">
        <v>28037</v>
      </c>
      <c r="C4435" s="3">
        <v>1</v>
      </c>
      <c r="D4435" s="3" t="s">
        <v>40</v>
      </c>
      <c r="E4435" s="3">
        <v>110</v>
      </c>
      <c r="F4435" s="3" t="s">
        <v>186</v>
      </c>
      <c r="G4435" s="3" t="s">
        <v>103</v>
      </c>
      <c r="H4435" s="3" t="s">
        <v>187</v>
      </c>
      <c r="L4435" s="3" t="s">
        <v>4375</v>
      </c>
      <c r="P4435" s="3" t="s">
        <v>27936</v>
      </c>
      <c r="Q4435" s="3" t="s">
        <v>27937</v>
      </c>
      <c r="R4435" s="3">
        <v>14.387465799999999</v>
      </c>
      <c r="S4435" s="3">
        <v>100.9091859</v>
      </c>
      <c r="T4435" s="3" t="s">
        <v>191</v>
      </c>
      <c r="U4435" s="3" t="s">
        <v>28038</v>
      </c>
      <c r="X4435" s="3" t="s">
        <v>28039</v>
      </c>
      <c r="Y4435" s="3" t="s">
        <v>16333</v>
      </c>
      <c r="Z4435" s="3" t="s">
        <v>17260</v>
      </c>
      <c r="AC4435" s="3" t="s">
        <v>28040</v>
      </c>
      <c r="AG4435" s="3" t="s">
        <v>28041</v>
      </c>
      <c r="AH4435" s="3" t="s">
        <v>28042</v>
      </c>
    </row>
    <row r="4436" spans="1:34" ht="15.75" hidden="1" customHeight="1" x14ac:dyDescent="0.25">
      <c r="A4436" s="3" t="s">
        <v>27851</v>
      </c>
      <c r="B4436" s="3" t="s">
        <v>28037</v>
      </c>
      <c r="C4436" s="3">
        <v>2</v>
      </c>
      <c r="D4436" s="3" t="s">
        <v>40</v>
      </c>
      <c r="E4436" s="3">
        <v>110</v>
      </c>
      <c r="F4436" s="3" t="s">
        <v>186</v>
      </c>
      <c r="G4436" s="3" t="s">
        <v>103</v>
      </c>
      <c r="H4436" s="3" t="s">
        <v>187</v>
      </c>
      <c r="L4436" s="3" t="s">
        <v>4375</v>
      </c>
      <c r="P4436" s="3" t="s">
        <v>27936</v>
      </c>
      <c r="Q4436" s="3" t="s">
        <v>27937</v>
      </c>
      <c r="R4436" s="3">
        <v>14.387465799999999</v>
      </c>
      <c r="S4436" s="3">
        <v>100.9091859</v>
      </c>
      <c r="T4436" s="3" t="s">
        <v>191</v>
      </c>
      <c r="U4436" s="3" t="s">
        <v>28038</v>
      </c>
      <c r="X4436" s="3" t="s">
        <v>28039</v>
      </c>
      <c r="Y4436" s="3" t="s">
        <v>16333</v>
      </c>
      <c r="Z4436" s="3" t="s">
        <v>17260</v>
      </c>
      <c r="AC4436" s="3" t="s">
        <v>28040</v>
      </c>
      <c r="AG4436" s="3" t="s">
        <v>28041</v>
      </c>
      <c r="AH4436" s="3" t="s">
        <v>28043</v>
      </c>
    </row>
    <row r="4437" spans="1:34" ht="15.75" hidden="1" customHeight="1" x14ac:dyDescent="0.25">
      <c r="A4437" s="3" t="s">
        <v>29232</v>
      </c>
      <c r="B4437" s="3" t="s">
        <v>29323</v>
      </c>
      <c r="C4437" s="3">
        <v>3</v>
      </c>
      <c r="D4437" s="3" t="s">
        <v>204</v>
      </c>
      <c r="E4437" s="3">
        <v>110</v>
      </c>
      <c r="F4437" s="3" t="s">
        <v>186</v>
      </c>
      <c r="G4437" s="3" t="s">
        <v>111</v>
      </c>
      <c r="H4437" s="3" t="s">
        <v>187</v>
      </c>
      <c r="L4437" s="3">
        <v>1974</v>
      </c>
      <c r="P4437" s="3" t="s">
        <v>29324</v>
      </c>
      <c r="Q4437" s="3" t="s">
        <v>29248</v>
      </c>
      <c r="R4437" s="3">
        <v>42.315235999999999</v>
      </c>
      <c r="S4437" s="3">
        <v>59.554755999999998</v>
      </c>
      <c r="T4437" s="3" t="s">
        <v>191</v>
      </c>
      <c r="U4437" s="3" t="s">
        <v>29325</v>
      </c>
      <c r="X4437" s="3" t="s">
        <v>29326</v>
      </c>
      <c r="Y4437" s="3" t="s">
        <v>16333</v>
      </c>
      <c r="Z4437" s="3" t="s">
        <v>24345</v>
      </c>
      <c r="AC4437" s="3" t="s">
        <v>29327</v>
      </c>
      <c r="AG4437" s="3" t="s">
        <v>29328</v>
      </c>
      <c r="AH4437" s="3" t="s">
        <v>29330</v>
      </c>
    </row>
    <row r="4438" spans="1:34" ht="15.75" hidden="1" customHeight="1" x14ac:dyDescent="0.25">
      <c r="A4438" s="3" t="s">
        <v>29927</v>
      </c>
      <c r="B4438" s="3" t="s">
        <v>30004</v>
      </c>
      <c r="C4438" s="3">
        <v>2</v>
      </c>
      <c r="D4438" s="3" t="s">
        <v>204</v>
      </c>
      <c r="E4438" s="3">
        <v>110</v>
      </c>
      <c r="F4438" s="3" t="s">
        <v>186</v>
      </c>
      <c r="G4438" s="3" t="s">
        <v>111</v>
      </c>
      <c r="H4438" s="3" t="s">
        <v>187</v>
      </c>
      <c r="L4438" s="3">
        <v>1977</v>
      </c>
      <c r="P4438" s="3" t="s">
        <v>29953</v>
      </c>
      <c r="Q4438" s="3" t="s">
        <v>29930</v>
      </c>
      <c r="R4438" s="3">
        <v>53.871934000000003</v>
      </c>
      <c r="S4438" s="3">
        <v>27.402339000000001</v>
      </c>
      <c r="T4438" s="3" t="s">
        <v>191</v>
      </c>
      <c r="U4438" s="3" t="s">
        <v>29955</v>
      </c>
      <c r="X4438" s="3" t="s">
        <v>29955</v>
      </c>
      <c r="Y4438" s="3" t="s">
        <v>29751</v>
      </c>
      <c r="Z4438" s="3" t="s">
        <v>29933</v>
      </c>
      <c r="AG4438" s="3" t="s">
        <v>30005</v>
      </c>
      <c r="AH4438" s="3" t="s">
        <v>30008</v>
      </c>
    </row>
    <row r="4439" spans="1:34" ht="15.75" hidden="1" customHeight="1" x14ac:dyDescent="0.25">
      <c r="A4439" s="3" t="s">
        <v>29927</v>
      </c>
      <c r="B4439" s="3" t="s">
        <v>30004</v>
      </c>
      <c r="C4439" s="3">
        <v>3</v>
      </c>
      <c r="D4439" s="3" t="s">
        <v>204</v>
      </c>
      <c r="E4439" s="3">
        <v>110</v>
      </c>
      <c r="F4439" s="3" t="s">
        <v>186</v>
      </c>
      <c r="G4439" s="3" t="s">
        <v>111</v>
      </c>
      <c r="H4439" s="3" t="s">
        <v>187</v>
      </c>
      <c r="L4439" s="3">
        <v>1977</v>
      </c>
      <c r="P4439" s="3" t="s">
        <v>29953</v>
      </c>
      <c r="Q4439" s="3" t="s">
        <v>29930</v>
      </c>
      <c r="R4439" s="3">
        <v>53.871934000000003</v>
      </c>
      <c r="S4439" s="3">
        <v>27.402339000000001</v>
      </c>
      <c r="T4439" s="3" t="s">
        <v>191</v>
      </c>
      <c r="U4439" s="3" t="s">
        <v>29955</v>
      </c>
      <c r="X4439" s="3" t="s">
        <v>29955</v>
      </c>
      <c r="Y4439" s="3" t="s">
        <v>29751</v>
      </c>
      <c r="Z4439" s="3" t="s">
        <v>29933</v>
      </c>
      <c r="AG4439" s="3" t="s">
        <v>30005</v>
      </c>
      <c r="AH4439" s="3" t="s">
        <v>30009</v>
      </c>
    </row>
    <row r="4440" spans="1:34" ht="15.75" hidden="1" customHeight="1" x14ac:dyDescent="0.25">
      <c r="A4440" s="3" t="s">
        <v>31122</v>
      </c>
      <c r="B4440" s="3" t="s">
        <v>32249</v>
      </c>
      <c r="C4440" s="3" t="s">
        <v>31569</v>
      </c>
      <c r="D4440" s="3" t="s">
        <v>96</v>
      </c>
      <c r="E4440" s="3">
        <v>110</v>
      </c>
      <c r="F4440" s="3" t="s">
        <v>186</v>
      </c>
      <c r="G4440" s="3" t="s">
        <v>111</v>
      </c>
      <c r="H4440" s="3" t="s">
        <v>187</v>
      </c>
      <c r="L4440" s="3">
        <v>2010</v>
      </c>
      <c r="P4440" s="3" t="s">
        <v>32250</v>
      </c>
      <c r="Q4440" s="3" t="s">
        <v>32251</v>
      </c>
      <c r="R4440" s="3">
        <v>52.154730000000001</v>
      </c>
      <c r="S4440" s="3">
        <v>10.389430000000001</v>
      </c>
      <c r="T4440" s="3" t="s">
        <v>191</v>
      </c>
      <c r="U4440" s="3" t="s">
        <v>32252</v>
      </c>
      <c r="X4440" s="3" t="s">
        <v>31493</v>
      </c>
      <c r="Y4440" s="3" t="s">
        <v>29751</v>
      </c>
      <c r="Z4440" s="3" t="s">
        <v>29784</v>
      </c>
      <c r="AA4440" s="3" t="s">
        <v>32253</v>
      </c>
      <c r="AC4440" s="3" t="s">
        <v>32254</v>
      </c>
      <c r="AD4440" s="3" t="s">
        <v>815</v>
      </c>
      <c r="AE4440" s="3" t="s">
        <v>227</v>
      </c>
      <c r="AG4440" s="3" t="s">
        <v>32255</v>
      </c>
      <c r="AH4440" s="3" t="s">
        <v>32256</v>
      </c>
    </row>
    <row r="4441" spans="1:34" ht="15.75" hidden="1" customHeight="1" x14ac:dyDescent="0.25">
      <c r="A4441" s="3" t="s">
        <v>31122</v>
      </c>
      <c r="B4441" s="3" t="s">
        <v>32249</v>
      </c>
      <c r="C4441" s="3" t="s">
        <v>31574</v>
      </c>
      <c r="D4441" s="3" t="s">
        <v>96</v>
      </c>
      <c r="E4441" s="3">
        <v>110</v>
      </c>
      <c r="F4441" s="3" t="s">
        <v>186</v>
      </c>
      <c r="G4441" s="3" t="s">
        <v>111</v>
      </c>
      <c r="H4441" s="3" t="s">
        <v>187</v>
      </c>
      <c r="L4441" s="3">
        <v>2010</v>
      </c>
      <c r="P4441" s="3" t="s">
        <v>32250</v>
      </c>
      <c r="Q4441" s="3" t="s">
        <v>32251</v>
      </c>
      <c r="R4441" s="3">
        <v>52.154730000000001</v>
      </c>
      <c r="S4441" s="3">
        <v>10.389430000000001</v>
      </c>
      <c r="T4441" s="3" t="s">
        <v>191</v>
      </c>
      <c r="U4441" s="3" t="s">
        <v>32252</v>
      </c>
      <c r="X4441" s="3" t="s">
        <v>31493</v>
      </c>
      <c r="Y4441" s="3" t="s">
        <v>29751</v>
      </c>
      <c r="Z4441" s="3" t="s">
        <v>29784</v>
      </c>
      <c r="AA4441" s="3" t="s">
        <v>32257</v>
      </c>
      <c r="AC4441" s="3" t="s">
        <v>32254</v>
      </c>
      <c r="AD4441" s="3" t="s">
        <v>815</v>
      </c>
      <c r="AE4441" s="3" t="s">
        <v>227</v>
      </c>
      <c r="AG4441" s="3" t="s">
        <v>32255</v>
      </c>
      <c r="AH4441" s="3" t="s">
        <v>32258</v>
      </c>
    </row>
    <row r="4442" spans="1:34" ht="15.75" hidden="1" customHeight="1" x14ac:dyDescent="0.25">
      <c r="A4442" s="3" t="s">
        <v>32714</v>
      </c>
      <c r="B4442" s="3" t="s">
        <v>32863</v>
      </c>
      <c r="C4442" s="3">
        <v>1</v>
      </c>
      <c r="D4442" s="3" t="s">
        <v>40</v>
      </c>
      <c r="E4442" s="3">
        <v>110</v>
      </c>
      <c r="F4442" s="3" t="s">
        <v>186</v>
      </c>
      <c r="G4442" s="3" t="s">
        <v>103</v>
      </c>
      <c r="H4442" s="3" t="s">
        <v>187</v>
      </c>
      <c r="L4442" s="3" t="s">
        <v>4103</v>
      </c>
      <c r="P4442" s="3" t="s">
        <v>32787</v>
      </c>
      <c r="Q4442" s="3" t="s">
        <v>32788</v>
      </c>
      <c r="R4442" s="3">
        <v>47.554000000000002</v>
      </c>
      <c r="S4442" s="3">
        <v>19.1023</v>
      </c>
      <c r="T4442" s="3" t="s">
        <v>191</v>
      </c>
      <c r="U4442" s="3" t="s">
        <v>32738</v>
      </c>
      <c r="X4442" s="3" t="s">
        <v>32738</v>
      </c>
      <c r="Y4442" s="3" t="s">
        <v>29751</v>
      </c>
      <c r="Z4442" s="3" t="s">
        <v>29933</v>
      </c>
      <c r="AG4442" s="3" t="s">
        <v>32864</v>
      </c>
      <c r="AH4442" s="3" t="s">
        <v>32865</v>
      </c>
    </row>
    <row r="4443" spans="1:34" ht="15.75" hidden="1" customHeight="1" x14ac:dyDescent="0.25">
      <c r="A4443" s="3" t="s">
        <v>33069</v>
      </c>
      <c r="B4443" s="3" t="s">
        <v>33169</v>
      </c>
      <c r="C4443" s="3" t="s">
        <v>13541</v>
      </c>
      <c r="D4443" s="3" t="s">
        <v>40</v>
      </c>
      <c r="E4443" s="3">
        <v>110</v>
      </c>
      <c r="F4443" s="3" t="s">
        <v>615</v>
      </c>
      <c r="G4443" s="3" t="s">
        <v>105</v>
      </c>
      <c r="H4443" s="3" t="s">
        <v>188</v>
      </c>
      <c r="I4443" s="3" t="s">
        <v>188</v>
      </c>
      <c r="J4443" s="3" t="s">
        <v>188</v>
      </c>
      <c r="P4443" s="3" t="s">
        <v>33110</v>
      </c>
      <c r="Q4443" s="3" t="s">
        <v>33111</v>
      </c>
      <c r="R4443" s="3">
        <v>45.228251999999998</v>
      </c>
      <c r="S4443" s="3">
        <v>9.6398519999999994</v>
      </c>
      <c r="T4443" s="3" t="s">
        <v>191</v>
      </c>
      <c r="U4443" s="3" t="s">
        <v>33165</v>
      </c>
      <c r="X4443" s="3" t="s">
        <v>12002</v>
      </c>
      <c r="Y4443" s="3" t="s">
        <v>29751</v>
      </c>
      <c r="Z4443" s="3" t="s">
        <v>29752</v>
      </c>
      <c r="AC4443" s="3" t="s">
        <v>33170</v>
      </c>
      <c r="AG4443" s="3" t="s">
        <v>33171</v>
      </c>
      <c r="AH4443" s="3" t="s">
        <v>33172</v>
      </c>
    </row>
    <row r="4444" spans="1:34" ht="15.75" hidden="1" customHeight="1" x14ac:dyDescent="0.25">
      <c r="A4444" s="3" t="s">
        <v>33069</v>
      </c>
      <c r="B4444" s="3" t="s">
        <v>33169</v>
      </c>
      <c r="C4444" s="3" t="s">
        <v>13318</v>
      </c>
      <c r="D4444" s="3" t="s">
        <v>40</v>
      </c>
      <c r="E4444" s="3">
        <v>110</v>
      </c>
      <c r="F4444" s="3" t="s">
        <v>615</v>
      </c>
      <c r="G4444" s="3" t="s">
        <v>105</v>
      </c>
      <c r="H4444" s="3" t="s">
        <v>188</v>
      </c>
      <c r="I4444" s="3" t="s">
        <v>188</v>
      </c>
      <c r="J4444" s="3" t="s">
        <v>188</v>
      </c>
      <c r="P4444" s="3" t="s">
        <v>33110</v>
      </c>
      <c r="Q4444" s="3" t="s">
        <v>33111</v>
      </c>
      <c r="R4444" s="3">
        <v>45.228251999999998</v>
      </c>
      <c r="S4444" s="3">
        <v>9.6398519999999994</v>
      </c>
      <c r="T4444" s="3" t="s">
        <v>191</v>
      </c>
      <c r="U4444" s="3" t="s">
        <v>33165</v>
      </c>
      <c r="X4444" s="3" t="s">
        <v>12002</v>
      </c>
      <c r="Y4444" s="3" t="s">
        <v>29751</v>
      </c>
      <c r="Z4444" s="3" t="s">
        <v>29752</v>
      </c>
      <c r="AC4444" s="3" t="s">
        <v>33170</v>
      </c>
      <c r="AG4444" s="3" t="s">
        <v>33171</v>
      </c>
      <c r="AH4444" s="3" t="s">
        <v>33173</v>
      </c>
    </row>
    <row r="4445" spans="1:34" ht="15.75" hidden="1" customHeight="1" x14ac:dyDescent="0.25">
      <c r="A4445" s="3" t="s">
        <v>33069</v>
      </c>
      <c r="B4445" s="3" t="s">
        <v>33169</v>
      </c>
      <c r="C4445" s="3" t="s">
        <v>14996</v>
      </c>
      <c r="D4445" s="3" t="s">
        <v>40</v>
      </c>
      <c r="E4445" s="3">
        <v>110</v>
      </c>
      <c r="F4445" s="3" t="s">
        <v>615</v>
      </c>
      <c r="G4445" s="3" t="s">
        <v>105</v>
      </c>
      <c r="H4445" s="3" t="s">
        <v>188</v>
      </c>
      <c r="I4445" s="3" t="s">
        <v>188</v>
      </c>
      <c r="J4445" s="3" t="s">
        <v>188</v>
      </c>
      <c r="P4445" s="3" t="s">
        <v>33110</v>
      </c>
      <c r="Q4445" s="3" t="s">
        <v>33111</v>
      </c>
      <c r="R4445" s="3">
        <v>45.228251999999998</v>
      </c>
      <c r="S4445" s="3">
        <v>9.6398519999999994</v>
      </c>
      <c r="T4445" s="3" t="s">
        <v>191</v>
      </c>
      <c r="U4445" s="3" t="s">
        <v>33165</v>
      </c>
      <c r="X4445" s="3" t="s">
        <v>12002</v>
      </c>
      <c r="Y4445" s="3" t="s">
        <v>29751</v>
      </c>
      <c r="Z4445" s="3" t="s">
        <v>29752</v>
      </c>
      <c r="AC4445" s="3" t="s">
        <v>33170</v>
      </c>
      <c r="AG4445" s="3" t="s">
        <v>33171</v>
      </c>
      <c r="AH4445" s="3" t="s">
        <v>33174</v>
      </c>
    </row>
    <row r="4446" spans="1:34" ht="15.75" hidden="1" customHeight="1" x14ac:dyDescent="0.25">
      <c r="A4446" s="3" t="s">
        <v>34027</v>
      </c>
      <c r="B4446" s="3" t="s">
        <v>34037</v>
      </c>
      <c r="C4446" s="3">
        <v>1</v>
      </c>
      <c r="D4446" s="3" t="s">
        <v>40</v>
      </c>
      <c r="E4446" s="3">
        <v>110</v>
      </c>
      <c r="F4446" s="3" t="s">
        <v>798</v>
      </c>
      <c r="G4446" s="3" t="s">
        <v>105</v>
      </c>
      <c r="H4446" s="3" t="s">
        <v>187</v>
      </c>
      <c r="L4446" s="3">
        <v>1976</v>
      </c>
      <c r="P4446" s="3" t="s">
        <v>34038</v>
      </c>
      <c r="Q4446" s="3" t="s">
        <v>34039</v>
      </c>
      <c r="R4446" s="3">
        <v>54.920555999999998</v>
      </c>
      <c r="S4446" s="3">
        <v>24.016943999999999</v>
      </c>
      <c r="T4446" s="3" t="s">
        <v>191</v>
      </c>
      <c r="U4446" s="3" t="s">
        <v>34040</v>
      </c>
      <c r="X4446" s="3" t="s">
        <v>34031</v>
      </c>
      <c r="Y4446" s="3" t="s">
        <v>29751</v>
      </c>
      <c r="Z4446" s="3" t="s">
        <v>30502</v>
      </c>
      <c r="AA4446" s="3" t="s">
        <v>34041</v>
      </c>
      <c r="AB4446" s="3" t="s">
        <v>34042</v>
      </c>
      <c r="AC4446" s="3" t="s">
        <v>34043</v>
      </c>
      <c r="AG4446" s="3" t="s">
        <v>34044</v>
      </c>
      <c r="AH4446" s="3" t="s">
        <v>34045</v>
      </c>
    </row>
    <row r="4447" spans="1:34" ht="15.75" hidden="1" customHeight="1" x14ac:dyDescent="0.25">
      <c r="A4447" s="3" t="s">
        <v>35056</v>
      </c>
      <c r="B4447" s="3" t="s">
        <v>35099</v>
      </c>
      <c r="C4447" s="3">
        <v>5</v>
      </c>
      <c r="D4447" s="3" t="s">
        <v>546</v>
      </c>
      <c r="E4447" s="3">
        <v>110</v>
      </c>
      <c r="F4447" s="3" t="s">
        <v>186</v>
      </c>
      <c r="G4447" s="3" t="s">
        <v>111</v>
      </c>
      <c r="H4447" s="3" t="s">
        <v>187</v>
      </c>
      <c r="L4447" s="3">
        <v>1976</v>
      </c>
      <c r="P4447" s="3" t="s">
        <v>35100</v>
      </c>
      <c r="Q4447" s="3" t="s">
        <v>35100</v>
      </c>
      <c r="R4447" s="3">
        <v>64.575299999999999</v>
      </c>
      <c r="S4447" s="3">
        <v>40.573099999999997</v>
      </c>
      <c r="T4447" s="3" t="s">
        <v>191</v>
      </c>
      <c r="U4447" s="3" t="s">
        <v>35095</v>
      </c>
      <c r="X4447" s="3" t="s">
        <v>35095</v>
      </c>
      <c r="Y4447" s="3" t="s">
        <v>29751</v>
      </c>
      <c r="Z4447" s="3" t="s">
        <v>29933</v>
      </c>
      <c r="AA4447" s="3" t="s">
        <v>35101</v>
      </c>
      <c r="AG4447" s="3" t="s">
        <v>35102</v>
      </c>
      <c r="AH4447" s="3" t="s">
        <v>35107</v>
      </c>
    </row>
    <row r="4448" spans="1:34" ht="15.75" hidden="1" customHeight="1" x14ac:dyDescent="0.25">
      <c r="A4448" s="3" t="s">
        <v>35056</v>
      </c>
      <c r="B4448" s="3" t="s">
        <v>35099</v>
      </c>
      <c r="C4448" s="3">
        <v>6</v>
      </c>
      <c r="D4448" s="3" t="s">
        <v>546</v>
      </c>
      <c r="E4448" s="3">
        <v>110</v>
      </c>
      <c r="F4448" s="3" t="s">
        <v>186</v>
      </c>
      <c r="G4448" s="3" t="s">
        <v>111</v>
      </c>
      <c r="H4448" s="3" t="s">
        <v>187</v>
      </c>
      <c r="L4448" s="3">
        <v>1979</v>
      </c>
      <c r="P4448" s="3" t="s">
        <v>35100</v>
      </c>
      <c r="Q4448" s="3" t="s">
        <v>35100</v>
      </c>
      <c r="R4448" s="3">
        <v>64.575299999999999</v>
      </c>
      <c r="S4448" s="3">
        <v>40.573099999999997</v>
      </c>
      <c r="T4448" s="3" t="s">
        <v>191</v>
      </c>
      <c r="U4448" s="3" t="s">
        <v>35095</v>
      </c>
      <c r="X4448" s="3" t="s">
        <v>35095</v>
      </c>
      <c r="Y4448" s="3" t="s">
        <v>29751</v>
      </c>
      <c r="Z4448" s="3" t="s">
        <v>29933</v>
      </c>
      <c r="AA4448" s="3" t="s">
        <v>35101</v>
      </c>
      <c r="AG4448" s="3" t="s">
        <v>35102</v>
      </c>
      <c r="AH4448" s="3" t="s">
        <v>35108</v>
      </c>
    </row>
    <row r="4449" spans="1:34" ht="15.75" hidden="1" customHeight="1" x14ac:dyDescent="0.25">
      <c r="A4449" s="3" t="s">
        <v>35056</v>
      </c>
      <c r="B4449" s="3" t="s">
        <v>35127</v>
      </c>
      <c r="C4449" s="3">
        <v>3</v>
      </c>
      <c r="D4449" s="3" t="s">
        <v>546</v>
      </c>
      <c r="E4449" s="3">
        <v>110</v>
      </c>
      <c r="F4449" s="3" t="s">
        <v>186</v>
      </c>
      <c r="G4449" s="3" t="s">
        <v>111</v>
      </c>
      <c r="H4449" s="3" t="s">
        <v>187</v>
      </c>
      <c r="L4449" s="3">
        <v>1985</v>
      </c>
      <c r="P4449" s="3" t="s">
        <v>35128</v>
      </c>
      <c r="Q4449" s="3" t="s">
        <v>30293</v>
      </c>
      <c r="R4449" s="3">
        <v>46.331018</v>
      </c>
      <c r="S4449" s="3">
        <v>48.086576000000001</v>
      </c>
      <c r="T4449" s="3" t="s">
        <v>191</v>
      </c>
      <c r="U4449" s="3" t="s">
        <v>35129</v>
      </c>
      <c r="X4449" s="3" t="s">
        <v>35129</v>
      </c>
      <c r="Y4449" s="3" t="s">
        <v>29751</v>
      </c>
      <c r="Z4449" s="3" t="s">
        <v>29933</v>
      </c>
      <c r="AA4449" s="3" t="s">
        <v>35130</v>
      </c>
      <c r="AG4449" s="3" t="s">
        <v>35131</v>
      </c>
      <c r="AH4449" s="3" t="s">
        <v>35134</v>
      </c>
    </row>
    <row r="4450" spans="1:34" ht="15.75" hidden="1" customHeight="1" x14ac:dyDescent="0.25">
      <c r="A4450" s="3" t="s">
        <v>35056</v>
      </c>
      <c r="B4450" s="3" t="s">
        <v>35127</v>
      </c>
      <c r="C4450" s="3">
        <v>4</v>
      </c>
      <c r="D4450" s="3" t="s">
        <v>546</v>
      </c>
      <c r="E4450" s="3">
        <v>110</v>
      </c>
      <c r="F4450" s="3" t="s">
        <v>186</v>
      </c>
      <c r="G4450" s="3" t="s">
        <v>111</v>
      </c>
      <c r="H4450" s="3" t="s">
        <v>187</v>
      </c>
      <c r="L4450" s="3">
        <v>1985</v>
      </c>
      <c r="P4450" s="3" t="s">
        <v>35128</v>
      </c>
      <c r="Q4450" s="3" t="s">
        <v>30293</v>
      </c>
      <c r="R4450" s="3">
        <v>46.331018</v>
      </c>
      <c r="S4450" s="3">
        <v>48.086576000000001</v>
      </c>
      <c r="T4450" s="3" t="s">
        <v>191</v>
      </c>
      <c r="U4450" s="3" t="s">
        <v>35129</v>
      </c>
      <c r="X4450" s="3" t="s">
        <v>35129</v>
      </c>
      <c r="Y4450" s="3" t="s">
        <v>29751</v>
      </c>
      <c r="Z4450" s="3" t="s">
        <v>29933</v>
      </c>
      <c r="AA4450" s="3" t="s">
        <v>35130</v>
      </c>
      <c r="AG4450" s="3" t="s">
        <v>35131</v>
      </c>
      <c r="AH4450" s="3" t="s">
        <v>35135</v>
      </c>
    </row>
    <row r="4451" spans="1:34" ht="15.75" hidden="1" customHeight="1" x14ac:dyDescent="0.25">
      <c r="A4451" s="3" t="s">
        <v>35056</v>
      </c>
      <c r="B4451" s="3" t="s">
        <v>35136</v>
      </c>
      <c r="C4451" s="3" t="s">
        <v>35137</v>
      </c>
      <c r="D4451" s="3" t="s">
        <v>40</v>
      </c>
      <c r="E4451" s="3">
        <v>110</v>
      </c>
      <c r="F4451" s="3" t="s">
        <v>186</v>
      </c>
      <c r="G4451" s="3" t="s">
        <v>103</v>
      </c>
      <c r="H4451" s="3" t="s">
        <v>187</v>
      </c>
      <c r="L4451" s="3">
        <v>2009</v>
      </c>
      <c r="P4451" s="3" t="s">
        <v>35128</v>
      </c>
      <c r="Q4451" s="3" t="s">
        <v>30293</v>
      </c>
      <c r="R4451" s="3">
        <v>46.374426999999997</v>
      </c>
      <c r="S4451" s="3">
        <v>48.091334000000003</v>
      </c>
      <c r="T4451" s="3" t="s">
        <v>191</v>
      </c>
      <c r="U4451" s="3" t="s">
        <v>35129</v>
      </c>
      <c r="X4451" s="3" t="s">
        <v>35129</v>
      </c>
      <c r="Y4451" s="3" t="s">
        <v>29751</v>
      </c>
      <c r="Z4451" s="3" t="s">
        <v>29933</v>
      </c>
      <c r="AA4451" s="3" t="s">
        <v>35138</v>
      </c>
      <c r="AC4451" s="3" t="s">
        <v>35139</v>
      </c>
      <c r="AG4451" s="3" t="s">
        <v>35140</v>
      </c>
      <c r="AH4451" s="3" t="s">
        <v>35141</v>
      </c>
    </row>
    <row r="4452" spans="1:34" ht="15.75" hidden="1" customHeight="1" x14ac:dyDescent="0.25">
      <c r="A4452" s="3" t="s">
        <v>35056</v>
      </c>
      <c r="B4452" s="3" t="s">
        <v>35209</v>
      </c>
      <c r="C4452" s="3">
        <v>8</v>
      </c>
      <c r="D4452" s="3" t="s">
        <v>546</v>
      </c>
      <c r="E4452" s="3">
        <v>110</v>
      </c>
      <c r="F4452" s="3" t="s">
        <v>186</v>
      </c>
      <c r="G4452" s="3" t="s">
        <v>111</v>
      </c>
      <c r="H4452" s="3" t="s">
        <v>187</v>
      </c>
      <c r="L4452" s="3">
        <v>1993</v>
      </c>
      <c r="P4452" s="3" t="s">
        <v>35210</v>
      </c>
      <c r="Q4452" s="3" t="s">
        <v>16359</v>
      </c>
      <c r="R4452" s="3">
        <v>55.753060195572402</v>
      </c>
      <c r="S4452" s="3">
        <v>37.727044315874302</v>
      </c>
      <c r="T4452" s="3" t="s">
        <v>191</v>
      </c>
      <c r="U4452" s="3" t="s">
        <v>35211</v>
      </c>
      <c r="X4452" s="3" t="s">
        <v>35211</v>
      </c>
      <c r="Y4452" s="3" t="s">
        <v>29751</v>
      </c>
      <c r="Z4452" s="3" t="s">
        <v>29933</v>
      </c>
      <c r="AG4452" s="3" t="s">
        <v>35212</v>
      </c>
      <c r="AH4452" s="3" t="s">
        <v>35215</v>
      </c>
    </row>
    <row r="4453" spans="1:34" ht="15.75" hidden="1" customHeight="1" x14ac:dyDescent="0.25">
      <c r="A4453" s="3" t="s">
        <v>35056</v>
      </c>
      <c r="B4453" s="3" t="s">
        <v>35217</v>
      </c>
      <c r="C4453" s="3">
        <v>7</v>
      </c>
      <c r="D4453" s="3" t="s">
        <v>40</v>
      </c>
      <c r="E4453" s="3">
        <v>110</v>
      </c>
      <c r="F4453" s="3" t="s">
        <v>186</v>
      </c>
      <c r="G4453" s="3" t="s">
        <v>111</v>
      </c>
      <c r="H4453" s="3" t="s">
        <v>187</v>
      </c>
      <c r="L4453" s="3">
        <v>1993</v>
      </c>
      <c r="P4453" s="3" t="s">
        <v>35210</v>
      </c>
      <c r="Q4453" s="3" t="s">
        <v>16359</v>
      </c>
      <c r="R4453" s="3">
        <v>55.736212000000002</v>
      </c>
      <c r="S4453" s="3">
        <v>37.559573</v>
      </c>
      <c r="T4453" s="3" t="s">
        <v>191</v>
      </c>
      <c r="U4453" s="3" t="s">
        <v>35211</v>
      </c>
      <c r="X4453" s="3" t="s">
        <v>35211</v>
      </c>
      <c r="Y4453" s="3" t="s">
        <v>29751</v>
      </c>
      <c r="Z4453" s="3" t="s">
        <v>29933</v>
      </c>
      <c r="AC4453" s="3" t="s">
        <v>35218</v>
      </c>
      <c r="AG4453" s="3" t="s">
        <v>35219</v>
      </c>
      <c r="AH4453" s="3" t="s">
        <v>35222</v>
      </c>
    </row>
    <row r="4454" spans="1:34" ht="15.75" hidden="1" customHeight="1" x14ac:dyDescent="0.25">
      <c r="A4454" s="3" t="s">
        <v>35056</v>
      </c>
      <c r="B4454" s="3" t="s">
        <v>35226</v>
      </c>
      <c r="C4454" s="3">
        <v>7</v>
      </c>
      <c r="D4454" s="3" t="s">
        <v>40</v>
      </c>
      <c r="E4454" s="3">
        <v>110</v>
      </c>
      <c r="F4454" s="3" t="s">
        <v>186</v>
      </c>
      <c r="G4454" s="3" t="s">
        <v>111</v>
      </c>
      <c r="H4454" s="3" t="s">
        <v>187</v>
      </c>
      <c r="L4454" s="3">
        <v>1994</v>
      </c>
      <c r="P4454" s="3" t="s">
        <v>35210</v>
      </c>
      <c r="Q4454" s="3" t="s">
        <v>16359</v>
      </c>
      <c r="R4454" s="3">
        <v>55.782916999999998</v>
      </c>
      <c r="S4454" s="3">
        <v>37.502546000000002</v>
      </c>
      <c r="T4454" s="3" t="s">
        <v>191</v>
      </c>
      <c r="U4454" s="3" t="s">
        <v>35211</v>
      </c>
      <c r="W4454" s="3" t="s">
        <v>35227</v>
      </c>
      <c r="X4454" s="3" t="s">
        <v>35211</v>
      </c>
      <c r="Y4454" s="3" t="s">
        <v>29751</v>
      </c>
      <c r="Z4454" s="3" t="s">
        <v>29933</v>
      </c>
      <c r="AC4454" s="3" t="s">
        <v>35228</v>
      </c>
      <c r="AG4454" s="3" t="s">
        <v>35229</v>
      </c>
      <c r="AH4454" s="3" t="s">
        <v>35232</v>
      </c>
    </row>
    <row r="4455" spans="1:34" ht="15.75" hidden="1" customHeight="1" x14ac:dyDescent="0.25">
      <c r="A4455" s="3" t="s">
        <v>35056</v>
      </c>
      <c r="B4455" s="3" t="s">
        <v>35234</v>
      </c>
      <c r="C4455" s="3">
        <v>6</v>
      </c>
      <c r="D4455" s="3" t="s">
        <v>16441</v>
      </c>
      <c r="E4455" s="3">
        <v>110</v>
      </c>
      <c r="F4455" s="3" t="s">
        <v>186</v>
      </c>
      <c r="G4455" s="3" t="s">
        <v>111</v>
      </c>
      <c r="H4455" s="3" t="s">
        <v>187</v>
      </c>
      <c r="L4455" s="3">
        <v>1987</v>
      </c>
      <c r="P4455" s="3" t="s">
        <v>35210</v>
      </c>
      <c r="Q4455" s="3" t="s">
        <v>16359</v>
      </c>
      <c r="R4455" s="3">
        <v>55.699634000000003</v>
      </c>
      <c r="S4455" s="3">
        <v>37.586528999999999</v>
      </c>
      <c r="T4455" s="3" t="s">
        <v>191</v>
      </c>
      <c r="U4455" s="3" t="s">
        <v>35211</v>
      </c>
      <c r="X4455" s="3" t="s">
        <v>35211</v>
      </c>
      <c r="Y4455" s="3" t="s">
        <v>29751</v>
      </c>
      <c r="Z4455" s="3" t="s">
        <v>29933</v>
      </c>
      <c r="AC4455" s="3" t="s">
        <v>35235</v>
      </c>
      <c r="AG4455" s="3" t="s">
        <v>35236</v>
      </c>
      <c r="AH4455" s="3" t="s">
        <v>35239</v>
      </c>
    </row>
    <row r="4456" spans="1:34" ht="15.75" hidden="1" customHeight="1" x14ac:dyDescent="0.25">
      <c r="A4456" s="3" t="s">
        <v>35056</v>
      </c>
      <c r="B4456" s="3" t="s">
        <v>35234</v>
      </c>
      <c r="C4456" s="3">
        <v>7</v>
      </c>
      <c r="D4456" s="3" t="s">
        <v>16441</v>
      </c>
      <c r="E4456" s="3">
        <v>110</v>
      </c>
      <c r="F4456" s="3" t="s">
        <v>186</v>
      </c>
      <c r="G4456" s="3" t="s">
        <v>111</v>
      </c>
      <c r="H4456" s="3" t="s">
        <v>187</v>
      </c>
      <c r="L4456" s="3">
        <v>1987</v>
      </c>
      <c r="P4456" s="3" t="s">
        <v>35210</v>
      </c>
      <c r="Q4456" s="3" t="s">
        <v>16359</v>
      </c>
      <c r="R4456" s="3">
        <v>55.699634000000003</v>
      </c>
      <c r="S4456" s="3">
        <v>37.586528999999999</v>
      </c>
      <c r="T4456" s="3" t="s">
        <v>191</v>
      </c>
      <c r="U4456" s="3" t="s">
        <v>35211</v>
      </c>
      <c r="X4456" s="3" t="s">
        <v>35211</v>
      </c>
      <c r="Y4456" s="3" t="s">
        <v>29751</v>
      </c>
      <c r="Z4456" s="3" t="s">
        <v>29933</v>
      </c>
      <c r="AC4456" s="3" t="s">
        <v>35235</v>
      </c>
      <c r="AG4456" s="3" t="s">
        <v>35236</v>
      </c>
      <c r="AH4456" s="3" t="s">
        <v>35240</v>
      </c>
    </row>
    <row r="4457" spans="1:34" ht="15.75" hidden="1" customHeight="1" x14ac:dyDescent="0.25">
      <c r="A4457" s="3" t="s">
        <v>35056</v>
      </c>
      <c r="B4457" s="3" t="s">
        <v>35234</v>
      </c>
      <c r="C4457" s="3">
        <v>8</v>
      </c>
      <c r="D4457" s="3" t="s">
        <v>16441</v>
      </c>
      <c r="E4457" s="3">
        <v>110</v>
      </c>
      <c r="F4457" s="3" t="s">
        <v>186</v>
      </c>
      <c r="G4457" s="3" t="s">
        <v>111</v>
      </c>
      <c r="H4457" s="3" t="s">
        <v>187</v>
      </c>
      <c r="L4457" s="3">
        <v>1988</v>
      </c>
      <c r="P4457" s="3" t="s">
        <v>35210</v>
      </c>
      <c r="Q4457" s="3" t="s">
        <v>16359</v>
      </c>
      <c r="R4457" s="3">
        <v>55.699634000000003</v>
      </c>
      <c r="S4457" s="3">
        <v>37.586528999999999</v>
      </c>
      <c r="T4457" s="3" t="s">
        <v>191</v>
      </c>
      <c r="U4457" s="3" t="s">
        <v>35211</v>
      </c>
      <c r="X4457" s="3" t="s">
        <v>35211</v>
      </c>
      <c r="Y4457" s="3" t="s">
        <v>29751</v>
      </c>
      <c r="Z4457" s="3" t="s">
        <v>29933</v>
      </c>
      <c r="AC4457" s="3" t="s">
        <v>35235</v>
      </c>
      <c r="AG4457" s="3" t="s">
        <v>35236</v>
      </c>
      <c r="AH4457" s="3" t="s">
        <v>35241</v>
      </c>
    </row>
    <row r="4458" spans="1:34" ht="15.75" hidden="1" customHeight="1" x14ac:dyDescent="0.25">
      <c r="A4458" s="3" t="s">
        <v>35056</v>
      </c>
      <c r="B4458" s="3" t="s">
        <v>35244</v>
      </c>
      <c r="C4458" s="3">
        <v>1</v>
      </c>
      <c r="D4458" s="3" t="s">
        <v>546</v>
      </c>
      <c r="E4458" s="3">
        <v>110</v>
      </c>
      <c r="F4458" s="3" t="s">
        <v>186</v>
      </c>
      <c r="G4458" s="3" t="s">
        <v>111</v>
      </c>
      <c r="H4458" s="3" t="s">
        <v>187</v>
      </c>
      <c r="L4458" s="3">
        <v>1983</v>
      </c>
      <c r="P4458" s="3" t="s">
        <v>35210</v>
      </c>
      <c r="Q4458" s="3" t="s">
        <v>16359</v>
      </c>
      <c r="R4458" s="3">
        <v>55.894568999999997</v>
      </c>
      <c r="S4458" s="3">
        <v>37.51097</v>
      </c>
      <c r="T4458" s="3" t="s">
        <v>191</v>
      </c>
      <c r="U4458" s="3" t="s">
        <v>35211</v>
      </c>
      <c r="X4458" s="3" t="s">
        <v>35211</v>
      </c>
      <c r="Y4458" s="3" t="s">
        <v>29751</v>
      </c>
      <c r="Z4458" s="3" t="s">
        <v>29933</v>
      </c>
      <c r="AG4458" s="3" t="s">
        <v>35245</v>
      </c>
      <c r="AH4458" s="3" t="s">
        <v>35246</v>
      </c>
    </row>
    <row r="4459" spans="1:34" ht="15.75" hidden="1" customHeight="1" x14ac:dyDescent="0.25">
      <c r="A4459" s="3" t="s">
        <v>35056</v>
      </c>
      <c r="B4459" s="3" t="s">
        <v>35244</v>
      </c>
      <c r="C4459" s="3">
        <v>10</v>
      </c>
      <c r="D4459" s="3" t="s">
        <v>546</v>
      </c>
      <c r="E4459" s="3">
        <v>110</v>
      </c>
      <c r="F4459" s="3" t="s">
        <v>186</v>
      </c>
      <c r="G4459" s="3" t="s">
        <v>111</v>
      </c>
      <c r="H4459" s="3" t="s">
        <v>187</v>
      </c>
      <c r="L4459" s="3">
        <v>2006</v>
      </c>
      <c r="P4459" s="3" t="s">
        <v>35210</v>
      </c>
      <c r="Q4459" s="3" t="s">
        <v>16359</v>
      </c>
      <c r="R4459" s="3">
        <v>55.894568999999997</v>
      </c>
      <c r="S4459" s="3">
        <v>37.51097</v>
      </c>
      <c r="T4459" s="3" t="s">
        <v>191</v>
      </c>
      <c r="U4459" s="3" t="s">
        <v>35211</v>
      </c>
      <c r="X4459" s="3" t="s">
        <v>35211</v>
      </c>
      <c r="Y4459" s="3" t="s">
        <v>29751</v>
      </c>
      <c r="Z4459" s="3" t="s">
        <v>29933</v>
      </c>
      <c r="AG4459" s="3" t="s">
        <v>35245</v>
      </c>
      <c r="AH4459" s="3" t="s">
        <v>35247</v>
      </c>
    </row>
    <row r="4460" spans="1:34" ht="15.75" hidden="1" customHeight="1" x14ac:dyDescent="0.25">
      <c r="A4460" s="3" t="s">
        <v>35056</v>
      </c>
      <c r="B4460" s="3" t="s">
        <v>35244</v>
      </c>
      <c r="C4460" s="3">
        <v>2</v>
      </c>
      <c r="D4460" s="3" t="s">
        <v>546</v>
      </c>
      <c r="E4460" s="3">
        <v>110</v>
      </c>
      <c r="F4460" s="3" t="s">
        <v>186</v>
      </c>
      <c r="G4460" s="3" t="s">
        <v>111</v>
      </c>
      <c r="H4460" s="3" t="s">
        <v>187</v>
      </c>
      <c r="L4460" s="3">
        <v>1989</v>
      </c>
      <c r="P4460" s="3" t="s">
        <v>35210</v>
      </c>
      <c r="Q4460" s="3" t="s">
        <v>16359</v>
      </c>
      <c r="R4460" s="3">
        <v>55.894568999999997</v>
      </c>
      <c r="S4460" s="3">
        <v>37.51097</v>
      </c>
      <c r="T4460" s="3" t="s">
        <v>191</v>
      </c>
      <c r="U4460" s="3" t="s">
        <v>35211</v>
      </c>
      <c r="X4460" s="3" t="s">
        <v>35211</v>
      </c>
      <c r="Y4460" s="3" t="s">
        <v>29751</v>
      </c>
      <c r="Z4460" s="3" t="s">
        <v>29933</v>
      </c>
      <c r="AG4460" s="3" t="s">
        <v>35245</v>
      </c>
      <c r="AH4460" s="3" t="s">
        <v>35249</v>
      </c>
    </row>
    <row r="4461" spans="1:34" ht="15.75" hidden="1" customHeight="1" x14ac:dyDescent="0.25">
      <c r="A4461" s="3" t="s">
        <v>35056</v>
      </c>
      <c r="B4461" s="3" t="s">
        <v>35244</v>
      </c>
      <c r="C4461" s="3">
        <v>3</v>
      </c>
      <c r="D4461" s="3" t="s">
        <v>546</v>
      </c>
      <c r="E4461" s="3">
        <v>110</v>
      </c>
      <c r="F4461" s="3" t="s">
        <v>186</v>
      </c>
      <c r="G4461" s="3" t="s">
        <v>111</v>
      </c>
      <c r="H4461" s="3" t="s">
        <v>187</v>
      </c>
      <c r="L4461" s="3">
        <v>1990</v>
      </c>
      <c r="P4461" s="3" t="s">
        <v>35210</v>
      </c>
      <c r="Q4461" s="3" t="s">
        <v>16359</v>
      </c>
      <c r="R4461" s="3">
        <v>55.894568999999997</v>
      </c>
      <c r="S4461" s="3">
        <v>37.51097</v>
      </c>
      <c r="T4461" s="3" t="s">
        <v>191</v>
      </c>
      <c r="U4461" s="3" t="s">
        <v>35211</v>
      </c>
      <c r="X4461" s="3" t="s">
        <v>35211</v>
      </c>
      <c r="Y4461" s="3" t="s">
        <v>29751</v>
      </c>
      <c r="Z4461" s="3" t="s">
        <v>29933</v>
      </c>
      <c r="AG4461" s="3" t="s">
        <v>35245</v>
      </c>
      <c r="AH4461" s="3" t="s">
        <v>35250</v>
      </c>
    </row>
    <row r="4462" spans="1:34" ht="15.75" hidden="1" customHeight="1" x14ac:dyDescent="0.25">
      <c r="A4462" s="3" t="s">
        <v>35056</v>
      </c>
      <c r="B4462" s="3" t="s">
        <v>35244</v>
      </c>
      <c r="C4462" s="3">
        <v>4</v>
      </c>
      <c r="D4462" s="3" t="s">
        <v>546</v>
      </c>
      <c r="E4462" s="3">
        <v>110</v>
      </c>
      <c r="F4462" s="3" t="s">
        <v>186</v>
      </c>
      <c r="G4462" s="3" t="s">
        <v>111</v>
      </c>
      <c r="H4462" s="3" t="s">
        <v>187</v>
      </c>
      <c r="L4462" s="3">
        <v>1992</v>
      </c>
      <c r="P4462" s="3" t="s">
        <v>35210</v>
      </c>
      <c r="Q4462" s="3" t="s">
        <v>16359</v>
      </c>
      <c r="R4462" s="3">
        <v>55.894568999999997</v>
      </c>
      <c r="S4462" s="3">
        <v>37.51097</v>
      </c>
      <c r="T4462" s="3" t="s">
        <v>191</v>
      </c>
      <c r="U4462" s="3" t="s">
        <v>35211</v>
      </c>
      <c r="X4462" s="3" t="s">
        <v>35211</v>
      </c>
      <c r="Y4462" s="3" t="s">
        <v>29751</v>
      </c>
      <c r="Z4462" s="3" t="s">
        <v>29933</v>
      </c>
      <c r="AG4462" s="3" t="s">
        <v>35245</v>
      </c>
      <c r="AH4462" s="3" t="s">
        <v>35251</v>
      </c>
    </row>
    <row r="4463" spans="1:34" ht="15.75" hidden="1" customHeight="1" x14ac:dyDescent="0.25">
      <c r="A4463" s="3" t="s">
        <v>35056</v>
      </c>
      <c r="B4463" s="3" t="s">
        <v>35244</v>
      </c>
      <c r="C4463" s="3">
        <v>5</v>
      </c>
      <c r="D4463" s="3" t="s">
        <v>546</v>
      </c>
      <c r="E4463" s="3">
        <v>110</v>
      </c>
      <c r="F4463" s="3" t="s">
        <v>186</v>
      </c>
      <c r="G4463" s="3" t="s">
        <v>111</v>
      </c>
      <c r="H4463" s="3" t="s">
        <v>187</v>
      </c>
      <c r="L4463" s="3">
        <v>1995</v>
      </c>
      <c r="P4463" s="3" t="s">
        <v>35210</v>
      </c>
      <c r="Q4463" s="3" t="s">
        <v>16359</v>
      </c>
      <c r="R4463" s="3">
        <v>55.894568999999997</v>
      </c>
      <c r="S4463" s="3">
        <v>37.51097</v>
      </c>
      <c r="T4463" s="3" t="s">
        <v>191</v>
      </c>
      <c r="U4463" s="3" t="s">
        <v>35211</v>
      </c>
      <c r="X4463" s="3" t="s">
        <v>35211</v>
      </c>
      <c r="Y4463" s="3" t="s">
        <v>29751</v>
      </c>
      <c r="Z4463" s="3" t="s">
        <v>29933</v>
      </c>
      <c r="AG4463" s="3" t="s">
        <v>35245</v>
      </c>
      <c r="AH4463" s="3" t="s">
        <v>35252</v>
      </c>
    </row>
    <row r="4464" spans="1:34" ht="15.75" hidden="1" customHeight="1" x14ac:dyDescent="0.25">
      <c r="A4464" s="3" t="s">
        <v>35056</v>
      </c>
      <c r="B4464" s="3" t="s">
        <v>35257</v>
      </c>
      <c r="C4464" s="3">
        <v>1</v>
      </c>
      <c r="D4464" s="3" t="s">
        <v>546</v>
      </c>
      <c r="E4464" s="3">
        <v>110</v>
      </c>
      <c r="F4464" s="3" t="s">
        <v>186</v>
      </c>
      <c r="G4464" s="3" t="s">
        <v>111</v>
      </c>
      <c r="H4464" s="3" t="s">
        <v>187</v>
      </c>
      <c r="L4464" s="3" t="s">
        <v>2772</v>
      </c>
      <c r="P4464" s="3" t="s">
        <v>35210</v>
      </c>
      <c r="Q4464" s="3" t="s">
        <v>16359</v>
      </c>
      <c r="R4464" s="3">
        <v>55.821303</v>
      </c>
      <c r="S4464" s="3">
        <v>37.770679000000001</v>
      </c>
      <c r="T4464" s="3" t="s">
        <v>191</v>
      </c>
      <c r="U4464" s="3" t="s">
        <v>35211</v>
      </c>
      <c r="X4464" s="3" t="s">
        <v>35211</v>
      </c>
      <c r="Y4464" s="3" t="s">
        <v>29751</v>
      </c>
      <c r="Z4464" s="3" t="s">
        <v>29933</v>
      </c>
      <c r="AC4464" s="3" t="s">
        <v>35258</v>
      </c>
      <c r="AG4464" s="3" t="s">
        <v>35259</v>
      </c>
      <c r="AH4464" s="3" t="s">
        <v>35260</v>
      </c>
    </row>
    <row r="4465" spans="1:34" ht="15.75" hidden="1" customHeight="1" x14ac:dyDescent="0.25">
      <c r="A4465" s="3" t="s">
        <v>35056</v>
      </c>
      <c r="B4465" s="3" t="s">
        <v>35257</v>
      </c>
      <c r="C4465" s="3">
        <v>2</v>
      </c>
      <c r="D4465" s="3" t="s">
        <v>546</v>
      </c>
      <c r="E4465" s="3">
        <v>110</v>
      </c>
      <c r="F4465" s="3" t="s">
        <v>186</v>
      </c>
      <c r="G4465" s="3" t="s">
        <v>111</v>
      </c>
      <c r="H4465" s="3" t="s">
        <v>187</v>
      </c>
      <c r="L4465" s="3" t="s">
        <v>2739</v>
      </c>
      <c r="P4465" s="3" t="s">
        <v>35210</v>
      </c>
      <c r="Q4465" s="3" t="s">
        <v>16359</v>
      </c>
      <c r="R4465" s="3">
        <v>55.821303</v>
      </c>
      <c r="S4465" s="3">
        <v>37.770679000000001</v>
      </c>
      <c r="T4465" s="3" t="s">
        <v>191</v>
      </c>
      <c r="U4465" s="3" t="s">
        <v>35211</v>
      </c>
      <c r="X4465" s="3" t="s">
        <v>35211</v>
      </c>
      <c r="Y4465" s="3" t="s">
        <v>29751</v>
      </c>
      <c r="Z4465" s="3" t="s">
        <v>29933</v>
      </c>
      <c r="AC4465" s="3" t="s">
        <v>35258</v>
      </c>
      <c r="AG4465" s="3" t="s">
        <v>35259</v>
      </c>
      <c r="AH4465" s="3" t="s">
        <v>35261</v>
      </c>
    </row>
    <row r="4466" spans="1:34" ht="15.75" hidden="1" customHeight="1" x14ac:dyDescent="0.25">
      <c r="A4466" s="3" t="s">
        <v>35056</v>
      </c>
      <c r="B4466" s="3" t="s">
        <v>35296</v>
      </c>
      <c r="C4466" s="3">
        <v>11</v>
      </c>
      <c r="D4466" s="3" t="s">
        <v>546</v>
      </c>
      <c r="E4466" s="3">
        <v>110</v>
      </c>
      <c r="F4466" s="3" t="s">
        <v>186</v>
      </c>
      <c r="G4466" s="3" t="s">
        <v>111</v>
      </c>
      <c r="H4466" s="3" t="s">
        <v>187</v>
      </c>
      <c r="L4466" s="3">
        <v>1986</v>
      </c>
      <c r="P4466" s="3" t="s">
        <v>35210</v>
      </c>
      <c r="Q4466" s="3" t="s">
        <v>16359</v>
      </c>
      <c r="R4466" s="3">
        <v>55.724249999999998</v>
      </c>
      <c r="S4466" s="3">
        <v>37.696610999999997</v>
      </c>
      <c r="T4466" s="3" t="s">
        <v>191</v>
      </c>
      <c r="U4466" s="3" t="s">
        <v>35211</v>
      </c>
      <c r="X4466" s="3" t="s">
        <v>35211</v>
      </c>
      <c r="Y4466" s="3" t="s">
        <v>29751</v>
      </c>
      <c r="Z4466" s="3" t="s">
        <v>29933</v>
      </c>
      <c r="AG4466" s="3" t="s">
        <v>35297</v>
      </c>
      <c r="AH4466" s="3" t="s">
        <v>35298</v>
      </c>
    </row>
    <row r="4467" spans="1:34" ht="15.75" hidden="1" customHeight="1" x14ac:dyDescent="0.25">
      <c r="A4467" s="3" t="s">
        <v>35056</v>
      </c>
      <c r="B4467" s="3" t="s">
        <v>35296</v>
      </c>
      <c r="C4467" s="3">
        <v>7</v>
      </c>
      <c r="D4467" s="3" t="s">
        <v>546</v>
      </c>
      <c r="E4467" s="3">
        <v>110</v>
      </c>
      <c r="F4467" s="3" t="s">
        <v>186</v>
      </c>
      <c r="G4467" s="3" t="s">
        <v>111</v>
      </c>
      <c r="H4467" s="3" t="s">
        <v>187</v>
      </c>
      <c r="L4467" s="3">
        <v>1986</v>
      </c>
      <c r="P4467" s="3" t="s">
        <v>35210</v>
      </c>
      <c r="Q4467" s="3" t="s">
        <v>16359</v>
      </c>
      <c r="R4467" s="3">
        <v>55.724249999999998</v>
      </c>
      <c r="S4467" s="3">
        <v>37.696610999999997</v>
      </c>
      <c r="T4467" s="3" t="s">
        <v>191</v>
      </c>
      <c r="U4467" s="3" t="s">
        <v>35211</v>
      </c>
      <c r="X4467" s="3" t="s">
        <v>35211</v>
      </c>
      <c r="Y4467" s="3" t="s">
        <v>29751</v>
      </c>
      <c r="Z4467" s="3" t="s">
        <v>29933</v>
      </c>
      <c r="AG4467" s="3" t="s">
        <v>35297</v>
      </c>
      <c r="AH4467" s="3" t="s">
        <v>35300</v>
      </c>
    </row>
    <row r="4468" spans="1:34" ht="15.75" hidden="1" customHeight="1" x14ac:dyDescent="0.25">
      <c r="A4468" s="3" t="s">
        <v>35056</v>
      </c>
      <c r="B4468" s="3" t="s">
        <v>35296</v>
      </c>
      <c r="C4468" s="3">
        <v>8</v>
      </c>
      <c r="D4468" s="3" t="s">
        <v>546</v>
      </c>
      <c r="E4468" s="3">
        <v>110</v>
      </c>
      <c r="F4468" s="3" t="s">
        <v>186</v>
      </c>
      <c r="G4468" s="3" t="s">
        <v>111</v>
      </c>
      <c r="H4468" s="3" t="s">
        <v>187</v>
      </c>
      <c r="L4468" s="3">
        <v>1986</v>
      </c>
      <c r="P4468" s="3" t="s">
        <v>35210</v>
      </c>
      <c r="Q4468" s="3" t="s">
        <v>16359</v>
      </c>
      <c r="R4468" s="3">
        <v>55.724249999999998</v>
      </c>
      <c r="S4468" s="3">
        <v>37.696610999999997</v>
      </c>
      <c r="T4468" s="3" t="s">
        <v>191</v>
      </c>
      <c r="U4468" s="3" t="s">
        <v>35211</v>
      </c>
      <c r="X4468" s="3" t="s">
        <v>35211</v>
      </c>
      <c r="Y4468" s="3" t="s">
        <v>29751</v>
      </c>
      <c r="Z4468" s="3" t="s">
        <v>29933</v>
      </c>
      <c r="AG4468" s="3" t="s">
        <v>35297</v>
      </c>
      <c r="AH4468" s="3" t="s">
        <v>35301</v>
      </c>
    </row>
    <row r="4469" spans="1:34" ht="15.75" hidden="1" customHeight="1" x14ac:dyDescent="0.25">
      <c r="A4469" s="3" t="s">
        <v>35056</v>
      </c>
      <c r="B4469" s="3" t="s">
        <v>35296</v>
      </c>
      <c r="C4469" s="3">
        <v>9</v>
      </c>
      <c r="D4469" s="3" t="s">
        <v>546</v>
      </c>
      <c r="E4469" s="3">
        <v>110</v>
      </c>
      <c r="F4469" s="3" t="s">
        <v>186</v>
      </c>
      <c r="G4469" s="3" t="s">
        <v>111</v>
      </c>
      <c r="H4469" s="3" t="s">
        <v>187</v>
      </c>
      <c r="L4469" s="3">
        <v>1986</v>
      </c>
      <c r="P4469" s="3" t="s">
        <v>35210</v>
      </c>
      <c r="Q4469" s="3" t="s">
        <v>16359</v>
      </c>
      <c r="R4469" s="3">
        <v>55.724249999999998</v>
      </c>
      <c r="S4469" s="3">
        <v>37.696610999999997</v>
      </c>
      <c r="T4469" s="3" t="s">
        <v>191</v>
      </c>
      <c r="U4469" s="3" t="s">
        <v>35211</v>
      </c>
      <c r="X4469" s="3" t="s">
        <v>35211</v>
      </c>
      <c r="Y4469" s="3" t="s">
        <v>29751</v>
      </c>
      <c r="Z4469" s="3" t="s">
        <v>29933</v>
      </c>
      <c r="AG4469" s="3" t="s">
        <v>35297</v>
      </c>
      <c r="AH4469" s="3" t="s">
        <v>35302</v>
      </c>
    </row>
    <row r="4470" spans="1:34" ht="15.75" hidden="1" customHeight="1" x14ac:dyDescent="0.25">
      <c r="A4470" s="3" t="s">
        <v>35056</v>
      </c>
      <c r="B4470" s="3" t="s">
        <v>35320</v>
      </c>
      <c r="C4470" s="3">
        <v>4</v>
      </c>
      <c r="D4470" s="3" t="s">
        <v>40</v>
      </c>
      <c r="E4470" s="3">
        <v>110</v>
      </c>
      <c r="F4470" s="3" t="s">
        <v>186</v>
      </c>
      <c r="G4470" s="3" t="s">
        <v>111</v>
      </c>
      <c r="H4470" s="3" t="s">
        <v>187</v>
      </c>
      <c r="L4470" s="3">
        <v>1986</v>
      </c>
      <c r="P4470" s="3" t="s">
        <v>35321</v>
      </c>
      <c r="Q4470" s="3" t="s">
        <v>35068</v>
      </c>
      <c r="R4470" s="3">
        <v>56.125999999999998</v>
      </c>
      <c r="S4470" s="3">
        <v>47.299599999999998</v>
      </c>
      <c r="T4470" s="3" t="s">
        <v>191</v>
      </c>
      <c r="U4470" s="3" t="s">
        <v>35322</v>
      </c>
      <c r="X4470" s="3" t="s">
        <v>35323</v>
      </c>
      <c r="Y4470" s="3" t="s">
        <v>29751</v>
      </c>
      <c r="Z4470" s="3" t="s">
        <v>29933</v>
      </c>
      <c r="AA4470" s="3" t="s">
        <v>35324</v>
      </c>
      <c r="AG4470" s="3" t="s">
        <v>35325</v>
      </c>
      <c r="AH4470" s="3" t="s">
        <v>35329</v>
      </c>
    </row>
    <row r="4471" spans="1:34" ht="15.75" hidden="1" customHeight="1" x14ac:dyDescent="0.25">
      <c r="A4471" s="3" t="s">
        <v>35056</v>
      </c>
      <c r="B4471" s="3" t="s">
        <v>35393</v>
      </c>
      <c r="C4471" s="3">
        <v>5</v>
      </c>
      <c r="D4471" s="3" t="s">
        <v>40</v>
      </c>
      <c r="E4471" s="3">
        <v>110</v>
      </c>
      <c r="F4471" s="3" t="s">
        <v>186</v>
      </c>
      <c r="G4471" s="3" t="s">
        <v>111</v>
      </c>
      <c r="H4471" s="3" t="s">
        <v>187</v>
      </c>
      <c r="L4471" s="3">
        <v>1977</v>
      </c>
      <c r="P4471" s="3" t="s">
        <v>35394</v>
      </c>
      <c r="Q4471" s="3" t="s">
        <v>35068</v>
      </c>
      <c r="R4471" s="3">
        <v>56.233600000000003</v>
      </c>
      <c r="S4471" s="3">
        <v>43.520800000000001</v>
      </c>
      <c r="T4471" s="3" t="s">
        <v>191</v>
      </c>
      <c r="U4471" s="3" t="s">
        <v>35395</v>
      </c>
      <c r="X4471" s="3" t="s">
        <v>35161</v>
      </c>
      <c r="Y4471" s="3" t="s">
        <v>29751</v>
      </c>
      <c r="Z4471" s="3" t="s">
        <v>29933</v>
      </c>
      <c r="AA4471" s="3" t="s">
        <v>35396</v>
      </c>
      <c r="AG4471" s="3" t="s">
        <v>35397</v>
      </c>
      <c r="AH4471" s="3" t="s">
        <v>35400</v>
      </c>
    </row>
    <row r="4472" spans="1:34" ht="15.75" hidden="1" customHeight="1" x14ac:dyDescent="0.25">
      <c r="A4472" s="3" t="s">
        <v>35056</v>
      </c>
      <c r="B4472" s="3" t="s">
        <v>35435</v>
      </c>
      <c r="C4472" s="3">
        <v>4</v>
      </c>
      <c r="D4472" s="3" t="s">
        <v>40</v>
      </c>
      <c r="E4472" s="3">
        <v>110</v>
      </c>
      <c r="F4472" s="3" t="s">
        <v>762</v>
      </c>
      <c r="G4472" s="3" t="s">
        <v>105</v>
      </c>
      <c r="H4472" s="3" t="s">
        <v>187</v>
      </c>
      <c r="L4472" s="3">
        <v>1990</v>
      </c>
      <c r="M4472" s="3">
        <v>2021</v>
      </c>
      <c r="P4472" s="3" t="s">
        <v>35210</v>
      </c>
      <c r="Q4472" s="3" t="s">
        <v>16359</v>
      </c>
      <c r="R4472" s="3">
        <v>55.887009999999997</v>
      </c>
      <c r="S4472" s="3">
        <v>38.783454999999996</v>
      </c>
      <c r="T4472" s="3" t="s">
        <v>191</v>
      </c>
      <c r="U4472" s="3" t="s">
        <v>35436</v>
      </c>
      <c r="X4472" s="3" t="s">
        <v>35290</v>
      </c>
      <c r="Y4472" s="3" t="s">
        <v>29751</v>
      </c>
      <c r="Z4472" s="3" t="s">
        <v>29933</v>
      </c>
      <c r="AG4472" s="3" t="s">
        <v>35438</v>
      </c>
      <c r="AH4472" s="3" t="s">
        <v>35442</v>
      </c>
    </row>
    <row r="4473" spans="1:34" ht="15.75" hidden="1" customHeight="1" x14ac:dyDescent="0.25">
      <c r="A4473" s="3" t="s">
        <v>35056</v>
      </c>
      <c r="B4473" s="3" t="s">
        <v>35515</v>
      </c>
      <c r="C4473" s="3">
        <v>2</v>
      </c>
      <c r="D4473" s="3" t="s">
        <v>35338</v>
      </c>
      <c r="E4473" s="3">
        <v>110</v>
      </c>
      <c r="F4473" s="3" t="s">
        <v>186</v>
      </c>
      <c r="G4473" s="3" t="s">
        <v>111</v>
      </c>
      <c r="H4473" s="3" t="s">
        <v>187</v>
      </c>
      <c r="J4473" s="3" t="s">
        <v>82</v>
      </c>
      <c r="L4473" s="3">
        <v>1977</v>
      </c>
      <c r="P4473" s="3" t="s">
        <v>35508</v>
      </c>
      <c r="Q4473" s="3" t="s">
        <v>35068</v>
      </c>
      <c r="R4473" s="3">
        <v>56.893545000000003</v>
      </c>
      <c r="S4473" s="3">
        <v>53.341873</v>
      </c>
      <c r="T4473" s="3" t="s">
        <v>191</v>
      </c>
      <c r="U4473" s="3" t="s">
        <v>35509</v>
      </c>
      <c r="X4473" s="3" t="s">
        <v>35510</v>
      </c>
      <c r="Y4473" s="3" t="s">
        <v>29751</v>
      </c>
      <c r="Z4473" s="3" t="s">
        <v>29933</v>
      </c>
      <c r="AC4473" s="3" t="s">
        <v>35516</v>
      </c>
      <c r="AG4473" s="3" t="s">
        <v>35517</v>
      </c>
      <c r="AH4473" s="3" t="s">
        <v>35519</v>
      </c>
    </row>
    <row r="4474" spans="1:34" ht="15.75" hidden="1" customHeight="1" x14ac:dyDescent="0.25">
      <c r="A4474" s="3" t="s">
        <v>35056</v>
      </c>
      <c r="B4474" s="3" t="s">
        <v>35515</v>
      </c>
      <c r="C4474" s="3">
        <v>3</v>
      </c>
      <c r="D4474" s="3" t="s">
        <v>35338</v>
      </c>
      <c r="E4474" s="3">
        <v>110</v>
      </c>
      <c r="F4474" s="3" t="s">
        <v>186</v>
      </c>
      <c r="G4474" s="3" t="s">
        <v>111</v>
      </c>
      <c r="H4474" s="3" t="s">
        <v>187</v>
      </c>
      <c r="J4474" s="3" t="s">
        <v>82</v>
      </c>
      <c r="L4474" s="3">
        <v>1979</v>
      </c>
      <c r="N4474" s="3">
        <v>2026</v>
      </c>
      <c r="P4474" s="3" t="s">
        <v>35508</v>
      </c>
      <c r="Q4474" s="3" t="s">
        <v>35068</v>
      </c>
      <c r="R4474" s="3">
        <v>56.893545000000003</v>
      </c>
      <c r="S4474" s="3">
        <v>53.341873</v>
      </c>
      <c r="T4474" s="3" t="s">
        <v>191</v>
      </c>
      <c r="U4474" s="3" t="s">
        <v>35509</v>
      </c>
      <c r="X4474" s="3" t="s">
        <v>35510</v>
      </c>
      <c r="Y4474" s="3" t="s">
        <v>29751</v>
      </c>
      <c r="Z4474" s="3" t="s">
        <v>29933</v>
      </c>
      <c r="AC4474" s="3" t="s">
        <v>35516</v>
      </c>
      <c r="AG4474" s="3" t="s">
        <v>35517</v>
      </c>
      <c r="AH4474" s="3" t="s">
        <v>35520</v>
      </c>
    </row>
    <row r="4475" spans="1:34" ht="15.75" hidden="1" customHeight="1" x14ac:dyDescent="0.25">
      <c r="A4475" s="3" t="s">
        <v>35056</v>
      </c>
      <c r="B4475" s="3" t="s">
        <v>35515</v>
      </c>
      <c r="C4475" s="3">
        <v>4</v>
      </c>
      <c r="D4475" s="3" t="s">
        <v>35338</v>
      </c>
      <c r="E4475" s="3">
        <v>110</v>
      </c>
      <c r="F4475" s="3" t="s">
        <v>762</v>
      </c>
      <c r="G4475" s="3" t="s">
        <v>111</v>
      </c>
      <c r="H4475" s="3" t="s">
        <v>187</v>
      </c>
      <c r="J4475" s="3" t="s">
        <v>82</v>
      </c>
      <c r="L4475" s="3">
        <v>1982</v>
      </c>
      <c r="M4475" s="3">
        <v>2023</v>
      </c>
      <c r="P4475" s="3" t="s">
        <v>35508</v>
      </c>
      <c r="Q4475" s="3" t="s">
        <v>35068</v>
      </c>
      <c r="R4475" s="3">
        <v>56.893545000000003</v>
      </c>
      <c r="S4475" s="3">
        <v>53.341873</v>
      </c>
      <c r="T4475" s="3" t="s">
        <v>191</v>
      </c>
      <c r="U4475" s="3" t="s">
        <v>35509</v>
      </c>
      <c r="X4475" s="3" t="s">
        <v>35510</v>
      </c>
      <c r="Y4475" s="3" t="s">
        <v>29751</v>
      </c>
      <c r="Z4475" s="3" t="s">
        <v>29933</v>
      </c>
      <c r="AC4475" s="3" t="s">
        <v>35516</v>
      </c>
      <c r="AG4475" s="3" t="s">
        <v>35517</v>
      </c>
      <c r="AH4475" s="3" t="s">
        <v>35523</v>
      </c>
    </row>
    <row r="4476" spans="1:34" ht="15.75" hidden="1" customHeight="1" x14ac:dyDescent="0.25">
      <c r="A4476" s="3" t="s">
        <v>35056</v>
      </c>
      <c r="B4476" s="3" t="s">
        <v>35600</v>
      </c>
      <c r="C4476" s="3" t="s">
        <v>35601</v>
      </c>
      <c r="D4476" s="3" t="s">
        <v>40</v>
      </c>
      <c r="E4476" s="3">
        <v>110</v>
      </c>
      <c r="F4476" s="3" t="s">
        <v>186</v>
      </c>
      <c r="G4476" s="3" t="s">
        <v>103</v>
      </c>
      <c r="H4476" s="3" t="s">
        <v>187</v>
      </c>
      <c r="L4476" s="3">
        <v>2014</v>
      </c>
      <c r="P4476" s="3" t="s">
        <v>35588</v>
      </c>
      <c r="Q4476" s="3" t="s">
        <v>35589</v>
      </c>
      <c r="R4476" s="3">
        <v>55.845298</v>
      </c>
      <c r="S4476" s="3">
        <v>49.060124999999999</v>
      </c>
      <c r="T4476" s="3" t="s">
        <v>191</v>
      </c>
      <c r="U4476" s="3" t="s">
        <v>35590</v>
      </c>
      <c r="X4476" s="3" t="s">
        <v>35591</v>
      </c>
      <c r="Y4476" s="3" t="s">
        <v>29751</v>
      </c>
      <c r="Z4476" s="3" t="s">
        <v>29933</v>
      </c>
      <c r="AG4476" s="3" t="s">
        <v>35602</v>
      </c>
      <c r="AH4476" s="3" t="s">
        <v>35603</v>
      </c>
    </row>
    <row r="4477" spans="1:34" ht="15.75" hidden="1" customHeight="1" x14ac:dyDescent="0.25">
      <c r="A4477" s="3" t="s">
        <v>35056</v>
      </c>
      <c r="B4477" s="3" t="s">
        <v>35600</v>
      </c>
      <c r="C4477" s="3" t="s">
        <v>35604</v>
      </c>
      <c r="D4477" s="3" t="s">
        <v>40</v>
      </c>
      <c r="E4477" s="3">
        <v>110</v>
      </c>
      <c r="F4477" s="3" t="s">
        <v>186</v>
      </c>
      <c r="G4477" s="3" t="s">
        <v>103</v>
      </c>
      <c r="H4477" s="3" t="s">
        <v>187</v>
      </c>
      <c r="L4477" s="3">
        <v>2014</v>
      </c>
      <c r="P4477" s="3" t="s">
        <v>35588</v>
      </c>
      <c r="Q4477" s="3" t="s">
        <v>35589</v>
      </c>
      <c r="R4477" s="3">
        <v>55.845298</v>
      </c>
      <c r="S4477" s="3">
        <v>49.060124999999999</v>
      </c>
      <c r="T4477" s="3" t="s">
        <v>191</v>
      </c>
      <c r="U4477" s="3" t="s">
        <v>35590</v>
      </c>
      <c r="X4477" s="3" t="s">
        <v>35591</v>
      </c>
      <c r="Y4477" s="3" t="s">
        <v>29751</v>
      </c>
      <c r="Z4477" s="3" t="s">
        <v>29933</v>
      </c>
      <c r="AG4477" s="3" t="s">
        <v>35602</v>
      </c>
      <c r="AH4477" s="3" t="s">
        <v>35605</v>
      </c>
    </row>
    <row r="4478" spans="1:34" ht="15.75" hidden="1" customHeight="1" x14ac:dyDescent="0.25">
      <c r="A4478" s="3" t="s">
        <v>35056</v>
      </c>
      <c r="B4478" s="3" t="s">
        <v>35716</v>
      </c>
      <c r="C4478" s="3">
        <v>2</v>
      </c>
      <c r="D4478" s="3" t="s">
        <v>546</v>
      </c>
      <c r="E4478" s="3">
        <v>110</v>
      </c>
      <c r="F4478" s="3" t="s">
        <v>186</v>
      </c>
      <c r="G4478" s="3" t="s">
        <v>111</v>
      </c>
      <c r="H4478" s="3" t="s">
        <v>187</v>
      </c>
      <c r="L4478" s="3">
        <v>1976</v>
      </c>
      <c r="P4478" s="3" t="s">
        <v>35100</v>
      </c>
      <c r="Q4478" s="3" t="s">
        <v>35100</v>
      </c>
      <c r="R4478" s="3">
        <v>57.753622</v>
      </c>
      <c r="S4478" s="3">
        <v>41.030175999999997</v>
      </c>
      <c r="T4478" s="3" t="s">
        <v>191</v>
      </c>
      <c r="U4478" s="3" t="s">
        <v>35717</v>
      </c>
      <c r="X4478" s="3" t="s">
        <v>35718</v>
      </c>
      <c r="Y4478" s="3" t="s">
        <v>29751</v>
      </c>
      <c r="Z4478" s="3" t="s">
        <v>29933</v>
      </c>
      <c r="AG4478" s="3" t="s">
        <v>35719</v>
      </c>
      <c r="AH4478" s="3" t="s">
        <v>35721</v>
      </c>
    </row>
    <row r="4479" spans="1:34" ht="15.75" hidden="1" customHeight="1" x14ac:dyDescent="0.25">
      <c r="A4479" s="3" t="s">
        <v>35056</v>
      </c>
      <c r="B4479" s="3" t="s">
        <v>35825</v>
      </c>
      <c r="C4479" s="3">
        <v>4</v>
      </c>
      <c r="D4479" s="3" t="s">
        <v>35826</v>
      </c>
      <c r="E4479" s="3">
        <v>110</v>
      </c>
      <c r="F4479" s="3" t="s">
        <v>186</v>
      </c>
      <c r="G4479" s="3" t="s">
        <v>111</v>
      </c>
      <c r="H4479" s="3" t="s">
        <v>187</v>
      </c>
      <c r="L4479" s="3">
        <v>1986</v>
      </c>
      <c r="P4479" s="3" t="s">
        <v>35075</v>
      </c>
      <c r="Q4479" s="3" t="s">
        <v>35076</v>
      </c>
      <c r="R4479" s="3">
        <v>52.571224999999998</v>
      </c>
      <c r="S4479" s="3">
        <v>39.694499999999998</v>
      </c>
      <c r="T4479" s="3" t="s">
        <v>191</v>
      </c>
      <c r="U4479" s="3" t="s">
        <v>35827</v>
      </c>
      <c r="X4479" s="3" t="s">
        <v>35419</v>
      </c>
      <c r="Y4479" s="3" t="s">
        <v>29751</v>
      </c>
      <c r="Z4479" s="3" t="s">
        <v>29933</v>
      </c>
      <c r="AA4479" s="3" t="s">
        <v>35828</v>
      </c>
      <c r="AG4479" s="3" t="s">
        <v>35829</v>
      </c>
      <c r="AH4479" s="3" t="s">
        <v>35833</v>
      </c>
    </row>
    <row r="4480" spans="1:34" ht="15.75" hidden="1" customHeight="1" x14ac:dyDescent="0.25">
      <c r="A4480" s="3" t="s">
        <v>35056</v>
      </c>
      <c r="B4480" s="3" t="s">
        <v>35825</v>
      </c>
      <c r="C4480" s="3">
        <v>5</v>
      </c>
      <c r="D4480" s="3" t="s">
        <v>35826</v>
      </c>
      <c r="E4480" s="3">
        <v>110</v>
      </c>
      <c r="F4480" s="3" t="s">
        <v>186</v>
      </c>
      <c r="G4480" s="3" t="s">
        <v>111</v>
      </c>
      <c r="H4480" s="3" t="s">
        <v>187</v>
      </c>
      <c r="L4480" s="3">
        <v>1990</v>
      </c>
      <c r="P4480" s="3" t="s">
        <v>35075</v>
      </c>
      <c r="Q4480" s="3" t="s">
        <v>35076</v>
      </c>
      <c r="R4480" s="3">
        <v>52.571224999999998</v>
      </c>
      <c r="S4480" s="3">
        <v>39.694499999999998</v>
      </c>
      <c r="T4480" s="3" t="s">
        <v>191</v>
      </c>
      <c r="U4480" s="3" t="s">
        <v>35827</v>
      </c>
      <c r="X4480" s="3" t="s">
        <v>35419</v>
      </c>
      <c r="Y4480" s="3" t="s">
        <v>29751</v>
      </c>
      <c r="Z4480" s="3" t="s">
        <v>29933</v>
      </c>
      <c r="AA4480" s="3" t="s">
        <v>35828</v>
      </c>
      <c r="AG4480" s="3" t="s">
        <v>35829</v>
      </c>
      <c r="AH4480" s="3" t="s">
        <v>35834</v>
      </c>
    </row>
    <row r="4481" spans="1:34" ht="15.75" hidden="1" customHeight="1" x14ac:dyDescent="0.25">
      <c r="A4481" s="3" t="s">
        <v>35056</v>
      </c>
      <c r="B4481" s="3" t="s">
        <v>35899</v>
      </c>
      <c r="C4481" s="3">
        <v>7</v>
      </c>
      <c r="D4481" s="3" t="s">
        <v>546</v>
      </c>
      <c r="E4481" s="3">
        <v>110</v>
      </c>
      <c r="F4481" s="3" t="s">
        <v>186</v>
      </c>
      <c r="G4481" s="3" t="s">
        <v>111</v>
      </c>
      <c r="H4481" s="3" t="s">
        <v>187</v>
      </c>
      <c r="J4481" s="3" t="s">
        <v>82</v>
      </c>
      <c r="K4481" s="3" t="s">
        <v>82</v>
      </c>
      <c r="L4481" s="3">
        <v>2001</v>
      </c>
      <c r="P4481" s="3" t="s">
        <v>35210</v>
      </c>
      <c r="Q4481" s="3" t="s">
        <v>16359</v>
      </c>
      <c r="R4481" s="3">
        <v>55.634053999999999</v>
      </c>
      <c r="S4481" s="3">
        <v>37.818257000000003</v>
      </c>
      <c r="T4481" s="3" t="s">
        <v>191</v>
      </c>
      <c r="U4481" s="3" t="s">
        <v>35900</v>
      </c>
      <c r="X4481" s="3" t="s">
        <v>35290</v>
      </c>
      <c r="Y4481" s="3" t="s">
        <v>29751</v>
      </c>
      <c r="Z4481" s="3" t="s">
        <v>29933</v>
      </c>
      <c r="AC4481" s="3" t="s">
        <v>35901</v>
      </c>
      <c r="AD4481" s="3" t="s">
        <v>4023</v>
      </c>
      <c r="AE4481" s="3" t="s">
        <v>816</v>
      </c>
      <c r="AF4481" s="3" t="s">
        <v>815</v>
      </c>
      <c r="AG4481" s="3" t="s">
        <v>35902</v>
      </c>
      <c r="AH4481" s="3" t="s">
        <v>35911</v>
      </c>
    </row>
    <row r="4482" spans="1:34" ht="15.75" hidden="1" customHeight="1" x14ac:dyDescent="0.25">
      <c r="A4482" s="3" t="s">
        <v>35056</v>
      </c>
      <c r="B4482" s="3" t="s">
        <v>35899</v>
      </c>
      <c r="C4482" s="3">
        <v>8</v>
      </c>
      <c r="D4482" s="3" t="s">
        <v>546</v>
      </c>
      <c r="E4482" s="3">
        <v>110</v>
      </c>
      <c r="F4482" s="3" t="s">
        <v>186</v>
      </c>
      <c r="G4482" s="3" t="s">
        <v>111</v>
      </c>
      <c r="H4482" s="3" t="s">
        <v>187</v>
      </c>
      <c r="J4482" s="3" t="s">
        <v>82</v>
      </c>
      <c r="K4482" s="3" t="s">
        <v>82</v>
      </c>
      <c r="L4482" s="3">
        <v>2003</v>
      </c>
      <c r="P4482" s="3" t="s">
        <v>35210</v>
      </c>
      <c r="Q4482" s="3" t="s">
        <v>16359</v>
      </c>
      <c r="R4482" s="3">
        <v>55.634053999999999</v>
      </c>
      <c r="S4482" s="3">
        <v>37.818257000000003</v>
      </c>
      <c r="T4482" s="3" t="s">
        <v>191</v>
      </c>
      <c r="U4482" s="3" t="s">
        <v>35900</v>
      </c>
      <c r="X4482" s="3" t="s">
        <v>35290</v>
      </c>
      <c r="Y4482" s="3" t="s">
        <v>29751</v>
      </c>
      <c r="Z4482" s="3" t="s">
        <v>29933</v>
      </c>
      <c r="AC4482" s="3" t="s">
        <v>35901</v>
      </c>
      <c r="AD4482" s="3" t="s">
        <v>4023</v>
      </c>
      <c r="AE4482" s="3" t="s">
        <v>816</v>
      </c>
      <c r="AF4482" s="3" t="s">
        <v>815</v>
      </c>
      <c r="AG4482" s="3" t="s">
        <v>35902</v>
      </c>
      <c r="AH4482" s="3" t="s">
        <v>35912</v>
      </c>
    </row>
    <row r="4483" spans="1:34" ht="15.75" hidden="1" customHeight="1" x14ac:dyDescent="0.25">
      <c r="A4483" s="3" t="s">
        <v>35056</v>
      </c>
      <c r="B4483" s="3" t="s">
        <v>35932</v>
      </c>
      <c r="C4483" s="3">
        <v>5</v>
      </c>
      <c r="D4483" s="3" t="s">
        <v>546</v>
      </c>
      <c r="E4483" s="3">
        <v>110</v>
      </c>
      <c r="F4483" s="3" t="s">
        <v>186</v>
      </c>
      <c r="G4483" s="3" t="s">
        <v>111</v>
      </c>
      <c r="H4483" s="3" t="s">
        <v>187</v>
      </c>
      <c r="L4483" s="3">
        <v>1975</v>
      </c>
      <c r="P4483" s="3" t="s">
        <v>35588</v>
      </c>
      <c r="Q4483" s="3" t="s">
        <v>35589</v>
      </c>
      <c r="R4483" s="3">
        <v>55.690600000000003</v>
      </c>
      <c r="S4483" s="3">
        <v>52.4758</v>
      </c>
      <c r="T4483" s="3" t="s">
        <v>191</v>
      </c>
      <c r="U4483" s="3" t="s">
        <v>35933</v>
      </c>
      <c r="X4483" s="3" t="s">
        <v>35591</v>
      </c>
      <c r="Y4483" s="3" t="s">
        <v>29751</v>
      </c>
      <c r="Z4483" s="3" t="s">
        <v>29933</v>
      </c>
      <c r="AA4483" s="3" t="s">
        <v>35934</v>
      </c>
      <c r="AG4483" s="3" t="s">
        <v>35935</v>
      </c>
      <c r="AH4483" s="3" t="s">
        <v>35942</v>
      </c>
    </row>
    <row r="4484" spans="1:34" ht="15.75" hidden="1" customHeight="1" x14ac:dyDescent="0.25">
      <c r="A4484" s="3" t="s">
        <v>35056</v>
      </c>
      <c r="B4484" s="3" t="s">
        <v>35932</v>
      </c>
      <c r="C4484" s="3">
        <v>6</v>
      </c>
      <c r="D4484" s="3" t="s">
        <v>546</v>
      </c>
      <c r="E4484" s="3">
        <v>110</v>
      </c>
      <c r="F4484" s="3" t="s">
        <v>186</v>
      </c>
      <c r="G4484" s="3" t="s">
        <v>111</v>
      </c>
      <c r="H4484" s="3" t="s">
        <v>187</v>
      </c>
      <c r="L4484" s="3">
        <v>1975</v>
      </c>
      <c r="P4484" s="3" t="s">
        <v>35588</v>
      </c>
      <c r="Q4484" s="3" t="s">
        <v>35589</v>
      </c>
      <c r="R4484" s="3">
        <v>55.690600000000003</v>
      </c>
      <c r="S4484" s="3">
        <v>52.4758</v>
      </c>
      <c r="T4484" s="3" t="s">
        <v>191</v>
      </c>
      <c r="U4484" s="3" t="s">
        <v>35933</v>
      </c>
      <c r="X4484" s="3" t="s">
        <v>35591</v>
      </c>
      <c r="Y4484" s="3" t="s">
        <v>29751</v>
      </c>
      <c r="Z4484" s="3" t="s">
        <v>29933</v>
      </c>
      <c r="AA4484" s="3" t="s">
        <v>35934</v>
      </c>
      <c r="AG4484" s="3" t="s">
        <v>35935</v>
      </c>
      <c r="AH4484" s="3" t="s">
        <v>35943</v>
      </c>
    </row>
    <row r="4485" spans="1:34" ht="15.75" hidden="1" customHeight="1" x14ac:dyDescent="0.25">
      <c r="A4485" s="3" t="s">
        <v>35056</v>
      </c>
      <c r="B4485" s="3" t="s">
        <v>35932</v>
      </c>
      <c r="C4485" s="3">
        <v>7</v>
      </c>
      <c r="D4485" s="3" t="s">
        <v>546</v>
      </c>
      <c r="E4485" s="3">
        <v>110</v>
      </c>
      <c r="F4485" s="3" t="s">
        <v>186</v>
      </c>
      <c r="G4485" s="3" t="s">
        <v>111</v>
      </c>
      <c r="H4485" s="3" t="s">
        <v>187</v>
      </c>
      <c r="L4485" s="3">
        <v>1976</v>
      </c>
      <c r="P4485" s="3" t="s">
        <v>35588</v>
      </c>
      <c r="Q4485" s="3" t="s">
        <v>35589</v>
      </c>
      <c r="R4485" s="3">
        <v>55.690600000000003</v>
      </c>
      <c r="S4485" s="3">
        <v>52.4758</v>
      </c>
      <c r="T4485" s="3" t="s">
        <v>191</v>
      </c>
      <c r="U4485" s="3" t="s">
        <v>35933</v>
      </c>
      <c r="X4485" s="3" t="s">
        <v>35591</v>
      </c>
      <c r="Y4485" s="3" t="s">
        <v>29751</v>
      </c>
      <c r="Z4485" s="3" t="s">
        <v>29933</v>
      </c>
      <c r="AA4485" s="3" t="s">
        <v>35934</v>
      </c>
      <c r="AG4485" s="3" t="s">
        <v>35935</v>
      </c>
      <c r="AH4485" s="3" t="s">
        <v>35944</v>
      </c>
    </row>
    <row r="4486" spans="1:34" ht="15.75" hidden="1" customHeight="1" x14ac:dyDescent="0.25">
      <c r="A4486" s="3" t="s">
        <v>35056</v>
      </c>
      <c r="B4486" s="3" t="s">
        <v>35932</v>
      </c>
      <c r="C4486" s="3">
        <v>8</v>
      </c>
      <c r="D4486" s="3" t="s">
        <v>546</v>
      </c>
      <c r="E4486" s="3">
        <v>110</v>
      </c>
      <c r="F4486" s="3" t="s">
        <v>186</v>
      </c>
      <c r="G4486" s="3" t="s">
        <v>111</v>
      </c>
      <c r="H4486" s="3" t="s">
        <v>187</v>
      </c>
      <c r="L4486" s="3">
        <v>1978</v>
      </c>
      <c r="P4486" s="3" t="s">
        <v>35588</v>
      </c>
      <c r="Q4486" s="3" t="s">
        <v>35589</v>
      </c>
      <c r="R4486" s="3">
        <v>55.690600000000003</v>
      </c>
      <c r="S4486" s="3">
        <v>52.4758</v>
      </c>
      <c r="T4486" s="3" t="s">
        <v>191</v>
      </c>
      <c r="U4486" s="3" t="s">
        <v>35933</v>
      </c>
      <c r="X4486" s="3" t="s">
        <v>35591</v>
      </c>
      <c r="Y4486" s="3" t="s">
        <v>29751</v>
      </c>
      <c r="Z4486" s="3" t="s">
        <v>29933</v>
      </c>
      <c r="AA4486" s="3" t="s">
        <v>35934</v>
      </c>
      <c r="AG4486" s="3" t="s">
        <v>35935</v>
      </c>
      <c r="AH4486" s="3" t="s">
        <v>35945</v>
      </c>
    </row>
    <row r="4487" spans="1:34" ht="15.75" hidden="1" customHeight="1" x14ac:dyDescent="0.25">
      <c r="A4487" s="3" t="s">
        <v>35056</v>
      </c>
      <c r="B4487" s="3" t="s">
        <v>35977</v>
      </c>
      <c r="C4487" s="3">
        <v>10</v>
      </c>
      <c r="D4487" s="3" t="s">
        <v>546</v>
      </c>
      <c r="E4487" s="3">
        <v>110</v>
      </c>
      <c r="F4487" s="3" t="s">
        <v>186</v>
      </c>
      <c r="G4487" s="3" t="s">
        <v>111</v>
      </c>
      <c r="H4487" s="3" t="s">
        <v>187</v>
      </c>
      <c r="L4487" s="3">
        <v>1977</v>
      </c>
      <c r="P4487" s="3" t="s">
        <v>35610</v>
      </c>
      <c r="Q4487" s="3" t="s">
        <v>35611</v>
      </c>
      <c r="R4487" s="3">
        <v>55.608046000000002</v>
      </c>
      <c r="S4487" s="3">
        <v>51.939017999999997</v>
      </c>
      <c r="T4487" s="3" t="s">
        <v>191</v>
      </c>
      <c r="U4487" s="3" t="s">
        <v>35978</v>
      </c>
      <c r="X4487" s="3" t="s">
        <v>35591</v>
      </c>
      <c r="Y4487" s="3" t="s">
        <v>29751</v>
      </c>
      <c r="Z4487" s="3" t="s">
        <v>29933</v>
      </c>
      <c r="AA4487" s="3" t="s">
        <v>35979</v>
      </c>
      <c r="AC4487" s="3" t="s">
        <v>35980</v>
      </c>
      <c r="AD4487" s="3" t="s">
        <v>815</v>
      </c>
      <c r="AE4487" s="3" t="s">
        <v>346</v>
      </c>
      <c r="AG4487" s="3" t="s">
        <v>35981</v>
      </c>
      <c r="AH4487" s="3" t="s">
        <v>35982</v>
      </c>
    </row>
    <row r="4488" spans="1:34" ht="15.75" hidden="1" customHeight="1" x14ac:dyDescent="0.25">
      <c r="A4488" s="3" t="s">
        <v>35056</v>
      </c>
      <c r="B4488" s="3" t="s">
        <v>35992</v>
      </c>
      <c r="C4488" s="3">
        <v>6</v>
      </c>
      <c r="D4488" s="3" t="s">
        <v>546</v>
      </c>
      <c r="E4488" s="3">
        <v>110</v>
      </c>
      <c r="F4488" s="3" t="s">
        <v>186</v>
      </c>
      <c r="G4488" s="3" t="s">
        <v>111</v>
      </c>
      <c r="H4488" s="3" t="s">
        <v>187</v>
      </c>
      <c r="L4488" s="3">
        <v>2013</v>
      </c>
      <c r="P4488" s="3" t="s">
        <v>35993</v>
      </c>
      <c r="Q4488" s="3" t="s">
        <v>35994</v>
      </c>
      <c r="R4488" s="3">
        <v>55.606611000000001</v>
      </c>
      <c r="S4488" s="3">
        <v>51.940389000000003</v>
      </c>
      <c r="T4488" s="3" t="s">
        <v>191</v>
      </c>
      <c r="U4488" s="3" t="s">
        <v>35978</v>
      </c>
      <c r="X4488" s="3" t="s">
        <v>35591</v>
      </c>
      <c r="Y4488" s="3" t="s">
        <v>29751</v>
      </c>
      <c r="Z4488" s="3" t="s">
        <v>29933</v>
      </c>
      <c r="AA4488" s="3" t="s">
        <v>35995</v>
      </c>
      <c r="AC4488" s="3" t="s">
        <v>35996</v>
      </c>
      <c r="AG4488" s="3" t="s">
        <v>35997</v>
      </c>
      <c r="AH4488" s="3" t="s">
        <v>36003</v>
      </c>
    </row>
    <row r="4489" spans="1:34" ht="15.75" hidden="1" customHeight="1" x14ac:dyDescent="0.25">
      <c r="A4489" s="3" t="s">
        <v>35056</v>
      </c>
      <c r="B4489" s="3" t="s">
        <v>35992</v>
      </c>
      <c r="C4489" s="3">
        <v>7</v>
      </c>
      <c r="D4489" s="3" t="s">
        <v>546</v>
      </c>
      <c r="E4489" s="3">
        <v>110</v>
      </c>
      <c r="F4489" s="3" t="s">
        <v>186</v>
      </c>
      <c r="G4489" s="3" t="s">
        <v>111</v>
      </c>
      <c r="H4489" s="3" t="s">
        <v>187</v>
      </c>
      <c r="L4489" s="3">
        <v>2014</v>
      </c>
      <c r="P4489" s="3" t="s">
        <v>35993</v>
      </c>
      <c r="Q4489" s="3" t="s">
        <v>35994</v>
      </c>
      <c r="R4489" s="3">
        <v>55.606611000000001</v>
      </c>
      <c r="S4489" s="3">
        <v>51.940389000000003</v>
      </c>
      <c r="T4489" s="3" t="s">
        <v>191</v>
      </c>
      <c r="U4489" s="3" t="s">
        <v>35978</v>
      </c>
      <c r="X4489" s="3" t="s">
        <v>35591</v>
      </c>
      <c r="Y4489" s="3" t="s">
        <v>29751</v>
      </c>
      <c r="Z4489" s="3" t="s">
        <v>29933</v>
      </c>
      <c r="AA4489" s="3" t="s">
        <v>35995</v>
      </c>
      <c r="AC4489" s="3" t="s">
        <v>35996</v>
      </c>
      <c r="AG4489" s="3" t="s">
        <v>35997</v>
      </c>
      <c r="AH4489" s="3" t="s">
        <v>36004</v>
      </c>
    </row>
    <row r="4490" spans="1:34" ht="15.75" hidden="1" customHeight="1" x14ac:dyDescent="0.25">
      <c r="A4490" s="3" t="s">
        <v>35056</v>
      </c>
      <c r="B4490" s="3" t="s">
        <v>36038</v>
      </c>
      <c r="C4490" s="3">
        <v>5</v>
      </c>
      <c r="D4490" s="3" t="s">
        <v>40</v>
      </c>
      <c r="E4490" s="3">
        <v>110</v>
      </c>
      <c r="F4490" s="3" t="s">
        <v>186</v>
      </c>
      <c r="G4490" s="3" t="s">
        <v>111</v>
      </c>
      <c r="H4490" s="3" t="s">
        <v>187</v>
      </c>
      <c r="L4490" s="3">
        <v>1987</v>
      </c>
      <c r="P4490" s="3" t="s">
        <v>36029</v>
      </c>
      <c r="Q4490" s="3" t="s">
        <v>36030</v>
      </c>
      <c r="R4490" s="3">
        <v>69.518299999999996</v>
      </c>
      <c r="S4490" s="3">
        <v>88.344200000000001</v>
      </c>
      <c r="T4490" s="3" t="s">
        <v>191</v>
      </c>
      <c r="U4490" s="3" t="s">
        <v>36031</v>
      </c>
      <c r="X4490" s="3" t="s">
        <v>36032</v>
      </c>
      <c r="Y4490" s="3" t="s">
        <v>29751</v>
      </c>
      <c r="Z4490" s="3" t="s">
        <v>29933</v>
      </c>
      <c r="AC4490" s="3" t="s">
        <v>36039</v>
      </c>
      <c r="AD4490" s="3" t="s">
        <v>815</v>
      </c>
      <c r="AE4490" s="3" t="s">
        <v>1307</v>
      </c>
      <c r="AF4490" s="3" t="s">
        <v>4023</v>
      </c>
      <c r="AG4490" s="3" t="s">
        <v>36040</v>
      </c>
      <c r="AH4490" s="3" t="s">
        <v>36045</v>
      </c>
    </row>
    <row r="4491" spans="1:34" ht="15.75" hidden="1" customHeight="1" x14ac:dyDescent="0.25">
      <c r="A4491" s="3" t="s">
        <v>35056</v>
      </c>
      <c r="B4491" s="3" t="s">
        <v>36038</v>
      </c>
      <c r="C4491" s="3">
        <v>6</v>
      </c>
      <c r="D4491" s="3" t="s">
        <v>40</v>
      </c>
      <c r="E4491" s="3">
        <v>110</v>
      </c>
      <c r="F4491" s="3" t="s">
        <v>186</v>
      </c>
      <c r="G4491" s="3" t="s">
        <v>111</v>
      </c>
      <c r="H4491" s="3" t="s">
        <v>187</v>
      </c>
      <c r="L4491" s="3">
        <v>1990</v>
      </c>
      <c r="P4491" s="3" t="s">
        <v>36029</v>
      </c>
      <c r="Q4491" s="3" t="s">
        <v>36030</v>
      </c>
      <c r="R4491" s="3">
        <v>69.518299999999996</v>
      </c>
      <c r="S4491" s="3">
        <v>88.344200000000001</v>
      </c>
      <c r="T4491" s="3" t="s">
        <v>191</v>
      </c>
      <c r="U4491" s="3" t="s">
        <v>36031</v>
      </c>
      <c r="X4491" s="3" t="s">
        <v>36032</v>
      </c>
      <c r="Y4491" s="3" t="s">
        <v>29751</v>
      </c>
      <c r="Z4491" s="3" t="s">
        <v>29933</v>
      </c>
      <c r="AC4491" s="3" t="s">
        <v>36039</v>
      </c>
      <c r="AD4491" s="3" t="s">
        <v>815</v>
      </c>
      <c r="AE4491" s="3" t="s">
        <v>1307</v>
      </c>
      <c r="AF4491" s="3" t="s">
        <v>4023</v>
      </c>
      <c r="AG4491" s="3" t="s">
        <v>36040</v>
      </c>
      <c r="AH4491" s="3" t="s">
        <v>36046</v>
      </c>
    </row>
    <row r="4492" spans="1:34" ht="15.75" hidden="1" customHeight="1" x14ac:dyDescent="0.25">
      <c r="A4492" s="3" t="s">
        <v>35056</v>
      </c>
      <c r="B4492" s="3" t="s">
        <v>36072</v>
      </c>
      <c r="C4492" s="3">
        <v>1</v>
      </c>
      <c r="D4492" s="3" t="s">
        <v>40</v>
      </c>
      <c r="E4492" s="3">
        <v>110</v>
      </c>
      <c r="F4492" s="3" t="s">
        <v>186</v>
      </c>
      <c r="G4492" s="3" t="s">
        <v>111</v>
      </c>
      <c r="H4492" s="3" t="s">
        <v>187</v>
      </c>
      <c r="L4492" s="3">
        <v>1987</v>
      </c>
      <c r="P4492" s="3" t="s">
        <v>35067</v>
      </c>
      <c r="Q4492" s="3" t="s">
        <v>35068</v>
      </c>
      <c r="R4492" s="3">
        <v>56.839700000000001</v>
      </c>
      <c r="S4492" s="3">
        <v>60.841000000000001</v>
      </c>
      <c r="T4492" s="3" t="s">
        <v>191</v>
      </c>
      <c r="U4492" s="3" t="s">
        <v>35069</v>
      </c>
      <c r="X4492" s="3" t="s">
        <v>35070</v>
      </c>
      <c r="Y4492" s="3" t="s">
        <v>29751</v>
      </c>
      <c r="Z4492" s="3" t="s">
        <v>29933</v>
      </c>
      <c r="AA4492" s="3" t="s">
        <v>36073</v>
      </c>
      <c r="AG4492" s="3" t="s">
        <v>36074</v>
      </c>
      <c r="AH4492" s="3" t="s">
        <v>36075</v>
      </c>
    </row>
    <row r="4493" spans="1:34" ht="15.75" hidden="1" customHeight="1" x14ac:dyDescent="0.25">
      <c r="A4493" s="3" t="s">
        <v>35056</v>
      </c>
      <c r="B4493" s="3" t="s">
        <v>36072</v>
      </c>
      <c r="C4493" s="3">
        <v>2</v>
      </c>
      <c r="D4493" s="3" t="s">
        <v>40</v>
      </c>
      <c r="E4493" s="3">
        <v>110</v>
      </c>
      <c r="F4493" s="3" t="s">
        <v>186</v>
      </c>
      <c r="G4493" s="3" t="s">
        <v>111</v>
      </c>
      <c r="H4493" s="3" t="s">
        <v>187</v>
      </c>
      <c r="L4493" s="3">
        <v>1987</v>
      </c>
      <c r="P4493" s="3" t="s">
        <v>35067</v>
      </c>
      <c r="Q4493" s="3" t="s">
        <v>35068</v>
      </c>
      <c r="R4493" s="3">
        <v>56.839700000000001</v>
      </c>
      <c r="S4493" s="3">
        <v>60.841000000000001</v>
      </c>
      <c r="T4493" s="3" t="s">
        <v>191</v>
      </c>
      <c r="U4493" s="3" t="s">
        <v>35069</v>
      </c>
      <c r="X4493" s="3" t="s">
        <v>35070</v>
      </c>
      <c r="Y4493" s="3" t="s">
        <v>29751</v>
      </c>
      <c r="Z4493" s="3" t="s">
        <v>29933</v>
      </c>
      <c r="AG4493" s="3" t="s">
        <v>36074</v>
      </c>
      <c r="AH4493" s="3" t="s">
        <v>36076</v>
      </c>
    </row>
    <row r="4494" spans="1:34" ht="15.75" hidden="1" customHeight="1" x14ac:dyDescent="0.25">
      <c r="A4494" s="3" t="s">
        <v>35056</v>
      </c>
      <c r="B4494" s="3" t="s">
        <v>36072</v>
      </c>
      <c r="C4494" s="3">
        <v>3</v>
      </c>
      <c r="D4494" s="3" t="s">
        <v>40</v>
      </c>
      <c r="E4494" s="3">
        <v>110</v>
      </c>
      <c r="F4494" s="3" t="s">
        <v>186</v>
      </c>
      <c r="G4494" s="3" t="s">
        <v>111</v>
      </c>
      <c r="H4494" s="3" t="s">
        <v>187</v>
      </c>
      <c r="L4494" s="3">
        <v>1987</v>
      </c>
      <c r="P4494" s="3" t="s">
        <v>35067</v>
      </c>
      <c r="Q4494" s="3" t="s">
        <v>35068</v>
      </c>
      <c r="R4494" s="3">
        <v>56.839700000000001</v>
      </c>
      <c r="S4494" s="3">
        <v>60.841000000000001</v>
      </c>
      <c r="T4494" s="3" t="s">
        <v>191</v>
      </c>
      <c r="U4494" s="3" t="s">
        <v>35069</v>
      </c>
      <c r="X4494" s="3" t="s">
        <v>35070</v>
      </c>
      <c r="Y4494" s="3" t="s">
        <v>29751</v>
      </c>
      <c r="Z4494" s="3" t="s">
        <v>29933</v>
      </c>
      <c r="AG4494" s="3" t="s">
        <v>36074</v>
      </c>
      <c r="AH4494" s="3" t="s">
        <v>36077</v>
      </c>
    </row>
    <row r="4495" spans="1:34" ht="15.75" hidden="1" customHeight="1" x14ac:dyDescent="0.25">
      <c r="A4495" s="3" t="s">
        <v>35056</v>
      </c>
      <c r="B4495" s="3" t="s">
        <v>36072</v>
      </c>
      <c r="C4495" s="3">
        <v>4</v>
      </c>
      <c r="D4495" s="3" t="s">
        <v>40</v>
      </c>
      <c r="E4495" s="3">
        <v>110</v>
      </c>
      <c r="F4495" s="3" t="s">
        <v>186</v>
      </c>
      <c r="G4495" s="3" t="s">
        <v>111</v>
      </c>
      <c r="H4495" s="3" t="s">
        <v>187</v>
      </c>
      <c r="L4495" s="3">
        <v>1987</v>
      </c>
      <c r="P4495" s="3" t="s">
        <v>35067</v>
      </c>
      <c r="Q4495" s="3" t="s">
        <v>35068</v>
      </c>
      <c r="R4495" s="3">
        <v>56.839700000000001</v>
      </c>
      <c r="S4495" s="3">
        <v>60.841000000000001</v>
      </c>
      <c r="T4495" s="3" t="s">
        <v>191</v>
      </c>
      <c r="U4495" s="3" t="s">
        <v>35069</v>
      </c>
      <c r="X4495" s="3" t="s">
        <v>35070</v>
      </c>
      <c r="Y4495" s="3" t="s">
        <v>29751</v>
      </c>
      <c r="Z4495" s="3" t="s">
        <v>29933</v>
      </c>
      <c r="AG4495" s="3" t="s">
        <v>36074</v>
      </c>
      <c r="AH4495" s="3" t="s">
        <v>36078</v>
      </c>
    </row>
    <row r="4496" spans="1:34" ht="15.75" hidden="1" customHeight="1" x14ac:dyDescent="0.25">
      <c r="A4496" s="3" t="s">
        <v>35056</v>
      </c>
      <c r="B4496" s="3" t="s">
        <v>36109</v>
      </c>
      <c r="C4496" s="3">
        <v>2</v>
      </c>
      <c r="D4496" s="3" t="s">
        <v>546</v>
      </c>
      <c r="E4496" s="3">
        <v>110</v>
      </c>
      <c r="F4496" s="3" t="s">
        <v>186</v>
      </c>
      <c r="G4496" s="3" t="s">
        <v>111</v>
      </c>
      <c r="H4496" s="3" t="s">
        <v>187</v>
      </c>
      <c r="L4496" s="3">
        <v>1980</v>
      </c>
      <c r="P4496" s="3" t="s">
        <v>35321</v>
      </c>
      <c r="Q4496" s="3" t="s">
        <v>35068</v>
      </c>
      <c r="R4496" s="3">
        <v>56.081972</v>
      </c>
      <c r="S4496" s="3">
        <v>47.512538999999997</v>
      </c>
      <c r="T4496" s="3" t="s">
        <v>191</v>
      </c>
      <c r="U4496" s="3" t="s">
        <v>36110</v>
      </c>
      <c r="X4496" s="3" t="s">
        <v>35323</v>
      </c>
      <c r="Y4496" s="3" t="s">
        <v>29751</v>
      </c>
      <c r="Z4496" s="3" t="s">
        <v>29933</v>
      </c>
      <c r="AG4496" s="3" t="s">
        <v>36111</v>
      </c>
      <c r="AH4496" s="3" t="s">
        <v>36113</v>
      </c>
    </row>
    <row r="4497" spans="1:34" ht="15.75" hidden="1" customHeight="1" x14ac:dyDescent="0.25">
      <c r="A4497" s="3" t="s">
        <v>35056</v>
      </c>
      <c r="B4497" s="3" t="s">
        <v>36109</v>
      </c>
      <c r="C4497" s="3">
        <v>3</v>
      </c>
      <c r="D4497" s="3" t="s">
        <v>546</v>
      </c>
      <c r="E4497" s="3">
        <v>110</v>
      </c>
      <c r="F4497" s="3" t="s">
        <v>186</v>
      </c>
      <c r="G4497" s="3" t="s">
        <v>111</v>
      </c>
      <c r="H4497" s="3" t="s">
        <v>187</v>
      </c>
      <c r="L4497" s="3">
        <v>1982</v>
      </c>
      <c r="P4497" s="3" t="s">
        <v>35321</v>
      </c>
      <c r="Q4497" s="3" t="s">
        <v>35068</v>
      </c>
      <c r="R4497" s="3">
        <v>56.081972</v>
      </c>
      <c r="S4497" s="3">
        <v>47.512538999999997</v>
      </c>
      <c r="T4497" s="3" t="s">
        <v>191</v>
      </c>
      <c r="U4497" s="3" t="s">
        <v>36110</v>
      </c>
      <c r="X4497" s="3" t="s">
        <v>35323</v>
      </c>
      <c r="Y4497" s="3" t="s">
        <v>29751</v>
      </c>
      <c r="Z4497" s="3" t="s">
        <v>29933</v>
      </c>
      <c r="AG4497" s="3" t="s">
        <v>36111</v>
      </c>
      <c r="AH4497" s="3" t="s">
        <v>36114</v>
      </c>
    </row>
    <row r="4498" spans="1:34" ht="15.75" hidden="1" customHeight="1" x14ac:dyDescent="0.25">
      <c r="A4498" s="3" t="s">
        <v>35056</v>
      </c>
      <c r="B4498" s="3" t="s">
        <v>36205</v>
      </c>
      <c r="C4498" s="3">
        <v>5</v>
      </c>
      <c r="D4498" s="3" t="s">
        <v>40</v>
      </c>
      <c r="E4498" s="3">
        <v>110</v>
      </c>
      <c r="F4498" s="3" t="s">
        <v>186</v>
      </c>
      <c r="G4498" s="3" t="s">
        <v>111</v>
      </c>
      <c r="H4498" s="3" t="s">
        <v>187</v>
      </c>
      <c r="L4498" s="3">
        <v>1978</v>
      </c>
      <c r="P4498" s="3" t="s">
        <v>35075</v>
      </c>
      <c r="Q4498" s="3" t="s">
        <v>35076</v>
      </c>
      <c r="R4498" s="3">
        <v>52.987900000000003</v>
      </c>
      <c r="S4498" s="3">
        <v>36.098300000000002</v>
      </c>
      <c r="T4498" s="3" t="s">
        <v>191</v>
      </c>
      <c r="U4498" s="3" t="s">
        <v>36206</v>
      </c>
      <c r="X4498" s="3" t="s">
        <v>36207</v>
      </c>
      <c r="Y4498" s="3" t="s">
        <v>29751</v>
      </c>
      <c r="Z4498" s="3" t="s">
        <v>29933</v>
      </c>
      <c r="AA4498" s="3" t="s">
        <v>36208</v>
      </c>
      <c r="AC4498" s="3" t="s">
        <v>36209</v>
      </c>
      <c r="AG4498" s="3" t="s">
        <v>36210</v>
      </c>
      <c r="AH4498" s="3" t="s">
        <v>36211</v>
      </c>
    </row>
    <row r="4499" spans="1:34" ht="15.75" hidden="1" customHeight="1" x14ac:dyDescent="0.25">
      <c r="A4499" s="3" t="s">
        <v>35056</v>
      </c>
      <c r="B4499" s="3" t="s">
        <v>36205</v>
      </c>
      <c r="C4499" s="3">
        <v>6</v>
      </c>
      <c r="D4499" s="3" t="s">
        <v>40</v>
      </c>
      <c r="E4499" s="3">
        <v>110</v>
      </c>
      <c r="F4499" s="3" t="s">
        <v>186</v>
      </c>
      <c r="G4499" s="3" t="s">
        <v>111</v>
      </c>
      <c r="H4499" s="3" t="s">
        <v>187</v>
      </c>
      <c r="L4499" s="3">
        <v>1979</v>
      </c>
      <c r="P4499" s="3" t="s">
        <v>35075</v>
      </c>
      <c r="Q4499" s="3" t="s">
        <v>35076</v>
      </c>
      <c r="R4499" s="3">
        <v>52.987900000000003</v>
      </c>
      <c r="S4499" s="3">
        <v>36.098300000000002</v>
      </c>
      <c r="T4499" s="3" t="s">
        <v>191</v>
      </c>
      <c r="U4499" s="3" t="s">
        <v>36206</v>
      </c>
      <c r="X4499" s="3" t="s">
        <v>36207</v>
      </c>
      <c r="Y4499" s="3" t="s">
        <v>29751</v>
      </c>
      <c r="Z4499" s="3" t="s">
        <v>29933</v>
      </c>
      <c r="AA4499" s="3" t="s">
        <v>36208</v>
      </c>
      <c r="AC4499" s="3" t="s">
        <v>36209</v>
      </c>
      <c r="AG4499" s="3" t="s">
        <v>36210</v>
      </c>
      <c r="AH4499" s="3" t="s">
        <v>36212</v>
      </c>
    </row>
    <row r="4500" spans="1:34" ht="15.75" hidden="1" customHeight="1" x14ac:dyDescent="0.25">
      <c r="A4500" s="3" t="s">
        <v>35056</v>
      </c>
      <c r="B4500" s="3" t="s">
        <v>36205</v>
      </c>
      <c r="C4500" s="3">
        <v>7</v>
      </c>
      <c r="D4500" s="3" t="s">
        <v>40</v>
      </c>
      <c r="E4500" s="3">
        <v>110</v>
      </c>
      <c r="F4500" s="3" t="s">
        <v>186</v>
      </c>
      <c r="G4500" s="3" t="s">
        <v>111</v>
      </c>
      <c r="H4500" s="3" t="s">
        <v>187</v>
      </c>
      <c r="L4500" s="3">
        <v>1989</v>
      </c>
      <c r="P4500" s="3" t="s">
        <v>35075</v>
      </c>
      <c r="Q4500" s="3" t="s">
        <v>35076</v>
      </c>
      <c r="R4500" s="3">
        <v>52.987900000000003</v>
      </c>
      <c r="S4500" s="3">
        <v>36.098300000000002</v>
      </c>
      <c r="T4500" s="3" t="s">
        <v>191</v>
      </c>
      <c r="U4500" s="3" t="s">
        <v>36206</v>
      </c>
      <c r="X4500" s="3" t="s">
        <v>36207</v>
      </c>
      <c r="Y4500" s="3" t="s">
        <v>29751</v>
      </c>
      <c r="Z4500" s="3" t="s">
        <v>29933</v>
      </c>
      <c r="AA4500" s="3" t="s">
        <v>36208</v>
      </c>
      <c r="AC4500" s="3" t="s">
        <v>36209</v>
      </c>
      <c r="AG4500" s="3" t="s">
        <v>36210</v>
      </c>
      <c r="AH4500" s="3" t="s">
        <v>36213</v>
      </c>
    </row>
    <row r="4501" spans="1:34" ht="15.75" hidden="1" customHeight="1" x14ac:dyDescent="0.25">
      <c r="A4501" s="3" t="s">
        <v>35056</v>
      </c>
      <c r="B4501" s="3" t="s">
        <v>36232</v>
      </c>
      <c r="C4501" s="3">
        <v>7</v>
      </c>
      <c r="D4501" s="3" t="s">
        <v>546</v>
      </c>
      <c r="E4501" s="3">
        <v>110</v>
      </c>
      <c r="F4501" s="3" t="s">
        <v>186</v>
      </c>
      <c r="G4501" s="3" t="s">
        <v>111</v>
      </c>
      <c r="H4501" s="3" t="s">
        <v>187</v>
      </c>
      <c r="L4501" s="3">
        <v>1978</v>
      </c>
      <c r="P4501" s="3" t="s">
        <v>36233</v>
      </c>
      <c r="Q4501" s="3" t="s">
        <v>35068</v>
      </c>
      <c r="R4501" s="3">
        <v>53.222375</v>
      </c>
      <c r="S4501" s="3">
        <v>45.021808</v>
      </c>
      <c r="T4501" s="3" t="s">
        <v>191</v>
      </c>
      <c r="U4501" s="3" t="s">
        <v>36234</v>
      </c>
      <c r="X4501" s="3" t="s">
        <v>36235</v>
      </c>
      <c r="Y4501" s="3" t="s">
        <v>29751</v>
      </c>
      <c r="Z4501" s="3" t="s">
        <v>29933</v>
      </c>
      <c r="AA4501" s="3" t="s">
        <v>36236</v>
      </c>
      <c r="AG4501" s="3" t="s">
        <v>36237</v>
      </c>
      <c r="AH4501" s="3" t="s">
        <v>36239</v>
      </c>
    </row>
    <row r="4502" spans="1:34" ht="15.75" hidden="1" customHeight="1" x14ac:dyDescent="0.25">
      <c r="A4502" s="3" t="s">
        <v>35056</v>
      </c>
      <c r="B4502" s="3" t="s">
        <v>36232</v>
      </c>
      <c r="C4502" s="3">
        <v>8</v>
      </c>
      <c r="D4502" s="3" t="s">
        <v>546</v>
      </c>
      <c r="E4502" s="3">
        <v>110</v>
      </c>
      <c r="F4502" s="3" t="s">
        <v>186</v>
      </c>
      <c r="G4502" s="3" t="s">
        <v>111</v>
      </c>
      <c r="H4502" s="3" t="s">
        <v>187</v>
      </c>
      <c r="L4502" s="3">
        <v>1980</v>
      </c>
      <c r="P4502" s="3" t="s">
        <v>36233</v>
      </c>
      <c r="Q4502" s="3" t="s">
        <v>35068</v>
      </c>
      <c r="R4502" s="3">
        <v>53.222375</v>
      </c>
      <c r="S4502" s="3">
        <v>45.021808</v>
      </c>
      <c r="T4502" s="3" t="s">
        <v>191</v>
      </c>
      <c r="U4502" s="3" t="s">
        <v>36234</v>
      </c>
      <c r="X4502" s="3" t="s">
        <v>36235</v>
      </c>
      <c r="Y4502" s="3" t="s">
        <v>29751</v>
      </c>
      <c r="Z4502" s="3" t="s">
        <v>29933</v>
      </c>
      <c r="AA4502" s="3" t="s">
        <v>36236</v>
      </c>
      <c r="AG4502" s="3" t="s">
        <v>36237</v>
      </c>
      <c r="AH4502" s="3" t="s">
        <v>36240</v>
      </c>
    </row>
    <row r="4503" spans="1:34" ht="15.75" hidden="1" customHeight="1" x14ac:dyDescent="0.25">
      <c r="A4503" s="3" t="s">
        <v>35056</v>
      </c>
      <c r="B4503" s="3" t="s">
        <v>36254</v>
      </c>
      <c r="C4503" s="3">
        <v>11</v>
      </c>
      <c r="D4503" s="3" t="s">
        <v>546</v>
      </c>
      <c r="E4503" s="3">
        <v>110</v>
      </c>
      <c r="F4503" s="3" t="s">
        <v>186</v>
      </c>
      <c r="G4503" s="3" t="s">
        <v>111</v>
      </c>
      <c r="H4503" s="3" t="s">
        <v>187</v>
      </c>
      <c r="L4503" s="3">
        <v>1957</v>
      </c>
      <c r="P4503" s="3" t="s">
        <v>35196</v>
      </c>
      <c r="Q4503" s="3" t="s">
        <v>35068</v>
      </c>
      <c r="R4503" s="3">
        <v>57.924731999999999</v>
      </c>
      <c r="S4503" s="3">
        <v>56.145296000000002</v>
      </c>
      <c r="T4503" s="3" t="s">
        <v>191</v>
      </c>
      <c r="U4503" s="3" t="s">
        <v>36242</v>
      </c>
      <c r="X4503" s="3" t="s">
        <v>35198</v>
      </c>
      <c r="Y4503" s="3" t="s">
        <v>29751</v>
      </c>
      <c r="Z4503" s="3" t="s">
        <v>29933</v>
      </c>
      <c r="AA4503" s="3" t="s">
        <v>36257</v>
      </c>
      <c r="AG4503" s="3" t="s">
        <v>36255</v>
      </c>
      <c r="AH4503" s="3" t="s">
        <v>36258</v>
      </c>
    </row>
    <row r="4504" spans="1:34" ht="15.75" hidden="1" customHeight="1" x14ac:dyDescent="0.25">
      <c r="A4504" s="3" t="s">
        <v>35056</v>
      </c>
      <c r="B4504" s="3" t="s">
        <v>36276</v>
      </c>
      <c r="C4504" s="3">
        <v>2</v>
      </c>
      <c r="D4504" s="3" t="s">
        <v>40</v>
      </c>
      <c r="E4504" s="3">
        <v>110</v>
      </c>
      <c r="F4504" s="3" t="s">
        <v>186</v>
      </c>
      <c r="G4504" s="3" t="s">
        <v>111</v>
      </c>
      <c r="H4504" s="3" t="s">
        <v>187</v>
      </c>
      <c r="L4504" s="3">
        <v>1982</v>
      </c>
      <c r="P4504" s="3" t="s">
        <v>35149</v>
      </c>
      <c r="Q4504" s="3" t="s">
        <v>35150</v>
      </c>
      <c r="R4504" s="3">
        <v>61.803600000000003</v>
      </c>
      <c r="S4504" s="3">
        <v>34.275599999999997</v>
      </c>
      <c r="T4504" s="3" t="s">
        <v>191</v>
      </c>
      <c r="U4504" s="3" t="s">
        <v>36277</v>
      </c>
      <c r="X4504" s="3" t="s">
        <v>36278</v>
      </c>
      <c r="Y4504" s="3" t="s">
        <v>29751</v>
      </c>
      <c r="Z4504" s="3" t="s">
        <v>29933</v>
      </c>
      <c r="AA4504" s="3" t="s">
        <v>36279</v>
      </c>
      <c r="AG4504" s="3" t="s">
        <v>36280</v>
      </c>
      <c r="AH4504" s="3" t="s">
        <v>36282</v>
      </c>
    </row>
    <row r="4505" spans="1:34" ht="15.75" hidden="1" customHeight="1" x14ac:dyDescent="0.25">
      <c r="A4505" s="3" t="s">
        <v>35056</v>
      </c>
      <c r="B4505" s="3" t="s">
        <v>36276</v>
      </c>
      <c r="C4505" s="3">
        <v>3</v>
      </c>
      <c r="D4505" s="3" t="s">
        <v>40</v>
      </c>
      <c r="E4505" s="3">
        <v>110</v>
      </c>
      <c r="F4505" s="3" t="s">
        <v>186</v>
      </c>
      <c r="G4505" s="3" t="s">
        <v>111</v>
      </c>
      <c r="H4505" s="3" t="s">
        <v>187</v>
      </c>
      <c r="L4505" s="3">
        <v>1982</v>
      </c>
      <c r="P4505" s="3" t="s">
        <v>35149</v>
      </c>
      <c r="Q4505" s="3" t="s">
        <v>35150</v>
      </c>
      <c r="R4505" s="3">
        <v>61.803600000000003</v>
      </c>
      <c r="S4505" s="3">
        <v>34.275599999999997</v>
      </c>
      <c r="T4505" s="3" t="s">
        <v>191</v>
      </c>
      <c r="U4505" s="3" t="s">
        <v>36277</v>
      </c>
      <c r="X4505" s="3" t="s">
        <v>36278</v>
      </c>
      <c r="Y4505" s="3" t="s">
        <v>29751</v>
      </c>
      <c r="Z4505" s="3" t="s">
        <v>29933</v>
      </c>
      <c r="AA4505" s="3" t="s">
        <v>36279</v>
      </c>
      <c r="AG4505" s="3" t="s">
        <v>36280</v>
      </c>
      <c r="AH4505" s="3" t="s">
        <v>36283</v>
      </c>
    </row>
    <row r="4506" spans="1:34" ht="15.75" hidden="1" customHeight="1" x14ac:dyDescent="0.25">
      <c r="A4506" s="3" t="s">
        <v>35056</v>
      </c>
      <c r="B4506" s="3" t="s">
        <v>36334</v>
      </c>
      <c r="C4506" s="3">
        <v>5</v>
      </c>
      <c r="D4506" s="3" t="s">
        <v>546</v>
      </c>
      <c r="E4506" s="3">
        <v>110</v>
      </c>
      <c r="F4506" s="3" t="s">
        <v>186</v>
      </c>
      <c r="G4506" s="3" t="s">
        <v>111</v>
      </c>
      <c r="H4506" s="3" t="s">
        <v>187</v>
      </c>
      <c r="L4506" s="3">
        <v>1980</v>
      </c>
      <c r="P4506" s="3" t="s">
        <v>35550</v>
      </c>
      <c r="Q4506" s="3" t="s">
        <v>35068</v>
      </c>
      <c r="R4506" s="3">
        <v>51.843299999999999</v>
      </c>
      <c r="S4506" s="3">
        <v>55.098799999999997</v>
      </c>
      <c r="T4506" s="3" t="s">
        <v>191</v>
      </c>
      <c r="U4506" s="3" t="s">
        <v>36335</v>
      </c>
      <c r="X4506" s="3" t="s">
        <v>35470</v>
      </c>
      <c r="Y4506" s="3" t="s">
        <v>29751</v>
      </c>
      <c r="Z4506" s="3" t="s">
        <v>29933</v>
      </c>
      <c r="AA4506" s="3" t="s">
        <v>36336</v>
      </c>
      <c r="AG4506" s="3" t="s">
        <v>36337</v>
      </c>
      <c r="AH4506" s="3" t="s">
        <v>36342</v>
      </c>
    </row>
    <row r="4507" spans="1:34" ht="15.75" hidden="1" customHeight="1" x14ac:dyDescent="0.25">
      <c r="A4507" s="3" t="s">
        <v>35056</v>
      </c>
      <c r="B4507" s="3" t="s">
        <v>36334</v>
      </c>
      <c r="C4507" s="3">
        <v>6</v>
      </c>
      <c r="D4507" s="3" t="s">
        <v>546</v>
      </c>
      <c r="E4507" s="3">
        <v>110</v>
      </c>
      <c r="F4507" s="3" t="s">
        <v>186</v>
      </c>
      <c r="G4507" s="3" t="s">
        <v>111</v>
      </c>
      <c r="H4507" s="3" t="s">
        <v>187</v>
      </c>
      <c r="L4507" s="3">
        <v>1980</v>
      </c>
      <c r="P4507" s="3" t="s">
        <v>35550</v>
      </c>
      <c r="Q4507" s="3" t="s">
        <v>35068</v>
      </c>
      <c r="R4507" s="3">
        <v>51.843299999999999</v>
      </c>
      <c r="S4507" s="3">
        <v>55.098799999999997</v>
      </c>
      <c r="T4507" s="3" t="s">
        <v>191</v>
      </c>
      <c r="U4507" s="3" t="s">
        <v>36335</v>
      </c>
      <c r="X4507" s="3" t="s">
        <v>35470</v>
      </c>
      <c r="Y4507" s="3" t="s">
        <v>29751</v>
      </c>
      <c r="Z4507" s="3" t="s">
        <v>29933</v>
      </c>
      <c r="AA4507" s="3" t="s">
        <v>36336</v>
      </c>
      <c r="AG4507" s="3" t="s">
        <v>36337</v>
      </c>
      <c r="AH4507" s="3" t="s">
        <v>36343</v>
      </c>
    </row>
    <row r="4508" spans="1:34" ht="15.75" hidden="1" customHeight="1" x14ac:dyDescent="0.25">
      <c r="A4508" s="3" t="s">
        <v>35056</v>
      </c>
      <c r="B4508" s="3" t="s">
        <v>36350</v>
      </c>
      <c r="C4508" s="3">
        <v>2</v>
      </c>
      <c r="D4508" s="3" t="s">
        <v>546</v>
      </c>
      <c r="E4508" s="3">
        <v>110</v>
      </c>
      <c r="F4508" s="3" t="s">
        <v>186</v>
      </c>
      <c r="G4508" s="3" t="s">
        <v>111</v>
      </c>
      <c r="H4508" s="3" t="s">
        <v>187</v>
      </c>
      <c r="L4508" s="3">
        <v>1978</v>
      </c>
      <c r="P4508" s="3" t="s">
        <v>36129</v>
      </c>
      <c r="Q4508" s="3" t="s">
        <v>35068</v>
      </c>
      <c r="R4508" s="3">
        <v>53.251399999999997</v>
      </c>
      <c r="S4508" s="3">
        <v>50.275599999999997</v>
      </c>
      <c r="T4508" s="3" t="s">
        <v>191</v>
      </c>
      <c r="U4508" s="3" t="s">
        <v>36351</v>
      </c>
      <c r="X4508" s="3" t="s">
        <v>36131</v>
      </c>
      <c r="Y4508" s="3" t="s">
        <v>29751</v>
      </c>
      <c r="Z4508" s="3" t="s">
        <v>29933</v>
      </c>
      <c r="AA4508" s="3" t="s">
        <v>36352</v>
      </c>
      <c r="AD4508" s="3" t="s">
        <v>4023</v>
      </c>
      <c r="AE4508" s="3" t="s">
        <v>1622</v>
      </c>
      <c r="AF4508" s="3" t="s">
        <v>815</v>
      </c>
      <c r="AG4508" s="3" t="s">
        <v>36353</v>
      </c>
      <c r="AH4508" s="3" t="s">
        <v>36355</v>
      </c>
    </row>
    <row r="4509" spans="1:34" ht="15.75" hidden="1" customHeight="1" x14ac:dyDescent="0.25">
      <c r="A4509" s="3" t="s">
        <v>35056</v>
      </c>
      <c r="B4509" s="3" t="s">
        <v>36350</v>
      </c>
      <c r="C4509" s="3">
        <v>3</v>
      </c>
      <c r="D4509" s="3" t="s">
        <v>546</v>
      </c>
      <c r="E4509" s="3">
        <v>110</v>
      </c>
      <c r="F4509" s="3" t="s">
        <v>186</v>
      </c>
      <c r="G4509" s="3" t="s">
        <v>111</v>
      </c>
      <c r="H4509" s="3" t="s">
        <v>187</v>
      </c>
      <c r="L4509" s="3">
        <v>1978</v>
      </c>
      <c r="P4509" s="3" t="s">
        <v>36129</v>
      </c>
      <c r="Q4509" s="3" t="s">
        <v>35068</v>
      </c>
      <c r="R4509" s="3">
        <v>53.251399999999997</v>
      </c>
      <c r="S4509" s="3">
        <v>50.275599999999997</v>
      </c>
      <c r="T4509" s="3" t="s">
        <v>191</v>
      </c>
      <c r="U4509" s="3" t="s">
        <v>36351</v>
      </c>
      <c r="X4509" s="3" t="s">
        <v>36131</v>
      </c>
      <c r="Y4509" s="3" t="s">
        <v>29751</v>
      </c>
      <c r="Z4509" s="3" t="s">
        <v>29933</v>
      </c>
      <c r="AA4509" s="3" t="s">
        <v>36352</v>
      </c>
      <c r="AD4509" s="3" t="s">
        <v>4023</v>
      </c>
      <c r="AE4509" s="3" t="s">
        <v>1622</v>
      </c>
      <c r="AF4509" s="3" t="s">
        <v>815</v>
      </c>
      <c r="AG4509" s="3" t="s">
        <v>36353</v>
      </c>
      <c r="AH4509" s="3" t="s">
        <v>36356</v>
      </c>
    </row>
    <row r="4510" spans="1:34" ht="15.75" hidden="1" customHeight="1" x14ac:dyDescent="0.25">
      <c r="A4510" s="3" t="s">
        <v>35056</v>
      </c>
      <c r="B4510" s="3" t="s">
        <v>36350</v>
      </c>
      <c r="C4510" s="3">
        <v>4</v>
      </c>
      <c r="D4510" s="3" t="s">
        <v>546</v>
      </c>
      <c r="E4510" s="3">
        <v>110</v>
      </c>
      <c r="F4510" s="3" t="s">
        <v>186</v>
      </c>
      <c r="G4510" s="3" t="s">
        <v>111</v>
      </c>
      <c r="H4510" s="3" t="s">
        <v>187</v>
      </c>
      <c r="L4510" s="3">
        <v>1978</v>
      </c>
      <c r="N4510" s="3">
        <v>2024</v>
      </c>
      <c r="P4510" s="3" t="s">
        <v>36129</v>
      </c>
      <c r="Q4510" s="3" t="s">
        <v>35068</v>
      </c>
      <c r="R4510" s="3">
        <v>53.251399999999997</v>
      </c>
      <c r="S4510" s="3">
        <v>50.275599999999997</v>
      </c>
      <c r="T4510" s="3" t="s">
        <v>191</v>
      </c>
      <c r="U4510" s="3" t="s">
        <v>36351</v>
      </c>
      <c r="X4510" s="3" t="s">
        <v>36131</v>
      </c>
      <c r="Y4510" s="3" t="s">
        <v>29751</v>
      </c>
      <c r="Z4510" s="3" t="s">
        <v>29933</v>
      </c>
      <c r="AA4510" s="3" t="s">
        <v>36352</v>
      </c>
      <c r="AD4510" s="3" t="s">
        <v>4023</v>
      </c>
      <c r="AE4510" s="3" t="s">
        <v>1622</v>
      </c>
      <c r="AF4510" s="3" t="s">
        <v>815</v>
      </c>
      <c r="AG4510" s="3" t="s">
        <v>36353</v>
      </c>
      <c r="AH4510" s="3" t="s">
        <v>36357</v>
      </c>
    </row>
    <row r="4511" spans="1:34" ht="15.75" hidden="1" customHeight="1" x14ac:dyDescent="0.25">
      <c r="A4511" s="3" t="s">
        <v>35056</v>
      </c>
      <c r="B4511" s="3" t="s">
        <v>36360</v>
      </c>
      <c r="C4511" s="3">
        <v>4</v>
      </c>
      <c r="D4511" s="3" t="s">
        <v>546</v>
      </c>
      <c r="E4511" s="3">
        <v>110</v>
      </c>
      <c r="F4511" s="3" t="s">
        <v>186</v>
      </c>
      <c r="G4511" s="3" t="s">
        <v>111</v>
      </c>
      <c r="H4511" s="3" t="s">
        <v>187</v>
      </c>
      <c r="L4511" s="3">
        <v>1990</v>
      </c>
      <c r="P4511" s="3" t="s">
        <v>36233</v>
      </c>
      <c r="Q4511" s="3" t="s">
        <v>35068</v>
      </c>
      <c r="R4511" s="3">
        <v>54.215963000000002</v>
      </c>
      <c r="S4511" s="3">
        <v>45.207585999999999</v>
      </c>
      <c r="T4511" s="3" t="s">
        <v>191</v>
      </c>
      <c r="U4511" s="3" t="s">
        <v>36361</v>
      </c>
      <c r="X4511" s="3" t="s">
        <v>35896</v>
      </c>
      <c r="Y4511" s="3" t="s">
        <v>29751</v>
      </c>
      <c r="Z4511" s="3" t="s">
        <v>29933</v>
      </c>
      <c r="AA4511" s="3" t="s">
        <v>36362</v>
      </c>
      <c r="AG4511" s="3" t="s">
        <v>36363</v>
      </c>
      <c r="AH4511" s="3" t="s">
        <v>36365</v>
      </c>
    </row>
    <row r="4512" spans="1:34" ht="15.75" hidden="1" customHeight="1" x14ac:dyDescent="0.25">
      <c r="A4512" s="3" t="s">
        <v>35056</v>
      </c>
      <c r="B4512" s="3" t="s">
        <v>36360</v>
      </c>
      <c r="C4512" s="3">
        <v>5</v>
      </c>
      <c r="D4512" s="3" t="s">
        <v>546</v>
      </c>
      <c r="E4512" s="3">
        <v>110</v>
      </c>
      <c r="F4512" s="3" t="s">
        <v>186</v>
      </c>
      <c r="G4512" s="3" t="s">
        <v>111</v>
      </c>
      <c r="H4512" s="3" t="s">
        <v>187</v>
      </c>
      <c r="L4512" s="3">
        <v>1979</v>
      </c>
      <c r="P4512" s="3" t="s">
        <v>36233</v>
      </c>
      <c r="Q4512" s="3" t="s">
        <v>35068</v>
      </c>
      <c r="R4512" s="3">
        <v>54.215963000000002</v>
      </c>
      <c r="S4512" s="3">
        <v>45.207585999999999</v>
      </c>
      <c r="T4512" s="3" t="s">
        <v>191</v>
      </c>
      <c r="U4512" s="3" t="s">
        <v>36361</v>
      </c>
      <c r="X4512" s="3" t="s">
        <v>35896</v>
      </c>
      <c r="Y4512" s="3" t="s">
        <v>29751</v>
      </c>
      <c r="Z4512" s="3" t="s">
        <v>29933</v>
      </c>
      <c r="AA4512" s="3" t="s">
        <v>36362</v>
      </c>
      <c r="AG4512" s="3" t="s">
        <v>36363</v>
      </c>
      <c r="AH4512" s="3" t="s">
        <v>36366</v>
      </c>
    </row>
    <row r="4513" spans="1:34" ht="15.75" hidden="1" customHeight="1" x14ac:dyDescent="0.25">
      <c r="A4513" s="3" t="s">
        <v>35056</v>
      </c>
      <c r="B4513" s="3" t="s">
        <v>36375</v>
      </c>
      <c r="C4513" s="3">
        <v>1</v>
      </c>
      <c r="D4513" s="3" t="s">
        <v>546</v>
      </c>
      <c r="E4513" s="3">
        <v>110</v>
      </c>
      <c r="F4513" s="3" t="s">
        <v>186</v>
      </c>
      <c r="G4513" s="3" t="s">
        <v>111</v>
      </c>
      <c r="H4513" s="3" t="s">
        <v>187</v>
      </c>
      <c r="L4513" s="3">
        <v>1978</v>
      </c>
      <c r="P4513" s="3" t="s">
        <v>35184</v>
      </c>
      <c r="Q4513" s="3" t="s">
        <v>35068</v>
      </c>
      <c r="R4513" s="3">
        <v>51.623770999999998</v>
      </c>
      <c r="S4513" s="3">
        <v>46.009872999999999</v>
      </c>
      <c r="T4513" s="3" t="s">
        <v>191</v>
      </c>
      <c r="U4513" s="3" t="s">
        <v>36369</v>
      </c>
      <c r="X4513" s="3" t="s">
        <v>35186</v>
      </c>
      <c r="Y4513" s="3" t="s">
        <v>29751</v>
      </c>
      <c r="Z4513" s="3" t="s">
        <v>29933</v>
      </c>
      <c r="AA4513" s="3" t="s">
        <v>36370</v>
      </c>
      <c r="AG4513" s="3" t="s">
        <v>36376</v>
      </c>
      <c r="AH4513" s="3" t="s">
        <v>36377</v>
      </c>
    </row>
    <row r="4514" spans="1:34" ht="15.75" hidden="1" customHeight="1" x14ac:dyDescent="0.25">
      <c r="A4514" s="3" t="s">
        <v>35056</v>
      </c>
      <c r="B4514" s="3" t="s">
        <v>36375</v>
      </c>
      <c r="C4514" s="3">
        <v>2</v>
      </c>
      <c r="D4514" s="3" t="s">
        <v>546</v>
      </c>
      <c r="E4514" s="3">
        <v>110</v>
      </c>
      <c r="F4514" s="3" t="s">
        <v>186</v>
      </c>
      <c r="G4514" s="3" t="s">
        <v>111</v>
      </c>
      <c r="H4514" s="3" t="s">
        <v>187</v>
      </c>
      <c r="L4514" s="3">
        <v>1979</v>
      </c>
      <c r="P4514" s="3" t="s">
        <v>35184</v>
      </c>
      <c r="Q4514" s="3" t="s">
        <v>35068</v>
      </c>
      <c r="R4514" s="3">
        <v>51.623770999999998</v>
      </c>
      <c r="S4514" s="3">
        <v>46.009872999999999</v>
      </c>
      <c r="T4514" s="3" t="s">
        <v>191</v>
      </c>
      <c r="U4514" s="3" t="s">
        <v>36369</v>
      </c>
      <c r="X4514" s="3" t="s">
        <v>35186</v>
      </c>
      <c r="Y4514" s="3" t="s">
        <v>29751</v>
      </c>
      <c r="Z4514" s="3" t="s">
        <v>29933</v>
      </c>
      <c r="AA4514" s="3" t="s">
        <v>36370</v>
      </c>
      <c r="AG4514" s="3" t="s">
        <v>36376</v>
      </c>
      <c r="AH4514" s="3" t="s">
        <v>36378</v>
      </c>
    </row>
    <row r="4515" spans="1:34" ht="15.75" hidden="1" customHeight="1" x14ac:dyDescent="0.25">
      <c r="A4515" s="3" t="s">
        <v>35056</v>
      </c>
      <c r="B4515" s="3" t="s">
        <v>36375</v>
      </c>
      <c r="C4515" s="3">
        <v>3</v>
      </c>
      <c r="D4515" s="3" t="s">
        <v>546</v>
      </c>
      <c r="E4515" s="3">
        <v>110</v>
      </c>
      <c r="F4515" s="3" t="s">
        <v>186</v>
      </c>
      <c r="G4515" s="3" t="s">
        <v>111</v>
      </c>
      <c r="H4515" s="3" t="s">
        <v>187</v>
      </c>
      <c r="L4515" s="3">
        <v>1982</v>
      </c>
      <c r="P4515" s="3" t="s">
        <v>35184</v>
      </c>
      <c r="Q4515" s="3" t="s">
        <v>35068</v>
      </c>
      <c r="R4515" s="3">
        <v>51.623770999999998</v>
      </c>
      <c r="S4515" s="3">
        <v>46.009872999999999</v>
      </c>
      <c r="T4515" s="3" t="s">
        <v>191</v>
      </c>
      <c r="U4515" s="3" t="s">
        <v>36369</v>
      </c>
      <c r="X4515" s="3" t="s">
        <v>35186</v>
      </c>
      <c r="Y4515" s="3" t="s">
        <v>29751</v>
      </c>
      <c r="Z4515" s="3" t="s">
        <v>29933</v>
      </c>
      <c r="AA4515" s="3" t="s">
        <v>36370</v>
      </c>
      <c r="AG4515" s="3" t="s">
        <v>36376</v>
      </c>
      <c r="AH4515" s="3" t="s">
        <v>36379</v>
      </c>
    </row>
    <row r="4516" spans="1:34" ht="15.75" hidden="1" customHeight="1" x14ac:dyDescent="0.25">
      <c r="A4516" s="3" t="s">
        <v>35056</v>
      </c>
      <c r="B4516" s="3" t="s">
        <v>36391</v>
      </c>
      <c r="C4516" s="3">
        <v>2</v>
      </c>
      <c r="D4516" s="3" t="s">
        <v>40</v>
      </c>
      <c r="E4516" s="3">
        <v>110</v>
      </c>
      <c r="F4516" s="3" t="s">
        <v>186</v>
      </c>
      <c r="G4516" s="3" t="s">
        <v>111</v>
      </c>
      <c r="H4516" s="3" t="s">
        <v>187</v>
      </c>
      <c r="L4516" s="3">
        <v>1977</v>
      </c>
      <c r="P4516" s="3" t="s">
        <v>35100</v>
      </c>
      <c r="Q4516" s="3" t="s">
        <v>35100</v>
      </c>
      <c r="R4516" s="3">
        <v>64.563446299999995</v>
      </c>
      <c r="S4516" s="3">
        <v>39.905783300000003</v>
      </c>
      <c r="T4516" s="3" t="s">
        <v>191</v>
      </c>
      <c r="U4516" s="3" t="s">
        <v>36392</v>
      </c>
      <c r="X4516" s="3" t="s">
        <v>35095</v>
      </c>
      <c r="Y4516" s="3" t="s">
        <v>29751</v>
      </c>
      <c r="Z4516" s="3" t="s">
        <v>29933</v>
      </c>
      <c r="AC4516" s="3" t="s">
        <v>36393</v>
      </c>
      <c r="AG4516" s="3" t="s">
        <v>36394</v>
      </c>
      <c r="AH4516" s="3" t="s">
        <v>36396</v>
      </c>
    </row>
    <row r="4517" spans="1:34" ht="15.75" hidden="1" customHeight="1" x14ac:dyDescent="0.25">
      <c r="A4517" s="3" t="s">
        <v>35056</v>
      </c>
      <c r="B4517" s="3" t="s">
        <v>36391</v>
      </c>
      <c r="C4517" s="3">
        <v>3</v>
      </c>
      <c r="D4517" s="3" t="s">
        <v>40</v>
      </c>
      <c r="E4517" s="3">
        <v>110</v>
      </c>
      <c r="F4517" s="3" t="s">
        <v>186</v>
      </c>
      <c r="G4517" s="3" t="s">
        <v>111</v>
      </c>
      <c r="H4517" s="3" t="s">
        <v>187</v>
      </c>
      <c r="L4517" s="3">
        <v>1985</v>
      </c>
      <c r="P4517" s="3" t="s">
        <v>35100</v>
      </c>
      <c r="Q4517" s="3" t="s">
        <v>35100</v>
      </c>
      <c r="R4517" s="3">
        <v>64.563446299999995</v>
      </c>
      <c r="S4517" s="3">
        <v>39.905783300000003</v>
      </c>
      <c r="T4517" s="3" t="s">
        <v>191</v>
      </c>
      <c r="U4517" s="3" t="s">
        <v>36392</v>
      </c>
      <c r="X4517" s="3" t="s">
        <v>35095</v>
      </c>
      <c r="Y4517" s="3" t="s">
        <v>29751</v>
      </c>
      <c r="Z4517" s="3" t="s">
        <v>29933</v>
      </c>
      <c r="AC4517" s="3" t="s">
        <v>36393</v>
      </c>
      <c r="AG4517" s="3" t="s">
        <v>36394</v>
      </c>
      <c r="AH4517" s="3" t="s">
        <v>36397</v>
      </c>
    </row>
    <row r="4518" spans="1:34" ht="15.75" hidden="1" customHeight="1" x14ac:dyDescent="0.25">
      <c r="A4518" s="3" t="s">
        <v>35056</v>
      </c>
      <c r="B4518" s="3" t="s">
        <v>36391</v>
      </c>
      <c r="C4518" s="3">
        <v>4</v>
      </c>
      <c r="D4518" s="3" t="s">
        <v>40</v>
      </c>
      <c r="E4518" s="3">
        <v>110</v>
      </c>
      <c r="F4518" s="3" t="s">
        <v>186</v>
      </c>
      <c r="G4518" s="3" t="s">
        <v>111</v>
      </c>
      <c r="H4518" s="3" t="s">
        <v>187</v>
      </c>
      <c r="L4518" s="3">
        <v>1988</v>
      </c>
      <c r="P4518" s="3" t="s">
        <v>35100</v>
      </c>
      <c r="Q4518" s="3" t="s">
        <v>35100</v>
      </c>
      <c r="R4518" s="3">
        <v>64.563446299999995</v>
      </c>
      <c r="S4518" s="3">
        <v>39.905783300000003</v>
      </c>
      <c r="T4518" s="3" t="s">
        <v>191</v>
      </c>
      <c r="U4518" s="3" t="s">
        <v>36392</v>
      </c>
      <c r="X4518" s="3" t="s">
        <v>35095</v>
      </c>
      <c r="Y4518" s="3" t="s">
        <v>29751</v>
      </c>
      <c r="Z4518" s="3" t="s">
        <v>29933</v>
      </c>
      <c r="AC4518" s="3" t="s">
        <v>36393</v>
      </c>
      <c r="AG4518" s="3" t="s">
        <v>36394</v>
      </c>
      <c r="AH4518" s="3" t="s">
        <v>36398</v>
      </c>
    </row>
    <row r="4519" spans="1:34" ht="15.75" hidden="1" customHeight="1" x14ac:dyDescent="0.25">
      <c r="A4519" s="3" t="s">
        <v>35056</v>
      </c>
      <c r="B4519" s="3" t="s">
        <v>36411</v>
      </c>
      <c r="C4519" s="3">
        <v>7</v>
      </c>
      <c r="D4519" s="3" t="s">
        <v>35915</v>
      </c>
      <c r="E4519" s="3">
        <v>110</v>
      </c>
      <c r="F4519" s="3" t="s">
        <v>186</v>
      </c>
      <c r="G4519" s="3" t="s">
        <v>111</v>
      </c>
      <c r="H4519" s="3" t="s">
        <v>187</v>
      </c>
      <c r="L4519" s="3" t="s">
        <v>188</v>
      </c>
      <c r="P4519" s="3" t="s">
        <v>36404</v>
      </c>
      <c r="Q4519" s="3" t="s">
        <v>36404</v>
      </c>
      <c r="R4519" s="3">
        <v>59.137248</v>
      </c>
      <c r="S4519" s="3">
        <v>37.848415000000003</v>
      </c>
      <c r="T4519" s="3" t="s">
        <v>191</v>
      </c>
      <c r="U4519" s="3" t="s">
        <v>36405</v>
      </c>
      <c r="X4519" s="3" t="s">
        <v>36406</v>
      </c>
      <c r="Y4519" s="3" t="s">
        <v>29751</v>
      </c>
      <c r="Z4519" s="3" t="s">
        <v>29933</v>
      </c>
      <c r="AA4519" s="3" t="s">
        <v>36412</v>
      </c>
      <c r="AD4519" s="3" t="s">
        <v>815</v>
      </c>
      <c r="AE4519" s="3" t="s">
        <v>227</v>
      </c>
      <c r="AG4519" s="3" t="s">
        <v>36413</v>
      </c>
      <c r="AH4519" s="3" t="s">
        <v>36417</v>
      </c>
    </row>
    <row r="4520" spans="1:34" ht="15.75" hidden="1" customHeight="1" x14ac:dyDescent="0.25">
      <c r="A4520" s="3" t="s">
        <v>35056</v>
      </c>
      <c r="B4520" s="3" t="s">
        <v>36451</v>
      </c>
      <c r="C4520" s="3">
        <v>3</v>
      </c>
      <c r="D4520" s="3" t="s">
        <v>546</v>
      </c>
      <c r="E4520" s="3">
        <v>110</v>
      </c>
      <c r="F4520" s="3" t="s">
        <v>186</v>
      </c>
      <c r="G4520" s="3" t="s">
        <v>111</v>
      </c>
      <c r="H4520" s="3" t="s">
        <v>187</v>
      </c>
      <c r="L4520" s="3">
        <v>1981</v>
      </c>
      <c r="N4520" s="3">
        <v>2024</v>
      </c>
      <c r="P4520" s="3" t="s">
        <v>35075</v>
      </c>
      <c r="Q4520" s="3" t="s">
        <v>35076</v>
      </c>
      <c r="R4520" s="3">
        <v>54.769112</v>
      </c>
      <c r="S4520" s="3">
        <v>32.143040999999997</v>
      </c>
      <c r="T4520" s="3" t="s">
        <v>191</v>
      </c>
      <c r="U4520" s="3" t="s">
        <v>36452</v>
      </c>
      <c r="X4520" s="3" t="s">
        <v>35388</v>
      </c>
      <c r="Y4520" s="3" t="s">
        <v>29751</v>
      </c>
      <c r="Z4520" s="3" t="s">
        <v>29933</v>
      </c>
      <c r="AA4520" s="3" t="s">
        <v>36453</v>
      </c>
      <c r="AG4520" s="3" t="s">
        <v>36454</v>
      </c>
      <c r="AH4520" s="3" t="s">
        <v>36458</v>
      </c>
    </row>
    <row r="4521" spans="1:34" ht="15.75" hidden="1" customHeight="1" x14ac:dyDescent="0.25">
      <c r="A4521" s="3" t="s">
        <v>35056</v>
      </c>
      <c r="B4521" s="3" t="s">
        <v>36482</v>
      </c>
      <c r="C4521" s="3">
        <v>3</v>
      </c>
      <c r="D4521" s="3" t="s">
        <v>546</v>
      </c>
      <c r="E4521" s="3">
        <v>110</v>
      </c>
      <c r="F4521" s="3" t="s">
        <v>186</v>
      </c>
      <c r="G4521" s="3" t="s">
        <v>111</v>
      </c>
      <c r="H4521" s="3" t="s">
        <v>187</v>
      </c>
      <c r="L4521" s="3">
        <v>1978</v>
      </c>
      <c r="P4521" s="3" t="s">
        <v>35394</v>
      </c>
      <c r="Q4521" s="3" t="s">
        <v>35068</v>
      </c>
      <c r="R4521" s="3">
        <v>56.352499999999999</v>
      </c>
      <c r="S4521" s="3">
        <v>43.891399999999997</v>
      </c>
      <c r="T4521" s="3" t="s">
        <v>191</v>
      </c>
      <c r="U4521" s="3" t="s">
        <v>36483</v>
      </c>
      <c r="X4521" s="3" t="s">
        <v>35161</v>
      </c>
      <c r="Y4521" s="3" t="s">
        <v>29751</v>
      </c>
      <c r="Z4521" s="3" t="s">
        <v>29933</v>
      </c>
      <c r="AA4521" s="3" t="s">
        <v>36484</v>
      </c>
      <c r="AG4521" s="3" t="s">
        <v>36485</v>
      </c>
      <c r="AH4521" s="3" t="s">
        <v>36488</v>
      </c>
    </row>
    <row r="4522" spans="1:34" ht="15.75" hidden="1" customHeight="1" x14ac:dyDescent="0.25">
      <c r="A4522" s="3" t="s">
        <v>35056</v>
      </c>
      <c r="B4522" s="3" t="s">
        <v>36482</v>
      </c>
      <c r="C4522" s="3">
        <v>4</v>
      </c>
      <c r="D4522" s="3" t="s">
        <v>546</v>
      </c>
      <c r="E4522" s="3">
        <v>110</v>
      </c>
      <c r="F4522" s="3" t="s">
        <v>186</v>
      </c>
      <c r="G4522" s="3" t="s">
        <v>111</v>
      </c>
      <c r="H4522" s="3" t="s">
        <v>187</v>
      </c>
      <c r="L4522" s="3">
        <v>1981</v>
      </c>
      <c r="P4522" s="3" t="s">
        <v>35394</v>
      </c>
      <c r="Q4522" s="3" t="s">
        <v>35068</v>
      </c>
      <c r="R4522" s="3">
        <v>56.352499999999999</v>
      </c>
      <c r="S4522" s="3">
        <v>43.891399999999997</v>
      </c>
      <c r="T4522" s="3" t="s">
        <v>191</v>
      </c>
      <c r="U4522" s="3" t="s">
        <v>36483</v>
      </c>
      <c r="X4522" s="3" t="s">
        <v>35161</v>
      </c>
      <c r="Y4522" s="3" t="s">
        <v>29751</v>
      </c>
      <c r="Z4522" s="3" t="s">
        <v>29933</v>
      </c>
      <c r="AA4522" s="3" t="s">
        <v>36484</v>
      </c>
      <c r="AG4522" s="3" t="s">
        <v>36485</v>
      </c>
      <c r="AH4522" s="3" t="s">
        <v>36489</v>
      </c>
    </row>
    <row r="4523" spans="1:34" ht="15.75" hidden="1" customHeight="1" x14ac:dyDescent="0.25">
      <c r="A4523" s="3" t="s">
        <v>35056</v>
      </c>
      <c r="B4523" s="3" t="s">
        <v>36490</v>
      </c>
      <c r="C4523" s="3">
        <v>8</v>
      </c>
      <c r="D4523" s="3" t="s">
        <v>546</v>
      </c>
      <c r="E4523" s="3">
        <v>110</v>
      </c>
      <c r="F4523" s="3" t="s">
        <v>186</v>
      </c>
      <c r="G4523" s="3" t="s">
        <v>111</v>
      </c>
      <c r="H4523" s="3" t="s">
        <v>187</v>
      </c>
      <c r="L4523" s="3">
        <v>1976</v>
      </c>
      <c r="P4523" s="3" t="s">
        <v>36491</v>
      </c>
      <c r="Q4523" s="3" t="s">
        <v>35068</v>
      </c>
      <c r="R4523" s="3">
        <v>63.577396</v>
      </c>
      <c r="S4523" s="3">
        <v>53.984985999999999</v>
      </c>
      <c r="T4523" s="3" t="s">
        <v>191</v>
      </c>
      <c r="U4523" s="3" t="s">
        <v>36492</v>
      </c>
      <c r="X4523" s="3" t="s">
        <v>35875</v>
      </c>
      <c r="Y4523" s="3" t="s">
        <v>29751</v>
      </c>
      <c r="Z4523" s="3" t="s">
        <v>29933</v>
      </c>
      <c r="AC4523" s="3" t="s">
        <v>36493</v>
      </c>
      <c r="AG4523" s="3" t="s">
        <v>36494</v>
      </c>
      <c r="AH4523" s="3" t="s">
        <v>36499</v>
      </c>
    </row>
    <row r="4524" spans="1:34" ht="15.75" hidden="1" customHeight="1" x14ac:dyDescent="0.25">
      <c r="A4524" s="3" t="s">
        <v>35056</v>
      </c>
      <c r="B4524" s="3" t="s">
        <v>36574</v>
      </c>
      <c r="C4524" s="3">
        <v>8</v>
      </c>
      <c r="D4524" s="3" t="s">
        <v>40</v>
      </c>
      <c r="E4524" s="3">
        <v>110</v>
      </c>
      <c r="F4524" s="3" t="s">
        <v>186</v>
      </c>
      <c r="G4524" s="3" t="s">
        <v>111</v>
      </c>
      <c r="H4524" s="3" t="s">
        <v>187</v>
      </c>
      <c r="L4524" s="3">
        <v>1991</v>
      </c>
      <c r="P4524" s="3" t="s">
        <v>36129</v>
      </c>
      <c r="Q4524" s="3" t="s">
        <v>35068</v>
      </c>
      <c r="R4524" s="3">
        <v>53.0642</v>
      </c>
      <c r="S4524" s="3">
        <v>48.3994</v>
      </c>
      <c r="T4524" s="3" t="s">
        <v>191</v>
      </c>
      <c r="U4524" s="3" t="s">
        <v>36575</v>
      </c>
      <c r="X4524" s="3" t="s">
        <v>36131</v>
      </c>
      <c r="Y4524" s="3" t="s">
        <v>29751</v>
      </c>
      <c r="Z4524" s="3" t="s">
        <v>29933</v>
      </c>
      <c r="AA4524" s="3" t="s">
        <v>36576</v>
      </c>
      <c r="AG4524" s="3" t="s">
        <v>36577</v>
      </c>
      <c r="AH4524" s="3" t="s">
        <v>36578</v>
      </c>
    </row>
    <row r="4525" spans="1:34" ht="15.75" hidden="1" customHeight="1" x14ac:dyDescent="0.25">
      <c r="A4525" s="3" t="s">
        <v>35056</v>
      </c>
      <c r="B4525" s="3" t="s">
        <v>36584</v>
      </c>
      <c r="C4525" s="3">
        <v>8</v>
      </c>
      <c r="D4525" s="3" t="s">
        <v>546</v>
      </c>
      <c r="E4525" s="3">
        <v>110</v>
      </c>
      <c r="F4525" s="3" t="s">
        <v>186</v>
      </c>
      <c r="G4525" s="3" t="s">
        <v>111</v>
      </c>
      <c r="H4525" s="3" t="s">
        <v>187</v>
      </c>
      <c r="L4525" s="3">
        <v>1982</v>
      </c>
      <c r="N4525" s="3">
        <v>2024</v>
      </c>
      <c r="P4525" s="3" t="s">
        <v>35075</v>
      </c>
      <c r="Q4525" s="3" t="s">
        <v>35076</v>
      </c>
      <c r="R4525" s="3">
        <v>52.751747000000002</v>
      </c>
      <c r="S4525" s="3">
        <v>41.476238000000002</v>
      </c>
      <c r="T4525" s="3" t="s">
        <v>191</v>
      </c>
      <c r="U4525" s="3" t="s">
        <v>36585</v>
      </c>
      <c r="X4525" s="3" t="s">
        <v>35747</v>
      </c>
      <c r="Y4525" s="3" t="s">
        <v>29751</v>
      </c>
      <c r="Z4525" s="3" t="s">
        <v>29933</v>
      </c>
      <c r="AA4525" s="3" t="s">
        <v>36586</v>
      </c>
      <c r="AG4525" s="3" t="s">
        <v>36587</v>
      </c>
      <c r="AH4525" s="3" t="s">
        <v>36589</v>
      </c>
    </row>
    <row r="4526" spans="1:34" ht="15.75" hidden="1" customHeight="1" x14ac:dyDescent="0.25">
      <c r="A4526" s="3" t="s">
        <v>35056</v>
      </c>
      <c r="B4526" s="3" t="s">
        <v>36606</v>
      </c>
      <c r="C4526" s="3">
        <v>5</v>
      </c>
      <c r="D4526" s="3" t="s">
        <v>40</v>
      </c>
      <c r="E4526" s="3">
        <v>110</v>
      </c>
      <c r="F4526" s="3" t="s">
        <v>186</v>
      </c>
      <c r="G4526" s="3" t="s">
        <v>111</v>
      </c>
      <c r="H4526" s="3" t="s">
        <v>187</v>
      </c>
      <c r="L4526" s="3">
        <v>2009</v>
      </c>
      <c r="P4526" s="3" t="s">
        <v>36607</v>
      </c>
      <c r="Q4526" s="3" t="s">
        <v>35621</v>
      </c>
      <c r="R4526" s="3">
        <v>58.244900000000001</v>
      </c>
      <c r="S4526" s="3">
        <v>68.445300000000003</v>
      </c>
      <c r="T4526" s="3" t="s">
        <v>191</v>
      </c>
      <c r="U4526" s="3" t="s">
        <v>36608</v>
      </c>
      <c r="X4526" s="3" t="s">
        <v>36609</v>
      </c>
      <c r="Y4526" s="3" t="s">
        <v>29751</v>
      </c>
      <c r="Z4526" s="3" t="s">
        <v>29933</v>
      </c>
      <c r="AA4526" s="3" t="s">
        <v>36610</v>
      </c>
      <c r="AC4526" s="3" t="s">
        <v>36611</v>
      </c>
      <c r="AD4526" s="3" t="s">
        <v>4023</v>
      </c>
      <c r="AE4526" s="3" t="s">
        <v>346</v>
      </c>
      <c r="AF4526" s="3" t="s">
        <v>815</v>
      </c>
      <c r="AG4526" s="3" t="s">
        <v>36612</v>
      </c>
      <c r="AH4526" s="3" t="s">
        <v>36617</v>
      </c>
    </row>
    <row r="4527" spans="1:34" ht="15.75" hidden="1" customHeight="1" x14ac:dyDescent="0.25">
      <c r="A4527" s="3" t="s">
        <v>35056</v>
      </c>
      <c r="B4527" s="3" t="s">
        <v>36648</v>
      </c>
      <c r="C4527" s="3">
        <v>2</v>
      </c>
      <c r="D4527" s="3" t="s">
        <v>35338</v>
      </c>
      <c r="E4527" s="3">
        <v>110</v>
      </c>
      <c r="F4527" s="3" t="s">
        <v>186</v>
      </c>
      <c r="G4527" s="3" t="s">
        <v>111</v>
      </c>
      <c r="H4527" s="3" t="s">
        <v>187</v>
      </c>
      <c r="L4527" s="3">
        <v>1976</v>
      </c>
      <c r="P4527" s="3" t="s">
        <v>36649</v>
      </c>
      <c r="Q4527" s="3" t="s">
        <v>36649</v>
      </c>
      <c r="R4527" s="3">
        <v>56.905487999999998</v>
      </c>
      <c r="S4527" s="3">
        <v>35.905999999999999</v>
      </c>
      <c r="T4527" s="3" t="s">
        <v>191</v>
      </c>
      <c r="U4527" s="3" t="s">
        <v>36650</v>
      </c>
      <c r="W4527" s="3" t="s">
        <v>36651</v>
      </c>
      <c r="X4527" s="3" t="s">
        <v>35705</v>
      </c>
      <c r="Y4527" s="3" t="s">
        <v>29751</v>
      </c>
      <c r="Z4527" s="3" t="s">
        <v>29933</v>
      </c>
      <c r="AG4527" s="3" t="s">
        <v>36652</v>
      </c>
      <c r="AH4527" s="3" t="s">
        <v>36654</v>
      </c>
    </row>
    <row r="4528" spans="1:34" ht="15.75" hidden="1" customHeight="1" x14ac:dyDescent="0.25">
      <c r="A4528" s="3" t="s">
        <v>35056</v>
      </c>
      <c r="B4528" s="3" t="s">
        <v>36668</v>
      </c>
      <c r="C4528" s="3">
        <v>3</v>
      </c>
      <c r="D4528" s="3" t="s">
        <v>40</v>
      </c>
      <c r="E4528" s="3">
        <v>110</v>
      </c>
      <c r="F4528" s="3" t="s">
        <v>262</v>
      </c>
      <c r="G4528" s="3" t="s">
        <v>105</v>
      </c>
      <c r="H4528" s="3" t="s">
        <v>82</v>
      </c>
      <c r="I4528" s="3" t="s">
        <v>188</v>
      </c>
      <c r="J4528" s="3" t="s">
        <v>188</v>
      </c>
      <c r="K4528" s="3" t="s">
        <v>82</v>
      </c>
      <c r="L4528" s="3">
        <v>2023</v>
      </c>
      <c r="P4528" s="3" t="s">
        <v>36669</v>
      </c>
      <c r="Q4528" s="3" t="s">
        <v>35853</v>
      </c>
      <c r="R4528" s="3">
        <v>45.062188999999996</v>
      </c>
      <c r="S4528" s="3">
        <v>37.862828999999998</v>
      </c>
      <c r="T4528" s="3" t="s">
        <v>191</v>
      </c>
      <c r="U4528" s="3" t="s">
        <v>36670</v>
      </c>
      <c r="W4528" s="3" t="s">
        <v>36671</v>
      </c>
      <c r="X4528" s="3" t="s">
        <v>35060</v>
      </c>
      <c r="Y4528" s="3" t="s">
        <v>29751</v>
      </c>
      <c r="Z4528" s="3" t="s">
        <v>29933</v>
      </c>
      <c r="AG4528" s="3" t="s">
        <v>36672</v>
      </c>
      <c r="AH4528" s="3" t="s">
        <v>36675</v>
      </c>
    </row>
    <row r="4529" spans="1:34" ht="15.75" hidden="1" customHeight="1" x14ac:dyDescent="0.25">
      <c r="A4529" s="3" t="s">
        <v>35056</v>
      </c>
      <c r="B4529" s="3" t="s">
        <v>36676</v>
      </c>
      <c r="C4529" s="3">
        <v>7</v>
      </c>
      <c r="D4529" s="3" t="s">
        <v>40</v>
      </c>
      <c r="E4529" s="3">
        <v>110</v>
      </c>
      <c r="F4529" s="3" t="s">
        <v>186</v>
      </c>
      <c r="G4529" s="3" t="s">
        <v>111</v>
      </c>
      <c r="H4529" s="3" t="s">
        <v>187</v>
      </c>
      <c r="L4529" s="3">
        <v>1979</v>
      </c>
      <c r="P4529" s="3" t="s">
        <v>35561</v>
      </c>
      <c r="Q4529" s="3" t="s">
        <v>28869</v>
      </c>
      <c r="R4529" s="3">
        <v>54.789600999999998</v>
      </c>
      <c r="S4529" s="3">
        <v>56.119897999999999</v>
      </c>
      <c r="T4529" s="3" t="s">
        <v>191</v>
      </c>
      <c r="U4529" s="3" t="s">
        <v>36677</v>
      </c>
      <c r="X4529" s="3" t="s">
        <v>35564</v>
      </c>
      <c r="Y4529" s="3" t="s">
        <v>29751</v>
      </c>
      <c r="Z4529" s="3" t="s">
        <v>29933</v>
      </c>
      <c r="AG4529" s="3" t="s">
        <v>36679</v>
      </c>
      <c r="AH4529" s="3" t="s">
        <v>36683</v>
      </c>
    </row>
    <row r="4530" spans="1:34" ht="15.75" hidden="1" customHeight="1" x14ac:dyDescent="0.25">
      <c r="A4530" s="3" t="s">
        <v>35056</v>
      </c>
      <c r="B4530" s="3" t="s">
        <v>36676</v>
      </c>
      <c r="C4530" s="3">
        <v>8</v>
      </c>
      <c r="D4530" s="3" t="s">
        <v>40</v>
      </c>
      <c r="E4530" s="3">
        <v>110</v>
      </c>
      <c r="F4530" s="3" t="s">
        <v>186</v>
      </c>
      <c r="G4530" s="3" t="s">
        <v>111</v>
      </c>
      <c r="H4530" s="3" t="s">
        <v>187</v>
      </c>
      <c r="L4530" s="3">
        <v>1982</v>
      </c>
      <c r="P4530" s="3" t="s">
        <v>35561</v>
      </c>
      <c r="Q4530" s="3" t="s">
        <v>28869</v>
      </c>
      <c r="R4530" s="3">
        <v>54.789600999999998</v>
      </c>
      <c r="S4530" s="3">
        <v>56.119897999999999</v>
      </c>
      <c r="T4530" s="3" t="s">
        <v>191</v>
      </c>
      <c r="U4530" s="3" t="s">
        <v>36677</v>
      </c>
      <c r="X4530" s="3" t="s">
        <v>35564</v>
      </c>
      <c r="Y4530" s="3" t="s">
        <v>29751</v>
      </c>
      <c r="Z4530" s="3" t="s">
        <v>29933</v>
      </c>
      <c r="AG4530" s="3" t="s">
        <v>36679</v>
      </c>
      <c r="AH4530" s="3" t="s">
        <v>36684</v>
      </c>
    </row>
    <row r="4531" spans="1:34" ht="15.75" hidden="1" customHeight="1" x14ac:dyDescent="0.25">
      <c r="A4531" s="3" t="s">
        <v>35056</v>
      </c>
      <c r="B4531" s="3" t="s">
        <v>36701</v>
      </c>
      <c r="C4531" s="3">
        <v>3</v>
      </c>
      <c r="D4531" s="3" t="s">
        <v>546</v>
      </c>
      <c r="E4531" s="3">
        <v>110</v>
      </c>
      <c r="F4531" s="3" t="s">
        <v>186</v>
      </c>
      <c r="G4531" s="3" t="s">
        <v>111</v>
      </c>
      <c r="H4531" s="3" t="s">
        <v>187</v>
      </c>
      <c r="L4531" s="3">
        <v>1975</v>
      </c>
      <c r="P4531" s="3" t="s">
        <v>36702</v>
      </c>
      <c r="Q4531" s="3" t="s">
        <v>35068</v>
      </c>
      <c r="R4531" s="3">
        <v>54.347200000000001</v>
      </c>
      <c r="S4531" s="3">
        <v>48.625</v>
      </c>
      <c r="T4531" s="3" t="s">
        <v>191</v>
      </c>
      <c r="U4531" s="3" t="s">
        <v>36703</v>
      </c>
      <c r="X4531" s="3" t="s">
        <v>36704</v>
      </c>
      <c r="Y4531" s="3" t="s">
        <v>29751</v>
      </c>
      <c r="Z4531" s="3" t="s">
        <v>29933</v>
      </c>
      <c r="AA4531" s="3" t="s">
        <v>36705</v>
      </c>
      <c r="AG4531" s="3" t="s">
        <v>36706</v>
      </c>
      <c r="AH4531" s="3" t="s">
        <v>36709</v>
      </c>
    </row>
    <row r="4532" spans="1:34" ht="15.75" hidden="1" customHeight="1" x14ac:dyDescent="0.25">
      <c r="A4532" s="3" t="s">
        <v>35056</v>
      </c>
      <c r="B4532" s="3" t="s">
        <v>36767</v>
      </c>
      <c r="C4532" s="3">
        <v>2</v>
      </c>
      <c r="D4532" s="3" t="s">
        <v>546</v>
      </c>
      <c r="E4532" s="3">
        <v>110</v>
      </c>
      <c r="F4532" s="3" t="s">
        <v>186</v>
      </c>
      <c r="G4532" s="3" t="s">
        <v>111</v>
      </c>
      <c r="H4532" s="3" t="s">
        <v>187</v>
      </c>
      <c r="L4532" s="3">
        <v>1979</v>
      </c>
      <c r="P4532" s="3" t="s">
        <v>36768</v>
      </c>
      <c r="Q4532" s="3" t="s">
        <v>30293</v>
      </c>
      <c r="R4532" s="3">
        <v>47.496082999999999</v>
      </c>
      <c r="S4532" s="3">
        <v>42.210555999999997</v>
      </c>
      <c r="T4532" s="3" t="s">
        <v>191</v>
      </c>
      <c r="U4532" s="3" t="s">
        <v>36769</v>
      </c>
      <c r="X4532" s="3" t="s">
        <v>36118</v>
      </c>
      <c r="Y4532" s="3" t="s">
        <v>29751</v>
      </c>
      <c r="Z4532" s="3" t="s">
        <v>29933</v>
      </c>
      <c r="AG4532" s="3" t="s">
        <v>36770</v>
      </c>
      <c r="AH4532" s="3" t="s">
        <v>36772</v>
      </c>
    </row>
    <row r="4533" spans="1:34" ht="15.75" hidden="1" customHeight="1" x14ac:dyDescent="0.25">
      <c r="A4533" s="3" t="s">
        <v>35056</v>
      </c>
      <c r="B4533" s="3" t="s">
        <v>36767</v>
      </c>
      <c r="C4533" s="3">
        <v>3</v>
      </c>
      <c r="D4533" s="3" t="s">
        <v>546</v>
      </c>
      <c r="E4533" s="3">
        <v>110</v>
      </c>
      <c r="F4533" s="3" t="s">
        <v>186</v>
      </c>
      <c r="G4533" s="3" t="s">
        <v>111</v>
      </c>
      <c r="H4533" s="3" t="s">
        <v>187</v>
      </c>
      <c r="L4533" s="3">
        <v>1980</v>
      </c>
      <c r="P4533" s="3" t="s">
        <v>36768</v>
      </c>
      <c r="Q4533" s="3" t="s">
        <v>30293</v>
      </c>
      <c r="R4533" s="3">
        <v>47.496082999999999</v>
      </c>
      <c r="S4533" s="3">
        <v>42.210555999999997</v>
      </c>
      <c r="T4533" s="3" t="s">
        <v>191</v>
      </c>
      <c r="U4533" s="3" t="s">
        <v>36769</v>
      </c>
      <c r="X4533" s="3" t="s">
        <v>36118</v>
      </c>
      <c r="Y4533" s="3" t="s">
        <v>29751</v>
      </c>
      <c r="Z4533" s="3" t="s">
        <v>29933</v>
      </c>
      <c r="AG4533" s="3" t="s">
        <v>36770</v>
      </c>
      <c r="AH4533" s="3" t="s">
        <v>36773</v>
      </c>
    </row>
    <row r="4534" spans="1:34" ht="15.75" hidden="1" customHeight="1" x14ac:dyDescent="0.25">
      <c r="A4534" s="3" t="s">
        <v>35056</v>
      </c>
      <c r="B4534" s="3" t="s">
        <v>36791</v>
      </c>
      <c r="C4534" s="3">
        <v>1</v>
      </c>
      <c r="D4534" s="3" t="s">
        <v>40</v>
      </c>
      <c r="E4534" s="3">
        <v>110</v>
      </c>
      <c r="F4534" s="3" t="s">
        <v>186</v>
      </c>
      <c r="G4534" s="3" t="s">
        <v>103</v>
      </c>
      <c r="H4534" s="3" t="s">
        <v>187</v>
      </c>
      <c r="L4534" s="3">
        <v>2014</v>
      </c>
      <c r="P4534" s="3" t="s">
        <v>35100</v>
      </c>
      <c r="Q4534" s="3" t="s">
        <v>35100</v>
      </c>
      <c r="R4534" s="3">
        <v>59.194991000000002</v>
      </c>
      <c r="S4534" s="3">
        <v>39.938527999999998</v>
      </c>
      <c r="T4534" s="3" t="s">
        <v>191</v>
      </c>
      <c r="U4534" s="3" t="s">
        <v>35373</v>
      </c>
      <c r="X4534" s="3" t="s">
        <v>35373</v>
      </c>
      <c r="Y4534" s="3" t="s">
        <v>29751</v>
      </c>
      <c r="Z4534" s="3" t="s">
        <v>29933</v>
      </c>
      <c r="AA4534" s="3" t="s">
        <v>36792</v>
      </c>
      <c r="AG4534" s="3" t="s">
        <v>36793</v>
      </c>
      <c r="AH4534" s="3" t="s">
        <v>36794</v>
      </c>
    </row>
    <row r="4535" spans="1:34" ht="15.75" hidden="1" customHeight="1" x14ac:dyDescent="0.25">
      <c r="A4535" s="3" t="s">
        <v>35056</v>
      </c>
      <c r="B4535" s="3" t="s">
        <v>36810</v>
      </c>
      <c r="C4535" s="3">
        <v>7</v>
      </c>
      <c r="D4535" s="3" t="s">
        <v>546</v>
      </c>
      <c r="E4535" s="3">
        <v>110</v>
      </c>
      <c r="F4535" s="3" t="s">
        <v>186</v>
      </c>
      <c r="G4535" s="3" t="s">
        <v>111</v>
      </c>
      <c r="H4535" s="3" t="s">
        <v>187</v>
      </c>
      <c r="L4535" s="3">
        <v>1976</v>
      </c>
      <c r="P4535" s="3" t="s">
        <v>35068</v>
      </c>
      <c r="Q4535" s="3" t="s">
        <v>35068</v>
      </c>
      <c r="R4535" s="3">
        <v>53.575000000000003</v>
      </c>
      <c r="S4535" s="3">
        <v>49.2453</v>
      </c>
      <c r="T4535" s="3" t="s">
        <v>191</v>
      </c>
      <c r="U4535" s="3" t="s">
        <v>36620</v>
      </c>
      <c r="X4535" s="3" t="s">
        <v>36131</v>
      </c>
      <c r="Y4535" s="3" t="s">
        <v>29751</v>
      </c>
      <c r="Z4535" s="3" t="s">
        <v>29933</v>
      </c>
      <c r="AA4535" s="3" t="s">
        <v>36811</v>
      </c>
      <c r="AC4535" s="3" t="s">
        <v>36812</v>
      </c>
      <c r="AD4535" s="3" t="s">
        <v>815</v>
      </c>
      <c r="AE4535" s="3" t="s">
        <v>4127</v>
      </c>
      <c r="AF4535" s="3" t="s">
        <v>197</v>
      </c>
      <c r="AG4535" s="3" t="s">
        <v>36813</v>
      </c>
      <c r="AH4535" s="3" t="s">
        <v>36822</v>
      </c>
    </row>
    <row r="4536" spans="1:34" ht="15.75" hidden="1" customHeight="1" x14ac:dyDescent="0.25">
      <c r="A4536" s="3" t="s">
        <v>35056</v>
      </c>
      <c r="B4536" s="3" t="s">
        <v>36810</v>
      </c>
      <c r="C4536" s="3">
        <v>8</v>
      </c>
      <c r="D4536" s="3" t="s">
        <v>546</v>
      </c>
      <c r="E4536" s="3">
        <v>110</v>
      </c>
      <c r="F4536" s="3" t="s">
        <v>186</v>
      </c>
      <c r="G4536" s="3" t="s">
        <v>111</v>
      </c>
      <c r="H4536" s="3" t="s">
        <v>187</v>
      </c>
      <c r="L4536" s="3">
        <v>1978</v>
      </c>
      <c r="P4536" s="3" t="s">
        <v>35068</v>
      </c>
      <c r="Q4536" s="3" t="s">
        <v>35068</v>
      </c>
      <c r="R4536" s="3">
        <v>53.575000000000003</v>
      </c>
      <c r="S4536" s="3">
        <v>49.2453</v>
      </c>
      <c r="T4536" s="3" t="s">
        <v>191</v>
      </c>
      <c r="U4536" s="3" t="s">
        <v>36620</v>
      </c>
      <c r="X4536" s="3" t="s">
        <v>36131</v>
      </c>
      <c r="Y4536" s="3" t="s">
        <v>29751</v>
      </c>
      <c r="Z4536" s="3" t="s">
        <v>29933</v>
      </c>
      <c r="AA4536" s="3" t="s">
        <v>36811</v>
      </c>
      <c r="AC4536" s="3" t="s">
        <v>36812</v>
      </c>
      <c r="AD4536" s="3" t="s">
        <v>815</v>
      </c>
      <c r="AE4536" s="3" t="s">
        <v>4127</v>
      </c>
      <c r="AF4536" s="3" t="s">
        <v>197</v>
      </c>
      <c r="AG4536" s="3" t="s">
        <v>36813</v>
      </c>
      <c r="AH4536" s="3" t="s">
        <v>36823</v>
      </c>
    </row>
    <row r="4537" spans="1:34" ht="15.75" hidden="1" customHeight="1" x14ac:dyDescent="0.25">
      <c r="A4537" s="3" t="s">
        <v>36940</v>
      </c>
      <c r="B4537" s="3" t="s">
        <v>36963</v>
      </c>
      <c r="C4537" s="3">
        <v>2</v>
      </c>
      <c r="D4537" s="3" t="s">
        <v>204</v>
      </c>
      <c r="E4537" s="3">
        <v>110</v>
      </c>
      <c r="F4537" s="3" t="s">
        <v>186</v>
      </c>
      <c r="G4537" s="3" t="s">
        <v>111</v>
      </c>
      <c r="H4537" s="3" t="s">
        <v>187</v>
      </c>
      <c r="L4537" s="3">
        <v>1984</v>
      </c>
      <c r="P4537" s="3" t="s">
        <v>30261</v>
      </c>
      <c r="Q4537" s="3" t="s">
        <v>30261</v>
      </c>
      <c r="R4537" s="3">
        <v>45.267969000000001</v>
      </c>
      <c r="S4537" s="3">
        <v>19.885331000000001</v>
      </c>
      <c r="T4537" s="3" t="s">
        <v>191</v>
      </c>
      <c r="U4537" s="3" t="s">
        <v>36964</v>
      </c>
      <c r="W4537" s="3" t="s">
        <v>36965</v>
      </c>
      <c r="X4537" s="3" t="s">
        <v>36966</v>
      </c>
      <c r="Y4537" s="3" t="s">
        <v>29751</v>
      </c>
      <c r="Z4537" s="3" t="s">
        <v>29752</v>
      </c>
      <c r="AG4537" s="3" t="s">
        <v>36967</v>
      </c>
      <c r="AH4537" s="3" t="s">
        <v>36969</v>
      </c>
    </row>
    <row r="4538" spans="1:34" ht="15.75" hidden="1" customHeight="1" x14ac:dyDescent="0.25">
      <c r="A4538" s="3" t="s">
        <v>36940</v>
      </c>
      <c r="B4538" s="3" t="s">
        <v>36981</v>
      </c>
      <c r="C4538" s="3">
        <v>1</v>
      </c>
      <c r="D4538" s="3" t="s">
        <v>204</v>
      </c>
      <c r="E4538" s="3">
        <v>110</v>
      </c>
      <c r="F4538" s="3" t="s">
        <v>186</v>
      </c>
      <c r="G4538" s="3" t="s">
        <v>111</v>
      </c>
      <c r="H4538" s="3" t="s">
        <v>187</v>
      </c>
      <c r="L4538" s="3">
        <v>1989</v>
      </c>
      <c r="P4538" s="3" t="s">
        <v>30261</v>
      </c>
      <c r="Q4538" s="3" t="s">
        <v>30261</v>
      </c>
      <c r="R4538" s="3">
        <v>45.357170000000004</v>
      </c>
      <c r="S4538" s="3">
        <v>20.415949000000001</v>
      </c>
      <c r="T4538" s="3" t="s">
        <v>191</v>
      </c>
      <c r="U4538" s="3" t="s">
        <v>36982</v>
      </c>
      <c r="W4538" s="3" t="s">
        <v>36983</v>
      </c>
      <c r="X4538" s="3" t="s">
        <v>36966</v>
      </c>
      <c r="Y4538" s="3" t="s">
        <v>29751</v>
      </c>
      <c r="Z4538" s="3" t="s">
        <v>29752</v>
      </c>
      <c r="AG4538" s="3" t="s">
        <v>36984</v>
      </c>
      <c r="AH4538" s="3" t="s">
        <v>36985</v>
      </c>
    </row>
    <row r="4539" spans="1:34" ht="15.75" hidden="1" customHeight="1" x14ac:dyDescent="0.25">
      <c r="A4539" s="3" t="s">
        <v>37029</v>
      </c>
      <c r="B4539" s="3" t="s">
        <v>37064</v>
      </c>
      <c r="C4539" s="3">
        <v>1</v>
      </c>
      <c r="D4539" s="3" t="s">
        <v>40</v>
      </c>
      <c r="E4539" s="3">
        <v>110</v>
      </c>
      <c r="F4539" s="3" t="s">
        <v>262</v>
      </c>
      <c r="G4539" s="3" t="s">
        <v>103</v>
      </c>
      <c r="H4539" s="3" t="s">
        <v>187</v>
      </c>
      <c r="K4539" s="3" t="s">
        <v>4304</v>
      </c>
      <c r="L4539" s="3">
        <v>2023</v>
      </c>
      <c r="P4539" s="3" t="s">
        <v>37065</v>
      </c>
      <c r="Q4539" s="3" t="s">
        <v>37066</v>
      </c>
      <c r="R4539" s="3">
        <v>46.057960000000001</v>
      </c>
      <c r="S4539" s="3">
        <v>14.54513</v>
      </c>
      <c r="T4539" s="3" t="s">
        <v>191</v>
      </c>
      <c r="U4539" s="3" t="s">
        <v>37067</v>
      </c>
      <c r="X4539" s="3" t="s">
        <v>37067</v>
      </c>
      <c r="Y4539" s="3" t="s">
        <v>29751</v>
      </c>
      <c r="Z4539" s="3" t="s">
        <v>29752</v>
      </c>
      <c r="AC4539" s="3" t="s">
        <v>37068</v>
      </c>
      <c r="AG4539" s="3" t="s">
        <v>37069</v>
      </c>
      <c r="AH4539" s="3" t="s">
        <v>37070</v>
      </c>
    </row>
    <row r="4540" spans="1:34" ht="15.75" hidden="1" customHeight="1" x14ac:dyDescent="0.25">
      <c r="A4540" s="3" t="s">
        <v>37765</v>
      </c>
      <c r="B4540" s="3" t="s">
        <v>37826</v>
      </c>
      <c r="C4540" s="3">
        <v>12</v>
      </c>
      <c r="D4540" s="3" t="s">
        <v>204</v>
      </c>
      <c r="E4540" s="3">
        <v>110</v>
      </c>
      <c r="F4540" s="3" t="s">
        <v>798</v>
      </c>
      <c r="G4540" s="3" t="s">
        <v>111</v>
      </c>
      <c r="H4540" s="3" t="s">
        <v>187</v>
      </c>
      <c r="K4540" s="3" t="s">
        <v>82</v>
      </c>
      <c r="L4540" s="3">
        <v>1963</v>
      </c>
      <c r="P4540" s="3" t="s">
        <v>37827</v>
      </c>
      <c r="Q4540" s="3" t="s">
        <v>37828</v>
      </c>
      <c r="R4540" s="3">
        <v>48.937435999999998</v>
      </c>
      <c r="S4540" s="3">
        <v>38.453161999999999</v>
      </c>
      <c r="T4540" s="3" t="s">
        <v>191</v>
      </c>
      <c r="U4540" s="3" t="s">
        <v>37829</v>
      </c>
      <c r="X4540" s="3" t="s">
        <v>37830</v>
      </c>
      <c r="Y4540" s="3" t="s">
        <v>29751</v>
      </c>
      <c r="Z4540" s="3" t="s">
        <v>29933</v>
      </c>
      <c r="AC4540" s="3" t="s">
        <v>37831</v>
      </c>
      <c r="AG4540" s="3" t="s">
        <v>37832</v>
      </c>
      <c r="AH4540" s="3" t="s">
        <v>37833</v>
      </c>
    </row>
    <row r="4541" spans="1:34" ht="15.75" hidden="1" customHeight="1" x14ac:dyDescent="0.25">
      <c r="A4541" s="3" t="s">
        <v>37765</v>
      </c>
      <c r="B4541" s="3" t="s">
        <v>37826</v>
      </c>
      <c r="C4541" s="3">
        <v>13</v>
      </c>
      <c r="D4541" s="3" t="s">
        <v>204</v>
      </c>
      <c r="E4541" s="3">
        <v>110</v>
      </c>
      <c r="F4541" s="3" t="s">
        <v>798</v>
      </c>
      <c r="G4541" s="3" t="s">
        <v>111</v>
      </c>
      <c r="H4541" s="3" t="s">
        <v>187</v>
      </c>
      <c r="K4541" s="3" t="s">
        <v>82</v>
      </c>
      <c r="L4541" s="3">
        <v>1966</v>
      </c>
      <c r="P4541" s="3" t="s">
        <v>37827</v>
      </c>
      <c r="Q4541" s="3" t="s">
        <v>37828</v>
      </c>
      <c r="R4541" s="3">
        <v>48.937435999999998</v>
      </c>
      <c r="S4541" s="3">
        <v>38.453161999999999</v>
      </c>
      <c r="T4541" s="3" t="s">
        <v>191</v>
      </c>
      <c r="U4541" s="3" t="s">
        <v>37829</v>
      </c>
      <c r="X4541" s="3" t="s">
        <v>37830</v>
      </c>
      <c r="Y4541" s="3" t="s">
        <v>29751</v>
      </c>
      <c r="Z4541" s="3" t="s">
        <v>29933</v>
      </c>
      <c r="AC4541" s="3" t="s">
        <v>37831</v>
      </c>
      <c r="AG4541" s="3" t="s">
        <v>37832</v>
      </c>
      <c r="AH4541" s="3" t="s">
        <v>37834</v>
      </c>
    </row>
    <row r="4542" spans="1:34" ht="15.75" hidden="1" customHeight="1" x14ac:dyDescent="0.25">
      <c r="A4542" s="3" t="s">
        <v>25006</v>
      </c>
      <c r="B4542" s="3" t="s">
        <v>25076</v>
      </c>
      <c r="C4542" s="3">
        <v>1</v>
      </c>
      <c r="D4542" s="3" t="s">
        <v>40</v>
      </c>
      <c r="E4542" s="3">
        <v>110.25</v>
      </c>
      <c r="F4542" s="3" t="s">
        <v>186</v>
      </c>
      <c r="G4542" s="3" t="s">
        <v>101</v>
      </c>
      <c r="H4542" s="3" t="s">
        <v>188</v>
      </c>
      <c r="L4542" s="3" t="s">
        <v>4110</v>
      </c>
      <c r="P4542" s="3" t="s">
        <v>25077</v>
      </c>
      <c r="Q4542" s="3" t="s">
        <v>17057</v>
      </c>
      <c r="R4542" s="3">
        <v>21.6077396145104</v>
      </c>
      <c r="S4542" s="3">
        <v>96.137409202540596</v>
      </c>
      <c r="T4542" s="3" t="s">
        <v>528</v>
      </c>
      <c r="U4542" s="3" t="s">
        <v>25072</v>
      </c>
      <c r="X4542" s="3" t="s">
        <v>25073</v>
      </c>
      <c r="Y4542" s="3" t="s">
        <v>16333</v>
      </c>
      <c r="Z4542" s="3" t="s">
        <v>17260</v>
      </c>
      <c r="AG4542" s="3" t="s">
        <v>25078</v>
      </c>
      <c r="AH4542" s="3" t="s">
        <v>25079</v>
      </c>
    </row>
    <row r="4543" spans="1:34" ht="15.75" hidden="1" customHeight="1" x14ac:dyDescent="0.25">
      <c r="A4543" s="3" t="s">
        <v>6474</v>
      </c>
      <c r="B4543" s="3" t="s">
        <v>13655</v>
      </c>
      <c r="C4543" s="3" t="s">
        <v>13665</v>
      </c>
      <c r="D4543" s="3" t="s">
        <v>40</v>
      </c>
      <c r="E4543" s="3">
        <v>110.4</v>
      </c>
      <c r="F4543" s="3" t="s">
        <v>262</v>
      </c>
      <c r="G4543" s="3" t="s">
        <v>101</v>
      </c>
      <c r="H4543" s="3" t="s">
        <v>82</v>
      </c>
      <c r="L4543" s="3">
        <v>2025</v>
      </c>
      <c r="P4543" s="3" t="s">
        <v>8830</v>
      </c>
      <c r="Q4543" s="3" t="s">
        <v>8830</v>
      </c>
      <c r="R4543" s="3">
        <v>48.232500000000002</v>
      </c>
      <c r="S4543" s="3">
        <v>-103.9528</v>
      </c>
      <c r="T4543" s="3" t="s">
        <v>191</v>
      </c>
      <c r="U4543" s="3" t="s">
        <v>13656</v>
      </c>
      <c r="V4543" s="3" t="s">
        <v>13657</v>
      </c>
      <c r="X4543" s="3" t="s">
        <v>10867</v>
      </c>
      <c r="Y4543" s="3" t="s">
        <v>2543</v>
      </c>
      <c r="Z4543" s="3" t="s">
        <v>3059</v>
      </c>
      <c r="AA4543" s="3" t="s">
        <v>13658</v>
      </c>
      <c r="AG4543" s="3" t="s">
        <v>13659</v>
      </c>
      <c r="AH4543" s="3" t="s">
        <v>13666</v>
      </c>
    </row>
    <row r="4544" spans="1:34" ht="15.75" hidden="1" customHeight="1" x14ac:dyDescent="0.25">
      <c r="A4544" s="3" t="s">
        <v>16548</v>
      </c>
      <c r="B4544" s="3" t="s">
        <v>16872</v>
      </c>
      <c r="C4544" s="3">
        <v>1</v>
      </c>
      <c r="D4544" s="3" t="s">
        <v>72</v>
      </c>
      <c r="E4544" s="3">
        <v>110.49</v>
      </c>
      <c r="F4544" s="3" t="s">
        <v>186</v>
      </c>
      <c r="G4544" s="3" t="s">
        <v>101</v>
      </c>
      <c r="H4544" s="3" t="s">
        <v>187</v>
      </c>
      <c r="L4544" s="3">
        <v>2019</v>
      </c>
      <c r="P4544" s="3" t="s">
        <v>16873</v>
      </c>
      <c r="Q4544" s="3" t="s">
        <v>16874</v>
      </c>
      <c r="R4544" s="3">
        <v>22.338475902155899</v>
      </c>
      <c r="S4544" s="3">
        <v>91.888943577809997</v>
      </c>
      <c r="T4544" s="3" t="s">
        <v>191</v>
      </c>
      <c r="U4544" s="3" t="s">
        <v>16742</v>
      </c>
      <c r="Y4544" s="3" t="s">
        <v>16333</v>
      </c>
      <c r="Z4544" s="3" t="s">
        <v>16334</v>
      </c>
      <c r="AG4544" s="3" t="s">
        <v>16875</v>
      </c>
      <c r="AH4544" s="3" t="s">
        <v>16876</v>
      </c>
    </row>
    <row r="4545" spans="1:34" ht="15.75" hidden="1" customHeight="1" x14ac:dyDescent="0.25">
      <c r="A4545" s="3" t="s">
        <v>16548</v>
      </c>
      <c r="B4545" s="3" t="s">
        <v>16909</v>
      </c>
      <c r="C4545" s="3">
        <v>1</v>
      </c>
      <c r="D4545" s="3" t="s">
        <v>72</v>
      </c>
      <c r="E4545" s="3">
        <v>110.49</v>
      </c>
      <c r="F4545" s="3" t="s">
        <v>186</v>
      </c>
      <c r="G4545" s="3" t="s">
        <v>101</v>
      </c>
      <c r="H4545" s="3" t="s">
        <v>188</v>
      </c>
      <c r="L4545" s="3">
        <v>2019</v>
      </c>
      <c r="P4545" s="3" t="s">
        <v>16635</v>
      </c>
      <c r="Q4545" s="3" t="s">
        <v>16635</v>
      </c>
      <c r="R4545" s="3">
        <v>22.934644167913099</v>
      </c>
      <c r="S4545" s="3">
        <v>89.810976422009801</v>
      </c>
      <c r="T4545" s="3" t="s">
        <v>191</v>
      </c>
      <c r="U4545" s="3" t="s">
        <v>16910</v>
      </c>
      <c r="Y4545" s="3" t="s">
        <v>16333</v>
      </c>
      <c r="Z4545" s="3" t="s">
        <v>16334</v>
      </c>
      <c r="AC4545" s="3" t="s">
        <v>16911</v>
      </c>
      <c r="AG4545" s="3" t="s">
        <v>16912</v>
      </c>
      <c r="AH4545" s="3" t="s">
        <v>16913</v>
      </c>
    </row>
    <row r="4546" spans="1:34" ht="15.75" hidden="1" customHeight="1" x14ac:dyDescent="0.25">
      <c r="A4546" s="3" t="s">
        <v>16548</v>
      </c>
      <c r="B4546" s="3" t="s">
        <v>17107</v>
      </c>
      <c r="C4546" s="3">
        <v>1</v>
      </c>
      <c r="D4546" s="3" t="s">
        <v>72</v>
      </c>
      <c r="E4546" s="3">
        <v>110.49</v>
      </c>
      <c r="F4546" s="3" t="s">
        <v>186</v>
      </c>
      <c r="G4546" s="3" t="s">
        <v>101</v>
      </c>
      <c r="H4546" s="3" t="s">
        <v>188</v>
      </c>
      <c r="L4546" s="3">
        <v>2019</v>
      </c>
      <c r="P4546" s="3" t="s">
        <v>16666</v>
      </c>
      <c r="Q4546" s="3" t="s">
        <v>16666</v>
      </c>
      <c r="R4546" s="3">
        <v>23.990992721946899</v>
      </c>
      <c r="S4546" s="3">
        <v>90.344339085224107</v>
      </c>
      <c r="T4546" s="3" t="s">
        <v>191</v>
      </c>
      <c r="U4546" s="3" t="s">
        <v>16790</v>
      </c>
      <c r="Y4546" s="3" t="s">
        <v>16333</v>
      </c>
      <c r="Z4546" s="3" t="s">
        <v>16334</v>
      </c>
      <c r="AG4546" s="3" t="s">
        <v>17108</v>
      </c>
      <c r="AH4546" s="3" t="s">
        <v>17109</v>
      </c>
    </row>
    <row r="4547" spans="1:34" ht="15.75" hidden="1" customHeight="1" x14ac:dyDescent="0.25">
      <c r="A4547" s="3" t="s">
        <v>16548</v>
      </c>
      <c r="B4547" s="3" t="s">
        <v>17156</v>
      </c>
      <c r="C4547" s="3">
        <v>1</v>
      </c>
      <c r="D4547" s="3" t="s">
        <v>72</v>
      </c>
      <c r="E4547" s="3">
        <v>110.49</v>
      </c>
      <c r="F4547" s="3" t="s">
        <v>186</v>
      </c>
      <c r="G4547" s="3" t="s">
        <v>101</v>
      </c>
      <c r="H4547" s="3" t="s">
        <v>188</v>
      </c>
      <c r="L4547" s="3">
        <v>2019</v>
      </c>
      <c r="P4547" s="3" t="s">
        <v>17157</v>
      </c>
      <c r="Q4547" s="3" t="s">
        <v>17158</v>
      </c>
      <c r="R4547" s="3">
        <v>22.335918933413801</v>
      </c>
      <c r="S4547" s="3">
        <v>91.877772230686304</v>
      </c>
      <c r="T4547" s="3" t="s">
        <v>191</v>
      </c>
      <c r="U4547" s="3" t="s">
        <v>16742</v>
      </c>
      <c r="Y4547" s="3" t="s">
        <v>16333</v>
      </c>
      <c r="Z4547" s="3" t="s">
        <v>16334</v>
      </c>
      <c r="AC4547" s="3" t="s">
        <v>17159</v>
      </c>
      <c r="AG4547" s="3" t="s">
        <v>17160</v>
      </c>
      <c r="AH4547" s="3" t="s">
        <v>17161</v>
      </c>
    </row>
    <row r="4548" spans="1:34" ht="15.75" hidden="1" customHeight="1" x14ac:dyDescent="0.25">
      <c r="A4548" s="3" t="s">
        <v>16548</v>
      </c>
      <c r="B4548" s="3" t="s">
        <v>17040</v>
      </c>
      <c r="C4548" s="3">
        <v>1</v>
      </c>
      <c r="D4548" s="3" t="s">
        <v>72</v>
      </c>
      <c r="E4548" s="3">
        <v>110.499</v>
      </c>
      <c r="F4548" s="3" t="s">
        <v>186</v>
      </c>
      <c r="G4548" s="3" t="s">
        <v>101</v>
      </c>
      <c r="H4548" s="3" t="s">
        <v>188</v>
      </c>
      <c r="L4548" s="3">
        <v>2018</v>
      </c>
      <c r="P4548" s="3" t="s">
        <v>17041</v>
      </c>
      <c r="Q4548" s="3" t="s">
        <v>17031</v>
      </c>
      <c r="R4548" s="3">
        <v>22.767114307887699</v>
      </c>
      <c r="S4548" s="3">
        <v>89.584801427477601</v>
      </c>
      <c r="T4548" s="3" t="s">
        <v>191</v>
      </c>
      <c r="U4548" s="3" t="s">
        <v>17042</v>
      </c>
      <c r="Y4548" s="3" t="s">
        <v>16333</v>
      </c>
      <c r="Z4548" s="3" t="s">
        <v>16334</v>
      </c>
      <c r="AC4548" s="3" t="s">
        <v>17043</v>
      </c>
      <c r="AG4548" s="3" t="s">
        <v>17044</v>
      </c>
      <c r="AH4548" s="3" t="s">
        <v>17045</v>
      </c>
    </row>
    <row r="4549" spans="1:34" ht="15.75" hidden="1" customHeight="1" x14ac:dyDescent="0.25">
      <c r="A4549" s="3" t="s">
        <v>31122</v>
      </c>
      <c r="B4549" s="3" t="s">
        <v>32036</v>
      </c>
      <c r="C4549" s="3" t="s">
        <v>32045</v>
      </c>
      <c r="D4549" s="3" t="s">
        <v>40</v>
      </c>
      <c r="E4549" s="3">
        <v>110.755</v>
      </c>
      <c r="F4549" s="3" t="s">
        <v>186</v>
      </c>
      <c r="G4549" s="3" t="s">
        <v>111</v>
      </c>
      <c r="H4549" s="3" t="s">
        <v>187</v>
      </c>
      <c r="K4549" s="3" t="s">
        <v>82</v>
      </c>
      <c r="L4549" s="3">
        <v>1994</v>
      </c>
      <c r="P4549" s="3" t="s">
        <v>32037</v>
      </c>
      <c r="Q4549" s="3" t="s">
        <v>32038</v>
      </c>
      <c r="R4549" s="3">
        <v>50.098559999999999</v>
      </c>
      <c r="S4549" s="3">
        <v>8.6530799999999992</v>
      </c>
      <c r="T4549" s="3" t="s">
        <v>191</v>
      </c>
      <c r="U4549" s="3" t="s">
        <v>32039</v>
      </c>
      <c r="X4549" s="3" t="s">
        <v>31196</v>
      </c>
      <c r="Y4549" s="3" t="s">
        <v>29751</v>
      </c>
      <c r="Z4549" s="3" t="s">
        <v>29784</v>
      </c>
      <c r="AA4549" s="3" t="s">
        <v>32046</v>
      </c>
      <c r="AC4549" s="3" t="s">
        <v>32040</v>
      </c>
      <c r="AG4549" s="3" t="s">
        <v>32041</v>
      </c>
      <c r="AH4549" s="3" t="s">
        <v>32047</v>
      </c>
    </row>
    <row r="4550" spans="1:34" ht="15.75" hidden="1" customHeight="1" x14ac:dyDescent="0.25">
      <c r="A4550" s="3" t="s">
        <v>579</v>
      </c>
      <c r="B4550" s="3" t="s">
        <v>606</v>
      </c>
      <c r="C4550" s="3" t="s">
        <v>607</v>
      </c>
      <c r="D4550" s="3" t="s">
        <v>204</v>
      </c>
      <c r="E4550" s="3">
        <v>111</v>
      </c>
      <c r="F4550" s="3" t="s">
        <v>186</v>
      </c>
      <c r="G4550" s="3" t="s">
        <v>105</v>
      </c>
      <c r="H4550" s="3" t="s">
        <v>188</v>
      </c>
      <c r="I4550" s="3" t="s">
        <v>188</v>
      </c>
      <c r="J4550" s="3" t="s">
        <v>188</v>
      </c>
      <c r="L4550" s="3">
        <v>1997</v>
      </c>
      <c r="P4550" s="3" t="s">
        <v>608</v>
      </c>
      <c r="Q4550" s="3" t="s">
        <v>589</v>
      </c>
      <c r="R4550" s="3">
        <v>5.2642942000000001</v>
      </c>
      <c r="S4550" s="3">
        <v>-4.0198077999999997</v>
      </c>
      <c r="T4550" s="3" t="s">
        <v>191</v>
      </c>
      <c r="U4550" s="3" t="s">
        <v>609</v>
      </c>
      <c r="V4550" s="3" t="s">
        <v>583</v>
      </c>
      <c r="X4550" s="3" t="s">
        <v>582</v>
      </c>
      <c r="Y4550" s="3" t="s">
        <v>194</v>
      </c>
      <c r="Z4550" s="3" t="s">
        <v>514</v>
      </c>
      <c r="AG4550" s="3" t="s">
        <v>610</v>
      </c>
      <c r="AH4550" s="3" t="s">
        <v>611</v>
      </c>
    </row>
    <row r="4551" spans="1:34" ht="15.75" hidden="1" customHeight="1" x14ac:dyDescent="0.25">
      <c r="A4551" s="3" t="s">
        <v>5037</v>
      </c>
      <c r="B4551" s="3" t="s">
        <v>5059</v>
      </c>
      <c r="C4551" s="3">
        <v>1</v>
      </c>
      <c r="D4551" s="3" t="s">
        <v>204</v>
      </c>
      <c r="E4551" s="3">
        <v>111</v>
      </c>
      <c r="F4551" s="3" t="s">
        <v>186</v>
      </c>
      <c r="G4551" s="3" t="s">
        <v>107</v>
      </c>
      <c r="H4551" s="3" t="s">
        <v>188</v>
      </c>
      <c r="I4551" s="3" t="s">
        <v>188</v>
      </c>
      <c r="J4551" s="3" t="s">
        <v>188</v>
      </c>
      <c r="K4551" s="3" t="s">
        <v>82</v>
      </c>
      <c r="L4551" s="3">
        <v>2012</v>
      </c>
      <c r="N4551" s="3">
        <v>2023</v>
      </c>
      <c r="O4551" s="3" t="s">
        <v>5060</v>
      </c>
      <c r="P4551" s="3" t="s">
        <v>5060</v>
      </c>
      <c r="Q4551" s="3" t="s">
        <v>5061</v>
      </c>
      <c r="R4551" s="3">
        <v>18.483971</v>
      </c>
      <c r="S4551" s="3">
        <v>-69.883154000000005</v>
      </c>
      <c r="T4551" s="3" t="s">
        <v>191</v>
      </c>
      <c r="U4551" s="3" t="s">
        <v>5062</v>
      </c>
      <c r="X4551" s="3" t="s">
        <v>5044</v>
      </c>
      <c r="Y4551" s="3" t="s">
        <v>2543</v>
      </c>
      <c r="Z4551" s="3" t="s">
        <v>2544</v>
      </c>
      <c r="AG4551" s="3" t="s">
        <v>5063</v>
      </c>
      <c r="AH4551" s="3" t="s">
        <v>5064</v>
      </c>
    </row>
    <row r="4552" spans="1:34" ht="15.75" hidden="1" customHeight="1" x14ac:dyDescent="0.25">
      <c r="A4552" s="3" t="s">
        <v>6266</v>
      </c>
      <c r="B4552" s="3" t="s">
        <v>6277</v>
      </c>
      <c r="C4552" s="3">
        <v>2</v>
      </c>
      <c r="D4552" s="3" t="s">
        <v>40</v>
      </c>
      <c r="E4552" s="3">
        <v>111</v>
      </c>
      <c r="F4552" s="3" t="s">
        <v>186</v>
      </c>
      <c r="G4552" s="3" t="s">
        <v>103</v>
      </c>
      <c r="H4552" s="3" t="s">
        <v>188</v>
      </c>
      <c r="I4552" s="3" t="s">
        <v>188</v>
      </c>
      <c r="J4552" s="3" t="s">
        <v>188</v>
      </c>
      <c r="K4552" s="3" t="s">
        <v>82</v>
      </c>
      <c r="L4552" s="3">
        <v>2016</v>
      </c>
      <c r="O4552" s="3" t="s">
        <v>6278</v>
      </c>
      <c r="P4552" s="3" t="s">
        <v>6279</v>
      </c>
      <c r="Q4552" s="3" t="s">
        <v>6279</v>
      </c>
      <c r="R4552" s="3">
        <v>-12.502428</v>
      </c>
      <c r="S4552" s="3">
        <v>-76.729021000000003</v>
      </c>
      <c r="T4552" s="3" t="s">
        <v>191</v>
      </c>
      <c r="U4552" s="3" t="s">
        <v>6280</v>
      </c>
      <c r="W4552" s="3" t="s">
        <v>6281</v>
      </c>
      <c r="X4552" s="3" t="s">
        <v>6282</v>
      </c>
      <c r="Y4552" s="3" t="s">
        <v>2543</v>
      </c>
      <c r="Z4552" s="3" t="s">
        <v>2544</v>
      </c>
      <c r="AG4552" s="3" t="s">
        <v>6283</v>
      </c>
      <c r="AH4552" s="3" t="s">
        <v>6285</v>
      </c>
    </row>
    <row r="4553" spans="1:34" ht="15.75" hidden="1" customHeight="1" x14ac:dyDescent="0.25">
      <c r="A4553" s="3" t="s">
        <v>6474</v>
      </c>
      <c r="B4553" s="3" t="s">
        <v>11801</v>
      </c>
      <c r="C4553" s="3" t="s">
        <v>11802</v>
      </c>
      <c r="D4553" s="3" t="s">
        <v>204</v>
      </c>
      <c r="E4553" s="3">
        <v>111</v>
      </c>
      <c r="F4553" s="3" t="s">
        <v>186</v>
      </c>
      <c r="G4553" s="3" t="s">
        <v>103</v>
      </c>
      <c r="H4553" s="3" t="s">
        <v>82</v>
      </c>
      <c r="L4553" s="3">
        <v>1992</v>
      </c>
      <c r="P4553" s="3" t="s">
        <v>7794</v>
      </c>
      <c r="Q4553" s="3" t="s">
        <v>7794</v>
      </c>
      <c r="R4553" s="3">
        <v>28.079699999999999</v>
      </c>
      <c r="S4553" s="3">
        <v>-81.922799999999995</v>
      </c>
      <c r="T4553" s="3" t="s">
        <v>191</v>
      </c>
      <c r="U4553" s="3" t="s">
        <v>7795</v>
      </c>
      <c r="V4553" s="3" t="s">
        <v>7796</v>
      </c>
      <c r="X4553" s="3" t="s">
        <v>6806</v>
      </c>
      <c r="Y4553" s="3" t="s">
        <v>2543</v>
      </c>
      <c r="Z4553" s="3" t="s">
        <v>3059</v>
      </c>
      <c r="AA4553" s="3" t="s">
        <v>11803</v>
      </c>
      <c r="AB4553" s="3" t="s">
        <v>11804</v>
      </c>
      <c r="AG4553" s="3" t="s">
        <v>11805</v>
      </c>
      <c r="AH4553" s="3" t="s">
        <v>11806</v>
      </c>
    </row>
    <row r="4554" spans="1:34" ht="15.75" hidden="1" customHeight="1" x14ac:dyDescent="0.25">
      <c r="A4554" s="3" t="s">
        <v>16548</v>
      </c>
      <c r="B4554" s="3" t="s">
        <v>16697</v>
      </c>
      <c r="C4554" s="3">
        <v>1</v>
      </c>
      <c r="D4554" s="3" t="s">
        <v>72</v>
      </c>
      <c r="E4554" s="3">
        <v>111.3</v>
      </c>
      <c r="F4554" s="3" t="s">
        <v>186</v>
      </c>
      <c r="G4554" s="3" t="s">
        <v>101</v>
      </c>
      <c r="H4554" s="3" t="s">
        <v>187</v>
      </c>
      <c r="L4554" s="3">
        <v>2019</v>
      </c>
      <c r="P4554" s="3" t="s">
        <v>16698</v>
      </c>
      <c r="Q4554" s="3" t="s">
        <v>16699</v>
      </c>
      <c r="R4554" s="3">
        <v>24.768641763265101</v>
      </c>
      <c r="S4554" s="3">
        <v>89.346058860159303</v>
      </c>
      <c r="T4554" s="3" t="s">
        <v>191</v>
      </c>
      <c r="U4554" s="3" t="s">
        <v>16700</v>
      </c>
      <c r="Y4554" s="3" t="s">
        <v>16333</v>
      </c>
      <c r="Z4554" s="3" t="s">
        <v>16334</v>
      </c>
      <c r="AG4554" s="3" t="s">
        <v>16701</v>
      </c>
      <c r="AH4554" s="3" t="s">
        <v>16702</v>
      </c>
    </row>
    <row r="4555" spans="1:34" ht="15.75" hidden="1" customHeight="1" x14ac:dyDescent="0.25">
      <c r="A4555" s="3" t="s">
        <v>16548</v>
      </c>
      <c r="B4555" s="3" t="s">
        <v>16697</v>
      </c>
      <c r="C4555" s="3">
        <v>2</v>
      </c>
      <c r="D4555" s="3" t="s">
        <v>72</v>
      </c>
      <c r="E4555" s="3">
        <v>111.3</v>
      </c>
      <c r="F4555" s="3" t="s">
        <v>186</v>
      </c>
      <c r="G4555" s="3" t="s">
        <v>101</v>
      </c>
      <c r="H4555" s="3" t="s">
        <v>187</v>
      </c>
      <c r="L4555" s="3">
        <v>2019</v>
      </c>
      <c r="P4555" s="3" t="s">
        <v>16698</v>
      </c>
      <c r="Q4555" s="3" t="s">
        <v>16699</v>
      </c>
      <c r="R4555" s="3">
        <v>24.768641763265101</v>
      </c>
      <c r="S4555" s="3">
        <v>89.346058860159303</v>
      </c>
      <c r="T4555" s="3" t="s">
        <v>191</v>
      </c>
      <c r="U4555" s="3" t="s">
        <v>16700</v>
      </c>
      <c r="Y4555" s="3" t="s">
        <v>16333</v>
      </c>
      <c r="Z4555" s="3" t="s">
        <v>16334</v>
      </c>
      <c r="AG4555" s="3" t="s">
        <v>16701</v>
      </c>
      <c r="AH4555" s="3" t="s">
        <v>16703</v>
      </c>
    </row>
    <row r="4556" spans="1:34" ht="15.75" hidden="1" customHeight="1" x14ac:dyDescent="0.25">
      <c r="A4556" s="3" t="s">
        <v>6474</v>
      </c>
      <c r="B4556" s="3" t="s">
        <v>13655</v>
      </c>
      <c r="C4556" s="3" t="s">
        <v>101</v>
      </c>
      <c r="D4556" s="3" t="s">
        <v>40</v>
      </c>
      <c r="E4556" s="3">
        <v>111.6</v>
      </c>
      <c r="F4556" s="3" t="s">
        <v>186</v>
      </c>
      <c r="G4556" s="3" t="s">
        <v>101</v>
      </c>
      <c r="H4556" s="3" t="s">
        <v>82</v>
      </c>
      <c r="L4556" s="3">
        <v>2017</v>
      </c>
      <c r="P4556" s="3" t="s">
        <v>8830</v>
      </c>
      <c r="Q4556" s="3" t="s">
        <v>8830</v>
      </c>
      <c r="R4556" s="3">
        <v>48.232500000000002</v>
      </c>
      <c r="S4556" s="3">
        <v>-103.9528</v>
      </c>
      <c r="T4556" s="3" t="s">
        <v>191</v>
      </c>
      <c r="U4556" s="3" t="s">
        <v>13656</v>
      </c>
      <c r="V4556" s="3" t="s">
        <v>13657</v>
      </c>
      <c r="X4556" s="3" t="s">
        <v>10867</v>
      </c>
      <c r="Y4556" s="3" t="s">
        <v>2543</v>
      </c>
      <c r="Z4556" s="3" t="s">
        <v>3059</v>
      </c>
      <c r="AA4556" s="3" t="s">
        <v>13658</v>
      </c>
      <c r="AG4556" s="3" t="s">
        <v>13659</v>
      </c>
      <c r="AH4556" s="3" t="s">
        <v>13669</v>
      </c>
    </row>
    <row r="4557" spans="1:34" ht="15.75" hidden="1" customHeight="1" x14ac:dyDescent="0.25">
      <c r="A4557" s="3" t="s">
        <v>16548</v>
      </c>
      <c r="B4557" s="3" t="s">
        <v>16815</v>
      </c>
      <c r="C4557" s="3" t="s">
        <v>16586</v>
      </c>
      <c r="D4557" s="3" t="s">
        <v>72</v>
      </c>
      <c r="E4557" s="3">
        <v>111.68</v>
      </c>
      <c r="F4557" s="3" t="s">
        <v>186</v>
      </c>
      <c r="G4557" s="3" t="s">
        <v>101</v>
      </c>
      <c r="H4557" s="3" t="s">
        <v>188</v>
      </c>
      <c r="L4557" s="3">
        <v>2011</v>
      </c>
      <c r="P4557" s="3" t="s">
        <v>16816</v>
      </c>
      <c r="Q4557" s="3" t="s">
        <v>16741</v>
      </c>
      <c r="R4557" s="3">
        <v>23.030106627410401</v>
      </c>
      <c r="S4557" s="3">
        <v>89.821256035009199</v>
      </c>
      <c r="T4557" s="3" t="s">
        <v>191</v>
      </c>
      <c r="U4557" s="3" t="s">
        <v>16817</v>
      </c>
      <c r="Y4557" s="3" t="s">
        <v>16333</v>
      </c>
      <c r="Z4557" s="3" t="s">
        <v>16334</v>
      </c>
      <c r="AG4557" s="3" t="s">
        <v>16818</v>
      </c>
      <c r="AH4557" s="3" t="s">
        <v>16819</v>
      </c>
    </row>
    <row r="4558" spans="1:34" ht="15.75" hidden="1" customHeight="1" x14ac:dyDescent="0.25">
      <c r="A4558" s="3" t="s">
        <v>17288</v>
      </c>
      <c r="B4558" s="3" t="s">
        <v>20229</v>
      </c>
      <c r="C4558" s="3">
        <v>4</v>
      </c>
      <c r="D4558" s="3" t="s">
        <v>40</v>
      </c>
      <c r="E4558" s="3">
        <v>111.9</v>
      </c>
      <c r="F4558" s="3" t="s">
        <v>186</v>
      </c>
      <c r="G4558" s="3" t="s">
        <v>103</v>
      </c>
      <c r="H4558" s="3" t="s">
        <v>187</v>
      </c>
      <c r="L4558" s="3">
        <v>2009</v>
      </c>
      <c r="P4558" s="3" t="s">
        <v>20223</v>
      </c>
      <c r="Q4558" s="3" t="s">
        <v>20224</v>
      </c>
      <c r="R4558" s="3">
        <v>45.691429999999997</v>
      </c>
      <c r="S4558" s="3">
        <v>85.118875000000003</v>
      </c>
      <c r="T4558" s="3" t="s">
        <v>191</v>
      </c>
      <c r="U4558" s="3" t="s">
        <v>20230</v>
      </c>
      <c r="W4558" s="3" t="s">
        <v>20231</v>
      </c>
      <c r="X4558" s="3" t="s">
        <v>20226</v>
      </c>
      <c r="Y4558" s="3" t="s">
        <v>16333</v>
      </c>
      <c r="Z4558" s="3" t="s">
        <v>17294</v>
      </c>
      <c r="AG4558" s="3" t="s">
        <v>20232</v>
      </c>
      <c r="AH4558" s="3" t="s">
        <v>20236</v>
      </c>
    </row>
    <row r="4559" spans="1:34" ht="15.75" hidden="1" customHeight="1" x14ac:dyDescent="0.25">
      <c r="A4559" s="3" t="s">
        <v>2547</v>
      </c>
      <c r="B4559" s="3" t="s">
        <v>2635</v>
      </c>
      <c r="C4559" s="3" t="s">
        <v>2646</v>
      </c>
      <c r="D4559" s="3" t="s">
        <v>204</v>
      </c>
      <c r="E4559" s="3">
        <v>112</v>
      </c>
      <c r="F4559" s="3" t="s">
        <v>186</v>
      </c>
      <c r="G4559" s="3" t="s">
        <v>111</v>
      </c>
      <c r="H4559" s="3" t="s">
        <v>188</v>
      </c>
      <c r="I4559" s="3" t="s">
        <v>188</v>
      </c>
      <c r="J4559" s="3" t="s">
        <v>188</v>
      </c>
      <c r="K4559" s="3" t="s">
        <v>82</v>
      </c>
      <c r="L4559" s="3" t="s">
        <v>2642</v>
      </c>
      <c r="O4559" s="3" t="s">
        <v>2618</v>
      </c>
      <c r="P4559" s="3" t="s">
        <v>2618</v>
      </c>
      <c r="Q4559" s="3" t="s">
        <v>2618</v>
      </c>
      <c r="R4559" s="3">
        <v>-34.625399999999999</v>
      </c>
      <c r="S4559" s="3">
        <v>-58.339199999999998</v>
      </c>
      <c r="T4559" s="3" t="s">
        <v>191</v>
      </c>
      <c r="U4559" s="3" t="s">
        <v>2551</v>
      </c>
      <c r="W4559" s="3" t="s">
        <v>2636</v>
      </c>
      <c r="X4559" s="3" t="s">
        <v>2551</v>
      </c>
      <c r="Y4559" s="3" t="s">
        <v>2543</v>
      </c>
      <c r="Z4559" s="3" t="s">
        <v>2544</v>
      </c>
      <c r="AG4559" s="3" t="s">
        <v>2638</v>
      </c>
      <c r="AH4559" s="3" t="s">
        <v>2647</v>
      </c>
    </row>
    <row r="4560" spans="1:34" ht="15.75" hidden="1" customHeight="1" x14ac:dyDescent="0.25">
      <c r="A4560" s="3" t="s">
        <v>6474</v>
      </c>
      <c r="B4560" s="3" t="s">
        <v>6508</v>
      </c>
      <c r="C4560" s="3">
        <v>4</v>
      </c>
      <c r="D4560" s="3" t="s">
        <v>3993</v>
      </c>
      <c r="E4560" s="3">
        <v>112</v>
      </c>
      <c r="F4560" s="3" t="s">
        <v>186</v>
      </c>
      <c r="G4560" s="3" t="s">
        <v>111</v>
      </c>
      <c r="H4560" s="3" t="s">
        <v>82</v>
      </c>
      <c r="I4560" s="3" t="s">
        <v>188</v>
      </c>
      <c r="J4560" s="3" t="s">
        <v>188</v>
      </c>
      <c r="K4560" s="3" t="s">
        <v>2144</v>
      </c>
      <c r="L4560" s="3">
        <v>2016</v>
      </c>
      <c r="P4560" s="3" t="s">
        <v>6509</v>
      </c>
      <c r="Q4560" s="3" t="s">
        <v>6510</v>
      </c>
      <c r="R4560" s="3">
        <v>42.678899999999999</v>
      </c>
      <c r="S4560" s="3">
        <v>-76.948300000000003</v>
      </c>
      <c r="T4560" s="3" t="s">
        <v>191</v>
      </c>
      <c r="U4560" s="3" t="s">
        <v>6511</v>
      </c>
      <c r="V4560" s="3" t="s">
        <v>6512</v>
      </c>
      <c r="X4560" s="3" t="s">
        <v>6513</v>
      </c>
      <c r="Y4560" s="3" t="s">
        <v>2543</v>
      </c>
      <c r="Z4560" s="3" t="s">
        <v>3059</v>
      </c>
      <c r="AA4560" s="3" t="s">
        <v>6514</v>
      </c>
      <c r="AB4560" s="3" t="s">
        <v>6490</v>
      </c>
      <c r="AG4560" s="3" t="s">
        <v>6515</v>
      </c>
      <c r="AH4560" s="3" t="s">
        <v>6516</v>
      </c>
    </row>
    <row r="4561" spans="1:34" ht="15.75" hidden="1" customHeight="1" x14ac:dyDescent="0.25">
      <c r="A4561" s="3" t="s">
        <v>6474</v>
      </c>
      <c r="B4561" s="3" t="s">
        <v>7694</v>
      </c>
      <c r="C4561" s="3">
        <v>1</v>
      </c>
      <c r="D4561" s="3" t="s">
        <v>204</v>
      </c>
      <c r="E4561" s="3">
        <v>112</v>
      </c>
      <c r="F4561" s="3" t="s">
        <v>186</v>
      </c>
      <c r="G4561" s="3" t="s">
        <v>105</v>
      </c>
      <c r="H4561" s="3" t="s">
        <v>82</v>
      </c>
      <c r="L4561" s="3">
        <v>1999</v>
      </c>
      <c r="P4561" s="3" t="s">
        <v>6714</v>
      </c>
      <c r="Q4561" s="3" t="s">
        <v>6714</v>
      </c>
      <c r="R4561" s="3">
        <v>35.543799999999997</v>
      </c>
      <c r="S4561" s="3">
        <v>-89.197999999999993</v>
      </c>
      <c r="T4561" s="3" t="s">
        <v>191</v>
      </c>
      <c r="U4561" s="3" t="s">
        <v>7695</v>
      </c>
      <c r="V4561" s="3" t="s">
        <v>7696</v>
      </c>
      <c r="X4561" s="3" t="s">
        <v>6717</v>
      </c>
      <c r="Y4561" s="3" t="s">
        <v>2543</v>
      </c>
      <c r="Z4561" s="3" t="s">
        <v>3059</v>
      </c>
      <c r="AA4561" s="3" t="s">
        <v>7697</v>
      </c>
      <c r="AB4561" s="3" t="s">
        <v>6754</v>
      </c>
      <c r="AG4561" s="3" t="s">
        <v>7698</v>
      </c>
      <c r="AH4561" s="3" t="s">
        <v>7699</v>
      </c>
    </row>
    <row r="4562" spans="1:34" ht="15.75" hidden="1" customHeight="1" x14ac:dyDescent="0.25">
      <c r="A4562" s="3" t="s">
        <v>6474</v>
      </c>
      <c r="B4562" s="3" t="s">
        <v>7694</v>
      </c>
      <c r="C4562" s="3">
        <v>2</v>
      </c>
      <c r="D4562" s="3" t="s">
        <v>204</v>
      </c>
      <c r="E4562" s="3">
        <v>112</v>
      </c>
      <c r="F4562" s="3" t="s">
        <v>186</v>
      </c>
      <c r="G4562" s="3" t="s">
        <v>105</v>
      </c>
      <c r="H4562" s="3" t="s">
        <v>82</v>
      </c>
      <c r="L4562" s="3">
        <v>1999</v>
      </c>
      <c r="P4562" s="3" t="s">
        <v>6714</v>
      </c>
      <c r="Q4562" s="3" t="s">
        <v>6714</v>
      </c>
      <c r="R4562" s="3">
        <v>35.543799999999997</v>
      </c>
      <c r="S4562" s="3">
        <v>-89.197999999999993</v>
      </c>
      <c r="T4562" s="3" t="s">
        <v>191</v>
      </c>
      <c r="U4562" s="3" t="s">
        <v>7695</v>
      </c>
      <c r="V4562" s="3" t="s">
        <v>7696</v>
      </c>
      <c r="X4562" s="3" t="s">
        <v>6717</v>
      </c>
      <c r="Y4562" s="3" t="s">
        <v>2543</v>
      </c>
      <c r="Z4562" s="3" t="s">
        <v>3059</v>
      </c>
      <c r="AA4562" s="3" t="s">
        <v>7697</v>
      </c>
      <c r="AB4562" s="3" t="s">
        <v>6578</v>
      </c>
      <c r="AG4562" s="3" t="s">
        <v>7698</v>
      </c>
      <c r="AH4562" s="3" t="s">
        <v>7700</v>
      </c>
    </row>
    <row r="4563" spans="1:34" ht="15.75" hidden="1" customHeight="1" x14ac:dyDescent="0.25">
      <c r="A4563" s="3" t="s">
        <v>16548</v>
      </c>
      <c r="B4563" s="3" t="s">
        <v>16739</v>
      </c>
      <c r="C4563" s="3">
        <v>1</v>
      </c>
      <c r="D4563" s="3" t="s">
        <v>72</v>
      </c>
      <c r="E4563" s="3">
        <v>112</v>
      </c>
      <c r="F4563" s="3" t="s">
        <v>186</v>
      </c>
      <c r="G4563" s="3" t="s">
        <v>101</v>
      </c>
      <c r="H4563" s="3" t="s">
        <v>188</v>
      </c>
      <c r="L4563" s="3">
        <v>2015</v>
      </c>
      <c r="P4563" s="3" t="s">
        <v>16740</v>
      </c>
      <c r="Q4563" s="3" t="s">
        <v>16741</v>
      </c>
      <c r="R4563" s="3">
        <v>22.3346417772016</v>
      </c>
      <c r="S4563" s="3">
        <v>91.876430213346396</v>
      </c>
      <c r="T4563" s="3" t="s">
        <v>191</v>
      </c>
      <c r="U4563" s="3" t="s">
        <v>16742</v>
      </c>
      <c r="Y4563" s="3" t="s">
        <v>16333</v>
      </c>
      <c r="Z4563" s="3" t="s">
        <v>16334</v>
      </c>
      <c r="AG4563" s="3" t="s">
        <v>16743</v>
      </c>
      <c r="AH4563" s="3" t="s">
        <v>16744</v>
      </c>
    </row>
    <row r="4564" spans="1:34" ht="15.75" hidden="1" customHeight="1" x14ac:dyDescent="0.25">
      <c r="A4564" s="3" t="s">
        <v>16548</v>
      </c>
      <c r="B4564" s="3" t="s">
        <v>16745</v>
      </c>
      <c r="C4564" s="3">
        <v>2</v>
      </c>
      <c r="D4564" s="3" t="s">
        <v>72</v>
      </c>
      <c r="E4564" s="3">
        <v>112</v>
      </c>
      <c r="F4564" s="3" t="s">
        <v>186</v>
      </c>
      <c r="G4564" s="3" t="s">
        <v>101</v>
      </c>
      <c r="H4564" s="3" t="s">
        <v>188</v>
      </c>
      <c r="L4564" s="3">
        <v>2022</v>
      </c>
      <c r="P4564" s="3" t="s">
        <v>16746</v>
      </c>
      <c r="Q4564" s="3" t="s">
        <v>16747</v>
      </c>
      <c r="R4564" s="3">
        <v>22.3346417772016</v>
      </c>
      <c r="S4564" s="3">
        <v>91.876430213346396</v>
      </c>
      <c r="T4564" s="3" t="s">
        <v>191</v>
      </c>
      <c r="U4564" s="3" t="s">
        <v>16742</v>
      </c>
      <c r="Y4564" s="3" t="s">
        <v>16333</v>
      </c>
      <c r="Z4564" s="3" t="s">
        <v>16334</v>
      </c>
      <c r="AG4564" s="3" t="s">
        <v>16748</v>
      </c>
      <c r="AH4564" s="3" t="s">
        <v>16749</v>
      </c>
    </row>
    <row r="4565" spans="1:34" ht="15.75" hidden="1" customHeight="1" x14ac:dyDescent="0.25">
      <c r="A4565" s="3" t="s">
        <v>20676</v>
      </c>
      <c r="B4565" s="3" t="s">
        <v>20771</v>
      </c>
      <c r="C4565" s="3" t="s">
        <v>3144</v>
      </c>
      <c r="D4565" s="3" t="s">
        <v>3199</v>
      </c>
      <c r="E4565" s="3">
        <v>112</v>
      </c>
      <c r="F4565" s="3" t="s">
        <v>186</v>
      </c>
      <c r="G4565" s="3" t="s">
        <v>103</v>
      </c>
      <c r="H4565" s="3" t="s">
        <v>188</v>
      </c>
      <c r="L4565" s="3">
        <v>2007</v>
      </c>
      <c r="P4565" s="3" t="s">
        <v>20772</v>
      </c>
      <c r="Q4565" s="3" t="s">
        <v>20773</v>
      </c>
      <c r="R4565" s="3">
        <v>22.239599999999999</v>
      </c>
      <c r="S4565" s="3">
        <v>72.751999999999995</v>
      </c>
      <c r="T4565" s="3" t="s">
        <v>191</v>
      </c>
      <c r="U4565" s="3" t="s">
        <v>20774</v>
      </c>
      <c r="X4565" s="3" t="s">
        <v>20689</v>
      </c>
      <c r="Y4565" s="3" t="s">
        <v>16333</v>
      </c>
      <c r="Z4565" s="3" t="s">
        <v>16334</v>
      </c>
      <c r="AG4565" s="3" t="s">
        <v>20775</v>
      </c>
      <c r="AH4565" s="3" t="s">
        <v>20777</v>
      </c>
    </row>
    <row r="4566" spans="1:34" ht="15.75" hidden="1" customHeight="1" x14ac:dyDescent="0.25">
      <c r="A4566" s="3" t="s">
        <v>21164</v>
      </c>
      <c r="B4566" s="3" t="s">
        <v>21293</v>
      </c>
      <c r="C4566" s="3">
        <v>1</v>
      </c>
      <c r="D4566" s="3" t="s">
        <v>40</v>
      </c>
      <c r="E4566" s="3">
        <v>112</v>
      </c>
      <c r="F4566" s="3" t="s">
        <v>186</v>
      </c>
      <c r="G4566" s="3" t="s">
        <v>101</v>
      </c>
      <c r="H4566" s="3" t="s">
        <v>188</v>
      </c>
      <c r="J4566" s="3" t="s">
        <v>188</v>
      </c>
      <c r="L4566" s="3" t="s">
        <v>2617</v>
      </c>
      <c r="P4566" s="3" t="s">
        <v>21166</v>
      </c>
      <c r="Q4566" s="3" t="s">
        <v>21166</v>
      </c>
      <c r="R4566" s="3">
        <v>1.07123674912183</v>
      </c>
      <c r="S4566" s="3">
        <v>101.28154292697999</v>
      </c>
      <c r="T4566" s="3" t="s">
        <v>191</v>
      </c>
      <c r="U4566" s="3" t="s">
        <v>21294</v>
      </c>
      <c r="X4566" s="3" t="s">
        <v>21213</v>
      </c>
      <c r="Y4566" s="3" t="s">
        <v>16333</v>
      </c>
      <c r="Z4566" s="3" t="s">
        <v>17260</v>
      </c>
      <c r="AG4566" s="3" t="s">
        <v>21295</v>
      </c>
      <c r="AH4566" s="3" t="s">
        <v>21296</v>
      </c>
    </row>
    <row r="4567" spans="1:34" ht="15.75" hidden="1" customHeight="1" x14ac:dyDescent="0.25">
      <c r="A4567" s="3" t="s">
        <v>24767</v>
      </c>
      <c r="B4567" s="3" t="s">
        <v>24903</v>
      </c>
      <c r="C4567" s="3">
        <v>1</v>
      </c>
      <c r="D4567" s="3" t="s">
        <v>40</v>
      </c>
      <c r="E4567" s="3">
        <v>112</v>
      </c>
      <c r="F4567" s="3" t="s">
        <v>186</v>
      </c>
      <c r="G4567" s="3" t="s">
        <v>103</v>
      </c>
      <c r="H4567" s="3" t="s">
        <v>188</v>
      </c>
      <c r="L4567" s="3" t="s">
        <v>4027</v>
      </c>
      <c r="P4567" s="3" t="s">
        <v>24904</v>
      </c>
      <c r="Q4567" s="3" t="s">
        <v>24905</v>
      </c>
      <c r="R4567" s="3">
        <v>5.3169395000000002</v>
      </c>
      <c r="S4567" s="3">
        <v>115.1427989</v>
      </c>
      <c r="T4567" s="3" t="s">
        <v>528</v>
      </c>
      <c r="U4567" s="3" t="s">
        <v>24906</v>
      </c>
      <c r="X4567" s="3" t="s">
        <v>24806</v>
      </c>
      <c r="Y4567" s="3" t="s">
        <v>16333</v>
      </c>
      <c r="Z4567" s="3" t="s">
        <v>17260</v>
      </c>
      <c r="AG4567" s="3" t="s">
        <v>24907</v>
      </c>
      <c r="AH4567" s="3" t="s">
        <v>24908</v>
      </c>
    </row>
    <row r="4568" spans="1:34" ht="15.75" hidden="1" customHeight="1" x14ac:dyDescent="0.25">
      <c r="A4568" s="3" t="s">
        <v>25646</v>
      </c>
      <c r="B4568" s="3" t="s">
        <v>25941</v>
      </c>
      <c r="C4568" s="3">
        <v>1</v>
      </c>
      <c r="D4568" s="3" t="s">
        <v>68</v>
      </c>
      <c r="E4568" s="3">
        <v>112</v>
      </c>
      <c r="F4568" s="3" t="s">
        <v>186</v>
      </c>
      <c r="G4568" s="3" t="s">
        <v>101</v>
      </c>
      <c r="H4568" s="3" t="s">
        <v>188</v>
      </c>
      <c r="L4568" s="3">
        <v>1997</v>
      </c>
      <c r="P4568" s="3" t="s">
        <v>25942</v>
      </c>
      <c r="Q4568" s="3" t="s">
        <v>25737</v>
      </c>
      <c r="R4568" s="3">
        <v>7.0817884668931503</v>
      </c>
      <c r="S4568" s="3">
        <v>122.214202105512</v>
      </c>
      <c r="T4568" s="3" t="s">
        <v>191</v>
      </c>
      <c r="U4568" s="3" t="s">
        <v>25880</v>
      </c>
      <c r="Y4568" s="3" t="s">
        <v>16333</v>
      </c>
      <c r="Z4568" s="3" t="s">
        <v>17260</v>
      </c>
      <c r="AG4568" s="3" t="s">
        <v>25943</v>
      </c>
      <c r="AH4568" s="3" t="s">
        <v>25944</v>
      </c>
    </row>
    <row r="4569" spans="1:34" ht="15.75" hidden="1" customHeight="1" x14ac:dyDescent="0.25">
      <c r="A4569" s="3" t="s">
        <v>27851</v>
      </c>
      <c r="B4569" s="3" t="s">
        <v>28155</v>
      </c>
      <c r="C4569" s="3">
        <v>1</v>
      </c>
      <c r="D4569" s="3" t="s">
        <v>40</v>
      </c>
      <c r="E4569" s="3">
        <v>112</v>
      </c>
      <c r="F4569" s="3" t="s">
        <v>186</v>
      </c>
      <c r="G4569" s="3" t="s">
        <v>103</v>
      </c>
      <c r="H4569" s="3" t="s">
        <v>187</v>
      </c>
      <c r="L4569" s="3" t="s">
        <v>2580</v>
      </c>
      <c r="P4569" s="3" t="s">
        <v>28156</v>
      </c>
      <c r="Q4569" s="3" t="s">
        <v>28157</v>
      </c>
      <c r="R4569" s="3">
        <v>12.706284999999999</v>
      </c>
      <c r="S4569" s="3">
        <v>101.151363</v>
      </c>
      <c r="T4569" s="3" t="s">
        <v>191</v>
      </c>
      <c r="U4569" s="3" t="s">
        <v>27982</v>
      </c>
      <c r="X4569" s="3" t="s">
        <v>27865</v>
      </c>
      <c r="Y4569" s="3" t="s">
        <v>16333</v>
      </c>
      <c r="Z4569" s="3" t="s">
        <v>17260</v>
      </c>
      <c r="AC4569" s="3" t="s">
        <v>28158</v>
      </c>
      <c r="AG4569" s="3" t="s">
        <v>28159</v>
      </c>
      <c r="AH4569" s="3" t="s">
        <v>28160</v>
      </c>
    </row>
    <row r="4570" spans="1:34" ht="15.75" hidden="1" customHeight="1" x14ac:dyDescent="0.25">
      <c r="A4570" s="3" t="s">
        <v>28447</v>
      </c>
      <c r="B4570" s="3" t="s">
        <v>28679</v>
      </c>
      <c r="C4570" s="3" t="s">
        <v>686</v>
      </c>
      <c r="D4570" s="3" t="s">
        <v>40</v>
      </c>
      <c r="E4570" s="3">
        <v>112</v>
      </c>
      <c r="F4570" s="3" t="s">
        <v>186</v>
      </c>
      <c r="G4570" s="3" t="s">
        <v>103</v>
      </c>
      <c r="H4570" s="3" t="s">
        <v>188</v>
      </c>
      <c r="L4570" s="3" t="s">
        <v>2863</v>
      </c>
      <c r="P4570" s="3" t="s">
        <v>28680</v>
      </c>
      <c r="Q4570" s="3" t="s">
        <v>28680</v>
      </c>
      <c r="R4570" s="3">
        <v>36.995699999999999</v>
      </c>
      <c r="S4570" s="3">
        <v>37.384099999999997</v>
      </c>
      <c r="T4570" s="3" t="s">
        <v>191</v>
      </c>
      <c r="U4570" s="3" t="s">
        <v>28681</v>
      </c>
      <c r="X4570" s="3" t="s">
        <v>28682</v>
      </c>
      <c r="Y4570" s="3" t="s">
        <v>16333</v>
      </c>
      <c r="Z4570" s="3" t="s">
        <v>16342</v>
      </c>
      <c r="AD4570" s="3" t="s">
        <v>815</v>
      </c>
      <c r="AE4570" s="3" t="s">
        <v>28454</v>
      </c>
      <c r="AG4570" s="3" t="s">
        <v>28683</v>
      </c>
      <c r="AH4570" s="3" t="s">
        <v>28684</v>
      </c>
    </row>
    <row r="4571" spans="1:34" ht="15.75" hidden="1" customHeight="1" x14ac:dyDescent="0.25">
      <c r="A4571" s="3" t="s">
        <v>30060</v>
      </c>
      <c r="B4571" s="3" t="s">
        <v>30116</v>
      </c>
      <c r="C4571" s="3" t="s">
        <v>111</v>
      </c>
      <c r="D4571" s="3" t="s">
        <v>72</v>
      </c>
      <c r="E4571" s="3">
        <v>112</v>
      </c>
      <c r="F4571" s="3" t="s">
        <v>798</v>
      </c>
      <c r="G4571" s="3" t="s">
        <v>111</v>
      </c>
      <c r="L4571" s="3" t="s">
        <v>4155</v>
      </c>
      <c r="P4571" s="3" t="s">
        <v>30062</v>
      </c>
      <c r="Q4571" s="3" t="s">
        <v>4496</v>
      </c>
      <c r="R4571" s="3">
        <v>50.802300000000002</v>
      </c>
      <c r="S4571" s="3">
        <v>4.2990000000000004</v>
      </c>
      <c r="T4571" s="3" t="s">
        <v>191</v>
      </c>
      <c r="U4571" s="3" t="s">
        <v>30117</v>
      </c>
      <c r="X4571" s="3" t="s">
        <v>30118</v>
      </c>
      <c r="Y4571" s="3" t="s">
        <v>29751</v>
      </c>
      <c r="Z4571" s="3" t="s">
        <v>29784</v>
      </c>
      <c r="AG4571" s="3" t="s">
        <v>30119</v>
      </c>
      <c r="AH4571" s="3" t="s">
        <v>30121</v>
      </c>
    </row>
    <row r="4572" spans="1:34" ht="15.75" hidden="1" customHeight="1" x14ac:dyDescent="0.25">
      <c r="A4572" s="3" t="s">
        <v>31122</v>
      </c>
      <c r="B4572" s="3" t="s">
        <v>31192</v>
      </c>
      <c r="C4572" s="3">
        <v>1</v>
      </c>
      <c r="D4572" s="3" t="s">
        <v>40</v>
      </c>
      <c r="E4572" s="3">
        <v>112</v>
      </c>
      <c r="F4572" s="3" t="s">
        <v>186</v>
      </c>
      <c r="G4572" s="3" t="s">
        <v>103</v>
      </c>
      <c r="H4572" s="3" t="s">
        <v>187</v>
      </c>
      <c r="I4572" s="3" t="s">
        <v>188</v>
      </c>
      <c r="J4572" s="3" t="s">
        <v>188</v>
      </c>
      <c r="L4572" s="3">
        <v>1999</v>
      </c>
      <c r="P4572" s="3" t="s">
        <v>31193</v>
      </c>
      <c r="Q4572" s="3" t="s">
        <v>31194</v>
      </c>
      <c r="R4572" s="3">
        <v>49.995449999999998</v>
      </c>
      <c r="S4572" s="3">
        <v>8.3944500000000009</v>
      </c>
      <c r="T4572" s="3" t="s">
        <v>191</v>
      </c>
      <c r="U4572" s="3" t="s">
        <v>31195</v>
      </c>
      <c r="X4572" s="3" t="s">
        <v>31196</v>
      </c>
      <c r="Y4572" s="3" t="s">
        <v>29751</v>
      </c>
      <c r="Z4572" s="3" t="s">
        <v>29784</v>
      </c>
      <c r="AA4572" s="3" t="s">
        <v>31197</v>
      </c>
      <c r="AD4572" s="3" t="s">
        <v>815</v>
      </c>
      <c r="AE4572" s="3" t="s">
        <v>4127</v>
      </c>
      <c r="AG4572" s="3" t="s">
        <v>31198</v>
      </c>
      <c r="AH4572" s="3" t="s">
        <v>31199</v>
      </c>
    </row>
    <row r="4573" spans="1:34" ht="15.75" hidden="1" customHeight="1" x14ac:dyDescent="0.25">
      <c r="A4573" s="3" t="s">
        <v>31122</v>
      </c>
      <c r="B4573" s="3" t="s">
        <v>31282</v>
      </c>
      <c r="C4573" s="3">
        <v>1</v>
      </c>
      <c r="D4573" s="3" t="s">
        <v>40</v>
      </c>
      <c r="E4573" s="3">
        <v>112</v>
      </c>
      <c r="F4573" s="3" t="s">
        <v>186</v>
      </c>
      <c r="G4573" s="3" t="s">
        <v>103</v>
      </c>
      <c r="H4573" s="3" t="s">
        <v>187</v>
      </c>
      <c r="I4573" s="3" t="s">
        <v>188</v>
      </c>
      <c r="J4573" s="3" t="s">
        <v>188</v>
      </c>
      <c r="L4573" s="3">
        <v>2000</v>
      </c>
      <c r="P4573" s="3" t="s">
        <v>31283</v>
      </c>
      <c r="Q4573" s="3" t="s">
        <v>31284</v>
      </c>
      <c r="R4573" s="3">
        <v>51.624870000000001</v>
      </c>
      <c r="S4573" s="3">
        <v>12.30705</v>
      </c>
      <c r="T4573" s="3" t="s">
        <v>191</v>
      </c>
      <c r="U4573" s="3" t="s">
        <v>31285</v>
      </c>
      <c r="X4573" s="3" t="s">
        <v>31263</v>
      </c>
      <c r="Y4573" s="3" t="s">
        <v>29751</v>
      </c>
      <c r="Z4573" s="3" t="s">
        <v>29784</v>
      </c>
      <c r="AA4573" s="3" t="s">
        <v>31286</v>
      </c>
      <c r="AG4573" s="3" t="s">
        <v>31287</v>
      </c>
      <c r="AH4573" s="3" t="s">
        <v>31288</v>
      </c>
    </row>
    <row r="4574" spans="1:34" ht="15.75" hidden="1" customHeight="1" x14ac:dyDescent="0.25">
      <c r="A4574" s="3" t="s">
        <v>31122</v>
      </c>
      <c r="B4574" s="3" t="s">
        <v>31645</v>
      </c>
      <c r="C4574" s="3" t="s">
        <v>31664</v>
      </c>
      <c r="D4574" s="3" t="s">
        <v>40</v>
      </c>
      <c r="E4574" s="3">
        <v>112</v>
      </c>
      <c r="F4574" s="3" t="s">
        <v>186</v>
      </c>
      <c r="G4574" s="3" t="s">
        <v>105</v>
      </c>
      <c r="H4574" s="3" t="s">
        <v>82</v>
      </c>
      <c r="L4574" s="3">
        <v>1984</v>
      </c>
      <c r="P4574" s="3" t="s">
        <v>31268</v>
      </c>
      <c r="Q4574" s="3" t="s">
        <v>30110</v>
      </c>
      <c r="R4574" s="3">
        <v>51.672499999999999</v>
      </c>
      <c r="S4574" s="3">
        <v>7.7099000000000002</v>
      </c>
      <c r="T4574" s="3" t="s">
        <v>191</v>
      </c>
      <c r="U4574" s="3" t="s">
        <v>31647</v>
      </c>
      <c r="X4574" s="3" t="s">
        <v>31188</v>
      </c>
      <c r="Y4574" s="3" t="s">
        <v>29751</v>
      </c>
      <c r="Z4574" s="3" t="s">
        <v>29784</v>
      </c>
      <c r="AA4574" s="3" t="s">
        <v>31665</v>
      </c>
      <c r="AG4574" s="3" t="s">
        <v>31649</v>
      </c>
      <c r="AH4574" s="3" t="s">
        <v>31666</v>
      </c>
    </row>
    <row r="4575" spans="1:34" ht="15.75" hidden="1" customHeight="1" x14ac:dyDescent="0.25">
      <c r="A4575" s="3" t="s">
        <v>31122</v>
      </c>
      <c r="B4575" s="3" t="s">
        <v>32512</v>
      </c>
      <c r="C4575" s="3">
        <v>1</v>
      </c>
      <c r="D4575" s="3" t="s">
        <v>40</v>
      </c>
      <c r="E4575" s="3">
        <v>112</v>
      </c>
      <c r="F4575" s="3" t="s">
        <v>186</v>
      </c>
      <c r="G4575" s="3" t="s">
        <v>103</v>
      </c>
      <c r="H4575" s="3" t="s">
        <v>187</v>
      </c>
      <c r="L4575" s="3">
        <v>2009</v>
      </c>
      <c r="P4575" s="3" t="s">
        <v>31736</v>
      </c>
      <c r="Q4575" s="3" t="s">
        <v>31736</v>
      </c>
      <c r="R4575" s="3">
        <v>50.893999999999998</v>
      </c>
      <c r="S4575" s="3">
        <v>9.9971999999999994</v>
      </c>
      <c r="T4575" s="3" t="s">
        <v>191</v>
      </c>
      <c r="U4575" s="3" t="s">
        <v>32513</v>
      </c>
      <c r="X4575" s="3" t="s">
        <v>31196</v>
      </c>
      <c r="Y4575" s="3" t="s">
        <v>29751</v>
      </c>
      <c r="Z4575" s="3" t="s">
        <v>29784</v>
      </c>
      <c r="AA4575" s="3" t="s">
        <v>32514</v>
      </c>
      <c r="AG4575" s="3" t="s">
        <v>32515</v>
      </c>
      <c r="AH4575" s="3" t="s">
        <v>32516</v>
      </c>
    </row>
    <row r="4576" spans="1:34" ht="15.75" hidden="1" customHeight="1" x14ac:dyDescent="0.25">
      <c r="A4576" s="3" t="s">
        <v>33069</v>
      </c>
      <c r="B4576" s="3" t="s">
        <v>33717</v>
      </c>
      <c r="C4576" s="3">
        <v>1</v>
      </c>
      <c r="D4576" s="3" t="s">
        <v>40</v>
      </c>
      <c r="E4576" s="3">
        <v>112</v>
      </c>
      <c r="F4576" s="3" t="s">
        <v>186</v>
      </c>
      <c r="G4576" s="3" t="s">
        <v>105</v>
      </c>
      <c r="H4576" s="3" t="s">
        <v>82</v>
      </c>
      <c r="L4576" s="3">
        <v>1995</v>
      </c>
      <c r="P4576" s="3" t="s">
        <v>33101</v>
      </c>
      <c r="Q4576" s="3" t="s">
        <v>33101</v>
      </c>
      <c r="R4576" s="3">
        <v>39.6218</v>
      </c>
      <c r="S4576" s="3">
        <v>16.6084</v>
      </c>
      <c r="T4576" s="3" t="s">
        <v>191</v>
      </c>
      <c r="U4576" s="3" t="s">
        <v>33718</v>
      </c>
      <c r="X4576" s="3" t="s">
        <v>33088</v>
      </c>
      <c r="Y4576" s="3" t="s">
        <v>29751</v>
      </c>
      <c r="Z4576" s="3" t="s">
        <v>29752</v>
      </c>
      <c r="AA4576" s="3" t="s">
        <v>33719</v>
      </c>
      <c r="AG4576" s="3" t="s">
        <v>33720</v>
      </c>
      <c r="AH4576" s="3" t="s">
        <v>33721</v>
      </c>
    </row>
    <row r="4577" spans="1:34" ht="15.75" hidden="1" customHeight="1" x14ac:dyDescent="0.25">
      <c r="A4577" s="3" t="s">
        <v>33069</v>
      </c>
      <c r="B4577" s="3" t="s">
        <v>33717</v>
      </c>
      <c r="C4577" s="3">
        <v>3</v>
      </c>
      <c r="D4577" s="3" t="s">
        <v>40</v>
      </c>
      <c r="E4577" s="3">
        <v>112</v>
      </c>
      <c r="F4577" s="3" t="s">
        <v>186</v>
      </c>
      <c r="G4577" s="3" t="s">
        <v>105</v>
      </c>
      <c r="H4577" s="3" t="s">
        <v>82</v>
      </c>
      <c r="L4577" s="3">
        <v>1996</v>
      </c>
      <c r="P4577" s="3" t="s">
        <v>33101</v>
      </c>
      <c r="Q4577" s="3" t="s">
        <v>33101</v>
      </c>
      <c r="R4577" s="3">
        <v>39.6218</v>
      </c>
      <c r="S4577" s="3">
        <v>16.6084</v>
      </c>
      <c r="T4577" s="3" t="s">
        <v>191</v>
      </c>
      <c r="U4577" s="3" t="s">
        <v>33718</v>
      </c>
      <c r="X4577" s="3" t="s">
        <v>33088</v>
      </c>
      <c r="Y4577" s="3" t="s">
        <v>29751</v>
      </c>
      <c r="Z4577" s="3" t="s">
        <v>29752</v>
      </c>
      <c r="AA4577" s="3" t="s">
        <v>33722</v>
      </c>
      <c r="AG4577" s="3" t="s">
        <v>33720</v>
      </c>
      <c r="AH4577" s="3" t="s">
        <v>33723</v>
      </c>
    </row>
    <row r="4578" spans="1:34" ht="15.75" hidden="1" customHeight="1" x14ac:dyDescent="0.25">
      <c r="A4578" s="3" t="s">
        <v>34121</v>
      </c>
      <c r="B4578" s="3" t="s">
        <v>34199</v>
      </c>
      <c r="C4578" s="3">
        <v>1</v>
      </c>
      <c r="D4578" s="3" t="s">
        <v>40</v>
      </c>
      <c r="E4578" s="3">
        <v>112</v>
      </c>
      <c r="F4578" s="3" t="s">
        <v>186</v>
      </c>
      <c r="G4578" s="3" t="s">
        <v>103</v>
      </c>
      <c r="H4578" s="3" t="s">
        <v>82</v>
      </c>
      <c r="L4578" s="3" t="s">
        <v>20520</v>
      </c>
      <c r="P4578" s="3" t="s">
        <v>31203</v>
      </c>
      <c r="Q4578" s="3" t="s">
        <v>31203</v>
      </c>
      <c r="R4578" s="3">
        <v>52.076590000000003</v>
      </c>
      <c r="S4578" s="3">
        <v>4.2906500000000003</v>
      </c>
      <c r="T4578" s="3" t="s">
        <v>191</v>
      </c>
      <c r="U4578" s="3" t="s">
        <v>34200</v>
      </c>
      <c r="X4578" s="3" t="s">
        <v>34172</v>
      </c>
      <c r="Y4578" s="3" t="s">
        <v>29751</v>
      </c>
      <c r="Z4578" s="3" t="s">
        <v>29784</v>
      </c>
      <c r="AA4578" s="3" t="s">
        <v>34201</v>
      </c>
      <c r="AB4578" s="3" t="s">
        <v>34202</v>
      </c>
      <c r="AG4578" s="3" t="s">
        <v>34203</v>
      </c>
      <c r="AH4578" s="3" t="s">
        <v>34204</v>
      </c>
    </row>
    <row r="4579" spans="1:34" ht="15.75" hidden="1" customHeight="1" x14ac:dyDescent="0.25">
      <c r="A4579" s="3" t="s">
        <v>35056</v>
      </c>
      <c r="B4579" s="3" t="s">
        <v>35799</v>
      </c>
      <c r="C4579" s="3">
        <v>2</v>
      </c>
      <c r="D4579" s="3" t="s">
        <v>40</v>
      </c>
      <c r="E4579" s="3">
        <v>112</v>
      </c>
      <c r="F4579" s="3" t="s">
        <v>186</v>
      </c>
      <c r="G4579" s="3" t="s">
        <v>103</v>
      </c>
      <c r="H4579" s="3" t="s">
        <v>187</v>
      </c>
      <c r="L4579" s="3">
        <v>2014</v>
      </c>
      <c r="P4579" s="3" t="s">
        <v>35800</v>
      </c>
      <c r="Q4579" s="3" t="s">
        <v>35801</v>
      </c>
      <c r="R4579" s="3">
        <v>55.4908</v>
      </c>
      <c r="S4579" s="3">
        <v>65.361099999999993</v>
      </c>
      <c r="T4579" s="3" t="s">
        <v>191</v>
      </c>
      <c r="U4579" s="3" t="s">
        <v>35791</v>
      </c>
      <c r="X4579" s="3" t="s">
        <v>35792</v>
      </c>
      <c r="Y4579" s="3" t="s">
        <v>29751</v>
      </c>
      <c r="Z4579" s="3" t="s">
        <v>29933</v>
      </c>
      <c r="AA4579" s="3" t="s">
        <v>35802</v>
      </c>
      <c r="AG4579" s="3" t="s">
        <v>35803</v>
      </c>
      <c r="AH4579" s="3" t="s">
        <v>35805</v>
      </c>
    </row>
    <row r="4580" spans="1:34" ht="15.75" hidden="1" customHeight="1" x14ac:dyDescent="0.25">
      <c r="A4580" s="3" t="s">
        <v>39095</v>
      </c>
      <c r="B4580" s="3" t="s">
        <v>39096</v>
      </c>
      <c r="C4580" s="3">
        <v>1</v>
      </c>
      <c r="D4580" s="3" t="s">
        <v>3955</v>
      </c>
      <c r="E4580" s="3">
        <v>112</v>
      </c>
      <c r="F4580" s="3" t="s">
        <v>186</v>
      </c>
      <c r="G4580" s="3" t="s">
        <v>103</v>
      </c>
      <c r="H4580" s="3" t="s">
        <v>187</v>
      </c>
      <c r="L4580" s="3">
        <v>1987</v>
      </c>
      <c r="O4580" s="3" t="s">
        <v>39097</v>
      </c>
      <c r="P4580" s="3" t="s">
        <v>38655</v>
      </c>
      <c r="Q4580" s="3" t="s">
        <v>38656</v>
      </c>
      <c r="R4580" s="3">
        <v>-37.201567753871501</v>
      </c>
      <c r="S4580" s="3">
        <v>174.755056626715</v>
      </c>
      <c r="T4580" s="3" t="s">
        <v>528</v>
      </c>
      <c r="U4580" s="3" t="s">
        <v>39098</v>
      </c>
      <c r="X4580" s="3" t="s">
        <v>39099</v>
      </c>
      <c r="Y4580" s="3" t="s">
        <v>38626</v>
      </c>
      <c r="Z4580" s="3" t="s">
        <v>38627</v>
      </c>
      <c r="AG4580" s="3" t="s">
        <v>39100</v>
      </c>
      <c r="AH4580" s="3" t="s">
        <v>39101</v>
      </c>
    </row>
    <row r="4581" spans="1:34" ht="15.75" hidden="1" customHeight="1" x14ac:dyDescent="0.25">
      <c r="A4581" s="3" t="s">
        <v>23455</v>
      </c>
      <c r="B4581" s="3" t="s">
        <v>23703</v>
      </c>
      <c r="C4581" s="3">
        <v>3</v>
      </c>
      <c r="D4581" s="3" t="s">
        <v>42</v>
      </c>
      <c r="E4581" s="3">
        <v>112.3</v>
      </c>
      <c r="F4581" s="3" t="s">
        <v>186</v>
      </c>
      <c r="G4581" s="3" t="s">
        <v>103</v>
      </c>
      <c r="H4581" s="3" t="s">
        <v>188</v>
      </c>
      <c r="L4581" s="3" t="s">
        <v>2617</v>
      </c>
      <c r="P4581" s="3" t="s">
        <v>23704</v>
      </c>
      <c r="Q4581" s="3" t="s">
        <v>23704</v>
      </c>
      <c r="R4581" s="3">
        <v>36.538347000000002</v>
      </c>
      <c r="S4581" s="3">
        <v>140.38110599999999</v>
      </c>
      <c r="T4581" s="3" t="s">
        <v>191</v>
      </c>
      <c r="U4581" s="3" t="s">
        <v>23705</v>
      </c>
      <c r="X4581" s="3" t="s">
        <v>23706</v>
      </c>
      <c r="Y4581" s="3" t="s">
        <v>16333</v>
      </c>
      <c r="Z4581" s="3" t="s">
        <v>17294</v>
      </c>
      <c r="AA4581" s="3" t="s">
        <v>23709</v>
      </c>
      <c r="AG4581" s="3" t="s">
        <v>23707</v>
      </c>
      <c r="AH4581" s="3" t="s">
        <v>23710</v>
      </c>
    </row>
    <row r="4582" spans="1:34" ht="15.75" hidden="1" customHeight="1" x14ac:dyDescent="0.25">
      <c r="A4582" s="3" t="s">
        <v>23455</v>
      </c>
      <c r="B4582" s="3" t="s">
        <v>24052</v>
      </c>
      <c r="C4582" s="3">
        <v>1</v>
      </c>
      <c r="D4582" s="3" t="s">
        <v>42</v>
      </c>
      <c r="E4582" s="3">
        <v>112.4</v>
      </c>
      <c r="F4582" s="3" t="s">
        <v>186</v>
      </c>
      <c r="G4582" s="3" t="s">
        <v>103</v>
      </c>
      <c r="H4582" s="3" t="s">
        <v>188</v>
      </c>
      <c r="L4582" s="3" t="s">
        <v>8386</v>
      </c>
      <c r="P4582" s="3" t="s">
        <v>24053</v>
      </c>
      <c r="Q4582" s="3" t="s">
        <v>24054</v>
      </c>
      <c r="R4582" s="3">
        <v>35.454304999999998</v>
      </c>
      <c r="S4582" s="3">
        <v>139.981988</v>
      </c>
      <c r="T4582" s="3" t="s">
        <v>191</v>
      </c>
      <c r="U4582" s="3" t="s">
        <v>23530</v>
      </c>
      <c r="X4582" s="3" t="s">
        <v>23488</v>
      </c>
      <c r="Y4582" s="3" t="s">
        <v>16333</v>
      </c>
      <c r="Z4582" s="3" t="s">
        <v>17294</v>
      </c>
      <c r="AA4582" s="3" t="s">
        <v>24055</v>
      </c>
      <c r="AC4582" s="3" t="s">
        <v>24056</v>
      </c>
      <c r="AG4582" s="3" t="s">
        <v>24057</v>
      </c>
      <c r="AH4582" s="3" t="s">
        <v>24058</v>
      </c>
    </row>
    <row r="4583" spans="1:34" ht="15.75" hidden="1" customHeight="1" x14ac:dyDescent="0.25">
      <c r="A4583" s="3" t="s">
        <v>35056</v>
      </c>
      <c r="B4583" s="3" t="s">
        <v>35109</v>
      </c>
      <c r="C4583" s="3" t="s">
        <v>35118</v>
      </c>
      <c r="D4583" s="3" t="s">
        <v>40</v>
      </c>
      <c r="E4583" s="3">
        <v>112.5</v>
      </c>
      <c r="F4583" s="3" t="s">
        <v>671</v>
      </c>
      <c r="G4583" s="3" t="s">
        <v>103</v>
      </c>
      <c r="H4583" s="3" t="s">
        <v>187</v>
      </c>
      <c r="I4583" s="3" t="s">
        <v>188</v>
      </c>
      <c r="J4583" s="3" t="s">
        <v>82</v>
      </c>
      <c r="K4583" s="3" t="s">
        <v>4304</v>
      </c>
      <c r="P4583" s="3" t="s">
        <v>35110</v>
      </c>
      <c r="Q4583" s="3" t="s">
        <v>35111</v>
      </c>
      <c r="R4583" s="3">
        <v>43.371530999999997</v>
      </c>
      <c r="S4583" s="3">
        <v>132.30405099999999</v>
      </c>
      <c r="T4583" s="3" t="s">
        <v>528</v>
      </c>
      <c r="U4583" s="3" t="s">
        <v>35112</v>
      </c>
      <c r="X4583" s="3" t="s">
        <v>35113</v>
      </c>
      <c r="Y4583" s="3" t="s">
        <v>29751</v>
      </c>
      <c r="Z4583" s="3" t="s">
        <v>29933</v>
      </c>
      <c r="AA4583" s="3" t="s">
        <v>35119</v>
      </c>
      <c r="AC4583" s="3" t="s">
        <v>35114</v>
      </c>
      <c r="AG4583" s="3" t="s">
        <v>35115</v>
      </c>
      <c r="AH4583" s="3" t="s">
        <v>35120</v>
      </c>
    </row>
    <row r="4584" spans="1:34" ht="15.75" hidden="1" customHeight="1" x14ac:dyDescent="0.25">
      <c r="A4584" s="3" t="s">
        <v>35056</v>
      </c>
      <c r="B4584" s="3" t="s">
        <v>35109</v>
      </c>
      <c r="C4584" s="3" t="s">
        <v>35121</v>
      </c>
      <c r="D4584" s="3" t="s">
        <v>40</v>
      </c>
      <c r="E4584" s="3">
        <v>112.5</v>
      </c>
      <c r="F4584" s="3" t="s">
        <v>671</v>
      </c>
      <c r="G4584" s="3" t="s">
        <v>103</v>
      </c>
      <c r="H4584" s="3" t="s">
        <v>187</v>
      </c>
      <c r="I4584" s="3" t="s">
        <v>188</v>
      </c>
      <c r="J4584" s="3" t="s">
        <v>82</v>
      </c>
      <c r="K4584" s="3" t="s">
        <v>4304</v>
      </c>
      <c r="P4584" s="3" t="s">
        <v>35110</v>
      </c>
      <c r="Q4584" s="3" t="s">
        <v>35111</v>
      </c>
      <c r="R4584" s="3">
        <v>43.371530999999997</v>
      </c>
      <c r="S4584" s="3">
        <v>132.30405099999999</v>
      </c>
      <c r="T4584" s="3" t="s">
        <v>528</v>
      </c>
      <c r="U4584" s="3" t="s">
        <v>35112</v>
      </c>
      <c r="X4584" s="3" t="s">
        <v>35113</v>
      </c>
      <c r="Y4584" s="3" t="s">
        <v>29751</v>
      </c>
      <c r="Z4584" s="3" t="s">
        <v>29933</v>
      </c>
      <c r="AC4584" s="3" t="s">
        <v>35114</v>
      </c>
      <c r="AG4584" s="3" t="s">
        <v>35115</v>
      </c>
      <c r="AH4584" s="3" t="s">
        <v>35122</v>
      </c>
    </row>
    <row r="4585" spans="1:34" ht="15.75" hidden="1" customHeight="1" x14ac:dyDescent="0.25">
      <c r="A4585" s="3" t="s">
        <v>35056</v>
      </c>
      <c r="B4585" s="3" t="s">
        <v>35109</v>
      </c>
      <c r="C4585" s="3" t="s">
        <v>35123</v>
      </c>
      <c r="D4585" s="3" t="s">
        <v>40</v>
      </c>
      <c r="E4585" s="3">
        <v>112.5</v>
      </c>
      <c r="F4585" s="3" t="s">
        <v>671</v>
      </c>
      <c r="G4585" s="3" t="s">
        <v>103</v>
      </c>
      <c r="H4585" s="3" t="s">
        <v>187</v>
      </c>
      <c r="I4585" s="3" t="s">
        <v>188</v>
      </c>
      <c r="J4585" s="3" t="s">
        <v>82</v>
      </c>
      <c r="K4585" s="3" t="s">
        <v>4304</v>
      </c>
      <c r="P4585" s="3" t="s">
        <v>35110</v>
      </c>
      <c r="Q4585" s="3" t="s">
        <v>35111</v>
      </c>
      <c r="R4585" s="3">
        <v>43.371530999999997</v>
      </c>
      <c r="S4585" s="3">
        <v>132.30405099999999</v>
      </c>
      <c r="T4585" s="3" t="s">
        <v>528</v>
      </c>
      <c r="U4585" s="3" t="s">
        <v>35112</v>
      </c>
      <c r="X4585" s="3" t="s">
        <v>35113</v>
      </c>
      <c r="Y4585" s="3" t="s">
        <v>29751</v>
      </c>
      <c r="Z4585" s="3" t="s">
        <v>29933</v>
      </c>
      <c r="AC4585" s="3" t="s">
        <v>35114</v>
      </c>
      <c r="AG4585" s="3" t="s">
        <v>35115</v>
      </c>
      <c r="AH4585" s="3" t="s">
        <v>35124</v>
      </c>
    </row>
    <row r="4586" spans="1:34" ht="15.75" hidden="1" customHeight="1" x14ac:dyDescent="0.25">
      <c r="A4586" s="3" t="s">
        <v>35056</v>
      </c>
      <c r="B4586" s="3" t="s">
        <v>35109</v>
      </c>
      <c r="C4586" s="3" t="s">
        <v>35125</v>
      </c>
      <c r="D4586" s="3" t="s">
        <v>40</v>
      </c>
      <c r="E4586" s="3">
        <v>112.5</v>
      </c>
      <c r="F4586" s="3" t="s">
        <v>671</v>
      </c>
      <c r="G4586" s="3" t="s">
        <v>103</v>
      </c>
      <c r="H4586" s="3" t="s">
        <v>187</v>
      </c>
      <c r="I4586" s="3" t="s">
        <v>188</v>
      </c>
      <c r="J4586" s="3" t="s">
        <v>82</v>
      </c>
      <c r="K4586" s="3" t="s">
        <v>4304</v>
      </c>
      <c r="P4586" s="3" t="s">
        <v>35110</v>
      </c>
      <c r="Q4586" s="3" t="s">
        <v>35111</v>
      </c>
      <c r="R4586" s="3">
        <v>43.371530999999997</v>
      </c>
      <c r="S4586" s="3">
        <v>132.30405099999999</v>
      </c>
      <c r="T4586" s="3" t="s">
        <v>528</v>
      </c>
      <c r="U4586" s="3" t="s">
        <v>35112</v>
      </c>
      <c r="X4586" s="3" t="s">
        <v>35113</v>
      </c>
      <c r="Y4586" s="3" t="s">
        <v>29751</v>
      </c>
      <c r="Z4586" s="3" t="s">
        <v>29933</v>
      </c>
      <c r="AC4586" s="3" t="s">
        <v>35114</v>
      </c>
      <c r="AG4586" s="3" t="s">
        <v>35115</v>
      </c>
      <c r="AH4586" s="3" t="s">
        <v>35126</v>
      </c>
    </row>
    <row r="4587" spans="1:34" ht="15.75" hidden="1" customHeight="1" x14ac:dyDescent="0.25">
      <c r="A4587" s="3" t="s">
        <v>16548</v>
      </c>
      <c r="B4587" s="3" t="s">
        <v>16704</v>
      </c>
      <c r="C4587" s="3">
        <v>1</v>
      </c>
      <c r="D4587" s="3" t="s">
        <v>72</v>
      </c>
      <c r="E4587" s="3">
        <v>112.96</v>
      </c>
      <c r="F4587" s="3" t="s">
        <v>186</v>
      </c>
      <c r="G4587" s="3" t="s">
        <v>101</v>
      </c>
      <c r="H4587" s="3" t="s">
        <v>187</v>
      </c>
      <c r="L4587" s="3">
        <v>2019</v>
      </c>
      <c r="P4587" s="3" t="s">
        <v>16705</v>
      </c>
      <c r="Q4587" s="3" t="s">
        <v>16699</v>
      </c>
      <c r="R4587" s="3">
        <v>25.659124652276699</v>
      </c>
      <c r="S4587" s="3">
        <v>89.272737653181494</v>
      </c>
      <c r="T4587" s="3" t="s">
        <v>191</v>
      </c>
      <c r="U4587" s="3" t="s">
        <v>16555</v>
      </c>
      <c r="Y4587" s="3" t="s">
        <v>16333</v>
      </c>
      <c r="Z4587" s="3" t="s">
        <v>16334</v>
      </c>
      <c r="AG4587" s="3" t="s">
        <v>16706</v>
      </c>
      <c r="AH4587" s="3" t="s">
        <v>16707</v>
      </c>
    </row>
    <row r="4588" spans="1:34" ht="15.75" hidden="1" customHeight="1" x14ac:dyDescent="0.25">
      <c r="A4588" s="3" t="s">
        <v>1616</v>
      </c>
      <c r="B4588" s="3" t="s">
        <v>1748</v>
      </c>
      <c r="C4588" s="3">
        <v>1</v>
      </c>
      <c r="D4588" s="3" t="s">
        <v>40</v>
      </c>
      <c r="E4588" s="3">
        <v>113</v>
      </c>
      <c r="F4588" s="3" t="s">
        <v>186</v>
      </c>
      <c r="G4588" s="3" t="s">
        <v>105</v>
      </c>
      <c r="H4588" s="3" t="s">
        <v>188</v>
      </c>
      <c r="I4588" s="3" t="s">
        <v>188</v>
      </c>
      <c r="J4588" s="3" t="s">
        <v>188</v>
      </c>
      <c r="L4588" s="3">
        <v>2015</v>
      </c>
      <c r="P4588" s="3" t="s">
        <v>1749</v>
      </c>
      <c r="Q4588" s="3" t="s">
        <v>1687</v>
      </c>
      <c r="R4588" s="3">
        <v>5.1897000000000002</v>
      </c>
      <c r="S4588" s="3">
        <v>8.2725659999999994</v>
      </c>
      <c r="T4588" s="3" t="s">
        <v>191</v>
      </c>
      <c r="U4588" s="3" t="s">
        <v>1750</v>
      </c>
      <c r="X4588" s="3" t="s">
        <v>1751</v>
      </c>
      <c r="Y4588" s="3" t="s">
        <v>194</v>
      </c>
      <c r="Z4588" s="3" t="s">
        <v>514</v>
      </c>
      <c r="AC4588" s="3" t="s">
        <v>1752</v>
      </c>
      <c r="AG4588" s="3" t="s">
        <v>1753</v>
      </c>
      <c r="AH4588" s="3" t="s">
        <v>1754</v>
      </c>
    </row>
    <row r="4589" spans="1:34" ht="15.75" hidden="1" customHeight="1" x14ac:dyDescent="0.25">
      <c r="A4589" s="3" t="s">
        <v>1616</v>
      </c>
      <c r="B4589" s="3" t="s">
        <v>1748</v>
      </c>
      <c r="C4589" s="3">
        <v>2</v>
      </c>
      <c r="D4589" s="3" t="s">
        <v>40</v>
      </c>
      <c r="E4589" s="3">
        <v>113</v>
      </c>
      <c r="F4589" s="3" t="s">
        <v>186</v>
      </c>
      <c r="G4589" s="3" t="s">
        <v>105</v>
      </c>
      <c r="H4589" s="3" t="s">
        <v>188</v>
      </c>
      <c r="I4589" s="3" t="s">
        <v>188</v>
      </c>
      <c r="J4589" s="3" t="s">
        <v>188</v>
      </c>
      <c r="L4589" s="3">
        <v>2015</v>
      </c>
      <c r="P4589" s="3" t="s">
        <v>1749</v>
      </c>
      <c r="Q4589" s="3" t="s">
        <v>1687</v>
      </c>
      <c r="R4589" s="3">
        <v>5.1897000000000002</v>
      </c>
      <c r="S4589" s="3">
        <v>8.2725659999999994</v>
      </c>
      <c r="T4589" s="3" t="s">
        <v>191</v>
      </c>
      <c r="U4589" s="3" t="s">
        <v>1750</v>
      </c>
      <c r="X4589" s="3" t="s">
        <v>1751</v>
      </c>
      <c r="Y4589" s="3" t="s">
        <v>194</v>
      </c>
      <c r="Z4589" s="3" t="s">
        <v>514</v>
      </c>
      <c r="AC4589" s="3" t="s">
        <v>1752</v>
      </c>
      <c r="AG4589" s="3" t="s">
        <v>1753</v>
      </c>
      <c r="AH4589" s="3" t="s">
        <v>1755</v>
      </c>
    </row>
    <row r="4590" spans="1:34" ht="15.75" hidden="1" customHeight="1" x14ac:dyDescent="0.25">
      <c r="A4590" s="3" t="s">
        <v>1616</v>
      </c>
      <c r="B4590" s="3" t="s">
        <v>1748</v>
      </c>
      <c r="C4590" s="3">
        <v>3</v>
      </c>
      <c r="D4590" s="3" t="s">
        <v>40</v>
      </c>
      <c r="E4590" s="3">
        <v>113</v>
      </c>
      <c r="F4590" s="3" t="s">
        <v>186</v>
      </c>
      <c r="G4590" s="3" t="s">
        <v>105</v>
      </c>
      <c r="H4590" s="3" t="s">
        <v>188</v>
      </c>
      <c r="I4590" s="3" t="s">
        <v>188</v>
      </c>
      <c r="J4590" s="3" t="s">
        <v>188</v>
      </c>
      <c r="L4590" s="3">
        <v>2015</v>
      </c>
      <c r="P4590" s="3" t="s">
        <v>1749</v>
      </c>
      <c r="Q4590" s="3" t="s">
        <v>1687</v>
      </c>
      <c r="R4590" s="3">
        <v>5.1897000000000002</v>
      </c>
      <c r="S4590" s="3">
        <v>8.2725659999999994</v>
      </c>
      <c r="T4590" s="3" t="s">
        <v>191</v>
      </c>
      <c r="U4590" s="3" t="s">
        <v>1750</v>
      </c>
      <c r="X4590" s="3" t="s">
        <v>1751</v>
      </c>
      <c r="Y4590" s="3" t="s">
        <v>194</v>
      </c>
      <c r="Z4590" s="3" t="s">
        <v>514</v>
      </c>
      <c r="AC4590" s="3" t="s">
        <v>1752</v>
      </c>
      <c r="AG4590" s="3" t="s">
        <v>1753</v>
      </c>
      <c r="AH4590" s="3" t="s">
        <v>1758</v>
      </c>
    </row>
    <row r="4591" spans="1:34" ht="15.75" hidden="1" customHeight="1" x14ac:dyDescent="0.25">
      <c r="A4591" s="3" t="s">
        <v>1616</v>
      </c>
      <c r="B4591" s="3" t="s">
        <v>1748</v>
      </c>
      <c r="C4591" s="3">
        <v>4</v>
      </c>
      <c r="D4591" s="3" t="s">
        <v>40</v>
      </c>
      <c r="E4591" s="3">
        <v>113</v>
      </c>
      <c r="F4591" s="3" t="s">
        <v>186</v>
      </c>
      <c r="G4591" s="3" t="s">
        <v>105</v>
      </c>
      <c r="H4591" s="3" t="s">
        <v>188</v>
      </c>
      <c r="I4591" s="3" t="s">
        <v>188</v>
      </c>
      <c r="J4591" s="3" t="s">
        <v>188</v>
      </c>
      <c r="L4591" s="3">
        <v>2015</v>
      </c>
      <c r="P4591" s="3" t="s">
        <v>1749</v>
      </c>
      <c r="Q4591" s="3" t="s">
        <v>1687</v>
      </c>
      <c r="R4591" s="3">
        <v>5.1897000000000002</v>
      </c>
      <c r="S4591" s="3">
        <v>8.2725659999999994</v>
      </c>
      <c r="T4591" s="3" t="s">
        <v>191</v>
      </c>
      <c r="U4591" s="3" t="s">
        <v>1750</v>
      </c>
      <c r="X4591" s="3" t="s">
        <v>1751</v>
      </c>
      <c r="Y4591" s="3" t="s">
        <v>194</v>
      </c>
      <c r="Z4591" s="3" t="s">
        <v>514</v>
      </c>
      <c r="AC4591" s="3" t="s">
        <v>1752</v>
      </c>
      <c r="AG4591" s="3" t="s">
        <v>1753</v>
      </c>
      <c r="AH4591" s="3" t="s">
        <v>1764</v>
      </c>
    </row>
    <row r="4592" spans="1:34" ht="15.75" hidden="1" customHeight="1" x14ac:dyDescent="0.25">
      <c r="A4592" s="3" t="s">
        <v>1616</v>
      </c>
      <c r="B4592" s="3" t="s">
        <v>1748</v>
      </c>
      <c r="C4592" s="3">
        <v>5</v>
      </c>
      <c r="D4592" s="3" t="s">
        <v>40</v>
      </c>
      <c r="E4592" s="3">
        <v>113</v>
      </c>
      <c r="F4592" s="3" t="s">
        <v>186</v>
      </c>
      <c r="G4592" s="3" t="s">
        <v>105</v>
      </c>
      <c r="H4592" s="3" t="s">
        <v>188</v>
      </c>
      <c r="I4592" s="3" t="s">
        <v>188</v>
      </c>
      <c r="J4592" s="3" t="s">
        <v>188</v>
      </c>
      <c r="L4592" s="3">
        <v>2015</v>
      </c>
      <c r="P4592" s="3" t="s">
        <v>1749</v>
      </c>
      <c r="Q4592" s="3" t="s">
        <v>1687</v>
      </c>
      <c r="R4592" s="3">
        <v>5.1897000000000002</v>
      </c>
      <c r="S4592" s="3">
        <v>8.2725659999999994</v>
      </c>
      <c r="T4592" s="3" t="s">
        <v>191</v>
      </c>
      <c r="U4592" s="3" t="s">
        <v>1750</v>
      </c>
      <c r="X4592" s="3" t="s">
        <v>1751</v>
      </c>
      <c r="Y4592" s="3" t="s">
        <v>194</v>
      </c>
      <c r="Z4592" s="3" t="s">
        <v>514</v>
      </c>
      <c r="AC4592" s="3" t="s">
        <v>1752</v>
      </c>
      <c r="AG4592" s="3" t="s">
        <v>1753</v>
      </c>
      <c r="AH4592" s="3" t="s">
        <v>1765</v>
      </c>
    </row>
    <row r="4593" spans="1:34" ht="15.75" hidden="1" customHeight="1" x14ac:dyDescent="0.25">
      <c r="A4593" s="3" t="s">
        <v>1616</v>
      </c>
      <c r="B4593" s="3" t="s">
        <v>1776</v>
      </c>
      <c r="C4593" s="3">
        <v>1</v>
      </c>
      <c r="D4593" s="3" t="s">
        <v>40</v>
      </c>
      <c r="E4593" s="3">
        <v>113</v>
      </c>
      <c r="F4593" s="3" t="s">
        <v>262</v>
      </c>
      <c r="G4593" s="3" t="s">
        <v>105</v>
      </c>
      <c r="H4593" s="3" t="s">
        <v>188</v>
      </c>
      <c r="I4593" s="3" t="s">
        <v>188</v>
      </c>
      <c r="J4593" s="3" t="s">
        <v>188</v>
      </c>
      <c r="L4593" s="3">
        <v>2024</v>
      </c>
      <c r="P4593" s="3" t="s">
        <v>1777</v>
      </c>
      <c r="Q4593" s="3" t="s">
        <v>1687</v>
      </c>
      <c r="R4593" s="3">
        <v>5.5655809999999999</v>
      </c>
      <c r="S4593" s="3">
        <v>6.7383069999999998</v>
      </c>
      <c r="T4593" s="3" t="s">
        <v>191</v>
      </c>
      <c r="U4593" s="3" t="s">
        <v>1778</v>
      </c>
      <c r="X4593" s="3" t="s">
        <v>1779</v>
      </c>
      <c r="Y4593" s="3" t="s">
        <v>194</v>
      </c>
      <c r="Z4593" s="3" t="s">
        <v>514</v>
      </c>
      <c r="AC4593" s="3" t="s">
        <v>1780</v>
      </c>
      <c r="AG4593" s="3" t="s">
        <v>1781</v>
      </c>
      <c r="AH4593" s="3" t="s">
        <v>1782</v>
      </c>
    </row>
    <row r="4594" spans="1:34" ht="15.75" hidden="1" customHeight="1" x14ac:dyDescent="0.25">
      <c r="A4594" s="3" t="s">
        <v>1616</v>
      </c>
      <c r="B4594" s="3" t="s">
        <v>1776</v>
      </c>
      <c r="C4594" s="3">
        <v>2</v>
      </c>
      <c r="D4594" s="3" t="s">
        <v>40</v>
      </c>
      <c r="E4594" s="3">
        <v>113</v>
      </c>
      <c r="F4594" s="3" t="s">
        <v>262</v>
      </c>
      <c r="G4594" s="3" t="s">
        <v>105</v>
      </c>
      <c r="H4594" s="3" t="s">
        <v>188</v>
      </c>
      <c r="I4594" s="3" t="s">
        <v>188</v>
      </c>
      <c r="J4594" s="3" t="s">
        <v>188</v>
      </c>
      <c r="L4594" s="3">
        <v>2024</v>
      </c>
      <c r="P4594" s="3" t="s">
        <v>1777</v>
      </c>
      <c r="Q4594" s="3" t="s">
        <v>1687</v>
      </c>
      <c r="R4594" s="3">
        <v>5.5655809999999999</v>
      </c>
      <c r="S4594" s="3">
        <v>6.7383069999999998</v>
      </c>
      <c r="T4594" s="3" t="s">
        <v>191</v>
      </c>
      <c r="U4594" s="3" t="s">
        <v>1778</v>
      </c>
      <c r="X4594" s="3" t="s">
        <v>1779</v>
      </c>
      <c r="Y4594" s="3" t="s">
        <v>194</v>
      </c>
      <c r="Z4594" s="3" t="s">
        <v>514</v>
      </c>
      <c r="AC4594" s="3" t="s">
        <v>1780</v>
      </c>
      <c r="AG4594" s="3" t="s">
        <v>1781</v>
      </c>
      <c r="AH4594" s="3" t="s">
        <v>1783</v>
      </c>
    </row>
    <row r="4595" spans="1:34" ht="15.75" hidden="1" customHeight="1" x14ac:dyDescent="0.25">
      <c r="A4595" s="3" t="s">
        <v>1616</v>
      </c>
      <c r="B4595" s="3" t="s">
        <v>1776</v>
      </c>
      <c r="C4595" s="3">
        <v>3</v>
      </c>
      <c r="D4595" s="3" t="s">
        <v>40</v>
      </c>
      <c r="E4595" s="3">
        <v>113</v>
      </c>
      <c r="F4595" s="3" t="s">
        <v>262</v>
      </c>
      <c r="G4595" s="3" t="s">
        <v>105</v>
      </c>
      <c r="H4595" s="3" t="s">
        <v>188</v>
      </c>
      <c r="I4595" s="3" t="s">
        <v>188</v>
      </c>
      <c r="J4595" s="3" t="s">
        <v>188</v>
      </c>
      <c r="L4595" s="3">
        <v>2024</v>
      </c>
      <c r="P4595" s="3" t="s">
        <v>1777</v>
      </c>
      <c r="Q4595" s="3" t="s">
        <v>1687</v>
      </c>
      <c r="R4595" s="3">
        <v>5.5655809999999999</v>
      </c>
      <c r="S4595" s="3">
        <v>6.7383069999999998</v>
      </c>
      <c r="T4595" s="3" t="s">
        <v>191</v>
      </c>
      <c r="U4595" s="3" t="s">
        <v>1778</v>
      </c>
      <c r="X4595" s="3" t="s">
        <v>1779</v>
      </c>
      <c r="Y4595" s="3" t="s">
        <v>194</v>
      </c>
      <c r="Z4595" s="3" t="s">
        <v>514</v>
      </c>
      <c r="AC4595" s="3" t="s">
        <v>1780</v>
      </c>
      <c r="AG4595" s="3" t="s">
        <v>1781</v>
      </c>
      <c r="AH4595" s="3" t="s">
        <v>1785</v>
      </c>
    </row>
    <row r="4596" spans="1:34" ht="15.75" hidden="1" customHeight="1" x14ac:dyDescent="0.25">
      <c r="A4596" s="3" t="s">
        <v>1616</v>
      </c>
      <c r="B4596" s="3" t="s">
        <v>1855</v>
      </c>
      <c r="C4596" s="3">
        <v>1</v>
      </c>
      <c r="D4596" s="3" t="s">
        <v>40</v>
      </c>
      <c r="E4596" s="3">
        <v>113</v>
      </c>
      <c r="F4596" s="3" t="s">
        <v>186</v>
      </c>
      <c r="G4596" s="3" t="s">
        <v>105</v>
      </c>
      <c r="H4596" s="3" t="s">
        <v>188</v>
      </c>
      <c r="I4596" s="3" t="s">
        <v>188</v>
      </c>
      <c r="J4596" s="3" t="s">
        <v>188</v>
      </c>
      <c r="L4596" s="3">
        <v>2013</v>
      </c>
      <c r="P4596" s="3" t="s">
        <v>1856</v>
      </c>
      <c r="Q4596" s="3" t="s">
        <v>1687</v>
      </c>
      <c r="R4596" s="3">
        <v>6.4067819999999998</v>
      </c>
      <c r="S4596" s="3">
        <v>5.6828589999999997</v>
      </c>
      <c r="T4596" s="3" t="s">
        <v>191</v>
      </c>
      <c r="U4596" s="3" t="s">
        <v>1725</v>
      </c>
      <c r="X4596" s="3" t="s">
        <v>1726</v>
      </c>
      <c r="Y4596" s="3" t="s">
        <v>194</v>
      </c>
      <c r="Z4596" s="3" t="s">
        <v>514</v>
      </c>
      <c r="AG4596" s="3" t="s">
        <v>1857</v>
      </c>
      <c r="AH4596" s="3" t="s">
        <v>1858</v>
      </c>
    </row>
    <row r="4597" spans="1:34" ht="15.75" hidden="1" customHeight="1" x14ac:dyDescent="0.25">
      <c r="A4597" s="3" t="s">
        <v>1616</v>
      </c>
      <c r="B4597" s="3" t="s">
        <v>1855</v>
      </c>
      <c r="C4597" s="3">
        <v>2</v>
      </c>
      <c r="D4597" s="3" t="s">
        <v>40</v>
      </c>
      <c r="E4597" s="3">
        <v>113</v>
      </c>
      <c r="F4597" s="3" t="s">
        <v>186</v>
      </c>
      <c r="G4597" s="3" t="s">
        <v>105</v>
      </c>
      <c r="H4597" s="3" t="s">
        <v>188</v>
      </c>
      <c r="I4597" s="3" t="s">
        <v>188</v>
      </c>
      <c r="J4597" s="3" t="s">
        <v>188</v>
      </c>
      <c r="L4597" s="3">
        <v>2013</v>
      </c>
      <c r="P4597" s="3" t="s">
        <v>1856</v>
      </c>
      <c r="Q4597" s="3" t="s">
        <v>1687</v>
      </c>
      <c r="R4597" s="3">
        <v>6.4067819999999998</v>
      </c>
      <c r="S4597" s="3">
        <v>5.6828589999999997</v>
      </c>
      <c r="T4597" s="3" t="s">
        <v>191</v>
      </c>
      <c r="U4597" s="3" t="s">
        <v>1725</v>
      </c>
      <c r="X4597" s="3" t="s">
        <v>1726</v>
      </c>
      <c r="Y4597" s="3" t="s">
        <v>194</v>
      </c>
      <c r="Z4597" s="3" t="s">
        <v>514</v>
      </c>
      <c r="AG4597" s="3" t="s">
        <v>1857</v>
      </c>
      <c r="AH4597" s="3" t="s">
        <v>1859</v>
      </c>
    </row>
    <row r="4598" spans="1:34" ht="15.75" hidden="1" customHeight="1" x14ac:dyDescent="0.25">
      <c r="A4598" s="3" t="s">
        <v>1616</v>
      </c>
      <c r="B4598" s="3" t="s">
        <v>1855</v>
      </c>
      <c r="C4598" s="3">
        <v>3</v>
      </c>
      <c r="D4598" s="3" t="s">
        <v>40</v>
      </c>
      <c r="E4598" s="3">
        <v>113</v>
      </c>
      <c r="F4598" s="3" t="s">
        <v>186</v>
      </c>
      <c r="G4598" s="3" t="s">
        <v>105</v>
      </c>
      <c r="H4598" s="3" t="s">
        <v>188</v>
      </c>
      <c r="I4598" s="3" t="s">
        <v>188</v>
      </c>
      <c r="J4598" s="3" t="s">
        <v>188</v>
      </c>
      <c r="L4598" s="3">
        <v>2013</v>
      </c>
      <c r="P4598" s="3" t="s">
        <v>1856</v>
      </c>
      <c r="Q4598" s="3" t="s">
        <v>1687</v>
      </c>
      <c r="R4598" s="3">
        <v>6.4067819999999998</v>
      </c>
      <c r="S4598" s="3">
        <v>5.6828589999999997</v>
      </c>
      <c r="T4598" s="3" t="s">
        <v>191</v>
      </c>
      <c r="U4598" s="3" t="s">
        <v>1725</v>
      </c>
      <c r="X4598" s="3" t="s">
        <v>1726</v>
      </c>
      <c r="Y4598" s="3" t="s">
        <v>194</v>
      </c>
      <c r="Z4598" s="3" t="s">
        <v>514</v>
      </c>
      <c r="AG4598" s="3" t="s">
        <v>1857</v>
      </c>
      <c r="AH4598" s="3" t="s">
        <v>1862</v>
      </c>
    </row>
    <row r="4599" spans="1:34" ht="15.75" hidden="1" customHeight="1" x14ac:dyDescent="0.25">
      <c r="A4599" s="3" t="s">
        <v>1616</v>
      </c>
      <c r="B4599" s="3" t="s">
        <v>1855</v>
      </c>
      <c r="C4599" s="3">
        <v>4</v>
      </c>
      <c r="D4599" s="3" t="s">
        <v>40</v>
      </c>
      <c r="E4599" s="3">
        <v>113</v>
      </c>
      <c r="F4599" s="3" t="s">
        <v>186</v>
      </c>
      <c r="G4599" s="3" t="s">
        <v>105</v>
      </c>
      <c r="H4599" s="3" t="s">
        <v>188</v>
      </c>
      <c r="I4599" s="3" t="s">
        <v>188</v>
      </c>
      <c r="J4599" s="3" t="s">
        <v>188</v>
      </c>
      <c r="L4599" s="3">
        <v>2013</v>
      </c>
      <c r="P4599" s="3" t="s">
        <v>1856</v>
      </c>
      <c r="Q4599" s="3" t="s">
        <v>1687</v>
      </c>
      <c r="R4599" s="3">
        <v>6.4067819999999998</v>
      </c>
      <c r="S4599" s="3">
        <v>5.6828589999999997</v>
      </c>
      <c r="T4599" s="3" t="s">
        <v>191</v>
      </c>
      <c r="U4599" s="3" t="s">
        <v>1725</v>
      </c>
      <c r="X4599" s="3" t="s">
        <v>1726</v>
      </c>
      <c r="Y4599" s="3" t="s">
        <v>194</v>
      </c>
      <c r="Z4599" s="3" t="s">
        <v>514</v>
      </c>
      <c r="AG4599" s="3" t="s">
        <v>1857</v>
      </c>
      <c r="AH4599" s="3" t="s">
        <v>1863</v>
      </c>
    </row>
    <row r="4600" spans="1:34" ht="15.75" hidden="1" customHeight="1" x14ac:dyDescent="0.25">
      <c r="A4600" s="3" t="s">
        <v>1616</v>
      </c>
      <c r="B4600" s="3" t="s">
        <v>1980</v>
      </c>
      <c r="C4600" s="3">
        <v>1</v>
      </c>
      <c r="D4600" s="3" t="s">
        <v>40</v>
      </c>
      <c r="E4600" s="3">
        <v>113</v>
      </c>
      <c r="F4600" s="3" t="s">
        <v>186</v>
      </c>
      <c r="G4600" s="3" t="s">
        <v>105</v>
      </c>
      <c r="H4600" s="3" t="s">
        <v>188</v>
      </c>
      <c r="I4600" s="3" t="s">
        <v>188</v>
      </c>
      <c r="J4600" s="3" t="s">
        <v>188</v>
      </c>
      <c r="L4600" s="3">
        <v>2018</v>
      </c>
      <c r="P4600" s="3" t="s">
        <v>1981</v>
      </c>
      <c r="Q4600" s="3" t="s">
        <v>1687</v>
      </c>
      <c r="R4600" s="3">
        <v>5.3850189999999998</v>
      </c>
      <c r="S4600" s="3">
        <v>6.6649669999999999</v>
      </c>
      <c r="T4600" s="3" t="s">
        <v>191</v>
      </c>
      <c r="U4600" s="3" t="s">
        <v>1982</v>
      </c>
      <c r="X4600" s="3" t="s">
        <v>1647</v>
      </c>
      <c r="Y4600" s="3" t="s">
        <v>194</v>
      </c>
      <c r="Z4600" s="3" t="s">
        <v>514</v>
      </c>
      <c r="AG4600" s="3" t="s">
        <v>1983</v>
      </c>
      <c r="AH4600" s="3" t="s">
        <v>1984</v>
      </c>
    </row>
    <row r="4601" spans="1:34" ht="15.75" hidden="1" customHeight="1" x14ac:dyDescent="0.25">
      <c r="A4601" s="3" t="s">
        <v>1616</v>
      </c>
      <c r="B4601" s="3" t="s">
        <v>1980</v>
      </c>
      <c r="C4601" s="3">
        <v>2</v>
      </c>
      <c r="D4601" s="3" t="s">
        <v>40</v>
      </c>
      <c r="E4601" s="3">
        <v>113</v>
      </c>
      <c r="F4601" s="3" t="s">
        <v>186</v>
      </c>
      <c r="G4601" s="3" t="s">
        <v>105</v>
      </c>
      <c r="H4601" s="3" t="s">
        <v>188</v>
      </c>
      <c r="I4601" s="3" t="s">
        <v>188</v>
      </c>
      <c r="J4601" s="3" t="s">
        <v>188</v>
      </c>
      <c r="L4601" s="3">
        <v>2019</v>
      </c>
      <c r="P4601" s="3" t="s">
        <v>1981</v>
      </c>
      <c r="Q4601" s="3" t="s">
        <v>1687</v>
      </c>
      <c r="R4601" s="3">
        <v>5.3850189999999998</v>
      </c>
      <c r="S4601" s="3">
        <v>6.6649669999999999</v>
      </c>
      <c r="T4601" s="3" t="s">
        <v>191</v>
      </c>
      <c r="U4601" s="3" t="s">
        <v>1982</v>
      </c>
      <c r="X4601" s="3" t="s">
        <v>1647</v>
      </c>
      <c r="Y4601" s="3" t="s">
        <v>194</v>
      </c>
      <c r="Z4601" s="3" t="s">
        <v>514</v>
      </c>
      <c r="AG4601" s="3" t="s">
        <v>1983</v>
      </c>
      <c r="AH4601" s="3" t="s">
        <v>1985</v>
      </c>
    </row>
    <row r="4602" spans="1:34" ht="15.75" hidden="1" customHeight="1" x14ac:dyDescent="0.25">
      <c r="A4602" s="3" t="s">
        <v>1616</v>
      </c>
      <c r="B4602" s="3" t="s">
        <v>2020</v>
      </c>
      <c r="C4602" s="3" t="s">
        <v>213</v>
      </c>
      <c r="D4602" s="3" t="s">
        <v>40</v>
      </c>
      <c r="E4602" s="3">
        <v>113</v>
      </c>
      <c r="F4602" s="3" t="s">
        <v>186</v>
      </c>
      <c r="G4602" s="3" t="s">
        <v>105</v>
      </c>
      <c r="H4602" s="3" t="s">
        <v>188</v>
      </c>
      <c r="I4602" s="3" t="s">
        <v>188</v>
      </c>
      <c r="J4602" s="3" t="s">
        <v>188</v>
      </c>
      <c r="L4602" s="3">
        <v>2012</v>
      </c>
      <c r="P4602" s="3" t="s">
        <v>2021</v>
      </c>
      <c r="Q4602" s="3" t="s">
        <v>1687</v>
      </c>
      <c r="R4602" s="3">
        <v>5.926139</v>
      </c>
      <c r="S4602" s="3">
        <v>5.6449829999999999</v>
      </c>
      <c r="T4602" s="3" t="s">
        <v>191</v>
      </c>
      <c r="U4602" s="3" t="s">
        <v>1998</v>
      </c>
      <c r="X4602" s="3" t="s">
        <v>1675</v>
      </c>
      <c r="Y4602" s="3" t="s">
        <v>194</v>
      </c>
      <c r="Z4602" s="3" t="s">
        <v>514</v>
      </c>
      <c r="AC4602" s="3" t="s">
        <v>2022</v>
      </c>
      <c r="AG4602" s="3" t="s">
        <v>2023</v>
      </c>
      <c r="AH4602" s="3" t="s">
        <v>2024</v>
      </c>
    </row>
    <row r="4603" spans="1:34" ht="15.75" hidden="1" customHeight="1" x14ac:dyDescent="0.25">
      <c r="A4603" s="3" t="s">
        <v>1616</v>
      </c>
      <c r="B4603" s="3" t="s">
        <v>2020</v>
      </c>
      <c r="C4603" s="3" t="s">
        <v>215</v>
      </c>
      <c r="D4603" s="3" t="s">
        <v>40</v>
      </c>
      <c r="E4603" s="3">
        <v>113</v>
      </c>
      <c r="F4603" s="3" t="s">
        <v>186</v>
      </c>
      <c r="G4603" s="3" t="s">
        <v>105</v>
      </c>
      <c r="H4603" s="3" t="s">
        <v>188</v>
      </c>
      <c r="I4603" s="3" t="s">
        <v>188</v>
      </c>
      <c r="J4603" s="3" t="s">
        <v>188</v>
      </c>
      <c r="L4603" s="3">
        <v>2012</v>
      </c>
      <c r="P4603" s="3" t="s">
        <v>2021</v>
      </c>
      <c r="Q4603" s="3" t="s">
        <v>1687</v>
      </c>
      <c r="R4603" s="3">
        <v>5.926139</v>
      </c>
      <c r="S4603" s="3">
        <v>5.6449829999999999</v>
      </c>
      <c r="T4603" s="3" t="s">
        <v>191</v>
      </c>
      <c r="U4603" s="3" t="s">
        <v>1998</v>
      </c>
      <c r="X4603" s="3" t="s">
        <v>1675</v>
      </c>
      <c r="Y4603" s="3" t="s">
        <v>194</v>
      </c>
      <c r="Z4603" s="3" t="s">
        <v>514</v>
      </c>
      <c r="AC4603" s="3" t="s">
        <v>2022</v>
      </c>
      <c r="AG4603" s="3" t="s">
        <v>2023</v>
      </c>
      <c r="AH4603" s="3" t="s">
        <v>2025</v>
      </c>
    </row>
    <row r="4604" spans="1:34" ht="15.75" hidden="1" customHeight="1" x14ac:dyDescent="0.25">
      <c r="A4604" s="3" t="s">
        <v>1616</v>
      </c>
      <c r="B4604" s="3" t="s">
        <v>2020</v>
      </c>
      <c r="C4604" s="3" t="s">
        <v>392</v>
      </c>
      <c r="D4604" s="3" t="s">
        <v>40</v>
      </c>
      <c r="E4604" s="3">
        <v>113</v>
      </c>
      <c r="F4604" s="3" t="s">
        <v>186</v>
      </c>
      <c r="G4604" s="3" t="s">
        <v>105</v>
      </c>
      <c r="H4604" s="3" t="s">
        <v>188</v>
      </c>
      <c r="I4604" s="3" t="s">
        <v>188</v>
      </c>
      <c r="J4604" s="3" t="s">
        <v>188</v>
      </c>
      <c r="L4604" s="3">
        <v>2012</v>
      </c>
      <c r="P4604" s="3" t="s">
        <v>2021</v>
      </c>
      <c r="Q4604" s="3" t="s">
        <v>1687</v>
      </c>
      <c r="R4604" s="3">
        <v>5.926139</v>
      </c>
      <c r="S4604" s="3">
        <v>5.6449829999999999</v>
      </c>
      <c r="T4604" s="3" t="s">
        <v>191</v>
      </c>
      <c r="U4604" s="3" t="s">
        <v>1998</v>
      </c>
      <c r="X4604" s="3" t="s">
        <v>1675</v>
      </c>
      <c r="Y4604" s="3" t="s">
        <v>194</v>
      </c>
      <c r="Z4604" s="3" t="s">
        <v>514</v>
      </c>
      <c r="AC4604" s="3" t="s">
        <v>2022</v>
      </c>
      <c r="AG4604" s="3" t="s">
        <v>2023</v>
      </c>
      <c r="AH4604" s="3" t="s">
        <v>2026</v>
      </c>
    </row>
    <row r="4605" spans="1:34" ht="15.75" hidden="1" customHeight="1" x14ac:dyDescent="0.25">
      <c r="A4605" s="3" t="s">
        <v>1616</v>
      </c>
      <c r="B4605" s="3" t="s">
        <v>2020</v>
      </c>
      <c r="C4605" s="3" t="s">
        <v>2027</v>
      </c>
      <c r="D4605" s="3" t="s">
        <v>40</v>
      </c>
      <c r="E4605" s="3">
        <v>113</v>
      </c>
      <c r="F4605" s="3" t="s">
        <v>186</v>
      </c>
      <c r="G4605" s="3" t="s">
        <v>105</v>
      </c>
      <c r="H4605" s="3" t="s">
        <v>188</v>
      </c>
      <c r="I4605" s="3" t="s">
        <v>188</v>
      </c>
      <c r="J4605" s="3" t="s">
        <v>188</v>
      </c>
      <c r="L4605" s="3">
        <v>2012</v>
      </c>
      <c r="P4605" s="3" t="s">
        <v>2021</v>
      </c>
      <c r="Q4605" s="3" t="s">
        <v>1687</v>
      </c>
      <c r="R4605" s="3">
        <v>5.926139</v>
      </c>
      <c r="S4605" s="3">
        <v>5.6449829999999999</v>
      </c>
      <c r="T4605" s="3" t="s">
        <v>191</v>
      </c>
      <c r="U4605" s="3" t="s">
        <v>1998</v>
      </c>
      <c r="X4605" s="3" t="s">
        <v>1675</v>
      </c>
      <c r="Y4605" s="3" t="s">
        <v>194</v>
      </c>
      <c r="Z4605" s="3" t="s">
        <v>514</v>
      </c>
      <c r="AC4605" s="3" t="s">
        <v>2022</v>
      </c>
      <c r="AG4605" s="3" t="s">
        <v>2023</v>
      </c>
      <c r="AH4605" s="3" t="s">
        <v>2028</v>
      </c>
    </row>
    <row r="4606" spans="1:34" ht="15.75" hidden="1" customHeight="1" x14ac:dyDescent="0.25">
      <c r="A4606" s="3" t="s">
        <v>3946</v>
      </c>
      <c r="B4606" s="3" t="s">
        <v>3954</v>
      </c>
      <c r="C4606" s="3">
        <v>4</v>
      </c>
      <c r="D4606" s="3" t="s">
        <v>3955</v>
      </c>
      <c r="E4606" s="3">
        <v>113</v>
      </c>
      <c r="F4606" s="3" t="s">
        <v>186</v>
      </c>
      <c r="G4606" s="3" t="s">
        <v>111</v>
      </c>
      <c r="H4606" s="3" t="s">
        <v>188</v>
      </c>
      <c r="K4606" s="3" t="s">
        <v>2144</v>
      </c>
      <c r="L4606" s="3">
        <v>2022</v>
      </c>
      <c r="P4606" s="3" t="s">
        <v>3956</v>
      </c>
      <c r="Q4606" s="3" t="s">
        <v>3956</v>
      </c>
      <c r="R4606" s="3">
        <v>53.50741</v>
      </c>
      <c r="S4606" s="3">
        <v>-114.559</v>
      </c>
      <c r="T4606" s="3" t="s">
        <v>191</v>
      </c>
      <c r="U4606" s="3" t="s">
        <v>3957</v>
      </c>
      <c r="X4606" s="3" t="s">
        <v>3951</v>
      </c>
      <c r="Y4606" s="3" t="s">
        <v>2543</v>
      </c>
      <c r="Z4606" s="3" t="s">
        <v>3059</v>
      </c>
      <c r="AG4606" s="3" t="s">
        <v>3958</v>
      </c>
      <c r="AH4606" s="3" t="s">
        <v>3959</v>
      </c>
    </row>
    <row r="4607" spans="1:34" ht="15.75" hidden="1" customHeight="1" x14ac:dyDescent="0.25">
      <c r="A4607" s="3" t="s">
        <v>6474</v>
      </c>
      <c r="B4607" s="3" t="s">
        <v>8214</v>
      </c>
      <c r="C4607" s="3">
        <v>4</v>
      </c>
      <c r="D4607" s="3" t="s">
        <v>6128</v>
      </c>
      <c r="E4607" s="3">
        <v>113</v>
      </c>
      <c r="F4607" s="3" t="s">
        <v>186</v>
      </c>
      <c r="G4607" s="3" t="s">
        <v>105</v>
      </c>
      <c r="H4607" s="3" t="s">
        <v>82</v>
      </c>
      <c r="K4607" s="3" t="s">
        <v>82</v>
      </c>
      <c r="L4607" s="3">
        <v>1993</v>
      </c>
      <c r="P4607" s="3" t="s">
        <v>8215</v>
      </c>
      <c r="Q4607" s="3" t="s">
        <v>5187</v>
      </c>
      <c r="R4607" s="3">
        <v>39.924199999999999</v>
      </c>
      <c r="S4607" s="3">
        <v>-87.424400000000006</v>
      </c>
      <c r="T4607" s="3" t="s">
        <v>191</v>
      </c>
      <c r="U4607" s="3" t="s">
        <v>8216</v>
      </c>
      <c r="V4607" s="3" t="s">
        <v>8217</v>
      </c>
      <c r="X4607" s="3" t="s">
        <v>6498</v>
      </c>
      <c r="Y4607" s="3" t="s">
        <v>2543</v>
      </c>
      <c r="Z4607" s="3" t="s">
        <v>3059</v>
      </c>
      <c r="AA4607" s="3" t="s">
        <v>8218</v>
      </c>
      <c r="AB4607" s="3" t="s">
        <v>6490</v>
      </c>
      <c r="AG4607" s="3" t="s">
        <v>8219</v>
      </c>
      <c r="AH4607" s="3" t="s">
        <v>8220</v>
      </c>
    </row>
    <row r="4608" spans="1:34" ht="15.75" hidden="1" customHeight="1" x14ac:dyDescent="0.25">
      <c r="A4608" s="3" t="s">
        <v>6474</v>
      </c>
      <c r="B4608" s="3" t="s">
        <v>12446</v>
      </c>
      <c r="C4608" s="3">
        <v>2</v>
      </c>
      <c r="D4608" s="3" t="s">
        <v>204</v>
      </c>
      <c r="E4608" s="3">
        <v>113</v>
      </c>
      <c r="F4608" s="3" t="s">
        <v>186</v>
      </c>
      <c r="G4608" s="3" t="s">
        <v>105</v>
      </c>
      <c r="H4608" s="3" t="s">
        <v>82</v>
      </c>
      <c r="L4608" s="3">
        <v>1998</v>
      </c>
      <c r="P4608" s="3" t="s">
        <v>8334</v>
      </c>
      <c r="Q4608" s="3" t="s">
        <v>8334</v>
      </c>
      <c r="R4608" s="3">
        <v>31.2546</v>
      </c>
      <c r="S4608" s="3">
        <v>-88.029899999999998</v>
      </c>
      <c r="T4608" s="3" t="s">
        <v>191</v>
      </c>
      <c r="U4608" s="3" t="s">
        <v>12447</v>
      </c>
      <c r="V4608" s="3" t="s">
        <v>6522</v>
      </c>
      <c r="X4608" s="3" t="s">
        <v>7177</v>
      </c>
      <c r="Y4608" s="3" t="s">
        <v>2543</v>
      </c>
      <c r="Z4608" s="3" t="s">
        <v>3059</v>
      </c>
      <c r="AA4608" s="3" t="s">
        <v>12448</v>
      </c>
      <c r="AB4608" s="3" t="s">
        <v>6578</v>
      </c>
      <c r="AG4608" s="3" t="s">
        <v>12449</v>
      </c>
      <c r="AH4608" s="3" t="s">
        <v>12450</v>
      </c>
    </row>
    <row r="4609" spans="1:34" ht="15.75" hidden="1" customHeight="1" x14ac:dyDescent="0.25">
      <c r="A4609" s="3" t="s">
        <v>6474</v>
      </c>
      <c r="B4609" s="3" t="s">
        <v>12446</v>
      </c>
      <c r="C4609" s="3">
        <v>3</v>
      </c>
      <c r="D4609" s="3" t="s">
        <v>204</v>
      </c>
      <c r="E4609" s="3">
        <v>113</v>
      </c>
      <c r="F4609" s="3" t="s">
        <v>186</v>
      </c>
      <c r="G4609" s="3" t="s">
        <v>105</v>
      </c>
      <c r="H4609" s="3" t="s">
        <v>82</v>
      </c>
      <c r="L4609" s="3">
        <v>1998</v>
      </c>
      <c r="P4609" s="3" t="s">
        <v>8334</v>
      </c>
      <c r="Q4609" s="3" t="s">
        <v>8334</v>
      </c>
      <c r="R4609" s="3">
        <v>31.2546</v>
      </c>
      <c r="S4609" s="3">
        <v>-88.029899999999998</v>
      </c>
      <c r="T4609" s="3" t="s">
        <v>191</v>
      </c>
      <c r="U4609" s="3" t="s">
        <v>12447</v>
      </c>
      <c r="V4609" s="3" t="s">
        <v>6522</v>
      </c>
      <c r="X4609" s="3" t="s">
        <v>7177</v>
      </c>
      <c r="Y4609" s="3" t="s">
        <v>2543</v>
      </c>
      <c r="Z4609" s="3" t="s">
        <v>3059</v>
      </c>
      <c r="AA4609" s="3" t="s">
        <v>12448</v>
      </c>
      <c r="AB4609" s="3" t="s">
        <v>6663</v>
      </c>
      <c r="AG4609" s="3" t="s">
        <v>12449</v>
      </c>
      <c r="AH4609" s="3" t="s">
        <v>12451</v>
      </c>
    </row>
    <row r="4610" spans="1:34" ht="15.75" hidden="1" customHeight="1" x14ac:dyDescent="0.25">
      <c r="A4610" s="3" t="s">
        <v>6474</v>
      </c>
      <c r="B4610" s="3" t="s">
        <v>13919</v>
      </c>
      <c r="C4610" s="3">
        <v>2</v>
      </c>
      <c r="D4610" s="3" t="s">
        <v>40</v>
      </c>
      <c r="E4610" s="3">
        <v>113</v>
      </c>
      <c r="F4610" s="3" t="s">
        <v>186</v>
      </c>
      <c r="G4610" s="3" t="s">
        <v>111</v>
      </c>
      <c r="H4610" s="3" t="s">
        <v>82</v>
      </c>
      <c r="L4610" s="3">
        <v>1971</v>
      </c>
      <c r="P4610" s="3" t="s">
        <v>13920</v>
      </c>
      <c r="Q4610" s="3" t="s">
        <v>13920</v>
      </c>
      <c r="R4610" s="3">
        <v>33.068055000000001</v>
      </c>
      <c r="S4610" s="3">
        <v>-96.452479999999994</v>
      </c>
      <c r="T4610" s="3" t="s">
        <v>191</v>
      </c>
      <c r="U4610" s="3" t="s">
        <v>13921</v>
      </c>
      <c r="V4610" s="3" t="s">
        <v>13922</v>
      </c>
      <c r="X4610" s="3" t="s">
        <v>6653</v>
      </c>
      <c r="Y4610" s="3" t="s">
        <v>2543</v>
      </c>
      <c r="Z4610" s="3" t="s">
        <v>3059</v>
      </c>
      <c r="AA4610" s="3" t="s">
        <v>13923</v>
      </c>
      <c r="AB4610" s="3" t="s">
        <v>6578</v>
      </c>
      <c r="AG4610" s="3" t="s">
        <v>13924</v>
      </c>
      <c r="AH4610" s="3" t="s">
        <v>13926</v>
      </c>
    </row>
    <row r="4611" spans="1:34" ht="15.75" hidden="1" customHeight="1" x14ac:dyDescent="0.25">
      <c r="A4611" s="3" t="s">
        <v>6474</v>
      </c>
      <c r="B4611" s="3" t="s">
        <v>14632</v>
      </c>
      <c r="C4611" s="3" t="s">
        <v>14633</v>
      </c>
      <c r="D4611" s="3" t="s">
        <v>7357</v>
      </c>
      <c r="E4611" s="3">
        <v>113</v>
      </c>
      <c r="F4611" s="3" t="s">
        <v>186</v>
      </c>
      <c r="G4611" s="3" t="s">
        <v>105</v>
      </c>
      <c r="H4611" s="3" t="s">
        <v>82</v>
      </c>
      <c r="L4611" s="3">
        <v>1991</v>
      </c>
      <c r="P4611" s="3" t="s">
        <v>8839</v>
      </c>
      <c r="Q4611" s="3" t="s">
        <v>7283</v>
      </c>
      <c r="R4611" s="3">
        <v>39.451000000000001</v>
      </c>
      <c r="S4611" s="3">
        <v>-75.0578</v>
      </c>
      <c r="T4611" s="3" t="s">
        <v>191</v>
      </c>
      <c r="U4611" s="3" t="s">
        <v>8485</v>
      </c>
      <c r="V4611" s="3" t="s">
        <v>7771</v>
      </c>
      <c r="X4611" s="3" t="s">
        <v>7232</v>
      </c>
      <c r="Y4611" s="3" t="s">
        <v>2543</v>
      </c>
      <c r="Z4611" s="3" t="s">
        <v>3059</v>
      </c>
      <c r="AA4611" s="3" t="s">
        <v>14634</v>
      </c>
      <c r="AB4611" s="3" t="s">
        <v>14635</v>
      </c>
      <c r="AG4611" s="3" t="s">
        <v>14636</v>
      </c>
      <c r="AH4611" s="3" t="s">
        <v>14637</v>
      </c>
    </row>
    <row r="4612" spans="1:34" ht="15.75" hidden="1" customHeight="1" x14ac:dyDescent="0.25">
      <c r="A4612" s="3" t="s">
        <v>16014</v>
      </c>
      <c r="B4612" s="3" t="s">
        <v>16044</v>
      </c>
      <c r="C4612" s="3">
        <v>1</v>
      </c>
      <c r="D4612" s="3" t="s">
        <v>72</v>
      </c>
      <c r="E4612" s="3">
        <v>113</v>
      </c>
      <c r="F4612" s="3" t="s">
        <v>186</v>
      </c>
      <c r="G4612" s="3" t="s">
        <v>105</v>
      </c>
      <c r="H4612" s="3" t="s">
        <v>188</v>
      </c>
      <c r="I4612" s="3" t="s">
        <v>188</v>
      </c>
      <c r="J4612" s="3" t="s">
        <v>188</v>
      </c>
      <c r="K4612" s="3" t="s">
        <v>82</v>
      </c>
      <c r="L4612" s="3">
        <v>1992</v>
      </c>
      <c r="O4612" s="3" t="s">
        <v>16016</v>
      </c>
      <c r="P4612" s="3" t="s">
        <v>16017</v>
      </c>
      <c r="Q4612" s="3" t="s">
        <v>16017</v>
      </c>
      <c r="R4612" s="3">
        <v>-34.826430488944403</v>
      </c>
      <c r="S4612" s="3">
        <v>-56.235588517904603</v>
      </c>
      <c r="T4612" s="3" t="s">
        <v>191</v>
      </c>
      <c r="U4612" s="3" t="s">
        <v>16018</v>
      </c>
      <c r="X4612" s="3" t="s">
        <v>16018</v>
      </c>
      <c r="Y4612" s="3" t="s">
        <v>2543</v>
      </c>
      <c r="Z4612" s="3" t="s">
        <v>2544</v>
      </c>
      <c r="AA4612" s="3" t="s">
        <v>16045</v>
      </c>
      <c r="AC4612" s="3" t="s">
        <v>16046</v>
      </c>
      <c r="AG4612" s="3" t="s">
        <v>16047</v>
      </c>
      <c r="AH4612" s="3" t="s">
        <v>16048</v>
      </c>
    </row>
    <row r="4613" spans="1:34" ht="15.75" hidden="1" customHeight="1" x14ac:dyDescent="0.25">
      <c r="A4613" s="3" t="s">
        <v>16014</v>
      </c>
      <c r="B4613" s="3" t="s">
        <v>16044</v>
      </c>
      <c r="C4613" s="3">
        <v>2</v>
      </c>
      <c r="D4613" s="3" t="s">
        <v>72</v>
      </c>
      <c r="E4613" s="3">
        <v>113</v>
      </c>
      <c r="F4613" s="3" t="s">
        <v>186</v>
      </c>
      <c r="G4613" s="3" t="s">
        <v>105</v>
      </c>
      <c r="H4613" s="3" t="s">
        <v>188</v>
      </c>
      <c r="I4613" s="3" t="s">
        <v>188</v>
      </c>
      <c r="J4613" s="3" t="s">
        <v>188</v>
      </c>
      <c r="K4613" s="3" t="s">
        <v>82</v>
      </c>
      <c r="L4613" s="3">
        <v>1992</v>
      </c>
      <c r="O4613" s="3" t="s">
        <v>16016</v>
      </c>
      <c r="P4613" s="3" t="s">
        <v>16017</v>
      </c>
      <c r="Q4613" s="3" t="s">
        <v>16017</v>
      </c>
      <c r="R4613" s="3">
        <v>-34.826430488944403</v>
      </c>
      <c r="S4613" s="3">
        <v>-56.235588517904603</v>
      </c>
      <c r="T4613" s="3" t="s">
        <v>191</v>
      </c>
      <c r="U4613" s="3" t="s">
        <v>16018</v>
      </c>
      <c r="X4613" s="3" t="s">
        <v>16018</v>
      </c>
      <c r="Y4613" s="3" t="s">
        <v>2543</v>
      </c>
      <c r="Z4613" s="3" t="s">
        <v>2544</v>
      </c>
      <c r="AA4613" s="3" t="s">
        <v>16045</v>
      </c>
      <c r="AC4613" s="3" t="s">
        <v>16046</v>
      </c>
      <c r="AG4613" s="3" t="s">
        <v>16047</v>
      </c>
      <c r="AH4613" s="3" t="s">
        <v>16049</v>
      </c>
    </row>
    <row r="4614" spans="1:34" ht="15.75" hidden="1" customHeight="1" x14ac:dyDescent="0.25">
      <c r="A4614" s="3" t="s">
        <v>20676</v>
      </c>
      <c r="B4614" s="3" t="s">
        <v>20698</v>
      </c>
      <c r="C4614" s="3">
        <v>1</v>
      </c>
      <c r="D4614" s="3" t="s">
        <v>40</v>
      </c>
      <c r="E4614" s="3">
        <v>113</v>
      </c>
      <c r="F4614" s="3" t="s">
        <v>186</v>
      </c>
      <c r="G4614" s="3" t="s">
        <v>107</v>
      </c>
      <c r="L4614" s="3">
        <v>2006</v>
      </c>
      <c r="P4614" s="3" t="s">
        <v>20699</v>
      </c>
      <c r="Q4614" s="3" t="s">
        <v>20700</v>
      </c>
      <c r="R4614" s="3">
        <v>9.3285040236465093</v>
      </c>
      <c r="S4614" s="3">
        <v>78.923286783531495</v>
      </c>
      <c r="T4614" s="3" t="s">
        <v>528</v>
      </c>
      <c r="U4614" s="3" t="s">
        <v>20701</v>
      </c>
      <c r="W4614" s="3" t="s">
        <v>20702</v>
      </c>
      <c r="X4614" s="3" t="s">
        <v>20703</v>
      </c>
      <c r="Y4614" s="3" t="s">
        <v>16333</v>
      </c>
      <c r="Z4614" s="3" t="s">
        <v>16334</v>
      </c>
      <c r="AD4614" s="3" t="s">
        <v>815</v>
      </c>
      <c r="AG4614" s="3" t="s">
        <v>20704</v>
      </c>
      <c r="AH4614" s="3" t="s">
        <v>20705</v>
      </c>
    </row>
    <row r="4615" spans="1:34" ht="15.75" hidden="1" customHeight="1" x14ac:dyDescent="0.25">
      <c r="A4615" s="3" t="s">
        <v>20676</v>
      </c>
      <c r="B4615" s="3" t="s">
        <v>20785</v>
      </c>
      <c r="C4615" s="3">
        <v>1</v>
      </c>
      <c r="D4615" s="3" t="s">
        <v>40</v>
      </c>
      <c r="E4615" s="3">
        <v>113</v>
      </c>
      <c r="F4615" s="3" t="s">
        <v>186</v>
      </c>
      <c r="G4615" s="3" t="s">
        <v>103</v>
      </c>
      <c r="H4615" s="3" t="s">
        <v>188</v>
      </c>
      <c r="L4615" s="3" t="s">
        <v>188</v>
      </c>
      <c r="P4615" s="3" t="s">
        <v>20786</v>
      </c>
      <c r="Q4615" s="3" t="s">
        <v>20787</v>
      </c>
      <c r="R4615" s="3">
        <v>21.709750100000001</v>
      </c>
      <c r="S4615" s="3">
        <v>72.690402399999996</v>
      </c>
      <c r="T4615" s="3" t="s">
        <v>191</v>
      </c>
      <c r="U4615" s="3" t="s">
        <v>20751</v>
      </c>
      <c r="X4615" s="3" t="s">
        <v>20689</v>
      </c>
      <c r="Y4615" s="3" t="s">
        <v>16333</v>
      </c>
      <c r="Z4615" s="3" t="s">
        <v>16334</v>
      </c>
      <c r="AD4615" s="3" t="s">
        <v>197</v>
      </c>
      <c r="AE4615" s="3" t="s">
        <v>346</v>
      </c>
      <c r="AG4615" s="3" t="s">
        <v>20788</v>
      </c>
      <c r="AH4615" s="3" t="s">
        <v>20789</v>
      </c>
    </row>
    <row r="4616" spans="1:34" ht="15.75" hidden="1" customHeight="1" x14ac:dyDescent="0.25">
      <c r="A4616" s="3" t="s">
        <v>27512</v>
      </c>
      <c r="B4616" s="3" t="s">
        <v>27622</v>
      </c>
      <c r="C4616" s="3" t="s">
        <v>686</v>
      </c>
      <c r="D4616" s="3" t="s">
        <v>204</v>
      </c>
      <c r="E4616" s="3">
        <v>113</v>
      </c>
      <c r="F4616" s="3" t="s">
        <v>186</v>
      </c>
      <c r="G4616" s="3" t="s">
        <v>105</v>
      </c>
      <c r="H4616" s="3" t="s">
        <v>188</v>
      </c>
      <c r="I4616" s="3" t="s">
        <v>188</v>
      </c>
      <c r="J4616" s="3" t="s">
        <v>188</v>
      </c>
      <c r="L4616" s="3">
        <v>1995</v>
      </c>
      <c r="P4616" s="3" t="s">
        <v>27514</v>
      </c>
      <c r="Q4616" s="3" t="s">
        <v>27514</v>
      </c>
      <c r="R4616" s="3">
        <v>33.419449999999998</v>
      </c>
      <c r="S4616" s="3">
        <v>36.688721999999999</v>
      </c>
      <c r="T4616" s="3" t="s">
        <v>191</v>
      </c>
      <c r="U4616" s="3" t="s">
        <v>27623</v>
      </c>
      <c r="X4616" s="3" t="s">
        <v>27569</v>
      </c>
      <c r="Y4616" s="3" t="s">
        <v>16333</v>
      </c>
      <c r="Z4616" s="3" t="s">
        <v>16342</v>
      </c>
      <c r="AA4616" s="3" t="s">
        <v>27626</v>
      </c>
      <c r="AD4616" s="3" t="s">
        <v>197</v>
      </c>
      <c r="AE4616" s="3" t="s">
        <v>257</v>
      </c>
      <c r="AF4616" s="3" t="s">
        <v>197</v>
      </c>
      <c r="AG4616" s="3" t="s">
        <v>27624</v>
      </c>
      <c r="AH4616" s="3" t="s">
        <v>27627</v>
      </c>
    </row>
    <row r="4617" spans="1:34" ht="15.75" hidden="1" customHeight="1" x14ac:dyDescent="0.25">
      <c r="A4617" s="3" t="s">
        <v>27512</v>
      </c>
      <c r="B4617" s="3" t="s">
        <v>27622</v>
      </c>
      <c r="C4617" s="3" t="s">
        <v>692</v>
      </c>
      <c r="D4617" s="3" t="s">
        <v>204</v>
      </c>
      <c r="E4617" s="3">
        <v>113</v>
      </c>
      <c r="F4617" s="3" t="s">
        <v>186</v>
      </c>
      <c r="G4617" s="3" t="s">
        <v>105</v>
      </c>
      <c r="H4617" s="3" t="s">
        <v>188</v>
      </c>
      <c r="I4617" s="3" t="s">
        <v>188</v>
      </c>
      <c r="J4617" s="3" t="s">
        <v>188</v>
      </c>
      <c r="L4617" s="3">
        <v>1995</v>
      </c>
      <c r="P4617" s="3" t="s">
        <v>27514</v>
      </c>
      <c r="Q4617" s="3" t="s">
        <v>27514</v>
      </c>
      <c r="R4617" s="3">
        <v>33.419449999999998</v>
      </c>
      <c r="S4617" s="3">
        <v>36.688721999999999</v>
      </c>
      <c r="T4617" s="3" t="s">
        <v>191</v>
      </c>
      <c r="U4617" s="3" t="s">
        <v>27623</v>
      </c>
      <c r="X4617" s="3" t="s">
        <v>27569</v>
      </c>
      <c r="Y4617" s="3" t="s">
        <v>16333</v>
      </c>
      <c r="Z4617" s="3" t="s">
        <v>16342</v>
      </c>
      <c r="AA4617" s="3" t="s">
        <v>27626</v>
      </c>
      <c r="AD4617" s="3" t="s">
        <v>197</v>
      </c>
      <c r="AE4617" s="3" t="s">
        <v>257</v>
      </c>
      <c r="AF4617" s="3" t="s">
        <v>197</v>
      </c>
      <c r="AG4617" s="3" t="s">
        <v>27624</v>
      </c>
      <c r="AH4617" s="3" t="s">
        <v>27628</v>
      </c>
    </row>
    <row r="4618" spans="1:34" ht="15.75" hidden="1" customHeight="1" x14ac:dyDescent="0.25">
      <c r="A4618" s="3" t="s">
        <v>27851</v>
      </c>
      <c r="B4618" s="3" t="s">
        <v>27981</v>
      </c>
      <c r="C4618" s="3">
        <v>2</v>
      </c>
      <c r="D4618" s="3" t="s">
        <v>40</v>
      </c>
      <c r="E4618" s="3">
        <v>113</v>
      </c>
      <c r="F4618" s="3" t="s">
        <v>186</v>
      </c>
      <c r="G4618" s="3" t="s">
        <v>103</v>
      </c>
      <c r="H4618" s="3" t="s">
        <v>187</v>
      </c>
      <c r="L4618" s="3" t="s">
        <v>2739</v>
      </c>
      <c r="P4618" s="3" t="s">
        <v>27903</v>
      </c>
      <c r="Q4618" s="3" t="s">
        <v>27903</v>
      </c>
      <c r="R4618" s="3">
        <v>12.7547</v>
      </c>
      <c r="S4618" s="3">
        <v>101.16370000000001</v>
      </c>
      <c r="T4618" s="3" t="s">
        <v>191</v>
      </c>
      <c r="U4618" s="3" t="s">
        <v>27982</v>
      </c>
      <c r="X4618" s="3" t="s">
        <v>27865</v>
      </c>
      <c r="Y4618" s="3" t="s">
        <v>16333</v>
      </c>
      <c r="Z4618" s="3" t="s">
        <v>17260</v>
      </c>
      <c r="AA4618" s="3" t="s">
        <v>27983</v>
      </c>
      <c r="AC4618" s="3" t="s">
        <v>27984</v>
      </c>
      <c r="AG4618" s="3" t="s">
        <v>27985</v>
      </c>
      <c r="AH4618" s="3" t="s">
        <v>27986</v>
      </c>
    </row>
    <row r="4619" spans="1:34" ht="15.75" hidden="1" customHeight="1" x14ac:dyDescent="0.25">
      <c r="A4619" s="3" t="s">
        <v>27851</v>
      </c>
      <c r="B4619" s="3" t="s">
        <v>28181</v>
      </c>
      <c r="C4619" s="3">
        <v>1</v>
      </c>
      <c r="D4619" s="3" t="s">
        <v>40</v>
      </c>
      <c r="E4619" s="3">
        <v>113</v>
      </c>
      <c r="F4619" s="3" t="s">
        <v>186</v>
      </c>
      <c r="G4619" s="3" t="s">
        <v>103</v>
      </c>
      <c r="H4619" s="3" t="s">
        <v>187</v>
      </c>
      <c r="L4619" s="3" t="s">
        <v>1541</v>
      </c>
      <c r="P4619" s="3" t="s">
        <v>28112</v>
      </c>
      <c r="Q4619" s="3" t="s">
        <v>28113</v>
      </c>
      <c r="R4619" s="3">
        <v>14.378885</v>
      </c>
      <c r="S4619" s="3">
        <v>100.837149</v>
      </c>
      <c r="T4619" s="3" t="s">
        <v>191</v>
      </c>
      <c r="U4619" s="3" t="s">
        <v>28051</v>
      </c>
      <c r="X4619" s="3" t="s">
        <v>28039</v>
      </c>
      <c r="Y4619" s="3" t="s">
        <v>16333</v>
      </c>
      <c r="Z4619" s="3" t="s">
        <v>17260</v>
      </c>
      <c r="AA4619" s="3" t="s">
        <v>28182</v>
      </c>
      <c r="AG4619" s="3" t="s">
        <v>28183</v>
      </c>
      <c r="AH4619" s="3" t="s">
        <v>28184</v>
      </c>
    </row>
    <row r="4620" spans="1:34" ht="15.75" hidden="1" customHeight="1" x14ac:dyDescent="0.25">
      <c r="A4620" s="3" t="s">
        <v>35056</v>
      </c>
      <c r="B4620" s="3" t="s">
        <v>35799</v>
      </c>
      <c r="C4620" s="3">
        <v>1</v>
      </c>
      <c r="D4620" s="3" t="s">
        <v>40</v>
      </c>
      <c r="E4620" s="3">
        <v>113</v>
      </c>
      <c r="F4620" s="3" t="s">
        <v>186</v>
      </c>
      <c r="G4620" s="3" t="s">
        <v>103</v>
      </c>
      <c r="H4620" s="3" t="s">
        <v>187</v>
      </c>
      <c r="L4620" s="3">
        <v>2014</v>
      </c>
      <c r="P4620" s="3" t="s">
        <v>35800</v>
      </c>
      <c r="Q4620" s="3" t="s">
        <v>35801</v>
      </c>
      <c r="R4620" s="3">
        <v>55.4908</v>
      </c>
      <c r="S4620" s="3">
        <v>65.361099999999993</v>
      </c>
      <c r="T4620" s="3" t="s">
        <v>191</v>
      </c>
      <c r="U4620" s="3" t="s">
        <v>35791</v>
      </c>
      <c r="X4620" s="3" t="s">
        <v>35792</v>
      </c>
      <c r="Y4620" s="3" t="s">
        <v>29751</v>
      </c>
      <c r="Z4620" s="3" t="s">
        <v>29933</v>
      </c>
      <c r="AA4620" s="3" t="s">
        <v>35802</v>
      </c>
      <c r="AG4620" s="3" t="s">
        <v>35803</v>
      </c>
      <c r="AH4620" s="3" t="s">
        <v>35804</v>
      </c>
    </row>
    <row r="4621" spans="1:34" ht="15.75" hidden="1" customHeight="1" x14ac:dyDescent="0.25">
      <c r="A4621" s="3" t="s">
        <v>25646</v>
      </c>
      <c r="B4621" s="3" t="s">
        <v>25735</v>
      </c>
      <c r="C4621" s="3">
        <v>1</v>
      </c>
      <c r="D4621" s="3" t="s">
        <v>68</v>
      </c>
      <c r="E4621" s="3">
        <v>113.4</v>
      </c>
      <c r="F4621" s="3" t="s">
        <v>186</v>
      </c>
      <c r="G4621" s="3" t="s">
        <v>101</v>
      </c>
      <c r="H4621" s="3" t="s">
        <v>188</v>
      </c>
      <c r="L4621" s="3">
        <v>2013</v>
      </c>
      <c r="P4621" s="3" t="s">
        <v>25736</v>
      </c>
      <c r="Q4621" s="3" t="s">
        <v>25737</v>
      </c>
      <c r="R4621" s="3">
        <v>8.3276634111022503</v>
      </c>
      <c r="S4621" s="3">
        <v>124.255275086277</v>
      </c>
      <c r="T4621" s="3" t="s">
        <v>191</v>
      </c>
      <c r="U4621" s="3" t="s">
        <v>25738</v>
      </c>
      <c r="Y4621" s="3" t="s">
        <v>16333</v>
      </c>
      <c r="Z4621" s="3" t="s">
        <v>17260</v>
      </c>
      <c r="AG4621" s="3" t="s">
        <v>25739</v>
      </c>
      <c r="AH4621" s="3" t="s">
        <v>25740</v>
      </c>
    </row>
    <row r="4622" spans="1:34" ht="15.75" hidden="1" customHeight="1" x14ac:dyDescent="0.25">
      <c r="A4622" s="3" t="s">
        <v>24767</v>
      </c>
      <c r="B4622" s="3" t="s">
        <v>24967</v>
      </c>
      <c r="C4622" s="3">
        <v>1</v>
      </c>
      <c r="D4622" s="3" t="s">
        <v>40</v>
      </c>
      <c r="E4622" s="3">
        <v>113.8</v>
      </c>
      <c r="F4622" s="3" t="s">
        <v>186</v>
      </c>
      <c r="G4622" s="3" t="s">
        <v>103</v>
      </c>
      <c r="H4622" s="3" t="s">
        <v>188</v>
      </c>
      <c r="L4622" s="3" t="s">
        <v>4019</v>
      </c>
      <c r="P4622" s="3" t="s">
        <v>24968</v>
      </c>
      <c r="Q4622" s="3" t="s">
        <v>24968</v>
      </c>
      <c r="R4622" s="3">
        <v>6.0909000000000004</v>
      </c>
      <c r="S4622" s="3">
        <v>116.16670000000001</v>
      </c>
      <c r="T4622" s="3" t="s">
        <v>191</v>
      </c>
      <c r="U4622" s="3" t="s">
        <v>24960</v>
      </c>
      <c r="X4622" s="3" t="s">
        <v>24806</v>
      </c>
      <c r="Y4622" s="3" t="s">
        <v>16333</v>
      </c>
      <c r="Z4622" s="3" t="s">
        <v>17260</v>
      </c>
      <c r="AA4622" s="3" t="s">
        <v>24969</v>
      </c>
      <c r="AC4622" s="3" t="s">
        <v>24970</v>
      </c>
      <c r="AG4622" s="3" t="s">
        <v>24971</v>
      </c>
      <c r="AH4622" s="3" t="s">
        <v>24972</v>
      </c>
    </row>
    <row r="4623" spans="1:34" ht="15.75" hidden="1" customHeight="1" x14ac:dyDescent="0.25">
      <c r="A4623" s="3" t="s">
        <v>16548</v>
      </c>
      <c r="B4623" s="3" t="s">
        <v>16810</v>
      </c>
      <c r="C4623" s="3">
        <v>1</v>
      </c>
      <c r="D4623" s="3" t="s">
        <v>40</v>
      </c>
      <c r="E4623" s="3">
        <v>113.9</v>
      </c>
      <c r="F4623" s="3" t="s">
        <v>186</v>
      </c>
      <c r="G4623" s="3" t="s">
        <v>101</v>
      </c>
      <c r="L4623" s="3">
        <v>2014</v>
      </c>
      <c r="P4623" s="3" t="s">
        <v>16811</v>
      </c>
      <c r="Q4623" s="3" t="s">
        <v>16811</v>
      </c>
      <c r="R4623" s="3">
        <v>23.970687435142299</v>
      </c>
      <c r="S4623" s="3">
        <v>90.641427442329004</v>
      </c>
      <c r="T4623" s="3" t="s">
        <v>191</v>
      </c>
      <c r="U4623" s="3" t="s">
        <v>16796</v>
      </c>
      <c r="W4623" s="3" t="s">
        <v>16797</v>
      </c>
      <c r="X4623" s="3" t="s">
        <v>16555</v>
      </c>
      <c r="Y4623" s="3" t="s">
        <v>16333</v>
      </c>
      <c r="Z4623" s="3" t="s">
        <v>16334</v>
      </c>
      <c r="AC4623" s="3" t="s">
        <v>16812</v>
      </c>
      <c r="AG4623" s="3" t="s">
        <v>16813</v>
      </c>
      <c r="AH4623" s="3" t="s">
        <v>16814</v>
      </c>
    </row>
    <row r="4624" spans="1:34" ht="15.75" hidden="1" customHeight="1" x14ac:dyDescent="0.25">
      <c r="A4624" s="3" t="s">
        <v>6474</v>
      </c>
      <c r="B4624" s="3" t="s">
        <v>6606</v>
      </c>
      <c r="C4624" s="3" t="s">
        <v>6607</v>
      </c>
      <c r="D4624" s="3" t="s">
        <v>204</v>
      </c>
      <c r="E4624" s="3">
        <v>114</v>
      </c>
      <c r="F4624" s="3" t="s">
        <v>186</v>
      </c>
      <c r="G4624" s="3" t="s">
        <v>111</v>
      </c>
      <c r="H4624" s="3" t="s">
        <v>82</v>
      </c>
      <c r="L4624" s="3">
        <v>1958</v>
      </c>
      <c r="P4624" s="3" t="s">
        <v>6608</v>
      </c>
      <c r="Q4624" s="3" t="s">
        <v>6608</v>
      </c>
      <c r="R4624" s="3">
        <v>33.556100000000001</v>
      </c>
      <c r="S4624" s="3">
        <v>-112.2153</v>
      </c>
      <c r="T4624" s="3" t="s">
        <v>191</v>
      </c>
      <c r="U4624" s="3" t="s">
        <v>6609</v>
      </c>
      <c r="V4624" s="3" t="s">
        <v>6610</v>
      </c>
      <c r="X4624" s="3" t="s">
        <v>6611</v>
      </c>
      <c r="Y4624" s="3" t="s">
        <v>2543</v>
      </c>
      <c r="Z4624" s="3" t="s">
        <v>3059</v>
      </c>
      <c r="AA4624" s="3" t="s">
        <v>6612</v>
      </c>
      <c r="AB4624" s="3" t="s">
        <v>6613</v>
      </c>
      <c r="AG4624" s="3" t="s">
        <v>6614</v>
      </c>
      <c r="AH4624" s="3" t="s">
        <v>6615</v>
      </c>
    </row>
    <row r="4625" spans="1:34" ht="15.75" hidden="1" customHeight="1" x14ac:dyDescent="0.25">
      <c r="A4625" s="3" t="s">
        <v>6474</v>
      </c>
      <c r="B4625" s="3" t="s">
        <v>6606</v>
      </c>
      <c r="C4625" s="3" t="s">
        <v>6616</v>
      </c>
      <c r="D4625" s="3" t="s">
        <v>204</v>
      </c>
      <c r="E4625" s="3">
        <v>114</v>
      </c>
      <c r="F4625" s="3" t="s">
        <v>186</v>
      </c>
      <c r="G4625" s="3" t="s">
        <v>111</v>
      </c>
      <c r="H4625" s="3" t="s">
        <v>82</v>
      </c>
      <c r="L4625" s="3">
        <v>1957</v>
      </c>
      <c r="P4625" s="3" t="s">
        <v>6608</v>
      </c>
      <c r="Q4625" s="3" t="s">
        <v>6608</v>
      </c>
      <c r="R4625" s="3">
        <v>33.556100000000001</v>
      </c>
      <c r="S4625" s="3">
        <v>-112.2153</v>
      </c>
      <c r="T4625" s="3" t="s">
        <v>191</v>
      </c>
      <c r="U4625" s="3" t="s">
        <v>6609</v>
      </c>
      <c r="V4625" s="3" t="s">
        <v>6610</v>
      </c>
      <c r="X4625" s="3" t="s">
        <v>6611</v>
      </c>
      <c r="Y4625" s="3" t="s">
        <v>2543</v>
      </c>
      <c r="Z4625" s="3" t="s">
        <v>3059</v>
      </c>
      <c r="AA4625" s="3" t="s">
        <v>6612</v>
      </c>
      <c r="AB4625" s="3" t="s">
        <v>6617</v>
      </c>
      <c r="AG4625" s="3" t="s">
        <v>6614</v>
      </c>
      <c r="AH4625" s="3" t="s">
        <v>6618</v>
      </c>
    </row>
    <row r="4626" spans="1:34" ht="15.75" hidden="1" customHeight="1" x14ac:dyDescent="0.25">
      <c r="A4626" s="3" t="s">
        <v>6474</v>
      </c>
      <c r="B4626" s="3" t="s">
        <v>7415</v>
      </c>
      <c r="C4626" s="3">
        <v>1</v>
      </c>
      <c r="D4626" s="3" t="s">
        <v>40</v>
      </c>
      <c r="E4626" s="3">
        <v>114</v>
      </c>
      <c r="F4626" s="3" t="s">
        <v>186</v>
      </c>
      <c r="G4626" s="3" t="s">
        <v>111</v>
      </c>
      <c r="H4626" s="3" t="s">
        <v>82</v>
      </c>
      <c r="K4626" s="3" t="s">
        <v>82</v>
      </c>
      <c r="L4626" s="3">
        <v>1972</v>
      </c>
      <c r="P4626" s="3" t="s">
        <v>7416</v>
      </c>
      <c r="Q4626" s="3" t="s">
        <v>6584</v>
      </c>
      <c r="R4626" s="3">
        <v>30.6739</v>
      </c>
      <c r="S4626" s="3">
        <v>-91.355599999999995</v>
      </c>
      <c r="T4626" s="3" t="s">
        <v>191</v>
      </c>
      <c r="U4626" s="3" t="s">
        <v>7417</v>
      </c>
      <c r="V4626" s="3" t="s">
        <v>7418</v>
      </c>
      <c r="X4626" s="3" t="s">
        <v>6587</v>
      </c>
      <c r="Y4626" s="3" t="s">
        <v>2543</v>
      </c>
      <c r="Z4626" s="3" t="s">
        <v>3059</v>
      </c>
      <c r="AA4626" s="3" t="s">
        <v>7419</v>
      </c>
      <c r="AB4626" s="3" t="s">
        <v>6754</v>
      </c>
      <c r="AG4626" s="3" t="s">
        <v>7420</v>
      </c>
      <c r="AH4626" s="3" t="s">
        <v>7421</v>
      </c>
    </row>
    <row r="4627" spans="1:34" ht="15.75" hidden="1" customHeight="1" x14ac:dyDescent="0.25">
      <c r="A4627" s="3" t="s">
        <v>6474</v>
      </c>
      <c r="B4627" s="3" t="s">
        <v>7415</v>
      </c>
      <c r="C4627" s="3">
        <v>2</v>
      </c>
      <c r="D4627" s="3" t="s">
        <v>40</v>
      </c>
      <c r="E4627" s="3">
        <v>114</v>
      </c>
      <c r="F4627" s="3" t="s">
        <v>186</v>
      </c>
      <c r="G4627" s="3" t="s">
        <v>111</v>
      </c>
      <c r="H4627" s="3" t="s">
        <v>82</v>
      </c>
      <c r="K4627" s="3" t="s">
        <v>82</v>
      </c>
      <c r="L4627" s="3">
        <v>1972</v>
      </c>
      <c r="P4627" s="3" t="s">
        <v>7416</v>
      </c>
      <c r="Q4627" s="3" t="s">
        <v>6584</v>
      </c>
      <c r="R4627" s="3">
        <v>30.6739</v>
      </c>
      <c r="S4627" s="3">
        <v>-91.355599999999995</v>
      </c>
      <c r="T4627" s="3" t="s">
        <v>191</v>
      </c>
      <c r="U4627" s="3" t="s">
        <v>7417</v>
      </c>
      <c r="V4627" s="3" t="s">
        <v>7418</v>
      </c>
      <c r="X4627" s="3" t="s">
        <v>6587</v>
      </c>
      <c r="Y4627" s="3" t="s">
        <v>2543</v>
      </c>
      <c r="Z4627" s="3" t="s">
        <v>3059</v>
      </c>
      <c r="AA4627" s="3" t="s">
        <v>7419</v>
      </c>
      <c r="AB4627" s="3" t="s">
        <v>6578</v>
      </c>
      <c r="AG4627" s="3" t="s">
        <v>7420</v>
      </c>
      <c r="AH4627" s="3" t="s">
        <v>7422</v>
      </c>
    </row>
    <row r="4628" spans="1:34" ht="15.75" hidden="1" customHeight="1" x14ac:dyDescent="0.25">
      <c r="A4628" s="3" t="s">
        <v>6474</v>
      </c>
      <c r="B4628" s="3" t="s">
        <v>9603</v>
      </c>
      <c r="C4628" s="3">
        <v>3</v>
      </c>
      <c r="D4628" s="3" t="s">
        <v>204</v>
      </c>
      <c r="E4628" s="3">
        <v>114</v>
      </c>
      <c r="F4628" s="3" t="s">
        <v>762</v>
      </c>
      <c r="G4628" s="3" t="s">
        <v>111</v>
      </c>
      <c r="H4628" s="3" t="s">
        <v>82</v>
      </c>
      <c r="L4628" s="3">
        <v>1957</v>
      </c>
      <c r="M4628" s="3">
        <v>2021</v>
      </c>
      <c r="P4628" s="3" t="s">
        <v>9604</v>
      </c>
      <c r="Q4628" s="3" t="s">
        <v>6520</v>
      </c>
      <c r="R4628" s="3">
        <v>42.094999999999999</v>
      </c>
      <c r="S4628" s="3">
        <v>-72.594999999999999</v>
      </c>
      <c r="T4628" s="3" t="s">
        <v>191</v>
      </c>
      <c r="U4628" s="3" t="s">
        <v>9605</v>
      </c>
      <c r="V4628" s="3" t="s">
        <v>7370</v>
      </c>
      <c r="X4628" s="3" t="s">
        <v>6554</v>
      </c>
      <c r="Y4628" s="3" t="s">
        <v>2543</v>
      </c>
      <c r="Z4628" s="3" t="s">
        <v>3059</v>
      </c>
      <c r="AA4628" s="3" t="s">
        <v>9606</v>
      </c>
      <c r="AB4628" s="3" t="s">
        <v>6663</v>
      </c>
      <c r="AG4628" s="3" t="s">
        <v>9607</v>
      </c>
      <c r="AH4628" s="3" t="s">
        <v>9608</v>
      </c>
    </row>
    <row r="4629" spans="1:34" ht="15.75" hidden="1" customHeight="1" x14ac:dyDescent="0.25">
      <c r="A4629" s="3" t="s">
        <v>6474</v>
      </c>
      <c r="B4629" s="3" t="s">
        <v>9839</v>
      </c>
      <c r="C4629" s="3" t="s">
        <v>577</v>
      </c>
      <c r="D4629" s="3" t="s">
        <v>40</v>
      </c>
      <c r="E4629" s="3">
        <v>114</v>
      </c>
      <c r="F4629" s="3" t="s">
        <v>186</v>
      </c>
      <c r="G4629" s="3" t="s">
        <v>103</v>
      </c>
      <c r="H4629" s="3" t="s">
        <v>187</v>
      </c>
      <c r="L4629" s="3" t="s">
        <v>9840</v>
      </c>
      <c r="P4629" s="3" t="s">
        <v>9841</v>
      </c>
      <c r="Q4629" s="3" t="s">
        <v>9842</v>
      </c>
      <c r="R4629" s="3">
        <v>38.0244</v>
      </c>
      <c r="S4629" s="3">
        <v>-122.05889999999999</v>
      </c>
      <c r="T4629" s="3" t="s">
        <v>191</v>
      </c>
      <c r="U4629" s="3" t="s">
        <v>9843</v>
      </c>
      <c r="V4629" s="3" t="s">
        <v>8804</v>
      </c>
      <c r="X4629" s="3" t="s">
        <v>6642</v>
      </c>
      <c r="Y4629" s="3" t="s">
        <v>2543</v>
      </c>
      <c r="Z4629" s="3" t="s">
        <v>3059</v>
      </c>
      <c r="AA4629" s="3" t="s">
        <v>9844</v>
      </c>
      <c r="AB4629" s="3" t="s">
        <v>9845</v>
      </c>
      <c r="AG4629" s="3" t="s">
        <v>9846</v>
      </c>
      <c r="AH4629" s="3" t="s">
        <v>9847</v>
      </c>
    </row>
    <row r="4630" spans="1:34" ht="15.75" hidden="1" customHeight="1" x14ac:dyDescent="0.25">
      <c r="A4630" s="3" t="s">
        <v>6474</v>
      </c>
      <c r="B4630" s="3" t="s">
        <v>10202</v>
      </c>
      <c r="C4630" s="3" t="s">
        <v>6735</v>
      </c>
      <c r="D4630" s="3" t="s">
        <v>40</v>
      </c>
      <c r="E4630" s="3">
        <v>114</v>
      </c>
      <c r="F4630" s="3" t="s">
        <v>186</v>
      </c>
      <c r="G4630" s="3" t="s">
        <v>105</v>
      </c>
      <c r="H4630" s="3" t="s">
        <v>82</v>
      </c>
      <c r="L4630" s="3">
        <v>2003</v>
      </c>
      <c r="P4630" s="3" t="s">
        <v>7025</v>
      </c>
      <c r="Q4630" s="3" t="s">
        <v>7026</v>
      </c>
      <c r="R4630" s="3">
        <v>40.106931000000003</v>
      </c>
      <c r="S4630" s="3">
        <v>-88.599869999999996</v>
      </c>
      <c r="T4630" s="3" t="s">
        <v>191</v>
      </c>
      <c r="U4630" s="3" t="s">
        <v>10203</v>
      </c>
      <c r="V4630" s="3" t="s">
        <v>10204</v>
      </c>
      <c r="X4630" s="3" t="s">
        <v>7050</v>
      </c>
      <c r="Y4630" s="3" t="s">
        <v>2543</v>
      </c>
      <c r="Z4630" s="3" t="s">
        <v>3059</v>
      </c>
      <c r="AA4630" s="3" t="s">
        <v>10205</v>
      </c>
      <c r="AB4630" s="3" t="s">
        <v>6742</v>
      </c>
      <c r="AG4630" s="3" t="s">
        <v>10206</v>
      </c>
      <c r="AH4630" s="3" t="s">
        <v>10207</v>
      </c>
    </row>
    <row r="4631" spans="1:34" ht="15.75" hidden="1" customHeight="1" x14ac:dyDescent="0.25">
      <c r="A4631" s="3" t="s">
        <v>6474</v>
      </c>
      <c r="B4631" s="3" t="s">
        <v>10202</v>
      </c>
      <c r="C4631" s="3" t="s">
        <v>6745</v>
      </c>
      <c r="D4631" s="3" t="s">
        <v>40</v>
      </c>
      <c r="E4631" s="3">
        <v>114</v>
      </c>
      <c r="F4631" s="3" t="s">
        <v>186</v>
      </c>
      <c r="G4631" s="3" t="s">
        <v>105</v>
      </c>
      <c r="H4631" s="3" t="s">
        <v>82</v>
      </c>
      <c r="L4631" s="3">
        <v>2003</v>
      </c>
      <c r="P4631" s="3" t="s">
        <v>7025</v>
      </c>
      <c r="Q4631" s="3" t="s">
        <v>7026</v>
      </c>
      <c r="R4631" s="3">
        <v>40.106931000000003</v>
      </c>
      <c r="S4631" s="3">
        <v>-88.599869999999996</v>
      </c>
      <c r="T4631" s="3" t="s">
        <v>191</v>
      </c>
      <c r="U4631" s="3" t="s">
        <v>10203</v>
      </c>
      <c r="V4631" s="3" t="s">
        <v>10204</v>
      </c>
      <c r="X4631" s="3" t="s">
        <v>7050</v>
      </c>
      <c r="Y4631" s="3" t="s">
        <v>2543</v>
      </c>
      <c r="Z4631" s="3" t="s">
        <v>3059</v>
      </c>
      <c r="AA4631" s="3" t="s">
        <v>10205</v>
      </c>
      <c r="AB4631" s="3" t="s">
        <v>6746</v>
      </c>
      <c r="AG4631" s="3" t="s">
        <v>10206</v>
      </c>
      <c r="AH4631" s="3" t="s">
        <v>10208</v>
      </c>
    </row>
    <row r="4632" spans="1:34" ht="15.75" hidden="1" customHeight="1" x14ac:dyDescent="0.25">
      <c r="A4632" s="3" t="s">
        <v>6474</v>
      </c>
      <c r="B4632" s="3" t="s">
        <v>10202</v>
      </c>
      <c r="C4632" s="3" t="s">
        <v>6830</v>
      </c>
      <c r="D4632" s="3" t="s">
        <v>40</v>
      </c>
      <c r="E4632" s="3">
        <v>114</v>
      </c>
      <c r="F4632" s="3" t="s">
        <v>186</v>
      </c>
      <c r="G4632" s="3" t="s">
        <v>105</v>
      </c>
      <c r="H4632" s="3" t="s">
        <v>82</v>
      </c>
      <c r="L4632" s="3">
        <v>2003</v>
      </c>
      <c r="P4632" s="3" t="s">
        <v>7025</v>
      </c>
      <c r="Q4632" s="3" t="s">
        <v>7026</v>
      </c>
      <c r="R4632" s="3">
        <v>40.106931000000003</v>
      </c>
      <c r="S4632" s="3">
        <v>-88.599869999999996</v>
      </c>
      <c r="T4632" s="3" t="s">
        <v>191</v>
      </c>
      <c r="U4632" s="3" t="s">
        <v>10203</v>
      </c>
      <c r="V4632" s="3" t="s">
        <v>10204</v>
      </c>
      <c r="X4632" s="3" t="s">
        <v>7050</v>
      </c>
      <c r="Y4632" s="3" t="s">
        <v>2543</v>
      </c>
      <c r="Z4632" s="3" t="s">
        <v>3059</v>
      </c>
      <c r="AA4632" s="3" t="s">
        <v>10205</v>
      </c>
      <c r="AB4632" s="3" t="s">
        <v>6831</v>
      </c>
      <c r="AG4632" s="3" t="s">
        <v>10206</v>
      </c>
      <c r="AH4632" s="3" t="s">
        <v>10209</v>
      </c>
    </row>
    <row r="4633" spans="1:34" ht="15.75" hidden="1" customHeight="1" x14ac:dyDescent="0.25">
      <c r="A4633" s="3" t="s">
        <v>6474</v>
      </c>
      <c r="B4633" s="3" t="s">
        <v>10202</v>
      </c>
      <c r="C4633" s="3" t="s">
        <v>7661</v>
      </c>
      <c r="D4633" s="3" t="s">
        <v>40</v>
      </c>
      <c r="E4633" s="3">
        <v>114</v>
      </c>
      <c r="F4633" s="3" t="s">
        <v>186</v>
      </c>
      <c r="G4633" s="3" t="s">
        <v>105</v>
      </c>
      <c r="H4633" s="3" t="s">
        <v>82</v>
      </c>
      <c r="L4633" s="3">
        <v>2003</v>
      </c>
      <c r="P4633" s="3" t="s">
        <v>7025</v>
      </c>
      <c r="Q4633" s="3" t="s">
        <v>7026</v>
      </c>
      <c r="R4633" s="3">
        <v>40.106931000000003</v>
      </c>
      <c r="S4633" s="3">
        <v>-88.599869999999996</v>
      </c>
      <c r="T4633" s="3" t="s">
        <v>191</v>
      </c>
      <c r="U4633" s="3" t="s">
        <v>10203</v>
      </c>
      <c r="V4633" s="3" t="s">
        <v>10204</v>
      </c>
      <c r="X4633" s="3" t="s">
        <v>7050</v>
      </c>
      <c r="Y4633" s="3" t="s">
        <v>2543</v>
      </c>
      <c r="Z4633" s="3" t="s">
        <v>3059</v>
      </c>
      <c r="AA4633" s="3" t="s">
        <v>10205</v>
      </c>
      <c r="AB4633" s="3" t="s">
        <v>7662</v>
      </c>
      <c r="AG4633" s="3" t="s">
        <v>10206</v>
      </c>
      <c r="AH4633" s="3" t="s">
        <v>10210</v>
      </c>
    </row>
    <row r="4634" spans="1:34" ht="15.75" hidden="1" customHeight="1" x14ac:dyDescent="0.25">
      <c r="A4634" s="3" t="s">
        <v>6474</v>
      </c>
      <c r="B4634" s="3" t="s">
        <v>10202</v>
      </c>
      <c r="C4634" s="3" t="s">
        <v>7664</v>
      </c>
      <c r="D4634" s="3" t="s">
        <v>40</v>
      </c>
      <c r="E4634" s="3">
        <v>114</v>
      </c>
      <c r="F4634" s="3" t="s">
        <v>186</v>
      </c>
      <c r="G4634" s="3" t="s">
        <v>105</v>
      </c>
      <c r="H4634" s="3" t="s">
        <v>82</v>
      </c>
      <c r="L4634" s="3">
        <v>2003</v>
      </c>
      <c r="P4634" s="3" t="s">
        <v>7025</v>
      </c>
      <c r="Q4634" s="3" t="s">
        <v>7026</v>
      </c>
      <c r="R4634" s="3">
        <v>40.106931000000003</v>
      </c>
      <c r="S4634" s="3">
        <v>-88.599869999999996</v>
      </c>
      <c r="T4634" s="3" t="s">
        <v>191</v>
      </c>
      <c r="U4634" s="3" t="s">
        <v>10203</v>
      </c>
      <c r="V4634" s="3" t="s">
        <v>10204</v>
      </c>
      <c r="X4634" s="3" t="s">
        <v>7050</v>
      </c>
      <c r="Y4634" s="3" t="s">
        <v>2543</v>
      </c>
      <c r="Z4634" s="3" t="s">
        <v>3059</v>
      </c>
      <c r="AA4634" s="3" t="s">
        <v>10205</v>
      </c>
      <c r="AB4634" s="3" t="s">
        <v>7665</v>
      </c>
      <c r="AG4634" s="3" t="s">
        <v>10206</v>
      </c>
      <c r="AH4634" s="3" t="s">
        <v>10211</v>
      </c>
    </row>
    <row r="4635" spans="1:34" ht="15.75" hidden="1" customHeight="1" x14ac:dyDescent="0.25">
      <c r="A4635" s="3" t="s">
        <v>6474</v>
      </c>
      <c r="B4635" s="3" t="s">
        <v>10202</v>
      </c>
      <c r="C4635" s="3" t="s">
        <v>10212</v>
      </c>
      <c r="D4635" s="3" t="s">
        <v>40</v>
      </c>
      <c r="E4635" s="3">
        <v>114</v>
      </c>
      <c r="F4635" s="3" t="s">
        <v>186</v>
      </c>
      <c r="G4635" s="3" t="s">
        <v>105</v>
      </c>
      <c r="H4635" s="3" t="s">
        <v>82</v>
      </c>
      <c r="L4635" s="3">
        <v>2003</v>
      </c>
      <c r="P4635" s="3" t="s">
        <v>7025</v>
      </c>
      <c r="Q4635" s="3" t="s">
        <v>7026</v>
      </c>
      <c r="R4635" s="3">
        <v>40.106931000000003</v>
      </c>
      <c r="S4635" s="3">
        <v>-88.599869999999996</v>
      </c>
      <c r="T4635" s="3" t="s">
        <v>191</v>
      </c>
      <c r="U4635" s="3" t="s">
        <v>10203</v>
      </c>
      <c r="V4635" s="3" t="s">
        <v>10204</v>
      </c>
      <c r="X4635" s="3" t="s">
        <v>7050</v>
      </c>
      <c r="Y4635" s="3" t="s">
        <v>2543</v>
      </c>
      <c r="Z4635" s="3" t="s">
        <v>3059</v>
      </c>
      <c r="AA4635" s="3" t="s">
        <v>10205</v>
      </c>
      <c r="AB4635" s="3" t="s">
        <v>10213</v>
      </c>
      <c r="AG4635" s="3" t="s">
        <v>10206</v>
      </c>
      <c r="AH4635" s="3" t="s">
        <v>10214</v>
      </c>
    </row>
    <row r="4636" spans="1:34" ht="15.75" hidden="1" customHeight="1" x14ac:dyDescent="0.25">
      <c r="A4636" s="3" t="s">
        <v>6474</v>
      </c>
      <c r="B4636" s="3" t="s">
        <v>10530</v>
      </c>
      <c r="C4636" s="3" t="s">
        <v>712</v>
      </c>
      <c r="D4636" s="3" t="s">
        <v>40</v>
      </c>
      <c r="E4636" s="3">
        <v>114</v>
      </c>
      <c r="F4636" s="3" t="s">
        <v>186</v>
      </c>
      <c r="G4636" s="3" t="s">
        <v>111</v>
      </c>
      <c r="H4636" s="3" t="s">
        <v>82</v>
      </c>
      <c r="L4636" s="3">
        <v>1962</v>
      </c>
      <c r="P4636" s="3" t="s">
        <v>9111</v>
      </c>
      <c r="Q4636" s="3" t="s">
        <v>4069</v>
      </c>
      <c r="R4636" s="3">
        <v>32.159999999999997</v>
      </c>
      <c r="S4636" s="3">
        <v>-110.90470000000001</v>
      </c>
      <c r="T4636" s="3" t="s">
        <v>191</v>
      </c>
      <c r="U4636" s="3" t="s">
        <v>9112</v>
      </c>
      <c r="V4636" s="3" t="s">
        <v>9113</v>
      </c>
      <c r="X4636" s="3" t="s">
        <v>6611</v>
      </c>
      <c r="Y4636" s="3" t="s">
        <v>2543</v>
      </c>
      <c r="Z4636" s="3" t="s">
        <v>3059</v>
      </c>
      <c r="AA4636" s="3" t="s">
        <v>10532</v>
      </c>
      <c r="AB4636" s="3" t="s">
        <v>10535</v>
      </c>
      <c r="AG4636" s="3" t="s">
        <v>10533</v>
      </c>
      <c r="AH4636" s="3" t="s">
        <v>10536</v>
      </c>
    </row>
    <row r="4637" spans="1:34" ht="15.75" hidden="1" customHeight="1" x14ac:dyDescent="0.25">
      <c r="A4637" s="3" t="s">
        <v>6474</v>
      </c>
      <c r="B4637" s="3" t="s">
        <v>11918</v>
      </c>
      <c r="C4637" s="3">
        <v>3</v>
      </c>
      <c r="D4637" s="3" t="s">
        <v>40</v>
      </c>
      <c r="E4637" s="3">
        <v>114</v>
      </c>
      <c r="F4637" s="3" t="s">
        <v>186</v>
      </c>
      <c r="G4637" s="3" t="s">
        <v>111</v>
      </c>
      <c r="H4637" s="3" t="s">
        <v>82</v>
      </c>
      <c r="L4637" s="3">
        <v>1957</v>
      </c>
      <c r="P4637" s="3" t="s">
        <v>6915</v>
      </c>
      <c r="Q4637" s="3" t="s">
        <v>6916</v>
      </c>
      <c r="R4637" s="3">
        <v>32.704700000000003</v>
      </c>
      <c r="S4637" s="3">
        <v>-93.959699999999998</v>
      </c>
      <c r="T4637" s="3" t="s">
        <v>191</v>
      </c>
      <c r="U4637" s="3" t="s">
        <v>11919</v>
      </c>
      <c r="V4637" s="3" t="s">
        <v>6794</v>
      </c>
      <c r="X4637" s="3" t="s">
        <v>6587</v>
      </c>
      <c r="Y4637" s="3" t="s">
        <v>2543</v>
      </c>
      <c r="Z4637" s="3" t="s">
        <v>3059</v>
      </c>
      <c r="AA4637" s="3" t="s">
        <v>11920</v>
      </c>
      <c r="AB4637" s="3" t="s">
        <v>6663</v>
      </c>
      <c r="AG4637" s="3" t="s">
        <v>11921</v>
      </c>
      <c r="AH4637" s="3" t="s">
        <v>11922</v>
      </c>
    </row>
    <row r="4638" spans="1:34" ht="15.75" hidden="1" customHeight="1" x14ac:dyDescent="0.25">
      <c r="A4638" s="3" t="s">
        <v>6474</v>
      </c>
      <c r="B4638" s="3" t="s">
        <v>11918</v>
      </c>
      <c r="C4638" s="3">
        <v>4</v>
      </c>
      <c r="D4638" s="3" t="s">
        <v>40</v>
      </c>
      <c r="E4638" s="3">
        <v>114</v>
      </c>
      <c r="F4638" s="3" t="s">
        <v>186</v>
      </c>
      <c r="G4638" s="3" t="s">
        <v>111</v>
      </c>
      <c r="H4638" s="3" t="s">
        <v>82</v>
      </c>
      <c r="L4638" s="3">
        <v>1959</v>
      </c>
      <c r="P4638" s="3" t="s">
        <v>6915</v>
      </c>
      <c r="Q4638" s="3" t="s">
        <v>6916</v>
      </c>
      <c r="R4638" s="3">
        <v>32.704700000000003</v>
      </c>
      <c r="S4638" s="3">
        <v>-93.959699999999998</v>
      </c>
      <c r="T4638" s="3" t="s">
        <v>191</v>
      </c>
      <c r="U4638" s="3" t="s">
        <v>11919</v>
      </c>
      <c r="V4638" s="3" t="s">
        <v>6794</v>
      </c>
      <c r="X4638" s="3" t="s">
        <v>6587</v>
      </c>
      <c r="Y4638" s="3" t="s">
        <v>2543</v>
      </c>
      <c r="Z4638" s="3" t="s">
        <v>3059</v>
      </c>
      <c r="AA4638" s="3" t="s">
        <v>11920</v>
      </c>
      <c r="AB4638" s="3" t="s">
        <v>6490</v>
      </c>
      <c r="AG4638" s="3" t="s">
        <v>11921</v>
      </c>
      <c r="AH4638" s="3" t="s">
        <v>11923</v>
      </c>
    </row>
    <row r="4639" spans="1:34" ht="15.75" hidden="1" customHeight="1" x14ac:dyDescent="0.25">
      <c r="A4639" s="3" t="s">
        <v>6474</v>
      </c>
      <c r="B4639" s="3" t="s">
        <v>12149</v>
      </c>
      <c r="C4639" s="3">
        <v>1</v>
      </c>
      <c r="D4639" s="3" t="s">
        <v>40</v>
      </c>
      <c r="E4639" s="3">
        <v>114</v>
      </c>
      <c r="F4639" s="3" t="s">
        <v>186</v>
      </c>
      <c r="G4639" s="3" t="s">
        <v>111</v>
      </c>
      <c r="H4639" s="3" t="s">
        <v>82</v>
      </c>
      <c r="L4639" s="3">
        <v>1967</v>
      </c>
      <c r="N4639" s="3">
        <v>2028</v>
      </c>
      <c r="P4639" s="3" t="s">
        <v>8855</v>
      </c>
      <c r="Q4639" s="3" t="s">
        <v>6835</v>
      </c>
      <c r="R4639" s="3">
        <v>32.714224000000002</v>
      </c>
      <c r="S4639" s="3">
        <v>-103.3015</v>
      </c>
      <c r="T4639" s="3" t="s">
        <v>191</v>
      </c>
      <c r="U4639" s="3" t="s">
        <v>8856</v>
      </c>
      <c r="V4639" s="3" t="s">
        <v>8857</v>
      </c>
      <c r="X4639" s="3" t="s">
        <v>6601</v>
      </c>
      <c r="Y4639" s="3" t="s">
        <v>2543</v>
      </c>
      <c r="Z4639" s="3" t="s">
        <v>3059</v>
      </c>
      <c r="AA4639" s="3" t="s">
        <v>12150</v>
      </c>
      <c r="AB4639" s="3" t="s">
        <v>6754</v>
      </c>
      <c r="AG4639" s="3" t="s">
        <v>12151</v>
      </c>
      <c r="AH4639" s="3" t="s">
        <v>12152</v>
      </c>
    </row>
    <row r="4640" spans="1:34" ht="15.75" hidden="1" customHeight="1" x14ac:dyDescent="0.25">
      <c r="A4640" s="3" t="s">
        <v>6474</v>
      </c>
      <c r="B4640" s="3" t="s">
        <v>12474</v>
      </c>
      <c r="C4640" s="3">
        <v>3</v>
      </c>
      <c r="D4640" s="3" t="s">
        <v>204</v>
      </c>
      <c r="E4640" s="3">
        <v>114</v>
      </c>
      <c r="F4640" s="3" t="s">
        <v>762</v>
      </c>
      <c r="G4640" s="3" t="s">
        <v>111</v>
      </c>
      <c r="H4640" s="3" t="s">
        <v>82</v>
      </c>
      <c r="L4640" s="3">
        <v>1975</v>
      </c>
      <c r="M4640" s="3">
        <v>2021</v>
      </c>
      <c r="P4640" s="3" t="s">
        <v>12475</v>
      </c>
      <c r="Q4640" s="3" t="s">
        <v>12475</v>
      </c>
      <c r="R4640" s="3">
        <v>39.176222000000003</v>
      </c>
      <c r="S4640" s="3">
        <v>-75.546629999999993</v>
      </c>
      <c r="T4640" s="3" t="s">
        <v>191</v>
      </c>
      <c r="U4640" s="3" t="s">
        <v>8788</v>
      </c>
      <c r="V4640" s="3" t="s">
        <v>9566</v>
      </c>
      <c r="X4640" s="3" t="s">
        <v>9071</v>
      </c>
      <c r="Y4640" s="3" t="s">
        <v>2543</v>
      </c>
      <c r="Z4640" s="3" t="s">
        <v>3059</v>
      </c>
      <c r="AA4640" s="3" t="s">
        <v>12476</v>
      </c>
      <c r="AB4640" s="3" t="s">
        <v>6663</v>
      </c>
      <c r="AG4640" s="3" t="s">
        <v>12477</v>
      </c>
      <c r="AH4640" s="3" t="s">
        <v>12478</v>
      </c>
    </row>
    <row r="4641" spans="1:34" ht="15.75" hidden="1" customHeight="1" x14ac:dyDescent="0.25">
      <c r="A4641" s="3" t="s">
        <v>6474</v>
      </c>
      <c r="B4641" s="3" t="s">
        <v>12576</v>
      </c>
      <c r="C4641" s="3">
        <v>2</v>
      </c>
      <c r="D4641" s="3" t="s">
        <v>204</v>
      </c>
      <c r="E4641" s="3">
        <v>114</v>
      </c>
      <c r="F4641" s="3" t="s">
        <v>186</v>
      </c>
      <c r="G4641" s="3" t="s">
        <v>111</v>
      </c>
      <c r="H4641" s="3" t="s">
        <v>82</v>
      </c>
      <c r="L4641" s="3">
        <v>1958</v>
      </c>
      <c r="P4641" s="3" t="s">
        <v>12577</v>
      </c>
      <c r="Q4641" s="3" t="s">
        <v>12577</v>
      </c>
      <c r="R4641" s="3">
        <v>41.554943999999999</v>
      </c>
      <c r="S4641" s="3">
        <v>-72.579080000000005</v>
      </c>
      <c r="T4641" s="3" t="s">
        <v>191</v>
      </c>
      <c r="U4641" s="3" t="s">
        <v>10076</v>
      </c>
      <c r="V4641" s="3" t="s">
        <v>10077</v>
      </c>
      <c r="X4641" s="3" t="s">
        <v>6488</v>
      </c>
      <c r="Y4641" s="3" t="s">
        <v>2543</v>
      </c>
      <c r="Z4641" s="3" t="s">
        <v>3059</v>
      </c>
      <c r="AA4641" s="3" t="s">
        <v>12578</v>
      </c>
      <c r="AB4641" s="3" t="s">
        <v>6578</v>
      </c>
      <c r="AG4641" s="3" t="s">
        <v>12579</v>
      </c>
      <c r="AH4641" s="3" t="s">
        <v>12580</v>
      </c>
    </row>
    <row r="4642" spans="1:34" ht="15.75" hidden="1" customHeight="1" x14ac:dyDescent="0.25">
      <c r="A4642" s="3" t="s">
        <v>6474</v>
      </c>
      <c r="B4642" s="3" t="s">
        <v>12970</v>
      </c>
      <c r="C4642" s="3">
        <v>4</v>
      </c>
      <c r="D4642" s="3" t="s">
        <v>3955</v>
      </c>
      <c r="E4642" s="3">
        <v>114</v>
      </c>
      <c r="F4642" s="3" t="s">
        <v>186</v>
      </c>
      <c r="G4642" s="3" t="s">
        <v>111</v>
      </c>
      <c r="H4642" s="3" t="s">
        <v>82</v>
      </c>
      <c r="I4642" s="3" t="s">
        <v>230</v>
      </c>
      <c r="J4642" s="3" t="s">
        <v>188</v>
      </c>
      <c r="K4642" s="3" t="s">
        <v>2144</v>
      </c>
      <c r="L4642" s="3">
        <v>2016</v>
      </c>
      <c r="P4642" s="3" t="s">
        <v>12971</v>
      </c>
      <c r="Q4642" s="3" t="s">
        <v>7577</v>
      </c>
      <c r="R4642" s="3">
        <v>40.937939</v>
      </c>
      <c r="S4642" s="3">
        <v>-80.369010000000003</v>
      </c>
      <c r="T4642" s="3" t="s">
        <v>191</v>
      </c>
      <c r="U4642" s="3" t="s">
        <v>12972</v>
      </c>
      <c r="V4642" s="3" t="s">
        <v>7458</v>
      </c>
      <c r="X4642" s="3" t="s">
        <v>6707</v>
      </c>
      <c r="Y4642" s="3" t="s">
        <v>2543</v>
      </c>
      <c r="Z4642" s="3" t="s">
        <v>3059</v>
      </c>
      <c r="AA4642" s="3" t="s">
        <v>12973</v>
      </c>
      <c r="AB4642" s="3" t="s">
        <v>6490</v>
      </c>
      <c r="AG4642" s="3" t="s">
        <v>12974</v>
      </c>
      <c r="AH4642" s="3" t="s">
        <v>12976</v>
      </c>
    </row>
    <row r="4643" spans="1:34" ht="15.75" hidden="1" customHeight="1" x14ac:dyDescent="0.25">
      <c r="A4643" s="3" t="s">
        <v>6474</v>
      </c>
      <c r="B4643" s="3" t="s">
        <v>13041</v>
      </c>
      <c r="C4643" s="3">
        <v>1</v>
      </c>
      <c r="D4643" s="3" t="s">
        <v>40</v>
      </c>
      <c r="E4643" s="3">
        <v>114</v>
      </c>
      <c r="F4643" s="3" t="s">
        <v>186</v>
      </c>
      <c r="G4643" s="3" t="s">
        <v>111</v>
      </c>
      <c r="H4643" s="3" t="s">
        <v>82</v>
      </c>
      <c r="L4643" s="3">
        <v>1960</v>
      </c>
      <c r="N4643" s="3">
        <v>2022</v>
      </c>
      <c r="P4643" s="3" t="s">
        <v>8855</v>
      </c>
      <c r="Q4643" s="3" t="s">
        <v>6835</v>
      </c>
      <c r="R4643" s="3">
        <v>35.283357000000002</v>
      </c>
      <c r="S4643" s="3">
        <v>-101.74639999999999</v>
      </c>
      <c r="T4643" s="3" t="s">
        <v>191</v>
      </c>
      <c r="U4643" s="3" t="s">
        <v>10729</v>
      </c>
      <c r="V4643" s="3" t="s">
        <v>10730</v>
      </c>
      <c r="X4643" s="3" t="s">
        <v>6653</v>
      </c>
      <c r="Y4643" s="3" t="s">
        <v>2543</v>
      </c>
      <c r="Z4643" s="3" t="s">
        <v>3059</v>
      </c>
      <c r="AA4643" s="3" t="s">
        <v>13042</v>
      </c>
      <c r="AB4643" s="3" t="s">
        <v>6754</v>
      </c>
      <c r="AG4643" s="3" t="s">
        <v>13043</v>
      </c>
      <c r="AH4643" s="3" t="s">
        <v>13044</v>
      </c>
    </row>
    <row r="4644" spans="1:34" ht="15.75" hidden="1" customHeight="1" x14ac:dyDescent="0.25">
      <c r="A4644" s="3" t="s">
        <v>6474</v>
      </c>
      <c r="B4644" s="3" t="s">
        <v>13041</v>
      </c>
      <c r="C4644" s="3">
        <v>2</v>
      </c>
      <c r="D4644" s="3" t="s">
        <v>40</v>
      </c>
      <c r="E4644" s="3">
        <v>114</v>
      </c>
      <c r="F4644" s="3" t="s">
        <v>186</v>
      </c>
      <c r="G4644" s="3" t="s">
        <v>111</v>
      </c>
      <c r="H4644" s="3" t="s">
        <v>82</v>
      </c>
      <c r="L4644" s="3">
        <v>1962</v>
      </c>
      <c r="N4644" s="3">
        <v>2027</v>
      </c>
      <c r="P4644" s="3" t="s">
        <v>8855</v>
      </c>
      <c r="Q4644" s="3" t="s">
        <v>6835</v>
      </c>
      <c r="R4644" s="3">
        <v>35.283357000000002</v>
      </c>
      <c r="S4644" s="3">
        <v>-101.74639999999999</v>
      </c>
      <c r="T4644" s="3" t="s">
        <v>191</v>
      </c>
      <c r="U4644" s="3" t="s">
        <v>10729</v>
      </c>
      <c r="V4644" s="3" t="s">
        <v>10730</v>
      </c>
      <c r="X4644" s="3" t="s">
        <v>6653</v>
      </c>
      <c r="Y4644" s="3" t="s">
        <v>2543</v>
      </c>
      <c r="Z4644" s="3" t="s">
        <v>3059</v>
      </c>
      <c r="AA4644" s="3" t="s">
        <v>13042</v>
      </c>
      <c r="AB4644" s="3" t="s">
        <v>6578</v>
      </c>
      <c r="AG4644" s="3" t="s">
        <v>13043</v>
      </c>
      <c r="AH4644" s="3" t="s">
        <v>13045</v>
      </c>
    </row>
    <row r="4645" spans="1:34" ht="15.75" hidden="1" customHeight="1" x14ac:dyDescent="0.25">
      <c r="A4645" s="3" t="s">
        <v>6474</v>
      </c>
      <c r="B4645" s="3" t="s">
        <v>13868</v>
      </c>
      <c r="C4645" s="3" t="s">
        <v>6735</v>
      </c>
      <c r="D4645" s="3" t="s">
        <v>40</v>
      </c>
      <c r="E4645" s="3">
        <v>114</v>
      </c>
      <c r="F4645" s="3" t="s">
        <v>186</v>
      </c>
      <c r="G4645" s="3" t="s">
        <v>105</v>
      </c>
      <c r="H4645" s="3" t="s">
        <v>82</v>
      </c>
      <c r="L4645" s="3">
        <v>2002</v>
      </c>
      <c r="P4645" s="3" t="s">
        <v>7025</v>
      </c>
      <c r="Q4645" s="3" t="s">
        <v>7026</v>
      </c>
      <c r="R4645" s="3">
        <v>38.699599999999997</v>
      </c>
      <c r="S4645" s="3">
        <v>-88.539199999999994</v>
      </c>
      <c r="T4645" s="3" t="s">
        <v>191</v>
      </c>
      <c r="U4645" s="3" t="s">
        <v>13869</v>
      </c>
      <c r="V4645" s="3" t="s">
        <v>9306</v>
      </c>
      <c r="X4645" s="3" t="s">
        <v>7050</v>
      </c>
      <c r="Y4645" s="3" t="s">
        <v>2543</v>
      </c>
      <c r="Z4645" s="3" t="s">
        <v>3059</v>
      </c>
      <c r="AA4645" s="3" t="s">
        <v>13870</v>
      </c>
      <c r="AB4645" s="3" t="s">
        <v>6742</v>
      </c>
      <c r="AG4645" s="3" t="s">
        <v>13871</v>
      </c>
      <c r="AH4645" s="3" t="s">
        <v>13872</v>
      </c>
    </row>
    <row r="4646" spans="1:34" ht="15.75" hidden="1" customHeight="1" x14ac:dyDescent="0.25">
      <c r="A4646" s="3" t="s">
        <v>6474</v>
      </c>
      <c r="B4646" s="3" t="s">
        <v>13868</v>
      </c>
      <c r="C4646" s="3" t="s">
        <v>6745</v>
      </c>
      <c r="D4646" s="3" t="s">
        <v>40</v>
      </c>
      <c r="E4646" s="3">
        <v>114</v>
      </c>
      <c r="F4646" s="3" t="s">
        <v>186</v>
      </c>
      <c r="G4646" s="3" t="s">
        <v>105</v>
      </c>
      <c r="H4646" s="3" t="s">
        <v>82</v>
      </c>
      <c r="L4646" s="3">
        <v>2002</v>
      </c>
      <c r="P4646" s="3" t="s">
        <v>7025</v>
      </c>
      <c r="Q4646" s="3" t="s">
        <v>7026</v>
      </c>
      <c r="R4646" s="3">
        <v>38.699599999999997</v>
      </c>
      <c r="S4646" s="3">
        <v>-88.539199999999994</v>
      </c>
      <c r="T4646" s="3" t="s">
        <v>191</v>
      </c>
      <c r="U4646" s="3" t="s">
        <v>13869</v>
      </c>
      <c r="V4646" s="3" t="s">
        <v>9306</v>
      </c>
      <c r="X4646" s="3" t="s">
        <v>7050</v>
      </c>
      <c r="Y4646" s="3" t="s">
        <v>2543</v>
      </c>
      <c r="Z4646" s="3" t="s">
        <v>3059</v>
      </c>
      <c r="AA4646" s="3" t="s">
        <v>13870</v>
      </c>
      <c r="AB4646" s="3" t="s">
        <v>6746</v>
      </c>
      <c r="AG4646" s="3" t="s">
        <v>13871</v>
      </c>
      <c r="AH4646" s="3" t="s">
        <v>13873</v>
      </c>
    </row>
    <row r="4647" spans="1:34" ht="15.75" hidden="1" customHeight="1" x14ac:dyDescent="0.25">
      <c r="A4647" s="3" t="s">
        <v>6474</v>
      </c>
      <c r="B4647" s="3" t="s">
        <v>13868</v>
      </c>
      <c r="C4647" s="3" t="s">
        <v>6830</v>
      </c>
      <c r="D4647" s="3" t="s">
        <v>40</v>
      </c>
      <c r="E4647" s="3">
        <v>114</v>
      </c>
      <c r="F4647" s="3" t="s">
        <v>186</v>
      </c>
      <c r="G4647" s="3" t="s">
        <v>105</v>
      </c>
      <c r="H4647" s="3" t="s">
        <v>82</v>
      </c>
      <c r="L4647" s="3">
        <v>2002</v>
      </c>
      <c r="P4647" s="3" t="s">
        <v>7025</v>
      </c>
      <c r="Q4647" s="3" t="s">
        <v>7026</v>
      </c>
      <c r="R4647" s="3">
        <v>38.699599999999997</v>
      </c>
      <c r="S4647" s="3">
        <v>-88.539199999999994</v>
      </c>
      <c r="T4647" s="3" t="s">
        <v>191</v>
      </c>
      <c r="U4647" s="3" t="s">
        <v>13869</v>
      </c>
      <c r="V4647" s="3" t="s">
        <v>9306</v>
      </c>
      <c r="X4647" s="3" t="s">
        <v>7050</v>
      </c>
      <c r="Y4647" s="3" t="s">
        <v>2543</v>
      </c>
      <c r="Z4647" s="3" t="s">
        <v>3059</v>
      </c>
      <c r="AA4647" s="3" t="s">
        <v>13870</v>
      </c>
      <c r="AB4647" s="3" t="s">
        <v>6831</v>
      </c>
      <c r="AG4647" s="3" t="s">
        <v>13871</v>
      </c>
      <c r="AH4647" s="3" t="s">
        <v>13874</v>
      </c>
    </row>
    <row r="4648" spans="1:34" ht="15.75" hidden="1" customHeight="1" x14ac:dyDescent="0.25">
      <c r="A4648" s="3" t="s">
        <v>6474</v>
      </c>
      <c r="B4648" s="3" t="s">
        <v>13868</v>
      </c>
      <c r="C4648" s="3" t="s">
        <v>7661</v>
      </c>
      <c r="D4648" s="3" t="s">
        <v>40</v>
      </c>
      <c r="E4648" s="3">
        <v>114</v>
      </c>
      <c r="F4648" s="3" t="s">
        <v>186</v>
      </c>
      <c r="G4648" s="3" t="s">
        <v>105</v>
      </c>
      <c r="H4648" s="3" t="s">
        <v>82</v>
      </c>
      <c r="L4648" s="3">
        <v>2002</v>
      </c>
      <c r="P4648" s="3" t="s">
        <v>7025</v>
      </c>
      <c r="Q4648" s="3" t="s">
        <v>7026</v>
      </c>
      <c r="R4648" s="3">
        <v>38.699599999999997</v>
      </c>
      <c r="S4648" s="3">
        <v>-88.539199999999994</v>
      </c>
      <c r="T4648" s="3" t="s">
        <v>191</v>
      </c>
      <c r="U4648" s="3" t="s">
        <v>13869</v>
      </c>
      <c r="V4648" s="3" t="s">
        <v>9306</v>
      </c>
      <c r="X4648" s="3" t="s">
        <v>7050</v>
      </c>
      <c r="Y4648" s="3" t="s">
        <v>2543</v>
      </c>
      <c r="Z4648" s="3" t="s">
        <v>3059</v>
      </c>
      <c r="AA4648" s="3" t="s">
        <v>13870</v>
      </c>
      <c r="AB4648" s="3" t="s">
        <v>7662</v>
      </c>
      <c r="AG4648" s="3" t="s">
        <v>13871</v>
      </c>
      <c r="AH4648" s="3" t="s">
        <v>13875</v>
      </c>
    </row>
    <row r="4649" spans="1:34" ht="15.75" hidden="1" customHeight="1" x14ac:dyDescent="0.25">
      <c r="A4649" s="3" t="s">
        <v>17288</v>
      </c>
      <c r="B4649" s="3" t="s">
        <v>18714</v>
      </c>
      <c r="C4649" s="3">
        <v>1</v>
      </c>
      <c r="D4649" s="3" t="s">
        <v>40</v>
      </c>
      <c r="E4649" s="3">
        <v>114</v>
      </c>
      <c r="F4649" s="3" t="s">
        <v>671</v>
      </c>
      <c r="G4649" s="3" t="s">
        <v>103</v>
      </c>
      <c r="H4649" s="3" t="s">
        <v>187</v>
      </c>
      <c r="P4649" s="3" t="s">
        <v>18715</v>
      </c>
      <c r="Q4649" s="3" t="s">
        <v>18716</v>
      </c>
      <c r="R4649" s="3">
        <v>40.029446999999998</v>
      </c>
      <c r="S4649" s="3">
        <v>118.75618</v>
      </c>
      <c r="T4649" s="3" t="s">
        <v>528</v>
      </c>
      <c r="U4649" s="3" t="s">
        <v>18525</v>
      </c>
      <c r="W4649" s="3" t="s">
        <v>18717</v>
      </c>
      <c r="X4649" s="3" t="s">
        <v>17740</v>
      </c>
      <c r="Y4649" s="3" t="s">
        <v>16333</v>
      </c>
      <c r="Z4649" s="3" t="s">
        <v>17294</v>
      </c>
      <c r="AG4649" s="3" t="s">
        <v>18718</v>
      </c>
      <c r="AH4649" s="3" t="s">
        <v>18719</v>
      </c>
    </row>
    <row r="4650" spans="1:34" ht="15.75" hidden="1" customHeight="1" x14ac:dyDescent="0.25">
      <c r="A4650" s="3" t="s">
        <v>20676</v>
      </c>
      <c r="B4650" s="3" t="s">
        <v>20978</v>
      </c>
      <c r="C4650" s="3">
        <v>3</v>
      </c>
      <c r="D4650" s="3" t="s">
        <v>40</v>
      </c>
      <c r="E4650" s="3">
        <v>114</v>
      </c>
      <c r="F4650" s="3" t="s">
        <v>186</v>
      </c>
      <c r="G4650" s="3" t="s">
        <v>188</v>
      </c>
      <c r="H4650" s="3" t="s">
        <v>188</v>
      </c>
      <c r="L4650" s="3">
        <v>2014</v>
      </c>
      <c r="P4650" s="3" t="s">
        <v>20979</v>
      </c>
      <c r="Q4650" s="3" t="s">
        <v>20865</v>
      </c>
      <c r="R4650" s="3">
        <v>12.983902090668201</v>
      </c>
      <c r="S4650" s="3">
        <v>74.844176296919997</v>
      </c>
      <c r="T4650" s="3" t="s">
        <v>191</v>
      </c>
      <c r="U4650" s="3" t="s">
        <v>20980</v>
      </c>
      <c r="X4650" s="3" t="s">
        <v>20981</v>
      </c>
      <c r="Y4650" s="3" t="s">
        <v>16333</v>
      </c>
      <c r="Z4650" s="3" t="s">
        <v>16334</v>
      </c>
      <c r="AD4650" s="3" t="s">
        <v>197</v>
      </c>
      <c r="AE4650" s="3" t="s">
        <v>816</v>
      </c>
      <c r="AG4650" s="3" t="s">
        <v>20982</v>
      </c>
      <c r="AH4650" s="3" t="s">
        <v>20984</v>
      </c>
    </row>
    <row r="4651" spans="1:34" ht="15.75" hidden="1" customHeight="1" x14ac:dyDescent="0.25">
      <c r="A4651" s="3" t="s">
        <v>21164</v>
      </c>
      <c r="B4651" s="3" t="s">
        <v>21210</v>
      </c>
      <c r="C4651" s="3">
        <v>1</v>
      </c>
      <c r="D4651" s="3" t="s">
        <v>204</v>
      </c>
      <c r="E4651" s="3">
        <v>114</v>
      </c>
      <c r="F4651" s="3" t="s">
        <v>186</v>
      </c>
      <c r="G4651" s="3" t="s">
        <v>101</v>
      </c>
      <c r="H4651" s="3" t="s">
        <v>188</v>
      </c>
      <c r="J4651" s="3" t="s">
        <v>188</v>
      </c>
      <c r="L4651" s="3" t="s">
        <v>4019</v>
      </c>
      <c r="P4651" s="3" t="s">
        <v>21211</v>
      </c>
      <c r="Q4651" s="3" t="s">
        <v>21211</v>
      </c>
      <c r="R4651" s="3">
        <v>1.0688680182065999</v>
      </c>
      <c r="S4651" s="3">
        <v>104.025192773019</v>
      </c>
      <c r="T4651" s="3" t="s">
        <v>528</v>
      </c>
      <c r="U4651" s="3" t="s">
        <v>21212</v>
      </c>
      <c r="X4651" s="3" t="s">
        <v>21213</v>
      </c>
      <c r="Y4651" s="3" t="s">
        <v>16333</v>
      </c>
      <c r="Z4651" s="3" t="s">
        <v>17260</v>
      </c>
      <c r="AG4651" s="3" t="s">
        <v>21214</v>
      </c>
      <c r="AH4651" s="3" t="s">
        <v>21215</v>
      </c>
    </row>
    <row r="4652" spans="1:34" ht="15.75" hidden="1" customHeight="1" x14ac:dyDescent="0.25">
      <c r="A4652" s="3" t="s">
        <v>26982</v>
      </c>
      <c r="B4652" s="3" t="s">
        <v>27009</v>
      </c>
      <c r="C4652" s="3">
        <v>1</v>
      </c>
      <c r="D4652" s="3" t="s">
        <v>40</v>
      </c>
      <c r="E4652" s="3">
        <v>114</v>
      </c>
      <c r="F4652" s="3" t="s">
        <v>186</v>
      </c>
      <c r="G4652" s="3" t="s">
        <v>103</v>
      </c>
      <c r="H4652" s="3" t="s">
        <v>187</v>
      </c>
      <c r="L4652" s="3">
        <v>2007</v>
      </c>
      <c r="P4652" s="3" t="s">
        <v>27010</v>
      </c>
      <c r="Q4652" s="3" t="s">
        <v>27010</v>
      </c>
      <c r="R4652" s="3">
        <v>36.791522155695802</v>
      </c>
      <c r="S4652" s="3">
        <v>127.00167329671901</v>
      </c>
      <c r="T4652" s="3" t="s">
        <v>528</v>
      </c>
      <c r="U4652" s="3" t="s">
        <v>27011</v>
      </c>
      <c r="X4652" s="3" t="s">
        <v>27012</v>
      </c>
      <c r="Y4652" s="3" t="s">
        <v>16333</v>
      </c>
      <c r="Z4652" s="3" t="s">
        <v>17294</v>
      </c>
      <c r="AG4652" s="3" t="s">
        <v>27013</v>
      </c>
      <c r="AH4652" s="3" t="s">
        <v>27014</v>
      </c>
    </row>
    <row r="4653" spans="1:34" ht="15.75" hidden="1" customHeight="1" x14ac:dyDescent="0.25">
      <c r="A4653" s="3" t="s">
        <v>26982</v>
      </c>
      <c r="B4653" s="3" t="s">
        <v>27198</v>
      </c>
      <c r="C4653" s="3" t="s">
        <v>577</v>
      </c>
      <c r="D4653" s="3" t="s">
        <v>42</v>
      </c>
      <c r="E4653" s="3">
        <v>114</v>
      </c>
      <c r="F4653" s="3" t="s">
        <v>186</v>
      </c>
      <c r="G4653" s="3" t="s">
        <v>103</v>
      </c>
      <c r="H4653" s="3" t="s">
        <v>82</v>
      </c>
      <c r="L4653" s="3">
        <v>2018</v>
      </c>
      <c r="P4653" s="3" t="s">
        <v>27016</v>
      </c>
      <c r="Q4653" s="3" t="s">
        <v>26985</v>
      </c>
      <c r="R4653" s="3">
        <v>33.534542299999998</v>
      </c>
      <c r="S4653" s="3">
        <v>126.59330199999999</v>
      </c>
      <c r="T4653" s="3" t="s">
        <v>191</v>
      </c>
      <c r="U4653" s="3" t="s">
        <v>27170</v>
      </c>
      <c r="X4653" s="3" t="s">
        <v>27171</v>
      </c>
      <c r="Y4653" s="3" t="s">
        <v>16333</v>
      </c>
      <c r="Z4653" s="3" t="s">
        <v>17294</v>
      </c>
      <c r="AC4653" s="3" t="s">
        <v>27199</v>
      </c>
      <c r="AG4653" s="3" t="s">
        <v>27200</v>
      </c>
      <c r="AH4653" s="3" t="s">
        <v>27203</v>
      </c>
    </row>
    <row r="4654" spans="1:34" ht="15.75" hidden="1" customHeight="1" x14ac:dyDescent="0.25">
      <c r="A4654" s="3" t="s">
        <v>26982</v>
      </c>
      <c r="B4654" s="3" t="s">
        <v>27198</v>
      </c>
      <c r="C4654" s="3" t="s">
        <v>807</v>
      </c>
      <c r="D4654" s="3" t="s">
        <v>42</v>
      </c>
      <c r="E4654" s="3">
        <v>114</v>
      </c>
      <c r="F4654" s="3" t="s">
        <v>186</v>
      </c>
      <c r="G4654" s="3" t="s">
        <v>103</v>
      </c>
      <c r="H4654" s="3" t="s">
        <v>82</v>
      </c>
      <c r="L4654" s="3">
        <v>2018</v>
      </c>
      <c r="P4654" s="3" t="s">
        <v>27016</v>
      </c>
      <c r="Q4654" s="3" t="s">
        <v>26985</v>
      </c>
      <c r="R4654" s="3">
        <v>33.534542299999998</v>
      </c>
      <c r="S4654" s="3">
        <v>126.59330199999999</v>
      </c>
      <c r="T4654" s="3" t="s">
        <v>191</v>
      </c>
      <c r="U4654" s="3" t="s">
        <v>27170</v>
      </c>
      <c r="X4654" s="3" t="s">
        <v>27171</v>
      </c>
      <c r="Y4654" s="3" t="s">
        <v>16333</v>
      </c>
      <c r="Z4654" s="3" t="s">
        <v>17294</v>
      </c>
      <c r="AC4654" s="3" t="s">
        <v>27199</v>
      </c>
      <c r="AG4654" s="3" t="s">
        <v>27200</v>
      </c>
      <c r="AH4654" s="3" t="s">
        <v>27204</v>
      </c>
    </row>
    <row r="4655" spans="1:34" ht="15.75" hidden="1" customHeight="1" x14ac:dyDescent="0.25">
      <c r="A4655" s="3" t="s">
        <v>27851</v>
      </c>
      <c r="B4655" s="3" t="s">
        <v>28075</v>
      </c>
      <c r="C4655" s="3">
        <v>1</v>
      </c>
      <c r="D4655" s="3" t="s">
        <v>40</v>
      </c>
      <c r="E4655" s="3">
        <v>114</v>
      </c>
      <c r="F4655" s="3" t="s">
        <v>186</v>
      </c>
      <c r="G4655" s="3" t="s">
        <v>103</v>
      </c>
      <c r="H4655" s="3" t="s">
        <v>187</v>
      </c>
      <c r="L4655" s="3" t="s">
        <v>4375</v>
      </c>
      <c r="P4655" s="3" t="s">
        <v>27936</v>
      </c>
      <c r="Q4655" s="3" t="s">
        <v>27937</v>
      </c>
      <c r="R4655" s="3">
        <v>14.558472</v>
      </c>
      <c r="S4655" s="3">
        <v>100.96457700000001</v>
      </c>
      <c r="T4655" s="3" t="s">
        <v>191</v>
      </c>
      <c r="U4655" s="3" t="s">
        <v>28076</v>
      </c>
      <c r="X4655" s="3" t="s">
        <v>28039</v>
      </c>
      <c r="Y4655" s="3" t="s">
        <v>16333</v>
      </c>
      <c r="Z4655" s="3" t="s">
        <v>17260</v>
      </c>
      <c r="AC4655" s="3" t="s">
        <v>28077</v>
      </c>
      <c r="AG4655" s="3" t="s">
        <v>28078</v>
      </c>
      <c r="AH4655" s="3" t="s">
        <v>28079</v>
      </c>
    </row>
    <row r="4656" spans="1:34" ht="15.75" hidden="1" customHeight="1" x14ac:dyDescent="0.25">
      <c r="A4656" s="3" t="s">
        <v>27851</v>
      </c>
      <c r="B4656" s="3" t="s">
        <v>28130</v>
      </c>
      <c r="C4656" s="3">
        <v>1</v>
      </c>
      <c r="D4656" s="3" t="s">
        <v>40</v>
      </c>
      <c r="E4656" s="3">
        <v>114</v>
      </c>
      <c r="F4656" s="3" t="s">
        <v>186</v>
      </c>
      <c r="G4656" s="3" t="s">
        <v>188</v>
      </c>
      <c r="H4656" s="3" t="s">
        <v>187</v>
      </c>
      <c r="L4656" s="3" t="s">
        <v>4193</v>
      </c>
      <c r="P4656" s="3" t="s">
        <v>28131</v>
      </c>
      <c r="Q4656" s="3" t="s">
        <v>28132</v>
      </c>
      <c r="R4656" s="3">
        <v>13.693364900000001</v>
      </c>
      <c r="S4656" s="3">
        <v>101.41797099999999</v>
      </c>
      <c r="T4656" s="3" t="s">
        <v>191</v>
      </c>
      <c r="U4656" s="3" t="s">
        <v>28133</v>
      </c>
      <c r="X4656" s="3" t="s">
        <v>27883</v>
      </c>
      <c r="Y4656" s="3" t="s">
        <v>16333</v>
      </c>
      <c r="Z4656" s="3" t="s">
        <v>17260</v>
      </c>
      <c r="AG4656" s="3" t="s">
        <v>28134</v>
      </c>
      <c r="AH4656" s="3" t="s">
        <v>28135</v>
      </c>
    </row>
    <row r="4657" spans="1:34" ht="15.75" hidden="1" customHeight="1" x14ac:dyDescent="0.25">
      <c r="A4657" s="3" t="s">
        <v>29708</v>
      </c>
      <c r="B4657" s="3" t="s">
        <v>29720</v>
      </c>
      <c r="C4657" s="3" t="s">
        <v>28927</v>
      </c>
      <c r="D4657" s="3" t="s">
        <v>40</v>
      </c>
      <c r="E4657" s="3">
        <v>114</v>
      </c>
      <c r="F4657" s="3" t="s">
        <v>186</v>
      </c>
      <c r="G4657" s="3" t="s">
        <v>105</v>
      </c>
      <c r="H4657" s="3" t="s">
        <v>188</v>
      </c>
      <c r="I4657" s="3" t="s">
        <v>188</v>
      </c>
      <c r="J4657" s="3" t="s">
        <v>188</v>
      </c>
      <c r="L4657" s="3">
        <v>2010</v>
      </c>
      <c r="P4657" s="3" t="s">
        <v>29717</v>
      </c>
      <c r="Q4657" s="3" t="s">
        <v>29717</v>
      </c>
      <c r="R4657" s="3">
        <v>15.552</v>
      </c>
      <c r="S4657" s="3">
        <v>45.771700000000003</v>
      </c>
      <c r="T4657" s="3" t="s">
        <v>191</v>
      </c>
      <c r="U4657" s="3" t="s">
        <v>29721</v>
      </c>
      <c r="X4657" s="3" t="s">
        <v>29721</v>
      </c>
      <c r="Y4657" s="3" t="s">
        <v>16333</v>
      </c>
      <c r="Z4657" s="3" t="s">
        <v>16342</v>
      </c>
      <c r="AA4657" s="3" t="s">
        <v>29722</v>
      </c>
      <c r="AC4657" s="3" t="s">
        <v>29723</v>
      </c>
      <c r="AD4657" s="3" t="s">
        <v>197</v>
      </c>
      <c r="AE4657" s="3" t="s">
        <v>257</v>
      </c>
      <c r="AF4657" s="3" t="s">
        <v>197</v>
      </c>
      <c r="AG4657" s="3" t="s">
        <v>29724</v>
      </c>
      <c r="AH4657" s="3" t="s">
        <v>29725</v>
      </c>
    </row>
    <row r="4658" spans="1:34" ht="15.75" hidden="1" customHeight="1" x14ac:dyDescent="0.25">
      <c r="A4658" s="3" t="s">
        <v>29708</v>
      </c>
      <c r="B4658" s="3" t="s">
        <v>29720</v>
      </c>
      <c r="C4658" s="3" t="s">
        <v>28934</v>
      </c>
      <c r="D4658" s="3" t="s">
        <v>40</v>
      </c>
      <c r="E4658" s="3">
        <v>114</v>
      </c>
      <c r="F4658" s="3" t="s">
        <v>186</v>
      </c>
      <c r="G4658" s="3" t="s">
        <v>105</v>
      </c>
      <c r="H4658" s="3" t="s">
        <v>188</v>
      </c>
      <c r="I4658" s="3" t="s">
        <v>188</v>
      </c>
      <c r="J4658" s="3" t="s">
        <v>188</v>
      </c>
      <c r="L4658" s="3">
        <v>2010</v>
      </c>
      <c r="P4658" s="3" t="s">
        <v>29717</v>
      </c>
      <c r="Q4658" s="3" t="s">
        <v>29717</v>
      </c>
      <c r="R4658" s="3">
        <v>15.552</v>
      </c>
      <c r="S4658" s="3">
        <v>45.771700000000003</v>
      </c>
      <c r="T4658" s="3" t="s">
        <v>191</v>
      </c>
      <c r="U4658" s="3" t="s">
        <v>29721</v>
      </c>
      <c r="X4658" s="3" t="s">
        <v>29721</v>
      </c>
      <c r="Y4658" s="3" t="s">
        <v>16333</v>
      </c>
      <c r="Z4658" s="3" t="s">
        <v>16342</v>
      </c>
      <c r="AA4658" s="3" t="s">
        <v>29722</v>
      </c>
      <c r="AC4658" s="3" t="s">
        <v>29723</v>
      </c>
      <c r="AD4658" s="3" t="s">
        <v>197</v>
      </c>
      <c r="AE4658" s="3" t="s">
        <v>257</v>
      </c>
      <c r="AF4658" s="3" t="s">
        <v>197</v>
      </c>
      <c r="AG4658" s="3" t="s">
        <v>29724</v>
      </c>
      <c r="AH4658" s="3" t="s">
        <v>29726</v>
      </c>
    </row>
    <row r="4659" spans="1:34" ht="15.75" hidden="1" customHeight="1" x14ac:dyDescent="0.25">
      <c r="A4659" s="3" t="s">
        <v>29708</v>
      </c>
      <c r="B4659" s="3" t="s">
        <v>29720</v>
      </c>
      <c r="C4659" s="3" t="s">
        <v>28936</v>
      </c>
      <c r="D4659" s="3" t="s">
        <v>40</v>
      </c>
      <c r="E4659" s="3">
        <v>114</v>
      </c>
      <c r="F4659" s="3" t="s">
        <v>186</v>
      </c>
      <c r="G4659" s="3" t="s">
        <v>105</v>
      </c>
      <c r="H4659" s="3" t="s">
        <v>188</v>
      </c>
      <c r="I4659" s="3" t="s">
        <v>188</v>
      </c>
      <c r="J4659" s="3" t="s">
        <v>188</v>
      </c>
      <c r="L4659" s="3">
        <v>2010</v>
      </c>
      <c r="P4659" s="3" t="s">
        <v>29717</v>
      </c>
      <c r="Q4659" s="3" t="s">
        <v>29717</v>
      </c>
      <c r="R4659" s="3">
        <v>15.552</v>
      </c>
      <c r="S4659" s="3">
        <v>45.771700000000003</v>
      </c>
      <c r="T4659" s="3" t="s">
        <v>191</v>
      </c>
      <c r="U4659" s="3" t="s">
        <v>29721</v>
      </c>
      <c r="X4659" s="3" t="s">
        <v>29721</v>
      </c>
      <c r="Y4659" s="3" t="s">
        <v>16333</v>
      </c>
      <c r="Z4659" s="3" t="s">
        <v>16342</v>
      </c>
      <c r="AA4659" s="3" t="s">
        <v>29722</v>
      </c>
      <c r="AC4659" s="3" t="s">
        <v>29723</v>
      </c>
      <c r="AD4659" s="3" t="s">
        <v>197</v>
      </c>
      <c r="AE4659" s="3" t="s">
        <v>257</v>
      </c>
      <c r="AF4659" s="3" t="s">
        <v>197</v>
      </c>
      <c r="AG4659" s="3" t="s">
        <v>29724</v>
      </c>
      <c r="AH4659" s="3" t="s">
        <v>29727</v>
      </c>
    </row>
    <row r="4660" spans="1:34" ht="15.75" hidden="1" customHeight="1" x14ac:dyDescent="0.25">
      <c r="A4660" s="3" t="s">
        <v>29779</v>
      </c>
      <c r="B4660" s="3" t="s">
        <v>29832</v>
      </c>
      <c r="C4660" s="3" t="s">
        <v>29839</v>
      </c>
      <c r="D4660" s="3" t="s">
        <v>40</v>
      </c>
      <c r="E4660" s="3">
        <v>114</v>
      </c>
      <c r="F4660" s="3" t="s">
        <v>186</v>
      </c>
      <c r="G4660" s="3" t="s">
        <v>103</v>
      </c>
      <c r="H4660" s="3" t="s">
        <v>187</v>
      </c>
      <c r="L4660" s="3" t="s">
        <v>2863</v>
      </c>
      <c r="P4660" s="3" t="s">
        <v>29834</v>
      </c>
      <c r="Q4660" s="3" t="s">
        <v>29835</v>
      </c>
      <c r="R4660" s="3">
        <v>48.299219999999998</v>
      </c>
      <c r="S4660" s="3">
        <v>14.322939999999999</v>
      </c>
      <c r="T4660" s="3" t="s">
        <v>191</v>
      </c>
      <c r="U4660" s="3" t="s">
        <v>29836</v>
      </c>
      <c r="X4660" s="3" t="s">
        <v>29818</v>
      </c>
      <c r="Y4660" s="3" t="s">
        <v>29751</v>
      </c>
      <c r="Z4660" s="3" t="s">
        <v>29784</v>
      </c>
      <c r="AG4660" s="3" t="s">
        <v>29837</v>
      </c>
      <c r="AH4660" s="3" t="s">
        <v>29840</v>
      </c>
    </row>
    <row r="4661" spans="1:34" ht="15.75" hidden="1" customHeight="1" x14ac:dyDescent="0.25">
      <c r="A4661" s="3" t="s">
        <v>37029</v>
      </c>
      <c r="B4661" s="3" t="s">
        <v>37030</v>
      </c>
      <c r="C4661" s="3" t="s">
        <v>13817</v>
      </c>
      <c r="D4661" s="3" t="s">
        <v>185</v>
      </c>
      <c r="E4661" s="3">
        <v>114</v>
      </c>
      <c r="F4661" s="3" t="s">
        <v>186</v>
      </c>
      <c r="G4661" s="3" t="s">
        <v>105</v>
      </c>
      <c r="H4661" s="3" t="s">
        <v>82</v>
      </c>
      <c r="L4661" s="3">
        <v>2000</v>
      </c>
      <c r="P4661" s="3" t="s">
        <v>37031</v>
      </c>
      <c r="Q4661" s="3" t="s">
        <v>37032</v>
      </c>
      <c r="R4661" s="3">
        <v>45.997500000000002</v>
      </c>
      <c r="S4661" s="3">
        <v>15.4796</v>
      </c>
      <c r="T4661" s="3" t="s">
        <v>191</v>
      </c>
      <c r="U4661" s="3" t="s">
        <v>37033</v>
      </c>
      <c r="X4661" s="3" t="s">
        <v>37034</v>
      </c>
      <c r="Y4661" s="3" t="s">
        <v>29751</v>
      </c>
      <c r="Z4661" s="3" t="s">
        <v>29752</v>
      </c>
      <c r="AA4661" s="3" t="s">
        <v>37035</v>
      </c>
      <c r="AB4661" s="3" t="s">
        <v>37043</v>
      </c>
      <c r="AG4661" s="3" t="s">
        <v>37037</v>
      </c>
      <c r="AH4661" s="3" t="s">
        <v>37044</v>
      </c>
    </row>
    <row r="4662" spans="1:34" ht="15.75" hidden="1" customHeight="1" x14ac:dyDescent="0.25">
      <c r="A4662" s="3" t="s">
        <v>37029</v>
      </c>
      <c r="B4662" s="3" t="s">
        <v>37030</v>
      </c>
      <c r="C4662" s="3" t="s">
        <v>13822</v>
      </c>
      <c r="D4662" s="3" t="s">
        <v>185</v>
      </c>
      <c r="E4662" s="3">
        <v>114</v>
      </c>
      <c r="F4662" s="3" t="s">
        <v>186</v>
      </c>
      <c r="G4662" s="3" t="s">
        <v>105</v>
      </c>
      <c r="H4662" s="3" t="s">
        <v>82</v>
      </c>
      <c r="L4662" s="3">
        <v>2000</v>
      </c>
      <c r="P4662" s="3" t="s">
        <v>37031</v>
      </c>
      <c r="Q4662" s="3" t="s">
        <v>37032</v>
      </c>
      <c r="R4662" s="3">
        <v>45.997500000000002</v>
      </c>
      <c r="S4662" s="3">
        <v>15.4796</v>
      </c>
      <c r="T4662" s="3" t="s">
        <v>191</v>
      </c>
      <c r="U4662" s="3" t="s">
        <v>37033</v>
      </c>
      <c r="X4662" s="3" t="s">
        <v>37034</v>
      </c>
      <c r="Y4662" s="3" t="s">
        <v>29751</v>
      </c>
      <c r="Z4662" s="3" t="s">
        <v>29752</v>
      </c>
      <c r="AA4662" s="3" t="s">
        <v>37035</v>
      </c>
      <c r="AB4662" s="3" t="s">
        <v>37045</v>
      </c>
      <c r="AG4662" s="3" t="s">
        <v>37037</v>
      </c>
      <c r="AH4662" s="3" t="s">
        <v>37046</v>
      </c>
    </row>
    <row r="4663" spans="1:34" ht="15.75" hidden="1" customHeight="1" x14ac:dyDescent="0.25">
      <c r="A4663" s="3" t="s">
        <v>183</v>
      </c>
      <c r="B4663" s="3" t="s">
        <v>341</v>
      </c>
      <c r="C4663" s="3">
        <v>1</v>
      </c>
      <c r="D4663" s="3" t="s">
        <v>40</v>
      </c>
      <c r="E4663" s="3">
        <v>115</v>
      </c>
      <c r="F4663" s="3" t="s">
        <v>186</v>
      </c>
      <c r="G4663" s="3" t="s">
        <v>105</v>
      </c>
      <c r="H4663" s="3" t="s">
        <v>187</v>
      </c>
      <c r="I4663" s="3" t="s">
        <v>188</v>
      </c>
      <c r="J4663" s="3" t="s">
        <v>188</v>
      </c>
      <c r="L4663" s="3">
        <v>2005</v>
      </c>
      <c r="P4663" s="3" t="s">
        <v>342</v>
      </c>
      <c r="Q4663" s="3" t="s">
        <v>343</v>
      </c>
      <c r="R4663" s="3">
        <v>35.806393</v>
      </c>
      <c r="S4663" s="3">
        <v>-0.247637</v>
      </c>
      <c r="T4663" s="3" t="s">
        <v>191</v>
      </c>
      <c r="U4663" s="3" t="s">
        <v>344</v>
      </c>
      <c r="X4663" s="3" t="s">
        <v>254</v>
      </c>
      <c r="Y4663" s="3" t="s">
        <v>194</v>
      </c>
      <c r="Z4663" s="3" t="s">
        <v>195</v>
      </c>
      <c r="AA4663" s="3" t="s">
        <v>345</v>
      </c>
      <c r="AD4663" s="3" t="s">
        <v>197</v>
      </c>
      <c r="AE4663" s="3" t="s">
        <v>346</v>
      </c>
      <c r="AF4663" s="3" t="s">
        <v>197</v>
      </c>
      <c r="AG4663" s="3" t="s">
        <v>347</v>
      </c>
      <c r="AH4663" s="3" t="s">
        <v>348</v>
      </c>
    </row>
    <row r="4664" spans="1:34" ht="15.75" hidden="1" customHeight="1" x14ac:dyDescent="0.25">
      <c r="A4664" s="3" t="s">
        <v>183</v>
      </c>
      <c r="B4664" s="3" t="s">
        <v>341</v>
      </c>
      <c r="C4664" s="3">
        <v>2</v>
      </c>
      <c r="D4664" s="3" t="s">
        <v>40</v>
      </c>
      <c r="E4664" s="3">
        <v>115</v>
      </c>
      <c r="F4664" s="3" t="s">
        <v>186</v>
      </c>
      <c r="G4664" s="3" t="s">
        <v>105</v>
      </c>
      <c r="H4664" s="3" t="s">
        <v>187</v>
      </c>
      <c r="I4664" s="3" t="s">
        <v>188</v>
      </c>
      <c r="J4664" s="3" t="s">
        <v>188</v>
      </c>
      <c r="L4664" s="3">
        <v>2005</v>
      </c>
      <c r="P4664" s="3" t="s">
        <v>342</v>
      </c>
      <c r="Q4664" s="3" t="s">
        <v>343</v>
      </c>
      <c r="R4664" s="3">
        <v>35.806393</v>
      </c>
      <c r="S4664" s="3">
        <v>-0.247637</v>
      </c>
      <c r="T4664" s="3" t="s">
        <v>191</v>
      </c>
      <c r="U4664" s="3" t="s">
        <v>344</v>
      </c>
      <c r="X4664" s="3" t="s">
        <v>254</v>
      </c>
      <c r="Y4664" s="3" t="s">
        <v>194</v>
      </c>
      <c r="Z4664" s="3" t="s">
        <v>195</v>
      </c>
      <c r="AA4664" s="3" t="s">
        <v>345</v>
      </c>
      <c r="AD4664" s="3" t="s">
        <v>197</v>
      </c>
      <c r="AE4664" s="3" t="s">
        <v>346</v>
      </c>
      <c r="AF4664" s="3" t="s">
        <v>197</v>
      </c>
      <c r="AG4664" s="3" t="s">
        <v>347</v>
      </c>
      <c r="AH4664" s="3" t="s">
        <v>349</v>
      </c>
    </row>
    <row r="4665" spans="1:34" ht="15.75" hidden="1" customHeight="1" x14ac:dyDescent="0.25">
      <c r="A4665" s="3" t="s">
        <v>183</v>
      </c>
      <c r="B4665" s="3" t="s">
        <v>341</v>
      </c>
      <c r="C4665" s="3">
        <v>3</v>
      </c>
      <c r="D4665" s="3" t="s">
        <v>40</v>
      </c>
      <c r="E4665" s="3">
        <v>115</v>
      </c>
      <c r="F4665" s="3" t="s">
        <v>186</v>
      </c>
      <c r="G4665" s="3" t="s">
        <v>105</v>
      </c>
      <c r="H4665" s="3" t="s">
        <v>187</v>
      </c>
      <c r="I4665" s="3" t="s">
        <v>188</v>
      </c>
      <c r="J4665" s="3" t="s">
        <v>188</v>
      </c>
      <c r="L4665" s="3">
        <v>2005</v>
      </c>
      <c r="P4665" s="3" t="s">
        <v>342</v>
      </c>
      <c r="Q4665" s="3" t="s">
        <v>343</v>
      </c>
      <c r="R4665" s="3">
        <v>35.806393</v>
      </c>
      <c r="S4665" s="3">
        <v>-0.247637</v>
      </c>
      <c r="T4665" s="3" t="s">
        <v>191</v>
      </c>
      <c r="U4665" s="3" t="s">
        <v>344</v>
      </c>
      <c r="X4665" s="3" t="s">
        <v>254</v>
      </c>
      <c r="Y4665" s="3" t="s">
        <v>194</v>
      </c>
      <c r="Z4665" s="3" t="s">
        <v>195</v>
      </c>
      <c r="AA4665" s="3" t="s">
        <v>345</v>
      </c>
      <c r="AD4665" s="3" t="s">
        <v>197</v>
      </c>
      <c r="AE4665" s="3" t="s">
        <v>346</v>
      </c>
      <c r="AF4665" s="3" t="s">
        <v>197</v>
      </c>
      <c r="AG4665" s="3" t="s">
        <v>347</v>
      </c>
      <c r="AH4665" s="3" t="s">
        <v>350</v>
      </c>
    </row>
    <row r="4666" spans="1:34" ht="15.75" hidden="1" customHeight="1" x14ac:dyDescent="0.25">
      <c r="A4666" s="3" t="s">
        <v>1616</v>
      </c>
      <c r="B4666" s="3" t="s">
        <v>1811</v>
      </c>
      <c r="C4666" s="3" t="s">
        <v>203</v>
      </c>
      <c r="D4666" s="3" t="s">
        <v>44</v>
      </c>
      <c r="E4666" s="3">
        <v>115</v>
      </c>
      <c r="F4666" s="3" t="s">
        <v>571</v>
      </c>
      <c r="G4666" s="3" t="s">
        <v>111</v>
      </c>
      <c r="H4666" s="3" t="s">
        <v>188</v>
      </c>
      <c r="I4666" s="3" t="s">
        <v>188</v>
      </c>
      <c r="J4666" s="3" t="s">
        <v>188</v>
      </c>
      <c r="L4666" s="3">
        <v>2029</v>
      </c>
      <c r="P4666" s="3" t="s">
        <v>1812</v>
      </c>
      <c r="Q4666" s="3" t="s">
        <v>1687</v>
      </c>
      <c r="R4666" s="3">
        <v>5.0310670000000002</v>
      </c>
      <c r="S4666" s="3">
        <v>6.3015679999999996</v>
      </c>
      <c r="T4666" s="3" t="s">
        <v>191</v>
      </c>
      <c r="U4666" s="3" t="s">
        <v>1813</v>
      </c>
      <c r="V4666" s="3" t="s">
        <v>1814</v>
      </c>
      <c r="X4666" s="3" t="s">
        <v>1716</v>
      </c>
      <c r="Y4666" s="3" t="s">
        <v>194</v>
      </c>
      <c r="Z4666" s="3" t="s">
        <v>514</v>
      </c>
      <c r="AC4666" s="3" t="s">
        <v>1818</v>
      </c>
      <c r="AG4666" s="3" t="s">
        <v>1816</v>
      </c>
      <c r="AH4666" s="3" t="s">
        <v>1819</v>
      </c>
    </row>
    <row r="4667" spans="1:34" ht="15.75" hidden="1" customHeight="1" x14ac:dyDescent="0.25">
      <c r="A4667" s="3" t="s">
        <v>2115</v>
      </c>
      <c r="B4667" s="3" t="s">
        <v>2150</v>
      </c>
      <c r="C4667" s="3">
        <v>1</v>
      </c>
      <c r="D4667" s="3" t="s">
        <v>204</v>
      </c>
      <c r="E4667" s="3">
        <v>115</v>
      </c>
      <c r="F4667" s="3" t="s">
        <v>186</v>
      </c>
      <c r="G4667" s="3" t="s">
        <v>107</v>
      </c>
      <c r="H4667" s="3" t="s">
        <v>188</v>
      </c>
      <c r="I4667" s="3" t="s">
        <v>188</v>
      </c>
      <c r="J4667" s="3" t="s">
        <v>188</v>
      </c>
      <c r="L4667" s="3">
        <v>2016</v>
      </c>
      <c r="P4667" s="3" t="s">
        <v>2151</v>
      </c>
      <c r="Q4667" s="3" t="s">
        <v>1724</v>
      </c>
      <c r="R4667" s="3">
        <v>15.007438</v>
      </c>
      <c r="S4667" s="3">
        <v>-16.861740999999999</v>
      </c>
      <c r="T4667" s="3" t="s">
        <v>191</v>
      </c>
      <c r="U4667" s="3" t="s">
        <v>2152</v>
      </c>
      <c r="X4667" s="3" t="s">
        <v>2139</v>
      </c>
      <c r="Y4667" s="3" t="s">
        <v>194</v>
      </c>
      <c r="Z4667" s="3" t="s">
        <v>514</v>
      </c>
      <c r="AG4667" s="3" t="s">
        <v>2153</v>
      </c>
      <c r="AH4667" s="3" t="s">
        <v>2154</v>
      </c>
    </row>
    <row r="4668" spans="1:34" ht="15.75" hidden="1" customHeight="1" x14ac:dyDescent="0.25">
      <c r="A4668" s="3" t="s">
        <v>5172</v>
      </c>
      <c r="B4668" s="3" t="s">
        <v>5247</v>
      </c>
      <c r="C4668" s="3">
        <v>1</v>
      </c>
      <c r="D4668" s="3" t="s">
        <v>82</v>
      </c>
      <c r="E4668" s="3">
        <v>115</v>
      </c>
      <c r="F4668" s="3" t="s">
        <v>798</v>
      </c>
      <c r="G4668" s="3" t="s">
        <v>105</v>
      </c>
      <c r="H4668" s="3" t="s">
        <v>188</v>
      </c>
      <c r="I4668" s="3" t="s">
        <v>188</v>
      </c>
      <c r="J4668" s="3" t="s">
        <v>188</v>
      </c>
      <c r="K4668" s="3" t="s">
        <v>82</v>
      </c>
      <c r="L4668" s="3">
        <v>1999</v>
      </c>
      <c r="O4668" s="3" t="s">
        <v>5248</v>
      </c>
      <c r="P4668" s="3" t="s">
        <v>5249</v>
      </c>
      <c r="Q4668" s="3" t="s">
        <v>5249</v>
      </c>
      <c r="R4668" s="3">
        <v>-2.2662444733871498</v>
      </c>
      <c r="S4668" s="3">
        <v>-79.861297701823503</v>
      </c>
      <c r="T4668" s="3" t="s">
        <v>528</v>
      </c>
      <c r="U4668" s="3" t="s">
        <v>5188</v>
      </c>
      <c r="X4668" s="3" t="s">
        <v>5189</v>
      </c>
      <c r="Y4668" s="3" t="s">
        <v>2543</v>
      </c>
      <c r="Z4668" s="3" t="s">
        <v>2544</v>
      </c>
      <c r="AG4668" s="3" t="s">
        <v>5250</v>
      </c>
      <c r="AH4668" s="3" t="s">
        <v>5251</v>
      </c>
    </row>
    <row r="4669" spans="1:34" ht="15.75" hidden="1" customHeight="1" x14ac:dyDescent="0.25">
      <c r="A4669" s="3" t="s">
        <v>5453</v>
      </c>
      <c r="B4669" s="3" t="s">
        <v>6009</v>
      </c>
      <c r="C4669" s="3">
        <v>1</v>
      </c>
      <c r="D4669" s="3" t="s">
        <v>204</v>
      </c>
      <c r="E4669" s="3">
        <v>115</v>
      </c>
      <c r="F4669" s="3" t="s">
        <v>186</v>
      </c>
      <c r="G4669" s="3" t="s">
        <v>111</v>
      </c>
      <c r="H4669" s="3" t="s">
        <v>188</v>
      </c>
      <c r="I4669" s="3" t="s">
        <v>188</v>
      </c>
      <c r="J4669" s="3" t="s">
        <v>188</v>
      </c>
      <c r="K4669" s="3" t="s">
        <v>82</v>
      </c>
      <c r="L4669" s="3">
        <v>2007</v>
      </c>
      <c r="O4669" s="3" t="s">
        <v>5622</v>
      </c>
      <c r="P4669" s="3" t="s">
        <v>5622</v>
      </c>
      <c r="Q4669" s="3" t="s">
        <v>5623</v>
      </c>
      <c r="R4669" s="3">
        <v>16.2144321</v>
      </c>
      <c r="S4669" s="3">
        <v>-95.177336699999998</v>
      </c>
      <c r="T4669" s="3" t="s">
        <v>191</v>
      </c>
      <c r="U4669" s="3" t="s">
        <v>5674</v>
      </c>
      <c r="X4669" s="3" t="s">
        <v>5675</v>
      </c>
      <c r="Y4669" s="3" t="s">
        <v>2543</v>
      </c>
      <c r="Z4669" s="3" t="s">
        <v>2544</v>
      </c>
      <c r="AD4669" s="3" t="s">
        <v>197</v>
      </c>
      <c r="AE4669" s="3" t="s">
        <v>816</v>
      </c>
      <c r="AG4669" s="3" t="s">
        <v>6010</v>
      </c>
      <c r="AH4669" s="3" t="s">
        <v>6011</v>
      </c>
    </row>
    <row r="4670" spans="1:34" ht="15.75" hidden="1" customHeight="1" x14ac:dyDescent="0.25">
      <c r="A4670" s="3" t="s">
        <v>6474</v>
      </c>
      <c r="B4670" s="3" t="s">
        <v>9787</v>
      </c>
      <c r="C4670" s="3">
        <v>1</v>
      </c>
      <c r="D4670" s="3" t="s">
        <v>40</v>
      </c>
      <c r="E4670" s="3">
        <v>115</v>
      </c>
      <c r="F4670" s="3" t="s">
        <v>186</v>
      </c>
      <c r="G4670" s="3" t="s">
        <v>111</v>
      </c>
      <c r="H4670" s="3" t="s">
        <v>82</v>
      </c>
      <c r="L4670" s="3">
        <v>1968</v>
      </c>
      <c r="N4670" s="3">
        <v>2028</v>
      </c>
      <c r="P4670" s="3" t="s">
        <v>9788</v>
      </c>
      <c r="Q4670" s="3" t="s">
        <v>8349</v>
      </c>
      <c r="R4670" s="3">
        <v>39.128100000000003</v>
      </c>
      <c r="S4670" s="3">
        <v>-119.1322</v>
      </c>
      <c r="T4670" s="3" t="s">
        <v>191</v>
      </c>
      <c r="U4670" s="3" t="s">
        <v>9789</v>
      </c>
      <c r="V4670" s="3" t="s">
        <v>9546</v>
      </c>
      <c r="X4670" s="3" t="s">
        <v>6874</v>
      </c>
      <c r="Y4670" s="3" t="s">
        <v>2543</v>
      </c>
      <c r="Z4670" s="3" t="s">
        <v>3059</v>
      </c>
      <c r="AA4670" s="3" t="s">
        <v>9790</v>
      </c>
      <c r="AB4670" s="3" t="s">
        <v>6754</v>
      </c>
      <c r="AG4670" s="3" t="s">
        <v>9791</v>
      </c>
      <c r="AH4670" s="3" t="s">
        <v>9792</v>
      </c>
    </row>
    <row r="4671" spans="1:34" ht="15.75" hidden="1" customHeight="1" x14ac:dyDescent="0.25">
      <c r="A4671" s="3" t="s">
        <v>6474</v>
      </c>
      <c r="B4671" s="3" t="s">
        <v>9787</v>
      </c>
      <c r="C4671" s="3">
        <v>2</v>
      </c>
      <c r="D4671" s="3" t="s">
        <v>40</v>
      </c>
      <c r="E4671" s="3">
        <v>115</v>
      </c>
      <c r="F4671" s="3" t="s">
        <v>186</v>
      </c>
      <c r="G4671" s="3" t="s">
        <v>111</v>
      </c>
      <c r="H4671" s="3" t="s">
        <v>82</v>
      </c>
      <c r="L4671" s="3">
        <v>1971</v>
      </c>
      <c r="N4671" s="3">
        <v>2028</v>
      </c>
      <c r="P4671" s="3" t="s">
        <v>9788</v>
      </c>
      <c r="Q4671" s="3" t="s">
        <v>8349</v>
      </c>
      <c r="R4671" s="3">
        <v>39.128100000000003</v>
      </c>
      <c r="S4671" s="3">
        <v>-119.1322</v>
      </c>
      <c r="T4671" s="3" t="s">
        <v>191</v>
      </c>
      <c r="U4671" s="3" t="s">
        <v>9789</v>
      </c>
      <c r="V4671" s="3" t="s">
        <v>9546</v>
      </c>
      <c r="X4671" s="3" t="s">
        <v>6874</v>
      </c>
      <c r="Y4671" s="3" t="s">
        <v>2543</v>
      </c>
      <c r="Z4671" s="3" t="s">
        <v>3059</v>
      </c>
      <c r="AA4671" s="3" t="s">
        <v>9790</v>
      </c>
      <c r="AB4671" s="3" t="s">
        <v>6578</v>
      </c>
      <c r="AG4671" s="3" t="s">
        <v>9791</v>
      </c>
      <c r="AH4671" s="3" t="s">
        <v>9793</v>
      </c>
    </row>
    <row r="4672" spans="1:34" ht="15.75" hidden="1" customHeight="1" x14ac:dyDescent="0.25">
      <c r="A4672" s="3" t="s">
        <v>17288</v>
      </c>
      <c r="B4672" s="3" t="s">
        <v>18649</v>
      </c>
      <c r="C4672" s="3">
        <v>1</v>
      </c>
      <c r="D4672" s="3" t="s">
        <v>40</v>
      </c>
      <c r="E4672" s="3">
        <v>115</v>
      </c>
      <c r="F4672" s="3" t="s">
        <v>511</v>
      </c>
      <c r="G4672" s="3" t="s">
        <v>103</v>
      </c>
      <c r="H4672" s="3" t="s">
        <v>187</v>
      </c>
      <c r="I4672" s="3" t="s">
        <v>188</v>
      </c>
      <c r="J4672" s="3" t="s">
        <v>188</v>
      </c>
      <c r="K4672" s="3" t="s">
        <v>82</v>
      </c>
      <c r="L4672" s="3">
        <v>2025</v>
      </c>
      <c r="P4672" s="3" t="s">
        <v>18650</v>
      </c>
      <c r="Q4672" s="3" t="s">
        <v>17552</v>
      </c>
      <c r="R4672" s="3">
        <v>22.780068</v>
      </c>
      <c r="S4672" s="3">
        <v>112.902984</v>
      </c>
      <c r="T4672" s="3" t="s">
        <v>191</v>
      </c>
      <c r="U4672" s="3" t="s">
        <v>17317</v>
      </c>
      <c r="W4672" s="3" t="s">
        <v>18578</v>
      </c>
      <c r="X4672" s="3" t="s">
        <v>17320</v>
      </c>
      <c r="Y4672" s="3" t="s">
        <v>16333</v>
      </c>
      <c r="Z4672" s="3" t="s">
        <v>17294</v>
      </c>
      <c r="AG4672" s="3" t="s">
        <v>18651</v>
      </c>
      <c r="AH4672" s="3" t="s">
        <v>18652</v>
      </c>
    </row>
    <row r="4673" spans="1:34" ht="15.75" hidden="1" customHeight="1" x14ac:dyDescent="0.25">
      <c r="A4673" s="3" t="s">
        <v>17288</v>
      </c>
      <c r="B4673" s="3" t="s">
        <v>18649</v>
      </c>
      <c r="C4673" s="3">
        <v>2</v>
      </c>
      <c r="D4673" s="3" t="s">
        <v>40</v>
      </c>
      <c r="E4673" s="3">
        <v>115</v>
      </c>
      <c r="F4673" s="3" t="s">
        <v>511</v>
      </c>
      <c r="G4673" s="3" t="s">
        <v>103</v>
      </c>
      <c r="H4673" s="3" t="s">
        <v>187</v>
      </c>
      <c r="I4673" s="3" t="s">
        <v>188</v>
      </c>
      <c r="J4673" s="3" t="s">
        <v>188</v>
      </c>
      <c r="K4673" s="3" t="s">
        <v>82</v>
      </c>
      <c r="L4673" s="3">
        <v>2025</v>
      </c>
      <c r="P4673" s="3" t="s">
        <v>18650</v>
      </c>
      <c r="Q4673" s="3" t="s">
        <v>17552</v>
      </c>
      <c r="R4673" s="3">
        <v>22.780068</v>
      </c>
      <c r="S4673" s="3">
        <v>112.902984</v>
      </c>
      <c r="T4673" s="3" t="s">
        <v>191</v>
      </c>
      <c r="U4673" s="3" t="s">
        <v>17317</v>
      </c>
      <c r="W4673" s="3" t="s">
        <v>18578</v>
      </c>
      <c r="X4673" s="3" t="s">
        <v>17320</v>
      </c>
      <c r="Y4673" s="3" t="s">
        <v>16333</v>
      </c>
      <c r="Z4673" s="3" t="s">
        <v>17294</v>
      </c>
      <c r="AG4673" s="3" t="s">
        <v>18651</v>
      </c>
      <c r="AH4673" s="3" t="s">
        <v>18653</v>
      </c>
    </row>
    <row r="4674" spans="1:34" ht="15.75" hidden="1" customHeight="1" x14ac:dyDescent="0.25">
      <c r="A4674" s="3" t="s">
        <v>17288</v>
      </c>
      <c r="B4674" s="3" t="s">
        <v>18649</v>
      </c>
      <c r="C4674" s="3">
        <v>3</v>
      </c>
      <c r="D4674" s="3" t="s">
        <v>40</v>
      </c>
      <c r="E4674" s="3">
        <v>115</v>
      </c>
      <c r="F4674" s="3" t="s">
        <v>511</v>
      </c>
      <c r="G4674" s="3" t="s">
        <v>103</v>
      </c>
      <c r="H4674" s="3" t="s">
        <v>187</v>
      </c>
      <c r="I4674" s="3" t="s">
        <v>188</v>
      </c>
      <c r="J4674" s="3" t="s">
        <v>188</v>
      </c>
      <c r="K4674" s="3" t="s">
        <v>82</v>
      </c>
      <c r="L4674" s="3">
        <v>2025</v>
      </c>
      <c r="P4674" s="3" t="s">
        <v>18650</v>
      </c>
      <c r="Q4674" s="3" t="s">
        <v>17552</v>
      </c>
      <c r="R4674" s="3">
        <v>22.780068</v>
      </c>
      <c r="S4674" s="3">
        <v>112.902984</v>
      </c>
      <c r="T4674" s="3" t="s">
        <v>191</v>
      </c>
      <c r="U4674" s="3" t="s">
        <v>17317</v>
      </c>
      <c r="W4674" s="3" t="s">
        <v>18578</v>
      </c>
      <c r="X4674" s="3" t="s">
        <v>17320</v>
      </c>
      <c r="Y4674" s="3" t="s">
        <v>16333</v>
      </c>
      <c r="Z4674" s="3" t="s">
        <v>17294</v>
      </c>
      <c r="AG4674" s="3" t="s">
        <v>18651</v>
      </c>
      <c r="AH4674" s="3" t="s">
        <v>18654</v>
      </c>
    </row>
    <row r="4675" spans="1:34" ht="15.75" hidden="1" customHeight="1" x14ac:dyDescent="0.25">
      <c r="A4675" s="3" t="s">
        <v>17288</v>
      </c>
      <c r="B4675" s="3" t="s">
        <v>18667</v>
      </c>
      <c r="C4675" s="3" t="s">
        <v>203</v>
      </c>
      <c r="D4675" s="3" t="s">
        <v>40</v>
      </c>
      <c r="E4675" s="3">
        <v>115</v>
      </c>
      <c r="F4675" s="3" t="s">
        <v>186</v>
      </c>
      <c r="G4675" s="3" t="s">
        <v>103</v>
      </c>
      <c r="H4675" s="3" t="s">
        <v>187</v>
      </c>
      <c r="L4675" s="3">
        <v>2018</v>
      </c>
      <c r="P4675" s="3" t="s">
        <v>18668</v>
      </c>
      <c r="Q4675" s="3" t="s">
        <v>18669</v>
      </c>
      <c r="R4675" s="3">
        <v>22.693712000000001</v>
      </c>
      <c r="S4675" s="3">
        <v>112.996593</v>
      </c>
      <c r="T4675" s="3" t="s">
        <v>191</v>
      </c>
      <c r="U4675" s="3" t="s">
        <v>17317</v>
      </c>
      <c r="V4675" s="3" t="s">
        <v>18670</v>
      </c>
      <c r="W4675" s="3" t="s">
        <v>18671</v>
      </c>
      <c r="X4675" s="3" t="s">
        <v>17320</v>
      </c>
      <c r="Y4675" s="3" t="s">
        <v>16333</v>
      </c>
      <c r="Z4675" s="3" t="s">
        <v>17294</v>
      </c>
      <c r="AC4675" s="3" t="s">
        <v>18672</v>
      </c>
      <c r="AG4675" s="3" t="s">
        <v>18673</v>
      </c>
      <c r="AH4675" s="3" t="s">
        <v>18674</v>
      </c>
    </row>
    <row r="4676" spans="1:34" ht="15.75" hidden="1" customHeight="1" x14ac:dyDescent="0.25">
      <c r="A4676" s="3" t="s">
        <v>17288</v>
      </c>
      <c r="B4676" s="3" t="s">
        <v>18667</v>
      </c>
      <c r="C4676" s="3" t="s">
        <v>211</v>
      </c>
      <c r="D4676" s="3" t="s">
        <v>40</v>
      </c>
      <c r="E4676" s="3">
        <v>115</v>
      </c>
      <c r="F4676" s="3" t="s">
        <v>186</v>
      </c>
      <c r="G4676" s="3" t="s">
        <v>103</v>
      </c>
      <c r="H4676" s="3" t="s">
        <v>187</v>
      </c>
      <c r="L4676" s="3">
        <v>2018</v>
      </c>
      <c r="P4676" s="3" t="s">
        <v>18668</v>
      </c>
      <c r="Q4676" s="3" t="s">
        <v>18669</v>
      </c>
      <c r="R4676" s="3">
        <v>22.693712000000001</v>
      </c>
      <c r="S4676" s="3">
        <v>112.996593</v>
      </c>
      <c r="T4676" s="3" t="s">
        <v>191</v>
      </c>
      <c r="U4676" s="3" t="s">
        <v>17317</v>
      </c>
      <c r="V4676" s="3" t="s">
        <v>18670</v>
      </c>
      <c r="W4676" s="3" t="s">
        <v>18671</v>
      </c>
      <c r="X4676" s="3" t="s">
        <v>17320</v>
      </c>
      <c r="Y4676" s="3" t="s">
        <v>16333</v>
      </c>
      <c r="Z4676" s="3" t="s">
        <v>17294</v>
      </c>
      <c r="AC4676" s="3" t="s">
        <v>18672</v>
      </c>
      <c r="AG4676" s="3" t="s">
        <v>18673</v>
      </c>
      <c r="AH4676" s="3" t="s">
        <v>18675</v>
      </c>
    </row>
    <row r="4677" spans="1:34" ht="15.75" hidden="1" customHeight="1" x14ac:dyDescent="0.25">
      <c r="A4677" s="3" t="s">
        <v>17288</v>
      </c>
      <c r="B4677" s="3" t="s">
        <v>18667</v>
      </c>
      <c r="C4677" s="3" t="s">
        <v>213</v>
      </c>
      <c r="D4677" s="3" t="s">
        <v>40</v>
      </c>
      <c r="E4677" s="3">
        <v>115</v>
      </c>
      <c r="F4677" s="3" t="s">
        <v>571</v>
      </c>
      <c r="G4677" s="3" t="s">
        <v>103</v>
      </c>
      <c r="H4677" s="3" t="s">
        <v>187</v>
      </c>
      <c r="K4677" s="3" t="s">
        <v>82</v>
      </c>
      <c r="L4677" s="3">
        <v>2024</v>
      </c>
      <c r="P4677" s="3" t="s">
        <v>18668</v>
      </c>
      <c r="Q4677" s="3" t="s">
        <v>18669</v>
      </c>
      <c r="R4677" s="3">
        <v>22.693712000000001</v>
      </c>
      <c r="S4677" s="3">
        <v>112.996593</v>
      </c>
      <c r="T4677" s="3" t="s">
        <v>191</v>
      </c>
      <c r="U4677" s="3" t="s">
        <v>17317</v>
      </c>
      <c r="V4677" s="3" t="s">
        <v>18670</v>
      </c>
      <c r="W4677" s="3" t="s">
        <v>18671</v>
      </c>
      <c r="X4677" s="3" t="s">
        <v>17320</v>
      </c>
      <c r="Y4677" s="3" t="s">
        <v>16333</v>
      </c>
      <c r="Z4677" s="3" t="s">
        <v>17294</v>
      </c>
      <c r="AC4677" s="3" t="s">
        <v>18672</v>
      </c>
      <c r="AG4677" s="3" t="s">
        <v>18673</v>
      </c>
      <c r="AH4677" s="3" t="s">
        <v>18676</v>
      </c>
    </row>
    <row r="4678" spans="1:34" ht="15.75" hidden="1" customHeight="1" x14ac:dyDescent="0.25">
      <c r="A4678" s="3" t="s">
        <v>17288</v>
      </c>
      <c r="B4678" s="3" t="s">
        <v>18667</v>
      </c>
      <c r="C4678" s="3" t="s">
        <v>215</v>
      </c>
      <c r="D4678" s="3" t="s">
        <v>40</v>
      </c>
      <c r="E4678" s="3">
        <v>115</v>
      </c>
      <c r="F4678" s="3" t="s">
        <v>571</v>
      </c>
      <c r="G4678" s="3" t="s">
        <v>103</v>
      </c>
      <c r="H4678" s="3" t="s">
        <v>187</v>
      </c>
      <c r="K4678" s="3" t="s">
        <v>82</v>
      </c>
      <c r="L4678" s="3">
        <v>2024</v>
      </c>
      <c r="P4678" s="3" t="s">
        <v>18668</v>
      </c>
      <c r="Q4678" s="3" t="s">
        <v>18669</v>
      </c>
      <c r="R4678" s="3">
        <v>22.693712000000001</v>
      </c>
      <c r="S4678" s="3">
        <v>112.996593</v>
      </c>
      <c r="T4678" s="3" t="s">
        <v>191</v>
      </c>
      <c r="U4678" s="3" t="s">
        <v>17317</v>
      </c>
      <c r="V4678" s="3" t="s">
        <v>18670</v>
      </c>
      <c r="W4678" s="3" t="s">
        <v>18671</v>
      </c>
      <c r="X4678" s="3" t="s">
        <v>17320</v>
      </c>
      <c r="Y4678" s="3" t="s">
        <v>16333</v>
      </c>
      <c r="Z4678" s="3" t="s">
        <v>17294</v>
      </c>
      <c r="AC4678" s="3" t="s">
        <v>18672</v>
      </c>
      <c r="AG4678" s="3" t="s">
        <v>18673</v>
      </c>
      <c r="AH4678" s="3" t="s">
        <v>18677</v>
      </c>
    </row>
    <row r="4679" spans="1:34" ht="15.75" hidden="1" customHeight="1" x14ac:dyDescent="0.25">
      <c r="A4679" s="3" t="s">
        <v>17288</v>
      </c>
      <c r="B4679" s="3" t="s">
        <v>18866</v>
      </c>
      <c r="C4679" s="3">
        <v>1</v>
      </c>
      <c r="D4679" s="3" t="s">
        <v>40</v>
      </c>
      <c r="E4679" s="3">
        <v>115</v>
      </c>
      <c r="F4679" s="3" t="s">
        <v>262</v>
      </c>
      <c r="G4679" s="3" t="s">
        <v>103</v>
      </c>
      <c r="H4679" s="3" t="s">
        <v>187</v>
      </c>
      <c r="I4679" s="3" t="s">
        <v>188</v>
      </c>
      <c r="J4679" s="3" t="s">
        <v>188</v>
      </c>
      <c r="L4679" s="3">
        <v>2023</v>
      </c>
      <c r="P4679" s="3" t="s">
        <v>18650</v>
      </c>
      <c r="Q4679" s="3" t="s">
        <v>17552</v>
      </c>
      <c r="R4679" s="3">
        <v>22.2559873185652</v>
      </c>
      <c r="S4679" s="3">
        <v>113.337675426168</v>
      </c>
      <c r="T4679" s="3" t="s">
        <v>528</v>
      </c>
      <c r="U4679" s="3" t="s">
        <v>17396</v>
      </c>
      <c r="W4679" s="3" t="s">
        <v>18867</v>
      </c>
      <c r="X4679" s="3" t="s">
        <v>17320</v>
      </c>
      <c r="Y4679" s="3" t="s">
        <v>16333</v>
      </c>
      <c r="Z4679" s="3" t="s">
        <v>17294</v>
      </c>
      <c r="AG4679" s="3" t="s">
        <v>18868</v>
      </c>
      <c r="AH4679" s="3" t="s">
        <v>18869</v>
      </c>
    </row>
    <row r="4680" spans="1:34" ht="15.75" hidden="1" customHeight="1" x14ac:dyDescent="0.25">
      <c r="A4680" s="3" t="s">
        <v>17288</v>
      </c>
      <c r="B4680" s="3" t="s">
        <v>18866</v>
      </c>
      <c r="C4680" s="3">
        <v>2</v>
      </c>
      <c r="D4680" s="3" t="s">
        <v>40</v>
      </c>
      <c r="E4680" s="3">
        <v>115</v>
      </c>
      <c r="F4680" s="3" t="s">
        <v>262</v>
      </c>
      <c r="G4680" s="3" t="s">
        <v>103</v>
      </c>
      <c r="H4680" s="3" t="s">
        <v>187</v>
      </c>
      <c r="I4680" s="3" t="s">
        <v>188</v>
      </c>
      <c r="J4680" s="3" t="s">
        <v>188</v>
      </c>
      <c r="L4680" s="3">
        <v>2023</v>
      </c>
      <c r="P4680" s="3" t="s">
        <v>18650</v>
      </c>
      <c r="Q4680" s="3" t="s">
        <v>17552</v>
      </c>
      <c r="R4680" s="3">
        <v>22.2559873185652</v>
      </c>
      <c r="S4680" s="3">
        <v>113.337675426168</v>
      </c>
      <c r="T4680" s="3" t="s">
        <v>528</v>
      </c>
      <c r="U4680" s="3" t="s">
        <v>17396</v>
      </c>
      <c r="W4680" s="3" t="s">
        <v>18867</v>
      </c>
      <c r="X4680" s="3" t="s">
        <v>17320</v>
      </c>
      <c r="Y4680" s="3" t="s">
        <v>16333</v>
      </c>
      <c r="Z4680" s="3" t="s">
        <v>17294</v>
      </c>
      <c r="AG4680" s="3" t="s">
        <v>18868</v>
      </c>
      <c r="AH4680" s="3" t="s">
        <v>18870</v>
      </c>
    </row>
    <row r="4681" spans="1:34" ht="15.75" hidden="1" customHeight="1" x14ac:dyDescent="0.25">
      <c r="A4681" s="3" t="s">
        <v>17288</v>
      </c>
      <c r="B4681" s="3" t="s">
        <v>19513</v>
      </c>
      <c r="C4681" s="3">
        <v>1</v>
      </c>
      <c r="D4681" s="3" t="s">
        <v>40</v>
      </c>
      <c r="E4681" s="3">
        <v>115</v>
      </c>
      <c r="F4681" s="3" t="s">
        <v>186</v>
      </c>
      <c r="G4681" s="3" t="s">
        <v>103</v>
      </c>
      <c r="H4681" s="3" t="s">
        <v>187</v>
      </c>
      <c r="L4681" s="3">
        <v>2014</v>
      </c>
      <c r="P4681" s="3" t="s">
        <v>19514</v>
      </c>
      <c r="Q4681" s="3" t="s">
        <v>19495</v>
      </c>
      <c r="R4681" s="3">
        <v>28.923375</v>
      </c>
      <c r="S4681" s="3">
        <v>118.769502</v>
      </c>
      <c r="T4681" s="3" t="s">
        <v>191</v>
      </c>
      <c r="U4681" s="3" t="s">
        <v>18688</v>
      </c>
      <c r="W4681" s="3" t="s">
        <v>19515</v>
      </c>
      <c r="X4681" s="3" t="s">
        <v>17310</v>
      </c>
      <c r="Y4681" s="3" t="s">
        <v>16333</v>
      </c>
      <c r="Z4681" s="3" t="s">
        <v>17294</v>
      </c>
      <c r="AC4681" s="3" t="s">
        <v>19516</v>
      </c>
      <c r="AG4681" s="3" t="s">
        <v>19517</v>
      </c>
      <c r="AH4681" s="3" t="s">
        <v>19518</v>
      </c>
    </row>
    <row r="4682" spans="1:34" ht="15.75" hidden="1" customHeight="1" x14ac:dyDescent="0.25">
      <c r="A4682" s="3" t="s">
        <v>17288</v>
      </c>
      <c r="B4682" s="3" t="s">
        <v>19513</v>
      </c>
      <c r="C4682" s="3">
        <v>2</v>
      </c>
      <c r="D4682" s="3" t="s">
        <v>40</v>
      </c>
      <c r="E4682" s="3">
        <v>115</v>
      </c>
      <c r="F4682" s="3" t="s">
        <v>186</v>
      </c>
      <c r="G4682" s="3" t="s">
        <v>103</v>
      </c>
      <c r="H4682" s="3" t="s">
        <v>187</v>
      </c>
      <c r="L4682" s="3">
        <v>2014</v>
      </c>
      <c r="P4682" s="3" t="s">
        <v>19514</v>
      </c>
      <c r="Q4682" s="3" t="s">
        <v>19495</v>
      </c>
      <c r="R4682" s="3">
        <v>28.923375</v>
      </c>
      <c r="S4682" s="3">
        <v>118.769502</v>
      </c>
      <c r="T4682" s="3" t="s">
        <v>191</v>
      </c>
      <c r="U4682" s="3" t="s">
        <v>18688</v>
      </c>
      <c r="W4682" s="3" t="s">
        <v>19515</v>
      </c>
      <c r="X4682" s="3" t="s">
        <v>17310</v>
      </c>
      <c r="Y4682" s="3" t="s">
        <v>16333</v>
      </c>
      <c r="Z4682" s="3" t="s">
        <v>17294</v>
      </c>
      <c r="AC4682" s="3" t="s">
        <v>19516</v>
      </c>
      <c r="AG4682" s="3" t="s">
        <v>19517</v>
      </c>
      <c r="AH4682" s="3" t="s">
        <v>19519</v>
      </c>
    </row>
    <row r="4683" spans="1:34" ht="15.75" hidden="1" customHeight="1" x14ac:dyDescent="0.25">
      <c r="A4683" s="3" t="s">
        <v>17288</v>
      </c>
      <c r="B4683" s="3" t="s">
        <v>19765</v>
      </c>
      <c r="C4683" s="3" t="s">
        <v>211</v>
      </c>
      <c r="D4683" s="3" t="s">
        <v>40</v>
      </c>
      <c r="E4683" s="3">
        <v>115</v>
      </c>
      <c r="F4683" s="3" t="s">
        <v>511</v>
      </c>
      <c r="G4683" s="3" t="s">
        <v>103</v>
      </c>
      <c r="H4683" s="3" t="s">
        <v>187</v>
      </c>
      <c r="I4683" s="3" t="s">
        <v>188</v>
      </c>
      <c r="J4683" s="3" t="s">
        <v>188</v>
      </c>
      <c r="L4683" s="3">
        <v>2025</v>
      </c>
      <c r="P4683" s="3" t="s">
        <v>18201</v>
      </c>
      <c r="Q4683" s="3" t="s">
        <v>18202</v>
      </c>
      <c r="R4683" s="3">
        <v>22.972840000000001</v>
      </c>
      <c r="S4683" s="3">
        <v>115.33201</v>
      </c>
      <c r="T4683" s="3" t="s">
        <v>528</v>
      </c>
      <c r="U4683" s="3" t="s">
        <v>19766</v>
      </c>
      <c r="V4683" s="3" t="s">
        <v>19767</v>
      </c>
      <c r="X4683" s="3" t="s">
        <v>17320</v>
      </c>
      <c r="Y4683" s="3" t="s">
        <v>16333</v>
      </c>
      <c r="Z4683" s="3" t="s">
        <v>17294</v>
      </c>
      <c r="AG4683" s="3" t="s">
        <v>19768</v>
      </c>
      <c r="AH4683" s="3" t="s">
        <v>19770</v>
      </c>
    </row>
    <row r="4684" spans="1:34" ht="15.75" hidden="1" customHeight="1" x14ac:dyDescent="0.25">
      <c r="A4684" s="3" t="s">
        <v>20676</v>
      </c>
      <c r="B4684" s="3" t="s">
        <v>20978</v>
      </c>
      <c r="C4684" s="3" t="s">
        <v>211</v>
      </c>
      <c r="D4684" s="3" t="s">
        <v>40</v>
      </c>
      <c r="E4684" s="3">
        <v>115</v>
      </c>
      <c r="F4684" s="3" t="s">
        <v>186</v>
      </c>
      <c r="G4684" s="3" t="s">
        <v>188</v>
      </c>
      <c r="H4684" s="3" t="s">
        <v>188</v>
      </c>
      <c r="L4684" s="3" t="s">
        <v>188</v>
      </c>
      <c r="P4684" s="3" t="s">
        <v>20979</v>
      </c>
      <c r="Q4684" s="3" t="s">
        <v>20865</v>
      </c>
      <c r="R4684" s="3">
        <v>12.983902090668201</v>
      </c>
      <c r="S4684" s="3">
        <v>74.844176296919997</v>
      </c>
      <c r="T4684" s="3" t="s">
        <v>191</v>
      </c>
      <c r="U4684" s="3" t="s">
        <v>20980</v>
      </c>
      <c r="X4684" s="3" t="s">
        <v>20981</v>
      </c>
      <c r="Y4684" s="3" t="s">
        <v>16333</v>
      </c>
      <c r="Z4684" s="3" t="s">
        <v>16334</v>
      </c>
      <c r="AD4684" s="3" t="s">
        <v>197</v>
      </c>
      <c r="AE4684" s="3" t="s">
        <v>816</v>
      </c>
      <c r="AG4684" s="3" t="s">
        <v>20982</v>
      </c>
      <c r="AH4684" s="3" t="s">
        <v>20983</v>
      </c>
    </row>
    <row r="4685" spans="1:34" ht="15.75" hidden="1" customHeight="1" x14ac:dyDescent="0.25">
      <c r="A4685" s="3" t="s">
        <v>26982</v>
      </c>
      <c r="B4685" s="3" t="s">
        <v>27046</v>
      </c>
      <c r="C4685" s="3">
        <v>1</v>
      </c>
      <c r="D4685" s="3" t="s">
        <v>42</v>
      </c>
      <c r="E4685" s="3">
        <v>115</v>
      </c>
      <c r="F4685" s="3" t="s">
        <v>186</v>
      </c>
      <c r="G4685" s="3" t="s">
        <v>103</v>
      </c>
      <c r="H4685" s="3" t="s">
        <v>187</v>
      </c>
      <c r="L4685" s="3">
        <v>2012</v>
      </c>
      <c r="P4685" s="3" t="s">
        <v>27047</v>
      </c>
      <c r="Q4685" s="3" t="s">
        <v>27048</v>
      </c>
      <c r="R4685" s="3">
        <v>37.654336999999998</v>
      </c>
      <c r="S4685" s="3">
        <v>127.113123</v>
      </c>
      <c r="T4685" s="3" t="s">
        <v>528</v>
      </c>
      <c r="U4685" s="3" t="s">
        <v>27049</v>
      </c>
      <c r="V4685" s="3" t="s">
        <v>27050</v>
      </c>
      <c r="X4685" s="3" t="s">
        <v>26994</v>
      </c>
      <c r="Y4685" s="3" t="s">
        <v>16333</v>
      </c>
      <c r="Z4685" s="3" t="s">
        <v>17294</v>
      </c>
      <c r="AC4685" s="3" t="s">
        <v>27051</v>
      </c>
      <c r="AG4685" s="3" t="s">
        <v>27052</v>
      </c>
      <c r="AH4685" s="3" t="s">
        <v>27053</v>
      </c>
    </row>
    <row r="4686" spans="1:34" ht="15.75" hidden="1" customHeight="1" x14ac:dyDescent="0.25">
      <c r="A4686" s="3" t="s">
        <v>27443</v>
      </c>
      <c r="B4686" s="3" t="s">
        <v>27495</v>
      </c>
      <c r="C4686" s="3">
        <v>4</v>
      </c>
      <c r="D4686" s="3" t="s">
        <v>2505</v>
      </c>
      <c r="E4686" s="3">
        <v>115</v>
      </c>
      <c r="F4686" s="3" t="s">
        <v>186</v>
      </c>
      <c r="G4686" s="3" t="s">
        <v>105</v>
      </c>
      <c r="H4686" s="3" t="s">
        <v>188</v>
      </c>
      <c r="L4686" s="3">
        <v>1997</v>
      </c>
      <c r="P4686" s="3" t="s">
        <v>27501</v>
      </c>
      <c r="Q4686" s="3" t="s">
        <v>27501</v>
      </c>
      <c r="R4686" s="3">
        <v>6.9528652438245002</v>
      </c>
      <c r="S4686" s="3">
        <v>79.878580999607905</v>
      </c>
      <c r="T4686" s="3" t="s">
        <v>191</v>
      </c>
      <c r="U4686" s="3" t="s">
        <v>27464</v>
      </c>
      <c r="W4686" s="3" t="s">
        <v>27452</v>
      </c>
      <c r="X4686" s="3" t="s">
        <v>27497</v>
      </c>
      <c r="Y4686" s="3" t="s">
        <v>16333</v>
      </c>
      <c r="Z4686" s="3" t="s">
        <v>16334</v>
      </c>
      <c r="AG4686" s="3" t="s">
        <v>27498</v>
      </c>
      <c r="AH4686" s="3" t="s">
        <v>27505</v>
      </c>
    </row>
    <row r="4687" spans="1:34" ht="15.75" hidden="1" customHeight="1" x14ac:dyDescent="0.25">
      <c r="A4687" s="3" t="s">
        <v>27851</v>
      </c>
      <c r="B4687" s="3" t="s">
        <v>27893</v>
      </c>
      <c r="C4687" s="3">
        <v>1</v>
      </c>
      <c r="D4687" s="3" t="s">
        <v>40</v>
      </c>
      <c r="E4687" s="3">
        <v>115</v>
      </c>
      <c r="F4687" s="3" t="s">
        <v>186</v>
      </c>
      <c r="G4687" s="3" t="s">
        <v>103</v>
      </c>
      <c r="H4687" s="3" t="s">
        <v>187</v>
      </c>
      <c r="L4687" s="3" t="s">
        <v>4110</v>
      </c>
      <c r="P4687" s="3" t="s">
        <v>27853</v>
      </c>
      <c r="Q4687" s="3" t="s">
        <v>27853</v>
      </c>
      <c r="R4687" s="3">
        <v>13.974500000000001</v>
      </c>
      <c r="S4687" s="3">
        <v>100.56489999999999</v>
      </c>
      <c r="T4687" s="3" t="s">
        <v>191</v>
      </c>
      <c r="U4687" s="3" t="s">
        <v>27894</v>
      </c>
      <c r="X4687" s="3" t="s">
        <v>27895</v>
      </c>
      <c r="Y4687" s="3" t="s">
        <v>16333</v>
      </c>
      <c r="Z4687" s="3" t="s">
        <v>17260</v>
      </c>
      <c r="AA4687" s="3" t="s">
        <v>27896</v>
      </c>
      <c r="AC4687" s="3" t="s">
        <v>27897</v>
      </c>
      <c r="AG4687" s="3" t="s">
        <v>27898</v>
      </c>
      <c r="AH4687" s="3" t="s">
        <v>27899</v>
      </c>
    </row>
    <row r="4688" spans="1:34" ht="15.75" hidden="1" customHeight="1" x14ac:dyDescent="0.25">
      <c r="A4688" s="3" t="s">
        <v>27851</v>
      </c>
      <c r="B4688" s="3" t="s">
        <v>27893</v>
      </c>
      <c r="C4688" s="3">
        <v>2</v>
      </c>
      <c r="D4688" s="3" t="s">
        <v>40</v>
      </c>
      <c r="E4688" s="3">
        <v>115</v>
      </c>
      <c r="F4688" s="3" t="s">
        <v>186</v>
      </c>
      <c r="G4688" s="3" t="s">
        <v>103</v>
      </c>
      <c r="H4688" s="3" t="s">
        <v>187</v>
      </c>
      <c r="L4688" s="3" t="s">
        <v>7722</v>
      </c>
      <c r="P4688" s="3" t="s">
        <v>27853</v>
      </c>
      <c r="Q4688" s="3" t="s">
        <v>27853</v>
      </c>
      <c r="R4688" s="3">
        <v>13.974500000000001</v>
      </c>
      <c r="S4688" s="3">
        <v>100.56489999999999</v>
      </c>
      <c r="T4688" s="3" t="s">
        <v>191</v>
      </c>
      <c r="U4688" s="3" t="s">
        <v>27894</v>
      </c>
      <c r="X4688" s="3" t="s">
        <v>27895</v>
      </c>
      <c r="Y4688" s="3" t="s">
        <v>16333</v>
      </c>
      <c r="Z4688" s="3" t="s">
        <v>17260</v>
      </c>
      <c r="AC4688" s="3" t="s">
        <v>27900</v>
      </c>
      <c r="AG4688" s="3" t="s">
        <v>27898</v>
      </c>
      <c r="AH4688" s="3" t="s">
        <v>27901</v>
      </c>
    </row>
    <row r="4689" spans="1:34" ht="15.75" hidden="1" customHeight="1" x14ac:dyDescent="0.25">
      <c r="A4689" s="3" t="s">
        <v>28447</v>
      </c>
      <c r="B4689" s="3" t="s">
        <v>28885</v>
      </c>
      <c r="C4689" s="3">
        <v>1</v>
      </c>
      <c r="D4689" s="3" t="s">
        <v>40</v>
      </c>
      <c r="E4689" s="3">
        <v>115</v>
      </c>
      <c r="F4689" s="3" t="s">
        <v>186</v>
      </c>
      <c r="G4689" s="3" t="s">
        <v>107</v>
      </c>
      <c r="H4689" s="3" t="s">
        <v>188</v>
      </c>
      <c r="L4689" s="3" t="s">
        <v>2863</v>
      </c>
      <c r="P4689" s="3" t="s">
        <v>20541</v>
      </c>
      <c r="Q4689" s="3" t="s">
        <v>2095</v>
      </c>
      <c r="R4689" s="3">
        <v>38.573745000000002</v>
      </c>
      <c r="S4689" s="3">
        <v>43.311897999999999</v>
      </c>
      <c r="T4689" s="3" t="s">
        <v>191</v>
      </c>
      <c r="U4689" s="3" t="s">
        <v>28886</v>
      </c>
      <c r="V4689" s="3" t="s">
        <v>28887</v>
      </c>
      <c r="X4689" s="3" t="s">
        <v>28886</v>
      </c>
      <c r="Y4689" s="3" t="s">
        <v>16333</v>
      </c>
      <c r="Z4689" s="3" t="s">
        <v>16342</v>
      </c>
      <c r="AG4689" s="3" t="s">
        <v>28888</v>
      </c>
      <c r="AH4689" s="3" t="s">
        <v>28889</v>
      </c>
    </row>
    <row r="4690" spans="1:34" ht="15.75" hidden="1" customHeight="1" x14ac:dyDescent="0.25">
      <c r="A4690" s="3" t="s">
        <v>29927</v>
      </c>
      <c r="B4690" s="3" t="s">
        <v>29997</v>
      </c>
      <c r="C4690" s="3">
        <v>7</v>
      </c>
      <c r="D4690" s="3" t="s">
        <v>40</v>
      </c>
      <c r="E4690" s="3">
        <v>115</v>
      </c>
      <c r="F4690" s="3" t="s">
        <v>186</v>
      </c>
      <c r="G4690" s="3" t="s">
        <v>111</v>
      </c>
      <c r="H4690" s="3" t="s">
        <v>187</v>
      </c>
      <c r="I4690" s="3" t="s">
        <v>188</v>
      </c>
      <c r="J4690" s="3" t="s">
        <v>188</v>
      </c>
      <c r="K4690" s="3" t="s">
        <v>82</v>
      </c>
      <c r="L4690" s="3">
        <v>2022</v>
      </c>
      <c r="P4690" s="3" t="s">
        <v>29953</v>
      </c>
      <c r="Q4690" s="3" t="s">
        <v>29930</v>
      </c>
      <c r="R4690" s="3">
        <v>53.880102000000001</v>
      </c>
      <c r="S4690" s="3">
        <v>27.649027</v>
      </c>
      <c r="T4690" s="3" t="s">
        <v>191</v>
      </c>
      <c r="U4690" s="3" t="s">
        <v>29955</v>
      </c>
      <c r="X4690" s="3" t="s">
        <v>29955</v>
      </c>
      <c r="Y4690" s="3" t="s">
        <v>29751</v>
      </c>
      <c r="Z4690" s="3" t="s">
        <v>29933</v>
      </c>
      <c r="AG4690" s="3" t="s">
        <v>29998</v>
      </c>
      <c r="AH4690" s="3" t="s">
        <v>30002</v>
      </c>
    </row>
    <row r="4691" spans="1:34" ht="15.75" hidden="1" customHeight="1" x14ac:dyDescent="0.25">
      <c r="A4691" s="3" t="s">
        <v>29927</v>
      </c>
      <c r="B4691" s="3" t="s">
        <v>29997</v>
      </c>
      <c r="C4691" s="3">
        <v>8</v>
      </c>
      <c r="D4691" s="3" t="s">
        <v>40</v>
      </c>
      <c r="E4691" s="3">
        <v>115</v>
      </c>
      <c r="F4691" s="3" t="s">
        <v>186</v>
      </c>
      <c r="G4691" s="3" t="s">
        <v>111</v>
      </c>
      <c r="H4691" s="3" t="s">
        <v>187</v>
      </c>
      <c r="I4691" s="3" t="s">
        <v>188</v>
      </c>
      <c r="J4691" s="3" t="s">
        <v>188</v>
      </c>
      <c r="K4691" s="3" t="s">
        <v>82</v>
      </c>
      <c r="L4691" s="3">
        <v>2023</v>
      </c>
      <c r="P4691" s="3" t="s">
        <v>29953</v>
      </c>
      <c r="Q4691" s="3" t="s">
        <v>29930</v>
      </c>
      <c r="R4691" s="3">
        <v>53.880102000000001</v>
      </c>
      <c r="S4691" s="3">
        <v>27.649027</v>
      </c>
      <c r="T4691" s="3" t="s">
        <v>191</v>
      </c>
      <c r="U4691" s="3" t="s">
        <v>29955</v>
      </c>
      <c r="X4691" s="3" t="s">
        <v>29955</v>
      </c>
      <c r="Y4691" s="3" t="s">
        <v>29751</v>
      </c>
      <c r="Z4691" s="3" t="s">
        <v>29933</v>
      </c>
      <c r="AG4691" s="3" t="s">
        <v>29998</v>
      </c>
      <c r="AH4691" s="3" t="s">
        <v>30003</v>
      </c>
    </row>
    <row r="4692" spans="1:34" ht="15.75" hidden="1" customHeight="1" x14ac:dyDescent="0.25">
      <c r="A4692" s="3" t="s">
        <v>31122</v>
      </c>
      <c r="B4692" s="3" t="s">
        <v>31409</v>
      </c>
      <c r="C4692" s="3">
        <v>1</v>
      </c>
      <c r="D4692" s="3" t="s">
        <v>31410</v>
      </c>
      <c r="E4692" s="3">
        <v>115</v>
      </c>
      <c r="F4692" s="3" t="s">
        <v>186</v>
      </c>
      <c r="G4692" s="3" t="s">
        <v>103</v>
      </c>
      <c r="H4692" s="3" t="s">
        <v>187</v>
      </c>
      <c r="L4692" s="3">
        <v>2009</v>
      </c>
      <c r="P4692" s="3" t="s">
        <v>31411</v>
      </c>
      <c r="Q4692" s="3" t="s">
        <v>31412</v>
      </c>
      <c r="R4692" s="3">
        <v>49.351199999999999</v>
      </c>
      <c r="S4692" s="3">
        <v>6.7508999999999997</v>
      </c>
      <c r="T4692" s="3" t="s">
        <v>191</v>
      </c>
      <c r="U4692" s="3" t="s">
        <v>31413</v>
      </c>
      <c r="X4692" s="3" t="s">
        <v>31414</v>
      </c>
      <c r="Y4692" s="3" t="s">
        <v>29751</v>
      </c>
      <c r="Z4692" s="3" t="s">
        <v>29784</v>
      </c>
      <c r="AA4692" s="3" t="s">
        <v>31415</v>
      </c>
      <c r="AD4692" s="3" t="s">
        <v>815</v>
      </c>
      <c r="AE4692" s="3" t="s">
        <v>227</v>
      </c>
      <c r="AG4692" s="3" t="s">
        <v>31416</v>
      </c>
      <c r="AH4692" s="3" t="s">
        <v>31417</v>
      </c>
    </row>
    <row r="4693" spans="1:34" ht="15.75" hidden="1" customHeight="1" x14ac:dyDescent="0.25">
      <c r="A4693" s="3" t="s">
        <v>34076</v>
      </c>
      <c r="B4693" s="3" t="s">
        <v>34077</v>
      </c>
      <c r="C4693" s="3" t="s">
        <v>15795</v>
      </c>
      <c r="D4693" s="3" t="s">
        <v>70</v>
      </c>
      <c r="E4693" s="3">
        <v>115</v>
      </c>
      <c r="F4693" s="3" t="s">
        <v>186</v>
      </c>
      <c r="G4693" s="3" t="s">
        <v>103</v>
      </c>
      <c r="I4693" s="3" t="s">
        <v>188</v>
      </c>
      <c r="L4693" s="3">
        <v>1999</v>
      </c>
      <c r="P4693" s="3" t="s">
        <v>34083</v>
      </c>
      <c r="Q4693" s="3" t="s">
        <v>34083</v>
      </c>
      <c r="R4693" s="3">
        <v>35.830869999999997</v>
      </c>
      <c r="S4693" s="3">
        <v>14.55463</v>
      </c>
      <c r="T4693" s="3" t="s">
        <v>191</v>
      </c>
      <c r="U4693" s="3" t="s">
        <v>34079</v>
      </c>
      <c r="X4693" s="3" t="s">
        <v>34080</v>
      </c>
      <c r="Y4693" s="3" t="s">
        <v>29751</v>
      </c>
      <c r="Z4693" s="3" t="s">
        <v>29752</v>
      </c>
      <c r="AG4693" s="3" t="s">
        <v>34081</v>
      </c>
      <c r="AH4693" s="3" t="s">
        <v>34085</v>
      </c>
    </row>
    <row r="4694" spans="1:34" ht="15.75" hidden="1" customHeight="1" x14ac:dyDescent="0.25">
      <c r="A4694" s="3" t="s">
        <v>35056</v>
      </c>
      <c r="B4694" s="3" t="s">
        <v>35142</v>
      </c>
      <c r="C4694" s="3" t="s">
        <v>807</v>
      </c>
      <c r="D4694" s="3" t="s">
        <v>185</v>
      </c>
      <c r="E4694" s="3">
        <v>115</v>
      </c>
      <c r="F4694" s="3" t="s">
        <v>186</v>
      </c>
      <c r="G4694" s="3" t="s">
        <v>103</v>
      </c>
      <c r="H4694" s="3" t="s">
        <v>187</v>
      </c>
      <c r="I4694" s="3" t="s">
        <v>82</v>
      </c>
      <c r="L4694" s="3">
        <v>2013</v>
      </c>
      <c r="P4694" s="3" t="s">
        <v>35128</v>
      </c>
      <c r="Q4694" s="3" t="s">
        <v>30293</v>
      </c>
      <c r="R4694" s="3">
        <v>46.419933999999998</v>
      </c>
      <c r="S4694" s="3">
        <v>48.099502000000001</v>
      </c>
      <c r="T4694" s="3" t="s">
        <v>191</v>
      </c>
      <c r="U4694" s="3" t="s">
        <v>35129</v>
      </c>
      <c r="X4694" s="3" t="s">
        <v>35129</v>
      </c>
      <c r="Y4694" s="3" t="s">
        <v>29751</v>
      </c>
      <c r="Z4694" s="3" t="s">
        <v>29933</v>
      </c>
      <c r="AA4694" s="3" t="s">
        <v>35143</v>
      </c>
      <c r="AC4694" s="3" t="s">
        <v>35144</v>
      </c>
      <c r="AG4694" s="3" t="s">
        <v>35145</v>
      </c>
      <c r="AH4694" s="3" t="s">
        <v>35147</v>
      </c>
    </row>
    <row r="4695" spans="1:34" ht="15.75" hidden="1" customHeight="1" x14ac:dyDescent="0.25">
      <c r="A4695" s="3" t="s">
        <v>35056</v>
      </c>
      <c r="B4695" s="3" t="s">
        <v>35183</v>
      </c>
      <c r="C4695" s="3">
        <v>7</v>
      </c>
      <c r="D4695" s="3" t="s">
        <v>546</v>
      </c>
      <c r="E4695" s="3">
        <v>115</v>
      </c>
      <c r="F4695" s="3" t="s">
        <v>186</v>
      </c>
      <c r="G4695" s="3" t="s">
        <v>111</v>
      </c>
      <c r="H4695" s="3" t="s">
        <v>187</v>
      </c>
      <c r="L4695" s="3">
        <v>1981</v>
      </c>
      <c r="P4695" s="3" t="s">
        <v>35184</v>
      </c>
      <c r="Q4695" s="3" t="s">
        <v>35068</v>
      </c>
      <c r="R4695" s="3">
        <v>51.9756</v>
      </c>
      <c r="S4695" s="3">
        <v>47.783299999999997</v>
      </c>
      <c r="T4695" s="3" t="s">
        <v>191</v>
      </c>
      <c r="U4695" s="3" t="s">
        <v>35185</v>
      </c>
      <c r="X4695" s="3" t="s">
        <v>35186</v>
      </c>
      <c r="Y4695" s="3" t="s">
        <v>29751</v>
      </c>
      <c r="Z4695" s="3" t="s">
        <v>29933</v>
      </c>
      <c r="AA4695" s="3" t="s">
        <v>35190</v>
      </c>
      <c r="AG4695" s="3" t="s">
        <v>35187</v>
      </c>
      <c r="AH4695" s="3" t="s">
        <v>35194</v>
      </c>
    </row>
    <row r="4696" spans="1:34" ht="15.75" hidden="1" customHeight="1" x14ac:dyDescent="0.25">
      <c r="A4696" s="3" t="s">
        <v>35056</v>
      </c>
      <c r="B4696" s="3" t="s">
        <v>36298</v>
      </c>
      <c r="C4696" s="3">
        <v>1</v>
      </c>
      <c r="D4696" s="3" t="s">
        <v>40</v>
      </c>
      <c r="E4696" s="3">
        <v>115</v>
      </c>
      <c r="F4696" s="3" t="s">
        <v>186</v>
      </c>
      <c r="G4696" s="3" t="s">
        <v>103</v>
      </c>
      <c r="H4696" s="3" t="s">
        <v>82</v>
      </c>
      <c r="L4696" s="3">
        <v>2019</v>
      </c>
      <c r="P4696" s="3" t="s">
        <v>35365</v>
      </c>
      <c r="Q4696" s="3" t="s">
        <v>28869</v>
      </c>
      <c r="R4696" s="3">
        <v>54.658850999999999</v>
      </c>
      <c r="S4696" s="3">
        <v>20.588661999999999</v>
      </c>
      <c r="T4696" s="3" t="s">
        <v>191</v>
      </c>
      <c r="U4696" s="3" t="s">
        <v>35526</v>
      </c>
      <c r="X4696" s="3" t="s">
        <v>35526</v>
      </c>
      <c r="Y4696" s="3" t="s">
        <v>29751</v>
      </c>
      <c r="Z4696" s="3" t="s">
        <v>29933</v>
      </c>
      <c r="AG4696" s="3" t="s">
        <v>36299</v>
      </c>
      <c r="AH4696" s="3" t="s">
        <v>36300</v>
      </c>
    </row>
    <row r="4697" spans="1:34" ht="15.75" hidden="1" customHeight="1" x14ac:dyDescent="0.25">
      <c r="A4697" s="3" t="s">
        <v>35056</v>
      </c>
      <c r="B4697" s="3" t="s">
        <v>36298</v>
      </c>
      <c r="C4697" s="3">
        <v>2</v>
      </c>
      <c r="D4697" s="3" t="s">
        <v>40</v>
      </c>
      <c r="E4697" s="3">
        <v>115</v>
      </c>
      <c r="F4697" s="3" t="s">
        <v>186</v>
      </c>
      <c r="G4697" s="3" t="s">
        <v>103</v>
      </c>
      <c r="H4697" s="3" t="s">
        <v>82</v>
      </c>
      <c r="L4697" s="3">
        <v>2019</v>
      </c>
      <c r="P4697" s="3" t="s">
        <v>35365</v>
      </c>
      <c r="Q4697" s="3" t="s">
        <v>28869</v>
      </c>
      <c r="R4697" s="3">
        <v>54.658850999999999</v>
      </c>
      <c r="S4697" s="3">
        <v>20.588661999999999</v>
      </c>
      <c r="T4697" s="3" t="s">
        <v>191</v>
      </c>
      <c r="U4697" s="3" t="s">
        <v>35526</v>
      </c>
      <c r="X4697" s="3" t="s">
        <v>35526</v>
      </c>
      <c r="Y4697" s="3" t="s">
        <v>29751</v>
      </c>
      <c r="Z4697" s="3" t="s">
        <v>29933</v>
      </c>
      <c r="AG4697" s="3" t="s">
        <v>36299</v>
      </c>
      <c r="AH4697" s="3" t="s">
        <v>36301</v>
      </c>
    </row>
    <row r="4698" spans="1:34" ht="15.75" hidden="1" customHeight="1" x14ac:dyDescent="0.25">
      <c r="A4698" s="3" t="s">
        <v>35056</v>
      </c>
      <c r="B4698" s="3" t="s">
        <v>36298</v>
      </c>
      <c r="C4698" s="3">
        <v>3</v>
      </c>
      <c r="D4698" s="3" t="s">
        <v>40</v>
      </c>
      <c r="E4698" s="3">
        <v>115</v>
      </c>
      <c r="F4698" s="3" t="s">
        <v>186</v>
      </c>
      <c r="G4698" s="3" t="s">
        <v>103</v>
      </c>
      <c r="H4698" s="3" t="s">
        <v>82</v>
      </c>
      <c r="L4698" s="3">
        <v>2019</v>
      </c>
      <c r="P4698" s="3" t="s">
        <v>35365</v>
      </c>
      <c r="Q4698" s="3" t="s">
        <v>28869</v>
      </c>
      <c r="R4698" s="3">
        <v>54.658850999999999</v>
      </c>
      <c r="S4698" s="3">
        <v>20.588661999999999</v>
      </c>
      <c r="T4698" s="3" t="s">
        <v>191</v>
      </c>
      <c r="U4698" s="3" t="s">
        <v>35526</v>
      </c>
      <c r="X4698" s="3" t="s">
        <v>35526</v>
      </c>
      <c r="Y4698" s="3" t="s">
        <v>29751</v>
      </c>
      <c r="Z4698" s="3" t="s">
        <v>29933</v>
      </c>
      <c r="AG4698" s="3" t="s">
        <v>36299</v>
      </c>
      <c r="AH4698" s="3" t="s">
        <v>36302</v>
      </c>
    </row>
    <row r="4699" spans="1:34" ht="15.75" hidden="1" customHeight="1" x14ac:dyDescent="0.25">
      <c r="A4699" s="3" t="s">
        <v>35056</v>
      </c>
      <c r="B4699" s="3" t="s">
        <v>36298</v>
      </c>
      <c r="C4699" s="3">
        <v>4</v>
      </c>
      <c r="D4699" s="3" t="s">
        <v>40</v>
      </c>
      <c r="E4699" s="3">
        <v>115</v>
      </c>
      <c r="F4699" s="3" t="s">
        <v>186</v>
      </c>
      <c r="G4699" s="3" t="s">
        <v>103</v>
      </c>
      <c r="H4699" s="3" t="s">
        <v>82</v>
      </c>
      <c r="L4699" s="3">
        <v>2019</v>
      </c>
      <c r="P4699" s="3" t="s">
        <v>35365</v>
      </c>
      <c r="Q4699" s="3" t="s">
        <v>28869</v>
      </c>
      <c r="R4699" s="3">
        <v>54.658850999999999</v>
      </c>
      <c r="S4699" s="3">
        <v>20.588661999999999</v>
      </c>
      <c r="T4699" s="3" t="s">
        <v>191</v>
      </c>
      <c r="U4699" s="3" t="s">
        <v>35526</v>
      </c>
      <c r="X4699" s="3" t="s">
        <v>35526</v>
      </c>
      <c r="Y4699" s="3" t="s">
        <v>29751</v>
      </c>
      <c r="Z4699" s="3" t="s">
        <v>29933</v>
      </c>
      <c r="AG4699" s="3" t="s">
        <v>36299</v>
      </c>
      <c r="AH4699" s="3" t="s">
        <v>36303</v>
      </c>
    </row>
    <row r="4700" spans="1:34" ht="15.75" hidden="1" customHeight="1" x14ac:dyDescent="0.25">
      <c r="A4700" s="3" t="s">
        <v>35056</v>
      </c>
      <c r="B4700" s="3" t="s">
        <v>36367</v>
      </c>
      <c r="C4700" s="3" t="s">
        <v>35172</v>
      </c>
      <c r="D4700" s="3" t="s">
        <v>40</v>
      </c>
      <c r="E4700" s="3">
        <v>115</v>
      </c>
      <c r="F4700" s="3" t="s">
        <v>571</v>
      </c>
      <c r="G4700" s="3" t="s">
        <v>103</v>
      </c>
      <c r="H4700" s="3" t="s">
        <v>187</v>
      </c>
      <c r="I4700" s="3" t="s">
        <v>188</v>
      </c>
      <c r="K4700" s="3" t="s">
        <v>82</v>
      </c>
      <c r="L4700" s="3">
        <v>2028</v>
      </c>
      <c r="P4700" s="3" t="s">
        <v>35184</v>
      </c>
      <c r="Q4700" s="3" t="s">
        <v>35068</v>
      </c>
      <c r="R4700" s="3">
        <v>51.452779999999997</v>
      </c>
      <c r="S4700" s="3">
        <v>45.917642000000001</v>
      </c>
      <c r="T4700" s="3" t="s">
        <v>191</v>
      </c>
      <c r="U4700" s="3" t="s">
        <v>36369</v>
      </c>
      <c r="X4700" s="3" t="s">
        <v>35186</v>
      </c>
      <c r="Y4700" s="3" t="s">
        <v>29751</v>
      </c>
      <c r="Z4700" s="3" t="s">
        <v>29933</v>
      </c>
      <c r="AG4700" s="3" t="s">
        <v>36371</v>
      </c>
      <c r="AH4700" s="3" t="s">
        <v>36374</v>
      </c>
    </row>
    <row r="4701" spans="1:34" ht="15.75" hidden="1" customHeight="1" x14ac:dyDescent="0.25">
      <c r="A4701" s="3" t="s">
        <v>35056</v>
      </c>
      <c r="B4701" s="3" t="s">
        <v>36375</v>
      </c>
      <c r="C4701" s="3">
        <v>4</v>
      </c>
      <c r="D4701" s="3" t="s">
        <v>546</v>
      </c>
      <c r="E4701" s="3">
        <v>115</v>
      </c>
      <c r="F4701" s="3" t="s">
        <v>186</v>
      </c>
      <c r="G4701" s="3" t="s">
        <v>111</v>
      </c>
      <c r="H4701" s="3" t="s">
        <v>187</v>
      </c>
      <c r="L4701" s="3">
        <v>1988</v>
      </c>
      <c r="P4701" s="3" t="s">
        <v>35184</v>
      </c>
      <c r="Q4701" s="3" t="s">
        <v>35068</v>
      </c>
      <c r="R4701" s="3">
        <v>51.623770999999998</v>
      </c>
      <c r="S4701" s="3">
        <v>46.009872999999999</v>
      </c>
      <c r="T4701" s="3" t="s">
        <v>191</v>
      </c>
      <c r="U4701" s="3" t="s">
        <v>36369</v>
      </c>
      <c r="X4701" s="3" t="s">
        <v>35186</v>
      </c>
      <c r="Y4701" s="3" t="s">
        <v>29751</v>
      </c>
      <c r="Z4701" s="3" t="s">
        <v>29933</v>
      </c>
      <c r="AA4701" s="3" t="s">
        <v>36370</v>
      </c>
      <c r="AG4701" s="3" t="s">
        <v>36376</v>
      </c>
      <c r="AH4701" s="3" t="s">
        <v>36380</v>
      </c>
    </row>
    <row r="4702" spans="1:34" ht="15.75" hidden="1" customHeight="1" x14ac:dyDescent="0.25">
      <c r="A4702" s="3" t="s">
        <v>35056</v>
      </c>
      <c r="B4702" s="3" t="s">
        <v>36691</v>
      </c>
      <c r="C4702" s="3">
        <v>1</v>
      </c>
      <c r="D4702" s="3" t="s">
        <v>36692</v>
      </c>
      <c r="E4702" s="3">
        <v>115</v>
      </c>
      <c r="F4702" s="3" t="s">
        <v>571</v>
      </c>
      <c r="G4702" s="3" t="s">
        <v>188</v>
      </c>
      <c r="H4702" s="3" t="s">
        <v>187</v>
      </c>
      <c r="L4702" s="3" t="s">
        <v>188</v>
      </c>
      <c r="P4702" s="3" t="s">
        <v>36693</v>
      </c>
      <c r="Q4702" s="3" t="s">
        <v>36694</v>
      </c>
      <c r="R4702" s="3">
        <v>51.774518999999998</v>
      </c>
      <c r="S4702" s="3">
        <v>107.705648</v>
      </c>
      <c r="T4702" s="3" t="s">
        <v>191</v>
      </c>
      <c r="U4702" s="3" t="s">
        <v>36695</v>
      </c>
      <c r="W4702" s="3" t="s">
        <v>36696</v>
      </c>
      <c r="X4702" s="3" t="s">
        <v>36697</v>
      </c>
      <c r="Y4702" s="3" t="s">
        <v>29751</v>
      </c>
      <c r="Z4702" s="3" t="s">
        <v>29933</v>
      </c>
      <c r="AG4702" s="3" t="s">
        <v>36698</v>
      </c>
      <c r="AH4702" s="3" t="s">
        <v>36699</v>
      </c>
    </row>
    <row r="4703" spans="1:34" ht="15.75" hidden="1" customHeight="1" x14ac:dyDescent="0.25">
      <c r="A4703" s="3" t="s">
        <v>35056</v>
      </c>
      <c r="B4703" s="3" t="s">
        <v>36691</v>
      </c>
      <c r="C4703" s="3">
        <v>2</v>
      </c>
      <c r="D4703" s="3" t="s">
        <v>36692</v>
      </c>
      <c r="E4703" s="3">
        <v>115</v>
      </c>
      <c r="F4703" s="3" t="s">
        <v>571</v>
      </c>
      <c r="G4703" s="3" t="s">
        <v>188</v>
      </c>
      <c r="H4703" s="3" t="s">
        <v>187</v>
      </c>
      <c r="L4703" s="3" t="s">
        <v>188</v>
      </c>
      <c r="P4703" s="3" t="s">
        <v>36693</v>
      </c>
      <c r="Q4703" s="3" t="s">
        <v>36694</v>
      </c>
      <c r="R4703" s="3">
        <v>51.774518999999998</v>
      </c>
      <c r="S4703" s="3">
        <v>107.705648</v>
      </c>
      <c r="T4703" s="3" t="s">
        <v>191</v>
      </c>
      <c r="U4703" s="3" t="s">
        <v>36695</v>
      </c>
      <c r="W4703" s="3" t="s">
        <v>36696</v>
      </c>
      <c r="X4703" s="3" t="s">
        <v>36697</v>
      </c>
      <c r="Y4703" s="3" t="s">
        <v>29751</v>
      </c>
      <c r="Z4703" s="3" t="s">
        <v>29933</v>
      </c>
      <c r="AG4703" s="3" t="s">
        <v>36698</v>
      </c>
      <c r="AH4703" s="3" t="s">
        <v>36700</v>
      </c>
    </row>
    <row r="4704" spans="1:34" ht="15.75" hidden="1" customHeight="1" x14ac:dyDescent="0.25">
      <c r="A4704" s="3" t="s">
        <v>35056</v>
      </c>
      <c r="B4704" s="3" t="s">
        <v>36831</v>
      </c>
      <c r="C4704" s="3" t="s">
        <v>577</v>
      </c>
      <c r="D4704" s="3" t="s">
        <v>546</v>
      </c>
      <c r="E4704" s="3">
        <v>115</v>
      </c>
      <c r="F4704" s="3" t="s">
        <v>186</v>
      </c>
      <c r="G4704" s="3" t="s">
        <v>103</v>
      </c>
      <c r="H4704" s="3" t="s">
        <v>187</v>
      </c>
      <c r="L4704" s="3">
        <v>2010</v>
      </c>
      <c r="P4704" s="3" t="s">
        <v>35075</v>
      </c>
      <c r="Q4704" s="3" t="s">
        <v>35076</v>
      </c>
      <c r="R4704" s="3">
        <v>51.686715</v>
      </c>
      <c r="S4704" s="3">
        <v>39.157746000000003</v>
      </c>
      <c r="T4704" s="3" t="s">
        <v>191</v>
      </c>
      <c r="U4704" s="3" t="s">
        <v>36832</v>
      </c>
      <c r="X4704" s="3" t="s">
        <v>36833</v>
      </c>
      <c r="Y4704" s="3" t="s">
        <v>29751</v>
      </c>
      <c r="Z4704" s="3" t="s">
        <v>29933</v>
      </c>
      <c r="AG4704" s="3" t="s">
        <v>36834</v>
      </c>
      <c r="AH4704" s="3" t="s">
        <v>36835</v>
      </c>
    </row>
    <row r="4705" spans="1:34" ht="15.75" hidden="1" customHeight="1" x14ac:dyDescent="0.25">
      <c r="A4705" s="3" t="s">
        <v>35056</v>
      </c>
      <c r="B4705" s="3" t="s">
        <v>36876</v>
      </c>
      <c r="C4705" s="3">
        <v>6</v>
      </c>
      <c r="D4705" s="3" t="s">
        <v>35385</v>
      </c>
      <c r="E4705" s="3">
        <v>115</v>
      </c>
      <c r="F4705" s="3" t="s">
        <v>186</v>
      </c>
      <c r="G4705" s="3" t="s">
        <v>111</v>
      </c>
      <c r="H4705" s="3" t="s">
        <v>187</v>
      </c>
      <c r="L4705" s="3">
        <v>2007</v>
      </c>
      <c r="P4705" s="3" t="s">
        <v>35100</v>
      </c>
      <c r="Q4705" s="3" t="s">
        <v>35100</v>
      </c>
      <c r="R4705" s="3">
        <v>57.651345999999997</v>
      </c>
      <c r="S4705" s="3">
        <v>39.838099</v>
      </c>
      <c r="T4705" s="3" t="s">
        <v>191</v>
      </c>
      <c r="U4705" s="3" t="s">
        <v>36877</v>
      </c>
      <c r="X4705" s="3" t="s">
        <v>35464</v>
      </c>
      <c r="Y4705" s="3" t="s">
        <v>29751</v>
      </c>
      <c r="Z4705" s="3" t="s">
        <v>29933</v>
      </c>
      <c r="AG4705" s="3" t="s">
        <v>36878</v>
      </c>
      <c r="AH4705" s="3" t="s">
        <v>36881</v>
      </c>
    </row>
    <row r="4706" spans="1:34" ht="15.75" hidden="1" customHeight="1" x14ac:dyDescent="0.25">
      <c r="A4706" s="3" t="s">
        <v>35056</v>
      </c>
      <c r="B4706" s="3" t="s">
        <v>36888</v>
      </c>
      <c r="C4706" s="3">
        <v>2</v>
      </c>
      <c r="D4706" s="3" t="s">
        <v>40</v>
      </c>
      <c r="E4706" s="3">
        <v>115</v>
      </c>
      <c r="F4706" s="3" t="s">
        <v>186</v>
      </c>
      <c r="G4706" s="3" t="s">
        <v>111</v>
      </c>
      <c r="H4706" s="3" t="s">
        <v>187</v>
      </c>
      <c r="L4706" s="3">
        <v>1999</v>
      </c>
      <c r="P4706" s="3" t="s">
        <v>35321</v>
      </c>
      <c r="Q4706" s="3" t="s">
        <v>35068</v>
      </c>
      <c r="R4706" s="3">
        <v>56.612250000000003</v>
      </c>
      <c r="S4706" s="3">
        <v>47.845666999999999</v>
      </c>
      <c r="T4706" s="3" t="s">
        <v>191</v>
      </c>
      <c r="U4706" s="3" t="s">
        <v>36889</v>
      </c>
      <c r="X4706" s="3" t="s">
        <v>36890</v>
      </c>
      <c r="Y4706" s="3" t="s">
        <v>29751</v>
      </c>
      <c r="Z4706" s="3" t="s">
        <v>29933</v>
      </c>
      <c r="AA4706" s="3" t="s">
        <v>36891</v>
      </c>
      <c r="AG4706" s="3" t="s">
        <v>36892</v>
      </c>
      <c r="AH4706" s="3" t="s">
        <v>36894</v>
      </c>
    </row>
    <row r="4707" spans="1:34" ht="15.75" hidden="1" customHeight="1" x14ac:dyDescent="0.25">
      <c r="A4707" s="3" t="s">
        <v>37888</v>
      </c>
      <c r="B4707" s="3" t="s">
        <v>38474</v>
      </c>
      <c r="C4707" s="3">
        <v>1</v>
      </c>
      <c r="D4707" s="3" t="s">
        <v>40</v>
      </c>
      <c r="E4707" s="3">
        <v>115</v>
      </c>
      <c r="F4707" s="3" t="s">
        <v>186</v>
      </c>
      <c r="G4707" s="3" t="s">
        <v>103</v>
      </c>
      <c r="H4707" s="3" t="s">
        <v>187</v>
      </c>
      <c r="I4707" s="3" t="s">
        <v>188</v>
      </c>
      <c r="J4707" s="3" t="s">
        <v>188</v>
      </c>
      <c r="L4707" s="3">
        <v>2018</v>
      </c>
      <c r="O4707" s="3" t="s">
        <v>38475</v>
      </c>
      <c r="P4707" s="3" t="s">
        <v>38476</v>
      </c>
      <c r="Q4707" s="3" t="s">
        <v>37609</v>
      </c>
      <c r="R4707" s="3">
        <v>51.328769999999999</v>
      </c>
      <c r="S4707" s="3">
        <v>0.45111000000000001</v>
      </c>
      <c r="T4707" s="3" t="s">
        <v>191</v>
      </c>
      <c r="U4707" s="3" t="s">
        <v>38477</v>
      </c>
      <c r="X4707" s="3" t="s">
        <v>38478</v>
      </c>
      <c r="Y4707" s="3" t="s">
        <v>29751</v>
      </c>
      <c r="Z4707" s="3" t="s">
        <v>30502</v>
      </c>
      <c r="AD4707" s="3" t="s">
        <v>815</v>
      </c>
      <c r="AE4707" s="3" t="s">
        <v>3998</v>
      </c>
      <c r="AF4707" s="3" t="s">
        <v>197</v>
      </c>
      <c r="AG4707" s="3" t="s">
        <v>38479</v>
      </c>
      <c r="AH4707" s="3" t="s">
        <v>38480</v>
      </c>
    </row>
    <row r="4708" spans="1:34" ht="15.75" hidden="1" customHeight="1" x14ac:dyDescent="0.25">
      <c r="A4708" s="3" t="s">
        <v>4525</v>
      </c>
      <c r="B4708" s="3" t="s">
        <v>4672</v>
      </c>
      <c r="C4708" s="3">
        <v>1</v>
      </c>
      <c r="D4708" s="3" t="s">
        <v>68</v>
      </c>
      <c r="E4708" s="3">
        <v>115.2</v>
      </c>
      <c r="F4708" s="3" t="s">
        <v>186</v>
      </c>
      <c r="G4708" s="3" t="s">
        <v>101</v>
      </c>
      <c r="H4708" s="3" t="s">
        <v>188</v>
      </c>
      <c r="I4708" s="3" t="s">
        <v>188</v>
      </c>
      <c r="J4708" s="3" t="s">
        <v>188</v>
      </c>
      <c r="K4708" s="3" t="s">
        <v>82</v>
      </c>
      <c r="L4708" s="3">
        <v>2008</v>
      </c>
      <c r="O4708" s="3" t="s">
        <v>4673</v>
      </c>
      <c r="P4708" s="3" t="s">
        <v>4630</v>
      </c>
      <c r="Q4708" s="3" t="s">
        <v>4631</v>
      </c>
      <c r="R4708" s="3">
        <v>-31.941689</v>
      </c>
      <c r="S4708" s="3">
        <v>-71.477466000000007</v>
      </c>
      <c r="T4708" s="3" t="s">
        <v>191</v>
      </c>
      <c r="U4708" s="3" t="s">
        <v>4569</v>
      </c>
      <c r="X4708" s="3" t="s">
        <v>4570</v>
      </c>
      <c r="Y4708" s="3" t="s">
        <v>2543</v>
      </c>
      <c r="Z4708" s="3" t="s">
        <v>2544</v>
      </c>
      <c r="AG4708" s="3" t="s">
        <v>4674</v>
      </c>
      <c r="AH4708" s="3" t="s">
        <v>4675</v>
      </c>
    </row>
    <row r="4709" spans="1:34" ht="15.75" hidden="1" customHeight="1" x14ac:dyDescent="0.25">
      <c r="A4709" s="3" t="s">
        <v>25333</v>
      </c>
      <c r="B4709" s="3" t="s">
        <v>25481</v>
      </c>
      <c r="C4709" s="3" t="s">
        <v>25482</v>
      </c>
      <c r="D4709" s="3" t="s">
        <v>16982</v>
      </c>
      <c r="E4709" s="3">
        <v>115.5</v>
      </c>
      <c r="F4709" s="3" t="s">
        <v>186</v>
      </c>
      <c r="G4709" s="3" t="s">
        <v>101</v>
      </c>
      <c r="H4709" s="3" t="s">
        <v>188</v>
      </c>
      <c r="L4709" s="3">
        <v>2022</v>
      </c>
      <c r="P4709" s="3" t="s">
        <v>25483</v>
      </c>
      <c r="Q4709" s="3" t="s">
        <v>25483</v>
      </c>
      <c r="R4709" s="3">
        <v>24.999975785444999</v>
      </c>
      <c r="S4709" s="3">
        <v>66.907277416247396</v>
      </c>
      <c r="T4709" s="3" t="s">
        <v>191</v>
      </c>
      <c r="U4709" s="3" t="s">
        <v>25484</v>
      </c>
      <c r="Y4709" s="3" t="s">
        <v>16333</v>
      </c>
      <c r="Z4709" s="3" t="s">
        <v>16334</v>
      </c>
      <c r="AG4709" s="3" t="s">
        <v>25485</v>
      </c>
      <c r="AH4709" s="3" t="s">
        <v>25486</v>
      </c>
    </row>
    <row r="4710" spans="1:34" ht="15.75" hidden="1" customHeight="1" x14ac:dyDescent="0.25">
      <c r="A4710" s="3" t="s">
        <v>3135</v>
      </c>
      <c r="B4710" s="3" t="s">
        <v>3508</v>
      </c>
      <c r="C4710" s="3">
        <v>1</v>
      </c>
      <c r="D4710" s="3" t="s">
        <v>40</v>
      </c>
      <c r="E4710" s="3">
        <v>115.92</v>
      </c>
      <c r="F4710" s="3" t="s">
        <v>186</v>
      </c>
      <c r="G4710" s="3" t="s">
        <v>101</v>
      </c>
      <c r="H4710" s="3" t="s">
        <v>188</v>
      </c>
      <c r="I4710" s="3" t="s">
        <v>188</v>
      </c>
      <c r="J4710" s="3" t="s">
        <v>188</v>
      </c>
      <c r="K4710" s="3" t="s">
        <v>82</v>
      </c>
      <c r="L4710" s="3">
        <v>2022</v>
      </c>
      <c r="O4710" s="3" t="s">
        <v>3504</v>
      </c>
      <c r="P4710" s="3" t="s">
        <v>3504</v>
      </c>
      <c r="Q4710" s="3" t="s">
        <v>1132</v>
      </c>
      <c r="R4710" s="3">
        <v>-22.936125560000001</v>
      </c>
      <c r="S4710" s="3">
        <v>-43.834042779999997</v>
      </c>
      <c r="T4710" s="3" t="s">
        <v>191</v>
      </c>
      <c r="U4710" s="3" t="s">
        <v>3505</v>
      </c>
      <c r="X4710" s="3" t="s">
        <v>3225</v>
      </c>
      <c r="Y4710" s="3" t="s">
        <v>2543</v>
      </c>
      <c r="Z4710" s="3" t="s">
        <v>2544</v>
      </c>
      <c r="AG4710" s="3" t="s">
        <v>3509</v>
      </c>
      <c r="AH4710" s="3" t="s">
        <v>3510</v>
      </c>
    </row>
    <row r="4711" spans="1:34" ht="15.75" hidden="1" customHeight="1" x14ac:dyDescent="0.25">
      <c r="A4711" s="3" t="s">
        <v>3135</v>
      </c>
      <c r="B4711" s="3" t="s">
        <v>3671</v>
      </c>
      <c r="C4711" s="3">
        <v>1</v>
      </c>
      <c r="D4711" s="3" t="s">
        <v>40</v>
      </c>
      <c r="E4711" s="3">
        <v>115.92</v>
      </c>
      <c r="F4711" s="3" t="s">
        <v>186</v>
      </c>
      <c r="G4711" s="3" t="s">
        <v>101</v>
      </c>
      <c r="H4711" s="3" t="s">
        <v>188</v>
      </c>
      <c r="I4711" s="3" t="s">
        <v>188</v>
      </c>
      <c r="J4711" s="3" t="s">
        <v>188</v>
      </c>
      <c r="K4711" s="3" t="s">
        <v>82</v>
      </c>
      <c r="L4711" s="3">
        <v>2022</v>
      </c>
      <c r="O4711" s="3" t="s">
        <v>3504</v>
      </c>
      <c r="P4711" s="3" t="s">
        <v>3504</v>
      </c>
      <c r="Q4711" s="3" t="s">
        <v>1132</v>
      </c>
      <c r="R4711" s="3">
        <v>-20.940069439999998</v>
      </c>
      <c r="S4711" s="3">
        <v>-43.80257778</v>
      </c>
      <c r="T4711" s="3" t="s">
        <v>191</v>
      </c>
      <c r="U4711" s="3" t="s">
        <v>3505</v>
      </c>
      <c r="X4711" s="3" t="s">
        <v>3225</v>
      </c>
      <c r="Y4711" s="3" t="s">
        <v>2543</v>
      </c>
      <c r="Z4711" s="3" t="s">
        <v>2544</v>
      </c>
      <c r="AG4711" s="3" t="s">
        <v>3672</v>
      </c>
      <c r="AH4711" s="3" t="s">
        <v>3673</v>
      </c>
    </row>
    <row r="4712" spans="1:34" ht="15.75" hidden="1" customHeight="1" x14ac:dyDescent="0.25">
      <c r="A4712" s="3" t="s">
        <v>1484</v>
      </c>
      <c r="B4712" s="3" t="s">
        <v>1533</v>
      </c>
      <c r="C4712" s="3">
        <v>1</v>
      </c>
      <c r="D4712" s="3" t="s">
        <v>68</v>
      </c>
      <c r="E4712" s="3">
        <v>116</v>
      </c>
      <c r="F4712" s="3" t="s">
        <v>186</v>
      </c>
      <c r="G4712" s="3" t="s">
        <v>101</v>
      </c>
      <c r="H4712" s="3" t="s">
        <v>188</v>
      </c>
      <c r="I4712" s="3" t="s">
        <v>188</v>
      </c>
      <c r="J4712" s="3" t="s">
        <v>188</v>
      </c>
      <c r="L4712" s="3">
        <v>2009</v>
      </c>
      <c r="P4712" s="3" t="s">
        <v>1487</v>
      </c>
      <c r="Q4712" s="3" t="s">
        <v>1487</v>
      </c>
      <c r="R4712" s="3">
        <v>28.439050000000002</v>
      </c>
      <c r="S4712" s="3">
        <v>-11.09704</v>
      </c>
      <c r="T4712" s="3" t="s">
        <v>528</v>
      </c>
      <c r="U4712" s="3" t="s">
        <v>1534</v>
      </c>
      <c r="X4712" s="3" t="s">
        <v>1535</v>
      </c>
      <c r="Y4712" s="3" t="s">
        <v>194</v>
      </c>
      <c r="Z4712" s="3" t="s">
        <v>195</v>
      </c>
      <c r="AA4712" s="3" t="s">
        <v>1536</v>
      </c>
      <c r="AG4712" s="3" t="s">
        <v>1537</v>
      </c>
      <c r="AH4712" s="3" t="s">
        <v>1538</v>
      </c>
    </row>
    <row r="4713" spans="1:34" ht="15.75" hidden="1" customHeight="1" x14ac:dyDescent="0.25">
      <c r="A4713" s="3" t="s">
        <v>2547</v>
      </c>
      <c r="B4713" s="3" t="s">
        <v>2635</v>
      </c>
      <c r="C4713" s="3" t="s">
        <v>2644</v>
      </c>
      <c r="D4713" s="3" t="s">
        <v>204</v>
      </c>
      <c r="E4713" s="3">
        <v>116</v>
      </c>
      <c r="F4713" s="3" t="s">
        <v>186</v>
      </c>
      <c r="G4713" s="3" t="s">
        <v>111</v>
      </c>
      <c r="H4713" s="3" t="s">
        <v>188</v>
      </c>
      <c r="I4713" s="3" t="s">
        <v>188</v>
      </c>
      <c r="J4713" s="3" t="s">
        <v>188</v>
      </c>
      <c r="K4713" s="3" t="s">
        <v>82</v>
      </c>
      <c r="L4713" s="3" t="s">
        <v>2642</v>
      </c>
      <c r="O4713" s="3" t="s">
        <v>2618</v>
      </c>
      <c r="P4713" s="3" t="s">
        <v>2618</v>
      </c>
      <c r="Q4713" s="3" t="s">
        <v>2618</v>
      </c>
      <c r="R4713" s="3">
        <v>-34.625399999999999</v>
      </c>
      <c r="S4713" s="3">
        <v>-58.339199999999998</v>
      </c>
      <c r="T4713" s="3" t="s">
        <v>191</v>
      </c>
      <c r="U4713" s="3" t="s">
        <v>2551</v>
      </c>
      <c r="W4713" s="3" t="s">
        <v>2636</v>
      </c>
      <c r="X4713" s="3" t="s">
        <v>2551</v>
      </c>
      <c r="Y4713" s="3" t="s">
        <v>2543</v>
      </c>
      <c r="Z4713" s="3" t="s">
        <v>2544</v>
      </c>
      <c r="AG4713" s="3" t="s">
        <v>2638</v>
      </c>
      <c r="AH4713" s="3" t="s">
        <v>2645</v>
      </c>
    </row>
    <row r="4714" spans="1:34" ht="15.75" hidden="1" customHeight="1" x14ac:dyDescent="0.25">
      <c r="A4714" s="3" t="s">
        <v>6474</v>
      </c>
      <c r="B4714" s="3" t="s">
        <v>8046</v>
      </c>
      <c r="C4714" s="3" t="s">
        <v>8047</v>
      </c>
      <c r="D4714" s="3" t="s">
        <v>204</v>
      </c>
      <c r="E4714" s="3">
        <v>116</v>
      </c>
      <c r="F4714" s="3" t="s">
        <v>186</v>
      </c>
      <c r="G4714" s="3" t="s">
        <v>103</v>
      </c>
      <c r="H4714" s="3" t="s">
        <v>82</v>
      </c>
      <c r="L4714" s="3" t="s">
        <v>7843</v>
      </c>
      <c r="P4714" s="3" t="s">
        <v>8048</v>
      </c>
      <c r="Q4714" s="3" t="s">
        <v>8048</v>
      </c>
      <c r="R4714" s="3">
        <v>28.276399999999999</v>
      </c>
      <c r="S4714" s="3">
        <v>-81.533000000000001</v>
      </c>
      <c r="T4714" s="3" t="s">
        <v>191</v>
      </c>
      <c r="U4714" s="3" t="s">
        <v>8049</v>
      </c>
      <c r="V4714" s="3" t="s">
        <v>8050</v>
      </c>
      <c r="X4714" s="3" t="s">
        <v>6806</v>
      </c>
      <c r="Y4714" s="3" t="s">
        <v>2543</v>
      </c>
      <c r="Z4714" s="3" t="s">
        <v>3059</v>
      </c>
      <c r="AA4714" s="3" t="s">
        <v>8051</v>
      </c>
      <c r="AB4714" s="3" t="s">
        <v>8052</v>
      </c>
      <c r="AG4714" s="3" t="s">
        <v>8053</v>
      </c>
      <c r="AH4714" s="3" t="s">
        <v>8054</v>
      </c>
    </row>
    <row r="4715" spans="1:34" ht="15.75" hidden="1" customHeight="1" x14ac:dyDescent="0.25">
      <c r="A4715" s="3" t="s">
        <v>6474</v>
      </c>
      <c r="B4715" s="3" t="s">
        <v>8661</v>
      </c>
      <c r="C4715" s="3" t="s">
        <v>8662</v>
      </c>
      <c r="D4715" s="3" t="s">
        <v>40</v>
      </c>
      <c r="E4715" s="3">
        <v>116</v>
      </c>
      <c r="F4715" s="3" t="s">
        <v>671</v>
      </c>
      <c r="G4715" s="3" t="s">
        <v>105</v>
      </c>
      <c r="H4715" s="3" t="s">
        <v>82</v>
      </c>
      <c r="I4715" s="3" t="s">
        <v>188</v>
      </c>
      <c r="J4715" s="3" t="s">
        <v>188</v>
      </c>
      <c r="P4715" s="3" t="s">
        <v>6608</v>
      </c>
      <c r="Q4715" s="3" t="s">
        <v>6608</v>
      </c>
      <c r="R4715" s="3">
        <v>33.155119999999997</v>
      </c>
      <c r="S4715" s="3">
        <v>-111.4836</v>
      </c>
      <c r="T4715" s="3" t="s">
        <v>191</v>
      </c>
      <c r="U4715" s="3" t="s">
        <v>8663</v>
      </c>
      <c r="V4715" s="3" t="s">
        <v>8623</v>
      </c>
      <c r="X4715" s="3" t="s">
        <v>6611</v>
      </c>
      <c r="Y4715" s="3" t="s">
        <v>2543</v>
      </c>
      <c r="Z4715" s="3" t="s">
        <v>3059</v>
      </c>
      <c r="AA4715" s="3" t="s">
        <v>8664</v>
      </c>
      <c r="AB4715" s="3" t="s">
        <v>8665</v>
      </c>
      <c r="AG4715" s="3" t="s">
        <v>8666</v>
      </c>
      <c r="AH4715" s="3" t="s">
        <v>8667</v>
      </c>
    </row>
    <row r="4716" spans="1:34" ht="15.75" hidden="1" customHeight="1" x14ac:dyDescent="0.25">
      <c r="A4716" s="3" t="s">
        <v>6474</v>
      </c>
      <c r="B4716" s="3" t="s">
        <v>8661</v>
      </c>
      <c r="C4716" s="3" t="s">
        <v>8668</v>
      </c>
      <c r="D4716" s="3" t="s">
        <v>40</v>
      </c>
      <c r="E4716" s="3">
        <v>116</v>
      </c>
      <c r="F4716" s="3" t="s">
        <v>671</v>
      </c>
      <c r="G4716" s="3" t="s">
        <v>105</v>
      </c>
      <c r="H4716" s="3" t="s">
        <v>82</v>
      </c>
      <c r="I4716" s="3" t="s">
        <v>188</v>
      </c>
      <c r="J4716" s="3" t="s">
        <v>188</v>
      </c>
      <c r="P4716" s="3" t="s">
        <v>6608</v>
      </c>
      <c r="Q4716" s="3" t="s">
        <v>6608</v>
      </c>
      <c r="R4716" s="3">
        <v>33.155119999999997</v>
      </c>
      <c r="S4716" s="3">
        <v>-111.4836</v>
      </c>
      <c r="T4716" s="3" t="s">
        <v>191</v>
      </c>
      <c r="U4716" s="3" t="s">
        <v>8663</v>
      </c>
      <c r="V4716" s="3" t="s">
        <v>8623</v>
      </c>
      <c r="X4716" s="3" t="s">
        <v>6611</v>
      </c>
      <c r="Y4716" s="3" t="s">
        <v>2543</v>
      </c>
      <c r="Z4716" s="3" t="s">
        <v>3059</v>
      </c>
      <c r="AA4716" s="3" t="s">
        <v>8664</v>
      </c>
      <c r="AB4716" s="3" t="s">
        <v>8669</v>
      </c>
      <c r="AG4716" s="3" t="s">
        <v>8666</v>
      </c>
      <c r="AH4716" s="3" t="s">
        <v>8670</v>
      </c>
    </row>
    <row r="4717" spans="1:34" ht="15.75" hidden="1" customHeight="1" x14ac:dyDescent="0.25">
      <c r="A4717" s="3" t="s">
        <v>6474</v>
      </c>
      <c r="B4717" s="3" t="s">
        <v>12491</v>
      </c>
      <c r="C4717" s="3" t="s">
        <v>12492</v>
      </c>
      <c r="D4717" s="3" t="s">
        <v>204</v>
      </c>
      <c r="E4717" s="3">
        <v>116</v>
      </c>
      <c r="F4717" s="3" t="s">
        <v>186</v>
      </c>
      <c r="G4717" s="3" t="s">
        <v>105</v>
      </c>
      <c r="H4717" s="3" t="s">
        <v>82</v>
      </c>
      <c r="L4717" s="3">
        <v>1998</v>
      </c>
      <c r="P4717" s="3" t="s">
        <v>12485</v>
      </c>
      <c r="Q4717" s="3" t="s">
        <v>12485</v>
      </c>
      <c r="R4717" s="3">
        <v>38.389319999999998</v>
      </c>
      <c r="S4717" s="3">
        <v>-97.611080000000001</v>
      </c>
      <c r="T4717" s="3" t="s">
        <v>191</v>
      </c>
      <c r="U4717" s="3" t="s">
        <v>12486</v>
      </c>
      <c r="V4717" s="3" t="s">
        <v>12486</v>
      </c>
      <c r="X4717" s="3" t="s">
        <v>8321</v>
      </c>
      <c r="Y4717" s="3" t="s">
        <v>2543</v>
      </c>
      <c r="Z4717" s="3" t="s">
        <v>3059</v>
      </c>
      <c r="AA4717" s="3" t="s">
        <v>12493</v>
      </c>
      <c r="AB4717" s="3" t="s">
        <v>12494</v>
      </c>
      <c r="AG4717" s="3" t="s">
        <v>12495</v>
      </c>
      <c r="AH4717" s="3" t="s">
        <v>12496</v>
      </c>
    </row>
    <row r="4718" spans="1:34" ht="15.75" hidden="1" customHeight="1" x14ac:dyDescent="0.25">
      <c r="A4718" s="3" t="s">
        <v>20676</v>
      </c>
      <c r="B4718" s="3" t="s">
        <v>20845</v>
      </c>
      <c r="C4718" s="3">
        <v>1</v>
      </c>
      <c r="D4718" s="3" t="s">
        <v>20826</v>
      </c>
      <c r="E4718" s="3">
        <v>116</v>
      </c>
      <c r="F4718" s="3" t="s">
        <v>186</v>
      </c>
      <c r="G4718" s="3" t="s">
        <v>103</v>
      </c>
      <c r="H4718" s="3" t="s">
        <v>187</v>
      </c>
      <c r="L4718" s="3">
        <v>2000</v>
      </c>
      <c r="P4718" s="3" t="s">
        <v>20846</v>
      </c>
      <c r="Q4718" s="3" t="s">
        <v>20847</v>
      </c>
      <c r="R4718" s="3">
        <v>22.651466150660099</v>
      </c>
      <c r="S4718" s="3">
        <v>88.086506509742406</v>
      </c>
      <c r="T4718" s="3" t="s">
        <v>191</v>
      </c>
      <c r="U4718" s="3" t="s">
        <v>20848</v>
      </c>
      <c r="X4718" s="3" t="s">
        <v>20849</v>
      </c>
      <c r="Y4718" s="3" t="s">
        <v>16333</v>
      </c>
      <c r="Z4718" s="3" t="s">
        <v>16334</v>
      </c>
      <c r="AD4718" s="3" t="s">
        <v>815</v>
      </c>
      <c r="AG4718" s="3" t="s">
        <v>20850</v>
      </c>
      <c r="AH4718" s="3" t="s">
        <v>20851</v>
      </c>
    </row>
    <row r="4719" spans="1:34" ht="15.75" hidden="1" customHeight="1" x14ac:dyDescent="0.25">
      <c r="A4719" s="3" t="s">
        <v>20676</v>
      </c>
      <c r="B4719" s="3" t="s">
        <v>21021</v>
      </c>
      <c r="C4719" s="3">
        <v>1</v>
      </c>
      <c r="D4719" s="3" t="s">
        <v>40</v>
      </c>
      <c r="E4719" s="3">
        <v>116</v>
      </c>
      <c r="F4719" s="3" t="s">
        <v>671</v>
      </c>
      <c r="G4719" s="3" t="s">
        <v>103</v>
      </c>
      <c r="H4719" s="3" t="s">
        <v>188</v>
      </c>
      <c r="P4719" s="3" t="s">
        <v>21022</v>
      </c>
      <c r="Q4719" s="3" t="s">
        <v>21022</v>
      </c>
      <c r="R4719" s="3">
        <v>17.122874325264998</v>
      </c>
      <c r="S4719" s="3">
        <v>81.619461998157405</v>
      </c>
      <c r="T4719" s="3" t="s">
        <v>528</v>
      </c>
      <c r="U4719" s="3" t="s">
        <v>21023</v>
      </c>
      <c r="X4719" s="3" t="s">
        <v>20794</v>
      </c>
      <c r="Y4719" s="3" t="s">
        <v>16333</v>
      </c>
      <c r="Z4719" s="3" t="s">
        <v>16334</v>
      </c>
      <c r="AC4719" s="3" t="s">
        <v>21024</v>
      </c>
      <c r="AG4719" s="3" t="s">
        <v>21025</v>
      </c>
      <c r="AH4719" s="3" t="s">
        <v>21026</v>
      </c>
    </row>
    <row r="4720" spans="1:34" ht="15.75" hidden="1" customHeight="1" x14ac:dyDescent="0.25">
      <c r="A4720" s="3" t="s">
        <v>31122</v>
      </c>
      <c r="B4720" s="3" t="s">
        <v>31152</v>
      </c>
      <c r="C4720" s="3">
        <v>1</v>
      </c>
      <c r="D4720" s="3" t="s">
        <v>40</v>
      </c>
      <c r="E4720" s="3">
        <v>116</v>
      </c>
      <c r="F4720" s="3" t="s">
        <v>186</v>
      </c>
      <c r="G4720" s="3" t="s">
        <v>103</v>
      </c>
      <c r="H4720" s="3" t="s">
        <v>187</v>
      </c>
      <c r="I4720" s="3" t="s">
        <v>188</v>
      </c>
      <c r="J4720" s="3" t="s">
        <v>188</v>
      </c>
      <c r="L4720" s="3">
        <v>1995</v>
      </c>
      <c r="P4720" s="3" t="s">
        <v>31153</v>
      </c>
      <c r="Q4720" s="3" t="s">
        <v>31153</v>
      </c>
      <c r="R4720" s="3">
        <v>49.829349999999998</v>
      </c>
      <c r="S4720" s="3">
        <v>9.1482399999999995</v>
      </c>
      <c r="T4720" s="3" t="s">
        <v>191</v>
      </c>
      <c r="U4720" s="3" t="s">
        <v>31154</v>
      </c>
      <c r="X4720" s="3" t="s">
        <v>31155</v>
      </c>
      <c r="Y4720" s="3" t="s">
        <v>29751</v>
      </c>
      <c r="Z4720" s="3" t="s">
        <v>29784</v>
      </c>
      <c r="AB4720" s="3" t="s">
        <v>31156</v>
      </c>
      <c r="AD4720" s="3" t="s">
        <v>815</v>
      </c>
      <c r="AE4720" s="3" t="s">
        <v>346</v>
      </c>
      <c r="AG4720" s="3" t="s">
        <v>31157</v>
      </c>
      <c r="AH4720" s="3" t="s">
        <v>31158</v>
      </c>
    </row>
    <row r="4721" spans="1:34" ht="15.75" hidden="1" customHeight="1" x14ac:dyDescent="0.25">
      <c r="A4721" s="3" t="s">
        <v>35056</v>
      </c>
      <c r="B4721" s="3" t="s">
        <v>35851</v>
      </c>
      <c r="C4721" s="3">
        <v>1</v>
      </c>
      <c r="D4721" s="3" t="s">
        <v>40</v>
      </c>
      <c r="E4721" s="3">
        <v>116</v>
      </c>
      <c r="F4721" s="3" t="s">
        <v>186</v>
      </c>
      <c r="G4721" s="3" t="s">
        <v>103</v>
      </c>
      <c r="H4721" s="3" t="s">
        <v>187</v>
      </c>
      <c r="L4721" s="3">
        <v>2009</v>
      </c>
      <c r="P4721" s="3" t="s">
        <v>35852</v>
      </c>
      <c r="Q4721" s="3" t="s">
        <v>35853</v>
      </c>
      <c r="R4721" s="3">
        <v>55.760300000000001</v>
      </c>
      <c r="S4721" s="3">
        <v>37.527999999999999</v>
      </c>
      <c r="T4721" s="3" t="s">
        <v>191</v>
      </c>
      <c r="U4721" s="3" t="s">
        <v>35211</v>
      </c>
      <c r="X4721" s="3" t="s">
        <v>35211</v>
      </c>
      <c r="Y4721" s="3" t="s">
        <v>29751</v>
      </c>
      <c r="Z4721" s="3" t="s">
        <v>29933</v>
      </c>
      <c r="AA4721" s="3" t="s">
        <v>35854</v>
      </c>
      <c r="AC4721" s="3" t="s">
        <v>35855</v>
      </c>
      <c r="AG4721" s="3" t="s">
        <v>35856</v>
      </c>
      <c r="AH4721" s="3" t="s">
        <v>35857</v>
      </c>
    </row>
    <row r="4722" spans="1:34" ht="15.75" hidden="1" customHeight="1" x14ac:dyDescent="0.25">
      <c r="A4722" s="3" t="s">
        <v>38621</v>
      </c>
      <c r="B4722" s="3" t="s">
        <v>38908</v>
      </c>
      <c r="C4722" s="3">
        <v>7</v>
      </c>
      <c r="D4722" s="3" t="s">
        <v>40</v>
      </c>
      <c r="E4722" s="3">
        <v>116.4</v>
      </c>
      <c r="F4722" s="3" t="s">
        <v>186</v>
      </c>
      <c r="G4722" s="3" t="s">
        <v>105</v>
      </c>
      <c r="H4722" s="3" t="s">
        <v>188</v>
      </c>
      <c r="L4722" s="3">
        <v>1996</v>
      </c>
      <c r="P4722" s="3" t="s">
        <v>38694</v>
      </c>
      <c r="Q4722" s="3" t="s">
        <v>38694</v>
      </c>
      <c r="R4722" s="3">
        <v>-31.559100000000001</v>
      </c>
      <c r="S4722" s="3">
        <v>115.82080000000001</v>
      </c>
      <c r="T4722" s="3" t="s">
        <v>191</v>
      </c>
      <c r="U4722" s="3" t="s">
        <v>38909</v>
      </c>
      <c r="X4722" s="3" t="s">
        <v>38645</v>
      </c>
      <c r="Y4722" s="3" t="s">
        <v>38626</v>
      </c>
      <c r="Z4722" s="3" t="s">
        <v>38627</v>
      </c>
      <c r="AG4722" s="3" t="s">
        <v>38910</v>
      </c>
      <c r="AH4722" s="3" t="s">
        <v>38911</v>
      </c>
    </row>
    <row r="4723" spans="1:34" ht="15.75" hidden="1" customHeight="1" x14ac:dyDescent="0.25">
      <c r="A4723" s="3" t="s">
        <v>38621</v>
      </c>
      <c r="B4723" s="3" t="s">
        <v>38908</v>
      </c>
      <c r="C4723" s="3">
        <v>8</v>
      </c>
      <c r="D4723" s="3" t="s">
        <v>40</v>
      </c>
      <c r="E4723" s="3">
        <v>116.4</v>
      </c>
      <c r="F4723" s="3" t="s">
        <v>186</v>
      </c>
      <c r="G4723" s="3" t="s">
        <v>105</v>
      </c>
      <c r="H4723" s="3" t="s">
        <v>188</v>
      </c>
      <c r="L4723" s="3">
        <v>1996</v>
      </c>
      <c r="P4723" s="3" t="s">
        <v>38694</v>
      </c>
      <c r="Q4723" s="3" t="s">
        <v>38694</v>
      </c>
      <c r="R4723" s="3">
        <v>-31.559100000000001</v>
      </c>
      <c r="S4723" s="3">
        <v>115.82080000000001</v>
      </c>
      <c r="T4723" s="3" t="s">
        <v>191</v>
      </c>
      <c r="U4723" s="3" t="s">
        <v>38909</v>
      </c>
      <c r="X4723" s="3" t="s">
        <v>38645</v>
      </c>
      <c r="Y4723" s="3" t="s">
        <v>38626</v>
      </c>
      <c r="Z4723" s="3" t="s">
        <v>38627</v>
      </c>
      <c r="AG4723" s="3" t="s">
        <v>38910</v>
      </c>
      <c r="AH4723" s="3" t="s">
        <v>38912</v>
      </c>
    </row>
    <row r="4724" spans="1:34" ht="15.75" hidden="1" customHeight="1" x14ac:dyDescent="0.25">
      <c r="A4724" s="3" t="s">
        <v>35056</v>
      </c>
      <c r="B4724" s="3" t="s">
        <v>35806</v>
      </c>
      <c r="C4724" s="3">
        <v>1</v>
      </c>
      <c r="D4724" s="3" t="s">
        <v>40</v>
      </c>
      <c r="E4724" s="3">
        <v>116.9</v>
      </c>
      <c r="F4724" s="3" t="s">
        <v>186</v>
      </c>
      <c r="G4724" s="3" t="s">
        <v>103</v>
      </c>
      <c r="H4724" s="3" t="s">
        <v>187</v>
      </c>
      <c r="L4724" s="3">
        <v>2011</v>
      </c>
      <c r="P4724" s="3" t="s">
        <v>35075</v>
      </c>
      <c r="Q4724" s="3" t="s">
        <v>35076</v>
      </c>
      <c r="R4724" s="3">
        <v>51.764999000000003</v>
      </c>
      <c r="S4724" s="3">
        <v>36.138812000000001</v>
      </c>
      <c r="T4724" s="3" t="s">
        <v>191</v>
      </c>
      <c r="U4724" s="3" t="s">
        <v>35807</v>
      </c>
      <c r="X4724" s="3" t="s">
        <v>35808</v>
      </c>
      <c r="Y4724" s="3" t="s">
        <v>29751</v>
      </c>
      <c r="Z4724" s="3" t="s">
        <v>29933</v>
      </c>
      <c r="AA4724" s="3" t="s">
        <v>35809</v>
      </c>
      <c r="AC4724" s="3" t="s">
        <v>35810</v>
      </c>
      <c r="AG4724" s="3" t="s">
        <v>35811</v>
      </c>
      <c r="AH4724" s="3" t="s">
        <v>35812</v>
      </c>
    </row>
    <row r="4725" spans="1:34" ht="15.75" hidden="1" customHeight="1" x14ac:dyDescent="0.25">
      <c r="A4725" s="3" t="s">
        <v>3946</v>
      </c>
      <c r="B4725" s="3" t="s">
        <v>4470</v>
      </c>
      <c r="C4725" s="3">
        <v>1</v>
      </c>
      <c r="D4725" s="3" t="s">
        <v>40</v>
      </c>
      <c r="E4725" s="3">
        <v>117</v>
      </c>
      <c r="F4725" s="3" t="s">
        <v>186</v>
      </c>
      <c r="G4725" s="3" t="s">
        <v>103</v>
      </c>
      <c r="H4725" s="3" t="s">
        <v>187</v>
      </c>
      <c r="L4725" s="3" t="s">
        <v>4019</v>
      </c>
      <c r="P4725" s="3" t="s">
        <v>4471</v>
      </c>
      <c r="Q4725" s="3" t="s">
        <v>4471</v>
      </c>
      <c r="R4725" s="3">
        <v>43.691099999999999</v>
      </c>
      <c r="S4725" s="3">
        <v>-79.610500000000002</v>
      </c>
      <c r="T4725" s="3" t="s">
        <v>191</v>
      </c>
      <c r="U4725" s="3" t="s">
        <v>4472</v>
      </c>
      <c r="X4725" s="3" t="s">
        <v>4006</v>
      </c>
      <c r="Y4725" s="3" t="s">
        <v>2543</v>
      </c>
      <c r="Z4725" s="3" t="s">
        <v>3059</v>
      </c>
      <c r="AC4725" s="3" t="s">
        <v>4473</v>
      </c>
      <c r="AD4725" s="3" t="s">
        <v>815</v>
      </c>
      <c r="AE4725" s="3" t="s">
        <v>257</v>
      </c>
      <c r="AF4725" s="3" t="s">
        <v>197</v>
      </c>
      <c r="AG4725" s="3" t="s">
        <v>4474</v>
      </c>
      <c r="AH4725" s="3" t="s">
        <v>4475</v>
      </c>
    </row>
    <row r="4726" spans="1:34" ht="15.75" hidden="1" customHeight="1" x14ac:dyDescent="0.25">
      <c r="A4726" s="3" t="s">
        <v>6474</v>
      </c>
      <c r="B4726" s="3" t="s">
        <v>7483</v>
      </c>
      <c r="C4726" s="3" t="s">
        <v>7492</v>
      </c>
      <c r="D4726" s="3" t="s">
        <v>6649</v>
      </c>
      <c r="E4726" s="3">
        <v>117</v>
      </c>
      <c r="F4726" s="3" t="s">
        <v>186</v>
      </c>
      <c r="G4726" s="3" t="s">
        <v>105</v>
      </c>
      <c r="H4726" s="3" t="s">
        <v>187</v>
      </c>
      <c r="L4726" s="3">
        <v>2005</v>
      </c>
      <c r="P4726" s="3" t="s">
        <v>7485</v>
      </c>
      <c r="Q4726" s="3" t="s">
        <v>7485</v>
      </c>
      <c r="R4726" s="3">
        <v>35.695700000000002</v>
      </c>
      <c r="S4726" s="3">
        <v>-101.36</v>
      </c>
      <c r="T4726" s="3" t="s">
        <v>191</v>
      </c>
      <c r="U4726" s="3" t="s">
        <v>7486</v>
      </c>
      <c r="V4726" s="3" t="s">
        <v>7487</v>
      </c>
      <c r="X4726" s="3" t="s">
        <v>6653</v>
      </c>
      <c r="Y4726" s="3" t="s">
        <v>2543</v>
      </c>
      <c r="Z4726" s="3" t="s">
        <v>3059</v>
      </c>
      <c r="AA4726" s="3" t="s">
        <v>7488</v>
      </c>
      <c r="AB4726" s="3" t="s">
        <v>7493</v>
      </c>
      <c r="AG4726" s="3" t="s">
        <v>7490</v>
      </c>
      <c r="AH4726" s="3" t="s">
        <v>7494</v>
      </c>
    </row>
    <row r="4727" spans="1:34" ht="15.75" hidden="1" customHeight="1" x14ac:dyDescent="0.25">
      <c r="A4727" s="3" t="s">
        <v>6474</v>
      </c>
      <c r="B4727" s="3" t="s">
        <v>14738</v>
      </c>
      <c r="C4727" s="3" t="s">
        <v>686</v>
      </c>
      <c r="D4727" s="3" t="s">
        <v>40</v>
      </c>
      <c r="E4727" s="3">
        <v>117</v>
      </c>
      <c r="F4727" s="3" t="s">
        <v>186</v>
      </c>
      <c r="G4727" s="3" t="s">
        <v>105</v>
      </c>
      <c r="H4727" s="3" t="s">
        <v>82</v>
      </c>
      <c r="L4727" s="3">
        <v>2005</v>
      </c>
      <c r="P4727" s="3" t="s">
        <v>10422</v>
      </c>
      <c r="Q4727" s="3" t="s">
        <v>9544</v>
      </c>
      <c r="R4727" s="3">
        <v>38.680300000000003</v>
      </c>
      <c r="S4727" s="3">
        <v>-94.482399999999998</v>
      </c>
      <c r="T4727" s="3" t="s">
        <v>191</v>
      </c>
      <c r="U4727" s="3" t="s">
        <v>10783</v>
      </c>
      <c r="V4727" s="3" t="s">
        <v>8197</v>
      </c>
      <c r="X4727" s="3" t="s">
        <v>7029</v>
      </c>
      <c r="Y4727" s="3" t="s">
        <v>2543</v>
      </c>
      <c r="Z4727" s="3" t="s">
        <v>3059</v>
      </c>
      <c r="AA4727" s="3" t="s">
        <v>14739</v>
      </c>
      <c r="AB4727" s="3" t="s">
        <v>6958</v>
      </c>
      <c r="AG4727" s="3" t="s">
        <v>14740</v>
      </c>
      <c r="AH4727" s="3" t="s">
        <v>14741</v>
      </c>
    </row>
    <row r="4728" spans="1:34" ht="15.75" hidden="1" customHeight="1" x14ac:dyDescent="0.25">
      <c r="A4728" s="3" t="s">
        <v>6474</v>
      </c>
      <c r="B4728" s="3" t="s">
        <v>14738</v>
      </c>
      <c r="C4728" s="3" t="s">
        <v>692</v>
      </c>
      <c r="D4728" s="3" t="s">
        <v>40</v>
      </c>
      <c r="E4728" s="3">
        <v>117</v>
      </c>
      <c r="F4728" s="3" t="s">
        <v>186</v>
      </c>
      <c r="G4728" s="3" t="s">
        <v>105</v>
      </c>
      <c r="H4728" s="3" t="s">
        <v>82</v>
      </c>
      <c r="L4728" s="3">
        <v>2005</v>
      </c>
      <c r="P4728" s="3" t="s">
        <v>10422</v>
      </c>
      <c r="Q4728" s="3" t="s">
        <v>9544</v>
      </c>
      <c r="R4728" s="3">
        <v>38.680300000000003</v>
      </c>
      <c r="S4728" s="3">
        <v>-94.482399999999998</v>
      </c>
      <c r="T4728" s="3" t="s">
        <v>191</v>
      </c>
      <c r="U4728" s="3" t="s">
        <v>10783</v>
      </c>
      <c r="V4728" s="3" t="s">
        <v>8197</v>
      </c>
      <c r="X4728" s="3" t="s">
        <v>7029</v>
      </c>
      <c r="Y4728" s="3" t="s">
        <v>2543</v>
      </c>
      <c r="Z4728" s="3" t="s">
        <v>3059</v>
      </c>
      <c r="AA4728" s="3" t="s">
        <v>14739</v>
      </c>
      <c r="AB4728" s="3" t="s">
        <v>6960</v>
      </c>
      <c r="AG4728" s="3" t="s">
        <v>14740</v>
      </c>
      <c r="AH4728" s="3" t="s">
        <v>14742</v>
      </c>
    </row>
    <row r="4729" spans="1:34" ht="15.75" hidden="1" customHeight="1" x14ac:dyDescent="0.25">
      <c r="A4729" s="3" t="s">
        <v>6474</v>
      </c>
      <c r="B4729" s="3" t="s">
        <v>14738</v>
      </c>
      <c r="C4729" s="3" t="s">
        <v>720</v>
      </c>
      <c r="D4729" s="3" t="s">
        <v>40</v>
      </c>
      <c r="E4729" s="3">
        <v>117</v>
      </c>
      <c r="F4729" s="3" t="s">
        <v>186</v>
      </c>
      <c r="G4729" s="3" t="s">
        <v>105</v>
      </c>
      <c r="H4729" s="3" t="s">
        <v>82</v>
      </c>
      <c r="L4729" s="3">
        <v>2005</v>
      </c>
      <c r="P4729" s="3" t="s">
        <v>10422</v>
      </c>
      <c r="Q4729" s="3" t="s">
        <v>9544</v>
      </c>
      <c r="R4729" s="3">
        <v>38.680300000000003</v>
      </c>
      <c r="S4729" s="3">
        <v>-94.482399999999998</v>
      </c>
      <c r="T4729" s="3" t="s">
        <v>191</v>
      </c>
      <c r="U4729" s="3" t="s">
        <v>10783</v>
      </c>
      <c r="V4729" s="3" t="s">
        <v>8197</v>
      </c>
      <c r="X4729" s="3" t="s">
        <v>7029</v>
      </c>
      <c r="Y4729" s="3" t="s">
        <v>2543</v>
      </c>
      <c r="Z4729" s="3" t="s">
        <v>3059</v>
      </c>
      <c r="AA4729" s="3" t="s">
        <v>14739</v>
      </c>
      <c r="AB4729" s="3" t="s">
        <v>6861</v>
      </c>
      <c r="AG4729" s="3" t="s">
        <v>14740</v>
      </c>
      <c r="AH4729" s="3" t="s">
        <v>14743</v>
      </c>
    </row>
    <row r="4730" spans="1:34" ht="15.75" hidden="1" customHeight="1" x14ac:dyDescent="0.25">
      <c r="A4730" s="3" t="s">
        <v>21164</v>
      </c>
      <c r="B4730" s="3" t="s">
        <v>21539</v>
      </c>
      <c r="C4730" s="3">
        <v>1</v>
      </c>
      <c r="D4730" s="3" t="s">
        <v>185</v>
      </c>
      <c r="E4730" s="3">
        <v>117</v>
      </c>
      <c r="F4730" s="3" t="s">
        <v>186</v>
      </c>
      <c r="G4730" s="3" t="s">
        <v>103</v>
      </c>
      <c r="H4730" s="3" t="s">
        <v>188</v>
      </c>
      <c r="L4730" s="3" t="s">
        <v>4193</v>
      </c>
      <c r="P4730" s="3" t="s">
        <v>21540</v>
      </c>
      <c r="Q4730" s="3" t="s">
        <v>21541</v>
      </c>
      <c r="R4730" s="3">
        <v>-0.98764300000000005</v>
      </c>
      <c r="S4730" s="3">
        <v>117.135578</v>
      </c>
      <c r="T4730" s="3" t="s">
        <v>191</v>
      </c>
      <c r="U4730" s="3" t="s">
        <v>21542</v>
      </c>
      <c r="X4730" s="3" t="s">
        <v>21190</v>
      </c>
      <c r="Y4730" s="3" t="s">
        <v>16333</v>
      </c>
      <c r="Z4730" s="3" t="s">
        <v>17260</v>
      </c>
      <c r="AG4730" s="3" t="s">
        <v>21543</v>
      </c>
      <c r="AH4730" s="3" t="s">
        <v>21544</v>
      </c>
    </row>
    <row r="4731" spans="1:34" ht="15.75" hidden="1" customHeight="1" x14ac:dyDescent="0.25">
      <c r="A4731" s="3" t="s">
        <v>21612</v>
      </c>
      <c r="B4731" s="3" t="s">
        <v>21843</v>
      </c>
      <c r="C4731" s="3" t="s">
        <v>203</v>
      </c>
      <c r="D4731" s="3" t="s">
        <v>204</v>
      </c>
      <c r="E4731" s="3">
        <v>117</v>
      </c>
      <c r="F4731" s="3" t="s">
        <v>186</v>
      </c>
      <c r="G4731" s="3" t="s">
        <v>105</v>
      </c>
      <c r="H4731" s="3" t="s">
        <v>187</v>
      </c>
      <c r="I4731" s="3" t="s">
        <v>188</v>
      </c>
      <c r="J4731" s="3" t="s">
        <v>188</v>
      </c>
      <c r="L4731" s="3" t="s">
        <v>7301</v>
      </c>
      <c r="P4731" s="3" t="s">
        <v>21844</v>
      </c>
      <c r="Q4731" s="3" t="s">
        <v>21845</v>
      </c>
      <c r="R4731" s="3">
        <v>30.452999999999999</v>
      </c>
      <c r="S4731" s="3">
        <v>49.086000000000013</v>
      </c>
      <c r="T4731" s="3" t="s">
        <v>191</v>
      </c>
      <c r="U4731" s="3" t="s">
        <v>21714</v>
      </c>
      <c r="V4731" s="3" t="s">
        <v>21846</v>
      </c>
      <c r="X4731" s="3" t="s">
        <v>21616</v>
      </c>
      <c r="Y4731" s="3" t="s">
        <v>16333</v>
      </c>
      <c r="Z4731" s="3" t="s">
        <v>16334</v>
      </c>
      <c r="AA4731" s="3" t="s">
        <v>21847</v>
      </c>
      <c r="AD4731" s="3" t="s">
        <v>815</v>
      </c>
      <c r="AE4731" s="3" t="s">
        <v>346</v>
      </c>
      <c r="AF4731" s="3" t="s">
        <v>197</v>
      </c>
      <c r="AG4731" s="3" t="s">
        <v>21848</v>
      </c>
      <c r="AH4731" s="3" t="s">
        <v>21849</v>
      </c>
    </row>
    <row r="4732" spans="1:34" ht="15.75" hidden="1" customHeight="1" x14ac:dyDescent="0.25">
      <c r="A4732" s="3" t="s">
        <v>21612</v>
      </c>
      <c r="B4732" s="3" t="s">
        <v>21843</v>
      </c>
      <c r="C4732" s="3" t="s">
        <v>211</v>
      </c>
      <c r="D4732" s="3" t="s">
        <v>204</v>
      </c>
      <c r="E4732" s="3">
        <v>117</v>
      </c>
      <c r="F4732" s="3" t="s">
        <v>186</v>
      </c>
      <c r="G4732" s="3" t="s">
        <v>105</v>
      </c>
      <c r="H4732" s="3" t="s">
        <v>187</v>
      </c>
      <c r="I4732" s="3" t="s">
        <v>188</v>
      </c>
      <c r="J4732" s="3" t="s">
        <v>188</v>
      </c>
      <c r="L4732" s="3" t="s">
        <v>7301</v>
      </c>
      <c r="P4732" s="3" t="s">
        <v>21844</v>
      </c>
      <c r="Q4732" s="3" t="s">
        <v>21845</v>
      </c>
      <c r="R4732" s="3">
        <v>30.452999999999999</v>
      </c>
      <c r="S4732" s="3">
        <v>49.086000000000013</v>
      </c>
      <c r="T4732" s="3" t="s">
        <v>191</v>
      </c>
      <c r="U4732" s="3" t="s">
        <v>21714</v>
      </c>
      <c r="V4732" s="3" t="s">
        <v>21846</v>
      </c>
      <c r="X4732" s="3" t="s">
        <v>21616</v>
      </c>
      <c r="Y4732" s="3" t="s">
        <v>16333</v>
      </c>
      <c r="Z4732" s="3" t="s">
        <v>16334</v>
      </c>
      <c r="AA4732" s="3" t="s">
        <v>21847</v>
      </c>
      <c r="AD4732" s="3" t="s">
        <v>815</v>
      </c>
      <c r="AE4732" s="3" t="s">
        <v>346</v>
      </c>
      <c r="AF4732" s="3" t="s">
        <v>197</v>
      </c>
      <c r="AG4732" s="3" t="s">
        <v>21848</v>
      </c>
      <c r="AH4732" s="3" t="s">
        <v>21850</v>
      </c>
    </row>
    <row r="4733" spans="1:34" ht="15.75" hidden="1" customHeight="1" x14ac:dyDescent="0.25">
      <c r="A4733" s="3" t="s">
        <v>21612</v>
      </c>
      <c r="B4733" s="3" t="s">
        <v>21843</v>
      </c>
      <c r="C4733" s="3" t="s">
        <v>315</v>
      </c>
      <c r="D4733" s="3" t="s">
        <v>204</v>
      </c>
      <c r="E4733" s="3">
        <v>117</v>
      </c>
      <c r="F4733" s="3" t="s">
        <v>186</v>
      </c>
      <c r="G4733" s="3" t="s">
        <v>105</v>
      </c>
      <c r="H4733" s="3" t="s">
        <v>187</v>
      </c>
      <c r="I4733" s="3" t="s">
        <v>188</v>
      </c>
      <c r="J4733" s="3" t="s">
        <v>188</v>
      </c>
      <c r="L4733" s="3" t="s">
        <v>7301</v>
      </c>
      <c r="P4733" s="3" t="s">
        <v>21844</v>
      </c>
      <c r="Q4733" s="3" t="s">
        <v>21845</v>
      </c>
      <c r="R4733" s="3">
        <v>30.452999999999999</v>
      </c>
      <c r="S4733" s="3">
        <v>49.086000000000013</v>
      </c>
      <c r="T4733" s="3" t="s">
        <v>191</v>
      </c>
      <c r="U4733" s="3" t="s">
        <v>21714</v>
      </c>
      <c r="V4733" s="3" t="s">
        <v>21846</v>
      </c>
      <c r="X4733" s="3" t="s">
        <v>21616</v>
      </c>
      <c r="Y4733" s="3" t="s">
        <v>16333</v>
      </c>
      <c r="Z4733" s="3" t="s">
        <v>16334</v>
      </c>
      <c r="AA4733" s="3" t="s">
        <v>21847</v>
      </c>
      <c r="AD4733" s="3" t="s">
        <v>815</v>
      </c>
      <c r="AE4733" s="3" t="s">
        <v>346</v>
      </c>
      <c r="AF4733" s="3" t="s">
        <v>197</v>
      </c>
      <c r="AG4733" s="3" t="s">
        <v>21848</v>
      </c>
      <c r="AH4733" s="3" t="s">
        <v>21851</v>
      </c>
    </row>
    <row r="4734" spans="1:34" ht="15.75" hidden="1" customHeight="1" x14ac:dyDescent="0.25">
      <c r="A4734" s="3" t="s">
        <v>21612</v>
      </c>
      <c r="B4734" s="3" t="s">
        <v>21843</v>
      </c>
      <c r="C4734" s="3" t="s">
        <v>441</v>
      </c>
      <c r="D4734" s="3" t="s">
        <v>204</v>
      </c>
      <c r="E4734" s="3">
        <v>117</v>
      </c>
      <c r="F4734" s="3" t="s">
        <v>186</v>
      </c>
      <c r="G4734" s="3" t="s">
        <v>105</v>
      </c>
      <c r="H4734" s="3" t="s">
        <v>187</v>
      </c>
      <c r="I4734" s="3" t="s">
        <v>188</v>
      </c>
      <c r="J4734" s="3" t="s">
        <v>188</v>
      </c>
      <c r="L4734" s="3" t="s">
        <v>7301</v>
      </c>
      <c r="P4734" s="3" t="s">
        <v>21844</v>
      </c>
      <c r="Q4734" s="3" t="s">
        <v>21845</v>
      </c>
      <c r="R4734" s="3">
        <v>30.452999999999999</v>
      </c>
      <c r="S4734" s="3">
        <v>49.086000000000013</v>
      </c>
      <c r="T4734" s="3" t="s">
        <v>191</v>
      </c>
      <c r="U4734" s="3" t="s">
        <v>21714</v>
      </c>
      <c r="V4734" s="3" t="s">
        <v>21846</v>
      </c>
      <c r="X4734" s="3" t="s">
        <v>21616</v>
      </c>
      <c r="Y4734" s="3" t="s">
        <v>16333</v>
      </c>
      <c r="Z4734" s="3" t="s">
        <v>16334</v>
      </c>
      <c r="AA4734" s="3" t="s">
        <v>21847</v>
      </c>
      <c r="AD4734" s="3" t="s">
        <v>815</v>
      </c>
      <c r="AE4734" s="3" t="s">
        <v>346</v>
      </c>
      <c r="AF4734" s="3" t="s">
        <v>197</v>
      </c>
      <c r="AG4734" s="3" t="s">
        <v>21848</v>
      </c>
      <c r="AH4734" s="3" t="s">
        <v>21852</v>
      </c>
    </row>
    <row r="4735" spans="1:34" ht="15.75" hidden="1" customHeight="1" x14ac:dyDescent="0.25">
      <c r="A4735" s="3" t="s">
        <v>21612</v>
      </c>
      <c r="B4735" s="3" t="s">
        <v>21843</v>
      </c>
      <c r="C4735" s="3" t="s">
        <v>1216</v>
      </c>
      <c r="D4735" s="3" t="s">
        <v>204</v>
      </c>
      <c r="E4735" s="3">
        <v>117</v>
      </c>
      <c r="F4735" s="3" t="s">
        <v>186</v>
      </c>
      <c r="G4735" s="3" t="s">
        <v>105</v>
      </c>
      <c r="H4735" s="3" t="s">
        <v>187</v>
      </c>
      <c r="I4735" s="3" t="s">
        <v>188</v>
      </c>
      <c r="J4735" s="3" t="s">
        <v>188</v>
      </c>
      <c r="L4735" s="3" t="s">
        <v>7301</v>
      </c>
      <c r="P4735" s="3" t="s">
        <v>21844</v>
      </c>
      <c r="Q4735" s="3" t="s">
        <v>21845</v>
      </c>
      <c r="R4735" s="3">
        <v>30.452999999999999</v>
      </c>
      <c r="S4735" s="3">
        <v>49.086000000000013</v>
      </c>
      <c r="T4735" s="3" t="s">
        <v>191</v>
      </c>
      <c r="U4735" s="3" t="s">
        <v>21714</v>
      </c>
      <c r="V4735" s="3" t="s">
        <v>21846</v>
      </c>
      <c r="X4735" s="3" t="s">
        <v>21616</v>
      </c>
      <c r="Y4735" s="3" t="s">
        <v>16333</v>
      </c>
      <c r="Z4735" s="3" t="s">
        <v>16334</v>
      </c>
      <c r="AA4735" s="3" t="s">
        <v>21847</v>
      </c>
      <c r="AD4735" s="3" t="s">
        <v>815</v>
      </c>
      <c r="AE4735" s="3" t="s">
        <v>346</v>
      </c>
      <c r="AF4735" s="3" t="s">
        <v>197</v>
      </c>
      <c r="AG4735" s="3" t="s">
        <v>21848</v>
      </c>
      <c r="AH4735" s="3" t="s">
        <v>21853</v>
      </c>
    </row>
    <row r="4736" spans="1:34" ht="15.75" hidden="1" customHeight="1" x14ac:dyDescent="0.25">
      <c r="A4736" s="3" t="s">
        <v>23455</v>
      </c>
      <c r="B4736" s="3" t="s">
        <v>24237</v>
      </c>
      <c r="C4736" s="3" t="s">
        <v>13663</v>
      </c>
      <c r="D4736" s="3" t="s">
        <v>42</v>
      </c>
      <c r="E4736" s="3">
        <v>117</v>
      </c>
      <c r="F4736" s="3" t="s">
        <v>186</v>
      </c>
      <c r="G4736" s="3" t="s">
        <v>103</v>
      </c>
      <c r="H4736" s="3" t="s">
        <v>188</v>
      </c>
      <c r="L4736" s="3" t="s">
        <v>7822</v>
      </c>
      <c r="P4736" s="3" t="s">
        <v>23485</v>
      </c>
      <c r="Q4736" s="3" t="s">
        <v>23486</v>
      </c>
      <c r="R4736" s="3">
        <v>34.973965</v>
      </c>
      <c r="S4736" s="3">
        <v>136.64593199999999</v>
      </c>
      <c r="T4736" s="3" t="s">
        <v>191</v>
      </c>
      <c r="U4736" s="3" t="s">
        <v>24234</v>
      </c>
      <c r="X4736" s="3" t="s">
        <v>23809</v>
      </c>
      <c r="Y4736" s="3" t="s">
        <v>16333</v>
      </c>
      <c r="Z4736" s="3" t="s">
        <v>17294</v>
      </c>
      <c r="AA4736" s="3" t="s">
        <v>24238</v>
      </c>
      <c r="AG4736" s="3" t="s">
        <v>24239</v>
      </c>
      <c r="AH4736" s="3" t="s">
        <v>24240</v>
      </c>
    </row>
    <row r="4737" spans="1:34" ht="15.75" hidden="1" customHeight="1" x14ac:dyDescent="0.25">
      <c r="A4737" s="3" t="s">
        <v>23455</v>
      </c>
      <c r="B4737" s="3" t="s">
        <v>24237</v>
      </c>
      <c r="C4737" s="3" t="s">
        <v>13665</v>
      </c>
      <c r="D4737" s="3" t="s">
        <v>42</v>
      </c>
      <c r="E4737" s="3">
        <v>117</v>
      </c>
      <c r="F4737" s="3" t="s">
        <v>186</v>
      </c>
      <c r="G4737" s="3" t="s">
        <v>103</v>
      </c>
      <c r="H4737" s="3" t="s">
        <v>188</v>
      </c>
      <c r="L4737" s="3" t="s">
        <v>7822</v>
      </c>
      <c r="P4737" s="3" t="s">
        <v>23485</v>
      </c>
      <c r="Q4737" s="3" t="s">
        <v>23486</v>
      </c>
      <c r="R4737" s="3">
        <v>34.973965</v>
      </c>
      <c r="S4737" s="3">
        <v>136.64593199999999</v>
      </c>
      <c r="T4737" s="3" t="s">
        <v>191</v>
      </c>
      <c r="U4737" s="3" t="s">
        <v>24234</v>
      </c>
      <c r="X4737" s="3" t="s">
        <v>23809</v>
      </c>
      <c r="Y4737" s="3" t="s">
        <v>16333</v>
      </c>
      <c r="Z4737" s="3" t="s">
        <v>17294</v>
      </c>
      <c r="AA4737" s="3" t="s">
        <v>24238</v>
      </c>
      <c r="AG4737" s="3" t="s">
        <v>24239</v>
      </c>
      <c r="AH4737" s="3" t="s">
        <v>24241</v>
      </c>
    </row>
    <row r="4738" spans="1:34" ht="15.75" hidden="1" customHeight="1" x14ac:dyDescent="0.25">
      <c r="A4738" s="3" t="s">
        <v>23455</v>
      </c>
      <c r="B4738" s="3" t="s">
        <v>24237</v>
      </c>
      <c r="C4738" s="3" t="s">
        <v>13667</v>
      </c>
      <c r="D4738" s="3" t="s">
        <v>42</v>
      </c>
      <c r="E4738" s="3">
        <v>117</v>
      </c>
      <c r="F4738" s="3" t="s">
        <v>186</v>
      </c>
      <c r="G4738" s="3" t="s">
        <v>103</v>
      </c>
      <c r="H4738" s="3" t="s">
        <v>188</v>
      </c>
      <c r="L4738" s="3" t="s">
        <v>7822</v>
      </c>
      <c r="P4738" s="3" t="s">
        <v>23485</v>
      </c>
      <c r="Q4738" s="3" t="s">
        <v>23486</v>
      </c>
      <c r="R4738" s="3">
        <v>34.973965</v>
      </c>
      <c r="S4738" s="3">
        <v>136.64593199999999</v>
      </c>
      <c r="T4738" s="3" t="s">
        <v>191</v>
      </c>
      <c r="U4738" s="3" t="s">
        <v>24234</v>
      </c>
      <c r="X4738" s="3" t="s">
        <v>23809</v>
      </c>
      <c r="Y4738" s="3" t="s">
        <v>16333</v>
      </c>
      <c r="Z4738" s="3" t="s">
        <v>17294</v>
      </c>
      <c r="AA4738" s="3" t="s">
        <v>24238</v>
      </c>
      <c r="AG4738" s="3" t="s">
        <v>24239</v>
      </c>
      <c r="AH4738" s="3" t="s">
        <v>24242</v>
      </c>
    </row>
    <row r="4739" spans="1:34" ht="15.75" hidden="1" customHeight="1" x14ac:dyDescent="0.25">
      <c r="A4739" s="3" t="s">
        <v>23455</v>
      </c>
      <c r="B4739" s="3" t="s">
        <v>24237</v>
      </c>
      <c r="C4739" s="3" t="s">
        <v>23827</v>
      </c>
      <c r="D4739" s="3" t="s">
        <v>42</v>
      </c>
      <c r="E4739" s="3">
        <v>117</v>
      </c>
      <c r="F4739" s="3" t="s">
        <v>186</v>
      </c>
      <c r="G4739" s="3" t="s">
        <v>103</v>
      </c>
      <c r="H4739" s="3" t="s">
        <v>188</v>
      </c>
      <c r="L4739" s="3" t="s">
        <v>7822</v>
      </c>
      <c r="P4739" s="3" t="s">
        <v>23485</v>
      </c>
      <c r="Q4739" s="3" t="s">
        <v>23486</v>
      </c>
      <c r="R4739" s="3">
        <v>34.973965</v>
      </c>
      <c r="S4739" s="3">
        <v>136.64593199999999</v>
      </c>
      <c r="T4739" s="3" t="s">
        <v>191</v>
      </c>
      <c r="U4739" s="3" t="s">
        <v>24234</v>
      </c>
      <c r="X4739" s="3" t="s">
        <v>23809</v>
      </c>
      <c r="Y4739" s="3" t="s">
        <v>16333</v>
      </c>
      <c r="Z4739" s="3" t="s">
        <v>17294</v>
      </c>
      <c r="AA4739" s="3" t="s">
        <v>24238</v>
      </c>
      <c r="AG4739" s="3" t="s">
        <v>24239</v>
      </c>
      <c r="AH4739" s="3" t="s">
        <v>24243</v>
      </c>
    </row>
    <row r="4740" spans="1:34" ht="15.75" hidden="1" customHeight="1" x14ac:dyDescent="0.25">
      <c r="A4740" s="3" t="s">
        <v>23455</v>
      </c>
      <c r="B4740" s="3" t="s">
        <v>24237</v>
      </c>
      <c r="C4740" s="3" t="s">
        <v>23829</v>
      </c>
      <c r="D4740" s="3" t="s">
        <v>42</v>
      </c>
      <c r="E4740" s="3">
        <v>117</v>
      </c>
      <c r="F4740" s="3" t="s">
        <v>186</v>
      </c>
      <c r="G4740" s="3" t="s">
        <v>103</v>
      </c>
      <c r="H4740" s="3" t="s">
        <v>188</v>
      </c>
      <c r="L4740" s="3" t="s">
        <v>7822</v>
      </c>
      <c r="P4740" s="3" t="s">
        <v>23485</v>
      </c>
      <c r="Q4740" s="3" t="s">
        <v>23486</v>
      </c>
      <c r="R4740" s="3">
        <v>34.973965</v>
      </c>
      <c r="S4740" s="3">
        <v>136.64593199999999</v>
      </c>
      <c r="T4740" s="3" t="s">
        <v>191</v>
      </c>
      <c r="U4740" s="3" t="s">
        <v>24234</v>
      </c>
      <c r="X4740" s="3" t="s">
        <v>23809</v>
      </c>
      <c r="Y4740" s="3" t="s">
        <v>16333</v>
      </c>
      <c r="Z4740" s="3" t="s">
        <v>17294</v>
      </c>
      <c r="AA4740" s="3" t="s">
        <v>24238</v>
      </c>
      <c r="AG4740" s="3" t="s">
        <v>24239</v>
      </c>
      <c r="AH4740" s="3" t="s">
        <v>24244</v>
      </c>
    </row>
    <row r="4741" spans="1:34" ht="15.75" hidden="1" customHeight="1" x14ac:dyDescent="0.25">
      <c r="A4741" s="3" t="s">
        <v>25333</v>
      </c>
      <c r="B4741" s="3" t="s">
        <v>25607</v>
      </c>
      <c r="C4741" s="3" t="s">
        <v>25608</v>
      </c>
      <c r="D4741" s="3" t="s">
        <v>72</v>
      </c>
      <c r="E4741" s="3">
        <v>117</v>
      </c>
      <c r="F4741" s="3" t="s">
        <v>186</v>
      </c>
      <c r="G4741" s="3" t="s">
        <v>101</v>
      </c>
      <c r="H4741" s="3" t="s">
        <v>188</v>
      </c>
      <c r="L4741" s="3">
        <v>1999</v>
      </c>
      <c r="P4741" s="3" t="s">
        <v>25609</v>
      </c>
      <c r="Q4741" s="3" t="s">
        <v>25609</v>
      </c>
      <c r="R4741" s="3">
        <v>31.291980876053401</v>
      </c>
      <c r="S4741" s="3">
        <v>74.248690705381506</v>
      </c>
      <c r="T4741" s="3" t="s">
        <v>191</v>
      </c>
      <c r="U4741" s="3" t="s">
        <v>25610</v>
      </c>
      <c r="Y4741" s="3" t="s">
        <v>16333</v>
      </c>
      <c r="Z4741" s="3" t="s">
        <v>16334</v>
      </c>
      <c r="AG4741" s="3" t="s">
        <v>25611</v>
      </c>
      <c r="AH4741" s="3" t="s">
        <v>25612</v>
      </c>
    </row>
    <row r="4742" spans="1:34" ht="15.75" hidden="1" customHeight="1" x14ac:dyDescent="0.25">
      <c r="A4742" s="3" t="s">
        <v>27851</v>
      </c>
      <c r="B4742" s="3" t="s">
        <v>27902</v>
      </c>
      <c r="C4742" s="3">
        <v>1</v>
      </c>
      <c r="D4742" s="3" t="s">
        <v>40</v>
      </c>
      <c r="E4742" s="3">
        <v>117</v>
      </c>
      <c r="F4742" s="3" t="s">
        <v>186</v>
      </c>
      <c r="G4742" s="3" t="s">
        <v>103</v>
      </c>
      <c r="H4742" s="3" t="s">
        <v>187</v>
      </c>
      <c r="L4742" s="3" t="s">
        <v>4375</v>
      </c>
      <c r="P4742" s="3" t="s">
        <v>27903</v>
      </c>
      <c r="Q4742" s="3" t="s">
        <v>27903</v>
      </c>
      <c r="R4742" s="3">
        <v>14.198073600000001</v>
      </c>
      <c r="S4742" s="3">
        <v>100.5821565</v>
      </c>
      <c r="T4742" s="3" t="s">
        <v>528</v>
      </c>
      <c r="U4742" s="3" t="s">
        <v>27904</v>
      </c>
      <c r="X4742" s="3" t="s">
        <v>27905</v>
      </c>
      <c r="Y4742" s="3" t="s">
        <v>16333</v>
      </c>
      <c r="Z4742" s="3" t="s">
        <v>17260</v>
      </c>
      <c r="AG4742" s="3" t="s">
        <v>27906</v>
      </c>
      <c r="AH4742" s="3" t="s">
        <v>27907</v>
      </c>
    </row>
    <row r="4743" spans="1:34" ht="15.75" hidden="1" customHeight="1" x14ac:dyDescent="0.25">
      <c r="A4743" s="3" t="s">
        <v>27851</v>
      </c>
      <c r="B4743" s="3" t="s">
        <v>27902</v>
      </c>
      <c r="C4743" s="3">
        <v>2</v>
      </c>
      <c r="D4743" s="3" t="s">
        <v>40</v>
      </c>
      <c r="E4743" s="3">
        <v>117</v>
      </c>
      <c r="F4743" s="3" t="s">
        <v>186</v>
      </c>
      <c r="G4743" s="3" t="s">
        <v>103</v>
      </c>
      <c r="H4743" s="3" t="s">
        <v>187</v>
      </c>
      <c r="L4743" s="3" t="s">
        <v>4193</v>
      </c>
      <c r="P4743" s="3" t="s">
        <v>27903</v>
      </c>
      <c r="Q4743" s="3" t="s">
        <v>27903</v>
      </c>
      <c r="R4743" s="3">
        <v>14.198073600000001</v>
      </c>
      <c r="S4743" s="3">
        <v>100.5821565</v>
      </c>
      <c r="T4743" s="3" t="s">
        <v>528</v>
      </c>
      <c r="U4743" s="3" t="s">
        <v>27904</v>
      </c>
      <c r="X4743" s="3" t="s">
        <v>27905</v>
      </c>
      <c r="Y4743" s="3" t="s">
        <v>16333</v>
      </c>
      <c r="Z4743" s="3" t="s">
        <v>17260</v>
      </c>
      <c r="AG4743" s="3" t="s">
        <v>27906</v>
      </c>
      <c r="AH4743" s="3" t="s">
        <v>27908</v>
      </c>
    </row>
    <row r="4744" spans="1:34" ht="15.75" hidden="1" customHeight="1" x14ac:dyDescent="0.25">
      <c r="A4744" s="3" t="s">
        <v>27851</v>
      </c>
      <c r="B4744" s="3" t="s">
        <v>27967</v>
      </c>
      <c r="C4744" s="3">
        <v>1</v>
      </c>
      <c r="D4744" s="3" t="s">
        <v>40</v>
      </c>
      <c r="E4744" s="3">
        <v>117</v>
      </c>
      <c r="F4744" s="3" t="s">
        <v>186</v>
      </c>
      <c r="G4744" s="3" t="s">
        <v>103</v>
      </c>
      <c r="H4744" s="3" t="s">
        <v>187</v>
      </c>
      <c r="L4744" s="3" t="s">
        <v>3994</v>
      </c>
      <c r="P4744" s="3" t="s">
        <v>27968</v>
      </c>
      <c r="Q4744" s="3" t="s">
        <v>27969</v>
      </c>
      <c r="R4744" s="3">
        <v>12.794063</v>
      </c>
      <c r="S4744" s="3">
        <v>101.199347</v>
      </c>
      <c r="T4744" s="3" t="s">
        <v>191</v>
      </c>
      <c r="U4744" s="3" t="s">
        <v>27970</v>
      </c>
      <c r="X4744" s="3" t="s">
        <v>27865</v>
      </c>
      <c r="Y4744" s="3" t="s">
        <v>16333</v>
      </c>
      <c r="Z4744" s="3" t="s">
        <v>17260</v>
      </c>
      <c r="AA4744" s="3" t="s">
        <v>27971</v>
      </c>
      <c r="AC4744" s="3" t="s">
        <v>27972</v>
      </c>
      <c r="AG4744" s="3" t="s">
        <v>27973</v>
      </c>
      <c r="AH4744" s="3" t="s">
        <v>27974</v>
      </c>
    </row>
    <row r="4745" spans="1:34" ht="15.75" hidden="1" customHeight="1" x14ac:dyDescent="0.25">
      <c r="A4745" s="3" t="s">
        <v>31122</v>
      </c>
      <c r="B4745" s="3" t="s">
        <v>31996</v>
      </c>
      <c r="C4745" s="3" t="s">
        <v>32007</v>
      </c>
      <c r="D4745" s="3" t="s">
        <v>40</v>
      </c>
      <c r="E4745" s="3">
        <v>117</v>
      </c>
      <c r="F4745" s="3" t="s">
        <v>186</v>
      </c>
      <c r="G4745" s="3" t="s">
        <v>103</v>
      </c>
      <c r="H4745" s="3" t="s">
        <v>187</v>
      </c>
      <c r="L4745" s="3">
        <v>2023</v>
      </c>
      <c r="P4745" s="3" t="s">
        <v>31997</v>
      </c>
      <c r="Q4745" s="3" t="s">
        <v>31997</v>
      </c>
      <c r="R4745" s="3">
        <v>51.299799999999998</v>
      </c>
      <c r="S4745" s="3">
        <v>12.019299999999999</v>
      </c>
      <c r="T4745" s="3" t="s">
        <v>191</v>
      </c>
      <c r="U4745" s="3" t="s">
        <v>31989</v>
      </c>
      <c r="X4745" s="3" t="s">
        <v>31263</v>
      </c>
      <c r="Y4745" s="3" t="s">
        <v>29751</v>
      </c>
      <c r="Z4745" s="3" t="s">
        <v>29784</v>
      </c>
      <c r="AA4745" s="3" t="s">
        <v>32005</v>
      </c>
      <c r="AD4745" s="3" t="s">
        <v>197</v>
      </c>
      <c r="AE4745" s="3" t="s">
        <v>346</v>
      </c>
      <c r="AG4745" s="3" t="s">
        <v>31999</v>
      </c>
      <c r="AH4745" s="3" t="s">
        <v>32008</v>
      </c>
    </row>
    <row r="4746" spans="1:34" ht="15.75" hidden="1" customHeight="1" x14ac:dyDescent="0.25">
      <c r="A4746" s="3" t="s">
        <v>35056</v>
      </c>
      <c r="B4746" s="3" t="s">
        <v>36072</v>
      </c>
      <c r="C4746" s="3">
        <v>5</v>
      </c>
      <c r="D4746" s="3" t="s">
        <v>40</v>
      </c>
      <c r="E4746" s="3">
        <v>117</v>
      </c>
      <c r="F4746" s="3" t="s">
        <v>186</v>
      </c>
      <c r="G4746" s="3" t="s">
        <v>111</v>
      </c>
      <c r="H4746" s="3" t="s">
        <v>187</v>
      </c>
      <c r="L4746" s="3">
        <v>1987</v>
      </c>
      <c r="P4746" s="3" t="s">
        <v>35067</v>
      </c>
      <c r="Q4746" s="3" t="s">
        <v>35068</v>
      </c>
      <c r="R4746" s="3">
        <v>56.839700000000001</v>
      </c>
      <c r="S4746" s="3">
        <v>60.841000000000001</v>
      </c>
      <c r="T4746" s="3" t="s">
        <v>191</v>
      </c>
      <c r="U4746" s="3" t="s">
        <v>35069</v>
      </c>
      <c r="X4746" s="3" t="s">
        <v>35070</v>
      </c>
      <c r="Y4746" s="3" t="s">
        <v>29751</v>
      </c>
      <c r="Z4746" s="3" t="s">
        <v>29933</v>
      </c>
      <c r="AG4746" s="3" t="s">
        <v>36074</v>
      </c>
      <c r="AH4746" s="3" t="s">
        <v>36079</v>
      </c>
    </row>
    <row r="4747" spans="1:34" ht="15.75" hidden="1" customHeight="1" x14ac:dyDescent="0.25">
      <c r="A4747" s="3" t="s">
        <v>16548</v>
      </c>
      <c r="B4747" s="3" t="s">
        <v>16691</v>
      </c>
      <c r="C4747" s="3">
        <v>1</v>
      </c>
      <c r="D4747" s="3" t="s">
        <v>72</v>
      </c>
      <c r="E4747" s="3">
        <v>117.36</v>
      </c>
      <c r="F4747" s="3" t="s">
        <v>186</v>
      </c>
      <c r="G4747" s="3" t="s">
        <v>101</v>
      </c>
      <c r="H4747" s="3" t="s">
        <v>188</v>
      </c>
      <c r="L4747" s="3">
        <v>2019</v>
      </c>
      <c r="P4747" s="3" t="s">
        <v>16692</v>
      </c>
      <c r="Q4747" s="3" t="s">
        <v>16693</v>
      </c>
      <c r="R4747" s="3">
        <v>22.973711924596401</v>
      </c>
      <c r="S4747" s="3">
        <v>91.097490546650604</v>
      </c>
      <c r="T4747" s="3" t="s">
        <v>191</v>
      </c>
      <c r="U4747" s="3" t="s">
        <v>16694</v>
      </c>
      <c r="Y4747" s="3" t="s">
        <v>16333</v>
      </c>
      <c r="Z4747" s="3" t="s">
        <v>16334</v>
      </c>
      <c r="AG4747" s="3" t="s">
        <v>16695</v>
      </c>
      <c r="AH4747" s="3" t="s">
        <v>16696</v>
      </c>
    </row>
    <row r="4748" spans="1:34" ht="15.75" hidden="1" customHeight="1" x14ac:dyDescent="0.25">
      <c r="A4748" s="3" t="s">
        <v>6474</v>
      </c>
      <c r="B4748" s="3" t="s">
        <v>15813</v>
      </c>
      <c r="C4748" s="3">
        <v>1</v>
      </c>
      <c r="D4748" s="3" t="s">
        <v>40</v>
      </c>
      <c r="E4748" s="3">
        <v>117.6</v>
      </c>
      <c r="F4748" s="3" t="s">
        <v>186</v>
      </c>
      <c r="G4748" s="3" t="s">
        <v>101</v>
      </c>
      <c r="H4748" s="3" t="s">
        <v>82</v>
      </c>
      <c r="I4748" s="3" t="s">
        <v>188</v>
      </c>
      <c r="J4748" s="3" t="s">
        <v>188</v>
      </c>
      <c r="L4748" s="3">
        <v>2005</v>
      </c>
      <c r="P4748" s="3" t="s">
        <v>15070</v>
      </c>
      <c r="Q4748" s="3" t="s">
        <v>15070</v>
      </c>
      <c r="R4748" s="3">
        <v>39.560299999999998</v>
      </c>
      <c r="S4748" s="3">
        <v>-119.5108</v>
      </c>
      <c r="T4748" s="3" t="s">
        <v>191</v>
      </c>
      <c r="U4748" s="3" t="s">
        <v>15814</v>
      </c>
      <c r="V4748" s="3" t="s">
        <v>15281</v>
      </c>
      <c r="X4748" s="3" t="s">
        <v>6874</v>
      </c>
      <c r="Y4748" s="3" t="s">
        <v>2543</v>
      </c>
      <c r="Z4748" s="3" t="s">
        <v>3059</v>
      </c>
      <c r="AA4748" s="3" t="s">
        <v>15815</v>
      </c>
      <c r="AB4748" s="3" t="s">
        <v>15816</v>
      </c>
      <c r="AC4748" s="3" t="s">
        <v>15817</v>
      </c>
      <c r="AD4748" s="3" t="s">
        <v>197</v>
      </c>
      <c r="AE4748" s="3" t="s">
        <v>1307</v>
      </c>
      <c r="AG4748" s="3" t="s">
        <v>15818</v>
      </c>
      <c r="AH4748" s="3" t="s">
        <v>15819</v>
      </c>
    </row>
    <row r="4749" spans="1:34" ht="15.75" hidden="1" customHeight="1" x14ac:dyDescent="0.25">
      <c r="A4749" s="3" t="s">
        <v>3946</v>
      </c>
      <c r="B4749" s="3" t="s">
        <v>4154</v>
      </c>
      <c r="C4749" s="3">
        <v>1</v>
      </c>
      <c r="D4749" s="3" t="s">
        <v>40</v>
      </c>
      <c r="E4749" s="3">
        <v>118</v>
      </c>
      <c r="F4749" s="3" t="s">
        <v>186</v>
      </c>
      <c r="G4749" s="3" t="s">
        <v>103</v>
      </c>
      <c r="H4749" s="3" t="s">
        <v>187</v>
      </c>
      <c r="L4749" s="3" t="s">
        <v>4155</v>
      </c>
      <c r="P4749" s="3" t="s">
        <v>4156</v>
      </c>
      <c r="Q4749" s="3" t="s">
        <v>4157</v>
      </c>
      <c r="R4749" s="3">
        <v>53.735956199999997</v>
      </c>
      <c r="S4749" s="3">
        <v>-113.1733768</v>
      </c>
      <c r="T4749" s="3" t="s">
        <v>191</v>
      </c>
      <c r="U4749" s="3" t="s">
        <v>3950</v>
      </c>
      <c r="X4749" s="3" t="s">
        <v>3951</v>
      </c>
      <c r="Y4749" s="3" t="s">
        <v>2543</v>
      </c>
      <c r="Z4749" s="3" t="s">
        <v>3059</v>
      </c>
      <c r="AD4749" s="3" t="s">
        <v>815</v>
      </c>
      <c r="AE4749" s="3" t="s">
        <v>346</v>
      </c>
      <c r="AG4749" s="3" t="s">
        <v>4158</v>
      </c>
      <c r="AH4749" s="3" t="s">
        <v>4159</v>
      </c>
    </row>
    <row r="4750" spans="1:34" ht="15.75" hidden="1" customHeight="1" x14ac:dyDescent="0.25">
      <c r="A4750" s="3" t="s">
        <v>5453</v>
      </c>
      <c r="B4750" s="3" t="s">
        <v>5607</v>
      </c>
      <c r="C4750" s="3">
        <v>1</v>
      </c>
      <c r="D4750" s="3" t="s">
        <v>40</v>
      </c>
      <c r="E4750" s="3">
        <v>118</v>
      </c>
      <c r="F4750" s="3" t="s">
        <v>186</v>
      </c>
      <c r="G4750" s="3" t="s">
        <v>103</v>
      </c>
      <c r="H4750" s="3" t="s">
        <v>187</v>
      </c>
      <c r="I4750" s="3" t="s">
        <v>188</v>
      </c>
      <c r="J4750" s="3" t="s">
        <v>188</v>
      </c>
      <c r="K4750" s="3" t="s">
        <v>82</v>
      </c>
      <c r="L4750" s="3">
        <v>2014</v>
      </c>
      <c r="O4750" s="3" t="s">
        <v>5608</v>
      </c>
      <c r="P4750" s="3" t="s">
        <v>5608</v>
      </c>
      <c r="Q4750" s="3" t="s">
        <v>2123</v>
      </c>
      <c r="R4750" s="3">
        <v>18.039337</v>
      </c>
      <c r="S4750" s="3">
        <v>-94.597206999999997</v>
      </c>
      <c r="T4750" s="3" t="s">
        <v>191</v>
      </c>
      <c r="U4750" s="3" t="s">
        <v>5609</v>
      </c>
      <c r="X4750" s="3" t="s">
        <v>5564</v>
      </c>
      <c r="Y4750" s="3" t="s">
        <v>2543</v>
      </c>
      <c r="Z4750" s="3" t="s">
        <v>2544</v>
      </c>
      <c r="AC4750" s="3" t="s">
        <v>5610</v>
      </c>
      <c r="AG4750" s="3" t="s">
        <v>5611</v>
      </c>
      <c r="AH4750" s="3" t="s">
        <v>5612</v>
      </c>
    </row>
    <row r="4751" spans="1:34" ht="15.75" hidden="1" customHeight="1" x14ac:dyDescent="0.25">
      <c r="A4751" s="3" t="s">
        <v>6474</v>
      </c>
      <c r="B4751" s="3" t="s">
        <v>7694</v>
      </c>
      <c r="C4751" s="3">
        <v>3</v>
      </c>
      <c r="D4751" s="3" t="s">
        <v>204</v>
      </c>
      <c r="E4751" s="3">
        <v>118</v>
      </c>
      <c r="F4751" s="3" t="s">
        <v>186</v>
      </c>
      <c r="G4751" s="3" t="s">
        <v>105</v>
      </c>
      <c r="H4751" s="3" t="s">
        <v>82</v>
      </c>
      <c r="L4751" s="3">
        <v>1999</v>
      </c>
      <c r="P4751" s="3" t="s">
        <v>6714</v>
      </c>
      <c r="Q4751" s="3" t="s">
        <v>6714</v>
      </c>
      <c r="R4751" s="3">
        <v>35.543799999999997</v>
      </c>
      <c r="S4751" s="3">
        <v>-89.197999999999993</v>
      </c>
      <c r="T4751" s="3" t="s">
        <v>191</v>
      </c>
      <c r="U4751" s="3" t="s">
        <v>7695</v>
      </c>
      <c r="V4751" s="3" t="s">
        <v>7696</v>
      </c>
      <c r="X4751" s="3" t="s">
        <v>6717</v>
      </c>
      <c r="Y4751" s="3" t="s">
        <v>2543</v>
      </c>
      <c r="Z4751" s="3" t="s">
        <v>3059</v>
      </c>
      <c r="AA4751" s="3" t="s">
        <v>7697</v>
      </c>
      <c r="AB4751" s="3" t="s">
        <v>6663</v>
      </c>
      <c r="AG4751" s="3" t="s">
        <v>7698</v>
      </c>
      <c r="AH4751" s="3" t="s">
        <v>7701</v>
      </c>
    </row>
    <row r="4752" spans="1:34" ht="15.75" hidden="1" customHeight="1" x14ac:dyDescent="0.25">
      <c r="A4752" s="3" t="s">
        <v>6474</v>
      </c>
      <c r="B4752" s="3" t="s">
        <v>7694</v>
      </c>
      <c r="C4752" s="3">
        <v>4</v>
      </c>
      <c r="D4752" s="3" t="s">
        <v>204</v>
      </c>
      <c r="E4752" s="3">
        <v>118</v>
      </c>
      <c r="F4752" s="3" t="s">
        <v>186</v>
      </c>
      <c r="G4752" s="3" t="s">
        <v>105</v>
      </c>
      <c r="H4752" s="3" t="s">
        <v>82</v>
      </c>
      <c r="L4752" s="3">
        <v>1999</v>
      </c>
      <c r="P4752" s="3" t="s">
        <v>6714</v>
      </c>
      <c r="Q4752" s="3" t="s">
        <v>6714</v>
      </c>
      <c r="R4752" s="3">
        <v>35.543799999999997</v>
      </c>
      <c r="S4752" s="3">
        <v>-89.197999999999993</v>
      </c>
      <c r="T4752" s="3" t="s">
        <v>191</v>
      </c>
      <c r="U4752" s="3" t="s">
        <v>7695</v>
      </c>
      <c r="V4752" s="3" t="s">
        <v>7696</v>
      </c>
      <c r="X4752" s="3" t="s">
        <v>6717</v>
      </c>
      <c r="Y4752" s="3" t="s">
        <v>2543</v>
      </c>
      <c r="Z4752" s="3" t="s">
        <v>3059</v>
      </c>
      <c r="AA4752" s="3" t="s">
        <v>7697</v>
      </c>
      <c r="AB4752" s="3" t="s">
        <v>6490</v>
      </c>
      <c r="AG4752" s="3" t="s">
        <v>7698</v>
      </c>
      <c r="AH4752" s="3" t="s">
        <v>7702</v>
      </c>
    </row>
    <row r="4753" spans="1:34" ht="15.75" hidden="1" customHeight="1" x14ac:dyDescent="0.25">
      <c r="A4753" s="3" t="s">
        <v>6474</v>
      </c>
      <c r="B4753" s="3" t="s">
        <v>8514</v>
      </c>
      <c r="C4753" s="3" t="s">
        <v>577</v>
      </c>
      <c r="D4753" s="3" t="s">
        <v>204</v>
      </c>
      <c r="E4753" s="3">
        <v>118</v>
      </c>
      <c r="F4753" s="3" t="s">
        <v>186</v>
      </c>
      <c r="G4753" s="3" t="s">
        <v>103</v>
      </c>
      <c r="H4753" s="3" t="s">
        <v>82</v>
      </c>
      <c r="L4753" s="3">
        <v>1976</v>
      </c>
      <c r="P4753" s="3" t="s">
        <v>8515</v>
      </c>
      <c r="Q4753" s="3" t="s">
        <v>8515</v>
      </c>
      <c r="R4753" s="3">
        <v>41.865299999999998</v>
      </c>
      <c r="S4753" s="3">
        <v>-71.106099999999998</v>
      </c>
      <c r="T4753" s="3" t="s">
        <v>191</v>
      </c>
      <c r="U4753" s="3" t="s">
        <v>8516</v>
      </c>
      <c r="V4753" s="3" t="s">
        <v>8517</v>
      </c>
      <c r="X4753" s="3" t="s">
        <v>6554</v>
      </c>
      <c r="Y4753" s="3" t="s">
        <v>2543</v>
      </c>
      <c r="Z4753" s="3" t="s">
        <v>3059</v>
      </c>
      <c r="AA4753" s="3" t="s">
        <v>8518</v>
      </c>
      <c r="AB4753" s="3" t="s">
        <v>8519</v>
      </c>
      <c r="AG4753" s="3" t="s">
        <v>8520</v>
      </c>
      <c r="AH4753" s="3" t="s">
        <v>8521</v>
      </c>
    </row>
    <row r="4754" spans="1:34" ht="15.75" hidden="1" customHeight="1" x14ac:dyDescent="0.25">
      <c r="A4754" s="3" t="s">
        <v>23199</v>
      </c>
      <c r="B4754" s="3" t="s">
        <v>23331</v>
      </c>
      <c r="C4754" s="3">
        <v>1</v>
      </c>
      <c r="D4754" s="3" t="s">
        <v>40</v>
      </c>
      <c r="E4754" s="3">
        <v>118</v>
      </c>
      <c r="F4754" s="3" t="s">
        <v>186</v>
      </c>
      <c r="G4754" s="3" t="s">
        <v>188</v>
      </c>
      <c r="H4754" s="3" t="s">
        <v>188</v>
      </c>
      <c r="I4754" s="3" t="s">
        <v>188</v>
      </c>
      <c r="J4754" s="3" t="s">
        <v>188</v>
      </c>
      <c r="L4754" s="3">
        <v>2015</v>
      </c>
      <c r="P4754" s="3" t="s">
        <v>23332</v>
      </c>
      <c r="Q4754" s="3" t="s">
        <v>23332</v>
      </c>
      <c r="R4754" s="3">
        <v>32.794356000000001</v>
      </c>
      <c r="S4754" s="3">
        <v>34.982615000000003</v>
      </c>
      <c r="T4754" s="3" t="s">
        <v>528</v>
      </c>
      <c r="U4754" s="3" t="s">
        <v>23316</v>
      </c>
      <c r="X4754" s="3" t="s">
        <v>23316</v>
      </c>
      <c r="Y4754" s="3" t="s">
        <v>16333</v>
      </c>
      <c r="Z4754" s="3" t="s">
        <v>16342</v>
      </c>
      <c r="AD4754" s="3" t="s">
        <v>197</v>
      </c>
      <c r="AE4754" s="3" t="s">
        <v>816</v>
      </c>
      <c r="AG4754" s="3" t="s">
        <v>23333</v>
      </c>
      <c r="AH4754" s="3" t="s">
        <v>23334</v>
      </c>
    </row>
    <row r="4755" spans="1:34" ht="15.75" hidden="1" customHeight="1" x14ac:dyDescent="0.25">
      <c r="A4755" s="3" t="s">
        <v>23199</v>
      </c>
      <c r="B4755" s="3" t="s">
        <v>23378</v>
      </c>
      <c r="C4755" s="3">
        <v>6</v>
      </c>
      <c r="D4755" s="3" t="s">
        <v>185</v>
      </c>
      <c r="E4755" s="3">
        <v>118</v>
      </c>
      <c r="F4755" s="3" t="s">
        <v>186</v>
      </c>
      <c r="G4755" s="3" t="s">
        <v>105</v>
      </c>
      <c r="H4755" s="3" t="s">
        <v>188</v>
      </c>
      <c r="I4755" s="3" t="s">
        <v>188</v>
      </c>
      <c r="J4755" s="3" t="s">
        <v>188</v>
      </c>
      <c r="L4755" s="3">
        <v>2009</v>
      </c>
      <c r="P4755" s="3" t="s">
        <v>23379</v>
      </c>
      <c r="Q4755" s="3" t="s">
        <v>23380</v>
      </c>
      <c r="R4755" s="3">
        <v>31.153600000000001</v>
      </c>
      <c r="S4755" s="3">
        <v>34.814599999999999</v>
      </c>
      <c r="T4755" s="3" t="s">
        <v>191</v>
      </c>
      <c r="U4755" s="3" t="s">
        <v>23381</v>
      </c>
      <c r="Y4755" s="3" t="s">
        <v>16333</v>
      </c>
      <c r="Z4755" s="3" t="s">
        <v>16342</v>
      </c>
      <c r="AA4755" s="3" t="s">
        <v>23382</v>
      </c>
      <c r="AF4755" s="3" t="s">
        <v>197</v>
      </c>
      <c r="AG4755" s="3" t="s">
        <v>23383</v>
      </c>
      <c r="AH4755" s="3" t="s">
        <v>23386</v>
      </c>
    </row>
    <row r="4756" spans="1:34" ht="15.75" hidden="1" customHeight="1" x14ac:dyDescent="0.25">
      <c r="A4756" s="3" t="s">
        <v>23199</v>
      </c>
      <c r="B4756" s="3" t="s">
        <v>23378</v>
      </c>
      <c r="C4756" s="3">
        <v>7</v>
      </c>
      <c r="D4756" s="3" t="s">
        <v>185</v>
      </c>
      <c r="E4756" s="3">
        <v>118</v>
      </c>
      <c r="F4756" s="3" t="s">
        <v>186</v>
      </c>
      <c r="G4756" s="3" t="s">
        <v>105</v>
      </c>
      <c r="H4756" s="3" t="s">
        <v>188</v>
      </c>
      <c r="I4756" s="3" t="s">
        <v>188</v>
      </c>
      <c r="J4756" s="3" t="s">
        <v>188</v>
      </c>
      <c r="L4756" s="3">
        <v>2010</v>
      </c>
      <c r="P4756" s="3" t="s">
        <v>23379</v>
      </c>
      <c r="Q4756" s="3" t="s">
        <v>23380</v>
      </c>
      <c r="R4756" s="3">
        <v>31.153600000000001</v>
      </c>
      <c r="S4756" s="3">
        <v>34.814599999999999</v>
      </c>
      <c r="T4756" s="3" t="s">
        <v>191</v>
      </c>
      <c r="U4756" s="3" t="s">
        <v>23381</v>
      </c>
      <c r="Y4756" s="3" t="s">
        <v>16333</v>
      </c>
      <c r="Z4756" s="3" t="s">
        <v>16342</v>
      </c>
      <c r="AA4756" s="3" t="s">
        <v>23382</v>
      </c>
      <c r="AF4756" s="3" t="s">
        <v>197</v>
      </c>
      <c r="AG4756" s="3" t="s">
        <v>23383</v>
      </c>
      <c r="AH4756" s="3" t="s">
        <v>23387</v>
      </c>
    </row>
    <row r="4757" spans="1:34" ht="15.75" hidden="1" customHeight="1" x14ac:dyDescent="0.25">
      <c r="A4757" s="3" t="s">
        <v>26054</v>
      </c>
      <c r="B4757" s="3" t="s">
        <v>26367</v>
      </c>
      <c r="C4757" s="3" t="s">
        <v>203</v>
      </c>
      <c r="D4757" s="3" t="s">
        <v>72</v>
      </c>
      <c r="E4757" s="3">
        <v>118</v>
      </c>
      <c r="F4757" s="3" t="s">
        <v>186</v>
      </c>
      <c r="G4757" s="3" t="s">
        <v>111</v>
      </c>
      <c r="H4757" s="3" t="s">
        <v>187</v>
      </c>
      <c r="I4757" s="3" t="s">
        <v>188</v>
      </c>
      <c r="J4757" s="3" t="s">
        <v>188</v>
      </c>
      <c r="L4757" s="3">
        <v>2008</v>
      </c>
      <c r="P4757" s="3" t="s">
        <v>26368</v>
      </c>
      <c r="Q4757" s="3" t="s">
        <v>26369</v>
      </c>
      <c r="R4757" s="3">
        <v>22.705291984915</v>
      </c>
      <c r="S4757" s="3">
        <v>39.019974115826201</v>
      </c>
      <c r="T4757" s="3" t="s">
        <v>191</v>
      </c>
      <c r="U4757" s="3" t="s">
        <v>26370</v>
      </c>
      <c r="X4757" s="3" t="s">
        <v>26217</v>
      </c>
      <c r="Y4757" s="3" t="s">
        <v>16333</v>
      </c>
      <c r="Z4757" s="3" t="s">
        <v>16342</v>
      </c>
      <c r="AC4757" s="3" t="s">
        <v>26371</v>
      </c>
      <c r="AD4757" s="3" t="s">
        <v>815</v>
      </c>
      <c r="AE4757" s="3" t="s">
        <v>346</v>
      </c>
      <c r="AF4757" s="3" t="s">
        <v>197</v>
      </c>
      <c r="AG4757" s="3" t="s">
        <v>26372</v>
      </c>
      <c r="AH4757" s="3" t="s">
        <v>26373</v>
      </c>
    </row>
    <row r="4758" spans="1:34" ht="15.75" hidden="1" customHeight="1" x14ac:dyDescent="0.25">
      <c r="A4758" s="3" t="s">
        <v>26054</v>
      </c>
      <c r="B4758" s="3" t="s">
        <v>26367</v>
      </c>
      <c r="C4758" s="3" t="s">
        <v>211</v>
      </c>
      <c r="D4758" s="3" t="s">
        <v>72</v>
      </c>
      <c r="E4758" s="3">
        <v>118</v>
      </c>
      <c r="F4758" s="3" t="s">
        <v>186</v>
      </c>
      <c r="G4758" s="3" t="s">
        <v>111</v>
      </c>
      <c r="H4758" s="3" t="s">
        <v>187</v>
      </c>
      <c r="I4758" s="3" t="s">
        <v>188</v>
      </c>
      <c r="J4758" s="3" t="s">
        <v>188</v>
      </c>
      <c r="L4758" s="3">
        <v>2008</v>
      </c>
      <c r="P4758" s="3" t="s">
        <v>26368</v>
      </c>
      <c r="Q4758" s="3" t="s">
        <v>26369</v>
      </c>
      <c r="R4758" s="3">
        <v>22.705291984915</v>
      </c>
      <c r="S4758" s="3">
        <v>39.019974115826201</v>
      </c>
      <c r="T4758" s="3" t="s">
        <v>191</v>
      </c>
      <c r="U4758" s="3" t="s">
        <v>26370</v>
      </c>
      <c r="X4758" s="3" t="s">
        <v>26217</v>
      </c>
      <c r="Y4758" s="3" t="s">
        <v>16333</v>
      </c>
      <c r="Z4758" s="3" t="s">
        <v>16342</v>
      </c>
      <c r="AC4758" s="3" t="s">
        <v>26371</v>
      </c>
      <c r="AD4758" s="3" t="s">
        <v>815</v>
      </c>
      <c r="AE4758" s="3" t="s">
        <v>346</v>
      </c>
      <c r="AF4758" s="3" t="s">
        <v>197</v>
      </c>
      <c r="AG4758" s="3" t="s">
        <v>26372</v>
      </c>
      <c r="AH4758" s="3" t="s">
        <v>26374</v>
      </c>
    </row>
    <row r="4759" spans="1:34" ht="15.75" hidden="1" customHeight="1" x14ac:dyDescent="0.25">
      <c r="A4759" s="3" t="s">
        <v>26054</v>
      </c>
      <c r="B4759" s="3" t="s">
        <v>26367</v>
      </c>
      <c r="C4759" s="3" t="s">
        <v>315</v>
      </c>
      <c r="D4759" s="3" t="s">
        <v>72</v>
      </c>
      <c r="E4759" s="3">
        <v>118</v>
      </c>
      <c r="F4759" s="3" t="s">
        <v>186</v>
      </c>
      <c r="G4759" s="3" t="s">
        <v>111</v>
      </c>
      <c r="H4759" s="3" t="s">
        <v>187</v>
      </c>
      <c r="I4759" s="3" t="s">
        <v>188</v>
      </c>
      <c r="J4759" s="3" t="s">
        <v>188</v>
      </c>
      <c r="L4759" s="3">
        <v>2008</v>
      </c>
      <c r="P4759" s="3" t="s">
        <v>26368</v>
      </c>
      <c r="Q4759" s="3" t="s">
        <v>26369</v>
      </c>
      <c r="R4759" s="3">
        <v>22.705291984915</v>
      </c>
      <c r="S4759" s="3">
        <v>39.019974115826201</v>
      </c>
      <c r="T4759" s="3" t="s">
        <v>191</v>
      </c>
      <c r="U4759" s="3" t="s">
        <v>26370</v>
      </c>
      <c r="X4759" s="3" t="s">
        <v>26217</v>
      </c>
      <c r="Y4759" s="3" t="s">
        <v>16333</v>
      </c>
      <c r="Z4759" s="3" t="s">
        <v>16342</v>
      </c>
      <c r="AC4759" s="3" t="s">
        <v>26371</v>
      </c>
      <c r="AD4759" s="3" t="s">
        <v>815</v>
      </c>
      <c r="AE4759" s="3" t="s">
        <v>346</v>
      </c>
      <c r="AF4759" s="3" t="s">
        <v>197</v>
      </c>
      <c r="AG4759" s="3" t="s">
        <v>26372</v>
      </c>
      <c r="AH4759" s="3" t="s">
        <v>26375</v>
      </c>
    </row>
    <row r="4760" spans="1:34" ht="15.75" hidden="1" customHeight="1" x14ac:dyDescent="0.25">
      <c r="A4760" s="3" t="s">
        <v>26054</v>
      </c>
      <c r="B4760" s="3" t="s">
        <v>26367</v>
      </c>
      <c r="C4760" s="3" t="s">
        <v>441</v>
      </c>
      <c r="D4760" s="3" t="s">
        <v>72</v>
      </c>
      <c r="E4760" s="3">
        <v>118</v>
      </c>
      <c r="F4760" s="3" t="s">
        <v>186</v>
      </c>
      <c r="G4760" s="3" t="s">
        <v>111</v>
      </c>
      <c r="H4760" s="3" t="s">
        <v>187</v>
      </c>
      <c r="I4760" s="3" t="s">
        <v>188</v>
      </c>
      <c r="J4760" s="3" t="s">
        <v>188</v>
      </c>
      <c r="L4760" s="3">
        <v>2008</v>
      </c>
      <c r="P4760" s="3" t="s">
        <v>26368</v>
      </c>
      <c r="Q4760" s="3" t="s">
        <v>26369</v>
      </c>
      <c r="R4760" s="3">
        <v>22.705291984915</v>
      </c>
      <c r="S4760" s="3">
        <v>39.019974115826201</v>
      </c>
      <c r="T4760" s="3" t="s">
        <v>191</v>
      </c>
      <c r="U4760" s="3" t="s">
        <v>26370</v>
      </c>
      <c r="X4760" s="3" t="s">
        <v>26217</v>
      </c>
      <c r="Y4760" s="3" t="s">
        <v>16333</v>
      </c>
      <c r="Z4760" s="3" t="s">
        <v>16342</v>
      </c>
      <c r="AC4760" s="3" t="s">
        <v>26371</v>
      </c>
      <c r="AD4760" s="3" t="s">
        <v>815</v>
      </c>
      <c r="AE4760" s="3" t="s">
        <v>346</v>
      </c>
      <c r="AF4760" s="3" t="s">
        <v>197</v>
      </c>
      <c r="AG4760" s="3" t="s">
        <v>26372</v>
      </c>
      <c r="AH4760" s="3" t="s">
        <v>26376</v>
      </c>
    </row>
    <row r="4761" spans="1:34" ht="15.75" hidden="1" customHeight="1" x14ac:dyDescent="0.25">
      <c r="A4761" s="3" t="s">
        <v>26054</v>
      </c>
      <c r="B4761" s="3" t="s">
        <v>26367</v>
      </c>
      <c r="C4761" s="3" t="s">
        <v>1216</v>
      </c>
      <c r="D4761" s="3" t="s">
        <v>72</v>
      </c>
      <c r="E4761" s="3">
        <v>118</v>
      </c>
      <c r="F4761" s="3" t="s">
        <v>186</v>
      </c>
      <c r="G4761" s="3" t="s">
        <v>111</v>
      </c>
      <c r="H4761" s="3" t="s">
        <v>187</v>
      </c>
      <c r="I4761" s="3" t="s">
        <v>188</v>
      </c>
      <c r="J4761" s="3" t="s">
        <v>188</v>
      </c>
      <c r="L4761" s="3">
        <v>2008</v>
      </c>
      <c r="P4761" s="3" t="s">
        <v>26368</v>
      </c>
      <c r="Q4761" s="3" t="s">
        <v>26369</v>
      </c>
      <c r="R4761" s="3">
        <v>22.705291984915</v>
      </c>
      <c r="S4761" s="3">
        <v>39.019974115826201</v>
      </c>
      <c r="T4761" s="3" t="s">
        <v>191</v>
      </c>
      <c r="U4761" s="3" t="s">
        <v>26370</v>
      </c>
      <c r="X4761" s="3" t="s">
        <v>26217</v>
      </c>
      <c r="Y4761" s="3" t="s">
        <v>16333</v>
      </c>
      <c r="Z4761" s="3" t="s">
        <v>16342</v>
      </c>
      <c r="AC4761" s="3" t="s">
        <v>26371</v>
      </c>
      <c r="AD4761" s="3" t="s">
        <v>815</v>
      </c>
      <c r="AE4761" s="3" t="s">
        <v>346</v>
      </c>
      <c r="AF4761" s="3" t="s">
        <v>197</v>
      </c>
      <c r="AG4761" s="3" t="s">
        <v>26372</v>
      </c>
      <c r="AH4761" s="3" t="s">
        <v>26377</v>
      </c>
    </row>
    <row r="4762" spans="1:34" ht="15.75" hidden="1" customHeight="1" x14ac:dyDescent="0.25">
      <c r="A4762" s="3" t="s">
        <v>26982</v>
      </c>
      <c r="B4762" s="3" t="s">
        <v>27365</v>
      </c>
      <c r="C4762" s="3">
        <v>1</v>
      </c>
      <c r="D4762" s="3" t="s">
        <v>42</v>
      </c>
      <c r="E4762" s="3">
        <v>118</v>
      </c>
      <c r="F4762" s="3" t="s">
        <v>186</v>
      </c>
      <c r="G4762" s="3" t="s">
        <v>103</v>
      </c>
      <c r="H4762" s="3" t="s">
        <v>187</v>
      </c>
      <c r="L4762" s="3">
        <v>2008</v>
      </c>
      <c r="P4762" s="3" t="s">
        <v>27366</v>
      </c>
      <c r="Q4762" s="3" t="s">
        <v>27366</v>
      </c>
      <c r="R4762" s="3">
        <v>35.196120080908301</v>
      </c>
      <c r="S4762" s="3">
        <v>126.83009824898799</v>
      </c>
      <c r="T4762" s="3" t="s">
        <v>191</v>
      </c>
      <c r="U4762" s="3" t="s">
        <v>27367</v>
      </c>
      <c r="X4762" s="3" t="s">
        <v>27367</v>
      </c>
      <c r="Y4762" s="3" t="s">
        <v>16333</v>
      </c>
      <c r="Z4762" s="3" t="s">
        <v>17294</v>
      </c>
      <c r="AG4762" s="3" t="s">
        <v>27368</v>
      </c>
      <c r="AH4762" s="3" t="s">
        <v>27369</v>
      </c>
    </row>
    <row r="4763" spans="1:34" ht="15.75" hidden="1" customHeight="1" x14ac:dyDescent="0.25">
      <c r="A4763" s="3" t="s">
        <v>27851</v>
      </c>
      <c r="B4763" s="3" t="s">
        <v>28308</v>
      </c>
      <c r="C4763" s="3">
        <v>1</v>
      </c>
      <c r="D4763" s="3" t="s">
        <v>40</v>
      </c>
      <c r="E4763" s="3">
        <v>118</v>
      </c>
      <c r="F4763" s="3" t="s">
        <v>186</v>
      </c>
      <c r="G4763" s="3" t="s">
        <v>103</v>
      </c>
      <c r="H4763" s="3" t="s">
        <v>187</v>
      </c>
      <c r="L4763" s="3" t="s">
        <v>2772</v>
      </c>
      <c r="P4763" s="3" t="s">
        <v>28309</v>
      </c>
      <c r="Q4763" s="3" t="s">
        <v>25143</v>
      </c>
      <c r="R4763" s="3">
        <v>13.1103842</v>
      </c>
      <c r="S4763" s="3">
        <v>100.9049167</v>
      </c>
      <c r="T4763" s="3" t="s">
        <v>191</v>
      </c>
      <c r="U4763" s="3" t="s">
        <v>28143</v>
      </c>
      <c r="X4763" s="3" t="s">
        <v>27854</v>
      </c>
      <c r="Y4763" s="3" t="s">
        <v>16333</v>
      </c>
      <c r="Z4763" s="3" t="s">
        <v>17260</v>
      </c>
      <c r="AD4763" s="3" t="s">
        <v>815</v>
      </c>
      <c r="AE4763" s="3" t="s">
        <v>816</v>
      </c>
      <c r="AF4763" s="3" t="s">
        <v>197</v>
      </c>
      <c r="AG4763" s="3" t="s">
        <v>28310</v>
      </c>
      <c r="AH4763" s="3" t="s">
        <v>28311</v>
      </c>
    </row>
    <row r="4764" spans="1:34" ht="15.75" hidden="1" customHeight="1" x14ac:dyDescent="0.25">
      <c r="A4764" s="3" t="s">
        <v>33069</v>
      </c>
      <c r="B4764" s="3" t="s">
        <v>33890</v>
      </c>
      <c r="C4764" s="3" t="s">
        <v>33900</v>
      </c>
      <c r="D4764" s="3" t="s">
        <v>40</v>
      </c>
      <c r="E4764" s="3">
        <v>118</v>
      </c>
      <c r="F4764" s="3" t="s">
        <v>798</v>
      </c>
      <c r="G4764" s="3" t="s">
        <v>105</v>
      </c>
      <c r="H4764" s="3" t="s">
        <v>82</v>
      </c>
      <c r="L4764" s="3" t="s">
        <v>188</v>
      </c>
      <c r="N4764" s="3">
        <v>2023</v>
      </c>
      <c r="P4764" s="3" t="s">
        <v>33101</v>
      </c>
      <c r="Q4764" s="3" t="s">
        <v>33101</v>
      </c>
      <c r="R4764" s="3">
        <v>37.96801</v>
      </c>
      <c r="S4764" s="3">
        <v>13.75079</v>
      </c>
      <c r="T4764" s="3" t="s">
        <v>191</v>
      </c>
      <c r="U4764" s="3" t="s">
        <v>33891</v>
      </c>
      <c r="X4764" s="3" t="s">
        <v>33892</v>
      </c>
      <c r="Y4764" s="3" t="s">
        <v>29751</v>
      </c>
      <c r="Z4764" s="3" t="s">
        <v>29752</v>
      </c>
      <c r="AA4764" s="3" t="s">
        <v>33901</v>
      </c>
      <c r="AC4764" s="3" t="s">
        <v>33893</v>
      </c>
      <c r="AG4764" s="3" t="s">
        <v>33894</v>
      </c>
      <c r="AH4764" s="3" t="s">
        <v>33902</v>
      </c>
    </row>
    <row r="4765" spans="1:34" ht="15.75" hidden="1" customHeight="1" x14ac:dyDescent="0.25">
      <c r="A4765" s="3" t="s">
        <v>33069</v>
      </c>
      <c r="B4765" s="3" t="s">
        <v>33890</v>
      </c>
      <c r="C4765" s="3" t="s">
        <v>33903</v>
      </c>
      <c r="D4765" s="3" t="s">
        <v>40</v>
      </c>
      <c r="E4765" s="3">
        <v>118</v>
      </c>
      <c r="F4765" s="3" t="s">
        <v>798</v>
      </c>
      <c r="G4765" s="3" t="s">
        <v>105</v>
      </c>
      <c r="H4765" s="3" t="s">
        <v>82</v>
      </c>
      <c r="L4765" s="3" t="s">
        <v>188</v>
      </c>
      <c r="N4765" s="3">
        <v>2023</v>
      </c>
      <c r="P4765" s="3" t="s">
        <v>33101</v>
      </c>
      <c r="Q4765" s="3" t="s">
        <v>33101</v>
      </c>
      <c r="R4765" s="3">
        <v>37.96801</v>
      </c>
      <c r="S4765" s="3">
        <v>13.75079</v>
      </c>
      <c r="T4765" s="3" t="s">
        <v>191</v>
      </c>
      <c r="U4765" s="3" t="s">
        <v>33891</v>
      </c>
      <c r="X4765" s="3" t="s">
        <v>33892</v>
      </c>
      <c r="Y4765" s="3" t="s">
        <v>29751</v>
      </c>
      <c r="Z4765" s="3" t="s">
        <v>29752</v>
      </c>
      <c r="AA4765" s="3" t="s">
        <v>33904</v>
      </c>
      <c r="AC4765" s="3" t="s">
        <v>33893</v>
      </c>
      <c r="AG4765" s="3" t="s">
        <v>33894</v>
      </c>
      <c r="AH4765" s="3" t="s">
        <v>33905</v>
      </c>
    </row>
    <row r="4766" spans="1:34" ht="15.75" hidden="1" customHeight="1" x14ac:dyDescent="0.25">
      <c r="A4766" s="3" t="s">
        <v>34724</v>
      </c>
      <c r="B4766" s="3" t="s">
        <v>34838</v>
      </c>
      <c r="C4766" s="3" t="s">
        <v>34839</v>
      </c>
      <c r="D4766" s="3" t="s">
        <v>2505</v>
      </c>
      <c r="E4766" s="3">
        <v>118</v>
      </c>
      <c r="F4766" s="3" t="s">
        <v>186</v>
      </c>
      <c r="G4766" s="3" t="s">
        <v>107</v>
      </c>
      <c r="L4766" s="3" t="s">
        <v>21337</v>
      </c>
      <c r="P4766" s="3" t="s">
        <v>34840</v>
      </c>
      <c r="Q4766" s="3" t="s">
        <v>34840</v>
      </c>
      <c r="R4766" s="3">
        <v>32.648000000000003</v>
      </c>
      <c r="S4766" s="3">
        <v>-16.967600000000001</v>
      </c>
      <c r="T4766" s="3" t="s">
        <v>191</v>
      </c>
      <c r="Y4766" s="3" t="s">
        <v>29751</v>
      </c>
      <c r="Z4766" s="3" t="s">
        <v>29752</v>
      </c>
      <c r="AG4766" s="3" t="s">
        <v>34841</v>
      </c>
      <c r="AH4766" s="3" t="s">
        <v>34842</v>
      </c>
    </row>
    <row r="4767" spans="1:34" ht="15.75" hidden="1" customHeight="1" x14ac:dyDescent="0.25">
      <c r="A4767" s="3" t="s">
        <v>35056</v>
      </c>
      <c r="B4767" s="3" t="s">
        <v>36676</v>
      </c>
      <c r="C4767" s="3">
        <v>6</v>
      </c>
      <c r="D4767" s="3" t="s">
        <v>40</v>
      </c>
      <c r="E4767" s="3">
        <v>118</v>
      </c>
      <c r="F4767" s="3" t="s">
        <v>186</v>
      </c>
      <c r="G4767" s="3" t="s">
        <v>111</v>
      </c>
      <c r="H4767" s="3" t="s">
        <v>187</v>
      </c>
      <c r="L4767" s="3">
        <v>1970</v>
      </c>
      <c r="P4767" s="3" t="s">
        <v>35561</v>
      </c>
      <c r="Q4767" s="3" t="s">
        <v>28869</v>
      </c>
      <c r="R4767" s="3">
        <v>54.789600999999998</v>
      </c>
      <c r="S4767" s="3">
        <v>56.119897999999999</v>
      </c>
      <c r="T4767" s="3" t="s">
        <v>191</v>
      </c>
      <c r="U4767" s="3" t="s">
        <v>36677</v>
      </c>
      <c r="X4767" s="3" t="s">
        <v>35564</v>
      </c>
      <c r="Y4767" s="3" t="s">
        <v>29751</v>
      </c>
      <c r="Z4767" s="3" t="s">
        <v>29933</v>
      </c>
      <c r="AG4767" s="3" t="s">
        <v>36679</v>
      </c>
      <c r="AH4767" s="3" t="s">
        <v>36682</v>
      </c>
    </row>
    <row r="4768" spans="1:34" ht="15.75" hidden="1" customHeight="1" x14ac:dyDescent="0.25">
      <c r="A4768" s="3" t="s">
        <v>38621</v>
      </c>
      <c r="B4768" s="3" t="s">
        <v>38642</v>
      </c>
      <c r="C4768" s="3">
        <v>1</v>
      </c>
      <c r="D4768" s="3" t="s">
        <v>40</v>
      </c>
      <c r="E4768" s="3">
        <v>118</v>
      </c>
      <c r="F4768" s="3" t="s">
        <v>186</v>
      </c>
      <c r="G4768" s="3" t="s">
        <v>105</v>
      </c>
      <c r="H4768" s="3" t="s">
        <v>188</v>
      </c>
      <c r="L4768" s="3">
        <v>2015</v>
      </c>
      <c r="P4768" s="3" t="s">
        <v>38643</v>
      </c>
      <c r="Q4768" s="3" t="s">
        <v>38643</v>
      </c>
      <c r="R4768" s="3">
        <v>-20.777080000000002</v>
      </c>
      <c r="S4768" s="3">
        <v>115.461583</v>
      </c>
      <c r="T4768" s="3" t="s">
        <v>191</v>
      </c>
      <c r="U4768" s="3" t="s">
        <v>38644</v>
      </c>
      <c r="X4768" s="3" t="s">
        <v>38645</v>
      </c>
      <c r="Y4768" s="3" t="s">
        <v>38626</v>
      </c>
      <c r="Z4768" s="3" t="s">
        <v>38627</v>
      </c>
      <c r="AC4768" s="3" t="s">
        <v>38646</v>
      </c>
      <c r="AD4768" s="3" t="s">
        <v>197</v>
      </c>
      <c r="AE4768" s="3" t="s">
        <v>816</v>
      </c>
      <c r="AG4768" s="3" t="s">
        <v>38647</v>
      </c>
      <c r="AH4768" s="3" t="s">
        <v>38648</v>
      </c>
    </row>
    <row r="4769" spans="1:34" ht="15.75" hidden="1" customHeight="1" x14ac:dyDescent="0.25">
      <c r="A4769" s="3" t="s">
        <v>38621</v>
      </c>
      <c r="B4769" s="3" t="s">
        <v>38642</v>
      </c>
      <c r="C4769" s="3">
        <v>2</v>
      </c>
      <c r="D4769" s="3" t="s">
        <v>40</v>
      </c>
      <c r="E4769" s="3">
        <v>118</v>
      </c>
      <c r="F4769" s="3" t="s">
        <v>186</v>
      </c>
      <c r="G4769" s="3" t="s">
        <v>105</v>
      </c>
      <c r="H4769" s="3" t="s">
        <v>188</v>
      </c>
      <c r="L4769" s="3">
        <v>2015</v>
      </c>
      <c r="P4769" s="3" t="s">
        <v>38649</v>
      </c>
      <c r="Q4769" s="3" t="s">
        <v>38649</v>
      </c>
      <c r="R4769" s="3">
        <v>-20.777080000000002</v>
      </c>
      <c r="S4769" s="3">
        <v>115.461583</v>
      </c>
      <c r="T4769" s="3" t="s">
        <v>191</v>
      </c>
      <c r="U4769" s="3" t="s">
        <v>38644</v>
      </c>
      <c r="X4769" s="3" t="s">
        <v>38645</v>
      </c>
      <c r="Y4769" s="3" t="s">
        <v>38626</v>
      </c>
      <c r="Z4769" s="3" t="s">
        <v>38627</v>
      </c>
      <c r="AC4769" s="3" t="s">
        <v>38646</v>
      </c>
      <c r="AD4769" s="3" t="s">
        <v>197</v>
      </c>
      <c r="AE4769" s="3" t="s">
        <v>816</v>
      </c>
      <c r="AG4769" s="3" t="s">
        <v>38647</v>
      </c>
      <c r="AH4769" s="3" t="s">
        <v>38650</v>
      </c>
    </row>
    <row r="4770" spans="1:34" ht="15.75" hidden="1" customHeight="1" x14ac:dyDescent="0.25">
      <c r="A4770" s="3" t="s">
        <v>38621</v>
      </c>
      <c r="B4770" s="3" t="s">
        <v>38642</v>
      </c>
      <c r="C4770" s="3">
        <v>3</v>
      </c>
      <c r="D4770" s="3" t="s">
        <v>40</v>
      </c>
      <c r="E4770" s="3">
        <v>118</v>
      </c>
      <c r="F4770" s="3" t="s">
        <v>186</v>
      </c>
      <c r="G4770" s="3" t="s">
        <v>105</v>
      </c>
      <c r="H4770" s="3" t="s">
        <v>188</v>
      </c>
      <c r="L4770" s="3">
        <v>2015</v>
      </c>
      <c r="P4770" s="3" t="s">
        <v>38649</v>
      </c>
      <c r="Q4770" s="3" t="s">
        <v>38649</v>
      </c>
      <c r="R4770" s="3">
        <v>-20.777080000000002</v>
      </c>
      <c r="S4770" s="3">
        <v>115.461583</v>
      </c>
      <c r="T4770" s="3" t="s">
        <v>191</v>
      </c>
      <c r="U4770" s="3" t="s">
        <v>38644</v>
      </c>
      <c r="X4770" s="3" t="s">
        <v>38645</v>
      </c>
      <c r="Y4770" s="3" t="s">
        <v>38626</v>
      </c>
      <c r="Z4770" s="3" t="s">
        <v>38627</v>
      </c>
      <c r="AC4770" s="3" t="s">
        <v>38646</v>
      </c>
      <c r="AD4770" s="3" t="s">
        <v>197</v>
      </c>
      <c r="AE4770" s="3" t="s">
        <v>816</v>
      </c>
      <c r="AG4770" s="3" t="s">
        <v>38647</v>
      </c>
      <c r="AH4770" s="3" t="s">
        <v>38651</v>
      </c>
    </row>
    <row r="4771" spans="1:34" ht="15.75" hidden="1" customHeight="1" x14ac:dyDescent="0.25">
      <c r="A4771" s="3" t="s">
        <v>38621</v>
      </c>
      <c r="B4771" s="3" t="s">
        <v>38642</v>
      </c>
      <c r="C4771" s="3">
        <v>4</v>
      </c>
      <c r="D4771" s="3" t="s">
        <v>40</v>
      </c>
      <c r="E4771" s="3">
        <v>118</v>
      </c>
      <c r="F4771" s="3" t="s">
        <v>186</v>
      </c>
      <c r="G4771" s="3" t="s">
        <v>105</v>
      </c>
      <c r="H4771" s="3" t="s">
        <v>188</v>
      </c>
      <c r="L4771" s="3">
        <v>2015</v>
      </c>
      <c r="P4771" s="3" t="s">
        <v>38649</v>
      </c>
      <c r="Q4771" s="3" t="s">
        <v>38649</v>
      </c>
      <c r="R4771" s="3">
        <v>-20.777080000000002</v>
      </c>
      <c r="S4771" s="3">
        <v>115.461583</v>
      </c>
      <c r="T4771" s="3" t="s">
        <v>191</v>
      </c>
      <c r="U4771" s="3" t="s">
        <v>38644</v>
      </c>
      <c r="X4771" s="3" t="s">
        <v>38645</v>
      </c>
      <c r="Y4771" s="3" t="s">
        <v>38626</v>
      </c>
      <c r="Z4771" s="3" t="s">
        <v>38627</v>
      </c>
      <c r="AC4771" s="3" t="s">
        <v>38646</v>
      </c>
      <c r="AD4771" s="3" t="s">
        <v>197</v>
      </c>
      <c r="AE4771" s="3" t="s">
        <v>816</v>
      </c>
      <c r="AG4771" s="3" t="s">
        <v>38647</v>
      </c>
      <c r="AH4771" s="3" t="s">
        <v>38652</v>
      </c>
    </row>
    <row r="4772" spans="1:34" ht="15.75" hidden="1" customHeight="1" x14ac:dyDescent="0.25">
      <c r="A4772" s="3" t="s">
        <v>38621</v>
      </c>
      <c r="B4772" s="3" t="s">
        <v>38642</v>
      </c>
      <c r="C4772" s="3">
        <v>5</v>
      </c>
      <c r="D4772" s="3" t="s">
        <v>40</v>
      </c>
      <c r="E4772" s="3">
        <v>118</v>
      </c>
      <c r="F4772" s="3" t="s">
        <v>186</v>
      </c>
      <c r="G4772" s="3" t="s">
        <v>105</v>
      </c>
      <c r="H4772" s="3" t="s">
        <v>188</v>
      </c>
      <c r="L4772" s="3">
        <v>2015</v>
      </c>
      <c r="P4772" s="3" t="s">
        <v>38649</v>
      </c>
      <c r="Q4772" s="3" t="s">
        <v>38649</v>
      </c>
      <c r="R4772" s="3">
        <v>-20.777080000000002</v>
      </c>
      <c r="S4772" s="3">
        <v>115.461583</v>
      </c>
      <c r="T4772" s="3" t="s">
        <v>191</v>
      </c>
      <c r="U4772" s="3" t="s">
        <v>38644</v>
      </c>
      <c r="X4772" s="3" t="s">
        <v>38645</v>
      </c>
      <c r="Y4772" s="3" t="s">
        <v>38626</v>
      </c>
      <c r="Z4772" s="3" t="s">
        <v>38627</v>
      </c>
      <c r="AC4772" s="3" t="s">
        <v>38646</v>
      </c>
      <c r="AD4772" s="3" t="s">
        <v>197</v>
      </c>
      <c r="AE4772" s="3" t="s">
        <v>816</v>
      </c>
      <c r="AG4772" s="3" t="s">
        <v>38647</v>
      </c>
      <c r="AH4772" s="3" t="s">
        <v>38653</v>
      </c>
    </row>
    <row r="4773" spans="1:34" ht="15.75" hidden="1" customHeight="1" x14ac:dyDescent="0.25">
      <c r="A4773" s="3" t="s">
        <v>6474</v>
      </c>
      <c r="B4773" s="3" t="s">
        <v>13852</v>
      </c>
      <c r="C4773" s="3">
        <v>4</v>
      </c>
      <c r="D4773" s="3" t="s">
        <v>204</v>
      </c>
      <c r="E4773" s="3">
        <v>119</v>
      </c>
      <c r="F4773" s="3" t="s">
        <v>186</v>
      </c>
      <c r="G4773" s="3" t="s">
        <v>105</v>
      </c>
      <c r="H4773" s="3" t="s">
        <v>82</v>
      </c>
      <c r="L4773" s="3">
        <v>1994</v>
      </c>
      <c r="P4773" s="3" t="s">
        <v>11269</v>
      </c>
      <c r="Q4773" s="3" t="s">
        <v>11269</v>
      </c>
      <c r="R4773" s="3">
        <v>32.658099999999997</v>
      </c>
      <c r="S4773" s="3">
        <v>-98.310299999999998</v>
      </c>
      <c r="T4773" s="3" t="s">
        <v>191</v>
      </c>
      <c r="U4773" s="3" t="s">
        <v>13853</v>
      </c>
      <c r="V4773" s="3" t="s">
        <v>13853</v>
      </c>
      <c r="X4773" s="3" t="s">
        <v>6653</v>
      </c>
      <c r="Y4773" s="3" t="s">
        <v>2543</v>
      </c>
      <c r="Z4773" s="3" t="s">
        <v>3059</v>
      </c>
      <c r="AA4773" s="3" t="s">
        <v>13854</v>
      </c>
      <c r="AB4773" s="3" t="s">
        <v>6490</v>
      </c>
      <c r="AG4773" s="3" t="s">
        <v>13855</v>
      </c>
      <c r="AH4773" s="3" t="s">
        <v>13859</v>
      </c>
    </row>
    <row r="4774" spans="1:34" ht="15.75" hidden="1" customHeight="1" x14ac:dyDescent="0.25">
      <c r="A4774" s="3" t="s">
        <v>6474</v>
      </c>
      <c r="B4774" s="3" t="s">
        <v>13852</v>
      </c>
      <c r="C4774" s="3">
        <v>5</v>
      </c>
      <c r="D4774" s="3" t="s">
        <v>204</v>
      </c>
      <c r="E4774" s="3">
        <v>119</v>
      </c>
      <c r="F4774" s="3" t="s">
        <v>186</v>
      </c>
      <c r="G4774" s="3" t="s">
        <v>105</v>
      </c>
      <c r="H4774" s="3" t="s">
        <v>82</v>
      </c>
      <c r="L4774" s="3">
        <v>1994</v>
      </c>
      <c r="P4774" s="3" t="s">
        <v>11269</v>
      </c>
      <c r="Q4774" s="3" t="s">
        <v>11269</v>
      </c>
      <c r="R4774" s="3">
        <v>32.658099999999997</v>
      </c>
      <c r="S4774" s="3">
        <v>-98.310299999999998</v>
      </c>
      <c r="T4774" s="3" t="s">
        <v>191</v>
      </c>
      <c r="U4774" s="3" t="s">
        <v>13853</v>
      </c>
      <c r="V4774" s="3" t="s">
        <v>13853</v>
      </c>
      <c r="X4774" s="3" t="s">
        <v>6653</v>
      </c>
      <c r="Y4774" s="3" t="s">
        <v>2543</v>
      </c>
      <c r="Z4774" s="3" t="s">
        <v>3059</v>
      </c>
      <c r="AA4774" s="3" t="s">
        <v>13854</v>
      </c>
      <c r="AB4774" s="3" t="s">
        <v>6502</v>
      </c>
      <c r="AG4774" s="3" t="s">
        <v>13855</v>
      </c>
      <c r="AH4774" s="3" t="s">
        <v>13860</v>
      </c>
    </row>
    <row r="4775" spans="1:34" ht="15.75" hidden="1" customHeight="1" x14ac:dyDescent="0.25">
      <c r="A4775" s="3" t="s">
        <v>16548</v>
      </c>
      <c r="B4775" s="3" t="s">
        <v>17204</v>
      </c>
      <c r="C4775" s="3">
        <v>1</v>
      </c>
      <c r="D4775" s="3" t="s">
        <v>72</v>
      </c>
      <c r="E4775" s="3">
        <v>119</v>
      </c>
      <c r="F4775" s="3" t="s">
        <v>186</v>
      </c>
      <c r="G4775" s="3" t="s">
        <v>101</v>
      </c>
      <c r="H4775" s="3" t="s">
        <v>188</v>
      </c>
      <c r="L4775" s="3">
        <v>1998</v>
      </c>
      <c r="P4775" s="3" t="s">
        <v>17205</v>
      </c>
      <c r="Q4775" s="3" t="s">
        <v>17206</v>
      </c>
      <c r="R4775" s="3">
        <v>22.866566513036201</v>
      </c>
      <c r="S4775" s="3">
        <v>89.538835040701997</v>
      </c>
      <c r="T4775" s="3" t="s">
        <v>191</v>
      </c>
      <c r="U4775" s="3" t="s">
        <v>16637</v>
      </c>
      <c r="Y4775" s="3" t="s">
        <v>16333</v>
      </c>
      <c r="Z4775" s="3" t="s">
        <v>16334</v>
      </c>
      <c r="AG4775" s="3" t="s">
        <v>17207</v>
      </c>
      <c r="AH4775" s="3" t="s">
        <v>17208</v>
      </c>
    </row>
    <row r="4776" spans="1:34" ht="15.75" hidden="1" customHeight="1" x14ac:dyDescent="0.25">
      <c r="A4776" s="3" t="s">
        <v>24341</v>
      </c>
      <c r="B4776" s="3" t="s">
        <v>24423</v>
      </c>
      <c r="C4776" s="3">
        <v>1</v>
      </c>
      <c r="D4776" s="3" t="s">
        <v>40</v>
      </c>
      <c r="E4776" s="3">
        <v>119</v>
      </c>
      <c r="F4776" s="3" t="s">
        <v>186</v>
      </c>
      <c r="G4776" s="3" t="s">
        <v>103</v>
      </c>
      <c r="H4776" s="3" t="s">
        <v>82</v>
      </c>
      <c r="L4776" s="3">
        <v>2007</v>
      </c>
      <c r="P4776" s="3" t="s">
        <v>24424</v>
      </c>
      <c r="Q4776" s="3" t="s">
        <v>24425</v>
      </c>
      <c r="R4776" s="3">
        <v>46.205393000000001</v>
      </c>
      <c r="S4776" s="3">
        <v>51.693334999999998</v>
      </c>
      <c r="T4776" s="3" t="s">
        <v>191</v>
      </c>
      <c r="U4776" s="3" t="s">
        <v>24396</v>
      </c>
      <c r="X4776" s="3" t="s">
        <v>24396</v>
      </c>
      <c r="Y4776" s="3" t="s">
        <v>16333</v>
      </c>
      <c r="Z4776" s="3" t="s">
        <v>24345</v>
      </c>
      <c r="AD4776" s="3" t="s">
        <v>197</v>
      </c>
      <c r="AE4776" s="3" t="s">
        <v>816</v>
      </c>
      <c r="AF4776" s="3" t="s">
        <v>1552</v>
      </c>
      <c r="AG4776" s="3" t="s">
        <v>24426</v>
      </c>
      <c r="AH4776" s="3" t="s">
        <v>24427</v>
      </c>
    </row>
    <row r="4777" spans="1:34" ht="15.75" hidden="1" customHeight="1" x14ac:dyDescent="0.25">
      <c r="A4777" s="3" t="s">
        <v>24341</v>
      </c>
      <c r="B4777" s="3" t="s">
        <v>24423</v>
      </c>
      <c r="C4777" s="3">
        <v>2</v>
      </c>
      <c r="D4777" s="3" t="s">
        <v>40</v>
      </c>
      <c r="E4777" s="3">
        <v>119</v>
      </c>
      <c r="F4777" s="3" t="s">
        <v>186</v>
      </c>
      <c r="G4777" s="3" t="s">
        <v>103</v>
      </c>
      <c r="H4777" s="3" t="s">
        <v>82</v>
      </c>
      <c r="L4777" s="3">
        <v>2007</v>
      </c>
      <c r="P4777" s="3" t="s">
        <v>24424</v>
      </c>
      <c r="Q4777" s="3" t="s">
        <v>24425</v>
      </c>
      <c r="R4777" s="3">
        <v>46.205393000000001</v>
      </c>
      <c r="S4777" s="3">
        <v>51.693334999999998</v>
      </c>
      <c r="T4777" s="3" t="s">
        <v>191</v>
      </c>
      <c r="U4777" s="3" t="s">
        <v>24396</v>
      </c>
      <c r="X4777" s="3" t="s">
        <v>24396</v>
      </c>
      <c r="Y4777" s="3" t="s">
        <v>16333</v>
      </c>
      <c r="Z4777" s="3" t="s">
        <v>24345</v>
      </c>
      <c r="AD4777" s="3" t="s">
        <v>197</v>
      </c>
      <c r="AE4777" s="3" t="s">
        <v>816</v>
      </c>
      <c r="AF4777" s="3" t="s">
        <v>1552</v>
      </c>
      <c r="AG4777" s="3" t="s">
        <v>24426</v>
      </c>
      <c r="AH4777" s="3" t="s">
        <v>24428</v>
      </c>
    </row>
    <row r="4778" spans="1:34" ht="15.75" hidden="1" customHeight="1" x14ac:dyDescent="0.25">
      <c r="A4778" s="3" t="s">
        <v>25006</v>
      </c>
      <c r="B4778" s="3" t="s">
        <v>25130</v>
      </c>
      <c r="C4778" s="3">
        <v>1</v>
      </c>
      <c r="D4778" s="3" t="s">
        <v>40</v>
      </c>
      <c r="E4778" s="3">
        <v>119</v>
      </c>
      <c r="F4778" s="3" t="s">
        <v>186</v>
      </c>
      <c r="G4778" s="3" t="s">
        <v>103</v>
      </c>
      <c r="H4778" s="3" t="s">
        <v>188</v>
      </c>
      <c r="L4778" s="3" t="s">
        <v>4076</v>
      </c>
      <c r="P4778" s="3" t="s">
        <v>25019</v>
      </c>
      <c r="Q4778" s="3" t="s">
        <v>25019</v>
      </c>
      <c r="R4778" s="3">
        <v>16.964053</v>
      </c>
      <c r="S4778" s="3">
        <v>97.406649999999999</v>
      </c>
      <c r="T4778" s="3" t="s">
        <v>191</v>
      </c>
      <c r="U4778" s="3" t="s">
        <v>25131</v>
      </c>
      <c r="X4778" s="3" t="s">
        <v>25132</v>
      </c>
      <c r="Y4778" s="3" t="s">
        <v>16333</v>
      </c>
      <c r="Z4778" s="3" t="s">
        <v>17260</v>
      </c>
      <c r="AA4778" s="3" t="s">
        <v>25133</v>
      </c>
      <c r="AC4778" s="3" t="s">
        <v>25134</v>
      </c>
      <c r="AG4778" s="3" t="s">
        <v>25135</v>
      </c>
      <c r="AH4778" s="3" t="s">
        <v>25136</v>
      </c>
    </row>
    <row r="4779" spans="1:34" ht="15.75" hidden="1" customHeight="1" x14ac:dyDescent="0.25">
      <c r="A4779" s="3" t="s">
        <v>28335</v>
      </c>
      <c r="B4779" s="3" t="s">
        <v>28341</v>
      </c>
      <c r="C4779" s="3">
        <v>1</v>
      </c>
      <c r="D4779" s="3" t="s">
        <v>68</v>
      </c>
      <c r="E4779" s="3">
        <v>119</v>
      </c>
      <c r="F4779" s="3" t="s">
        <v>186</v>
      </c>
      <c r="G4779" s="3" t="s">
        <v>101</v>
      </c>
      <c r="H4779" s="3" t="s">
        <v>188</v>
      </c>
      <c r="I4779" s="3" t="s">
        <v>188</v>
      </c>
      <c r="L4779" s="3" t="s">
        <v>2617</v>
      </c>
      <c r="P4779" s="3" t="s">
        <v>28337</v>
      </c>
      <c r="Q4779" s="3" t="s">
        <v>28337</v>
      </c>
      <c r="R4779" s="3">
        <v>-8.5403882744299402</v>
      </c>
      <c r="S4779" s="3">
        <v>125.69074051312001</v>
      </c>
      <c r="T4779" s="3" t="s">
        <v>191</v>
      </c>
      <c r="U4779" s="3" t="s">
        <v>28342</v>
      </c>
      <c r="Y4779" s="3" t="s">
        <v>16333</v>
      </c>
      <c r="Z4779" s="3" t="s">
        <v>17260</v>
      </c>
      <c r="AG4779" s="3" t="s">
        <v>28343</v>
      </c>
      <c r="AH4779" s="3" t="s">
        <v>28344</v>
      </c>
    </row>
    <row r="4780" spans="1:34" ht="15.75" hidden="1" customHeight="1" x14ac:dyDescent="0.25">
      <c r="A4780" s="3" t="s">
        <v>35056</v>
      </c>
      <c r="B4780" s="3" t="s">
        <v>35376</v>
      </c>
      <c r="C4780" s="3" t="s">
        <v>577</v>
      </c>
      <c r="D4780" s="3" t="s">
        <v>40</v>
      </c>
      <c r="E4780" s="3">
        <v>119</v>
      </c>
      <c r="F4780" s="3" t="s">
        <v>186</v>
      </c>
      <c r="G4780" s="3" t="s">
        <v>103</v>
      </c>
      <c r="H4780" s="3" t="s">
        <v>187</v>
      </c>
      <c r="L4780" s="3">
        <v>2017</v>
      </c>
      <c r="P4780" s="3" t="s">
        <v>35075</v>
      </c>
      <c r="Q4780" s="3" t="s">
        <v>35076</v>
      </c>
      <c r="R4780" s="3">
        <v>54.676527999999998</v>
      </c>
      <c r="S4780" s="3">
        <v>39.624082999999999</v>
      </c>
      <c r="T4780" s="3" t="s">
        <v>191</v>
      </c>
      <c r="U4780" s="3" t="s">
        <v>35377</v>
      </c>
      <c r="X4780" s="3" t="s">
        <v>35378</v>
      </c>
      <c r="Y4780" s="3" t="s">
        <v>29751</v>
      </c>
      <c r="Z4780" s="3" t="s">
        <v>29933</v>
      </c>
      <c r="AC4780" s="3" t="s">
        <v>35379</v>
      </c>
      <c r="AG4780" s="3" t="s">
        <v>35380</v>
      </c>
      <c r="AH4780" s="3" t="s">
        <v>35383</v>
      </c>
    </row>
    <row r="4781" spans="1:34" ht="15.75" hidden="1" customHeight="1" x14ac:dyDescent="0.25">
      <c r="A4781" s="3" t="s">
        <v>38621</v>
      </c>
      <c r="B4781" s="3" t="s">
        <v>38792</v>
      </c>
      <c r="C4781" s="3">
        <v>1</v>
      </c>
      <c r="D4781" s="3" t="s">
        <v>40</v>
      </c>
      <c r="E4781" s="3">
        <v>119</v>
      </c>
      <c r="F4781" s="3" t="s">
        <v>186</v>
      </c>
      <c r="G4781" s="3" t="s">
        <v>103</v>
      </c>
      <c r="H4781" s="3" t="s">
        <v>188</v>
      </c>
      <c r="L4781" s="3">
        <v>1998</v>
      </c>
      <c r="P4781" s="3" t="s">
        <v>38793</v>
      </c>
      <c r="Q4781" s="3" t="s">
        <v>38794</v>
      </c>
      <c r="R4781" s="3">
        <v>-32.2226</v>
      </c>
      <c r="S4781" s="3">
        <v>115.7662</v>
      </c>
      <c r="T4781" s="3" t="s">
        <v>191</v>
      </c>
      <c r="U4781" s="3" t="s">
        <v>38695</v>
      </c>
      <c r="X4781" s="3" t="s">
        <v>38645</v>
      </c>
      <c r="Y4781" s="3" t="s">
        <v>38626</v>
      </c>
      <c r="Z4781" s="3" t="s">
        <v>38627</v>
      </c>
      <c r="AD4781" s="3" t="s">
        <v>815</v>
      </c>
      <c r="AE4781" s="3" t="s">
        <v>816</v>
      </c>
      <c r="AF4781" s="3" t="s">
        <v>197</v>
      </c>
      <c r="AG4781" s="3" t="s">
        <v>38795</v>
      </c>
      <c r="AH4781" s="3" t="s">
        <v>38796</v>
      </c>
    </row>
    <row r="4782" spans="1:34" ht="15.75" hidden="1" customHeight="1" x14ac:dyDescent="0.25">
      <c r="A4782" s="3" t="s">
        <v>27851</v>
      </c>
      <c r="B4782" s="3" t="s">
        <v>28288</v>
      </c>
      <c r="C4782" s="3">
        <v>1</v>
      </c>
      <c r="D4782" s="3" t="s">
        <v>40</v>
      </c>
      <c r="E4782" s="3">
        <v>119.5</v>
      </c>
      <c r="F4782" s="3" t="s">
        <v>186</v>
      </c>
      <c r="G4782" s="3" t="s">
        <v>103</v>
      </c>
      <c r="H4782" s="3" t="s">
        <v>187</v>
      </c>
      <c r="L4782" s="3" t="s">
        <v>7722</v>
      </c>
      <c r="P4782" s="3" t="s">
        <v>28289</v>
      </c>
      <c r="Q4782" s="3" t="s">
        <v>25143</v>
      </c>
      <c r="R4782" s="3">
        <v>13.167316899999999</v>
      </c>
      <c r="S4782" s="3">
        <v>100.9071881</v>
      </c>
      <c r="T4782" s="3" t="s">
        <v>528</v>
      </c>
      <c r="U4782" s="3" t="s">
        <v>28290</v>
      </c>
      <c r="X4782" s="3" t="s">
        <v>27960</v>
      </c>
      <c r="Y4782" s="3" t="s">
        <v>16333</v>
      </c>
      <c r="Z4782" s="3" t="s">
        <v>17260</v>
      </c>
      <c r="AD4782" s="3" t="s">
        <v>815</v>
      </c>
      <c r="AE4782" s="3" t="s">
        <v>816</v>
      </c>
      <c r="AF4782" s="3" t="s">
        <v>197</v>
      </c>
      <c r="AG4782" s="3" t="s">
        <v>28291</v>
      </c>
      <c r="AH4782" s="3" t="s">
        <v>28292</v>
      </c>
    </row>
    <row r="4783" spans="1:34" ht="15.75" hidden="1" customHeight="1" x14ac:dyDescent="0.25">
      <c r="A4783" s="3" t="s">
        <v>27851</v>
      </c>
      <c r="B4783" s="3" t="s">
        <v>28288</v>
      </c>
      <c r="C4783" s="3">
        <v>2</v>
      </c>
      <c r="D4783" s="3" t="s">
        <v>40</v>
      </c>
      <c r="E4783" s="3">
        <v>119.5</v>
      </c>
      <c r="F4783" s="3" t="s">
        <v>186</v>
      </c>
      <c r="G4783" s="3" t="s">
        <v>103</v>
      </c>
      <c r="H4783" s="3" t="s">
        <v>187</v>
      </c>
      <c r="L4783" s="3" t="s">
        <v>7722</v>
      </c>
      <c r="P4783" s="3" t="s">
        <v>28289</v>
      </c>
      <c r="Q4783" s="3" t="s">
        <v>25143</v>
      </c>
      <c r="R4783" s="3">
        <v>13.167316899999999</v>
      </c>
      <c r="S4783" s="3">
        <v>100.9071881</v>
      </c>
      <c r="T4783" s="3" t="s">
        <v>528</v>
      </c>
      <c r="U4783" s="3" t="s">
        <v>28290</v>
      </c>
      <c r="X4783" s="3" t="s">
        <v>27960</v>
      </c>
      <c r="Y4783" s="3" t="s">
        <v>16333</v>
      </c>
      <c r="Z4783" s="3" t="s">
        <v>17260</v>
      </c>
      <c r="AD4783" s="3" t="s">
        <v>815</v>
      </c>
      <c r="AE4783" s="3" t="s">
        <v>816</v>
      </c>
      <c r="AF4783" s="3" t="s">
        <v>197</v>
      </c>
      <c r="AG4783" s="3" t="s">
        <v>28291</v>
      </c>
      <c r="AH4783" s="3" t="s">
        <v>28293</v>
      </c>
    </row>
    <row r="4784" spans="1:34" ht="15.75" hidden="1" customHeight="1" x14ac:dyDescent="0.25">
      <c r="A4784" s="3" t="s">
        <v>16548</v>
      </c>
      <c r="B4784" s="3" t="s">
        <v>17188</v>
      </c>
      <c r="C4784" s="3">
        <v>1</v>
      </c>
      <c r="D4784" s="3" t="s">
        <v>72</v>
      </c>
      <c r="E4784" s="3">
        <v>119.532</v>
      </c>
      <c r="F4784" s="3" t="s">
        <v>186</v>
      </c>
      <c r="G4784" s="3" t="s">
        <v>101</v>
      </c>
      <c r="H4784" s="3" t="s">
        <v>188</v>
      </c>
      <c r="L4784" s="3">
        <v>2016</v>
      </c>
      <c r="P4784" s="3" t="s">
        <v>17189</v>
      </c>
      <c r="Q4784" s="3" t="s">
        <v>17190</v>
      </c>
      <c r="R4784" s="3">
        <v>22.659244801480099</v>
      </c>
      <c r="S4784" s="3">
        <v>90.335927698767307</v>
      </c>
      <c r="T4784" s="3" t="s">
        <v>191</v>
      </c>
      <c r="U4784" s="3" t="s">
        <v>16642</v>
      </c>
      <c r="Y4784" s="3" t="s">
        <v>16333</v>
      </c>
      <c r="Z4784" s="3" t="s">
        <v>16334</v>
      </c>
      <c r="AG4784" s="3" t="s">
        <v>17191</v>
      </c>
      <c r="AH4784" s="3" t="s">
        <v>17192</v>
      </c>
    </row>
    <row r="4785" spans="1:34" ht="15.75" hidden="1" customHeight="1" x14ac:dyDescent="0.25">
      <c r="A4785" s="3" t="s">
        <v>1539</v>
      </c>
      <c r="B4785" s="3" t="s">
        <v>1548</v>
      </c>
      <c r="C4785" s="3">
        <v>3</v>
      </c>
      <c r="D4785" s="3" t="s">
        <v>40</v>
      </c>
      <c r="E4785" s="3">
        <v>119.6</v>
      </c>
      <c r="F4785" s="3" t="s">
        <v>186</v>
      </c>
      <c r="G4785" s="3" t="s">
        <v>101</v>
      </c>
      <c r="H4785" s="3" t="s">
        <v>188</v>
      </c>
      <c r="I4785" s="3" t="s">
        <v>188</v>
      </c>
      <c r="J4785" s="3" t="s">
        <v>188</v>
      </c>
      <c r="K4785" s="3" t="s">
        <v>82</v>
      </c>
      <c r="L4785" s="3">
        <v>2015</v>
      </c>
      <c r="P4785" s="3" t="s">
        <v>1549</v>
      </c>
      <c r="Q4785" s="3" t="s">
        <v>1549</v>
      </c>
      <c r="R4785" s="3">
        <v>-24.651334391922699</v>
      </c>
      <c r="S4785" s="3">
        <v>32.135414006012098</v>
      </c>
      <c r="T4785" s="3" t="s">
        <v>191</v>
      </c>
      <c r="U4785" s="3" t="s">
        <v>1550</v>
      </c>
      <c r="V4785" s="3" t="s">
        <v>1545</v>
      </c>
      <c r="X4785" s="3" t="s">
        <v>1545</v>
      </c>
      <c r="Y4785" s="3" t="s">
        <v>194</v>
      </c>
      <c r="Z4785" s="3" t="s">
        <v>514</v>
      </c>
      <c r="AC4785" s="3" t="s">
        <v>1551</v>
      </c>
      <c r="AF4785" s="3" t="s">
        <v>1552</v>
      </c>
      <c r="AG4785" s="3" t="s">
        <v>1553</v>
      </c>
      <c r="AH4785" s="3" t="s">
        <v>1554</v>
      </c>
    </row>
    <row r="4786" spans="1:34" ht="15.75" hidden="1" customHeight="1" x14ac:dyDescent="0.25">
      <c r="A4786" s="3" t="s">
        <v>1178</v>
      </c>
      <c r="B4786" s="3" t="s">
        <v>1208</v>
      </c>
      <c r="C4786" s="3">
        <v>3</v>
      </c>
      <c r="D4786" s="3" t="s">
        <v>72</v>
      </c>
      <c r="E4786" s="3">
        <v>119.7</v>
      </c>
      <c r="F4786" s="3" t="s">
        <v>186</v>
      </c>
      <c r="G4786" s="3" t="s">
        <v>101</v>
      </c>
      <c r="H4786" s="3" t="s">
        <v>188</v>
      </c>
      <c r="I4786" s="3" t="s">
        <v>188</v>
      </c>
      <c r="J4786" s="3" t="s">
        <v>188</v>
      </c>
      <c r="L4786" s="3">
        <v>2010</v>
      </c>
      <c r="N4786" s="3">
        <v>2031</v>
      </c>
      <c r="P4786" s="3" t="s">
        <v>1190</v>
      </c>
      <c r="Q4786" s="3" t="s">
        <v>1190</v>
      </c>
      <c r="R4786" s="3">
        <v>-4.0386733290528003</v>
      </c>
      <c r="S4786" s="3">
        <v>39.636098935025601</v>
      </c>
      <c r="T4786" s="3" t="s">
        <v>191</v>
      </c>
      <c r="U4786" s="3" t="s">
        <v>1192</v>
      </c>
      <c r="Y4786" s="3" t="s">
        <v>194</v>
      </c>
      <c r="Z4786" s="3" t="s">
        <v>514</v>
      </c>
      <c r="AG4786" s="3" t="s">
        <v>1209</v>
      </c>
      <c r="AH4786" s="3" t="s">
        <v>1210</v>
      </c>
    </row>
    <row r="4787" spans="1:34" ht="15.75" hidden="1" customHeight="1" x14ac:dyDescent="0.25">
      <c r="A4787" s="3" t="s">
        <v>25155</v>
      </c>
      <c r="B4787" s="3" t="s">
        <v>25251</v>
      </c>
      <c r="C4787" s="3">
        <v>1</v>
      </c>
      <c r="D4787" s="3" t="s">
        <v>42</v>
      </c>
      <c r="E4787" s="3">
        <v>119.7</v>
      </c>
      <c r="F4787" s="3" t="s">
        <v>186</v>
      </c>
      <c r="G4787" s="3" t="s">
        <v>101</v>
      </c>
      <c r="H4787" s="3" t="s">
        <v>188</v>
      </c>
      <c r="I4787" s="3" t="s">
        <v>188</v>
      </c>
      <c r="J4787" s="3" t="s">
        <v>188</v>
      </c>
      <c r="L4787" s="3">
        <v>2021</v>
      </c>
      <c r="P4787" s="3" t="s">
        <v>25252</v>
      </c>
      <c r="Q4787" s="3" t="s">
        <v>25253</v>
      </c>
      <c r="R4787" s="3">
        <v>22.65971</v>
      </c>
      <c r="S4787" s="3">
        <v>59.405566999999998</v>
      </c>
      <c r="T4787" s="3" t="s">
        <v>191</v>
      </c>
      <c r="U4787" s="3" t="s">
        <v>25254</v>
      </c>
      <c r="X4787" s="3" t="s">
        <v>25255</v>
      </c>
      <c r="Y4787" s="3" t="s">
        <v>16333</v>
      </c>
      <c r="Z4787" s="3" t="s">
        <v>16342</v>
      </c>
      <c r="AD4787" s="3" t="s">
        <v>197</v>
      </c>
      <c r="AE4787" s="3" t="s">
        <v>816</v>
      </c>
      <c r="AG4787" s="3" t="s">
        <v>25256</v>
      </c>
      <c r="AH4787" s="3" t="s">
        <v>25257</v>
      </c>
    </row>
    <row r="4788" spans="1:34" ht="15.75" hidden="1" customHeight="1" x14ac:dyDescent="0.25">
      <c r="A4788" s="3" t="s">
        <v>1227</v>
      </c>
      <c r="B4788" s="3" t="s">
        <v>1228</v>
      </c>
      <c r="C4788" s="3" t="s">
        <v>203</v>
      </c>
      <c r="D4788" s="3" t="s">
        <v>204</v>
      </c>
      <c r="E4788" s="3">
        <v>120</v>
      </c>
      <c r="F4788" s="3" t="s">
        <v>186</v>
      </c>
      <c r="G4788" s="3" t="s">
        <v>111</v>
      </c>
      <c r="H4788" s="3" t="s">
        <v>188</v>
      </c>
      <c r="I4788" s="3" t="s">
        <v>188</v>
      </c>
      <c r="J4788" s="3" t="s">
        <v>188</v>
      </c>
      <c r="L4788" s="3">
        <v>1982</v>
      </c>
      <c r="P4788" s="3" t="s">
        <v>1229</v>
      </c>
      <c r="Q4788" s="3" t="s">
        <v>1229</v>
      </c>
      <c r="R4788" s="3">
        <v>32.623534999999997</v>
      </c>
      <c r="S4788" s="3">
        <v>14.329622000000001</v>
      </c>
      <c r="T4788" s="3" t="s">
        <v>191</v>
      </c>
      <c r="U4788" s="3" t="s">
        <v>1230</v>
      </c>
      <c r="W4788" s="3" t="s">
        <v>1231</v>
      </c>
      <c r="Y4788" s="3" t="s">
        <v>194</v>
      </c>
      <c r="Z4788" s="3" t="s">
        <v>195</v>
      </c>
      <c r="AA4788" s="3" t="s">
        <v>1232</v>
      </c>
      <c r="AC4788" s="3" t="s">
        <v>1230</v>
      </c>
      <c r="AD4788" s="3" t="s">
        <v>197</v>
      </c>
      <c r="AF4788" s="3" t="s">
        <v>197</v>
      </c>
      <c r="AG4788" s="3" t="s">
        <v>1233</v>
      </c>
      <c r="AH4788" s="3" t="s">
        <v>1234</v>
      </c>
    </row>
    <row r="4789" spans="1:34" ht="15.75" hidden="1" customHeight="1" x14ac:dyDescent="0.25">
      <c r="A4789" s="3" t="s">
        <v>1227</v>
      </c>
      <c r="B4789" s="3" t="s">
        <v>1228</v>
      </c>
      <c r="C4789" s="3" t="s">
        <v>211</v>
      </c>
      <c r="D4789" s="3" t="s">
        <v>204</v>
      </c>
      <c r="E4789" s="3">
        <v>120</v>
      </c>
      <c r="F4789" s="3" t="s">
        <v>186</v>
      </c>
      <c r="G4789" s="3" t="s">
        <v>111</v>
      </c>
      <c r="H4789" s="3" t="s">
        <v>188</v>
      </c>
      <c r="I4789" s="3" t="s">
        <v>188</v>
      </c>
      <c r="J4789" s="3" t="s">
        <v>188</v>
      </c>
      <c r="L4789" s="3">
        <v>1982</v>
      </c>
      <c r="P4789" s="3" t="s">
        <v>1229</v>
      </c>
      <c r="Q4789" s="3" t="s">
        <v>1229</v>
      </c>
      <c r="R4789" s="3">
        <v>32.623534999999997</v>
      </c>
      <c r="S4789" s="3">
        <v>14.329622000000001</v>
      </c>
      <c r="T4789" s="3" t="s">
        <v>191</v>
      </c>
      <c r="U4789" s="3" t="s">
        <v>1230</v>
      </c>
      <c r="W4789" s="3" t="s">
        <v>1231</v>
      </c>
      <c r="Y4789" s="3" t="s">
        <v>194</v>
      </c>
      <c r="Z4789" s="3" t="s">
        <v>195</v>
      </c>
      <c r="AA4789" s="3" t="s">
        <v>1232</v>
      </c>
      <c r="AC4789" s="3" t="s">
        <v>1230</v>
      </c>
      <c r="AD4789" s="3" t="s">
        <v>197</v>
      </c>
      <c r="AF4789" s="3" t="s">
        <v>197</v>
      </c>
      <c r="AG4789" s="3" t="s">
        <v>1233</v>
      </c>
      <c r="AH4789" s="3" t="s">
        <v>1235</v>
      </c>
    </row>
    <row r="4790" spans="1:34" ht="15.75" hidden="1" customHeight="1" x14ac:dyDescent="0.25">
      <c r="A4790" s="3" t="s">
        <v>1227</v>
      </c>
      <c r="B4790" s="3" t="s">
        <v>1228</v>
      </c>
      <c r="C4790" s="3" t="s">
        <v>315</v>
      </c>
      <c r="D4790" s="3" t="s">
        <v>204</v>
      </c>
      <c r="E4790" s="3">
        <v>120</v>
      </c>
      <c r="F4790" s="3" t="s">
        <v>186</v>
      </c>
      <c r="G4790" s="3" t="s">
        <v>111</v>
      </c>
      <c r="H4790" s="3" t="s">
        <v>188</v>
      </c>
      <c r="I4790" s="3" t="s">
        <v>188</v>
      </c>
      <c r="J4790" s="3" t="s">
        <v>188</v>
      </c>
      <c r="L4790" s="3">
        <v>1982</v>
      </c>
      <c r="P4790" s="3" t="s">
        <v>1229</v>
      </c>
      <c r="Q4790" s="3" t="s">
        <v>1229</v>
      </c>
      <c r="R4790" s="3">
        <v>32.623534999999997</v>
      </c>
      <c r="S4790" s="3">
        <v>14.329622000000001</v>
      </c>
      <c r="T4790" s="3" t="s">
        <v>191</v>
      </c>
      <c r="U4790" s="3" t="s">
        <v>1230</v>
      </c>
      <c r="W4790" s="3" t="s">
        <v>1231</v>
      </c>
      <c r="Y4790" s="3" t="s">
        <v>194</v>
      </c>
      <c r="Z4790" s="3" t="s">
        <v>195</v>
      </c>
      <c r="AA4790" s="3" t="s">
        <v>1232</v>
      </c>
      <c r="AC4790" s="3" t="s">
        <v>1230</v>
      </c>
      <c r="AD4790" s="3" t="s">
        <v>197</v>
      </c>
      <c r="AF4790" s="3" t="s">
        <v>197</v>
      </c>
      <c r="AG4790" s="3" t="s">
        <v>1233</v>
      </c>
      <c r="AH4790" s="3" t="s">
        <v>1236</v>
      </c>
    </row>
    <row r="4791" spans="1:34" ht="15.75" hidden="1" customHeight="1" x14ac:dyDescent="0.25">
      <c r="A4791" s="3" t="s">
        <v>1227</v>
      </c>
      <c r="B4791" s="3" t="s">
        <v>1228</v>
      </c>
      <c r="C4791" s="3" t="s">
        <v>441</v>
      </c>
      <c r="D4791" s="3" t="s">
        <v>204</v>
      </c>
      <c r="E4791" s="3">
        <v>120</v>
      </c>
      <c r="F4791" s="3" t="s">
        <v>186</v>
      </c>
      <c r="G4791" s="3" t="s">
        <v>111</v>
      </c>
      <c r="H4791" s="3" t="s">
        <v>188</v>
      </c>
      <c r="I4791" s="3" t="s">
        <v>188</v>
      </c>
      <c r="J4791" s="3" t="s">
        <v>188</v>
      </c>
      <c r="L4791" s="3">
        <v>1982</v>
      </c>
      <c r="P4791" s="3" t="s">
        <v>1229</v>
      </c>
      <c r="Q4791" s="3" t="s">
        <v>1229</v>
      </c>
      <c r="R4791" s="3">
        <v>32.623534999999997</v>
      </c>
      <c r="S4791" s="3">
        <v>14.329622000000001</v>
      </c>
      <c r="T4791" s="3" t="s">
        <v>191</v>
      </c>
      <c r="U4791" s="3" t="s">
        <v>1230</v>
      </c>
      <c r="W4791" s="3" t="s">
        <v>1231</v>
      </c>
      <c r="Y4791" s="3" t="s">
        <v>194</v>
      </c>
      <c r="Z4791" s="3" t="s">
        <v>195</v>
      </c>
      <c r="AA4791" s="3" t="s">
        <v>1232</v>
      </c>
      <c r="AC4791" s="3" t="s">
        <v>1230</v>
      </c>
      <c r="AD4791" s="3" t="s">
        <v>197</v>
      </c>
      <c r="AF4791" s="3" t="s">
        <v>197</v>
      </c>
      <c r="AG4791" s="3" t="s">
        <v>1233</v>
      </c>
      <c r="AH4791" s="3" t="s">
        <v>1237</v>
      </c>
    </row>
    <row r="4792" spans="1:34" ht="15.75" hidden="1" customHeight="1" x14ac:dyDescent="0.25">
      <c r="A4792" s="3" t="s">
        <v>1227</v>
      </c>
      <c r="B4792" s="3" t="s">
        <v>1386</v>
      </c>
      <c r="C4792" s="3" t="s">
        <v>1393</v>
      </c>
      <c r="D4792" s="3" t="s">
        <v>72</v>
      </c>
      <c r="E4792" s="3">
        <v>120</v>
      </c>
      <c r="F4792" s="3" t="s">
        <v>186</v>
      </c>
      <c r="G4792" s="3" t="s">
        <v>111</v>
      </c>
      <c r="H4792" s="3" t="s">
        <v>188</v>
      </c>
      <c r="I4792" s="3" t="s">
        <v>188</v>
      </c>
      <c r="J4792" s="3" t="s">
        <v>188</v>
      </c>
      <c r="L4792" s="3">
        <v>1980</v>
      </c>
      <c r="P4792" s="3" t="s">
        <v>1229</v>
      </c>
      <c r="Q4792" s="3" t="s">
        <v>1229</v>
      </c>
      <c r="R4792" s="3">
        <v>32.822983000000001</v>
      </c>
      <c r="S4792" s="3">
        <v>12.974550000000001</v>
      </c>
      <c r="T4792" s="3" t="s">
        <v>191</v>
      </c>
      <c r="U4792" s="3" t="s">
        <v>1352</v>
      </c>
      <c r="W4792" s="3" t="s">
        <v>1249</v>
      </c>
      <c r="Y4792" s="3" t="s">
        <v>194</v>
      </c>
      <c r="Z4792" s="3" t="s">
        <v>195</v>
      </c>
      <c r="AA4792" s="3" t="s">
        <v>1387</v>
      </c>
      <c r="AF4792" s="3" t="s">
        <v>197</v>
      </c>
      <c r="AG4792" s="3" t="s">
        <v>1388</v>
      </c>
      <c r="AH4792" s="3" t="s">
        <v>1394</v>
      </c>
    </row>
    <row r="4793" spans="1:34" ht="15.75" hidden="1" customHeight="1" x14ac:dyDescent="0.25">
      <c r="A4793" s="3" t="s">
        <v>1227</v>
      </c>
      <c r="B4793" s="3" t="s">
        <v>1386</v>
      </c>
      <c r="C4793" s="3" t="s">
        <v>1395</v>
      </c>
      <c r="D4793" s="3" t="s">
        <v>72</v>
      </c>
      <c r="E4793" s="3">
        <v>120</v>
      </c>
      <c r="F4793" s="3" t="s">
        <v>186</v>
      </c>
      <c r="G4793" s="3" t="s">
        <v>111</v>
      </c>
      <c r="H4793" s="3" t="s">
        <v>188</v>
      </c>
      <c r="I4793" s="3" t="s">
        <v>188</v>
      </c>
      <c r="J4793" s="3" t="s">
        <v>188</v>
      </c>
      <c r="L4793" s="3">
        <v>1980</v>
      </c>
      <c r="P4793" s="3" t="s">
        <v>1229</v>
      </c>
      <c r="Q4793" s="3" t="s">
        <v>1229</v>
      </c>
      <c r="R4793" s="3">
        <v>32.822983000000001</v>
      </c>
      <c r="S4793" s="3">
        <v>12.974550000000001</v>
      </c>
      <c r="T4793" s="3" t="s">
        <v>191</v>
      </c>
      <c r="U4793" s="3" t="s">
        <v>1352</v>
      </c>
      <c r="W4793" s="3" t="s">
        <v>1249</v>
      </c>
      <c r="Y4793" s="3" t="s">
        <v>194</v>
      </c>
      <c r="Z4793" s="3" t="s">
        <v>195</v>
      </c>
      <c r="AA4793" s="3" t="s">
        <v>1387</v>
      </c>
      <c r="AF4793" s="3" t="s">
        <v>197</v>
      </c>
      <c r="AG4793" s="3" t="s">
        <v>1388</v>
      </c>
      <c r="AH4793" s="3" t="s">
        <v>1396</v>
      </c>
    </row>
    <row r="4794" spans="1:34" ht="15.75" hidden="1" customHeight="1" x14ac:dyDescent="0.25">
      <c r="A4794" s="3" t="s">
        <v>1453</v>
      </c>
      <c r="B4794" s="3" t="s">
        <v>1454</v>
      </c>
      <c r="C4794" s="3">
        <v>1</v>
      </c>
      <c r="D4794" s="3" t="s">
        <v>1455</v>
      </c>
      <c r="E4794" s="3">
        <v>120</v>
      </c>
      <c r="F4794" s="3" t="s">
        <v>511</v>
      </c>
      <c r="G4794" s="3" t="s">
        <v>103</v>
      </c>
      <c r="H4794" s="3" t="s">
        <v>188</v>
      </c>
      <c r="I4794" s="3" t="s">
        <v>188</v>
      </c>
      <c r="J4794" s="3" t="s">
        <v>188</v>
      </c>
      <c r="L4794" s="3">
        <v>2024</v>
      </c>
      <c r="P4794" s="3" t="s">
        <v>1456</v>
      </c>
      <c r="Q4794" s="3" t="s">
        <v>1456</v>
      </c>
      <c r="R4794" s="3">
        <v>18.047844999999999</v>
      </c>
      <c r="S4794" s="3">
        <v>-16.009381999999999</v>
      </c>
      <c r="T4794" s="3" t="s">
        <v>528</v>
      </c>
      <c r="U4794" s="3" t="s">
        <v>1457</v>
      </c>
      <c r="X4794" s="3" t="s">
        <v>1454</v>
      </c>
      <c r="Y4794" s="3" t="s">
        <v>194</v>
      </c>
      <c r="Z4794" s="3" t="s">
        <v>514</v>
      </c>
      <c r="AD4794" s="3" t="s">
        <v>197</v>
      </c>
      <c r="AF4794" s="3" t="s">
        <v>197</v>
      </c>
      <c r="AG4794" s="3" t="s">
        <v>1458</v>
      </c>
      <c r="AH4794" s="3" t="s">
        <v>1459</v>
      </c>
    </row>
    <row r="4795" spans="1:34" ht="15.75" hidden="1" customHeight="1" x14ac:dyDescent="0.25">
      <c r="A4795" s="3" t="s">
        <v>1453</v>
      </c>
      <c r="B4795" s="3" t="s">
        <v>1466</v>
      </c>
      <c r="C4795" s="3">
        <v>1</v>
      </c>
      <c r="D4795" s="3" t="s">
        <v>66</v>
      </c>
      <c r="E4795" s="3">
        <v>120</v>
      </c>
      <c r="F4795" s="3" t="s">
        <v>186</v>
      </c>
      <c r="G4795" s="3" t="s">
        <v>101</v>
      </c>
      <c r="H4795" s="3" t="s">
        <v>188</v>
      </c>
      <c r="I4795" s="3" t="s">
        <v>188</v>
      </c>
      <c r="J4795" s="3" t="s">
        <v>188</v>
      </c>
      <c r="L4795" s="3" t="s">
        <v>188</v>
      </c>
      <c r="P4795" s="3" t="s">
        <v>1467</v>
      </c>
      <c r="Q4795" s="3" t="s">
        <v>1467</v>
      </c>
      <c r="R4795" s="3">
        <v>20.895399999999999</v>
      </c>
      <c r="S4795" s="3">
        <v>-17.057200000000002</v>
      </c>
      <c r="T4795" s="3" t="s">
        <v>191</v>
      </c>
      <c r="U4795" s="3" t="s">
        <v>1468</v>
      </c>
      <c r="X4795" s="3" t="s">
        <v>1469</v>
      </c>
      <c r="Y4795" s="3" t="s">
        <v>194</v>
      </c>
      <c r="Z4795" s="3" t="s">
        <v>514</v>
      </c>
      <c r="AA4795" s="3" t="s">
        <v>1470</v>
      </c>
      <c r="AG4795" s="3" t="s">
        <v>1471</v>
      </c>
      <c r="AH4795" s="3" t="s">
        <v>1472</v>
      </c>
    </row>
    <row r="4796" spans="1:34" ht="15.75" hidden="1" customHeight="1" x14ac:dyDescent="0.25">
      <c r="A4796" s="3" t="s">
        <v>1616</v>
      </c>
      <c r="B4796" s="3" t="s">
        <v>2032</v>
      </c>
      <c r="C4796" s="3" t="s">
        <v>2044</v>
      </c>
      <c r="D4796" s="3" t="s">
        <v>40</v>
      </c>
      <c r="E4796" s="3">
        <v>120</v>
      </c>
      <c r="F4796" s="3" t="s">
        <v>186</v>
      </c>
      <c r="G4796" s="3" t="s">
        <v>111</v>
      </c>
      <c r="H4796" s="3" t="s">
        <v>188</v>
      </c>
      <c r="I4796" s="3" t="s">
        <v>188</v>
      </c>
      <c r="J4796" s="3" t="s">
        <v>188</v>
      </c>
      <c r="L4796" s="3">
        <v>1980</v>
      </c>
      <c r="P4796" s="3" t="s">
        <v>2034</v>
      </c>
      <c r="Q4796" s="3" t="s">
        <v>2035</v>
      </c>
      <c r="R4796" s="3">
        <v>5.926139</v>
      </c>
      <c r="S4796" s="3">
        <v>5.6449829999999999</v>
      </c>
      <c r="T4796" s="3" t="s">
        <v>191</v>
      </c>
      <c r="U4796" s="3" t="s">
        <v>1998</v>
      </c>
      <c r="X4796" s="3" t="s">
        <v>1675</v>
      </c>
      <c r="Y4796" s="3" t="s">
        <v>194</v>
      </c>
      <c r="Z4796" s="3" t="s">
        <v>514</v>
      </c>
      <c r="AG4796" s="3" t="s">
        <v>2036</v>
      </c>
      <c r="AH4796" s="3" t="s">
        <v>2045</v>
      </c>
    </row>
    <row r="4797" spans="1:34" ht="15.75" hidden="1" customHeight="1" x14ac:dyDescent="0.25">
      <c r="A4797" s="3" t="s">
        <v>1616</v>
      </c>
      <c r="B4797" s="3" t="s">
        <v>2032</v>
      </c>
      <c r="C4797" s="3" t="s">
        <v>2046</v>
      </c>
      <c r="D4797" s="3" t="s">
        <v>40</v>
      </c>
      <c r="E4797" s="3">
        <v>120</v>
      </c>
      <c r="F4797" s="3" t="s">
        <v>186</v>
      </c>
      <c r="G4797" s="3" t="s">
        <v>111</v>
      </c>
      <c r="H4797" s="3" t="s">
        <v>188</v>
      </c>
      <c r="I4797" s="3" t="s">
        <v>188</v>
      </c>
      <c r="J4797" s="3" t="s">
        <v>188</v>
      </c>
      <c r="L4797" s="3">
        <v>1980</v>
      </c>
      <c r="P4797" s="3" t="s">
        <v>2034</v>
      </c>
      <c r="Q4797" s="3" t="s">
        <v>2035</v>
      </c>
      <c r="R4797" s="3">
        <v>5.926139</v>
      </c>
      <c r="S4797" s="3">
        <v>5.6449829999999999</v>
      </c>
      <c r="T4797" s="3" t="s">
        <v>191</v>
      </c>
      <c r="U4797" s="3" t="s">
        <v>1998</v>
      </c>
      <c r="X4797" s="3" t="s">
        <v>1675</v>
      </c>
      <c r="Y4797" s="3" t="s">
        <v>194</v>
      </c>
      <c r="Z4797" s="3" t="s">
        <v>514</v>
      </c>
      <c r="AG4797" s="3" t="s">
        <v>2036</v>
      </c>
      <c r="AH4797" s="3" t="s">
        <v>2047</v>
      </c>
    </row>
    <row r="4798" spans="1:34" ht="15.75" hidden="1" customHeight="1" x14ac:dyDescent="0.25">
      <c r="A4798" s="3" t="s">
        <v>1616</v>
      </c>
      <c r="B4798" s="3" t="s">
        <v>2032</v>
      </c>
      <c r="C4798" s="3" t="s">
        <v>2048</v>
      </c>
      <c r="D4798" s="3" t="s">
        <v>40</v>
      </c>
      <c r="E4798" s="3">
        <v>120</v>
      </c>
      <c r="F4798" s="3" t="s">
        <v>186</v>
      </c>
      <c r="G4798" s="3" t="s">
        <v>111</v>
      </c>
      <c r="H4798" s="3" t="s">
        <v>188</v>
      </c>
      <c r="I4798" s="3" t="s">
        <v>188</v>
      </c>
      <c r="J4798" s="3" t="s">
        <v>188</v>
      </c>
      <c r="L4798" s="3">
        <v>1980</v>
      </c>
      <c r="P4798" s="3" t="s">
        <v>2034</v>
      </c>
      <c r="Q4798" s="3" t="s">
        <v>2035</v>
      </c>
      <c r="R4798" s="3">
        <v>5.926139</v>
      </c>
      <c r="S4798" s="3">
        <v>5.6449829999999999</v>
      </c>
      <c r="T4798" s="3" t="s">
        <v>191</v>
      </c>
      <c r="U4798" s="3" t="s">
        <v>1998</v>
      </c>
      <c r="X4798" s="3" t="s">
        <v>1675</v>
      </c>
      <c r="Y4798" s="3" t="s">
        <v>194</v>
      </c>
      <c r="Z4798" s="3" t="s">
        <v>514</v>
      </c>
      <c r="AG4798" s="3" t="s">
        <v>2036</v>
      </c>
      <c r="AH4798" s="3" t="s">
        <v>2049</v>
      </c>
    </row>
    <row r="4799" spans="1:34" ht="15.75" hidden="1" customHeight="1" x14ac:dyDescent="0.25">
      <c r="A4799" s="3" t="s">
        <v>1616</v>
      </c>
      <c r="B4799" s="3" t="s">
        <v>2032</v>
      </c>
      <c r="C4799" s="3" t="s">
        <v>2050</v>
      </c>
      <c r="D4799" s="3" t="s">
        <v>40</v>
      </c>
      <c r="E4799" s="3">
        <v>120</v>
      </c>
      <c r="F4799" s="3" t="s">
        <v>798</v>
      </c>
      <c r="G4799" s="3" t="s">
        <v>111</v>
      </c>
      <c r="H4799" s="3" t="s">
        <v>188</v>
      </c>
      <c r="I4799" s="3" t="s">
        <v>188</v>
      </c>
      <c r="J4799" s="3" t="s">
        <v>188</v>
      </c>
      <c r="L4799" s="3">
        <v>1980</v>
      </c>
      <c r="P4799" s="3" t="s">
        <v>2034</v>
      </c>
      <c r="Q4799" s="3" t="s">
        <v>2035</v>
      </c>
      <c r="R4799" s="3">
        <v>5.926139</v>
      </c>
      <c r="S4799" s="3">
        <v>5.6449829999999999</v>
      </c>
      <c r="T4799" s="3" t="s">
        <v>191</v>
      </c>
      <c r="U4799" s="3" t="s">
        <v>1998</v>
      </c>
      <c r="X4799" s="3" t="s">
        <v>1675</v>
      </c>
      <c r="Y4799" s="3" t="s">
        <v>194</v>
      </c>
      <c r="Z4799" s="3" t="s">
        <v>514</v>
      </c>
      <c r="AG4799" s="3" t="s">
        <v>2036</v>
      </c>
      <c r="AH4799" s="3" t="s">
        <v>2051</v>
      </c>
    </row>
    <row r="4800" spans="1:34" ht="15.75" hidden="1" customHeight="1" x14ac:dyDescent="0.25">
      <c r="A4800" s="3" t="s">
        <v>1616</v>
      </c>
      <c r="B4800" s="3" t="s">
        <v>2032</v>
      </c>
      <c r="C4800" s="3" t="s">
        <v>2052</v>
      </c>
      <c r="D4800" s="3" t="s">
        <v>40</v>
      </c>
      <c r="E4800" s="3">
        <v>120</v>
      </c>
      <c r="F4800" s="3" t="s">
        <v>798</v>
      </c>
      <c r="G4800" s="3" t="s">
        <v>111</v>
      </c>
      <c r="H4800" s="3" t="s">
        <v>188</v>
      </c>
      <c r="I4800" s="3" t="s">
        <v>188</v>
      </c>
      <c r="J4800" s="3" t="s">
        <v>188</v>
      </c>
      <c r="L4800" s="3">
        <v>1980</v>
      </c>
      <c r="P4800" s="3" t="s">
        <v>2034</v>
      </c>
      <c r="Q4800" s="3" t="s">
        <v>2035</v>
      </c>
      <c r="R4800" s="3">
        <v>5.926139</v>
      </c>
      <c r="S4800" s="3">
        <v>5.6449829999999999</v>
      </c>
      <c r="T4800" s="3" t="s">
        <v>191</v>
      </c>
      <c r="U4800" s="3" t="s">
        <v>1998</v>
      </c>
      <c r="X4800" s="3" t="s">
        <v>1675</v>
      </c>
      <c r="Y4800" s="3" t="s">
        <v>194</v>
      </c>
      <c r="Z4800" s="3" t="s">
        <v>514</v>
      </c>
      <c r="AG4800" s="3" t="s">
        <v>2036</v>
      </c>
      <c r="AH4800" s="3" t="s">
        <v>2053</v>
      </c>
    </row>
    <row r="4801" spans="1:34" ht="15.75" hidden="1" customHeight="1" x14ac:dyDescent="0.25">
      <c r="A4801" s="3" t="s">
        <v>1616</v>
      </c>
      <c r="B4801" s="3" t="s">
        <v>2032</v>
      </c>
      <c r="C4801" s="3" t="s">
        <v>2054</v>
      </c>
      <c r="D4801" s="3" t="s">
        <v>40</v>
      </c>
      <c r="E4801" s="3">
        <v>120</v>
      </c>
      <c r="F4801" s="3" t="s">
        <v>186</v>
      </c>
      <c r="G4801" s="3" t="s">
        <v>111</v>
      </c>
      <c r="H4801" s="3" t="s">
        <v>188</v>
      </c>
      <c r="I4801" s="3" t="s">
        <v>188</v>
      </c>
      <c r="J4801" s="3" t="s">
        <v>188</v>
      </c>
      <c r="L4801" s="3">
        <v>1980</v>
      </c>
      <c r="P4801" s="3" t="s">
        <v>2034</v>
      </c>
      <c r="Q4801" s="3" t="s">
        <v>2035</v>
      </c>
      <c r="R4801" s="3">
        <v>5.926139</v>
      </c>
      <c r="S4801" s="3">
        <v>5.6449829999999999</v>
      </c>
      <c r="T4801" s="3" t="s">
        <v>191</v>
      </c>
      <c r="U4801" s="3" t="s">
        <v>1998</v>
      </c>
      <c r="X4801" s="3" t="s">
        <v>1675</v>
      </c>
      <c r="Y4801" s="3" t="s">
        <v>194</v>
      </c>
      <c r="Z4801" s="3" t="s">
        <v>514</v>
      </c>
      <c r="AG4801" s="3" t="s">
        <v>2036</v>
      </c>
      <c r="AH4801" s="3" t="s">
        <v>2055</v>
      </c>
    </row>
    <row r="4802" spans="1:34" ht="15.75" hidden="1" customHeight="1" x14ac:dyDescent="0.25">
      <c r="A4802" s="3" t="s">
        <v>2115</v>
      </c>
      <c r="B4802" s="3" t="s">
        <v>2136</v>
      </c>
      <c r="C4802" s="3">
        <v>1</v>
      </c>
      <c r="D4802" s="3" t="s">
        <v>204</v>
      </c>
      <c r="E4802" s="3">
        <v>120</v>
      </c>
      <c r="F4802" s="3" t="s">
        <v>186</v>
      </c>
      <c r="G4802" s="3" t="s">
        <v>107</v>
      </c>
      <c r="H4802" s="3" t="s">
        <v>188</v>
      </c>
      <c r="I4802" s="3" t="s">
        <v>188</v>
      </c>
      <c r="J4802" s="3" t="s">
        <v>188</v>
      </c>
      <c r="L4802" s="3">
        <v>2022</v>
      </c>
      <c r="P4802" s="3" t="s">
        <v>2137</v>
      </c>
      <c r="Q4802" s="3" t="s">
        <v>2137</v>
      </c>
      <c r="R4802" s="3">
        <v>14.472403</v>
      </c>
      <c r="S4802" s="3">
        <v>-16.950748000000001</v>
      </c>
      <c r="T4802" s="3" t="s">
        <v>191</v>
      </c>
      <c r="U4802" s="3" t="s">
        <v>2138</v>
      </c>
      <c r="X4802" s="3" t="s">
        <v>2139</v>
      </c>
      <c r="Y4802" s="3" t="s">
        <v>194</v>
      </c>
      <c r="Z4802" s="3" t="s">
        <v>514</v>
      </c>
      <c r="AC4802" s="3" t="s">
        <v>2140</v>
      </c>
      <c r="AG4802" s="3" t="s">
        <v>2141</v>
      </c>
      <c r="AH4802" s="3" t="s">
        <v>2142</v>
      </c>
    </row>
    <row r="4803" spans="1:34" ht="15.75" hidden="1" customHeight="1" x14ac:dyDescent="0.25">
      <c r="A4803" s="3" t="s">
        <v>2399</v>
      </c>
      <c r="B4803" s="3" t="s">
        <v>2400</v>
      </c>
      <c r="C4803" s="3">
        <v>1</v>
      </c>
      <c r="D4803" s="3" t="s">
        <v>204</v>
      </c>
      <c r="E4803" s="3">
        <v>120</v>
      </c>
      <c r="F4803" s="3" t="s">
        <v>186</v>
      </c>
      <c r="G4803" s="3" t="s">
        <v>105</v>
      </c>
      <c r="H4803" s="3" t="s">
        <v>188</v>
      </c>
      <c r="I4803" s="3" t="s">
        <v>188</v>
      </c>
      <c r="J4803" s="3" t="s">
        <v>188</v>
      </c>
      <c r="L4803" s="3">
        <v>1997</v>
      </c>
      <c r="N4803" s="3">
        <v>2028</v>
      </c>
      <c r="P4803" s="3" t="s">
        <v>2401</v>
      </c>
      <c r="Q4803" s="3" t="s">
        <v>2401</v>
      </c>
      <c r="R4803" s="3">
        <v>36.462470000000003</v>
      </c>
      <c r="S4803" s="3">
        <v>10.054546999999999</v>
      </c>
      <c r="T4803" s="3" t="s">
        <v>191</v>
      </c>
      <c r="U4803" s="3" t="s">
        <v>2402</v>
      </c>
      <c r="X4803" s="3" t="s">
        <v>2403</v>
      </c>
      <c r="Y4803" s="3" t="s">
        <v>194</v>
      </c>
      <c r="Z4803" s="3" t="s">
        <v>195</v>
      </c>
      <c r="AA4803" s="3" t="s">
        <v>2404</v>
      </c>
      <c r="AC4803" s="3" t="s">
        <v>2405</v>
      </c>
      <c r="AD4803" s="3" t="s">
        <v>197</v>
      </c>
      <c r="AF4803" s="3" t="s">
        <v>197</v>
      </c>
      <c r="AG4803" s="3" t="s">
        <v>2406</v>
      </c>
      <c r="AH4803" s="3" t="s">
        <v>2407</v>
      </c>
    </row>
    <row r="4804" spans="1:34" ht="15.75" hidden="1" customHeight="1" x14ac:dyDescent="0.25">
      <c r="A4804" s="3" t="s">
        <v>2399</v>
      </c>
      <c r="B4804" s="3" t="s">
        <v>2400</v>
      </c>
      <c r="C4804" s="3">
        <v>2</v>
      </c>
      <c r="D4804" s="3" t="s">
        <v>204</v>
      </c>
      <c r="E4804" s="3">
        <v>120</v>
      </c>
      <c r="F4804" s="3" t="s">
        <v>186</v>
      </c>
      <c r="G4804" s="3" t="s">
        <v>105</v>
      </c>
      <c r="H4804" s="3" t="s">
        <v>188</v>
      </c>
      <c r="I4804" s="3" t="s">
        <v>188</v>
      </c>
      <c r="J4804" s="3" t="s">
        <v>188</v>
      </c>
      <c r="L4804" s="3">
        <v>1997</v>
      </c>
      <c r="N4804" s="3">
        <v>2028</v>
      </c>
      <c r="P4804" s="3" t="s">
        <v>2401</v>
      </c>
      <c r="Q4804" s="3" t="s">
        <v>2401</v>
      </c>
      <c r="R4804" s="3">
        <v>36.462470000000003</v>
      </c>
      <c r="S4804" s="3">
        <v>10.054546999999999</v>
      </c>
      <c r="T4804" s="3" t="s">
        <v>191</v>
      </c>
      <c r="U4804" s="3" t="s">
        <v>2402</v>
      </c>
      <c r="X4804" s="3" t="s">
        <v>2403</v>
      </c>
      <c r="Y4804" s="3" t="s">
        <v>194</v>
      </c>
      <c r="Z4804" s="3" t="s">
        <v>195</v>
      </c>
      <c r="AA4804" s="3" t="s">
        <v>2404</v>
      </c>
      <c r="AC4804" s="3" t="s">
        <v>2405</v>
      </c>
      <c r="AD4804" s="3" t="s">
        <v>197</v>
      </c>
      <c r="AF4804" s="3" t="s">
        <v>197</v>
      </c>
      <c r="AG4804" s="3" t="s">
        <v>2406</v>
      </c>
      <c r="AH4804" s="3" t="s">
        <v>2408</v>
      </c>
    </row>
    <row r="4805" spans="1:34" ht="15.75" hidden="1" customHeight="1" x14ac:dyDescent="0.25">
      <c r="A4805" s="3" t="s">
        <v>2399</v>
      </c>
      <c r="B4805" s="3" t="s">
        <v>2411</v>
      </c>
      <c r="C4805" s="3">
        <v>1</v>
      </c>
      <c r="D4805" s="3" t="s">
        <v>40</v>
      </c>
      <c r="E4805" s="3">
        <v>120</v>
      </c>
      <c r="F4805" s="3" t="s">
        <v>186</v>
      </c>
      <c r="G4805" s="3" t="s">
        <v>105</v>
      </c>
      <c r="H4805" s="3" t="s">
        <v>188</v>
      </c>
      <c r="I4805" s="3" t="s">
        <v>188</v>
      </c>
      <c r="J4805" s="3" t="s">
        <v>188</v>
      </c>
      <c r="L4805" s="3">
        <v>1999</v>
      </c>
      <c r="N4805" s="3">
        <v>2029</v>
      </c>
      <c r="P4805" s="3" t="s">
        <v>2401</v>
      </c>
      <c r="Q4805" s="3" t="s">
        <v>2401</v>
      </c>
      <c r="R4805" s="3">
        <v>33.918100000000003</v>
      </c>
      <c r="S4805" s="3">
        <v>10.037599999999999</v>
      </c>
      <c r="T4805" s="3" t="s">
        <v>191</v>
      </c>
      <c r="U4805" s="3" t="s">
        <v>2412</v>
      </c>
      <c r="X4805" s="3" t="s">
        <v>2413</v>
      </c>
      <c r="Y4805" s="3" t="s">
        <v>194</v>
      </c>
      <c r="Z4805" s="3" t="s">
        <v>195</v>
      </c>
      <c r="AA4805" s="3" t="s">
        <v>2414</v>
      </c>
      <c r="AD4805" s="3" t="s">
        <v>197</v>
      </c>
      <c r="AF4805" s="3" t="s">
        <v>197</v>
      </c>
      <c r="AG4805" s="3" t="s">
        <v>2415</v>
      </c>
      <c r="AH4805" s="3" t="s">
        <v>2416</v>
      </c>
    </row>
    <row r="4806" spans="1:34" ht="15.75" hidden="1" customHeight="1" x14ac:dyDescent="0.25">
      <c r="A4806" s="3" t="s">
        <v>2399</v>
      </c>
      <c r="B4806" s="3" t="s">
        <v>2419</v>
      </c>
      <c r="C4806" s="3">
        <v>1</v>
      </c>
      <c r="D4806" s="3" t="s">
        <v>40</v>
      </c>
      <c r="E4806" s="3">
        <v>120</v>
      </c>
      <c r="F4806" s="3" t="s">
        <v>186</v>
      </c>
      <c r="G4806" s="3" t="s">
        <v>105</v>
      </c>
      <c r="H4806" s="3" t="s">
        <v>188</v>
      </c>
      <c r="I4806" s="3" t="s">
        <v>188</v>
      </c>
      <c r="J4806" s="3" t="s">
        <v>188</v>
      </c>
      <c r="L4806" s="3">
        <v>2005</v>
      </c>
      <c r="N4806" s="3">
        <v>2035</v>
      </c>
      <c r="P4806" s="3" t="s">
        <v>2401</v>
      </c>
      <c r="Q4806" s="3" t="s">
        <v>2401</v>
      </c>
      <c r="R4806" s="3">
        <v>34.9054</v>
      </c>
      <c r="S4806" s="3">
        <v>8.5408000000000008</v>
      </c>
      <c r="T4806" s="3" t="s">
        <v>191</v>
      </c>
      <c r="U4806" s="3" t="s">
        <v>2420</v>
      </c>
      <c r="X4806" s="3" t="s">
        <v>2421</v>
      </c>
      <c r="Y4806" s="3" t="s">
        <v>194</v>
      </c>
      <c r="Z4806" s="3" t="s">
        <v>195</v>
      </c>
      <c r="AA4806" s="3" t="s">
        <v>2422</v>
      </c>
      <c r="AD4806" s="3" t="s">
        <v>197</v>
      </c>
      <c r="AF4806" s="3" t="s">
        <v>197</v>
      </c>
      <c r="AG4806" s="3" t="s">
        <v>2423</v>
      </c>
      <c r="AH4806" s="3" t="s">
        <v>2424</v>
      </c>
    </row>
    <row r="4807" spans="1:34" ht="15.75" hidden="1" customHeight="1" x14ac:dyDescent="0.25">
      <c r="A4807" s="3" t="s">
        <v>2399</v>
      </c>
      <c r="B4807" s="3" t="s">
        <v>2419</v>
      </c>
      <c r="C4807" s="3">
        <v>2</v>
      </c>
      <c r="D4807" s="3" t="s">
        <v>40</v>
      </c>
      <c r="E4807" s="3">
        <v>120</v>
      </c>
      <c r="F4807" s="3" t="s">
        <v>186</v>
      </c>
      <c r="G4807" s="3" t="s">
        <v>105</v>
      </c>
      <c r="H4807" s="3" t="s">
        <v>188</v>
      </c>
      <c r="I4807" s="3" t="s">
        <v>188</v>
      </c>
      <c r="J4807" s="3" t="s">
        <v>188</v>
      </c>
      <c r="L4807" s="3">
        <v>2009</v>
      </c>
      <c r="N4807" s="3">
        <v>2039</v>
      </c>
      <c r="P4807" s="3" t="s">
        <v>2401</v>
      </c>
      <c r="Q4807" s="3" t="s">
        <v>2401</v>
      </c>
      <c r="R4807" s="3">
        <v>34.9054</v>
      </c>
      <c r="S4807" s="3">
        <v>8.5408000000000008</v>
      </c>
      <c r="T4807" s="3" t="s">
        <v>191</v>
      </c>
      <c r="U4807" s="3" t="s">
        <v>2420</v>
      </c>
      <c r="X4807" s="3" t="s">
        <v>2421</v>
      </c>
      <c r="Y4807" s="3" t="s">
        <v>194</v>
      </c>
      <c r="Z4807" s="3" t="s">
        <v>195</v>
      </c>
      <c r="AA4807" s="3" t="s">
        <v>2422</v>
      </c>
      <c r="AD4807" s="3" t="s">
        <v>197</v>
      </c>
      <c r="AF4807" s="3" t="s">
        <v>197</v>
      </c>
      <c r="AG4807" s="3" t="s">
        <v>2423</v>
      </c>
      <c r="AH4807" s="3" t="s">
        <v>2425</v>
      </c>
    </row>
    <row r="4808" spans="1:34" ht="15.75" hidden="1" customHeight="1" x14ac:dyDescent="0.25">
      <c r="A4808" s="3" t="s">
        <v>2399</v>
      </c>
      <c r="B4808" s="3" t="s">
        <v>2431</v>
      </c>
      <c r="C4808" s="3">
        <v>1</v>
      </c>
      <c r="D4808" s="3" t="s">
        <v>40</v>
      </c>
      <c r="E4808" s="3">
        <v>120</v>
      </c>
      <c r="F4808" s="3" t="s">
        <v>186</v>
      </c>
      <c r="G4808" s="3" t="s">
        <v>105</v>
      </c>
      <c r="H4808" s="3" t="s">
        <v>188</v>
      </c>
      <c r="L4808" s="3">
        <v>2005</v>
      </c>
      <c r="N4808" s="3">
        <v>2035</v>
      </c>
      <c r="P4808" s="3" t="s">
        <v>2401</v>
      </c>
      <c r="Q4808" s="3" t="s">
        <v>2401</v>
      </c>
      <c r="R4808" s="3">
        <v>36.814799999999998</v>
      </c>
      <c r="S4808" s="3">
        <v>10.2897</v>
      </c>
      <c r="T4808" s="3" t="s">
        <v>191</v>
      </c>
      <c r="U4808" s="3" t="s">
        <v>2432</v>
      </c>
      <c r="X4808" s="3" t="s">
        <v>2433</v>
      </c>
      <c r="Y4808" s="3" t="s">
        <v>194</v>
      </c>
      <c r="Z4808" s="3" t="s">
        <v>195</v>
      </c>
      <c r="AA4808" s="3" t="s">
        <v>2434</v>
      </c>
      <c r="AC4808" s="3" t="s">
        <v>2435</v>
      </c>
      <c r="AD4808" s="3" t="s">
        <v>197</v>
      </c>
      <c r="AF4808" s="3" t="s">
        <v>197</v>
      </c>
      <c r="AG4808" s="3" t="s">
        <v>2436</v>
      </c>
      <c r="AH4808" s="3" t="s">
        <v>2437</v>
      </c>
    </row>
    <row r="4809" spans="1:34" ht="15.75" hidden="1" customHeight="1" x14ac:dyDescent="0.25">
      <c r="A4809" s="3" t="s">
        <v>2399</v>
      </c>
      <c r="B4809" s="3" t="s">
        <v>2496</v>
      </c>
      <c r="C4809" s="3">
        <v>1</v>
      </c>
      <c r="D4809" s="3" t="s">
        <v>204</v>
      </c>
      <c r="E4809" s="3">
        <v>120</v>
      </c>
      <c r="F4809" s="3" t="s">
        <v>186</v>
      </c>
      <c r="G4809" s="3" t="s">
        <v>105</v>
      </c>
      <c r="H4809" s="3" t="s">
        <v>188</v>
      </c>
      <c r="I4809" s="3" t="s">
        <v>188</v>
      </c>
      <c r="J4809" s="3" t="s">
        <v>188</v>
      </c>
      <c r="L4809" s="3">
        <v>2004</v>
      </c>
      <c r="N4809" s="3">
        <v>2034</v>
      </c>
      <c r="P4809" s="3" t="s">
        <v>2401</v>
      </c>
      <c r="Q4809" s="3" t="s">
        <v>2401</v>
      </c>
      <c r="R4809" s="3">
        <v>34.686799999999998</v>
      </c>
      <c r="S4809" s="3">
        <v>10.6424</v>
      </c>
      <c r="T4809" s="3" t="s">
        <v>191</v>
      </c>
      <c r="U4809" s="3" t="s">
        <v>2497</v>
      </c>
      <c r="X4809" s="3" t="s">
        <v>2468</v>
      </c>
      <c r="Y4809" s="3" t="s">
        <v>194</v>
      </c>
      <c r="Z4809" s="3" t="s">
        <v>195</v>
      </c>
      <c r="AA4809" s="3" t="s">
        <v>2498</v>
      </c>
      <c r="AG4809" s="3" t="s">
        <v>2499</v>
      </c>
      <c r="AH4809" s="3" t="s">
        <v>2500</v>
      </c>
    </row>
    <row r="4810" spans="1:34" ht="15.75" hidden="1" customHeight="1" x14ac:dyDescent="0.25">
      <c r="A4810" s="3" t="s">
        <v>2515</v>
      </c>
      <c r="B4810" s="3" t="s">
        <v>2524</v>
      </c>
      <c r="C4810" s="3">
        <v>1</v>
      </c>
      <c r="D4810" s="3" t="s">
        <v>185</v>
      </c>
      <c r="E4810" s="3">
        <v>120</v>
      </c>
      <c r="F4810" s="3" t="s">
        <v>671</v>
      </c>
      <c r="G4810" s="3" t="s">
        <v>188</v>
      </c>
      <c r="H4810" s="3" t="s">
        <v>188</v>
      </c>
      <c r="I4810" s="3" t="s">
        <v>188</v>
      </c>
      <c r="J4810" s="3" t="s">
        <v>188</v>
      </c>
      <c r="P4810" s="3" t="s">
        <v>2525</v>
      </c>
      <c r="Q4810" s="3" t="s">
        <v>2526</v>
      </c>
      <c r="R4810" s="3">
        <v>-18.999036</v>
      </c>
      <c r="S4810" s="3">
        <v>32.602769000000002</v>
      </c>
      <c r="T4810" s="3" t="s">
        <v>528</v>
      </c>
      <c r="U4810" s="3" t="s">
        <v>2527</v>
      </c>
      <c r="X4810" s="3" t="s">
        <v>2528</v>
      </c>
      <c r="Y4810" s="3" t="s">
        <v>194</v>
      </c>
      <c r="Z4810" s="3" t="s">
        <v>514</v>
      </c>
      <c r="AG4810" s="3" t="s">
        <v>2529</v>
      </c>
      <c r="AH4810" s="3" t="s">
        <v>2530</v>
      </c>
    </row>
    <row r="4811" spans="1:34" ht="15.75" hidden="1" customHeight="1" x14ac:dyDescent="0.25">
      <c r="A4811" s="3" t="s">
        <v>2547</v>
      </c>
      <c r="B4811" s="3" t="s">
        <v>2571</v>
      </c>
      <c r="C4811" s="3">
        <v>2</v>
      </c>
      <c r="D4811" s="3" t="s">
        <v>40</v>
      </c>
      <c r="E4811" s="3">
        <v>120</v>
      </c>
      <c r="F4811" s="3" t="s">
        <v>186</v>
      </c>
      <c r="G4811" s="3" t="s">
        <v>103</v>
      </c>
      <c r="H4811" s="3" t="s">
        <v>188</v>
      </c>
      <c r="I4811" s="3" t="s">
        <v>188</v>
      </c>
      <c r="J4811" s="3" t="s">
        <v>188</v>
      </c>
      <c r="K4811" s="3" t="s">
        <v>82</v>
      </c>
      <c r="L4811" s="3">
        <v>1997</v>
      </c>
      <c r="O4811" s="3" t="s">
        <v>2572</v>
      </c>
      <c r="P4811" s="3" t="s">
        <v>2572</v>
      </c>
      <c r="Q4811" s="3" t="s">
        <v>2572</v>
      </c>
      <c r="R4811" s="3">
        <v>-42.736800000000002</v>
      </c>
      <c r="S4811" s="3">
        <v>-65.055000000000007</v>
      </c>
      <c r="T4811" s="3" t="s">
        <v>191</v>
      </c>
      <c r="U4811" s="3" t="s">
        <v>2573</v>
      </c>
      <c r="X4811" s="3" t="s">
        <v>2574</v>
      </c>
      <c r="Y4811" s="3" t="s">
        <v>2543</v>
      </c>
      <c r="Z4811" s="3" t="s">
        <v>2544</v>
      </c>
      <c r="AD4811" s="3" t="s">
        <v>197</v>
      </c>
      <c r="AE4811" s="3" t="s">
        <v>1622</v>
      </c>
      <c r="AG4811" s="3" t="s">
        <v>2575</v>
      </c>
      <c r="AH4811" s="3" t="s">
        <v>2576</v>
      </c>
    </row>
    <row r="4812" spans="1:34" ht="15.75" hidden="1" customHeight="1" x14ac:dyDescent="0.25">
      <c r="A4812" s="3" t="s">
        <v>2547</v>
      </c>
      <c r="B4812" s="3" t="s">
        <v>2635</v>
      </c>
      <c r="C4812" s="3" t="s">
        <v>2648</v>
      </c>
      <c r="D4812" s="3" t="s">
        <v>204</v>
      </c>
      <c r="E4812" s="3">
        <v>120</v>
      </c>
      <c r="F4812" s="3" t="s">
        <v>186</v>
      </c>
      <c r="G4812" s="3" t="s">
        <v>111</v>
      </c>
      <c r="H4812" s="3" t="s">
        <v>188</v>
      </c>
      <c r="I4812" s="3" t="s">
        <v>188</v>
      </c>
      <c r="J4812" s="3" t="s">
        <v>188</v>
      </c>
      <c r="K4812" s="3" t="s">
        <v>82</v>
      </c>
      <c r="L4812" s="3" t="s">
        <v>2642</v>
      </c>
      <c r="O4812" s="3" t="s">
        <v>2618</v>
      </c>
      <c r="P4812" s="3" t="s">
        <v>2618</v>
      </c>
      <c r="Q4812" s="3" t="s">
        <v>2618</v>
      </c>
      <c r="R4812" s="3">
        <v>-34.625399999999999</v>
      </c>
      <c r="S4812" s="3">
        <v>-58.339199999999998</v>
      </c>
      <c r="T4812" s="3" t="s">
        <v>191</v>
      </c>
      <c r="U4812" s="3" t="s">
        <v>2551</v>
      </c>
      <c r="W4812" s="3" t="s">
        <v>2636</v>
      </c>
      <c r="X4812" s="3" t="s">
        <v>2551</v>
      </c>
      <c r="Y4812" s="3" t="s">
        <v>2543</v>
      </c>
      <c r="Z4812" s="3" t="s">
        <v>2544</v>
      </c>
      <c r="AG4812" s="3" t="s">
        <v>2638</v>
      </c>
      <c r="AH4812" s="3" t="s">
        <v>2649</v>
      </c>
    </row>
    <row r="4813" spans="1:34" ht="15.75" hidden="1" customHeight="1" x14ac:dyDescent="0.25">
      <c r="A4813" s="3" t="s">
        <v>3065</v>
      </c>
      <c r="B4813" s="3" t="s">
        <v>3083</v>
      </c>
      <c r="C4813" s="3" t="s">
        <v>3084</v>
      </c>
      <c r="D4813" s="3" t="s">
        <v>40</v>
      </c>
      <c r="E4813" s="3">
        <v>120</v>
      </c>
      <c r="F4813" s="3" t="s">
        <v>186</v>
      </c>
      <c r="G4813" s="3" t="s">
        <v>103</v>
      </c>
      <c r="H4813" s="3" t="s">
        <v>188</v>
      </c>
      <c r="I4813" s="3" t="s">
        <v>188</v>
      </c>
      <c r="J4813" s="3" t="s">
        <v>188</v>
      </c>
      <c r="K4813" s="3" t="s">
        <v>82</v>
      </c>
      <c r="L4813" s="3">
        <v>2021</v>
      </c>
      <c r="O4813" s="3" t="s">
        <v>3085</v>
      </c>
      <c r="P4813" s="3" t="s">
        <v>3085</v>
      </c>
      <c r="Q4813" s="3" t="s">
        <v>3086</v>
      </c>
      <c r="R4813" s="3">
        <v>-21.694171099999998</v>
      </c>
      <c r="S4813" s="3">
        <v>-63.561431900000002</v>
      </c>
      <c r="T4813" s="3" t="s">
        <v>191</v>
      </c>
      <c r="U4813" s="3" t="s">
        <v>3087</v>
      </c>
      <c r="X4813" s="3" t="s">
        <v>3088</v>
      </c>
      <c r="Y4813" s="3" t="s">
        <v>2543</v>
      </c>
      <c r="Z4813" s="3" t="s">
        <v>2544</v>
      </c>
      <c r="AG4813" s="3" t="s">
        <v>3089</v>
      </c>
      <c r="AH4813" s="3" t="s">
        <v>3090</v>
      </c>
    </row>
    <row r="4814" spans="1:34" ht="15.75" hidden="1" customHeight="1" x14ac:dyDescent="0.25">
      <c r="A4814" s="3" t="s">
        <v>3065</v>
      </c>
      <c r="B4814" s="3" t="s">
        <v>3083</v>
      </c>
      <c r="C4814" s="3" t="s">
        <v>3091</v>
      </c>
      <c r="D4814" s="3" t="s">
        <v>40</v>
      </c>
      <c r="E4814" s="3">
        <v>120</v>
      </c>
      <c r="F4814" s="3" t="s">
        <v>186</v>
      </c>
      <c r="G4814" s="3" t="s">
        <v>103</v>
      </c>
      <c r="H4814" s="3" t="s">
        <v>188</v>
      </c>
      <c r="I4814" s="3" t="s">
        <v>188</v>
      </c>
      <c r="J4814" s="3" t="s">
        <v>188</v>
      </c>
      <c r="K4814" s="3" t="s">
        <v>82</v>
      </c>
      <c r="L4814" s="3">
        <v>2021</v>
      </c>
      <c r="O4814" s="3" t="s">
        <v>3085</v>
      </c>
      <c r="P4814" s="3" t="s">
        <v>3085</v>
      </c>
      <c r="Q4814" s="3" t="s">
        <v>3086</v>
      </c>
      <c r="R4814" s="3">
        <v>-21.694171099999998</v>
      </c>
      <c r="S4814" s="3">
        <v>-63.561431900000002</v>
      </c>
      <c r="T4814" s="3" t="s">
        <v>191</v>
      </c>
      <c r="U4814" s="3" t="s">
        <v>3087</v>
      </c>
      <c r="X4814" s="3" t="s">
        <v>3088</v>
      </c>
      <c r="Y4814" s="3" t="s">
        <v>2543</v>
      </c>
      <c r="Z4814" s="3" t="s">
        <v>2544</v>
      </c>
      <c r="AG4814" s="3" t="s">
        <v>3089</v>
      </c>
      <c r="AH4814" s="3" t="s">
        <v>3092</v>
      </c>
    </row>
    <row r="4815" spans="1:34" ht="15.75" hidden="1" customHeight="1" x14ac:dyDescent="0.25">
      <c r="A4815" s="3" t="s">
        <v>3065</v>
      </c>
      <c r="B4815" s="3" t="s">
        <v>3083</v>
      </c>
      <c r="C4815" s="3" t="s">
        <v>3093</v>
      </c>
      <c r="D4815" s="3" t="s">
        <v>40</v>
      </c>
      <c r="E4815" s="3">
        <v>120</v>
      </c>
      <c r="F4815" s="3" t="s">
        <v>186</v>
      </c>
      <c r="G4815" s="3" t="s">
        <v>103</v>
      </c>
      <c r="H4815" s="3" t="s">
        <v>188</v>
      </c>
      <c r="I4815" s="3" t="s">
        <v>188</v>
      </c>
      <c r="J4815" s="3" t="s">
        <v>188</v>
      </c>
      <c r="K4815" s="3" t="s">
        <v>82</v>
      </c>
      <c r="L4815" s="3">
        <v>2019</v>
      </c>
      <c r="O4815" s="3" t="s">
        <v>3085</v>
      </c>
      <c r="P4815" s="3" t="s">
        <v>3085</v>
      </c>
      <c r="Q4815" s="3" t="s">
        <v>3086</v>
      </c>
      <c r="R4815" s="3">
        <v>-21.694171099999998</v>
      </c>
      <c r="S4815" s="3">
        <v>-63.561431900000002</v>
      </c>
      <c r="T4815" s="3" t="s">
        <v>191</v>
      </c>
      <c r="U4815" s="3" t="s">
        <v>3087</v>
      </c>
      <c r="X4815" s="3" t="s">
        <v>3088</v>
      </c>
      <c r="Y4815" s="3" t="s">
        <v>2543</v>
      </c>
      <c r="Z4815" s="3" t="s">
        <v>2544</v>
      </c>
      <c r="AG4815" s="3" t="s">
        <v>3089</v>
      </c>
      <c r="AH4815" s="3" t="s">
        <v>3094</v>
      </c>
    </row>
    <row r="4816" spans="1:34" ht="15.75" hidden="1" customHeight="1" x14ac:dyDescent="0.25">
      <c r="A4816" s="3" t="s">
        <v>3065</v>
      </c>
      <c r="B4816" s="3" t="s">
        <v>3083</v>
      </c>
      <c r="C4816" s="3" t="s">
        <v>3095</v>
      </c>
      <c r="D4816" s="3" t="s">
        <v>40</v>
      </c>
      <c r="E4816" s="3">
        <v>120</v>
      </c>
      <c r="F4816" s="3" t="s">
        <v>186</v>
      </c>
      <c r="G4816" s="3" t="s">
        <v>103</v>
      </c>
      <c r="H4816" s="3" t="s">
        <v>188</v>
      </c>
      <c r="I4816" s="3" t="s">
        <v>188</v>
      </c>
      <c r="J4816" s="3" t="s">
        <v>188</v>
      </c>
      <c r="K4816" s="3" t="s">
        <v>82</v>
      </c>
      <c r="L4816" s="3">
        <v>2019</v>
      </c>
      <c r="O4816" s="3" t="s">
        <v>3085</v>
      </c>
      <c r="P4816" s="3" t="s">
        <v>3085</v>
      </c>
      <c r="Q4816" s="3" t="s">
        <v>3086</v>
      </c>
      <c r="R4816" s="3">
        <v>-21.694171099999998</v>
      </c>
      <c r="S4816" s="3">
        <v>-63.561431900000002</v>
      </c>
      <c r="T4816" s="3" t="s">
        <v>191</v>
      </c>
      <c r="U4816" s="3" t="s">
        <v>3087</v>
      </c>
      <c r="X4816" s="3" t="s">
        <v>3088</v>
      </c>
      <c r="Y4816" s="3" t="s">
        <v>2543</v>
      </c>
      <c r="Z4816" s="3" t="s">
        <v>2544</v>
      </c>
      <c r="AG4816" s="3" t="s">
        <v>3089</v>
      </c>
      <c r="AH4816" s="3" t="s">
        <v>3096</v>
      </c>
    </row>
    <row r="4817" spans="1:34" ht="15.75" hidden="1" customHeight="1" x14ac:dyDescent="0.25">
      <c r="A4817" s="3" t="s">
        <v>3065</v>
      </c>
      <c r="B4817" s="3" t="s">
        <v>3124</v>
      </c>
      <c r="C4817" s="3" t="s">
        <v>3125</v>
      </c>
      <c r="D4817" s="3" t="s">
        <v>40</v>
      </c>
      <c r="E4817" s="3">
        <v>120</v>
      </c>
      <c r="F4817" s="3" t="s">
        <v>186</v>
      </c>
      <c r="G4817" s="3" t="s">
        <v>103</v>
      </c>
      <c r="H4817" s="3" t="s">
        <v>188</v>
      </c>
      <c r="I4817" s="3" t="s">
        <v>188</v>
      </c>
      <c r="J4817" s="3" t="s">
        <v>188</v>
      </c>
      <c r="K4817" s="3" t="s">
        <v>82</v>
      </c>
      <c r="L4817" s="3">
        <v>2020</v>
      </c>
      <c r="O4817" s="3" t="s">
        <v>3085</v>
      </c>
      <c r="P4817" s="3" t="s">
        <v>3085</v>
      </c>
      <c r="Q4817" s="3" t="s">
        <v>3086</v>
      </c>
      <c r="R4817" s="3">
        <v>-17.535229699999999</v>
      </c>
      <c r="S4817" s="3">
        <v>-63.1467843</v>
      </c>
      <c r="T4817" s="3" t="s">
        <v>191</v>
      </c>
      <c r="U4817" s="3" t="s">
        <v>3126</v>
      </c>
      <c r="X4817" s="3" t="s">
        <v>3118</v>
      </c>
      <c r="Y4817" s="3" t="s">
        <v>2543</v>
      </c>
      <c r="Z4817" s="3" t="s">
        <v>2544</v>
      </c>
      <c r="AG4817" s="3" t="s">
        <v>3127</v>
      </c>
      <c r="AH4817" s="3" t="s">
        <v>3128</v>
      </c>
    </row>
    <row r="4818" spans="1:34" ht="15.75" hidden="1" customHeight="1" x14ac:dyDescent="0.25">
      <c r="A4818" s="3" t="s">
        <v>3065</v>
      </c>
      <c r="B4818" s="3" t="s">
        <v>3124</v>
      </c>
      <c r="C4818" s="3" t="s">
        <v>3129</v>
      </c>
      <c r="D4818" s="3" t="s">
        <v>40</v>
      </c>
      <c r="E4818" s="3">
        <v>120</v>
      </c>
      <c r="F4818" s="3" t="s">
        <v>186</v>
      </c>
      <c r="G4818" s="3" t="s">
        <v>103</v>
      </c>
      <c r="H4818" s="3" t="s">
        <v>188</v>
      </c>
      <c r="I4818" s="3" t="s">
        <v>188</v>
      </c>
      <c r="J4818" s="3" t="s">
        <v>188</v>
      </c>
      <c r="K4818" s="3" t="s">
        <v>82</v>
      </c>
      <c r="L4818" s="3">
        <v>2021</v>
      </c>
      <c r="O4818" s="3" t="s">
        <v>3085</v>
      </c>
      <c r="P4818" s="3" t="s">
        <v>3085</v>
      </c>
      <c r="Q4818" s="3" t="s">
        <v>3086</v>
      </c>
      <c r="R4818" s="3">
        <v>-17.535229699999999</v>
      </c>
      <c r="S4818" s="3">
        <v>-63.1467843</v>
      </c>
      <c r="T4818" s="3" t="s">
        <v>191</v>
      </c>
      <c r="U4818" s="3" t="s">
        <v>3126</v>
      </c>
      <c r="X4818" s="3" t="s">
        <v>3118</v>
      </c>
      <c r="Y4818" s="3" t="s">
        <v>2543</v>
      </c>
      <c r="Z4818" s="3" t="s">
        <v>2544</v>
      </c>
      <c r="AG4818" s="3" t="s">
        <v>3127</v>
      </c>
      <c r="AH4818" s="3" t="s">
        <v>3130</v>
      </c>
    </row>
    <row r="4819" spans="1:34" ht="15.75" hidden="1" customHeight="1" x14ac:dyDescent="0.25">
      <c r="A4819" s="3" t="s">
        <v>3065</v>
      </c>
      <c r="B4819" s="3" t="s">
        <v>3124</v>
      </c>
      <c r="C4819" s="3" t="s">
        <v>3131</v>
      </c>
      <c r="D4819" s="3" t="s">
        <v>40</v>
      </c>
      <c r="E4819" s="3">
        <v>120</v>
      </c>
      <c r="F4819" s="3" t="s">
        <v>186</v>
      </c>
      <c r="G4819" s="3" t="s">
        <v>103</v>
      </c>
      <c r="H4819" s="3" t="s">
        <v>188</v>
      </c>
      <c r="I4819" s="3" t="s">
        <v>188</v>
      </c>
      <c r="J4819" s="3" t="s">
        <v>188</v>
      </c>
      <c r="K4819" s="3" t="s">
        <v>82</v>
      </c>
      <c r="L4819" s="3">
        <v>2019</v>
      </c>
      <c r="O4819" s="3" t="s">
        <v>3085</v>
      </c>
      <c r="P4819" s="3" t="s">
        <v>3085</v>
      </c>
      <c r="Q4819" s="3" t="s">
        <v>3086</v>
      </c>
      <c r="R4819" s="3">
        <v>-17.535229699999999</v>
      </c>
      <c r="S4819" s="3">
        <v>-63.1467843</v>
      </c>
      <c r="T4819" s="3" t="s">
        <v>191</v>
      </c>
      <c r="U4819" s="3" t="s">
        <v>3126</v>
      </c>
      <c r="X4819" s="3" t="s">
        <v>3118</v>
      </c>
      <c r="Y4819" s="3" t="s">
        <v>2543</v>
      </c>
      <c r="Z4819" s="3" t="s">
        <v>2544</v>
      </c>
      <c r="AG4819" s="3" t="s">
        <v>3127</v>
      </c>
      <c r="AH4819" s="3" t="s">
        <v>3132</v>
      </c>
    </row>
    <row r="4820" spans="1:34" ht="15.75" hidden="1" customHeight="1" x14ac:dyDescent="0.25">
      <c r="A4820" s="3" t="s">
        <v>3065</v>
      </c>
      <c r="B4820" s="3" t="s">
        <v>3124</v>
      </c>
      <c r="C4820" s="3" t="s">
        <v>3133</v>
      </c>
      <c r="D4820" s="3" t="s">
        <v>40</v>
      </c>
      <c r="E4820" s="3">
        <v>120</v>
      </c>
      <c r="F4820" s="3" t="s">
        <v>186</v>
      </c>
      <c r="G4820" s="3" t="s">
        <v>103</v>
      </c>
      <c r="H4820" s="3" t="s">
        <v>188</v>
      </c>
      <c r="I4820" s="3" t="s">
        <v>188</v>
      </c>
      <c r="J4820" s="3" t="s">
        <v>188</v>
      </c>
      <c r="K4820" s="3" t="s">
        <v>82</v>
      </c>
      <c r="L4820" s="3">
        <v>2019</v>
      </c>
      <c r="O4820" s="3" t="s">
        <v>3085</v>
      </c>
      <c r="P4820" s="3" t="s">
        <v>3085</v>
      </c>
      <c r="Q4820" s="3" t="s">
        <v>3086</v>
      </c>
      <c r="R4820" s="3">
        <v>-17.535229699999999</v>
      </c>
      <c r="S4820" s="3">
        <v>-63.1467843</v>
      </c>
      <c r="T4820" s="3" t="s">
        <v>191</v>
      </c>
      <c r="U4820" s="3" t="s">
        <v>3126</v>
      </c>
      <c r="X4820" s="3" t="s">
        <v>3118</v>
      </c>
      <c r="Y4820" s="3" t="s">
        <v>2543</v>
      </c>
      <c r="Z4820" s="3" t="s">
        <v>2544</v>
      </c>
      <c r="AG4820" s="3" t="s">
        <v>3127</v>
      </c>
      <c r="AH4820" s="3" t="s">
        <v>3134</v>
      </c>
    </row>
    <row r="4821" spans="1:34" ht="15.75" hidden="1" customHeight="1" x14ac:dyDescent="0.25">
      <c r="A4821" s="3" t="s">
        <v>3135</v>
      </c>
      <c r="B4821" s="3" t="s">
        <v>3450</v>
      </c>
      <c r="C4821" s="3">
        <v>1</v>
      </c>
      <c r="D4821" s="3" t="s">
        <v>72</v>
      </c>
      <c r="E4821" s="3">
        <v>120</v>
      </c>
      <c r="F4821" s="3" t="s">
        <v>798</v>
      </c>
      <c r="G4821" s="3" t="s">
        <v>111</v>
      </c>
      <c r="H4821" s="3" t="s">
        <v>188</v>
      </c>
      <c r="I4821" s="3" t="s">
        <v>188</v>
      </c>
      <c r="J4821" s="3" t="s">
        <v>188</v>
      </c>
      <c r="K4821" s="3" t="s">
        <v>82</v>
      </c>
      <c r="L4821" s="3">
        <v>1978</v>
      </c>
      <c r="M4821" s="3">
        <v>2019</v>
      </c>
      <c r="O4821" s="3" t="s">
        <v>3451</v>
      </c>
      <c r="P4821" s="3" t="s">
        <v>3451</v>
      </c>
      <c r="Q4821" s="3" t="s">
        <v>3451</v>
      </c>
      <c r="R4821" s="3">
        <v>-19.970095622211801</v>
      </c>
      <c r="S4821" s="3">
        <v>-44.2829201668171</v>
      </c>
      <c r="T4821" s="3" t="s">
        <v>191</v>
      </c>
      <c r="U4821" s="3" t="s">
        <v>3452</v>
      </c>
      <c r="X4821" s="3" t="s">
        <v>3204</v>
      </c>
      <c r="Y4821" s="3" t="s">
        <v>2543</v>
      </c>
      <c r="Z4821" s="3" t="s">
        <v>2544</v>
      </c>
      <c r="AG4821" s="3" t="s">
        <v>3453</v>
      </c>
      <c r="AH4821" s="3" t="s">
        <v>3454</v>
      </c>
    </row>
    <row r="4822" spans="1:34" ht="15.75" hidden="1" customHeight="1" x14ac:dyDescent="0.25">
      <c r="A4822" s="3" t="s">
        <v>3946</v>
      </c>
      <c r="B4822" s="3" t="s">
        <v>3972</v>
      </c>
      <c r="C4822" s="3">
        <v>1</v>
      </c>
      <c r="D4822" s="3" t="s">
        <v>40</v>
      </c>
      <c r="E4822" s="3">
        <v>120</v>
      </c>
      <c r="F4822" s="3" t="s">
        <v>186</v>
      </c>
      <c r="G4822" s="3" t="s">
        <v>103</v>
      </c>
      <c r="H4822" s="3" t="s">
        <v>188</v>
      </c>
      <c r="L4822" s="3" t="s">
        <v>3964</v>
      </c>
      <c r="O4822" s="3" t="s">
        <v>3973</v>
      </c>
      <c r="P4822" s="3" t="s">
        <v>3974</v>
      </c>
      <c r="Q4822" s="3" t="s">
        <v>3974</v>
      </c>
      <c r="R4822" s="3">
        <v>51.191222699999997</v>
      </c>
      <c r="S4822" s="3">
        <v>-113.9424114</v>
      </c>
      <c r="T4822" s="3" t="s">
        <v>191</v>
      </c>
      <c r="U4822" s="3" t="s">
        <v>3975</v>
      </c>
      <c r="X4822" s="3" t="s">
        <v>3951</v>
      </c>
      <c r="Y4822" s="3" t="s">
        <v>2543</v>
      </c>
      <c r="Z4822" s="3" t="s">
        <v>3059</v>
      </c>
      <c r="AG4822" s="3" t="s">
        <v>3976</v>
      </c>
      <c r="AH4822" s="3" t="s">
        <v>3977</v>
      </c>
    </row>
    <row r="4823" spans="1:34" ht="15.75" hidden="1" customHeight="1" x14ac:dyDescent="0.25">
      <c r="A4823" s="3" t="s">
        <v>3946</v>
      </c>
      <c r="B4823" s="3" t="s">
        <v>4062</v>
      </c>
      <c r="C4823" s="3">
        <v>1</v>
      </c>
      <c r="D4823" s="3" t="s">
        <v>40</v>
      </c>
      <c r="E4823" s="3">
        <v>120</v>
      </c>
      <c r="F4823" s="3" t="s">
        <v>186</v>
      </c>
      <c r="G4823" s="3" t="s">
        <v>103</v>
      </c>
      <c r="H4823" s="3" t="s">
        <v>188</v>
      </c>
      <c r="L4823" s="3" t="s">
        <v>3964</v>
      </c>
      <c r="O4823" s="3" t="s">
        <v>4063</v>
      </c>
      <c r="P4823" s="3" t="s">
        <v>4038</v>
      </c>
      <c r="Q4823" s="3" t="s">
        <v>4038</v>
      </c>
      <c r="R4823" s="3">
        <v>51.005566199999997</v>
      </c>
      <c r="S4823" s="3">
        <v>-113.17158809999999</v>
      </c>
      <c r="T4823" s="3" t="s">
        <v>191</v>
      </c>
      <c r="U4823" s="3" t="s">
        <v>4064</v>
      </c>
      <c r="X4823" s="3" t="s">
        <v>3951</v>
      </c>
      <c r="Y4823" s="3" t="s">
        <v>2543</v>
      </c>
      <c r="Z4823" s="3" t="s">
        <v>3059</v>
      </c>
      <c r="AG4823" s="3" t="s">
        <v>4065</v>
      </c>
      <c r="AH4823" s="3" t="s">
        <v>4066</v>
      </c>
    </row>
    <row r="4824" spans="1:34" ht="15.75" hidden="1" customHeight="1" x14ac:dyDescent="0.25">
      <c r="A4824" s="3" t="s">
        <v>3946</v>
      </c>
      <c r="B4824" s="3" t="s">
        <v>4244</v>
      </c>
      <c r="C4824" s="3">
        <v>1</v>
      </c>
      <c r="D4824" s="3" t="s">
        <v>40</v>
      </c>
      <c r="E4824" s="3">
        <v>120</v>
      </c>
      <c r="F4824" s="3" t="s">
        <v>186</v>
      </c>
      <c r="G4824" s="3" t="s">
        <v>103</v>
      </c>
      <c r="H4824" s="3" t="s">
        <v>187</v>
      </c>
      <c r="L4824" s="3" t="s">
        <v>2772</v>
      </c>
      <c r="P4824" s="3" t="s">
        <v>4245</v>
      </c>
      <c r="Q4824" s="3" t="s">
        <v>4245</v>
      </c>
      <c r="R4824" s="3">
        <v>48.769182000000001</v>
      </c>
      <c r="S4824" s="3">
        <v>-80.666607999999997</v>
      </c>
      <c r="T4824" s="3" t="s">
        <v>191</v>
      </c>
      <c r="U4824" s="3" t="s">
        <v>4246</v>
      </c>
      <c r="X4824" s="3" t="s">
        <v>4006</v>
      </c>
      <c r="Y4824" s="3" t="s">
        <v>2543</v>
      </c>
      <c r="Z4824" s="3" t="s">
        <v>3059</v>
      </c>
      <c r="AD4824" s="3" t="s">
        <v>4023</v>
      </c>
      <c r="AE4824" s="3" t="s">
        <v>3998</v>
      </c>
      <c r="AF4824" s="3" t="s">
        <v>197</v>
      </c>
      <c r="AG4824" s="3" t="s">
        <v>4247</v>
      </c>
      <c r="AH4824" s="3" t="s">
        <v>4248</v>
      </c>
    </row>
    <row r="4825" spans="1:34" ht="15.75" hidden="1" customHeight="1" x14ac:dyDescent="0.25">
      <c r="A4825" s="3" t="s">
        <v>4525</v>
      </c>
      <c r="B4825" s="3" t="s">
        <v>4704</v>
      </c>
      <c r="C4825" s="3">
        <v>1</v>
      </c>
      <c r="D4825" s="3" t="s">
        <v>185</v>
      </c>
      <c r="E4825" s="3">
        <v>120</v>
      </c>
      <c r="F4825" s="3" t="s">
        <v>186</v>
      </c>
      <c r="G4825" s="3" t="s">
        <v>105</v>
      </c>
      <c r="H4825" s="3" t="s">
        <v>188</v>
      </c>
      <c r="I4825" s="3" t="s">
        <v>188</v>
      </c>
      <c r="J4825" s="3" t="s">
        <v>188</v>
      </c>
      <c r="K4825" s="3" t="s">
        <v>82</v>
      </c>
      <c r="L4825" s="3">
        <v>2000</v>
      </c>
      <c r="O4825" s="3" t="s">
        <v>4681</v>
      </c>
      <c r="P4825" s="3" t="s">
        <v>4537</v>
      </c>
      <c r="Q4825" s="3" t="s">
        <v>4537</v>
      </c>
      <c r="R4825" s="3">
        <v>-24.988800000000001</v>
      </c>
      <c r="S4825" s="3">
        <v>-70.466000000000008</v>
      </c>
      <c r="T4825" s="3" t="s">
        <v>191</v>
      </c>
      <c r="U4825" s="3" t="s">
        <v>4705</v>
      </c>
      <c r="X4825" s="3" t="s">
        <v>4539</v>
      </c>
      <c r="Y4825" s="3" t="s">
        <v>2543</v>
      </c>
      <c r="Z4825" s="3" t="s">
        <v>2544</v>
      </c>
      <c r="AA4825" s="3" t="s">
        <v>4706</v>
      </c>
      <c r="AG4825" s="3" t="s">
        <v>4707</v>
      </c>
      <c r="AH4825" s="3" t="s">
        <v>4708</v>
      </c>
    </row>
    <row r="4826" spans="1:34" ht="15.75" hidden="1" customHeight="1" x14ac:dyDescent="0.25">
      <c r="A4826" s="3" t="s">
        <v>4525</v>
      </c>
      <c r="B4826" s="3" t="s">
        <v>4704</v>
      </c>
      <c r="C4826" s="3">
        <v>2</v>
      </c>
      <c r="D4826" s="3" t="s">
        <v>185</v>
      </c>
      <c r="E4826" s="3">
        <v>120</v>
      </c>
      <c r="F4826" s="3" t="s">
        <v>186</v>
      </c>
      <c r="G4826" s="3" t="s">
        <v>105</v>
      </c>
      <c r="H4826" s="3" t="s">
        <v>188</v>
      </c>
      <c r="I4826" s="3" t="s">
        <v>188</v>
      </c>
      <c r="J4826" s="3" t="s">
        <v>188</v>
      </c>
      <c r="K4826" s="3" t="s">
        <v>82</v>
      </c>
      <c r="L4826" s="3">
        <v>2000</v>
      </c>
      <c r="O4826" s="3" t="s">
        <v>4681</v>
      </c>
      <c r="P4826" s="3" t="s">
        <v>4537</v>
      </c>
      <c r="Q4826" s="3" t="s">
        <v>4537</v>
      </c>
      <c r="R4826" s="3">
        <v>-24.988800000000001</v>
      </c>
      <c r="S4826" s="3">
        <v>-70.466000000000008</v>
      </c>
      <c r="T4826" s="3" t="s">
        <v>191</v>
      </c>
      <c r="U4826" s="3" t="s">
        <v>4705</v>
      </c>
      <c r="X4826" s="3" t="s">
        <v>4539</v>
      </c>
      <c r="Y4826" s="3" t="s">
        <v>2543</v>
      </c>
      <c r="Z4826" s="3" t="s">
        <v>2544</v>
      </c>
      <c r="AG4826" s="3" t="s">
        <v>4707</v>
      </c>
      <c r="AH4826" s="3" t="s">
        <v>4709</v>
      </c>
    </row>
    <row r="4827" spans="1:34" ht="15.75" hidden="1" customHeight="1" x14ac:dyDescent="0.25">
      <c r="A4827" s="3" t="s">
        <v>5391</v>
      </c>
      <c r="B4827" s="3" t="s">
        <v>5392</v>
      </c>
      <c r="C4827" s="3">
        <v>1</v>
      </c>
      <c r="D4827" s="3" t="s">
        <v>2178</v>
      </c>
      <c r="E4827" s="3">
        <v>120</v>
      </c>
      <c r="F4827" s="3" t="s">
        <v>186</v>
      </c>
      <c r="G4827" s="3" t="s">
        <v>103</v>
      </c>
      <c r="H4827" s="3" t="s">
        <v>188</v>
      </c>
      <c r="I4827" s="3" t="s">
        <v>188</v>
      </c>
      <c r="J4827" s="3" t="s">
        <v>188</v>
      </c>
      <c r="K4827" s="3" t="s">
        <v>82</v>
      </c>
      <c r="L4827" s="3">
        <v>2016</v>
      </c>
      <c r="O4827" s="3" t="s">
        <v>5393</v>
      </c>
      <c r="P4827" s="3" t="s">
        <v>5394</v>
      </c>
      <c r="Q4827" s="3" t="s">
        <v>5395</v>
      </c>
      <c r="R4827" s="3">
        <v>18.452093000000001</v>
      </c>
      <c r="S4827" s="3">
        <v>-77.918276000000006</v>
      </c>
      <c r="T4827" s="3" t="s">
        <v>191</v>
      </c>
      <c r="U4827" s="3" t="s">
        <v>5396</v>
      </c>
      <c r="W4827" s="3" t="s">
        <v>5397</v>
      </c>
      <c r="X4827" s="3" t="s">
        <v>5398</v>
      </c>
      <c r="Y4827" s="3" t="s">
        <v>2543</v>
      </c>
      <c r="Z4827" s="3" t="s">
        <v>2544</v>
      </c>
      <c r="AA4827" s="3" t="s">
        <v>5399</v>
      </c>
      <c r="AG4827" s="3" t="s">
        <v>5400</v>
      </c>
      <c r="AH4827" s="3" t="s">
        <v>5401</v>
      </c>
    </row>
    <row r="4828" spans="1:34" ht="15.75" hidden="1" customHeight="1" x14ac:dyDescent="0.25">
      <c r="A4828" s="3" t="s">
        <v>6474</v>
      </c>
      <c r="B4828" s="3" t="s">
        <v>6833</v>
      </c>
      <c r="C4828" s="3">
        <v>1</v>
      </c>
      <c r="D4828" s="3" t="s">
        <v>204</v>
      </c>
      <c r="E4828" s="3">
        <v>120</v>
      </c>
      <c r="F4828" s="3" t="s">
        <v>186</v>
      </c>
      <c r="G4828" s="3" t="s">
        <v>105</v>
      </c>
      <c r="H4828" s="3" t="s">
        <v>82</v>
      </c>
      <c r="L4828" s="3">
        <v>1994</v>
      </c>
      <c r="N4828" s="3">
        <v>2025</v>
      </c>
      <c r="P4828" s="3" t="s">
        <v>6834</v>
      </c>
      <c r="Q4828" s="3" t="s">
        <v>6835</v>
      </c>
      <c r="R4828" s="3">
        <v>43.603470000000002</v>
      </c>
      <c r="S4828" s="3">
        <v>-96.635599999999997</v>
      </c>
      <c r="T4828" s="3" t="s">
        <v>191</v>
      </c>
      <c r="U4828" s="3" t="s">
        <v>6836</v>
      </c>
      <c r="V4828" s="3" t="s">
        <v>6837</v>
      </c>
      <c r="X4828" s="3" t="s">
        <v>6576</v>
      </c>
      <c r="Y4828" s="3" t="s">
        <v>2543</v>
      </c>
      <c r="Z4828" s="3" t="s">
        <v>3059</v>
      </c>
      <c r="AA4828" s="3" t="s">
        <v>6838</v>
      </c>
      <c r="AB4828" s="3" t="s">
        <v>6754</v>
      </c>
      <c r="AG4828" s="3" t="s">
        <v>6839</v>
      </c>
      <c r="AH4828" s="3" t="s">
        <v>6840</v>
      </c>
    </row>
    <row r="4829" spans="1:34" ht="15.75" hidden="1" customHeight="1" x14ac:dyDescent="0.25">
      <c r="A4829" s="3" t="s">
        <v>6474</v>
      </c>
      <c r="B4829" s="3" t="s">
        <v>6833</v>
      </c>
      <c r="C4829" s="3">
        <v>2</v>
      </c>
      <c r="D4829" s="3" t="s">
        <v>204</v>
      </c>
      <c r="E4829" s="3">
        <v>120</v>
      </c>
      <c r="F4829" s="3" t="s">
        <v>186</v>
      </c>
      <c r="G4829" s="3" t="s">
        <v>105</v>
      </c>
      <c r="H4829" s="3" t="s">
        <v>82</v>
      </c>
      <c r="L4829" s="3">
        <v>1994</v>
      </c>
      <c r="N4829" s="3">
        <v>2025</v>
      </c>
      <c r="P4829" s="3" t="s">
        <v>6834</v>
      </c>
      <c r="Q4829" s="3" t="s">
        <v>6835</v>
      </c>
      <c r="R4829" s="3">
        <v>43.603470000000002</v>
      </c>
      <c r="S4829" s="3">
        <v>-96.635599999999997</v>
      </c>
      <c r="T4829" s="3" t="s">
        <v>191</v>
      </c>
      <c r="U4829" s="3" t="s">
        <v>6836</v>
      </c>
      <c r="V4829" s="3" t="s">
        <v>6837</v>
      </c>
      <c r="X4829" s="3" t="s">
        <v>6576</v>
      </c>
      <c r="Y4829" s="3" t="s">
        <v>2543</v>
      </c>
      <c r="Z4829" s="3" t="s">
        <v>3059</v>
      </c>
      <c r="AA4829" s="3" t="s">
        <v>6838</v>
      </c>
      <c r="AB4829" s="3" t="s">
        <v>6578</v>
      </c>
      <c r="AG4829" s="3" t="s">
        <v>6839</v>
      </c>
      <c r="AH4829" s="3" t="s">
        <v>6841</v>
      </c>
    </row>
    <row r="4830" spans="1:34" ht="15.75" hidden="1" customHeight="1" x14ac:dyDescent="0.25">
      <c r="A4830" s="3" t="s">
        <v>6474</v>
      </c>
      <c r="B4830" s="3" t="s">
        <v>8107</v>
      </c>
      <c r="C4830" s="3">
        <v>1</v>
      </c>
      <c r="D4830" s="3" t="s">
        <v>204</v>
      </c>
      <c r="E4830" s="3">
        <v>120</v>
      </c>
      <c r="F4830" s="3" t="s">
        <v>798</v>
      </c>
      <c r="G4830" s="3" t="s">
        <v>111</v>
      </c>
      <c r="H4830" s="3" t="s">
        <v>82</v>
      </c>
      <c r="L4830" s="3">
        <v>1966</v>
      </c>
      <c r="P4830" s="3" t="s">
        <v>6858</v>
      </c>
      <c r="Q4830" s="3" t="s">
        <v>6858</v>
      </c>
      <c r="R4830" s="3">
        <v>35.260102000000003</v>
      </c>
      <c r="S4830" s="3">
        <v>-91.363429999999994</v>
      </c>
      <c r="T4830" s="3" t="s">
        <v>191</v>
      </c>
      <c r="U4830" s="3" t="s">
        <v>8108</v>
      </c>
      <c r="V4830" s="3" t="s">
        <v>8109</v>
      </c>
      <c r="X4830" s="3" t="s">
        <v>8110</v>
      </c>
      <c r="Y4830" s="3" t="s">
        <v>2543</v>
      </c>
      <c r="Z4830" s="3" t="s">
        <v>3059</v>
      </c>
      <c r="AA4830" s="3" t="s">
        <v>8111</v>
      </c>
      <c r="AB4830" s="3" t="s">
        <v>6754</v>
      </c>
      <c r="AG4830" s="3" t="s">
        <v>8112</v>
      </c>
      <c r="AH4830" s="3" t="s">
        <v>8113</v>
      </c>
    </row>
    <row r="4831" spans="1:34" ht="15.75" hidden="1" customHeight="1" x14ac:dyDescent="0.25">
      <c r="A4831" s="3" t="s">
        <v>6474</v>
      </c>
      <c r="B4831" s="3" t="s">
        <v>15279</v>
      </c>
      <c r="C4831" s="3">
        <v>3</v>
      </c>
      <c r="D4831" s="3" t="s">
        <v>40</v>
      </c>
      <c r="E4831" s="3">
        <v>120</v>
      </c>
      <c r="F4831" s="3" t="s">
        <v>186</v>
      </c>
      <c r="G4831" s="3" t="s">
        <v>111</v>
      </c>
      <c r="H4831" s="3" t="s">
        <v>82</v>
      </c>
      <c r="L4831" s="3">
        <v>1974</v>
      </c>
      <c r="P4831" s="3" t="s">
        <v>9788</v>
      </c>
      <c r="Q4831" s="3" t="s">
        <v>8349</v>
      </c>
      <c r="R4831" s="3">
        <v>39.5625</v>
      </c>
      <c r="S4831" s="3">
        <v>-119.52500000000001</v>
      </c>
      <c r="T4831" s="3" t="s">
        <v>191</v>
      </c>
      <c r="U4831" s="3" t="s">
        <v>15280</v>
      </c>
      <c r="V4831" s="3" t="s">
        <v>15281</v>
      </c>
      <c r="X4831" s="3" t="s">
        <v>6874</v>
      </c>
      <c r="Y4831" s="3" t="s">
        <v>2543</v>
      </c>
      <c r="Z4831" s="3" t="s">
        <v>3059</v>
      </c>
      <c r="AA4831" s="3" t="s">
        <v>15282</v>
      </c>
      <c r="AB4831" s="3" t="s">
        <v>6663</v>
      </c>
      <c r="AC4831" s="3" t="s">
        <v>15283</v>
      </c>
      <c r="AG4831" s="3" t="s">
        <v>15284</v>
      </c>
      <c r="AH4831" s="3" t="s">
        <v>15285</v>
      </c>
    </row>
    <row r="4832" spans="1:34" ht="15.75" hidden="1" customHeight="1" x14ac:dyDescent="0.25">
      <c r="A4832" s="3" t="s">
        <v>6474</v>
      </c>
      <c r="B4832" s="3" t="s">
        <v>15279</v>
      </c>
      <c r="C4832" s="3" t="s">
        <v>15286</v>
      </c>
      <c r="D4832" s="3" t="s">
        <v>40</v>
      </c>
      <c r="E4832" s="3">
        <v>120</v>
      </c>
      <c r="F4832" s="3" t="s">
        <v>186</v>
      </c>
      <c r="G4832" s="3" t="s">
        <v>103</v>
      </c>
      <c r="H4832" s="3" t="s">
        <v>82</v>
      </c>
      <c r="L4832" s="3">
        <v>1996</v>
      </c>
      <c r="P4832" s="3" t="s">
        <v>9788</v>
      </c>
      <c r="Q4832" s="3" t="s">
        <v>8349</v>
      </c>
      <c r="R4832" s="3">
        <v>39.5625</v>
      </c>
      <c r="S4832" s="3">
        <v>-119.52500000000001</v>
      </c>
      <c r="T4832" s="3" t="s">
        <v>191</v>
      </c>
      <c r="U4832" s="3" t="s">
        <v>15280</v>
      </c>
      <c r="V4832" s="3" t="s">
        <v>15281</v>
      </c>
      <c r="X4832" s="3" t="s">
        <v>6874</v>
      </c>
      <c r="Y4832" s="3" t="s">
        <v>2543</v>
      </c>
      <c r="Z4832" s="3" t="s">
        <v>3059</v>
      </c>
      <c r="AA4832" s="3" t="s">
        <v>15282</v>
      </c>
      <c r="AB4832" s="3" t="s">
        <v>14503</v>
      </c>
      <c r="AC4832" s="3" t="s">
        <v>15283</v>
      </c>
      <c r="AG4832" s="3" t="s">
        <v>15284</v>
      </c>
      <c r="AH4832" s="3" t="s">
        <v>15287</v>
      </c>
    </row>
    <row r="4833" spans="1:34" ht="15.75" hidden="1" customHeight="1" x14ac:dyDescent="0.25">
      <c r="A4833" s="3" t="s">
        <v>17288</v>
      </c>
      <c r="B4833" s="3" t="s">
        <v>17623</v>
      </c>
      <c r="C4833" s="3">
        <v>1</v>
      </c>
      <c r="D4833" s="3" t="s">
        <v>40</v>
      </c>
      <c r="E4833" s="3">
        <v>120</v>
      </c>
      <c r="F4833" s="3" t="s">
        <v>511</v>
      </c>
      <c r="G4833" s="3" t="s">
        <v>103</v>
      </c>
      <c r="H4833" s="3" t="s">
        <v>188</v>
      </c>
      <c r="I4833" s="3" t="s">
        <v>188</v>
      </c>
      <c r="J4833" s="3" t="s">
        <v>188</v>
      </c>
      <c r="L4833" s="3">
        <v>2025</v>
      </c>
      <c r="P4833" s="3" t="s">
        <v>17624</v>
      </c>
      <c r="Q4833" s="3" t="s">
        <v>17608</v>
      </c>
      <c r="R4833" s="3">
        <v>22.903612396377898</v>
      </c>
      <c r="S4833" s="3">
        <v>113.95310040738499</v>
      </c>
      <c r="T4833" s="3" t="s">
        <v>528</v>
      </c>
      <c r="U4833" s="3" t="s">
        <v>17625</v>
      </c>
      <c r="V4833" s="3" t="s">
        <v>17626</v>
      </c>
      <c r="W4833" s="3" t="s">
        <v>17627</v>
      </c>
      <c r="X4833" s="3" t="s">
        <v>17320</v>
      </c>
      <c r="Y4833" s="3" t="s">
        <v>16333</v>
      </c>
      <c r="Z4833" s="3" t="s">
        <v>17294</v>
      </c>
      <c r="AG4833" s="3" t="s">
        <v>17628</v>
      </c>
      <c r="AH4833" s="3" t="s">
        <v>17629</v>
      </c>
    </row>
    <row r="4834" spans="1:34" ht="15.75" hidden="1" customHeight="1" x14ac:dyDescent="0.25">
      <c r="A4834" s="3" t="s">
        <v>17288</v>
      </c>
      <c r="B4834" s="3" t="s">
        <v>17623</v>
      </c>
      <c r="C4834" s="3">
        <v>2</v>
      </c>
      <c r="D4834" s="3" t="s">
        <v>40</v>
      </c>
      <c r="E4834" s="3">
        <v>120</v>
      </c>
      <c r="F4834" s="3" t="s">
        <v>511</v>
      </c>
      <c r="G4834" s="3" t="s">
        <v>103</v>
      </c>
      <c r="H4834" s="3" t="s">
        <v>188</v>
      </c>
      <c r="I4834" s="3" t="s">
        <v>188</v>
      </c>
      <c r="J4834" s="3" t="s">
        <v>188</v>
      </c>
      <c r="L4834" s="3">
        <v>2025</v>
      </c>
      <c r="P4834" s="3" t="s">
        <v>17624</v>
      </c>
      <c r="Q4834" s="3" t="s">
        <v>17608</v>
      </c>
      <c r="R4834" s="3">
        <v>22.903612396377898</v>
      </c>
      <c r="S4834" s="3">
        <v>113.95310040738499</v>
      </c>
      <c r="T4834" s="3" t="s">
        <v>528</v>
      </c>
      <c r="U4834" s="3" t="s">
        <v>17625</v>
      </c>
      <c r="V4834" s="3" t="s">
        <v>17626</v>
      </c>
      <c r="W4834" s="3" t="s">
        <v>17627</v>
      </c>
      <c r="X4834" s="3" t="s">
        <v>17320</v>
      </c>
      <c r="Y4834" s="3" t="s">
        <v>16333</v>
      </c>
      <c r="Z4834" s="3" t="s">
        <v>17294</v>
      </c>
      <c r="AG4834" s="3" t="s">
        <v>17628</v>
      </c>
      <c r="AH4834" s="3" t="s">
        <v>17630</v>
      </c>
    </row>
    <row r="4835" spans="1:34" ht="15.75" hidden="1" customHeight="1" x14ac:dyDescent="0.25">
      <c r="A4835" s="3" t="s">
        <v>17288</v>
      </c>
      <c r="B4835" s="3" t="s">
        <v>17790</v>
      </c>
      <c r="C4835" s="3">
        <v>1</v>
      </c>
      <c r="D4835" s="3" t="s">
        <v>40</v>
      </c>
      <c r="E4835" s="3">
        <v>120</v>
      </c>
      <c r="F4835" s="3" t="s">
        <v>186</v>
      </c>
      <c r="G4835" s="3" t="s">
        <v>103</v>
      </c>
      <c r="H4835" s="3" t="s">
        <v>187</v>
      </c>
      <c r="I4835" s="3" t="s">
        <v>188</v>
      </c>
      <c r="J4835" s="3" t="s">
        <v>188</v>
      </c>
      <c r="K4835" s="3" t="s">
        <v>82</v>
      </c>
      <c r="L4835" s="3">
        <v>2013</v>
      </c>
      <c r="P4835" s="3" t="s">
        <v>17791</v>
      </c>
      <c r="Q4835" s="3" t="s">
        <v>17724</v>
      </c>
      <c r="R4835" s="3">
        <v>28.629348</v>
      </c>
      <c r="S4835" s="3">
        <v>118.529704</v>
      </c>
      <c r="T4835" s="3" t="s">
        <v>191</v>
      </c>
      <c r="U4835" s="3" t="s">
        <v>17792</v>
      </c>
      <c r="W4835" s="3" t="s">
        <v>17793</v>
      </c>
      <c r="X4835" s="3" t="s">
        <v>17310</v>
      </c>
      <c r="Y4835" s="3" t="s">
        <v>16333</v>
      </c>
      <c r="Z4835" s="3" t="s">
        <v>17294</v>
      </c>
      <c r="AG4835" s="3" t="s">
        <v>17794</v>
      </c>
      <c r="AH4835" s="3" t="s">
        <v>17795</v>
      </c>
    </row>
    <row r="4836" spans="1:34" ht="15.75" hidden="1" customHeight="1" x14ac:dyDescent="0.25">
      <c r="A4836" s="3" t="s">
        <v>17288</v>
      </c>
      <c r="B4836" s="3" t="s">
        <v>17790</v>
      </c>
      <c r="C4836" s="3">
        <v>2</v>
      </c>
      <c r="D4836" s="3" t="s">
        <v>40</v>
      </c>
      <c r="E4836" s="3">
        <v>120</v>
      </c>
      <c r="F4836" s="3" t="s">
        <v>186</v>
      </c>
      <c r="G4836" s="3" t="s">
        <v>103</v>
      </c>
      <c r="H4836" s="3" t="s">
        <v>187</v>
      </c>
      <c r="I4836" s="3" t="s">
        <v>188</v>
      </c>
      <c r="J4836" s="3" t="s">
        <v>188</v>
      </c>
      <c r="K4836" s="3" t="s">
        <v>82</v>
      </c>
      <c r="L4836" s="3">
        <v>2013</v>
      </c>
      <c r="P4836" s="3" t="s">
        <v>17791</v>
      </c>
      <c r="Q4836" s="3" t="s">
        <v>17724</v>
      </c>
      <c r="R4836" s="3">
        <v>28.629348</v>
      </c>
      <c r="S4836" s="3">
        <v>118.529704</v>
      </c>
      <c r="T4836" s="3" t="s">
        <v>191</v>
      </c>
      <c r="U4836" s="3" t="s">
        <v>17792</v>
      </c>
      <c r="W4836" s="3" t="s">
        <v>17793</v>
      </c>
      <c r="X4836" s="3" t="s">
        <v>17310</v>
      </c>
      <c r="Y4836" s="3" t="s">
        <v>16333</v>
      </c>
      <c r="Z4836" s="3" t="s">
        <v>17294</v>
      </c>
      <c r="AG4836" s="3" t="s">
        <v>17794</v>
      </c>
      <c r="AH4836" s="3" t="s">
        <v>17796</v>
      </c>
    </row>
    <row r="4837" spans="1:34" ht="15.75" hidden="1" customHeight="1" x14ac:dyDescent="0.25">
      <c r="A4837" s="3" t="s">
        <v>17288</v>
      </c>
      <c r="B4837" s="3" t="s">
        <v>17932</v>
      </c>
      <c r="C4837" s="3">
        <v>1</v>
      </c>
      <c r="D4837" s="3" t="s">
        <v>40</v>
      </c>
      <c r="E4837" s="3">
        <v>120</v>
      </c>
      <c r="F4837" s="3" t="s">
        <v>511</v>
      </c>
      <c r="G4837" s="3" t="s">
        <v>103</v>
      </c>
      <c r="H4837" s="3" t="s">
        <v>187</v>
      </c>
      <c r="I4837" s="3" t="s">
        <v>188</v>
      </c>
      <c r="J4837" s="3" t="s">
        <v>188</v>
      </c>
      <c r="K4837" s="3" t="s">
        <v>82</v>
      </c>
      <c r="L4837" s="3" t="s">
        <v>188</v>
      </c>
      <c r="P4837" s="3" t="s">
        <v>17933</v>
      </c>
      <c r="Q4837" s="3" t="s">
        <v>17934</v>
      </c>
      <c r="R4837" s="3">
        <v>23.0480549</v>
      </c>
      <c r="S4837" s="3">
        <v>114.0633121</v>
      </c>
      <c r="T4837" s="3" t="s">
        <v>528</v>
      </c>
      <c r="U4837" s="3" t="s">
        <v>17905</v>
      </c>
      <c r="V4837" s="3" t="s">
        <v>17935</v>
      </c>
      <c r="X4837" s="3" t="s">
        <v>17320</v>
      </c>
      <c r="Y4837" s="3" t="s">
        <v>16333</v>
      </c>
      <c r="Z4837" s="3" t="s">
        <v>17294</v>
      </c>
      <c r="AG4837" s="3" t="s">
        <v>17936</v>
      </c>
      <c r="AH4837" s="3" t="s">
        <v>17937</v>
      </c>
    </row>
    <row r="4838" spans="1:34" ht="15.75" hidden="1" customHeight="1" x14ac:dyDescent="0.25">
      <c r="A4838" s="3" t="s">
        <v>17288</v>
      </c>
      <c r="B4838" s="3" t="s">
        <v>17932</v>
      </c>
      <c r="C4838" s="3">
        <v>2</v>
      </c>
      <c r="D4838" s="3" t="s">
        <v>40</v>
      </c>
      <c r="E4838" s="3">
        <v>120</v>
      </c>
      <c r="F4838" s="3" t="s">
        <v>511</v>
      </c>
      <c r="G4838" s="3" t="s">
        <v>103</v>
      </c>
      <c r="H4838" s="3" t="s">
        <v>187</v>
      </c>
      <c r="I4838" s="3" t="s">
        <v>188</v>
      </c>
      <c r="J4838" s="3" t="s">
        <v>188</v>
      </c>
      <c r="K4838" s="3" t="s">
        <v>82</v>
      </c>
      <c r="L4838" s="3" t="s">
        <v>188</v>
      </c>
      <c r="P4838" s="3" t="s">
        <v>17933</v>
      </c>
      <c r="Q4838" s="3" t="s">
        <v>17934</v>
      </c>
      <c r="R4838" s="3">
        <v>23.0480549</v>
      </c>
      <c r="S4838" s="3">
        <v>114.0633121</v>
      </c>
      <c r="T4838" s="3" t="s">
        <v>528</v>
      </c>
      <c r="U4838" s="3" t="s">
        <v>17905</v>
      </c>
      <c r="V4838" s="3" t="s">
        <v>17935</v>
      </c>
      <c r="X4838" s="3" t="s">
        <v>17320</v>
      </c>
      <c r="Y4838" s="3" t="s">
        <v>16333</v>
      </c>
      <c r="Z4838" s="3" t="s">
        <v>17294</v>
      </c>
      <c r="AG4838" s="3" t="s">
        <v>17936</v>
      </c>
      <c r="AH4838" s="3" t="s">
        <v>17938</v>
      </c>
    </row>
    <row r="4839" spans="1:34" ht="15.75" hidden="1" customHeight="1" x14ac:dyDescent="0.25">
      <c r="A4839" s="3" t="s">
        <v>17288</v>
      </c>
      <c r="B4839" s="3" t="s">
        <v>18009</v>
      </c>
      <c r="C4839" s="3" t="s">
        <v>203</v>
      </c>
      <c r="D4839" s="3" t="s">
        <v>40</v>
      </c>
      <c r="E4839" s="3">
        <v>120</v>
      </c>
      <c r="F4839" s="3" t="s">
        <v>671</v>
      </c>
      <c r="G4839" s="3" t="s">
        <v>103</v>
      </c>
      <c r="H4839" s="3" t="s">
        <v>187</v>
      </c>
      <c r="I4839" s="3" t="s">
        <v>188</v>
      </c>
      <c r="J4839" s="3" t="s">
        <v>188</v>
      </c>
      <c r="P4839" s="3" t="s">
        <v>18010</v>
      </c>
      <c r="Q4839" s="3" t="s">
        <v>18011</v>
      </c>
      <c r="R4839" s="3">
        <v>21.619647000000001</v>
      </c>
      <c r="S4839" s="3">
        <v>108.364847</v>
      </c>
      <c r="T4839" s="3" t="s">
        <v>528</v>
      </c>
      <c r="U4839" s="3" t="s">
        <v>18012</v>
      </c>
      <c r="X4839" s="3" t="s">
        <v>17520</v>
      </c>
      <c r="Y4839" s="3" t="s">
        <v>16333</v>
      </c>
      <c r="Z4839" s="3" t="s">
        <v>17294</v>
      </c>
      <c r="AG4839" s="3" t="s">
        <v>18013</v>
      </c>
      <c r="AH4839" s="3" t="s">
        <v>18014</v>
      </c>
    </row>
    <row r="4840" spans="1:34" ht="15.75" hidden="1" customHeight="1" x14ac:dyDescent="0.25">
      <c r="A4840" s="3" t="s">
        <v>17288</v>
      </c>
      <c r="B4840" s="3" t="s">
        <v>18009</v>
      </c>
      <c r="C4840" s="3" t="s">
        <v>211</v>
      </c>
      <c r="D4840" s="3" t="s">
        <v>40</v>
      </c>
      <c r="E4840" s="3">
        <v>120</v>
      </c>
      <c r="F4840" s="3" t="s">
        <v>671</v>
      </c>
      <c r="G4840" s="3" t="s">
        <v>103</v>
      </c>
      <c r="H4840" s="3" t="s">
        <v>187</v>
      </c>
      <c r="I4840" s="3" t="s">
        <v>188</v>
      </c>
      <c r="J4840" s="3" t="s">
        <v>188</v>
      </c>
      <c r="P4840" s="3" t="s">
        <v>18010</v>
      </c>
      <c r="Q4840" s="3" t="s">
        <v>18011</v>
      </c>
      <c r="R4840" s="3">
        <v>21.619647000000001</v>
      </c>
      <c r="S4840" s="3">
        <v>108.364847</v>
      </c>
      <c r="T4840" s="3" t="s">
        <v>528</v>
      </c>
      <c r="U4840" s="3" t="s">
        <v>18012</v>
      </c>
      <c r="X4840" s="3" t="s">
        <v>17520</v>
      </c>
      <c r="Y4840" s="3" t="s">
        <v>16333</v>
      </c>
      <c r="Z4840" s="3" t="s">
        <v>17294</v>
      </c>
      <c r="AG4840" s="3" t="s">
        <v>18013</v>
      </c>
      <c r="AH4840" s="3" t="s">
        <v>18015</v>
      </c>
    </row>
    <row r="4841" spans="1:34" ht="15.75" hidden="1" customHeight="1" x14ac:dyDescent="0.25">
      <c r="A4841" s="3" t="s">
        <v>17288</v>
      </c>
      <c r="B4841" s="3" t="s">
        <v>18009</v>
      </c>
      <c r="C4841" s="3" t="s">
        <v>315</v>
      </c>
      <c r="D4841" s="3" t="s">
        <v>40</v>
      </c>
      <c r="E4841" s="3">
        <v>120</v>
      </c>
      <c r="F4841" s="3" t="s">
        <v>671</v>
      </c>
      <c r="G4841" s="3" t="s">
        <v>103</v>
      </c>
      <c r="H4841" s="3" t="s">
        <v>187</v>
      </c>
      <c r="I4841" s="3" t="s">
        <v>188</v>
      </c>
      <c r="J4841" s="3" t="s">
        <v>188</v>
      </c>
      <c r="K4841" s="3" t="s">
        <v>82</v>
      </c>
      <c r="P4841" s="3" t="s">
        <v>18010</v>
      </c>
      <c r="Q4841" s="3" t="s">
        <v>18011</v>
      </c>
      <c r="R4841" s="3">
        <v>21.619647000000001</v>
      </c>
      <c r="S4841" s="3">
        <v>108.364847</v>
      </c>
      <c r="T4841" s="3" t="s">
        <v>528</v>
      </c>
      <c r="U4841" s="3" t="s">
        <v>18012</v>
      </c>
      <c r="X4841" s="3" t="s">
        <v>17520</v>
      </c>
      <c r="Y4841" s="3" t="s">
        <v>16333</v>
      </c>
      <c r="Z4841" s="3" t="s">
        <v>17294</v>
      </c>
      <c r="AG4841" s="3" t="s">
        <v>18013</v>
      </c>
      <c r="AH4841" s="3" t="s">
        <v>18016</v>
      </c>
    </row>
    <row r="4842" spans="1:34" ht="15.75" hidden="1" customHeight="1" x14ac:dyDescent="0.25">
      <c r="A4842" s="3" t="s">
        <v>17288</v>
      </c>
      <c r="B4842" s="3" t="s">
        <v>18017</v>
      </c>
      <c r="C4842" s="3">
        <v>1</v>
      </c>
      <c r="D4842" s="3" t="s">
        <v>40</v>
      </c>
      <c r="E4842" s="3">
        <v>120</v>
      </c>
      <c r="F4842" s="3" t="s">
        <v>262</v>
      </c>
      <c r="G4842" s="3" t="s">
        <v>103</v>
      </c>
      <c r="H4842" s="3" t="s">
        <v>187</v>
      </c>
      <c r="I4842" s="3" t="s">
        <v>188</v>
      </c>
      <c r="J4842" s="3" t="s">
        <v>188</v>
      </c>
      <c r="L4842" s="3">
        <v>2023</v>
      </c>
      <c r="P4842" s="3" t="s">
        <v>18018</v>
      </c>
      <c r="Q4842" s="3" t="s">
        <v>18019</v>
      </c>
      <c r="R4842" s="3">
        <v>22.760118642172699</v>
      </c>
      <c r="S4842" s="3">
        <v>113.239499891872</v>
      </c>
      <c r="T4842" s="3" t="s">
        <v>528</v>
      </c>
      <c r="U4842" s="3" t="s">
        <v>17747</v>
      </c>
      <c r="W4842" s="3" t="s">
        <v>18020</v>
      </c>
      <c r="X4842" s="3" t="s">
        <v>17320</v>
      </c>
      <c r="Y4842" s="3" t="s">
        <v>16333</v>
      </c>
      <c r="Z4842" s="3" t="s">
        <v>17294</v>
      </c>
      <c r="AG4842" s="3" t="s">
        <v>18021</v>
      </c>
      <c r="AH4842" s="3" t="s">
        <v>18022</v>
      </c>
    </row>
    <row r="4843" spans="1:34" ht="15.75" hidden="1" customHeight="1" x14ac:dyDescent="0.25">
      <c r="A4843" s="3" t="s">
        <v>17288</v>
      </c>
      <c r="B4843" s="3" t="s">
        <v>18017</v>
      </c>
      <c r="C4843" s="3">
        <v>2</v>
      </c>
      <c r="D4843" s="3" t="s">
        <v>40</v>
      </c>
      <c r="E4843" s="3">
        <v>120</v>
      </c>
      <c r="F4843" s="3" t="s">
        <v>262</v>
      </c>
      <c r="G4843" s="3" t="s">
        <v>103</v>
      </c>
      <c r="H4843" s="3" t="s">
        <v>187</v>
      </c>
      <c r="I4843" s="3" t="s">
        <v>188</v>
      </c>
      <c r="J4843" s="3" t="s">
        <v>188</v>
      </c>
      <c r="L4843" s="3">
        <v>2023</v>
      </c>
      <c r="P4843" s="3" t="s">
        <v>18018</v>
      </c>
      <c r="Q4843" s="3" t="s">
        <v>18019</v>
      </c>
      <c r="R4843" s="3">
        <v>22.760118642172699</v>
      </c>
      <c r="S4843" s="3">
        <v>113.239499891872</v>
      </c>
      <c r="T4843" s="3" t="s">
        <v>528</v>
      </c>
      <c r="U4843" s="3" t="s">
        <v>17747</v>
      </c>
      <c r="W4843" s="3" t="s">
        <v>18020</v>
      </c>
      <c r="X4843" s="3" t="s">
        <v>17320</v>
      </c>
      <c r="Y4843" s="3" t="s">
        <v>16333</v>
      </c>
      <c r="Z4843" s="3" t="s">
        <v>17294</v>
      </c>
      <c r="AG4843" s="3" t="s">
        <v>18021</v>
      </c>
      <c r="AH4843" s="3" t="s">
        <v>18023</v>
      </c>
    </row>
    <row r="4844" spans="1:34" ht="15.75" hidden="1" customHeight="1" x14ac:dyDescent="0.25">
      <c r="A4844" s="3" t="s">
        <v>17288</v>
      </c>
      <c r="B4844" s="3" t="s">
        <v>18069</v>
      </c>
      <c r="C4844" s="3">
        <v>1</v>
      </c>
      <c r="D4844" s="3" t="s">
        <v>40</v>
      </c>
      <c r="E4844" s="3">
        <v>120</v>
      </c>
      <c r="F4844" s="3" t="s">
        <v>262</v>
      </c>
      <c r="G4844" s="3" t="s">
        <v>103</v>
      </c>
      <c r="H4844" s="3" t="s">
        <v>187</v>
      </c>
      <c r="I4844" s="3" t="s">
        <v>188</v>
      </c>
      <c r="J4844" s="3" t="s">
        <v>188</v>
      </c>
      <c r="K4844" s="3" t="s">
        <v>82</v>
      </c>
      <c r="L4844" s="3">
        <v>2024</v>
      </c>
      <c r="P4844" s="3" t="s">
        <v>18070</v>
      </c>
      <c r="Q4844" s="3" t="s">
        <v>18071</v>
      </c>
      <c r="R4844" s="3">
        <v>23.756720000000001</v>
      </c>
      <c r="S4844" s="3">
        <v>113.520938</v>
      </c>
      <c r="T4844" s="3" t="s">
        <v>528</v>
      </c>
      <c r="U4844" s="3" t="s">
        <v>18072</v>
      </c>
      <c r="V4844" s="3" t="s">
        <v>18073</v>
      </c>
      <c r="X4844" s="3" t="s">
        <v>17320</v>
      </c>
      <c r="Y4844" s="3" t="s">
        <v>16333</v>
      </c>
      <c r="Z4844" s="3" t="s">
        <v>17294</v>
      </c>
      <c r="AG4844" s="3" t="s">
        <v>18074</v>
      </c>
      <c r="AH4844" s="3" t="s">
        <v>18075</v>
      </c>
    </row>
    <row r="4845" spans="1:34" ht="15.75" hidden="1" customHeight="1" x14ac:dyDescent="0.25">
      <c r="A4845" s="3" t="s">
        <v>17288</v>
      </c>
      <c r="B4845" s="3" t="s">
        <v>18069</v>
      </c>
      <c r="C4845" s="3">
        <v>2</v>
      </c>
      <c r="D4845" s="3" t="s">
        <v>40</v>
      </c>
      <c r="E4845" s="3">
        <v>120</v>
      </c>
      <c r="F4845" s="3" t="s">
        <v>262</v>
      </c>
      <c r="G4845" s="3" t="s">
        <v>103</v>
      </c>
      <c r="H4845" s="3" t="s">
        <v>187</v>
      </c>
      <c r="I4845" s="3" t="s">
        <v>188</v>
      </c>
      <c r="J4845" s="3" t="s">
        <v>188</v>
      </c>
      <c r="K4845" s="3" t="s">
        <v>82</v>
      </c>
      <c r="L4845" s="3">
        <v>2024</v>
      </c>
      <c r="P4845" s="3" t="s">
        <v>18070</v>
      </c>
      <c r="Q4845" s="3" t="s">
        <v>18071</v>
      </c>
      <c r="R4845" s="3">
        <v>23.756720000000001</v>
      </c>
      <c r="S4845" s="3">
        <v>113.520938</v>
      </c>
      <c r="T4845" s="3" t="s">
        <v>528</v>
      </c>
      <c r="U4845" s="3" t="s">
        <v>18072</v>
      </c>
      <c r="V4845" s="3" t="s">
        <v>18073</v>
      </c>
      <c r="X4845" s="3" t="s">
        <v>17320</v>
      </c>
      <c r="Y4845" s="3" t="s">
        <v>16333</v>
      </c>
      <c r="Z4845" s="3" t="s">
        <v>17294</v>
      </c>
      <c r="AG4845" s="3" t="s">
        <v>18074</v>
      </c>
      <c r="AH4845" s="3" t="s">
        <v>18076</v>
      </c>
    </row>
    <row r="4846" spans="1:34" ht="15.75" hidden="1" customHeight="1" x14ac:dyDescent="0.25">
      <c r="A4846" s="3" t="s">
        <v>17288</v>
      </c>
      <c r="B4846" s="3" t="s">
        <v>18209</v>
      </c>
      <c r="C4846" s="3" t="s">
        <v>211</v>
      </c>
      <c r="D4846" s="3" t="s">
        <v>40</v>
      </c>
      <c r="E4846" s="3">
        <v>120</v>
      </c>
      <c r="F4846" s="3" t="s">
        <v>511</v>
      </c>
      <c r="G4846" s="3" t="s">
        <v>103</v>
      </c>
      <c r="H4846" s="3" t="s">
        <v>188</v>
      </c>
      <c r="K4846" s="3" t="s">
        <v>82</v>
      </c>
      <c r="L4846" s="3">
        <v>2025</v>
      </c>
      <c r="P4846" s="3" t="s">
        <v>18201</v>
      </c>
      <c r="Q4846" s="3" t="s">
        <v>18202</v>
      </c>
      <c r="R4846" s="3">
        <v>23.058436</v>
      </c>
      <c r="S4846" s="3">
        <v>115.399182</v>
      </c>
      <c r="T4846" s="3" t="s">
        <v>528</v>
      </c>
      <c r="U4846" s="3" t="s">
        <v>18210</v>
      </c>
      <c r="V4846" s="3" t="s">
        <v>18211</v>
      </c>
      <c r="X4846" s="3" t="s">
        <v>17320</v>
      </c>
      <c r="Y4846" s="3" t="s">
        <v>16333</v>
      </c>
      <c r="Z4846" s="3" t="s">
        <v>17294</v>
      </c>
      <c r="AG4846" s="3" t="s">
        <v>18212</v>
      </c>
      <c r="AH4846" s="3" t="s">
        <v>18214</v>
      </c>
    </row>
    <row r="4847" spans="1:34" ht="15.75" hidden="1" customHeight="1" x14ac:dyDescent="0.25">
      <c r="A4847" s="3" t="s">
        <v>17288</v>
      </c>
      <c r="B4847" s="3" t="s">
        <v>18577</v>
      </c>
      <c r="C4847" s="3">
        <v>1</v>
      </c>
      <c r="D4847" s="3" t="s">
        <v>40</v>
      </c>
      <c r="E4847" s="3">
        <v>120</v>
      </c>
      <c r="F4847" s="3" t="s">
        <v>571</v>
      </c>
      <c r="G4847" s="3" t="s">
        <v>103</v>
      </c>
      <c r="H4847" s="3" t="s">
        <v>187</v>
      </c>
      <c r="I4847" s="3" t="s">
        <v>188</v>
      </c>
      <c r="J4847" s="3" t="s">
        <v>188</v>
      </c>
      <c r="K4847" s="3" t="s">
        <v>4304</v>
      </c>
      <c r="L4847" s="3">
        <v>2025</v>
      </c>
      <c r="R4847" s="3">
        <v>22.765537772942</v>
      </c>
      <c r="S4847" s="3">
        <v>112.963973697447</v>
      </c>
      <c r="T4847" s="3" t="s">
        <v>528</v>
      </c>
      <c r="U4847" s="3" t="s">
        <v>17317</v>
      </c>
      <c r="W4847" s="3" t="s">
        <v>18578</v>
      </c>
      <c r="X4847" s="3" t="s">
        <v>17320</v>
      </c>
      <c r="Y4847" s="3" t="s">
        <v>16333</v>
      </c>
      <c r="Z4847" s="3" t="s">
        <v>17294</v>
      </c>
      <c r="AG4847" s="3" t="s">
        <v>18579</v>
      </c>
      <c r="AH4847" s="3" t="s">
        <v>18580</v>
      </c>
    </row>
    <row r="4848" spans="1:34" ht="15.75" hidden="1" customHeight="1" x14ac:dyDescent="0.25">
      <c r="A4848" s="3" t="s">
        <v>17288</v>
      </c>
      <c r="B4848" s="3" t="s">
        <v>18577</v>
      </c>
      <c r="C4848" s="3">
        <v>2</v>
      </c>
      <c r="D4848" s="3" t="s">
        <v>40</v>
      </c>
      <c r="E4848" s="3">
        <v>120</v>
      </c>
      <c r="F4848" s="3" t="s">
        <v>571</v>
      </c>
      <c r="G4848" s="3" t="s">
        <v>103</v>
      </c>
      <c r="H4848" s="3" t="s">
        <v>187</v>
      </c>
      <c r="I4848" s="3" t="s">
        <v>188</v>
      </c>
      <c r="J4848" s="3" t="s">
        <v>188</v>
      </c>
      <c r="K4848" s="3" t="s">
        <v>4304</v>
      </c>
      <c r="L4848" s="3">
        <v>2025</v>
      </c>
      <c r="R4848" s="3">
        <v>22.765537772942</v>
      </c>
      <c r="S4848" s="3">
        <v>112.963973697447</v>
      </c>
      <c r="T4848" s="3" t="s">
        <v>528</v>
      </c>
      <c r="U4848" s="3" t="s">
        <v>17317</v>
      </c>
      <c r="W4848" s="3" t="s">
        <v>18578</v>
      </c>
      <c r="X4848" s="3" t="s">
        <v>17320</v>
      </c>
      <c r="Y4848" s="3" t="s">
        <v>16333</v>
      </c>
      <c r="Z4848" s="3" t="s">
        <v>17294</v>
      </c>
      <c r="AG4848" s="3" t="s">
        <v>18579</v>
      </c>
      <c r="AH4848" s="3" t="s">
        <v>18581</v>
      </c>
    </row>
    <row r="4849" spans="1:34" ht="15.75" hidden="1" customHeight="1" x14ac:dyDescent="0.25">
      <c r="A4849" s="3" t="s">
        <v>17288</v>
      </c>
      <c r="B4849" s="3" t="s">
        <v>18708</v>
      </c>
      <c r="C4849" s="3">
        <v>1</v>
      </c>
      <c r="D4849" s="3" t="s">
        <v>40</v>
      </c>
      <c r="E4849" s="3">
        <v>120</v>
      </c>
      <c r="F4849" s="3" t="s">
        <v>186</v>
      </c>
      <c r="G4849" s="3" t="s">
        <v>103</v>
      </c>
      <c r="H4849" s="3" t="s">
        <v>187</v>
      </c>
      <c r="L4849" s="3">
        <v>2018</v>
      </c>
      <c r="P4849" s="3" t="s">
        <v>18709</v>
      </c>
      <c r="Q4849" s="3" t="s">
        <v>17552</v>
      </c>
      <c r="R4849" s="3">
        <v>22.727748999999999</v>
      </c>
      <c r="S4849" s="3">
        <v>114.396292</v>
      </c>
      <c r="T4849" s="3" t="s">
        <v>191</v>
      </c>
      <c r="U4849" s="3" t="s">
        <v>17475</v>
      </c>
      <c r="W4849" s="3" t="s">
        <v>18710</v>
      </c>
      <c r="X4849" s="3" t="s">
        <v>17320</v>
      </c>
      <c r="Y4849" s="3" t="s">
        <v>16333</v>
      </c>
      <c r="Z4849" s="3" t="s">
        <v>17294</v>
      </c>
      <c r="AG4849" s="3" t="s">
        <v>18711</v>
      </c>
      <c r="AH4849" s="3" t="s">
        <v>18712</v>
      </c>
    </row>
    <row r="4850" spans="1:34" ht="15.75" hidden="1" customHeight="1" x14ac:dyDescent="0.25">
      <c r="A4850" s="3" t="s">
        <v>17288</v>
      </c>
      <c r="B4850" s="3" t="s">
        <v>18884</v>
      </c>
      <c r="C4850" s="3">
        <v>1</v>
      </c>
      <c r="D4850" s="3" t="s">
        <v>40</v>
      </c>
      <c r="E4850" s="3">
        <v>120</v>
      </c>
      <c r="F4850" s="3" t="s">
        <v>262</v>
      </c>
      <c r="G4850" s="3" t="s">
        <v>103</v>
      </c>
      <c r="H4850" s="3" t="s">
        <v>187</v>
      </c>
      <c r="I4850" s="3" t="s">
        <v>188</v>
      </c>
      <c r="J4850" s="3" t="s">
        <v>188</v>
      </c>
      <c r="K4850" s="3" t="s">
        <v>82</v>
      </c>
      <c r="L4850" s="3" t="s">
        <v>188</v>
      </c>
      <c r="P4850" s="3" t="s">
        <v>18885</v>
      </c>
      <c r="Q4850" s="3" t="s">
        <v>18886</v>
      </c>
      <c r="R4850" s="3">
        <v>23.140864000000001</v>
      </c>
      <c r="S4850" s="3">
        <v>111.807434</v>
      </c>
      <c r="T4850" s="3" t="s">
        <v>528</v>
      </c>
      <c r="U4850" s="3" t="s">
        <v>17756</v>
      </c>
      <c r="W4850" s="3" t="s">
        <v>18887</v>
      </c>
      <c r="X4850" s="3" t="s">
        <v>17320</v>
      </c>
      <c r="Y4850" s="3" t="s">
        <v>16333</v>
      </c>
      <c r="Z4850" s="3" t="s">
        <v>17294</v>
      </c>
      <c r="AG4850" s="3" t="s">
        <v>18888</v>
      </c>
      <c r="AH4850" s="3" t="s">
        <v>18889</v>
      </c>
    </row>
    <row r="4851" spans="1:34" ht="15.75" hidden="1" customHeight="1" x14ac:dyDescent="0.25">
      <c r="A4851" s="3" t="s">
        <v>17288</v>
      </c>
      <c r="B4851" s="3" t="s">
        <v>18884</v>
      </c>
      <c r="C4851" s="3">
        <v>2</v>
      </c>
      <c r="D4851" s="3" t="s">
        <v>40</v>
      </c>
      <c r="E4851" s="3">
        <v>120</v>
      </c>
      <c r="F4851" s="3" t="s">
        <v>262</v>
      </c>
      <c r="G4851" s="3" t="s">
        <v>103</v>
      </c>
      <c r="H4851" s="3" t="s">
        <v>187</v>
      </c>
      <c r="I4851" s="3" t="s">
        <v>188</v>
      </c>
      <c r="J4851" s="3" t="s">
        <v>188</v>
      </c>
      <c r="K4851" s="3" t="s">
        <v>82</v>
      </c>
      <c r="L4851" s="3" t="s">
        <v>188</v>
      </c>
      <c r="P4851" s="3" t="s">
        <v>18885</v>
      </c>
      <c r="Q4851" s="3" t="s">
        <v>18886</v>
      </c>
      <c r="R4851" s="3">
        <v>23.140864000000001</v>
      </c>
      <c r="S4851" s="3">
        <v>111.807434</v>
      </c>
      <c r="T4851" s="3" t="s">
        <v>528</v>
      </c>
      <c r="U4851" s="3" t="s">
        <v>17756</v>
      </c>
      <c r="W4851" s="3" t="s">
        <v>18887</v>
      </c>
      <c r="X4851" s="3" t="s">
        <v>17320</v>
      </c>
      <c r="Y4851" s="3" t="s">
        <v>16333</v>
      </c>
      <c r="Z4851" s="3" t="s">
        <v>17294</v>
      </c>
      <c r="AG4851" s="3" t="s">
        <v>18888</v>
      </c>
      <c r="AH4851" s="3" t="s">
        <v>18890</v>
      </c>
    </row>
    <row r="4852" spans="1:34" ht="15.75" hidden="1" customHeight="1" x14ac:dyDescent="0.25">
      <c r="A4852" s="3" t="s">
        <v>17288</v>
      </c>
      <c r="B4852" s="3" t="s">
        <v>18992</v>
      </c>
      <c r="C4852" s="3" t="s">
        <v>203</v>
      </c>
      <c r="D4852" s="3" t="s">
        <v>40</v>
      </c>
      <c r="E4852" s="3">
        <v>120</v>
      </c>
      <c r="F4852" s="3" t="s">
        <v>262</v>
      </c>
      <c r="G4852" s="3" t="s">
        <v>103</v>
      </c>
      <c r="H4852" s="3" t="s">
        <v>187</v>
      </c>
      <c r="I4852" s="3" t="s">
        <v>188</v>
      </c>
      <c r="J4852" s="3" t="s">
        <v>188</v>
      </c>
      <c r="K4852" s="3" t="s">
        <v>82</v>
      </c>
      <c r="L4852" s="3">
        <v>2024</v>
      </c>
      <c r="P4852" s="3" t="s">
        <v>18993</v>
      </c>
      <c r="Q4852" s="3" t="s">
        <v>18911</v>
      </c>
      <c r="R4852" s="3">
        <v>23.626815000000001</v>
      </c>
      <c r="S4852" s="3">
        <v>113.073891</v>
      </c>
      <c r="T4852" s="3" t="s">
        <v>528</v>
      </c>
      <c r="U4852" s="3" t="s">
        <v>18072</v>
      </c>
      <c r="W4852" s="3" t="s">
        <v>18994</v>
      </c>
      <c r="X4852" s="3" t="s">
        <v>17320</v>
      </c>
      <c r="Y4852" s="3" t="s">
        <v>16333</v>
      </c>
      <c r="Z4852" s="3" t="s">
        <v>17294</v>
      </c>
      <c r="AG4852" s="3" t="s">
        <v>18995</v>
      </c>
      <c r="AH4852" s="3" t="s">
        <v>18996</v>
      </c>
    </row>
    <row r="4853" spans="1:34" ht="15.75" hidden="1" customHeight="1" x14ac:dyDescent="0.25">
      <c r="A4853" s="3" t="s">
        <v>17288</v>
      </c>
      <c r="B4853" s="3" t="s">
        <v>18992</v>
      </c>
      <c r="C4853" s="3" t="s">
        <v>211</v>
      </c>
      <c r="D4853" s="3" t="s">
        <v>40</v>
      </c>
      <c r="E4853" s="3">
        <v>120</v>
      </c>
      <c r="F4853" s="3" t="s">
        <v>262</v>
      </c>
      <c r="G4853" s="3" t="s">
        <v>103</v>
      </c>
      <c r="H4853" s="3" t="s">
        <v>187</v>
      </c>
      <c r="I4853" s="3" t="s">
        <v>188</v>
      </c>
      <c r="J4853" s="3" t="s">
        <v>188</v>
      </c>
      <c r="K4853" s="3" t="s">
        <v>82</v>
      </c>
      <c r="L4853" s="3">
        <v>2024</v>
      </c>
      <c r="P4853" s="3" t="s">
        <v>18993</v>
      </c>
      <c r="Q4853" s="3" t="s">
        <v>18911</v>
      </c>
      <c r="R4853" s="3">
        <v>23.626815000000001</v>
      </c>
      <c r="S4853" s="3">
        <v>113.073891</v>
      </c>
      <c r="T4853" s="3" t="s">
        <v>528</v>
      </c>
      <c r="U4853" s="3" t="s">
        <v>18072</v>
      </c>
      <c r="W4853" s="3" t="s">
        <v>18994</v>
      </c>
      <c r="X4853" s="3" t="s">
        <v>17320</v>
      </c>
      <c r="Y4853" s="3" t="s">
        <v>16333</v>
      </c>
      <c r="Z4853" s="3" t="s">
        <v>17294</v>
      </c>
      <c r="AG4853" s="3" t="s">
        <v>18995</v>
      </c>
      <c r="AH4853" s="3" t="s">
        <v>18997</v>
      </c>
    </row>
    <row r="4854" spans="1:34" ht="15.75" hidden="1" customHeight="1" x14ac:dyDescent="0.25">
      <c r="A4854" s="3" t="s">
        <v>17288</v>
      </c>
      <c r="B4854" s="3" t="s">
        <v>19077</v>
      </c>
      <c r="C4854" s="3" t="s">
        <v>203</v>
      </c>
      <c r="D4854" s="3" t="s">
        <v>40</v>
      </c>
      <c r="E4854" s="3">
        <v>120</v>
      </c>
      <c r="F4854" s="3" t="s">
        <v>571</v>
      </c>
      <c r="G4854" s="3" t="s">
        <v>188</v>
      </c>
      <c r="H4854" s="3" t="s">
        <v>188</v>
      </c>
      <c r="K4854" s="3" t="s">
        <v>82</v>
      </c>
      <c r="L4854" s="3" t="s">
        <v>188</v>
      </c>
      <c r="P4854" s="3" t="s">
        <v>18954</v>
      </c>
      <c r="Q4854" s="3" t="s">
        <v>18955</v>
      </c>
      <c r="R4854" s="3">
        <v>23.689729</v>
      </c>
      <c r="S4854" s="3">
        <v>114.29295</v>
      </c>
      <c r="T4854" s="3" t="s">
        <v>528</v>
      </c>
      <c r="U4854" s="3" t="s">
        <v>17765</v>
      </c>
      <c r="V4854" s="3" t="s">
        <v>19078</v>
      </c>
      <c r="X4854" s="3" t="s">
        <v>17320</v>
      </c>
      <c r="Y4854" s="3" t="s">
        <v>16333</v>
      </c>
      <c r="Z4854" s="3" t="s">
        <v>17294</v>
      </c>
      <c r="AG4854" s="3" t="s">
        <v>19079</v>
      </c>
      <c r="AH4854" s="3" t="s">
        <v>19080</v>
      </c>
    </row>
    <row r="4855" spans="1:34" ht="15.75" hidden="1" customHeight="1" x14ac:dyDescent="0.25">
      <c r="A4855" s="3" t="s">
        <v>17288</v>
      </c>
      <c r="B4855" s="3" t="s">
        <v>19077</v>
      </c>
      <c r="C4855" s="3" t="s">
        <v>211</v>
      </c>
      <c r="D4855" s="3" t="s">
        <v>40</v>
      </c>
      <c r="E4855" s="3">
        <v>120</v>
      </c>
      <c r="F4855" s="3" t="s">
        <v>571</v>
      </c>
      <c r="G4855" s="3" t="s">
        <v>188</v>
      </c>
      <c r="H4855" s="3" t="s">
        <v>188</v>
      </c>
      <c r="K4855" s="3" t="s">
        <v>82</v>
      </c>
      <c r="L4855" s="3" t="s">
        <v>188</v>
      </c>
      <c r="P4855" s="3" t="s">
        <v>18954</v>
      </c>
      <c r="Q4855" s="3" t="s">
        <v>18955</v>
      </c>
      <c r="R4855" s="3">
        <v>23.689729</v>
      </c>
      <c r="S4855" s="3">
        <v>114.29295</v>
      </c>
      <c r="T4855" s="3" t="s">
        <v>528</v>
      </c>
      <c r="U4855" s="3" t="s">
        <v>17765</v>
      </c>
      <c r="V4855" s="3" t="s">
        <v>19078</v>
      </c>
      <c r="X4855" s="3" t="s">
        <v>17320</v>
      </c>
      <c r="Y4855" s="3" t="s">
        <v>16333</v>
      </c>
      <c r="Z4855" s="3" t="s">
        <v>17294</v>
      </c>
      <c r="AG4855" s="3" t="s">
        <v>19079</v>
      </c>
      <c r="AH4855" s="3" t="s">
        <v>19081</v>
      </c>
    </row>
    <row r="4856" spans="1:34" ht="15.75" hidden="1" customHeight="1" x14ac:dyDescent="0.25">
      <c r="A4856" s="3" t="s">
        <v>17288</v>
      </c>
      <c r="B4856" s="3" t="s">
        <v>19370</v>
      </c>
      <c r="C4856" s="3" t="s">
        <v>211</v>
      </c>
      <c r="D4856" s="3" t="s">
        <v>40</v>
      </c>
      <c r="E4856" s="3">
        <v>120</v>
      </c>
      <c r="F4856" s="3" t="s">
        <v>262</v>
      </c>
      <c r="G4856" s="3" t="s">
        <v>103</v>
      </c>
      <c r="H4856" s="3" t="s">
        <v>187</v>
      </c>
      <c r="I4856" s="3" t="s">
        <v>188</v>
      </c>
      <c r="J4856" s="3" t="s">
        <v>188</v>
      </c>
      <c r="K4856" s="3" t="s">
        <v>82</v>
      </c>
      <c r="L4856" s="3">
        <v>2024</v>
      </c>
      <c r="P4856" s="3" t="s">
        <v>18352</v>
      </c>
      <c r="Q4856" s="3" t="s">
        <v>18353</v>
      </c>
      <c r="R4856" s="3">
        <v>21.577698999999999</v>
      </c>
      <c r="S4856" s="3">
        <v>110.961997</v>
      </c>
      <c r="T4856" s="3" t="s">
        <v>528</v>
      </c>
      <c r="U4856" s="3" t="s">
        <v>18088</v>
      </c>
      <c r="W4856" s="3" t="s">
        <v>19371</v>
      </c>
      <c r="X4856" s="3" t="s">
        <v>17320</v>
      </c>
      <c r="Y4856" s="3" t="s">
        <v>16333</v>
      </c>
      <c r="Z4856" s="3" t="s">
        <v>17294</v>
      </c>
      <c r="AG4856" s="3" t="s">
        <v>19372</v>
      </c>
      <c r="AH4856" s="3" t="s">
        <v>19374</v>
      </c>
    </row>
    <row r="4857" spans="1:34" ht="15.75" hidden="1" customHeight="1" x14ac:dyDescent="0.25">
      <c r="A4857" s="3" t="s">
        <v>17288</v>
      </c>
      <c r="B4857" s="3" t="s">
        <v>19409</v>
      </c>
      <c r="C4857" s="3">
        <v>5</v>
      </c>
      <c r="D4857" s="3" t="s">
        <v>58</v>
      </c>
      <c r="E4857" s="3">
        <v>120</v>
      </c>
      <c r="F4857" s="3" t="s">
        <v>186</v>
      </c>
      <c r="G4857" s="3" t="s">
        <v>111</v>
      </c>
      <c r="H4857" s="3" t="s">
        <v>188</v>
      </c>
      <c r="I4857" s="3" t="s">
        <v>188</v>
      </c>
      <c r="J4857" s="3" t="s">
        <v>188</v>
      </c>
      <c r="K4857" s="3" t="s">
        <v>82</v>
      </c>
      <c r="L4857" s="3">
        <v>2020</v>
      </c>
      <c r="P4857" s="3" t="s">
        <v>19410</v>
      </c>
      <c r="Q4857" s="3" t="s">
        <v>19411</v>
      </c>
      <c r="R4857" s="3">
        <v>32.187364000000002</v>
      </c>
      <c r="S4857" s="3">
        <v>118.73032000000001</v>
      </c>
      <c r="T4857" s="3" t="s">
        <v>191</v>
      </c>
      <c r="U4857" s="3" t="s">
        <v>17836</v>
      </c>
      <c r="W4857" s="3" t="s">
        <v>19412</v>
      </c>
      <c r="X4857" s="3" t="s">
        <v>17431</v>
      </c>
      <c r="Y4857" s="3" t="s">
        <v>16333</v>
      </c>
      <c r="Z4857" s="3" t="s">
        <v>17294</v>
      </c>
      <c r="AE4857" s="3" t="s">
        <v>227</v>
      </c>
      <c r="AG4857" s="3" t="s">
        <v>19413</v>
      </c>
      <c r="AH4857" s="3" t="s">
        <v>19418</v>
      </c>
    </row>
    <row r="4858" spans="1:34" ht="15.75" hidden="1" customHeight="1" x14ac:dyDescent="0.25">
      <c r="A4858" s="3" t="s">
        <v>17288</v>
      </c>
      <c r="B4858" s="3" t="s">
        <v>19409</v>
      </c>
      <c r="C4858" s="3">
        <v>6</v>
      </c>
      <c r="D4858" s="3" t="s">
        <v>58</v>
      </c>
      <c r="E4858" s="3">
        <v>120</v>
      </c>
      <c r="F4858" s="3" t="s">
        <v>511</v>
      </c>
      <c r="G4858" s="3" t="s">
        <v>111</v>
      </c>
      <c r="H4858" s="3" t="s">
        <v>188</v>
      </c>
      <c r="I4858" s="3" t="s">
        <v>188</v>
      </c>
      <c r="J4858" s="3" t="s">
        <v>188</v>
      </c>
      <c r="K4858" s="3" t="s">
        <v>82</v>
      </c>
      <c r="L4858" s="3" t="s">
        <v>188</v>
      </c>
      <c r="P4858" s="3" t="s">
        <v>19410</v>
      </c>
      <c r="Q4858" s="3" t="s">
        <v>19411</v>
      </c>
      <c r="R4858" s="3">
        <v>32.187364000000002</v>
      </c>
      <c r="S4858" s="3">
        <v>118.73032000000001</v>
      </c>
      <c r="T4858" s="3" t="s">
        <v>191</v>
      </c>
      <c r="U4858" s="3" t="s">
        <v>17836</v>
      </c>
      <c r="W4858" s="3" t="s">
        <v>19412</v>
      </c>
      <c r="X4858" s="3" t="s">
        <v>17431</v>
      </c>
      <c r="Y4858" s="3" t="s">
        <v>16333</v>
      </c>
      <c r="Z4858" s="3" t="s">
        <v>17294</v>
      </c>
      <c r="AE4858" s="3" t="s">
        <v>227</v>
      </c>
      <c r="AG4858" s="3" t="s">
        <v>19413</v>
      </c>
      <c r="AH4858" s="3" t="s">
        <v>19419</v>
      </c>
    </row>
    <row r="4859" spans="1:34" ht="15.75" hidden="1" customHeight="1" x14ac:dyDescent="0.25">
      <c r="A4859" s="3" t="s">
        <v>17288</v>
      </c>
      <c r="B4859" s="3" t="s">
        <v>20270</v>
      </c>
      <c r="C4859" s="3">
        <v>1</v>
      </c>
      <c r="D4859" s="3" t="s">
        <v>42</v>
      </c>
      <c r="E4859" s="3">
        <v>120</v>
      </c>
      <c r="F4859" s="3" t="s">
        <v>262</v>
      </c>
      <c r="G4859" s="3" t="s">
        <v>103</v>
      </c>
      <c r="H4859" s="3" t="s">
        <v>187</v>
      </c>
      <c r="I4859" s="3" t="s">
        <v>188</v>
      </c>
      <c r="J4859" s="3" t="s">
        <v>188</v>
      </c>
      <c r="K4859" s="3" t="s">
        <v>82</v>
      </c>
      <c r="L4859" s="3">
        <v>2024</v>
      </c>
      <c r="P4859" s="3" t="s">
        <v>20271</v>
      </c>
      <c r="Q4859" s="3" t="s">
        <v>20182</v>
      </c>
      <c r="R4859" s="3">
        <v>21.763828</v>
      </c>
      <c r="S4859" s="3">
        <v>111.8716634</v>
      </c>
      <c r="T4859" s="3" t="s">
        <v>528</v>
      </c>
      <c r="U4859" s="3" t="s">
        <v>18227</v>
      </c>
      <c r="W4859" s="3" t="s">
        <v>20272</v>
      </c>
      <c r="X4859" s="3" t="s">
        <v>17320</v>
      </c>
      <c r="Y4859" s="3" t="s">
        <v>16333</v>
      </c>
      <c r="Z4859" s="3" t="s">
        <v>17294</v>
      </c>
      <c r="AG4859" s="3" t="s">
        <v>20273</v>
      </c>
      <c r="AH4859" s="3" t="s">
        <v>20274</v>
      </c>
    </row>
    <row r="4860" spans="1:34" ht="15.75" hidden="1" customHeight="1" x14ac:dyDescent="0.25">
      <c r="A4860" s="3" t="s">
        <v>17288</v>
      </c>
      <c r="B4860" s="3" t="s">
        <v>20270</v>
      </c>
      <c r="C4860" s="3">
        <v>2</v>
      </c>
      <c r="D4860" s="3" t="s">
        <v>42</v>
      </c>
      <c r="E4860" s="3">
        <v>120</v>
      </c>
      <c r="F4860" s="3" t="s">
        <v>262</v>
      </c>
      <c r="G4860" s="3" t="s">
        <v>103</v>
      </c>
      <c r="H4860" s="3" t="s">
        <v>187</v>
      </c>
      <c r="I4860" s="3" t="s">
        <v>188</v>
      </c>
      <c r="J4860" s="3" t="s">
        <v>188</v>
      </c>
      <c r="K4860" s="3" t="s">
        <v>82</v>
      </c>
      <c r="L4860" s="3">
        <v>2024</v>
      </c>
      <c r="P4860" s="3" t="s">
        <v>20271</v>
      </c>
      <c r="Q4860" s="3" t="s">
        <v>20182</v>
      </c>
      <c r="R4860" s="3">
        <v>21.763828</v>
      </c>
      <c r="S4860" s="3">
        <v>111.8716634</v>
      </c>
      <c r="T4860" s="3" t="s">
        <v>528</v>
      </c>
      <c r="U4860" s="3" t="s">
        <v>18227</v>
      </c>
      <c r="W4860" s="3" t="s">
        <v>20272</v>
      </c>
      <c r="X4860" s="3" t="s">
        <v>17320</v>
      </c>
      <c r="Y4860" s="3" t="s">
        <v>16333</v>
      </c>
      <c r="Z4860" s="3" t="s">
        <v>17294</v>
      </c>
      <c r="AG4860" s="3" t="s">
        <v>20273</v>
      </c>
      <c r="AH4860" s="3" t="s">
        <v>20275</v>
      </c>
    </row>
    <row r="4861" spans="1:34" ht="15.75" hidden="1" customHeight="1" x14ac:dyDescent="0.25">
      <c r="A4861" s="3" t="s">
        <v>20676</v>
      </c>
      <c r="B4861" s="3" t="s">
        <v>20903</v>
      </c>
      <c r="C4861" s="3">
        <v>1</v>
      </c>
      <c r="D4861" s="3" t="s">
        <v>40</v>
      </c>
      <c r="E4861" s="3">
        <v>120</v>
      </c>
      <c r="F4861" s="3" t="s">
        <v>186</v>
      </c>
      <c r="G4861" s="3" t="s">
        <v>103</v>
      </c>
      <c r="H4861" s="3" t="s">
        <v>188</v>
      </c>
      <c r="L4861" s="3" t="s">
        <v>7301</v>
      </c>
      <c r="P4861" s="3" t="s">
        <v>20904</v>
      </c>
      <c r="Q4861" s="3" t="s">
        <v>20904</v>
      </c>
      <c r="R4861" s="3">
        <v>11.121781500000001</v>
      </c>
      <c r="S4861" s="3">
        <v>79.527903600000002</v>
      </c>
      <c r="T4861" s="3" t="s">
        <v>191</v>
      </c>
      <c r="U4861" s="3" t="s">
        <v>20905</v>
      </c>
      <c r="X4861" s="3" t="s">
        <v>20703</v>
      </c>
      <c r="Y4861" s="3" t="s">
        <v>16333</v>
      </c>
      <c r="Z4861" s="3" t="s">
        <v>16334</v>
      </c>
      <c r="AC4861" s="3" t="s">
        <v>20906</v>
      </c>
      <c r="AG4861" s="3" t="s">
        <v>20907</v>
      </c>
      <c r="AH4861" s="3" t="s">
        <v>20908</v>
      </c>
    </row>
    <row r="4862" spans="1:34" ht="15.75" hidden="1" customHeight="1" x14ac:dyDescent="0.25">
      <c r="A4862" s="3" t="s">
        <v>20676</v>
      </c>
      <c r="B4862" s="3" t="s">
        <v>21154</v>
      </c>
      <c r="C4862" s="3">
        <v>1</v>
      </c>
      <c r="D4862" s="3" t="s">
        <v>58</v>
      </c>
      <c r="E4862" s="3">
        <v>120</v>
      </c>
      <c r="F4862" s="3" t="s">
        <v>186</v>
      </c>
      <c r="G4862" s="3" t="s">
        <v>188</v>
      </c>
      <c r="L4862" s="3">
        <v>2015</v>
      </c>
      <c r="P4862" s="3" t="s">
        <v>21155</v>
      </c>
      <c r="Q4862" s="3" t="s">
        <v>21155</v>
      </c>
      <c r="R4862" s="3">
        <v>17.612846000000001</v>
      </c>
      <c r="S4862" s="3">
        <v>83.191918000000001</v>
      </c>
      <c r="T4862" s="3" t="s">
        <v>191</v>
      </c>
      <c r="U4862" s="3" t="s">
        <v>20842</v>
      </c>
      <c r="X4862" s="3" t="s">
        <v>20794</v>
      </c>
      <c r="Y4862" s="3" t="s">
        <v>16333</v>
      </c>
      <c r="Z4862" s="3" t="s">
        <v>16334</v>
      </c>
      <c r="AD4862" s="3" t="s">
        <v>815</v>
      </c>
      <c r="AE4862" s="3" t="s">
        <v>227</v>
      </c>
      <c r="AG4862" s="3" t="s">
        <v>21156</v>
      </c>
      <c r="AH4862" s="3" t="s">
        <v>21157</v>
      </c>
    </row>
    <row r="4863" spans="1:34" ht="15.75" hidden="1" customHeight="1" x14ac:dyDescent="0.25">
      <c r="A4863" s="3" t="s">
        <v>21164</v>
      </c>
      <c r="B4863" s="3" t="s">
        <v>21269</v>
      </c>
      <c r="C4863" s="3">
        <v>2</v>
      </c>
      <c r="D4863" s="3" t="s">
        <v>40</v>
      </c>
      <c r="E4863" s="3">
        <v>120</v>
      </c>
      <c r="F4863" s="3" t="s">
        <v>186</v>
      </c>
      <c r="G4863" s="3" t="s">
        <v>103</v>
      </c>
      <c r="H4863" s="3" t="s">
        <v>188</v>
      </c>
      <c r="J4863" s="3" t="s">
        <v>188</v>
      </c>
      <c r="L4863" s="3" t="s">
        <v>4110</v>
      </c>
      <c r="P4863" s="3" t="s">
        <v>21271</v>
      </c>
      <c r="Q4863" s="3" t="s">
        <v>21271</v>
      </c>
      <c r="R4863" s="3">
        <v>-5.9940865283882498</v>
      </c>
      <c r="S4863" s="3">
        <v>105.984130619057</v>
      </c>
      <c r="T4863" s="3" t="s">
        <v>191</v>
      </c>
      <c r="U4863" s="3" t="s">
        <v>21272</v>
      </c>
      <c r="X4863" s="3" t="s">
        <v>21273</v>
      </c>
      <c r="Y4863" s="3" t="s">
        <v>16333</v>
      </c>
      <c r="Z4863" s="3" t="s">
        <v>17260</v>
      </c>
      <c r="AG4863" s="3" t="s">
        <v>21274</v>
      </c>
      <c r="AH4863" s="3" t="s">
        <v>21276</v>
      </c>
    </row>
    <row r="4864" spans="1:34" ht="15.75" hidden="1" customHeight="1" x14ac:dyDescent="0.25">
      <c r="A4864" s="3" t="s">
        <v>21164</v>
      </c>
      <c r="B4864" s="3" t="s">
        <v>21410</v>
      </c>
      <c r="C4864" s="3">
        <v>1</v>
      </c>
      <c r="D4864" s="3" t="s">
        <v>40</v>
      </c>
      <c r="E4864" s="3">
        <v>120</v>
      </c>
      <c r="F4864" s="3" t="s">
        <v>186</v>
      </c>
      <c r="G4864" s="3" t="s">
        <v>103</v>
      </c>
      <c r="H4864" s="3" t="s">
        <v>188</v>
      </c>
      <c r="L4864" s="3" t="s">
        <v>4110</v>
      </c>
      <c r="P4864" s="3" t="s">
        <v>21271</v>
      </c>
      <c r="Q4864" s="3" t="s">
        <v>21271</v>
      </c>
      <c r="R4864" s="3">
        <v>-5.9923999999999999</v>
      </c>
      <c r="S4864" s="3">
        <v>105.9849</v>
      </c>
      <c r="T4864" s="3" t="s">
        <v>191</v>
      </c>
      <c r="U4864" s="3" t="s">
        <v>21411</v>
      </c>
      <c r="X4864" s="3" t="s">
        <v>21273</v>
      </c>
      <c r="Y4864" s="3" t="s">
        <v>16333</v>
      </c>
      <c r="Z4864" s="3" t="s">
        <v>17260</v>
      </c>
      <c r="AA4864" s="3" t="s">
        <v>21412</v>
      </c>
      <c r="AG4864" s="3" t="s">
        <v>21413</v>
      </c>
      <c r="AH4864" s="3" t="s">
        <v>21414</v>
      </c>
    </row>
    <row r="4865" spans="1:34" ht="15.75" hidden="1" customHeight="1" x14ac:dyDescent="0.25">
      <c r="A4865" s="3" t="s">
        <v>21164</v>
      </c>
      <c r="B4865" s="3" t="s">
        <v>21410</v>
      </c>
      <c r="C4865" s="3">
        <v>2</v>
      </c>
      <c r="D4865" s="3" t="s">
        <v>40</v>
      </c>
      <c r="E4865" s="3">
        <v>120</v>
      </c>
      <c r="F4865" s="3" t="s">
        <v>571</v>
      </c>
      <c r="G4865" s="3" t="s">
        <v>103</v>
      </c>
      <c r="H4865" s="3" t="s">
        <v>188</v>
      </c>
      <c r="I4865" s="3" t="s">
        <v>188</v>
      </c>
      <c r="J4865" s="3" t="s">
        <v>188</v>
      </c>
      <c r="L4865" s="3" t="s">
        <v>188</v>
      </c>
      <c r="P4865" s="3" t="s">
        <v>21271</v>
      </c>
      <c r="Q4865" s="3" t="s">
        <v>21271</v>
      </c>
      <c r="R4865" s="3">
        <v>-5.9923999999999999</v>
      </c>
      <c r="S4865" s="3">
        <v>105.9849</v>
      </c>
      <c r="T4865" s="3" t="s">
        <v>191</v>
      </c>
      <c r="U4865" s="3" t="s">
        <v>21411</v>
      </c>
      <c r="X4865" s="3" t="s">
        <v>21273</v>
      </c>
      <c r="Y4865" s="3" t="s">
        <v>16333</v>
      </c>
      <c r="Z4865" s="3" t="s">
        <v>17260</v>
      </c>
      <c r="AA4865" s="3" t="s">
        <v>21412</v>
      </c>
      <c r="AG4865" s="3" t="s">
        <v>21413</v>
      </c>
      <c r="AH4865" s="3" t="s">
        <v>21415</v>
      </c>
    </row>
    <row r="4866" spans="1:34" ht="15.75" hidden="1" customHeight="1" x14ac:dyDescent="0.25">
      <c r="A4866" s="3" t="s">
        <v>21164</v>
      </c>
      <c r="B4866" s="3" t="s">
        <v>21597</v>
      </c>
      <c r="C4866" s="3">
        <v>1</v>
      </c>
      <c r="D4866" s="3" t="s">
        <v>40</v>
      </c>
      <c r="E4866" s="3">
        <v>120</v>
      </c>
      <c r="F4866" s="3" t="s">
        <v>186</v>
      </c>
      <c r="G4866" s="3" t="s">
        <v>103</v>
      </c>
      <c r="H4866" s="3" t="s">
        <v>188</v>
      </c>
      <c r="L4866" s="3" t="s">
        <v>4076</v>
      </c>
      <c r="P4866" s="3" t="s">
        <v>21598</v>
      </c>
      <c r="Q4866" s="3" t="s">
        <v>21166</v>
      </c>
      <c r="R4866" s="3">
        <v>1.0902720450415599</v>
      </c>
      <c r="S4866" s="3">
        <v>103.90148150285199</v>
      </c>
      <c r="T4866" s="3" t="s">
        <v>191</v>
      </c>
      <c r="U4866" s="3" t="s">
        <v>21599</v>
      </c>
      <c r="X4866" s="3" t="s">
        <v>21600</v>
      </c>
      <c r="Y4866" s="3" t="s">
        <v>16333</v>
      </c>
      <c r="Z4866" s="3" t="s">
        <v>17260</v>
      </c>
      <c r="AG4866" s="3" t="s">
        <v>21601</v>
      </c>
      <c r="AH4866" s="3" t="s">
        <v>21602</v>
      </c>
    </row>
    <row r="4867" spans="1:34" ht="15.75" hidden="1" customHeight="1" x14ac:dyDescent="0.25">
      <c r="A4867" s="3" t="s">
        <v>21612</v>
      </c>
      <c r="B4867" s="3" t="s">
        <v>21961</v>
      </c>
      <c r="C4867" s="3">
        <v>3</v>
      </c>
      <c r="D4867" s="3" t="s">
        <v>40</v>
      </c>
      <c r="E4867" s="3">
        <v>120</v>
      </c>
      <c r="F4867" s="3" t="s">
        <v>186</v>
      </c>
      <c r="G4867" s="3" t="s">
        <v>111</v>
      </c>
      <c r="H4867" s="3" t="s">
        <v>188</v>
      </c>
      <c r="I4867" s="3" t="s">
        <v>188</v>
      </c>
      <c r="J4867" s="3" t="s">
        <v>188</v>
      </c>
      <c r="L4867" s="3" t="s">
        <v>21962</v>
      </c>
      <c r="P4867" s="3" t="s">
        <v>21963</v>
      </c>
      <c r="Q4867" s="3" t="s">
        <v>21724</v>
      </c>
      <c r="R4867" s="3">
        <v>32.625906999999998</v>
      </c>
      <c r="S4867" s="3">
        <v>51.571551999999997</v>
      </c>
      <c r="T4867" s="3" t="s">
        <v>191</v>
      </c>
      <c r="U4867" s="3" t="s">
        <v>21964</v>
      </c>
      <c r="X4867" s="3" t="s">
        <v>21964</v>
      </c>
      <c r="Y4867" s="3" t="s">
        <v>16333</v>
      </c>
      <c r="Z4867" s="3" t="s">
        <v>16334</v>
      </c>
      <c r="AA4867" s="3" t="s">
        <v>21965</v>
      </c>
      <c r="AC4867" s="3" t="s">
        <v>21966</v>
      </c>
      <c r="AG4867" s="3" t="s">
        <v>21967</v>
      </c>
      <c r="AH4867" s="3" t="s">
        <v>21968</v>
      </c>
    </row>
    <row r="4868" spans="1:34" ht="15.75" hidden="1" customHeight="1" x14ac:dyDescent="0.25">
      <c r="A4868" s="3" t="s">
        <v>21612</v>
      </c>
      <c r="B4868" s="3" t="s">
        <v>22060</v>
      </c>
      <c r="C4868" s="3" t="s">
        <v>577</v>
      </c>
      <c r="D4868" s="3" t="s">
        <v>40</v>
      </c>
      <c r="E4868" s="3">
        <v>120</v>
      </c>
      <c r="F4868" s="3" t="s">
        <v>262</v>
      </c>
      <c r="G4868" s="3" t="s">
        <v>103</v>
      </c>
      <c r="H4868" s="3" t="s">
        <v>188</v>
      </c>
      <c r="I4868" s="3" t="s">
        <v>188</v>
      </c>
      <c r="J4868" s="3" t="s">
        <v>188</v>
      </c>
      <c r="L4868" s="3" t="s">
        <v>188</v>
      </c>
      <c r="P4868" s="3" t="s">
        <v>22061</v>
      </c>
      <c r="Q4868" s="3" t="s">
        <v>22061</v>
      </c>
      <c r="R4868" s="3">
        <v>39.291428000000003</v>
      </c>
      <c r="S4868" s="3">
        <v>44.466357000000002</v>
      </c>
      <c r="T4868" s="3" t="s">
        <v>191</v>
      </c>
      <c r="U4868" s="3" t="s">
        <v>22062</v>
      </c>
      <c r="X4868" s="3" t="s">
        <v>22063</v>
      </c>
      <c r="Y4868" s="3" t="s">
        <v>16333</v>
      </c>
      <c r="Z4868" s="3" t="s">
        <v>16334</v>
      </c>
      <c r="AC4868" s="3" t="s">
        <v>22064</v>
      </c>
      <c r="AD4868" s="3" t="s">
        <v>197</v>
      </c>
      <c r="AE4868" s="3" t="s">
        <v>257</v>
      </c>
      <c r="AF4868" s="3" t="s">
        <v>197</v>
      </c>
      <c r="AG4868" s="3" t="s">
        <v>22065</v>
      </c>
      <c r="AH4868" s="3" t="s">
        <v>22066</v>
      </c>
    </row>
    <row r="4869" spans="1:34" ht="15.75" hidden="1" customHeight="1" x14ac:dyDescent="0.25">
      <c r="A4869" s="3" t="s">
        <v>21612</v>
      </c>
      <c r="B4869" s="3" t="s">
        <v>22308</v>
      </c>
      <c r="C4869" s="3" t="s">
        <v>704</v>
      </c>
      <c r="D4869" s="3" t="s">
        <v>185</v>
      </c>
      <c r="E4869" s="3">
        <v>120</v>
      </c>
      <c r="F4869" s="3" t="s">
        <v>186</v>
      </c>
      <c r="G4869" s="3" t="s">
        <v>111</v>
      </c>
      <c r="H4869" s="3" t="s">
        <v>188</v>
      </c>
      <c r="I4869" s="3" t="s">
        <v>188</v>
      </c>
      <c r="J4869" s="3" t="s">
        <v>188</v>
      </c>
      <c r="L4869" s="3" t="s">
        <v>22316</v>
      </c>
      <c r="P4869" s="3" t="s">
        <v>22309</v>
      </c>
      <c r="Q4869" s="3" t="s">
        <v>21724</v>
      </c>
      <c r="R4869" s="3">
        <v>36.657260999999998</v>
      </c>
      <c r="S4869" s="3">
        <v>49.458114999999999</v>
      </c>
      <c r="T4869" s="3" t="s">
        <v>191</v>
      </c>
      <c r="U4869" s="3" t="s">
        <v>22310</v>
      </c>
      <c r="X4869" s="3" t="s">
        <v>21899</v>
      </c>
      <c r="Y4869" s="3" t="s">
        <v>16333</v>
      </c>
      <c r="Z4869" s="3" t="s">
        <v>16334</v>
      </c>
      <c r="AA4869" s="3" t="s">
        <v>22311</v>
      </c>
      <c r="AC4869" s="3" t="s">
        <v>22312</v>
      </c>
      <c r="AF4869" s="3" t="s">
        <v>197</v>
      </c>
      <c r="AG4869" s="3" t="s">
        <v>22313</v>
      </c>
      <c r="AH4869" s="3" t="s">
        <v>22317</v>
      </c>
    </row>
    <row r="4870" spans="1:34" ht="15.75" hidden="1" customHeight="1" x14ac:dyDescent="0.25">
      <c r="A4870" s="3" t="s">
        <v>21612</v>
      </c>
      <c r="B4870" s="3" t="s">
        <v>22308</v>
      </c>
      <c r="C4870" s="3" t="s">
        <v>710</v>
      </c>
      <c r="D4870" s="3" t="s">
        <v>185</v>
      </c>
      <c r="E4870" s="3">
        <v>120</v>
      </c>
      <c r="F4870" s="3" t="s">
        <v>186</v>
      </c>
      <c r="G4870" s="3" t="s">
        <v>111</v>
      </c>
      <c r="H4870" s="3" t="s">
        <v>188</v>
      </c>
      <c r="I4870" s="3" t="s">
        <v>188</v>
      </c>
      <c r="J4870" s="3" t="s">
        <v>188</v>
      </c>
      <c r="L4870" s="3" t="s">
        <v>22316</v>
      </c>
      <c r="P4870" s="3" t="s">
        <v>22309</v>
      </c>
      <c r="Q4870" s="3" t="s">
        <v>21724</v>
      </c>
      <c r="R4870" s="3">
        <v>36.657260999999998</v>
      </c>
      <c r="S4870" s="3">
        <v>49.458114999999999</v>
      </c>
      <c r="T4870" s="3" t="s">
        <v>191</v>
      </c>
      <c r="U4870" s="3" t="s">
        <v>22310</v>
      </c>
      <c r="X4870" s="3" t="s">
        <v>21899</v>
      </c>
      <c r="Y4870" s="3" t="s">
        <v>16333</v>
      </c>
      <c r="Z4870" s="3" t="s">
        <v>16334</v>
      </c>
      <c r="AA4870" s="3" t="s">
        <v>22311</v>
      </c>
      <c r="AC4870" s="3" t="s">
        <v>22312</v>
      </c>
      <c r="AF4870" s="3" t="s">
        <v>197</v>
      </c>
      <c r="AG4870" s="3" t="s">
        <v>22313</v>
      </c>
      <c r="AH4870" s="3" t="s">
        <v>22318</v>
      </c>
    </row>
    <row r="4871" spans="1:34" ht="15.75" hidden="1" customHeight="1" x14ac:dyDescent="0.25">
      <c r="A4871" s="3" t="s">
        <v>22591</v>
      </c>
      <c r="B4871" s="3" t="s">
        <v>22610</v>
      </c>
      <c r="C4871" s="3">
        <v>5</v>
      </c>
      <c r="D4871" s="3" t="s">
        <v>70</v>
      </c>
      <c r="E4871" s="3">
        <v>120</v>
      </c>
      <c r="F4871" s="3" t="s">
        <v>186</v>
      </c>
      <c r="G4871" s="3" t="s">
        <v>111</v>
      </c>
      <c r="H4871" s="3" t="s">
        <v>188</v>
      </c>
      <c r="I4871" s="3" t="s">
        <v>188</v>
      </c>
      <c r="J4871" s="3" t="s">
        <v>188</v>
      </c>
      <c r="L4871" s="3" t="s">
        <v>188</v>
      </c>
      <c r="P4871" s="3" t="s">
        <v>22593</v>
      </c>
      <c r="Q4871" s="3" t="s">
        <v>22593</v>
      </c>
      <c r="R4871" s="3">
        <v>33.257213</v>
      </c>
      <c r="S4871" s="3">
        <v>44.378034</v>
      </c>
      <c r="T4871" s="3" t="s">
        <v>191</v>
      </c>
      <c r="U4871" s="3" t="s">
        <v>22611</v>
      </c>
      <c r="X4871" s="3" t="s">
        <v>22594</v>
      </c>
      <c r="Y4871" s="3" t="s">
        <v>16333</v>
      </c>
      <c r="Z4871" s="3" t="s">
        <v>16342</v>
      </c>
      <c r="AA4871" s="3" t="s">
        <v>22612</v>
      </c>
      <c r="AC4871" s="3" t="s">
        <v>22613</v>
      </c>
      <c r="AF4871" s="3" t="s">
        <v>197</v>
      </c>
      <c r="AG4871" s="3" t="s">
        <v>22614</v>
      </c>
      <c r="AH4871" s="3" t="s">
        <v>22619</v>
      </c>
    </row>
    <row r="4872" spans="1:34" ht="15.75" hidden="1" customHeight="1" x14ac:dyDescent="0.25">
      <c r="A4872" s="3" t="s">
        <v>23199</v>
      </c>
      <c r="B4872" s="3" t="s">
        <v>23357</v>
      </c>
      <c r="C4872" s="3">
        <v>1</v>
      </c>
      <c r="D4872" s="3" t="s">
        <v>40</v>
      </c>
      <c r="E4872" s="3">
        <v>120</v>
      </c>
      <c r="F4872" s="3" t="s">
        <v>186</v>
      </c>
      <c r="G4872" s="3" t="s">
        <v>103</v>
      </c>
      <c r="H4872" s="3" t="s">
        <v>188</v>
      </c>
      <c r="I4872" s="3" t="s">
        <v>188</v>
      </c>
      <c r="J4872" s="3" t="s">
        <v>188</v>
      </c>
      <c r="L4872" s="3">
        <v>2014</v>
      </c>
      <c r="P4872" s="3" t="s">
        <v>23358</v>
      </c>
      <c r="Q4872" s="3" t="s">
        <v>23359</v>
      </c>
      <c r="R4872" s="3">
        <v>31.913799999999998</v>
      </c>
      <c r="S4872" s="3">
        <v>34.891199999999998</v>
      </c>
      <c r="T4872" s="3" t="s">
        <v>191</v>
      </c>
      <c r="U4872" s="3" t="s">
        <v>23360</v>
      </c>
      <c r="Y4872" s="3" t="s">
        <v>16333</v>
      </c>
      <c r="Z4872" s="3" t="s">
        <v>16342</v>
      </c>
      <c r="AA4872" s="3" t="s">
        <v>23361</v>
      </c>
      <c r="AC4872" s="3" t="s">
        <v>23362</v>
      </c>
      <c r="AD4872" s="3" t="s">
        <v>197</v>
      </c>
      <c r="AE4872" s="3" t="s">
        <v>21082</v>
      </c>
      <c r="AG4872" s="3" t="s">
        <v>23363</v>
      </c>
      <c r="AH4872" s="3" t="s">
        <v>23364</v>
      </c>
    </row>
    <row r="4873" spans="1:34" ht="15.75" hidden="1" customHeight="1" x14ac:dyDescent="0.25">
      <c r="A4873" s="3" t="s">
        <v>23199</v>
      </c>
      <c r="B4873" s="3" t="s">
        <v>23390</v>
      </c>
      <c r="C4873" s="3">
        <v>1</v>
      </c>
      <c r="D4873" s="3" t="s">
        <v>40</v>
      </c>
      <c r="E4873" s="3">
        <v>120</v>
      </c>
      <c r="F4873" s="3" t="s">
        <v>186</v>
      </c>
      <c r="G4873" s="3" t="s">
        <v>103</v>
      </c>
      <c r="H4873" s="3" t="s">
        <v>187</v>
      </c>
      <c r="I4873" s="3" t="s">
        <v>188</v>
      </c>
      <c r="J4873" s="3" t="s">
        <v>188</v>
      </c>
      <c r="L4873" s="3">
        <v>2015</v>
      </c>
      <c r="P4873" s="3" t="s">
        <v>23216</v>
      </c>
      <c r="Q4873" s="3" t="s">
        <v>23217</v>
      </c>
      <c r="R4873" s="3">
        <v>31.149799999999999</v>
      </c>
      <c r="S4873" s="3">
        <v>34.789499999999997</v>
      </c>
      <c r="T4873" s="3" t="s">
        <v>191</v>
      </c>
      <c r="U4873" s="3" t="s">
        <v>23218</v>
      </c>
      <c r="Y4873" s="3" t="s">
        <v>16333</v>
      </c>
      <c r="Z4873" s="3" t="s">
        <v>16342</v>
      </c>
      <c r="AA4873" s="3" t="s">
        <v>23391</v>
      </c>
      <c r="AD4873" s="3" t="s">
        <v>197</v>
      </c>
      <c r="AE4873" s="3" t="s">
        <v>346</v>
      </c>
      <c r="AF4873" s="3" t="s">
        <v>1552</v>
      </c>
      <c r="AG4873" s="3" t="s">
        <v>23392</v>
      </c>
      <c r="AH4873" s="3" t="s">
        <v>23393</v>
      </c>
    </row>
    <row r="4874" spans="1:34" ht="15.75" hidden="1" customHeight="1" x14ac:dyDescent="0.25">
      <c r="A4874" s="3" t="s">
        <v>23455</v>
      </c>
      <c r="B4874" s="3" t="s">
        <v>24059</v>
      </c>
      <c r="C4874" s="3" t="s">
        <v>203</v>
      </c>
      <c r="D4874" s="3" t="s">
        <v>42</v>
      </c>
      <c r="E4874" s="3">
        <v>120</v>
      </c>
      <c r="F4874" s="3" t="s">
        <v>186</v>
      </c>
      <c r="G4874" s="3" t="s">
        <v>103</v>
      </c>
      <c r="H4874" s="3" t="s">
        <v>188</v>
      </c>
      <c r="L4874" s="3" t="s">
        <v>2896</v>
      </c>
      <c r="P4874" s="3" t="s">
        <v>23508</v>
      </c>
      <c r="Q4874" s="3" t="s">
        <v>23508</v>
      </c>
      <c r="R4874" s="3">
        <v>33.262749999999997</v>
      </c>
      <c r="S4874" s="3">
        <v>131.70774599999999</v>
      </c>
      <c r="T4874" s="3" t="s">
        <v>528</v>
      </c>
      <c r="U4874" s="3" t="s">
        <v>24060</v>
      </c>
      <c r="X4874" s="3" t="s">
        <v>24060</v>
      </c>
      <c r="Y4874" s="3" t="s">
        <v>16333</v>
      </c>
      <c r="Z4874" s="3" t="s">
        <v>17294</v>
      </c>
      <c r="AA4874" s="3" t="s">
        <v>24061</v>
      </c>
      <c r="AC4874" s="3" t="s">
        <v>24062</v>
      </c>
      <c r="AG4874" s="3" t="s">
        <v>24063</v>
      </c>
      <c r="AH4874" s="3" t="s">
        <v>24064</v>
      </c>
    </row>
    <row r="4875" spans="1:34" ht="15.75" hidden="1" customHeight="1" x14ac:dyDescent="0.25">
      <c r="A4875" s="3" t="s">
        <v>23455</v>
      </c>
      <c r="B4875" s="3" t="s">
        <v>24059</v>
      </c>
      <c r="C4875" s="3" t="s">
        <v>211</v>
      </c>
      <c r="D4875" s="3" t="s">
        <v>42</v>
      </c>
      <c r="E4875" s="3">
        <v>120</v>
      </c>
      <c r="F4875" s="3" t="s">
        <v>186</v>
      </c>
      <c r="G4875" s="3" t="s">
        <v>103</v>
      </c>
      <c r="H4875" s="3" t="s">
        <v>188</v>
      </c>
      <c r="L4875" s="3" t="s">
        <v>2896</v>
      </c>
      <c r="P4875" s="3" t="s">
        <v>23508</v>
      </c>
      <c r="Q4875" s="3" t="s">
        <v>23508</v>
      </c>
      <c r="R4875" s="3">
        <v>33.262749999999997</v>
      </c>
      <c r="S4875" s="3">
        <v>131.70774599999999</v>
      </c>
      <c r="T4875" s="3" t="s">
        <v>528</v>
      </c>
      <c r="U4875" s="3" t="s">
        <v>24060</v>
      </c>
      <c r="X4875" s="3" t="s">
        <v>24060</v>
      </c>
      <c r="Y4875" s="3" t="s">
        <v>16333</v>
      </c>
      <c r="Z4875" s="3" t="s">
        <v>17294</v>
      </c>
      <c r="AA4875" s="3" t="s">
        <v>24061</v>
      </c>
      <c r="AC4875" s="3" t="s">
        <v>24062</v>
      </c>
      <c r="AG4875" s="3" t="s">
        <v>24063</v>
      </c>
      <c r="AH4875" s="3" t="s">
        <v>24065</v>
      </c>
    </row>
    <row r="4876" spans="1:34" ht="15.75" hidden="1" customHeight="1" x14ac:dyDescent="0.25">
      <c r="A4876" s="3" t="s">
        <v>23455</v>
      </c>
      <c r="B4876" s="3" t="s">
        <v>24059</v>
      </c>
      <c r="C4876" s="3" t="s">
        <v>315</v>
      </c>
      <c r="D4876" s="3" t="s">
        <v>42</v>
      </c>
      <c r="E4876" s="3">
        <v>120</v>
      </c>
      <c r="F4876" s="3" t="s">
        <v>186</v>
      </c>
      <c r="G4876" s="3" t="s">
        <v>103</v>
      </c>
      <c r="H4876" s="3" t="s">
        <v>188</v>
      </c>
      <c r="L4876" s="3" t="s">
        <v>2896</v>
      </c>
      <c r="P4876" s="3" t="s">
        <v>23508</v>
      </c>
      <c r="Q4876" s="3" t="s">
        <v>23508</v>
      </c>
      <c r="R4876" s="3">
        <v>33.262749999999997</v>
      </c>
      <c r="S4876" s="3">
        <v>131.70774599999999</v>
      </c>
      <c r="T4876" s="3" t="s">
        <v>528</v>
      </c>
      <c r="U4876" s="3" t="s">
        <v>24060</v>
      </c>
      <c r="X4876" s="3" t="s">
        <v>24060</v>
      </c>
      <c r="Y4876" s="3" t="s">
        <v>16333</v>
      </c>
      <c r="Z4876" s="3" t="s">
        <v>17294</v>
      </c>
      <c r="AA4876" s="3" t="s">
        <v>24061</v>
      </c>
      <c r="AC4876" s="3" t="s">
        <v>24062</v>
      </c>
      <c r="AG4876" s="3" t="s">
        <v>24063</v>
      </c>
      <c r="AH4876" s="3" t="s">
        <v>24066</v>
      </c>
    </row>
    <row r="4877" spans="1:34" ht="15.75" hidden="1" customHeight="1" x14ac:dyDescent="0.25">
      <c r="A4877" s="3" t="s">
        <v>23455</v>
      </c>
      <c r="B4877" s="3" t="s">
        <v>24059</v>
      </c>
      <c r="C4877" s="3" t="s">
        <v>441</v>
      </c>
      <c r="D4877" s="3" t="s">
        <v>42</v>
      </c>
      <c r="E4877" s="3">
        <v>120</v>
      </c>
      <c r="F4877" s="3" t="s">
        <v>186</v>
      </c>
      <c r="G4877" s="3" t="s">
        <v>103</v>
      </c>
      <c r="H4877" s="3" t="s">
        <v>188</v>
      </c>
      <c r="L4877" s="3" t="s">
        <v>2863</v>
      </c>
      <c r="P4877" s="3" t="s">
        <v>23508</v>
      </c>
      <c r="Q4877" s="3" t="s">
        <v>23508</v>
      </c>
      <c r="R4877" s="3">
        <v>33.262749999999997</v>
      </c>
      <c r="S4877" s="3">
        <v>131.70774599999999</v>
      </c>
      <c r="T4877" s="3" t="s">
        <v>528</v>
      </c>
      <c r="U4877" s="3" t="s">
        <v>24060</v>
      </c>
      <c r="X4877" s="3" t="s">
        <v>24060</v>
      </c>
      <c r="Y4877" s="3" t="s">
        <v>16333</v>
      </c>
      <c r="Z4877" s="3" t="s">
        <v>17294</v>
      </c>
      <c r="AA4877" s="3" t="s">
        <v>24061</v>
      </c>
      <c r="AC4877" s="3" t="s">
        <v>24062</v>
      </c>
      <c r="AG4877" s="3" t="s">
        <v>24063</v>
      </c>
      <c r="AH4877" s="3" t="s">
        <v>24067</v>
      </c>
    </row>
    <row r="4878" spans="1:34" ht="15.75" hidden="1" customHeight="1" x14ac:dyDescent="0.25">
      <c r="A4878" s="3" t="s">
        <v>23455</v>
      </c>
      <c r="B4878" s="3" t="s">
        <v>24059</v>
      </c>
      <c r="C4878" s="3" t="s">
        <v>1216</v>
      </c>
      <c r="D4878" s="3" t="s">
        <v>42</v>
      </c>
      <c r="E4878" s="3">
        <v>120</v>
      </c>
      <c r="F4878" s="3" t="s">
        <v>186</v>
      </c>
      <c r="G4878" s="3" t="s">
        <v>103</v>
      </c>
      <c r="H4878" s="3" t="s">
        <v>188</v>
      </c>
      <c r="L4878" s="3" t="s">
        <v>2896</v>
      </c>
      <c r="P4878" s="3" t="s">
        <v>23508</v>
      </c>
      <c r="Q4878" s="3" t="s">
        <v>23508</v>
      </c>
      <c r="R4878" s="3">
        <v>33.262749999999997</v>
      </c>
      <c r="S4878" s="3">
        <v>131.70774599999999</v>
      </c>
      <c r="T4878" s="3" t="s">
        <v>528</v>
      </c>
      <c r="U4878" s="3" t="s">
        <v>24060</v>
      </c>
      <c r="X4878" s="3" t="s">
        <v>24060</v>
      </c>
      <c r="Y4878" s="3" t="s">
        <v>16333</v>
      </c>
      <c r="Z4878" s="3" t="s">
        <v>17294</v>
      </c>
      <c r="AA4878" s="3" t="s">
        <v>24061</v>
      </c>
      <c r="AC4878" s="3" t="s">
        <v>24062</v>
      </c>
      <c r="AG4878" s="3" t="s">
        <v>24063</v>
      </c>
      <c r="AH4878" s="3" t="s">
        <v>24068</v>
      </c>
    </row>
    <row r="4879" spans="1:34" ht="15.75" hidden="1" customHeight="1" x14ac:dyDescent="0.25">
      <c r="A4879" s="3" t="s">
        <v>23455</v>
      </c>
      <c r="B4879" s="3" t="s">
        <v>24059</v>
      </c>
      <c r="C4879" s="3" t="s">
        <v>1239</v>
      </c>
      <c r="D4879" s="3" t="s">
        <v>42</v>
      </c>
      <c r="E4879" s="3">
        <v>120</v>
      </c>
      <c r="F4879" s="3" t="s">
        <v>186</v>
      </c>
      <c r="G4879" s="3" t="s">
        <v>103</v>
      </c>
      <c r="H4879" s="3" t="s">
        <v>188</v>
      </c>
      <c r="L4879" s="3" t="s">
        <v>2896</v>
      </c>
      <c r="P4879" s="3" t="s">
        <v>23508</v>
      </c>
      <c r="Q4879" s="3" t="s">
        <v>23508</v>
      </c>
      <c r="R4879" s="3">
        <v>33.262749999999997</v>
      </c>
      <c r="S4879" s="3">
        <v>131.70774599999999</v>
      </c>
      <c r="T4879" s="3" t="s">
        <v>528</v>
      </c>
      <c r="U4879" s="3" t="s">
        <v>24060</v>
      </c>
      <c r="X4879" s="3" t="s">
        <v>24060</v>
      </c>
      <c r="Y4879" s="3" t="s">
        <v>16333</v>
      </c>
      <c r="Z4879" s="3" t="s">
        <v>17294</v>
      </c>
      <c r="AA4879" s="3" t="s">
        <v>24061</v>
      </c>
      <c r="AC4879" s="3" t="s">
        <v>24062</v>
      </c>
      <c r="AG4879" s="3" t="s">
        <v>24063</v>
      </c>
      <c r="AH4879" s="3" t="s">
        <v>24069</v>
      </c>
    </row>
    <row r="4880" spans="1:34" ht="15.75" hidden="1" customHeight="1" x14ac:dyDescent="0.25">
      <c r="A4880" s="3" t="s">
        <v>24341</v>
      </c>
      <c r="B4880" s="3" t="s">
        <v>24385</v>
      </c>
      <c r="C4880" s="3">
        <v>1</v>
      </c>
      <c r="D4880" s="3" t="s">
        <v>3955</v>
      </c>
      <c r="E4880" s="3">
        <v>120</v>
      </c>
      <c r="F4880" s="3" t="s">
        <v>262</v>
      </c>
      <c r="G4880" s="3" t="s">
        <v>111</v>
      </c>
      <c r="H4880" s="3" t="s">
        <v>187</v>
      </c>
      <c r="I4880" s="3" t="s">
        <v>188</v>
      </c>
      <c r="J4880" s="3" t="s">
        <v>188</v>
      </c>
      <c r="K4880" s="3" t="s">
        <v>82</v>
      </c>
      <c r="L4880" s="3">
        <v>2023</v>
      </c>
      <c r="P4880" s="3" t="s">
        <v>24386</v>
      </c>
      <c r="Q4880" s="3" t="s">
        <v>24386</v>
      </c>
      <c r="R4880" s="3">
        <v>51.211022</v>
      </c>
      <c r="S4880" s="3">
        <v>71.427932999999996</v>
      </c>
      <c r="T4880" s="3" t="s">
        <v>191</v>
      </c>
      <c r="U4880" s="3" t="s">
        <v>24387</v>
      </c>
      <c r="W4880" s="3" t="s">
        <v>24388</v>
      </c>
      <c r="X4880" s="3" t="s">
        <v>24389</v>
      </c>
      <c r="Y4880" s="3" t="s">
        <v>16333</v>
      </c>
      <c r="Z4880" s="3" t="s">
        <v>24345</v>
      </c>
      <c r="AC4880" s="3" t="s">
        <v>24390</v>
      </c>
      <c r="AG4880" s="3" t="s">
        <v>24391</v>
      </c>
      <c r="AH4880" s="3" t="s">
        <v>24392</v>
      </c>
    </row>
    <row r="4881" spans="1:34" ht="15.75" hidden="1" customHeight="1" x14ac:dyDescent="0.25">
      <c r="A4881" s="3" t="s">
        <v>24341</v>
      </c>
      <c r="B4881" s="3" t="s">
        <v>24385</v>
      </c>
      <c r="C4881" s="3">
        <v>2</v>
      </c>
      <c r="D4881" s="3" t="s">
        <v>3955</v>
      </c>
      <c r="E4881" s="3">
        <v>120</v>
      </c>
      <c r="F4881" s="3" t="s">
        <v>262</v>
      </c>
      <c r="G4881" s="3" t="s">
        <v>111</v>
      </c>
      <c r="H4881" s="3" t="s">
        <v>187</v>
      </c>
      <c r="I4881" s="3" t="s">
        <v>188</v>
      </c>
      <c r="J4881" s="3" t="s">
        <v>188</v>
      </c>
      <c r="K4881" s="3" t="s">
        <v>82</v>
      </c>
      <c r="L4881" s="3">
        <v>2023</v>
      </c>
      <c r="P4881" s="3" t="s">
        <v>24386</v>
      </c>
      <c r="Q4881" s="3" t="s">
        <v>24386</v>
      </c>
      <c r="R4881" s="3">
        <v>51.211022</v>
      </c>
      <c r="S4881" s="3">
        <v>71.427932999999996</v>
      </c>
      <c r="T4881" s="3" t="s">
        <v>191</v>
      </c>
      <c r="U4881" s="3" t="s">
        <v>24387</v>
      </c>
      <c r="W4881" s="3" t="s">
        <v>24388</v>
      </c>
      <c r="X4881" s="3" t="s">
        <v>24389</v>
      </c>
      <c r="Y4881" s="3" t="s">
        <v>16333</v>
      </c>
      <c r="Z4881" s="3" t="s">
        <v>24345</v>
      </c>
      <c r="AC4881" s="3" t="s">
        <v>24390</v>
      </c>
      <c r="AG4881" s="3" t="s">
        <v>24391</v>
      </c>
      <c r="AH4881" s="3" t="s">
        <v>24393</v>
      </c>
    </row>
    <row r="4882" spans="1:34" ht="15.75" hidden="1" customHeight="1" x14ac:dyDescent="0.25">
      <c r="A4882" s="3" t="s">
        <v>24341</v>
      </c>
      <c r="B4882" s="3" t="s">
        <v>24429</v>
      </c>
      <c r="C4882" s="3" t="s">
        <v>577</v>
      </c>
      <c r="D4882" s="3" t="s">
        <v>40</v>
      </c>
      <c r="E4882" s="3">
        <v>120</v>
      </c>
      <c r="F4882" s="3" t="s">
        <v>262</v>
      </c>
      <c r="G4882" s="3" t="s">
        <v>103</v>
      </c>
      <c r="H4882" s="3" t="s">
        <v>187</v>
      </c>
      <c r="I4882" s="3" t="s">
        <v>188</v>
      </c>
      <c r="J4882" s="3" t="s">
        <v>188</v>
      </c>
      <c r="L4882" s="3">
        <v>2025</v>
      </c>
      <c r="P4882" s="3" t="s">
        <v>24430</v>
      </c>
      <c r="Q4882" s="3" t="s">
        <v>24431</v>
      </c>
      <c r="R4882" s="3">
        <v>44.865748000000004</v>
      </c>
      <c r="S4882" s="3">
        <v>65.457220000000007</v>
      </c>
      <c r="T4882" s="3" t="s">
        <v>191</v>
      </c>
      <c r="U4882" s="3" t="s">
        <v>24432</v>
      </c>
      <c r="X4882" s="3" t="s">
        <v>24432</v>
      </c>
      <c r="Y4882" s="3" t="s">
        <v>16333</v>
      </c>
      <c r="Z4882" s="3" t="s">
        <v>24345</v>
      </c>
      <c r="AG4882" s="3" t="s">
        <v>24433</v>
      </c>
      <c r="AH4882" s="3" t="s">
        <v>24434</v>
      </c>
    </row>
    <row r="4883" spans="1:34" ht="15.75" hidden="1" customHeight="1" x14ac:dyDescent="0.25">
      <c r="A4883" s="3" t="s">
        <v>24341</v>
      </c>
      <c r="B4883" s="3" t="s">
        <v>24429</v>
      </c>
      <c r="C4883" s="3" t="s">
        <v>807</v>
      </c>
      <c r="D4883" s="3" t="s">
        <v>40</v>
      </c>
      <c r="E4883" s="3">
        <v>120</v>
      </c>
      <c r="F4883" s="3" t="s">
        <v>262</v>
      </c>
      <c r="G4883" s="3" t="s">
        <v>103</v>
      </c>
      <c r="H4883" s="3" t="s">
        <v>187</v>
      </c>
      <c r="I4883" s="3" t="s">
        <v>188</v>
      </c>
      <c r="J4883" s="3" t="s">
        <v>188</v>
      </c>
      <c r="L4883" s="3">
        <v>2025</v>
      </c>
      <c r="P4883" s="3" t="s">
        <v>24430</v>
      </c>
      <c r="Q4883" s="3" t="s">
        <v>24431</v>
      </c>
      <c r="R4883" s="3">
        <v>44.865748000000004</v>
      </c>
      <c r="S4883" s="3">
        <v>65.457220000000007</v>
      </c>
      <c r="T4883" s="3" t="s">
        <v>191</v>
      </c>
      <c r="U4883" s="3" t="s">
        <v>24432</v>
      </c>
      <c r="X4883" s="3" t="s">
        <v>24432</v>
      </c>
      <c r="Y4883" s="3" t="s">
        <v>16333</v>
      </c>
      <c r="Z4883" s="3" t="s">
        <v>24345</v>
      </c>
      <c r="AG4883" s="3" t="s">
        <v>24433</v>
      </c>
      <c r="AH4883" s="3" t="s">
        <v>24435</v>
      </c>
    </row>
    <row r="4884" spans="1:34" ht="15.75" hidden="1" customHeight="1" x14ac:dyDescent="0.25">
      <c r="A4884" s="3" t="s">
        <v>25006</v>
      </c>
      <c r="B4884" s="3" t="s">
        <v>25146</v>
      </c>
      <c r="C4884" s="3" t="s">
        <v>686</v>
      </c>
      <c r="D4884" s="3" t="s">
        <v>40</v>
      </c>
      <c r="E4884" s="3">
        <v>120</v>
      </c>
      <c r="F4884" s="3" t="s">
        <v>186</v>
      </c>
      <c r="G4884" s="3" t="s">
        <v>105</v>
      </c>
      <c r="H4884" s="3" t="s">
        <v>188</v>
      </c>
      <c r="L4884" s="3" t="s">
        <v>8386</v>
      </c>
      <c r="P4884" s="3" t="s">
        <v>25019</v>
      </c>
      <c r="Q4884" s="3" t="s">
        <v>25019</v>
      </c>
      <c r="R4884" s="3">
        <v>16.899999999999999</v>
      </c>
      <c r="S4884" s="3">
        <v>96.088999999999999</v>
      </c>
      <c r="T4884" s="3" t="s">
        <v>191</v>
      </c>
      <c r="U4884" s="3" t="s">
        <v>25011</v>
      </c>
      <c r="X4884" s="3" t="s">
        <v>25011</v>
      </c>
      <c r="Y4884" s="3" t="s">
        <v>16333</v>
      </c>
      <c r="Z4884" s="3" t="s">
        <v>17260</v>
      </c>
      <c r="AG4884" s="3" t="s">
        <v>25148</v>
      </c>
      <c r="AH4884" s="3" t="s">
        <v>25153</v>
      </c>
    </row>
    <row r="4885" spans="1:34" ht="15.75" hidden="1" customHeight="1" x14ac:dyDescent="0.25">
      <c r="A4885" s="3" t="s">
        <v>25006</v>
      </c>
      <c r="B4885" s="3" t="s">
        <v>25146</v>
      </c>
      <c r="C4885" s="3" t="s">
        <v>692</v>
      </c>
      <c r="D4885" s="3" t="s">
        <v>40</v>
      </c>
      <c r="E4885" s="3">
        <v>120</v>
      </c>
      <c r="F4885" s="3" t="s">
        <v>186</v>
      </c>
      <c r="G4885" s="3" t="s">
        <v>105</v>
      </c>
      <c r="H4885" s="3" t="s">
        <v>188</v>
      </c>
      <c r="L4885" s="3" t="s">
        <v>8386</v>
      </c>
      <c r="P4885" s="3" t="s">
        <v>25019</v>
      </c>
      <c r="Q4885" s="3" t="s">
        <v>25019</v>
      </c>
      <c r="R4885" s="3">
        <v>16.899999999999999</v>
      </c>
      <c r="S4885" s="3">
        <v>96.088999999999999</v>
      </c>
      <c r="T4885" s="3" t="s">
        <v>191</v>
      </c>
      <c r="U4885" s="3" t="s">
        <v>25011</v>
      </c>
      <c r="X4885" s="3" t="s">
        <v>25011</v>
      </c>
      <c r="Y4885" s="3" t="s">
        <v>16333</v>
      </c>
      <c r="Z4885" s="3" t="s">
        <v>17260</v>
      </c>
      <c r="AG4885" s="3" t="s">
        <v>25148</v>
      </c>
      <c r="AH4885" s="3" t="s">
        <v>25154</v>
      </c>
    </row>
    <row r="4886" spans="1:34" ht="15.75" hidden="1" customHeight="1" x14ac:dyDescent="0.25">
      <c r="A4886" s="3" t="s">
        <v>25155</v>
      </c>
      <c r="B4886" s="3" t="s">
        <v>25246</v>
      </c>
      <c r="C4886" s="3">
        <v>1</v>
      </c>
      <c r="D4886" s="3" t="s">
        <v>40</v>
      </c>
      <c r="E4886" s="3">
        <v>120</v>
      </c>
      <c r="F4886" s="3" t="s">
        <v>186</v>
      </c>
      <c r="G4886" s="3" t="s">
        <v>103</v>
      </c>
      <c r="H4886" s="3" t="s">
        <v>188</v>
      </c>
      <c r="I4886" s="3" t="s">
        <v>188</v>
      </c>
      <c r="J4886" s="3" t="s">
        <v>188</v>
      </c>
      <c r="L4886" s="3">
        <v>2017</v>
      </c>
      <c r="P4886" s="3" t="s">
        <v>25247</v>
      </c>
      <c r="Q4886" s="3" t="s">
        <v>25248</v>
      </c>
      <c r="R4886" s="3">
        <v>26.056121000000001</v>
      </c>
      <c r="S4886" s="3">
        <v>56.089117999999999</v>
      </c>
      <c r="T4886" s="3" t="s">
        <v>191</v>
      </c>
      <c r="U4886" s="3" t="s">
        <v>25215</v>
      </c>
      <c r="X4886" s="3" t="s">
        <v>25215</v>
      </c>
      <c r="Y4886" s="3" t="s">
        <v>16333</v>
      </c>
      <c r="Z4886" s="3" t="s">
        <v>16342</v>
      </c>
      <c r="AD4886" s="3" t="s">
        <v>197</v>
      </c>
      <c r="AE4886" s="3" t="s">
        <v>257</v>
      </c>
      <c r="AF4886" s="3" t="s">
        <v>197</v>
      </c>
      <c r="AG4886" s="3" t="s">
        <v>25249</v>
      </c>
      <c r="AH4886" s="3" t="s">
        <v>25250</v>
      </c>
    </row>
    <row r="4887" spans="1:34" ht="15.75" hidden="1" customHeight="1" x14ac:dyDescent="0.25">
      <c r="A4887" s="3" t="s">
        <v>25333</v>
      </c>
      <c r="B4887" s="3" t="s">
        <v>25465</v>
      </c>
      <c r="C4887" s="3" t="s">
        <v>25466</v>
      </c>
      <c r="D4887" s="3" t="s">
        <v>72</v>
      </c>
      <c r="E4887" s="3">
        <v>120</v>
      </c>
      <c r="F4887" s="3" t="s">
        <v>762</v>
      </c>
      <c r="G4887" s="3" t="s">
        <v>101</v>
      </c>
      <c r="H4887" s="3" t="s">
        <v>188</v>
      </c>
      <c r="L4887" s="3">
        <v>2000</v>
      </c>
      <c r="M4887" s="3">
        <v>2017</v>
      </c>
      <c r="P4887" s="3" t="s">
        <v>25467</v>
      </c>
      <c r="Q4887" s="3" t="s">
        <v>25467</v>
      </c>
      <c r="R4887" s="3">
        <v>31.3257632378869</v>
      </c>
      <c r="S4887" s="3">
        <v>74.262283411471103</v>
      </c>
      <c r="T4887" s="3" t="s">
        <v>191</v>
      </c>
      <c r="U4887" s="3" t="s">
        <v>25468</v>
      </c>
      <c r="Y4887" s="3" t="s">
        <v>16333</v>
      </c>
      <c r="Z4887" s="3" t="s">
        <v>16334</v>
      </c>
      <c r="AC4887" s="3" t="s">
        <v>25469</v>
      </c>
      <c r="AG4887" s="3" t="s">
        <v>25470</v>
      </c>
      <c r="AH4887" s="3" t="s">
        <v>25471</v>
      </c>
    </row>
    <row r="4888" spans="1:34" ht="15.75" hidden="1" customHeight="1" x14ac:dyDescent="0.25">
      <c r="A4888" s="3" t="s">
        <v>25333</v>
      </c>
      <c r="B4888" s="3" t="s">
        <v>25487</v>
      </c>
      <c r="C4888" s="3" t="s">
        <v>25488</v>
      </c>
      <c r="D4888" s="3" t="s">
        <v>72</v>
      </c>
      <c r="E4888" s="3">
        <v>120</v>
      </c>
      <c r="F4888" s="3" t="s">
        <v>186</v>
      </c>
      <c r="G4888" s="3" t="s">
        <v>101</v>
      </c>
      <c r="H4888" s="3" t="s">
        <v>187</v>
      </c>
      <c r="L4888" s="3">
        <v>1994</v>
      </c>
      <c r="P4888" s="3" t="s">
        <v>25489</v>
      </c>
      <c r="Q4888" s="3" t="s">
        <v>25489</v>
      </c>
      <c r="R4888" s="3">
        <v>31.263346216172</v>
      </c>
      <c r="S4888" s="3">
        <v>74.187707103530101</v>
      </c>
      <c r="T4888" s="3" t="s">
        <v>191</v>
      </c>
      <c r="U4888" s="3" t="s">
        <v>25490</v>
      </c>
      <c r="Y4888" s="3" t="s">
        <v>16333</v>
      </c>
      <c r="Z4888" s="3" t="s">
        <v>16334</v>
      </c>
      <c r="AG4888" s="3" t="s">
        <v>25491</v>
      </c>
      <c r="AH4888" s="3" t="s">
        <v>25492</v>
      </c>
    </row>
    <row r="4889" spans="1:34" ht="15.75" hidden="1" customHeight="1" x14ac:dyDescent="0.25">
      <c r="A4889" s="3" t="s">
        <v>25646</v>
      </c>
      <c r="B4889" s="3" t="s">
        <v>25715</v>
      </c>
      <c r="C4889" s="3">
        <v>1</v>
      </c>
      <c r="D4889" s="3" t="s">
        <v>42</v>
      </c>
      <c r="E4889" s="3">
        <v>120</v>
      </c>
      <c r="F4889" s="3" t="s">
        <v>615</v>
      </c>
      <c r="G4889" s="3" t="s">
        <v>103</v>
      </c>
      <c r="H4889" s="3" t="s">
        <v>188</v>
      </c>
      <c r="P4889" s="3" t="s">
        <v>25716</v>
      </c>
      <c r="Q4889" s="3" t="s">
        <v>25717</v>
      </c>
      <c r="R4889" s="3">
        <v>9.909103</v>
      </c>
      <c r="S4889" s="3">
        <v>123.4820548</v>
      </c>
      <c r="T4889" s="3" t="s">
        <v>528</v>
      </c>
      <c r="U4889" s="3" t="s">
        <v>25718</v>
      </c>
      <c r="W4889" s="3" t="s">
        <v>25651</v>
      </c>
      <c r="X4889" s="3" t="s">
        <v>25719</v>
      </c>
      <c r="Y4889" s="3" t="s">
        <v>16333</v>
      </c>
      <c r="Z4889" s="3" t="s">
        <v>17260</v>
      </c>
      <c r="AG4889" s="3" t="s">
        <v>25720</v>
      </c>
      <c r="AH4889" s="3" t="s">
        <v>25721</v>
      </c>
    </row>
    <row r="4890" spans="1:34" ht="15.75" hidden="1" customHeight="1" x14ac:dyDescent="0.25">
      <c r="A4890" s="3" t="s">
        <v>25646</v>
      </c>
      <c r="B4890" s="3" t="s">
        <v>25909</v>
      </c>
      <c r="C4890" s="3">
        <v>1</v>
      </c>
      <c r="D4890" s="3" t="s">
        <v>68</v>
      </c>
      <c r="E4890" s="3">
        <v>120</v>
      </c>
      <c r="F4890" s="3" t="s">
        <v>186</v>
      </c>
      <c r="G4890" s="3" t="s">
        <v>101</v>
      </c>
      <c r="H4890" s="3" t="s">
        <v>188</v>
      </c>
      <c r="L4890" s="3">
        <v>2014</v>
      </c>
      <c r="P4890" s="3" t="s">
        <v>25910</v>
      </c>
      <c r="Q4890" s="3" t="s">
        <v>25910</v>
      </c>
      <c r="R4890" s="3">
        <v>14.817278447472599</v>
      </c>
      <c r="S4890" s="3">
        <v>120.299933252413</v>
      </c>
      <c r="T4890" s="3" t="s">
        <v>191</v>
      </c>
      <c r="U4890" s="3" t="s">
        <v>25911</v>
      </c>
      <c r="Y4890" s="3" t="s">
        <v>16333</v>
      </c>
      <c r="Z4890" s="3" t="s">
        <v>17260</v>
      </c>
      <c r="AG4890" s="3" t="s">
        <v>25912</v>
      </c>
      <c r="AH4890" s="3" t="s">
        <v>25913</v>
      </c>
    </row>
    <row r="4891" spans="1:34" ht="15.75" hidden="1" customHeight="1" x14ac:dyDescent="0.25">
      <c r="A4891" s="3" t="s">
        <v>26054</v>
      </c>
      <c r="B4891" s="3" t="s">
        <v>26101</v>
      </c>
      <c r="C4891" s="3" t="s">
        <v>217</v>
      </c>
      <c r="D4891" s="3" t="s">
        <v>204</v>
      </c>
      <c r="E4891" s="3">
        <v>120</v>
      </c>
      <c r="F4891" s="3" t="s">
        <v>186</v>
      </c>
      <c r="G4891" s="3" t="s">
        <v>111</v>
      </c>
      <c r="H4891" s="3" t="s">
        <v>188</v>
      </c>
      <c r="I4891" s="3" t="s">
        <v>188</v>
      </c>
      <c r="J4891" s="3" t="s">
        <v>188</v>
      </c>
      <c r="L4891" s="3">
        <v>2002</v>
      </c>
      <c r="P4891" s="3" t="s">
        <v>26102</v>
      </c>
      <c r="Q4891" s="3" t="s">
        <v>26102</v>
      </c>
      <c r="R4891" s="3">
        <v>26.18</v>
      </c>
      <c r="S4891" s="3">
        <v>50.209000000000003</v>
      </c>
      <c r="T4891" s="3" t="s">
        <v>191</v>
      </c>
      <c r="U4891" s="3" t="s">
        <v>26103</v>
      </c>
      <c r="X4891" s="3" t="s">
        <v>26104</v>
      </c>
      <c r="Y4891" s="3" t="s">
        <v>16333</v>
      </c>
      <c r="Z4891" s="3" t="s">
        <v>16342</v>
      </c>
      <c r="AA4891" s="3" t="s">
        <v>26076</v>
      </c>
      <c r="AD4891" s="3" t="s">
        <v>197</v>
      </c>
      <c r="AE4891" s="3" t="s">
        <v>346</v>
      </c>
      <c r="AG4891" s="3" t="s">
        <v>26105</v>
      </c>
      <c r="AH4891" s="3" t="s">
        <v>26112</v>
      </c>
    </row>
    <row r="4892" spans="1:34" ht="15.75" hidden="1" customHeight="1" x14ac:dyDescent="0.25">
      <c r="A4892" s="3" t="s">
        <v>26054</v>
      </c>
      <c r="B4892" s="3" t="s">
        <v>26101</v>
      </c>
      <c r="C4892" s="3" t="s">
        <v>219</v>
      </c>
      <c r="D4892" s="3" t="s">
        <v>204</v>
      </c>
      <c r="E4892" s="3">
        <v>120</v>
      </c>
      <c r="F4892" s="3" t="s">
        <v>186</v>
      </c>
      <c r="G4892" s="3" t="s">
        <v>111</v>
      </c>
      <c r="H4892" s="3" t="s">
        <v>188</v>
      </c>
      <c r="I4892" s="3" t="s">
        <v>188</v>
      </c>
      <c r="J4892" s="3" t="s">
        <v>188</v>
      </c>
      <c r="L4892" s="3">
        <v>2002</v>
      </c>
      <c r="P4892" s="3" t="s">
        <v>26102</v>
      </c>
      <c r="Q4892" s="3" t="s">
        <v>26102</v>
      </c>
      <c r="R4892" s="3">
        <v>26.18</v>
      </c>
      <c r="S4892" s="3">
        <v>50.209000000000003</v>
      </c>
      <c r="T4892" s="3" t="s">
        <v>191</v>
      </c>
      <c r="U4892" s="3" t="s">
        <v>26103</v>
      </c>
      <c r="X4892" s="3" t="s">
        <v>26104</v>
      </c>
      <c r="Y4892" s="3" t="s">
        <v>16333</v>
      </c>
      <c r="Z4892" s="3" t="s">
        <v>16342</v>
      </c>
      <c r="AA4892" s="3" t="s">
        <v>26076</v>
      </c>
      <c r="AD4892" s="3" t="s">
        <v>197</v>
      </c>
      <c r="AE4892" s="3" t="s">
        <v>346</v>
      </c>
      <c r="AG4892" s="3" t="s">
        <v>26105</v>
      </c>
      <c r="AH4892" s="3" t="s">
        <v>26113</v>
      </c>
    </row>
    <row r="4893" spans="1:34" ht="15.75" hidden="1" customHeight="1" x14ac:dyDescent="0.25">
      <c r="A4893" s="3" t="s">
        <v>26054</v>
      </c>
      <c r="B4893" s="3" t="s">
        <v>26101</v>
      </c>
      <c r="C4893" s="3" t="s">
        <v>1683</v>
      </c>
      <c r="D4893" s="3" t="s">
        <v>204</v>
      </c>
      <c r="E4893" s="3">
        <v>120</v>
      </c>
      <c r="F4893" s="3" t="s">
        <v>186</v>
      </c>
      <c r="G4893" s="3" t="s">
        <v>111</v>
      </c>
      <c r="H4893" s="3" t="s">
        <v>188</v>
      </c>
      <c r="I4893" s="3" t="s">
        <v>188</v>
      </c>
      <c r="J4893" s="3" t="s">
        <v>188</v>
      </c>
      <c r="L4893" s="3">
        <v>2002</v>
      </c>
      <c r="P4893" s="3" t="s">
        <v>26102</v>
      </c>
      <c r="Q4893" s="3" t="s">
        <v>26102</v>
      </c>
      <c r="R4893" s="3">
        <v>26.18</v>
      </c>
      <c r="S4893" s="3">
        <v>50.209000000000003</v>
      </c>
      <c r="T4893" s="3" t="s">
        <v>191</v>
      </c>
      <c r="U4893" s="3" t="s">
        <v>26103</v>
      </c>
      <c r="X4893" s="3" t="s">
        <v>26104</v>
      </c>
      <c r="Y4893" s="3" t="s">
        <v>16333</v>
      </c>
      <c r="Z4893" s="3" t="s">
        <v>16342</v>
      </c>
      <c r="AA4893" s="3" t="s">
        <v>26076</v>
      </c>
      <c r="AD4893" s="3" t="s">
        <v>197</v>
      </c>
      <c r="AE4893" s="3" t="s">
        <v>346</v>
      </c>
      <c r="AG4893" s="3" t="s">
        <v>26105</v>
      </c>
      <c r="AH4893" s="3" t="s">
        <v>26114</v>
      </c>
    </row>
    <row r="4894" spans="1:34" ht="15.75" hidden="1" customHeight="1" x14ac:dyDescent="0.25">
      <c r="A4894" s="3" t="s">
        <v>26054</v>
      </c>
      <c r="B4894" s="3" t="s">
        <v>26101</v>
      </c>
      <c r="C4894" s="3" t="s">
        <v>1762</v>
      </c>
      <c r="D4894" s="3" t="s">
        <v>204</v>
      </c>
      <c r="E4894" s="3">
        <v>120</v>
      </c>
      <c r="F4894" s="3" t="s">
        <v>186</v>
      </c>
      <c r="G4894" s="3" t="s">
        <v>111</v>
      </c>
      <c r="H4894" s="3" t="s">
        <v>188</v>
      </c>
      <c r="I4894" s="3" t="s">
        <v>188</v>
      </c>
      <c r="J4894" s="3" t="s">
        <v>188</v>
      </c>
      <c r="L4894" s="3">
        <v>2002</v>
      </c>
      <c r="P4894" s="3" t="s">
        <v>26102</v>
      </c>
      <c r="Q4894" s="3" t="s">
        <v>26102</v>
      </c>
      <c r="R4894" s="3">
        <v>26.18</v>
      </c>
      <c r="S4894" s="3">
        <v>50.209000000000003</v>
      </c>
      <c r="T4894" s="3" t="s">
        <v>191</v>
      </c>
      <c r="U4894" s="3" t="s">
        <v>26103</v>
      </c>
      <c r="X4894" s="3" t="s">
        <v>26104</v>
      </c>
      <c r="Y4894" s="3" t="s">
        <v>16333</v>
      </c>
      <c r="Z4894" s="3" t="s">
        <v>16342</v>
      </c>
      <c r="AA4894" s="3" t="s">
        <v>26076</v>
      </c>
      <c r="AD4894" s="3" t="s">
        <v>197</v>
      </c>
      <c r="AE4894" s="3" t="s">
        <v>346</v>
      </c>
      <c r="AG4894" s="3" t="s">
        <v>26105</v>
      </c>
      <c r="AH4894" s="3" t="s">
        <v>26115</v>
      </c>
    </row>
    <row r="4895" spans="1:34" ht="15.75" hidden="1" customHeight="1" x14ac:dyDescent="0.25">
      <c r="A4895" s="3" t="s">
        <v>26054</v>
      </c>
      <c r="B4895" s="3" t="s">
        <v>26160</v>
      </c>
      <c r="C4895" s="3" t="s">
        <v>213</v>
      </c>
      <c r="D4895" s="3" t="s">
        <v>40</v>
      </c>
      <c r="E4895" s="3">
        <v>120</v>
      </c>
      <c r="F4895" s="3" t="s">
        <v>186</v>
      </c>
      <c r="G4895" s="3" t="s">
        <v>105</v>
      </c>
      <c r="H4895" s="3" t="s">
        <v>188</v>
      </c>
      <c r="I4895" s="3" t="s">
        <v>188</v>
      </c>
      <c r="J4895" s="3" t="s">
        <v>188</v>
      </c>
      <c r="L4895" s="3">
        <v>2009</v>
      </c>
      <c r="P4895" s="3" t="s">
        <v>26064</v>
      </c>
      <c r="Q4895" s="3" t="s">
        <v>26064</v>
      </c>
      <c r="R4895" s="3">
        <v>25.210557999999999</v>
      </c>
      <c r="S4895" s="3">
        <v>49.290263000000003</v>
      </c>
      <c r="T4895" s="3" t="s">
        <v>191</v>
      </c>
      <c r="U4895" s="3" t="s">
        <v>26161</v>
      </c>
      <c r="X4895" s="3" t="s">
        <v>26104</v>
      </c>
      <c r="Y4895" s="3" t="s">
        <v>16333</v>
      </c>
      <c r="Z4895" s="3" t="s">
        <v>16342</v>
      </c>
      <c r="AA4895" s="3" t="s">
        <v>26164</v>
      </c>
      <c r="AG4895" s="3" t="s">
        <v>26162</v>
      </c>
      <c r="AH4895" s="3" t="s">
        <v>26178</v>
      </c>
    </row>
    <row r="4896" spans="1:34" ht="15.75" hidden="1" customHeight="1" x14ac:dyDescent="0.25">
      <c r="A4896" s="3" t="s">
        <v>26054</v>
      </c>
      <c r="B4896" s="3" t="s">
        <v>26160</v>
      </c>
      <c r="C4896" s="3" t="s">
        <v>215</v>
      </c>
      <c r="D4896" s="3" t="s">
        <v>40</v>
      </c>
      <c r="E4896" s="3">
        <v>120</v>
      </c>
      <c r="F4896" s="3" t="s">
        <v>186</v>
      </c>
      <c r="G4896" s="3" t="s">
        <v>105</v>
      </c>
      <c r="H4896" s="3" t="s">
        <v>188</v>
      </c>
      <c r="I4896" s="3" t="s">
        <v>188</v>
      </c>
      <c r="J4896" s="3" t="s">
        <v>188</v>
      </c>
      <c r="L4896" s="3">
        <v>2009</v>
      </c>
      <c r="P4896" s="3" t="s">
        <v>26064</v>
      </c>
      <c r="Q4896" s="3" t="s">
        <v>26064</v>
      </c>
      <c r="R4896" s="3">
        <v>25.210557999999999</v>
      </c>
      <c r="S4896" s="3">
        <v>49.290263000000003</v>
      </c>
      <c r="T4896" s="3" t="s">
        <v>191</v>
      </c>
      <c r="U4896" s="3" t="s">
        <v>26161</v>
      </c>
      <c r="X4896" s="3" t="s">
        <v>26104</v>
      </c>
      <c r="Y4896" s="3" t="s">
        <v>16333</v>
      </c>
      <c r="Z4896" s="3" t="s">
        <v>16342</v>
      </c>
      <c r="AA4896" s="3" t="s">
        <v>26164</v>
      </c>
      <c r="AG4896" s="3" t="s">
        <v>26162</v>
      </c>
      <c r="AH4896" s="3" t="s">
        <v>26179</v>
      </c>
    </row>
    <row r="4897" spans="1:34" ht="15.75" hidden="1" customHeight="1" x14ac:dyDescent="0.25">
      <c r="A4897" s="3" t="s">
        <v>26054</v>
      </c>
      <c r="B4897" s="3" t="s">
        <v>26160</v>
      </c>
      <c r="C4897" s="3" t="s">
        <v>392</v>
      </c>
      <c r="D4897" s="3" t="s">
        <v>40</v>
      </c>
      <c r="E4897" s="3">
        <v>120</v>
      </c>
      <c r="F4897" s="3" t="s">
        <v>186</v>
      </c>
      <c r="G4897" s="3" t="s">
        <v>105</v>
      </c>
      <c r="H4897" s="3" t="s">
        <v>188</v>
      </c>
      <c r="I4897" s="3" t="s">
        <v>188</v>
      </c>
      <c r="J4897" s="3" t="s">
        <v>188</v>
      </c>
      <c r="L4897" s="3">
        <v>2009</v>
      </c>
      <c r="P4897" s="3" t="s">
        <v>26064</v>
      </c>
      <c r="Q4897" s="3" t="s">
        <v>26064</v>
      </c>
      <c r="R4897" s="3">
        <v>25.210557999999999</v>
      </c>
      <c r="S4897" s="3">
        <v>49.290263000000003</v>
      </c>
      <c r="T4897" s="3" t="s">
        <v>191</v>
      </c>
      <c r="U4897" s="3" t="s">
        <v>26161</v>
      </c>
      <c r="X4897" s="3" t="s">
        <v>26104</v>
      </c>
      <c r="Y4897" s="3" t="s">
        <v>16333</v>
      </c>
      <c r="Z4897" s="3" t="s">
        <v>16342</v>
      </c>
      <c r="AA4897" s="3" t="s">
        <v>26164</v>
      </c>
      <c r="AG4897" s="3" t="s">
        <v>26162</v>
      </c>
      <c r="AH4897" s="3" t="s">
        <v>26180</v>
      </c>
    </row>
    <row r="4898" spans="1:34" ht="15.75" hidden="1" customHeight="1" x14ac:dyDescent="0.25">
      <c r="A4898" s="3" t="s">
        <v>26054</v>
      </c>
      <c r="B4898" s="3" t="s">
        <v>26160</v>
      </c>
      <c r="C4898" s="3" t="s">
        <v>2027</v>
      </c>
      <c r="D4898" s="3" t="s">
        <v>40</v>
      </c>
      <c r="E4898" s="3">
        <v>120</v>
      </c>
      <c r="F4898" s="3" t="s">
        <v>186</v>
      </c>
      <c r="G4898" s="3" t="s">
        <v>105</v>
      </c>
      <c r="H4898" s="3" t="s">
        <v>188</v>
      </c>
      <c r="I4898" s="3" t="s">
        <v>188</v>
      </c>
      <c r="J4898" s="3" t="s">
        <v>188</v>
      </c>
      <c r="L4898" s="3">
        <v>2009</v>
      </c>
      <c r="P4898" s="3" t="s">
        <v>26064</v>
      </c>
      <c r="Q4898" s="3" t="s">
        <v>26064</v>
      </c>
      <c r="R4898" s="3">
        <v>25.210557999999999</v>
      </c>
      <c r="S4898" s="3">
        <v>49.290263000000003</v>
      </c>
      <c r="T4898" s="3" t="s">
        <v>191</v>
      </c>
      <c r="U4898" s="3" t="s">
        <v>26161</v>
      </c>
      <c r="X4898" s="3" t="s">
        <v>26104</v>
      </c>
      <c r="Y4898" s="3" t="s">
        <v>16333</v>
      </c>
      <c r="Z4898" s="3" t="s">
        <v>16342</v>
      </c>
      <c r="AA4898" s="3" t="s">
        <v>26164</v>
      </c>
      <c r="AG4898" s="3" t="s">
        <v>26162</v>
      </c>
      <c r="AH4898" s="3" t="s">
        <v>26181</v>
      </c>
    </row>
    <row r="4899" spans="1:34" ht="15.75" hidden="1" customHeight="1" x14ac:dyDescent="0.25">
      <c r="A4899" s="3" t="s">
        <v>26054</v>
      </c>
      <c r="B4899" s="3" t="s">
        <v>26367</v>
      </c>
      <c r="C4899" s="3" t="s">
        <v>213</v>
      </c>
      <c r="D4899" s="3" t="s">
        <v>72</v>
      </c>
      <c r="E4899" s="3">
        <v>120</v>
      </c>
      <c r="F4899" s="3" t="s">
        <v>186</v>
      </c>
      <c r="G4899" s="3" t="s">
        <v>111</v>
      </c>
      <c r="H4899" s="3" t="s">
        <v>187</v>
      </c>
      <c r="I4899" s="3" t="s">
        <v>188</v>
      </c>
      <c r="J4899" s="3" t="s">
        <v>188</v>
      </c>
      <c r="L4899" s="3">
        <v>2018</v>
      </c>
      <c r="P4899" s="3" t="s">
        <v>26368</v>
      </c>
      <c r="Q4899" s="3" t="s">
        <v>26369</v>
      </c>
      <c r="R4899" s="3">
        <v>22.705291984915</v>
      </c>
      <c r="S4899" s="3">
        <v>39.019974115826201</v>
      </c>
      <c r="T4899" s="3" t="s">
        <v>191</v>
      </c>
      <c r="U4899" s="3" t="s">
        <v>26370</v>
      </c>
      <c r="X4899" s="3" t="s">
        <v>26217</v>
      </c>
      <c r="Y4899" s="3" t="s">
        <v>16333</v>
      </c>
      <c r="Z4899" s="3" t="s">
        <v>16342</v>
      </c>
      <c r="AC4899" s="3" t="s">
        <v>26371</v>
      </c>
      <c r="AD4899" s="3" t="s">
        <v>815</v>
      </c>
      <c r="AE4899" s="3" t="s">
        <v>346</v>
      </c>
      <c r="AF4899" s="3" t="s">
        <v>197</v>
      </c>
      <c r="AG4899" s="3" t="s">
        <v>26372</v>
      </c>
      <c r="AH4899" s="3" t="s">
        <v>26378</v>
      </c>
    </row>
    <row r="4900" spans="1:34" ht="15.75" hidden="1" customHeight="1" x14ac:dyDescent="0.25">
      <c r="A4900" s="3" t="s">
        <v>26054</v>
      </c>
      <c r="B4900" s="3" t="s">
        <v>26367</v>
      </c>
      <c r="C4900" s="3" t="s">
        <v>215</v>
      </c>
      <c r="D4900" s="3" t="s">
        <v>72</v>
      </c>
      <c r="E4900" s="3">
        <v>120</v>
      </c>
      <c r="F4900" s="3" t="s">
        <v>186</v>
      </c>
      <c r="G4900" s="3" t="s">
        <v>111</v>
      </c>
      <c r="H4900" s="3" t="s">
        <v>187</v>
      </c>
      <c r="I4900" s="3" t="s">
        <v>188</v>
      </c>
      <c r="J4900" s="3" t="s">
        <v>188</v>
      </c>
      <c r="L4900" s="3">
        <v>2018</v>
      </c>
      <c r="P4900" s="3" t="s">
        <v>26368</v>
      </c>
      <c r="Q4900" s="3" t="s">
        <v>26369</v>
      </c>
      <c r="R4900" s="3">
        <v>22.705291984915</v>
      </c>
      <c r="S4900" s="3">
        <v>39.019974115826201</v>
      </c>
      <c r="T4900" s="3" t="s">
        <v>191</v>
      </c>
      <c r="U4900" s="3" t="s">
        <v>26370</v>
      </c>
      <c r="X4900" s="3" t="s">
        <v>26217</v>
      </c>
      <c r="Y4900" s="3" t="s">
        <v>16333</v>
      </c>
      <c r="Z4900" s="3" t="s">
        <v>16342</v>
      </c>
      <c r="AC4900" s="3" t="s">
        <v>26371</v>
      </c>
      <c r="AD4900" s="3" t="s">
        <v>815</v>
      </c>
      <c r="AE4900" s="3" t="s">
        <v>346</v>
      </c>
      <c r="AF4900" s="3" t="s">
        <v>197</v>
      </c>
      <c r="AG4900" s="3" t="s">
        <v>26372</v>
      </c>
      <c r="AH4900" s="3" t="s">
        <v>26379</v>
      </c>
    </row>
    <row r="4901" spans="1:34" ht="15.75" hidden="1" customHeight="1" x14ac:dyDescent="0.25">
      <c r="A4901" s="3" t="s">
        <v>27851</v>
      </c>
      <c r="B4901" s="3" t="s">
        <v>27909</v>
      </c>
      <c r="C4901" s="3" t="s">
        <v>203</v>
      </c>
      <c r="D4901" s="3" t="s">
        <v>40</v>
      </c>
      <c r="E4901" s="3">
        <v>120</v>
      </c>
      <c r="F4901" s="3" t="s">
        <v>186</v>
      </c>
      <c r="G4901" s="3" t="s">
        <v>103</v>
      </c>
      <c r="H4901" s="3" t="s">
        <v>187</v>
      </c>
      <c r="L4901" s="3" t="s">
        <v>7722</v>
      </c>
      <c r="P4901" s="3" t="s">
        <v>27910</v>
      </c>
      <c r="Q4901" s="3" t="s">
        <v>27911</v>
      </c>
      <c r="R4901" s="3">
        <v>13.533182999999999</v>
      </c>
      <c r="S4901" s="3">
        <v>100.65138399999999</v>
      </c>
      <c r="T4901" s="3" t="s">
        <v>191</v>
      </c>
      <c r="U4901" s="3" t="s">
        <v>27912</v>
      </c>
      <c r="X4901" s="3" t="s">
        <v>27876</v>
      </c>
      <c r="Y4901" s="3" t="s">
        <v>16333</v>
      </c>
      <c r="Z4901" s="3" t="s">
        <v>17260</v>
      </c>
      <c r="AG4901" s="3" t="s">
        <v>27913</v>
      </c>
      <c r="AH4901" s="3" t="s">
        <v>27914</v>
      </c>
    </row>
    <row r="4902" spans="1:34" ht="15.75" hidden="1" customHeight="1" x14ac:dyDescent="0.25">
      <c r="A4902" s="3" t="s">
        <v>27851</v>
      </c>
      <c r="B4902" s="3" t="s">
        <v>27909</v>
      </c>
      <c r="C4902" s="3" t="s">
        <v>213</v>
      </c>
      <c r="D4902" s="3" t="s">
        <v>40</v>
      </c>
      <c r="E4902" s="3">
        <v>120</v>
      </c>
      <c r="F4902" s="3" t="s">
        <v>186</v>
      </c>
      <c r="G4902" s="3" t="s">
        <v>103</v>
      </c>
      <c r="H4902" s="3" t="s">
        <v>187</v>
      </c>
      <c r="L4902" s="3" t="s">
        <v>7722</v>
      </c>
      <c r="P4902" s="3" t="s">
        <v>27910</v>
      </c>
      <c r="Q4902" s="3" t="s">
        <v>27911</v>
      </c>
      <c r="R4902" s="3">
        <v>13.533182999999999</v>
      </c>
      <c r="S4902" s="3">
        <v>100.65138399999999</v>
      </c>
      <c r="T4902" s="3" t="s">
        <v>191</v>
      </c>
      <c r="U4902" s="3" t="s">
        <v>27912</v>
      </c>
      <c r="X4902" s="3" t="s">
        <v>27876</v>
      </c>
      <c r="Y4902" s="3" t="s">
        <v>16333</v>
      </c>
      <c r="Z4902" s="3" t="s">
        <v>17260</v>
      </c>
      <c r="AG4902" s="3" t="s">
        <v>27913</v>
      </c>
      <c r="AH4902" s="3" t="s">
        <v>27915</v>
      </c>
    </row>
    <row r="4903" spans="1:34" ht="15.75" hidden="1" customHeight="1" x14ac:dyDescent="0.25">
      <c r="A4903" s="3" t="s">
        <v>27851</v>
      </c>
      <c r="B4903" s="3" t="s">
        <v>28016</v>
      </c>
      <c r="C4903" s="3" t="s">
        <v>203</v>
      </c>
      <c r="D4903" s="3" t="s">
        <v>40</v>
      </c>
      <c r="E4903" s="3">
        <v>120</v>
      </c>
      <c r="F4903" s="3" t="s">
        <v>186</v>
      </c>
      <c r="G4903" s="3" t="s">
        <v>103</v>
      </c>
      <c r="H4903" s="3" t="s">
        <v>187</v>
      </c>
      <c r="L4903" s="3" t="s">
        <v>1541</v>
      </c>
      <c r="P4903" s="3" t="s">
        <v>27903</v>
      </c>
      <c r="Q4903" s="3" t="s">
        <v>27903</v>
      </c>
      <c r="R4903" s="3">
        <v>13.007400000000001</v>
      </c>
      <c r="S4903" s="3">
        <v>101.137</v>
      </c>
      <c r="T4903" s="3" t="s">
        <v>191</v>
      </c>
      <c r="U4903" s="3" t="s">
        <v>27864</v>
      </c>
      <c r="X4903" s="3" t="s">
        <v>27865</v>
      </c>
      <c r="Y4903" s="3" t="s">
        <v>16333</v>
      </c>
      <c r="Z4903" s="3" t="s">
        <v>17260</v>
      </c>
      <c r="AA4903" s="3" t="s">
        <v>28017</v>
      </c>
      <c r="AC4903" s="3" t="s">
        <v>28018</v>
      </c>
      <c r="AG4903" s="3" t="s">
        <v>28019</v>
      </c>
      <c r="AH4903" s="3" t="s">
        <v>28020</v>
      </c>
    </row>
    <row r="4904" spans="1:34" ht="15.75" hidden="1" customHeight="1" x14ac:dyDescent="0.25">
      <c r="A4904" s="3" t="s">
        <v>27851</v>
      </c>
      <c r="B4904" s="3" t="s">
        <v>28105</v>
      </c>
      <c r="C4904" s="3">
        <v>1</v>
      </c>
      <c r="D4904" s="3" t="s">
        <v>40</v>
      </c>
      <c r="E4904" s="3">
        <v>120</v>
      </c>
      <c r="F4904" s="3" t="s">
        <v>186</v>
      </c>
      <c r="G4904" s="3" t="s">
        <v>103</v>
      </c>
      <c r="H4904" s="3" t="s">
        <v>187</v>
      </c>
      <c r="L4904" s="3" t="s">
        <v>4193</v>
      </c>
      <c r="P4904" s="3" t="s">
        <v>27903</v>
      </c>
      <c r="Q4904" s="3" t="s">
        <v>27903</v>
      </c>
      <c r="R4904" s="3">
        <v>12.675409</v>
      </c>
      <c r="S4904" s="3">
        <v>101.325686</v>
      </c>
      <c r="T4904" s="3" t="s">
        <v>191</v>
      </c>
      <c r="U4904" s="3" t="s">
        <v>28106</v>
      </c>
      <c r="X4904" s="3" t="s">
        <v>27865</v>
      </c>
      <c r="Y4904" s="3" t="s">
        <v>16333</v>
      </c>
      <c r="Z4904" s="3" t="s">
        <v>17260</v>
      </c>
      <c r="AC4904" s="3" t="s">
        <v>28107</v>
      </c>
      <c r="AG4904" s="3" t="s">
        <v>28108</v>
      </c>
      <c r="AH4904" s="3" t="s">
        <v>28109</v>
      </c>
    </row>
    <row r="4905" spans="1:34" ht="15.75" hidden="1" customHeight="1" x14ac:dyDescent="0.25">
      <c r="A4905" s="3" t="s">
        <v>27851</v>
      </c>
      <c r="B4905" s="3" t="s">
        <v>28105</v>
      </c>
      <c r="C4905" s="3">
        <v>2</v>
      </c>
      <c r="D4905" s="3" t="s">
        <v>40</v>
      </c>
      <c r="E4905" s="3">
        <v>120</v>
      </c>
      <c r="F4905" s="3" t="s">
        <v>186</v>
      </c>
      <c r="G4905" s="3" t="s">
        <v>103</v>
      </c>
      <c r="H4905" s="3" t="s">
        <v>187</v>
      </c>
      <c r="L4905" s="3" t="s">
        <v>4193</v>
      </c>
      <c r="P4905" s="3" t="s">
        <v>27903</v>
      </c>
      <c r="Q4905" s="3" t="s">
        <v>27903</v>
      </c>
      <c r="R4905" s="3">
        <v>12.675409</v>
      </c>
      <c r="S4905" s="3">
        <v>101.325686</v>
      </c>
      <c r="T4905" s="3" t="s">
        <v>191</v>
      </c>
      <c r="U4905" s="3" t="s">
        <v>28106</v>
      </c>
      <c r="X4905" s="3" t="s">
        <v>27865</v>
      </c>
      <c r="Y4905" s="3" t="s">
        <v>16333</v>
      </c>
      <c r="Z4905" s="3" t="s">
        <v>17260</v>
      </c>
      <c r="AC4905" s="3" t="s">
        <v>28107</v>
      </c>
      <c r="AG4905" s="3" t="s">
        <v>28108</v>
      </c>
      <c r="AH4905" s="3" t="s">
        <v>28110</v>
      </c>
    </row>
    <row r="4906" spans="1:34" ht="15.75" hidden="1" customHeight="1" x14ac:dyDescent="0.25">
      <c r="A4906" s="3" t="s">
        <v>27851</v>
      </c>
      <c r="B4906" s="3" t="s">
        <v>28148</v>
      </c>
      <c r="C4906" s="3">
        <v>1</v>
      </c>
      <c r="D4906" s="3" t="s">
        <v>40</v>
      </c>
      <c r="E4906" s="3">
        <v>120</v>
      </c>
      <c r="F4906" s="3" t="s">
        <v>186</v>
      </c>
      <c r="G4906" s="3" t="s">
        <v>103</v>
      </c>
      <c r="H4906" s="3" t="s">
        <v>187</v>
      </c>
      <c r="L4906" s="3" t="s">
        <v>7722</v>
      </c>
      <c r="P4906" s="3" t="s">
        <v>28149</v>
      </c>
      <c r="Q4906" s="3" t="s">
        <v>28150</v>
      </c>
      <c r="R4906" s="3">
        <v>13.759803</v>
      </c>
      <c r="S4906" s="3">
        <v>100.78908800000001</v>
      </c>
      <c r="T4906" s="3" t="s">
        <v>191</v>
      </c>
      <c r="U4906" s="3" t="s">
        <v>28151</v>
      </c>
      <c r="X4906" s="3" t="s">
        <v>28152</v>
      </c>
      <c r="Y4906" s="3" t="s">
        <v>16333</v>
      </c>
      <c r="Z4906" s="3" t="s">
        <v>17260</v>
      </c>
      <c r="AG4906" s="3" t="s">
        <v>28153</v>
      </c>
      <c r="AH4906" s="3" t="s">
        <v>28154</v>
      </c>
    </row>
    <row r="4907" spans="1:34" ht="15.75" hidden="1" customHeight="1" x14ac:dyDescent="0.25">
      <c r="A4907" s="3" t="s">
        <v>27851</v>
      </c>
      <c r="B4907" s="3" t="s">
        <v>28260</v>
      </c>
      <c r="C4907" s="3">
        <v>1</v>
      </c>
      <c r="D4907" s="3" t="s">
        <v>40</v>
      </c>
      <c r="E4907" s="3">
        <v>120</v>
      </c>
      <c r="F4907" s="3" t="s">
        <v>186</v>
      </c>
      <c r="G4907" s="3" t="s">
        <v>103</v>
      </c>
      <c r="H4907" s="3" t="s">
        <v>187</v>
      </c>
      <c r="L4907" s="3" t="s">
        <v>7722</v>
      </c>
      <c r="P4907" s="3" t="s">
        <v>28261</v>
      </c>
      <c r="Q4907" s="3" t="s">
        <v>28262</v>
      </c>
      <c r="R4907" s="3">
        <v>14.849077784827999</v>
      </c>
      <c r="S4907" s="3">
        <v>100.444793481253</v>
      </c>
      <c r="T4907" s="3" t="s">
        <v>528</v>
      </c>
      <c r="U4907" s="3" t="s">
        <v>28263</v>
      </c>
      <c r="X4907" s="3" t="s">
        <v>28264</v>
      </c>
      <c r="Y4907" s="3" t="s">
        <v>16333</v>
      </c>
      <c r="Z4907" s="3" t="s">
        <v>17260</v>
      </c>
      <c r="AG4907" s="3" t="s">
        <v>28265</v>
      </c>
      <c r="AH4907" s="3" t="s">
        <v>28266</v>
      </c>
    </row>
    <row r="4908" spans="1:34" ht="15.75" hidden="1" customHeight="1" x14ac:dyDescent="0.25">
      <c r="A4908" s="3" t="s">
        <v>28447</v>
      </c>
      <c r="B4908" s="3" t="s">
        <v>28547</v>
      </c>
      <c r="C4908" s="3">
        <v>3</v>
      </c>
      <c r="D4908" s="3" t="s">
        <v>40</v>
      </c>
      <c r="E4908" s="3">
        <v>120</v>
      </c>
      <c r="F4908" s="3" t="s">
        <v>186</v>
      </c>
      <c r="G4908" s="3" t="s">
        <v>103</v>
      </c>
      <c r="H4908" s="3" t="s">
        <v>188</v>
      </c>
      <c r="L4908" s="3" t="s">
        <v>2761</v>
      </c>
      <c r="P4908" s="3" t="s">
        <v>28548</v>
      </c>
      <c r="Q4908" s="3" t="s">
        <v>28549</v>
      </c>
      <c r="R4908" s="3">
        <v>40.237699999999997</v>
      </c>
      <c r="S4908" s="3">
        <v>28.953399999999998</v>
      </c>
      <c r="T4908" s="3" t="s">
        <v>191</v>
      </c>
      <c r="U4908" s="3" t="s">
        <v>28550</v>
      </c>
      <c r="X4908" s="3" t="s">
        <v>28551</v>
      </c>
      <c r="Y4908" s="3" t="s">
        <v>16333</v>
      </c>
      <c r="Z4908" s="3" t="s">
        <v>16342</v>
      </c>
      <c r="AA4908" s="3" t="s">
        <v>28552</v>
      </c>
      <c r="AG4908" s="3" t="s">
        <v>28553</v>
      </c>
      <c r="AH4908" s="3" t="s">
        <v>28556</v>
      </c>
    </row>
    <row r="4909" spans="1:34" ht="15.75" hidden="1" customHeight="1" x14ac:dyDescent="0.25">
      <c r="A4909" s="3" t="s">
        <v>28447</v>
      </c>
      <c r="B4909" s="3" t="s">
        <v>28729</v>
      </c>
      <c r="C4909" s="3" t="s">
        <v>103</v>
      </c>
      <c r="D4909" s="3" t="s">
        <v>1601</v>
      </c>
      <c r="E4909" s="3">
        <v>120</v>
      </c>
      <c r="F4909" s="3" t="s">
        <v>186</v>
      </c>
      <c r="G4909" s="3" t="s">
        <v>103</v>
      </c>
      <c r="H4909" s="3" t="s">
        <v>187</v>
      </c>
      <c r="L4909" s="3" t="s">
        <v>8386</v>
      </c>
      <c r="P4909" s="3" t="s">
        <v>28724</v>
      </c>
      <c r="Q4909" s="3" t="s">
        <v>28725</v>
      </c>
      <c r="R4909" s="3">
        <v>40.747700000000002</v>
      </c>
      <c r="S4909" s="3">
        <v>29.771699999999999</v>
      </c>
      <c r="T4909" s="3" t="s">
        <v>191</v>
      </c>
      <c r="U4909" s="3" t="s">
        <v>28730</v>
      </c>
      <c r="X4909" s="3" t="s">
        <v>28688</v>
      </c>
      <c r="Y4909" s="3" t="s">
        <v>16333</v>
      </c>
      <c r="Z4909" s="3" t="s">
        <v>16342</v>
      </c>
      <c r="AD4909" s="3" t="s">
        <v>815</v>
      </c>
      <c r="AE4909" s="3" t="s">
        <v>816</v>
      </c>
      <c r="AG4909" s="3" t="s">
        <v>28731</v>
      </c>
      <c r="AH4909" s="3" t="s">
        <v>28732</v>
      </c>
    </row>
    <row r="4910" spans="1:34" ht="15.75" hidden="1" customHeight="1" x14ac:dyDescent="0.25">
      <c r="A4910" s="3" t="s">
        <v>30351</v>
      </c>
      <c r="B4910" s="3" t="s">
        <v>30403</v>
      </c>
      <c r="C4910" s="3" t="s">
        <v>62</v>
      </c>
      <c r="D4910" s="3" t="s">
        <v>40</v>
      </c>
      <c r="E4910" s="3">
        <v>120</v>
      </c>
      <c r="F4910" s="3" t="s">
        <v>762</v>
      </c>
      <c r="G4910" s="3" t="s">
        <v>103</v>
      </c>
      <c r="H4910" s="3" t="s">
        <v>187</v>
      </c>
      <c r="L4910" s="3">
        <v>1979</v>
      </c>
      <c r="M4910" s="3">
        <v>2009</v>
      </c>
      <c r="P4910" s="3" t="s">
        <v>30368</v>
      </c>
      <c r="Q4910" s="3" t="s">
        <v>30361</v>
      </c>
      <c r="R4910" s="3">
        <v>45.782130000000002</v>
      </c>
      <c r="S4910" s="3">
        <v>16.01632</v>
      </c>
      <c r="T4910" s="3" t="s">
        <v>191</v>
      </c>
      <c r="U4910" s="3" t="s">
        <v>30362</v>
      </c>
      <c r="X4910" s="3" t="s">
        <v>30362</v>
      </c>
      <c r="Y4910" s="3" t="s">
        <v>29751</v>
      </c>
      <c r="Z4910" s="3" t="s">
        <v>29752</v>
      </c>
      <c r="AA4910" s="3" t="s">
        <v>30404</v>
      </c>
      <c r="AG4910" s="3" t="s">
        <v>30405</v>
      </c>
      <c r="AH4910" s="3" t="s">
        <v>30406</v>
      </c>
    </row>
    <row r="4911" spans="1:34" ht="15.75" hidden="1" customHeight="1" x14ac:dyDescent="0.25">
      <c r="A4911" s="3" t="s">
        <v>30750</v>
      </c>
      <c r="B4911" s="3" t="s">
        <v>30751</v>
      </c>
      <c r="C4911" s="3">
        <v>14</v>
      </c>
      <c r="D4911" s="3" t="s">
        <v>40</v>
      </c>
      <c r="E4911" s="3">
        <v>120</v>
      </c>
      <c r="F4911" s="3" t="s">
        <v>186</v>
      </c>
      <c r="G4911" s="3" t="s">
        <v>103</v>
      </c>
      <c r="H4911" s="3" t="s">
        <v>187</v>
      </c>
      <c r="L4911" s="3">
        <v>2004</v>
      </c>
      <c r="P4911" s="3" t="s">
        <v>30752</v>
      </c>
      <c r="Q4911" s="3" t="s">
        <v>30753</v>
      </c>
      <c r="R4911" s="3">
        <v>49.48</v>
      </c>
      <c r="S4911" s="3">
        <v>0.22</v>
      </c>
      <c r="T4911" s="3" t="s">
        <v>191</v>
      </c>
      <c r="U4911" s="3" t="s">
        <v>30754</v>
      </c>
      <c r="X4911" s="3" t="s">
        <v>30755</v>
      </c>
      <c r="Y4911" s="3" t="s">
        <v>29751</v>
      </c>
      <c r="Z4911" s="3" t="s">
        <v>29784</v>
      </c>
      <c r="AA4911" s="3" t="s">
        <v>30756</v>
      </c>
      <c r="AB4911" s="3" t="s">
        <v>30757</v>
      </c>
      <c r="AC4911" s="3" t="s">
        <v>30758</v>
      </c>
      <c r="AD4911" s="3" t="s">
        <v>815</v>
      </c>
      <c r="AE4911" s="3" t="s">
        <v>816</v>
      </c>
      <c r="AG4911" s="3" t="s">
        <v>30759</v>
      </c>
      <c r="AH4911" s="3" t="s">
        <v>30760</v>
      </c>
    </row>
    <row r="4912" spans="1:34" ht="15.75" hidden="1" customHeight="1" x14ac:dyDescent="0.25">
      <c r="A4912" s="3" t="s">
        <v>30750</v>
      </c>
      <c r="B4912" s="3" t="s">
        <v>30751</v>
      </c>
      <c r="C4912" s="3">
        <v>15</v>
      </c>
      <c r="D4912" s="3" t="s">
        <v>40</v>
      </c>
      <c r="E4912" s="3">
        <v>120</v>
      </c>
      <c r="F4912" s="3" t="s">
        <v>186</v>
      </c>
      <c r="G4912" s="3" t="s">
        <v>103</v>
      </c>
      <c r="H4912" s="3" t="s">
        <v>187</v>
      </c>
      <c r="L4912" s="3">
        <v>2004</v>
      </c>
      <c r="P4912" s="3" t="s">
        <v>30752</v>
      </c>
      <c r="Q4912" s="3" t="s">
        <v>30753</v>
      </c>
      <c r="R4912" s="3">
        <v>49.48</v>
      </c>
      <c r="S4912" s="3">
        <v>0.22</v>
      </c>
      <c r="T4912" s="3" t="s">
        <v>191</v>
      </c>
      <c r="U4912" s="3" t="s">
        <v>30754</v>
      </c>
      <c r="X4912" s="3" t="s">
        <v>30755</v>
      </c>
      <c r="Y4912" s="3" t="s">
        <v>29751</v>
      </c>
      <c r="Z4912" s="3" t="s">
        <v>29784</v>
      </c>
      <c r="AA4912" s="3" t="s">
        <v>30761</v>
      </c>
      <c r="AB4912" s="3" t="s">
        <v>30762</v>
      </c>
      <c r="AC4912" s="3" t="s">
        <v>30758</v>
      </c>
      <c r="AD4912" s="3" t="s">
        <v>815</v>
      </c>
      <c r="AE4912" s="3" t="s">
        <v>816</v>
      </c>
      <c r="AG4912" s="3" t="s">
        <v>30759</v>
      </c>
      <c r="AH4912" s="3" t="s">
        <v>30763</v>
      </c>
    </row>
    <row r="4913" spans="1:34" ht="15.75" hidden="1" customHeight="1" x14ac:dyDescent="0.25">
      <c r="A4913" s="3" t="s">
        <v>32547</v>
      </c>
      <c r="B4913" s="3" t="s">
        <v>32588</v>
      </c>
      <c r="C4913" s="3" t="s">
        <v>807</v>
      </c>
      <c r="D4913" s="3" t="s">
        <v>80</v>
      </c>
      <c r="E4913" s="3">
        <v>120</v>
      </c>
      <c r="F4913" s="3" t="s">
        <v>615</v>
      </c>
      <c r="G4913" s="3" t="s">
        <v>103</v>
      </c>
      <c r="R4913" s="3">
        <v>35.488758699999998</v>
      </c>
      <c r="S4913" s="3">
        <v>24.038824300000002</v>
      </c>
      <c r="T4913" s="3" t="s">
        <v>191</v>
      </c>
      <c r="U4913" s="3" t="s">
        <v>32589</v>
      </c>
      <c r="Y4913" s="3" t="s">
        <v>29751</v>
      </c>
      <c r="Z4913" s="3" t="s">
        <v>29752</v>
      </c>
      <c r="AG4913" s="3" t="s">
        <v>32590</v>
      </c>
      <c r="AH4913" s="3" t="s">
        <v>32592</v>
      </c>
    </row>
    <row r="4914" spans="1:34" ht="15.75" hidden="1" customHeight="1" x14ac:dyDescent="0.25">
      <c r="A4914" s="3" t="s">
        <v>32547</v>
      </c>
      <c r="B4914" s="3" t="s">
        <v>32679</v>
      </c>
      <c r="C4914" s="3" t="s">
        <v>30964</v>
      </c>
      <c r="D4914" s="3" t="s">
        <v>32687</v>
      </c>
      <c r="E4914" s="3">
        <v>120</v>
      </c>
      <c r="F4914" s="3" t="s">
        <v>186</v>
      </c>
      <c r="G4914" s="3" t="s">
        <v>107</v>
      </c>
      <c r="L4914" s="3" t="s">
        <v>8386</v>
      </c>
      <c r="P4914" s="3" t="s">
        <v>32549</v>
      </c>
      <c r="Q4914" s="3" t="s">
        <v>32549</v>
      </c>
      <c r="R4914" s="3">
        <v>36.378869999999999</v>
      </c>
      <c r="S4914" s="3">
        <v>28.01857</v>
      </c>
      <c r="T4914" s="3" t="s">
        <v>191</v>
      </c>
      <c r="Y4914" s="3" t="s">
        <v>29751</v>
      </c>
      <c r="Z4914" s="3" t="s">
        <v>29752</v>
      </c>
      <c r="AC4914" s="3" t="s">
        <v>32680</v>
      </c>
      <c r="AG4914" s="3" t="s">
        <v>32681</v>
      </c>
      <c r="AH4914" s="3" t="s">
        <v>32688</v>
      </c>
    </row>
    <row r="4915" spans="1:34" ht="15.75" hidden="1" customHeight="1" x14ac:dyDescent="0.25">
      <c r="A4915" s="3" t="s">
        <v>33069</v>
      </c>
      <c r="B4915" s="3" t="s">
        <v>33309</v>
      </c>
      <c r="C4915" s="3">
        <v>1</v>
      </c>
      <c r="D4915" s="3" t="s">
        <v>40</v>
      </c>
      <c r="E4915" s="3">
        <v>120</v>
      </c>
      <c r="F4915" s="3" t="s">
        <v>186</v>
      </c>
      <c r="G4915" s="3" t="s">
        <v>103</v>
      </c>
      <c r="H4915" s="3" t="s">
        <v>187</v>
      </c>
      <c r="L4915" s="3">
        <v>2009</v>
      </c>
      <c r="P4915" s="3" t="s">
        <v>33142</v>
      </c>
      <c r="Q4915" s="3" t="s">
        <v>33142</v>
      </c>
      <c r="R4915" s="3">
        <v>45.792999999999999</v>
      </c>
      <c r="S4915" s="3">
        <v>13.583</v>
      </c>
      <c r="T4915" s="3" t="s">
        <v>191</v>
      </c>
      <c r="U4915" s="3" t="s">
        <v>33310</v>
      </c>
      <c r="X4915" s="3" t="s">
        <v>33311</v>
      </c>
      <c r="Y4915" s="3" t="s">
        <v>29751</v>
      </c>
      <c r="Z4915" s="3" t="s">
        <v>29752</v>
      </c>
      <c r="AA4915" s="3" t="s">
        <v>33312</v>
      </c>
      <c r="AD4915" s="3" t="s">
        <v>815</v>
      </c>
      <c r="AE4915" s="3" t="s">
        <v>3998</v>
      </c>
      <c r="AG4915" s="3" t="s">
        <v>33313</v>
      </c>
      <c r="AH4915" s="3" t="s">
        <v>33314</v>
      </c>
    </row>
    <row r="4916" spans="1:34" ht="15.75" hidden="1" customHeight="1" x14ac:dyDescent="0.25">
      <c r="A4916" s="3" t="s">
        <v>33069</v>
      </c>
      <c r="B4916" s="3" t="s">
        <v>33804</v>
      </c>
      <c r="C4916" s="3">
        <v>2</v>
      </c>
      <c r="D4916" s="3" t="s">
        <v>40</v>
      </c>
      <c r="E4916" s="3">
        <v>120</v>
      </c>
      <c r="F4916" s="3" t="s">
        <v>511</v>
      </c>
      <c r="G4916" s="3" t="s">
        <v>103</v>
      </c>
      <c r="H4916" s="3" t="s">
        <v>187</v>
      </c>
      <c r="I4916" s="3" t="s">
        <v>188</v>
      </c>
      <c r="J4916" s="3" t="s">
        <v>188</v>
      </c>
      <c r="L4916" s="3">
        <v>2023</v>
      </c>
      <c r="P4916" s="3" t="s">
        <v>33805</v>
      </c>
      <c r="Q4916" s="3" t="s">
        <v>33806</v>
      </c>
      <c r="R4916" s="3">
        <v>45.619489999999999</v>
      </c>
      <c r="S4916" s="3">
        <v>13.78295</v>
      </c>
      <c r="T4916" s="3" t="s">
        <v>191</v>
      </c>
      <c r="U4916" s="3" t="s">
        <v>33807</v>
      </c>
      <c r="X4916" s="3" t="s">
        <v>33319</v>
      </c>
      <c r="Y4916" s="3" t="s">
        <v>29751</v>
      </c>
      <c r="Z4916" s="3" t="s">
        <v>29752</v>
      </c>
      <c r="AA4916" s="3" t="s">
        <v>33808</v>
      </c>
      <c r="AD4916" s="3" t="s">
        <v>815</v>
      </c>
      <c r="AE4916" s="3" t="s">
        <v>227</v>
      </c>
      <c r="AG4916" s="3" t="s">
        <v>33809</v>
      </c>
      <c r="AH4916" s="3" t="s">
        <v>33811</v>
      </c>
    </row>
    <row r="4917" spans="1:34" ht="15.75" hidden="1" customHeight="1" x14ac:dyDescent="0.25">
      <c r="A4917" s="3" t="s">
        <v>34505</v>
      </c>
      <c r="B4917" s="3" t="s">
        <v>34674</v>
      </c>
      <c r="C4917" s="3" t="s">
        <v>577</v>
      </c>
      <c r="D4917" s="3" t="s">
        <v>40</v>
      </c>
      <c r="E4917" s="3">
        <v>120</v>
      </c>
      <c r="F4917" s="3" t="s">
        <v>262</v>
      </c>
      <c r="G4917" s="3" t="s">
        <v>103</v>
      </c>
      <c r="H4917" s="3" t="s">
        <v>187</v>
      </c>
      <c r="I4917" s="3" t="s">
        <v>20549</v>
      </c>
      <c r="J4917" s="3" t="s">
        <v>188</v>
      </c>
      <c r="L4917" s="3" t="s">
        <v>4060</v>
      </c>
      <c r="P4917" s="3" t="s">
        <v>34675</v>
      </c>
      <c r="Q4917" s="3" t="s">
        <v>30450</v>
      </c>
      <c r="R4917" s="3">
        <v>50.039332999999999</v>
      </c>
      <c r="S4917" s="3">
        <v>19.271477000000001</v>
      </c>
      <c r="T4917" s="3" t="s">
        <v>191</v>
      </c>
      <c r="U4917" s="3" t="s">
        <v>34676</v>
      </c>
      <c r="X4917" s="3" t="s">
        <v>34677</v>
      </c>
      <c r="Y4917" s="3" t="s">
        <v>29751</v>
      </c>
      <c r="Z4917" s="3" t="s">
        <v>29933</v>
      </c>
      <c r="AC4917" s="3" t="s">
        <v>34678</v>
      </c>
      <c r="AG4917" s="3" t="s">
        <v>34679</v>
      </c>
      <c r="AH4917" s="3" t="s">
        <v>34680</v>
      </c>
    </row>
    <row r="4918" spans="1:34" ht="15.75" hidden="1" customHeight="1" x14ac:dyDescent="0.25">
      <c r="A4918" s="3" t="s">
        <v>35056</v>
      </c>
      <c r="B4918" s="3" t="s">
        <v>35142</v>
      </c>
      <c r="C4918" s="3" t="s">
        <v>577</v>
      </c>
      <c r="D4918" s="3" t="s">
        <v>185</v>
      </c>
      <c r="E4918" s="3">
        <v>120</v>
      </c>
      <c r="F4918" s="3" t="s">
        <v>186</v>
      </c>
      <c r="G4918" s="3" t="s">
        <v>103</v>
      </c>
      <c r="H4918" s="3" t="s">
        <v>187</v>
      </c>
      <c r="I4918" s="3" t="s">
        <v>82</v>
      </c>
      <c r="L4918" s="3">
        <v>2013</v>
      </c>
      <c r="P4918" s="3" t="s">
        <v>35128</v>
      </c>
      <c r="Q4918" s="3" t="s">
        <v>30293</v>
      </c>
      <c r="R4918" s="3">
        <v>46.419933999999998</v>
      </c>
      <c r="S4918" s="3">
        <v>48.099502000000001</v>
      </c>
      <c r="T4918" s="3" t="s">
        <v>191</v>
      </c>
      <c r="U4918" s="3" t="s">
        <v>35129</v>
      </c>
      <c r="X4918" s="3" t="s">
        <v>35129</v>
      </c>
      <c r="Y4918" s="3" t="s">
        <v>29751</v>
      </c>
      <c r="Z4918" s="3" t="s">
        <v>29933</v>
      </c>
      <c r="AA4918" s="3" t="s">
        <v>35143</v>
      </c>
      <c r="AC4918" s="3" t="s">
        <v>35144</v>
      </c>
      <c r="AG4918" s="3" t="s">
        <v>35145</v>
      </c>
      <c r="AH4918" s="3" t="s">
        <v>35146</v>
      </c>
    </row>
    <row r="4919" spans="1:34" ht="15.75" hidden="1" customHeight="1" x14ac:dyDescent="0.25">
      <c r="A4919" s="3" t="s">
        <v>35056</v>
      </c>
      <c r="B4919" s="3" t="s">
        <v>35851</v>
      </c>
      <c r="C4919" s="3">
        <v>2</v>
      </c>
      <c r="D4919" s="3" t="s">
        <v>40</v>
      </c>
      <c r="E4919" s="3">
        <v>120</v>
      </c>
      <c r="F4919" s="3" t="s">
        <v>186</v>
      </c>
      <c r="G4919" s="3" t="s">
        <v>103</v>
      </c>
      <c r="H4919" s="3" t="s">
        <v>187</v>
      </c>
      <c r="L4919" s="3">
        <v>2007</v>
      </c>
      <c r="P4919" s="3" t="s">
        <v>35852</v>
      </c>
      <c r="Q4919" s="3" t="s">
        <v>35853</v>
      </c>
      <c r="R4919" s="3">
        <v>55.760300000000001</v>
      </c>
      <c r="S4919" s="3">
        <v>37.527999999999999</v>
      </c>
      <c r="T4919" s="3" t="s">
        <v>191</v>
      </c>
      <c r="U4919" s="3" t="s">
        <v>35211</v>
      </c>
      <c r="X4919" s="3" t="s">
        <v>35211</v>
      </c>
      <c r="Y4919" s="3" t="s">
        <v>29751</v>
      </c>
      <c r="Z4919" s="3" t="s">
        <v>29933</v>
      </c>
      <c r="AA4919" s="3" t="s">
        <v>35854</v>
      </c>
      <c r="AC4919" s="3" t="s">
        <v>35855</v>
      </c>
      <c r="AG4919" s="3" t="s">
        <v>35856</v>
      </c>
      <c r="AH4919" s="3" t="s">
        <v>35858</v>
      </c>
    </row>
    <row r="4920" spans="1:34" ht="15.75" hidden="1" customHeight="1" x14ac:dyDescent="0.25">
      <c r="A4920" s="3" t="s">
        <v>35056</v>
      </c>
      <c r="B4920" s="3" t="s">
        <v>36173</v>
      </c>
      <c r="C4920" s="3">
        <v>1</v>
      </c>
      <c r="D4920" s="3" t="s">
        <v>96</v>
      </c>
      <c r="E4920" s="3">
        <v>120</v>
      </c>
      <c r="F4920" s="3" t="s">
        <v>186</v>
      </c>
      <c r="G4920" s="3" t="s">
        <v>103</v>
      </c>
      <c r="H4920" s="3" t="s">
        <v>187</v>
      </c>
      <c r="I4920" s="3" t="s">
        <v>188</v>
      </c>
      <c r="J4920" s="3" t="s">
        <v>188</v>
      </c>
      <c r="K4920" s="3" t="s">
        <v>82</v>
      </c>
      <c r="L4920" s="3">
        <v>2017</v>
      </c>
      <c r="P4920" s="3" t="s">
        <v>36174</v>
      </c>
      <c r="Q4920" s="3" t="s">
        <v>16359</v>
      </c>
      <c r="R4920" s="3">
        <v>66.085539999999995</v>
      </c>
      <c r="S4920" s="3">
        <v>76.668779999999998</v>
      </c>
      <c r="T4920" s="3" t="s">
        <v>191</v>
      </c>
      <c r="U4920" s="3" t="s">
        <v>36175</v>
      </c>
      <c r="X4920" s="3" t="s">
        <v>36176</v>
      </c>
      <c r="Y4920" s="3" t="s">
        <v>29751</v>
      </c>
      <c r="Z4920" s="3" t="s">
        <v>29933</v>
      </c>
      <c r="AD4920" s="3" t="s">
        <v>815</v>
      </c>
      <c r="AE4920" s="3" t="s">
        <v>346</v>
      </c>
      <c r="AG4920" s="3" t="s">
        <v>36177</v>
      </c>
      <c r="AH4920" s="3" t="s">
        <v>36178</v>
      </c>
    </row>
    <row r="4921" spans="1:34" ht="15.75" hidden="1" customHeight="1" x14ac:dyDescent="0.25">
      <c r="A4921" s="3" t="s">
        <v>35056</v>
      </c>
      <c r="B4921" s="3" t="s">
        <v>36193</v>
      </c>
      <c r="C4921" s="3">
        <v>10</v>
      </c>
      <c r="D4921" s="3" t="s">
        <v>546</v>
      </c>
      <c r="E4921" s="3">
        <v>120</v>
      </c>
      <c r="F4921" s="3" t="s">
        <v>186</v>
      </c>
      <c r="G4921" s="3" t="s">
        <v>111</v>
      </c>
      <c r="H4921" s="3" t="s">
        <v>187</v>
      </c>
      <c r="L4921" s="3">
        <v>2017</v>
      </c>
      <c r="P4921" s="3" t="s">
        <v>36194</v>
      </c>
      <c r="Q4921" s="3" t="s">
        <v>28869</v>
      </c>
      <c r="R4921" s="3">
        <v>55.067770000000003</v>
      </c>
      <c r="S4921" s="3">
        <v>73.259316999999996</v>
      </c>
      <c r="T4921" s="3" t="s">
        <v>191</v>
      </c>
      <c r="U4921" s="3" t="s">
        <v>36195</v>
      </c>
      <c r="V4921" s="3" t="s">
        <v>36196</v>
      </c>
      <c r="X4921" s="3" t="s">
        <v>36197</v>
      </c>
      <c r="Y4921" s="3" t="s">
        <v>29751</v>
      </c>
      <c r="Z4921" s="3" t="s">
        <v>29933</v>
      </c>
      <c r="AG4921" s="3" t="s">
        <v>36198</v>
      </c>
      <c r="AH4921" s="3" t="s">
        <v>36199</v>
      </c>
    </row>
    <row r="4922" spans="1:34" ht="15.75" hidden="1" customHeight="1" x14ac:dyDescent="0.25">
      <c r="A4922" s="3" t="s">
        <v>35056</v>
      </c>
      <c r="B4922" s="3" t="s">
        <v>36754</v>
      </c>
      <c r="C4922" s="3" t="s">
        <v>23158</v>
      </c>
      <c r="D4922" s="3" t="s">
        <v>40</v>
      </c>
      <c r="E4922" s="3">
        <v>120</v>
      </c>
      <c r="F4922" s="3" t="s">
        <v>262</v>
      </c>
      <c r="G4922" s="3" t="s">
        <v>111</v>
      </c>
      <c r="H4922" s="3" t="s">
        <v>187</v>
      </c>
      <c r="I4922" s="3" t="s">
        <v>188</v>
      </c>
      <c r="J4922" s="3" t="s">
        <v>188</v>
      </c>
      <c r="K4922" s="3" t="s">
        <v>4304</v>
      </c>
      <c r="L4922" s="3">
        <v>2023</v>
      </c>
      <c r="P4922" s="3" t="s">
        <v>35110</v>
      </c>
      <c r="Q4922" s="3" t="s">
        <v>35111</v>
      </c>
      <c r="R4922" s="3">
        <v>43.100866000000003</v>
      </c>
      <c r="S4922" s="3">
        <v>131.972542</v>
      </c>
      <c r="T4922" s="3" t="s">
        <v>191</v>
      </c>
      <c r="U4922" s="3" t="s">
        <v>36755</v>
      </c>
      <c r="X4922" s="3" t="s">
        <v>35113</v>
      </c>
      <c r="Y4922" s="3" t="s">
        <v>29751</v>
      </c>
      <c r="Z4922" s="3" t="s">
        <v>29933</v>
      </c>
      <c r="AA4922" s="3" t="s">
        <v>36756</v>
      </c>
      <c r="AG4922" s="3" t="s">
        <v>36757</v>
      </c>
      <c r="AH4922" s="3" t="s">
        <v>36759</v>
      </c>
    </row>
    <row r="4923" spans="1:34" ht="15.75" hidden="1" customHeight="1" x14ac:dyDescent="0.25">
      <c r="A4923" s="3" t="s">
        <v>35056</v>
      </c>
      <c r="B4923" s="3" t="s">
        <v>36754</v>
      </c>
      <c r="C4923" s="3" t="s">
        <v>18481</v>
      </c>
      <c r="D4923" s="3" t="s">
        <v>40</v>
      </c>
      <c r="E4923" s="3">
        <v>120</v>
      </c>
      <c r="F4923" s="3" t="s">
        <v>571</v>
      </c>
      <c r="G4923" s="3" t="s">
        <v>111</v>
      </c>
      <c r="H4923" s="3" t="s">
        <v>187</v>
      </c>
      <c r="I4923" s="3" t="s">
        <v>188</v>
      </c>
      <c r="J4923" s="3" t="s">
        <v>188</v>
      </c>
      <c r="K4923" s="3" t="s">
        <v>4304</v>
      </c>
      <c r="L4923" s="3">
        <v>2027</v>
      </c>
      <c r="P4923" s="3" t="s">
        <v>35110</v>
      </c>
      <c r="Q4923" s="3" t="s">
        <v>35111</v>
      </c>
      <c r="R4923" s="3">
        <v>43.100866000000003</v>
      </c>
      <c r="S4923" s="3">
        <v>131.972542</v>
      </c>
      <c r="T4923" s="3" t="s">
        <v>191</v>
      </c>
      <c r="U4923" s="3" t="s">
        <v>36755</v>
      </c>
      <c r="X4923" s="3" t="s">
        <v>35113</v>
      </c>
      <c r="Y4923" s="3" t="s">
        <v>29751</v>
      </c>
      <c r="Z4923" s="3" t="s">
        <v>29933</v>
      </c>
      <c r="AA4923" s="3" t="s">
        <v>36756</v>
      </c>
      <c r="AG4923" s="3" t="s">
        <v>36757</v>
      </c>
      <c r="AH4923" s="3" t="s">
        <v>36761</v>
      </c>
    </row>
    <row r="4924" spans="1:34" ht="15.75" hidden="1" customHeight="1" x14ac:dyDescent="0.25">
      <c r="A4924" s="3" t="s">
        <v>35056</v>
      </c>
      <c r="B4924" s="3" t="s">
        <v>36754</v>
      </c>
      <c r="C4924" s="3" t="s">
        <v>35521</v>
      </c>
      <c r="D4924" s="3" t="s">
        <v>40</v>
      </c>
      <c r="E4924" s="3">
        <v>120</v>
      </c>
      <c r="F4924" s="3" t="s">
        <v>571</v>
      </c>
      <c r="G4924" s="3" t="s">
        <v>111</v>
      </c>
      <c r="H4924" s="3" t="s">
        <v>187</v>
      </c>
      <c r="I4924" s="3" t="s">
        <v>188</v>
      </c>
      <c r="J4924" s="3" t="s">
        <v>188</v>
      </c>
      <c r="K4924" s="3" t="s">
        <v>4304</v>
      </c>
      <c r="L4924" s="3">
        <v>2027</v>
      </c>
      <c r="P4924" s="3" t="s">
        <v>35110</v>
      </c>
      <c r="Q4924" s="3" t="s">
        <v>35111</v>
      </c>
      <c r="R4924" s="3">
        <v>43.100866000000003</v>
      </c>
      <c r="S4924" s="3">
        <v>131.972542</v>
      </c>
      <c r="T4924" s="3" t="s">
        <v>191</v>
      </c>
      <c r="U4924" s="3" t="s">
        <v>36755</v>
      </c>
      <c r="X4924" s="3" t="s">
        <v>35113</v>
      </c>
      <c r="Y4924" s="3" t="s">
        <v>29751</v>
      </c>
      <c r="Z4924" s="3" t="s">
        <v>29933</v>
      </c>
      <c r="AA4924" s="3" t="s">
        <v>36756</v>
      </c>
      <c r="AG4924" s="3" t="s">
        <v>36757</v>
      </c>
      <c r="AH4924" s="3" t="s">
        <v>36763</v>
      </c>
    </row>
    <row r="4925" spans="1:34" ht="15.75" hidden="1" customHeight="1" x14ac:dyDescent="0.25">
      <c r="A4925" s="3" t="s">
        <v>35056</v>
      </c>
      <c r="B4925" s="3" t="s">
        <v>36836</v>
      </c>
      <c r="C4925" s="3">
        <v>1</v>
      </c>
      <c r="D4925" s="3" t="s">
        <v>546</v>
      </c>
      <c r="E4925" s="3">
        <v>120</v>
      </c>
      <c r="F4925" s="3" t="s">
        <v>186</v>
      </c>
      <c r="G4925" s="3" t="s">
        <v>103</v>
      </c>
      <c r="H4925" s="3" t="s">
        <v>187</v>
      </c>
      <c r="L4925" s="3">
        <v>2020</v>
      </c>
      <c r="P4925" s="3" t="s">
        <v>35075</v>
      </c>
      <c r="Q4925" s="3" t="s">
        <v>35076</v>
      </c>
      <c r="R4925" s="3">
        <v>51.686700000000002</v>
      </c>
      <c r="S4925" s="3">
        <v>39.157699999999998</v>
      </c>
      <c r="T4925" s="3" t="s">
        <v>191</v>
      </c>
      <c r="U4925" s="3" t="s">
        <v>36832</v>
      </c>
      <c r="X4925" s="3" t="s">
        <v>36833</v>
      </c>
      <c r="Y4925" s="3" t="s">
        <v>29751</v>
      </c>
      <c r="Z4925" s="3" t="s">
        <v>29933</v>
      </c>
      <c r="AG4925" s="3" t="s">
        <v>36837</v>
      </c>
      <c r="AH4925" s="3" t="s">
        <v>36838</v>
      </c>
    </row>
    <row r="4926" spans="1:34" ht="15.75" hidden="1" customHeight="1" x14ac:dyDescent="0.25">
      <c r="A4926" s="3" t="s">
        <v>35056</v>
      </c>
      <c r="B4926" s="3" t="s">
        <v>36836</v>
      </c>
      <c r="C4926" s="3">
        <v>2</v>
      </c>
      <c r="D4926" s="3" t="s">
        <v>546</v>
      </c>
      <c r="E4926" s="3">
        <v>120</v>
      </c>
      <c r="F4926" s="3" t="s">
        <v>186</v>
      </c>
      <c r="G4926" s="3" t="s">
        <v>103</v>
      </c>
      <c r="H4926" s="3" t="s">
        <v>187</v>
      </c>
      <c r="L4926" s="3">
        <v>2020</v>
      </c>
      <c r="P4926" s="3" t="s">
        <v>35075</v>
      </c>
      <c r="Q4926" s="3" t="s">
        <v>35076</v>
      </c>
      <c r="R4926" s="3">
        <v>51.686700000000002</v>
      </c>
      <c r="S4926" s="3">
        <v>39.157699999999998</v>
      </c>
      <c r="T4926" s="3" t="s">
        <v>191</v>
      </c>
      <c r="U4926" s="3" t="s">
        <v>36832</v>
      </c>
      <c r="X4926" s="3" t="s">
        <v>36833</v>
      </c>
      <c r="Y4926" s="3" t="s">
        <v>29751</v>
      </c>
      <c r="Z4926" s="3" t="s">
        <v>29933</v>
      </c>
      <c r="AA4926" s="3" t="s">
        <v>36839</v>
      </c>
      <c r="AG4926" s="3" t="s">
        <v>36837</v>
      </c>
      <c r="AH4926" s="3" t="s">
        <v>36840</v>
      </c>
    </row>
    <row r="4927" spans="1:34" ht="15.75" hidden="1" customHeight="1" x14ac:dyDescent="0.25">
      <c r="A4927" s="3" t="s">
        <v>36940</v>
      </c>
      <c r="B4927" s="3" t="s">
        <v>36949</v>
      </c>
      <c r="C4927" s="3">
        <v>1</v>
      </c>
      <c r="D4927" s="3" t="s">
        <v>40</v>
      </c>
      <c r="E4927" s="3">
        <v>120</v>
      </c>
      <c r="F4927" s="3" t="s">
        <v>671</v>
      </c>
      <c r="G4927" s="3" t="s">
        <v>103</v>
      </c>
      <c r="H4927" s="3" t="s">
        <v>187</v>
      </c>
      <c r="P4927" s="3" t="s">
        <v>36950</v>
      </c>
      <c r="Q4927" s="3" t="s">
        <v>36951</v>
      </c>
      <c r="R4927" s="3">
        <v>44.526896999999998</v>
      </c>
      <c r="S4927" s="3">
        <v>19.197247000000001</v>
      </c>
      <c r="T4927" s="3" t="s">
        <v>191</v>
      </c>
      <c r="U4927" s="3" t="s">
        <v>36952</v>
      </c>
      <c r="W4927" s="3" t="s">
        <v>36953</v>
      </c>
      <c r="X4927" s="3" t="s">
        <v>36946</v>
      </c>
      <c r="Y4927" s="3" t="s">
        <v>29751</v>
      </c>
      <c r="Z4927" s="3" t="s">
        <v>29752</v>
      </c>
      <c r="AC4927" s="3" t="s">
        <v>36954</v>
      </c>
      <c r="AG4927" s="3" t="s">
        <v>36955</v>
      </c>
      <c r="AH4927" s="3" t="s">
        <v>36956</v>
      </c>
    </row>
    <row r="4928" spans="1:34" ht="15.75" hidden="1" customHeight="1" x14ac:dyDescent="0.25">
      <c r="A4928" s="3" t="s">
        <v>36940</v>
      </c>
      <c r="B4928" s="3" t="s">
        <v>36949</v>
      </c>
      <c r="C4928" s="3">
        <v>2</v>
      </c>
      <c r="D4928" s="3" t="s">
        <v>40</v>
      </c>
      <c r="E4928" s="3">
        <v>120</v>
      </c>
      <c r="F4928" s="3" t="s">
        <v>671</v>
      </c>
      <c r="G4928" s="3" t="s">
        <v>103</v>
      </c>
      <c r="H4928" s="3" t="s">
        <v>187</v>
      </c>
      <c r="P4928" s="3" t="s">
        <v>36950</v>
      </c>
      <c r="Q4928" s="3" t="s">
        <v>36951</v>
      </c>
      <c r="R4928" s="3">
        <v>44.526896999999998</v>
      </c>
      <c r="S4928" s="3">
        <v>19.197247000000001</v>
      </c>
      <c r="T4928" s="3" t="s">
        <v>191</v>
      </c>
      <c r="U4928" s="3" t="s">
        <v>36952</v>
      </c>
      <c r="W4928" s="3" t="s">
        <v>36953</v>
      </c>
      <c r="X4928" s="3" t="s">
        <v>36946</v>
      </c>
      <c r="Y4928" s="3" t="s">
        <v>29751</v>
      </c>
      <c r="Z4928" s="3" t="s">
        <v>29752</v>
      </c>
      <c r="AC4928" s="3" t="s">
        <v>36954</v>
      </c>
      <c r="AG4928" s="3" t="s">
        <v>36955</v>
      </c>
      <c r="AH4928" s="3" t="s">
        <v>36957</v>
      </c>
    </row>
    <row r="4929" spans="1:34" ht="15.75" hidden="1" customHeight="1" x14ac:dyDescent="0.25">
      <c r="A4929" s="3" t="s">
        <v>36940</v>
      </c>
      <c r="B4929" s="3" t="s">
        <v>36958</v>
      </c>
      <c r="C4929" s="3">
        <v>1</v>
      </c>
      <c r="D4929" s="3" t="s">
        <v>40</v>
      </c>
      <c r="E4929" s="3">
        <v>120</v>
      </c>
      <c r="F4929" s="3" t="s">
        <v>571</v>
      </c>
      <c r="G4929" s="3" t="s">
        <v>103</v>
      </c>
      <c r="H4929" s="3" t="s">
        <v>188</v>
      </c>
      <c r="I4929" s="3" t="s">
        <v>188</v>
      </c>
      <c r="J4929" s="3" t="s">
        <v>188</v>
      </c>
      <c r="K4929" s="3" t="s">
        <v>4304</v>
      </c>
      <c r="L4929" s="3">
        <v>2024</v>
      </c>
      <c r="P4929" s="3" t="s">
        <v>30261</v>
      </c>
      <c r="Q4929" s="3" t="s">
        <v>30261</v>
      </c>
      <c r="R4929" s="3">
        <v>44.2245886173746</v>
      </c>
      <c r="S4929" s="3">
        <v>21.1625413410998</v>
      </c>
      <c r="T4929" s="3" t="s">
        <v>191</v>
      </c>
      <c r="U4929" s="3" t="s">
        <v>36959</v>
      </c>
      <c r="W4929" s="3" t="s">
        <v>36959</v>
      </c>
      <c r="X4929" s="3" t="s">
        <v>36960</v>
      </c>
      <c r="Y4929" s="3" t="s">
        <v>29751</v>
      </c>
      <c r="Z4929" s="3" t="s">
        <v>29752</v>
      </c>
      <c r="AG4929" s="3" t="s">
        <v>36961</v>
      </c>
      <c r="AH4929" s="3" t="s">
        <v>36962</v>
      </c>
    </row>
    <row r="4930" spans="1:34" ht="15.75" hidden="1" customHeight="1" x14ac:dyDescent="0.25">
      <c r="A4930" s="3" t="s">
        <v>37765</v>
      </c>
      <c r="B4930" s="3" t="s">
        <v>37787</v>
      </c>
      <c r="C4930" s="3">
        <v>1</v>
      </c>
      <c r="D4930" s="3" t="s">
        <v>204</v>
      </c>
      <c r="E4930" s="3">
        <v>120</v>
      </c>
      <c r="F4930" s="3" t="s">
        <v>186</v>
      </c>
      <c r="G4930" s="3" t="s">
        <v>111</v>
      </c>
      <c r="H4930" s="3" t="s">
        <v>187</v>
      </c>
      <c r="L4930" s="3">
        <v>1979</v>
      </c>
      <c r="P4930" s="3" t="s">
        <v>37788</v>
      </c>
      <c r="Q4930" s="3" t="s">
        <v>37788</v>
      </c>
      <c r="R4930" s="3">
        <v>49.970371</v>
      </c>
      <c r="S4930" s="3">
        <v>36.107159000000003</v>
      </c>
      <c r="T4930" s="3" t="s">
        <v>191</v>
      </c>
      <c r="U4930" s="3" t="s">
        <v>37789</v>
      </c>
      <c r="X4930" s="3" t="s">
        <v>37790</v>
      </c>
      <c r="Y4930" s="3" t="s">
        <v>29751</v>
      </c>
      <c r="Z4930" s="3" t="s">
        <v>29933</v>
      </c>
      <c r="AC4930" s="3" t="s">
        <v>37791</v>
      </c>
      <c r="AG4930" s="3" t="s">
        <v>37792</v>
      </c>
      <c r="AH4930" s="3" t="s">
        <v>37793</v>
      </c>
    </row>
    <row r="4931" spans="1:34" ht="15.75" hidden="1" customHeight="1" x14ac:dyDescent="0.25">
      <c r="A4931" s="3" t="s">
        <v>37765</v>
      </c>
      <c r="B4931" s="3" t="s">
        <v>37787</v>
      </c>
      <c r="C4931" s="3">
        <v>2</v>
      </c>
      <c r="D4931" s="3" t="s">
        <v>204</v>
      </c>
      <c r="E4931" s="3">
        <v>120</v>
      </c>
      <c r="F4931" s="3" t="s">
        <v>186</v>
      </c>
      <c r="G4931" s="3" t="s">
        <v>111</v>
      </c>
      <c r="H4931" s="3" t="s">
        <v>187</v>
      </c>
      <c r="L4931" s="3">
        <v>1980</v>
      </c>
      <c r="P4931" s="3" t="s">
        <v>37788</v>
      </c>
      <c r="Q4931" s="3" t="s">
        <v>37788</v>
      </c>
      <c r="R4931" s="3">
        <v>49.970371</v>
      </c>
      <c r="S4931" s="3">
        <v>36.107159000000003</v>
      </c>
      <c r="T4931" s="3" t="s">
        <v>191</v>
      </c>
      <c r="U4931" s="3" t="s">
        <v>37789</v>
      </c>
      <c r="X4931" s="3" t="s">
        <v>37790</v>
      </c>
      <c r="Y4931" s="3" t="s">
        <v>29751</v>
      </c>
      <c r="Z4931" s="3" t="s">
        <v>29933</v>
      </c>
      <c r="AC4931" s="3" t="s">
        <v>37791</v>
      </c>
      <c r="AG4931" s="3" t="s">
        <v>37792</v>
      </c>
      <c r="AH4931" s="3" t="s">
        <v>37794</v>
      </c>
    </row>
    <row r="4932" spans="1:34" ht="15.75" hidden="1" customHeight="1" x14ac:dyDescent="0.25">
      <c r="A4932" s="3" t="s">
        <v>37765</v>
      </c>
      <c r="B4932" s="3" t="s">
        <v>37820</v>
      </c>
      <c r="C4932" s="3">
        <v>1</v>
      </c>
      <c r="D4932" s="3" t="s">
        <v>40</v>
      </c>
      <c r="E4932" s="3">
        <v>120</v>
      </c>
      <c r="F4932" s="3" t="s">
        <v>186</v>
      </c>
      <c r="G4932" s="3" t="s">
        <v>103</v>
      </c>
      <c r="H4932" s="3" t="s">
        <v>187</v>
      </c>
      <c r="L4932" s="3">
        <v>2018</v>
      </c>
      <c r="P4932" s="3" t="s">
        <v>37821</v>
      </c>
      <c r="Q4932" s="3" t="s">
        <v>37821</v>
      </c>
      <c r="R4932" s="3">
        <v>45.136611000000002</v>
      </c>
      <c r="S4932" s="3">
        <v>33.553452</v>
      </c>
      <c r="T4932" s="3" t="s">
        <v>191</v>
      </c>
      <c r="U4932" s="3" t="s">
        <v>37822</v>
      </c>
      <c r="X4932" s="3" t="s">
        <v>37769</v>
      </c>
      <c r="Y4932" s="3" t="s">
        <v>29751</v>
      </c>
      <c r="Z4932" s="3" t="s">
        <v>29933</v>
      </c>
      <c r="AC4932" s="3" t="s">
        <v>37823</v>
      </c>
      <c r="AG4932" s="3" t="s">
        <v>37824</v>
      </c>
      <c r="AH4932" s="3" t="s">
        <v>37825</v>
      </c>
    </row>
    <row r="4933" spans="1:34" ht="15.75" hidden="1" customHeight="1" x14ac:dyDescent="0.25">
      <c r="A4933" s="3" t="s">
        <v>38621</v>
      </c>
      <c r="B4933" s="3" t="s">
        <v>39008</v>
      </c>
      <c r="C4933" s="3" t="s">
        <v>26601</v>
      </c>
      <c r="D4933" s="3" t="s">
        <v>40</v>
      </c>
      <c r="E4933" s="3">
        <v>120</v>
      </c>
      <c r="F4933" s="3" t="s">
        <v>762</v>
      </c>
      <c r="G4933" s="3" t="s">
        <v>111</v>
      </c>
      <c r="H4933" s="3" t="s">
        <v>188</v>
      </c>
      <c r="L4933" s="3">
        <v>1967</v>
      </c>
      <c r="M4933" s="3">
        <v>2022</v>
      </c>
      <c r="N4933" s="3">
        <v>2022</v>
      </c>
      <c r="P4933" s="3" t="s">
        <v>38637</v>
      </c>
      <c r="Q4933" s="3" t="s">
        <v>38638</v>
      </c>
      <c r="R4933" s="3">
        <v>-34.806800000000003</v>
      </c>
      <c r="S4933" s="3">
        <v>138.5213</v>
      </c>
      <c r="T4933" s="3" t="s">
        <v>191</v>
      </c>
      <c r="U4933" s="3" t="s">
        <v>38639</v>
      </c>
      <c r="X4933" s="3" t="s">
        <v>38625</v>
      </c>
      <c r="Y4933" s="3" t="s">
        <v>38626</v>
      </c>
      <c r="Z4933" s="3" t="s">
        <v>38627</v>
      </c>
      <c r="AA4933" s="3" t="s">
        <v>39009</v>
      </c>
      <c r="AB4933" s="3" t="s">
        <v>39010</v>
      </c>
      <c r="AG4933" s="3" t="s">
        <v>39011</v>
      </c>
      <c r="AH4933" s="3" t="s">
        <v>39012</v>
      </c>
    </row>
    <row r="4934" spans="1:34" ht="15.75" hidden="1" customHeight="1" x14ac:dyDescent="0.25">
      <c r="A4934" s="3" t="s">
        <v>38621</v>
      </c>
      <c r="B4934" s="3" t="s">
        <v>39008</v>
      </c>
      <c r="C4934" s="3" t="s">
        <v>26606</v>
      </c>
      <c r="D4934" s="3" t="s">
        <v>40</v>
      </c>
      <c r="E4934" s="3">
        <v>120</v>
      </c>
      <c r="F4934" s="3" t="s">
        <v>762</v>
      </c>
      <c r="G4934" s="3" t="s">
        <v>111</v>
      </c>
      <c r="H4934" s="3" t="s">
        <v>188</v>
      </c>
      <c r="L4934" s="3">
        <v>1967</v>
      </c>
      <c r="M4934" s="3">
        <v>2022</v>
      </c>
      <c r="N4934" s="3">
        <v>2022</v>
      </c>
      <c r="P4934" s="3" t="s">
        <v>38637</v>
      </c>
      <c r="Q4934" s="3" t="s">
        <v>38638</v>
      </c>
      <c r="R4934" s="3">
        <v>-34.806800000000003</v>
      </c>
      <c r="S4934" s="3">
        <v>138.5213</v>
      </c>
      <c r="T4934" s="3" t="s">
        <v>191</v>
      </c>
      <c r="U4934" s="3" t="s">
        <v>38639</v>
      </c>
      <c r="X4934" s="3" t="s">
        <v>38625</v>
      </c>
      <c r="Y4934" s="3" t="s">
        <v>38626</v>
      </c>
      <c r="Z4934" s="3" t="s">
        <v>38627</v>
      </c>
      <c r="AA4934" s="3" t="s">
        <v>39009</v>
      </c>
      <c r="AB4934" s="3" t="s">
        <v>39013</v>
      </c>
      <c r="AG4934" s="3" t="s">
        <v>39011</v>
      </c>
      <c r="AH4934" s="3" t="s">
        <v>39014</v>
      </c>
    </row>
    <row r="4935" spans="1:34" ht="15.75" hidden="1" customHeight="1" x14ac:dyDescent="0.25">
      <c r="A4935" s="3" t="s">
        <v>38621</v>
      </c>
      <c r="B4935" s="3" t="s">
        <v>39008</v>
      </c>
      <c r="C4935" s="3" t="s">
        <v>38760</v>
      </c>
      <c r="D4935" s="3" t="s">
        <v>40</v>
      </c>
      <c r="E4935" s="3">
        <v>120</v>
      </c>
      <c r="F4935" s="3" t="s">
        <v>762</v>
      </c>
      <c r="G4935" s="3" t="s">
        <v>111</v>
      </c>
      <c r="H4935" s="3" t="s">
        <v>188</v>
      </c>
      <c r="L4935" s="3">
        <v>1967</v>
      </c>
      <c r="M4935" s="3">
        <v>2022</v>
      </c>
      <c r="N4935" s="3">
        <v>2022</v>
      </c>
      <c r="P4935" s="3" t="s">
        <v>38637</v>
      </c>
      <c r="Q4935" s="3" t="s">
        <v>38638</v>
      </c>
      <c r="R4935" s="3">
        <v>-34.806800000000003</v>
      </c>
      <c r="S4935" s="3">
        <v>138.5213</v>
      </c>
      <c r="T4935" s="3" t="s">
        <v>191</v>
      </c>
      <c r="U4935" s="3" t="s">
        <v>38639</v>
      </c>
      <c r="X4935" s="3" t="s">
        <v>38625</v>
      </c>
      <c r="Y4935" s="3" t="s">
        <v>38626</v>
      </c>
      <c r="Z4935" s="3" t="s">
        <v>38627</v>
      </c>
      <c r="AA4935" s="3" t="s">
        <v>39009</v>
      </c>
      <c r="AB4935" s="3" t="s">
        <v>39015</v>
      </c>
      <c r="AG4935" s="3" t="s">
        <v>39011</v>
      </c>
      <c r="AH4935" s="3" t="s">
        <v>39016</v>
      </c>
    </row>
    <row r="4936" spans="1:34" ht="15.75" hidden="1" customHeight="1" x14ac:dyDescent="0.25">
      <c r="A4936" s="3" t="s">
        <v>38621</v>
      </c>
      <c r="B4936" s="3" t="s">
        <v>39008</v>
      </c>
      <c r="C4936" s="3" t="s">
        <v>38763</v>
      </c>
      <c r="D4936" s="3" t="s">
        <v>40</v>
      </c>
      <c r="E4936" s="3">
        <v>120</v>
      </c>
      <c r="F4936" s="3" t="s">
        <v>762</v>
      </c>
      <c r="G4936" s="3" t="s">
        <v>111</v>
      </c>
      <c r="H4936" s="3" t="s">
        <v>188</v>
      </c>
      <c r="L4936" s="3">
        <v>1967</v>
      </c>
      <c r="M4936" s="3">
        <v>2022</v>
      </c>
      <c r="N4936" s="3">
        <v>2022</v>
      </c>
      <c r="P4936" s="3" t="s">
        <v>38637</v>
      </c>
      <c r="Q4936" s="3" t="s">
        <v>38638</v>
      </c>
      <c r="R4936" s="3">
        <v>-34.806800000000003</v>
      </c>
      <c r="S4936" s="3">
        <v>138.5213</v>
      </c>
      <c r="T4936" s="3" t="s">
        <v>191</v>
      </c>
      <c r="U4936" s="3" t="s">
        <v>38639</v>
      </c>
      <c r="X4936" s="3" t="s">
        <v>38625</v>
      </c>
      <c r="Y4936" s="3" t="s">
        <v>38626</v>
      </c>
      <c r="Z4936" s="3" t="s">
        <v>38627</v>
      </c>
      <c r="AA4936" s="3" t="s">
        <v>39009</v>
      </c>
      <c r="AB4936" s="3" t="s">
        <v>39017</v>
      </c>
      <c r="AG4936" s="3" t="s">
        <v>39011</v>
      </c>
      <c r="AH4936" s="3" t="s">
        <v>39018</v>
      </c>
    </row>
    <row r="4937" spans="1:34" ht="15.75" hidden="1" customHeight="1" x14ac:dyDescent="0.25">
      <c r="A4937" s="3" t="s">
        <v>38621</v>
      </c>
      <c r="B4937" s="3" t="s">
        <v>39073</v>
      </c>
      <c r="C4937" s="3">
        <v>1</v>
      </c>
      <c r="D4937" s="3" t="s">
        <v>40</v>
      </c>
      <c r="E4937" s="3">
        <v>120</v>
      </c>
      <c r="F4937" s="3" t="s">
        <v>186</v>
      </c>
      <c r="G4937" s="3" t="s">
        <v>103</v>
      </c>
      <c r="H4937" s="3" t="s">
        <v>187</v>
      </c>
      <c r="L4937" s="3">
        <v>2009</v>
      </c>
      <c r="P4937" s="3" t="s">
        <v>39074</v>
      </c>
      <c r="Q4937" s="3" t="s">
        <v>39074</v>
      </c>
      <c r="R4937" s="3">
        <v>-33.151279577242597</v>
      </c>
      <c r="S4937" s="3">
        <v>116.261440288834</v>
      </c>
      <c r="T4937" s="3" t="s">
        <v>191</v>
      </c>
      <c r="U4937" s="3" t="s">
        <v>39075</v>
      </c>
      <c r="X4937" s="3" t="s">
        <v>38645</v>
      </c>
      <c r="Y4937" s="3" t="s">
        <v>38626</v>
      </c>
      <c r="Z4937" s="3" t="s">
        <v>38627</v>
      </c>
      <c r="AD4937" s="3" t="s">
        <v>815</v>
      </c>
      <c r="AE4937" s="3" t="s">
        <v>816</v>
      </c>
      <c r="AF4937" s="3" t="s">
        <v>815</v>
      </c>
      <c r="AG4937" s="3" t="s">
        <v>39076</v>
      </c>
      <c r="AH4937" s="3" t="s">
        <v>39077</v>
      </c>
    </row>
    <row r="4938" spans="1:34" ht="15.75" hidden="1" customHeight="1" x14ac:dyDescent="0.25">
      <c r="A4938" s="3" t="s">
        <v>1539</v>
      </c>
      <c r="B4938" s="3" t="s">
        <v>1561</v>
      </c>
      <c r="C4938" s="3">
        <v>1</v>
      </c>
      <c r="D4938" s="3" t="s">
        <v>40</v>
      </c>
      <c r="E4938" s="3">
        <v>121</v>
      </c>
      <c r="F4938" s="3" t="s">
        <v>186</v>
      </c>
      <c r="G4938" s="3" t="s">
        <v>103</v>
      </c>
      <c r="H4938" s="3" t="s">
        <v>188</v>
      </c>
      <c r="I4938" s="3" t="s">
        <v>188</v>
      </c>
      <c r="J4938" s="3" t="s">
        <v>188</v>
      </c>
      <c r="K4938" s="3" t="s">
        <v>82</v>
      </c>
      <c r="L4938" s="3">
        <v>2018</v>
      </c>
      <c r="P4938" s="3" t="s">
        <v>1562</v>
      </c>
      <c r="Q4938" s="3" t="s">
        <v>1562</v>
      </c>
      <c r="R4938" s="3">
        <v>-25.939299999999999</v>
      </c>
      <c r="S4938" s="3">
        <v>32.530062000000001</v>
      </c>
      <c r="T4938" s="3" t="s">
        <v>191</v>
      </c>
      <c r="U4938" s="3" t="s">
        <v>1545</v>
      </c>
      <c r="X4938" s="3" t="s">
        <v>1545</v>
      </c>
      <c r="Y4938" s="3" t="s">
        <v>194</v>
      </c>
      <c r="Z4938" s="3" t="s">
        <v>514</v>
      </c>
      <c r="AC4938" s="3" t="s">
        <v>1563</v>
      </c>
      <c r="AG4938" s="3" t="s">
        <v>1564</v>
      </c>
      <c r="AH4938" s="3" t="s">
        <v>1565</v>
      </c>
    </row>
    <row r="4939" spans="1:34" ht="15.75" hidden="1" customHeight="1" x14ac:dyDescent="0.25">
      <c r="A4939" s="3" t="s">
        <v>6474</v>
      </c>
      <c r="B4939" s="3" t="s">
        <v>9633</v>
      </c>
      <c r="C4939" s="3">
        <v>1</v>
      </c>
      <c r="D4939" s="3" t="s">
        <v>40</v>
      </c>
      <c r="E4939" s="3">
        <v>121</v>
      </c>
      <c r="F4939" s="3" t="s">
        <v>186</v>
      </c>
      <c r="G4939" s="3" t="s">
        <v>105</v>
      </c>
      <c r="H4939" s="3" t="s">
        <v>82</v>
      </c>
      <c r="L4939" s="3">
        <v>1999</v>
      </c>
      <c r="P4939" s="3" t="s">
        <v>8426</v>
      </c>
      <c r="Q4939" s="3" t="s">
        <v>8426</v>
      </c>
      <c r="R4939" s="3">
        <v>36.868206000000001</v>
      </c>
      <c r="S4939" s="3">
        <v>-89.840170000000001</v>
      </c>
      <c r="T4939" s="3" t="s">
        <v>191</v>
      </c>
      <c r="U4939" s="3" t="s">
        <v>9634</v>
      </c>
      <c r="V4939" s="3" t="s">
        <v>9635</v>
      </c>
      <c r="X4939" s="3" t="s">
        <v>7029</v>
      </c>
      <c r="Y4939" s="3" t="s">
        <v>2543</v>
      </c>
      <c r="Z4939" s="3" t="s">
        <v>3059</v>
      </c>
      <c r="AA4939" s="3" t="s">
        <v>9636</v>
      </c>
      <c r="AB4939" s="3" t="s">
        <v>6754</v>
      </c>
      <c r="AG4939" s="3" t="s">
        <v>9637</v>
      </c>
      <c r="AH4939" s="3" t="s">
        <v>9638</v>
      </c>
    </row>
    <row r="4940" spans="1:34" ht="15.75" hidden="1" customHeight="1" x14ac:dyDescent="0.25">
      <c r="A4940" s="3" t="s">
        <v>6474</v>
      </c>
      <c r="B4940" s="3" t="s">
        <v>10297</v>
      </c>
      <c r="C4940" s="3" t="s">
        <v>577</v>
      </c>
      <c r="D4940" s="3" t="s">
        <v>40</v>
      </c>
      <c r="E4940" s="3">
        <v>121</v>
      </c>
      <c r="F4940" s="3" t="s">
        <v>186</v>
      </c>
      <c r="G4940" s="3" t="s">
        <v>103</v>
      </c>
      <c r="H4940" s="3" t="s">
        <v>82</v>
      </c>
      <c r="L4940" s="3" t="s">
        <v>10305</v>
      </c>
      <c r="P4940" s="3" t="s">
        <v>10299</v>
      </c>
      <c r="Q4940" s="3" t="s">
        <v>10299</v>
      </c>
      <c r="R4940" s="3">
        <v>34.1556</v>
      </c>
      <c r="S4940" s="3">
        <v>-118.2782</v>
      </c>
      <c r="T4940" s="3" t="s">
        <v>191</v>
      </c>
      <c r="U4940" s="3" t="s">
        <v>6609</v>
      </c>
      <c r="V4940" s="3" t="s">
        <v>6661</v>
      </c>
      <c r="X4940" s="3" t="s">
        <v>6642</v>
      </c>
      <c r="Y4940" s="3" t="s">
        <v>2543</v>
      </c>
      <c r="Z4940" s="3" t="s">
        <v>3059</v>
      </c>
      <c r="AA4940" s="3" t="s">
        <v>10300</v>
      </c>
      <c r="AB4940" s="3" t="s">
        <v>10306</v>
      </c>
      <c r="AG4940" s="3" t="s">
        <v>10301</v>
      </c>
      <c r="AH4940" s="3" t="s">
        <v>10307</v>
      </c>
    </row>
    <row r="4941" spans="1:34" ht="15.75" hidden="1" customHeight="1" x14ac:dyDescent="0.25">
      <c r="A4941" s="3" t="s">
        <v>6474</v>
      </c>
      <c r="B4941" s="3" t="s">
        <v>11508</v>
      </c>
      <c r="C4941" s="3" t="s">
        <v>577</v>
      </c>
      <c r="D4941" s="3" t="s">
        <v>204</v>
      </c>
      <c r="E4941" s="3">
        <v>121</v>
      </c>
      <c r="F4941" s="3" t="s">
        <v>186</v>
      </c>
      <c r="G4941" s="3" t="s">
        <v>103</v>
      </c>
      <c r="H4941" s="3" t="s">
        <v>187</v>
      </c>
      <c r="L4941" s="3">
        <v>1995</v>
      </c>
      <c r="P4941" s="3" t="s">
        <v>8304</v>
      </c>
      <c r="Q4941" s="3" t="s">
        <v>7283</v>
      </c>
      <c r="R4941" s="3">
        <v>40.6417</v>
      </c>
      <c r="S4941" s="3">
        <v>-73.777799999999999</v>
      </c>
      <c r="T4941" s="3" t="s">
        <v>191</v>
      </c>
      <c r="U4941" s="3" t="s">
        <v>5391</v>
      </c>
      <c r="V4941" s="3" t="s">
        <v>6966</v>
      </c>
      <c r="X4941" s="3" t="s">
        <v>6513</v>
      </c>
      <c r="Y4941" s="3" t="s">
        <v>2543</v>
      </c>
      <c r="Z4941" s="3" t="s">
        <v>3059</v>
      </c>
      <c r="AA4941" s="3" t="s">
        <v>11509</v>
      </c>
      <c r="AB4941" s="3" t="s">
        <v>7398</v>
      </c>
      <c r="AG4941" s="3" t="s">
        <v>11510</v>
      </c>
      <c r="AH4941" s="3" t="s">
        <v>11511</v>
      </c>
    </row>
    <row r="4942" spans="1:34" ht="15.75" hidden="1" customHeight="1" x14ac:dyDescent="0.25">
      <c r="A4942" s="3" t="s">
        <v>6474</v>
      </c>
      <c r="B4942" s="3" t="s">
        <v>14572</v>
      </c>
      <c r="C4942" s="3">
        <v>1</v>
      </c>
      <c r="D4942" s="3" t="s">
        <v>40</v>
      </c>
      <c r="E4942" s="3">
        <v>121</v>
      </c>
      <c r="F4942" s="3" t="s">
        <v>186</v>
      </c>
      <c r="G4942" s="3" t="s">
        <v>105</v>
      </c>
      <c r="H4942" s="3" t="s">
        <v>82</v>
      </c>
      <c r="L4942" s="3">
        <v>2000</v>
      </c>
      <c r="P4942" s="3" t="s">
        <v>14573</v>
      </c>
      <c r="Q4942" s="3" t="s">
        <v>8342</v>
      </c>
      <c r="R4942" s="3">
        <v>33.948599999999999</v>
      </c>
      <c r="S4942" s="3">
        <v>-85.276899999999998</v>
      </c>
      <c r="T4942" s="3" t="s">
        <v>191</v>
      </c>
      <c r="U4942" s="3" t="s">
        <v>14574</v>
      </c>
      <c r="V4942" s="3" t="s">
        <v>7796</v>
      </c>
      <c r="X4942" s="3" t="s">
        <v>6523</v>
      </c>
      <c r="Y4942" s="3" t="s">
        <v>2543</v>
      </c>
      <c r="Z4942" s="3" t="s">
        <v>3059</v>
      </c>
      <c r="AA4942" s="3" t="s">
        <v>14575</v>
      </c>
      <c r="AB4942" s="3" t="s">
        <v>6754</v>
      </c>
      <c r="AG4942" s="3" t="s">
        <v>14576</v>
      </c>
      <c r="AH4942" s="3" t="s">
        <v>14577</v>
      </c>
    </row>
    <row r="4943" spans="1:34" ht="15.75" hidden="1" customHeight="1" x14ac:dyDescent="0.25">
      <c r="A4943" s="3" t="s">
        <v>6474</v>
      </c>
      <c r="B4943" s="3" t="s">
        <v>14572</v>
      </c>
      <c r="C4943" s="3">
        <v>2</v>
      </c>
      <c r="D4943" s="3" t="s">
        <v>40</v>
      </c>
      <c r="E4943" s="3">
        <v>121</v>
      </c>
      <c r="F4943" s="3" t="s">
        <v>186</v>
      </c>
      <c r="G4943" s="3" t="s">
        <v>105</v>
      </c>
      <c r="H4943" s="3" t="s">
        <v>82</v>
      </c>
      <c r="L4943" s="3">
        <v>2000</v>
      </c>
      <c r="P4943" s="3" t="s">
        <v>14573</v>
      </c>
      <c r="Q4943" s="3" t="s">
        <v>8342</v>
      </c>
      <c r="R4943" s="3">
        <v>33.948599999999999</v>
      </c>
      <c r="S4943" s="3">
        <v>-85.276899999999998</v>
      </c>
      <c r="T4943" s="3" t="s">
        <v>191</v>
      </c>
      <c r="U4943" s="3" t="s">
        <v>14574</v>
      </c>
      <c r="V4943" s="3" t="s">
        <v>7796</v>
      </c>
      <c r="X4943" s="3" t="s">
        <v>6523</v>
      </c>
      <c r="Y4943" s="3" t="s">
        <v>2543</v>
      </c>
      <c r="Z4943" s="3" t="s">
        <v>3059</v>
      </c>
      <c r="AA4943" s="3" t="s">
        <v>14575</v>
      </c>
      <c r="AB4943" s="3" t="s">
        <v>6578</v>
      </c>
      <c r="AG4943" s="3" t="s">
        <v>14576</v>
      </c>
      <c r="AH4943" s="3" t="s">
        <v>14578</v>
      </c>
    </row>
    <row r="4944" spans="1:34" ht="15.75" hidden="1" customHeight="1" x14ac:dyDescent="0.25">
      <c r="A4944" s="3" t="s">
        <v>6474</v>
      </c>
      <c r="B4944" s="3" t="s">
        <v>14694</v>
      </c>
      <c r="C4944" s="3">
        <v>1</v>
      </c>
      <c r="D4944" s="3" t="s">
        <v>40</v>
      </c>
      <c r="E4944" s="3">
        <v>121</v>
      </c>
      <c r="F4944" s="3" t="s">
        <v>186</v>
      </c>
      <c r="G4944" s="3" t="s">
        <v>105</v>
      </c>
      <c r="H4944" s="3" t="s">
        <v>82</v>
      </c>
      <c r="L4944" s="3">
        <v>1999</v>
      </c>
      <c r="P4944" s="3" t="s">
        <v>14573</v>
      </c>
      <c r="Q4944" s="3" t="s">
        <v>8342</v>
      </c>
      <c r="R4944" s="3">
        <v>32.984200000000001</v>
      </c>
      <c r="S4944" s="3">
        <v>-83.846400000000003</v>
      </c>
      <c r="T4944" s="3" t="s">
        <v>191</v>
      </c>
      <c r="U4944" s="3" t="s">
        <v>14695</v>
      </c>
      <c r="V4944" s="3" t="s">
        <v>9152</v>
      </c>
      <c r="X4944" s="3" t="s">
        <v>6523</v>
      </c>
      <c r="Y4944" s="3" t="s">
        <v>2543</v>
      </c>
      <c r="Z4944" s="3" t="s">
        <v>3059</v>
      </c>
      <c r="AA4944" s="3" t="s">
        <v>14696</v>
      </c>
      <c r="AB4944" s="3" t="s">
        <v>6754</v>
      </c>
      <c r="AG4944" s="3" t="s">
        <v>14697</v>
      </c>
      <c r="AH4944" s="3" t="s">
        <v>14698</v>
      </c>
    </row>
    <row r="4945" spans="1:34" ht="15.75" hidden="1" customHeight="1" x14ac:dyDescent="0.25">
      <c r="A4945" s="3" t="s">
        <v>6474</v>
      </c>
      <c r="B4945" s="3" t="s">
        <v>14694</v>
      </c>
      <c r="C4945" s="3">
        <v>2</v>
      </c>
      <c r="D4945" s="3" t="s">
        <v>40</v>
      </c>
      <c r="E4945" s="3">
        <v>121</v>
      </c>
      <c r="F4945" s="3" t="s">
        <v>186</v>
      </c>
      <c r="G4945" s="3" t="s">
        <v>105</v>
      </c>
      <c r="H4945" s="3" t="s">
        <v>82</v>
      </c>
      <c r="L4945" s="3">
        <v>1999</v>
      </c>
      <c r="P4945" s="3" t="s">
        <v>14573</v>
      </c>
      <c r="Q4945" s="3" t="s">
        <v>8342</v>
      </c>
      <c r="R4945" s="3">
        <v>32.984200000000001</v>
      </c>
      <c r="S4945" s="3">
        <v>-83.846400000000003</v>
      </c>
      <c r="T4945" s="3" t="s">
        <v>191</v>
      </c>
      <c r="U4945" s="3" t="s">
        <v>14695</v>
      </c>
      <c r="V4945" s="3" t="s">
        <v>9152</v>
      </c>
      <c r="X4945" s="3" t="s">
        <v>6523</v>
      </c>
      <c r="Y4945" s="3" t="s">
        <v>2543</v>
      </c>
      <c r="Z4945" s="3" t="s">
        <v>3059</v>
      </c>
      <c r="AA4945" s="3" t="s">
        <v>14696</v>
      </c>
      <c r="AB4945" s="3" t="s">
        <v>6578</v>
      </c>
      <c r="AG4945" s="3" t="s">
        <v>14697</v>
      </c>
      <c r="AH4945" s="3" t="s">
        <v>14699</v>
      </c>
    </row>
    <row r="4946" spans="1:34" ht="15.75" hidden="1" customHeight="1" x14ac:dyDescent="0.25">
      <c r="A4946" s="3" t="s">
        <v>6474</v>
      </c>
      <c r="B4946" s="3" t="s">
        <v>15105</v>
      </c>
      <c r="C4946" s="3">
        <v>1</v>
      </c>
      <c r="D4946" s="3" t="s">
        <v>40</v>
      </c>
      <c r="E4946" s="3">
        <v>121</v>
      </c>
      <c r="F4946" s="3" t="s">
        <v>186</v>
      </c>
      <c r="G4946" s="3" t="s">
        <v>105</v>
      </c>
      <c r="H4946" s="3" t="s">
        <v>82</v>
      </c>
      <c r="L4946" s="3">
        <v>2002</v>
      </c>
      <c r="P4946" s="3" t="s">
        <v>8342</v>
      </c>
      <c r="Q4946" s="3" t="s">
        <v>8342</v>
      </c>
      <c r="R4946" s="3">
        <v>32.589199999999998</v>
      </c>
      <c r="S4946" s="3">
        <v>-84.691699999999997</v>
      </c>
      <c r="T4946" s="3" t="s">
        <v>191</v>
      </c>
      <c r="U4946" s="3" t="s">
        <v>15106</v>
      </c>
      <c r="V4946" s="3" t="s">
        <v>15107</v>
      </c>
      <c r="X4946" s="3" t="s">
        <v>6523</v>
      </c>
      <c r="Y4946" s="3" t="s">
        <v>2543</v>
      </c>
      <c r="Z4946" s="3" t="s">
        <v>3059</v>
      </c>
      <c r="AA4946" s="3" t="s">
        <v>15108</v>
      </c>
      <c r="AB4946" s="3" t="s">
        <v>6754</v>
      </c>
      <c r="AG4946" s="3" t="s">
        <v>15109</v>
      </c>
      <c r="AH4946" s="3" t="s">
        <v>15110</v>
      </c>
    </row>
    <row r="4947" spans="1:34" ht="15.75" hidden="1" customHeight="1" x14ac:dyDescent="0.25">
      <c r="A4947" s="3" t="s">
        <v>6474</v>
      </c>
      <c r="B4947" s="3" t="s">
        <v>15105</v>
      </c>
      <c r="C4947" s="3">
        <v>2</v>
      </c>
      <c r="D4947" s="3" t="s">
        <v>40</v>
      </c>
      <c r="E4947" s="3">
        <v>121</v>
      </c>
      <c r="F4947" s="3" t="s">
        <v>186</v>
      </c>
      <c r="G4947" s="3" t="s">
        <v>105</v>
      </c>
      <c r="H4947" s="3" t="s">
        <v>82</v>
      </c>
      <c r="L4947" s="3">
        <v>2002</v>
      </c>
      <c r="P4947" s="3" t="s">
        <v>8342</v>
      </c>
      <c r="Q4947" s="3" t="s">
        <v>8342</v>
      </c>
      <c r="R4947" s="3">
        <v>32.589199999999998</v>
      </c>
      <c r="S4947" s="3">
        <v>-84.691699999999997</v>
      </c>
      <c r="T4947" s="3" t="s">
        <v>191</v>
      </c>
      <c r="U4947" s="3" t="s">
        <v>15106</v>
      </c>
      <c r="V4947" s="3" t="s">
        <v>15107</v>
      </c>
      <c r="X4947" s="3" t="s">
        <v>6523</v>
      </c>
      <c r="Y4947" s="3" t="s">
        <v>2543</v>
      </c>
      <c r="Z4947" s="3" t="s">
        <v>3059</v>
      </c>
      <c r="AA4947" s="3" t="s">
        <v>15108</v>
      </c>
      <c r="AB4947" s="3" t="s">
        <v>6578</v>
      </c>
      <c r="AG4947" s="3" t="s">
        <v>15109</v>
      </c>
      <c r="AH4947" s="3" t="s">
        <v>15111</v>
      </c>
    </row>
    <row r="4948" spans="1:34" ht="15.75" hidden="1" customHeight="1" x14ac:dyDescent="0.25">
      <c r="A4948" s="3" t="s">
        <v>6474</v>
      </c>
      <c r="B4948" s="3" t="s">
        <v>15105</v>
      </c>
      <c r="C4948" s="3">
        <v>3</v>
      </c>
      <c r="D4948" s="3" t="s">
        <v>40</v>
      </c>
      <c r="E4948" s="3">
        <v>121</v>
      </c>
      <c r="F4948" s="3" t="s">
        <v>186</v>
      </c>
      <c r="G4948" s="3" t="s">
        <v>105</v>
      </c>
      <c r="H4948" s="3" t="s">
        <v>82</v>
      </c>
      <c r="L4948" s="3">
        <v>2002</v>
      </c>
      <c r="P4948" s="3" t="s">
        <v>8342</v>
      </c>
      <c r="Q4948" s="3" t="s">
        <v>8342</v>
      </c>
      <c r="R4948" s="3">
        <v>32.589199999999998</v>
      </c>
      <c r="S4948" s="3">
        <v>-84.691699999999997</v>
      </c>
      <c r="T4948" s="3" t="s">
        <v>191</v>
      </c>
      <c r="U4948" s="3" t="s">
        <v>15106</v>
      </c>
      <c r="V4948" s="3" t="s">
        <v>15107</v>
      </c>
      <c r="X4948" s="3" t="s">
        <v>6523</v>
      </c>
      <c r="Y4948" s="3" t="s">
        <v>2543</v>
      </c>
      <c r="Z4948" s="3" t="s">
        <v>3059</v>
      </c>
      <c r="AA4948" s="3" t="s">
        <v>15108</v>
      </c>
      <c r="AB4948" s="3" t="s">
        <v>6663</v>
      </c>
      <c r="AG4948" s="3" t="s">
        <v>15109</v>
      </c>
      <c r="AH4948" s="3" t="s">
        <v>15112</v>
      </c>
    </row>
    <row r="4949" spans="1:34" ht="15.75" hidden="1" customHeight="1" x14ac:dyDescent="0.25">
      <c r="A4949" s="3" t="s">
        <v>6474</v>
      </c>
      <c r="B4949" s="3" t="s">
        <v>15105</v>
      </c>
      <c r="C4949" s="3">
        <v>4</v>
      </c>
      <c r="D4949" s="3" t="s">
        <v>40</v>
      </c>
      <c r="E4949" s="3">
        <v>121</v>
      </c>
      <c r="F4949" s="3" t="s">
        <v>186</v>
      </c>
      <c r="G4949" s="3" t="s">
        <v>105</v>
      </c>
      <c r="H4949" s="3" t="s">
        <v>82</v>
      </c>
      <c r="L4949" s="3">
        <v>2002</v>
      </c>
      <c r="P4949" s="3" t="s">
        <v>8342</v>
      </c>
      <c r="Q4949" s="3" t="s">
        <v>8342</v>
      </c>
      <c r="R4949" s="3">
        <v>32.589199999999998</v>
      </c>
      <c r="S4949" s="3">
        <v>-84.691699999999997</v>
      </c>
      <c r="T4949" s="3" t="s">
        <v>191</v>
      </c>
      <c r="U4949" s="3" t="s">
        <v>15106</v>
      </c>
      <c r="V4949" s="3" t="s">
        <v>15107</v>
      </c>
      <c r="X4949" s="3" t="s">
        <v>6523</v>
      </c>
      <c r="Y4949" s="3" t="s">
        <v>2543</v>
      </c>
      <c r="Z4949" s="3" t="s">
        <v>3059</v>
      </c>
      <c r="AA4949" s="3" t="s">
        <v>15108</v>
      </c>
      <c r="AB4949" s="3" t="s">
        <v>6490</v>
      </c>
      <c r="AG4949" s="3" t="s">
        <v>15109</v>
      </c>
      <c r="AH4949" s="3" t="s">
        <v>15113</v>
      </c>
    </row>
    <row r="4950" spans="1:34" ht="15.75" hidden="1" customHeight="1" x14ac:dyDescent="0.25">
      <c r="A4950" s="3" t="s">
        <v>6474</v>
      </c>
      <c r="B4950" s="3" t="s">
        <v>15105</v>
      </c>
      <c r="C4950" s="3">
        <v>5</v>
      </c>
      <c r="D4950" s="3" t="s">
        <v>204</v>
      </c>
      <c r="E4950" s="3">
        <v>121</v>
      </c>
      <c r="F4950" s="3" t="s">
        <v>186</v>
      </c>
      <c r="G4950" s="3" t="s">
        <v>105</v>
      </c>
      <c r="H4950" s="3" t="s">
        <v>82</v>
      </c>
      <c r="L4950" s="3">
        <v>2003</v>
      </c>
      <c r="P4950" s="3" t="s">
        <v>8342</v>
      </c>
      <c r="Q4950" s="3" t="s">
        <v>8342</v>
      </c>
      <c r="R4950" s="3">
        <v>32.589199999999998</v>
      </c>
      <c r="S4950" s="3">
        <v>-84.691699999999997</v>
      </c>
      <c r="T4950" s="3" t="s">
        <v>191</v>
      </c>
      <c r="U4950" s="3" t="s">
        <v>15106</v>
      </c>
      <c r="V4950" s="3" t="s">
        <v>15107</v>
      </c>
      <c r="X4950" s="3" t="s">
        <v>6523</v>
      </c>
      <c r="Y4950" s="3" t="s">
        <v>2543</v>
      </c>
      <c r="Z4950" s="3" t="s">
        <v>3059</v>
      </c>
      <c r="AA4950" s="3" t="s">
        <v>15108</v>
      </c>
      <c r="AB4950" s="3" t="s">
        <v>6502</v>
      </c>
      <c r="AG4950" s="3" t="s">
        <v>15109</v>
      </c>
      <c r="AH4950" s="3" t="s">
        <v>15114</v>
      </c>
    </row>
    <row r="4951" spans="1:34" ht="15.75" hidden="1" customHeight="1" x14ac:dyDescent="0.25">
      <c r="A4951" s="3" t="s">
        <v>6474</v>
      </c>
      <c r="B4951" s="3" t="s">
        <v>15105</v>
      </c>
      <c r="C4951" s="3">
        <v>6</v>
      </c>
      <c r="D4951" s="3" t="s">
        <v>204</v>
      </c>
      <c r="E4951" s="3">
        <v>121</v>
      </c>
      <c r="F4951" s="3" t="s">
        <v>186</v>
      </c>
      <c r="G4951" s="3" t="s">
        <v>105</v>
      </c>
      <c r="H4951" s="3" t="s">
        <v>82</v>
      </c>
      <c r="L4951" s="3">
        <v>2003</v>
      </c>
      <c r="P4951" s="3" t="s">
        <v>8342</v>
      </c>
      <c r="Q4951" s="3" t="s">
        <v>8342</v>
      </c>
      <c r="R4951" s="3">
        <v>32.589199999999998</v>
      </c>
      <c r="S4951" s="3">
        <v>-84.691699999999997</v>
      </c>
      <c r="T4951" s="3" t="s">
        <v>191</v>
      </c>
      <c r="U4951" s="3" t="s">
        <v>15106</v>
      </c>
      <c r="V4951" s="3" t="s">
        <v>15107</v>
      </c>
      <c r="X4951" s="3" t="s">
        <v>6523</v>
      </c>
      <c r="Y4951" s="3" t="s">
        <v>2543</v>
      </c>
      <c r="Z4951" s="3" t="s">
        <v>3059</v>
      </c>
      <c r="AA4951" s="3" t="s">
        <v>15108</v>
      </c>
      <c r="AB4951" s="3" t="s">
        <v>6504</v>
      </c>
      <c r="AG4951" s="3" t="s">
        <v>15109</v>
      </c>
      <c r="AH4951" s="3" t="s">
        <v>15115</v>
      </c>
    </row>
    <row r="4952" spans="1:34" ht="15.75" hidden="1" customHeight="1" x14ac:dyDescent="0.25">
      <c r="A4952" s="3" t="s">
        <v>24341</v>
      </c>
      <c r="B4952" s="3" t="s">
        <v>24484</v>
      </c>
      <c r="C4952" s="3">
        <v>1</v>
      </c>
      <c r="D4952" s="3" t="s">
        <v>40</v>
      </c>
      <c r="E4952" s="3">
        <v>121</v>
      </c>
      <c r="F4952" s="3" t="s">
        <v>186</v>
      </c>
      <c r="G4952" s="3" t="s">
        <v>105</v>
      </c>
      <c r="H4952" s="3" t="s">
        <v>187</v>
      </c>
      <c r="L4952" s="3">
        <v>2008</v>
      </c>
      <c r="P4952" s="3" t="s">
        <v>24485</v>
      </c>
      <c r="Q4952" s="3" t="s">
        <v>24486</v>
      </c>
      <c r="R4952" s="3">
        <v>46.152062000000001</v>
      </c>
      <c r="S4952" s="3">
        <v>53.410513999999999</v>
      </c>
      <c r="T4952" s="3" t="s">
        <v>191</v>
      </c>
      <c r="U4952" s="3" t="s">
        <v>24487</v>
      </c>
      <c r="X4952" s="3" t="s">
        <v>24439</v>
      </c>
      <c r="Y4952" s="3" t="s">
        <v>16333</v>
      </c>
      <c r="Z4952" s="3" t="s">
        <v>24345</v>
      </c>
      <c r="AC4952" s="3" t="s">
        <v>24488</v>
      </c>
      <c r="AD4952" s="3" t="s">
        <v>815</v>
      </c>
      <c r="AE4952" s="3" t="s">
        <v>816</v>
      </c>
      <c r="AF4952" s="3" t="s">
        <v>1552</v>
      </c>
      <c r="AG4952" s="3" t="s">
        <v>24489</v>
      </c>
      <c r="AH4952" s="3" t="s">
        <v>24490</v>
      </c>
    </row>
    <row r="4953" spans="1:34" ht="15.75" hidden="1" customHeight="1" x14ac:dyDescent="0.25">
      <c r="A4953" s="3" t="s">
        <v>24341</v>
      </c>
      <c r="B4953" s="3" t="s">
        <v>24484</v>
      </c>
      <c r="C4953" s="3">
        <v>2</v>
      </c>
      <c r="D4953" s="3" t="s">
        <v>40</v>
      </c>
      <c r="E4953" s="3">
        <v>121</v>
      </c>
      <c r="F4953" s="3" t="s">
        <v>186</v>
      </c>
      <c r="G4953" s="3" t="s">
        <v>105</v>
      </c>
      <c r="H4953" s="3" t="s">
        <v>187</v>
      </c>
      <c r="L4953" s="3">
        <v>2008</v>
      </c>
      <c r="P4953" s="3" t="s">
        <v>24485</v>
      </c>
      <c r="Q4953" s="3" t="s">
        <v>24486</v>
      </c>
      <c r="R4953" s="3">
        <v>46.152062000000001</v>
      </c>
      <c r="S4953" s="3">
        <v>53.410513999999999</v>
      </c>
      <c r="T4953" s="3" t="s">
        <v>191</v>
      </c>
      <c r="U4953" s="3" t="s">
        <v>24487</v>
      </c>
      <c r="X4953" s="3" t="s">
        <v>24439</v>
      </c>
      <c r="Y4953" s="3" t="s">
        <v>16333</v>
      </c>
      <c r="Z4953" s="3" t="s">
        <v>24345</v>
      </c>
      <c r="AC4953" s="3" t="s">
        <v>24488</v>
      </c>
      <c r="AD4953" s="3" t="s">
        <v>815</v>
      </c>
      <c r="AE4953" s="3" t="s">
        <v>816</v>
      </c>
      <c r="AF4953" s="3" t="s">
        <v>1552</v>
      </c>
      <c r="AG4953" s="3" t="s">
        <v>24489</v>
      </c>
      <c r="AH4953" s="3" t="s">
        <v>24491</v>
      </c>
    </row>
    <row r="4954" spans="1:34" ht="15.75" hidden="1" customHeight="1" x14ac:dyDescent="0.25">
      <c r="A4954" s="3" t="s">
        <v>25006</v>
      </c>
      <c r="B4954" s="3" t="s">
        <v>25007</v>
      </c>
      <c r="C4954" s="3" t="s">
        <v>203</v>
      </c>
      <c r="D4954" s="3" t="s">
        <v>40</v>
      </c>
      <c r="E4954" s="3">
        <v>121</v>
      </c>
      <c r="F4954" s="3" t="s">
        <v>186</v>
      </c>
      <c r="G4954" s="3" t="s">
        <v>103</v>
      </c>
      <c r="H4954" s="3" t="s">
        <v>188</v>
      </c>
      <c r="L4954" s="3" t="s">
        <v>4375</v>
      </c>
      <c r="P4954" s="3" t="s">
        <v>25008</v>
      </c>
      <c r="Q4954" s="3" t="s">
        <v>25009</v>
      </c>
      <c r="R4954" s="3">
        <v>16.778586700000002</v>
      </c>
      <c r="S4954" s="3">
        <v>96.130801199999993</v>
      </c>
      <c r="T4954" s="3" t="s">
        <v>191</v>
      </c>
      <c r="U4954" s="3" t="s">
        <v>25010</v>
      </c>
      <c r="X4954" s="3" t="s">
        <v>25011</v>
      </c>
      <c r="Y4954" s="3" t="s">
        <v>16333</v>
      </c>
      <c r="Z4954" s="3" t="s">
        <v>17260</v>
      </c>
      <c r="AC4954" s="3" t="s">
        <v>25012</v>
      </c>
      <c r="AG4954" s="3" t="s">
        <v>25013</v>
      </c>
      <c r="AH4954" s="3" t="s">
        <v>25014</v>
      </c>
    </row>
    <row r="4955" spans="1:34" ht="15.75" hidden="1" customHeight="1" x14ac:dyDescent="0.25">
      <c r="A4955" s="3" t="s">
        <v>26054</v>
      </c>
      <c r="B4955" s="3" t="s">
        <v>26299</v>
      </c>
      <c r="C4955" s="3" t="s">
        <v>213</v>
      </c>
      <c r="D4955" s="3" t="s">
        <v>40</v>
      </c>
      <c r="E4955" s="3">
        <v>121</v>
      </c>
      <c r="F4955" s="3" t="s">
        <v>186</v>
      </c>
      <c r="G4955" s="3" t="s">
        <v>111</v>
      </c>
      <c r="H4955" s="3" t="s">
        <v>188</v>
      </c>
      <c r="L4955" s="3">
        <v>1982</v>
      </c>
      <c r="N4955" s="3">
        <v>2024</v>
      </c>
      <c r="P4955" s="3" t="s">
        <v>26102</v>
      </c>
      <c r="Q4955" s="3" t="s">
        <v>26102</v>
      </c>
      <c r="R4955" s="3">
        <v>26.896567000000001</v>
      </c>
      <c r="S4955" s="3">
        <v>49.776873999999999</v>
      </c>
      <c r="T4955" s="3" t="s">
        <v>191</v>
      </c>
      <c r="U4955" s="3" t="s">
        <v>26136</v>
      </c>
      <c r="X4955" s="3" t="s">
        <v>26058</v>
      </c>
      <c r="Y4955" s="3" t="s">
        <v>16333</v>
      </c>
      <c r="Z4955" s="3" t="s">
        <v>16342</v>
      </c>
      <c r="AA4955" s="3" t="s">
        <v>26300</v>
      </c>
      <c r="AC4955" s="3" t="s">
        <v>26301</v>
      </c>
      <c r="AD4955" s="3" t="s">
        <v>815</v>
      </c>
      <c r="AE4955" s="3" t="s">
        <v>346</v>
      </c>
      <c r="AF4955" s="3" t="s">
        <v>1552</v>
      </c>
      <c r="AG4955" s="3" t="s">
        <v>26302</v>
      </c>
      <c r="AH4955" s="3" t="s">
        <v>26309</v>
      </c>
    </row>
    <row r="4956" spans="1:34" ht="15.75" hidden="1" customHeight="1" x14ac:dyDescent="0.25">
      <c r="A4956" s="3" t="s">
        <v>26054</v>
      </c>
      <c r="B4956" s="3" t="s">
        <v>26299</v>
      </c>
      <c r="C4956" s="3" t="s">
        <v>26310</v>
      </c>
      <c r="D4956" s="3" t="s">
        <v>40</v>
      </c>
      <c r="E4956" s="3">
        <v>121</v>
      </c>
      <c r="F4956" s="3" t="s">
        <v>186</v>
      </c>
      <c r="G4956" s="3" t="s">
        <v>111</v>
      </c>
      <c r="H4956" s="3" t="s">
        <v>188</v>
      </c>
      <c r="L4956" s="3">
        <v>1982</v>
      </c>
      <c r="N4956" s="3">
        <v>2024</v>
      </c>
      <c r="P4956" s="3" t="s">
        <v>26102</v>
      </c>
      <c r="Q4956" s="3" t="s">
        <v>26102</v>
      </c>
      <c r="R4956" s="3">
        <v>26.896567000000001</v>
      </c>
      <c r="S4956" s="3">
        <v>49.776873999999999</v>
      </c>
      <c r="T4956" s="3" t="s">
        <v>191</v>
      </c>
      <c r="U4956" s="3" t="s">
        <v>26136</v>
      </c>
      <c r="X4956" s="3" t="s">
        <v>26058</v>
      </c>
      <c r="Y4956" s="3" t="s">
        <v>16333</v>
      </c>
      <c r="Z4956" s="3" t="s">
        <v>16342</v>
      </c>
      <c r="AA4956" s="3" t="s">
        <v>26300</v>
      </c>
      <c r="AC4956" s="3" t="s">
        <v>26301</v>
      </c>
      <c r="AD4956" s="3" t="s">
        <v>815</v>
      </c>
      <c r="AE4956" s="3" t="s">
        <v>346</v>
      </c>
      <c r="AF4956" s="3" t="s">
        <v>1552</v>
      </c>
      <c r="AG4956" s="3" t="s">
        <v>26302</v>
      </c>
      <c r="AH4956" s="3" t="s">
        <v>26311</v>
      </c>
    </row>
    <row r="4957" spans="1:34" ht="15.75" hidden="1" customHeight="1" x14ac:dyDescent="0.25">
      <c r="A4957" s="3" t="s">
        <v>26054</v>
      </c>
      <c r="B4957" s="3" t="s">
        <v>26299</v>
      </c>
      <c r="C4957" s="3" t="s">
        <v>215</v>
      </c>
      <c r="D4957" s="3" t="s">
        <v>40</v>
      </c>
      <c r="E4957" s="3">
        <v>121</v>
      </c>
      <c r="F4957" s="3" t="s">
        <v>186</v>
      </c>
      <c r="G4957" s="3" t="s">
        <v>111</v>
      </c>
      <c r="H4957" s="3" t="s">
        <v>188</v>
      </c>
      <c r="L4957" s="3">
        <v>1982</v>
      </c>
      <c r="N4957" s="3">
        <v>2024</v>
      </c>
      <c r="P4957" s="3" t="s">
        <v>26102</v>
      </c>
      <c r="Q4957" s="3" t="s">
        <v>26102</v>
      </c>
      <c r="R4957" s="3">
        <v>26.896567000000001</v>
      </c>
      <c r="S4957" s="3">
        <v>49.776873999999999</v>
      </c>
      <c r="T4957" s="3" t="s">
        <v>191</v>
      </c>
      <c r="U4957" s="3" t="s">
        <v>26136</v>
      </c>
      <c r="X4957" s="3" t="s">
        <v>26058</v>
      </c>
      <c r="Y4957" s="3" t="s">
        <v>16333</v>
      </c>
      <c r="Z4957" s="3" t="s">
        <v>16342</v>
      </c>
      <c r="AA4957" s="3" t="s">
        <v>26300</v>
      </c>
      <c r="AC4957" s="3" t="s">
        <v>26301</v>
      </c>
      <c r="AD4957" s="3" t="s">
        <v>815</v>
      </c>
      <c r="AE4957" s="3" t="s">
        <v>346</v>
      </c>
      <c r="AF4957" s="3" t="s">
        <v>1552</v>
      </c>
      <c r="AG4957" s="3" t="s">
        <v>26302</v>
      </c>
      <c r="AH4957" s="3" t="s">
        <v>26312</v>
      </c>
    </row>
    <row r="4958" spans="1:34" ht="15.75" hidden="1" customHeight="1" x14ac:dyDescent="0.25">
      <c r="A4958" s="3" t="s">
        <v>26054</v>
      </c>
      <c r="B4958" s="3" t="s">
        <v>26299</v>
      </c>
      <c r="C4958" s="3" t="s">
        <v>392</v>
      </c>
      <c r="D4958" s="3" t="s">
        <v>40</v>
      </c>
      <c r="E4958" s="3">
        <v>121</v>
      </c>
      <c r="F4958" s="3" t="s">
        <v>186</v>
      </c>
      <c r="G4958" s="3" t="s">
        <v>111</v>
      </c>
      <c r="H4958" s="3" t="s">
        <v>188</v>
      </c>
      <c r="L4958" s="3">
        <v>1982</v>
      </c>
      <c r="N4958" s="3">
        <v>2024</v>
      </c>
      <c r="P4958" s="3" t="s">
        <v>26102</v>
      </c>
      <c r="Q4958" s="3" t="s">
        <v>26102</v>
      </c>
      <c r="R4958" s="3">
        <v>26.896567000000001</v>
      </c>
      <c r="S4958" s="3">
        <v>49.776873999999999</v>
      </c>
      <c r="T4958" s="3" t="s">
        <v>191</v>
      </c>
      <c r="U4958" s="3" t="s">
        <v>26136</v>
      </c>
      <c r="X4958" s="3" t="s">
        <v>26058</v>
      </c>
      <c r="Y4958" s="3" t="s">
        <v>16333</v>
      </c>
      <c r="Z4958" s="3" t="s">
        <v>16342</v>
      </c>
      <c r="AA4958" s="3" t="s">
        <v>26300</v>
      </c>
      <c r="AC4958" s="3" t="s">
        <v>26301</v>
      </c>
      <c r="AD4958" s="3" t="s">
        <v>815</v>
      </c>
      <c r="AE4958" s="3" t="s">
        <v>346</v>
      </c>
      <c r="AF4958" s="3" t="s">
        <v>1552</v>
      </c>
      <c r="AG4958" s="3" t="s">
        <v>26302</v>
      </c>
      <c r="AH4958" s="3" t="s">
        <v>26313</v>
      </c>
    </row>
    <row r="4959" spans="1:34" ht="15.75" hidden="1" customHeight="1" x14ac:dyDescent="0.25">
      <c r="A4959" s="3" t="s">
        <v>26054</v>
      </c>
      <c r="B4959" s="3" t="s">
        <v>26299</v>
      </c>
      <c r="C4959" s="3" t="s">
        <v>2027</v>
      </c>
      <c r="D4959" s="3" t="s">
        <v>40</v>
      </c>
      <c r="E4959" s="3">
        <v>121</v>
      </c>
      <c r="F4959" s="3" t="s">
        <v>186</v>
      </c>
      <c r="G4959" s="3" t="s">
        <v>111</v>
      </c>
      <c r="H4959" s="3" t="s">
        <v>188</v>
      </c>
      <c r="L4959" s="3">
        <v>1982</v>
      </c>
      <c r="N4959" s="3">
        <v>2024</v>
      </c>
      <c r="P4959" s="3" t="s">
        <v>26102</v>
      </c>
      <c r="Q4959" s="3" t="s">
        <v>26102</v>
      </c>
      <c r="R4959" s="3">
        <v>26.896567000000001</v>
      </c>
      <c r="S4959" s="3">
        <v>49.776873999999999</v>
      </c>
      <c r="T4959" s="3" t="s">
        <v>191</v>
      </c>
      <c r="U4959" s="3" t="s">
        <v>26136</v>
      </c>
      <c r="X4959" s="3" t="s">
        <v>26058</v>
      </c>
      <c r="Y4959" s="3" t="s">
        <v>16333</v>
      </c>
      <c r="Z4959" s="3" t="s">
        <v>16342</v>
      </c>
      <c r="AA4959" s="3" t="s">
        <v>26300</v>
      </c>
      <c r="AC4959" s="3" t="s">
        <v>26301</v>
      </c>
      <c r="AD4959" s="3" t="s">
        <v>815</v>
      </c>
      <c r="AE4959" s="3" t="s">
        <v>346</v>
      </c>
      <c r="AF4959" s="3" t="s">
        <v>1552</v>
      </c>
      <c r="AG4959" s="3" t="s">
        <v>26302</v>
      </c>
      <c r="AH4959" s="3" t="s">
        <v>26314</v>
      </c>
    </row>
    <row r="4960" spans="1:34" ht="15.75" hidden="1" customHeight="1" x14ac:dyDescent="0.25">
      <c r="A4960" s="3" t="s">
        <v>26054</v>
      </c>
      <c r="B4960" s="3" t="s">
        <v>26299</v>
      </c>
      <c r="C4960" s="3" t="s">
        <v>16357</v>
      </c>
      <c r="D4960" s="3" t="s">
        <v>40</v>
      </c>
      <c r="E4960" s="3">
        <v>121</v>
      </c>
      <c r="F4960" s="3" t="s">
        <v>186</v>
      </c>
      <c r="G4960" s="3" t="s">
        <v>111</v>
      </c>
      <c r="H4960" s="3" t="s">
        <v>188</v>
      </c>
      <c r="L4960" s="3">
        <v>1982</v>
      </c>
      <c r="N4960" s="3">
        <v>2024</v>
      </c>
      <c r="P4960" s="3" t="s">
        <v>26102</v>
      </c>
      <c r="Q4960" s="3" t="s">
        <v>26102</v>
      </c>
      <c r="R4960" s="3">
        <v>26.896567000000001</v>
      </c>
      <c r="S4960" s="3">
        <v>49.776873999999999</v>
      </c>
      <c r="T4960" s="3" t="s">
        <v>191</v>
      </c>
      <c r="U4960" s="3" t="s">
        <v>26136</v>
      </c>
      <c r="X4960" s="3" t="s">
        <v>26058</v>
      </c>
      <c r="Y4960" s="3" t="s">
        <v>16333</v>
      </c>
      <c r="Z4960" s="3" t="s">
        <v>16342</v>
      </c>
      <c r="AA4960" s="3" t="s">
        <v>26300</v>
      </c>
      <c r="AC4960" s="3" t="s">
        <v>26301</v>
      </c>
      <c r="AD4960" s="3" t="s">
        <v>815</v>
      </c>
      <c r="AE4960" s="3" t="s">
        <v>346</v>
      </c>
      <c r="AF4960" s="3" t="s">
        <v>1552</v>
      </c>
      <c r="AG4960" s="3" t="s">
        <v>26302</v>
      </c>
      <c r="AH4960" s="3" t="s">
        <v>26315</v>
      </c>
    </row>
    <row r="4961" spans="1:34" ht="15.75" hidden="1" customHeight="1" x14ac:dyDescent="0.25">
      <c r="A4961" s="3" t="s">
        <v>26054</v>
      </c>
      <c r="B4961" s="3" t="s">
        <v>26299</v>
      </c>
      <c r="C4961" s="3" t="s">
        <v>22782</v>
      </c>
      <c r="D4961" s="3" t="s">
        <v>40</v>
      </c>
      <c r="E4961" s="3">
        <v>121</v>
      </c>
      <c r="F4961" s="3" t="s">
        <v>186</v>
      </c>
      <c r="G4961" s="3" t="s">
        <v>111</v>
      </c>
      <c r="H4961" s="3" t="s">
        <v>188</v>
      </c>
      <c r="L4961" s="3">
        <v>1982</v>
      </c>
      <c r="N4961" s="3">
        <v>2024</v>
      </c>
      <c r="P4961" s="3" t="s">
        <v>26102</v>
      </c>
      <c r="Q4961" s="3" t="s">
        <v>26102</v>
      </c>
      <c r="R4961" s="3">
        <v>26.896567000000001</v>
      </c>
      <c r="S4961" s="3">
        <v>49.776873999999999</v>
      </c>
      <c r="T4961" s="3" t="s">
        <v>191</v>
      </c>
      <c r="U4961" s="3" t="s">
        <v>26136</v>
      </c>
      <c r="X4961" s="3" t="s">
        <v>26058</v>
      </c>
      <c r="Y4961" s="3" t="s">
        <v>16333</v>
      </c>
      <c r="Z4961" s="3" t="s">
        <v>16342</v>
      </c>
      <c r="AA4961" s="3" t="s">
        <v>26300</v>
      </c>
      <c r="AC4961" s="3" t="s">
        <v>26301</v>
      </c>
      <c r="AD4961" s="3" t="s">
        <v>815</v>
      </c>
      <c r="AE4961" s="3" t="s">
        <v>346</v>
      </c>
      <c r="AF4961" s="3" t="s">
        <v>1552</v>
      </c>
      <c r="AG4961" s="3" t="s">
        <v>26302</v>
      </c>
      <c r="AH4961" s="3" t="s">
        <v>26316</v>
      </c>
    </row>
    <row r="4962" spans="1:34" ht="15.75" hidden="1" customHeight="1" x14ac:dyDescent="0.25">
      <c r="A4962" s="3" t="s">
        <v>26054</v>
      </c>
      <c r="B4962" s="3" t="s">
        <v>26299</v>
      </c>
      <c r="C4962" s="3" t="s">
        <v>23605</v>
      </c>
      <c r="D4962" s="3" t="s">
        <v>40</v>
      </c>
      <c r="E4962" s="3">
        <v>121</v>
      </c>
      <c r="F4962" s="3" t="s">
        <v>186</v>
      </c>
      <c r="G4962" s="3" t="s">
        <v>111</v>
      </c>
      <c r="H4962" s="3" t="s">
        <v>188</v>
      </c>
      <c r="L4962" s="3">
        <v>1982</v>
      </c>
      <c r="N4962" s="3">
        <v>2024</v>
      </c>
      <c r="P4962" s="3" t="s">
        <v>26102</v>
      </c>
      <c r="Q4962" s="3" t="s">
        <v>26102</v>
      </c>
      <c r="R4962" s="3">
        <v>26.896567000000001</v>
      </c>
      <c r="S4962" s="3">
        <v>49.776873999999999</v>
      </c>
      <c r="T4962" s="3" t="s">
        <v>191</v>
      </c>
      <c r="U4962" s="3" t="s">
        <v>26136</v>
      </c>
      <c r="X4962" s="3" t="s">
        <v>26058</v>
      </c>
      <c r="Y4962" s="3" t="s">
        <v>16333</v>
      </c>
      <c r="Z4962" s="3" t="s">
        <v>16342</v>
      </c>
      <c r="AA4962" s="3" t="s">
        <v>26300</v>
      </c>
      <c r="AC4962" s="3" t="s">
        <v>26301</v>
      </c>
      <c r="AD4962" s="3" t="s">
        <v>815</v>
      </c>
      <c r="AE4962" s="3" t="s">
        <v>346</v>
      </c>
      <c r="AF4962" s="3" t="s">
        <v>1552</v>
      </c>
      <c r="AG4962" s="3" t="s">
        <v>26302</v>
      </c>
      <c r="AH4962" s="3" t="s">
        <v>26317</v>
      </c>
    </row>
    <row r="4963" spans="1:34" ht="15.75" hidden="1" customHeight="1" x14ac:dyDescent="0.25">
      <c r="A4963" s="3" t="s">
        <v>26054</v>
      </c>
      <c r="B4963" s="3" t="s">
        <v>26299</v>
      </c>
      <c r="C4963" s="3" t="s">
        <v>26318</v>
      </c>
      <c r="D4963" s="3" t="s">
        <v>40</v>
      </c>
      <c r="E4963" s="3">
        <v>121</v>
      </c>
      <c r="F4963" s="3" t="s">
        <v>186</v>
      </c>
      <c r="G4963" s="3" t="s">
        <v>111</v>
      </c>
      <c r="H4963" s="3" t="s">
        <v>188</v>
      </c>
      <c r="L4963" s="3">
        <v>1982</v>
      </c>
      <c r="N4963" s="3">
        <v>2024</v>
      </c>
      <c r="P4963" s="3" t="s">
        <v>26102</v>
      </c>
      <c r="Q4963" s="3" t="s">
        <v>26102</v>
      </c>
      <c r="R4963" s="3">
        <v>26.896567000000001</v>
      </c>
      <c r="S4963" s="3">
        <v>49.776873999999999</v>
      </c>
      <c r="T4963" s="3" t="s">
        <v>191</v>
      </c>
      <c r="U4963" s="3" t="s">
        <v>26136</v>
      </c>
      <c r="X4963" s="3" t="s">
        <v>26058</v>
      </c>
      <c r="Y4963" s="3" t="s">
        <v>16333</v>
      </c>
      <c r="Z4963" s="3" t="s">
        <v>16342</v>
      </c>
      <c r="AA4963" s="3" t="s">
        <v>26300</v>
      </c>
      <c r="AC4963" s="3" t="s">
        <v>26301</v>
      </c>
      <c r="AD4963" s="3" t="s">
        <v>815</v>
      </c>
      <c r="AE4963" s="3" t="s">
        <v>346</v>
      </c>
      <c r="AF4963" s="3" t="s">
        <v>1552</v>
      </c>
      <c r="AG4963" s="3" t="s">
        <v>26302</v>
      </c>
      <c r="AH4963" s="3" t="s">
        <v>26319</v>
      </c>
    </row>
    <row r="4964" spans="1:34" ht="15.75" hidden="1" customHeight="1" x14ac:dyDescent="0.25">
      <c r="A4964" s="3" t="s">
        <v>26054</v>
      </c>
      <c r="B4964" s="3" t="s">
        <v>26299</v>
      </c>
      <c r="C4964" s="3" t="s">
        <v>26320</v>
      </c>
      <c r="D4964" s="3" t="s">
        <v>40</v>
      </c>
      <c r="E4964" s="3">
        <v>121</v>
      </c>
      <c r="F4964" s="3" t="s">
        <v>186</v>
      </c>
      <c r="G4964" s="3" t="s">
        <v>111</v>
      </c>
      <c r="H4964" s="3" t="s">
        <v>188</v>
      </c>
      <c r="L4964" s="3">
        <v>1982</v>
      </c>
      <c r="N4964" s="3">
        <v>2024</v>
      </c>
      <c r="P4964" s="3" t="s">
        <v>26102</v>
      </c>
      <c r="Q4964" s="3" t="s">
        <v>26102</v>
      </c>
      <c r="R4964" s="3">
        <v>26.896567000000001</v>
      </c>
      <c r="S4964" s="3">
        <v>49.776873999999999</v>
      </c>
      <c r="T4964" s="3" t="s">
        <v>191</v>
      </c>
      <c r="U4964" s="3" t="s">
        <v>26136</v>
      </c>
      <c r="X4964" s="3" t="s">
        <v>26058</v>
      </c>
      <c r="Y4964" s="3" t="s">
        <v>16333</v>
      </c>
      <c r="Z4964" s="3" t="s">
        <v>16342</v>
      </c>
      <c r="AA4964" s="3" t="s">
        <v>26300</v>
      </c>
      <c r="AC4964" s="3" t="s">
        <v>26301</v>
      </c>
      <c r="AD4964" s="3" t="s">
        <v>815</v>
      </c>
      <c r="AE4964" s="3" t="s">
        <v>346</v>
      </c>
      <c r="AF4964" s="3" t="s">
        <v>1552</v>
      </c>
      <c r="AG4964" s="3" t="s">
        <v>26302</v>
      </c>
      <c r="AH4964" s="3" t="s">
        <v>26321</v>
      </c>
    </row>
    <row r="4965" spans="1:34" ht="15.75" hidden="1" customHeight="1" x14ac:dyDescent="0.25">
      <c r="A4965" s="3" t="s">
        <v>30601</v>
      </c>
      <c r="B4965" s="3" t="s">
        <v>30699</v>
      </c>
      <c r="C4965" s="3" t="s">
        <v>30706</v>
      </c>
      <c r="D4965" s="3" t="s">
        <v>6128</v>
      </c>
      <c r="E4965" s="3">
        <v>121</v>
      </c>
      <c r="F4965" s="3" t="s">
        <v>186</v>
      </c>
      <c r="G4965" s="3" t="s">
        <v>103</v>
      </c>
      <c r="H4965" s="3" t="s">
        <v>187</v>
      </c>
      <c r="P4965" s="3" t="s">
        <v>30700</v>
      </c>
      <c r="Q4965" s="3" t="s">
        <v>30701</v>
      </c>
      <c r="R4965" s="3">
        <v>60.307340000000003</v>
      </c>
      <c r="S4965" s="3">
        <v>25.497039999999998</v>
      </c>
      <c r="T4965" s="3" t="s">
        <v>191</v>
      </c>
      <c r="U4965" s="3" t="s">
        <v>30702</v>
      </c>
      <c r="X4965" s="3" t="s">
        <v>30703</v>
      </c>
      <c r="Y4965" s="3" t="s">
        <v>29751</v>
      </c>
      <c r="Z4965" s="3" t="s">
        <v>30502</v>
      </c>
      <c r="AD4965" s="3" t="s">
        <v>815</v>
      </c>
      <c r="AE4965" s="3" t="s">
        <v>29874</v>
      </c>
      <c r="AG4965" s="3" t="s">
        <v>30704</v>
      </c>
      <c r="AH4965" s="3" t="s">
        <v>30707</v>
      </c>
    </row>
    <row r="4966" spans="1:34" ht="15.75" hidden="1" customHeight="1" x14ac:dyDescent="0.25">
      <c r="A4966" s="3" t="s">
        <v>31122</v>
      </c>
      <c r="B4966" s="3" t="s">
        <v>31735</v>
      </c>
      <c r="C4966" s="3" t="s">
        <v>103</v>
      </c>
      <c r="D4966" s="3" t="s">
        <v>546</v>
      </c>
      <c r="E4966" s="3">
        <v>121</v>
      </c>
      <c r="F4966" s="3" t="s">
        <v>186</v>
      </c>
      <c r="G4966" s="3" t="s">
        <v>111</v>
      </c>
      <c r="H4966" s="3" t="s">
        <v>187</v>
      </c>
      <c r="I4966" s="3" t="s">
        <v>230</v>
      </c>
      <c r="L4966" s="3">
        <v>2013</v>
      </c>
      <c r="P4966" s="3" t="s">
        <v>31736</v>
      </c>
      <c r="Q4966" s="3" t="s">
        <v>31736</v>
      </c>
      <c r="R4966" s="3">
        <v>50.812600000000003</v>
      </c>
      <c r="S4966" s="3">
        <v>9.9779999999999998</v>
      </c>
      <c r="T4966" s="3" t="s">
        <v>191</v>
      </c>
      <c r="U4966" s="3" t="s">
        <v>31737</v>
      </c>
      <c r="X4966" s="3" t="s">
        <v>31196</v>
      </c>
      <c r="Y4966" s="3" t="s">
        <v>29751</v>
      </c>
      <c r="Z4966" s="3" t="s">
        <v>29784</v>
      </c>
      <c r="AA4966" s="3" t="s">
        <v>31738</v>
      </c>
      <c r="AD4966" s="3" t="s">
        <v>815</v>
      </c>
      <c r="AE4966" s="3" t="s">
        <v>1307</v>
      </c>
      <c r="AG4966" s="3" t="s">
        <v>31739</v>
      </c>
      <c r="AH4966" s="3" t="s">
        <v>31740</v>
      </c>
    </row>
    <row r="4967" spans="1:34" ht="15.75" hidden="1" customHeight="1" x14ac:dyDescent="0.25">
      <c r="A4967" s="3" t="s">
        <v>38621</v>
      </c>
      <c r="B4967" s="3" t="s">
        <v>38724</v>
      </c>
      <c r="C4967" s="3">
        <v>1</v>
      </c>
      <c r="D4967" s="3" t="s">
        <v>40</v>
      </c>
      <c r="E4967" s="3">
        <v>121</v>
      </c>
      <c r="F4967" s="3" t="s">
        <v>186</v>
      </c>
      <c r="G4967" s="3" t="s">
        <v>103</v>
      </c>
      <c r="H4967" s="3" t="s">
        <v>188</v>
      </c>
      <c r="L4967" s="3">
        <v>2014</v>
      </c>
      <c r="P4967" s="3" t="s">
        <v>38725</v>
      </c>
      <c r="Q4967" s="3" t="s">
        <v>38725</v>
      </c>
      <c r="R4967" s="3">
        <v>-20.784184</v>
      </c>
      <c r="S4967" s="3">
        <v>139.48320000000001</v>
      </c>
      <c r="T4967" s="3" t="s">
        <v>191</v>
      </c>
      <c r="U4967" s="3" t="s">
        <v>38726</v>
      </c>
      <c r="X4967" s="3" t="s">
        <v>38658</v>
      </c>
      <c r="Y4967" s="3" t="s">
        <v>38626</v>
      </c>
      <c r="Z4967" s="3" t="s">
        <v>38627</v>
      </c>
      <c r="AD4967" s="3" t="s">
        <v>197</v>
      </c>
      <c r="AE4967" s="3" t="s">
        <v>1307</v>
      </c>
      <c r="AF4967" s="3" t="s">
        <v>197</v>
      </c>
      <c r="AG4967" s="3" t="s">
        <v>38727</v>
      </c>
      <c r="AH4967" s="3" t="s">
        <v>38728</v>
      </c>
    </row>
    <row r="4968" spans="1:34" ht="15.75" hidden="1" customHeight="1" x14ac:dyDescent="0.25">
      <c r="A4968" s="3" t="s">
        <v>38621</v>
      </c>
      <c r="B4968" s="3" t="s">
        <v>38724</v>
      </c>
      <c r="C4968" s="3">
        <v>2</v>
      </c>
      <c r="D4968" s="3" t="s">
        <v>40</v>
      </c>
      <c r="E4968" s="3">
        <v>121</v>
      </c>
      <c r="F4968" s="3" t="s">
        <v>186</v>
      </c>
      <c r="G4968" s="3" t="s">
        <v>103</v>
      </c>
      <c r="H4968" s="3" t="s">
        <v>188</v>
      </c>
      <c r="L4968" s="3">
        <v>2014</v>
      </c>
      <c r="P4968" s="3" t="s">
        <v>38725</v>
      </c>
      <c r="Q4968" s="3" t="s">
        <v>38725</v>
      </c>
      <c r="R4968" s="3">
        <v>-20.784184</v>
      </c>
      <c r="S4968" s="3">
        <v>139.48320000000001</v>
      </c>
      <c r="T4968" s="3" t="s">
        <v>191</v>
      </c>
      <c r="U4968" s="3" t="s">
        <v>38726</v>
      </c>
      <c r="X4968" s="3" t="s">
        <v>38658</v>
      </c>
      <c r="Y4968" s="3" t="s">
        <v>38626</v>
      </c>
      <c r="Z4968" s="3" t="s">
        <v>38627</v>
      </c>
      <c r="AD4968" s="3" t="s">
        <v>197</v>
      </c>
      <c r="AE4968" s="3" t="s">
        <v>1307</v>
      </c>
      <c r="AF4968" s="3" t="s">
        <v>197</v>
      </c>
      <c r="AG4968" s="3" t="s">
        <v>38727</v>
      </c>
      <c r="AH4968" s="3" t="s">
        <v>38729</v>
      </c>
    </row>
    <row r="4969" spans="1:34" ht="15.75" hidden="1" customHeight="1" x14ac:dyDescent="0.25">
      <c r="A4969" s="3" t="s">
        <v>25945</v>
      </c>
      <c r="B4969" s="3" t="s">
        <v>25986</v>
      </c>
      <c r="C4969" s="3" t="s">
        <v>25987</v>
      </c>
      <c r="D4969" s="3" t="s">
        <v>204</v>
      </c>
      <c r="E4969" s="3">
        <v>121.8</v>
      </c>
      <c r="F4969" s="3" t="s">
        <v>186</v>
      </c>
      <c r="G4969" s="3" t="s">
        <v>105</v>
      </c>
      <c r="H4969" s="3" t="s">
        <v>187</v>
      </c>
      <c r="I4969" s="3" t="s">
        <v>188</v>
      </c>
      <c r="J4969" s="3" t="s">
        <v>188</v>
      </c>
      <c r="L4969" s="3">
        <v>1995</v>
      </c>
      <c r="P4969" s="3" t="s">
        <v>25947</v>
      </c>
      <c r="Q4969" s="3" t="s">
        <v>25947</v>
      </c>
      <c r="R4969" s="3">
        <v>25.198212000000002</v>
      </c>
      <c r="S4969" s="3">
        <v>51.617610999999997</v>
      </c>
      <c r="T4969" s="3" t="s">
        <v>191</v>
      </c>
      <c r="U4969" s="3" t="s">
        <v>25964</v>
      </c>
      <c r="V4969" s="3" t="s">
        <v>25963</v>
      </c>
      <c r="X4969" s="3" t="s">
        <v>25964</v>
      </c>
      <c r="Y4969" s="3" t="s">
        <v>16333</v>
      </c>
      <c r="Z4969" s="3" t="s">
        <v>16342</v>
      </c>
      <c r="AA4969" s="3" t="s">
        <v>25988</v>
      </c>
      <c r="AD4969" s="3" t="s">
        <v>197</v>
      </c>
      <c r="AE4969" s="3" t="s">
        <v>346</v>
      </c>
      <c r="AF4969" s="3" t="s">
        <v>197</v>
      </c>
      <c r="AG4969" s="3" t="s">
        <v>25989</v>
      </c>
      <c r="AH4969" s="3" t="s">
        <v>25990</v>
      </c>
    </row>
    <row r="4970" spans="1:34" ht="15.75" hidden="1" customHeight="1" x14ac:dyDescent="0.25">
      <c r="A4970" s="3" t="s">
        <v>25945</v>
      </c>
      <c r="B4970" s="3" t="s">
        <v>25986</v>
      </c>
      <c r="C4970" s="3" t="s">
        <v>25991</v>
      </c>
      <c r="D4970" s="3" t="s">
        <v>40</v>
      </c>
      <c r="E4970" s="3">
        <v>121.8</v>
      </c>
      <c r="F4970" s="3" t="s">
        <v>186</v>
      </c>
      <c r="G4970" s="3" t="s">
        <v>105</v>
      </c>
      <c r="H4970" s="3" t="s">
        <v>187</v>
      </c>
      <c r="I4970" s="3" t="s">
        <v>188</v>
      </c>
      <c r="J4970" s="3" t="s">
        <v>188</v>
      </c>
      <c r="L4970" s="3">
        <v>1995</v>
      </c>
      <c r="P4970" s="3" t="s">
        <v>25947</v>
      </c>
      <c r="Q4970" s="3" t="s">
        <v>25947</v>
      </c>
      <c r="R4970" s="3">
        <v>25.198212000000002</v>
      </c>
      <c r="S4970" s="3">
        <v>51.617610999999997</v>
      </c>
      <c r="T4970" s="3" t="s">
        <v>191</v>
      </c>
      <c r="U4970" s="3" t="s">
        <v>25964</v>
      </c>
      <c r="V4970" s="3" t="s">
        <v>25963</v>
      </c>
      <c r="X4970" s="3" t="s">
        <v>25964</v>
      </c>
      <c r="Y4970" s="3" t="s">
        <v>16333</v>
      </c>
      <c r="Z4970" s="3" t="s">
        <v>16342</v>
      </c>
      <c r="AA4970" s="3" t="s">
        <v>25988</v>
      </c>
      <c r="AD4970" s="3" t="s">
        <v>197</v>
      </c>
      <c r="AE4970" s="3" t="s">
        <v>346</v>
      </c>
      <c r="AF4970" s="3" t="s">
        <v>197</v>
      </c>
      <c r="AG4970" s="3" t="s">
        <v>25989</v>
      </c>
      <c r="AH4970" s="3" t="s">
        <v>25992</v>
      </c>
    </row>
    <row r="4971" spans="1:34" ht="15.75" hidden="1" customHeight="1" x14ac:dyDescent="0.25">
      <c r="A4971" s="3" t="s">
        <v>25945</v>
      </c>
      <c r="B4971" s="3" t="s">
        <v>25986</v>
      </c>
      <c r="C4971" s="3" t="s">
        <v>25993</v>
      </c>
      <c r="D4971" s="3" t="s">
        <v>40</v>
      </c>
      <c r="E4971" s="3">
        <v>121.8</v>
      </c>
      <c r="F4971" s="3" t="s">
        <v>186</v>
      </c>
      <c r="G4971" s="3" t="s">
        <v>105</v>
      </c>
      <c r="H4971" s="3" t="s">
        <v>187</v>
      </c>
      <c r="I4971" s="3" t="s">
        <v>188</v>
      </c>
      <c r="J4971" s="3" t="s">
        <v>188</v>
      </c>
      <c r="L4971" s="3">
        <v>1996</v>
      </c>
      <c r="P4971" s="3" t="s">
        <v>25947</v>
      </c>
      <c r="Q4971" s="3" t="s">
        <v>25947</v>
      </c>
      <c r="R4971" s="3">
        <v>25.198212000000002</v>
      </c>
      <c r="S4971" s="3">
        <v>51.617610999999997</v>
      </c>
      <c r="T4971" s="3" t="s">
        <v>191</v>
      </c>
      <c r="U4971" s="3" t="s">
        <v>25964</v>
      </c>
      <c r="V4971" s="3" t="s">
        <v>25963</v>
      </c>
      <c r="X4971" s="3" t="s">
        <v>25964</v>
      </c>
      <c r="Y4971" s="3" t="s">
        <v>16333</v>
      </c>
      <c r="Z4971" s="3" t="s">
        <v>16342</v>
      </c>
      <c r="AA4971" s="3" t="s">
        <v>25988</v>
      </c>
      <c r="AD4971" s="3" t="s">
        <v>197</v>
      </c>
      <c r="AE4971" s="3" t="s">
        <v>346</v>
      </c>
      <c r="AF4971" s="3" t="s">
        <v>197</v>
      </c>
      <c r="AG4971" s="3" t="s">
        <v>25989</v>
      </c>
      <c r="AH4971" s="3" t="s">
        <v>25994</v>
      </c>
    </row>
    <row r="4972" spans="1:34" ht="15.75" hidden="1" customHeight="1" x14ac:dyDescent="0.25">
      <c r="A4972" s="3" t="s">
        <v>25945</v>
      </c>
      <c r="B4972" s="3" t="s">
        <v>25986</v>
      </c>
      <c r="C4972" s="3" t="s">
        <v>25995</v>
      </c>
      <c r="D4972" s="3" t="s">
        <v>40</v>
      </c>
      <c r="E4972" s="3">
        <v>121.8</v>
      </c>
      <c r="F4972" s="3" t="s">
        <v>186</v>
      </c>
      <c r="G4972" s="3" t="s">
        <v>105</v>
      </c>
      <c r="H4972" s="3" t="s">
        <v>187</v>
      </c>
      <c r="I4972" s="3" t="s">
        <v>188</v>
      </c>
      <c r="J4972" s="3" t="s">
        <v>188</v>
      </c>
      <c r="L4972" s="3">
        <v>1996</v>
      </c>
      <c r="P4972" s="3" t="s">
        <v>25947</v>
      </c>
      <c r="Q4972" s="3" t="s">
        <v>25947</v>
      </c>
      <c r="R4972" s="3">
        <v>25.198212000000002</v>
      </c>
      <c r="S4972" s="3">
        <v>51.617610999999997</v>
      </c>
      <c r="T4972" s="3" t="s">
        <v>191</v>
      </c>
      <c r="U4972" s="3" t="s">
        <v>25964</v>
      </c>
      <c r="V4972" s="3" t="s">
        <v>25963</v>
      </c>
      <c r="X4972" s="3" t="s">
        <v>25964</v>
      </c>
      <c r="Y4972" s="3" t="s">
        <v>16333</v>
      </c>
      <c r="Z4972" s="3" t="s">
        <v>16342</v>
      </c>
      <c r="AA4972" s="3" t="s">
        <v>25988</v>
      </c>
      <c r="AD4972" s="3" t="s">
        <v>197</v>
      </c>
      <c r="AE4972" s="3" t="s">
        <v>346</v>
      </c>
      <c r="AF4972" s="3" t="s">
        <v>197</v>
      </c>
      <c r="AG4972" s="3" t="s">
        <v>25989</v>
      </c>
      <c r="AH4972" s="3" t="s">
        <v>25996</v>
      </c>
    </row>
    <row r="4973" spans="1:34" ht="15.75" hidden="1" customHeight="1" x14ac:dyDescent="0.25">
      <c r="A4973" s="3" t="s">
        <v>25945</v>
      </c>
      <c r="B4973" s="3" t="s">
        <v>25986</v>
      </c>
      <c r="C4973" s="3" t="s">
        <v>25997</v>
      </c>
      <c r="D4973" s="3" t="s">
        <v>40</v>
      </c>
      <c r="E4973" s="3">
        <v>121.8</v>
      </c>
      <c r="F4973" s="3" t="s">
        <v>186</v>
      </c>
      <c r="G4973" s="3" t="s">
        <v>105</v>
      </c>
      <c r="H4973" s="3" t="s">
        <v>187</v>
      </c>
      <c r="I4973" s="3" t="s">
        <v>188</v>
      </c>
      <c r="J4973" s="3" t="s">
        <v>188</v>
      </c>
      <c r="L4973" s="3">
        <v>1996</v>
      </c>
      <c r="P4973" s="3" t="s">
        <v>25947</v>
      </c>
      <c r="Q4973" s="3" t="s">
        <v>25947</v>
      </c>
      <c r="R4973" s="3">
        <v>25.198212000000002</v>
      </c>
      <c r="S4973" s="3">
        <v>51.617610999999997</v>
      </c>
      <c r="T4973" s="3" t="s">
        <v>191</v>
      </c>
      <c r="U4973" s="3" t="s">
        <v>25964</v>
      </c>
      <c r="V4973" s="3" t="s">
        <v>25963</v>
      </c>
      <c r="X4973" s="3" t="s">
        <v>25964</v>
      </c>
      <c r="Y4973" s="3" t="s">
        <v>16333</v>
      </c>
      <c r="Z4973" s="3" t="s">
        <v>16342</v>
      </c>
      <c r="AA4973" s="3" t="s">
        <v>25988</v>
      </c>
      <c r="AD4973" s="3" t="s">
        <v>197</v>
      </c>
      <c r="AE4973" s="3" t="s">
        <v>346</v>
      </c>
      <c r="AF4973" s="3" t="s">
        <v>197</v>
      </c>
      <c r="AG4973" s="3" t="s">
        <v>25989</v>
      </c>
      <c r="AH4973" s="3" t="s">
        <v>25998</v>
      </c>
    </row>
    <row r="4974" spans="1:34" ht="15.75" hidden="1" customHeight="1" x14ac:dyDescent="0.25">
      <c r="A4974" s="3" t="s">
        <v>6474</v>
      </c>
      <c r="B4974" s="3" t="s">
        <v>8326</v>
      </c>
      <c r="C4974" s="3">
        <v>1</v>
      </c>
      <c r="D4974" s="3" t="s">
        <v>40</v>
      </c>
      <c r="E4974" s="3">
        <v>122</v>
      </c>
      <c r="F4974" s="3" t="s">
        <v>186</v>
      </c>
      <c r="G4974" s="3" t="s">
        <v>105</v>
      </c>
      <c r="H4974" s="3" t="s">
        <v>82</v>
      </c>
      <c r="I4974" s="3" t="s">
        <v>188</v>
      </c>
      <c r="J4974" s="3" t="s">
        <v>188</v>
      </c>
      <c r="L4974" s="3">
        <v>2015</v>
      </c>
      <c r="P4974" s="3" t="s">
        <v>8327</v>
      </c>
      <c r="Q4974" s="3" t="s">
        <v>8327</v>
      </c>
      <c r="R4974" s="3">
        <v>36.813889000000003</v>
      </c>
      <c r="S4974" s="3">
        <v>-97.125280000000004</v>
      </c>
      <c r="T4974" s="3" t="s">
        <v>191</v>
      </c>
      <c r="U4974" s="3" t="s">
        <v>8328</v>
      </c>
      <c r="V4974" s="3" t="s">
        <v>8329</v>
      </c>
      <c r="X4974" s="3" t="s">
        <v>6795</v>
      </c>
      <c r="Y4974" s="3" t="s">
        <v>2543</v>
      </c>
      <c r="Z4974" s="3" t="s">
        <v>3059</v>
      </c>
      <c r="AA4974" s="3" t="s">
        <v>8330</v>
      </c>
      <c r="AB4974" s="3" t="s">
        <v>6754</v>
      </c>
      <c r="AG4974" s="3" t="s">
        <v>8331</v>
      </c>
      <c r="AH4974" s="3" t="s">
        <v>8332</v>
      </c>
    </row>
    <row r="4975" spans="1:34" ht="15.75" hidden="1" customHeight="1" x14ac:dyDescent="0.25">
      <c r="A4975" s="3" t="s">
        <v>6474</v>
      </c>
      <c r="B4975" s="3" t="s">
        <v>9941</v>
      </c>
      <c r="C4975" s="3" t="s">
        <v>9609</v>
      </c>
      <c r="D4975" s="3" t="s">
        <v>40</v>
      </c>
      <c r="E4975" s="3">
        <v>122</v>
      </c>
      <c r="F4975" s="3" t="s">
        <v>186</v>
      </c>
      <c r="G4975" s="3" t="s">
        <v>105</v>
      </c>
      <c r="H4975" s="3" t="s">
        <v>82</v>
      </c>
      <c r="I4975" s="3" t="s">
        <v>82</v>
      </c>
      <c r="J4975" s="3" t="s">
        <v>188</v>
      </c>
      <c r="L4975" s="3">
        <v>2018</v>
      </c>
      <c r="P4975" s="3" t="s">
        <v>9942</v>
      </c>
      <c r="Q4975" s="3" t="s">
        <v>9943</v>
      </c>
      <c r="R4975" s="3">
        <v>29.647266999999999</v>
      </c>
      <c r="S4975" s="3">
        <v>-95.451520000000002</v>
      </c>
      <c r="T4975" s="3" t="s">
        <v>191</v>
      </c>
      <c r="U4975" s="3" t="s">
        <v>8294</v>
      </c>
      <c r="V4975" s="3" t="s">
        <v>7267</v>
      </c>
      <c r="X4975" s="3" t="s">
        <v>6653</v>
      </c>
      <c r="Y4975" s="3" t="s">
        <v>2543</v>
      </c>
      <c r="Z4975" s="3" t="s">
        <v>3059</v>
      </c>
      <c r="AA4975" s="3" t="s">
        <v>9944</v>
      </c>
      <c r="AB4975" s="3" t="s">
        <v>9610</v>
      </c>
      <c r="AG4975" s="3" t="s">
        <v>9945</v>
      </c>
      <c r="AH4975" s="3" t="s">
        <v>9946</v>
      </c>
    </row>
    <row r="4976" spans="1:34" ht="15.75" hidden="1" customHeight="1" x14ac:dyDescent="0.25">
      <c r="A4976" s="3" t="s">
        <v>6474</v>
      </c>
      <c r="B4976" s="3" t="s">
        <v>10554</v>
      </c>
      <c r="C4976" s="3">
        <v>4</v>
      </c>
      <c r="D4976" s="3" t="s">
        <v>204</v>
      </c>
      <c r="E4976" s="3">
        <v>122</v>
      </c>
      <c r="F4976" s="3" t="s">
        <v>186</v>
      </c>
      <c r="G4976" s="3" t="s">
        <v>105</v>
      </c>
      <c r="H4976" s="3" t="s">
        <v>82</v>
      </c>
      <c r="L4976" s="3">
        <v>1991</v>
      </c>
      <c r="P4976" s="3" t="s">
        <v>8581</v>
      </c>
      <c r="Q4976" s="3" t="s">
        <v>7292</v>
      </c>
      <c r="R4976" s="3">
        <v>32.826500000000003</v>
      </c>
      <c r="S4976" s="3">
        <v>-79.963399999999993</v>
      </c>
      <c r="T4976" s="3" t="s">
        <v>191</v>
      </c>
      <c r="U4976" s="3" t="s">
        <v>10555</v>
      </c>
      <c r="V4976" s="3" t="s">
        <v>10556</v>
      </c>
      <c r="X4976" s="3" t="s">
        <v>7655</v>
      </c>
      <c r="Y4976" s="3" t="s">
        <v>2543</v>
      </c>
      <c r="Z4976" s="3" t="s">
        <v>3059</v>
      </c>
      <c r="AA4976" s="3" t="s">
        <v>10557</v>
      </c>
      <c r="AB4976" s="3" t="s">
        <v>6490</v>
      </c>
      <c r="AG4976" s="3" t="s">
        <v>10558</v>
      </c>
      <c r="AH4976" s="3" t="s">
        <v>10559</v>
      </c>
    </row>
    <row r="4977" spans="1:34" ht="15.75" hidden="1" customHeight="1" x14ac:dyDescent="0.25">
      <c r="A4977" s="3" t="s">
        <v>6474</v>
      </c>
      <c r="B4977" s="3" t="s">
        <v>13028</v>
      </c>
      <c r="C4977" s="3">
        <v>3</v>
      </c>
      <c r="D4977" s="3" t="s">
        <v>204</v>
      </c>
      <c r="E4977" s="3">
        <v>122</v>
      </c>
      <c r="F4977" s="3" t="s">
        <v>186</v>
      </c>
      <c r="G4977" s="3" t="s">
        <v>111</v>
      </c>
      <c r="H4977" s="3" t="s">
        <v>82</v>
      </c>
      <c r="L4977" s="3">
        <v>1966</v>
      </c>
      <c r="N4977" s="3">
        <v>2031</v>
      </c>
      <c r="P4977" s="3" t="s">
        <v>8693</v>
      </c>
      <c r="Q4977" s="3" t="s">
        <v>8693</v>
      </c>
      <c r="R4977" s="3">
        <v>31.983587</v>
      </c>
      <c r="S4977" s="3">
        <v>-106.4318</v>
      </c>
      <c r="T4977" s="3" t="s">
        <v>191</v>
      </c>
      <c r="U4977" s="3" t="s">
        <v>8694</v>
      </c>
      <c r="V4977" s="3" t="s">
        <v>8694</v>
      </c>
      <c r="X4977" s="3" t="s">
        <v>6653</v>
      </c>
      <c r="Y4977" s="3" t="s">
        <v>2543</v>
      </c>
      <c r="Z4977" s="3" t="s">
        <v>3059</v>
      </c>
      <c r="AA4977" s="3" t="s">
        <v>13029</v>
      </c>
      <c r="AB4977" s="3" t="s">
        <v>6663</v>
      </c>
      <c r="AG4977" s="3" t="s">
        <v>13030</v>
      </c>
      <c r="AH4977" s="3" t="s">
        <v>13033</v>
      </c>
    </row>
    <row r="4978" spans="1:34" ht="15.75" hidden="1" customHeight="1" x14ac:dyDescent="0.25">
      <c r="A4978" s="3" t="s">
        <v>6474</v>
      </c>
      <c r="B4978" s="3" t="s">
        <v>13245</v>
      </c>
      <c r="C4978" s="3" t="s">
        <v>6773</v>
      </c>
      <c r="D4978" s="3" t="s">
        <v>40</v>
      </c>
      <c r="E4978" s="3">
        <v>122</v>
      </c>
      <c r="F4978" s="3" t="s">
        <v>186</v>
      </c>
      <c r="G4978" s="3" t="s">
        <v>103</v>
      </c>
      <c r="H4978" s="3" t="s">
        <v>187</v>
      </c>
      <c r="L4978" s="3">
        <v>1993</v>
      </c>
      <c r="P4978" s="3" t="s">
        <v>13246</v>
      </c>
      <c r="Q4978" s="3" t="s">
        <v>13246</v>
      </c>
      <c r="R4978" s="3">
        <v>28.442623000000001</v>
      </c>
      <c r="S4978" s="3">
        <v>-81.41234</v>
      </c>
      <c r="T4978" s="3" t="s">
        <v>191</v>
      </c>
      <c r="U4978" s="3" t="s">
        <v>13247</v>
      </c>
      <c r="V4978" s="3" t="s">
        <v>7168</v>
      </c>
      <c r="X4978" s="3" t="s">
        <v>6806</v>
      </c>
      <c r="Y4978" s="3" t="s">
        <v>2543</v>
      </c>
      <c r="Z4978" s="3" t="s">
        <v>3059</v>
      </c>
      <c r="AA4978" s="3" t="s">
        <v>13248</v>
      </c>
      <c r="AB4978" s="3" t="s">
        <v>6779</v>
      </c>
      <c r="AG4978" s="3" t="s">
        <v>13249</v>
      </c>
      <c r="AH4978" s="3" t="s">
        <v>13250</v>
      </c>
    </row>
    <row r="4979" spans="1:34" ht="15.75" hidden="1" customHeight="1" x14ac:dyDescent="0.25">
      <c r="A4979" s="3" t="s">
        <v>6474</v>
      </c>
      <c r="B4979" s="3" t="s">
        <v>14222</v>
      </c>
      <c r="C4979" s="3" t="s">
        <v>14223</v>
      </c>
      <c r="D4979" s="3" t="s">
        <v>40</v>
      </c>
      <c r="E4979" s="3">
        <v>122</v>
      </c>
      <c r="F4979" s="3" t="s">
        <v>186</v>
      </c>
      <c r="G4979" s="3" t="s">
        <v>105</v>
      </c>
      <c r="H4979" s="3" t="s">
        <v>82</v>
      </c>
      <c r="L4979" s="3">
        <v>2000</v>
      </c>
      <c r="P4979" s="3" t="s">
        <v>14224</v>
      </c>
      <c r="Q4979" s="3" t="s">
        <v>6704</v>
      </c>
      <c r="R4979" s="3">
        <v>42.0931</v>
      </c>
      <c r="S4979" s="3">
        <v>-88.239699999999999</v>
      </c>
      <c r="T4979" s="3" t="s">
        <v>191</v>
      </c>
      <c r="U4979" s="3" t="s">
        <v>14225</v>
      </c>
      <c r="V4979" s="3" t="s">
        <v>14226</v>
      </c>
      <c r="X4979" s="3" t="s">
        <v>7050</v>
      </c>
      <c r="Y4979" s="3" t="s">
        <v>2543</v>
      </c>
      <c r="Z4979" s="3" t="s">
        <v>3059</v>
      </c>
      <c r="AA4979" s="3" t="s">
        <v>14227</v>
      </c>
      <c r="AB4979" s="3" t="s">
        <v>14228</v>
      </c>
      <c r="AG4979" s="3" t="s">
        <v>14229</v>
      </c>
      <c r="AH4979" s="3" t="s">
        <v>14230</v>
      </c>
    </row>
    <row r="4980" spans="1:34" ht="15.75" hidden="1" customHeight="1" x14ac:dyDescent="0.25">
      <c r="A4980" s="3" t="s">
        <v>6474</v>
      </c>
      <c r="B4980" s="3" t="s">
        <v>15828</v>
      </c>
      <c r="C4980" s="3" t="s">
        <v>1267</v>
      </c>
      <c r="D4980" s="3" t="s">
        <v>40</v>
      </c>
      <c r="E4980" s="3">
        <v>122</v>
      </c>
      <c r="F4980" s="3" t="s">
        <v>762</v>
      </c>
      <c r="G4980" s="3" t="s">
        <v>105</v>
      </c>
      <c r="H4980" s="3" t="s">
        <v>82</v>
      </c>
      <c r="L4980" s="3">
        <v>1969</v>
      </c>
      <c r="M4980" s="3">
        <v>2020</v>
      </c>
      <c r="N4980" s="3">
        <v>2020</v>
      </c>
      <c r="P4980" s="3" t="s">
        <v>13607</v>
      </c>
      <c r="Q4980" s="3" t="s">
        <v>8563</v>
      </c>
      <c r="R4980" s="3">
        <v>39.266039999999997</v>
      </c>
      <c r="S4980" s="3">
        <v>-76.629540000000006</v>
      </c>
      <c r="T4980" s="3" t="s">
        <v>191</v>
      </c>
      <c r="U4980" s="3" t="s">
        <v>10842</v>
      </c>
      <c r="V4980" s="3" t="s">
        <v>15829</v>
      </c>
      <c r="X4980" s="3" t="s">
        <v>7632</v>
      </c>
      <c r="Y4980" s="3" t="s">
        <v>2543</v>
      </c>
      <c r="Z4980" s="3" t="s">
        <v>3059</v>
      </c>
      <c r="AA4980" s="3" t="s">
        <v>15830</v>
      </c>
      <c r="AB4980" s="3" t="s">
        <v>7036</v>
      </c>
      <c r="AG4980" s="3" t="s">
        <v>15831</v>
      </c>
      <c r="AH4980" s="3" t="s">
        <v>15832</v>
      </c>
    </row>
    <row r="4981" spans="1:34" ht="15.75" hidden="1" customHeight="1" x14ac:dyDescent="0.25">
      <c r="A4981" s="3" t="s">
        <v>17288</v>
      </c>
      <c r="B4981" s="3" t="s">
        <v>17410</v>
      </c>
      <c r="C4981" s="3">
        <v>1</v>
      </c>
      <c r="D4981" s="3" t="s">
        <v>40</v>
      </c>
      <c r="E4981" s="3">
        <v>122</v>
      </c>
      <c r="F4981" s="3" t="s">
        <v>186</v>
      </c>
      <c r="G4981" s="3" t="s">
        <v>103</v>
      </c>
      <c r="H4981" s="3" t="s">
        <v>187</v>
      </c>
      <c r="I4981" s="3" t="s">
        <v>188</v>
      </c>
      <c r="J4981" s="3" t="s">
        <v>188</v>
      </c>
      <c r="L4981" s="3">
        <v>2009</v>
      </c>
      <c r="P4981" s="3" t="s">
        <v>17411</v>
      </c>
      <c r="Q4981" s="3" t="s">
        <v>17412</v>
      </c>
      <c r="R4981" s="3">
        <v>39.971910000000001</v>
      </c>
      <c r="S4981" s="3">
        <v>116.494381</v>
      </c>
      <c r="T4981" s="3" t="s">
        <v>191</v>
      </c>
      <c r="U4981" s="3" t="s">
        <v>17351</v>
      </c>
      <c r="W4981" s="3" t="s">
        <v>17363</v>
      </c>
      <c r="X4981" s="3" t="s">
        <v>17351</v>
      </c>
      <c r="Y4981" s="3" t="s">
        <v>16333</v>
      </c>
      <c r="Z4981" s="3" t="s">
        <v>17294</v>
      </c>
      <c r="AC4981" s="3" t="s">
        <v>17413</v>
      </c>
      <c r="AG4981" s="3" t="s">
        <v>17414</v>
      </c>
      <c r="AH4981" s="3" t="s">
        <v>17415</v>
      </c>
    </row>
    <row r="4982" spans="1:34" ht="15.75" hidden="1" customHeight="1" x14ac:dyDescent="0.25">
      <c r="A4982" s="3" t="s">
        <v>20676</v>
      </c>
      <c r="B4982" s="3" t="s">
        <v>21028</v>
      </c>
      <c r="C4982" s="3">
        <v>1</v>
      </c>
      <c r="D4982" s="3" t="s">
        <v>188</v>
      </c>
      <c r="E4982" s="3">
        <v>122</v>
      </c>
      <c r="F4982" s="3" t="s">
        <v>186</v>
      </c>
      <c r="G4982" s="3" t="s">
        <v>105</v>
      </c>
      <c r="L4982" s="3" t="s">
        <v>188</v>
      </c>
      <c r="P4982" s="3" t="s">
        <v>20878</v>
      </c>
      <c r="Q4982" s="3" t="s">
        <v>20878</v>
      </c>
      <c r="R4982" s="3">
        <v>20.250003634860299</v>
      </c>
      <c r="S4982" s="3">
        <v>86.597510268565301</v>
      </c>
      <c r="T4982" s="3" t="s">
        <v>191</v>
      </c>
      <c r="U4982" s="3" t="s">
        <v>21029</v>
      </c>
      <c r="W4982" s="3" t="s">
        <v>21030</v>
      </c>
      <c r="X4982" s="3" t="s">
        <v>21031</v>
      </c>
      <c r="Y4982" s="3" t="s">
        <v>16333</v>
      </c>
      <c r="Z4982" s="3" t="s">
        <v>16334</v>
      </c>
      <c r="AD4982" s="3" t="s">
        <v>815</v>
      </c>
      <c r="AG4982" s="3" t="s">
        <v>21032</v>
      </c>
      <c r="AH4982" s="3" t="s">
        <v>21033</v>
      </c>
    </row>
    <row r="4983" spans="1:34" ht="15.75" hidden="1" customHeight="1" x14ac:dyDescent="0.25">
      <c r="A4983" s="3" t="s">
        <v>20676</v>
      </c>
      <c r="B4983" s="3" t="s">
        <v>21028</v>
      </c>
      <c r="C4983" s="3">
        <v>2</v>
      </c>
      <c r="D4983" s="3" t="s">
        <v>188</v>
      </c>
      <c r="E4983" s="3">
        <v>122</v>
      </c>
      <c r="F4983" s="3" t="s">
        <v>186</v>
      </c>
      <c r="G4983" s="3" t="s">
        <v>105</v>
      </c>
      <c r="L4983" s="3" t="s">
        <v>188</v>
      </c>
      <c r="P4983" s="3" t="s">
        <v>20878</v>
      </c>
      <c r="Q4983" s="3" t="s">
        <v>20878</v>
      </c>
      <c r="R4983" s="3">
        <v>20.250003634860299</v>
      </c>
      <c r="S4983" s="3">
        <v>86.597510268565301</v>
      </c>
      <c r="T4983" s="3" t="s">
        <v>191</v>
      </c>
      <c r="U4983" s="3" t="s">
        <v>21029</v>
      </c>
      <c r="W4983" s="3" t="s">
        <v>21030</v>
      </c>
      <c r="X4983" s="3" t="s">
        <v>21031</v>
      </c>
      <c r="Y4983" s="3" t="s">
        <v>16333</v>
      </c>
      <c r="Z4983" s="3" t="s">
        <v>16334</v>
      </c>
      <c r="AD4983" s="3" t="s">
        <v>815</v>
      </c>
      <c r="AG4983" s="3" t="s">
        <v>21032</v>
      </c>
      <c r="AH4983" s="3" t="s">
        <v>21034</v>
      </c>
    </row>
    <row r="4984" spans="1:34" ht="15.75" hidden="1" customHeight="1" x14ac:dyDescent="0.25">
      <c r="A4984" s="3" t="s">
        <v>20676</v>
      </c>
      <c r="B4984" s="3" t="s">
        <v>21028</v>
      </c>
      <c r="C4984" s="3">
        <v>3</v>
      </c>
      <c r="D4984" s="3" t="s">
        <v>188</v>
      </c>
      <c r="E4984" s="3">
        <v>122</v>
      </c>
      <c r="F4984" s="3" t="s">
        <v>186</v>
      </c>
      <c r="G4984" s="3" t="s">
        <v>105</v>
      </c>
      <c r="L4984" s="3" t="s">
        <v>188</v>
      </c>
      <c r="P4984" s="3" t="s">
        <v>20878</v>
      </c>
      <c r="Q4984" s="3" t="s">
        <v>20878</v>
      </c>
      <c r="R4984" s="3">
        <v>20.250003634860299</v>
      </c>
      <c r="S4984" s="3">
        <v>86.597510268565301</v>
      </c>
      <c r="T4984" s="3" t="s">
        <v>191</v>
      </c>
      <c r="U4984" s="3" t="s">
        <v>21029</v>
      </c>
      <c r="W4984" s="3" t="s">
        <v>21030</v>
      </c>
      <c r="X4984" s="3" t="s">
        <v>21031</v>
      </c>
      <c r="Y4984" s="3" t="s">
        <v>16333</v>
      </c>
      <c r="Z4984" s="3" t="s">
        <v>16334</v>
      </c>
      <c r="AD4984" s="3" t="s">
        <v>815</v>
      </c>
      <c r="AG4984" s="3" t="s">
        <v>21032</v>
      </c>
      <c r="AH4984" s="3" t="s">
        <v>21035</v>
      </c>
    </row>
    <row r="4985" spans="1:34" ht="15.75" hidden="1" customHeight="1" x14ac:dyDescent="0.25">
      <c r="A4985" s="3" t="s">
        <v>27851</v>
      </c>
      <c r="B4985" s="3" t="s">
        <v>28125</v>
      </c>
      <c r="C4985" s="3">
        <v>1</v>
      </c>
      <c r="D4985" s="3" t="s">
        <v>40</v>
      </c>
      <c r="E4985" s="3">
        <v>122</v>
      </c>
      <c r="F4985" s="3" t="s">
        <v>186</v>
      </c>
      <c r="G4985" s="3" t="s">
        <v>103</v>
      </c>
      <c r="H4985" s="3" t="s">
        <v>187</v>
      </c>
      <c r="L4985" s="3" t="s">
        <v>4193</v>
      </c>
      <c r="P4985" s="3" t="s">
        <v>27917</v>
      </c>
      <c r="Q4985" s="3" t="s">
        <v>27917</v>
      </c>
      <c r="R4985" s="3">
        <v>14.022190999999999</v>
      </c>
      <c r="S4985" s="3">
        <v>100.614683</v>
      </c>
      <c r="T4985" s="3" t="s">
        <v>191</v>
      </c>
      <c r="U4985" s="3" t="s">
        <v>28126</v>
      </c>
      <c r="X4985" s="3" t="s">
        <v>27895</v>
      </c>
      <c r="Y4985" s="3" t="s">
        <v>16333</v>
      </c>
      <c r="Z4985" s="3" t="s">
        <v>17260</v>
      </c>
      <c r="AC4985" s="3" t="s">
        <v>28127</v>
      </c>
      <c r="AG4985" s="3" t="s">
        <v>28128</v>
      </c>
      <c r="AH4985" s="3" t="s">
        <v>28129</v>
      </c>
    </row>
    <row r="4986" spans="1:34" ht="15.75" hidden="1" customHeight="1" x14ac:dyDescent="0.25">
      <c r="A4986" s="3" t="s">
        <v>27851</v>
      </c>
      <c r="B4986" s="3" t="s">
        <v>28298</v>
      </c>
      <c r="C4986" s="3" t="s">
        <v>686</v>
      </c>
      <c r="D4986" s="3" t="s">
        <v>185</v>
      </c>
      <c r="E4986" s="3">
        <v>122</v>
      </c>
      <c r="F4986" s="3" t="s">
        <v>186</v>
      </c>
      <c r="G4986" s="3" t="s">
        <v>105</v>
      </c>
      <c r="H4986" s="3" t="s">
        <v>188</v>
      </c>
      <c r="L4986" s="3" t="s">
        <v>3964</v>
      </c>
      <c r="P4986" s="3" t="s">
        <v>27881</v>
      </c>
      <c r="Q4986" s="3" t="s">
        <v>27881</v>
      </c>
      <c r="R4986" s="3">
        <v>9.0714419999999993</v>
      </c>
      <c r="S4986" s="3">
        <v>99.225492000000003</v>
      </c>
      <c r="T4986" s="3" t="s">
        <v>191</v>
      </c>
      <c r="U4986" s="3" t="s">
        <v>28299</v>
      </c>
      <c r="W4986" s="3" t="s">
        <v>28300</v>
      </c>
      <c r="X4986" s="3" t="s">
        <v>28301</v>
      </c>
      <c r="Y4986" s="3" t="s">
        <v>16333</v>
      </c>
      <c r="Z4986" s="3" t="s">
        <v>17260</v>
      </c>
      <c r="AA4986" s="3" t="s">
        <v>28305</v>
      </c>
      <c r="AG4986" s="3" t="s">
        <v>28302</v>
      </c>
      <c r="AH4986" s="3" t="s">
        <v>28306</v>
      </c>
    </row>
    <row r="4987" spans="1:34" ht="15.75" hidden="1" customHeight="1" x14ac:dyDescent="0.25">
      <c r="A4987" s="3" t="s">
        <v>27851</v>
      </c>
      <c r="B4987" s="3" t="s">
        <v>28298</v>
      </c>
      <c r="C4987" s="3" t="s">
        <v>692</v>
      </c>
      <c r="D4987" s="3" t="s">
        <v>185</v>
      </c>
      <c r="E4987" s="3">
        <v>122</v>
      </c>
      <c r="F4987" s="3" t="s">
        <v>186</v>
      </c>
      <c r="G4987" s="3" t="s">
        <v>105</v>
      </c>
      <c r="H4987" s="3" t="s">
        <v>188</v>
      </c>
      <c r="L4987" s="3" t="s">
        <v>3964</v>
      </c>
      <c r="P4987" s="3" t="s">
        <v>27881</v>
      </c>
      <c r="Q4987" s="3" t="s">
        <v>27881</v>
      </c>
      <c r="R4987" s="3">
        <v>9.0714419999999993</v>
      </c>
      <c r="S4987" s="3">
        <v>99.225492000000003</v>
      </c>
      <c r="T4987" s="3" t="s">
        <v>191</v>
      </c>
      <c r="U4987" s="3" t="s">
        <v>28299</v>
      </c>
      <c r="W4987" s="3" t="s">
        <v>28300</v>
      </c>
      <c r="X4987" s="3" t="s">
        <v>28301</v>
      </c>
      <c r="Y4987" s="3" t="s">
        <v>16333</v>
      </c>
      <c r="Z4987" s="3" t="s">
        <v>17260</v>
      </c>
      <c r="AA4987" s="3" t="s">
        <v>28305</v>
      </c>
      <c r="AG4987" s="3" t="s">
        <v>28302</v>
      </c>
      <c r="AH4987" s="3" t="s">
        <v>28307</v>
      </c>
    </row>
    <row r="4988" spans="1:34" ht="15.75" hidden="1" customHeight="1" x14ac:dyDescent="0.25">
      <c r="A4988" s="3" t="s">
        <v>29927</v>
      </c>
      <c r="B4988" s="3" t="s">
        <v>29966</v>
      </c>
      <c r="C4988" s="3">
        <v>4</v>
      </c>
      <c r="D4988" s="3" t="s">
        <v>40</v>
      </c>
      <c r="E4988" s="3">
        <v>122</v>
      </c>
      <c r="F4988" s="3" t="s">
        <v>186</v>
      </c>
      <c r="G4988" s="3" t="s">
        <v>105</v>
      </c>
      <c r="H4988" s="3" t="s">
        <v>187</v>
      </c>
      <c r="L4988" s="3">
        <v>2013</v>
      </c>
      <c r="P4988" s="3" t="s">
        <v>29967</v>
      </c>
      <c r="Q4988" s="3" t="s">
        <v>29930</v>
      </c>
      <c r="R4988" s="3">
        <v>53.667259999999999</v>
      </c>
      <c r="S4988" s="3">
        <v>23.927655999999999</v>
      </c>
      <c r="T4988" s="3" t="s">
        <v>191</v>
      </c>
      <c r="U4988" s="3" t="s">
        <v>29968</v>
      </c>
      <c r="X4988" s="3" t="s">
        <v>29968</v>
      </c>
      <c r="Y4988" s="3" t="s">
        <v>29751</v>
      </c>
      <c r="Z4988" s="3" t="s">
        <v>29933</v>
      </c>
      <c r="AC4988" s="3" t="s">
        <v>29969</v>
      </c>
      <c r="AD4988" s="3" t="s">
        <v>815</v>
      </c>
      <c r="AE4988" s="3" t="s">
        <v>346</v>
      </c>
      <c r="AF4988" s="3" t="s">
        <v>4023</v>
      </c>
      <c r="AG4988" s="3" t="s">
        <v>29970</v>
      </c>
      <c r="AH4988" s="3" t="s">
        <v>29974</v>
      </c>
    </row>
    <row r="4989" spans="1:34" ht="15.75" hidden="1" customHeight="1" x14ac:dyDescent="0.25">
      <c r="A4989" s="3" t="s">
        <v>33069</v>
      </c>
      <c r="B4989" s="3" t="s">
        <v>33213</v>
      </c>
      <c r="C4989" s="3">
        <v>1</v>
      </c>
      <c r="D4989" s="3" t="s">
        <v>40</v>
      </c>
      <c r="E4989" s="3">
        <v>122</v>
      </c>
      <c r="F4989" s="3" t="s">
        <v>186</v>
      </c>
      <c r="G4989" s="3" t="s">
        <v>103</v>
      </c>
      <c r="H4989" s="3" t="s">
        <v>187</v>
      </c>
      <c r="L4989" s="3">
        <v>1994</v>
      </c>
      <c r="P4989" s="3" t="s">
        <v>33086</v>
      </c>
      <c r="Q4989" s="3" t="s">
        <v>33086</v>
      </c>
      <c r="R4989" s="3">
        <v>42.200200000000002</v>
      </c>
      <c r="S4989" s="3">
        <v>13.8398</v>
      </c>
      <c r="T4989" s="3" t="s">
        <v>191</v>
      </c>
      <c r="U4989" s="3" t="s">
        <v>33214</v>
      </c>
      <c r="X4989" s="3" t="s">
        <v>33215</v>
      </c>
      <c r="Y4989" s="3" t="s">
        <v>29751</v>
      </c>
      <c r="Z4989" s="3" t="s">
        <v>29752</v>
      </c>
      <c r="AA4989" s="3" t="s">
        <v>33216</v>
      </c>
      <c r="AD4989" s="3" t="s">
        <v>4023</v>
      </c>
      <c r="AE4989" s="3" t="s">
        <v>346</v>
      </c>
      <c r="AG4989" s="3" t="s">
        <v>33217</v>
      </c>
      <c r="AH4989" s="3" t="s">
        <v>33218</v>
      </c>
    </row>
    <row r="4990" spans="1:34" ht="15.75" hidden="1" customHeight="1" x14ac:dyDescent="0.25">
      <c r="A4990" s="3" t="s">
        <v>33069</v>
      </c>
      <c r="B4990" s="3" t="s">
        <v>33878</v>
      </c>
      <c r="C4990" s="3">
        <v>1</v>
      </c>
      <c r="D4990" s="3" t="s">
        <v>40</v>
      </c>
      <c r="E4990" s="3">
        <v>122</v>
      </c>
      <c r="F4990" s="3" t="s">
        <v>186</v>
      </c>
      <c r="G4990" s="3" t="s">
        <v>103</v>
      </c>
      <c r="H4990" s="3" t="s">
        <v>187</v>
      </c>
      <c r="L4990" s="3">
        <v>2007</v>
      </c>
      <c r="P4990" s="3" t="s">
        <v>33879</v>
      </c>
      <c r="Q4990" s="3" t="s">
        <v>2582</v>
      </c>
      <c r="R4990" s="3">
        <v>45.639189999999999</v>
      </c>
      <c r="S4990" s="3">
        <v>9.6048100000000005</v>
      </c>
      <c r="T4990" s="3" t="s">
        <v>191</v>
      </c>
      <c r="U4990" s="3" t="s">
        <v>33880</v>
      </c>
      <c r="X4990" s="3" t="s">
        <v>33096</v>
      </c>
      <c r="Y4990" s="3" t="s">
        <v>29751</v>
      </c>
      <c r="Z4990" s="3" t="s">
        <v>29752</v>
      </c>
      <c r="AA4990" s="3" t="s">
        <v>33881</v>
      </c>
      <c r="AG4990" s="3" t="s">
        <v>33882</v>
      </c>
      <c r="AH4990" s="3" t="s">
        <v>33883</v>
      </c>
    </row>
    <row r="4991" spans="1:34" ht="15.75" hidden="1" customHeight="1" x14ac:dyDescent="0.25">
      <c r="A4991" s="3" t="s">
        <v>35056</v>
      </c>
      <c r="B4991" s="3" t="s">
        <v>36841</v>
      </c>
      <c r="C4991" s="3">
        <v>1</v>
      </c>
      <c r="D4991" s="3" t="s">
        <v>40</v>
      </c>
      <c r="E4991" s="3">
        <v>122</v>
      </c>
      <c r="F4991" s="3" t="s">
        <v>615</v>
      </c>
      <c r="G4991" s="3" t="s">
        <v>103</v>
      </c>
      <c r="H4991" s="3" t="s">
        <v>188</v>
      </c>
      <c r="I4991" s="3" t="s">
        <v>188</v>
      </c>
      <c r="J4991" s="3" t="s">
        <v>188</v>
      </c>
      <c r="K4991" s="3" t="s">
        <v>82</v>
      </c>
      <c r="P4991" s="3" t="s">
        <v>36842</v>
      </c>
      <c r="Q4991" s="3" t="s">
        <v>36137</v>
      </c>
      <c r="R4991" s="3">
        <v>42.729475999999998</v>
      </c>
      <c r="S4991" s="3">
        <v>133.05711099999999</v>
      </c>
      <c r="T4991" s="3" t="s">
        <v>528</v>
      </c>
      <c r="U4991" s="3" t="s">
        <v>36843</v>
      </c>
      <c r="X4991" s="3" t="s">
        <v>35113</v>
      </c>
      <c r="Y4991" s="3" t="s">
        <v>29751</v>
      </c>
      <c r="Z4991" s="3" t="s">
        <v>29933</v>
      </c>
      <c r="AG4991" s="3" t="s">
        <v>36844</v>
      </c>
      <c r="AH4991" s="3" t="s">
        <v>36845</v>
      </c>
    </row>
    <row r="4992" spans="1:34" ht="15.75" hidden="1" customHeight="1" x14ac:dyDescent="0.25">
      <c r="A4992" s="3" t="s">
        <v>35056</v>
      </c>
      <c r="B4992" s="3" t="s">
        <v>36841</v>
      </c>
      <c r="C4992" s="3">
        <v>2</v>
      </c>
      <c r="D4992" s="3" t="s">
        <v>40</v>
      </c>
      <c r="E4992" s="3">
        <v>122</v>
      </c>
      <c r="F4992" s="3" t="s">
        <v>615</v>
      </c>
      <c r="G4992" s="3" t="s">
        <v>103</v>
      </c>
      <c r="H4992" s="3" t="s">
        <v>188</v>
      </c>
      <c r="I4992" s="3" t="s">
        <v>188</v>
      </c>
      <c r="J4992" s="3" t="s">
        <v>188</v>
      </c>
      <c r="K4992" s="3" t="s">
        <v>82</v>
      </c>
      <c r="P4992" s="3" t="s">
        <v>36842</v>
      </c>
      <c r="Q4992" s="3" t="s">
        <v>36137</v>
      </c>
      <c r="R4992" s="3">
        <v>42.729475999999998</v>
      </c>
      <c r="S4992" s="3">
        <v>133.05711099999999</v>
      </c>
      <c r="T4992" s="3" t="s">
        <v>528</v>
      </c>
      <c r="U4992" s="3" t="s">
        <v>36843</v>
      </c>
      <c r="X4992" s="3" t="s">
        <v>35113</v>
      </c>
      <c r="Y4992" s="3" t="s">
        <v>29751</v>
      </c>
      <c r="Z4992" s="3" t="s">
        <v>29933</v>
      </c>
      <c r="AG4992" s="3" t="s">
        <v>36844</v>
      </c>
      <c r="AH4992" s="3" t="s">
        <v>36846</v>
      </c>
    </row>
    <row r="4993" spans="1:34" ht="15.75" hidden="1" customHeight="1" x14ac:dyDescent="0.25">
      <c r="A4993" s="3" t="s">
        <v>35056</v>
      </c>
      <c r="B4993" s="3" t="s">
        <v>36841</v>
      </c>
      <c r="C4993" s="3">
        <v>3</v>
      </c>
      <c r="D4993" s="3" t="s">
        <v>40</v>
      </c>
      <c r="E4993" s="3">
        <v>122</v>
      </c>
      <c r="F4993" s="3" t="s">
        <v>615</v>
      </c>
      <c r="G4993" s="3" t="s">
        <v>103</v>
      </c>
      <c r="H4993" s="3" t="s">
        <v>188</v>
      </c>
      <c r="I4993" s="3" t="s">
        <v>188</v>
      </c>
      <c r="J4993" s="3" t="s">
        <v>188</v>
      </c>
      <c r="K4993" s="3" t="s">
        <v>82</v>
      </c>
      <c r="P4993" s="3" t="s">
        <v>36842</v>
      </c>
      <c r="Q4993" s="3" t="s">
        <v>36137</v>
      </c>
      <c r="R4993" s="3">
        <v>42.729475999999998</v>
      </c>
      <c r="S4993" s="3">
        <v>133.05711099999999</v>
      </c>
      <c r="T4993" s="3" t="s">
        <v>528</v>
      </c>
      <c r="U4993" s="3" t="s">
        <v>36843</v>
      </c>
      <c r="X4993" s="3" t="s">
        <v>35113</v>
      </c>
      <c r="Y4993" s="3" t="s">
        <v>29751</v>
      </c>
      <c r="Z4993" s="3" t="s">
        <v>29933</v>
      </c>
      <c r="AG4993" s="3" t="s">
        <v>36844</v>
      </c>
      <c r="AH4993" s="3" t="s">
        <v>36847</v>
      </c>
    </row>
    <row r="4994" spans="1:34" ht="15.75" hidden="1" customHeight="1" x14ac:dyDescent="0.25">
      <c r="A4994" s="3" t="s">
        <v>2547</v>
      </c>
      <c r="B4994" s="3" t="s">
        <v>2655</v>
      </c>
      <c r="C4994" s="3">
        <v>1</v>
      </c>
      <c r="D4994" s="3" t="s">
        <v>40</v>
      </c>
      <c r="E4994" s="3">
        <v>122.5</v>
      </c>
      <c r="F4994" s="3" t="s">
        <v>186</v>
      </c>
      <c r="G4994" s="3" t="s">
        <v>105</v>
      </c>
      <c r="H4994" s="3" t="s">
        <v>188</v>
      </c>
      <c r="I4994" s="3" t="s">
        <v>188</v>
      </c>
      <c r="J4994" s="3" t="s">
        <v>188</v>
      </c>
      <c r="K4994" s="3" t="s">
        <v>82</v>
      </c>
      <c r="L4994" s="3">
        <v>2002</v>
      </c>
      <c r="O4994" s="3" t="s">
        <v>2656</v>
      </c>
      <c r="P4994" s="3" t="s">
        <v>2657</v>
      </c>
      <c r="Q4994" s="3" t="s">
        <v>2657</v>
      </c>
      <c r="R4994" s="3">
        <v>-26.994465100530999</v>
      </c>
      <c r="S4994" s="3">
        <v>-65.161620695603901</v>
      </c>
      <c r="T4994" s="3" t="s">
        <v>191</v>
      </c>
      <c r="U4994" s="3" t="s">
        <v>2658</v>
      </c>
      <c r="W4994" s="3" t="s">
        <v>2659</v>
      </c>
      <c r="X4994" s="3" t="s">
        <v>2660</v>
      </c>
      <c r="Y4994" s="3" t="s">
        <v>2543</v>
      </c>
      <c r="Z4994" s="3" t="s">
        <v>2544</v>
      </c>
      <c r="AC4994" s="3" t="s">
        <v>2661</v>
      </c>
      <c r="AG4994" s="3" t="s">
        <v>2662</v>
      </c>
      <c r="AH4994" s="3" t="s">
        <v>2663</v>
      </c>
    </row>
    <row r="4995" spans="1:34" ht="15.75" hidden="1" customHeight="1" x14ac:dyDescent="0.25">
      <c r="A4995" s="3" t="s">
        <v>2547</v>
      </c>
      <c r="B4995" s="3" t="s">
        <v>2655</v>
      </c>
      <c r="C4995" s="3">
        <v>2</v>
      </c>
      <c r="D4995" s="3" t="s">
        <v>40</v>
      </c>
      <c r="E4995" s="3">
        <v>122.5</v>
      </c>
      <c r="F4995" s="3" t="s">
        <v>186</v>
      </c>
      <c r="G4995" s="3" t="s">
        <v>105</v>
      </c>
      <c r="H4995" s="3" t="s">
        <v>188</v>
      </c>
      <c r="I4995" s="3" t="s">
        <v>188</v>
      </c>
      <c r="J4995" s="3" t="s">
        <v>188</v>
      </c>
      <c r="K4995" s="3" t="s">
        <v>82</v>
      </c>
      <c r="L4995" s="3">
        <v>2003</v>
      </c>
      <c r="O4995" s="3" t="s">
        <v>2656</v>
      </c>
      <c r="P4995" s="3" t="s">
        <v>2657</v>
      </c>
      <c r="Q4995" s="3" t="s">
        <v>2657</v>
      </c>
      <c r="R4995" s="3">
        <v>-26.994465100530999</v>
      </c>
      <c r="S4995" s="3">
        <v>-65.161620695603901</v>
      </c>
      <c r="T4995" s="3" t="s">
        <v>191</v>
      </c>
      <c r="U4995" s="3" t="s">
        <v>2658</v>
      </c>
      <c r="W4995" s="3" t="s">
        <v>2659</v>
      </c>
      <c r="X4995" s="3" t="s">
        <v>2660</v>
      </c>
      <c r="Y4995" s="3" t="s">
        <v>2543</v>
      </c>
      <c r="Z4995" s="3" t="s">
        <v>2544</v>
      </c>
      <c r="AC4995" s="3" t="s">
        <v>2661</v>
      </c>
      <c r="AG4995" s="3" t="s">
        <v>2662</v>
      </c>
      <c r="AH4995" s="3" t="s">
        <v>2664</v>
      </c>
    </row>
    <row r="4996" spans="1:34" ht="15.75" hidden="1" customHeight="1" x14ac:dyDescent="0.25">
      <c r="A4996" s="3" t="s">
        <v>26054</v>
      </c>
      <c r="B4996" s="3" t="s">
        <v>26561</v>
      </c>
      <c r="C4996" s="3" t="s">
        <v>11892</v>
      </c>
      <c r="D4996" s="3" t="s">
        <v>40</v>
      </c>
      <c r="E4996" s="3">
        <v>122.73</v>
      </c>
      <c r="F4996" s="3" t="s">
        <v>186</v>
      </c>
      <c r="G4996" s="3" t="s">
        <v>105</v>
      </c>
      <c r="H4996" s="3" t="s">
        <v>188</v>
      </c>
      <c r="I4996" s="3" t="s">
        <v>188</v>
      </c>
      <c r="J4996" s="3" t="s">
        <v>188</v>
      </c>
      <c r="L4996" s="3">
        <v>2008</v>
      </c>
      <c r="P4996" s="3" t="s">
        <v>26064</v>
      </c>
      <c r="Q4996" s="3" t="s">
        <v>26064</v>
      </c>
      <c r="R4996" s="3">
        <v>24.594560000000001</v>
      </c>
      <c r="S4996" s="3">
        <v>46.571840000000002</v>
      </c>
      <c r="T4996" s="3" t="s">
        <v>191</v>
      </c>
      <c r="U4996" s="3" t="s">
        <v>26505</v>
      </c>
      <c r="X4996" s="3" t="s">
        <v>26505</v>
      </c>
      <c r="Y4996" s="3" t="s">
        <v>16333</v>
      </c>
      <c r="Z4996" s="3" t="s">
        <v>16342</v>
      </c>
      <c r="AA4996" s="3" t="s">
        <v>26595</v>
      </c>
      <c r="AC4996" s="3" t="s">
        <v>26563</v>
      </c>
      <c r="AG4996" s="3" t="s">
        <v>26564</v>
      </c>
      <c r="AH4996" s="3" t="s">
        <v>26596</v>
      </c>
    </row>
    <row r="4997" spans="1:34" ht="15.75" hidden="1" customHeight="1" x14ac:dyDescent="0.25">
      <c r="A4997" s="3" t="s">
        <v>26054</v>
      </c>
      <c r="B4997" s="3" t="s">
        <v>26561</v>
      </c>
      <c r="C4997" s="3" t="s">
        <v>11897</v>
      </c>
      <c r="D4997" s="3" t="s">
        <v>40</v>
      </c>
      <c r="E4997" s="3">
        <v>122.73</v>
      </c>
      <c r="F4997" s="3" t="s">
        <v>186</v>
      </c>
      <c r="G4997" s="3" t="s">
        <v>105</v>
      </c>
      <c r="H4997" s="3" t="s">
        <v>188</v>
      </c>
      <c r="I4997" s="3" t="s">
        <v>188</v>
      </c>
      <c r="J4997" s="3" t="s">
        <v>188</v>
      </c>
      <c r="L4997" s="3">
        <v>2008</v>
      </c>
      <c r="P4997" s="3" t="s">
        <v>26064</v>
      </c>
      <c r="Q4997" s="3" t="s">
        <v>26064</v>
      </c>
      <c r="R4997" s="3">
        <v>24.594560000000001</v>
      </c>
      <c r="S4997" s="3">
        <v>46.571840000000002</v>
      </c>
      <c r="T4997" s="3" t="s">
        <v>191</v>
      </c>
      <c r="U4997" s="3" t="s">
        <v>26505</v>
      </c>
      <c r="X4997" s="3" t="s">
        <v>26505</v>
      </c>
      <c r="Y4997" s="3" t="s">
        <v>16333</v>
      </c>
      <c r="Z4997" s="3" t="s">
        <v>16342</v>
      </c>
      <c r="AA4997" s="3" t="s">
        <v>26595</v>
      </c>
      <c r="AC4997" s="3" t="s">
        <v>26563</v>
      </c>
      <c r="AG4997" s="3" t="s">
        <v>26564</v>
      </c>
      <c r="AH4997" s="3" t="s">
        <v>26597</v>
      </c>
    </row>
    <row r="4998" spans="1:34" ht="15.75" hidden="1" customHeight="1" x14ac:dyDescent="0.25">
      <c r="A4998" s="3" t="s">
        <v>26054</v>
      </c>
      <c r="B4998" s="3" t="s">
        <v>26561</v>
      </c>
      <c r="C4998" s="3" t="s">
        <v>11900</v>
      </c>
      <c r="D4998" s="3" t="s">
        <v>40</v>
      </c>
      <c r="E4998" s="3">
        <v>122.73</v>
      </c>
      <c r="F4998" s="3" t="s">
        <v>186</v>
      </c>
      <c r="G4998" s="3" t="s">
        <v>105</v>
      </c>
      <c r="H4998" s="3" t="s">
        <v>188</v>
      </c>
      <c r="I4998" s="3" t="s">
        <v>188</v>
      </c>
      <c r="J4998" s="3" t="s">
        <v>188</v>
      </c>
      <c r="L4998" s="3">
        <v>2008</v>
      </c>
      <c r="P4998" s="3" t="s">
        <v>26064</v>
      </c>
      <c r="Q4998" s="3" t="s">
        <v>26064</v>
      </c>
      <c r="R4998" s="3">
        <v>24.594560000000001</v>
      </c>
      <c r="S4998" s="3">
        <v>46.571840000000002</v>
      </c>
      <c r="T4998" s="3" t="s">
        <v>191</v>
      </c>
      <c r="U4998" s="3" t="s">
        <v>26505</v>
      </c>
      <c r="X4998" s="3" t="s">
        <v>26505</v>
      </c>
      <c r="Y4998" s="3" t="s">
        <v>16333</v>
      </c>
      <c r="Z4998" s="3" t="s">
        <v>16342</v>
      </c>
      <c r="AA4998" s="3" t="s">
        <v>26595</v>
      </c>
      <c r="AC4998" s="3" t="s">
        <v>26563</v>
      </c>
      <c r="AG4998" s="3" t="s">
        <v>26564</v>
      </c>
      <c r="AH4998" s="3" t="s">
        <v>26598</v>
      </c>
    </row>
    <row r="4999" spans="1:34" ht="15.75" hidden="1" customHeight="1" x14ac:dyDescent="0.25">
      <c r="A4999" s="3" t="s">
        <v>26054</v>
      </c>
      <c r="B4999" s="3" t="s">
        <v>26561</v>
      </c>
      <c r="C4999" s="3" t="s">
        <v>11903</v>
      </c>
      <c r="D4999" s="3" t="s">
        <v>40</v>
      </c>
      <c r="E4999" s="3">
        <v>122.73</v>
      </c>
      <c r="F4999" s="3" t="s">
        <v>186</v>
      </c>
      <c r="G4999" s="3" t="s">
        <v>105</v>
      </c>
      <c r="H4999" s="3" t="s">
        <v>188</v>
      </c>
      <c r="I4999" s="3" t="s">
        <v>188</v>
      </c>
      <c r="J4999" s="3" t="s">
        <v>188</v>
      </c>
      <c r="L4999" s="3">
        <v>2008</v>
      </c>
      <c r="P4999" s="3" t="s">
        <v>26064</v>
      </c>
      <c r="Q4999" s="3" t="s">
        <v>26064</v>
      </c>
      <c r="R4999" s="3">
        <v>24.594560000000001</v>
      </c>
      <c r="S4999" s="3">
        <v>46.571840000000002</v>
      </c>
      <c r="T4999" s="3" t="s">
        <v>191</v>
      </c>
      <c r="U4999" s="3" t="s">
        <v>26505</v>
      </c>
      <c r="X4999" s="3" t="s">
        <v>26505</v>
      </c>
      <c r="Y4999" s="3" t="s">
        <v>16333</v>
      </c>
      <c r="Z4999" s="3" t="s">
        <v>16342</v>
      </c>
      <c r="AA4999" s="3" t="s">
        <v>26595</v>
      </c>
      <c r="AC4999" s="3" t="s">
        <v>26563</v>
      </c>
      <c r="AG4999" s="3" t="s">
        <v>26564</v>
      </c>
      <c r="AH4999" s="3" t="s">
        <v>26599</v>
      </c>
    </row>
    <row r="5000" spans="1:34" ht="15.75" hidden="1" customHeight="1" x14ac:dyDescent="0.25">
      <c r="A5000" s="3" t="s">
        <v>17288</v>
      </c>
      <c r="B5000" s="3" t="s">
        <v>18821</v>
      </c>
      <c r="C5000" s="3">
        <v>1</v>
      </c>
      <c r="D5000" s="3" t="s">
        <v>40</v>
      </c>
      <c r="E5000" s="3">
        <v>122.8</v>
      </c>
      <c r="F5000" s="3" t="s">
        <v>186</v>
      </c>
      <c r="G5000" s="3" t="s">
        <v>103</v>
      </c>
      <c r="H5000" s="3" t="s">
        <v>187</v>
      </c>
      <c r="L5000" s="3">
        <v>2021</v>
      </c>
      <c r="P5000" s="3" t="s">
        <v>18822</v>
      </c>
      <c r="Q5000" s="3" t="s">
        <v>18823</v>
      </c>
      <c r="R5000" s="3">
        <v>32.075760000000002</v>
      </c>
      <c r="S5000" s="3">
        <v>112.086038</v>
      </c>
      <c r="T5000" s="3" t="s">
        <v>191</v>
      </c>
      <c r="U5000" s="3" t="s">
        <v>18824</v>
      </c>
      <c r="W5000" s="3" t="s">
        <v>18825</v>
      </c>
      <c r="X5000" s="3" t="s">
        <v>17344</v>
      </c>
      <c r="Y5000" s="3" t="s">
        <v>16333</v>
      </c>
      <c r="Z5000" s="3" t="s">
        <v>17294</v>
      </c>
      <c r="AG5000" s="3" t="s">
        <v>18826</v>
      </c>
      <c r="AH5000" s="3" t="s">
        <v>18827</v>
      </c>
    </row>
    <row r="5001" spans="1:34" ht="15.75" hidden="1" customHeight="1" x14ac:dyDescent="0.25">
      <c r="A5001" s="3" t="s">
        <v>17288</v>
      </c>
      <c r="B5001" s="3" t="s">
        <v>18821</v>
      </c>
      <c r="C5001" s="3">
        <v>2</v>
      </c>
      <c r="D5001" s="3" t="s">
        <v>40</v>
      </c>
      <c r="E5001" s="3">
        <v>122.8</v>
      </c>
      <c r="F5001" s="3" t="s">
        <v>186</v>
      </c>
      <c r="G5001" s="3" t="s">
        <v>103</v>
      </c>
      <c r="H5001" s="3" t="s">
        <v>187</v>
      </c>
      <c r="L5001" s="3">
        <v>2021</v>
      </c>
      <c r="P5001" s="3" t="s">
        <v>18822</v>
      </c>
      <c r="Q5001" s="3" t="s">
        <v>18823</v>
      </c>
      <c r="R5001" s="3">
        <v>32.075760000000002</v>
      </c>
      <c r="S5001" s="3">
        <v>112.086038</v>
      </c>
      <c r="T5001" s="3" t="s">
        <v>191</v>
      </c>
      <c r="U5001" s="3" t="s">
        <v>18824</v>
      </c>
      <c r="W5001" s="3" t="s">
        <v>18825</v>
      </c>
      <c r="X5001" s="3" t="s">
        <v>17344</v>
      </c>
      <c r="Y5001" s="3" t="s">
        <v>16333</v>
      </c>
      <c r="Z5001" s="3" t="s">
        <v>17294</v>
      </c>
      <c r="AG5001" s="3" t="s">
        <v>18826</v>
      </c>
      <c r="AH5001" s="3" t="s">
        <v>18828</v>
      </c>
    </row>
    <row r="5002" spans="1:34" ht="15.75" hidden="1" customHeight="1" x14ac:dyDescent="0.25">
      <c r="A5002" s="3" t="s">
        <v>183</v>
      </c>
      <c r="B5002" s="3" t="s">
        <v>317</v>
      </c>
      <c r="C5002" s="3">
        <v>1</v>
      </c>
      <c r="D5002" s="3" t="s">
        <v>40</v>
      </c>
      <c r="E5002" s="3">
        <v>123</v>
      </c>
      <c r="F5002" s="3" t="s">
        <v>186</v>
      </c>
      <c r="G5002" s="3" t="s">
        <v>105</v>
      </c>
      <c r="H5002" s="3" t="s">
        <v>188</v>
      </c>
      <c r="I5002" s="3" t="s">
        <v>188</v>
      </c>
      <c r="J5002" s="3" t="s">
        <v>188</v>
      </c>
      <c r="L5002" s="3">
        <v>1999</v>
      </c>
      <c r="P5002" s="3" t="s">
        <v>189</v>
      </c>
      <c r="Q5002" s="3" t="s">
        <v>190</v>
      </c>
      <c r="R5002" s="3">
        <v>31.760899999999999</v>
      </c>
      <c r="S5002" s="3">
        <v>6.0229999999999997</v>
      </c>
      <c r="T5002" s="3" t="s">
        <v>191</v>
      </c>
      <c r="U5002" s="3" t="s">
        <v>304</v>
      </c>
      <c r="X5002" s="3" t="s">
        <v>297</v>
      </c>
      <c r="Y5002" s="3" t="s">
        <v>194</v>
      </c>
      <c r="Z5002" s="3" t="s">
        <v>195</v>
      </c>
      <c r="AA5002" s="3" t="s">
        <v>318</v>
      </c>
      <c r="AD5002" s="3" t="s">
        <v>197</v>
      </c>
      <c r="AF5002" s="3" t="s">
        <v>197</v>
      </c>
      <c r="AG5002" s="3" t="s">
        <v>319</v>
      </c>
      <c r="AH5002" s="3" t="s">
        <v>320</v>
      </c>
    </row>
    <row r="5003" spans="1:34" ht="15.75" hidden="1" customHeight="1" x14ac:dyDescent="0.25">
      <c r="A5003" s="3" t="s">
        <v>183</v>
      </c>
      <c r="B5003" s="3" t="s">
        <v>317</v>
      </c>
      <c r="C5003" s="3">
        <v>2</v>
      </c>
      <c r="D5003" s="3" t="s">
        <v>40</v>
      </c>
      <c r="E5003" s="3">
        <v>123</v>
      </c>
      <c r="F5003" s="3" t="s">
        <v>186</v>
      </c>
      <c r="G5003" s="3" t="s">
        <v>105</v>
      </c>
      <c r="H5003" s="3" t="s">
        <v>188</v>
      </c>
      <c r="I5003" s="3" t="s">
        <v>188</v>
      </c>
      <c r="J5003" s="3" t="s">
        <v>188</v>
      </c>
      <c r="L5003" s="3">
        <v>1999</v>
      </c>
      <c r="P5003" s="3" t="s">
        <v>189</v>
      </c>
      <c r="Q5003" s="3" t="s">
        <v>190</v>
      </c>
      <c r="R5003" s="3">
        <v>31.760899999999999</v>
      </c>
      <c r="S5003" s="3">
        <v>6.0229999999999997</v>
      </c>
      <c r="T5003" s="3" t="s">
        <v>191</v>
      </c>
      <c r="U5003" s="3" t="s">
        <v>304</v>
      </c>
      <c r="X5003" s="3" t="s">
        <v>297</v>
      </c>
      <c r="Y5003" s="3" t="s">
        <v>194</v>
      </c>
      <c r="Z5003" s="3" t="s">
        <v>195</v>
      </c>
      <c r="AA5003" s="3" t="s">
        <v>318</v>
      </c>
      <c r="AD5003" s="3" t="s">
        <v>197</v>
      </c>
      <c r="AF5003" s="3" t="s">
        <v>197</v>
      </c>
      <c r="AG5003" s="3" t="s">
        <v>319</v>
      </c>
      <c r="AH5003" s="3" t="s">
        <v>321</v>
      </c>
    </row>
    <row r="5004" spans="1:34" ht="15.75" hidden="1" customHeight="1" x14ac:dyDescent="0.25">
      <c r="A5004" s="3" t="s">
        <v>183</v>
      </c>
      <c r="B5004" s="3" t="s">
        <v>317</v>
      </c>
      <c r="C5004" s="3">
        <v>3</v>
      </c>
      <c r="D5004" s="3" t="s">
        <v>40</v>
      </c>
      <c r="E5004" s="3">
        <v>123</v>
      </c>
      <c r="F5004" s="3" t="s">
        <v>186</v>
      </c>
      <c r="G5004" s="3" t="s">
        <v>105</v>
      </c>
      <c r="H5004" s="3" t="s">
        <v>188</v>
      </c>
      <c r="I5004" s="3" t="s">
        <v>188</v>
      </c>
      <c r="J5004" s="3" t="s">
        <v>188</v>
      </c>
      <c r="L5004" s="3">
        <v>2000</v>
      </c>
      <c r="P5004" s="3" t="s">
        <v>189</v>
      </c>
      <c r="Q5004" s="3" t="s">
        <v>190</v>
      </c>
      <c r="R5004" s="3">
        <v>31.760899999999999</v>
      </c>
      <c r="S5004" s="3">
        <v>6.0229999999999997</v>
      </c>
      <c r="T5004" s="3" t="s">
        <v>191</v>
      </c>
      <c r="U5004" s="3" t="s">
        <v>304</v>
      </c>
      <c r="X5004" s="3" t="s">
        <v>297</v>
      </c>
      <c r="Y5004" s="3" t="s">
        <v>194</v>
      </c>
      <c r="Z5004" s="3" t="s">
        <v>195</v>
      </c>
      <c r="AA5004" s="3" t="s">
        <v>318</v>
      </c>
      <c r="AD5004" s="3" t="s">
        <v>197</v>
      </c>
      <c r="AF5004" s="3" t="s">
        <v>197</v>
      </c>
      <c r="AG5004" s="3" t="s">
        <v>319</v>
      </c>
      <c r="AH5004" s="3" t="s">
        <v>322</v>
      </c>
    </row>
    <row r="5005" spans="1:34" ht="15.75" hidden="1" customHeight="1" x14ac:dyDescent="0.25">
      <c r="A5005" s="3" t="s">
        <v>183</v>
      </c>
      <c r="B5005" s="3" t="s">
        <v>317</v>
      </c>
      <c r="C5005" s="3">
        <v>4</v>
      </c>
      <c r="D5005" s="3" t="s">
        <v>40</v>
      </c>
      <c r="E5005" s="3">
        <v>123</v>
      </c>
      <c r="F5005" s="3" t="s">
        <v>186</v>
      </c>
      <c r="G5005" s="3" t="s">
        <v>105</v>
      </c>
      <c r="H5005" s="3" t="s">
        <v>188</v>
      </c>
      <c r="I5005" s="3" t="s">
        <v>188</v>
      </c>
      <c r="J5005" s="3" t="s">
        <v>188</v>
      </c>
      <c r="L5005" s="3">
        <v>2003</v>
      </c>
      <c r="P5005" s="3" t="s">
        <v>189</v>
      </c>
      <c r="Q5005" s="3" t="s">
        <v>190</v>
      </c>
      <c r="R5005" s="3">
        <v>31.760899999999999</v>
      </c>
      <c r="S5005" s="3">
        <v>6.0229999999999997</v>
      </c>
      <c r="T5005" s="3" t="s">
        <v>191</v>
      </c>
      <c r="U5005" s="3" t="s">
        <v>304</v>
      </c>
      <c r="X5005" s="3" t="s">
        <v>297</v>
      </c>
      <c r="Y5005" s="3" t="s">
        <v>194</v>
      </c>
      <c r="Z5005" s="3" t="s">
        <v>195</v>
      </c>
      <c r="AA5005" s="3" t="s">
        <v>318</v>
      </c>
      <c r="AD5005" s="3" t="s">
        <v>197</v>
      </c>
      <c r="AF5005" s="3" t="s">
        <v>197</v>
      </c>
      <c r="AG5005" s="3" t="s">
        <v>319</v>
      </c>
      <c r="AH5005" s="3" t="s">
        <v>323</v>
      </c>
    </row>
    <row r="5006" spans="1:34" ht="15.75" hidden="1" customHeight="1" x14ac:dyDescent="0.25">
      <c r="A5006" s="3" t="s">
        <v>2399</v>
      </c>
      <c r="B5006" s="3" t="s">
        <v>2496</v>
      </c>
      <c r="C5006" s="3">
        <v>2</v>
      </c>
      <c r="D5006" s="3" t="s">
        <v>204</v>
      </c>
      <c r="E5006" s="3">
        <v>123</v>
      </c>
      <c r="F5006" s="3" t="s">
        <v>186</v>
      </c>
      <c r="G5006" s="3" t="s">
        <v>105</v>
      </c>
      <c r="H5006" s="3" t="s">
        <v>188</v>
      </c>
      <c r="I5006" s="3" t="s">
        <v>188</v>
      </c>
      <c r="J5006" s="3" t="s">
        <v>188</v>
      </c>
      <c r="L5006" s="3">
        <v>2007</v>
      </c>
      <c r="N5006" s="3">
        <v>2037</v>
      </c>
      <c r="P5006" s="3" t="s">
        <v>2401</v>
      </c>
      <c r="Q5006" s="3" t="s">
        <v>2401</v>
      </c>
      <c r="R5006" s="3">
        <v>34.686799999999998</v>
      </c>
      <c r="S5006" s="3">
        <v>10.6424</v>
      </c>
      <c r="T5006" s="3" t="s">
        <v>191</v>
      </c>
      <c r="U5006" s="3" t="s">
        <v>2497</v>
      </c>
      <c r="X5006" s="3" t="s">
        <v>2468</v>
      </c>
      <c r="Y5006" s="3" t="s">
        <v>194</v>
      </c>
      <c r="Z5006" s="3" t="s">
        <v>195</v>
      </c>
      <c r="AA5006" s="3" t="s">
        <v>2498</v>
      </c>
      <c r="AG5006" s="3" t="s">
        <v>2499</v>
      </c>
      <c r="AH5006" s="3" t="s">
        <v>2501</v>
      </c>
    </row>
    <row r="5007" spans="1:34" ht="15.75" hidden="1" customHeight="1" x14ac:dyDescent="0.25">
      <c r="A5007" s="3" t="s">
        <v>2399</v>
      </c>
      <c r="B5007" s="3" t="s">
        <v>2496</v>
      </c>
      <c r="C5007" s="3">
        <v>3</v>
      </c>
      <c r="D5007" s="3" t="s">
        <v>204</v>
      </c>
      <c r="E5007" s="3">
        <v>123</v>
      </c>
      <c r="F5007" s="3" t="s">
        <v>186</v>
      </c>
      <c r="G5007" s="3" t="s">
        <v>105</v>
      </c>
      <c r="H5007" s="3" t="s">
        <v>188</v>
      </c>
      <c r="I5007" s="3" t="s">
        <v>188</v>
      </c>
      <c r="J5007" s="3" t="s">
        <v>188</v>
      </c>
      <c r="L5007" s="3">
        <v>2010</v>
      </c>
      <c r="N5007" s="3">
        <v>2040</v>
      </c>
      <c r="P5007" s="3" t="s">
        <v>2401</v>
      </c>
      <c r="Q5007" s="3" t="s">
        <v>2401</v>
      </c>
      <c r="R5007" s="3">
        <v>34.686799999999998</v>
      </c>
      <c r="S5007" s="3">
        <v>10.6424</v>
      </c>
      <c r="T5007" s="3" t="s">
        <v>191</v>
      </c>
      <c r="U5007" s="3" t="s">
        <v>2497</v>
      </c>
      <c r="X5007" s="3" t="s">
        <v>2468</v>
      </c>
      <c r="Y5007" s="3" t="s">
        <v>194</v>
      </c>
      <c r="Z5007" s="3" t="s">
        <v>195</v>
      </c>
      <c r="AA5007" s="3" t="s">
        <v>2498</v>
      </c>
      <c r="AG5007" s="3" t="s">
        <v>2499</v>
      </c>
      <c r="AH5007" s="3" t="s">
        <v>2502</v>
      </c>
    </row>
    <row r="5008" spans="1:34" ht="15.75" hidden="1" customHeight="1" x14ac:dyDescent="0.25">
      <c r="A5008" s="3" t="s">
        <v>2547</v>
      </c>
      <c r="B5008" s="3" t="s">
        <v>2635</v>
      </c>
      <c r="C5008" s="3" t="s">
        <v>2641</v>
      </c>
      <c r="D5008" s="3" t="s">
        <v>204</v>
      </c>
      <c r="E5008" s="3">
        <v>123</v>
      </c>
      <c r="F5008" s="3" t="s">
        <v>186</v>
      </c>
      <c r="G5008" s="3" t="s">
        <v>111</v>
      </c>
      <c r="H5008" s="3" t="s">
        <v>188</v>
      </c>
      <c r="I5008" s="3" t="s">
        <v>188</v>
      </c>
      <c r="J5008" s="3" t="s">
        <v>188</v>
      </c>
      <c r="K5008" s="3" t="s">
        <v>82</v>
      </c>
      <c r="L5008" s="3" t="s">
        <v>2642</v>
      </c>
      <c r="O5008" s="3" t="s">
        <v>2618</v>
      </c>
      <c r="P5008" s="3" t="s">
        <v>2618</v>
      </c>
      <c r="Q5008" s="3" t="s">
        <v>2618</v>
      </c>
      <c r="R5008" s="3">
        <v>-34.625399999999999</v>
      </c>
      <c r="S5008" s="3">
        <v>-58.339199999999998</v>
      </c>
      <c r="T5008" s="3" t="s">
        <v>191</v>
      </c>
      <c r="U5008" s="3" t="s">
        <v>2551</v>
      </c>
      <c r="W5008" s="3" t="s">
        <v>2636</v>
      </c>
      <c r="X5008" s="3" t="s">
        <v>2551</v>
      </c>
      <c r="Y5008" s="3" t="s">
        <v>2543</v>
      </c>
      <c r="Z5008" s="3" t="s">
        <v>2544</v>
      </c>
      <c r="AG5008" s="3" t="s">
        <v>2638</v>
      </c>
      <c r="AH5008" s="3" t="s">
        <v>2643</v>
      </c>
    </row>
    <row r="5009" spans="1:34" ht="15.75" hidden="1" customHeight="1" x14ac:dyDescent="0.25">
      <c r="A5009" s="3" t="s">
        <v>6474</v>
      </c>
      <c r="B5009" s="3" t="s">
        <v>8134</v>
      </c>
      <c r="C5009" s="3" t="s">
        <v>577</v>
      </c>
      <c r="D5009" s="3" t="s">
        <v>204</v>
      </c>
      <c r="E5009" s="3">
        <v>123</v>
      </c>
      <c r="F5009" s="3" t="s">
        <v>186</v>
      </c>
      <c r="G5009" s="3" t="s">
        <v>103</v>
      </c>
      <c r="H5009" s="3" t="s">
        <v>82</v>
      </c>
      <c r="L5009" s="3" t="s">
        <v>4033</v>
      </c>
      <c r="P5009" s="3" t="s">
        <v>8135</v>
      </c>
      <c r="Q5009" s="3" t="s">
        <v>8136</v>
      </c>
      <c r="R5009" s="3">
        <v>43.061320000000002</v>
      </c>
      <c r="S5009" s="3">
        <v>-76.082390000000004</v>
      </c>
      <c r="T5009" s="3" t="s">
        <v>191</v>
      </c>
      <c r="U5009" s="3" t="s">
        <v>8137</v>
      </c>
      <c r="V5009" s="3" t="s">
        <v>7853</v>
      </c>
      <c r="X5009" s="3" t="s">
        <v>6513</v>
      </c>
      <c r="Y5009" s="3" t="s">
        <v>2543</v>
      </c>
      <c r="Z5009" s="3" t="s">
        <v>3059</v>
      </c>
      <c r="AA5009" s="3" t="s">
        <v>8138</v>
      </c>
      <c r="AB5009" s="3" t="s">
        <v>7398</v>
      </c>
      <c r="AG5009" s="3" t="s">
        <v>8139</v>
      </c>
      <c r="AH5009" s="3" t="s">
        <v>8140</v>
      </c>
    </row>
    <row r="5010" spans="1:34" ht="15.75" hidden="1" customHeight="1" x14ac:dyDescent="0.25">
      <c r="A5010" s="3" t="s">
        <v>6474</v>
      </c>
      <c r="B5010" s="3" t="s">
        <v>9244</v>
      </c>
      <c r="C5010" s="3">
        <v>5</v>
      </c>
      <c r="D5010" s="3" t="s">
        <v>40</v>
      </c>
      <c r="E5010" s="3">
        <v>123</v>
      </c>
      <c r="F5010" s="3" t="s">
        <v>186</v>
      </c>
      <c r="G5010" s="3" t="s">
        <v>105</v>
      </c>
      <c r="H5010" s="3" t="s">
        <v>82</v>
      </c>
      <c r="K5010" s="3" t="s">
        <v>82</v>
      </c>
      <c r="L5010" s="3">
        <v>2001</v>
      </c>
      <c r="P5010" s="3" t="s">
        <v>9253</v>
      </c>
      <c r="Q5010" s="3" t="s">
        <v>9254</v>
      </c>
      <c r="R5010" s="3">
        <v>37.788310000000003</v>
      </c>
      <c r="S5010" s="3">
        <v>-84.712569999999999</v>
      </c>
      <c r="T5010" s="3" t="s">
        <v>191</v>
      </c>
      <c r="U5010" s="3" t="s">
        <v>9247</v>
      </c>
      <c r="V5010" s="3" t="s">
        <v>9248</v>
      </c>
      <c r="X5010" s="3" t="s">
        <v>7459</v>
      </c>
      <c r="Y5010" s="3" t="s">
        <v>2543</v>
      </c>
      <c r="Z5010" s="3" t="s">
        <v>3059</v>
      </c>
      <c r="AA5010" s="3" t="s">
        <v>9249</v>
      </c>
      <c r="AB5010" s="3" t="s">
        <v>6502</v>
      </c>
      <c r="AG5010" s="3" t="s">
        <v>9250</v>
      </c>
      <c r="AH5010" s="3" t="s">
        <v>9255</v>
      </c>
    </row>
    <row r="5011" spans="1:34" ht="15.75" hidden="1" customHeight="1" x14ac:dyDescent="0.25">
      <c r="A5011" s="3" t="s">
        <v>6474</v>
      </c>
      <c r="B5011" s="3" t="s">
        <v>14887</v>
      </c>
      <c r="C5011" s="3">
        <v>1</v>
      </c>
      <c r="D5011" s="3" t="s">
        <v>9525</v>
      </c>
      <c r="E5011" s="3">
        <v>123</v>
      </c>
      <c r="F5011" s="3" t="s">
        <v>186</v>
      </c>
      <c r="G5011" s="3" t="s">
        <v>105</v>
      </c>
      <c r="H5011" s="3" t="s">
        <v>82</v>
      </c>
      <c r="L5011" s="3">
        <v>1995</v>
      </c>
      <c r="P5011" s="3" t="s">
        <v>9526</v>
      </c>
      <c r="Q5011" s="3" t="s">
        <v>9527</v>
      </c>
      <c r="R5011" s="3">
        <v>37.065899999999999</v>
      </c>
      <c r="S5011" s="3">
        <v>-94.614000000000004</v>
      </c>
      <c r="T5011" s="3" t="s">
        <v>191</v>
      </c>
      <c r="U5011" s="3" t="s">
        <v>14888</v>
      </c>
      <c r="V5011" s="3" t="s">
        <v>9529</v>
      </c>
      <c r="X5011" s="3" t="s">
        <v>7029</v>
      </c>
      <c r="Y5011" s="3" t="s">
        <v>2543</v>
      </c>
      <c r="Z5011" s="3" t="s">
        <v>3059</v>
      </c>
      <c r="AA5011" s="3" t="s">
        <v>14889</v>
      </c>
      <c r="AB5011" s="3" t="s">
        <v>6754</v>
      </c>
      <c r="AG5011" s="3" t="s">
        <v>14890</v>
      </c>
      <c r="AH5011" s="3" t="s">
        <v>14891</v>
      </c>
    </row>
    <row r="5012" spans="1:34" ht="15.75" hidden="1" customHeight="1" x14ac:dyDescent="0.25">
      <c r="A5012" s="3" t="s">
        <v>6474</v>
      </c>
      <c r="B5012" s="3" t="s">
        <v>15669</v>
      </c>
      <c r="C5012" s="3" t="s">
        <v>7189</v>
      </c>
      <c r="D5012" s="3" t="s">
        <v>40</v>
      </c>
      <c r="E5012" s="3">
        <v>123</v>
      </c>
      <c r="F5012" s="3" t="s">
        <v>186</v>
      </c>
      <c r="G5012" s="3" t="s">
        <v>103</v>
      </c>
      <c r="H5012" s="3" t="s">
        <v>187</v>
      </c>
      <c r="L5012" s="3" t="s">
        <v>4155</v>
      </c>
      <c r="P5012" s="3" t="s">
        <v>7173</v>
      </c>
      <c r="Q5012" s="3" t="s">
        <v>7174</v>
      </c>
      <c r="R5012" s="3">
        <v>31.250399999999999</v>
      </c>
      <c r="S5012" s="3">
        <v>-88.015600000000006</v>
      </c>
      <c r="T5012" s="3" t="s">
        <v>191</v>
      </c>
      <c r="U5012" s="3" t="s">
        <v>12447</v>
      </c>
      <c r="V5012" s="3" t="s">
        <v>6522</v>
      </c>
      <c r="X5012" s="3" t="s">
        <v>7177</v>
      </c>
      <c r="Y5012" s="3" t="s">
        <v>2543</v>
      </c>
      <c r="Z5012" s="3" t="s">
        <v>3059</v>
      </c>
      <c r="AA5012" s="3" t="s">
        <v>15670</v>
      </c>
      <c r="AB5012" s="3" t="s">
        <v>6699</v>
      </c>
      <c r="AG5012" s="3" t="s">
        <v>15671</v>
      </c>
      <c r="AH5012" s="3" t="s">
        <v>15672</v>
      </c>
    </row>
    <row r="5013" spans="1:34" ht="15.75" hidden="1" customHeight="1" x14ac:dyDescent="0.25">
      <c r="A5013" s="3" t="s">
        <v>17288</v>
      </c>
      <c r="B5013" s="3" t="s">
        <v>18455</v>
      </c>
      <c r="C5013" s="3" t="s">
        <v>203</v>
      </c>
      <c r="D5013" s="3" t="s">
        <v>40</v>
      </c>
      <c r="E5013" s="3">
        <v>123</v>
      </c>
      <c r="F5013" s="3" t="s">
        <v>186</v>
      </c>
      <c r="G5013" s="3" t="s">
        <v>103</v>
      </c>
      <c r="H5013" s="3" t="s">
        <v>187</v>
      </c>
      <c r="L5013" s="3">
        <v>2005</v>
      </c>
      <c r="P5013" s="3" t="s">
        <v>18456</v>
      </c>
      <c r="Q5013" s="3" t="s">
        <v>18457</v>
      </c>
      <c r="R5013" s="3">
        <v>30.470794000000001</v>
      </c>
      <c r="S5013" s="3">
        <v>114.20353799999999</v>
      </c>
      <c r="T5013" s="3" t="s">
        <v>191</v>
      </c>
      <c r="U5013" s="3" t="s">
        <v>18458</v>
      </c>
      <c r="X5013" s="3" t="s">
        <v>17344</v>
      </c>
      <c r="Y5013" s="3" t="s">
        <v>16333</v>
      </c>
      <c r="Z5013" s="3" t="s">
        <v>17294</v>
      </c>
      <c r="AG5013" s="3" t="s">
        <v>18459</v>
      </c>
      <c r="AH5013" s="3" t="s">
        <v>18460</v>
      </c>
    </row>
    <row r="5014" spans="1:34" ht="15.75" hidden="1" customHeight="1" x14ac:dyDescent="0.25">
      <c r="A5014" s="3" t="s">
        <v>17288</v>
      </c>
      <c r="B5014" s="3" t="s">
        <v>18642</v>
      </c>
      <c r="C5014" s="3">
        <v>1</v>
      </c>
      <c r="D5014" s="3" t="s">
        <v>40</v>
      </c>
      <c r="E5014" s="3">
        <v>123</v>
      </c>
      <c r="F5014" s="3" t="s">
        <v>186</v>
      </c>
      <c r="G5014" s="3" t="s">
        <v>103</v>
      </c>
      <c r="H5014" s="3" t="s">
        <v>187</v>
      </c>
      <c r="L5014" s="3">
        <v>2014</v>
      </c>
      <c r="P5014" s="3" t="s">
        <v>18643</v>
      </c>
      <c r="Q5014" s="3" t="s">
        <v>18644</v>
      </c>
      <c r="R5014" s="3">
        <v>30.340843</v>
      </c>
      <c r="S5014" s="3">
        <v>120.349535</v>
      </c>
      <c r="T5014" s="3" t="s">
        <v>191</v>
      </c>
      <c r="U5014" s="3" t="s">
        <v>18445</v>
      </c>
      <c r="W5014" s="3" t="s">
        <v>18645</v>
      </c>
      <c r="X5014" s="3" t="s">
        <v>17310</v>
      </c>
      <c r="Y5014" s="3" t="s">
        <v>16333</v>
      </c>
      <c r="Z5014" s="3" t="s">
        <v>17294</v>
      </c>
      <c r="AG5014" s="3" t="s">
        <v>18646</v>
      </c>
      <c r="AH5014" s="3" t="s">
        <v>18647</v>
      </c>
    </row>
    <row r="5015" spans="1:34" ht="15.75" hidden="1" customHeight="1" x14ac:dyDescent="0.25">
      <c r="A5015" s="3" t="s">
        <v>17288</v>
      </c>
      <c r="B5015" s="3" t="s">
        <v>18642</v>
      </c>
      <c r="C5015" s="3">
        <v>2</v>
      </c>
      <c r="D5015" s="3" t="s">
        <v>40</v>
      </c>
      <c r="E5015" s="3">
        <v>123</v>
      </c>
      <c r="F5015" s="3" t="s">
        <v>186</v>
      </c>
      <c r="G5015" s="3" t="s">
        <v>103</v>
      </c>
      <c r="H5015" s="3" t="s">
        <v>187</v>
      </c>
      <c r="L5015" s="3">
        <v>2014</v>
      </c>
      <c r="P5015" s="3" t="s">
        <v>18643</v>
      </c>
      <c r="Q5015" s="3" t="s">
        <v>18644</v>
      </c>
      <c r="R5015" s="3">
        <v>30.340843</v>
      </c>
      <c r="S5015" s="3">
        <v>120.349535</v>
      </c>
      <c r="T5015" s="3" t="s">
        <v>191</v>
      </c>
      <c r="U5015" s="3" t="s">
        <v>18445</v>
      </c>
      <c r="W5015" s="3" t="s">
        <v>18645</v>
      </c>
      <c r="X5015" s="3" t="s">
        <v>17310</v>
      </c>
      <c r="Y5015" s="3" t="s">
        <v>16333</v>
      </c>
      <c r="Z5015" s="3" t="s">
        <v>17294</v>
      </c>
      <c r="AG5015" s="3" t="s">
        <v>18646</v>
      </c>
      <c r="AH5015" s="3" t="s">
        <v>18648</v>
      </c>
    </row>
    <row r="5016" spans="1:34" ht="15.75" hidden="1" customHeight="1" x14ac:dyDescent="0.25">
      <c r="A5016" s="3" t="s">
        <v>22591</v>
      </c>
      <c r="B5016" s="3" t="s">
        <v>22646</v>
      </c>
      <c r="C5016" s="3">
        <v>1</v>
      </c>
      <c r="D5016" s="3" t="s">
        <v>1377</v>
      </c>
      <c r="E5016" s="3">
        <v>123</v>
      </c>
      <c r="F5016" s="3" t="s">
        <v>186</v>
      </c>
      <c r="G5016" s="3" t="s">
        <v>105</v>
      </c>
      <c r="H5016" s="3" t="s">
        <v>188</v>
      </c>
      <c r="J5016" s="3" t="s">
        <v>188</v>
      </c>
      <c r="L5016" s="3">
        <v>2002</v>
      </c>
      <c r="P5016" s="3" t="s">
        <v>22593</v>
      </c>
      <c r="Q5016" s="3" t="s">
        <v>22593</v>
      </c>
      <c r="R5016" s="3">
        <v>33.49091</v>
      </c>
      <c r="S5016" s="3">
        <v>44.36159</v>
      </c>
      <c r="T5016" s="3" t="s">
        <v>191</v>
      </c>
      <c r="U5016" s="3" t="s">
        <v>22647</v>
      </c>
      <c r="X5016" s="3" t="s">
        <v>22594</v>
      </c>
      <c r="Y5016" s="3" t="s">
        <v>16333</v>
      </c>
      <c r="Z5016" s="3" t="s">
        <v>16342</v>
      </c>
      <c r="AA5016" s="3" t="s">
        <v>22648</v>
      </c>
      <c r="AC5016" s="3" t="s">
        <v>22649</v>
      </c>
      <c r="AD5016" s="3" t="s">
        <v>197</v>
      </c>
      <c r="AE5016" s="3" t="s">
        <v>346</v>
      </c>
      <c r="AF5016" s="3" t="s">
        <v>197</v>
      </c>
      <c r="AG5016" s="3" t="s">
        <v>22650</v>
      </c>
      <c r="AH5016" s="3" t="s">
        <v>22651</v>
      </c>
    </row>
    <row r="5017" spans="1:34" ht="15.75" hidden="1" customHeight="1" x14ac:dyDescent="0.25">
      <c r="A5017" s="3" t="s">
        <v>22591</v>
      </c>
      <c r="B5017" s="3" t="s">
        <v>22646</v>
      </c>
      <c r="C5017" s="3">
        <v>10</v>
      </c>
      <c r="D5017" s="3" t="s">
        <v>1377</v>
      </c>
      <c r="E5017" s="3">
        <v>123</v>
      </c>
      <c r="F5017" s="3" t="s">
        <v>186</v>
      </c>
      <c r="G5017" s="3" t="s">
        <v>105</v>
      </c>
      <c r="H5017" s="3" t="s">
        <v>188</v>
      </c>
      <c r="J5017" s="3" t="s">
        <v>188</v>
      </c>
      <c r="L5017" s="3">
        <v>2012</v>
      </c>
      <c r="P5017" s="3" t="s">
        <v>22593</v>
      </c>
      <c r="Q5017" s="3" t="s">
        <v>22593</v>
      </c>
      <c r="R5017" s="3">
        <v>33.49091</v>
      </c>
      <c r="S5017" s="3">
        <v>44.36159</v>
      </c>
      <c r="T5017" s="3" t="s">
        <v>191</v>
      </c>
      <c r="U5017" s="3" t="s">
        <v>22647</v>
      </c>
      <c r="X5017" s="3" t="s">
        <v>22594</v>
      </c>
      <c r="Y5017" s="3" t="s">
        <v>16333</v>
      </c>
      <c r="Z5017" s="3" t="s">
        <v>16342</v>
      </c>
      <c r="AA5017" s="3" t="s">
        <v>22648</v>
      </c>
      <c r="AC5017" s="3" t="s">
        <v>22649</v>
      </c>
      <c r="AD5017" s="3" t="s">
        <v>197</v>
      </c>
      <c r="AE5017" s="3" t="s">
        <v>346</v>
      </c>
      <c r="AF5017" s="3" t="s">
        <v>197</v>
      </c>
      <c r="AG5017" s="3" t="s">
        <v>22650</v>
      </c>
      <c r="AH5017" s="3" t="s">
        <v>22652</v>
      </c>
    </row>
    <row r="5018" spans="1:34" ht="15.75" hidden="1" customHeight="1" x14ac:dyDescent="0.25">
      <c r="A5018" s="3" t="s">
        <v>22591</v>
      </c>
      <c r="B5018" s="3" t="s">
        <v>22646</v>
      </c>
      <c r="C5018" s="3">
        <v>3</v>
      </c>
      <c r="D5018" s="3" t="s">
        <v>1377</v>
      </c>
      <c r="E5018" s="3">
        <v>123</v>
      </c>
      <c r="F5018" s="3" t="s">
        <v>186</v>
      </c>
      <c r="G5018" s="3" t="s">
        <v>105</v>
      </c>
      <c r="H5018" s="3" t="s">
        <v>188</v>
      </c>
      <c r="I5018" s="3" t="s">
        <v>188</v>
      </c>
      <c r="J5018" s="3" t="s">
        <v>188</v>
      </c>
      <c r="L5018" s="3">
        <v>2002</v>
      </c>
      <c r="P5018" s="3" t="s">
        <v>22593</v>
      </c>
      <c r="Q5018" s="3" t="s">
        <v>22593</v>
      </c>
      <c r="R5018" s="3">
        <v>33.49091</v>
      </c>
      <c r="S5018" s="3">
        <v>44.36159</v>
      </c>
      <c r="T5018" s="3" t="s">
        <v>191</v>
      </c>
      <c r="U5018" s="3" t="s">
        <v>22647</v>
      </c>
      <c r="X5018" s="3" t="s">
        <v>22594</v>
      </c>
      <c r="Y5018" s="3" t="s">
        <v>16333</v>
      </c>
      <c r="Z5018" s="3" t="s">
        <v>16342</v>
      </c>
      <c r="AA5018" s="3" t="s">
        <v>22648</v>
      </c>
      <c r="AC5018" s="3" t="s">
        <v>22649</v>
      </c>
      <c r="AD5018" s="3" t="s">
        <v>197</v>
      </c>
      <c r="AE5018" s="3" t="s">
        <v>346</v>
      </c>
      <c r="AF5018" s="3" t="s">
        <v>197</v>
      </c>
      <c r="AG5018" s="3" t="s">
        <v>22650</v>
      </c>
      <c r="AH5018" s="3" t="s">
        <v>22659</v>
      </c>
    </row>
    <row r="5019" spans="1:34" ht="15.75" hidden="1" customHeight="1" x14ac:dyDescent="0.25">
      <c r="A5019" s="3" t="s">
        <v>22591</v>
      </c>
      <c r="B5019" s="3" t="s">
        <v>22646</v>
      </c>
      <c r="C5019" s="3">
        <v>4</v>
      </c>
      <c r="D5019" s="3" t="s">
        <v>1377</v>
      </c>
      <c r="E5019" s="3">
        <v>123</v>
      </c>
      <c r="F5019" s="3" t="s">
        <v>186</v>
      </c>
      <c r="G5019" s="3" t="s">
        <v>105</v>
      </c>
      <c r="H5019" s="3" t="s">
        <v>188</v>
      </c>
      <c r="I5019" s="3" t="s">
        <v>188</v>
      </c>
      <c r="J5019" s="3" t="s">
        <v>188</v>
      </c>
      <c r="L5019" s="3">
        <v>2002</v>
      </c>
      <c r="P5019" s="3" t="s">
        <v>22593</v>
      </c>
      <c r="Q5019" s="3" t="s">
        <v>22593</v>
      </c>
      <c r="R5019" s="3">
        <v>33.49091</v>
      </c>
      <c r="S5019" s="3">
        <v>44.36159</v>
      </c>
      <c r="T5019" s="3" t="s">
        <v>191</v>
      </c>
      <c r="U5019" s="3" t="s">
        <v>22647</v>
      </c>
      <c r="X5019" s="3" t="s">
        <v>22594</v>
      </c>
      <c r="Y5019" s="3" t="s">
        <v>16333</v>
      </c>
      <c r="Z5019" s="3" t="s">
        <v>16342</v>
      </c>
      <c r="AA5019" s="3" t="s">
        <v>22648</v>
      </c>
      <c r="AC5019" s="3" t="s">
        <v>22649</v>
      </c>
      <c r="AD5019" s="3" t="s">
        <v>197</v>
      </c>
      <c r="AE5019" s="3" t="s">
        <v>346</v>
      </c>
      <c r="AF5019" s="3" t="s">
        <v>197</v>
      </c>
      <c r="AG5019" s="3" t="s">
        <v>22650</v>
      </c>
      <c r="AH5019" s="3" t="s">
        <v>22660</v>
      </c>
    </row>
    <row r="5020" spans="1:34" ht="15.75" hidden="1" customHeight="1" x14ac:dyDescent="0.25">
      <c r="A5020" s="3" t="s">
        <v>22591</v>
      </c>
      <c r="B5020" s="3" t="s">
        <v>22646</v>
      </c>
      <c r="C5020" s="3">
        <v>9</v>
      </c>
      <c r="D5020" s="3" t="s">
        <v>1377</v>
      </c>
      <c r="E5020" s="3">
        <v>123</v>
      </c>
      <c r="F5020" s="3" t="s">
        <v>186</v>
      </c>
      <c r="G5020" s="3" t="s">
        <v>105</v>
      </c>
      <c r="H5020" s="3" t="s">
        <v>188</v>
      </c>
      <c r="I5020" s="3" t="s">
        <v>188</v>
      </c>
      <c r="J5020" s="3" t="s">
        <v>188</v>
      </c>
      <c r="L5020" s="3">
        <v>2012</v>
      </c>
      <c r="P5020" s="3" t="s">
        <v>22593</v>
      </c>
      <c r="Q5020" s="3" t="s">
        <v>22593</v>
      </c>
      <c r="R5020" s="3">
        <v>33.49091</v>
      </c>
      <c r="S5020" s="3">
        <v>44.36159</v>
      </c>
      <c r="T5020" s="3" t="s">
        <v>191</v>
      </c>
      <c r="U5020" s="3" t="s">
        <v>22647</v>
      </c>
      <c r="X5020" s="3" t="s">
        <v>22594</v>
      </c>
      <c r="Y5020" s="3" t="s">
        <v>16333</v>
      </c>
      <c r="Z5020" s="3" t="s">
        <v>16342</v>
      </c>
      <c r="AA5020" s="3" t="s">
        <v>22648</v>
      </c>
      <c r="AC5020" s="3" t="s">
        <v>22649</v>
      </c>
      <c r="AD5020" s="3" t="s">
        <v>197</v>
      </c>
      <c r="AE5020" s="3" t="s">
        <v>346</v>
      </c>
      <c r="AF5020" s="3" t="s">
        <v>197</v>
      </c>
      <c r="AG5020" s="3" t="s">
        <v>22650</v>
      </c>
      <c r="AH5020" s="3" t="s">
        <v>22661</v>
      </c>
    </row>
    <row r="5021" spans="1:34" ht="15.75" hidden="1" customHeight="1" x14ac:dyDescent="0.25">
      <c r="A5021" s="3" t="s">
        <v>22591</v>
      </c>
      <c r="B5021" s="3" t="s">
        <v>22749</v>
      </c>
      <c r="C5021" s="3" t="s">
        <v>686</v>
      </c>
      <c r="D5021" s="3" t="s">
        <v>204</v>
      </c>
      <c r="E5021" s="3">
        <v>123</v>
      </c>
      <c r="F5021" s="3" t="s">
        <v>186</v>
      </c>
      <c r="G5021" s="3" t="s">
        <v>105</v>
      </c>
      <c r="H5021" s="3" t="s">
        <v>188</v>
      </c>
      <c r="I5021" s="3" t="s">
        <v>188</v>
      </c>
      <c r="J5021" s="3" t="s">
        <v>188</v>
      </c>
      <c r="L5021" s="3" t="s">
        <v>188</v>
      </c>
      <c r="P5021" s="3" t="s">
        <v>22593</v>
      </c>
      <c r="Q5021" s="3" t="s">
        <v>22593</v>
      </c>
      <c r="R5021" s="3">
        <v>33.289243200000001</v>
      </c>
      <c r="S5021" s="3">
        <v>44.452669800000002</v>
      </c>
      <c r="T5021" s="3" t="s">
        <v>191</v>
      </c>
      <c r="U5021" s="3" t="s">
        <v>22594</v>
      </c>
      <c r="X5021" s="3" t="s">
        <v>22594</v>
      </c>
      <c r="Y5021" s="3" t="s">
        <v>16333</v>
      </c>
      <c r="Z5021" s="3" t="s">
        <v>16342</v>
      </c>
      <c r="AC5021" s="3" t="s">
        <v>22750</v>
      </c>
      <c r="AG5021" s="3" t="s">
        <v>22751</v>
      </c>
      <c r="AH5021" s="3" t="s">
        <v>22752</v>
      </c>
    </row>
    <row r="5022" spans="1:34" ht="15.75" hidden="1" customHeight="1" x14ac:dyDescent="0.25">
      <c r="A5022" s="3" t="s">
        <v>22591</v>
      </c>
      <c r="B5022" s="3" t="s">
        <v>22749</v>
      </c>
      <c r="C5022" s="3" t="s">
        <v>692</v>
      </c>
      <c r="D5022" s="3" t="s">
        <v>204</v>
      </c>
      <c r="E5022" s="3">
        <v>123</v>
      </c>
      <c r="F5022" s="3" t="s">
        <v>186</v>
      </c>
      <c r="G5022" s="3" t="s">
        <v>105</v>
      </c>
      <c r="H5022" s="3" t="s">
        <v>188</v>
      </c>
      <c r="I5022" s="3" t="s">
        <v>188</v>
      </c>
      <c r="J5022" s="3" t="s">
        <v>188</v>
      </c>
      <c r="L5022" s="3" t="s">
        <v>188</v>
      </c>
      <c r="P5022" s="3" t="s">
        <v>22593</v>
      </c>
      <c r="Q5022" s="3" t="s">
        <v>22593</v>
      </c>
      <c r="R5022" s="3">
        <v>33.289243200000001</v>
      </c>
      <c r="S5022" s="3">
        <v>44.452669800000002</v>
      </c>
      <c r="T5022" s="3" t="s">
        <v>191</v>
      </c>
      <c r="U5022" s="3" t="s">
        <v>22594</v>
      </c>
      <c r="X5022" s="3" t="s">
        <v>22594</v>
      </c>
      <c r="Y5022" s="3" t="s">
        <v>16333</v>
      </c>
      <c r="Z5022" s="3" t="s">
        <v>16342</v>
      </c>
      <c r="AC5022" s="3" t="s">
        <v>22750</v>
      </c>
      <c r="AG5022" s="3" t="s">
        <v>22751</v>
      </c>
      <c r="AH5022" s="3" t="s">
        <v>22753</v>
      </c>
    </row>
    <row r="5023" spans="1:34" ht="15.75" hidden="1" customHeight="1" x14ac:dyDescent="0.25">
      <c r="A5023" s="3" t="s">
        <v>27851</v>
      </c>
      <c r="B5023" s="3" t="s">
        <v>27863</v>
      </c>
      <c r="C5023" s="3">
        <v>1</v>
      </c>
      <c r="D5023" s="3" t="s">
        <v>40</v>
      </c>
      <c r="E5023" s="3">
        <v>123</v>
      </c>
      <c r="F5023" s="3" t="s">
        <v>186</v>
      </c>
      <c r="G5023" s="3" t="s">
        <v>103</v>
      </c>
      <c r="H5023" s="3" t="s">
        <v>187</v>
      </c>
      <c r="L5023" s="3" t="s">
        <v>4375</v>
      </c>
      <c r="P5023" s="3" t="s">
        <v>27853</v>
      </c>
      <c r="Q5023" s="3" t="s">
        <v>27853</v>
      </c>
      <c r="R5023" s="3">
        <v>12.968021999999999</v>
      </c>
      <c r="S5023" s="3">
        <v>101.11826499999999</v>
      </c>
      <c r="T5023" s="3" t="s">
        <v>191</v>
      </c>
      <c r="U5023" s="3" t="s">
        <v>27864</v>
      </c>
      <c r="X5023" s="3" t="s">
        <v>27865</v>
      </c>
      <c r="Y5023" s="3" t="s">
        <v>16333</v>
      </c>
      <c r="Z5023" s="3" t="s">
        <v>17260</v>
      </c>
      <c r="AC5023" s="3" t="s">
        <v>27866</v>
      </c>
      <c r="AG5023" s="3" t="s">
        <v>27867</v>
      </c>
      <c r="AH5023" s="3" t="s">
        <v>27868</v>
      </c>
    </row>
    <row r="5024" spans="1:34" ht="15.75" hidden="1" customHeight="1" x14ac:dyDescent="0.25">
      <c r="A5024" s="3" t="s">
        <v>27851</v>
      </c>
      <c r="B5024" s="3" t="s">
        <v>27941</v>
      </c>
      <c r="C5024" s="3">
        <v>1</v>
      </c>
      <c r="D5024" s="3" t="s">
        <v>40</v>
      </c>
      <c r="E5024" s="3">
        <v>123</v>
      </c>
      <c r="F5024" s="3" t="s">
        <v>186</v>
      </c>
      <c r="G5024" s="3" t="s">
        <v>103</v>
      </c>
      <c r="H5024" s="3" t="s">
        <v>187</v>
      </c>
      <c r="L5024" s="3" t="s">
        <v>7722</v>
      </c>
      <c r="P5024" s="3" t="s">
        <v>27942</v>
      </c>
      <c r="Q5024" s="3" t="s">
        <v>27942</v>
      </c>
      <c r="R5024" s="3">
        <v>14.693350199999999</v>
      </c>
      <c r="S5024" s="3">
        <v>100.4584153</v>
      </c>
      <c r="T5024" s="3" t="s">
        <v>191</v>
      </c>
      <c r="U5024" s="3" t="s">
        <v>27943</v>
      </c>
      <c r="X5024" s="3" t="s">
        <v>27944</v>
      </c>
      <c r="Y5024" s="3" t="s">
        <v>16333</v>
      </c>
      <c r="Z5024" s="3" t="s">
        <v>17260</v>
      </c>
      <c r="AC5024" s="3" t="s">
        <v>27945</v>
      </c>
      <c r="AG5024" s="3" t="s">
        <v>27946</v>
      </c>
      <c r="AH5024" s="3" t="s">
        <v>27947</v>
      </c>
    </row>
    <row r="5025" spans="1:34" ht="15.75" hidden="1" customHeight="1" x14ac:dyDescent="0.25">
      <c r="A5025" s="3" t="s">
        <v>27851</v>
      </c>
      <c r="B5025" s="3" t="s">
        <v>28055</v>
      </c>
      <c r="C5025" s="3">
        <v>1</v>
      </c>
      <c r="D5025" s="3" t="s">
        <v>40</v>
      </c>
      <c r="E5025" s="3">
        <v>123</v>
      </c>
      <c r="F5025" s="3" t="s">
        <v>186</v>
      </c>
      <c r="G5025" s="3" t="s">
        <v>103</v>
      </c>
      <c r="H5025" s="3" t="s">
        <v>187</v>
      </c>
      <c r="L5025" s="3" t="s">
        <v>4375</v>
      </c>
      <c r="P5025" s="3" t="s">
        <v>28056</v>
      </c>
      <c r="Q5025" s="3" t="s">
        <v>28057</v>
      </c>
      <c r="R5025" s="3">
        <v>12.825592</v>
      </c>
      <c r="S5025" s="3">
        <v>101.248684</v>
      </c>
      <c r="T5025" s="3" t="s">
        <v>191</v>
      </c>
      <c r="U5025" s="3" t="s">
        <v>28058</v>
      </c>
      <c r="X5025" s="3" t="s">
        <v>27865</v>
      </c>
      <c r="Y5025" s="3" t="s">
        <v>16333</v>
      </c>
      <c r="Z5025" s="3" t="s">
        <v>17260</v>
      </c>
      <c r="AG5025" s="3" t="s">
        <v>28059</v>
      </c>
      <c r="AH5025" s="3" t="s">
        <v>28060</v>
      </c>
    </row>
    <row r="5026" spans="1:34" ht="15.75" hidden="1" customHeight="1" x14ac:dyDescent="0.25">
      <c r="A5026" s="3" t="s">
        <v>28345</v>
      </c>
      <c r="B5026" s="3" t="s">
        <v>28346</v>
      </c>
      <c r="C5026" s="3" t="s">
        <v>213</v>
      </c>
      <c r="D5026" s="3" t="s">
        <v>40</v>
      </c>
      <c r="E5026" s="3">
        <v>123</v>
      </c>
      <c r="F5026" s="3" t="s">
        <v>186</v>
      </c>
      <c r="G5026" s="3" t="s">
        <v>105</v>
      </c>
      <c r="H5026" s="3" t="s">
        <v>82</v>
      </c>
      <c r="L5026" s="3">
        <v>1998</v>
      </c>
      <c r="P5026" s="3" t="s">
        <v>28347</v>
      </c>
      <c r="Q5026" s="3" t="s">
        <v>28347</v>
      </c>
      <c r="R5026" s="3">
        <v>38.059377380000001</v>
      </c>
      <c r="S5026" s="3">
        <v>58.165242620000001</v>
      </c>
      <c r="T5026" s="3" t="s">
        <v>191</v>
      </c>
      <c r="U5026" s="3" t="s">
        <v>21615</v>
      </c>
      <c r="X5026" s="3" t="s">
        <v>28348</v>
      </c>
      <c r="Y5026" s="3" t="s">
        <v>16333</v>
      </c>
      <c r="Z5026" s="3" t="s">
        <v>24345</v>
      </c>
      <c r="AC5026" s="3" t="s">
        <v>28349</v>
      </c>
      <c r="AG5026" s="3" t="s">
        <v>28350</v>
      </c>
      <c r="AH5026" s="3" t="s">
        <v>28351</v>
      </c>
    </row>
    <row r="5027" spans="1:34" ht="15.75" hidden="1" customHeight="1" x14ac:dyDescent="0.25">
      <c r="A5027" s="3" t="s">
        <v>28345</v>
      </c>
      <c r="B5027" s="3" t="s">
        <v>28346</v>
      </c>
      <c r="C5027" s="3" t="s">
        <v>215</v>
      </c>
      <c r="D5027" s="3" t="s">
        <v>40</v>
      </c>
      <c r="E5027" s="3">
        <v>123</v>
      </c>
      <c r="F5027" s="3" t="s">
        <v>186</v>
      </c>
      <c r="G5027" s="3" t="s">
        <v>105</v>
      </c>
      <c r="H5027" s="3" t="s">
        <v>82</v>
      </c>
      <c r="L5027" s="3">
        <v>2003</v>
      </c>
      <c r="P5027" s="3" t="s">
        <v>28347</v>
      </c>
      <c r="Q5027" s="3" t="s">
        <v>28347</v>
      </c>
      <c r="R5027" s="3">
        <v>38.059377380000001</v>
      </c>
      <c r="S5027" s="3">
        <v>58.165242620000001</v>
      </c>
      <c r="T5027" s="3" t="s">
        <v>191</v>
      </c>
      <c r="U5027" s="3" t="s">
        <v>21615</v>
      </c>
      <c r="X5027" s="3" t="s">
        <v>28348</v>
      </c>
      <c r="Y5027" s="3" t="s">
        <v>16333</v>
      </c>
      <c r="Z5027" s="3" t="s">
        <v>24345</v>
      </c>
      <c r="AC5027" s="3" t="s">
        <v>28349</v>
      </c>
      <c r="AG5027" s="3" t="s">
        <v>28350</v>
      </c>
      <c r="AH5027" s="3" t="s">
        <v>28352</v>
      </c>
    </row>
    <row r="5028" spans="1:34" ht="15.75" hidden="1" customHeight="1" x14ac:dyDescent="0.25">
      <c r="A5028" s="3" t="s">
        <v>28925</v>
      </c>
      <c r="B5028" s="3" t="s">
        <v>29088</v>
      </c>
      <c r="C5028" s="3" t="s">
        <v>29098</v>
      </c>
      <c r="D5028" s="3" t="s">
        <v>40</v>
      </c>
      <c r="E5028" s="3">
        <v>123</v>
      </c>
      <c r="F5028" s="3" t="s">
        <v>186</v>
      </c>
      <c r="G5028" s="3" t="s">
        <v>105</v>
      </c>
      <c r="H5028" s="3" t="s">
        <v>187</v>
      </c>
      <c r="I5028" s="3" t="s">
        <v>188</v>
      </c>
      <c r="J5028" s="3" t="s">
        <v>188</v>
      </c>
      <c r="L5028" s="3">
        <v>1996</v>
      </c>
      <c r="P5028" s="3" t="s">
        <v>29042</v>
      </c>
      <c r="Q5028" s="3" t="s">
        <v>29042</v>
      </c>
      <c r="R5028" s="3">
        <v>25.352699999999999</v>
      </c>
      <c r="S5028" s="3">
        <v>55.3705</v>
      </c>
      <c r="T5028" s="3" t="s">
        <v>191</v>
      </c>
      <c r="U5028" s="3" t="s">
        <v>29035</v>
      </c>
      <c r="X5028" s="3" t="s">
        <v>29035</v>
      </c>
      <c r="Y5028" s="3" t="s">
        <v>16333</v>
      </c>
      <c r="Z5028" s="3" t="s">
        <v>16342</v>
      </c>
      <c r="AA5028" s="3" t="s">
        <v>29090</v>
      </c>
      <c r="AC5028" s="3" t="s">
        <v>29091</v>
      </c>
      <c r="AD5028" s="3" t="s">
        <v>197</v>
      </c>
      <c r="AE5028" s="3" t="s">
        <v>346</v>
      </c>
      <c r="AF5028" s="3" t="s">
        <v>197</v>
      </c>
      <c r="AG5028" s="3" t="s">
        <v>29092</v>
      </c>
      <c r="AH5028" s="3" t="s">
        <v>29099</v>
      </c>
    </row>
    <row r="5029" spans="1:34" ht="15.75" hidden="1" customHeight="1" x14ac:dyDescent="0.25">
      <c r="A5029" s="3" t="s">
        <v>28925</v>
      </c>
      <c r="B5029" s="3" t="s">
        <v>29088</v>
      </c>
      <c r="C5029" s="3" t="s">
        <v>29100</v>
      </c>
      <c r="D5029" s="3" t="s">
        <v>40</v>
      </c>
      <c r="E5029" s="3">
        <v>123</v>
      </c>
      <c r="F5029" s="3" t="s">
        <v>186</v>
      </c>
      <c r="G5029" s="3" t="s">
        <v>105</v>
      </c>
      <c r="H5029" s="3" t="s">
        <v>187</v>
      </c>
      <c r="I5029" s="3" t="s">
        <v>188</v>
      </c>
      <c r="J5029" s="3" t="s">
        <v>188</v>
      </c>
      <c r="L5029" s="3">
        <v>1994</v>
      </c>
      <c r="P5029" s="3" t="s">
        <v>29042</v>
      </c>
      <c r="Q5029" s="3" t="s">
        <v>29042</v>
      </c>
      <c r="R5029" s="3">
        <v>25.352699999999999</v>
      </c>
      <c r="S5029" s="3">
        <v>55.3705</v>
      </c>
      <c r="T5029" s="3" t="s">
        <v>191</v>
      </c>
      <c r="U5029" s="3" t="s">
        <v>29035</v>
      </c>
      <c r="X5029" s="3" t="s">
        <v>29035</v>
      </c>
      <c r="Y5029" s="3" t="s">
        <v>16333</v>
      </c>
      <c r="Z5029" s="3" t="s">
        <v>16342</v>
      </c>
      <c r="AA5029" s="3" t="s">
        <v>29090</v>
      </c>
      <c r="AC5029" s="3" t="s">
        <v>29091</v>
      </c>
      <c r="AD5029" s="3" t="s">
        <v>197</v>
      </c>
      <c r="AE5029" s="3" t="s">
        <v>346</v>
      </c>
      <c r="AF5029" s="3" t="s">
        <v>197</v>
      </c>
      <c r="AG5029" s="3" t="s">
        <v>29092</v>
      </c>
      <c r="AH5029" s="3" t="s">
        <v>29101</v>
      </c>
    </row>
    <row r="5030" spans="1:34" ht="15.75" hidden="1" customHeight="1" x14ac:dyDescent="0.25">
      <c r="A5030" s="3" t="s">
        <v>32714</v>
      </c>
      <c r="B5030" s="3" t="s">
        <v>32797</v>
      </c>
      <c r="C5030" s="3">
        <v>1</v>
      </c>
      <c r="D5030" s="3" t="s">
        <v>204</v>
      </c>
      <c r="E5030" s="3">
        <v>123</v>
      </c>
      <c r="F5030" s="3" t="s">
        <v>186</v>
      </c>
      <c r="G5030" s="3" t="s">
        <v>105</v>
      </c>
      <c r="H5030" s="3" t="s">
        <v>82</v>
      </c>
      <c r="L5030" s="3" t="s">
        <v>2580</v>
      </c>
      <c r="P5030" s="3" t="s">
        <v>32716</v>
      </c>
      <c r="Q5030" s="3" t="s">
        <v>32717</v>
      </c>
      <c r="R5030" s="3">
        <v>47.107500000000002</v>
      </c>
      <c r="S5030" s="3">
        <v>18.014299999999999</v>
      </c>
      <c r="T5030" s="3" t="s">
        <v>191</v>
      </c>
      <c r="U5030" s="3" t="s">
        <v>32798</v>
      </c>
      <c r="X5030" s="3" t="s">
        <v>32799</v>
      </c>
      <c r="Y5030" s="3" t="s">
        <v>29751</v>
      </c>
      <c r="Z5030" s="3" t="s">
        <v>29933</v>
      </c>
      <c r="AB5030" s="3" t="s">
        <v>32800</v>
      </c>
      <c r="AG5030" s="3" t="s">
        <v>32801</v>
      </c>
      <c r="AH5030" s="3" t="s">
        <v>32802</v>
      </c>
    </row>
    <row r="5031" spans="1:34" ht="15.75" hidden="1" customHeight="1" x14ac:dyDescent="0.25">
      <c r="A5031" s="3" t="s">
        <v>35056</v>
      </c>
      <c r="B5031" s="3" t="s">
        <v>35148</v>
      </c>
      <c r="C5031" s="3">
        <v>7</v>
      </c>
      <c r="D5031" s="3" t="s">
        <v>546</v>
      </c>
      <c r="E5031" s="3">
        <v>123</v>
      </c>
      <c r="F5031" s="3" t="s">
        <v>186</v>
      </c>
      <c r="G5031" s="3" t="s">
        <v>111</v>
      </c>
      <c r="H5031" s="3" t="s">
        <v>187</v>
      </c>
      <c r="L5031" s="3">
        <v>1974</v>
      </c>
      <c r="P5031" s="3" t="s">
        <v>35149</v>
      </c>
      <c r="Q5031" s="3" t="s">
        <v>35150</v>
      </c>
      <c r="R5031" s="3">
        <v>59.870100000000001</v>
      </c>
      <c r="S5031" s="3">
        <v>30.286899999999999</v>
      </c>
      <c r="T5031" s="3" t="s">
        <v>191</v>
      </c>
      <c r="U5031" s="3" t="s">
        <v>35151</v>
      </c>
      <c r="X5031" s="3" t="s">
        <v>35151</v>
      </c>
      <c r="Y5031" s="3" t="s">
        <v>29751</v>
      </c>
      <c r="Z5031" s="3" t="s">
        <v>29933</v>
      </c>
      <c r="AA5031" s="3" t="s">
        <v>35152</v>
      </c>
      <c r="AC5031" s="3" t="s">
        <v>35153</v>
      </c>
      <c r="AG5031" s="3" t="s">
        <v>35154</v>
      </c>
      <c r="AH5031" s="3" t="s">
        <v>35156</v>
      </c>
    </row>
    <row r="5032" spans="1:34" ht="15.75" hidden="1" customHeight="1" x14ac:dyDescent="0.25">
      <c r="A5032" s="3" t="s">
        <v>35056</v>
      </c>
      <c r="B5032" s="3" t="s">
        <v>35586</v>
      </c>
      <c r="C5032" s="3" t="s">
        <v>35587</v>
      </c>
      <c r="D5032" s="3" t="s">
        <v>546</v>
      </c>
      <c r="E5032" s="3">
        <v>123</v>
      </c>
      <c r="F5032" s="3" t="s">
        <v>186</v>
      </c>
      <c r="G5032" s="3" t="s">
        <v>103</v>
      </c>
      <c r="H5032" s="3" t="s">
        <v>187</v>
      </c>
      <c r="L5032" s="3">
        <v>2018</v>
      </c>
      <c r="P5032" s="3" t="s">
        <v>35588</v>
      </c>
      <c r="Q5032" s="3" t="s">
        <v>35589</v>
      </c>
      <c r="R5032" s="3">
        <v>55.760599999999997</v>
      </c>
      <c r="S5032" s="3">
        <v>49.125500000000002</v>
      </c>
      <c r="T5032" s="3" t="s">
        <v>191</v>
      </c>
      <c r="U5032" s="3" t="s">
        <v>35590</v>
      </c>
      <c r="X5032" s="3" t="s">
        <v>35591</v>
      </c>
      <c r="Y5032" s="3" t="s">
        <v>29751</v>
      </c>
      <c r="Z5032" s="3" t="s">
        <v>29933</v>
      </c>
      <c r="AA5032" s="3" t="s">
        <v>35592</v>
      </c>
      <c r="AG5032" s="3" t="s">
        <v>35593</v>
      </c>
      <c r="AH5032" s="3" t="s">
        <v>35594</v>
      </c>
    </row>
    <row r="5033" spans="1:34" ht="15.75" hidden="1" customHeight="1" x14ac:dyDescent="0.25">
      <c r="A5033" s="3" t="s">
        <v>35056</v>
      </c>
      <c r="B5033" s="3" t="s">
        <v>35586</v>
      </c>
      <c r="C5033" s="3" t="s">
        <v>35598</v>
      </c>
      <c r="D5033" s="3" t="s">
        <v>546</v>
      </c>
      <c r="E5033" s="3">
        <v>123</v>
      </c>
      <c r="F5033" s="3" t="s">
        <v>186</v>
      </c>
      <c r="G5033" s="3" t="s">
        <v>103</v>
      </c>
      <c r="H5033" s="3" t="s">
        <v>187</v>
      </c>
      <c r="L5033" s="3">
        <v>2018</v>
      </c>
      <c r="P5033" s="3" t="s">
        <v>35588</v>
      </c>
      <c r="Q5033" s="3" t="s">
        <v>35589</v>
      </c>
      <c r="R5033" s="3">
        <v>55.760599999999997</v>
      </c>
      <c r="S5033" s="3">
        <v>49.125500000000002</v>
      </c>
      <c r="T5033" s="3" t="s">
        <v>191</v>
      </c>
      <c r="U5033" s="3" t="s">
        <v>35590</v>
      </c>
      <c r="X5033" s="3" t="s">
        <v>35591</v>
      </c>
      <c r="Y5033" s="3" t="s">
        <v>29751</v>
      </c>
      <c r="Z5033" s="3" t="s">
        <v>29933</v>
      </c>
      <c r="AA5033" s="3" t="s">
        <v>35592</v>
      </c>
      <c r="AG5033" s="3" t="s">
        <v>35593</v>
      </c>
      <c r="AH5033" s="3" t="s">
        <v>35599</v>
      </c>
    </row>
    <row r="5034" spans="1:34" ht="15.75" hidden="1" customHeight="1" x14ac:dyDescent="0.25">
      <c r="A5034" s="3" t="s">
        <v>35056</v>
      </c>
      <c r="B5034" s="3" t="s">
        <v>36250</v>
      </c>
      <c r="C5034" s="3" t="s">
        <v>577</v>
      </c>
      <c r="D5034" s="3" t="s">
        <v>40</v>
      </c>
      <c r="E5034" s="3">
        <v>123</v>
      </c>
      <c r="F5034" s="3" t="s">
        <v>186</v>
      </c>
      <c r="G5034" s="3" t="s">
        <v>103</v>
      </c>
      <c r="H5034" s="3" t="s">
        <v>187</v>
      </c>
      <c r="L5034" s="3">
        <v>2012</v>
      </c>
      <c r="P5034" s="3" t="s">
        <v>35196</v>
      </c>
      <c r="Q5034" s="3" t="s">
        <v>35068</v>
      </c>
      <c r="R5034" s="3">
        <v>57.977232999999998</v>
      </c>
      <c r="S5034" s="3">
        <v>56.254930000000002</v>
      </c>
      <c r="T5034" s="3" t="s">
        <v>191</v>
      </c>
      <c r="U5034" s="3" t="s">
        <v>36242</v>
      </c>
      <c r="X5034" s="3" t="s">
        <v>35198</v>
      </c>
      <c r="Y5034" s="3" t="s">
        <v>29751</v>
      </c>
      <c r="Z5034" s="3" t="s">
        <v>29933</v>
      </c>
      <c r="AG5034" s="3" t="s">
        <v>36251</v>
      </c>
      <c r="AH5034" s="3" t="s">
        <v>36252</v>
      </c>
    </row>
    <row r="5035" spans="1:34" ht="15.75" hidden="1" customHeight="1" x14ac:dyDescent="0.25">
      <c r="A5035" s="3" t="s">
        <v>35056</v>
      </c>
      <c r="B5035" s="3" t="s">
        <v>36855</v>
      </c>
      <c r="C5035" s="3">
        <v>4</v>
      </c>
      <c r="D5035" s="3" t="s">
        <v>546</v>
      </c>
      <c r="E5035" s="3">
        <v>123</v>
      </c>
      <c r="F5035" s="3" t="s">
        <v>186</v>
      </c>
      <c r="G5035" s="3" t="s">
        <v>111</v>
      </c>
      <c r="H5035" s="3" t="s">
        <v>187</v>
      </c>
      <c r="L5035" s="3">
        <v>2017</v>
      </c>
      <c r="P5035" s="3" t="s">
        <v>35149</v>
      </c>
      <c r="Q5035" s="3" t="s">
        <v>35150</v>
      </c>
      <c r="R5035" s="3">
        <v>59.9694</v>
      </c>
      <c r="S5035" s="3">
        <v>30.3767</v>
      </c>
      <c r="T5035" s="3" t="s">
        <v>191</v>
      </c>
      <c r="U5035" s="3" t="s">
        <v>35151</v>
      </c>
      <c r="X5035" s="3" t="s">
        <v>35151</v>
      </c>
      <c r="Y5035" s="3" t="s">
        <v>29751</v>
      </c>
      <c r="Z5035" s="3" t="s">
        <v>29933</v>
      </c>
      <c r="AA5035" s="3" t="s">
        <v>36856</v>
      </c>
      <c r="AC5035" s="3" t="s">
        <v>36857</v>
      </c>
      <c r="AG5035" s="3" t="s">
        <v>36858</v>
      </c>
      <c r="AH5035" s="3" t="s">
        <v>36860</v>
      </c>
    </row>
    <row r="5036" spans="1:34" ht="15.75" hidden="1" customHeight="1" x14ac:dyDescent="0.25">
      <c r="A5036" s="3" t="s">
        <v>21612</v>
      </c>
      <c r="B5036" s="3" t="s">
        <v>22099</v>
      </c>
      <c r="C5036" s="3">
        <v>1</v>
      </c>
      <c r="D5036" s="3" t="s">
        <v>185</v>
      </c>
      <c r="E5036" s="3">
        <v>123.4</v>
      </c>
      <c r="F5036" s="3" t="s">
        <v>186</v>
      </c>
      <c r="G5036" s="3" t="s">
        <v>105</v>
      </c>
      <c r="H5036" s="3" t="s">
        <v>187</v>
      </c>
      <c r="I5036" s="3" t="s">
        <v>188</v>
      </c>
      <c r="J5036" s="3" t="s">
        <v>188</v>
      </c>
      <c r="L5036" s="3" t="s">
        <v>4019</v>
      </c>
      <c r="P5036" s="3" t="s">
        <v>22100</v>
      </c>
      <c r="Q5036" s="3" t="s">
        <v>22101</v>
      </c>
      <c r="R5036" s="3">
        <v>27.554665</v>
      </c>
      <c r="S5036" s="3">
        <v>52.549903</v>
      </c>
      <c r="T5036" s="3" t="s">
        <v>191</v>
      </c>
      <c r="U5036" s="3" t="s">
        <v>22102</v>
      </c>
      <c r="X5036" s="3" t="s">
        <v>21681</v>
      </c>
      <c r="Y5036" s="3" t="s">
        <v>16333</v>
      </c>
      <c r="Z5036" s="3" t="s">
        <v>16334</v>
      </c>
      <c r="AA5036" s="3" t="s">
        <v>22103</v>
      </c>
      <c r="AD5036" s="3" t="s">
        <v>197</v>
      </c>
      <c r="AE5036" s="3" t="s">
        <v>346</v>
      </c>
      <c r="AF5036" s="3" t="s">
        <v>197</v>
      </c>
      <c r="AG5036" s="3" t="s">
        <v>22104</v>
      </c>
      <c r="AH5036" s="3" t="s">
        <v>22105</v>
      </c>
    </row>
    <row r="5037" spans="1:34" ht="15.75" hidden="1" customHeight="1" x14ac:dyDescent="0.25">
      <c r="A5037" s="3" t="s">
        <v>21612</v>
      </c>
      <c r="B5037" s="3" t="s">
        <v>22099</v>
      </c>
      <c r="C5037" s="3">
        <v>2</v>
      </c>
      <c r="D5037" s="3" t="s">
        <v>185</v>
      </c>
      <c r="E5037" s="3">
        <v>123.4</v>
      </c>
      <c r="F5037" s="3" t="s">
        <v>186</v>
      </c>
      <c r="G5037" s="3" t="s">
        <v>105</v>
      </c>
      <c r="H5037" s="3" t="s">
        <v>187</v>
      </c>
      <c r="I5037" s="3" t="s">
        <v>188</v>
      </c>
      <c r="J5037" s="3" t="s">
        <v>188</v>
      </c>
      <c r="L5037" s="3" t="s">
        <v>4019</v>
      </c>
      <c r="P5037" s="3" t="s">
        <v>22100</v>
      </c>
      <c r="Q5037" s="3" t="s">
        <v>22101</v>
      </c>
      <c r="R5037" s="3">
        <v>27.554665</v>
      </c>
      <c r="S5037" s="3">
        <v>52.549903</v>
      </c>
      <c r="T5037" s="3" t="s">
        <v>191</v>
      </c>
      <c r="U5037" s="3" t="s">
        <v>22102</v>
      </c>
      <c r="X5037" s="3" t="s">
        <v>21681</v>
      </c>
      <c r="Y5037" s="3" t="s">
        <v>16333</v>
      </c>
      <c r="Z5037" s="3" t="s">
        <v>16334</v>
      </c>
      <c r="AA5037" s="3" t="s">
        <v>22103</v>
      </c>
      <c r="AD5037" s="3" t="s">
        <v>197</v>
      </c>
      <c r="AE5037" s="3" t="s">
        <v>346</v>
      </c>
      <c r="AF5037" s="3" t="s">
        <v>197</v>
      </c>
      <c r="AG5037" s="3" t="s">
        <v>22104</v>
      </c>
      <c r="AH5037" s="3" t="s">
        <v>22106</v>
      </c>
    </row>
    <row r="5038" spans="1:34" ht="15.75" hidden="1" customHeight="1" x14ac:dyDescent="0.25">
      <c r="A5038" s="3" t="s">
        <v>21612</v>
      </c>
      <c r="B5038" s="3" t="s">
        <v>22099</v>
      </c>
      <c r="C5038" s="3">
        <v>3</v>
      </c>
      <c r="D5038" s="3" t="s">
        <v>185</v>
      </c>
      <c r="E5038" s="3">
        <v>123.4</v>
      </c>
      <c r="F5038" s="3" t="s">
        <v>186</v>
      </c>
      <c r="G5038" s="3" t="s">
        <v>105</v>
      </c>
      <c r="H5038" s="3" t="s">
        <v>187</v>
      </c>
      <c r="I5038" s="3" t="s">
        <v>188</v>
      </c>
      <c r="J5038" s="3" t="s">
        <v>188</v>
      </c>
      <c r="L5038" s="3" t="s">
        <v>4019</v>
      </c>
      <c r="P5038" s="3" t="s">
        <v>22100</v>
      </c>
      <c r="Q5038" s="3" t="s">
        <v>22101</v>
      </c>
      <c r="R5038" s="3">
        <v>27.554665</v>
      </c>
      <c r="S5038" s="3">
        <v>52.549903</v>
      </c>
      <c r="T5038" s="3" t="s">
        <v>191</v>
      </c>
      <c r="U5038" s="3" t="s">
        <v>22102</v>
      </c>
      <c r="X5038" s="3" t="s">
        <v>21681</v>
      </c>
      <c r="Y5038" s="3" t="s">
        <v>16333</v>
      </c>
      <c r="Z5038" s="3" t="s">
        <v>16334</v>
      </c>
      <c r="AA5038" s="3" t="s">
        <v>22103</v>
      </c>
      <c r="AD5038" s="3" t="s">
        <v>197</v>
      </c>
      <c r="AE5038" s="3" t="s">
        <v>346</v>
      </c>
      <c r="AF5038" s="3" t="s">
        <v>197</v>
      </c>
      <c r="AG5038" s="3" t="s">
        <v>22104</v>
      </c>
      <c r="AH5038" s="3" t="s">
        <v>22107</v>
      </c>
    </row>
    <row r="5039" spans="1:34" ht="15.75" hidden="1" customHeight="1" x14ac:dyDescent="0.25">
      <c r="A5039" s="3" t="s">
        <v>21612</v>
      </c>
      <c r="B5039" s="3" t="s">
        <v>22099</v>
      </c>
      <c r="C5039" s="3">
        <v>4</v>
      </c>
      <c r="D5039" s="3" t="s">
        <v>185</v>
      </c>
      <c r="E5039" s="3">
        <v>123.4</v>
      </c>
      <c r="F5039" s="3" t="s">
        <v>186</v>
      </c>
      <c r="G5039" s="3" t="s">
        <v>105</v>
      </c>
      <c r="H5039" s="3" t="s">
        <v>187</v>
      </c>
      <c r="I5039" s="3" t="s">
        <v>188</v>
      </c>
      <c r="J5039" s="3" t="s">
        <v>188</v>
      </c>
      <c r="L5039" s="3" t="s">
        <v>4019</v>
      </c>
      <c r="P5039" s="3" t="s">
        <v>22100</v>
      </c>
      <c r="Q5039" s="3" t="s">
        <v>22101</v>
      </c>
      <c r="R5039" s="3">
        <v>27.554665</v>
      </c>
      <c r="S5039" s="3">
        <v>52.549903</v>
      </c>
      <c r="T5039" s="3" t="s">
        <v>191</v>
      </c>
      <c r="U5039" s="3" t="s">
        <v>22102</v>
      </c>
      <c r="X5039" s="3" t="s">
        <v>21681</v>
      </c>
      <c r="Y5039" s="3" t="s">
        <v>16333</v>
      </c>
      <c r="Z5039" s="3" t="s">
        <v>16334</v>
      </c>
      <c r="AA5039" s="3" t="s">
        <v>22103</v>
      </c>
      <c r="AD5039" s="3" t="s">
        <v>197</v>
      </c>
      <c r="AE5039" s="3" t="s">
        <v>346</v>
      </c>
      <c r="AF5039" s="3" t="s">
        <v>197</v>
      </c>
      <c r="AG5039" s="3" t="s">
        <v>22104</v>
      </c>
      <c r="AH5039" s="3" t="s">
        <v>22108</v>
      </c>
    </row>
    <row r="5040" spans="1:34" ht="15.75" hidden="1" customHeight="1" x14ac:dyDescent="0.25">
      <c r="A5040" s="3" t="s">
        <v>21612</v>
      </c>
      <c r="B5040" s="3" t="s">
        <v>22099</v>
      </c>
      <c r="C5040" s="3">
        <v>5</v>
      </c>
      <c r="D5040" s="3" t="s">
        <v>185</v>
      </c>
      <c r="E5040" s="3">
        <v>123.4</v>
      </c>
      <c r="F5040" s="3" t="s">
        <v>186</v>
      </c>
      <c r="G5040" s="3" t="s">
        <v>105</v>
      </c>
      <c r="H5040" s="3" t="s">
        <v>187</v>
      </c>
      <c r="I5040" s="3" t="s">
        <v>188</v>
      </c>
      <c r="J5040" s="3" t="s">
        <v>188</v>
      </c>
      <c r="L5040" s="3" t="s">
        <v>4019</v>
      </c>
      <c r="P5040" s="3" t="s">
        <v>22100</v>
      </c>
      <c r="Q5040" s="3" t="s">
        <v>22101</v>
      </c>
      <c r="R5040" s="3">
        <v>27.554665</v>
      </c>
      <c r="S5040" s="3">
        <v>52.549903</v>
      </c>
      <c r="T5040" s="3" t="s">
        <v>191</v>
      </c>
      <c r="U5040" s="3" t="s">
        <v>22102</v>
      </c>
      <c r="X5040" s="3" t="s">
        <v>21681</v>
      </c>
      <c r="Y5040" s="3" t="s">
        <v>16333</v>
      </c>
      <c r="Z5040" s="3" t="s">
        <v>16334</v>
      </c>
      <c r="AA5040" s="3" t="s">
        <v>22103</v>
      </c>
      <c r="AD5040" s="3" t="s">
        <v>197</v>
      </c>
      <c r="AE5040" s="3" t="s">
        <v>346</v>
      </c>
      <c r="AF5040" s="3" t="s">
        <v>197</v>
      </c>
      <c r="AG5040" s="3" t="s">
        <v>22104</v>
      </c>
      <c r="AH5040" s="3" t="s">
        <v>22109</v>
      </c>
    </row>
    <row r="5041" spans="1:34" ht="15.75" hidden="1" customHeight="1" x14ac:dyDescent="0.25">
      <c r="A5041" s="3" t="s">
        <v>21612</v>
      </c>
      <c r="B5041" s="3" t="s">
        <v>22099</v>
      </c>
      <c r="C5041" s="3">
        <v>6</v>
      </c>
      <c r="D5041" s="3" t="s">
        <v>185</v>
      </c>
      <c r="E5041" s="3">
        <v>123.4</v>
      </c>
      <c r="F5041" s="3" t="s">
        <v>186</v>
      </c>
      <c r="G5041" s="3" t="s">
        <v>105</v>
      </c>
      <c r="H5041" s="3" t="s">
        <v>187</v>
      </c>
      <c r="I5041" s="3" t="s">
        <v>188</v>
      </c>
      <c r="J5041" s="3" t="s">
        <v>188</v>
      </c>
      <c r="L5041" s="3" t="s">
        <v>4019</v>
      </c>
      <c r="P5041" s="3" t="s">
        <v>22100</v>
      </c>
      <c r="Q5041" s="3" t="s">
        <v>22101</v>
      </c>
      <c r="R5041" s="3">
        <v>27.554665</v>
      </c>
      <c r="S5041" s="3">
        <v>52.549903</v>
      </c>
      <c r="T5041" s="3" t="s">
        <v>191</v>
      </c>
      <c r="U5041" s="3" t="s">
        <v>22102</v>
      </c>
      <c r="X5041" s="3" t="s">
        <v>21681</v>
      </c>
      <c r="Y5041" s="3" t="s">
        <v>16333</v>
      </c>
      <c r="Z5041" s="3" t="s">
        <v>16334</v>
      </c>
      <c r="AA5041" s="3" t="s">
        <v>22103</v>
      </c>
      <c r="AD5041" s="3" t="s">
        <v>197</v>
      </c>
      <c r="AE5041" s="3" t="s">
        <v>346</v>
      </c>
      <c r="AF5041" s="3" t="s">
        <v>197</v>
      </c>
      <c r="AG5041" s="3" t="s">
        <v>22104</v>
      </c>
      <c r="AH5041" s="3" t="s">
        <v>22110</v>
      </c>
    </row>
    <row r="5042" spans="1:34" ht="15.75" hidden="1" customHeight="1" x14ac:dyDescent="0.25">
      <c r="A5042" s="3" t="s">
        <v>21612</v>
      </c>
      <c r="B5042" s="3" t="s">
        <v>22099</v>
      </c>
      <c r="C5042" s="3">
        <v>7</v>
      </c>
      <c r="D5042" s="3" t="s">
        <v>185</v>
      </c>
      <c r="E5042" s="3">
        <v>123.4</v>
      </c>
      <c r="F5042" s="3" t="s">
        <v>186</v>
      </c>
      <c r="G5042" s="3" t="s">
        <v>105</v>
      </c>
      <c r="H5042" s="3" t="s">
        <v>187</v>
      </c>
      <c r="I5042" s="3" t="s">
        <v>188</v>
      </c>
      <c r="J5042" s="3" t="s">
        <v>188</v>
      </c>
      <c r="L5042" s="3" t="s">
        <v>2617</v>
      </c>
      <c r="P5042" s="3" t="s">
        <v>22100</v>
      </c>
      <c r="Q5042" s="3" t="s">
        <v>22101</v>
      </c>
      <c r="R5042" s="3">
        <v>27.554665</v>
      </c>
      <c r="S5042" s="3">
        <v>52.549903</v>
      </c>
      <c r="T5042" s="3" t="s">
        <v>191</v>
      </c>
      <c r="U5042" s="3" t="s">
        <v>22102</v>
      </c>
      <c r="X5042" s="3" t="s">
        <v>21681</v>
      </c>
      <c r="Y5042" s="3" t="s">
        <v>16333</v>
      </c>
      <c r="Z5042" s="3" t="s">
        <v>16334</v>
      </c>
      <c r="AA5042" s="3" t="s">
        <v>22103</v>
      </c>
      <c r="AD5042" s="3" t="s">
        <v>197</v>
      </c>
      <c r="AE5042" s="3" t="s">
        <v>346</v>
      </c>
      <c r="AF5042" s="3" t="s">
        <v>197</v>
      </c>
      <c r="AG5042" s="3" t="s">
        <v>22104</v>
      </c>
      <c r="AH5042" s="3" t="s">
        <v>22111</v>
      </c>
    </row>
    <row r="5043" spans="1:34" ht="15.75" hidden="1" customHeight="1" x14ac:dyDescent="0.25">
      <c r="A5043" s="3" t="s">
        <v>21612</v>
      </c>
      <c r="B5043" s="3" t="s">
        <v>22099</v>
      </c>
      <c r="C5043" s="3">
        <v>8</v>
      </c>
      <c r="D5043" s="3" t="s">
        <v>185</v>
      </c>
      <c r="E5043" s="3">
        <v>123.4</v>
      </c>
      <c r="F5043" s="3" t="s">
        <v>186</v>
      </c>
      <c r="G5043" s="3" t="s">
        <v>105</v>
      </c>
      <c r="H5043" s="3" t="s">
        <v>187</v>
      </c>
      <c r="I5043" s="3" t="s">
        <v>188</v>
      </c>
      <c r="J5043" s="3" t="s">
        <v>188</v>
      </c>
      <c r="L5043" s="3" t="s">
        <v>2617</v>
      </c>
      <c r="P5043" s="3" t="s">
        <v>22100</v>
      </c>
      <c r="Q5043" s="3" t="s">
        <v>22101</v>
      </c>
      <c r="R5043" s="3">
        <v>27.554665</v>
      </c>
      <c r="S5043" s="3">
        <v>52.549903</v>
      </c>
      <c r="T5043" s="3" t="s">
        <v>191</v>
      </c>
      <c r="U5043" s="3" t="s">
        <v>22102</v>
      </c>
      <c r="X5043" s="3" t="s">
        <v>21681</v>
      </c>
      <c r="Y5043" s="3" t="s">
        <v>16333</v>
      </c>
      <c r="Z5043" s="3" t="s">
        <v>16334</v>
      </c>
      <c r="AA5043" s="3" t="s">
        <v>22103</v>
      </c>
      <c r="AD5043" s="3" t="s">
        <v>197</v>
      </c>
      <c r="AE5043" s="3" t="s">
        <v>346</v>
      </c>
      <c r="AF5043" s="3" t="s">
        <v>197</v>
      </c>
      <c r="AG5043" s="3" t="s">
        <v>22104</v>
      </c>
      <c r="AH5043" s="3" t="s">
        <v>22112</v>
      </c>
    </row>
    <row r="5044" spans="1:34" ht="15.75" hidden="1" customHeight="1" x14ac:dyDescent="0.25">
      <c r="A5044" s="3" t="s">
        <v>38621</v>
      </c>
      <c r="B5044" s="3" t="s">
        <v>38908</v>
      </c>
      <c r="C5044" s="3">
        <v>9</v>
      </c>
      <c r="D5044" s="3" t="s">
        <v>40</v>
      </c>
      <c r="E5044" s="3">
        <v>123.7</v>
      </c>
      <c r="F5044" s="3" t="s">
        <v>186</v>
      </c>
      <c r="G5044" s="3" t="s">
        <v>105</v>
      </c>
      <c r="H5044" s="3" t="s">
        <v>188</v>
      </c>
      <c r="L5044" s="3">
        <v>1996</v>
      </c>
      <c r="P5044" s="3" t="s">
        <v>38694</v>
      </c>
      <c r="Q5044" s="3" t="s">
        <v>38694</v>
      </c>
      <c r="R5044" s="3">
        <v>-31.559100000000001</v>
      </c>
      <c r="S5044" s="3">
        <v>115.82080000000001</v>
      </c>
      <c r="T5044" s="3" t="s">
        <v>191</v>
      </c>
      <c r="U5044" s="3" t="s">
        <v>38909</v>
      </c>
      <c r="X5044" s="3" t="s">
        <v>38645</v>
      </c>
      <c r="Y5044" s="3" t="s">
        <v>38626</v>
      </c>
      <c r="Z5044" s="3" t="s">
        <v>38627</v>
      </c>
      <c r="AG5044" s="3" t="s">
        <v>38910</v>
      </c>
      <c r="AH5044" s="3" t="s">
        <v>38913</v>
      </c>
    </row>
    <row r="5045" spans="1:34" ht="15.75" hidden="1" customHeight="1" x14ac:dyDescent="0.25">
      <c r="A5045" s="3" t="s">
        <v>16548</v>
      </c>
      <c r="B5045" s="3" t="s">
        <v>17232</v>
      </c>
      <c r="C5045" s="3">
        <v>1</v>
      </c>
      <c r="D5045" s="3" t="s">
        <v>72</v>
      </c>
      <c r="E5045" s="3">
        <v>123.76</v>
      </c>
      <c r="F5045" s="3" t="s">
        <v>186</v>
      </c>
      <c r="G5045" s="3" t="s">
        <v>107</v>
      </c>
      <c r="H5045" s="3" t="s">
        <v>187</v>
      </c>
      <c r="L5045" s="3">
        <v>2019</v>
      </c>
      <c r="P5045" s="3" t="s">
        <v>17233</v>
      </c>
      <c r="Q5045" s="3" t="s">
        <v>17227</v>
      </c>
      <c r="R5045" s="3">
        <v>24.901461259367501</v>
      </c>
      <c r="S5045" s="3">
        <v>89.988297917395798</v>
      </c>
      <c r="T5045" s="3" t="s">
        <v>191</v>
      </c>
      <c r="U5045" s="3" t="s">
        <v>17093</v>
      </c>
      <c r="Y5045" s="3" t="s">
        <v>16333</v>
      </c>
      <c r="Z5045" s="3" t="s">
        <v>16334</v>
      </c>
      <c r="AG5045" s="3" t="s">
        <v>17234</v>
      </c>
      <c r="AH5045" s="3" t="s">
        <v>17235</v>
      </c>
    </row>
    <row r="5046" spans="1:34" ht="15.75" hidden="1" customHeight="1" x14ac:dyDescent="0.25">
      <c r="A5046" s="3" t="s">
        <v>1616</v>
      </c>
      <c r="B5046" s="3" t="s">
        <v>1685</v>
      </c>
      <c r="C5046" s="3">
        <v>1</v>
      </c>
      <c r="D5046" s="3" t="s">
        <v>40</v>
      </c>
      <c r="E5046" s="3">
        <v>124</v>
      </c>
      <c r="F5046" s="3" t="s">
        <v>186</v>
      </c>
      <c r="G5046" s="3" t="s">
        <v>105</v>
      </c>
      <c r="H5046" s="3" t="s">
        <v>188</v>
      </c>
      <c r="I5046" s="3" t="s">
        <v>188</v>
      </c>
      <c r="J5046" s="3" t="s">
        <v>188</v>
      </c>
      <c r="L5046" s="3">
        <v>2015</v>
      </c>
      <c r="P5046" s="3" t="s">
        <v>1686</v>
      </c>
      <c r="Q5046" s="3" t="s">
        <v>1687</v>
      </c>
      <c r="R5046" s="3">
        <v>5.0667679999999997</v>
      </c>
      <c r="S5046" s="3">
        <v>7.3218100000000002</v>
      </c>
      <c r="T5046" s="3" t="s">
        <v>191</v>
      </c>
      <c r="U5046" s="3" t="s">
        <v>1688</v>
      </c>
      <c r="V5046" s="3" t="s">
        <v>1689</v>
      </c>
      <c r="X5046" s="3" t="s">
        <v>1690</v>
      </c>
      <c r="Y5046" s="3" t="s">
        <v>194</v>
      </c>
      <c r="Z5046" s="3" t="s">
        <v>514</v>
      </c>
      <c r="AC5046" s="3" t="s">
        <v>1691</v>
      </c>
      <c r="AG5046" s="3" t="s">
        <v>1692</v>
      </c>
      <c r="AH5046" s="3" t="s">
        <v>1693</v>
      </c>
    </row>
    <row r="5047" spans="1:34" ht="15.75" hidden="1" customHeight="1" x14ac:dyDescent="0.25">
      <c r="A5047" s="3" t="s">
        <v>1616</v>
      </c>
      <c r="B5047" s="3" t="s">
        <v>1685</v>
      </c>
      <c r="C5047" s="3">
        <v>2</v>
      </c>
      <c r="D5047" s="3" t="s">
        <v>40</v>
      </c>
      <c r="E5047" s="3">
        <v>124</v>
      </c>
      <c r="F5047" s="3" t="s">
        <v>186</v>
      </c>
      <c r="G5047" s="3" t="s">
        <v>105</v>
      </c>
      <c r="H5047" s="3" t="s">
        <v>188</v>
      </c>
      <c r="I5047" s="3" t="s">
        <v>188</v>
      </c>
      <c r="J5047" s="3" t="s">
        <v>188</v>
      </c>
      <c r="L5047" s="3">
        <v>2015</v>
      </c>
      <c r="P5047" s="3" t="s">
        <v>1686</v>
      </c>
      <c r="Q5047" s="3" t="s">
        <v>1687</v>
      </c>
      <c r="R5047" s="3">
        <v>5.0667679999999997</v>
      </c>
      <c r="S5047" s="3">
        <v>7.3218100000000002</v>
      </c>
      <c r="T5047" s="3" t="s">
        <v>191</v>
      </c>
      <c r="U5047" s="3" t="s">
        <v>1688</v>
      </c>
      <c r="V5047" s="3" t="s">
        <v>1689</v>
      </c>
      <c r="X5047" s="3" t="s">
        <v>1690</v>
      </c>
      <c r="Y5047" s="3" t="s">
        <v>194</v>
      </c>
      <c r="Z5047" s="3" t="s">
        <v>514</v>
      </c>
      <c r="AC5047" s="3" t="s">
        <v>1691</v>
      </c>
      <c r="AG5047" s="3" t="s">
        <v>1692</v>
      </c>
      <c r="AH5047" s="3" t="s">
        <v>1694</v>
      </c>
    </row>
    <row r="5048" spans="1:34" ht="15.75" hidden="1" customHeight="1" x14ac:dyDescent="0.25">
      <c r="A5048" s="3" t="s">
        <v>1616</v>
      </c>
      <c r="B5048" s="3" t="s">
        <v>1685</v>
      </c>
      <c r="C5048" s="3">
        <v>3</v>
      </c>
      <c r="D5048" s="3" t="s">
        <v>40</v>
      </c>
      <c r="E5048" s="3">
        <v>124</v>
      </c>
      <c r="F5048" s="3" t="s">
        <v>186</v>
      </c>
      <c r="G5048" s="3" t="s">
        <v>105</v>
      </c>
      <c r="H5048" s="3" t="s">
        <v>188</v>
      </c>
      <c r="I5048" s="3" t="s">
        <v>188</v>
      </c>
      <c r="J5048" s="3" t="s">
        <v>188</v>
      </c>
      <c r="L5048" s="3">
        <v>2015</v>
      </c>
      <c r="P5048" s="3" t="s">
        <v>1686</v>
      </c>
      <c r="Q5048" s="3" t="s">
        <v>1687</v>
      </c>
      <c r="R5048" s="3">
        <v>5.0667679999999997</v>
      </c>
      <c r="S5048" s="3">
        <v>7.3218100000000002</v>
      </c>
      <c r="T5048" s="3" t="s">
        <v>191</v>
      </c>
      <c r="U5048" s="3" t="s">
        <v>1688</v>
      </c>
      <c r="V5048" s="3" t="s">
        <v>1689</v>
      </c>
      <c r="X5048" s="3" t="s">
        <v>1690</v>
      </c>
      <c r="Y5048" s="3" t="s">
        <v>194</v>
      </c>
      <c r="Z5048" s="3" t="s">
        <v>514</v>
      </c>
      <c r="AC5048" s="3" t="s">
        <v>1691</v>
      </c>
      <c r="AG5048" s="3" t="s">
        <v>1692</v>
      </c>
      <c r="AH5048" s="3" t="s">
        <v>1695</v>
      </c>
    </row>
    <row r="5049" spans="1:34" ht="15.75" hidden="1" customHeight="1" x14ac:dyDescent="0.25">
      <c r="A5049" s="3" t="s">
        <v>1616</v>
      </c>
      <c r="B5049" s="3" t="s">
        <v>1685</v>
      </c>
      <c r="C5049" s="3">
        <v>4</v>
      </c>
      <c r="D5049" s="3" t="s">
        <v>40</v>
      </c>
      <c r="E5049" s="3">
        <v>124</v>
      </c>
      <c r="F5049" s="3" t="s">
        <v>186</v>
      </c>
      <c r="G5049" s="3" t="s">
        <v>105</v>
      </c>
      <c r="H5049" s="3" t="s">
        <v>188</v>
      </c>
      <c r="I5049" s="3" t="s">
        <v>188</v>
      </c>
      <c r="J5049" s="3" t="s">
        <v>188</v>
      </c>
      <c r="L5049" s="3">
        <v>2015</v>
      </c>
      <c r="P5049" s="3" t="s">
        <v>1686</v>
      </c>
      <c r="Q5049" s="3" t="s">
        <v>1687</v>
      </c>
      <c r="R5049" s="3">
        <v>5.0667679999999997</v>
      </c>
      <c r="S5049" s="3">
        <v>7.3218100000000002</v>
      </c>
      <c r="T5049" s="3" t="s">
        <v>191</v>
      </c>
      <c r="U5049" s="3" t="s">
        <v>1688</v>
      </c>
      <c r="V5049" s="3" t="s">
        <v>1689</v>
      </c>
      <c r="X5049" s="3" t="s">
        <v>1690</v>
      </c>
      <c r="Y5049" s="3" t="s">
        <v>194</v>
      </c>
      <c r="Z5049" s="3" t="s">
        <v>514</v>
      </c>
      <c r="AC5049" s="3" t="s">
        <v>1691</v>
      </c>
      <c r="AG5049" s="3" t="s">
        <v>1692</v>
      </c>
      <c r="AH5049" s="3" t="s">
        <v>1696</v>
      </c>
    </row>
    <row r="5050" spans="1:34" ht="15.75" hidden="1" customHeight="1" x14ac:dyDescent="0.25">
      <c r="A5050" s="3" t="s">
        <v>1616</v>
      </c>
      <c r="B5050" s="3" t="s">
        <v>1699</v>
      </c>
      <c r="C5050" s="3">
        <v>1</v>
      </c>
      <c r="D5050" s="3" t="s">
        <v>40</v>
      </c>
      <c r="E5050" s="3">
        <v>124</v>
      </c>
      <c r="F5050" s="3" t="s">
        <v>615</v>
      </c>
      <c r="G5050" s="3" t="s">
        <v>105</v>
      </c>
      <c r="H5050" s="3" t="s">
        <v>188</v>
      </c>
      <c r="I5050" s="3" t="s">
        <v>188</v>
      </c>
      <c r="J5050" s="3" t="s">
        <v>188</v>
      </c>
      <c r="P5050" s="3" t="s">
        <v>1700</v>
      </c>
      <c r="Q5050" s="3" t="s">
        <v>1701</v>
      </c>
      <c r="R5050" s="3">
        <v>6.1298413312386302</v>
      </c>
      <c r="S5050" s="3">
        <v>6.8011584231590998</v>
      </c>
      <c r="T5050" s="3" t="s">
        <v>528</v>
      </c>
      <c r="U5050" s="3" t="s">
        <v>1702</v>
      </c>
      <c r="X5050" s="3" t="s">
        <v>1703</v>
      </c>
      <c r="Y5050" s="3" t="s">
        <v>194</v>
      </c>
      <c r="Z5050" s="3" t="s">
        <v>514</v>
      </c>
      <c r="AG5050" s="3" t="s">
        <v>1704</v>
      </c>
      <c r="AH5050" s="3" t="s">
        <v>1705</v>
      </c>
    </row>
    <row r="5051" spans="1:34" ht="15.75" hidden="1" customHeight="1" x14ac:dyDescent="0.25">
      <c r="A5051" s="3" t="s">
        <v>6474</v>
      </c>
      <c r="B5051" s="3" t="s">
        <v>9391</v>
      </c>
      <c r="C5051" s="3" t="s">
        <v>9397</v>
      </c>
      <c r="D5051" s="3" t="s">
        <v>40</v>
      </c>
      <c r="E5051" s="3">
        <v>124</v>
      </c>
      <c r="F5051" s="3" t="s">
        <v>186</v>
      </c>
      <c r="G5051" s="3" t="s">
        <v>103</v>
      </c>
      <c r="H5051" s="3" t="s">
        <v>82</v>
      </c>
      <c r="L5051" s="3">
        <v>1993</v>
      </c>
      <c r="P5051" s="3" t="s">
        <v>9392</v>
      </c>
      <c r="Q5051" s="3" t="s">
        <v>9392</v>
      </c>
      <c r="R5051" s="3">
        <v>32.802222</v>
      </c>
      <c r="S5051" s="3">
        <v>-115.54</v>
      </c>
      <c r="T5051" s="3" t="s">
        <v>191</v>
      </c>
      <c r="U5051" s="3" t="s">
        <v>9393</v>
      </c>
      <c r="V5051" s="3" t="s">
        <v>7816</v>
      </c>
      <c r="X5051" s="3" t="s">
        <v>6642</v>
      </c>
      <c r="Y5051" s="3" t="s">
        <v>2543</v>
      </c>
      <c r="Z5051" s="3" t="s">
        <v>3059</v>
      </c>
      <c r="AA5051" s="3" t="s">
        <v>9394</v>
      </c>
      <c r="AB5051" s="3" t="s">
        <v>8052</v>
      </c>
      <c r="AG5051" s="3" t="s">
        <v>9395</v>
      </c>
      <c r="AH5051" s="3" t="s">
        <v>9398</v>
      </c>
    </row>
    <row r="5052" spans="1:34" ht="15.75" hidden="1" customHeight="1" x14ac:dyDescent="0.25">
      <c r="A5052" s="3" t="s">
        <v>21164</v>
      </c>
      <c r="B5052" s="3" t="s">
        <v>21349</v>
      </c>
      <c r="C5052" s="3">
        <v>4</v>
      </c>
      <c r="D5052" s="3" t="s">
        <v>40</v>
      </c>
      <c r="E5052" s="3">
        <v>124</v>
      </c>
      <c r="F5052" s="3" t="s">
        <v>186</v>
      </c>
      <c r="G5052" s="3" t="s">
        <v>103</v>
      </c>
      <c r="H5052" s="3" t="s">
        <v>188</v>
      </c>
      <c r="L5052" s="3" t="s">
        <v>2739</v>
      </c>
      <c r="P5052" s="3" t="s">
        <v>21166</v>
      </c>
      <c r="Q5052" s="3" t="s">
        <v>21166</v>
      </c>
      <c r="R5052" s="3">
        <v>-3.206744</v>
      </c>
      <c r="S5052" s="3">
        <v>104.656385</v>
      </c>
      <c r="T5052" s="3" t="s">
        <v>191</v>
      </c>
      <c r="U5052" s="3" t="s">
        <v>21350</v>
      </c>
      <c r="X5052" s="3" t="s">
        <v>21266</v>
      </c>
      <c r="Y5052" s="3" t="s">
        <v>16333</v>
      </c>
      <c r="Z5052" s="3" t="s">
        <v>17260</v>
      </c>
      <c r="AG5052" s="3" t="s">
        <v>21351</v>
      </c>
      <c r="AH5052" s="3" t="s">
        <v>21352</v>
      </c>
    </row>
    <row r="5053" spans="1:34" ht="15.75" hidden="1" customHeight="1" x14ac:dyDescent="0.25">
      <c r="A5053" s="3" t="s">
        <v>27851</v>
      </c>
      <c r="B5053" s="3" t="s">
        <v>27863</v>
      </c>
      <c r="C5053" s="3">
        <v>2</v>
      </c>
      <c r="D5053" s="3" t="s">
        <v>40</v>
      </c>
      <c r="E5053" s="3">
        <v>124</v>
      </c>
      <c r="F5053" s="3" t="s">
        <v>186</v>
      </c>
      <c r="G5053" s="3" t="s">
        <v>103</v>
      </c>
      <c r="H5053" s="3" t="s">
        <v>187</v>
      </c>
      <c r="L5053" s="3" t="s">
        <v>4375</v>
      </c>
      <c r="P5053" s="3" t="s">
        <v>27853</v>
      </c>
      <c r="Q5053" s="3" t="s">
        <v>27853</v>
      </c>
      <c r="R5053" s="3">
        <v>12.968021999999999</v>
      </c>
      <c r="S5053" s="3">
        <v>101.11826499999999</v>
      </c>
      <c r="T5053" s="3" t="s">
        <v>191</v>
      </c>
      <c r="U5053" s="3" t="s">
        <v>27864</v>
      </c>
      <c r="X5053" s="3" t="s">
        <v>27865</v>
      </c>
      <c r="Y5053" s="3" t="s">
        <v>16333</v>
      </c>
      <c r="Z5053" s="3" t="s">
        <v>17260</v>
      </c>
      <c r="AC5053" s="3" t="s">
        <v>27866</v>
      </c>
      <c r="AG5053" s="3" t="s">
        <v>27867</v>
      </c>
      <c r="AH5053" s="3" t="s">
        <v>27869</v>
      </c>
    </row>
    <row r="5054" spans="1:34" ht="15.75" hidden="1" customHeight="1" x14ac:dyDescent="0.25">
      <c r="A5054" s="3" t="s">
        <v>27851</v>
      </c>
      <c r="B5054" s="3" t="s">
        <v>28011</v>
      </c>
      <c r="C5054" s="3">
        <v>1</v>
      </c>
      <c r="D5054" s="3" t="s">
        <v>40</v>
      </c>
      <c r="E5054" s="3">
        <v>124</v>
      </c>
      <c r="F5054" s="3" t="s">
        <v>186</v>
      </c>
      <c r="G5054" s="3" t="s">
        <v>103</v>
      </c>
      <c r="H5054" s="3" t="s">
        <v>187</v>
      </c>
      <c r="L5054" s="3" t="s">
        <v>2580</v>
      </c>
      <c r="P5054" s="3" t="s">
        <v>27853</v>
      </c>
      <c r="Q5054" s="3" t="s">
        <v>27853</v>
      </c>
      <c r="R5054" s="3">
        <v>12.695363</v>
      </c>
      <c r="S5054" s="3">
        <v>101.1288449</v>
      </c>
      <c r="T5054" s="3" t="s">
        <v>528</v>
      </c>
      <c r="U5054" s="3" t="s">
        <v>27982</v>
      </c>
      <c r="X5054" s="3" t="s">
        <v>27865</v>
      </c>
      <c r="Y5054" s="3" t="s">
        <v>16333</v>
      </c>
      <c r="Z5054" s="3" t="s">
        <v>17260</v>
      </c>
      <c r="AC5054" s="3" t="s">
        <v>28012</v>
      </c>
      <c r="AG5054" s="3" t="s">
        <v>28013</v>
      </c>
      <c r="AH5054" s="3" t="s">
        <v>28014</v>
      </c>
    </row>
    <row r="5055" spans="1:34" ht="15.75" hidden="1" customHeight="1" x14ac:dyDescent="0.25">
      <c r="A5055" s="3" t="s">
        <v>27851</v>
      </c>
      <c r="B5055" s="3" t="s">
        <v>28011</v>
      </c>
      <c r="C5055" s="3">
        <v>2</v>
      </c>
      <c r="D5055" s="3" t="s">
        <v>40</v>
      </c>
      <c r="E5055" s="3">
        <v>124</v>
      </c>
      <c r="F5055" s="3" t="s">
        <v>186</v>
      </c>
      <c r="G5055" s="3" t="s">
        <v>103</v>
      </c>
      <c r="H5055" s="3" t="s">
        <v>187</v>
      </c>
      <c r="L5055" s="3" t="s">
        <v>188</v>
      </c>
      <c r="P5055" s="3" t="s">
        <v>27853</v>
      </c>
      <c r="Q5055" s="3" t="s">
        <v>27853</v>
      </c>
      <c r="R5055" s="3">
        <v>12.695363</v>
      </c>
      <c r="S5055" s="3">
        <v>101.1288449</v>
      </c>
      <c r="T5055" s="3" t="s">
        <v>528</v>
      </c>
      <c r="U5055" s="3" t="s">
        <v>27982</v>
      </c>
      <c r="X5055" s="3" t="s">
        <v>27865</v>
      </c>
      <c r="Y5055" s="3" t="s">
        <v>16333</v>
      </c>
      <c r="Z5055" s="3" t="s">
        <v>17260</v>
      </c>
      <c r="AC5055" s="3" t="s">
        <v>28012</v>
      </c>
      <c r="AG5055" s="3" t="s">
        <v>28013</v>
      </c>
      <c r="AH5055" s="3" t="s">
        <v>28015</v>
      </c>
    </row>
    <row r="5056" spans="1:34" ht="15.75" hidden="1" customHeight="1" x14ac:dyDescent="0.25">
      <c r="A5056" s="3" t="s">
        <v>28447</v>
      </c>
      <c r="B5056" s="3" t="s">
        <v>28563</v>
      </c>
      <c r="C5056" s="3">
        <v>3</v>
      </c>
      <c r="D5056" s="3" t="s">
        <v>40</v>
      </c>
      <c r="E5056" s="3">
        <v>124</v>
      </c>
      <c r="F5056" s="3" t="s">
        <v>798</v>
      </c>
      <c r="G5056" s="3" t="s">
        <v>103</v>
      </c>
      <c r="H5056" s="3" t="s">
        <v>187</v>
      </c>
      <c r="L5056" s="3" t="s">
        <v>4375</v>
      </c>
      <c r="P5056" s="3" t="s">
        <v>28564</v>
      </c>
      <c r="Q5056" s="3" t="s">
        <v>28565</v>
      </c>
      <c r="R5056" s="3">
        <v>40.239400000000003</v>
      </c>
      <c r="S5056" s="3">
        <v>28.951799999999999</v>
      </c>
      <c r="T5056" s="3" t="s">
        <v>191</v>
      </c>
      <c r="U5056" s="3" t="s">
        <v>28550</v>
      </c>
      <c r="X5056" s="3" t="s">
        <v>28551</v>
      </c>
      <c r="Y5056" s="3" t="s">
        <v>16333</v>
      </c>
      <c r="Z5056" s="3" t="s">
        <v>16342</v>
      </c>
      <c r="AA5056" s="3" t="s">
        <v>28566</v>
      </c>
      <c r="AD5056" s="3" t="s">
        <v>815</v>
      </c>
      <c r="AE5056" s="3" t="s">
        <v>4127</v>
      </c>
      <c r="AF5056" s="3" t="s">
        <v>197</v>
      </c>
      <c r="AG5056" s="3" t="s">
        <v>28567</v>
      </c>
      <c r="AH5056" s="3" t="s">
        <v>28570</v>
      </c>
    </row>
    <row r="5057" spans="1:34" ht="15.75" hidden="1" customHeight="1" x14ac:dyDescent="0.25">
      <c r="A5057" s="3" t="s">
        <v>33069</v>
      </c>
      <c r="B5057" s="3" t="s">
        <v>33445</v>
      </c>
      <c r="C5057" s="3">
        <v>1</v>
      </c>
      <c r="D5057" s="3" t="s">
        <v>40</v>
      </c>
      <c r="E5057" s="3">
        <v>124</v>
      </c>
      <c r="F5057" s="3" t="s">
        <v>186</v>
      </c>
      <c r="G5057" s="3" t="s">
        <v>105</v>
      </c>
      <c r="H5057" s="3" t="s">
        <v>187</v>
      </c>
      <c r="L5057" s="3">
        <v>1992</v>
      </c>
      <c r="P5057" s="3" t="s">
        <v>33101</v>
      </c>
      <c r="Q5057" s="3" t="s">
        <v>33101</v>
      </c>
      <c r="R5057" s="3">
        <v>41.819490000000002</v>
      </c>
      <c r="S5057" s="3">
        <v>14.96602</v>
      </c>
      <c r="T5057" s="3" t="s">
        <v>191</v>
      </c>
      <c r="U5057" s="3" t="s">
        <v>33446</v>
      </c>
      <c r="X5057" s="3" t="s">
        <v>33447</v>
      </c>
      <c r="Y5057" s="3" t="s">
        <v>29751</v>
      </c>
      <c r="Z5057" s="3" t="s">
        <v>29752</v>
      </c>
      <c r="AA5057" s="3" t="s">
        <v>33448</v>
      </c>
      <c r="AG5057" s="3" t="s">
        <v>33449</v>
      </c>
      <c r="AH5057" s="3" t="s">
        <v>33450</v>
      </c>
    </row>
    <row r="5058" spans="1:34" ht="15.75" hidden="1" customHeight="1" x14ac:dyDescent="0.25">
      <c r="A5058" s="3" t="s">
        <v>33069</v>
      </c>
      <c r="B5058" s="3" t="s">
        <v>33445</v>
      </c>
      <c r="C5058" s="3">
        <v>2</v>
      </c>
      <c r="D5058" s="3" t="s">
        <v>40</v>
      </c>
      <c r="E5058" s="3">
        <v>124</v>
      </c>
      <c r="F5058" s="3" t="s">
        <v>186</v>
      </c>
      <c r="G5058" s="3" t="s">
        <v>105</v>
      </c>
      <c r="H5058" s="3" t="s">
        <v>187</v>
      </c>
      <c r="L5058" s="3">
        <v>1992</v>
      </c>
      <c r="P5058" s="3" t="s">
        <v>33101</v>
      </c>
      <c r="Q5058" s="3" t="s">
        <v>33101</v>
      </c>
      <c r="R5058" s="3">
        <v>41.819490000000002</v>
      </c>
      <c r="S5058" s="3">
        <v>14.96602</v>
      </c>
      <c r="T5058" s="3" t="s">
        <v>191</v>
      </c>
      <c r="U5058" s="3" t="s">
        <v>33446</v>
      </c>
      <c r="X5058" s="3" t="s">
        <v>33447</v>
      </c>
      <c r="Y5058" s="3" t="s">
        <v>29751</v>
      </c>
      <c r="Z5058" s="3" t="s">
        <v>29752</v>
      </c>
      <c r="AA5058" s="3" t="s">
        <v>33451</v>
      </c>
      <c r="AG5058" s="3" t="s">
        <v>33449</v>
      </c>
      <c r="AH5058" s="3" t="s">
        <v>33452</v>
      </c>
    </row>
    <row r="5059" spans="1:34" ht="15.75" hidden="1" customHeight="1" x14ac:dyDescent="0.25">
      <c r="A5059" s="3" t="s">
        <v>35056</v>
      </c>
      <c r="B5059" s="3" t="s">
        <v>35074</v>
      </c>
      <c r="C5059" s="3" t="s">
        <v>577</v>
      </c>
      <c r="D5059" s="3" t="s">
        <v>40</v>
      </c>
      <c r="E5059" s="3">
        <v>124</v>
      </c>
      <c r="F5059" s="3" t="s">
        <v>186</v>
      </c>
      <c r="G5059" s="3" t="s">
        <v>103</v>
      </c>
      <c r="H5059" s="3" t="s">
        <v>187</v>
      </c>
      <c r="L5059" s="3">
        <v>2019</v>
      </c>
      <c r="P5059" s="3" t="s">
        <v>35075</v>
      </c>
      <c r="Q5059" s="3" t="s">
        <v>35076</v>
      </c>
      <c r="R5059" s="3">
        <v>54.49288</v>
      </c>
      <c r="S5059" s="3">
        <v>37.036451999999997</v>
      </c>
      <c r="T5059" s="3" t="s">
        <v>191</v>
      </c>
      <c r="U5059" s="3" t="s">
        <v>35077</v>
      </c>
      <c r="X5059" s="3" t="s">
        <v>35078</v>
      </c>
      <c r="Y5059" s="3" t="s">
        <v>29751</v>
      </c>
      <c r="Z5059" s="3" t="s">
        <v>29933</v>
      </c>
      <c r="AC5059" s="3" t="s">
        <v>35079</v>
      </c>
      <c r="AG5059" s="3" t="s">
        <v>35080</v>
      </c>
      <c r="AH5059" s="3" t="s">
        <v>35081</v>
      </c>
    </row>
    <row r="5060" spans="1:34" ht="15.75" hidden="1" customHeight="1" x14ac:dyDescent="0.25">
      <c r="A5060" s="3" t="s">
        <v>633</v>
      </c>
      <c r="B5060" s="3" t="s">
        <v>685</v>
      </c>
      <c r="C5060" s="3" t="s">
        <v>686</v>
      </c>
      <c r="D5060" s="3" t="s">
        <v>40</v>
      </c>
      <c r="E5060" s="3">
        <v>125</v>
      </c>
      <c r="F5060" s="3" t="s">
        <v>262</v>
      </c>
      <c r="G5060" s="3" t="s">
        <v>105</v>
      </c>
      <c r="H5060" s="3" t="s">
        <v>188</v>
      </c>
      <c r="I5060" s="3" t="s">
        <v>188</v>
      </c>
      <c r="J5060" s="3" t="s">
        <v>188</v>
      </c>
      <c r="L5060" s="3" t="s">
        <v>188</v>
      </c>
      <c r="P5060" s="3" t="s">
        <v>662</v>
      </c>
      <c r="Q5060" s="3" t="s">
        <v>636</v>
      </c>
      <c r="R5060" s="3">
        <v>31.115613</v>
      </c>
      <c r="S5060" s="3">
        <v>33.683320999999999</v>
      </c>
      <c r="T5060" s="3" t="s">
        <v>191</v>
      </c>
      <c r="U5060" s="3" t="s">
        <v>687</v>
      </c>
      <c r="X5060" s="3" t="s">
        <v>688</v>
      </c>
      <c r="Y5060" s="3" t="s">
        <v>194</v>
      </c>
      <c r="Z5060" s="3" t="s">
        <v>195</v>
      </c>
      <c r="AA5060" s="3" t="s">
        <v>689</v>
      </c>
      <c r="AD5060" s="3" t="s">
        <v>197</v>
      </c>
      <c r="AE5060" s="3" t="s">
        <v>257</v>
      </c>
      <c r="AF5060" s="3" t="s">
        <v>197</v>
      </c>
      <c r="AG5060" s="3" t="s">
        <v>690</v>
      </c>
      <c r="AH5060" s="3" t="s">
        <v>691</v>
      </c>
    </row>
    <row r="5061" spans="1:34" ht="15.75" hidden="1" customHeight="1" x14ac:dyDescent="0.25">
      <c r="A5061" s="3" t="s">
        <v>633</v>
      </c>
      <c r="B5061" s="3" t="s">
        <v>685</v>
      </c>
      <c r="C5061" s="3" t="s">
        <v>692</v>
      </c>
      <c r="D5061" s="3" t="s">
        <v>40</v>
      </c>
      <c r="E5061" s="3">
        <v>125</v>
      </c>
      <c r="F5061" s="3" t="s">
        <v>262</v>
      </c>
      <c r="G5061" s="3" t="s">
        <v>105</v>
      </c>
      <c r="H5061" s="3" t="s">
        <v>188</v>
      </c>
      <c r="I5061" s="3" t="s">
        <v>188</v>
      </c>
      <c r="J5061" s="3" t="s">
        <v>188</v>
      </c>
      <c r="L5061" s="3" t="s">
        <v>188</v>
      </c>
      <c r="P5061" s="3" t="s">
        <v>662</v>
      </c>
      <c r="Q5061" s="3" t="s">
        <v>636</v>
      </c>
      <c r="R5061" s="3">
        <v>31.115613</v>
      </c>
      <c r="S5061" s="3">
        <v>33.683320999999999</v>
      </c>
      <c r="T5061" s="3" t="s">
        <v>191</v>
      </c>
      <c r="U5061" s="3" t="s">
        <v>687</v>
      </c>
      <c r="X5061" s="3" t="s">
        <v>688</v>
      </c>
      <c r="Y5061" s="3" t="s">
        <v>194</v>
      </c>
      <c r="Z5061" s="3" t="s">
        <v>195</v>
      </c>
      <c r="AA5061" s="3" t="s">
        <v>689</v>
      </c>
      <c r="AD5061" s="3" t="s">
        <v>197</v>
      </c>
      <c r="AE5061" s="3" t="s">
        <v>257</v>
      </c>
      <c r="AF5061" s="3" t="s">
        <v>197</v>
      </c>
      <c r="AG5061" s="3" t="s">
        <v>690</v>
      </c>
      <c r="AH5061" s="3" t="s">
        <v>693</v>
      </c>
    </row>
    <row r="5062" spans="1:34" ht="15.75" hidden="1" customHeight="1" x14ac:dyDescent="0.25">
      <c r="A5062" s="3" t="s">
        <v>633</v>
      </c>
      <c r="B5062" s="3" t="s">
        <v>903</v>
      </c>
      <c r="C5062" s="3">
        <v>1</v>
      </c>
      <c r="D5062" s="3" t="s">
        <v>185</v>
      </c>
      <c r="E5062" s="3">
        <v>125</v>
      </c>
      <c r="F5062" s="3" t="s">
        <v>511</v>
      </c>
      <c r="G5062" s="3" t="s">
        <v>105</v>
      </c>
      <c r="H5062" s="3" t="s">
        <v>188</v>
      </c>
      <c r="I5062" s="3" t="s">
        <v>188</v>
      </c>
      <c r="J5062" s="3" t="s">
        <v>188</v>
      </c>
      <c r="L5062" s="3" t="s">
        <v>188</v>
      </c>
      <c r="P5062" s="3" t="s">
        <v>636</v>
      </c>
      <c r="Q5062" s="3" t="s">
        <v>636</v>
      </c>
      <c r="R5062" s="3">
        <v>31.335000000000001</v>
      </c>
      <c r="S5062" s="3">
        <v>30.190111000000002</v>
      </c>
      <c r="T5062" s="3" t="s">
        <v>528</v>
      </c>
      <c r="U5062" s="3" t="s">
        <v>904</v>
      </c>
      <c r="X5062" s="3" t="s">
        <v>633</v>
      </c>
      <c r="Y5062" s="3" t="s">
        <v>194</v>
      </c>
      <c r="Z5062" s="3" t="s">
        <v>195</v>
      </c>
      <c r="AF5062" s="3" t="s">
        <v>197</v>
      </c>
      <c r="AG5062" s="3" t="s">
        <v>905</v>
      </c>
      <c r="AH5062" s="3" t="s">
        <v>906</v>
      </c>
    </row>
    <row r="5063" spans="1:34" ht="15.75" hidden="1" customHeight="1" x14ac:dyDescent="0.25">
      <c r="A5063" s="3" t="s">
        <v>633</v>
      </c>
      <c r="B5063" s="3" t="s">
        <v>934</v>
      </c>
      <c r="C5063" s="3" t="s">
        <v>686</v>
      </c>
      <c r="D5063" s="3" t="s">
        <v>204</v>
      </c>
      <c r="E5063" s="3">
        <v>125</v>
      </c>
      <c r="F5063" s="3" t="s">
        <v>186</v>
      </c>
      <c r="G5063" s="3" t="s">
        <v>105</v>
      </c>
      <c r="H5063" s="3" t="s">
        <v>188</v>
      </c>
      <c r="I5063" s="3" t="s">
        <v>188</v>
      </c>
      <c r="J5063" s="3" t="s">
        <v>188</v>
      </c>
      <c r="L5063" s="3">
        <v>2011</v>
      </c>
      <c r="P5063" s="3" t="s">
        <v>662</v>
      </c>
      <c r="Q5063" s="3" t="s">
        <v>636</v>
      </c>
      <c r="R5063" s="3">
        <v>31.381149000000001</v>
      </c>
      <c r="S5063" s="3">
        <v>31.723731999999998</v>
      </c>
      <c r="T5063" s="3" t="s">
        <v>191</v>
      </c>
      <c r="U5063" s="3" t="s">
        <v>801</v>
      </c>
      <c r="W5063" s="3" t="s">
        <v>802</v>
      </c>
      <c r="X5063" s="3" t="s">
        <v>803</v>
      </c>
      <c r="Y5063" s="3" t="s">
        <v>194</v>
      </c>
      <c r="Z5063" s="3" t="s">
        <v>195</v>
      </c>
      <c r="AA5063" s="3" t="s">
        <v>935</v>
      </c>
      <c r="AC5063" s="3" t="s">
        <v>936</v>
      </c>
      <c r="AD5063" s="3" t="s">
        <v>197</v>
      </c>
      <c r="AE5063" s="3" t="s">
        <v>257</v>
      </c>
      <c r="AF5063" s="3" t="s">
        <v>197</v>
      </c>
      <c r="AG5063" s="3" t="s">
        <v>937</v>
      </c>
      <c r="AH5063" s="3" t="s">
        <v>938</v>
      </c>
    </row>
    <row r="5064" spans="1:34" ht="15.75" hidden="1" customHeight="1" x14ac:dyDescent="0.25">
      <c r="A5064" s="3" t="s">
        <v>633</v>
      </c>
      <c r="B5064" s="3" t="s">
        <v>934</v>
      </c>
      <c r="C5064" s="3" t="s">
        <v>692</v>
      </c>
      <c r="D5064" s="3" t="s">
        <v>204</v>
      </c>
      <c r="E5064" s="3">
        <v>125</v>
      </c>
      <c r="F5064" s="3" t="s">
        <v>186</v>
      </c>
      <c r="G5064" s="3" t="s">
        <v>105</v>
      </c>
      <c r="H5064" s="3" t="s">
        <v>188</v>
      </c>
      <c r="I5064" s="3" t="s">
        <v>188</v>
      </c>
      <c r="J5064" s="3" t="s">
        <v>188</v>
      </c>
      <c r="L5064" s="3">
        <v>2011</v>
      </c>
      <c r="P5064" s="3" t="s">
        <v>662</v>
      </c>
      <c r="Q5064" s="3" t="s">
        <v>636</v>
      </c>
      <c r="R5064" s="3">
        <v>31.381149000000001</v>
      </c>
      <c r="S5064" s="3">
        <v>31.723731999999998</v>
      </c>
      <c r="T5064" s="3" t="s">
        <v>191</v>
      </c>
      <c r="U5064" s="3" t="s">
        <v>801</v>
      </c>
      <c r="W5064" s="3" t="s">
        <v>802</v>
      </c>
      <c r="X5064" s="3" t="s">
        <v>803</v>
      </c>
      <c r="Y5064" s="3" t="s">
        <v>194</v>
      </c>
      <c r="Z5064" s="3" t="s">
        <v>195</v>
      </c>
      <c r="AA5064" s="3" t="s">
        <v>935</v>
      </c>
      <c r="AC5064" s="3" t="s">
        <v>936</v>
      </c>
      <c r="AD5064" s="3" t="s">
        <v>197</v>
      </c>
      <c r="AE5064" s="3" t="s">
        <v>257</v>
      </c>
      <c r="AF5064" s="3" t="s">
        <v>197</v>
      </c>
      <c r="AG5064" s="3" t="s">
        <v>937</v>
      </c>
      <c r="AH5064" s="3" t="s">
        <v>939</v>
      </c>
    </row>
    <row r="5065" spans="1:34" ht="15.75" hidden="1" customHeight="1" x14ac:dyDescent="0.25">
      <c r="A5065" s="3" t="s">
        <v>633</v>
      </c>
      <c r="B5065" s="3" t="s">
        <v>934</v>
      </c>
      <c r="C5065" s="3" t="s">
        <v>720</v>
      </c>
      <c r="D5065" s="3" t="s">
        <v>204</v>
      </c>
      <c r="E5065" s="3">
        <v>125</v>
      </c>
      <c r="F5065" s="3" t="s">
        <v>186</v>
      </c>
      <c r="G5065" s="3" t="s">
        <v>105</v>
      </c>
      <c r="H5065" s="3" t="s">
        <v>188</v>
      </c>
      <c r="I5065" s="3" t="s">
        <v>188</v>
      </c>
      <c r="J5065" s="3" t="s">
        <v>188</v>
      </c>
      <c r="L5065" s="3">
        <v>2011</v>
      </c>
      <c r="P5065" s="3" t="s">
        <v>662</v>
      </c>
      <c r="Q5065" s="3" t="s">
        <v>636</v>
      </c>
      <c r="R5065" s="3">
        <v>31.381149000000001</v>
      </c>
      <c r="S5065" s="3">
        <v>31.723731999999998</v>
      </c>
      <c r="T5065" s="3" t="s">
        <v>191</v>
      </c>
      <c r="U5065" s="3" t="s">
        <v>801</v>
      </c>
      <c r="W5065" s="3" t="s">
        <v>802</v>
      </c>
      <c r="X5065" s="3" t="s">
        <v>803</v>
      </c>
      <c r="Y5065" s="3" t="s">
        <v>194</v>
      </c>
      <c r="Z5065" s="3" t="s">
        <v>195</v>
      </c>
      <c r="AA5065" s="3" t="s">
        <v>935</v>
      </c>
      <c r="AC5065" s="3" t="s">
        <v>936</v>
      </c>
      <c r="AD5065" s="3" t="s">
        <v>197</v>
      </c>
      <c r="AE5065" s="3" t="s">
        <v>257</v>
      </c>
      <c r="AF5065" s="3" t="s">
        <v>197</v>
      </c>
      <c r="AG5065" s="3" t="s">
        <v>937</v>
      </c>
      <c r="AH5065" s="3" t="s">
        <v>940</v>
      </c>
    </row>
    <row r="5066" spans="1:34" ht="15.75" hidden="1" customHeight="1" x14ac:dyDescent="0.25">
      <c r="A5066" s="3" t="s">
        <v>633</v>
      </c>
      <c r="B5066" s="3" t="s">
        <v>934</v>
      </c>
      <c r="C5066" s="3" t="s">
        <v>722</v>
      </c>
      <c r="D5066" s="3" t="s">
        <v>204</v>
      </c>
      <c r="E5066" s="3">
        <v>125</v>
      </c>
      <c r="F5066" s="3" t="s">
        <v>186</v>
      </c>
      <c r="G5066" s="3" t="s">
        <v>105</v>
      </c>
      <c r="H5066" s="3" t="s">
        <v>188</v>
      </c>
      <c r="I5066" s="3" t="s">
        <v>188</v>
      </c>
      <c r="J5066" s="3" t="s">
        <v>188</v>
      </c>
      <c r="L5066" s="3">
        <v>2011</v>
      </c>
      <c r="P5066" s="3" t="s">
        <v>662</v>
      </c>
      <c r="Q5066" s="3" t="s">
        <v>636</v>
      </c>
      <c r="R5066" s="3">
        <v>31.381149000000001</v>
      </c>
      <c r="S5066" s="3">
        <v>31.723731999999998</v>
      </c>
      <c r="T5066" s="3" t="s">
        <v>191</v>
      </c>
      <c r="U5066" s="3" t="s">
        <v>801</v>
      </c>
      <c r="W5066" s="3" t="s">
        <v>802</v>
      </c>
      <c r="X5066" s="3" t="s">
        <v>803</v>
      </c>
      <c r="Y5066" s="3" t="s">
        <v>194</v>
      </c>
      <c r="Z5066" s="3" t="s">
        <v>195</v>
      </c>
      <c r="AA5066" s="3" t="s">
        <v>935</v>
      </c>
      <c r="AC5066" s="3" t="s">
        <v>936</v>
      </c>
      <c r="AD5066" s="3" t="s">
        <v>197</v>
      </c>
      <c r="AE5066" s="3" t="s">
        <v>257</v>
      </c>
      <c r="AF5066" s="3" t="s">
        <v>197</v>
      </c>
      <c r="AG5066" s="3" t="s">
        <v>937</v>
      </c>
      <c r="AH5066" s="3" t="s">
        <v>941</v>
      </c>
    </row>
    <row r="5067" spans="1:34" ht="15.75" hidden="1" customHeight="1" x14ac:dyDescent="0.25">
      <c r="A5067" s="3" t="s">
        <v>1539</v>
      </c>
      <c r="B5067" s="3" t="s">
        <v>1555</v>
      </c>
      <c r="C5067" s="3">
        <v>1</v>
      </c>
      <c r="D5067" s="3" t="s">
        <v>1556</v>
      </c>
      <c r="E5067" s="3">
        <v>125</v>
      </c>
      <c r="F5067" s="3" t="s">
        <v>186</v>
      </c>
      <c r="G5067" s="3" t="s">
        <v>107</v>
      </c>
      <c r="H5067" s="3" t="s">
        <v>188</v>
      </c>
      <c r="I5067" s="3" t="s">
        <v>188</v>
      </c>
      <c r="J5067" s="3" t="s">
        <v>188</v>
      </c>
      <c r="K5067" s="3" t="s">
        <v>82</v>
      </c>
      <c r="L5067" s="3">
        <v>2018</v>
      </c>
      <c r="N5067" s="3">
        <v>2028</v>
      </c>
      <c r="P5067" s="3" t="s">
        <v>1131</v>
      </c>
      <c r="Q5067" s="3" t="s">
        <v>1132</v>
      </c>
      <c r="R5067" s="3">
        <v>-14.554565</v>
      </c>
      <c r="S5067" s="3">
        <v>40.666173000000001</v>
      </c>
      <c r="T5067" s="3" t="s">
        <v>191</v>
      </c>
      <c r="U5067" s="3" t="s">
        <v>1557</v>
      </c>
      <c r="X5067" s="3" t="s">
        <v>1558</v>
      </c>
      <c r="Y5067" s="3" t="s">
        <v>194</v>
      </c>
      <c r="Z5067" s="3" t="s">
        <v>514</v>
      </c>
      <c r="AG5067" s="3" t="s">
        <v>1559</v>
      </c>
      <c r="AH5067" s="3" t="s">
        <v>1560</v>
      </c>
    </row>
    <row r="5068" spans="1:34" ht="15.75" hidden="1" customHeight="1" x14ac:dyDescent="0.25">
      <c r="A5068" s="3" t="s">
        <v>1616</v>
      </c>
      <c r="B5068" s="3" t="s">
        <v>1712</v>
      </c>
      <c r="C5068" s="3" t="s">
        <v>213</v>
      </c>
      <c r="D5068" s="3" t="s">
        <v>204</v>
      </c>
      <c r="E5068" s="3">
        <v>125</v>
      </c>
      <c r="F5068" s="3" t="s">
        <v>571</v>
      </c>
      <c r="G5068" s="3" t="s">
        <v>105</v>
      </c>
      <c r="H5068" s="3" t="s">
        <v>188</v>
      </c>
      <c r="I5068" s="3" t="s">
        <v>188</v>
      </c>
      <c r="J5068" s="3" t="s">
        <v>188</v>
      </c>
      <c r="L5068" s="3">
        <v>2030</v>
      </c>
      <c r="P5068" s="3" t="s">
        <v>1713</v>
      </c>
      <c r="Q5068" s="3" t="s">
        <v>1714</v>
      </c>
      <c r="R5068" s="3">
        <v>5.0189914474824597</v>
      </c>
      <c r="S5068" s="3">
        <v>6.29865664625774</v>
      </c>
      <c r="T5068" s="3" t="s">
        <v>191</v>
      </c>
      <c r="U5068" s="3" t="s">
        <v>1715</v>
      </c>
      <c r="X5068" s="3" t="s">
        <v>1716</v>
      </c>
      <c r="Y5068" s="3" t="s">
        <v>194</v>
      </c>
      <c r="Z5068" s="3" t="s">
        <v>514</v>
      </c>
      <c r="AG5068" s="3" t="s">
        <v>1717</v>
      </c>
      <c r="AH5068" s="3" t="s">
        <v>1718</v>
      </c>
    </row>
    <row r="5069" spans="1:34" ht="15.75" hidden="1" customHeight="1" x14ac:dyDescent="0.25">
      <c r="A5069" s="3" t="s">
        <v>1616</v>
      </c>
      <c r="B5069" s="3" t="s">
        <v>1712</v>
      </c>
      <c r="C5069" s="3" t="s">
        <v>215</v>
      </c>
      <c r="D5069" s="3" t="s">
        <v>204</v>
      </c>
      <c r="E5069" s="3">
        <v>125</v>
      </c>
      <c r="F5069" s="3" t="s">
        <v>571</v>
      </c>
      <c r="G5069" s="3" t="s">
        <v>105</v>
      </c>
      <c r="H5069" s="3" t="s">
        <v>188</v>
      </c>
      <c r="I5069" s="3" t="s">
        <v>188</v>
      </c>
      <c r="J5069" s="3" t="s">
        <v>188</v>
      </c>
      <c r="L5069" s="3">
        <v>2030</v>
      </c>
      <c r="P5069" s="3" t="s">
        <v>1713</v>
      </c>
      <c r="Q5069" s="3" t="s">
        <v>1714</v>
      </c>
      <c r="R5069" s="3">
        <v>5.0189914474824597</v>
      </c>
      <c r="S5069" s="3">
        <v>6.29865664625774</v>
      </c>
      <c r="T5069" s="3" t="s">
        <v>191</v>
      </c>
      <c r="U5069" s="3" t="s">
        <v>1715</v>
      </c>
      <c r="X5069" s="3" t="s">
        <v>1716</v>
      </c>
      <c r="Y5069" s="3" t="s">
        <v>194</v>
      </c>
      <c r="Z5069" s="3" t="s">
        <v>514</v>
      </c>
      <c r="AG5069" s="3" t="s">
        <v>1717</v>
      </c>
      <c r="AH5069" s="3" t="s">
        <v>1719</v>
      </c>
    </row>
    <row r="5070" spans="1:34" ht="15.75" hidden="1" customHeight="1" x14ac:dyDescent="0.25">
      <c r="A5070" s="3" t="s">
        <v>1616</v>
      </c>
      <c r="B5070" s="3" t="s">
        <v>1712</v>
      </c>
      <c r="C5070" s="3" t="s">
        <v>219</v>
      </c>
      <c r="D5070" s="3" t="s">
        <v>44</v>
      </c>
      <c r="E5070" s="3">
        <v>125</v>
      </c>
      <c r="F5070" s="3" t="s">
        <v>571</v>
      </c>
      <c r="G5070" s="3" t="s">
        <v>111</v>
      </c>
      <c r="H5070" s="3" t="s">
        <v>188</v>
      </c>
      <c r="I5070" s="3" t="s">
        <v>188</v>
      </c>
      <c r="J5070" s="3" t="s">
        <v>188</v>
      </c>
      <c r="L5070" s="3">
        <v>2030</v>
      </c>
      <c r="P5070" s="3" t="s">
        <v>1713</v>
      </c>
      <c r="Q5070" s="3" t="s">
        <v>1714</v>
      </c>
      <c r="R5070" s="3">
        <v>5.0189914474824597</v>
      </c>
      <c r="S5070" s="3">
        <v>6.29865664625774</v>
      </c>
      <c r="T5070" s="3" t="s">
        <v>191</v>
      </c>
      <c r="U5070" s="3" t="s">
        <v>1715</v>
      </c>
      <c r="X5070" s="3" t="s">
        <v>1716</v>
      </c>
      <c r="Y5070" s="3" t="s">
        <v>194</v>
      </c>
      <c r="Z5070" s="3" t="s">
        <v>514</v>
      </c>
      <c r="AG5070" s="3" t="s">
        <v>1717</v>
      </c>
      <c r="AH5070" s="3" t="s">
        <v>1721</v>
      </c>
    </row>
    <row r="5071" spans="1:34" ht="15.75" hidden="1" customHeight="1" x14ac:dyDescent="0.25">
      <c r="A5071" s="3" t="s">
        <v>1616</v>
      </c>
      <c r="B5071" s="3" t="s">
        <v>1864</v>
      </c>
      <c r="C5071" s="3">
        <v>1</v>
      </c>
      <c r="D5071" s="3" t="s">
        <v>40</v>
      </c>
      <c r="E5071" s="3">
        <v>125</v>
      </c>
      <c r="F5071" s="3" t="s">
        <v>571</v>
      </c>
      <c r="G5071" s="3" t="s">
        <v>105</v>
      </c>
      <c r="H5071" s="3" t="s">
        <v>188</v>
      </c>
      <c r="I5071" s="3" t="s">
        <v>188</v>
      </c>
      <c r="J5071" s="3" t="s">
        <v>188</v>
      </c>
      <c r="L5071" s="3">
        <v>2025</v>
      </c>
      <c r="P5071" s="3" t="s">
        <v>1865</v>
      </c>
      <c r="Q5071" s="3" t="s">
        <v>1865</v>
      </c>
      <c r="R5071" s="3">
        <v>4.5666750754626397</v>
      </c>
      <c r="S5071" s="3">
        <v>7.5957039094063497</v>
      </c>
      <c r="T5071" s="3" t="s">
        <v>191</v>
      </c>
      <c r="U5071" s="3" t="s">
        <v>1620</v>
      </c>
      <c r="X5071" s="3" t="s">
        <v>1621</v>
      </c>
      <c r="Y5071" s="3" t="s">
        <v>194</v>
      </c>
      <c r="Z5071" s="3" t="s">
        <v>514</v>
      </c>
      <c r="AG5071" s="3" t="s">
        <v>1866</v>
      </c>
      <c r="AH5071" s="3" t="s">
        <v>1867</v>
      </c>
    </row>
    <row r="5072" spans="1:34" ht="15.75" hidden="1" customHeight="1" x14ac:dyDescent="0.25">
      <c r="A5072" s="3" t="s">
        <v>1616</v>
      </c>
      <c r="B5072" s="3" t="s">
        <v>1864</v>
      </c>
      <c r="C5072" s="3">
        <v>2</v>
      </c>
      <c r="D5072" s="3" t="s">
        <v>40</v>
      </c>
      <c r="E5072" s="3">
        <v>125</v>
      </c>
      <c r="F5072" s="3" t="s">
        <v>571</v>
      </c>
      <c r="G5072" s="3" t="s">
        <v>105</v>
      </c>
      <c r="H5072" s="3" t="s">
        <v>188</v>
      </c>
      <c r="I5072" s="3" t="s">
        <v>188</v>
      </c>
      <c r="J5072" s="3" t="s">
        <v>188</v>
      </c>
      <c r="L5072" s="3">
        <v>2025</v>
      </c>
      <c r="P5072" s="3" t="s">
        <v>1865</v>
      </c>
      <c r="Q5072" s="3" t="s">
        <v>1865</v>
      </c>
      <c r="R5072" s="3">
        <v>4.5666750754626397</v>
      </c>
      <c r="S5072" s="3">
        <v>7.5957039094063497</v>
      </c>
      <c r="T5072" s="3" t="s">
        <v>191</v>
      </c>
      <c r="U5072" s="3" t="s">
        <v>1620</v>
      </c>
      <c r="X5072" s="3" t="s">
        <v>1621</v>
      </c>
      <c r="Y5072" s="3" t="s">
        <v>194</v>
      </c>
      <c r="Z5072" s="3" t="s">
        <v>514</v>
      </c>
      <c r="AG5072" s="3" t="s">
        <v>1866</v>
      </c>
      <c r="AH5072" s="3" t="s">
        <v>1868</v>
      </c>
    </row>
    <row r="5073" spans="1:34" ht="15.75" hidden="1" customHeight="1" x14ac:dyDescent="0.25">
      <c r="A5073" s="3" t="s">
        <v>2115</v>
      </c>
      <c r="B5073" s="3" t="s">
        <v>2143</v>
      </c>
      <c r="C5073" s="3">
        <v>1</v>
      </c>
      <c r="D5073" s="3" t="s">
        <v>40</v>
      </c>
      <c r="E5073" s="3">
        <v>125</v>
      </c>
      <c r="F5073" s="3" t="s">
        <v>571</v>
      </c>
      <c r="G5073" s="3" t="s">
        <v>111</v>
      </c>
      <c r="H5073" s="3" t="s">
        <v>188</v>
      </c>
      <c r="I5073" s="3" t="s">
        <v>188</v>
      </c>
      <c r="J5073" s="3" t="s">
        <v>188</v>
      </c>
      <c r="K5073" s="3" t="s">
        <v>2144</v>
      </c>
      <c r="L5073" s="3" t="s">
        <v>188</v>
      </c>
      <c r="P5073" s="3" t="s">
        <v>2145</v>
      </c>
      <c r="Q5073" s="3" t="s">
        <v>2145</v>
      </c>
      <c r="R5073" s="3">
        <v>14.686987999999999</v>
      </c>
      <c r="S5073" s="3">
        <v>-17.2139259</v>
      </c>
      <c r="T5073" s="3" t="s">
        <v>191</v>
      </c>
      <c r="U5073" s="3" t="s">
        <v>2146</v>
      </c>
      <c r="X5073" s="3" t="s">
        <v>2147</v>
      </c>
      <c r="Y5073" s="3" t="s">
        <v>194</v>
      </c>
      <c r="Z5073" s="3" t="s">
        <v>514</v>
      </c>
      <c r="AG5073" s="3" t="s">
        <v>2148</v>
      </c>
      <c r="AH5073" s="3" t="s">
        <v>2149</v>
      </c>
    </row>
    <row r="5074" spans="1:34" ht="15.75" hidden="1" customHeight="1" x14ac:dyDescent="0.25">
      <c r="A5074" s="3" t="s">
        <v>2282</v>
      </c>
      <c r="B5074" s="3" t="s">
        <v>2324</v>
      </c>
      <c r="C5074" s="3">
        <v>1</v>
      </c>
      <c r="D5074" s="3" t="s">
        <v>70</v>
      </c>
      <c r="E5074" s="3">
        <v>125</v>
      </c>
      <c r="F5074" s="3" t="s">
        <v>186</v>
      </c>
      <c r="G5074" s="3" t="s">
        <v>111</v>
      </c>
      <c r="H5074" s="3" t="s">
        <v>188</v>
      </c>
      <c r="I5074" s="3" t="s">
        <v>188</v>
      </c>
      <c r="J5074" s="3" t="s">
        <v>188</v>
      </c>
      <c r="L5074" s="3">
        <v>2016</v>
      </c>
      <c r="P5074" s="3" t="s">
        <v>2284</v>
      </c>
      <c r="Q5074" s="3" t="s">
        <v>2284</v>
      </c>
      <c r="R5074" s="3">
        <v>13.208985999999999</v>
      </c>
      <c r="S5074" s="3">
        <v>32.823242999999998</v>
      </c>
      <c r="T5074" s="3" t="s">
        <v>191</v>
      </c>
      <c r="U5074" s="3" t="s">
        <v>2325</v>
      </c>
      <c r="X5074" s="3" t="s">
        <v>2326</v>
      </c>
      <c r="Y5074" s="3" t="s">
        <v>194</v>
      </c>
      <c r="Z5074" s="3" t="s">
        <v>195</v>
      </c>
      <c r="AC5074" s="3" t="s">
        <v>2327</v>
      </c>
      <c r="AD5074" s="3" t="s">
        <v>197</v>
      </c>
      <c r="AE5074" s="3" t="s">
        <v>257</v>
      </c>
      <c r="AF5074" s="3" t="s">
        <v>197</v>
      </c>
      <c r="AG5074" s="3" t="s">
        <v>2328</v>
      </c>
      <c r="AH5074" s="3" t="s">
        <v>2329</v>
      </c>
    </row>
    <row r="5075" spans="1:34" ht="15.75" hidden="1" customHeight="1" x14ac:dyDescent="0.25">
      <c r="A5075" s="3" t="s">
        <v>2282</v>
      </c>
      <c r="B5075" s="3" t="s">
        <v>2324</v>
      </c>
      <c r="C5075" s="3">
        <v>2</v>
      </c>
      <c r="D5075" s="3" t="s">
        <v>70</v>
      </c>
      <c r="E5075" s="3">
        <v>125</v>
      </c>
      <c r="F5075" s="3" t="s">
        <v>186</v>
      </c>
      <c r="G5075" s="3" t="s">
        <v>111</v>
      </c>
      <c r="H5075" s="3" t="s">
        <v>188</v>
      </c>
      <c r="I5075" s="3" t="s">
        <v>188</v>
      </c>
      <c r="J5075" s="3" t="s">
        <v>188</v>
      </c>
      <c r="L5075" s="3">
        <v>2016</v>
      </c>
      <c r="P5075" s="3" t="s">
        <v>2284</v>
      </c>
      <c r="Q5075" s="3" t="s">
        <v>2284</v>
      </c>
      <c r="R5075" s="3">
        <v>13.208985999999999</v>
      </c>
      <c r="S5075" s="3">
        <v>32.823242999999998</v>
      </c>
      <c r="T5075" s="3" t="s">
        <v>191</v>
      </c>
      <c r="U5075" s="3" t="s">
        <v>2325</v>
      </c>
      <c r="X5075" s="3" t="s">
        <v>2326</v>
      </c>
      <c r="Y5075" s="3" t="s">
        <v>194</v>
      </c>
      <c r="Z5075" s="3" t="s">
        <v>195</v>
      </c>
      <c r="AC5075" s="3" t="s">
        <v>2327</v>
      </c>
      <c r="AD5075" s="3" t="s">
        <v>197</v>
      </c>
      <c r="AE5075" s="3" t="s">
        <v>257</v>
      </c>
      <c r="AF5075" s="3" t="s">
        <v>197</v>
      </c>
      <c r="AG5075" s="3" t="s">
        <v>2328</v>
      </c>
      <c r="AH5075" s="3" t="s">
        <v>2330</v>
      </c>
    </row>
    <row r="5076" spans="1:34" ht="15.75" hidden="1" customHeight="1" x14ac:dyDescent="0.25">
      <c r="A5076" s="3" t="s">
        <v>2282</v>
      </c>
      <c r="B5076" s="3" t="s">
        <v>2324</v>
      </c>
      <c r="C5076" s="3">
        <v>3</v>
      </c>
      <c r="D5076" s="3" t="s">
        <v>70</v>
      </c>
      <c r="E5076" s="3">
        <v>125</v>
      </c>
      <c r="F5076" s="3" t="s">
        <v>186</v>
      </c>
      <c r="G5076" s="3" t="s">
        <v>111</v>
      </c>
      <c r="H5076" s="3" t="s">
        <v>188</v>
      </c>
      <c r="I5076" s="3" t="s">
        <v>188</v>
      </c>
      <c r="J5076" s="3" t="s">
        <v>188</v>
      </c>
      <c r="L5076" s="3">
        <v>2016</v>
      </c>
      <c r="P5076" s="3" t="s">
        <v>2284</v>
      </c>
      <c r="Q5076" s="3" t="s">
        <v>2284</v>
      </c>
      <c r="R5076" s="3">
        <v>13.208985999999999</v>
      </c>
      <c r="S5076" s="3">
        <v>32.823242999999998</v>
      </c>
      <c r="T5076" s="3" t="s">
        <v>191</v>
      </c>
      <c r="U5076" s="3" t="s">
        <v>2325</v>
      </c>
      <c r="X5076" s="3" t="s">
        <v>2326</v>
      </c>
      <c r="Y5076" s="3" t="s">
        <v>194</v>
      </c>
      <c r="Z5076" s="3" t="s">
        <v>195</v>
      </c>
      <c r="AC5076" s="3" t="s">
        <v>2327</v>
      </c>
      <c r="AD5076" s="3" t="s">
        <v>197</v>
      </c>
      <c r="AE5076" s="3" t="s">
        <v>257</v>
      </c>
      <c r="AF5076" s="3" t="s">
        <v>197</v>
      </c>
      <c r="AG5076" s="3" t="s">
        <v>2328</v>
      </c>
      <c r="AH5076" s="3" t="s">
        <v>2331</v>
      </c>
    </row>
    <row r="5077" spans="1:34" ht="15.75" hidden="1" customHeight="1" x14ac:dyDescent="0.25">
      <c r="A5077" s="3" t="s">
        <v>2282</v>
      </c>
      <c r="B5077" s="3" t="s">
        <v>2324</v>
      </c>
      <c r="C5077" s="3">
        <v>4</v>
      </c>
      <c r="D5077" s="3" t="s">
        <v>70</v>
      </c>
      <c r="E5077" s="3">
        <v>125</v>
      </c>
      <c r="F5077" s="3" t="s">
        <v>186</v>
      </c>
      <c r="G5077" s="3" t="s">
        <v>111</v>
      </c>
      <c r="H5077" s="3" t="s">
        <v>188</v>
      </c>
      <c r="I5077" s="3" t="s">
        <v>188</v>
      </c>
      <c r="J5077" s="3" t="s">
        <v>188</v>
      </c>
      <c r="L5077" s="3">
        <v>2016</v>
      </c>
      <c r="P5077" s="3" t="s">
        <v>2284</v>
      </c>
      <c r="Q5077" s="3" t="s">
        <v>2284</v>
      </c>
      <c r="R5077" s="3">
        <v>13.208985999999999</v>
      </c>
      <c r="S5077" s="3">
        <v>32.823242999999998</v>
      </c>
      <c r="T5077" s="3" t="s">
        <v>191</v>
      </c>
      <c r="U5077" s="3" t="s">
        <v>2325</v>
      </c>
      <c r="X5077" s="3" t="s">
        <v>2326</v>
      </c>
      <c r="Y5077" s="3" t="s">
        <v>194</v>
      </c>
      <c r="Z5077" s="3" t="s">
        <v>195</v>
      </c>
      <c r="AC5077" s="3" t="s">
        <v>2327</v>
      </c>
      <c r="AD5077" s="3" t="s">
        <v>197</v>
      </c>
      <c r="AE5077" s="3" t="s">
        <v>257</v>
      </c>
      <c r="AF5077" s="3" t="s">
        <v>197</v>
      </c>
      <c r="AG5077" s="3" t="s">
        <v>2328</v>
      </c>
      <c r="AH5077" s="3" t="s">
        <v>2332</v>
      </c>
    </row>
    <row r="5078" spans="1:34" ht="15.75" hidden="1" customHeight="1" x14ac:dyDescent="0.25">
      <c r="A5078" s="3" t="s">
        <v>2399</v>
      </c>
      <c r="B5078" s="3" t="s">
        <v>2411</v>
      </c>
      <c r="C5078" s="3">
        <v>4</v>
      </c>
      <c r="D5078" s="3" t="s">
        <v>40</v>
      </c>
      <c r="E5078" s="3">
        <v>125</v>
      </c>
      <c r="F5078" s="3" t="s">
        <v>186</v>
      </c>
      <c r="G5078" s="3" t="s">
        <v>105</v>
      </c>
      <c r="H5078" s="3" t="s">
        <v>188</v>
      </c>
      <c r="I5078" s="3" t="s">
        <v>188</v>
      </c>
      <c r="J5078" s="3" t="s">
        <v>188</v>
      </c>
      <c r="L5078" s="3">
        <v>2016</v>
      </c>
      <c r="P5078" s="3" t="s">
        <v>2401</v>
      </c>
      <c r="Q5078" s="3" t="s">
        <v>2401</v>
      </c>
      <c r="R5078" s="3">
        <v>33.918100000000003</v>
      </c>
      <c r="S5078" s="3">
        <v>10.037599999999999</v>
      </c>
      <c r="T5078" s="3" t="s">
        <v>191</v>
      </c>
      <c r="U5078" s="3" t="s">
        <v>2412</v>
      </c>
      <c r="X5078" s="3" t="s">
        <v>2413</v>
      </c>
      <c r="Y5078" s="3" t="s">
        <v>194</v>
      </c>
      <c r="Z5078" s="3" t="s">
        <v>195</v>
      </c>
      <c r="AA5078" s="3" t="s">
        <v>2414</v>
      </c>
      <c r="AD5078" s="3" t="s">
        <v>197</v>
      </c>
      <c r="AF5078" s="3" t="s">
        <v>197</v>
      </c>
      <c r="AG5078" s="3" t="s">
        <v>2415</v>
      </c>
      <c r="AH5078" s="3" t="s">
        <v>2417</v>
      </c>
    </row>
    <row r="5079" spans="1:34" ht="15.75" hidden="1" customHeight="1" x14ac:dyDescent="0.25">
      <c r="A5079" s="3" t="s">
        <v>2399</v>
      </c>
      <c r="B5079" s="3" t="s">
        <v>2411</v>
      </c>
      <c r="C5079" s="3">
        <v>5</v>
      </c>
      <c r="D5079" s="3" t="s">
        <v>40</v>
      </c>
      <c r="E5079" s="3">
        <v>125</v>
      </c>
      <c r="F5079" s="3" t="s">
        <v>186</v>
      </c>
      <c r="G5079" s="3" t="s">
        <v>105</v>
      </c>
      <c r="H5079" s="3" t="s">
        <v>188</v>
      </c>
      <c r="I5079" s="3" t="s">
        <v>188</v>
      </c>
      <c r="J5079" s="3" t="s">
        <v>188</v>
      </c>
      <c r="L5079" s="3">
        <v>2016</v>
      </c>
      <c r="P5079" s="3" t="s">
        <v>2401</v>
      </c>
      <c r="Q5079" s="3" t="s">
        <v>2401</v>
      </c>
      <c r="R5079" s="3">
        <v>33.918100000000003</v>
      </c>
      <c r="S5079" s="3">
        <v>10.037599999999999</v>
      </c>
      <c r="T5079" s="3" t="s">
        <v>191</v>
      </c>
      <c r="U5079" s="3" t="s">
        <v>2412</v>
      </c>
      <c r="X5079" s="3" t="s">
        <v>2413</v>
      </c>
      <c r="Y5079" s="3" t="s">
        <v>194</v>
      </c>
      <c r="Z5079" s="3" t="s">
        <v>195</v>
      </c>
      <c r="AA5079" s="3" t="s">
        <v>2414</v>
      </c>
      <c r="AD5079" s="3" t="s">
        <v>197</v>
      </c>
      <c r="AF5079" s="3" t="s">
        <v>197</v>
      </c>
      <c r="AG5079" s="3" t="s">
        <v>2415</v>
      </c>
      <c r="AH5079" s="3" t="s">
        <v>2418</v>
      </c>
    </row>
    <row r="5080" spans="1:34" ht="15.75" hidden="1" customHeight="1" x14ac:dyDescent="0.25">
      <c r="A5080" s="3" t="s">
        <v>2547</v>
      </c>
      <c r="B5080" s="3" t="s">
        <v>2884</v>
      </c>
      <c r="C5080" s="3">
        <v>1</v>
      </c>
      <c r="D5080" s="3" t="s">
        <v>40</v>
      </c>
      <c r="E5080" s="3">
        <v>125</v>
      </c>
      <c r="F5080" s="3" t="s">
        <v>186</v>
      </c>
      <c r="G5080" s="3" t="s">
        <v>103</v>
      </c>
      <c r="H5080" s="3" t="s">
        <v>188</v>
      </c>
      <c r="I5080" s="3" t="s">
        <v>188</v>
      </c>
      <c r="J5080" s="3" t="s">
        <v>188</v>
      </c>
      <c r="K5080" s="3" t="s">
        <v>82</v>
      </c>
      <c r="L5080" s="3">
        <v>2010</v>
      </c>
      <c r="O5080" s="3" t="s">
        <v>2885</v>
      </c>
      <c r="P5080" s="3" t="s">
        <v>2886</v>
      </c>
      <c r="Q5080" s="3" t="s">
        <v>2886</v>
      </c>
      <c r="R5080" s="3">
        <v>-45.7926</v>
      </c>
      <c r="S5080" s="3">
        <v>-67.513900000000007</v>
      </c>
      <c r="T5080" s="3" t="s">
        <v>191</v>
      </c>
      <c r="U5080" s="3" t="s">
        <v>2632</v>
      </c>
      <c r="W5080" s="3" t="s">
        <v>2681</v>
      </c>
      <c r="X5080" s="3" t="s">
        <v>2574</v>
      </c>
      <c r="Y5080" s="3" t="s">
        <v>2543</v>
      </c>
      <c r="Z5080" s="3" t="s">
        <v>2544</v>
      </c>
      <c r="AG5080" s="3" t="s">
        <v>2887</v>
      </c>
      <c r="AH5080" s="3" t="s">
        <v>2888</v>
      </c>
    </row>
    <row r="5081" spans="1:34" ht="15.75" hidden="1" customHeight="1" x14ac:dyDescent="0.25">
      <c r="A5081" s="3" t="s">
        <v>4929</v>
      </c>
      <c r="B5081" s="3" t="s">
        <v>4957</v>
      </c>
      <c r="C5081" s="3">
        <v>4</v>
      </c>
      <c r="D5081" s="3" t="s">
        <v>72</v>
      </c>
      <c r="E5081" s="3">
        <v>125</v>
      </c>
      <c r="F5081" s="3" t="s">
        <v>186</v>
      </c>
      <c r="G5081" s="3" t="s">
        <v>111</v>
      </c>
      <c r="H5081" s="3" t="s">
        <v>188</v>
      </c>
      <c r="I5081" s="3" t="s">
        <v>188</v>
      </c>
      <c r="J5081" s="3" t="s">
        <v>188</v>
      </c>
      <c r="K5081" s="3" t="s">
        <v>82</v>
      </c>
      <c r="L5081" s="3">
        <v>1968</v>
      </c>
      <c r="P5081" s="3" t="s">
        <v>4931</v>
      </c>
      <c r="Q5081" s="3" t="s">
        <v>4931</v>
      </c>
      <c r="R5081" s="3">
        <v>21.567037171348399</v>
      </c>
      <c r="S5081" s="3">
        <v>-77.2715826418723</v>
      </c>
      <c r="T5081" s="3" t="s">
        <v>191</v>
      </c>
      <c r="U5081" s="3" t="s">
        <v>4958</v>
      </c>
      <c r="X5081" s="3" t="s">
        <v>4959</v>
      </c>
      <c r="Y5081" s="3" t="s">
        <v>2543</v>
      </c>
      <c r="Z5081" s="3" t="s">
        <v>2544</v>
      </c>
      <c r="AC5081" s="3" t="s">
        <v>4960</v>
      </c>
      <c r="AG5081" s="3" t="s">
        <v>4961</v>
      </c>
      <c r="AH5081" s="3" t="s">
        <v>4965</v>
      </c>
    </row>
    <row r="5082" spans="1:34" ht="15.75" hidden="1" customHeight="1" x14ac:dyDescent="0.25">
      <c r="A5082" s="3" t="s">
        <v>4929</v>
      </c>
      <c r="B5082" s="3" t="s">
        <v>4957</v>
      </c>
      <c r="C5082" s="3">
        <v>5</v>
      </c>
      <c r="D5082" s="3" t="s">
        <v>72</v>
      </c>
      <c r="E5082" s="3">
        <v>125</v>
      </c>
      <c r="F5082" s="3" t="s">
        <v>186</v>
      </c>
      <c r="G5082" s="3" t="s">
        <v>111</v>
      </c>
      <c r="H5082" s="3" t="s">
        <v>188</v>
      </c>
      <c r="I5082" s="3" t="s">
        <v>188</v>
      </c>
      <c r="J5082" s="3" t="s">
        <v>188</v>
      </c>
      <c r="K5082" s="3" t="s">
        <v>82</v>
      </c>
      <c r="L5082" s="3">
        <v>1968</v>
      </c>
      <c r="P5082" s="3" t="s">
        <v>4931</v>
      </c>
      <c r="Q5082" s="3" t="s">
        <v>4931</v>
      </c>
      <c r="R5082" s="3">
        <v>21.567037171348399</v>
      </c>
      <c r="S5082" s="3">
        <v>-77.2715826418723</v>
      </c>
      <c r="T5082" s="3" t="s">
        <v>191</v>
      </c>
      <c r="U5082" s="3" t="s">
        <v>4958</v>
      </c>
      <c r="X5082" s="3" t="s">
        <v>4959</v>
      </c>
      <c r="Y5082" s="3" t="s">
        <v>2543</v>
      </c>
      <c r="Z5082" s="3" t="s">
        <v>2544</v>
      </c>
      <c r="AC5082" s="3" t="s">
        <v>4960</v>
      </c>
      <c r="AG5082" s="3" t="s">
        <v>4961</v>
      </c>
      <c r="AH5082" s="3" t="s">
        <v>4966</v>
      </c>
    </row>
    <row r="5083" spans="1:34" ht="15.75" hidden="1" customHeight="1" x14ac:dyDescent="0.25">
      <c r="A5083" s="3" t="s">
        <v>4929</v>
      </c>
      <c r="B5083" s="3" t="s">
        <v>4957</v>
      </c>
      <c r="C5083" s="3">
        <v>6</v>
      </c>
      <c r="D5083" s="3" t="s">
        <v>72</v>
      </c>
      <c r="E5083" s="3">
        <v>125</v>
      </c>
      <c r="F5083" s="3" t="s">
        <v>186</v>
      </c>
      <c r="G5083" s="3" t="s">
        <v>111</v>
      </c>
      <c r="H5083" s="3" t="s">
        <v>188</v>
      </c>
      <c r="I5083" s="3" t="s">
        <v>188</v>
      </c>
      <c r="J5083" s="3" t="s">
        <v>188</v>
      </c>
      <c r="K5083" s="3" t="s">
        <v>82</v>
      </c>
      <c r="L5083" s="3">
        <v>1968</v>
      </c>
      <c r="P5083" s="3" t="s">
        <v>4931</v>
      </c>
      <c r="Q5083" s="3" t="s">
        <v>4931</v>
      </c>
      <c r="R5083" s="3">
        <v>21.567037171348399</v>
      </c>
      <c r="S5083" s="3">
        <v>-77.2715826418723</v>
      </c>
      <c r="T5083" s="3" t="s">
        <v>191</v>
      </c>
      <c r="U5083" s="3" t="s">
        <v>4958</v>
      </c>
      <c r="X5083" s="3" t="s">
        <v>4959</v>
      </c>
      <c r="Y5083" s="3" t="s">
        <v>2543</v>
      </c>
      <c r="Z5083" s="3" t="s">
        <v>2544</v>
      </c>
      <c r="AC5083" s="3" t="s">
        <v>4960</v>
      </c>
      <c r="AG5083" s="3" t="s">
        <v>4961</v>
      </c>
      <c r="AH5083" s="3" t="s">
        <v>4967</v>
      </c>
    </row>
    <row r="5084" spans="1:34" ht="15.75" hidden="1" customHeight="1" x14ac:dyDescent="0.25">
      <c r="A5084" s="3" t="s">
        <v>6474</v>
      </c>
      <c r="B5084" s="3" t="s">
        <v>6914</v>
      </c>
      <c r="C5084" s="3">
        <v>5</v>
      </c>
      <c r="D5084" s="3" t="s">
        <v>40</v>
      </c>
      <c r="E5084" s="3">
        <v>125</v>
      </c>
      <c r="F5084" s="3" t="s">
        <v>186</v>
      </c>
      <c r="G5084" s="3" t="s">
        <v>111</v>
      </c>
      <c r="H5084" s="3" t="s">
        <v>82</v>
      </c>
      <c r="L5084" s="3">
        <v>1960</v>
      </c>
      <c r="N5084" s="3">
        <v>2025</v>
      </c>
      <c r="P5084" s="3" t="s">
        <v>6915</v>
      </c>
      <c r="Q5084" s="3" t="s">
        <v>6916</v>
      </c>
      <c r="R5084" s="3">
        <v>32.518099999999997</v>
      </c>
      <c r="S5084" s="3">
        <v>-93.761099999999999</v>
      </c>
      <c r="T5084" s="3" t="s">
        <v>191</v>
      </c>
      <c r="U5084" s="3" t="s">
        <v>6917</v>
      </c>
      <c r="V5084" s="3" t="s">
        <v>6794</v>
      </c>
      <c r="X5084" s="3" t="s">
        <v>6587</v>
      </c>
      <c r="Y5084" s="3" t="s">
        <v>2543</v>
      </c>
      <c r="Z5084" s="3" t="s">
        <v>3059</v>
      </c>
      <c r="AA5084" s="3" t="s">
        <v>6918</v>
      </c>
      <c r="AB5084" s="3" t="s">
        <v>6502</v>
      </c>
      <c r="AG5084" s="3" t="s">
        <v>6919</v>
      </c>
      <c r="AH5084" s="3" t="s">
        <v>6920</v>
      </c>
    </row>
    <row r="5085" spans="1:34" ht="15.75" hidden="1" customHeight="1" x14ac:dyDescent="0.25">
      <c r="A5085" s="3" t="s">
        <v>6474</v>
      </c>
      <c r="B5085" s="3" t="s">
        <v>8274</v>
      </c>
      <c r="C5085" s="3" t="s">
        <v>1267</v>
      </c>
      <c r="D5085" s="3" t="s">
        <v>204</v>
      </c>
      <c r="E5085" s="3">
        <v>125</v>
      </c>
      <c r="F5085" s="3" t="s">
        <v>186</v>
      </c>
      <c r="G5085" s="3" t="s">
        <v>105</v>
      </c>
      <c r="H5085" s="3" t="s">
        <v>82</v>
      </c>
      <c r="K5085" s="3" t="s">
        <v>82</v>
      </c>
      <c r="L5085" s="3">
        <v>1991</v>
      </c>
      <c r="P5085" s="3" t="s">
        <v>8275</v>
      </c>
      <c r="Q5085" s="3" t="s">
        <v>8037</v>
      </c>
      <c r="R5085" s="3">
        <v>38.544400000000003</v>
      </c>
      <c r="S5085" s="3">
        <v>-76.686099999999996</v>
      </c>
      <c r="T5085" s="3" t="s">
        <v>191</v>
      </c>
      <c r="U5085" s="3" t="s">
        <v>8276</v>
      </c>
      <c r="V5085" s="3" t="s">
        <v>7631</v>
      </c>
      <c r="X5085" s="3" t="s">
        <v>7632</v>
      </c>
      <c r="Y5085" s="3" t="s">
        <v>2543</v>
      </c>
      <c r="Z5085" s="3" t="s">
        <v>3059</v>
      </c>
      <c r="AA5085" s="3" t="s">
        <v>8277</v>
      </c>
      <c r="AB5085" s="3" t="s">
        <v>7036</v>
      </c>
      <c r="AG5085" s="3" t="s">
        <v>8278</v>
      </c>
      <c r="AH5085" s="3" t="s">
        <v>8283</v>
      </c>
    </row>
    <row r="5086" spans="1:34" ht="15.75" hidden="1" customHeight="1" x14ac:dyDescent="0.25">
      <c r="A5086" s="3" t="s">
        <v>6474</v>
      </c>
      <c r="B5086" s="3" t="s">
        <v>8274</v>
      </c>
      <c r="C5086" s="3" t="s">
        <v>1269</v>
      </c>
      <c r="D5086" s="3" t="s">
        <v>204</v>
      </c>
      <c r="E5086" s="3">
        <v>125</v>
      </c>
      <c r="F5086" s="3" t="s">
        <v>186</v>
      </c>
      <c r="G5086" s="3" t="s">
        <v>105</v>
      </c>
      <c r="H5086" s="3" t="s">
        <v>82</v>
      </c>
      <c r="K5086" s="3" t="s">
        <v>82</v>
      </c>
      <c r="L5086" s="3">
        <v>1991</v>
      </c>
      <c r="P5086" s="3" t="s">
        <v>8275</v>
      </c>
      <c r="Q5086" s="3" t="s">
        <v>8037</v>
      </c>
      <c r="R5086" s="3">
        <v>38.544400000000003</v>
      </c>
      <c r="S5086" s="3">
        <v>-76.686099999999996</v>
      </c>
      <c r="T5086" s="3" t="s">
        <v>191</v>
      </c>
      <c r="U5086" s="3" t="s">
        <v>8276</v>
      </c>
      <c r="V5086" s="3" t="s">
        <v>7631</v>
      </c>
      <c r="X5086" s="3" t="s">
        <v>7632</v>
      </c>
      <c r="Y5086" s="3" t="s">
        <v>2543</v>
      </c>
      <c r="Z5086" s="3" t="s">
        <v>3059</v>
      </c>
      <c r="AA5086" s="3" t="s">
        <v>8277</v>
      </c>
      <c r="AB5086" s="3" t="s">
        <v>7038</v>
      </c>
      <c r="AG5086" s="3" t="s">
        <v>8278</v>
      </c>
      <c r="AH5086" s="3" t="s">
        <v>8284</v>
      </c>
    </row>
    <row r="5087" spans="1:34" ht="15.75" hidden="1" customHeight="1" x14ac:dyDescent="0.25">
      <c r="A5087" s="3" t="s">
        <v>6474</v>
      </c>
      <c r="B5087" s="3" t="s">
        <v>12737</v>
      </c>
      <c r="C5087" s="3">
        <v>2</v>
      </c>
      <c r="D5087" s="3" t="s">
        <v>40</v>
      </c>
      <c r="E5087" s="3">
        <v>125</v>
      </c>
      <c r="F5087" s="3" t="s">
        <v>186</v>
      </c>
      <c r="G5087" s="3" t="s">
        <v>111</v>
      </c>
      <c r="H5087" s="3" t="s">
        <v>82</v>
      </c>
      <c r="L5087" s="3">
        <v>1968</v>
      </c>
      <c r="P5087" s="3" t="s">
        <v>6792</v>
      </c>
      <c r="Q5087" s="3" t="s">
        <v>6792</v>
      </c>
      <c r="R5087" s="3">
        <v>36.437249999999999</v>
      </c>
      <c r="S5087" s="3">
        <v>-99.225430000000003</v>
      </c>
      <c r="T5087" s="3" t="s">
        <v>191</v>
      </c>
      <c r="U5087" s="3" t="s">
        <v>12738</v>
      </c>
      <c r="V5087" s="3" t="s">
        <v>12739</v>
      </c>
      <c r="X5087" s="3" t="s">
        <v>6795</v>
      </c>
      <c r="Y5087" s="3" t="s">
        <v>2543</v>
      </c>
      <c r="Z5087" s="3" t="s">
        <v>3059</v>
      </c>
      <c r="AA5087" s="3" t="s">
        <v>12740</v>
      </c>
      <c r="AB5087" s="3" t="s">
        <v>6578</v>
      </c>
      <c r="AG5087" s="3" t="s">
        <v>12741</v>
      </c>
      <c r="AH5087" s="3" t="s">
        <v>12742</v>
      </c>
    </row>
    <row r="5088" spans="1:34" ht="15.75" hidden="1" customHeight="1" x14ac:dyDescent="0.25">
      <c r="A5088" s="3" t="s">
        <v>6474</v>
      </c>
      <c r="B5088" s="3" t="s">
        <v>12818</v>
      </c>
      <c r="C5088" s="3" t="s">
        <v>577</v>
      </c>
      <c r="D5088" s="3" t="s">
        <v>204</v>
      </c>
      <c r="E5088" s="3">
        <v>125</v>
      </c>
      <c r="F5088" s="3" t="s">
        <v>186</v>
      </c>
      <c r="G5088" s="3" t="s">
        <v>103</v>
      </c>
      <c r="H5088" s="3" t="s">
        <v>187</v>
      </c>
      <c r="L5088" s="3" t="s">
        <v>4043</v>
      </c>
      <c r="P5088" s="3" t="s">
        <v>12819</v>
      </c>
      <c r="Q5088" s="3" t="s">
        <v>12820</v>
      </c>
      <c r="R5088" s="3">
        <v>27.8489</v>
      </c>
      <c r="S5088" s="3">
        <v>-81.877499999999998</v>
      </c>
      <c r="T5088" s="3" t="s">
        <v>191</v>
      </c>
      <c r="U5088" s="3" t="s">
        <v>10931</v>
      </c>
      <c r="V5088" s="3" t="s">
        <v>7796</v>
      </c>
      <c r="X5088" s="3" t="s">
        <v>6806</v>
      </c>
      <c r="Y5088" s="3" t="s">
        <v>2543</v>
      </c>
      <c r="Z5088" s="3" t="s">
        <v>3059</v>
      </c>
      <c r="AA5088" s="3" t="s">
        <v>12821</v>
      </c>
      <c r="AB5088" s="3" t="s">
        <v>7744</v>
      </c>
      <c r="AG5088" s="3" t="s">
        <v>12822</v>
      </c>
      <c r="AH5088" s="3" t="s">
        <v>12823</v>
      </c>
    </row>
    <row r="5089" spans="1:34" ht="15.75" hidden="1" customHeight="1" x14ac:dyDescent="0.25">
      <c r="A5089" s="3" t="s">
        <v>6474</v>
      </c>
      <c r="B5089" s="3" t="s">
        <v>14601</v>
      </c>
      <c r="C5089" s="3">
        <v>1</v>
      </c>
      <c r="D5089" s="3" t="s">
        <v>40</v>
      </c>
      <c r="E5089" s="3">
        <v>125</v>
      </c>
      <c r="F5089" s="3" t="s">
        <v>186</v>
      </c>
      <c r="G5089" s="3" t="s">
        <v>111</v>
      </c>
      <c r="H5089" s="3" t="s">
        <v>82</v>
      </c>
      <c r="I5089" s="3" t="s">
        <v>188</v>
      </c>
      <c r="J5089" s="3" t="s">
        <v>188</v>
      </c>
      <c r="K5089" s="3" t="s">
        <v>2144</v>
      </c>
      <c r="L5089" s="3">
        <v>2016</v>
      </c>
      <c r="P5089" s="3" t="s">
        <v>14602</v>
      </c>
      <c r="Q5089" s="3" t="s">
        <v>7577</v>
      </c>
      <c r="R5089" s="3">
        <v>41.067549999999997</v>
      </c>
      <c r="S5089" s="3">
        <v>-78.366230000000002</v>
      </c>
      <c r="T5089" s="3" t="s">
        <v>191</v>
      </c>
      <c r="U5089" s="3" t="s">
        <v>14603</v>
      </c>
      <c r="V5089" s="3" t="s">
        <v>14604</v>
      </c>
      <c r="X5089" s="3" t="s">
        <v>6707</v>
      </c>
      <c r="Y5089" s="3" t="s">
        <v>2543</v>
      </c>
      <c r="Z5089" s="3" t="s">
        <v>3059</v>
      </c>
      <c r="AA5089" s="3" t="s">
        <v>14605</v>
      </c>
      <c r="AB5089" s="3" t="s">
        <v>6754</v>
      </c>
      <c r="AG5089" s="3" t="s">
        <v>14606</v>
      </c>
      <c r="AH5089" s="3" t="s">
        <v>14607</v>
      </c>
    </row>
    <row r="5090" spans="1:34" ht="15.75" hidden="1" customHeight="1" x14ac:dyDescent="0.25">
      <c r="A5090" s="3" t="s">
        <v>6474</v>
      </c>
      <c r="B5090" s="3" t="s">
        <v>14601</v>
      </c>
      <c r="C5090" s="3">
        <v>2</v>
      </c>
      <c r="D5090" s="3" t="s">
        <v>40</v>
      </c>
      <c r="E5090" s="3">
        <v>125</v>
      </c>
      <c r="F5090" s="3" t="s">
        <v>186</v>
      </c>
      <c r="G5090" s="3" t="s">
        <v>111</v>
      </c>
      <c r="H5090" s="3" t="s">
        <v>82</v>
      </c>
      <c r="I5090" s="3" t="s">
        <v>188</v>
      </c>
      <c r="J5090" s="3" t="s">
        <v>188</v>
      </c>
      <c r="K5090" s="3" t="s">
        <v>2144</v>
      </c>
      <c r="L5090" s="3">
        <v>2016</v>
      </c>
      <c r="P5090" s="3" t="s">
        <v>14602</v>
      </c>
      <c r="Q5090" s="3" t="s">
        <v>7577</v>
      </c>
      <c r="R5090" s="3">
        <v>41.067549999999997</v>
      </c>
      <c r="S5090" s="3">
        <v>-78.366230000000002</v>
      </c>
      <c r="T5090" s="3" t="s">
        <v>191</v>
      </c>
      <c r="U5090" s="3" t="s">
        <v>14603</v>
      </c>
      <c r="V5090" s="3" t="s">
        <v>14604</v>
      </c>
      <c r="X5090" s="3" t="s">
        <v>6707</v>
      </c>
      <c r="Y5090" s="3" t="s">
        <v>2543</v>
      </c>
      <c r="Z5090" s="3" t="s">
        <v>3059</v>
      </c>
      <c r="AA5090" s="3" t="s">
        <v>14605</v>
      </c>
      <c r="AB5090" s="3" t="s">
        <v>6578</v>
      </c>
      <c r="AG5090" s="3" t="s">
        <v>14606</v>
      </c>
      <c r="AH5090" s="3" t="s">
        <v>14608</v>
      </c>
    </row>
    <row r="5091" spans="1:34" ht="15.75" hidden="1" customHeight="1" x14ac:dyDescent="0.25">
      <c r="A5091" s="3" t="s">
        <v>6474</v>
      </c>
      <c r="B5091" s="3" t="s">
        <v>15509</v>
      </c>
      <c r="C5091" s="3" t="s">
        <v>1267</v>
      </c>
      <c r="D5091" s="3" t="s">
        <v>40</v>
      </c>
      <c r="E5091" s="3">
        <v>125</v>
      </c>
      <c r="F5091" s="3" t="s">
        <v>186</v>
      </c>
      <c r="G5091" s="3" t="s">
        <v>105</v>
      </c>
      <c r="H5091" s="3" t="s">
        <v>82</v>
      </c>
      <c r="L5091" s="3">
        <v>2005</v>
      </c>
      <c r="P5091" s="3" t="s">
        <v>7025</v>
      </c>
      <c r="Q5091" s="3" t="s">
        <v>7026</v>
      </c>
      <c r="R5091" s="3">
        <v>38.664200000000001</v>
      </c>
      <c r="S5091" s="3">
        <v>-90.176400000000001</v>
      </c>
      <c r="T5091" s="3" t="s">
        <v>191</v>
      </c>
      <c r="U5091" s="3" t="s">
        <v>15510</v>
      </c>
      <c r="V5091" s="3" t="s">
        <v>6815</v>
      </c>
      <c r="X5091" s="3" t="s">
        <v>7050</v>
      </c>
      <c r="Y5091" s="3" t="s">
        <v>2543</v>
      </c>
      <c r="Z5091" s="3" t="s">
        <v>3059</v>
      </c>
      <c r="AA5091" s="3" t="s">
        <v>15511</v>
      </c>
      <c r="AB5091" s="3" t="s">
        <v>7036</v>
      </c>
      <c r="AG5091" s="3" t="s">
        <v>15512</v>
      </c>
      <c r="AH5091" s="3" t="s">
        <v>15516</v>
      </c>
    </row>
    <row r="5092" spans="1:34" ht="15.75" hidden="1" customHeight="1" x14ac:dyDescent="0.25">
      <c r="A5092" s="3" t="s">
        <v>6474</v>
      </c>
      <c r="B5092" s="3" t="s">
        <v>15833</v>
      </c>
      <c r="C5092" s="3" t="s">
        <v>7046</v>
      </c>
      <c r="D5092" s="3" t="s">
        <v>40</v>
      </c>
      <c r="E5092" s="3">
        <v>125</v>
      </c>
      <c r="F5092" s="3" t="s">
        <v>186</v>
      </c>
      <c r="G5092" s="3" t="s">
        <v>105</v>
      </c>
      <c r="H5092" s="3" t="s">
        <v>82</v>
      </c>
      <c r="L5092" s="3">
        <v>2000</v>
      </c>
      <c r="P5092" s="3" t="s">
        <v>8215</v>
      </c>
      <c r="Q5092" s="3" t="s">
        <v>5187</v>
      </c>
      <c r="R5092" s="3">
        <v>38.671599999999998</v>
      </c>
      <c r="S5092" s="3">
        <v>-87.293099999999995</v>
      </c>
      <c r="T5092" s="3" t="s">
        <v>191</v>
      </c>
      <c r="U5092" s="3" t="s">
        <v>15834</v>
      </c>
      <c r="V5092" s="3" t="s">
        <v>15835</v>
      </c>
      <c r="X5092" s="3" t="s">
        <v>6498</v>
      </c>
      <c r="Y5092" s="3" t="s">
        <v>2543</v>
      </c>
      <c r="Z5092" s="3" t="s">
        <v>3059</v>
      </c>
      <c r="AA5092" s="3" t="s">
        <v>15836</v>
      </c>
      <c r="AB5092" s="3" t="s">
        <v>7052</v>
      </c>
      <c r="AG5092" s="3" t="s">
        <v>15837</v>
      </c>
      <c r="AH5092" s="3" t="s">
        <v>15838</v>
      </c>
    </row>
    <row r="5093" spans="1:34" ht="15.75" hidden="1" customHeight="1" x14ac:dyDescent="0.25">
      <c r="A5093" s="3" t="s">
        <v>6474</v>
      </c>
      <c r="B5093" s="3" t="s">
        <v>15833</v>
      </c>
      <c r="C5093" s="3" t="s">
        <v>7058</v>
      </c>
      <c r="D5093" s="3" t="s">
        <v>40</v>
      </c>
      <c r="E5093" s="3">
        <v>125</v>
      </c>
      <c r="F5093" s="3" t="s">
        <v>186</v>
      </c>
      <c r="G5093" s="3" t="s">
        <v>105</v>
      </c>
      <c r="H5093" s="3" t="s">
        <v>82</v>
      </c>
      <c r="L5093" s="3">
        <v>2000</v>
      </c>
      <c r="P5093" s="3" t="s">
        <v>8215</v>
      </c>
      <c r="Q5093" s="3" t="s">
        <v>5187</v>
      </c>
      <c r="R5093" s="3">
        <v>38.671599999999998</v>
      </c>
      <c r="S5093" s="3">
        <v>-87.293099999999995</v>
      </c>
      <c r="T5093" s="3" t="s">
        <v>191</v>
      </c>
      <c r="U5093" s="3" t="s">
        <v>15834</v>
      </c>
      <c r="V5093" s="3" t="s">
        <v>15835</v>
      </c>
      <c r="X5093" s="3" t="s">
        <v>6498</v>
      </c>
      <c r="Y5093" s="3" t="s">
        <v>2543</v>
      </c>
      <c r="Z5093" s="3" t="s">
        <v>3059</v>
      </c>
      <c r="AA5093" s="3" t="s">
        <v>15836</v>
      </c>
      <c r="AB5093" s="3" t="s">
        <v>7059</v>
      </c>
      <c r="AG5093" s="3" t="s">
        <v>15837</v>
      </c>
      <c r="AH5093" s="3" t="s">
        <v>15839</v>
      </c>
    </row>
    <row r="5094" spans="1:34" ht="15.75" hidden="1" customHeight="1" x14ac:dyDescent="0.25">
      <c r="A5094" s="3" t="s">
        <v>6474</v>
      </c>
      <c r="B5094" s="3" t="s">
        <v>15833</v>
      </c>
      <c r="C5094" s="3" t="s">
        <v>7061</v>
      </c>
      <c r="D5094" s="3" t="s">
        <v>40</v>
      </c>
      <c r="E5094" s="3">
        <v>125</v>
      </c>
      <c r="F5094" s="3" t="s">
        <v>186</v>
      </c>
      <c r="G5094" s="3" t="s">
        <v>105</v>
      </c>
      <c r="H5094" s="3" t="s">
        <v>82</v>
      </c>
      <c r="L5094" s="3">
        <v>2000</v>
      </c>
      <c r="P5094" s="3" t="s">
        <v>8215</v>
      </c>
      <c r="Q5094" s="3" t="s">
        <v>5187</v>
      </c>
      <c r="R5094" s="3">
        <v>38.671599999999998</v>
      </c>
      <c r="S5094" s="3">
        <v>-87.293099999999995</v>
      </c>
      <c r="T5094" s="3" t="s">
        <v>191</v>
      </c>
      <c r="U5094" s="3" t="s">
        <v>15834</v>
      </c>
      <c r="V5094" s="3" t="s">
        <v>15835</v>
      </c>
      <c r="X5094" s="3" t="s">
        <v>6498</v>
      </c>
      <c r="Y5094" s="3" t="s">
        <v>2543</v>
      </c>
      <c r="Z5094" s="3" t="s">
        <v>3059</v>
      </c>
      <c r="AA5094" s="3" t="s">
        <v>15836</v>
      </c>
      <c r="AB5094" s="3" t="s">
        <v>7062</v>
      </c>
      <c r="AG5094" s="3" t="s">
        <v>15837</v>
      </c>
      <c r="AH5094" s="3" t="s">
        <v>15840</v>
      </c>
    </row>
    <row r="5095" spans="1:34" ht="15.75" hidden="1" customHeight="1" x14ac:dyDescent="0.25">
      <c r="A5095" s="3" t="s">
        <v>6474</v>
      </c>
      <c r="B5095" s="3" t="s">
        <v>15833</v>
      </c>
      <c r="C5095" s="3" t="s">
        <v>7064</v>
      </c>
      <c r="D5095" s="3" t="s">
        <v>40</v>
      </c>
      <c r="E5095" s="3">
        <v>125</v>
      </c>
      <c r="F5095" s="3" t="s">
        <v>186</v>
      </c>
      <c r="G5095" s="3" t="s">
        <v>105</v>
      </c>
      <c r="H5095" s="3" t="s">
        <v>82</v>
      </c>
      <c r="L5095" s="3">
        <v>2000</v>
      </c>
      <c r="P5095" s="3" t="s">
        <v>8215</v>
      </c>
      <c r="Q5095" s="3" t="s">
        <v>5187</v>
      </c>
      <c r="R5095" s="3">
        <v>38.671599999999998</v>
      </c>
      <c r="S5095" s="3">
        <v>-87.293099999999995</v>
      </c>
      <c r="T5095" s="3" t="s">
        <v>191</v>
      </c>
      <c r="U5095" s="3" t="s">
        <v>15834</v>
      </c>
      <c r="V5095" s="3" t="s">
        <v>15835</v>
      </c>
      <c r="X5095" s="3" t="s">
        <v>6498</v>
      </c>
      <c r="Y5095" s="3" t="s">
        <v>2543</v>
      </c>
      <c r="Z5095" s="3" t="s">
        <v>3059</v>
      </c>
      <c r="AA5095" s="3" t="s">
        <v>15836</v>
      </c>
      <c r="AB5095" s="3" t="s">
        <v>7065</v>
      </c>
      <c r="AG5095" s="3" t="s">
        <v>15837</v>
      </c>
      <c r="AH5095" s="3" t="s">
        <v>15841</v>
      </c>
    </row>
    <row r="5096" spans="1:34" ht="15.75" hidden="1" customHeight="1" x14ac:dyDescent="0.25">
      <c r="A5096" s="3" t="s">
        <v>17288</v>
      </c>
      <c r="B5096" s="3" t="s">
        <v>17493</v>
      </c>
      <c r="C5096" s="3" t="s">
        <v>203</v>
      </c>
      <c r="D5096" s="3" t="s">
        <v>204</v>
      </c>
      <c r="E5096" s="3">
        <v>125</v>
      </c>
      <c r="F5096" s="3" t="s">
        <v>186</v>
      </c>
      <c r="G5096" s="3" t="s">
        <v>105</v>
      </c>
      <c r="H5096" s="3" t="s">
        <v>187</v>
      </c>
      <c r="I5096" s="3" t="s">
        <v>188</v>
      </c>
      <c r="J5096" s="3" t="s">
        <v>188</v>
      </c>
      <c r="K5096" s="3" t="s">
        <v>82</v>
      </c>
      <c r="L5096" s="3">
        <v>1997</v>
      </c>
      <c r="P5096" s="3" t="s">
        <v>17494</v>
      </c>
      <c r="Q5096" s="3" t="s">
        <v>17495</v>
      </c>
      <c r="R5096" s="3">
        <v>22.569977000000002</v>
      </c>
      <c r="S5096" s="3">
        <v>113.572525</v>
      </c>
      <c r="T5096" s="3" t="s">
        <v>191</v>
      </c>
      <c r="U5096" s="3" t="s">
        <v>17496</v>
      </c>
      <c r="X5096" s="3" t="s">
        <v>17320</v>
      </c>
      <c r="Y5096" s="3" t="s">
        <v>16333</v>
      </c>
      <c r="Z5096" s="3" t="s">
        <v>17294</v>
      </c>
      <c r="AA5096" s="3" t="s">
        <v>17497</v>
      </c>
      <c r="AC5096" s="3" t="s">
        <v>17498</v>
      </c>
      <c r="AG5096" s="3" t="s">
        <v>17499</v>
      </c>
      <c r="AH5096" s="3" t="s">
        <v>17500</v>
      </c>
    </row>
    <row r="5097" spans="1:34" ht="15.75" hidden="1" customHeight="1" x14ac:dyDescent="0.25">
      <c r="A5097" s="3" t="s">
        <v>17288</v>
      </c>
      <c r="B5097" s="3" t="s">
        <v>17493</v>
      </c>
      <c r="C5097" s="3" t="s">
        <v>211</v>
      </c>
      <c r="D5097" s="3" t="s">
        <v>204</v>
      </c>
      <c r="E5097" s="3">
        <v>125</v>
      </c>
      <c r="F5097" s="3" t="s">
        <v>186</v>
      </c>
      <c r="G5097" s="3" t="s">
        <v>105</v>
      </c>
      <c r="H5097" s="3" t="s">
        <v>187</v>
      </c>
      <c r="I5097" s="3" t="s">
        <v>188</v>
      </c>
      <c r="J5097" s="3" t="s">
        <v>188</v>
      </c>
      <c r="K5097" s="3" t="s">
        <v>82</v>
      </c>
      <c r="L5097" s="3">
        <v>1998</v>
      </c>
      <c r="P5097" s="3" t="s">
        <v>17494</v>
      </c>
      <c r="Q5097" s="3" t="s">
        <v>17495</v>
      </c>
      <c r="R5097" s="3">
        <v>22.569977000000002</v>
      </c>
      <c r="S5097" s="3">
        <v>113.572525</v>
      </c>
      <c r="T5097" s="3" t="s">
        <v>191</v>
      </c>
      <c r="U5097" s="3" t="s">
        <v>17496</v>
      </c>
      <c r="X5097" s="3" t="s">
        <v>17320</v>
      </c>
      <c r="Y5097" s="3" t="s">
        <v>16333</v>
      </c>
      <c r="Z5097" s="3" t="s">
        <v>17294</v>
      </c>
      <c r="AA5097" s="3" t="s">
        <v>17497</v>
      </c>
      <c r="AC5097" s="3" t="s">
        <v>17498</v>
      </c>
      <c r="AG5097" s="3" t="s">
        <v>17499</v>
      </c>
      <c r="AH5097" s="3" t="s">
        <v>17501</v>
      </c>
    </row>
    <row r="5098" spans="1:34" ht="15.75" hidden="1" customHeight="1" x14ac:dyDescent="0.25">
      <c r="A5098" s="3" t="s">
        <v>20618</v>
      </c>
      <c r="B5098" s="3" t="s">
        <v>20639</v>
      </c>
      <c r="C5098" s="3" t="s">
        <v>692</v>
      </c>
      <c r="D5098" s="3" t="s">
        <v>40</v>
      </c>
      <c r="E5098" s="3">
        <v>125</v>
      </c>
      <c r="F5098" s="3" t="s">
        <v>186</v>
      </c>
      <c r="G5098" s="3" t="s">
        <v>105</v>
      </c>
      <c r="H5098" s="3" t="s">
        <v>188</v>
      </c>
      <c r="I5098" s="3" t="s">
        <v>188</v>
      </c>
      <c r="J5098" s="3" t="s">
        <v>188</v>
      </c>
      <c r="K5098" s="3" t="s">
        <v>82</v>
      </c>
      <c r="L5098" s="3">
        <v>1991</v>
      </c>
      <c r="P5098" s="3" t="s">
        <v>20640</v>
      </c>
      <c r="Q5098" s="3" t="s">
        <v>20641</v>
      </c>
      <c r="R5098" s="3">
        <v>22.218890900000002</v>
      </c>
      <c r="S5098" s="3">
        <v>114.1082183</v>
      </c>
      <c r="T5098" s="3" t="s">
        <v>191</v>
      </c>
      <c r="U5098" s="3" t="s">
        <v>20642</v>
      </c>
      <c r="W5098" s="3" t="s">
        <v>20643</v>
      </c>
      <c r="Y5098" s="3" t="s">
        <v>16333</v>
      </c>
      <c r="Z5098" s="3" t="s">
        <v>17294</v>
      </c>
      <c r="AC5098" s="3" t="s">
        <v>20644</v>
      </c>
      <c r="AG5098" s="3" t="s">
        <v>20645</v>
      </c>
      <c r="AH5098" s="3" t="s">
        <v>20647</v>
      </c>
    </row>
    <row r="5099" spans="1:34" ht="15.75" hidden="1" customHeight="1" x14ac:dyDescent="0.25">
      <c r="A5099" s="3" t="s">
        <v>20618</v>
      </c>
      <c r="B5099" s="3" t="s">
        <v>20639</v>
      </c>
      <c r="C5099" s="3" t="s">
        <v>720</v>
      </c>
      <c r="D5099" s="3" t="s">
        <v>40</v>
      </c>
      <c r="E5099" s="3">
        <v>125</v>
      </c>
      <c r="F5099" s="3" t="s">
        <v>186</v>
      </c>
      <c r="G5099" s="3" t="s">
        <v>105</v>
      </c>
      <c r="H5099" s="3" t="s">
        <v>188</v>
      </c>
      <c r="I5099" s="3" t="s">
        <v>188</v>
      </c>
      <c r="J5099" s="3" t="s">
        <v>188</v>
      </c>
      <c r="K5099" s="3" t="s">
        <v>82</v>
      </c>
      <c r="L5099" s="3">
        <v>1991</v>
      </c>
      <c r="P5099" s="3" t="s">
        <v>20640</v>
      </c>
      <c r="Q5099" s="3" t="s">
        <v>20641</v>
      </c>
      <c r="R5099" s="3">
        <v>22.218890900000002</v>
      </c>
      <c r="S5099" s="3">
        <v>114.1082183</v>
      </c>
      <c r="T5099" s="3" t="s">
        <v>191</v>
      </c>
      <c r="U5099" s="3" t="s">
        <v>20642</v>
      </c>
      <c r="W5099" s="3" t="s">
        <v>20643</v>
      </c>
      <c r="Y5099" s="3" t="s">
        <v>16333</v>
      </c>
      <c r="Z5099" s="3" t="s">
        <v>17294</v>
      </c>
      <c r="AC5099" s="3" t="s">
        <v>20644</v>
      </c>
      <c r="AG5099" s="3" t="s">
        <v>20645</v>
      </c>
      <c r="AH5099" s="3" t="s">
        <v>20650</v>
      </c>
    </row>
    <row r="5100" spans="1:34" ht="15.75" hidden="1" customHeight="1" x14ac:dyDescent="0.25">
      <c r="A5100" s="3" t="s">
        <v>20618</v>
      </c>
      <c r="B5100" s="3" t="s">
        <v>20639</v>
      </c>
      <c r="C5100" s="3" t="s">
        <v>722</v>
      </c>
      <c r="D5100" s="3" t="s">
        <v>40</v>
      </c>
      <c r="E5100" s="3">
        <v>125</v>
      </c>
      <c r="F5100" s="3" t="s">
        <v>186</v>
      </c>
      <c r="G5100" s="3" t="s">
        <v>105</v>
      </c>
      <c r="H5100" s="3" t="s">
        <v>188</v>
      </c>
      <c r="I5100" s="3" t="s">
        <v>188</v>
      </c>
      <c r="J5100" s="3" t="s">
        <v>188</v>
      </c>
      <c r="K5100" s="3" t="s">
        <v>82</v>
      </c>
      <c r="L5100" s="3">
        <v>1991</v>
      </c>
      <c r="P5100" s="3" t="s">
        <v>20640</v>
      </c>
      <c r="Q5100" s="3" t="s">
        <v>20641</v>
      </c>
      <c r="R5100" s="3">
        <v>22.218890900000002</v>
      </c>
      <c r="S5100" s="3">
        <v>114.1082183</v>
      </c>
      <c r="T5100" s="3" t="s">
        <v>191</v>
      </c>
      <c r="U5100" s="3" t="s">
        <v>20642</v>
      </c>
      <c r="W5100" s="3" t="s">
        <v>20643</v>
      </c>
      <c r="Y5100" s="3" t="s">
        <v>16333</v>
      </c>
      <c r="Z5100" s="3" t="s">
        <v>17294</v>
      </c>
      <c r="AC5100" s="3" t="s">
        <v>20644</v>
      </c>
      <c r="AG5100" s="3" t="s">
        <v>20645</v>
      </c>
      <c r="AH5100" s="3" t="s">
        <v>20653</v>
      </c>
    </row>
    <row r="5101" spans="1:34" ht="15.75" hidden="1" customHeight="1" x14ac:dyDescent="0.25">
      <c r="A5101" s="3" t="s">
        <v>20618</v>
      </c>
      <c r="B5101" s="3" t="s">
        <v>20639</v>
      </c>
      <c r="C5101" s="3" t="s">
        <v>1269</v>
      </c>
      <c r="D5101" s="3" t="s">
        <v>40</v>
      </c>
      <c r="E5101" s="3">
        <v>125</v>
      </c>
      <c r="F5101" s="3" t="s">
        <v>186</v>
      </c>
      <c r="G5101" s="3" t="s">
        <v>105</v>
      </c>
      <c r="H5101" s="3" t="s">
        <v>188</v>
      </c>
      <c r="I5101" s="3" t="s">
        <v>188</v>
      </c>
      <c r="J5101" s="3" t="s">
        <v>188</v>
      </c>
      <c r="K5101" s="3" t="s">
        <v>82</v>
      </c>
      <c r="L5101" s="3">
        <v>1991</v>
      </c>
      <c r="P5101" s="3" t="s">
        <v>20640</v>
      </c>
      <c r="Q5101" s="3" t="s">
        <v>20641</v>
      </c>
      <c r="R5101" s="3">
        <v>22.218890900000002</v>
      </c>
      <c r="S5101" s="3">
        <v>114.1082183</v>
      </c>
      <c r="T5101" s="3" t="s">
        <v>191</v>
      </c>
      <c r="U5101" s="3" t="s">
        <v>20642</v>
      </c>
      <c r="W5101" s="3" t="s">
        <v>20643</v>
      </c>
      <c r="Y5101" s="3" t="s">
        <v>16333</v>
      </c>
      <c r="Z5101" s="3" t="s">
        <v>17294</v>
      </c>
      <c r="AC5101" s="3" t="s">
        <v>20644</v>
      </c>
      <c r="AG5101" s="3" t="s">
        <v>20645</v>
      </c>
      <c r="AH5101" s="3" t="s">
        <v>20658</v>
      </c>
    </row>
    <row r="5102" spans="1:34" ht="15.75" hidden="1" customHeight="1" x14ac:dyDescent="0.25">
      <c r="A5102" s="3" t="s">
        <v>21164</v>
      </c>
      <c r="B5102" s="3" t="s">
        <v>21392</v>
      </c>
      <c r="C5102" s="3">
        <v>1</v>
      </c>
      <c r="D5102" s="3" t="s">
        <v>42</v>
      </c>
      <c r="E5102" s="3">
        <v>125</v>
      </c>
      <c r="F5102" s="3" t="s">
        <v>186</v>
      </c>
      <c r="G5102" s="3" t="s">
        <v>107</v>
      </c>
      <c r="H5102" s="3" t="s">
        <v>188</v>
      </c>
      <c r="L5102" s="3" t="s">
        <v>7722</v>
      </c>
      <c r="P5102" s="3" t="s">
        <v>1131</v>
      </c>
      <c r="Q5102" s="3" t="s">
        <v>1132</v>
      </c>
      <c r="R5102" s="3">
        <v>1.1877150000000001</v>
      </c>
      <c r="S5102" s="3">
        <v>124.47854100000001</v>
      </c>
      <c r="T5102" s="3" t="s">
        <v>191</v>
      </c>
      <c r="U5102" s="3" t="s">
        <v>21393</v>
      </c>
      <c r="X5102" s="3" t="s">
        <v>21394</v>
      </c>
      <c r="Y5102" s="3" t="s">
        <v>16333</v>
      </c>
      <c r="Z5102" s="3" t="s">
        <v>17260</v>
      </c>
      <c r="AG5102" s="3" t="s">
        <v>21395</v>
      </c>
      <c r="AH5102" s="3" t="s">
        <v>21396</v>
      </c>
    </row>
    <row r="5103" spans="1:34" ht="15.75" hidden="1" customHeight="1" x14ac:dyDescent="0.25">
      <c r="A5103" s="3" t="s">
        <v>21612</v>
      </c>
      <c r="B5103" s="3" t="s">
        <v>21843</v>
      </c>
      <c r="C5103" s="3" t="s">
        <v>213</v>
      </c>
      <c r="D5103" s="3" t="s">
        <v>204</v>
      </c>
      <c r="E5103" s="3">
        <v>125</v>
      </c>
      <c r="F5103" s="3" t="s">
        <v>186</v>
      </c>
      <c r="G5103" s="3" t="s">
        <v>105</v>
      </c>
      <c r="H5103" s="3" t="s">
        <v>187</v>
      </c>
      <c r="I5103" s="3" t="s">
        <v>188</v>
      </c>
      <c r="J5103" s="3" t="s">
        <v>188</v>
      </c>
      <c r="L5103" s="3" t="s">
        <v>2761</v>
      </c>
      <c r="P5103" s="3" t="s">
        <v>21844</v>
      </c>
      <c r="Q5103" s="3" t="s">
        <v>21845</v>
      </c>
      <c r="R5103" s="3">
        <v>30.452999999999999</v>
      </c>
      <c r="S5103" s="3">
        <v>49.086000000000013</v>
      </c>
      <c r="T5103" s="3" t="s">
        <v>191</v>
      </c>
      <c r="U5103" s="3" t="s">
        <v>21714</v>
      </c>
      <c r="V5103" s="3" t="s">
        <v>21846</v>
      </c>
      <c r="X5103" s="3" t="s">
        <v>21616</v>
      </c>
      <c r="Y5103" s="3" t="s">
        <v>16333</v>
      </c>
      <c r="Z5103" s="3" t="s">
        <v>16334</v>
      </c>
      <c r="AA5103" s="3" t="s">
        <v>21847</v>
      </c>
      <c r="AD5103" s="3" t="s">
        <v>815</v>
      </c>
      <c r="AE5103" s="3" t="s">
        <v>346</v>
      </c>
      <c r="AF5103" s="3" t="s">
        <v>197</v>
      </c>
      <c r="AG5103" s="3" t="s">
        <v>21848</v>
      </c>
      <c r="AH5103" s="3" t="s">
        <v>21854</v>
      </c>
    </row>
    <row r="5104" spans="1:34" ht="15.75" hidden="1" customHeight="1" x14ac:dyDescent="0.25">
      <c r="A5104" s="3" t="s">
        <v>21612</v>
      </c>
      <c r="B5104" s="3" t="s">
        <v>21843</v>
      </c>
      <c r="C5104" s="3" t="s">
        <v>215</v>
      </c>
      <c r="D5104" s="3" t="s">
        <v>204</v>
      </c>
      <c r="E5104" s="3">
        <v>125</v>
      </c>
      <c r="F5104" s="3" t="s">
        <v>186</v>
      </c>
      <c r="G5104" s="3" t="s">
        <v>105</v>
      </c>
      <c r="H5104" s="3" t="s">
        <v>187</v>
      </c>
      <c r="I5104" s="3" t="s">
        <v>188</v>
      </c>
      <c r="J5104" s="3" t="s">
        <v>188</v>
      </c>
      <c r="L5104" s="3" t="s">
        <v>2761</v>
      </c>
      <c r="P5104" s="3" t="s">
        <v>21844</v>
      </c>
      <c r="Q5104" s="3" t="s">
        <v>21845</v>
      </c>
      <c r="R5104" s="3">
        <v>30.452999999999999</v>
      </c>
      <c r="S5104" s="3">
        <v>49.086000000000013</v>
      </c>
      <c r="T5104" s="3" t="s">
        <v>191</v>
      </c>
      <c r="U5104" s="3" t="s">
        <v>21714</v>
      </c>
      <c r="V5104" s="3" t="s">
        <v>21846</v>
      </c>
      <c r="X5104" s="3" t="s">
        <v>21616</v>
      </c>
      <c r="Y5104" s="3" t="s">
        <v>16333</v>
      </c>
      <c r="Z5104" s="3" t="s">
        <v>16334</v>
      </c>
      <c r="AA5104" s="3" t="s">
        <v>21847</v>
      </c>
      <c r="AD5104" s="3" t="s">
        <v>815</v>
      </c>
      <c r="AE5104" s="3" t="s">
        <v>346</v>
      </c>
      <c r="AF5104" s="3" t="s">
        <v>197</v>
      </c>
      <c r="AG5104" s="3" t="s">
        <v>21848</v>
      </c>
      <c r="AH5104" s="3" t="s">
        <v>21855</v>
      </c>
    </row>
    <row r="5105" spans="1:34" ht="15.75" hidden="1" customHeight="1" x14ac:dyDescent="0.25">
      <c r="A5105" s="3" t="s">
        <v>22591</v>
      </c>
      <c r="B5105" s="3" t="s">
        <v>22597</v>
      </c>
      <c r="C5105" s="3">
        <v>1</v>
      </c>
      <c r="D5105" s="3" t="s">
        <v>204</v>
      </c>
      <c r="E5105" s="3">
        <v>125</v>
      </c>
      <c r="F5105" s="3" t="s">
        <v>186</v>
      </c>
      <c r="G5105" s="3" t="s">
        <v>105</v>
      </c>
      <c r="H5105" s="3" t="s">
        <v>188</v>
      </c>
      <c r="I5105" s="3" t="s">
        <v>188</v>
      </c>
      <c r="J5105" s="3" t="s">
        <v>188</v>
      </c>
      <c r="L5105" s="3">
        <v>2021</v>
      </c>
      <c r="P5105" s="3" t="s">
        <v>22593</v>
      </c>
      <c r="Q5105" s="3" t="s">
        <v>22593</v>
      </c>
      <c r="R5105" s="3">
        <v>34.316858000000003</v>
      </c>
      <c r="S5105" s="3">
        <v>41.160259699999997</v>
      </c>
      <c r="T5105" s="3" t="s">
        <v>528</v>
      </c>
      <c r="U5105" s="3" t="s">
        <v>22598</v>
      </c>
      <c r="X5105" s="3" t="s">
        <v>22599</v>
      </c>
      <c r="Y5105" s="3" t="s">
        <v>16333</v>
      </c>
      <c r="Z5105" s="3" t="s">
        <v>16342</v>
      </c>
      <c r="AD5105" s="3" t="s">
        <v>197</v>
      </c>
      <c r="AE5105" s="3" t="s">
        <v>257</v>
      </c>
      <c r="AF5105" s="3" t="s">
        <v>197</v>
      </c>
      <c r="AG5105" s="3" t="s">
        <v>22600</v>
      </c>
      <c r="AH5105" s="3" t="s">
        <v>22601</v>
      </c>
    </row>
    <row r="5106" spans="1:34" ht="15.75" hidden="1" customHeight="1" x14ac:dyDescent="0.25">
      <c r="A5106" s="3" t="s">
        <v>22591</v>
      </c>
      <c r="B5106" s="3" t="s">
        <v>22597</v>
      </c>
      <c r="C5106" s="3">
        <v>2</v>
      </c>
      <c r="D5106" s="3" t="s">
        <v>204</v>
      </c>
      <c r="E5106" s="3">
        <v>125</v>
      </c>
      <c r="F5106" s="3" t="s">
        <v>186</v>
      </c>
      <c r="G5106" s="3" t="s">
        <v>105</v>
      </c>
      <c r="H5106" s="3" t="s">
        <v>188</v>
      </c>
      <c r="I5106" s="3" t="s">
        <v>188</v>
      </c>
      <c r="J5106" s="3" t="s">
        <v>188</v>
      </c>
      <c r="L5106" s="3">
        <v>2022</v>
      </c>
      <c r="P5106" s="3" t="s">
        <v>22593</v>
      </c>
      <c r="Q5106" s="3" t="s">
        <v>22593</v>
      </c>
      <c r="R5106" s="3">
        <v>34.316858000000003</v>
      </c>
      <c r="S5106" s="3">
        <v>41.160259699999997</v>
      </c>
      <c r="T5106" s="3" t="s">
        <v>528</v>
      </c>
      <c r="U5106" s="3" t="s">
        <v>22598</v>
      </c>
      <c r="X5106" s="3" t="s">
        <v>22599</v>
      </c>
      <c r="Y5106" s="3" t="s">
        <v>16333</v>
      </c>
      <c r="Z5106" s="3" t="s">
        <v>16342</v>
      </c>
      <c r="AD5106" s="3" t="s">
        <v>197</v>
      </c>
      <c r="AE5106" s="3" t="s">
        <v>257</v>
      </c>
      <c r="AF5106" s="3" t="s">
        <v>197</v>
      </c>
      <c r="AG5106" s="3" t="s">
        <v>22600</v>
      </c>
      <c r="AH5106" s="3" t="s">
        <v>22602</v>
      </c>
    </row>
    <row r="5107" spans="1:34" ht="15.75" hidden="1" customHeight="1" x14ac:dyDescent="0.25">
      <c r="A5107" s="3" t="s">
        <v>22591</v>
      </c>
      <c r="B5107" s="3" t="s">
        <v>22597</v>
      </c>
      <c r="C5107" s="3" t="s">
        <v>111</v>
      </c>
      <c r="D5107" s="3" t="s">
        <v>44</v>
      </c>
      <c r="E5107" s="3">
        <v>125</v>
      </c>
      <c r="F5107" s="3" t="s">
        <v>511</v>
      </c>
      <c r="G5107" s="3" t="s">
        <v>111</v>
      </c>
      <c r="H5107" s="3" t="s">
        <v>188</v>
      </c>
      <c r="I5107" s="3" t="s">
        <v>188</v>
      </c>
      <c r="J5107" s="3" t="s">
        <v>188</v>
      </c>
      <c r="L5107" s="3" t="s">
        <v>188</v>
      </c>
      <c r="P5107" s="3" t="s">
        <v>22593</v>
      </c>
      <c r="Q5107" s="3" t="s">
        <v>22593</v>
      </c>
      <c r="R5107" s="3">
        <v>34.316858000000003</v>
      </c>
      <c r="S5107" s="3">
        <v>41.160259699999997</v>
      </c>
      <c r="T5107" s="3" t="s">
        <v>528</v>
      </c>
      <c r="U5107" s="3" t="s">
        <v>22598</v>
      </c>
      <c r="X5107" s="3" t="s">
        <v>22599</v>
      </c>
      <c r="Y5107" s="3" t="s">
        <v>16333</v>
      </c>
      <c r="Z5107" s="3" t="s">
        <v>16342</v>
      </c>
      <c r="AD5107" s="3" t="s">
        <v>197</v>
      </c>
      <c r="AE5107" s="3" t="s">
        <v>257</v>
      </c>
      <c r="AF5107" s="3" t="s">
        <v>197</v>
      </c>
      <c r="AG5107" s="3" t="s">
        <v>22600</v>
      </c>
      <c r="AH5107" s="3" t="s">
        <v>22603</v>
      </c>
    </row>
    <row r="5108" spans="1:34" ht="15.75" hidden="1" customHeight="1" x14ac:dyDescent="0.25">
      <c r="A5108" s="3" t="s">
        <v>22591</v>
      </c>
      <c r="B5108" s="3" t="s">
        <v>22634</v>
      </c>
      <c r="C5108" s="3">
        <v>1</v>
      </c>
      <c r="D5108" s="3" t="s">
        <v>204</v>
      </c>
      <c r="E5108" s="3">
        <v>125</v>
      </c>
      <c r="F5108" s="3" t="s">
        <v>186</v>
      </c>
      <c r="G5108" s="3" t="s">
        <v>105</v>
      </c>
      <c r="H5108" s="3" t="s">
        <v>188</v>
      </c>
      <c r="I5108" s="3" t="s">
        <v>188</v>
      </c>
      <c r="J5108" s="3" t="s">
        <v>188</v>
      </c>
      <c r="L5108" s="3">
        <v>2013</v>
      </c>
      <c r="P5108" s="3" t="s">
        <v>22593</v>
      </c>
      <c r="Q5108" s="3" t="s">
        <v>22593</v>
      </c>
      <c r="R5108" s="3">
        <v>35.788179999999997</v>
      </c>
      <c r="S5108" s="3">
        <v>43.252099999999999</v>
      </c>
      <c r="T5108" s="3" t="s">
        <v>191</v>
      </c>
      <c r="U5108" s="3" t="s">
        <v>22635</v>
      </c>
      <c r="X5108" s="3" t="s">
        <v>22636</v>
      </c>
      <c r="Y5108" s="3" t="s">
        <v>16333</v>
      </c>
      <c r="Z5108" s="3" t="s">
        <v>16342</v>
      </c>
      <c r="AC5108" s="3" t="s">
        <v>22637</v>
      </c>
      <c r="AF5108" s="3" t="s">
        <v>197</v>
      </c>
      <c r="AG5108" s="3" t="s">
        <v>22638</v>
      </c>
      <c r="AH5108" s="3" t="s">
        <v>22639</v>
      </c>
    </row>
    <row r="5109" spans="1:34" ht="15.75" hidden="1" customHeight="1" x14ac:dyDescent="0.25">
      <c r="A5109" s="3" t="s">
        <v>22591</v>
      </c>
      <c r="B5109" s="3" t="s">
        <v>22634</v>
      </c>
      <c r="C5109" s="3">
        <v>2</v>
      </c>
      <c r="D5109" s="3" t="s">
        <v>204</v>
      </c>
      <c r="E5109" s="3">
        <v>125</v>
      </c>
      <c r="F5109" s="3" t="s">
        <v>186</v>
      </c>
      <c r="G5109" s="3" t="s">
        <v>105</v>
      </c>
      <c r="H5109" s="3" t="s">
        <v>188</v>
      </c>
      <c r="I5109" s="3" t="s">
        <v>188</v>
      </c>
      <c r="J5109" s="3" t="s">
        <v>188</v>
      </c>
      <c r="L5109" s="3">
        <v>2013</v>
      </c>
      <c r="P5109" s="3" t="s">
        <v>22593</v>
      </c>
      <c r="Q5109" s="3" t="s">
        <v>22593</v>
      </c>
      <c r="R5109" s="3">
        <v>35.788179999999997</v>
      </c>
      <c r="S5109" s="3">
        <v>43.252099999999999</v>
      </c>
      <c r="T5109" s="3" t="s">
        <v>191</v>
      </c>
      <c r="U5109" s="3" t="s">
        <v>22635</v>
      </c>
      <c r="X5109" s="3" t="s">
        <v>22636</v>
      </c>
      <c r="Y5109" s="3" t="s">
        <v>16333</v>
      </c>
      <c r="Z5109" s="3" t="s">
        <v>16342</v>
      </c>
      <c r="AC5109" s="3" t="s">
        <v>22637</v>
      </c>
      <c r="AF5109" s="3" t="s">
        <v>197</v>
      </c>
      <c r="AG5109" s="3" t="s">
        <v>22638</v>
      </c>
      <c r="AH5109" s="3" t="s">
        <v>22640</v>
      </c>
    </row>
    <row r="5110" spans="1:34" ht="15.75" hidden="1" customHeight="1" x14ac:dyDescent="0.25">
      <c r="A5110" s="3" t="s">
        <v>22591</v>
      </c>
      <c r="B5110" s="3" t="s">
        <v>22634</v>
      </c>
      <c r="C5110" s="3">
        <v>3</v>
      </c>
      <c r="D5110" s="3" t="s">
        <v>204</v>
      </c>
      <c r="E5110" s="3">
        <v>125</v>
      </c>
      <c r="F5110" s="3" t="s">
        <v>186</v>
      </c>
      <c r="G5110" s="3" t="s">
        <v>105</v>
      </c>
      <c r="H5110" s="3" t="s">
        <v>188</v>
      </c>
      <c r="I5110" s="3" t="s">
        <v>188</v>
      </c>
      <c r="J5110" s="3" t="s">
        <v>188</v>
      </c>
      <c r="L5110" s="3">
        <v>2013</v>
      </c>
      <c r="P5110" s="3" t="s">
        <v>22593</v>
      </c>
      <c r="Q5110" s="3" t="s">
        <v>22593</v>
      </c>
      <c r="R5110" s="3">
        <v>35.788179999999997</v>
      </c>
      <c r="S5110" s="3">
        <v>43.252099999999999</v>
      </c>
      <c r="T5110" s="3" t="s">
        <v>191</v>
      </c>
      <c r="U5110" s="3" t="s">
        <v>22635</v>
      </c>
      <c r="X5110" s="3" t="s">
        <v>22636</v>
      </c>
      <c r="Y5110" s="3" t="s">
        <v>16333</v>
      </c>
      <c r="Z5110" s="3" t="s">
        <v>16342</v>
      </c>
      <c r="AC5110" s="3" t="s">
        <v>22637</v>
      </c>
      <c r="AF5110" s="3" t="s">
        <v>197</v>
      </c>
      <c r="AG5110" s="3" t="s">
        <v>22638</v>
      </c>
      <c r="AH5110" s="3" t="s">
        <v>22641</v>
      </c>
    </row>
    <row r="5111" spans="1:34" ht="15.75" hidden="1" customHeight="1" x14ac:dyDescent="0.25">
      <c r="A5111" s="3" t="s">
        <v>22591</v>
      </c>
      <c r="B5111" s="3" t="s">
        <v>22634</v>
      </c>
      <c r="C5111" s="3">
        <v>4</v>
      </c>
      <c r="D5111" s="3" t="s">
        <v>204</v>
      </c>
      <c r="E5111" s="3">
        <v>125</v>
      </c>
      <c r="F5111" s="3" t="s">
        <v>186</v>
      </c>
      <c r="G5111" s="3" t="s">
        <v>105</v>
      </c>
      <c r="H5111" s="3" t="s">
        <v>188</v>
      </c>
      <c r="I5111" s="3" t="s">
        <v>188</v>
      </c>
      <c r="J5111" s="3" t="s">
        <v>188</v>
      </c>
      <c r="L5111" s="3">
        <v>2013</v>
      </c>
      <c r="P5111" s="3" t="s">
        <v>22593</v>
      </c>
      <c r="Q5111" s="3" t="s">
        <v>22593</v>
      </c>
      <c r="R5111" s="3">
        <v>35.788179999999997</v>
      </c>
      <c r="S5111" s="3">
        <v>43.252099999999999</v>
      </c>
      <c r="T5111" s="3" t="s">
        <v>191</v>
      </c>
      <c r="U5111" s="3" t="s">
        <v>22635</v>
      </c>
      <c r="X5111" s="3" t="s">
        <v>22636</v>
      </c>
      <c r="Y5111" s="3" t="s">
        <v>16333</v>
      </c>
      <c r="Z5111" s="3" t="s">
        <v>16342</v>
      </c>
      <c r="AC5111" s="3" t="s">
        <v>22637</v>
      </c>
      <c r="AF5111" s="3" t="s">
        <v>197</v>
      </c>
      <c r="AG5111" s="3" t="s">
        <v>22638</v>
      </c>
      <c r="AH5111" s="3" t="s">
        <v>22642</v>
      </c>
    </row>
    <row r="5112" spans="1:34" ht="15.75" hidden="1" customHeight="1" x14ac:dyDescent="0.25">
      <c r="A5112" s="3" t="s">
        <v>22591</v>
      </c>
      <c r="B5112" s="3" t="s">
        <v>22634</v>
      </c>
      <c r="C5112" s="3">
        <v>5</v>
      </c>
      <c r="D5112" s="3" t="s">
        <v>204</v>
      </c>
      <c r="E5112" s="3">
        <v>125</v>
      </c>
      <c r="F5112" s="3" t="s">
        <v>186</v>
      </c>
      <c r="G5112" s="3" t="s">
        <v>105</v>
      </c>
      <c r="H5112" s="3" t="s">
        <v>188</v>
      </c>
      <c r="I5112" s="3" t="s">
        <v>188</v>
      </c>
      <c r="J5112" s="3" t="s">
        <v>188</v>
      </c>
      <c r="L5112" s="3">
        <v>2013</v>
      </c>
      <c r="P5112" s="3" t="s">
        <v>22593</v>
      </c>
      <c r="Q5112" s="3" t="s">
        <v>22593</v>
      </c>
      <c r="R5112" s="3">
        <v>35.788179999999997</v>
      </c>
      <c r="S5112" s="3">
        <v>43.252099999999999</v>
      </c>
      <c r="T5112" s="3" t="s">
        <v>191</v>
      </c>
      <c r="U5112" s="3" t="s">
        <v>22635</v>
      </c>
      <c r="X5112" s="3" t="s">
        <v>22636</v>
      </c>
      <c r="Y5112" s="3" t="s">
        <v>16333</v>
      </c>
      <c r="Z5112" s="3" t="s">
        <v>16342</v>
      </c>
      <c r="AC5112" s="3" t="s">
        <v>22637</v>
      </c>
      <c r="AF5112" s="3" t="s">
        <v>197</v>
      </c>
      <c r="AG5112" s="3" t="s">
        <v>22638</v>
      </c>
      <c r="AH5112" s="3" t="s">
        <v>22643</v>
      </c>
    </row>
    <row r="5113" spans="1:34" ht="15.75" hidden="1" customHeight="1" x14ac:dyDescent="0.25">
      <c r="A5113" s="3" t="s">
        <v>22591</v>
      </c>
      <c r="B5113" s="3" t="s">
        <v>22634</v>
      </c>
      <c r="C5113" s="3">
        <v>6</v>
      </c>
      <c r="D5113" s="3" t="s">
        <v>204</v>
      </c>
      <c r="E5113" s="3">
        <v>125</v>
      </c>
      <c r="F5113" s="3" t="s">
        <v>186</v>
      </c>
      <c r="G5113" s="3" t="s">
        <v>105</v>
      </c>
      <c r="H5113" s="3" t="s">
        <v>188</v>
      </c>
      <c r="I5113" s="3" t="s">
        <v>188</v>
      </c>
      <c r="J5113" s="3" t="s">
        <v>188</v>
      </c>
      <c r="L5113" s="3">
        <v>2013</v>
      </c>
      <c r="P5113" s="3" t="s">
        <v>22593</v>
      </c>
      <c r="Q5113" s="3" t="s">
        <v>22593</v>
      </c>
      <c r="R5113" s="3">
        <v>35.788179999999997</v>
      </c>
      <c r="S5113" s="3">
        <v>43.252099999999999</v>
      </c>
      <c r="T5113" s="3" t="s">
        <v>191</v>
      </c>
      <c r="U5113" s="3" t="s">
        <v>22635</v>
      </c>
      <c r="X5113" s="3" t="s">
        <v>22636</v>
      </c>
      <c r="Y5113" s="3" t="s">
        <v>16333</v>
      </c>
      <c r="Z5113" s="3" t="s">
        <v>16342</v>
      </c>
      <c r="AC5113" s="3" t="s">
        <v>22637</v>
      </c>
      <c r="AF5113" s="3" t="s">
        <v>197</v>
      </c>
      <c r="AG5113" s="3" t="s">
        <v>22638</v>
      </c>
      <c r="AH5113" s="3" t="s">
        <v>22644</v>
      </c>
    </row>
    <row r="5114" spans="1:34" ht="15.75" hidden="1" customHeight="1" x14ac:dyDescent="0.25">
      <c r="A5114" s="3" t="s">
        <v>22591</v>
      </c>
      <c r="B5114" s="3" t="s">
        <v>22646</v>
      </c>
      <c r="C5114" s="3">
        <v>11</v>
      </c>
      <c r="D5114" s="3" t="s">
        <v>1377</v>
      </c>
      <c r="E5114" s="3">
        <v>125</v>
      </c>
      <c r="F5114" s="3" t="s">
        <v>186</v>
      </c>
      <c r="G5114" s="3" t="s">
        <v>105</v>
      </c>
      <c r="H5114" s="3" t="s">
        <v>188</v>
      </c>
      <c r="I5114" s="3" t="s">
        <v>188</v>
      </c>
      <c r="J5114" s="3" t="s">
        <v>188</v>
      </c>
      <c r="L5114" s="3">
        <v>2013</v>
      </c>
      <c r="P5114" s="3" t="s">
        <v>22593</v>
      </c>
      <c r="Q5114" s="3" t="s">
        <v>22593</v>
      </c>
      <c r="R5114" s="3">
        <v>33.49091</v>
      </c>
      <c r="S5114" s="3">
        <v>44.36159</v>
      </c>
      <c r="T5114" s="3" t="s">
        <v>191</v>
      </c>
      <c r="U5114" s="3" t="s">
        <v>22647</v>
      </c>
      <c r="X5114" s="3" t="s">
        <v>22594</v>
      </c>
      <c r="Y5114" s="3" t="s">
        <v>16333</v>
      </c>
      <c r="Z5114" s="3" t="s">
        <v>16342</v>
      </c>
      <c r="AA5114" s="3" t="s">
        <v>22648</v>
      </c>
      <c r="AC5114" s="3" t="s">
        <v>22649</v>
      </c>
      <c r="AD5114" s="3" t="s">
        <v>197</v>
      </c>
      <c r="AE5114" s="3" t="s">
        <v>346</v>
      </c>
      <c r="AF5114" s="3" t="s">
        <v>197</v>
      </c>
      <c r="AG5114" s="3" t="s">
        <v>22650</v>
      </c>
      <c r="AH5114" s="3" t="s">
        <v>22653</v>
      </c>
    </row>
    <row r="5115" spans="1:34" ht="15.75" hidden="1" customHeight="1" x14ac:dyDescent="0.25">
      <c r="A5115" s="3" t="s">
        <v>22591</v>
      </c>
      <c r="B5115" s="3" t="s">
        <v>22646</v>
      </c>
      <c r="C5115" s="3">
        <v>12</v>
      </c>
      <c r="D5115" s="3" t="s">
        <v>1377</v>
      </c>
      <c r="E5115" s="3">
        <v>125</v>
      </c>
      <c r="F5115" s="3" t="s">
        <v>186</v>
      </c>
      <c r="G5115" s="3" t="s">
        <v>105</v>
      </c>
      <c r="H5115" s="3" t="s">
        <v>188</v>
      </c>
      <c r="I5115" s="3" t="s">
        <v>188</v>
      </c>
      <c r="J5115" s="3" t="s">
        <v>188</v>
      </c>
      <c r="L5115" s="3">
        <v>2013</v>
      </c>
      <c r="P5115" s="3" t="s">
        <v>22593</v>
      </c>
      <c r="Q5115" s="3" t="s">
        <v>22593</v>
      </c>
      <c r="R5115" s="3">
        <v>33.49091</v>
      </c>
      <c r="S5115" s="3">
        <v>44.36159</v>
      </c>
      <c r="T5115" s="3" t="s">
        <v>191</v>
      </c>
      <c r="U5115" s="3" t="s">
        <v>22647</v>
      </c>
      <c r="X5115" s="3" t="s">
        <v>22594</v>
      </c>
      <c r="Y5115" s="3" t="s">
        <v>16333</v>
      </c>
      <c r="Z5115" s="3" t="s">
        <v>16342</v>
      </c>
      <c r="AA5115" s="3" t="s">
        <v>22648</v>
      </c>
      <c r="AC5115" s="3" t="s">
        <v>22649</v>
      </c>
      <c r="AD5115" s="3" t="s">
        <v>197</v>
      </c>
      <c r="AE5115" s="3" t="s">
        <v>346</v>
      </c>
      <c r="AF5115" s="3" t="s">
        <v>197</v>
      </c>
      <c r="AG5115" s="3" t="s">
        <v>22650</v>
      </c>
      <c r="AH5115" s="3" t="s">
        <v>22654</v>
      </c>
    </row>
    <row r="5116" spans="1:34" ht="15.75" hidden="1" customHeight="1" x14ac:dyDescent="0.25">
      <c r="A5116" s="3" t="s">
        <v>22591</v>
      </c>
      <c r="B5116" s="3" t="s">
        <v>22646</v>
      </c>
      <c r="C5116" s="3">
        <v>13</v>
      </c>
      <c r="D5116" s="3" t="s">
        <v>1377</v>
      </c>
      <c r="E5116" s="3">
        <v>125</v>
      </c>
      <c r="F5116" s="3" t="s">
        <v>186</v>
      </c>
      <c r="G5116" s="3" t="s">
        <v>105</v>
      </c>
      <c r="H5116" s="3" t="s">
        <v>188</v>
      </c>
      <c r="I5116" s="3" t="s">
        <v>188</v>
      </c>
      <c r="J5116" s="3" t="s">
        <v>188</v>
      </c>
      <c r="L5116" s="3">
        <v>2013</v>
      </c>
      <c r="P5116" s="3" t="s">
        <v>22593</v>
      </c>
      <c r="Q5116" s="3" t="s">
        <v>22593</v>
      </c>
      <c r="R5116" s="3">
        <v>33.49091</v>
      </c>
      <c r="S5116" s="3">
        <v>44.36159</v>
      </c>
      <c r="T5116" s="3" t="s">
        <v>191</v>
      </c>
      <c r="U5116" s="3" t="s">
        <v>22647</v>
      </c>
      <c r="X5116" s="3" t="s">
        <v>22594</v>
      </c>
      <c r="Y5116" s="3" t="s">
        <v>16333</v>
      </c>
      <c r="Z5116" s="3" t="s">
        <v>16342</v>
      </c>
      <c r="AA5116" s="3" t="s">
        <v>22648</v>
      </c>
      <c r="AC5116" s="3" t="s">
        <v>22649</v>
      </c>
      <c r="AD5116" s="3" t="s">
        <v>197</v>
      </c>
      <c r="AE5116" s="3" t="s">
        <v>346</v>
      </c>
      <c r="AF5116" s="3" t="s">
        <v>197</v>
      </c>
      <c r="AG5116" s="3" t="s">
        <v>22650</v>
      </c>
      <c r="AH5116" s="3" t="s">
        <v>22655</v>
      </c>
    </row>
    <row r="5117" spans="1:34" ht="15.75" hidden="1" customHeight="1" x14ac:dyDescent="0.25">
      <c r="A5117" s="3" t="s">
        <v>22591</v>
      </c>
      <c r="B5117" s="3" t="s">
        <v>22646</v>
      </c>
      <c r="C5117" s="3">
        <v>14</v>
      </c>
      <c r="D5117" s="3" t="s">
        <v>1377</v>
      </c>
      <c r="E5117" s="3">
        <v>125</v>
      </c>
      <c r="F5117" s="3" t="s">
        <v>186</v>
      </c>
      <c r="G5117" s="3" t="s">
        <v>105</v>
      </c>
      <c r="H5117" s="3" t="s">
        <v>188</v>
      </c>
      <c r="I5117" s="3" t="s">
        <v>188</v>
      </c>
      <c r="J5117" s="3" t="s">
        <v>188</v>
      </c>
      <c r="L5117" s="3">
        <v>2013</v>
      </c>
      <c r="P5117" s="3" t="s">
        <v>22593</v>
      </c>
      <c r="Q5117" s="3" t="s">
        <v>22593</v>
      </c>
      <c r="R5117" s="3">
        <v>33.49091</v>
      </c>
      <c r="S5117" s="3">
        <v>44.36159</v>
      </c>
      <c r="T5117" s="3" t="s">
        <v>191</v>
      </c>
      <c r="U5117" s="3" t="s">
        <v>22647</v>
      </c>
      <c r="X5117" s="3" t="s">
        <v>22594</v>
      </c>
      <c r="Y5117" s="3" t="s">
        <v>16333</v>
      </c>
      <c r="Z5117" s="3" t="s">
        <v>16342</v>
      </c>
      <c r="AA5117" s="3" t="s">
        <v>22648</v>
      </c>
      <c r="AC5117" s="3" t="s">
        <v>22649</v>
      </c>
      <c r="AD5117" s="3" t="s">
        <v>197</v>
      </c>
      <c r="AE5117" s="3" t="s">
        <v>346</v>
      </c>
      <c r="AF5117" s="3" t="s">
        <v>197</v>
      </c>
      <c r="AG5117" s="3" t="s">
        <v>22650</v>
      </c>
      <c r="AH5117" s="3" t="s">
        <v>22656</v>
      </c>
    </row>
    <row r="5118" spans="1:34" ht="15.75" hidden="1" customHeight="1" x14ac:dyDescent="0.25">
      <c r="A5118" s="3" t="s">
        <v>22591</v>
      </c>
      <c r="B5118" s="3" t="s">
        <v>22646</v>
      </c>
      <c r="C5118" s="3">
        <v>15</v>
      </c>
      <c r="D5118" s="3" t="s">
        <v>1377</v>
      </c>
      <c r="E5118" s="3">
        <v>125</v>
      </c>
      <c r="F5118" s="3" t="s">
        <v>186</v>
      </c>
      <c r="G5118" s="3" t="s">
        <v>105</v>
      </c>
      <c r="H5118" s="3" t="s">
        <v>188</v>
      </c>
      <c r="I5118" s="3" t="s">
        <v>188</v>
      </c>
      <c r="J5118" s="3" t="s">
        <v>188</v>
      </c>
      <c r="L5118" s="3">
        <v>2019</v>
      </c>
      <c r="P5118" s="3" t="s">
        <v>22593</v>
      </c>
      <c r="Q5118" s="3" t="s">
        <v>22593</v>
      </c>
      <c r="R5118" s="3">
        <v>33.49091</v>
      </c>
      <c r="S5118" s="3">
        <v>44.36159</v>
      </c>
      <c r="T5118" s="3" t="s">
        <v>191</v>
      </c>
      <c r="U5118" s="3" t="s">
        <v>22647</v>
      </c>
      <c r="X5118" s="3" t="s">
        <v>22594</v>
      </c>
      <c r="Y5118" s="3" t="s">
        <v>16333</v>
      </c>
      <c r="Z5118" s="3" t="s">
        <v>16342</v>
      </c>
      <c r="AA5118" s="3" t="s">
        <v>22648</v>
      </c>
      <c r="AC5118" s="3" t="s">
        <v>22649</v>
      </c>
      <c r="AD5118" s="3" t="s">
        <v>197</v>
      </c>
      <c r="AE5118" s="3" t="s">
        <v>346</v>
      </c>
      <c r="AF5118" s="3" t="s">
        <v>197</v>
      </c>
      <c r="AG5118" s="3" t="s">
        <v>22650</v>
      </c>
      <c r="AH5118" s="3" t="s">
        <v>22657</v>
      </c>
    </row>
    <row r="5119" spans="1:34" ht="15.75" hidden="1" customHeight="1" x14ac:dyDescent="0.25">
      <c r="A5119" s="3" t="s">
        <v>22591</v>
      </c>
      <c r="B5119" s="3" t="s">
        <v>22646</v>
      </c>
      <c r="C5119" s="3">
        <v>2</v>
      </c>
      <c r="D5119" s="3" t="s">
        <v>1377</v>
      </c>
      <c r="E5119" s="3">
        <v>125</v>
      </c>
      <c r="F5119" s="3" t="s">
        <v>186</v>
      </c>
      <c r="G5119" s="3" t="s">
        <v>105</v>
      </c>
      <c r="H5119" s="3" t="s">
        <v>188</v>
      </c>
      <c r="I5119" s="3" t="s">
        <v>188</v>
      </c>
      <c r="J5119" s="3" t="s">
        <v>188</v>
      </c>
      <c r="L5119" s="3">
        <v>2002</v>
      </c>
      <c r="P5119" s="3" t="s">
        <v>22593</v>
      </c>
      <c r="Q5119" s="3" t="s">
        <v>22593</v>
      </c>
      <c r="R5119" s="3">
        <v>33.49091</v>
      </c>
      <c r="S5119" s="3">
        <v>44.36159</v>
      </c>
      <c r="T5119" s="3" t="s">
        <v>191</v>
      </c>
      <c r="U5119" s="3" t="s">
        <v>22647</v>
      </c>
      <c r="X5119" s="3" t="s">
        <v>22594</v>
      </c>
      <c r="Y5119" s="3" t="s">
        <v>16333</v>
      </c>
      <c r="Z5119" s="3" t="s">
        <v>16342</v>
      </c>
      <c r="AA5119" s="3" t="s">
        <v>22648</v>
      </c>
      <c r="AC5119" s="3" t="s">
        <v>22649</v>
      </c>
      <c r="AD5119" s="3" t="s">
        <v>197</v>
      </c>
      <c r="AE5119" s="3" t="s">
        <v>346</v>
      </c>
      <c r="AF5119" s="3" t="s">
        <v>197</v>
      </c>
      <c r="AG5119" s="3" t="s">
        <v>22650</v>
      </c>
      <c r="AH5119" s="3" t="s">
        <v>22658</v>
      </c>
    </row>
    <row r="5120" spans="1:34" ht="15.75" hidden="1" customHeight="1" x14ac:dyDescent="0.25">
      <c r="A5120" s="3" t="s">
        <v>22591</v>
      </c>
      <c r="B5120" s="3" t="s">
        <v>22682</v>
      </c>
      <c r="C5120" s="3">
        <v>1</v>
      </c>
      <c r="D5120" s="3" t="s">
        <v>204</v>
      </c>
      <c r="E5120" s="3">
        <v>125</v>
      </c>
      <c r="F5120" s="3" t="s">
        <v>186</v>
      </c>
      <c r="G5120" s="3" t="s">
        <v>105</v>
      </c>
      <c r="H5120" s="3" t="s">
        <v>188</v>
      </c>
      <c r="I5120" s="3" t="s">
        <v>188</v>
      </c>
      <c r="J5120" s="3" t="s">
        <v>188</v>
      </c>
      <c r="L5120" s="3">
        <v>2013</v>
      </c>
      <c r="P5120" s="3" t="s">
        <v>22593</v>
      </c>
      <c r="Q5120" s="3" t="s">
        <v>22593</v>
      </c>
      <c r="R5120" s="3">
        <v>32.428716000000001</v>
      </c>
      <c r="S5120" s="3">
        <v>44.278623000000003</v>
      </c>
      <c r="T5120" s="3" t="s">
        <v>191</v>
      </c>
      <c r="U5120" s="3" t="s">
        <v>22683</v>
      </c>
      <c r="X5120" s="3" t="s">
        <v>22684</v>
      </c>
      <c r="Y5120" s="3" t="s">
        <v>16333</v>
      </c>
      <c r="Z5120" s="3" t="s">
        <v>16342</v>
      </c>
      <c r="AF5120" s="3" t="s">
        <v>197</v>
      </c>
      <c r="AG5120" s="3" t="s">
        <v>22685</v>
      </c>
      <c r="AH5120" s="3" t="s">
        <v>22686</v>
      </c>
    </row>
    <row r="5121" spans="1:34" ht="15.75" hidden="1" customHeight="1" x14ac:dyDescent="0.25">
      <c r="A5121" s="3" t="s">
        <v>22591</v>
      </c>
      <c r="B5121" s="3" t="s">
        <v>22682</v>
      </c>
      <c r="C5121" s="3">
        <v>10</v>
      </c>
      <c r="D5121" s="3" t="s">
        <v>204</v>
      </c>
      <c r="E5121" s="3">
        <v>125</v>
      </c>
      <c r="F5121" s="3" t="s">
        <v>186</v>
      </c>
      <c r="G5121" s="3" t="s">
        <v>105</v>
      </c>
      <c r="H5121" s="3" t="s">
        <v>188</v>
      </c>
      <c r="I5121" s="3" t="s">
        <v>188</v>
      </c>
      <c r="J5121" s="3" t="s">
        <v>188</v>
      </c>
      <c r="L5121" s="3">
        <v>2013</v>
      </c>
      <c r="P5121" s="3" t="s">
        <v>22593</v>
      </c>
      <c r="Q5121" s="3" t="s">
        <v>22593</v>
      </c>
      <c r="R5121" s="3">
        <v>32.428716000000001</v>
      </c>
      <c r="S5121" s="3">
        <v>44.278623000000003</v>
      </c>
      <c r="T5121" s="3" t="s">
        <v>191</v>
      </c>
      <c r="U5121" s="3" t="s">
        <v>22683</v>
      </c>
      <c r="X5121" s="3" t="s">
        <v>22684</v>
      </c>
      <c r="Y5121" s="3" t="s">
        <v>16333</v>
      </c>
      <c r="Z5121" s="3" t="s">
        <v>16342</v>
      </c>
      <c r="AF5121" s="3" t="s">
        <v>197</v>
      </c>
      <c r="AG5121" s="3" t="s">
        <v>22685</v>
      </c>
      <c r="AH5121" s="3" t="s">
        <v>22687</v>
      </c>
    </row>
    <row r="5122" spans="1:34" ht="15.75" hidden="1" customHeight="1" x14ac:dyDescent="0.25">
      <c r="A5122" s="3" t="s">
        <v>22591</v>
      </c>
      <c r="B5122" s="3" t="s">
        <v>22682</v>
      </c>
      <c r="C5122" s="3">
        <v>2</v>
      </c>
      <c r="D5122" s="3" t="s">
        <v>204</v>
      </c>
      <c r="E5122" s="3">
        <v>125</v>
      </c>
      <c r="F5122" s="3" t="s">
        <v>186</v>
      </c>
      <c r="G5122" s="3" t="s">
        <v>105</v>
      </c>
      <c r="H5122" s="3" t="s">
        <v>188</v>
      </c>
      <c r="I5122" s="3" t="s">
        <v>188</v>
      </c>
      <c r="J5122" s="3" t="s">
        <v>188</v>
      </c>
      <c r="L5122" s="3">
        <v>2013</v>
      </c>
      <c r="P5122" s="3" t="s">
        <v>22593</v>
      </c>
      <c r="Q5122" s="3" t="s">
        <v>22593</v>
      </c>
      <c r="R5122" s="3">
        <v>32.428716000000001</v>
      </c>
      <c r="S5122" s="3">
        <v>44.278623000000003</v>
      </c>
      <c r="T5122" s="3" t="s">
        <v>191</v>
      </c>
      <c r="U5122" s="3" t="s">
        <v>22683</v>
      </c>
      <c r="X5122" s="3" t="s">
        <v>22684</v>
      </c>
      <c r="Y5122" s="3" t="s">
        <v>16333</v>
      </c>
      <c r="Z5122" s="3" t="s">
        <v>16342</v>
      </c>
      <c r="AF5122" s="3" t="s">
        <v>197</v>
      </c>
      <c r="AG5122" s="3" t="s">
        <v>22685</v>
      </c>
      <c r="AH5122" s="3" t="s">
        <v>22688</v>
      </c>
    </row>
    <row r="5123" spans="1:34" ht="15.75" hidden="1" customHeight="1" x14ac:dyDescent="0.25">
      <c r="A5123" s="3" t="s">
        <v>22591</v>
      </c>
      <c r="B5123" s="3" t="s">
        <v>22682</v>
      </c>
      <c r="C5123" s="3">
        <v>3</v>
      </c>
      <c r="D5123" s="3" t="s">
        <v>204</v>
      </c>
      <c r="E5123" s="3">
        <v>125</v>
      </c>
      <c r="F5123" s="3" t="s">
        <v>186</v>
      </c>
      <c r="G5123" s="3" t="s">
        <v>105</v>
      </c>
      <c r="H5123" s="3" t="s">
        <v>188</v>
      </c>
      <c r="I5123" s="3" t="s">
        <v>188</v>
      </c>
      <c r="J5123" s="3" t="s">
        <v>188</v>
      </c>
      <c r="L5123" s="3">
        <v>2013</v>
      </c>
      <c r="P5123" s="3" t="s">
        <v>22593</v>
      </c>
      <c r="Q5123" s="3" t="s">
        <v>22593</v>
      </c>
      <c r="R5123" s="3">
        <v>32.428716000000001</v>
      </c>
      <c r="S5123" s="3">
        <v>44.278623000000003</v>
      </c>
      <c r="T5123" s="3" t="s">
        <v>191</v>
      </c>
      <c r="U5123" s="3" t="s">
        <v>22683</v>
      </c>
      <c r="X5123" s="3" t="s">
        <v>22684</v>
      </c>
      <c r="Y5123" s="3" t="s">
        <v>16333</v>
      </c>
      <c r="Z5123" s="3" t="s">
        <v>16342</v>
      </c>
      <c r="AF5123" s="3" t="s">
        <v>197</v>
      </c>
      <c r="AG5123" s="3" t="s">
        <v>22685</v>
      </c>
      <c r="AH5123" s="3" t="s">
        <v>22689</v>
      </c>
    </row>
    <row r="5124" spans="1:34" ht="15.75" hidden="1" customHeight="1" x14ac:dyDescent="0.25">
      <c r="A5124" s="3" t="s">
        <v>22591</v>
      </c>
      <c r="B5124" s="3" t="s">
        <v>22682</v>
      </c>
      <c r="C5124" s="3">
        <v>4</v>
      </c>
      <c r="D5124" s="3" t="s">
        <v>204</v>
      </c>
      <c r="E5124" s="3">
        <v>125</v>
      </c>
      <c r="F5124" s="3" t="s">
        <v>186</v>
      </c>
      <c r="G5124" s="3" t="s">
        <v>105</v>
      </c>
      <c r="H5124" s="3" t="s">
        <v>188</v>
      </c>
      <c r="I5124" s="3" t="s">
        <v>188</v>
      </c>
      <c r="J5124" s="3" t="s">
        <v>188</v>
      </c>
      <c r="L5124" s="3">
        <v>2013</v>
      </c>
      <c r="P5124" s="3" t="s">
        <v>22593</v>
      </c>
      <c r="Q5124" s="3" t="s">
        <v>22593</v>
      </c>
      <c r="R5124" s="3">
        <v>32.428716000000001</v>
      </c>
      <c r="S5124" s="3">
        <v>44.278623000000003</v>
      </c>
      <c r="T5124" s="3" t="s">
        <v>191</v>
      </c>
      <c r="U5124" s="3" t="s">
        <v>22683</v>
      </c>
      <c r="X5124" s="3" t="s">
        <v>22684</v>
      </c>
      <c r="Y5124" s="3" t="s">
        <v>16333</v>
      </c>
      <c r="Z5124" s="3" t="s">
        <v>16342</v>
      </c>
      <c r="AF5124" s="3" t="s">
        <v>197</v>
      </c>
      <c r="AG5124" s="3" t="s">
        <v>22685</v>
      </c>
      <c r="AH5124" s="3" t="s">
        <v>22690</v>
      </c>
    </row>
    <row r="5125" spans="1:34" ht="15.75" hidden="1" customHeight="1" x14ac:dyDescent="0.25">
      <c r="A5125" s="3" t="s">
        <v>22591</v>
      </c>
      <c r="B5125" s="3" t="s">
        <v>22682</v>
      </c>
      <c r="C5125" s="3">
        <v>5</v>
      </c>
      <c r="D5125" s="3" t="s">
        <v>204</v>
      </c>
      <c r="E5125" s="3">
        <v>125</v>
      </c>
      <c r="F5125" s="3" t="s">
        <v>186</v>
      </c>
      <c r="G5125" s="3" t="s">
        <v>105</v>
      </c>
      <c r="H5125" s="3" t="s">
        <v>188</v>
      </c>
      <c r="I5125" s="3" t="s">
        <v>188</v>
      </c>
      <c r="J5125" s="3" t="s">
        <v>188</v>
      </c>
      <c r="L5125" s="3">
        <v>2013</v>
      </c>
      <c r="P5125" s="3" t="s">
        <v>22593</v>
      </c>
      <c r="Q5125" s="3" t="s">
        <v>22593</v>
      </c>
      <c r="R5125" s="3">
        <v>32.428716000000001</v>
      </c>
      <c r="S5125" s="3">
        <v>44.278623000000003</v>
      </c>
      <c r="T5125" s="3" t="s">
        <v>191</v>
      </c>
      <c r="U5125" s="3" t="s">
        <v>22683</v>
      </c>
      <c r="X5125" s="3" t="s">
        <v>22684</v>
      </c>
      <c r="Y5125" s="3" t="s">
        <v>16333</v>
      </c>
      <c r="Z5125" s="3" t="s">
        <v>16342</v>
      </c>
      <c r="AF5125" s="3" t="s">
        <v>197</v>
      </c>
      <c r="AG5125" s="3" t="s">
        <v>22685</v>
      </c>
      <c r="AH5125" s="3" t="s">
        <v>22691</v>
      </c>
    </row>
    <row r="5126" spans="1:34" ht="15.75" hidden="1" customHeight="1" x14ac:dyDescent="0.25">
      <c r="A5126" s="3" t="s">
        <v>22591</v>
      </c>
      <c r="B5126" s="3" t="s">
        <v>22682</v>
      </c>
      <c r="C5126" s="3">
        <v>6</v>
      </c>
      <c r="D5126" s="3" t="s">
        <v>204</v>
      </c>
      <c r="E5126" s="3">
        <v>125</v>
      </c>
      <c r="F5126" s="3" t="s">
        <v>186</v>
      </c>
      <c r="G5126" s="3" t="s">
        <v>105</v>
      </c>
      <c r="H5126" s="3" t="s">
        <v>188</v>
      </c>
      <c r="I5126" s="3" t="s">
        <v>188</v>
      </c>
      <c r="J5126" s="3" t="s">
        <v>188</v>
      </c>
      <c r="L5126" s="3">
        <v>2013</v>
      </c>
      <c r="P5126" s="3" t="s">
        <v>22593</v>
      </c>
      <c r="Q5126" s="3" t="s">
        <v>22593</v>
      </c>
      <c r="R5126" s="3">
        <v>32.428716000000001</v>
      </c>
      <c r="S5126" s="3">
        <v>44.278623000000003</v>
      </c>
      <c r="T5126" s="3" t="s">
        <v>191</v>
      </c>
      <c r="U5126" s="3" t="s">
        <v>22683</v>
      </c>
      <c r="X5126" s="3" t="s">
        <v>22684</v>
      </c>
      <c r="Y5126" s="3" t="s">
        <v>16333</v>
      </c>
      <c r="Z5126" s="3" t="s">
        <v>16342</v>
      </c>
      <c r="AF5126" s="3" t="s">
        <v>197</v>
      </c>
      <c r="AG5126" s="3" t="s">
        <v>22685</v>
      </c>
      <c r="AH5126" s="3" t="s">
        <v>22692</v>
      </c>
    </row>
    <row r="5127" spans="1:34" ht="15.75" hidden="1" customHeight="1" x14ac:dyDescent="0.25">
      <c r="A5127" s="3" t="s">
        <v>22591</v>
      </c>
      <c r="B5127" s="3" t="s">
        <v>22682</v>
      </c>
      <c r="C5127" s="3">
        <v>7</v>
      </c>
      <c r="D5127" s="3" t="s">
        <v>204</v>
      </c>
      <c r="E5127" s="3">
        <v>125</v>
      </c>
      <c r="F5127" s="3" t="s">
        <v>186</v>
      </c>
      <c r="G5127" s="3" t="s">
        <v>105</v>
      </c>
      <c r="H5127" s="3" t="s">
        <v>188</v>
      </c>
      <c r="I5127" s="3" t="s">
        <v>188</v>
      </c>
      <c r="J5127" s="3" t="s">
        <v>188</v>
      </c>
      <c r="L5127" s="3">
        <v>2013</v>
      </c>
      <c r="P5127" s="3" t="s">
        <v>22593</v>
      </c>
      <c r="Q5127" s="3" t="s">
        <v>22593</v>
      </c>
      <c r="R5127" s="3">
        <v>32.428716000000001</v>
      </c>
      <c r="S5127" s="3">
        <v>44.278623000000003</v>
      </c>
      <c r="T5127" s="3" t="s">
        <v>191</v>
      </c>
      <c r="U5127" s="3" t="s">
        <v>22683</v>
      </c>
      <c r="X5127" s="3" t="s">
        <v>22684</v>
      </c>
      <c r="Y5127" s="3" t="s">
        <v>16333</v>
      </c>
      <c r="Z5127" s="3" t="s">
        <v>16342</v>
      </c>
      <c r="AF5127" s="3" t="s">
        <v>197</v>
      </c>
      <c r="AG5127" s="3" t="s">
        <v>22685</v>
      </c>
      <c r="AH5127" s="3" t="s">
        <v>22693</v>
      </c>
    </row>
    <row r="5128" spans="1:34" ht="15.75" hidden="1" customHeight="1" x14ac:dyDescent="0.25">
      <c r="A5128" s="3" t="s">
        <v>22591</v>
      </c>
      <c r="B5128" s="3" t="s">
        <v>22682</v>
      </c>
      <c r="C5128" s="3">
        <v>8</v>
      </c>
      <c r="D5128" s="3" t="s">
        <v>204</v>
      </c>
      <c r="E5128" s="3">
        <v>125</v>
      </c>
      <c r="F5128" s="3" t="s">
        <v>186</v>
      </c>
      <c r="G5128" s="3" t="s">
        <v>105</v>
      </c>
      <c r="H5128" s="3" t="s">
        <v>188</v>
      </c>
      <c r="I5128" s="3" t="s">
        <v>188</v>
      </c>
      <c r="J5128" s="3" t="s">
        <v>188</v>
      </c>
      <c r="L5128" s="3">
        <v>2013</v>
      </c>
      <c r="P5128" s="3" t="s">
        <v>22593</v>
      </c>
      <c r="Q5128" s="3" t="s">
        <v>22593</v>
      </c>
      <c r="R5128" s="3">
        <v>32.428716000000001</v>
      </c>
      <c r="S5128" s="3">
        <v>44.278623000000003</v>
      </c>
      <c r="T5128" s="3" t="s">
        <v>191</v>
      </c>
      <c r="U5128" s="3" t="s">
        <v>22683</v>
      </c>
      <c r="X5128" s="3" t="s">
        <v>22684</v>
      </c>
      <c r="Y5128" s="3" t="s">
        <v>16333</v>
      </c>
      <c r="Z5128" s="3" t="s">
        <v>16342</v>
      </c>
      <c r="AF5128" s="3" t="s">
        <v>197</v>
      </c>
      <c r="AG5128" s="3" t="s">
        <v>22685</v>
      </c>
      <c r="AH5128" s="3" t="s">
        <v>22694</v>
      </c>
    </row>
    <row r="5129" spans="1:34" ht="15.75" hidden="1" customHeight="1" x14ac:dyDescent="0.25">
      <c r="A5129" s="3" t="s">
        <v>22591</v>
      </c>
      <c r="B5129" s="3" t="s">
        <v>22682</v>
      </c>
      <c r="C5129" s="3">
        <v>9</v>
      </c>
      <c r="D5129" s="3" t="s">
        <v>204</v>
      </c>
      <c r="E5129" s="3">
        <v>125</v>
      </c>
      <c r="F5129" s="3" t="s">
        <v>186</v>
      </c>
      <c r="G5129" s="3" t="s">
        <v>105</v>
      </c>
      <c r="H5129" s="3" t="s">
        <v>188</v>
      </c>
      <c r="I5129" s="3" t="s">
        <v>188</v>
      </c>
      <c r="J5129" s="3" t="s">
        <v>188</v>
      </c>
      <c r="L5129" s="3">
        <v>2013</v>
      </c>
      <c r="P5129" s="3" t="s">
        <v>22593</v>
      </c>
      <c r="Q5129" s="3" t="s">
        <v>22593</v>
      </c>
      <c r="R5129" s="3">
        <v>32.428716000000001</v>
      </c>
      <c r="S5129" s="3">
        <v>44.278623000000003</v>
      </c>
      <c r="T5129" s="3" t="s">
        <v>191</v>
      </c>
      <c r="U5129" s="3" t="s">
        <v>22683</v>
      </c>
      <c r="X5129" s="3" t="s">
        <v>22684</v>
      </c>
      <c r="Y5129" s="3" t="s">
        <v>16333</v>
      </c>
      <c r="Z5129" s="3" t="s">
        <v>16342</v>
      </c>
      <c r="AF5129" s="3" t="s">
        <v>197</v>
      </c>
      <c r="AG5129" s="3" t="s">
        <v>22685</v>
      </c>
      <c r="AH5129" s="3" t="s">
        <v>22695</v>
      </c>
    </row>
    <row r="5130" spans="1:34" ht="15.75" hidden="1" customHeight="1" x14ac:dyDescent="0.25">
      <c r="A5130" s="3" t="s">
        <v>22591</v>
      </c>
      <c r="B5130" s="3" t="s">
        <v>22749</v>
      </c>
      <c r="C5130" s="3" t="s">
        <v>12655</v>
      </c>
      <c r="D5130" s="3" t="s">
        <v>44</v>
      </c>
      <c r="E5130" s="3">
        <v>125</v>
      </c>
      <c r="F5130" s="3" t="s">
        <v>511</v>
      </c>
      <c r="G5130" s="3" t="s">
        <v>111</v>
      </c>
      <c r="H5130" s="3" t="s">
        <v>188</v>
      </c>
      <c r="I5130" s="3" t="s">
        <v>188</v>
      </c>
      <c r="J5130" s="3" t="s">
        <v>188</v>
      </c>
      <c r="L5130" s="3" t="s">
        <v>188</v>
      </c>
      <c r="P5130" s="3" t="s">
        <v>22593</v>
      </c>
      <c r="Q5130" s="3" t="s">
        <v>22593</v>
      </c>
      <c r="R5130" s="3">
        <v>33.289243200000001</v>
      </c>
      <c r="S5130" s="3">
        <v>44.452669800000002</v>
      </c>
      <c r="T5130" s="3" t="s">
        <v>191</v>
      </c>
      <c r="U5130" s="3" t="s">
        <v>22594</v>
      </c>
      <c r="X5130" s="3" t="s">
        <v>22594</v>
      </c>
      <c r="Y5130" s="3" t="s">
        <v>16333</v>
      </c>
      <c r="Z5130" s="3" t="s">
        <v>16342</v>
      </c>
      <c r="AC5130" s="3" t="s">
        <v>22750</v>
      </c>
      <c r="AG5130" s="3" t="s">
        <v>22751</v>
      </c>
      <c r="AH5130" s="3" t="s">
        <v>22754</v>
      </c>
    </row>
    <row r="5131" spans="1:34" ht="15.75" hidden="1" customHeight="1" x14ac:dyDescent="0.25">
      <c r="A5131" s="3" t="s">
        <v>22591</v>
      </c>
      <c r="B5131" s="3" t="s">
        <v>22755</v>
      </c>
      <c r="C5131" s="3" t="s">
        <v>9609</v>
      </c>
      <c r="D5131" s="3" t="s">
        <v>40</v>
      </c>
      <c r="E5131" s="3">
        <v>125</v>
      </c>
      <c r="F5131" s="3" t="s">
        <v>511</v>
      </c>
      <c r="G5131" s="3" t="s">
        <v>105</v>
      </c>
      <c r="H5131" s="3" t="s">
        <v>188</v>
      </c>
      <c r="I5131" s="3" t="s">
        <v>188</v>
      </c>
      <c r="J5131" s="3" t="s">
        <v>188</v>
      </c>
      <c r="L5131" s="3">
        <v>2024</v>
      </c>
      <c r="P5131" s="3" t="s">
        <v>22593</v>
      </c>
      <c r="Q5131" s="3" t="s">
        <v>22593</v>
      </c>
      <c r="R5131" s="3">
        <v>33.312804999999997</v>
      </c>
      <c r="S5131" s="3">
        <v>44.361488000000001</v>
      </c>
      <c r="T5131" s="3" t="s">
        <v>528</v>
      </c>
      <c r="U5131" s="3" t="s">
        <v>22594</v>
      </c>
      <c r="X5131" s="3" t="s">
        <v>22594</v>
      </c>
      <c r="Y5131" s="3" t="s">
        <v>16333</v>
      </c>
      <c r="Z5131" s="3" t="s">
        <v>16342</v>
      </c>
      <c r="AG5131" s="3" t="s">
        <v>22756</v>
      </c>
      <c r="AH5131" s="3" t="s">
        <v>22757</v>
      </c>
    </row>
    <row r="5132" spans="1:34" ht="15.75" hidden="1" customHeight="1" x14ac:dyDescent="0.25">
      <c r="A5132" s="3" t="s">
        <v>22591</v>
      </c>
      <c r="B5132" s="3" t="s">
        <v>22755</v>
      </c>
      <c r="C5132" s="3" t="s">
        <v>9612</v>
      </c>
      <c r="D5132" s="3" t="s">
        <v>40</v>
      </c>
      <c r="E5132" s="3">
        <v>125</v>
      </c>
      <c r="F5132" s="3" t="s">
        <v>262</v>
      </c>
      <c r="G5132" s="3" t="s">
        <v>105</v>
      </c>
      <c r="H5132" s="3" t="s">
        <v>188</v>
      </c>
      <c r="I5132" s="3" t="s">
        <v>188</v>
      </c>
      <c r="J5132" s="3" t="s">
        <v>188</v>
      </c>
      <c r="L5132" s="3">
        <v>2024</v>
      </c>
      <c r="P5132" s="3" t="s">
        <v>22593</v>
      </c>
      <c r="Q5132" s="3" t="s">
        <v>22593</v>
      </c>
      <c r="R5132" s="3">
        <v>33.312804999999997</v>
      </c>
      <c r="S5132" s="3">
        <v>44.361488000000001</v>
      </c>
      <c r="T5132" s="3" t="s">
        <v>528</v>
      </c>
      <c r="U5132" s="3" t="s">
        <v>22594</v>
      </c>
      <c r="X5132" s="3" t="s">
        <v>22594</v>
      </c>
      <c r="Y5132" s="3" t="s">
        <v>16333</v>
      </c>
      <c r="Z5132" s="3" t="s">
        <v>16342</v>
      </c>
      <c r="AG5132" s="3" t="s">
        <v>22756</v>
      </c>
      <c r="AH5132" s="3" t="s">
        <v>22758</v>
      </c>
    </row>
    <row r="5133" spans="1:34" ht="15.75" hidden="1" customHeight="1" x14ac:dyDescent="0.25">
      <c r="A5133" s="3" t="s">
        <v>22591</v>
      </c>
      <c r="B5133" s="3" t="s">
        <v>22755</v>
      </c>
      <c r="C5133" s="3" t="s">
        <v>12703</v>
      </c>
      <c r="D5133" s="3" t="s">
        <v>40</v>
      </c>
      <c r="E5133" s="3">
        <v>125</v>
      </c>
      <c r="F5133" s="3" t="s">
        <v>262</v>
      </c>
      <c r="G5133" s="3" t="s">
        <v>105</v>
      </c>
      <c r="H5133" s="3" t="s">
        <v>188</v>
      </c>
      <c r="I5133" s="3" t="s">
        <v>188</v>
      </c>
      <c r="J5133" s="3" t="s">
        <v>188</v>
      </c>
      <c r="L5133" s="3">
        <v>2024</v>
      </c>
      <c r="P5133" s="3" t="s">
        <v>22593</v>
      </c>
      <c r="Q5133" s="3" t="s">
        <v>22593</v>
      </c>
      <c r="R5133" s="3">
        <v>33.312804999999997</v>
      </c>
      <c r="S5133" s="3">
        <v>44.361488000000001</v>
      </c>
      <c r="T5133" s="3" t="s">
        <v>528</v>
      </c>
      <c r="U5133" s="3" t="s">
        <v>22594</v>
      </c>
      <c r="X5133" s="3" t="s">
        <v>22594</v>
      </c>
      <c r="Y5133" s="3" t="s">
        <v>16333</v>
      </c>
      <c r="Z5133" s="3" t="s">
        <v>16342</v>
      </c>
      <c r="AG5133" s="3" t="s">
        <v>22756</v>
      </c>
      <c r="AH5133" s="3" t="s">
        <v>22759</v>
      </c>
    </row>
    <row r="5134" spans="1:34" ht="15.75" hidden="1" customHeight="1" x14ac:dyDescent="0.25">
      <c r="A5134" s="3" t="s">
        <v>22591</v>
      </c>
      <c r="B5134" s="3" t="s">
        <v>22755</v>
      </c>
      <c r="C5134" s="3" t="s">
        <v>12706</v>
      </c>
      <c r="D5134" s="3" t="s">
        <v>40</v>
      </c>
      <c r="E5134" s="3">
        <v>125</v>
      </c>
      <c r="F5134" s="3" t="s">
        <v>262</v>
      </c>
      <c r="G5134" s="3" t="s">
        <v>105</v>
      </c>
      <c r="H5134" s="3" t="s">
        <v>188</v>
      </c>
      <c r="I5134" s="3" t="s">
        <v>188</v>
      </c>
      <c r="J5134" s="3" t="s">
        <v>188</v>
      </c>
      <c r="L5134" s="3">
        <v>2024</v>
      </c>
      <c r="P5134" s="3" t="s">
        <v>22593</v>
      </c>
      <c r="Q5134" s="3" t="s">
        <v>22593</v>
      </c>
      <c r="R5134" s="3">
        <v>33.312804999999997</v>
      </c>
      <c r="S5134" s="3">
        <v>44.361488000000001</v>
      </c>
      <c r="T5134" s="3" t="s">
        <v>528</v>
      </c>
      <c r="U5134" s="3" t="s">
        <v>22594</v>
      </c>
      <c r="X5134" s="3" t="s">
        <v>22594</v>
      </c>
      <c r="Y5134" s="3" t="s">
        <v>16333</v>
      </c>
      <c r="Z5134" s="3" t="s">
        <v>16342</v>
      </c>
      <c r="AG5134" s="3" t="s">
        <v>22756</v>
      </c>
      <c r="AH5134" s="3" t="s">
        <v>22760</v>
      </c>
    </row>
    <row r="5135" spans="1:34" ht="15.75" hidden="1" customHeight="1" x14ac:dyDescent="0.25">
      <c r="A5135" s="3" t="s">
        <v>22591</v>
      </c>
      <c r="B5135" s="3" t="s">
        <v>22755</v>
      </c>
      <c r="C5135" s="3" t="s">
        <v>22761</v>
      </c>
      <c r="D5135" s="3" t="s">
        <v>40</v>
      </c>
      <c r="E5135" s="3">
        <v>125</v>
      </c>
      <c r="F5135" s="3" t="s">
        <v>262</v>
      </c>
      <c r="G5135" s="3" t="s">
        <v>105</v>
      </c>
      <c r="H5135" s="3" t="s">
        <v>188</v>
      </c>
      <c r="I5135" s="3" t="s">
        <v>188</v>
      </c>
      <c r="J5135" s="3" t="s">
        <v>188</v>
      </c>
      <c r="L5135" s="3">
        <v>2024</v>
      </c>
      <c r="P5135" s="3" t="s">
        <v>22593</v>
      </c>
      <c r="Q5135" s="3" t="s">
        <v>22593</v>
      </c>
      <c r="R5135" s="3">
        <v>33.312804999999997</v>
      </c>
      <c r="S5135" s="3">
        <v>44.361488000000001</v>
      </c>
      <c r="T5135" s="3" t="s">
        <v>528</v>
      </c>
      <c r="U5135" s="3" t="s">
        <v>22594</v>
      </c>
      <c r="X5135" s="3" t="s">
        <v>22594</v>
      </c>
      <c r="Y5135" s="3" t="s">
        <v>16333</v>
      </c>
      <c r="Z5135" s="3" t="s">
        <v>16342</v>
      </c>
      <c r="AG5135" s="3" t="s">
        <v>22756</v>
      </c>
      <c r="AH5135" s="3" t="s">
        <v>22762</v>
      </c>
    </row>
    <row r="5136" spans="1:34" ht="15.75" hidden="1" customHeight="1" x14ac:dyDescent="0.25">
      <c r="A5136" s="3" t="s">
        <v>22591</v>
      </c>
      <c r="B5136" s="3" t="s">
        <v>22755</v>
      </c>
      <c r="C5136" s="3" t="s">
        <v>22763</v>
      </c>
      <c r="D5136" s="3" t="s">
        <v>40</v>
      </c>
      <c r="E5136" s="3">
        <v>125</v>
      </c>
      <c r="F5136" s="3" t="s">
        <v>262</v>
      </c>
      <c r="G5136" s="3" t="s">
        <v>105</v>
      </c>
      <c r="H5136" s="3" t="s">
        <v>188</v>
      </c>
      <c r="I5136" s="3" t="s">
        <v>188</v>
      </c>
      <c r="J5136" s="3" t="s">
        <v>188</v>
      </c>
      <c r="L5136" s="3">
        <v>2024</v>
      </c>
      <c r="P5136" s="3" t="s">
        <v>22593</v>
      </c>
      <c r="Q5136" s="3" t="s">
        <v>22593</v>
      </c>
      <c r="R5136" s="3">
        <v>33.312804999999997</v>
      </c>
      <c r="S5136" s="3">
        <v>44.361488000000001</v>
      </c>
      <c r="T5136" s="3" t="s">
        <v>528</v>
      </c>
      <c r="U5136" s="3" t="s">
        <v>22594</v>
      </c>
      <c r="X5136" s="3" t="s">
        <v>22594</v>
      </c>
      <c r="Y5136" s="3" t="s">
        <v>16333</v>
      </c>
      <c r="Z5136" s="3" t="s">
        <v>16342</v>
      </c>
      <c r="AG5136" s="3" t="s">
        <v>22756</v>
      </c>
      <c r="AH5136" s="3" t="s">
        <v>22764</v>
      </c>
    </row>
    <row r="5137" spans="1:34" ht="15.75" hidden="1" customHeight="1" x14ac:dyDescent="0.25">
      <c r="A5137" s="3" t="s">
        <v>22591</v>
      </c>
      <c r="B5137" s="3" t="s">
        <v>22755</v>
      </c>
      <c r="C5137" s="3" t="s">
        <v>12655</v>
      </c>
      <c r="D5137" s="3" t="s">
        <v>40</v>
      </c>
      <c r="E5137" s="3">
        <v>125</v>
      </c>
      <c r="F5137" s="3" t="s">
        <v>262</v>
      </c>
      <c r="G5137" s="3" t="s">
        <v>111</v>
      </c>
      <c r="H5137" s="3" t="s">
        <v>188</v>
      </c>
      <c r="I5137" s="3" t="s">
        <v>188</v>
      </c>
      <c r="J5137" s="3" t="s">
        <v>188</v>
      </c>
      <c r="L5137" s="3">
        <v>2024</v>
      </c>
      <c r="P5137" s="3" t="s">
        <v>22593</v>
      </c>
      <c r="Q5137" s="3" t="s">
        <v>22593</v>
      </c>
      <c r="R5137" s="3">
        <v>33.312804999999997</v>
      </c>
      <c r="S5137" s="3">
        <v>44.361488000000001</v>
      </c>
      <c r="T5137" s="3" t="s">
        <v>528</v>
      </c>
      <c r="U5137" s="3" t="s">
        <v>22594</v>
      </c>
      <c r="X5137" s="3" t="s">
        <v>22594</v>
      </c>
      <c r="Y5137" s="3" t="s">
        <v>16333</v>
      </c>
      <c r="Z5137" s="3" t="s">
        <v>16342</v>
      </c>
      <c r="AG5137" s="3" t="s">
        <v>22756</v>
      </c>
      <c r="AH5137" s="3" t="s">
        <v>22765</v>
      </c>
    </row>
    <row r="5138" spans="1:34" ht="15.75" hidden="1" customHeight="1" x14ac:dyDescent="0.25">
      <c r="A5138" s="3" t="s">
        <v>22591</v>
      </c>
      <c r="B5138" s="3" t="s">
        <v>22755</v>
      </c>
      <c r="C5138" s="3" t="s">
        <v>16281</v>
      </c>
      <c r="D5138" s="3" t="s">
        <v>40</v>
      </c>
      <c r="E5138" s="3">
        <v>125</v>
      </c>
      <c r="F5138" s="3" t="s">
        <v>262</v>
      </c>
      <c r="G5138" s="3" t="s">
        <v>111</v>
      </c>
      <c r="H5138" s="3" t="s">
        <v>188</v>
      </c>
      <c r="I5138" s="3" t="s">
        <v>188</v>
      </c>
      <c r="J5138" s="3" t="s">
        <v>188</v>
      </c>
      <c r="L5138" s="3">
        <v>2024</v>
      </c>
      <c r="P5138" s="3" t="s">
        <v>22593</v>
      </c>
      <c r="Q5138" s="3" t="s">
        <v>22593</v>
      </c>
      <c r="R5138" s="3">
        <v>33.312804999999997</v>
      </c>
      <c r="S5138" s="3">
        <v>44.361488000000001</v>
      </c>
      <c r="T5138" s="3" t="s">
        <v>528</v>
      </c>
      <c r="U5138" s="3" t="s">
        <v>22594</v>
      </c>
      <c r="X5138" s="3" t="s">
        <v>22594</v>
      </c>
      <c r="Y5138" s="3" t="s">
        <v>16333</v>
      </c>
      <c r="Z5138" s="3" t="s">
        <v>16342</v>
      </c>
      <c r="AG5138" s="3" t="s">
        <v>22756</v>
      </c>
      <c r="AH5138" s="3" t="s">
        <v>22766</v>
      </c>
    </row>
    <row r="5139" spans="1:34" ht="15.75" hidden="1" customHeight="1" x14ac:dyDescent="0.25">
      <c r="A5139" s="3" t="s">
        <v>22591</v>
      </c>
      <c r="B5139" s="3" t="s">
        <v>22808</v>
      </c>
      <c r="C5139" s="3" t="s">
        <v>211</v>
      </c>
      <c r="D5139" s="3" t="s">
        <v>204</v>
      </c>
      <c r="E5139" s="3">
        <v>125</v>
      </c>
      <c r="F5139" s="3" t="s">
        <v>186</v>
      </c>
      <c r="G5139" s="3" t="s">
        <v>105</v>
      </c>
      <c r="H5139" s="3" t="s">
        <v>188</v>
      </c>
      <c r="I5139" s="3" t="s">
        <v>188</v>
      </c>
      <c r="J5139" s="3" t="s">
        <v>188</v>
      </c>
      <c r="L5139" s="3">
        <v>2016</v>
      </c>
      <c r="P5139" s="3" t="s">
        <v>22809</v>
      </c>
      <c r="Q5139" s="3" t="s">
        <v>22809</v>
      </c>
      <c r="R5139" s="3">
        <v>35.606206</v>
      </c>
      <c r="S5139" s="3">
        <v>45.076219000000002</v>
      </c>
      <c r="T5139" s="3" t="s">
        <v>191</v>
      </c>
      <c r="U5139" s="3" t="s">
        <v>22800</v>
      </c>
      <c r="W5139" s="3" t="s">
        <v>22801</v>
      </c>
      <c r="X5139" s="3" t="s">
        <v>22278</v>
      </c>
      <c r="Y5139" s="3" t="s">
        <v>16333</v>
      </c>
      <c r="Z5139" s="3" t="s">
        <v>16342</v>
      </c>
      <c r="AC5139" s="3" t="s">
        <v>22810</v>
      </c>
      <c r="AD5139" s="3" t="s">
        <v>197</v>
      </c>
      <c r="AE5139" s="3" t="s">
        <v>257</v>
      </c>
      <c r="AF5139" s="3" t="s">
        <v>197</v>
      </c>
      <c r="AG5139" s="3" t="s">
        <v>22811</v>
      </c>
      <c r="AH5139" s="3" t="s">
        <v>22812</v>
      </c>
    </row>
    <row r="5140" spans="1:34" ht="15.75" hidden="1" customHeight="1" x14ac:dyDescent="0.25">
      <c r="A5140" s="3" t="s">
        <v>22591</v>
      </c>
      <c r="B5140" s="3" t="s">
        <v>22808</v>
      </c>
      <c r="C5140" s="3">
        <v>2</v>
      </c>
      <c r="D5140" s="3" t="s">
        <v>204</v>
      </c>
      <c r="E5140" s="3">
        <v>125</v>
      </c>
      <c r="F5140" s="3" t="s">
        <v>186</v>
      </c>
      <c r="G5140" s="3" t="s">
        <v>105</v>
      </c>
      <c r="H5140" s="3" t="s">
        <v>188</v>
      </c>
      <c r="I5140" s="3" t="s">
        <v>188</v>
      </c>
      <c r="J5140" s="3" t="s">
        <v>188</v>
      </c>
      <c r="L5140" s="3">
        <v>2016</v>
      </c>
      <c r="P5140" s="3" t="s">
        <v>22809</v>
      </c>
      <c r="Q5140" s="3" t="s">
        <v>22809</v>
      </c>
      <c r="R5140" s="3">
        <v>35.606206</v>
      </c>
      <c r="S5140" s="3">
        <v>45.076219000000002</v>
      </c>
      <c r="T5140" s="3" t="s">
        <v>191</v>
      </c>
      <c r="U5140" s="3" t="s">
        <v>22800</v>
      </c>
      <c r="W5140" s="3" t="s">
        <v>22801</v>
      </c>
      <c r="X5140" s="3" t="s">
        <v>22278</v>
      </c>
      <c r="Y5140" s="3" t="s">
        <v>16333</v>
      </c>
      <c r="Z5140" s="3" t="s">
        <v>16342</v>
      </c>
      <c r="AC5140" s="3" t="s">
        <v>22810</v>
      </c>
      <c r="AD5140" s="3" t="s">
        <v>197</v>
      </c>
      <c r="AE5140" s="3" t="s">
        <v>257</v>
      </c>
      <c r="AF5140" s="3" t="s">
        <v>197</v>
      </c>
      <c r="AG5140" s="3" t="s">
        <v>22811</v>
      </c>
      <c r="AH5140" s="3" t="s">
        <v>22813</v>
      </c>
    </row>
    <row r="5141" spans="1:34" ht="15.75" hidden="1" customHeight="1" x14ac:dyDescent="0.25">
      <c r="A5141" s="3" t="s">
        <v>22591</v>
      </c>
      <c r="B5141" s="3" t="s">
        <v>22808</v>
      </c>
      <c r="C5141" s="3">
        <v>3</v>
      </c>
      <c r="D5141" s="3" t="s">
        <v>204</v>
      </c>
      <c r="E5141" s="3">
        <v>125</v>
      </c>
      <c r="F5141" s="3" t="s">
        <v>186</v>
      </c>
      <c r="G5141" s="3" t="s">
        <v>105</v>
      </c>
      <c r="H5141" s="3" t="s">
        <v>188</v>
      </c>
      <c r="I5141" s="3" t="s">
        <v>188</v>
      </c>
      <c r="J5141" s="3" t="s">
        <v>188</v>
      </c>
      <c r="L5141" s="3">
        <v>2016</v>
      </c>
      <c r="P5141" s="3" t="s">
        <v>22809</v>
      </c>
      <c r="Q5141" s="3" t="s">
        <v>22809</v>
      </c>
      <c r="R5141" s="3">
        <v>35.606206</v>
      </c>
      <c r="S5141" s="3">
        <v>45.076219000000002</v>
      </c>
      <c r="T5141" s="3" t="s">
        <v>191</v>
      </c>
      <c r="U5141" s="3" t="s">
        <v>22800</v>
      </c>
      <c r="W5141" s="3" t="s">
        <v>22801</v>
      </c>
      <c r="X5141" s="3" t="s">
        <v>22278</v>
      </c>
      <c r="Y5141" s="3" t="s">
        <v>16333</v>
      </c>
      <c r="Z5141" s="3" t="s">
        <v>16342</v>
      </c>
      <c r="AC5141" s="3" t="s">
        <v>22810</v>
      </c>
      <c r="AD5141" s="3" t="s">
        <v>197</v>
      </c>
      <c r="AE5141" s="3" t="s">
        <v>257</v>
      </c>
      <c r="AF5141" s="3" t="s">
        <v>197</v>
      </c>
      <c r="AG5141" s="3" t="s">
        <v>22811</v>
      </c>
      <c r="AH5141" s="3" t="s">
        <v>22814</v>
      </c>
    </row>
    <row r="5142" spans="1:34" ht="15.75" hidden="1" customHeight="1" x14ac:dyDescent="0.25">
      <c r="A5142" s="3" t="s">
        <v>22591</v>
      </c>
      <c r="B5142" s="3" t="s">
        <v>22808</v>
      </c>
      <c r="C5142" s="3">
        <v>4</v>
      </c>
      <c r="D5142" s="3" t="s">
        <v>204</v>
      </c>
      <c r="E5142" s="3">
        <v>125</v>
      </c>
      <c r="F5142" s="3" t="s">
        <v>186</v>
      </c>
      <c r="G5142" s="3" t="s">
        <v>105</v>
      </c>
      <c r="H5142" s="3" t="s">
        <v>188</v>
      </c>
      <c r="I5142" s="3" t="s">
        <v>188</v>
      </c>
      <c r="J5142" s="3" t="s">
        <v>188</v>
      </c>
      <c r="L5142" s="3">
        <v>2016</v>
      </c>
      <c r="P5142" s="3" t="s">
        <v>22809</v>
      </c>
      <c r="Q5142" s="3" t="s">
        <v>22809</v>
      </c>
      <c r="R5142" s="3">
        <v>35.606206</v>
      </c>
      <c r="S5142" s="3">
        <v>45.076219000000002</v>
      </c>
      <c r="T5142" s="3" t="s">
        <v>191</v>
      </c>
      <c r="U5142" s="3" t="s">
        <v>22800</v>
      </c>
      <c r="W5142" s="3" t="s">
        <v>22801</v>
      </c>
      <c r="X5142" s="3" t="s">
        <v>22278</v>
      </c>
      <c r="Y5142" s="3" t="s">
        <v>16333</v>
      </c>
      <c r="Z5142" s="3" t="s">
        <v>16342</v>
      </c>
      <c r="AC5142" s="3" t="s">
        <v>22810</v>
      </c>
      <c r="AD5142" s="3" t="s">
        <v>197</v>
      </c>
      <c r="AE5142" s="3" t="s">
        <v>257</v>
      </c>
      <c r="AF5142" s="3" t="s">
        <v>197</v>
      </c>
      <c r="AG5142" s="3" t="s">
        <v>22811</v>
      </c>
      <c r="AH5142" s="3" t="s">
        <v>22815</v>
      </c>
    </row>
    <row r="5143" spans="1:34" ht="15.75" hidden="1" customHeight="1" x14ac:dyDescent="0.25">
      <c r="A5143" s="3" t="s">
        <v>22591</v>
      </c>
      <c r="B5143" s="3" t="s">
        <v>22858</v>
      </c>
      <c r="C5143" s="3">
        <v>1</v>
      </c>
      <c r="D5143" s="3" t="s">
        <v>185</v>
      </c>
      <c r="E5143" s="3">
        <v>125</v>
      </c>
      <c r="F5143" s="3" t="s">
        <v>186</v>
      </c>
      <c r="G5143" s="3" t="s">
        <v>105</v>
      </c>
      <c r="H5143" s="3" t="s">
        <v>188</v>
      </c>
      <c r="I5143" s="3" t="s">
        <v>188</v>
      </c>
      <c r="J5143" s="3" t="s">
        <v>188</v>
      </c>
      <c r="L5143" s="3">
        <v>2015</v>
      </c>
      <c r="P5143" s="3" t="s">
        <v>22593</v>
      </c>
      <c r="Q5143" s="3" t="s">
        <v>22593</v>
      </c>
      <c r="R5143" s="3">
        <v>31.979510000000001</v>
      </c>
      <c r="S5143" s="3">
        <v>44.693280000000001</v>
      </c>
      <c r="T5143" s="3" t="s">
        <v>191</v>
      </c>
      <c r="U5143" s="3" t="s">
        <v>22859</v>
      </c>
      <c r="X5143" s="3" t="s">
        <v>22860</v>
      </c>
      <c r="Y5143" s="3" t="s">
        <v>16333</v>
      </c>
      <c r="Z5143" s="3" t="s">
        <v>16342</v>
      </c>
      <c r="AC5143" s="3" t="s">
        <v>22861</v>
      </c>
      <c r="AF5143" s="3" t="s">
        <v>197</v>
      </c>
      <c r="AG5143" s="3" t="s">
        <v>22862</v>
      </c>
      <c r="AH5143" s="3" t="s">
        <v>22863</v>
      </c>
    </row>
    <row r="5144" spans="1:34" ht="15.75" hidden="1" customHeight="1" x14ac:dyDescent="0.25">
      <c r="A5144" s="3" t="s">
        <v>22591</v>
      </c>
      <c r="B5144" s="3" t="s">
        <v>22858</v>
      </c>
      <c r="C5144" s="3">
        <v>2</v>
      </c>
      <c r="D5144" s="3" t="s">
        <v>185</v>
      </c>
      <c r="E5144" s="3">
        <v>125</v>
      </c>
      <c r="F5144" s="3" t="s">
        <v>186</v>
      </c>
      <c r="G5144" s="3" t="s">
        <v>105</v>
      </c>
      <c r="H5144" s="3" t="s">
        <v>188</v>
      </c>
      <c r="I5144" s="3" t="s">
        <v>188</v>
      </c>
      <c r="J5144" s="3" t="s">
        <v>188</v>
      </c>
      <c r="L5144" s="3">
        <v>2015</v>
      </c>
      <c r="P5144" s="3" t="s">
        <v>22593</v>
      </c>
      <c r="Q5144" s="3" t="s">
        <v>22593</v>
      </c>
      <c r="R5144" s="3">
        <v>31.979510000000001</v>
      </c>
      <c r="S5144" s="3">
        <v>44.693280000000001</v>
      </c>
      <c r="T5144" s="3" t="s">
        <v>191</v>
      </c>
      <c r="U5144" s="3" t="s">
        <v>22859</v>
      </c>
      <c r="X5144" s="3" t="s">
        <v>22860</v>
      </c>
      <c r="Y5144" s="3" t="s">
        <v>16333</v>
      </c>
      <c r="Z5144" s="3" t="s">
        <v>16342</v>
      </c>
      <c r="AC5144" s="3" t="s">
        <v>22861</v>
      </c>
      <c r="AF5144" s="3" t="s">
        <v>197</v>
      </c>
      <c r="AG5144" s="3" t="s">
        <v>22862</v>
      </c>
      <c r="AH5144" s="3" t="s">
        <v>22864</v>
      </c>
    </row>
    <row r="5145" spans="1:34" ht="15.75" hidden="1" customHeight="1" x14ac:dyDescent="0.25">
      <c r="A5145" s="3" t="s">
        <v>22591</v>
      </c>
      <c r="B5145" s="3" t="s">
        <v>22858</v>
      </c>
      <c r="C5145" s="3">
        <v>3</v>
      </c>
      <c r="D5145" s="3" t="s">
        <v>185</v>
      </c>
      <c r="E5145" s="3">
        <v>125</v>
      </c>
      <c r="F5145" s="3" t="s">
        <v>186</v>
      </c>
      <c r="G5145" s="3" t="s">
        <v>105</v>
      </c>
      <c r="H5145" s="3" t="s">
        <v>188</v>
      </c>
      <c r="I5145" s="3" t="s">
        <v>188</v>
      </c>
      <c r="J5145" s="3" t="s">
        <v>188</v>
      </c>
      <c r="L5145" s="3">
        <v>2015</v>
      </c>
      <c r="P5145" s="3" t="s">
        <v>22593</v>
      </c>
      <c r="Q5145" s="3" t="s">
        <v>22593</v>
      </c>
      <c r="R5145" s="3">
        <v>31.979510000000001</v>
      </c>
      <c r="S5145" s="3">
        <v>44.693280000000001</v>
      </c>
      <c r="T5145" s="3" t="s">
        <v>191</v>
      </c>
      <c r="U5145" s="3" t="s">
        <v>22859</v>
      </c>
      <c r="X5145" s="3" t="s">
        <v>22860</v>
      </c>
      <c r="Y5145" s="3" t="s">
        <v>16333</v>
      </c>
      <c r="Z5145" s="3" t="s">
        <v>16342</v>
      </c>
      <c r="AC5145" s="3" t="s">
        <v>22861</v>
      </c>
      <c r="AF5145" s="3" t="s">
        <v>197</v>
      </c>
      <c r="AG5145" s="3" t="s">
        <v>22862</v>
      </c>
      <c r="AH5145" s="3" t="s">
        <v>22865</v>
      </c>
    </row>
    <row r="5146" spans="1:34" ht="15.75" hidden="1" customHeight="1" x14ac:dyDescent="0.25">
      <c r="A5146" s="3" t="s">
        <v>22591</v>
      </c>
      <c r="B5146" s="3" t="s">
        <v>22858</v>
      </c>
      <c r="C5146" s="3">
        <v>4</v>
      </c>
      <c r="D5146" s="3" t="s">
        <v>185</v>
      </c>
      <c r="E5146" s="3">
        <v>125</v>
      </c>
      <c r="F5146" s="3" t="s">
        <v>186</v>
      </c>
      <c r="G5146" s="3" t="s">
        <v>105</v>
      </c>
      <c r="H5146" s="3" t="s">
        <v>188</v>
      </c>
      <c r="I5146" s="3" t="s">
        <v>188</v>
      </c>
      <c r="J5146" s="3" t="s">
        <v>188</v>
      </c>
      <c r="L5146" s="3">
        <v>2015</v>
      </c>
      <c r="P5146" s="3" t="s">
        <v>22593</v>
      </c>
      <c r="Q5146" s="3" t="s">
        <v>22593</v>
      </c>
      <c r="R5146" s="3">
        <v>31.979510000000001</v>
      </c>
      <c r="S5146" s="3">
        <v>44.693280000000001</v>
      </c>
      <c r="T5146" s="3" t="s">
        <v>191</v>
      </c>
      <c r="U5146" s="3" t="s">
        <v>22859</v>
      </c>
      <c r="X5146" s="3" t="s">
        <v>22860</v>
      </c>
      <c r="Y5146" s="3" t="s">
        <v>16333</v>
      </c>
      <c r="Z5146" s="3" t="s">
        <v>16342</v>
      </c>
      <c r="AC5146" s="3" t="s">
        <v>22861</v>
      </c>
      <c r="AF5146" s="3" t="s">
        <v>197</v>
      </c>
      <c r="AG5146" s="3" t="s">
        <v>22862</v>
      </c>
      <c r="AH5146" s="3" t="s">
        <v>22866</v>
      </c>
    </row>
    <row r="5147" spans="1:34" ht="15.75" hidden="1" customHeight="1" x14ac:dyDescent="0.25">
      <c r="A5147" s="3" t="s">
        <v>22591</v>
      </c>
      <c r="B5147" s="3" t="s">
        <v>22868</v>
      </c>
      <c r="C5147" s="3">
        <v>1</v>
      </c>
      <c r="D5147" s="3" t="s">
        <v>185</v>
      </c>
      <c r="E5147" s="3">
        <v>125</v>
      </c>
      <c r="F5147" s="3" t="s">
        <v>186</v>
      </c>
      <c r="G5147" s="3" t="s">
        <v>105</v>
      </c>
      <c r="H5147" s="3" t="s">
        <v>188</v>
      </c>
      <c r="I5147" s="3" t="s">
        <v>188</v>
      </c>
      <c r="J5147" s="3" t="s">
        <v>188</v>
      </c>
      <c r="L5147" s="3">
        <v>2013</v>
      </c>
      <c r="P5147" s="3" t="s">
        <v>22819</v>
      </c>
      <c r="Q5147" s="3" t="s">
        <v>22819</v>
      </c>
      <c r="R5147" s="3">
        <v>36.946565999999997</v>
      </c>
      <c r="S5147" s="3">
        <v>42.781602999999997</v>
      </c>
      <c r="T5147" s="3" t="s">
        <v>191</v>
      </c>
      <c r="U5147" s="3" t="s">
        <v>22869</v>
      </c>
      <c r="W5147" s="3" t="s">
        <v>22744</v>
      </c>
      <c r="X5147" s="3" t="s">
        <v>22278</v>
      </c>
      <c r="Y5147" s="3" t="s">
        <v>16333</v>
      </c>
      <c r="Z5147" s="3" t="s">
        <v>16342</v>
      </c>
      <c r="AA5147" s="3" t="s">
        <v>22870</v>
      </c>
      <c r="AC5147" s="3" t="s">
        <v>22871</v>
      </c>
      <c r="AF5147" s="3" t="s">
        <v>197</v>
      </c>
      <c r="AG5147" s="3" t="s">
        <v>22872</v>
      </c>
      <c r="AH5147" s="3" t="s">
        <v>22873</v>
      </c>
    </row>
    <row r="5148" spans="1:34" ht="15.75" hidden="1" customHeight="1" x14ac:dyDescent="0.25">
      <c r="A5148" s="3" t="s">
        <v>22591</v>
      </c>
      <c r="B5148" s="3" t="s">
        <v>22868</v>
      </c>
      <c r="C5148" s="3">
        <v>2</v>
      </c>
      <c r="D5148" s="3" t="s">
        <v>185</v>
      </c>
      <c r="E5148" s="3">
        <v>125</v>
      </c>
      <c r="F5148" s="3" t="s">
        <v>186</v>
      </c>
      <c r="G5148" s="3" t="s">
        <v>105</v>
      </c>
      <c r="H5148" s="3" t="s">
        <v>188</v>
      </c>
      <c r="I5148" s="3" t="s">
        <v>188</v>
      </c>
      <c r="J5148" s="3" t="s">
        <v>188</v>
      </c>
      <c r="L5148" s="3">
        <v>2013</v>
      </c>
      <c r="P5148" s="3" t="s">
        <v>22819</v>
      </c>
      <c r="Q5148" s="3" t="s">
        <v>22819</v>
      </c>
      <c r="R5148" s="3">
        <v>36.946565999999997</v>
      </c>
      <c r="S5148" s="3">
        <v>42.781602999999997</v>
      </c>
      <c r="T5148" s="3" t="s">
        <v>191</v>
      </c>
      <c r="U5148" s="3" t="s">
        <v>22869</v>
      </c>
      <c r="W5148" s="3" t="s">
        <v>22744</v>
      </c>
      <c r="X5148" s="3" t="s">
        <v>22278</v>
      </c>
      <c r="Y5148" s="3" t="s">
        <v>16333</v>
      </c>
      <c r="Z5148" s="3" t="s">
        <v>16342</v>
      </c>
      <c r="AA5148" s="3" t="s">
        <v>22870</v>
      </c>
      <c r="AC5148" s="3" t="s">
        <v>22871</v>
      </c>
      <c r="AF5148" s="3" t="s">
        <v>197</v>
      </c>
      <c r="AG5148" s="3" t="s">
        <v>22872</v>
      </c>
      <c r="AH5148" s="3" t="s">
        <v>22874</v>
      </c>
    </row>
    <row r="5149" spans="1:34" ht="15.75" hidden="1" customHeight="1" x14ac:dyDescent="0.25">
      <c r="A5149" s="3" t="s">
        <v>22591</v>
      </c>
      <c r="B5149" s="3" t="s">
        <v>22868</v>
      </c>
      <c r="C5149" s="3">
        <v>3</v>
      </c>
      <c r="D5149" s="3" t="s">
        <v>185</v>
      </c>
      <c r="E5149" s="3">
        <v>125</v>
      </c>
      <c r="F5149" s="3" t="s">
        <v>186</v>
      </c>
      <c r="G5149" s="3" t="s">
        <v>105</v>
      </c>
      <c r="H5149" s="3" t="s">
        <v>188</v>
      </c>
      <c r="I5149" s="3" t="s">
        <v>188</v>
      </c>
      <c r="J5149" s="3" t="s">
        <v>188</v>
      </c>
      <c r="L5149" s="3">
        <v>2013</v>
      </c>
      <c r="P5149" s="3" t="s">
        <v>22819</v>
      </c>
      <c r="Q5149" s="3" t="s">
        <v>22819</v>
      </c>
      <c r="R5149" s="3">
        <v>36.946565999999997</v>
      </c>
      <c r="S5149" s="3">
        <v>42.781602999999997</v>
      </c>
      <c r="T5149" s="3" t="s">
        <v>191</v>
      </c>
      <c r="U5149" s="3" t="s">
        <v>22869</v>
      </c>
      <c r="W5149" s="3" t="s">
        <v>22744</v>
      </c>
      <c r="X5149" s="3" t="s">
        <v>22278</v>
      </c>
      <c r="Y5149" s="3" t="s">
        <v>16333</v>
      </c>
      <c r="Z5149" s="3" t="s">
        <v>16342</v>
      </c>
      <c r="AA5149" s="3" t="s">
        <v>22870</v>
      </c>
      <c r="AC5149" s="3" t="s">
        <v>22871</v>
      </c>
      <c r="AF5149" s="3" t="s">
        <v>197</v>
      </c>
      <c r="AG5149" s="3" t="s">
        <v>22872</v>
      </c>
      <c r="AH5149" s="3" t="s">
        <v>22875</v>
      </c>
    </row>
    <row r="5150" spans="1:34" ht="15.75" hidden="1" customHeight="1" x14ac:dyDescent="0.25">
      <c r="A5150" s="3" t="s">
        <v>22591</v>
      </c>
      <c r="B5150" s="3" t="s">
        <v>22868</v>
      </c>
      <c r="C5150" s="3">
        <v>4</v>
      </c>
      <c r="D5150" s="3" t="s">
        <v>185</v>
      </c>
      <c r="E5150" s="3">
        <v>125</v>
      </c>
      <c r="F5150" s="3" t="s">
        <v>186</v>
      </c>
      <c r="G5150" s="3" t="s">
        <v>105</v>
      </c>
      <c r="H5150" s="3" t="s">
        <v>188</v>
      </c>
      <c r="I5150" s="3" t="s">
        <v>188</v>
      </c>
      <c r="J5150" s="3" t="s">
        <v>188</v>
      </c>
      <c r="L5150" s="3">
        <v>2013</v>
      </c>
      <c r="P5150" s="3" t="s">
        <v>22819</v>
      </c>
      <c r="Q5150" s="3" t="s">
        <v>22819</v>
      </c>
      <c r="R5150" s="3">
        <v>36.946565999999997</v>
      </c>
      <c r="S5150" s="3">
        <v>42.781602999999997</v>
      </c>
      <c r="T5150" s="3" t="s">
        <v>191</v>
      </c>
      <c r="U5150" s="3" t="s">
        <v>22869</v>
      </c>
      <c r="W5150" s="3" t="s">
        <v>22744</v>
      </c>
      <c r="X5150" s="3" t="s">
        <v>22278</v>
      </c>
      <c r="Y5150" s="3" t="s">
        <v>16333</v>
      </c>
      <c r="Z5150" s="3" t="s">
        <v>16342</v>
      </c>
      <c r="AA5150" s="3" t="s">
        <v>22870</v>
      </c>
      <c r="AC5150" s="3" t="s">
        <v>22871</v>
      </c>
      <c r="AF5150" s="3" t="s">
        <v>197</v>
      </c>
      <c r="AG5150" s="3" t="s">
        <v>22872</v>
      </c>
      <c r="AH5150" s="3" t="s">
        <v>22876</v>
      </c>
    </row>
    <row r="5151" spans="1:34" ht="15.75" hidden="1" customHeight="1" x14ac:dyDescent="0.25">
      <c r="A5151" s="3" t="s">
        <v>22591</v>
      </c>
      <c r="B5151" s="3" t="s">
        <v>22868</v>
      </c>
      <c r="C5151" s="3">
        <v>5</v>
      </c>
      <c r="D5151" s="3" t="s">
        <v>185</v>
      </c>
      <c r="E5151" s="3">
        <v>125</v>
      </c>
      <c r="F5151" s="3" t="s">
        <v>186</v>
      </c>
      <c r="G5151" s="3" t="s">
        <v>105</v>
      </c>
      <c r="H5151" s="3" t="s">
        <v>188</v>
      </c>
      <c r="I5151" s="3" t="s">
        <v>188</v>
      </c>
      <c r="J5151" s="3" t="s">
        <v>188</v>
      </c>
      <c r="L5151" s="3">
        <v>2013</v>
      </c>
      <c r="P5151" s="3" t="s">
        <v>22819</v>
      </c>
      <c r="Q5151" s="3" t="s">
        <v>22819</v>
      </c>
      <c r="R5151" s="3">
        <v>36.946565999999997</v>
      </c>
      <c r="S5151" s="3">
        <v>42.781602999999997</v>
      </c>
      <c r="T5151" s="3" t="s">
        <v>191</v>
      </c>
      <c r="U5151" s="3" t="s">
        <v>22869</v>
      </c>
      <c r="W5151" s="3" t="s">
        <v>22744</v>
      </c>
      <c r="X5151" s="3" t="s">
        <v>22278</v>
      </c>
      <c r="Y5151" s="3" t="s">
        <v>16333</v>
      </c>
      <c r="Z5151" s="3" t="s">
        <v>16342</v>
      </c>
      <c r="AA5151" s="3" t="s">
        <v>22870</v>
      </c>
      <c r="AC5151" s="3" t="s">
        <v>22871</v>
      </c>
      <c r="AF5151" s="3" t="s">
        <v>197</v>
      </c>
      <c r="AG5151" s="3" t="s">
        <v>22872</v>
      </c>
      <c r="AH5151" s="3" t="s">
        <v>22877</v>
      </c>
    </row>
    <row r="5152" spans="1:34" ht="15.75" hidden="1" customHeight="1" x14ac:dyDescent="0.25">
      <c r="A5152" s="3" t="s">
        <v>22591</v>
      </c>
      <c r="B5152" s="3" t="s">
        <v>22868</v>
      </c>
      <c r="C5152" s="3">
        <v>6</v>
      </c>
      <c r="D5152" s="3" t="s">
        <v>185</v>
      </c>
      <c r="E5152" s="3">
        <v>125</v>
      </c>
      <c r="F5152" s="3" t="s">
        <v>186</v>
      </c>
      <c r="G5152" s="3" t="s">
        <v>105</v>
      </c>
      <c r="H5152" s="3" t="s">
        <v>188</v>
      </c>
      <c r="I5152" s="3" t="s">
        <v>188</v>
      </c>
      <c r="J5152" s="3" t="s">
        <v>188</v>
      </c>
      <c r="L5152" s="3">
        <v>2013</v>
      </c>
      <c r="P5152" s="3" t="s">
        <v>22819</v>
      </c>
      <c r="Q5152" s="3" t="s">
        <v>22819</v>
      </c>
      <c r="R5152" s="3">
        <v>36.946565999999997</v>
      </c>
      <c r="S5152" s="3">
        <v>42.781602999999997</v>
      </c>
      <c r="T5152" s="3" t="s">
        <v>191</v>
      </c>
      <c r="U5152" s="3" t="s">
        <v>22869</v>
      </c>
      <c r="W5152" s="3" t="s">
        <v>22744</v>
      </c>
      <c r="X5152" s="3" t="s">
        <v>22278</v>
      </c>
      <c r="Y5152" s="3" t="s">
        <v>16333</v>
      </c>
      <c r="Z5152" s="3" t="s">
        <v>16342</v>
      </c>
      <c r="AA5152" s="3" t="s">
        <v>22870</v>
      </c>
      <c r="AC5152" s="3" t="s">
        <v>22871</v>
      </c>
      <c r="AF5152" s="3" t="s">
        <v>197</v>
      </c>
      <c r="AG5152" s="3" t="s">
        <v>22872</v>
      </c>
      <c r="AH5152" s="3" t="s">
        <v>22878</v>
      </c>
    </row>
    <row r="5153" spans="1:34" ht="15.75" hidden="1" customHeight="1" x14ac:dyDescent="0.25">
      <c r="A5153" s="3" t="s">
        <v>22591</v>
      </c>
      <c r="B5153" s="3" t="s">
        <v>22868</v>
      </c>
      <c r="C5153" s="3">
        <v>7</v>
      </c>
      <c r="D5153" s="3" t="s">
        <v>185</v>
      </c>
      <c r="E5153" s="3">
        <v>125</v>
      </c>
      <c r="F5153" s="3" t="s">
        <v>186</v>
      </c>
      <c r="G5153" s="3" t="s">
        <v>105</v>
      </c>
      <c r="H5153" s="3" t="s">
        <v>188</v>
      </c>
      <c r="I5153" s="3" t="s">
        <v>188</v>
      </c>
      <c r="J5153" s="3" t="s">
        <v>188</v>
      </c>
      <c r="L5153" s="3">
        <v>2013</v>
      </c>
      <c r="P5153" s="3" t="s">
        <v>22819</v>
      </c>
      <c r="Q5153" s="3" t="s">
        <v>22819</v>
      </c>
      <c r="R5153" s="3">
        <v>36.946565999999997</v>
      </c>
      <c r="S5153" s="3">
        <v>42.781602999999997</v>
      </c>
      <c r="T5153" s="3" t="s">
        <v>191</v>
      </c>
      <c r="U5153" s="3" t="s">
        <v>22869</v>
      </c>
      <c r="W5153" s="3" t="s">
        <v>22744</v>
      </c>
      <c r="X5153" s="3" t="s">
        <v>22278</v>
      </c>
      <c r="Y5153" s="3" t="s">
        <v>16333</v>
      </c>
      <c r="Z5153" s="3" t="s">
        <v>16342</v>
      </c>
      <c r="AA5153" s="3" t="s">
        <v>22870</v>
      </c>
      <c r="AC5153" s="3" t="s">
        <v>22871</v>
      </c>
      <c r="AF5153" s="3" t="s">
        <v>197</v>
      </c>
      <c r="AG5153" s="3" t="s">
        <v>22872</v>
      </c>
      <c r="AH5153" s="3" t="s">
        <v>22879</v>
      </c>
    </row>
    <row r="5154" spans="1:34" ht="15.75" hidden="1" customHeight="1" x14ac:dyDescent="0.25">
      <c r="A5154" s="3" t="s">
        <v>22591</v>
      </c>
      <c r="B5154" s="3" t="s">
        <v>22868</v>
      </c>
      <c r="C5154" s="3">
        <v>8</v>
      </c>
      <c r="D5154" s="3" t="s">
        <v>185</v>
      </c>
      <c r="E5154" s="3">
        <v>125</v>
      </c>
      <c r="F5154" s="3" t="s">
        <v>186</v>
      </c>
      <c r="G5154" s="3" t="s">
        <v>105</v>
      </c>
      <c r="H5154" s="3" t="s">
        <v>188</v>
      </c>
      <c r="I5154" s="3" t="s">
        <v>188</v>
      </c>
      <c r="J5154" s="3" t="s">
        <v>188</v>
      </c>
      <c r="L5154" s="3">
        <v>2013</v>
      </c>
      <c r="P5154" s="3" t="s">
        <v>22819</v>
      </c>
      <c r="Q5154" s="3" t="s">
        <v>22819</v>
      </c>
      <c r="R5154" s="3">
        <v>36.946565999999997</v>
      </c>
      <c r="S5154" s="3">
        <v>42.781602999999997</v>
      </c>
      <c r="T5154" s="3" t="s">
        <v>191</v>
      </c>
      <c r="U5154" s="3" t="s">
        <v>22869</v>
      </c>
      <c r="W5154" s="3" t="s">
        <v>22744</v>
      </c>
      <c r="X5154" s="3" t="s">
        <v>22278</v>
      </c>
      <c r="Y5154" s="3" t="s">
        <v>16333</v>
      </c>
      <c r="Z5154" s="3" t="s">
        <v>16342</v>
      </c>
      <c r="AA5154" s="3" t="s">
        <v>22870</v>
      </c>
      <c r="AC5154" s="3" t="s">
        <v>22871</v>
      </c>
      <c r="AF5154" s="3" t="s">
        <v>197</v>
      </c>
      <c r="AG5154" s="3" t="s">
        <v>22872</v>
      </c>
      <c r="AH5154" s="3" t="s">
        <v>22880</v>
      </c>
    </row>
    <row r="5155" spans="1:34" ht="15.75" hidden="1" customHeight="1" x14ac:dyDescent="0.25">
      <c r="A5155" s="3" t="s">
        <v>22591</v>
      </c>
      <c r="B5155" s="3" t="s">
        <v>22920</v>
      </c>
      <c r="C5155" s="3" t="s">
        <v>203</v>
      </c>
      <c r="D5155" s="3" t="s">
        <v>22921</v>
      </c>
      <c r="E5155" s="3">
        <v>125</v>
      </c>
      <c r="F5155" s="3" t="s">
        <v>186</v>
      </c>
      <c r="G5155" s="3" t="s">
        <v>105</v>
      </c>
      <c r="H5155" s="3" t="s">
        <v>188</v>
      </c>
      <c r="I5155" s="3" t="s">
        <v>188</v>
      </c>
      <c r="J5155" s="3" t="s">
        <v>188</v>
      </c>
      <c r="L5155" s="3">
        <v>2013</v>
      </c>
      <c r="P5155" s="3" t="s">
        <v>22593</v>
      </c>
      <c r="Q5155" s="3" t="s">
        <v>22593</v>
      </c>
      <c r="R5155" s="3">
        <v>32.232729999999997</v>
      </c>
      <c r="S5155" s="3">
        <v>44.268059999999998</v>
      </c>
      <c r="T5155" s="3" t="s">
        <v>191</v>
      </c>
      <c r="U5155" s="3" t="s">
        <v>22922</v>
      </c>
      <c r="X5155" s="3" t="s">
        <v>22923</v>
      </c>
      <c r="Y5155" s="3" t="s">
        <v>16333</v>
      </c>
      <c r="Z5155" s="3" t="s">
        <v>16342</v>
      </c>
      <c r="AC5155" s="3" t="s">
        <v>22924</v>
      </c>
      <c r="AF5155" s="3" t="s">
        <v>197</v>
      </c>
      <c r="AG5155" s="3" t="s">
        <v>22925</v>
      </c>
      <c r="AH5155" s="3" t="s">
        <v>22926</v>
      </c>
    </row>
    <row r="5156" spans="1:34" ht="15.75" hidden="1" customHeight="1" x14ac:dyDescent="0.25">
      <c r="A5156" s="3" t="s">
        <v>22591</v>
      </c>
      <c r="B5156" s="3" t="s">
        <v>22920</v>
      </c>
      <c r="C5156" s="3" t="s">
        <v>211</v>
      </c>
      <c r="D5156" s="3" t="s">
        <v>22921</v>
      </c>
      <c r="E5156" s="3">
        <v>125</v>
      </c>
      <c r="F5156" s="3" t="s">
        <v>186</v>
      </c>
      <c r="G5156" s="3" t="s">
        <v>105</v>
      </c>
      <c r="H5156" s="3" t="s">
        <v>188</v>
      </c>
      <c r="I5156" s="3" t="s">
        <v>188</v>
      </c>
      <c r="J5156" s="3" t="s">
        <v>188</v>
      </c>
      <c r="L5156" s="3">
        <v>2013</v>
      </c>
      <c r="P5156" s="3" t="s">
        <v>22593</v>
      </c>
      <c r="Q5156" s="3" t="s">
        <v>22593</v>
      </c>
      <c r="R5156" s="3">
        <v>32.232729999999997</v>
      </c>
      <c r="S5156" s="3">
        <v>44.268059999999998</v>
      </c>
      <c r="T5156" s="3" t="s">
        <v>191</v>
      </c>
      <c r="U5156" s="3" t="s">
        <v>22922</v>
      </c>
      <c r="X5156" s="3" t="s">
        <v>22923</v>
      </c>
      <c r="Y5156" s="3" t="s">
        <v>16333</v>
      </c>
      <c r="Z5156" s="3" t="s">
        <v>16342</v>
      </c>
      <c r="AC5156" s="3" t="s">
        <v>22924</v>
      </c>
      <c r="AF5156" s="3" t="s">
        <v>197</v>
      </c>
      <c r="AG5156" s="3" t="s">
        <v>22925</v>
      </c>
      <c r="AH5156" s="3" t="s">
        <v>22927</v>
      </c>
    </row>
    <row r="5157" spans="1:34" ht="15.75" hidden="1" customHeight="1" x14ac:dyDescent="0.25">
      <c r="A5157" s="3" t="s">
        <v>22591</v>
      </c>
      <c r="B5157" s="3" t="s">
        <v>22920</v>
      </c>
      <c r="C5157" s="3" t="s">
        <v>315</v>
      </c>
      <c r="D5157" s="3" t="s">
        <v>22921</v>
      </c>
      <c r="E5157" s="3">
        <v>125</v>
      </c>
      <c r="F5157" s="3" t="s">
        <v>186</v>
      </c>
      <c r="G5157" s="3" t="s">
        <v>105</v>
      </c>
      <c r="H5157" s="3" t="s">
        <v>188</v>
      </c>
      <c r="I5157" s="3" t="s">
        <v>188</v>
      </c>
      <c r="J5157" s="3" t="s">
        <v>188</v>
      </c>
      <c r="L5157" s="3">
        <v>2013</v>
      </c>
      <c r="P5157" s="3" t="s">
        <v>22593</v>
      </c>
      <c r="Q5157" s="3" t="s">
        <v>22593</v>
      </c>
      <c r="R5157" s="3">
        <v>32.232729999999997</v>
      </c>
      <c r="S5157" s="3">
        <v>44.268059999999998</v>
      </c>
      <c r="T5157" s="3" t="s">
        <v>191</v>
      </c>
      <c r="U5157" s="3" t="s">
        <v>22922</v>
      </c>
      <c r="X5157" s="3" t="s">
        <v>22923</v>
      </c>
      <c r="Y5157" s="3" t="s">
        <v>16333</v>
      </c>
      <c r="Z5157" s="3" t="s">
        <v>16342</v>
      </c>
      <c r="AC5157" s="3" t="s">
        <v>22924</v>
      </c>
      <c r="AF5157" s="3" t="s">
        <v>197</v>
      </c>
      <c r="AG5157" s="3" t="s">
        <v>22925</v>
      </c>
      <c r="AH5157" s="3" t="s">
        <v>22928</v>
      </c>
    </row>
    <row r="5158" spans="1:34" ht="15.75" hidden="1" customHeight="1" x14ac:dyDescent="0.25">
      <c r="A5158" s="3" t="s">
        <v>22591</v>
      </c>
      <c r="B5158" s="3" t="s">
        <v>22920</v>
      </c>
      <c r="C5158" s="3" t="s">
        <v>441</v>
      </c>
      <c r="D5158" s="3" t="s">
        <v>22921</v>
      </c>
      <c r="E5158" s="3">
        <v>125</v>
      </c>
      <c r="F5158" s="3" t="s">
        <v>186</v>
      </c>
      <c r="G5158" s="3" t="s">
        <v>105</v>
      </c>
      <c r="H5158" s="3" t="s">
        <v>188</v>
      </c>
      <c r="I5158" s="3" t="s">
        <v>188</v>
      </c>
      <c r="J5158" s="3" t="s">
        <v>188</v>
      </c>
      <c r="L5158" s="3">
        <v>2013</v>
      </c>
      <c r="P5158" s="3" t="s">
        <v>22593</v>
      </c>
      <c r="Q5158" s="3" t="s">
        <v>22593</v>
      </c>
      <c r="R5158" s="3">
        <v>32.232729999999997</v>
      </c>
      <c r="S5158" s="3">
        <v>44.268059999999998</v>
      </c>
      <c r="T5158" s="3" t="s">
        <v>191</v>
      </c>
      <c r="U5158" s="3" t="s">
        <v>22922</v>
      </c>
      <c r="X5158" s="3" t="s">
        <v>22923</v>
      </c>
      <c r="Y5158" s="3" t="s">
        <v>16333</v>
      </c>
      <c r="Z5158" s="3" t="s">
        <v>16342</v>
      </c>
      <c r="AC5158" s="3" t="s">
        <v>22924</v>
      </c>
      <c r="AF5158" s="3" t="s">
        <v>197</v>
      </c>
      <c r="AG5158" s="3" t="s">
        <v>22925</v>
      </c>
      <c r="AH5158" s="3" t="s">
        <v>22929</v>
      </c>
    </row>
    <row r="5159" spans="1:34" ht="15.75" hidden="1" customHeight="1" x14ac:dyDescent="0.25">
      <c r="A5159" s="3" t="s">
        <v>22591</v>
      </c>
      <c r="B5159" s="3" t="s">
        <v>22932</v>
      </c>
      <c r="C5159" s="3">
        <v>1</v>
      </c>
      <c r="D5159" s="3" t="s">
        <v>22921</v>
      </c>
      <c r="E5159" s="3">
        <v>125</v>
      </c>
      <c r="F5159" s="3" t="s">
        <v>186</v>
      </c>
      <c r="G5159" s="3" t="s">
        <v>105</v>
      </c>
      <c r="H5159" s="3" t="s">
        <v>188</v>
      </c>
      <c r="I5159" s="3" t="s">
        <v>188</v>
      </c>
      <c r="J5159" s="3" t="s">
        <v>188</v>
      </c>
      <c r="L5159" s="3">
        <v>2012</v>
      </c>
      <c r="P5159" s="3" t="s">
        <v>22593</v>
      </c>
      <c r="Q5159" s="3" t="s">
        <v>22593</v>
      </c>
      <c r="R5159" s="3">
        <v>32.543115999999998</v>
      </c>
      <c r="S5159" s="3">
        <v>44.322177000000003</v>
      </c>
      <c r="T5159" s="3" t="s">
        <v>191</v>
      </c>
      <c r="U5159" s="3" t="s">
        <v>22933</v>
      </c>
      <c r="X5159" s="3" t="s">
        <v>22934</v>
      </c>
      <c r="Y5159" s="3" t="s">
        <v>16333</v>
      </c>
      <c r="Z5159" s="3" t="s">
        <v>16342</v>
      </c>
      <c r="AF5159" s="3" t="s">
        <v>197</v>
      </c>
      <c r="AG5159" s="3" t="s">
        <v>22935</v>
      </c>
      <c r="AH5159" s="3" t="s">
        <v>22936</v>
      </c>
    </row>
    <row r="5160" spans="1:34" ht="15.75" hidden="1" customHeight="1" x14ac:dyDescent="0.25">
      <c r="A5160" s="3" t="s">
        <v>22591</v>
      </c>
      <c r="B5160" s="3" t="s">
        <v>22932</v>
      </c>
      <c r="C5160" s="3">
        <v>2</v>
      </c>
      <c r="D5160" s="3" t="s">
        <v>22921</v>
      </c>
      <c r="E5160" s="3">
        <v>125</v>
      </c>
      <c r="F5160" s="3" t="s">
        <v>186</v>
      </c>
      <c r="G5160" s="3" t="s">
        <v>105</v>
      </c>
      <c r="H5160" s="3" t="s">
        <v>188</v>
      </c>
      <c r="I5160" s="3" t="s">
        <v>188</v>
      </c>
      <c r="J5160" s="3" t="s">
        <v>188</v>
      </c>
      <c r="L5160" s="3">
        <v>2012</v>
      </c>
      <c r="P5160" s="3" t="s">
        <v>22593</v>
      </c>
      <c r="Q5160" s="3" t="s">
        <v>22593</v>
      </c>
      <c r="R5160" s="3">
        <v>32.543115999999998</v>
      </c>
      <c r="S5160" s="3">
        <v>44.322177000000003</v>
      </c>
      <c r="T5160" s="3" t="s">
        <v>191</v>
      </c>
      <c r="U5160" s="3" t="s">
        <v>22933</v>
      </c>
      <c r="X5160" s="3" t="s">
        <v>22934</v>
      </c>
      <c r="Y5160" s="3" t="s">
        <v>16333</v>
      </c>
      <c r="Z5160" s="3" t="s">
        <v>16342</v>
      </c>
      <c r="AF5160" s="3" t="s">
        <v>197</v>
      </c>
      <c r="AG5160" s="3" t="s">
        <v>22935</v>
      </c>
      <c r="AH5160" s="3" t="s">
        <v>22937</v>
      </c>
    </row>
    <row r="5161" spans="1:34" ht="15.75" hidden="1" customHeight="1" x14ac:dyDescent="0.25">
      <c r="A5161" s="3" t="s">
        <v>22591</v>
      </c>
      <c r="B5161" s="3" t="s">
        <v>22932</v>
      </c>
      <c r="C5161" s="3">
        <v>3</v>
      </c>
      <c r="D5161" s="3" t="s">
        <v>44</v>
      </c>
      <c r="E5161" s="3">
        <v>125</v>
      </c>
      <c r="F5161" s="3" t="s">
        <v>511</v>
      </c>
      <c r="G5161" s="3" t="s">
        <v>111</v>
      </c>
      <c r="H5161" s="3" t="s">
        <v>188</v>
      </c>
      <c r="I5161" s="3" t="s">
        <v>188</v>
      </c>
      <c r="J5161" s="3" t="s">
        <v>188</v>
      </c>
      <c r="L5161" s="3" t="s">
        <v>188</v>
      </c>
      <c r="P5161" s="3" t="s">
        <v>22593</v>
      </c>
      <c r="Q5161" s="3" t="s">
        <v>22593</v>
      </c>
      <c r="R5161" s="3">
        <v>32.543115999999998</v>
      </c>
      <c r="S5161" s="3">
        <v>44.322177000000003</v>
      </c>
      <c r="T5161" s="3" t="s">
        <v>191</v>
      </c>
      <c r="U5161" s="3" t="s">
        <v>22933</v>
      </c>
      <c r="X5161" s="3" t="s">
        <v>22934</v>
      </c>
      <c r="Y5161" s="3" t="s">
        <v>16333</v>
      </c>
      <c r="Z5161" s="3" t="s">
        <v>16342</v>
      </c>
      <c r="AF5161" s="3" t="s">
        <v>197</v>
      </c>
      <c r="AG5161" s="3" t="s">
        <v>22935</v>
      </c>
      <c r="AH5161" s="3" t="s">
        <v>22938</v>
      </c>
    </row>
    <row r="5162" spans="1:34" ht="15.75" hidden="1" customHeight="1" x14ac:dyDescent="0.25">
      <c r="A5162" s="3" t="s">
        <v>22591</v>
      </c>
      <c r="B5162" s="3" t="s">
        <v>22943</v>
      </c>
      <c r="C5162" s="3" t="s">
        <v>686</v>
      </c>
      <c r="D5162" s="3" t="s">
        <v>22944</v>
      </c>
      <c r="E5162" s="3">
        <v>125</v>
      </c>
      <c r="F5162" s="3" t="s">
        <v>186</v>
      </c>
      <c r="G5162" s="3" t="s">
        <v>105</v>
      </c>
      <c r="H5162" s="3" t="s">
        <v>188</v>
      </c>
      <c r="I5162" s="3" t="s">
        <v>188</v>
      </c>
      <c r="J5162" s="3" t="s">
        <v>188</v>
      </c>
      <c r="L5162" s="3">
        <v>2012</v>
      </c>
      <c r="P5162" s="3" t="s">
        <v>22593</v>
      </c>
      <c r="Q5162" s="3" t="s">
        <v>22593</v>
      </c>
      <c r="R5162" s="3">
        <v>32.437631000000003</v>
      </c>
      <c r="S5162" s="3">
        <v>44.126918000000003</v>
      </c>
      <c r="T5162" s="3" t="s">
        <v>191</v>
      </c>
      <c r="U5162" s="3" t="s">
        <v>22684</v>
      </c>
      <c r="X5162" s="3" t="s">
        <v>22684</v>
      </c>
      <c r="Y5162" s="3" t="s">
        <v>16333</v>
      </c>
      <c r="Z5162" s="3" t="s">
        <v>16342</v>
      </c>
      <c r="AC5162" s="3" t="s">
        <v>22945</v>
      </c>
      <c r="AF5162" s="3" t="s">
        <v>197</v>
      </c>
      <c r="AG5162" s="3" t="s">
        <v>22946</v>
      </c>
      <c r="AH5162" s="3" t="s">
        <v>22947</v>
      </c>
    </row>
    <row r="5163" spans="1:34" ht="15.75" hidden="1" customHeight="1" x14ac:dyDescent="0.25">
      <c r="A5163" s="3" t="s">
        <v>22591</v>
      </c>
      <c r="B5163" s="3" t="s">
        <v>22943</v>
      </c>
      <c r="C5163" s="3" t="s">
        <v>692</v>
      </c>
      <c r="D5163" s="3" t="s">
        <v>22944</v>
      </c>
      <c r="E5163" s="3">
        <v>125</v>
      </c>
      <c r="F5163" s="3" t="s">
        <v>186</v>
      </c>
      <c r="G5163" s="3" t="s">
        <v>105</v>
      </c>
      <c r="H5163" s="3" t="s">
        <v>188</v>
      </c>
      <c r="I5163" s="3" t="s">
        <v>188</v>
      </c>
      <c r="J5163" s="3" t="s">
        <v>188</v>
      </c>
      <c r="L5163" s="3">
        <v>2012</v>
      </c>
      <c r="P5163" s="3" t="s">
        <v>22593</v>
      </c>
      <c r="Q5163" s="3" t="s">
        <v>22593</v>
      </c>
      <c r="R5163" s="3">
        <v>32.437631000000003</v>
      </c>
      <c r="S5163" s="3">
        <v>44.126918000000003</v>
      </c>
      <c r="T5163" s="3" t="s">
        <v>191</v>
      </c>
      <c r="U5163" s="3" t="s">
        <v>22684</v>
      </c>
      <c r="X5163" s="3" t="s">
        <v>22684</v>
      </c>
      <c r="Y5163" s="3" t="s">
        <v>16333</v>
      </c>
      <c r="Z5163" s="3" t="s">
        <v>16342</v>
      </c>
      <c r="AC5163" s="3" t="s">
        <v>22945</v>
      </c>
      <c r="AF5163" s="3" t="s">
        <v>197</v>
      </c>
      <c r="AG5163" s="3" t="s">
        <v>22946</v>
      </c>
      <c r="AH5163" s="3" t="s">
        <v>22948</v>
      </c>
    </row>
    <row r="5164" spans="1:34" ht="15.75" hidden="1" customHeight="1" x14ac:dyDescent="0.25">
      <c r="A5164" s="3" t="s">
        <v>22591</v>
      </c>
      <c r="B5164" s="3" t="s">
        <v>22943</v>
      </c>
      <c r="C5164" s="3" t="s">
        <v>111</v>
      </c>
      <c r="D5164" s="3" t="s">
        <v>44</v>
      </c>
      <c r="E5164" s="3">
        <v>125</v>
      </c>
      <c r="F5164" s="3" t="s">
        <v>511</v>
      </c>
      <c r="G5164" s="3" t="s">
        <v>111</v>
      </c>
      <c r="H5164" s="3" t="s">
        <v>188</v>
      </c>
      <c r="I5164" s="3" t="s">
        <v>188</v>
      </c>
      <c r="J5164" s="3" t="s">
        <v>188</v>
      </c>
      <c r="L5164" s="3" t="s">
        <v>188</v>
      </c>
      <c r="P5164" s="3" t="s">
        <v>22593</v>
      </c>
      <c r="Q5164" s="3" t="s">
        <v>22593</v>
      </c>
      <c r="R5164" s="3">
        <v>32.437631000000003</v>
      </c>
      <c r="S5164" s="3">
        <v>44.126918000000003</v>
      </c>
      <c r="T5164" s="3" t="s">
        <v>191</v>
      </c>
      <c r="U5164" s="3" t="s">
        <v>22684</v>
      </c>
      <c r="X5164" s="3" t="s">
        <v>22684</v>
      </c>
      <c r="Y5164" s="3" t="s">
        <v>16333</v>
      </c>
      <c r="Z5164" s="3" t="s">
        <v>16342</v>
      </c>
      <c r="AC5164" s="3" t="s">
        <v>22945</v>
      </c>
      <c r="AF5164" s="3" t="s">
        <v>197</v>
      </c>
      <c r="AG5164" s="3" t="s">
        <v>22946</v>
      </c>
      <c r="AH5164" s="3" t="s">
        <v>22949</v>
      </c>
    </row>
    <row r="5165" spans="1:34" ht="15.75" hidden="1" customHeight="1" x14ac:dyDescent="0.25">
      <c r="A5165" s="3" t="s">
        <v>22591</v>
      </c>
      <c r="B5165" s="3" t="s">
        <v>22955</v>
      </c>
      <c r="C5165" s="3" t="s">
        <v>213</v>
      </c>
      <c r="D5165" s="3" t="s">
        <v>40</v>
      </c>
      <c r="E5165" s="3">
        <v>125</v>
      </c>
      <c r="F5165" s="3" t="s">
        <v>186</v>
      </c>
      <c r="G5165" s="3" t="s">
        <v>105</v>
      </c>
      <c r="H5165" s="3" t="s">
        <v>188</v>
      </c>
      <c r="I5165" s="3" t="s">
        <v>188</v>
      </c>
      <c r="J5165" s="3" t="s">
        <v>188</v>
      </c>
      <c r="L5165" s="3">
        <v>2006</v>
      </c>
      <c r="P5165" s="3" t="s">
        <v>22593</v>
      </c>
      <c r="Q5165" s="3" t="s">
        <v>22593</v>
      </c>
      <c r="R5165" s="3">
        <v>30.212928999999999</v>
      </c>
      <c r="S5165" s="3">
        <v>47.817411</v>
      </c>
      <c r="T5165" s="3" t="s">
        <v>191</v>
      </c>
      <c r="U5165" s="3" t="s">
        <v>22795</v>
      </c>
      <c r="X5165" s="3" t="s">
        <v>22624</v>
      </c>
      <c r="Y5165" s="3" t="s">
        <v>16333</v>
      </c>
      <c r="Z5165" s="3" t="s">
        <v>16342</v>
      </c>
      <c r="AA5165" s="3" t="s">
        <v>22956</v>
      </c>
      <c r="AC5165" s="3" t="s">
        <v>22957</v>
      </c>
      <c r="AF5165" s="3" t="s">
        <v>197</v>
      </c>
      <c r="AG5165" s="3" t="s">
        <v>22958</v>
      </c>
      <c r="AH5165" s="3" t="s">
        <v>22963</v>
      </c>
    </row>
    <row r="5166" spans="1:34" ht="15.75" hidden="1" customHeight="1" x14ac:dyDescent="0.25">
      <c r="A5166" s="3" t="s">
        <v>22591</v>
      </c>
      <c r="B5166" s="3" t="s">
        <v>22955</v>
      </c>
      <c r="C5166" s="3" t="s">
        <v>215</v>
      </c>
      <c r="D5166" s="3" t="s">
        <v>40</v>
      </c>
      <c r="E5166" s="3">
        <v>125</v>
      </c>
      <c r="F5166" s="3" t="s">
        <v>186</v>
      </c>
      <c r="G5166" s="3" t="s">
        <v>105</v>
      </c>
      <c r="H5166" s="3" t="s">
        <v>188</v>
      </c>
      <c r="I5166" s="3" t="s">
        <v>188</v>
      </c>
      <c r="J5166" s="3" t="s">
        <v>188</v>
      </c>
      <c r="L5166" s="3">
        <v>2006</v>
      </c>
      <c r="P5166" s="3" t="s">
        <v>22593</v>
      </c>
      <c r="Q5166" s="3" t="s">
        <v>22593</v>
      </c>
      <c r="R5166" s="3">
        <v>30.212928999999999</v>
      </c>
      <c r="S5166" s="3">
        <v>47.817411</v>
      </c>
      <c r="T5166" s="3" t="s">
        <v>191</v>
      </c>
      <c r="U5166" s="3" t="s">
        <v>22795</v>
      </c>
      <c r="X5166" s="3" t="s">
        <v>22624</v>
      </c>
      <c r="Y5166" s="3" t="s">
        <v>16333</v>
      </c>
      <c r="Z5166" s="3" t="s">
        <v>16342</v>
      </c>
      <c r="AA5166" s="3" t="s">
        <v>22956</v>
      </c>
      <c r="AC5166" s="3" t="s">
        <v>22957</v>
      </c>
      <c r="AF5166" s="3" t="s">
        <v>197</v>
      </c>
      <c r="AG5166" s="3" t="s">
        <v>22958</v>
      </c>
      <c r="AH5166" s="3" t="s">
        <v>22964</v>
      </c>
    </row>
    <row r="5167" spans="1:34" ht="15.75" hidden="1" customHeight="1" x14ac:dyDescent="0.25">
      <c r="A5167" s="3" t="s">
        <v>22591</v>
      </c>
      <c r="B5167" s="3" t="s">
        <v>22955</v>
      </c>
      <c r="C5167" s="3" t="s">
        <v>392</v>
      </c>
      <c r="D5167" s="3" t="s">
        <v>44</v>
      </c>
      <c r="E5167" s="3">
        <v>125</v>
      </c>
      <c r="F5167" s="3" t="s">
        <v>511</v>
      </c>
      <c r="G5167" s="3" t="s">
        <v>111</v>
      </c>
      <c r="H5167" s="3" t="s">
        <v>188</v>
      </c>
      <c r="I5167" s="3" t="s">
        <v>188</v>
      </c>
      <c r="J5167" s="3" t="s">
        <v>188</v>
      </c>
      <c r="L5167" s="3" t="s">
        <v>188</v>
      </c>
      <c r="P5167" s="3" t="s">
        <v>22593</v>
      </c>
      <c r="Q5167" s="3" t="s">
        <v>22593</v>
      </c>
      <c r="R5167" s="3">
        <v>30.212928999999999</v>
      </c>
      <c r="S5167" s="3">
        <v>47.817411</v>
      </c>
      <c r="T5167" s="3" t="s">
        <v>191</v>
      </c>
      <c r="U5167" s="3" t="s">
        <v>22795</v>
      </c>
      <c r="X5167" s="3" t="s">
        <v>22624</v>
      </c>
      <c r="Y5167" s="3" t="s">
        <v>16333</v>
      </c>
      <c r="Z5167" s="3" t="s">
        <v>16342</v>
      </c>
      <c r="AA5167" s="3" t="s">
        <v>22956</v>
      </c>
      <c r="AC5167" s="3" t="s">
        <v>22957</v>
      </c>
      <c r="AF5167" s="3" t="s">
        <v>197</v>
      </c>
      <c r="AG5167" s="3" t="s">
        <v>22958</v>
      </c>
      <c r="AH5167" s="3" t="s">
        <v>22965</v>
      </c>
    </row>
    <row r="5168" spans="1:34" ht="15.75" hidden="1" customHeight="1" x14ac:dyDescent="0.25">
      <c r="A5168" s="3" t="s">
        <v>22591</v>
      </c>
      <c r="B5168" s="3" t="s">
        <v>23010</v>
      </c>
      <c r="C5168" s="3" t="s">
        <v>213</v>
      </c>
      <c r="D5168" s="3" t="s">
        <v>22944</v>
      </c>
      <c r="E5168" s="3">
        <v>125</v>
      </c>
      <c r="F5168" s="3" t="s">
        <v>186</v>
      </c>
      <c r="G5168" s="3" t="s">
        <v>105</v>
      </c>
      <c r="H5168" s="3" t="s">
        <v>188</v>
      </c>
      <c r="I5168" s="3" t="s">
        <v>188</v>
      </c>
      <c r="J5168" s="3" t="s">
        <v>188</v>
      </c>
      <c r="L5168" s="3">
        <v>2010</v>
      </c>
      <c r="P5168" s="3" t="s">
        <v>22593</v>
      </c>
      <c r="Q5168" s="3" t="s">
        <v>22593</v>
      </c>
      <c r="R5168" s="3">
        <v>31.976628999999999</v>
      </c>
      <c r="S5168" s="3">
        <v>44.381864999999998</v>
      </c>
      <c r="T5168" s="3" t="s">
        <v>191</v>
      </c>
      <c r="U5168" s="3" t="s">
        <v>22923</v>
      </c>
      <c r="X5168" s="3" t="s">
        <v>22923</v>
      </c>
      <c r="Y5168" s="3" t="s">
        <v>16333</v>
      </c>
      <c r="Z5168" s="3" t="s">
        <v>16342</v>
      </c>
      <c r="AA5168" s="3" t="s">
        <v>23011</v>
      </c>
      <c r="AF5168" s="3" t="s">
        <v>197</v>
      </c>
      <c r="AG5168" s="3" t="s">
        <v>23012</v>
      </c>
      <c r="AH5168" s="3" t="s">
        <v>23016</v>
      </c>
    </row>
    <row r="5169" spans="1:34" ht="15.75" hidden="1" customHeight="1" x14ac:dyDescent="0.25">
      <c r="A5169" s="3" t="s">
        <v>22591</v>
      </c>
      <c r="B5169" s="3" t="s">
        <v>23010</v>
      </c>
      <c r="C5169" s="3" t="s">
        <v>215</v>
      </c>
      <c r="D5169" s="3" t="s">
        <v>22944</v>
      </c>
      <c r="E5169" s="3">
        <v>125</v>
      </c>
      <c r="F5169" s="3" t="s">
        <v>186</v>
      </c>
      <c r="G5169" s="3" t="s">
        <v>105</v>
      </c>
      <c r="H5169" s="3" t="s">
        <v>188</v>
      </c>
      <c r="I5169" s="3" t="s">
        <v>188</v>
      </c>
      <c r="J5169" s="3" t="s">
        <v>188</v>
      </c>
      <c r="L5169" s="3">
        <v>2010</v>
      </c>
      <c r="P5169" s="3" t="s">
        <v>22593</v>
      </c>
      <c r="Q5169" s="3" t="s">
        <v>22593</v>
      </c>
      <c r="R5169" s="3">
        <v>31.976628999999999</v>
      </c>
      <c r="S5169" s="3">
        <v>44.381864999999998</v>
      </c>
      <c r="T5169" s="3" t="s">
        <v>191</v>
      </c>
      <c r="U5169" s="3" t="s">
        <v>22923</v>
      </c>
      <c r="X5169" s="3" t="s">
        <v>22923</v>
      </c>
      <c r="Y5169" s="3" t="s">
        <v>16333</v>
      </c>
      <c r="Z5169" s="3" t="s">
        <v>16342</v>
      </c>
      <c r="AA5169" s="3" t="s">
        <v>23011</v>
      </c>
      <c r="AF5169" s="3" t="s">
        <v>197</v>
      </c>
      <c r="AG5169" s="3" t="s">
        <v>23012</v>
      </c>
      <c r="AH5169" s="3" t="s">
        <v>23017</v>
      </c>
    </row>
    <row r="5170" spans="1:34" ht="15.75" hidden="1" customHeight="1" x14ac:dyDescent="0.25">
      <c r="A5170" s="3" t="s">
        <v>22591</v>
      </c>
      <c r="B5170" s="3" t="s">
        <v>23010</v>
      </c>
      <c r="C5170" s="3" t="s">
        <v>392</v>
      </c>
      <c r="D5170" s="3" t="s">
        <v>44</v>
      </c>
      <c r="E5170" s="3">
        <v>125</v>
      </c>
      <c r="F5170" s="3" t="s">
        <v>511</v>
      </c>
      <c r="G5170" s="3" t="s">
        <v>111</v>
      </c>
      <c r="H5170" s="3" t="s">
        <v>188</v>
      </c>
      <c r="I5170" s="3" t="s">
        <v>188</v>
      </c>
      <c r="J5170" s="3" t="s">
        <v>188</v>
      </c>
      <c r="L5170" s="3" t="s">
        <v>188</v>
      </c>
      <c r="P5170" s="3" t="s">
        <v>22593</v>
      </c>
      <c r="Q5170" s="3" t="s">
        <v>22593</v>
      </c>
      <c r="R5170" s="3">
        <v>31.976628999999999</v>
      </c>
      <c r="S5170" s="3">
        <v>44.381864999999998</v>
      </c>
      <c r="T5170" s="3" t="s">
        <v>191</v>
      </c>
      <c r="U5170" s="3" t="s">
        <v>22923</v>
      </c>
      <c r="X5170" s="3" t="s">
        <v>22923</v>
      </c>
      <c r="Y5170" s="3" t="s">
        <v>16333</v>
      </c>
      <c r="Z5170" s="3" t="s">
        <v>16342</v>
      </c>
      <c r="AA5170" s="3" t="s">
        <v>23011</v>
      </c>
      <c r="AF5170" s="3" t="s">
        <v>197</v>
      </c>
      <c r="AG5170" s="3" t="s">
        <v>23012</v>
      </c>
      <c r="AH5170" s="3" t="s">
        <v>23018</v>
      </c>
    </row>
    <row r="5171" spans="1:34" ht="15.75" hidden="1" customHeight="1" x14ac:dyDescent="0.25">
      <c r="A5171" s="3" t="s">
        <v>22591</v>
      </c>
      <c r="B5171" s="3" t="s">
        <v>23020</v>
      </c>
      <c r="C5171" s="3" t="s">
        <v>686</v>
      </c>
      <c r="D5171" s="3" t="s">
        <v>16441</v>
      </c>
      <c r="E5171" s="3">
        <v>125</v>
      </c>
      <c r="F5171" s="3" t="s">
        <v>186</v>
      </c>
      <c r="G5171" s="3" t="s">
        <v>105</v>
      </c>
      <c r="H5171" s="3" t="s">
        <v>188</v>
      </c>
      <c r="J5171" s="3" t="s">
        <v>188</v>
      </c>
      <c r="L5171" s="3">
        <v>2016</v>
      </c>
      <c r="P5171" s="3" t="s">
        <v>22593</v>
      </c>
      <c r="Q5171" s="3" t="s">
        <v>22593</v>
      </c>
      <c r="R5171" s="3">
        <v>30.574757999999999</v>
      </c>
      <c r="S5171" s="3">
        <v>47.766559000000001</v>
      </c>
      <c r="T5171" s="3" t="s">
        <v>191</v>
      </c>
      <c r="U5171" s="3" t="s">
        <v>23021</v>
      </c>
      <c r="X5171" s="3" t="s">
        <v>22624</v>
      </c>
      <c r="Y5171" s="3" t="s">
        <v>16333</v>
      </c>
      <c r="Z5171" s="3" t="s">
        <v>16342</v>
      </c>
      <c r="AA5171" s="3" t="s">
        <v>23022</v>
      </c>
      <c r="AC5171" s="3" t="s">
        <v>23023</v>
      </c>
      <c r="AF5171" s="3" t="s">
        <v>197</v>
      </c>
      <c r="AG5171" s="3" t="s">
        <v>23024</v>
      </c>
      <c r="AH5171" s="3" t="s">
        <v>23025</v>
      </c>
    </row>
    <row r="5172" spans="1:34" ht="15.75" hidden="1" customHeight="1" x14ac:dyDescent="0.25">
      <c r="A5172" s="3" t="s">
        <v>22591</v>
      </c>
      <c r="B5172" s="3" t="s">
        <v>23020</v>
      </c>
      <c r="C5172" s="3" t="s">
        <v>692</v>
      </c>
      <c r="D5172" s="3" t="s">
        <v>16441</v>
      </c>
      <c r="E5172" s="3">
        <v>125</v>
      </c>
      <c r="F5172" s="3" t="s">
        <v>186</v>
      </c>
      <c r="G5172" s="3" t="s">
        <v>105</v>
      </c>
      <c r="H5172" s="3" t="s">
        <v>188</v>
      </c>
      <c r="J5172" s="3" t="s">
        <v>188</v>
      </c>
      <c r="L5172" s="3">
        <v>2016</v>
      </c>
      <c r="P5172" s="3" t="s">
        <v>22593</v>
      </c>
      <c r="Q5172" s="3" t="s">
        <v>22593</v>
      </c>
      <c r="R5172" s="3">
        <v>30.574757999999999</v>
      </c>
      <c r="S5172" s="3">
        <v>47.766559000000001</v>
      </c>
      <c r="T5172" s="3" t="s">
        <v>191</v>
      </c>
      <c r="U5172" s="3" t="s">
        <v>23021</v>
      </c>
      <c r="X5172" s="3" t="s">
        <v>22624</v>
      </c>
      <c r="Y5172" s="3" t="s">
        <v>16333</v>
      </c>
      <c r="Z5172" s="3" t="s">
        <v>16342</v>
      </c>
      <c r="AA5172" s="3" t="s">
        <v>23022</v>
      </c>
      <c r="AC5172" s="3" t="s">
        <v>23023</v>
      </c>
      <c r="AF5172" s="3" t="s">
        <v>197</v>
      </c>
      <c r="AG5172" s="3" t="s">
        <v>23024</v>
      </c>
      <c r="AH5172" s="3" t="s">
        <v>23026</v>
      </c>
    </row>
    <row r="5173" spans="1:34" ht="15.75" hidden="1" customHeight="1" x14ac:dyDescent="0.25">
      <c r="A5173" s="3" t="s">
        <v>22591</v>
      </c>
      <c r="B5173" s="3" t="s">
        <v>23020</v>
      </c>
      <c r="C5173" s="3" t="s">
        <v>720</v>
      </c>
      <c r="D5173" s="3" t="s">
        <v>16441</v>
      </c>
      <c r="E5173" s="3">
        <v>125</v>
      </c>
      <c r="F5173" s="3" t="s">
        <v>186</v>
      </c>
      <c r="G5173" s="3" t="s">
        <v>105</v>
      </c>
      <c r="H5173" s="3" t="s">
        <v>188</v>
      </c>
      <c r="J5173" s="3" t="s">
        <v>188</v>
      </c>
      <c r="L5173" s="3">
        <v>2016</v>
      </c>
      <c r="P5173" s="3" t="s">
        <v>22593</v>
      </c>
      <c r="Q5173" s="3" t="s">
        <v>22593</v>
      </c>
      <c r="R5173" s="3">
        <v>30.574757999999999</v>
      </c>
      <c r="S5173" s="3">
        <v>47.766559000000001</v>
      </c>
      <c r="T5173" s="3" t="s">
        <v>191</v>
      </c>
      <c r="U5173" s="3" t="s">
        <v>23021</v>
      </c>
      <c r="X5173" s="3" t="s">
        <v>22624</v>
      </c>
      <c r="Y5173" s="3" t="s">
        <v>16333</v>
      </c>
      <c r="Z5173" s="3" t="s">
        <v>16342</v>
      </c>
      <c r="AA5173" s="3" t="s">
        <v>23022</v>
      </c>
      <c r="AC5173" s="3" t="s">
        <v>23023</v>
      </c>
      <c r="AF5173" s="3" t="s">
        <v>197</v>
      </c>
      <c r="AG5173" s="3" t="s">
        <v>23024</v>
      </c>
      <c r="AH5173" s="3" t="s">
        <v>23027</v>
      </c>
    </row>
    <row r="5174" spans="1:34" ht="15.75" hidden="1" customHeight="1" x14ac:dyDescent="0.25">
      <c r="A5174" s="3" t="s">
        <v>22591</v>
      </c>
      <c r="B5174" s="3" t="s">
        <v>23020</v>
      </c>
      <c r="C5174" s="3" t="s">
        <v>722</v>
      </c>
      <c r="D5174" s="3" t="s">
        <v>16441</v>
      </c>
      <c r="E5174" s="3">
        <v>125</v>
      </c>
      <c r="F5174" s="3" t="s">
        <v>186</v>
      </c>
      <c r="G5174" s="3" t="s">
        <v>105</v>
      </c>
      <c r="H5174" s="3" t="s">
        <v>188</v>
      </c>
      <c r="J5174" s="3" t="s">
        <v>188</v>
      </c>
      <c r="L5174" s="3">
        <v>2016</v>
      </c>
      <c r="P5174" s="3" t="s">
        <v>22593</v>
      </c>
      <c r="Q5174" s="3" t="s">
        <v>22593</v>
      </c>
      <c r="R5174" s="3">
        <v>30.574757999999999</v>
      </c>
      <c r="S5174" s="3">
        <v>47.766559000000001</v>
      </c>
      <c r="T5174" s="3" t="s">
        <v>191</v>
      </c>
      <c r="U5174" s="3" t="s">
        <v>23021</v>
      </c>
      <c r="X5174" s="3" t="s">
        <v>22624</v>
      </c>
      <c r="Y5174" s="3" t="s">
        <v>16333</v>
      </c>
      <c r="Z5174" s="3" t="s">
        <v>16342</v>
      </c>
      <c r="AA5174" s="3" t="s">
        <v>23022</v>
      </c>
      <c r="AC5174" s="3" t="s">
        <v>23023</v>
      </c>
      <c r="AF5174" s="3" t="s">
        <v>197</v>
      </c>
      <c r="AG5174" s="3" t="s">
        <v>23024</v>
      </c>
      <c r="AH5174" s="3" t="s">
        <v>23028</v>
      </c>
    </row>
    <row r="5175" spans="1:34" ht="15.75" hidden="1" customHeight="1" x14ac:dyDescent="0.25">
      <c r="A5175" s="3" t="s">
        <v>22591</v>
      </c>
      <c r="B5175" s="3" t="s">
        <v>23033</v>
      </c>
      <c r="C5175" s="3" t="s">
        <v>1964</v>
      </c>
      <c r="D5175" s="3" t="s">
        <v>40</v>
      </c>
      <c r="E5175" s="3">
        <v>125</v>
      </c>
      <c r="F5175" s="3" t="s">
        <v>186</v>
      </c>
      <c r="G5175" s="3" t="s">
        <v>105</v>
      </c>
      <c r="H5175" s="3" t="s">
        <v>188</v>
      </c>
      <c r="I5175" s="3" t="s">
        <v>188</v>
      </c>
      <c r="J5175" s="3" t="s">
        <v>188</v>
      </c>
      <c r="L5175" s="3">
        <v>2020</v>
      </c>
      <c r="P5175" s="3" t="s">
        <v>22593</v>
      </c>
      <c r="Q5175" s="3" t="s">
        <v>22593</v>
      </c>
      <c r="R5175" s="3">
        <v>31.034427000000001</v>
      </c>
      <c r="S5175" s="3">
        <v>46.202402999999997</v>
      </c>
      <c r="T5175" s="3" t="s">
        <v>528</v>
      </c>
      <c r="U5175" s="3" t="s">
        <v>22837</v>
      </c>
      <c r="X5175" s="3" t="s">
        <v>23034</v>
      </c>
      <c r="Y5175" s="3" t="s">
        <v>16333</v>
      </c>
      <c r="Z5175" s="3" t="s">
        <v>16342</v>
      </c>
      <c r="AC5175" s="3" t="s">
        <v>23035</v>
      </c>
      <c r="AF5175" s="3" t="s">
        <v>197</v>
      </c>
      <c r="AG5175" s="3" t="s">
        <v>23036</v>
      </c>
      <c r="AH5175" s="3" t="s">
        <v>23037</v>
      </c>
    </row>
    <row r="5176" spans="1:34" ht="15.75" hidden="1" customHeight="1" x14ac:dyDescent="0.25">
      <c r="A5176" s="3" t="s">
        <v>22591</v>
      </c>
      <c r="B5176" s="3" t="s">
        <v>23033</v>
      </c>
      <c r="C5176" s="3" t="s">
        <v>1970</v>
      </c>
      <c r="D5176" s="3" t="s">
        <v>40</v>
      </c>
      <c r="E5176" s="3">
        <v>125</v>
      </c>
      <c r="F5176" s="3" t="s">
        <v>186</v>
      </c>
      <c r="G5176" s="3" t="s">
        <v>105</v>
      </c>
      <c r="H5176" s="3" t="s">
        <v>188</v>
      </c>
      <c r="I5176" s="3" t="s">
        <v>188</v>
      </c>
      <c r="J5176" s="3" t="s">
        <v>188</v>
      </c>
      <c r="L5176" s="3">
        <v>2020</v>
      </c>
      <c r="P5176" s="3" t="s">
        <v>22593</v>
      </c>
      <c r="Q5176" s="3" t="s">
        <v>22593</v>
      </c>
      <c r="R5176" s="3">
        <v>31.034427000000001</v>
      </c>
      <c r="S5176" s="3">
        <v>46.202402999999997</v>
      </c>
      <c r="T5176" s="3" t="s">
        <v>528</v>
      </c>
      <c r="U5176" s="3" t="s">
        <v>22837</v>
      </c>
      <c r="X5176" s="3" t="s">
        <v>23034</v>
      </c>
      <c r="Y5176" s="3" t="s">
        <v>16333</v>
      </c>
      <c r="Z5176" s="3" t="s">
        <v>16342</v>
      </c>
      <c r="AC5176" s="3" t="s">
        <v>23035</v>
      </c>
      <c r="AF5176" s="3" t="s">
        <v>197</v>
      </c>
      <c r="AG5176" s="3" t="s">
        <v>23036</v>
      </c>
      <c r="AH5176" s="3" t="s">
        <v>23038</v>
      </c>
    </row>
    <row r="5177" spans="1:34" ht="15.75" hidden="1" customHeight="1" x14ac:dyDescent="0.25">
      <c r="A5177" s="3" t="s">
        <v>22591</v>
      </c>
      <c r="B5177" s="3" t="s">
        <v>23033</v>
      </c>
      <c r="C5177" s="3" t="s">
        <v>23039</v>
      </c>
      <c r="D5177" s="3" t="s">
        <v>40</v>
      </c>
      <c r="E5177" s="3">
        <v>125</v>
      </c>
      <c r="F5177" s="3" t="s">
        <v>186</v>
      </c>
      <c r="G5177" s="3" t="s">
        <v>105</v>
      </c>
      <c r="H5177" s="3" t="s">
        <v>188</v>
      </c>
      <c r="I5177" s="3" t="s">
        <v>188</v>
      </c>
      <c r="J5177" s="3" t="s">
        <v>188</v>
      </c>
      <c r="L5177" s="3">
        <v>2020</v>
      </c>
      <c r="P5177" s="3" t="s">
        <v>22593</v>
      </c>
      <c r="Q5177" s="3" t="s">
        <v>22593</v>
      </c>
      <c r="R5177" s="3">
        <v>31.034427000000001</v>
      </c>
      <c r="S5177" s="3">
        <v>46.202402999999997</v>
      </c>
      <c r="T5177" s="3" t="s">
        <v>528</v>
      </c>
      <c r="U5177" s="3" t="s">
        <v>22837</v>
      </c>
      <c r="X5177" s="3" t="s">
        <v>23034</v>
      </c>
      <c r="Y5177" s="3" t="s">
        <v>16333</v>
      </c>
      <c r="Z5177" s="3" t="s">
        <v>16342</v>
      </c>
      <c r="AC5177" s="3" t="s">
        <v>23035</v>
      </c>
      <c r="AF5177" s="3" t="s">
        <v>197</v>
      </c>
      <c r="AG5177" s="3" t="s">
        <v>23036</v>
      </c>
      <c r="AH5177" s="3" t="s">
        <v>23040</v>
      </c>
    </row>
    <row r="5178" spans="1:34" ht="15.75" hidden="1" customHeight="1" x14ac:dyDescent="0.25">
      <c r="A5178" s="3" t="s">
        <v>22591</v>
      </c>
      <c r="B5178" s="3" t="s">
        <v>23033</v>
      </c>
      <c r="C5178" s="3" t="s">
        <v>23041</v>
      </c>
      <c r="D5178" s="3" t="s">
        <v>40</v>
      </c>
      <c r="E5178" s="3">
        <v>125</v>
      </c>
      <c r="F5178" s="3" t="s">
        <v>186</v>
      </c>
      <c r="G5178" s="3" t="s">
        <v>105</v>
      </c>
      <c r="H5178" s="3" t="s">
        <v>188</v>
      </c>
      <c r="I5178" s="3" t="s">
        <v>188</v>
      </c>
      <c r="J5178" s="3" t="s">
        <v>188</v>
      </c>
      <c r="L5178" s="3">
        <v>2020</v>
      </c>
      <c r="P5178" s="3" t="s">
        <v>22593</v>
      </c>
      <c r="Q5178" s="3" t="s">
        <v>22593</v>
      </c>
      <c r="R5178" s="3">
        <v>31.034427000000001</v>
      </c>
      <c r="S5178" s="3">
        <v>46.202402999999997</v>
      </c>
      <c r="T5178" s="3" t="s">
        <v>528</v>
      </c>
      <c r="U5178" s="3" t="s">
        <v>22837</v>
      </c>
      <c r="X5178" s="3" t="s">
        <v>23034</v>
      </c>
      <c r="Y5178" s="3" t="s">
        <v>16333</v>
      </c>
      <c r="Z5178" s="3" t="s">
        <v>16342</v>
      </c>
      <c r="AC5178" s="3" t="s">
        <v>23035</v>
      </c>
      <c r="AF5178" s="3" t="s">
        <v>197</v>
      </c>
      <c r="AG5178" s="3" t="s">
        <v>23036</v>
      </c>
      <c r="AH5178" s="3" t="s">
        <v>23042</v>
      </c>
    </row>
    <row r="5179" spans="1:34" ht="15.75" hidden="1" customHeight="1" x14ac:dyDescent="0.25">
      <c r="A5179" s="3" t="s">
        <v>22591</v>
      </c>
      <c r="B5179" s="3" t="s">
        <v>23126</v>
      </c>
      <c r="C5179" s="3" t="s">
        <v>203</v>
      </c>
      <c r="D5179" s="3" t="s">
        <v>204</v>
      </c>
      <c r="E5179" s="3">
        <v>125</v>
      </c>
      <c r="F5179" s="3" t="s">
        <v>186</v>
      </c>
      <c r="G5179" s="3" t="s">
        <v>105</v>
      </c>
      <c r="H5179" s="3" t="s">
        <v>188</v>
      </c>
      <c r="I5179" s="3" t="s">
        <v>188</v>
      </c>
      <c r="J5179" s="3" t="s">
        <v>188</v>
      </c>
      <c r="L5179" s="3">
        <v>2021</v>
      </c>
      <c r="P5179" s="3" t="s">
        <v>22593</v>
      </c>
      <c r="Q5179" s="3" t="s">
        <v>22593</v>
      </c>
      <c r="R5179" s="3">
        <v>31.2229256</v>
      </c>
      <c r="S5179" s="3">
        <v>45.271197200000003</v>
      </c>
      <c r="T5179" s="3" t="s">
        <v>191</v>
      </c>
      <c r="U5179" s="3" t="s">
        <v>23122</v>
      </c>
      <c r="X5179" s="3" t="s">
        <v>23123</v>
      </c>
      <c r="Y5179" s="3" t="s">
        <v>16333</v>
      </c>
      <c r="Z5179" s="3" t="s">
        <v>16342</v>
      </c>
      <c r="AF5179" s="3" t="s">
        <v>197</v>
      </c>
      <c r="AG5179" s="3" t="s">
        <v>23127</v>
      </c>
      <c r="AH5179" s="3" t="s">
        <v>23128</v>
      </c>
    </row>
    <row r="5180" spans="1:34" ht="15.75" hidden="1" customHeight="1" x14ac:dyDescent="0.25">
      <c r="A5180" s="3" t="s">
        <v>22591</v>
      </c>
      <c r="B5180" s="3" t="s">
        <v>23126</v>
      </c>
      <c r="C5180" s="3" t="s">
        <v>211</v>
      </c>
      <c r="D5180" s="3" t="s">
        <v>204</v>
      </c>
      <c r="E5180" s="3">
        <v>125</v>
      </c>
      <c r="F5180" s="3" t="s">
        <v>186</v>
      </c>
      <c r="G5180" s="3" t="s">
        <v>105</v>
      </c>
      <c r="H5180" s="3" t="s">
        <v>188</v>
      </c>
      <c r="I5180" s="3" t="s">
        <v>188</v>
      </c>
      <c r="J5180" s="3" t="s">
        <v>188</v>
      </c>
      <c r="L5180" s="3">
        <v>2021</v>
      </c>
      <c r="P5180" s="3" t="s">
        <v>22593</v>
      </c>
      <c r="Q5180" s="3" t="s">
        <v>22593</v>
      </c>
      <c r="R5180" s="3">
        <v>31.2229256</v>
      </c>
      <c r="S5180" s="3">
        <v>45.271197200000003</v>
      </c>
      <c r="T5180" s="3" t="s">
        <v>191</v>
      </c>
      <c r="U5180" s="3" t="s">
        <v>23122</v>
      </c>
      <c r="X5180" s="3" t="s">
        <v>23123</v>
      </c>
      <c r="Y5180" s="3" t="s">
        <v>16333</v>
      </c>
      <c r="Z5180" s="3" t="s">
        <v>16342</v>
      </c>
      <c r="AF5180" s="3" t="s">
        <v>197</v>
      </c>
      <c r="AG5180" s="3" t="s">
        <v>23127</v>
      </c>
      <c r="AH5180" s="3" t="s">
        <v>23129</v>
      </c>
    </row>
    <row r="5181" spans="1:34" ht="15.75" hidden="1" customHeight="1" x14ac:dyDescent="0.25">
      <c r="A5181" s="3" t="s">
        <v>22591</v>
      </c>
      <c r="B5181" s="3" t="s">
        <v>23126</v>
      </c>
      <c r="C5181" s="3" t="s">
        <v>315</v>
      </c>
      <c r="D5181" s="3" t="s">
        <v>204</v>
      </c>
      <c r="E5181" s="3">
        <v>125</v>
      </c>
      <c r="F5181" s="3" t="s">
        <v>186</v>
      </c>
      <c r="G5181" s="3" t="s">
        <v>105</v>
      </c>
      <c r="H5181" s="3" t="s">
        <v>188</v>
      </c>
      <c r="I5181" s="3" t="s">
        <v>188</v>
      </c>
      <c r="J5181" s="3" t="s">
        <v>188</v>
      </c>
      <c r="L5181" s="3">
        <v>2021</v>
      </c>
      <c r="P5181" s="3" t="s">
        <v>22593</v>
      </c>
      <c r="Q5181" s="3" t="s">
        <v>22593</v>
      </c>
      <c r="R5181" s="3">
        <v>31.2229256</v>
      </c>
      <c r="S5181" s="3">
        <v>45.271197200000003</v>
      </c>
      <c r="T5181" s="3" t="s">
        <v>191</v>
      </c>
      <c r="U5181" s="3" t="s">
        <v>23122</v>
      </c>
      <c r="X5181" s="3" t="s">
        <v>23123</v>
      </c>
      <c r="Y5181" s="3" t="s">
        <v>16333</v>
      </c>
      <c r="Z5181" s="3" t="s">
        <v>16342</v>
      </c>
      <c r="AF5181" s="3" t="s">
        <v>197</v>
      </c>
      <c r="AG5181" s="3" t="s">
        <v>23127</v>
      </c>
      <c r="AH5181" s="3" t="s">
        <v>23130</v>
      </c>
    </row>
    <row r="5182" spans="1:34" ht="15.75" hidden="1" customHeight="1" x14ac:dyDescent="0.25">
      <c r="A5182" s="3" t="s">
        <v>22591</v>
      </c>
      <c r="B5182" s="3" t="s">
        <v>23126</v>
      </c>
      <c r="C5182" s="3" t="s">
        <v>441</v>
      </c>
      <c r="D5182" s="3" t="s">
        <v>204</v>
      </c>
      <c r="E5182" s="3">
        <v>125</v>
      </c>
      <c r="F5182" s="3" t="s">
        <v>186</v>
      </c>
      <c r="G5182" s="3" t="s">
        <v>105</v>
      </c>
      <c r="H5182" s="3" t="s">
        <v>188</v>
      </c>
      <c r="I5182" s="3" t="s">
        <v>188</v>
      </c>
      <c r="J5182" s="3" t="s">
        <v>188</v>
      </c>
      <c r="L5182" s="3">
        <v>2021</v>
      </c>
      <c r="P5182" s="3" t="s">
        <v>22593</v>
      </c>
      <c r="Q5182" s="3" t="s">
        <v>22593</v>
      </c>
      <c r="R5182" s="3">
        <v>31.2229256</v>
      </c>
      <c r="S5182" s="3">
        <v>45.271197200000003</v>
      </c>
      <c r="T5182" s="3" t="s">
        <v>191</v>
      </c>
      <c r="U5182" s="3" t="s">
        <v>23122</v>
      </c>
      <c r="X5182" s="3" t="s">
        <v>23123</v>
      </c>
      <c r="Y5182" s="3" t="s">
        <v>16333</v>
      </c>
      <c r="Z5182" s="3" t="s">
        <v>16342</v>
      </c>
      <c r="AF5182" s="3" t="s">
        <v>197</v>
      </c>
      <c r="AG5182" s="3" t="s">
        <v>23127</v>
      </c>
      <c r="AH5182" s="3" t="s">
        <v>23131</v>
      </c>
    </row>
    <row r="5183" spans="1:34" ht="15.75" hidden="1" customHeight="1" x14ac:dyDescent="0.25">
      <c r="A5183" s="3" t="s">
        <v>23455</v>
      </c>
      <c r="B5183" s="3" t="s">
        <v>23725</v>
      </c>
      <c r="C5183" s="3">
        <v>1</v>
      </c>
      <c r="D5183" s="3" t="s">
        <v>72</v>
      </c>
      <c r="E5183" s="3">
        <v>125</v>
      </c>
      <c r="F5183" s="3" t="s">
        <v>186</v>
      </c>
      <c r="G5183" s="3" t="s">
        <v>111</v>
      </c>
      <c r="H5183" s="3" t="s">
        <v>188</v>
      </c>
      <c r="L5183" s="3">
        <v>1974</v>
      </c>
      <c r="P5183" s="3" t="s">
        <v>23726</v>
      </c>
      <c r="Q5183" s="3" t="s">
        <v>23726</v>
      </c>
      <c r="R5183" s="3">
        <v>26.429482165449699</v>
      </c>
      <c r="S5183" s="3">
        <v>127.84033996034699</v>
      </c>
      <c r="T5183" s="3" t="s">
        <v>191</v>
      </c>
      <c r="U5183" s="3" t="s">
        <v>23727</v>
      </c>
      <c r="W5183" s="3" t="s">
        <v>23728</v>
      </c>
      <c r="Y5183" s="3" t="s">
        <v>16333</v>
      </c>
      <c r="Z5183" s="3" t="s">
        <v>17294</v>
      </c>
      <c r="AG5183" s="3" t="s">
        <v>23729</v>
      </c>
      <c r="AH5183" s="3" t="s">
        <v>23730</v>
      </c>
    </row>
    <row r="5184" spans="1:34" ht="15.75" hidden="1" customHeight="1" x14ac:dyDescent="0.25">
      <c r="A5184" s="3" t="s">
        <v>23455</v>
      </c>
      <c r="B5184" s="3" t="s">
        <v>23725</v>
      </c>
      <c r="C5184" s="3">
        <v>2</v>
      </c>
      <c r="D5184" s="3" t="s">
        <v>72</v>
      </c>
      <c r="E5184" s="3">
        <v>125</v>
      </c>
      <c r="F5184" s="3" t="s">
        <v>186</v>
      </c>
      <c r="G5184" s="3" t="s">
        <v>111</v>
      </c>
      <c r="H5184" s="3" t="s">
        <v>188</v>
      </c>
      <c r="L5184" s="3">
        <v>1978</v>
      </c>
      <c r="P5184" s="3" t="s">
        <v>23726</v>
      </c>
      <c r="Q5184" s="3" t="s">
        <v>23726</v>
      </c>
      <c r="R5184" s="3">
        <v>26.429482165449699</v>
      </c>
      <c r="S5184" s="3">
        <v>127.84033996034699</v>
      </c>
      <c r="T5184" s="3" t="s">
        <v>191</v>
      </c>
      <c r="U5184" s="3" t="s">
        <v>23727</v>
      </c>
      <c r="W5184" s="3" t="s">
        <v>23728</v>
      </c>
      <c r="Y5184" s="3" t="s">
        <v>16333</v>
      </c>
      <c r="Z5184" s="3" t="s">
        <v>17294</v>
      </c>
      <c r="AG5184" s="3" t="s">
        <v>23729</v>
      </c>
      <c r="AH5184" s="3" t="s">
        <v>23731</v>
      </c>
    </row>
    <row r="5185" spans="1:34" ht="15.75" hidden="1" customHeight="1" x14ac:dyDescent="0.25">
      <c r="A5185" s="3" t="s">
        <v>23455</v>
      </c>
      <c r="B5185" s="3" t="s">
        <v>23881</v>
      </c>
      <c r="C5185" s="3">
        <v>9</v>
      </c>
      <c r="D5185" s="3" t="s">
        <v>72</v>
      </c>
      <c r="E5185" s="3">
        <v>125</v>
      </c>
      <c r="F5185" s="3" t="s">
        <v>186</v>
      </c>
      <c r="G5185" s="3" t="s">
        <v>111</v>
      </c>
      <c r="H5185" s="3" t="s">
        <v>188</v>
      </c>
      <c r="L5185" s="3">
        <v>1981</v>
      </c>
      <c r="P5185" s="3" t="s">
        <v>23726</v>
      </c>
      <c r="Q5185" s="3" t="s">
        <v>23726</v>
      </c>
      <c r="R5185" s="3">
        <v>26.269210095664999</v>
      </c>
      <c r="S5185" s="3">
        <v>127.72014359336001</v>
      </c>
      <c r="T5185" s="3" t="s">
        <v>191</v>
      </c>
      <c r="U5185" s="3" t="s">
        <v>23882</v>
      </c>
      <c r="W5185" s="3" t="s">
        <v>23883</v>
      </c>
      <c r="Y5185" s="3" t="s">
        <v>16333</v>
      </c>
      <c r="Z5185" s="3" t="s">
        <v>17294</v>
      </c>
      <c r="AG5185" s="3" t="s">
        <v>23884</v>
      </c>
      <c r="AH5185" s="3" t="s">
        <v>23886</v>
      </c>
    </row>
    <row r="5186" spans="1:34" ht="15.75" hidden="1" customHeight="1" x14ac:dyDescent="0.25">
      <c r="A5186" s="3" t="s">
        <v>25155</v>
      </c>
      <c r="B5186" s="3" t="s">
        <v>25261</v>
      </c>
      <c r="C5186" s="3">
        <v>3</v>
      </c>
      <c r="D5186" s="3" t="s">
        <v>40</v>
      </c>
      <c r="E5186" s="3">
        <v>125</v>
      </c>
      <c r="F5186" s="3" t="s">
        <v>186</v>
      </c>
      <c r="G5186" s="3" t="s">
        <v>105</v>
      </c>
      <c r="H5186" s="3" t="s">
        <v>188</v>
      </c>
      <c r="I5186" s="3" t="s">
        <v>188</v>
      </c>
      <c r="J5186" s="3" t="s">
        <v>188</v>
      </c>
      <c r="L5186" s="3">
        <v>2004</v>
      </c>
      <c r="P5186" s="3" t="s">
        <v>25166</v>
      </c>
      <c r="Q5186" s="3" t="s">
        <v>25167</v>
      </c>
      <c r="R5186" s="3">
        <v>21.297364000000002</v>
      </c>
      <c r="S5186" s="3">
        <v>57.098022</v>
      </c>
      <c r="T5186" s="3" t="s">
        <v>191</v>
      </c>
      <c r="U5186" s="3" t="s">
        <v>25262</v>
      </c>
      <c r="X5186" s="3" t="s">
        <v>25224</v>
      </c>
      <c r="Y5186" s="3" t="s">
        <v>16333</v>
      </c>
      <c r="Z5186" s="3" t="s">
        <v>16342</v>
      </c>
      <c r="AD5186" s="3" t="s">
        <v>4023</v>
      </c>
      <c r="AE5186" s="3" t="s">
        <v>816</v>
      </c>
      <c r="AG5186" s="3" t="s">
        <v>25263</v>
      </c>
      <c r="AH5186" s="3" t="s">
        <v>25266</v>
      </c>
    </row>
    <row r="5187" spans="1:34" ht="15.75" hidden="1" customHeight="1" x14ac:dyDescent="0.25">
      <c r="A5187" s="3" t="s">
        <v>26054</v>
      </c>
      <c r="B5187" s="3" t="s">
        <v>26323</v>
      </c>
      <c r="C5187" s="3">
        <v>1</v>
      </c>
      <c r="D5187" s="3" t="s">
        <v>40</v>
      </c>
      <c r="E5187" s="3">
        <v>125</v>
      </c>
      <c r="F5187" s="3" t="s">
        <v>186</v>
      </c>
      <c r="G5187" s="3" t="s">
        <v>105</v>
      </c>
      <c r="H5187" s="3" t="s">
        <v>187</v>
      </c>
      <c r="L5187" s="3">
        <v>2005</v>
      </c>
      <c r="P5187" s="3" t="s">
        <v>26324</v>
      </c>
      <c r="Q5187" s="3" t="s">
        <v>26325</v>
      </c>
      <c r="R5187" s="3">
        <v>27.025656000000001</v>
      </c>
      <c r="S5187" s="3">
        <v>49.520108</v>
      </c>
      <c r="T5187" s="3" t="s">
        <v>191</v>
      </c>
      <c r="U5187" s="3" t="s">
        <v>26283</v>
      </c>
      <c r="X5187" s="3" t="s">
        <v>26058</v>
      </c>
      <c r="Y5187" s="3" t="s">
        <v>16333</v>
      </c>
      <c r="Z5187" s="3" t="s">
        <v>16342</v>
      </c>
      <c r="AA5187" s="3" t="s">
        <v>26326</v>
      </c>
      <c r="AC5187" s="3" t="s">
        <v>26327</v>
      </c>
      <c r="AD5187" s="3" t="s">
        <v>197</v>
      </c>
      <c r="AE5187" s="3" t="s">
        <v>346</v>
      </c>
      <c r="AF5187" s="3" t="s">
        <v>1552</v>
      </c>
      <c r="AG5187" s="3" t="s">
        <v>26328</v>
      </c>
      <c r="AH5187" s="3" t="s">
        <v>26329</v>
      </c>
    </row>
    <row r="5188" spans="1:34" ht="15.75" hidden="1" customHeight="1" x14ac:dyDescent="0.25">
      <c r="A5188" s="3" t="s">
        <v>26054</v>
      </c>
      <c r="B5188" s="3" t="s">
        <v>26323</v>
      </c>
      <c r="C5188" s="3">
        <v>2</v>
      </c>
      <c r="D5188" s="3" t="s">
        <v>40</v>
      </c>
      <c r="E5188" s="3">
        <v>125</v>
      </c>
      <c r="F5188" s="3" t="s">
        <v>186</v>
      </c>
      <c r="G5188" s="3" t="s">
        <v>105</v>
      </c>
      <c r="H5188" s="3" t="s">
        <v>187</v>
      </c>
      <c r="L5188" s="3">
        <v>2005</v>
      </c>
      <c r="P5188" s="3" t="s">
        <v>26324</v>
      </c>
      <c r="Q5188" s="3" t="s">
        <v>26325</v>
      </c>
      <c r="R5188" s="3">
        <v>27.025656000000001</v>
      </c>
      <c r="S5188" s="3">
        <v>49.520108</v>
      </c>
      <c r="T5188" s="3" t="s">
        <v>191</v>
      </c>
      <c r="U5188" s="3" t="s">
        <v>26283</v>
      </c>
      <c r="X5188" s="3" t="s">
        <v>26058</v>
      </c>
      <c r="Y5188" s="3" t="s">
        <v>16333</v>
      </c>
      <c r="Z5188" s="3" t="s">
        <v>16342</v>
      </c>
      <c r="AA5188" s="3" t="s">
        <v>26326</v>
      </c>
      <c r="AC5188" s="3" t="s">
        <v>26327</v>
      </c>
      <c r="AD5188" s="3" t="s">
        <v>197</v>
      </c>
      <c r="AE5188" s="3" t="s">
        <v>346</v>
      </c>
      <c r="AF5188" s="3" t="s">
        <v>1552</v>
      </c>
      <c r="AG5188" s="3" t="s">
        <v>26328</v>
      </c>
      <c r="AH5188" s="3" t="s">
        <v>26330</v>
      </c>
    </row>
    <row r="5189" spans="1:34" ht="15.75" hidden="1" customHeight="1" x14ac:dyDescent="0.25">
      <c r="A5189" s="3" t="s">
        <v>28447</v>
      </c>
      <c r="B5189" s="3" t="s">
        <v>28604</v>
      </c>
      <c r="C5189" s="3">
        <v>1</v>
      </c>
      <c r="D5189" s="3" t="s">
        <v>40</v>
      </c>
      <c r="E5189" s="3">
        <v>125</v>
      </c>
      <c r="F5189" s="3" t="s">
        <v>186</v>
      </c>
      <c r="G5189" s="3" t="s">
        <v>103</v>
      </c>
      <c r="H5189" s="3" t="s">
        <v>188</v>
      </c>
      <c r="L5189" s="3" t="s">
        <v>2863</v>
      </c>
      <c r="P5189" s="3" t="s">
        <v>28605</v>
      </c>
      <c r="Q5189" s="3" t="s">
        <v>28605</v>
      </c>
      <c r="R5189" s="3">
        <v>38.476301499999998</v>
      </c>
      <c r="S5189" s="3">
        <v>27.028606199999999</v>
      </c>
      <c r="T5189" s="3" t="s">
        <v>191</v>
      </c>
      <c r="U5189" s="3" t="s">
        <v>28606</v>
      </c>
      <c r="X5189" s="3" t="s">
        <v>28607</v>
      </c>
      <c r="Y5189" s="3" t="s">
        <v>16333</v>
      </c>
      <c r="Z5189" s="3" t="s">
        <v>16342</v>
      </c>
      <c r="AG5189" s="3" t="s">
        <v>28608</v>
      </c>
      <c r="AH5189" s="3" t="s">
        <v>28609</v>
      </c>
    </row>
    <row r="5190" spans="1:34" ht="15.75" hidden="1" customHeight="1" x14ac:dyDescent="0.25">
      <c r="A5190" s="3" t="s">
        <v>28447</v>
      </c>
      <c r="B5190" s="3" t="s">
        <v>28805</v>
      </c>
      <c r="C5190" s="3">
        <v>1</v>
      </c>
      <c r="D5190" s="3" t="s">
        <v>40</v>
      </c>
      <c r="E5190" s="3">
        <v>125</v>
      </c>
      <c r="F5190" s="3" t="s">
        <v>186</v>
      </c>
      <c r="G5190" s="3" t="s">
        <v>105</v>
      </c>
      <c r="H5190" s="3" t="s">
        <v>187</v>
      </c>
      <c r="L5190" s="3" t="s">
        <v>4019</v>
      </c>
      <c r="P5190" s="3" t="s">
        <v>28807</v>
      </c>
      <c r="Q5190" s="3" t="s">
        <v>28808</v>
      </c>
      <c r="R5190" s="3">
        <v>36.814450999999998</v>
      </c>
      <c r="S5190" s="3">
        <v>34.734962000000003</v>
      </c>
      <c r="T5190" s="3" t="s">
        <v>191</v>
      </c>
      <c r="U5190" s="3" t="s">
        <v>28809</v>
      </c>
      <c r="X5190" s="3" t="s">
        <v>28806</v>
      </c>
      <c r="Y5190" s="3" t="s">
        <v>16333</v>
      </c>
      <c r="Z5190" s="3" t="s">
        <v>16342</v>
      </c>
      <c r="AD5190" s="3" t="s">
        <v>815</v>
      </c>
      <c r="AE5190" s="3" t="s">
        <v>346</v>
      </c>
      <c r="AF5190" s="3" t="s">
        <v>1552</v>
      </c>
      <c r="AG5190" s="3" t="s">
        <v>28810</v>
      </c>
      <c r="AH5190" s="3" t="s">
        <v>28811</v>
      </c>
    </row>
    <row r="5191" spans="1:34" ht="15.75" hidden="1" customHeight="1" x14ac:dyDescent="0.25">
      <c r="A5191" s="3" t="s">
        <v>28447</v>
      </c>
      <c r="B5191" s="3" t="s">
        <v>28805</v>
      </c>
      <c r="C5191" s="3">
        <v>2</v>
      </c>
      <c r="D5191" s="3" t="s">
        <v>40</v>
      </c>
      <c r="E5191" s="3">
        <v>125</v>
      </c>
      <c r="F5191" s="3" t="s">
        <v>186</v>
      </c>
      <c r="G5191" s="3" t="s">
        <v>105</v>
      </c>
      <c r="H5191" s="3" t="s">
        <v>187</v>
      </c>
      <c r="L5191" s="3" t="s">
        <v>4094</v>
      </c>
      <c r="P5191" s="3" t="s">
        <v>28807</v>
      </c>
      <c r="Q5191" s="3" t="s">
        <v>28808</v>
      </c>
      <c r="R5191" s="3">
        <v>36.814450999999998</v>
      </c>
      <c r="S5191" s="3">
        <v>34.734962000000003</v>
      </c>
      <c r="T5191" s="3" t="s">
        <v>191</v>
      </c>
      <c r="U5191" s="3" t="s">
        <v>28809</v>
      </c>
      <c r="X5191" s="3" t="s">
        <v>28806</v>
      </c>
      <c r="Y5191" s="3" t="s">
        <v>16333</v>
      </c>
      <c r="Z5191" s="3" t="s">
        <v>16342</v>
      </c>
      <c r="AD5191" s="3" t="s">
        <v>815</v>
      </c>
      <c r="AE5191" s="3" t="s">
        <v>346</v>
      </c>
      <c r="AF5191" s="3" t="s">
        <v>1552</v>
      </c>
      <c r="AG5191" s="3" t="s">
        <v>28810</v>
      </c>
      <c r="AH5191" s="3" t="s">
        <v>28812</v>
      </c>
    </row>
    <row r="5192" spans="1:34" ht="15.75" hidden="1" customHeight="1" x14ac:dyDescent="0.25">
      <c r="A5192" s="3" t="s">
        <v>29393</v>
      </c>
      <c r="B5192" s="3" t="s">
        <v>29488</v>
      </c>
      <c r="C5192" s="3" t="s">
        <v>203</v>
      </c>
      <c r="D5192" s="3" t="s">
        <v>40</v>
      </c>
      <c r="E5192" s="3">
        <v>125</v>
      </c>
      <c r="F5192" s="3" t="s">
        <v>186</v>
      </c>
      <c r="G5192" s="3" t="s">
        <v>111</v>
      </c>
      <c r="H5192" s="3" t="s">
        <v>188</v>
      </c>
      <c r="L5192" s="3" t="s">
        <v>2580</v>
      </c>
      <c r="P5192" s="3" t="s">
        <v>29489</v>
      </c>
      <c r="Q5192" s="3" t="s">
        <v>29490</v>
      </c>
      <c r="R5192" s="3">
        <v>10.6416766</v>
      </c>
      <c r="S5192" s="3">
        <v>106.7456021</v>
      </c>
      <c r="T5192" s="3" t="s">
        <v>528</v>
      </c>
      <c r="U5192" s="3" t="s">
        <v>29491</v>
      </c>
      <c r="X5192" s="3" t="s">
        <v>29492</v>
      </c>
      <c r="Y5192" s="3" t="s">
        <v>16333</v>
      </c>
      <c r="Z5192" s="3" t="s">
        <v>17260</v>
      </c>
      <c r="AG5192" s="3" t="s">
        <v>29493</v>
      </c>
      <c r="AH5192" s="3" t="s">
        <v>29494</v>
      </c>
    </row>
    <row r="5193" spans="1:34" ht="15.75" hidden="1" customHeight="1" x14ac:dyDescent="0.25">
      <c r="A5193" s="3" t="s">
        <v>29393</v>
      </c>
      <c r="B5193" s="3" t="s">
        <v>29488</v>
      </c>
      <c r="C5193" s="3" t="s">
        <v>211</v>
      </c>
      <c r="D5193" s="3" t="s">
        <v>40</v>
      </c>
      <c r="E5193" s="3">
        <v>125</v>
      </c>
      <c r="F5193" s="3" t="s">
        <v>186</v>
      </c>
      <c r="G5193" s="3" t="s">
        <v>111</v>
      </c>
      <c r="H5193" s="3" t="s">
        <v>188</v>
      </c>
      <c r="L5193" s="3" t="s">
        <v>2580</v>
      </c>
      <c r="P5193" s="3" t="s">
        <v>29489</v>
      </c>
      <c r="Q5193" s="3" t="s">
        <v>29490</v>
      </c>
      <c r="R5193" s="3">
        <v>10.6416766</v>
      </c>
      <c r="S5193" s="3">
        <v>106.7456021</v>
      </c>
      <c r="T5193" s="3" t="s">
        <v>528</v>
      </c>
      <c r="U5193" s="3" t="s">
        <v>29491</v>
      </c>
      <c r="X5193" s="3" t="s">
        <v>29492</v>
      </c>
      <c r="Y5193" s="3" t="s">
        <v>16333</v>
      </c>
      <c r="Z5193" s="3" t="s">
        <v>17260</v>
      </c>
      <c r="AG5193" s="3" t="s">
        <v>29493</v>
      </c>
      <c r="AH5193" s="3" t="s">
        <v>29495</v>
      </c>
    </row>
    <row r="5194" spans="1:34" ht="15.75" hidden="1" customHeight="1" x14ac:dyDescent="0.25">
      <c r="A5194" s="3" t="s">
        <v>29393</v>
      </c>
      <c r="B5194" s="3" t="s">
        <v>29488</v>
      </c>
      <c r="C5194" s="3" t="s">
        <v>315</v>
      </c>
      <c r="D5194" s="3" t="s">
        <v>40</v>
      </c>
      <c r="E5194" s="3">
        <v>125</v>
      </c>
      <c r="F5194" s="3" t="s">
        <v>186</v>
      </c>
      <c r="G5194" s="3" t="s">
        <v>111</v>
      </c>
      <c r="H5194" s="3" t="s">
        <v>188</v>
      </c>
      <c r="L5194" s="3" t="s">
        <v>2580</v>
      </c>
      <c r="P5194" s="3" t="s">
        <v>29489</v>
      </c>
      <c r="Q5194" s="3" t="s">
        <v>29490</v>
      </c>
      <c r="R5194" s="3">
        <v>10.6416766</v>
      </c>
      <c r="S5194" s="3">
        <v>106.7456021</v>
      </c>
      <c r="T5194" s="3" t="s">
        <v>528</v>
      </c>
      <c r="U5194" s="3" t="s">
        <v>29491</v>
      </c>
      <c r="X5194" s="3" t="s">
        <v>29492</v>
      </c>
      <c r="Y5194" s="3" t="s">
        <v>16333</v>
      </c>
      <c r="Z5194" s="3" t="s">
        <v>17260</v>
      </c>
      <c r="AG5194" s="3" t="s">
        <v>29493</v>
      </c>
      <c r="AH5194" s="3" t="s">
        <v>29496</v>
      </c>
    </row>
    <row r="5195" spans="1:34" ht="15.75" hidden="1" customHeight="1" x14ac:dyDescent="0.25">
      <c r="A5195" s="3" t="s">
        <v>30601</v>
      </c>
      <c r="B5195" s="3" t="s">
        <v>30713</v>
      </c>
      <c r="C5195" s="3">
        <v>1</v>
      </c>
      <c r="D5195" s="3" t="s">
        <v>30714</v>
      </c>
      <c r="E5195" s="3">
        <v>125</v>
      </c>
      <c r="F5195" s="3" t="s">
        <v>186</v>
      </c>
      <c r="G5195" s="3" t="s">
        <v>103</v>
      </c>
      <c r="L5195" s="3" t="s">
        <v>7722</v>
      </c>
      <c r="P5195" s="3" t="s">
        <v>30715</v>
      </c>
      <c r="Q5195" s="3" t="s">
        <v>30715</v>
      </c>
      <c r="R5195" s="3">
        <v>64.652199999999993</v>
      </c>
      <c r="S5195" s="3">
        <v>24.4252</v>
      </c>
      <c r="T5195" s="3" t="s">
        <v>191</v>
      </c>
      <c r="Y5195" s="3" t="s">
        <v>29751</v>
      </c>
      <c r="Z5195" s="3" t="s">
        <v>30502</v>
      </c>
      <c r="AD5195" s="3" t="s">
        <v>815</v>
      </c>
      <c r="AE5195" s="3" t="s">
        <v>29924</v>
      </c>
      <c r="AF5195" s="3" t="s">
        <v>815</v>
      </c>
      <c r="AG5195" s="3" t="s">
        <v>30716</v>
      </c>
      <c r="AH5195" s="3" t="s">
        <v>30717</v>
      </c>
    </row>
    <row r="5196" spans="1:34" ht="15.75" hidden="1" customHeight="1" x14ac:dyDescent="0.25">
      <c r="A5196" s="3" t="s">
        <v>30750</v>
      </c>
      <c r="B5196" s="3" t="s">
        <v>31097</v>
      </c>
      <c r="C5196" s="3" t="s">
        <v>28796</v>
      </c>
      <c r="D5196" s="3" t="s">
        <v>40</v>
      </c>
      <c r="E5196" s="3">
        <v>125</v>
      </c>
      <c r="F5196" s="3" t="s">
        <v>511</v>
      </c>
      <c r="G5196" s="3" t="s">
        <v>107</v>
      </c>
      <c r="H5196" s="3" t="s">
        <v>82</v>
      </c>
      <c r="I5196" s="3" t="s">
        <v>188</v>
      </c>
      <c r="J5196" s="3" t="s">
        <v>188</v>
      </c>
      <c r="L5196" s="3">
        <v>2026</v>
      </c>
      <c r="P5196" s="3" t="s">
        <v>31098</v>
      </c>
      <c r="Q5196" s="3" t="s">
        <v>2104</v>
      </c>
      <c r="R5196" s="3">
        <v>41.932090000000002</v>
      </c>
      <c r="S5196" s="3">
        <v>8.72044</v>
      </c>
      <c r="T5196" s="3" t="s">
        <v>191</v>
      </c>
      <c r="U5196" s="3" t="s">
        <v>31099</v>
      </c>
      <c r="X5196" s="3" t="s">
        <v>30954</v>
      </c>
      <c r="Y5196" s="3" t="s">
        <v>29751</v>
      </c>
      <c r="Z5196" s="3" t="s">
        <v>29784</v>
      </c>
      <c r="AC5196" s="3" t="s">
        <v>31101</v>
      </c>
      <c r="AG5196" s="3" t="s">
        <v>31102</v>
      </c>
      <c r="AH5196" s="3" t="s">
        <v>31106</v>
      </c>
    </row>
    <row r="5197" spans="1:34" ht="15.75" hidden="1" customHeight="1" x14ac:dyDescent="0.25">
      <c r="A5197" s="3" t="s">
        <v>30750</v>
      </c>
      <c r="B5197" s="3" t="s">
        <v>31107</v>
      </c>
      <c r="C5197" s="3">
        <v>1</v>
      </c>
      <c r="D5197" s="3" t="s">
        <v>1601</v>
      </c>
      <c r="E5197" s="3">
        <v>125</v>
      </c>
      <c r="F5197" s="3" t="s">
        <v>186</v>
      </c>
      <c r="G5197" s="3" t="s">
        <v>105</v>
      </c>
      <c r="H5197" s="3" t="s">
        <v>188</v>
      </c>
      <c r="L5197" s="3">
        <v>1997</v>
      </c>
      <c r="P5197" s="3" t="s">
        <v>2104</v>
      </c>
      <c r="Q5197" s="3" t="s">
        <v>2104</v>
      </c>
      <c r="R5197" s="3">
        <v>48.786485999999996</v>
      </c>
      <c r="S5197" s="3">
        <v>2.4187919999999998</v>
      </c>
      <c r="T5197" s="3" t="s">
        <v>191</v>
      </c>
      <c r="U5197" s="3" t="s">
        <v>31108</v>
      </c>
      <c r="X5197" s="3" t="s">
        <v>31109</v>
      </c>
      <c r="Y5197" s="3" t="s">
        <v>29751</v>
      </c>
      <c r="Z5197" s="3" t="s">
        <v>29784</v>
      </c>
      <c r="AB5197" s="3" t="s">
        <v>31110</v>
      </c>
      <c r="AC5197" s="3" t="s">
        <v>31111</v>
      </c>
      <c r="AG5197" s="3" t="s">
        <v>31112</v>
      </c>
      <c r="AH5197" s="3" t="s">
        <v>31113</v>
      </c>
    </row>
    <row r="5198" spans="1:34" ht="15.75" hidden="1" customHeight="1" x14ac:dyDescent="0.25">
      <c r="A5198" s="3" t="s">
        <v>30750</v>
      </c>
      <c r="B5198" s="3" t="s">
        <v>31107</v>
      </c>
      <c r="C5198" s="3">
        <v>2</v>
      </c>
      <c r="D5198" s="3" t="s">
        <v>1601</v>
      </c>
      <c r="E5198" s="3">
        <v>125</v>
      </c>
      <c r="F5198" s="3" t="s">
        <v>186</v>
      </c>
      <c r="G5198" s="3" t="s">
        <v>105</v>
      </c>
      <c r="H5198" s="3" t="s">
        <v>188</v>
      </c>
      <c r="L5198" s="3">
        <v>2007</v>
      </c>
      <c r="P5198" s="3" t="s">
        <v>2104</v>
      </c>
      <c r="Q5198" s="3" t="s">
        <v>2104</v>
      </c>
      <c r="R5198" s="3">
        <v>48.786485999999996</v>
      </c>
      <c r="S5198" s="3">
        <v>2.4187919999999998</v>
      </c>
      <c r="T5198" s="3" t="s">
        <v>191</v>
      </c>
      <c r="U5198" s="3" t="s">
        <v>31108</v>
      </c>
      <c r="X5198" s="3" t="s">
        <v>31109</v>
      </c>
      <c r="Y5198" s="3" t="s">
        <v>29751</v>
      </c>
      <c r="Z5198" s="3" t="s">
        <v>29784</v>
      </c>
      <c r="AB5198" s="3" t="s">
        <v>31114</v>
      </c>
      <c r="AC5198" s="3" t="s">
        <v>31111</v>
      </c>
      <c r="AG5198" s="3" t="s">
        <v>31112</v>
      </c>
      <c r="AH5198" s="3" t="s">
        <v>31115</v>
      </c>
    </row>
    <row r="5199" spans="1:34" ht="15.75" hidden="1" customHeight="1" x14ac:dyDescent="0.25">
      <c r="A5199" s="3" t="s">
        <v>30750</v>
      </c>
      <c r="B5199" s="3" t="s">
        <v>31116</v>
      </c>
      <c r="C5199" s="3">
        <v>1</v>
      </c>
      <c r="D5199" s="3" t="s">
        <v>40</v>
      </c>
      <c r="E5199" s="3">
        <v>125</v>
      </c>
      <c r="F5199" s="3" t="s">
        <v>186</v>
      </c>
      <c r="G5199" s="3" t="s">
        <v>105</v>
      </c>
      <c r="H5199" s="3" t="s">
        <v>187</v>
      </c>
      <c r="L5199" s="3">
        <v>2001</v>
      </c>
      <c r="P5199" s="3" t="s">
        <v>31117</v>
      </c>
      <c r="Q5199" s="3" t="s">
        <v>31118</v>
      </c>
      <c r="R5199" s="3">
        <v>48.789237999999997</v>
      </c>
      <c r="S5199" s="3">
        <v>2.4173079999999998</v>
      </c>
      <c r="T5199" s="3" t="s">
        <v>191</v>
      </c>
      <c r="U5199" s="3" t="s">
        <v>31108</v>
      </c>
      <c r="X5199" s="3" t="s">
        <v>31109</v>
      </c>
      <c r="Y5199" s="3" t="s">
        <v>29751</v>
      </c>
      <c r="Z5199" s="3" t="s">
        <v>29784</v>
      </c>
      <c r="AB5199" s="3" t="s">
        <v>31119</v>
      </c>
      <c r="AG5199" s="3" t="s">
        <v>31120</v>
      </c>
      <c r="AH5199" s="3" t="s">
        <v>31121</v>
      </c>
    </row>
    <row r="5200" spans="1:34" ht="15.75" hidden="1" customHeight="1" x14ac:dyDescent="0.25">
      <c r="A5200" s="3" t="s">
        <v>31122</v>
      </c>
      <c r="B5200" s="3" t="s">
        <v>31911</v>
      </c>
      <c r="C5200" s="3">
        <v>1</v>
      </c>
      <c r="D5200" s="3" t="s">
        <v>204</v>
      </c>
      <c r="E5200" s="3">
        <v>125</v>
      </c>
      <c r="F5200" s="3" t="s">
        <v>186</v>
      </c>
      <c r="G5200" s="3" t="s">
        <v>103</v>
      </c>
      <c r="H5200" s="3" t="s">
        <v>82</v>
      </c>
      <c r="L5200" s="3">
        <v>1981</v>
      </c>
      <c r="P5200" s="3" t="s">
        <v>31912</v>
      </c>
      <c r="Q5200" s="3" t="s">
        <v>31913</v>
      </c>
      <c r="R5200" s="3">
        <v>52.196216999999997</v>
      </c>
      <c r="S5200" s="3">
        <v>8.6474419999999999</v>
      </c>
      <c r="T5200" s="3" t="s">
        <v>191</v>
      </c>
      <c r="U5200" s="3" t="s">
        <v>31914</v>
      </c>
      <c r="X5200" s="3" t="s">
        <v>31188</v>
      </c>
      <c r="Y5200" s="3" t="s">
        <v>29751</v>
      </c>
      <c r="Z5200" s="3" t="s">
        <v>29784</v>
      </c>
      <c r="AA5200" s="3" t="s">
        <v>31915</v>
      </c>
      <c r="AG5200" s="3" t="s">
        <v>31916</v>
      </c>
      <c r="AH5200" s="3" t="s">
        <v>31917</v>
      </c>
    </row>
    <row r="5201" spans="1:34" ht="15.75" hidden="1" customHeight="1" x14ac:dyDescent="0.25">
      <c r="A5201" s="3" t="s">
        <v>33069</v>
      </c>
      <c r="B5201" s="3" t="s">
        <v>33656</v>
      </c>
      <c r="C5201" s="3">
        <v>1</v>
      </c>
      <c r="D5201" s="3" t="s">
        <v>40</v>
      </c>
      <c r="E5201" s="3">
        <v>125</v>
      </c>
      <c r="F5201" s="3" t="s">
        <v>186</v>
      </c>
      <c r="G5201" s="3" t="s">
        <v>103</v>
      </c>
      <c r="H5201" s="3" t="s">
        <v>187</v>
      </c>
      <c r="L5201" s="3">
        <v>1995</v>
      </c>
      <c r="P5201" s="3" t="s">
        <v>33086</v>
      </c>
      <c r="Q5201" s="3" t="s">
        <v>33086</v>
      </c>
      <c r="R5201" s="3">
        <v>45.017800000000001</v>
      </c>
      <c r="S5201" s="3">
        <v>12.2408</v>
      </c>
      <c r="T5201" s="3" t="s">
        <v>191</v>
      </c>
      <c r="U5201" s="3" t="s">
        <v>33657</v>
      </c>
      <c r="X5201" s="3" t="s">
        <v>33267</v>
      </c>
      <c r="Y5201" s="3" t="s">
        <v>29751</v>
      </c>
      <c r="Z5201" s="3" t="s">
        <v>29752</v>
      </c>
      <c r="AA5201" s="3" t="s">
        <v>33658</v>
      </c>
      <c r="AG5201" s="3" t="s">
        <v>33659</v>
      </c>
      <c r="AH5201" s="3" t="s">
        <v>33660</v>
      </c>
    </row>
    <row r="5202" spans="1:34" ht="15.75" hidden="1" customHeight="1" x14ac:dyDescent="0.25">
      <c r="A5202" s="3" t="s">
        <v>34845</v>
      </c>
      <c r="B5202" s="3" t="s">
        <v>34890</v>
      </c>
      <c r="C5202" s="3">
        <v>5</v>
      </c>
      <c r="D5202" s="3" t="s">
        <v>40</v>
      </c>
      <c r="E5202" s="3">
        <v>125</v>
      </c>
      <c r="F5202" s="3" t="s">
        <v>798</v>
      </c>
      <c r="G5202" s="3" t="s">
        <v>111</v>
      </c>
      <c r="H5202" s="3" t="s">
        <v>187</v>
      </c>
      <c r="L5202" s="3">
        <v>1975</v>
      </c>
      <c r="P5202" s="3" t="s">
        <v>34874</v>
      </c>
      <c r="Q5202" s="3" t="s">
        <v>34090</v>
      </c>
      <c r="R5202" s="3">
        <v>44.423299999999998</v>
      </c>
      <c r="S5202" s="3">
        <v>25.978999999999999</v>
      </c>
      <c r="T5202" s="3" t="s">
        <v>191</v>
      </c>
      <c r="U5202" s="3" t="s">
        <v>34875</v>
      </c>
      <c r="X5202" s="3" t="s">
        <v>34891</v>
      </c>
      <c r="Y5202" s="3" t="s">
        <v>29751</v>
      </c>
      <c r="Z5202" s="3" t="s">
        <v>29933</v>
      </c>
      <c r="AA5202" s="3" t="s">
        <v>34892</v>
      </c>
      <c r="AB5202" s="3" t="s">
        <v>34900</v>
      </c>
      <c r="AG5202" s="3" t="s">
        <v>34893</v>
      </c>
      <c r="AH5202" s="3" t="s">
        <v>34901</v>
      </c>
    </row>
    <row r="5203" spans="1:34" ht="15.75" hidden="1" customHeight="1" x14ac:dyDescent="0.25">
      <c r="A5203" s="3" t="s">
        <v>34845</v>
      </c>
      <c r="B5203" s="3" t="s">
        <v>34890</v>
      </c>
      <c r="C5203" s="3">
        <v>6</v>
      </c>
      <c r="D5203" s="3" t="s">
        <v>40</v>
      </c>
      <c r="E5203" s="3">
        <v>125</v>
      </c>
      <c r="F5203" s="3" t="s">
        <v>798</v>
      </c>
      <c r="G5203" s="3" t="s">
        <v>111</v>
      </c>
      <c r="H5203" s="3" t="s">
        <v>187</v>
      </c>
      <c r="L5203" s="3">
        <v>1975</v>
      </c>
      <c r="P5203" s="3" t="s">
        <v>34874</v>
      </c>
      <c r="Q5203" s="3" t="s">
        <v>34090</v>
      </c>
      <c r="R5203" s="3">
        <v>44.423299999999998</v>
      </c>
      <c r="S5203" s="3">
        <v>25.978999999999999</v>
      </c>
      <c r="T5203" s="3" t="s">
        <v>191</v>
      </c>
      <c r="U5203" s="3" t="s">
        <v>34875</v>
      </c>
      <c r="X5203" s="3" t="s">
        <v>34891</v>
      </c>
      <c r="Y5203" s="3" t="s">
        <v>29751</v>
      </c>
      <c r="Z5203" s="3" t="s">
        <v>29933</v>
      </c>
      <c r="AA5203" s="3" t="s">
        <v>34892</v>
      </c>
      <c r="AB5203" s="3" t="s">
        <v>34902</v>
      </c>
      <c r="AG5203" s="3" t="s">
        <v>34893</v>
      </c>
      <c r="AH5203" s="3" t="s">
        <v>34903</v>
      </c>
    </row>
    <row r="5204" spans="1:34" ht="15.75" hidden="1" customHeight="1" x14ac:dyDescent="0.25">
      <c r="A5204" s="3" t="s">
        <v>34845</v>
      </c>
      <c r="B5204" s="3" t="s">
        <v>34908</v>
      </c>
      <c r="C5204" s="3">
        <v>2.1</v>
      </c>
      <c r="D5204" s="3" t="s">
        <v>40</v>
      </c>
      <c r="E5204" s="3">
        <v>125</v>
      </c>
      <c r="F5204" s="3" t="s">
        <v>186</v>
      </c>
      <c r="G5204" s="3" t="s">
        <v>111</v>
      </c>
      <c r="H5204" s="3" t="s">
        <v>187</v>
      </c>
      <c r="L5204" s="3">
        <v>1976</v>
      </c>
      <c r="P5204" s="3" t="s">
        <v>34874</v>
      </c>
      <c r="Q5204" s="3" t="s">
        <v>34090</v>
      </c>
      <c r="R5204" s="3">
        <v>44.405819999999999</v>
      </c>
      <c r="S5204" s="3">
        <v>26.155650000000001</v>
      </c>
      <c r="T5204" s="3" t="s">
        <v>191</v>
      </c>
      <c r="U5204" s="3" t="s">
        <v>34875</v>
      </c>
      <c r="X5204" s="3" t="s">
        <v>34891</v>
      </c>
      <c r="Y5204" s="3" t="s">
        <v>29751</v>
      </c>
      <c r="Z5204" s="3" t="s">
        <v>29933</v>
      </c>
      <c r="AA5204" s="3" t="s">
        <v>34909</v>
      </c>
      <c r="AB5204" s="3" t="s">
        <v>34910</v>
      </c>
      <c r="AG5204" s="3" t="s">
        <v>34911</v>
      </c>
      <c r="AH5204" s="3" t="s">
        <v>34912</v>
      </c>
    </row>
    <row r="5205" spans="1:34" ht="15.75" hidden="1" customHeight="1" x14ac:dyDescent="0.25">
      <c r="A5205" s="3" t="s">
        <v>34845</v>
      </c>
      <c r="B5205" s="3" t="s">
        <v>34908</v>
      </c>
      <c r="C5205" s="3">
        <v>2.2000000000000002</v>
      </c>
      <c r="D5205" s="3" t="s">
        <v>40</v>
      </c>
      <c r="E5205" s="3">
        <v>125</v>
      </c>
      <c r="F5205" s="3" t="s">
        <v>186</v>
      </c>
      <c r="G5205" s="3" t="s">
        <v>111</v>
      </c>
      <c r="H5205" s="3" t="s">
        <v>187</v>
      </c>
      <c r="L5205" s="3">
        <v>1976</v>
      </c>
      <c r="P5205" s="3" t="s">
        <v>34874</v>
      </c>
      <c r="Q5205" s="3" t="s">
        <v>34090</v>
      </c>
      <c r="R5205" s="3">
        <v>44.405819999999999</v>
      </c>
      <c r="S5205" s="3">
        <v>26.155650000000001</v>
      </c>
      <c r="T5205" s="3" t="s">
        <v>191</v>
      </c>
      <c r="U5205" s="3" t="s">
        <v>34875</v>
      </c>
      <c r="X5205" s="3" t="s">
        <v>34891</v>
      </c>
      <c r="Y5205" s="3" t="s">
        <v>29751</v>
      </c>
      <c r="Z5205" s="3" t="s">
        <v>29933</v>
      </c>
      <c r="AA5205" s="3" t="s">
        <v>34909</v>
      </c>
      <c r="AB5205" s="3" t="s">
        <v>34913</v>
      </c>
      <c r="AG5205" s="3" t="s">
        <v>34911</v>
      </c>
      <c r="AH5205" s="3" t="s">
        <v>34914</v>
      </c>
    </row>
    <row r="5206" spans="1:34" ht="15.75" hidden="1" customHeight="1" x14ac:dyDescent="0.25">
      <c r="A5206" s="3" t="s">
        <v>35056</v>
      </c>
      <c r="B5206" s="3" t="s">
        <v>35435</v>
      </c>
      <c r="C5206" s="3">
        <v>5</v>
      </c>
      <c r="D5206" s="3" t="s">
        <v>40</v>
      </c>
      <c r="E5206" s="3">
        <v>125</v>
      </c>
      <c r="F5206" s="3" t="s">
        <v>762</v>
      </c>
      <c r="G5206" s="3" t="s">
        <v>105</v>
      </c>
      <c r="H5206" s="3" t="s">
        <v>187</v>
      </c>
      <c r="L5206" s="3">
        <v>1996</v>
      </c>
      <c r="M5206" s="3">
        <v>2021</v>
      </c>
      <c r="P5206" s="3" t="s">
        <v>35210</v>
      </c>
      <c r="Q5206" s="3" t="s">
        <v>16359</v>
      </c>
      <c r="R5206" s="3">
        <v>55.887009999999997</v>
      </c>
      <c r="S5206" s="3">
        <v>38.783454999999996</v>
      </c>
      <c r="T5206" s="3" t="s">
        <v>191</v>
      </c>
      <c r="U5206" s="3" t="s">
        <v>35436</v>
      </c>
      <c r="X5206" s="3" t="s">
        <v>35290</v>
      </c>
      <c r="Y5206" s="3" t="s">
        <v>29751</v>
      </c>
      <c r="Z5206" s="3" t="s">
        <v>29933</v>
      </c>
      <c r="AG5206" s="3" t="s">
        <v>35438</v>
      </c>
      <c r="AH5206" s="3" t="s">
        <v>35443</v>
      </c>
    </row>
    <row r="5207" spans="1:34" ht="15.75" hidden="1" customHeight="1" x14ac:dyDescent="0.25">
      <c r="A5207" s="3" t="s">
        <v>35056</v>
      </c>
      <c r="B5207" s="3" t="s">
        <v>35515</v>
      </c>
      <c r="C5207" s="3" t="s">
        <v>35521</v>
      </c>
      <c r="D5207" s="3" t="s">
        <v>40</v>
      </c>
      <c r="E5207" s="3">
        <v>125</v>
      </c>
      <c r="F5207" s="3" t="s">
        <v>571</v>
      </c>
      <c r="G5207" s="3" t="s">
        <v>111</v>
      </c>
      <c r="H5207" s="3" t="s">
        <v>187</v>
      </c>
      <c r="I5207" s="3" t="s">
        <v>188</v>
      </c>
      <c r="J5207" s="3" t="s">
        <v>82</v>
      </c>
      <c r="K5207" s="3" t="s">
        <v>4304</v>
      </c>
      <c r="L5207" s="3">
        <v>2026</v>
      </c>
      <c r="P5207" s="3" t="s">
        <v>35508</v>
      </c>
      <c r="Q5207" s="3" t="s">
        <v>35068</v>
      </c>
      <c r="R5207" s="3">
        <v>56.893545000000003</v>
      </c>
      <c r="S5207" s="3">
        <v>53.341873</v>
      </c>
      <c r="T5207" s="3" t="s">
        <v>191</v>
      </c>
      <c r="U5207" s="3" t="s">
        <v>35509</v>
      </c>
      <c r="X5207" s="3" t="s">
        <v>35510</v>
      </c>
      <c r="Y5207" s="3" t="s">
        <v>29751</v>
      </c>
      <c r="Z5207" s="3" t="s">
        <v>29933</v>
      </c>
      <c r="AC5207" s="3" t="s">
        <v>35516</v>
      </c>
      <c r="AG5207" s="3" t="s">
        <v>35517</v>
      </c>
      <c r="AH5207" s="3" t="s">
        <v>35522</v>
      </c>
    </row>
    <row r="5208" spans="1:34" ht="15.75" hidden="1" customHeight="1" x14ac:dyDescent="0.25">
      <c r="A5208" s="3" t="s">
        <v>35056</v>
      </c>
      <c r="B5208" s="3" t="s">
        <v>35515</v>
      </c>
      <c r="C5208" s="3" t="s">
        <v>35478</v>
      </c>
      <c r="D5208" s="3" t="s">
        <v>35338</v>
      </c>
      <c r="E5208" s="3">
        <v>125</v>
      </c>
      <c r="F5208" s="3" t="s">
        <v>262</v>
      </c>
      <c r="G5208" s="3" t="s">
        <v>111</v>
      </c>
      <c r="H5208" s="3" t="s">
        <v>187</v>
      </c>
      <c r="I5208" s="3" t="s">
        <v>188</v>
      </c>
      <c r="J5208" s="3" t="s">
        <v>82</v>
      </c>
      <c r="K5208" s="3" t="s">
        <v>4304</v>
      </c>
      <c r="L5208" s="3">
        <v>2023</v>
      </c>
      <c r="P5208" s="3" t="s">
        <v>35508</v>
      </c>
      <c r="Q5208" s="3" t="s">
        <v>35068</v>
      </c>
      <c r="R5208" s="3">
        <v>56.893545000000003</v>
      </c>
      <c r="S5208" s="3">
        <v>53.341873</v>
      </c>
      <c r="T5208" s="3" t="s">
        <v>191</v>
      </c>
      <c r="U5208" s="3" t="s">
        <v>35509</v>
      </c>
      <c r="X5208" s="3" t="s">
        <v>35510</v>
      </c>
      <c r="Y5208" s="3" t="s">
        <v>29751</v>
      </c>
      <c r="Z5208" s="3" t="s">
        <v>29933</v>
      </c>
      <c r="AC5208" s="3" t="s">
        <v>35516</v>
      </c>
      <c r="AG5208" s="3" t="s">
        <v>35517</v>
      </c>
      <c r="AH5208" s="3" t="s">
        <v>35524</v>
      </c>
    </row>
    <row r="5209" spans="1:34" ht="15.75" hidden="1" customHeight="1" x14ac:dyDescent="0.25">
      <c r="A5209" s="3" t="s">
        <v>35056</v>
      </c>
      <c r="B5209" s="3" t="s">
        <v>35680</v>
      </c>
      <c r="C5209" s="3">
        <v>6</v>
      </c>
      <c r="D5209" s="3" t="s">
        <v>3955</v>
      </c>
      <c r="E5209" s="3">
        <v>125</v>
      </c>
      <c r="F5209" s="3" t="s">
        <v>186</v>
      </c>
      <c r="G5209" s="3" t="s">
        <v>111</v>
      </c>
      <c r="H5209" s="3" t="s">
        <v>187</v>
      </c>
      <c r="K5209" s="3" t="s">
        <v>2144</v>
      </c>
      <c r="L5209" s="3">
        <v>1992</v>
      </c>
      <c r="P5209" s="3" t="s">
        <v>35673</v>
      </c>
      <c r="Q5209" s="3" t="s">
        <v>35068</v>
      </c>
      <c r="R5209" s="3">
        <v>58.622529999999998</v>
      </c>
      <c r="S5209" s="3">
        <v>49.60257</v>
      </c>
      <c r="T5209" s="3" t="s">
        <v>191</v>
      </c>
      <c r="U5209" s="3" t="s">
        <v>35681</v>
      </c>
      <c r="X5209" s="3" t="s">
        <v>35675</v>
      </c>
      <c r="Y5209" s="3" t="s">
        <v>29751</v>
      </c>
      <c r="Z5209" s="3" t="s">
        <v>29933</v>
      </c>
      <c r="AC5209" s="3" t="s">
        <v>35682</v>
      </c>
      <c r="AG5209" s="3" t="s">
        <v>35683</v>
      </c>
      <c r="AH5209" s="3" t="s">
        <v>35686</v>
      </c>
    </row>
    <row r="5210" spans="1:34" ht="15.75" hidden="1" customHeight="1" x14ac:dyDescent="0.25">
      <c r="A5210" s="3" t="s">
        <v>35056</v>
      </c>
      <c r="B5210" s="3" t="s">
        <v>36350</v>
      </c>
      <c r="C5210" s="3" t="s">
        <v>35478</v>
      </c>
      <c r="D5210" s="3" t="s">
        <v>546</v>
      </c>
      <c r="E5210" s="3">
        <v>125</v>
      </c>
      <c r="F5210" s="3" t="s">
        <v>571</v>
      </c>
      <c r="G5210" s="3" t="s">
        <v>111</v>
      </c>
      <c r="H5210" s="3" t="s">
        <v>187</v>
      </c>
      <c r="L5210" s="3">
        <v>2025</v>
      </c>
      <c r="P5210" s="3" t="s">
        <v>36129</v>
      </c>
      <c r="Q5210" s="3" t="s">
        <v>35068</v>
      </c>
      <c r="R5210" s="3">
        <v>53.251399999999997</v>
      </c>
      <c r="S5210" s="3">
        <v>50.275599999999997</v>
      </c>
      <c r="T5210" s="3" t="s">
        <v>191</v>
      </c>
      <c r="U5210" s="3" t="s">
        <v>36351</v>
      </c>
      <c r="X5210" s="3" t="s">
        <v>36131</v>
      </c>
      <c r="Y5210" s="3" t="s">
        <v>29751</v>
      </c>
      <c r="Z5210" s="3" t="s">
        <v>29933</v>
      </c>
      <c r="AD5210" s="3" t="s">
        <v>4023</v>
      </c>
      <c r="AE5210" s="3" t="s">
        <v>1622</v>
      </c>
      <c r="AF5210" s="3" t="s">
        <v>815</v>
      </c>
      <c r="AG5210" s="3" t="s">
        <v>36353</v>
      </c>
      <c r="AH5210" s="3" t="s">
        <v>36358</v>
      </c>
    </row>
    <row r="5211" spans="1:34" ht="15.75" hidden="1" customHeight="1" x14ac:dyDescent="0.25">
      <c r="A5211" s="3" t="s">
        <v>35056</v>
      </c>
      <c r="B5211" s="3" t="s">
        <v>36446</v>
      </c>
      <c r="C5211" s="3">
        <v>1</v>
      </c>
      <c r="D5211" s="3" t="s">
        <v>546</v>
      </c>
      <c r="E5211" s="3">
        <v>125</v>
      </c>
      <c r="F5211" s="3" t="s">
        <v>186</v>
      </c>
      <c r="G5211" s="3" t="s">
        <v>103</v>
      </c>
      <c r="H5211" s="3" t="s">
        <v>187</v>
      </c>
      <c r="L5211" s="3">
        <v>2020</v>
      </c>
      <c r="P5211" s="3" t="s">
        <v>35210</v>
      </c>
      <c r="Q5211" s="3" t="s">
        <v>16359</v>
      </c>
      <c r="R5211" s="3">
        <v>55.518490999999997</v>
      </c>
      <c r="S5211" s="3">
        <v>37.579576000000003</v>
      </c>
      <c r="T5211" s="3" t="s">
        <v>191</v>
      </c>
      <c r="U5211" s="3" t="s">
        <v>35211</v>
      </c>
      <c r="W5211" s="3" t="s">
        <v>36447</v>
      </c>
      <c r="X5211" s="3" t="s">
        <v>35211</v>
      </c>
      <c r="Y5211" s="3" t="s">
        <v>29751</v>
      </c>
      <c r="Z5211" s="3" t="s">
        <v>29933</v>
      </c>
      <c r="AG5211" s="3" t="s">
        <v>36448</v>
      </c>
      <c r="AH5211" s="3" t="s">
        <v>36449</v>
      </c>
    </row>
    <row r="5212" spans="1:34" ht="15.75" hidden="1" customHeight="1" x14ac:dyDescent="0.25">
      <c r="A5212" s="3" t="s">
        <v>35056</v>
      </c>
      <c r="B5212" s="3" t="s">
        <v>36446</v>
      </c>
      <c r="C5212" s="3">
        <v>3</v>
      </c>
      <c r="D5212" s="3" t="s">
        <v>546</v>
      </c>
      <c r="E5212" s="3">
        <v>125</v>
      </c>
      <c r="F5212" s="3" t="s">
        <v>262</v>
      </c>
      <c r="G5212" s="3" t="s">
        <v>103</v>
      </c>
      <c r="H5212" s="3" t="s">
        <v>187</v>
      </c>
      <c r="L5212" s="3" t="s">
        <v>188</v>
      </c>
      <c r="P5212" s="3" t="s">
        <v>35210</v>
      </c>
      <c r="Q5212" s="3" t="s">
        <v>16359</v>
      </c>
      <c r="R5212" s="3">
        <v>55.518490999999997</v>
      </c>
      <c r="S5212" s="3">
        <v>37.579576000000003</v>
      </c>
      <c r="T5212" s="3" t="s">
        <v>191</v>
      </c>
      <c r="U5212" s="3" t="s">
        <v>35211</v>
      </c>
      <c r="W5212" s="3" t="s">
        <v>36447</v>
      </c>
      <c r="X5212" s="3" t="s">
        <v>35211</v>
      </c>
      <c r="Y5212" s="3" t="s">
        <v>29751</v>
      </c>
      <c r="Z5212" s="3" t="s">
        <v>29933</v>
      </c>
      <c r="AG5212" s="3" t="s">
        <v>36448</v>
      </c>
      <c r="AH5212" s="3" t="s">
        <v>36450</v>
      </c>
    </row>
    <row r="5213" spans="1:34" ht="15.75" hidden="1" customHeight="1" x14ac:dyDescent="0.25">
      <c r="A5213" s="3" t="s">
        <v>37888</v>
      </c>
      <c r="B5213" s="3" t="s">
        <v>38105</v>
      </c>
      <c r="C5213" s="3">
        <v>1</v>
      </c>
      <c r="D5213" s="3" t="s">
        <v>40</v>
      </c>
      <c r="E5213" s="3">
        <v>125</v>
      </c>
      <c r="F5213" s="3" t="s">
        <v>186</v>
      </c>
      <c r="G5213" s="3" t="s">
        <v>105</v>
      </c>
      <c r="H5213" s="3" t="s">
        <v>187</v>
      </c>
      <c r="I5213" s="3" t="s">
        <v>188</v>
      </c>
      <c r="J5213" s="3" t="s">
        <v>188</v>
      </c>
      <c r="L5213" s="3">
        <v>1985</v>
      </c>
      <c r="P5213" s="3" t="s">
        <v>38106</v>
      </c>
      <c r="Q5213" s="3" t="s">
        <v>9678</v>
      </c>
      <c r="R5213" s="3">
        <v>50.833370000000002</v>
      </c>
      <c r="S5213" s="3">
        <v>-1.3696600000000001</v>
      </c>
      <c r="T5213" s="3" t="s">
        <v>191</v>
      </c>
      <c r="U5213" s="3" t="s">
        <v>38107</v>
      </c>
      <c r="X5213" s="3" t="s">
        <v>38108</v>
      </c>
      <c r="Y5213" s="3" t="s">
        <v>29751</v>
      </c>
      <c r="Z5213" s="3" t="s">
        <v>30502</v>
      </c>
      <c r="AD5213" s="3" t="s">
        <v>815</v>
      </c>
      <c r="AE5213" s="3" t="s">
        <v>346</v>
      </c>
      <c r="AF5213" s="3" t="s">
        <v>197</v>
      </c>
      <c r="AG5213" s="3" t="s">
        <v>38109</v>
      </c>
      <c r="AH5213" s="3" t="s">
        <v>38110</v>
      </c>
    </row>
    <row r="5214" spans="1:34" ht="15.75" hidden="1" customHeight="1" x14ac:dyDescent="0.25">
      <c r="A5214" s="3" t="s">
        <v>25945</v>
      </c>
      <c r="B5214" s="3" t="s">
        <v>25986</v>
      </c>
      <c r="C5214" s="3" t="s">
        <v>25999</v>
      </c>
      <c r="D5214" s="3" t="s">
        <v>40</v>
      </c>
      <c r="E5214" s="3">
        <v>125.5</v>
      </c>
      <c r="F5214" s="3" t="s">
        <v>186</v>
      </c>
      <c r="G5214" s="3" t="s">
        <v>105</v>
      </c>
      <c r="H5214" s="3" t="s">
        <v>187</v>
      </c>
      <c r="I5214" s="3" t="s">
        <v>188</v>
      </c>
      <c r="J5214" s="3" t="s">
        <v>188</v>
      </c>
      <c r="L5214" s="3">
        <v>2002</v>
      </c>
      <c r="P5214" s="3" t="s">
        <v>25947</v>
      </c>
      <c r="Q5214" s="3" t="s">
        <v>25947</v>
      </c>
      <c r="R5214" s="3">
        <v>25.198212000000002</v>
      </c>
      <c r="S5214" s="3">
        <v>51.617610999999997</v>
      </c>
      <c r="T5214" s="3" t="s">
        <v>191</v>
      </c>
      <c r="U5214" s="3" t="s">
        <v>25964</v>
      </c>
      <c r="V5214" s="3" t="s">
        <v>25963</v>
      </c>
      <c r="X5214" s="3" t="s">
        <v>25964</v>
      </c>
      <c r="Y5214" s="3" t="s">
        <v>16333</v>
      </c>
      <c r="Z5214" s="3" t="s">
        <v>16342</v>
      </c>
      <c r="AA5214" s="3" t="s">
        <v>26000</v>
      </c>
      <c r="AD5214" s="3" t="s">
        <v>197</v>
      </c>
      <c r="AE5214" s="3" t="s">
        <v>346</v>
      </c>
      <c r="AF5214" s="3" t="s">
        <v>197</v>
      </c>
      <c r="AG5214" s="3" t="s">
        <v>25989</v>
      </c>
      <c r="AH5214" s="3" t="s">
        <v>26001</v>
      </c>
    </row>
    <row r="5215" spans="1:34" ht="15.75" hidden="1" customHeight="1" x14ac:dyDescent="0.25">
      <c r="A5215" s="3" t="s">
        <v>25945</v>
      </c>
      <c r="B5215" s="3" t="s">
        <v>25986</v>
      </c>
      <c r="C5215" s="3" t="s">
        <v>26002</v>
      </c>
      <c r="D5215" s="3" t="s">
        <v>40</v>
      </c>
      <c r="E5215" s="3">
        <v>125.5</v>
      </c>
      <c r="F5215" s="3" t="s">
        <v>186</v>
      </c>
      <c r="G5215" s="3" t="s">
        <v>105</v>
      </c>
      <c r="H5215" s="3" t="s">
        <v>187</v>
      </c>
      <c r="I5215" s="3" t="s">
        <v>188</v>
      </c>
      <c r="J5215" s="3" t="s">
        <v>188</v>
      </c>
      <c r="L5215" s="3">
        <v>2002</v>
      </c>
      <c r="P5215" s="3" t="s">
        <v>25947</v>
      </c>
      <c r="Q5215" s="3" t="s">
        <v>25947</v>
      </c>
      <c r="R5215" s="3">
        <v>25.198212000000002</v>
      </c>
      <c r="S5215" s="3">
        <v>51.617610999999997</v>
      </c>
      <c r="T5215" s="3" t="s">
        <v>191</v>
      </c>
      <c r="U5215" s="3" t="s">
        <v>25964</v>
      </c>
      <c r="V5215" s="3" t="s">
        <v>25963</v>
      </c>
      <c r="X5215" s="3" t="s">
        <v>25964</v>
      </c>
      <c r="Y5215" s="3" t="s">
        <v>16333</v>
      </c>
      <c r="Z5215" s="3" t="s">
        <v>16342</v>
      </c>
      <c r="AA5215" s="3" t="s">
        <v>26000</v>
      </c>
      <c r="AD5215" s="3" t="s">
        <v>197</v>
      </c>
      <c r="AE5215" s="3" t="s">
        <v>346</v>
      </c>
      <c r="AF5215" s="3" t="s">
        <v>197</v>
      </c>
      <c r="AG5215" s="3" t="s">
        <v>25989</v>
      </c>
      <c r="AH5215" s="3" t="s">
        <v>26003</v>
      </c>
    </row>
    <row r="5216" spans="1:34" ht="15.75" hidden="1" customHeight="1" x14ac:dyDescent="0.25">
      <c r="A5216" s="3" t="s">
        <v>25945</v>
      </c>
      <c r="B5216" s="3" t="s">
        <v>25986</v>
      </c>
      <c r="C5216" s="3" t="s">
        <v>26004</v>
      </c>
      <c r="D5216" s="3" t="s">
        <v>40</v>
      </c>
      <c r="E5216" s="3">
        <v>125.5</v>
      </c>
      <c r="F5216" s="3" t="s">
        <v>186</v>
      </c>
      <c r="G5216" s="3" t="s">
        <v>105</v>
      </c>
      <c r="H5216" s="3" t="s">
        <v>187</v>
      </c>
      <c r="I5216" s="3" t="s">
        <v>188</v>
      </c>
      <c r="J5216" s="3" t="s">
        <v>188</v>
      </c>
      <c r="L5216" s="3">
        <v>2002</v>
      </c>
      <c r="P5216" s="3" t="s">
        <v>25947</v>
      </c>
      <c r="Q5216" s="3" t="s">
        <v>25947</v>
      </c>
      <c r="R5216" s="3">
        <v>25.198212000000002</v>
      </c>
      <c r="S5216" s="3">
        <v>51.617610999999997</v>
      </c>
      <c r="T5216" s="3" t="s">
        <v>191</v>
      </c>
      <c r="U5216" s="3" t="s">
        <v>25964</v>
      </c>
      <c r="V5216" s="3" t="s">
        <v>25963</v>
      </c>
      <c r="X5216" s="3" t="s">
        <v>25964</v>
      </c>
      <c r="Y5216" s="3" t="s">
        <v>16333</v>
      </c>
      <c r="Z5216" s="3" t="s">
        <v>16342</v>
      </c>
      <c r="AA5216" s="3" t="s">
        <v>26000</v>
      </c>
      <c r="AD5216" s="3" t="s">
        <v>197</v>
      </c>
      <c r="AE5216" s="3" t="s">
        <v>346</v>
      </c>
      <c r="AF5216" s="3" t="s">
        <v>197</v>
      </c>
      <c r="AG5216" s="3" t="s">
        <v>25989</v>
      </c>
      <c r="AH5216" s="3" t="s">
        <v>26005</v>
      </c>
    </row>
    <row r="5217" spans="1:34" ht="15.75" hidden="1" customHeight="1" x14ac:dyDescent="0.25">
      <c r="A5217" s="3" t="s">
        <v>27851</v>
      </c>
      <c r="B5217" s="3" t="s">
        <v>28032</v>
      </c>
      <c r="C5217" s="3">
        <v>1</v>
      </c>
      <c r="D5217" s="3" t="s">
        <v>40</v>
      </c>
      <c r="E5217" s="3">
        <v>125.9</v>
      </c>
      <c r="F5217" s="3" t="s">
        <v>186</v>
      </c>
      <c r="G5217" s="3" t="s">
        <v>103</v>
      </c>
      <c r="H5217" s="3" t="s">
        <v>187</v>
      </c>
      <c r="L5217" s="3" t="s">
        <v>4375</v>
      </c>
      <c r="P5217" s="3" t="s">
        <v>27936</v>
      </c>
      <c r="Q5217" s="3" t="s">
        <v>27937</v>
      </c>
      <c r="R5217" s="3">
        <v>14.097682000000001</v>
      </c>
      <c r="S5217" s="3">
        <v>100.57257799999999</v>
      </c>
      <c r="T5217" s="3" t="s">
        <v>191</v>
      </c>
      <c r="U5217" s="3" t="s">
        <v>28033</v>
      </c>
      <c r="X5217" s="3" t="s">
        <v>27895</v>
      </c>
      <c r="Y5217" s="3" t="s">
        <v>16333</v>
      </c>
      <c r="Z5217" s="3" t="s">
        <v>17260</v>
      </c>
      <c r="AC5217" s="3" t="s">
        <v>28034</v>
      </c>
      <c r="AG5217" s="3" t="s">
        <v>28035</v>
      </c>
      <c r="AH5217" s="3" t="s">
        <v>28036</v>
      </c>
    </row>
    <row r="5218" spans="1:34" ht="15.75" hidden="1" customHeight="1" x14ac:dyDescent="0.25">
      <c r="A5218" s="3" t="s">
        <v>183</v>
      </c>
      <c r="B5218" s="3" t="s">
        <v>202</v>
      </c>
      <c r="C5218" s="3" t="s">
        <v>203</v>
      </c>
      <c r="D5218" s="3" t="s">
        <v>204</v>
      </c>
      <c r="E5218" s="3">
        <v>126</v>
      </c>
      <c r="F5218" s="3" t="s">
        <v>186</v>
      </c>
      <c r="G5218" s="3" t="s">
        <v>105</v>
      </c>
      <c r="H5218" s="3" t="s">
        <v>188</v>
      </c>
      <c r="I5218" s="3" t="s">
        <v>188</v>
      </c>
      <c r="J5218" s="3" t="s">
        <v>188</v>
      </c>
      <c r="L5218" s="3">
        <v>2010</v>
      </c>
      <c r="P5218" s="3" t="s">
        <v>189</v>
      </c>
      <c r="Q5218" s="3" t="s">
        <v>190</v>
      </c>
      <c r="R5218" s="3">
        <v>35.867800000000003</v>
      </c>
      <c r="S5218" s="3">
        <v>6.0256369999999997</v>
      </c>
      <c r="T5218" s="3" t="s">
        <v>191</v>
      </c>
      <c r="U5218" s="3" t="s">
        <v>205</v>
      </c>
      <c r="W5218" s="3" t="s">
        <v>205</v>
      </c>
      <c r="X5218" s="3" t="s">
        <v>206</v>
      </c>
      <c r="Y5218" s="3" t="s">
        <v>194</v>
      </c>
      <c r="Z5218" s="3" t="s">
        <v>195</v>
      </c>
      <c r="AA5218" s="3" t="s">
        <v>207</v>
      </c>
      <c r="AC5218" s="3" t="s">
        <v>208</v>
      </c>
      <c r="AD5218" s="3" t="s">
        <v>197</v>
      </c>
      <c r="AF5218" s="3" t="s">
        <v>197</v>
      </c>
      <c r="AG5218" s="3" t="s">
        <v>209</v>
      </c>
      <c r="AH5218" s="3" t="s">
        <v>210</v>
      </c>
    </row>
    <row r="5219" spans="1:34" ht="15.75" hidden="1" customHeight="1" x14ac:dyDescent="0.25">
      <c r="A5219" s="3" t="s">
        <v>183</v>
      </c>
      <c r="B5219" s="3" t="s">
        <v>202</v>
      </c>
      <c r="C5219" s="3" t="s">
        <v>211</v>
      </c>
      <c r="D5219" s="3" t="s">
        <v>204</v>
      </c>
      <c r="E5219" s="3">
        <v>126</v>
      </c>
      <c r="F5219" s="3" t="s">
        <v>186</v>
      </c>
      <c r="G5219" s="3" t="s">
        <v>105</v>
      </c>
      <c r="H5219" s="3" t="s">
        <v>188</v>
      </c>
      <c r="I5219" s="3" t="s">
        <v>188</v>
      </c>
      <c r="J5219" s="3" t="s">
        <v>188</v>
      </c>
      <c r="L5219" s="3">
        <v>2010</v>
      </c>
      <c r="P5219" s="3" t="s">
        <v>189</v>
      </c>
      <c r="Q5219" s="3" t="s">
        <v>190</v>
      </c>
      <c r="R5219" s="3">
        <v>35.867800000000003</v>
      </c>
      <c r="S5219" s="3">
        <v>6.0256369999999997</v>
      </c>
      <c r="T5219" s="3" t="s">
        <v>191</v>
      </c>
      <c r="U5219" s="3" t="s">
        <v>205</v>
      </c>
      <c r="W5219" s="3" t="s">
        <v>205</v>
      </c>
      <c r="X5219" s="3" t="s">
        <v>206</v>
      </c>
      <c r="Y5219" s="3" t="s">
        <v>194</v>
      </c>
      <c r="Z5219" s="3" t="s">
        <v>195</v>
      </c>
      <c r="AA5219" s="3" t="s">
        <v>207</v>
      </c>
      <c r="AC5219" s="3" t="s">
        <v>208</v>
      </c>
      <c r="AD5219" s="3" t="s">
        <v>197</v>
      </c>
      <c r="AF5219" s="3" t="s">
        <v>197</v>
      </c>
      <c r="AG5219" s="3" t="s">
        <v>209</v>
      </c>
      <c r="AH5219" s="3" t="s">
        <v>212</v>
      </c>
    </row>
    <row r="5220" spans="1:34" ht="15.75" hidden="1" customHeight="1" x14ac:dyDescent="0.25">
      <c r="A5220" s="3" t="s">
        <v>1616</v>
      </c>
      <c r="B5220" s="3" t="s">
        <v>1811</v>
      </c>
      <c r="C5220" s="3">
        <v>1</v>
      </c>
      <c r="D5220" s="3" t="s">
        <v>40</v>
      </c>
      <c r="E5220" s="3">
        <v>126</v>
      </c>
      <c r="F5220" s="3" t="s">
        <v>186</v>
      </c>
      <c r="G5220" s="3" t="s">
        <v>105</v>
      </c>
      <c r="H5220" s="3" t="s">
        <v>188</v>
      </c>
      <c r="I5220" s="3" t="s">
        <v>188</v>
      </c>
      <c r="J5220" s="3" t="s">
        <v>188</v>
      </c>
      <c r="L5220" s="3">
        <v>2016</v>
      </c>
      <c r="P5220" s="3" t="s">
        <v>1812</v>
      </c>
      <c r="Q5220" s="3" t="s">
        <v>1687</v>
      </c>
      <c r="R5220" s="3">
        <v>5.0310670000000002</v>
      </c>
      <c r="S5220" s="3">
        <v>6.3015679999999996</v>
      </c>
      <c r="T5220" s="3" t="s">
        <v>191</v>
      </c>
      <c r="U5220" s="3" t="s">
        <v>1813</v>
      </c>
      <c r="V5220" s="3" t="s">
        <v>1814</v>
      </c>
      <c r="X5220" s="3" t="s">
        <v>1716</v>
      </c>
      <c r="Y5220" s="3" t="s">
        <v>194</v>
      </c>
      <c r="Z5220" s="3" t="s">
        <v>514</v>
      </c>
      <c r="AC5220" s="3" t="s">
        <v>1815</v>
      </c>
      <c r="AG5220" s="3" t="s">
        <v>1816</v>
      </c>
      <c r="AH5220" s="3" t="s">
        <v>1817</v>
      </c>
    </row>
    <row r="5221" spans="1:34" ht="15.75" hidden="1" customHeight="1" x14ac:dyDescent="0.25">
      <c r="A5221" s="3" t="s">
        <v>1616</v>
      </c>
      <c r="B5221" s="3" t="s">
        <v>1811</v>
      </c>
      <c r="C5221" s="3">
        <v>2</v>
      </c>
      <c r="D5221" s="3" t="s">
        <v>40</v>
      </c>
      <c r="E5221" s="3">
        <v>126</v>
      </c>
      <c r="F5221" s="3" t="s">
        <v>186</v>
      </c>
      <c r="G5221" s="3" t="s">
        <v>105</v>
      </c>
      <c r="H5221" s="3" t="s">
        <v>188</v>
      </c>
      <c r="I5221" s="3" t="s">
        <v>188</v>
      </c>
      <c r="J5221" s="3" t="s">
        <v>188</v>
      </c>
      <c r="L5221" s="3">
        <v>2020</v>
      </c>
      <c r="P5221" s="3" t="s">
        <v>1812</v>
      </c>
      <c r="Q5221" s="3" t="s">
        <v>1687</v>
      </c>
      <c r="R5221" s="3">
        <v>5.0310670000000002</v>
      </c>
      <c r="S5221" s="3">
        <v>6.3015679999999996</v>
      </c>
      <c r="T5221" s="3" t="s">
        <v>191</v>
      </c>
      <c r="U5221" s="3" t="s">
        <v>1813</v>
      </c>
      <c r="V5221" s="3" t="s">
        <v>1814</v>
      </c>
      <c r="X5221" s="3" t="s">
        <v>1716</v>
      </c>
      <c r="Y5221" s="3" t="s">
        <v>194</v>
      </c>
      <c r="Z5221" s="3" t="s">
        <v>514</v>
      </c>
      <c r="AC5221" s="3" t="s">
        <v>1815</v>
      </c>
      <c r="AG5221" s="3" t="s">
        <v>1816</v>
      </c>
      <c r="AH5221" s="3" t="s">
        <v>1820</v>
      </c>
    </row>
    <row r="5222" spans="1:34" ht="15.75" hidden="1" customHeight="1" x14ac:dyDescent="0.25">
      <c r="A5222" s="3" t="s">
        <v>6474</v>
      </c>
      <c r="B5222" s="3" t="s">
        <v>7792</v>
      </c>
      <c r="C5222" s="3" t="s">
        <v>710</v>
      </c>
      <c r="D5222" s="3" t="s">
        <v>204</v>
      </c>
      <c r="E5222" s="3">
        <v>126</v>
      </c>
      <c r="F5222" s="3" t="s">
        <v>762</v>
      </c>
      <c r="G5222" s="3" t="s">
        <v>111</v>
      </c>
      <c r="H5222" s="3" t="s">
        <v>82</v>
      </c>
      <c r="K5222" s="3" t="s">
        <v>82</v>
      </c>
      <c r="L5222" s="3">
        <v>1976</v>
      </c>
      <c r="M5222" s="3">
        <v>2020</v>
      </c>
      <c r="P5222" s="3" t="s">
        <v>7794</v>
      </c>
      <c r="Q5222" s="3" t="s">
        <v>7794</v>
      </c>
      <c r="R5222" s="3">
        <v>28.080100000000002</v>
      </c>
      <c r="S5222" s="3">
        <v>-81.922899999999998</v>
      </c>
      <c r="T5222" s="3" t="s">
        <v>191</v>
      </c>
      <c r="U5222" s="3" t="s">
        <v>7795</v>
      </c>
      <c r="V5222" s="3" t="s">
        <v>7796</v>
      </c>
      <c r="X5222" s="3" t="s">
        <v>6806</v>
      </c>
      <c r="Y5222" s="3" t="s">
        <v>2543</v>
      </c>
      <c r="Z5222" s="3" t="s">
        <v>3059</v>
      </c>
      <c r="AA5222" s="3" t="s">
        <v>7797</v>
      </c>
      <c r="AB5222" s="3" t="s">
        <v>6868</v>
      </c>
      <c r="AC5222" s="3" t="s">
        <v>7799</v>
      </c>
      <c r="AG5222" s="3" t="s">
        <v>7800</v>
      </c>
      <c r="AH5222" s="3" t="s">
        <v>7803</v>
      </c>
    </row>
    <row r="5223" spans="1:34" ht="15.75" hidden="1" customHeight="1" x14ac:dyDescent="0.25">
      <c r="A5223" s="3" t="s">
        <v>6474</v>
      </c>
      <c r="B5223" s="3" t="s">
        <v>9244</v>
      </c>
      <c r="C5223" s="3">
        <v>10</v>
      </c>
      <c r="D5223" s="3" t="s">
        <v>204</v>
      </c>
      <c r="E5223" s="3">
        <v>126</v>
      </c>
      <c r="F5223" s="3" t="s">
        <v>186</v>
      </c>
      <c r="G5223" s="3" t="s">
        <v>105</v>
      </c>
      <c r="H5223" s="3" t="s">
        <v>82</v>
      </c>
      <c r="K5223" s="3" t="s">
        <v>82</v>
      </c>
      <c r="L5223" s="3">
        <v>1995</v>
      </c>
      <c r="P5223" s="3" t="s">
        <v>9245</v>
      </c>
      <c r="Q5223" s="3" t="s">
        <v>9246</v>
      </c>
      <c r="R5223" s="3">
        <v>37.788310000000003</v>
      </c>
      <c r="S5223" s="3">
        <v>-84.712569999999999</v>
      </c>
      <c r="T5223" s="3" t="s">
        <v>191</v>
      </c>
      <c r="U5223" s="3" t="s">
        <v>9247</v>
      </c>
      <c r="V5223" s="3" t="s">
        <v>9248</v>
      </c>
      <c r="X5223" s="3" t="s">
        <v>7459</v>
      </c>
      <c r="Y5223" s="3" t="s">
        <v>2543</v>
      </c>
      <c r="Z5223" s="3" t="s">
        <v>3059</v>
      </c>
      <c r="AA5223" s="3" t="s">
        <v>9249</v>
      </c>
      <c r="AB5223" s="3" t="s">
        <v>8627</v>
      </c>
      <c r="AG5223" s="3" t="s">
        <v>9250</v>
      </c>
      <c r="AH5223" s="3" t="s">
        <v>9251</v>
      </c>
    </row>
    <row r="5224" spans="1:34" ht="15.75" hidden="1" customHeight="1" x14ac:dyDescent="0.25">
      <c r="A5224" s="3" t="s">
        <v>6474</v>
      </c>
      <c r="B5224" s="3" t="s">
        <v>9244</v>
      </c>
      <c r="C5224" s="3">
        <v>11</v>
      </c>
      <c r="D5224" s="3" t="s">
        <v>204</v>
      </c>
      <c r="E5224" s="3">
        <v>126</v>
      </c>
      <c r="F5224" s="3" t="s">
        <v>186</v>
      </c>
      <c r="G5224" s="3" t="s">
        <v>105</v>
      </c>
      <c r="H5224" s="3" t="s">
        <v>82</v>
      </c>
      <c r="K5224" s="3" t="s">
        <v>82</v>
      </c>
      <c r="L5224" s="3">
        <v>1996</v>
      </c>
      <c r="P5224" s="3" t="s">
        <v>9245</v>
      </c>
      <c r="Q5224" s="3" t="s">
        <v>9246</v>
      </c>
      <c r="R5224" s="3">
        <v>37.788310000000003</v>
      </c>
      <c r="S5224" s="3">
        <v>-84.712569999999999</v>
      </c>
      <c r="T5224" s="3" t="s">
        <v>191</v>
      </c>
      <c r="U5224" s="3" t="s">
        <v>9247</v>
      </c>
      <c r="V5224" s="3" t="s">
        <v>9248</v>
      </c>
      <c r="X5224" s="3" t="s">
        <v>7459</v>
      </c>
      <c r="Y5224" s="3" t="s">
        <v>2543</v>
      </c>
      <c r="Z5224" s="3" t="s">
        <v>3059</v>
      </c>
      <c r="AA5224" s="3" t="s">
        <v>9249</v>
      </c>
      <c r="AB5224" s="3" t="s">
        <v>8453</v>
      </c>
      <c r="AG5224" s="3" t="s">
        <v>9250</v>
      </c>
      <c r="AH5224" s="3" t="s">
        <v>9252</v>
      </c>
    </row>
    <row r="5225" spans="1:34" ht="15.75" hidden="1" customHeight="1" x14ac:dyDescent="0.25">
      <c r="A5225" s="3" t="s">
        <v>6474</v>
      </c>
      <c r="B5225" s="3" t="s">
        <v>9244</v>
      </c>
      <c r="C5225" s="3">
        <v>8</v>
      </c>
      <c r="D5225" s="3" t="s">
        <v>204</v>
      </c>
      <c r="E5225" s="3">
        <v>126</v>
      </c>
      <c r="F5225" s="3" t="s">
        <v>186</v>
      </c>
      <c r="G5225" s="3" t="s">
        <v>105</v>
      </c>
      <c r="H5225" s="3" t="s">
        <v>82</v>
      </c>
      <c r="K5225" s="3" t="s">
        <v>82</v>
      </c>
      <c r="L5225" s="3">
        <v>1995</v>
      </c>
      <c r="P5225" s="3" t="s">
        <v>9245</v>
      </c>
      <c r="Q5225" s="3" t="s">
        <v>9246</v>
      </c>
      <c r="R5225" s="3">
        <v>37.788310000000003</v>
      </c>
      <c r="S5225" s="3">
        <v>-84.712569999999999</v>
      </c>
      <c r="T5225" s="3" t="s">
        <v>191</v>
      </c>
      <c r="U5225" s="3" t="s">
        <v>9247</v>
      </c>
      <c r="V5225" s="3" t="s">
        <v>9248</v>
      </c>
      <c r="X5225" s="3" t="s">
        <v>7459</v>
      </c>
      <c r="Y5225" s="3" t="s">
        <v>2543</v>
      </c>
      <c r="Z5225" s="3" t="s">
        <v>3059</v>
      </c>
      <c r="AA5225" s="3" t="s">
        <v>9249</v>
      </c>
      <c r="AB5225" s="3" t="s">
        <v>6788</v>
      </c>
      <c r="AG5225" s="3" t="s">
        <v>9250</v>
      </c>
      <c r="AH5225" s="3" t="s">
        <v>9260</v>
      </c>
    </row>
    <row r="5226" spans="1:34" ht="15.75" hidden="1" customHeight="1" x14ac:dyDescent="0.25">
      <c r="A5226" s="3" t="s">
        <v>6474</v>
      </c>
      <c r="B5226" s="3" t="s">
        <v>9244</v>
      </c>
      <c r="C5226" s="3">
        <v>9</v>
      </c>
      <c r="D5226" s="3" t="s">
        <v>204</v>
      </c>
      <c r="E5226" s="3">
        <v>126</v>
      </c>
      <c r="F5226" s="3" t="s">
        <v>186</v>
      </c>
      <c r="G5226" s="3" t="s">
        <v>105</v>
      </c>
      <c r="H5226" s="3" t="s">
        <v>82</v>
      </c>
      <c r="K5226" s="3" t="s">
        <v>82</v>
      </c>
      <c r="L5226" s="3">
        <v>1994</v>
      </c>
      <c r="P5226" s="3" t="s">
        <v>9245</v>
      </c>
      <c r="Q5226" s="3" t="s">
        <v>9246</v>
      </c>
      <c r="R5226" s="3">
        <v>37.788310000000003</v>
      </c>
      <c r="S5226" s="3">
        <v>-84.712569999999999</v>
      </c>
      <c r="T5226" s="3" t="s">
        <v>191</v>
      </c>
      <c r="U5226" s="3" t="s">
        <v>9247</v>
      </c>
      <c r="V5226" s="3" t="s">
        <v>9248</v>
      </c>
      <c r="X5226" s="3" t="s">
        <v>7459</v>
      </c>
      <c r="Y5226" s="3" t="s">
        <v>2543</v>
      </c>
      <c r="Z5226" s="3" t="s">
        <v>3059</v>
      </c>
      <c r="AA5226" s="3" t="s">
        <v>9249</v>
      </c>
      <c r="AB5226" s="3" t="s">
        <v>6481</v>
      </c>
      <c r="AG5226" s="3" t="s">
        <v>9250</v>
      </c>
      <c r="AH5226" s="3" t="s">
        <v>9261</v>
      </c>
    </row>
    <row r="5227" spans="1:34" ht="15.75" hidden="1" customHeight="1" x14ac:dyDescent="0.25">
      <c r="A5227" s="3" t="s">
        <v>6474</v>
      </c>
      <c r="B5227" s="3" t="s">
        <v>11203</v>
      </c>
      <c r="C5227" s="3" t="s">
        <v>704</v>
      </c>
      <c r="D5227" s="3" t="s">
        <v>325</v>
      </c>
      <c r="E5227" s="3">
        <v>126</v>
      </c>
      <c r="F5227" s="3" t="s">
        <v>186</v>
      </c>
      <c r="G5227" s="3" t="s">
        <v>111</v>
      </c>
      <c r="H5227" s="3" t="s">
        <v>82</v>
      </c>
      <c r="L5227" s="3">
        <v>2013</v>
      </c>
      <c r="P5227" s="3" t="s">
        <v>11204</v>
      </c>
      <c r="Q5227" s="3" t="s">
        <v>11205</v>
      </c>
      <c r="R5227" s="3">
        <v>35.533056000000002</v>
      </c>
      <c r="S5227" s="3">
        <v>-115.4525</v>
      </c>
      <c r="T5227" s="3" t="s">
        <v>191</v>
      </c>
      <c r="U5227" s="3" t="s">
        <v>11206</v>
      </c>
      <c r="V5227" s="3" t="s">
        <v>6641</v>
      </c>
      <c r="X5227" s="3" t="s">
        <v>6642</v>
      </c>
      <c r="Y5227" s="3" t="s">
        <v>2543</v>
      </c>
      <c r="Z5227" s="3" t="s">
        <v>3059</v>
      </c>
      <c r="AA5227" s="3" t="s">
        <v>11207</v>
      </c>
      <c r="AB5227" s="3" t="s">
        <v>6866</v>
      </c>
      <c r="AG5227" s="3" t="s">
        <v>11208</v>
      </c>
      <c r="AH5227" s="3" t="s">
        <v>11209</v>
      </c>
    </row>
    <row r="5228" spans="1:34" ht="15.75" hidden="1" customHeight="1" x14ac:dyDescent="0.25">
      <c r="A5228" s="3" t="s">
        <v>6474</v>
      </c>
      <c r="B5228" s="3" t="s">
        <v>14222</v>
      </c>
      <c r="C5228" s="3" t="s">
        <v>2589</v>
      </c>
      <c r="D5228" s="3" t="s">
        <v>40</v>
      </c>
      <c r="E5228" s="3">
        <v>126</v>
      </c>
      <c r="F5228" s="3" t="s">
        <v>186</v>
      </c>
      <c r="G5228" s="3" t="s">
        <v>105</v>
      </c>
      <c r="H5228" s="3" t="s">
        <v>82</v>
      </c>
      <c r="L5228" s="3">
        <v>1999</v>
      </c>
      <c r="P5228" s="3" t="s">
        <v>14224</v>
      </c>
      <c r="Q5228" s="3" t="s">
        <v>6704</v>
      </c>
      <c r="R5228" s="3">
        <v>42.0931</v>
      </c>
      <c r="S5228" s="3">
        <v>-88.239699999999999</v>
      </c>
      <c r="T5228" s="3" t="s">
        <v>191</v>
      </c>
      <c r="U5228" s="3" t="s">
        <v>14225</v>
      </c>
      <c r="V5228" s="3" t="s">
        <v>14226</v>
      </c>
      <c r="X5228" s="3" t="s">
        <v>7050</v>
      </c>
      <c r="Y5228" s="3" t="s">
        <v>2543</v>
      </c>
      <c r="Z5228" s="3" t="s">
        <v>3059</v>
      </c>
      <c r="AA5228" s="3" t="s">
        <v>14227</v>
      </c>
      <c r="AB5228" s="3" t="s">
        <v>14231</v>
      </c>
      <c r="AG5228" s="3" t="s">
        <v>14229</v>
      </c>
      <c r="AH5228" s="3" t="s">
        <v>14232</v>
      </c>
    </row>
    <row r="5229" spans="1:34" ht="15.75" hidden="1" customHeight="1" x14ac:dyDescent="0.25">
      <c r="A5229" s="3" t="s">
        <v>6474</v>
      </c>
      <c r="B5229" s="3" t="s">
        <v>14222</v>
      </c>
      <c r="C5229" s="3" t="s">
        <v>2595</v>
      </c>
      <c r="D5229" s="3" t="s">
        <v>40</v>
      </c>
      <c r="E5229" s="3">
        <v>126</v>
      </c>
      <c r="F5229" s="3" t="s">
        <v>186</v>
      </c>
      <c r="G5229" s="3" t="s">
        <v>105</v>
      </c>
      <c r="H5229" s="3" t="s">
        <v>82</v>
      </c>
      <c r="L5229" s="3">
        <v>1999</v>
      </c>
      <c r="P5229" s="3" t="s">
        <v>14224</v>
      </c>
      <c r="Q5229" s="3" t="s">
        <v>6704</v>
      </c>
      <c r="R5229" s="3">
        <v>42.0931</v>
      </c>
      <c r="S5229" s="3">
        <v>-88.239699999999999</v>
      </c>
      <c r="T5229" s="3" t="s">
        <v>191</v>
      </c>
      <c r="U5229" s="3" t="s">
        <v>14225</v>
      </c>
      <c r="V5229" s="3" t="s">
        <v>14226</v>
      </c>
      <c r="X5229" s="3" t="s">
        <v>7050</v>
      </c>
      <c r="Y5229" s="3" t="s">
        <v>2543</v>
      </c>
      <c r="Z5229" s="3" t="s">
        <v>3059</v>
      </c>
      <c r="AA5229" s="3" t="s">
        <v>14227</v>
      </c>
      <c r="AB5229" s="3" t="s">
        <v>14233</v>
      </c>
      <c r="AG5229" s="3" t="s">
        <v>14229</v>
      </c>
      <c r="AH5229" s="3" t="s">
        <v>14234</v>
      </c>
    </row>
    <row r="5230" spans="1:34" ht="15.75" hidden="1" customHeight="1" x14ac:dyDescent="0.25">
      <c r="A5230" s="3" t="s">
        <v>6474</v>
      </c>
      <c r="B5230" s="3" t="s">
        <v>14939</v>
      </c>
      <c r="C5230" s="3" t="s">
        <v>577</v>
      </c>
      <c r="D5230" s="3" t="s">
        <v>40</v>
      </c>
      <c r="E5230" s="3">
        <v>126</v>
      </c>
      <c r="F5230" s="3" t="s">
        <v>186</v>
      </c>
      <c r="G5230" s="3" t="s">
        <v>103</v>
      </c>
      <c r="H5230" s="3" t="s">
        <v>187</v>
      </c>
      <c r="L5230" s="3" t="s">
        <v>4033</v>
      </c>
      <c r="P5230" s="3" t="s">
        <v>9557</v>
      </c>
      <c r="Q5230" s="3" t="s">
        <v>9558</v>
      </c>
      <c r="R5230" s="3">
        <v>48.990499999999997</v>
      </c>
      <c r="S5230" s="3">
        <v>-122.27330000000001</v>
      </c>
      <c r="T5230" s="3" t="s">
        <v>191</v>
      </c>
      <c r="U5230" s="3" t="s">
        <v>14940</v>
      </c>
      <c r="V5230" s="3" t="s">
        <v>9559</v>
      </c>
      <c r="X5230" s="3" t="s">
        <v>6522</v>
      </c>
      <c r="Y5230" s="3" t="s">
        <v>2543</v>
      </c>
      <c r="Z5230" s="3" t="s">
        <v>3059</v>
      </c>
      <c r="AA5230" s="3" t="s">
        <v>14941</v>
      </c>
      <c r="AB5230" s="3" t="s">
        <v>7206</v>
      </c>
      <c r="AG5230" s="3" t="s">
        <v>14942</v>
      </c>
      <c r="AH5230" s="3" t="s">
        <v>14943</v>
      </c>
    </row>
    <row r="5231" spans="1:34" ht="15.75" hidden="1" customHeight="1" x14ac:dyDescent="0.25">
      <c r="A5231" s="3" t="s">
        <v>22591</v>
      </c>
      <c r="B5231" s="3" t="s">
        <v>22610</v>
      </c>
      <c r="C5231" s="3">
        <v>6</v>
      </c>
      <c r="D5231" s="3" t="s">
        <v>70</v>
      </c>
      <c r="E5231" s="3">
        <v>126</v>
      </c>
      <c r="F5231" s="3" t="s">
        <v>186</v>
      </c>
      <c r="G5231" s="3" t="s">
        <v>111</v>
      </c>
      <c r="H5231" s="3" t="s">
        <v>188</v>
      </c>
      <c r="I5231" s="3" t="s">
        <v>188</v>
      </c>
      <c r="J5231" s="3" t="s">
        <v>188</v>
      </c>
      <c r="L5231" s="3" t="s">
        <v>188</v>
      </c>
      <c r="P5231" s="3" t="s">
        <v>22593</v>
      </c>
      <c r="Q5231" s="3" t="s">
        <v>22593</v>
      </c>
      <c r="R5231" s="3">
        <v>33.257213</v>
      </c>
      <c r="S5231" s="3">
        <v>44.378034</v>
      </c>
      <c r="T5231" s="3" t="s">
        <v>191</v>
      </c>
      <c r="U5231" s="3" t="s">
        <v>22611</v>
      </c>
      <c r="X5231" s="3" t="s">
        <v>22594</v>
      </c>
      <c r="Y5231" s="3" t="s">
        <v>16333</v>
      </c>
      <c r="Z5231" s="3" t="s">
        <v>16342</v>
      </c>
      <c r="AA5231" s="3" t="s">
        <v>22612</v>
      </c>
      <c r="AC5231" s="3" t="s">
        <v>22613</v>
      </c>
      <c r="AF5231" s="3" t="s">
        <v>197</v>
      </c>
      <c r="AG5231" s="3" t="s">
        <v>22614</v>
      </c>
      <c r="AH5231" s="3" t="s">
        <v>22620</v>
      </c>
    </row>
    <row r="5232" spans="1:34" ht="15.75" hidden="1" customHeight="1" x14ac:dyDescent="0.25">
      <c r="A5232" s="3" t="s">
        <v>25155</v>
      </c>
      <c r="B5232" s="3" t="s">
        <v>25165</v>
      </c>
      <c r="C5232" s="3">
        <v>1</v>
      </c>
      <c r="D5232" s="3" t="s">
        <v>40</v>
      </c>
      <c r="E5232" s="3">
        <v>126</v>
      </c>
      <c r="F5232" s="3" t="s">
        <v>186</v>
      </c>
      <c r="G5232" s="3" t="s">
        <v>105</v>
      </c>
      <c r="H5232" s="3" t="s">
        <v>188</v>
      </c>
      <c r="I5232" s="3" t="s">
        <v>188</v>
      </c>
      <c r="J5232" s="3" t="s">
        <v>188</v>
      </c>
      <c r="L5232" s="3">
        <v>2012</v>
      </c>
      <c r="P5232" s="3" t="s">
        <v>25166</v>
      </c>
      <c r="Q5232" s="3" t="s">
        <v>25167</v>
      </c>
      <c r="R5232" s="3">
        <v>18.556473</v>
      </c>
      <c r="S5232" s="3">
        <v>55.861606999999999</v>
      </c>
      <c r="T5232" s="3" t="s">
        <v>191</v>
      </c>
      <c r="U5232" s="3" t="s">
        <v>25168</v>
      </c>
      <c r="X5232" s="3" t="s">
        <v>25169</v>
      </c>
      <c r="Y5232" s="3" t="s">
        <v>16333</v>
      </c>
      <c r="Z5232" s="3" t="s">
        <v>16342</v>
      </c>
      <c r="AD5232" s="3" t="s">
        <v>197</v>
      </c>
      <c r="AE5232" s="3" t="s">
        <v>816</v>
      </c>
      <c r="AF5232" s="3" t="s">
        <v>197</v>
      </c>
      <c r="AG5232" s="3" t="s">
        <v>25170</v>
      </c>
      <c r="AH5232" s="3" t="s">
        <v>25171</v>
      </c>
    </row>
    <row r="5233" spans="1:34" ht="15.75" hidden="1" customHeight="1" x14ac:dyDescent="0.25">
      <c r="A5233" s="3" t="s">
        <v>25155</v>
      </c>
      <c r="B5233" s="3" t="s">
        <v>25165</v>
      </c>
      <c r="C5233" s="3">
        <v>2</v>
      </c>
      <c r="D5233" s="3" t="s">
        <v>40</v>
      </c>
      <c r="E5233" s="3">
        <v>126</v>
      </c>
      <c r="F5233" s="3" t="s">
        <v>186</v>
      </c>
      <c r="G5233" s="3" t="s">
        <v>105</v>
      </c>
      <c r="H5233" s="3" t="s">
        <v>188</v>
      </c>
      <c r="I5233" s="3" t="s">
        <v>188</v>
      </c>
      <c r="J5233" s="3" t="s">
        <v>188</v>
      </c>
      <c r="L5233" s="3">
        <v>2012</v>
      </c>
      <c r="P5233" s="3" t="s">
        <v>25166</v>
      </c>
      <c r="Q5233" s="3" t="s">
        <v>25167</v>
      </c>
      <c r="R5233" s="3">
        <v>18.556473</v>
      </c>
      <c r="S5233" s="3">
        <v>55.861606999999999</v>
      </c>
      <c r="T5233" s="3" t="s">
        <v>191</v>
      </c>
      <c r="U5233" s="3" t="s">
        <v>25168</v>
      </c>
      <c r="X5233" s="3" t="s">
        <v>25169</v>
      </c>
      <c r="Y5233" s="3" t="s">
        <v>16333</v>
      </c>
      <c r="Z5233" s="3" t="s">
        <v>16342</v>
      </c>
      <c r="AD5233" s="3" t="s">
        <v>197</v>
      </c>
      <c r="AE5233" s="3" t="s">
        <v>816</v>
      </c>
      <c r="AF5233" s="3" t="s">
        <v>197</v>
      </c>
      <c r="AG5233" s="3" t="s">
        <v>25170</v>
      </c>
      <c r="AH5233" s="3" t="s">
        <v>25172</v>
      </c>
    </row>
    <row r="5234" spans="1:34" ht="15.75" hidden="1" customHeight="1" x14ac:dyDescent="0.25">
      <c r="A5234" s="3" t="s">
        <v>25155</v>
      </c>
      <c r="B5234" s="3" t="s">
        <v>25241</v>
      </c>
      <c r="C5234" s="3">
        <v>1</v>
      </c>
      <c r="D5234" s="3" t="s">
        <v>40</v>
      </c>
      <c r="E5234" s="3">
        <v>126</v>
      </c>
      <c r="F5234" s="3" t="s">
        <v>186</v>
      </c>
      <c r="G5234" s="3" t="s">
        <v>105</v>
      </c>
      <c r="H5234" s="3" t="s">
        <v>187</v>
      </c>
      <c r="I5234" s="3" t="s">
        <v>188</v>
      </c>
      <c r="L5234" s="3">
        <v>2007</v>
      </c>
      <c r="P5234" s="3" t="s">
        <v>25166</v>
      </c>
      <c r="Q5234" s="3" t="s">
        <v>25167</v>
      </c>
      <c r="R5234" s="3">
        <v>19.342199999999998</v>
      </c>
      <c r="S5234" s="3">
        <v>56.461109</v>
      </c>
      <c r="T5234" s="3" t="s">
        <v>191</v>
      </c>
      <c r="U5234" s="3" t="s">
        <v>25242</v>
      </c>
      <c r="X5234" s="3" t="s">
        <v>25198</v>
      </c>
      <c r="Y5234" s="3" t="s">
        <v>16333</v>
      </c>
      <c r="Z5234" s="3" t="s">
        <v>16342</v>
      </c>
      <c r="AD5234" s="3" t="s">
        <v>197</v>
      </c>
      <c r="AE5234" s="3" t="s">
        <v>816</v>
      </c>
      <c r="AF5234" s="3" t="s">
        <v>197</v>
      </c>
      <c r="AG5234" s="3" t="s">
        <v>25243</v>
      </c>
      <c r="AH5234" s="3" t="s">
        <v>25244</v>
      </c>
    </row>
    <row r="5235" spans="1:34" ht="15.75" hidden="1" customHeight="1" x14ac:dyDescent="0.25">
      <c r="A5235" s="3" t="s">
        <v>25155</v>
      </c>
      <c r="B5235" s="3" t="s">
        <v>25241</v>
      </c>
      <c r="C5235" s="3">
        <v>2</v>
      </c>
      <c r="D5235" s="3" t="s">
        <v>40</v>
      </c>
      <c r="E5235" s="3">
        <v>126</v>
      </c>
      <c r="F5235" s="3" t="s">
        <v>186</v>
      </c>
      <c r="G5235" s="3" t="s">
        <v>105</v>
      </c>
      <c r="H5235" s="3" t="s">
        <v>187</v>
      </c>
      <c r="I5235" s="3" t="s">
        <v>188</v>
      </c>
      <c r="L5235" s="3">
        <v>2007</v>
      </c>
      <c r="P5235" s="3" t="s">
        <v>25166</v>
      </c>
      <c r="Q5235" s="3" t="s">
        <v>25167</v>
      </c>
      <c r="R5235" s="3">
        <v>19.342199999999998</v>
      </c>
      <c r="S5235" s="3">
        <v>56.461109</v>
      </c>
      <c r="T5235" s="3" t="s">
        <v>191</v>
      </c>
      <c r="U5235" s="3" t="s">
        <v>25242</v>
      </c>
      <c r="X5235" s="3" t="s">
        <v>25198</v>
      </c>
      <c r="Y5235" s="3" t="s">
        <v>16333</v>
      </c>
      <c r="Z5235" s="3" t="s">
        <v>16342</v>
      </c>
      <c r="AD5235" s="3" t="s">
        <v>197</v>
      </c>
      <c r="AE5235" s="3" t="s">
        <v>816</v>
      </c>
      <c r="AF5235" s="3" t="s">
        <v>197</v>
      </c>
      <c r="AG5235" s="3" t="s">
        <v>25243</v>
      </c>
      <c r="AH5235" s="3" t="s">
        <v>25245</v>
      </c>
    </row>
    <row r="5236" spans="1:34" ht="15.75" hidden="1" customHeight="1" x14ac:dyDescent="0.25">
      <c r="A5236" s="3" t="s">
        <v>25155</v>
      </c>
      <c r="B5236" s="3" t="s">
        <v>25261</v>
      </c>
      <c r="C5236" s="3">
        <v>4</v>
      </c>
      <c r="D5236" s="3" t="s">
        <v>40</v>
      </c>
      <c r="E5236" s="3">
        <v>126</v>
      </c>
      <c r="F5236" s="3" t="s">
        <v>186</v>
      </c>
      <c r="G5236" s="3" t="s">
        <v>105</v>
      </c>
      <c r="H5236" s="3" t="s">
        <v>188</v>
      </c>
      <c r="I5236" s="3" t="s">
        <v>188</v>
      </c>
      <c r="J5236" s="3" t="s">
        <v>188</v>
      </c>
      <c r="L5236" s="3">
        <v>2012</v>
      </c>
      <c r="P5236" s="3" t="s">
        <v>25166</v>
      </c>
      <c r="Q5236" s="3" t="s">
        <v>25167</v>
      </c>
      <c r="R5236" s="3">
        <v>21.297364000000002</v>
      </c>
      <c r="S5236" s="3">
        <v>57.098022</v>
      </c>
      <c r="T5236" s="3" t="s">
        <v>191</v>
      </c>
      <c r="U5236" s="3" t="s">
        <v>25262</v>
      </c>
      <c r="X5236" s="3" t="s">
        <v>25224</v>
      </c>
      <c r="Y5236" s="3" t="s">
        <v>16333</v>
      </c>
      <c r="Z5236" s="3" t="s">
        <v>16342</v>
      </c>
      <c r="AD5236" s="3" t="s">
        <v>4023</v>
      </c>
      <c r="AE5236" s="3" t="s">
        <v>816</v>
      </c>
      <c r="AG5236" s="3" t="s">
        <v>25263</v>
      </c>
      <c r="AH5236" s="3" t="s">
        <v>25267</v>
      </c>
    </row>
    <row r="5237" spans="1:34" ht="15.75" hidden="1" customHeight="1" x14ac:dyDescent="0.25">
      <c r="A5237" s="3" t="s">
        <v>25333</v>
      </c>
      <c r="B5237" s="3" t="s">
        <v>25613</v>
      </c>
      <c r="C5237" s="3" t="s">
        <v>25482</v>
      </c>
      <c r="D5237" s="3" t="s">
        <v>72</v>
      </c>
      <c r="E5237" s="3">
        <v>126</v>
      </c>
      <c r="F5237" s="3" t="s">
        <v>186</v>
      </c>
      <c r="G5237" s="3" t="s">
        <v>101</v>
      </c>
      <c r="H5237" s="3" t="s">
        <v>188</v>
      </c>
      <c r="L5237" s="3">
        <v>1997</v>
      </c>
      <c r="P5237" s="3" t="s">
        <v>25483</v>
      </c>
      <c r="Q5237" s="3" t="s">
        <v>25483</v>
      </c>
      <c r="R5237" s="3">
        <v>25.000136209217999</v>
      </c>
      <c r="S5237" s="3">
        <v>66.907711937825397</v>
      </c>
      <c r="T5237" s="3" t="s">
        <v>191</v>
      </c>
      <c r="U5237" s="3" t="s">
        <v>25614</v>
      </c>
      <c r="Y5237" s="3" t="s">
        <v>16333</v>
      </c>
      <c r="Z5237" s="3" t="s">
        <v>16334</v>
      </c>
      <c r="AG5237" s="3" t="s">
        <v>25615</v>
      </c>
      <c r="AH5237" s="3" t="s">
        <v>25616</v>
      </c>
    </row>
    <row r="5238" spans="1:34" ht="15.75" hidden="1" customHeight="1" x14ac:dyDescent="0.25">
      <c r="A5238" s="3" t="s">
        <v>28345</v>
      </c>
      <c r="B5238" s="3" t="s">
        <v>28353</v>
      </c>
      <c r="C5238" s="3" t="s">
        <v>213</v>
      </c>
      <c r="D5238" s="3" t="s">
        <v>185</v>
      </c>
      <c r="E5238" s="3">
        <v>126</v>
      </c>
      <c r="F5238" s="3" t="s">
        <v>186</v>
      </c>
      <c r="G5238" s="3" t="s">
        <v>105</v>
      </c>
      <c r="H5238" s="3" t="s">
        <v>188</v>
      </c>
      <c r="L5238" s="3">
        <v>2014</v>
      </c>
      <c r="P5238" s="3" t="s">
        <v>28347</v>
      </c>
      <c r="Q5238" s="3" t="s">
        <v>28347</v>
      </c>
      <c r="R5238" s="3">
        <v>37.941980000000001</v>
      </c>
      <c r="S5238" s="3">
        <v>58.562429999999999</v>
      </c>
      <c r="T5238" s="3" t="s">
        <v>191</v>
      </c>
      <c r="U5238" s="3" t="s">
        <v>28354</v>
      </c>
      <c r="X5238" s="3" t="s">
        <v>28348</v>
      </c>
      <c r="Y5238" s="3" t="s">
        <v>16333</v>
      </c>
      <c r="Z5238" s="3" t="s">
        <v>24345</v>
      </c>
      <c r="AC5238" s="3" t="s">
        <v>28348</v>
      </c>
      <c r="AG5238" s="3" t="s">
        <v>28355</v>
      </c>
      <c r="AH5238" s="3" t="s">
        <v>28358</v>
      </c>
    </row>
    <row r="5239" spans="1:34" ht="15.75" hidden="1" customHeight="1" x14ac:dyDescent="0.25">
      <c r="A5239" s="3" t="s">
        <v>28345</v>
      </c>
      <c r="B5239" s="3" t="s">
        <v>28353</v>
      </c>
      <c r="C5239" s="3" t="s">
        <v>215</v>
      </c>
      <c r="D5239" s="3" t="s">
        <v>185</v>
      </c>
      <c r="E5239" s="3">
        <v>126</v>
      </c>
      <c r="F5239" s="3" t="s">
        <v>186</v>
      </c>
      <c r="G5239" s="3" t="s">
        <v>105</v>
      </c>
      <c r="H5239" s="3" t="s">
        <v>188</v>
      </c>
      <c r="L5239" s="3">
        <v>2014</v>
      </c>
      <c r="P5239" s="3" t="s">
        <v>28347</v>
      </c>
      <c r="Q5239" s="3" t="s">
        <v>28347</v>
      </c>
      <c r="R5239" s="3">
        <v>37.941980000000001</v>
      </c>
      <c r="S5239" s="3">
        <v>58.562429999999999</v>
      </c>
      <c r="T5239" s="3" t="s">
        <v>191</v>
      </c>
      <c r="U5239" s="3" t="s">
        <v>28354</v>
      </c>
      <c r="X5239" s="3" t="s">
        <v>28348</v>
      </c>
      <c r="Y5239" s="3" t="s">
        <v>16333</v>
      </c>
      <c r="Z5239" s="3" t="s">
        <v>24345</v>
      </c>
      <c r="AC5239" s="3" t="s">
        <v>28348</v>
      </c>
      <c r="AG5239" s="3" t="s">
        <v>28355</v>
      </c>
      <c r="AH5239" s="3" t="s">
        <v>28359</v>
      </c>
    </row>
    <row r="5240" spans="1:34" ht="15.75" hidden="1" customHeight="1" x14ac:dyDescent="0.25">
      <c r="A5240" s="3" t="s">
        <v>28345</v>
      </c>
      <c r="B5240" s="3" t="s">
        <v>28388</v>
      </c>
      <c r="C5240" s="3">
        <v>1</v>
      </c>
      <c r="D5240" s="3" t="s">
        <v>185</v>
      </c>
      <c r="E5240" s="3">
        <v>126</v>
      </c>
      <c r="F5240" s="3" t="s">
        <v>186</v>
      </c>
      <c r="G5240" s="3" t="s">
        <v>105</v>
      </c>
      <c r="H5240" s="3" t="s">
        <v>82</v>
      </c>
      <c r="L5240" s="3">
        <v>2015</v>
      </c>
      <c r="P5240" s="3" t="s">
        <v>28347</v>
      </c>
      <c r="Q5240" s="3" t="s">
        <v>28347</v>
      </c>
      <c r="R5240" s="3">
        <v>38.150399999999998</v>
      </c>
      <c r="S5240" s="3">
        <v>58.393700000000003</v>
      </c>
      <c r="T5240" s="3" t="s">
        <v>191</v>
      </c>
      <c r="U5240" s="3" t="s">
        <v>28389</v>
      </c>
      <c r="W5240" s="3" t="s">
        <v>28390</v>
      </c>
      <c r="X5240" s="3" t="s">
        <v>28348</v>
      </c>
      <c r="Y5240" s="3" t="s">
        <v>16333</v>
      </c>
      <c r="Z5240" s="3" t="s">
        <v>24345</v>
      </c>
      <c r="AC5240" s="3" t="s">
        <v>28390</v>
      </c>
      <c r="AG5240" s="3" t="s">
        <v>28391</v>
      </c>
      <c r="AH5240" s="3" t="s">
        <v>28392</v>
      </c>
    </row>
    <row r="5241" spans="1:34" ht="15.75" hidden="1" customHeight="1" x14ac:dyDescent="0.25">
      <c r="A5241" s="3" t="s">
        <v>28345</v>
      </c>
      <c r="B5241" s="3" t="s">
        <v>28388</v>
      </c>
      <c r="C5241" s="3">
        <v>2</v>
      </c>
      <c r="D5241" s="3" t="s">
        <v>185</v>
      </c>
      <c r="E5241" s="3">
        <v>126</v>
      </c>
      <c r="F5241" s="3" t="s">
        <v>186</v>
      </c>
      <c r="G5241" s="3" t="s">
        <v>105</v>
      </c>
      <c r="H5241" s="3" t="s">
        <v>82</v>
      </c>
      <c r="L5241" s="3">
        <v>2015</v>
      </c>
      <c r="P5241" s="3" t="s">
        <v>28347</v>
      </c>
      <c r="Q5241" s="3" t="s">
        <v>28347</v>
      </c>
      <c r="R5241" s="3">
        <v>38.150399999999998</v>
      </c>
      <c r="S5241" s="3">
        <v>58.393700000000003</v>
      </c>
      <c r="T5241" s="3" t="s">
        <v>191</v>
      </c>
      <c r="U5241" s="3" t="s">
        <v>28389</v>
      </c>
      <c r="W5241" s="3" t="s">
        <v>28390</v>
      </c>
      <c r="X5241" s="3" t="s">
        <v>28348</v>
      </c>
      <c r="Y5241" s="3" t="s">
        <v>16333</v>
      </c>
      <c r="Z5241" s="3" t="s">
        <v>24345</v>
      </c>
      <c r="AC5241" s="3" t="s">
        <v>28390</v>
      </c>
      <c r="AG5241" s="3" t="s">
        <v>28391</v>
      </c>
      <c r="AH5241" s="3" t="s">
        <v>28393</v>
      </c>
    </row>
    <row r="5242" spans="1:34" ht="15.75" hidden="1" customHeight="1" x14ac:dyDescent="0.25">
      <c r="A5242" s="3" t="s">
        <v>28345</v>
      </c>
      <c r="B5242" s="3" t="s">
        <v>28388</v>
      </c>
      <c r="C5242" s="3">
        <v>3</v>
      </c>
      <c r="D5242" s="3" t="s">
        <v>185</v>
      </c>
      <c r="E5242" s="3">
        <v>126</v>
      </c>
      <c r="F5242" s="3" t="s">
        <v>186</v>
      </c>
      <c r="G5242" s="3" t="s">
        <v>105</v>
      </c>
      <c r="H5242" s="3" t="s">
        <v>82</v>
      </c>
      <c r="L5242" s="3">
        <v>2015</v>
      </c>
      <c r="P5242" s="3" t="s">
        <v>28347</v>
      </c>
      <c r="Q5242" s="3" t="s">
        <v>28347</v>
      </c>
      <c r="R5242" s="3">
        <v>38.150399999999998</v>
      </c>
      <c r="S5242" s="3">
        <v>58.393700000000003</v>
      </c>
      <c r="T5242" s="3" t="s">
        <v>191</v>
      </c>
      <c r="U5242" s="3" t="s">
        <v>28389</v>
      </c>
      <c r="W5242" s="3" t="s">
        <v>28390</v>
      </c>
      <c r="X5242" s="3" t="s">
        <v>28348</v>
      </c>
      <c r="Y5242" s="3" t="s">
        <v>16333</v>
      </c>
      <c r="Z5242" s="3" t="s">
        <v>24345</v>
      </c>
      <c r="AC5242" s="3" t="s">
        <v>28390</v>
      </c>
      <c r="AG5242" s="3" t="s">
        <v>28391</v>
      </c>
      <c r="AH5242" s="3" t="s">
        <v>28394</v>
      </c>
    </row>
    <row r="5243" spans="1:34" ht="15.75" hidden="1" customHeight="1" x14ac:dyDescent="0.25">
      <c r="A5243" s="3" t="s">
        <v>28345</v>
      </c>
      <c r="B5243" s="3" t="s">
        <v>28388</v>
      </c>
      <c r="C5243" s="3">
        <v>4</v>
      </c>
      <c r="D5243" s="3" t="s">
        <v>185</v>
      </c>
      <c r="E5243" s="3">
        <v>126</v>
      </c>
      <c r="F5243" s="3" t="s">
        <v>186</v>
      </c>
      <c r="G5243" s="3" t="s">
        <v>105</v>
      </c>
      <c r="H5243" s="3" t="s">
        <v>82</v>
      </c>
      <c r="L5243" s="3">
        <v>2015</v>
      </c>
      <c r="P5243" s="3" t="s">
        <v>28347</v>
      </c>
      <c r="Q5243" s="3" t="s">
        <v>28347</v>
      </c>
      <c r="R5243" s="3">
        <v>38.150399999999998</v>
      </c>
      <c r="S5243" s="3">
        <v>58.393700000000003</v>
      </c>
      <c r="T5243" s="3" t="s">
        <v>191</v>
      </c>
      <c r="U5243" s="3" t="s">
        <v>28389</v>
      </c>
      <c r="W5243" s="3" t="s">
        <v>28390</v>
      </c>
      <c r="X5243" s="3" t="s">
        <v>28348</v>
      </c>
      <c r="Y5243" s="3" t="s">
        <v>16333</v>
      </c>
      <c r="Z5243" s="3" t="s">
        <v>24345</v>
      </c>
      <c r="AC5243" s="3" t="s">
        <v>28390</v>
      </c>
      <c r="AG5243" s="3" t="s">
        <v>28391</v>
      </c>
      <c r="AH5243" s="3" t="s">
        <v>28395</v>
      </c>
    </row>
    <row r="5244" spans="1:34" ht="15.75" hidden="1" customHeight="1" x14ac:dyDescent="0.25">
      <c r="A5244" s="3" t="s">
        <v>29708</v>
      </c>
      <c r="B5244" s="3" t="s">
        <v>29720</v>
      </c>
      <c r="C5244" s="3" t="s">
        <v>24616</v>
      </c>
      <c r="D5244" s="3" t="s">
        <v>40</v>
      </c>
      <c r="E5244" s="3">
        <v>126</v>
      </c>
      <c r="F5244" s="3" t="s">
        <v>186</v>
      </c>
      <c r="G5244" s="3" t="s">
        <v>105</v>
      </c>
      <c r="H5244" s="3" t="s">
        <v>188</v>
      </c>
      <c r="I5244" s="3" t="s">
        <v>188</v>
      </c>
      <c r="J5244" s="3" t="s">
        <v>188</v>
      </c>
      <c r="L5244" s="3">
        <v>2022</v>
      </c>
      <c r="P5244" s="3" t="s">
        <v>29717</v>
      </c>
      <c r="Q5244" s="3" t="s">
        <v>29717</v>
      </c>
      <c r="R5244" s="3">
        <v>15.552</v>
      </c>
      <c r="S5244" s="3">
        <v>45.771700000000003</v>
      </c>
      <c r="T5244" s="3" t="s">
        <v>191</v>
      </c>
      <c r="U5244" s="3" t="s">
        <v>29721</v>
      </c>
      <c r="X5244" s="3" t="s">
        <v>29721</v>
      </c>
      <c r="Y5244" s="3" t="s">
        <v>16333</v>
      </c>
      <c r="Z5244" s="3" t="s">
        <v>16342</v>
      </c>
      <c r="AA5244" s="3" t="s">
        <v>29722</v>
      </c>
      <c r="AC5244" s="3" t="s">
        <v>29723</v>
      </c>
      <c r="AD5244" s="3" t="s">
        <v>197</v>
      </c>
      <c r="AE5244" s="3" t="s">
        <v>257</v>
      </c>
      <c r="AF5244" s="3" t="s">
        <v>197</v>
      </c>
      <c r="AG5244" s="3" t="s">
        <v>29724</v>
      </c>
      <c r="AH5244" s="3" t="s">
        <v>29728</v>
      </c>
    </row>
    <row r="5245" spans="1:34" ht="15.75" hidden="1" customHeight="1" x14ac:dyDescent="0.25">
      <c r="A5245" s="3" t="s">
        <v>30750</v>
      </c>
      <c r="B5245" s="3" t="s">
        <v>30952</v>
      </c>
      <c r="C5245" s="3" t="s">
        <v>30964</v>
      </c>
      <c r="D5245" s="3" t="s">
        <v>570</v>
      </c>
      <c r="E5245" s="3">
        <v>126</v>
      </c>
      <c r="F5245" s="3" t="s">
        <v>186</v>
      </c>
      <c r="G5245" s="3" t="s">
        <v>107</v>
      </c>
      <c r="H5245" s="3" t="s">
        <v>187</v>
      </c>
      <c r="L5245" s="3">
        <v>2014</v>
      </c>
      <c r="P5245" s="3" t="s">
        <v>2104</v>
      </c>
      <c r="Q5245" s="3" t="s">
        <v>2104</v>
      </c>
      <c r="R5245" s="3">
        <v>42.528419999999997</v>
      </c>
      <c r="S5245" s="3">
        <v>9.4469999999999992</v>
      </c>
      <c r="T5245" s="3" t="s">
        <v>191</v>
      </c>
      <c r="U5245" s="3" t="s">
        <v>30953</v>
      </c>
      <c r="X5245" s="3" t="s">
        <v>30954</v>
      </c>
      <c r="Y5245" s="3" t="s">
        <v>29751</v>
      </c>
      <c r="Z5245" s="3" t="s">
        <v>29784</v>
      </c>
      <c r="AB5245" s="3" t="s">
        <v>30965</v>
      </c>
      <c r="AG5245" s="3" t="s">
        <v>30956</v>
      </c>
      <c r="AH5245" s="3" t="s">
        <v>30966</v>
      </c>
    </row>
    <row r="5246" spans="1:34" ht="15.75" hidden="1" customHeight="1" x14ac:dyDescent="0.25">
      <c r="A5246" s="3" t="s">
        <v>31122</v>
      </c>
      <c r="B5246" s="3" t="s">
        <v>31815</v>
      </c>
      <c r="C5246" s="3" t="s">
        <v>103</v>
      </c>
      <c r="D5246" s="3" t="s">
        <v>546</v>
      </c>
      <c r="E5246" s="3">
        <v>126</v>
      </c>
      <c r="F5246" s="3" t="s">
        <v>186</v>
      </c>
      <c r="G5246" s="3" t="s">
        <v>103</v>
      </c>
      <c r="H5246" s="3" t="s">
        <v>187</v>
      </c>
      <c r="L5246" s="3">
        <v>2013</v>
      </c>
      <c r="P5246" s="3" t="s">
        <v>31736</v>
      </c>
      <c r="Q5246" s="3" t="s">
        <v>31736</v>
      </c>
      <c r="R5246" s="3">
        <v>51.069200000000002</v>
      </c>
      <c r="S5246" s="3">
        <v>12.1959</v>
      </c>
      <c r="T5246" s="3" t="s">
        <v>191</v>
      </c>
      <c r="U5246" s="3" t="s">
        <v>31816</v>
      </c>
      <c r="X5246" s="3" t="s">
        <v>31524</v>
      </c>
      <c r="Y5246" s="3" t="s">
        <v>29751</v>
      </c>
      <c r="Z5246" s="3" t="s">
        <v>29784</v>
      </c>
      <c r="AA5246" s="3" t="s">
        <v>31817</v>
      </c>
      <c r="AD5246" s="3" t="s">
        <v>4023</v>
      </c>
      <c r="AE5246" s="3" t="s">
        <v>257</v>
      </c>
      <c r="AG5246" s="3" t="s">
        <v>31818</v>
      </c>
      <c r="AH5246" s="3" t="s">
        <v>31819</v>
      </c>
    </row>
    <row r="5247" spans="1:34" ht="15.75" hidden="1" customHeight="1" x14ac:dyDescent="0.25">
      <c r="A5247" s="3" t="s">
        <v>34121</v>
      </c>
      <c r="B5247" s="3" t="s">
        <v>34381</v>
      </c>
      <c r="C5247" s="3" t="s">
        <v>103</v>
      </c>
      <c r="D5247" s="3" t="s">
        <v>546</v>
      </c>
      <c r="E5247" s="3">
        <v>126</v>
      </c>
      <c r="F5247" s="3" t="s">
        <v>186</v>
      </c>
      <c r="G5247" s="3" t="s">
        <v>103</v>
      </c>
      <c r="H5247" s="3" t="s">
        <v>187</v>
      </c>
      <c r="L5247" s="3" t="s">
        <v>2772</v>
      </c>
      <c r="P5247" s="3" t="s">
        <v>34382</v>
      </c>
      <c r="Q5247" s="3" t="s">
        <v>9943</v>
      </c>
      <c r="R5247" s="3">
        <v>51.881</v>
      </c>
      <c r="S5247" s="3">
        <v>4.3376000000000001</v>
      </c>
      <c r="T5247" s="3" t="s">
        <v>191</v>
      </c>
      <c r="U5247" s="3" t="s">
        <v>34320</v>
      </c>
      <c r="X5247" s="3" t="s">
        <v>34176</v>
      </c>
      <c r="Y5247" s="3" t="s">
        <v>29751</v>
      </c>
      <c r="Z5247" s="3" t="s">
        <v>29784</v>
      </c>
      <c r="AA5247" s="3" t="s">
        <v>34383</v>
      </c>
      <c r="AD5247" s="3" t="s">
        <v>815</v>
      </c>
      <c r="AE5247" s="3" t="s">
        <v>29874</v>
      </c>
      <c r="AF5247" s="3" t="s">
        <v>4023</v>
      </c>
      <c r="AG5247" s="3" t="s">
        <v>34384</v>
      </c>
      <c r="AH5247" s="3" t="s">
        <v>34385</v>
      </c>
    </row>
    <row r="5248" spans="1:34" ht="15.75" hidden="1" customHeight="1" x14ac:dyDescent="0.25">
      <c r="A5248" s="3" t="s">
        <v>35056</v>
      </c>
      <c r="B5248" s="3" t="s">
        <v>36451</v>
      </c>
      <c r="C5248" s="3" t="s">
        <v>18481</v>
      </c>
      <c r="D5248" s="3" t="s">
        <v>546</v>
      </c>
      <c r="E5248" s="3">
        <v>126</v>
      </c>
      <c r="F5248" s="3" t="s">
        <v>511</v>
      </c>
      <c r="G5248" s="3" t="s">
        <v>111</v>
      </c>
      <c r="H5248" s="3" t="s">
        <v>187</v>
      </c>
      <c r="I5248" s="3" t="s">
        <v>188</v>
      </c>
      <c r="J5248" s="3" t="s">
        <v>188</v>
      </c>
      <c r="K5248" s="3" t="s">
        <v>82</v>
      </c>
      <c r="L5248" s="3">
        <v>2025</v>
      </c>
      <c r="P5248" s="3" t="s">
        <v>35075</v>
      </c>
      <c r="Q5248" s="3" t="s">
        <v>35076</v>
      </c>
      <c r="R5248" s="3">
        <v>54.769112</v>
      </c>
      <c r="S5248" s="3">
        <v>32.143040999999997</v>
      </c>
      <c r="T5248" s="3" t="s">
        <v>191</v>
      </c>
      <c r="U5248" s="3" t="s">
        <v>36452</v>
      </c>
      <c r="X5248" s="3" t="s">
        <v>35388</v>
      </c>
      <c r="Y5248" s="3" t="s">
        <v>29751</v>
      </c>
      <c r="Z5248" s="3" t="s">
        <v>29933</v>
      </c>
      <c r="AG5248" s="3" t="s">
        <v>36454</v>
      </c>
      <c r="AH5248" s="3" t="s">
        <v>36457</v>
      </c>
    </row>
    <row r="5249" spans="1:34" ht="15.75" hidden="1" customHeight="1" x14ac:dyDescent="0.25">
      <c r="A5249" s="3" t="s">
        <v>16548</v>
      </c>
      <c r="B5249" s="3" t="s">
        <v>16563</v>
      </c>
      <c r="C5249" s="3">
        <v>1</v>
      </c>
      <c r="D5249" s="3" t="s">
        <v>72</v>
      </c>
      <c r="E5249" s="3">
        <v>126.36</v>
      </c>
      <c r="F5249" s="3" t="s">
        <v>186</v>
      </c>
      <c r="G5249" s="3" t="s">
        <v>101</v>
      </c>
      <c r="H5249" s="3" t="s">
        <v>188</v>
      </c>
      <c r="L5249" s="3">
        <v>2020</v>
      </c>
      <c r="P5249" s="3" t="s">
        <v>16564</v>
      </c>
      <c r="Q5249" s="3" t="s">
        <v>16565</v>
      </c>
      <c r="R5249" s="3">
        <v>22.329071148205401</v>
      </c>
      <c r="S5249" s="3">
        <v>91.874190954585401</v>
      </c>
      <c r="T5249" s="3" t="s">
        <v>191</v>
      </c>
      <c r="U5249" s="3" t="s">
        <v>16551</v>
      </c>
      <c r="Y5249" s="3" t="s">
        <v>16333</v>
      </c>
      <c r="Z5249" s="3" t="s">
        <v>16334</v>
      </c>
      <c r="AG5249" s="3" t="s">
        <v>16566</v>
      </c>
      <c r="AH5249" s="3" t="s">
        <v>16567</v>
      </c>
    </row>
    <row r="5250" spans="1:34" ht="15.75" hidden="1" customHeight="1" x14ac:dyDescent="0.25">
      <c r="A5250" s="3" t="s">
        <v>27851</v>
      </c>
      <c r="B5250" s="3" t="s">
        <v>28044</v>
      </c>
      <c r="C5250" s="3">
        <v>1</v>
      </c>
      <c r="D5250" s="3" t="s">
        <v>40</v>
      </c>
      <c r="E5250" s="3">
        <v>126.5</v>
      </c>
      <c r="F5250" s="3" t="s">
        <v>186</v>
      </c>
      <c r="G5250" s="3" t="s">
        <v>103</v>
      </c>
      <c r="H5250" s="3" t="s">
        <v>187</v>
      </c>
      <c r="L5250" s="3" t="s">
        <v>6713</v>
      </c>
      <c r="P5250" s="3" t="s">
        <v>28045</v>
      </c>
      <c r="Q5250" s="3" t="s">
        <v>27957</v>
      </c>
      <c r="R5250" s="3">
        <v>14.032235999999999</v>
      </c>
      <c r="S5250" s="3">
        <v>101.71099820000001</v>
      </c>
      <c r="T5250" s="3" t="s">
        <v>191</v>
      </c>
      <c r="U5250" s="3" t="s">
        <v>28046</v>
      </c>
      <c r="X5250" s="3" t="s">
        <v>28047</v>
      </c>
      <c r="Y5250" s="3" t="s">
        <v>16333</v>
      </c>
      <c r="Z5250" s="3" t="s">
        <v>17260</v>
      </c>
      <c r="AG5250" s="3" t="s">
        <v>28048</v>
      </c>
      <c r="AH5250" s="3" t="s">
        <v>28049</v>
      </c>
    </row>
    <row r="5251" spans="1:34" ht="15.75" hidden="1" customHeight="1" x14ac:dyDescent="0.25">
      <c r="A5251" s="3" t="s">
        <v>544</v>
      </c>
      <c r="B5251" s="3" t="s">
        <v>545</v>
      </c>
      <c r="C5251" s="3">
        <v>1</v>
      </c>
      <c r="D5251" s="3" t="s">
        <v>546</v>
      </c>
      <c r="E5251" s="3">
        <v>127</v>
      </c>
      <c r="F5251" s="3" t="s">
        <v>186</v>
      </c>
      <c r="G5251" s="3" t="s">
        <v>101</v>
      </c>
      <c r="H5251" s="3" t="s">
        <v>188</v>
      </c>
      <c r="I5251" s="3" t="s">
        <v>188</v>
      </c>
      <c r="J5251" s="3" t="s">
        <v>188</v>
      </c>
      <c r="L5251" s="3">
        <v>2019</v>
      </c>
      <c r="P5251" s="3" t="s">
        <v>547</v>
      </c>
      <c r="Q5251" s="3" t="s">
        <v>547</v>
      </c>
      <c r="R5251" s="3">
        <v>6.4312241517425903</v>
      </c>
      <c r="S5251" s="3">
        <v>2.3065457101512501</v>
      </c>
      <c r="T5251" s="3" t="s">
        <v>528</v>
      </c>
      <c r="U5251" s="3" t="s">
        <v>548</v>
      </c>
      <c r="X5251" s="3" t="s">
        <v>544</v>
      </c>
      <c r="Y5251" s="3" t="s">
        <v>194</v>
      </c>
      <c r="Z5251" s="3" t="s">
        <v>514</v>
      </c>
      <c r="AG5251" s="3" t="s">
        <v>549</v>
      </c>
      <c r="AH5251" s="3" t="s">
        <v>550</v>
      </c>
    </row>
    <row r="5252" spans="1:34" ht="15.75" hidden="1" customHeight="1" x14ac:dyDescent="0.25">
      <c r="A5252" s="3" t="s">
        <v>1616</v>
      </c>
      <c r="B5252" s="3" t="s">
        <v>1748</v>
      </c>
      <c r="C5252" s="3" t="s">
        <v>213</v>
      </c>
      <c r="D5252" s="3" t="s">
        <v>44</v>
      </c>
      <c r="E5252" s="3">
        <v>127</v>
      </c>
      <c r="F5252" s="3" t="s">
        <v>571</v>
      </c>
      <c r="G5252" s="3" t="s">
        <v>111</v>
      </c>
      <c r="H5252" s="3" t="s">
        <v>188</v>
      </c>
      <c r="I5252" s="3" t="s">
        <v>188</v>
      </c>
      <c r="J5252" s="3" t="s">
        <v>188</v>
      </c>
      <c r="L5252" s="3">
        <v>2029</v>
      </c>
      <c r="P5252" s="3" t="s">
        <v>1749</v>
      </c>
      <c r="Q5252" s="3" t="s">
        <v>1687</v>
      </c>
      <c r="R5252" s="3">
        <v>5.1897000000000002</v>
      </c>
      <c r="S5252" s="3">
        <v>8.2725659999999994</v>
      </c>
      <c r="T5252" s="3" t="s">
        <v>191</v>
      </c>
      <c r="U5252" s="3" t="s">
        <v>1750</v>
      </c>
      <c r="X5252" s="3" t="s">
        <v>1751</v>
      </c>
      <c r="Y5252" s="3" t="s">
        <v>194</v>
      </c>
      <c r="Z5252" s="3" t="s">
        <v>514</v>
      </c>
      <c r="AC5252" s="3" t="s">
        <v>1752</v>
      </c>
      <c r="AG5252" s="3" t="s">
        <v>1753</v>
      </c>
      <c r="AH5252" s="3" t="s">
        <v>1756</v>
      </c>
    </row>
    <row r="5253" spans="1:34" ht="15.75" hidden="1" customHeight="1" x14ac:dyDescent="0.25">
      <c r="A5253" s="3" t="s">
        <v>1616</v>
      </c>
      <c r="B5253" s="3" t="s">
        <v>1748</v>
      </c>
      <c r="C5253" s="3" t="s">
        <v>215</v>
      </c>
      <c r="D5253" s="3" t="s">
        <v>44</v>
      </c>
      <c r="E5253" s="3">
        <v>127</v>
      </c>
      <c r="F5253" s="3" t="s">
        <v>571</v>
      </c>
      <c r="G5253" s="3" t="s">
        <v>111</v>
      </c>
      <c r="H5253" s="3" t="s">
        <v>188</v>
      </c>
      <c r="I5253" s="3" t="s">
        <v>188</v>
      </c>
      <c r="J5253" s="3" t="s">
        <v>188</v>
      </c>
      <c r="L5253" s="3">
        <v>2029</v>
      </c>
      <c r="P5253" s="3" t="s">
        <v>1749</v>
      </c>
      <c r="Q5253" s="3" t="s">
        <v>1687</v>
      </c>
      <c r="R5253" s="3">
        <v>5.1897000000000002</v>
      </c>
      <c r="S5253" s="3">
        <v>8.2725659999999994</v>
      </c>
      <c r="T5253" s="3" t="s">
        <v>191</v>
      </c>
      <c r="U5253" s="3" t="s">
        <v>1750</v>
      </c>
      <c r="X5253" s="3" t="s">
        <v>1751</v>
      </c>
      <c r="Y5253" s="3" t="s">
        <v>194</v>
      </c>
      <c r="Z5253" s="3" t="s">
        <v>514</v>
      </c>
      <c r="AC5253" s="3" t="s">
        <v>1752</v>
      </c>
      <c r="AG5253" s="3" t="s">
        <v>1753</v>
      </c>
      <c r="AH5253" s="3" t="s">
        <v>1757</v>
      </c>
    </row>
    <row r="5254" spans="1:34" ht="15.75" hidden="1" customHeight="1" x14ac:dyDescent="0.25">
      <c r="A5254" s="3" t="s">
        <v>1616</v>
      </c>
      <c r="B5254" s="3" t="s">
        <v>1776</v>
      </c>
      <c r="C5254" s="3" t="s">
        <v>213</v>
      </c>
      <c r="D5254" s="3" t="s">
        <v>44</v>
      </c>
      <c r="E5254" s="3">
        <v>127</v>
      </c>
      <c r="F5254" s="3" t="s">
        <v>571</v>
      </c>
      <c r="G5254" s="3" t="s">
        <v>111</v>
      </c>
      <c r="H5254" s="3" t="s">
        <v>188</v>
      </c>
      <c r="I5254" s="3" t="s">
        <v>188</v>
      </c>
      <c r="J5254" s="3" t="s">
        <v>188</v>
      </c>
      <c r="L5254" s="3">
        <v>2030</v>
      </c>
      <c r="P5254" s="3" t="s">
        <v>1777</v>
      </c>
      <c r="Q5254" s="3" t="s">
        <v>1687</v>
      </c>
      <c r="R5254" s="3">
        <v>5.5655809999999999</v>
      </c>
      <c r="S5254" s="3">
        <v>6.7383069999999998</v>
      </c>
      <c r="T5254" s="3" t="s">
        <v>191</v>
      </c>
      <c r="U5254" s="3" t="s">
        <v>1778</v>
      </c>
      <c r="X5254" s="3" t="s">
        <v>1779</v>
      </c>
      <c r="Y5254" s="3" t="s">
        <v>194</v>
      </c>
      <c r="Z5254" s="3" t="s">
        <v>514</v>
      </c>
      <c r="AC5254" s="3" t="s">
        <v>1780</v>
      </c>
      <c r="AG5254" s="3" t="s">
        <v>1781</v>
      </c>
      <c r="AH5254" s="3" t="s">
        <v>1784</v>
      </c>
    </row>
    <row r="5255" spans="1:34" ht="15.75" hidden="1" customHeight="1" x14ac:dyDescent="0.25">
      <c r="A5255" s="3" t="s">
        <v>1616</v>
      </c>
      <c r="B5255" s="3" t="s">
        <v>1855</v>
      </c>
      <c r="C5255" s="3" t="s">
        <v>213</v>
      </c>
      <c r="D5255" s="3" t="s">
        <v>44</v>
      </c>
      <c r="E5255" s="3">
        <v>127</v>
      </c>
      <c r="F5255" s="3" t="s">
        <v>571</v>
      </c>
      <c r="G5255" s="3" t="s">
        <v>111</v>
      </c>
      <c r="H5255" s="3" t="s">
        <v>188</v>
      </c>
      <c r="I5255" s="3" t="s">
        <v>188</v>
      </c>
      <c r="J5255" s="3" t="s">
        <v>188</v>
      </c>
      <c r="L5255" s="3">
        <v>2030</v>
      </c>
      <c r="P5255" s="3" t="s">
        <v>1856</v>
      </c>
      <c r="Q5255" s="3" t="s">
        <v>1687</v>
      </c>
      <c r="R5255" s="3">
        <v>6.4067819999999998</v>
      </c>
      <c r="S5255" s="3">
        <v>5.6828589999999997</v>
      </c>
      <c r="T5255" s="3" t="s">
        <v>191</v>
      </c>
      <c r="U5255" s="3" t="s">
        <v>1725</v>
      </c>
      <c r="X5255" s="3" t="s">
        <v>1726</v>
      </c>
      <c r="Y5255" s="3" t="s">
        <v>194</v>
      </c>
      <c r="Z5255" s="3" t="s">
        <v>514</v>
      </c>
      <c r="AG5255" s="3" t="s">
        <v>1857</v>
      </c>
      <c r="AH5255" s="3" t="s">
        <v>1860</v>
      </c>
    </row>
    <row r="5256" spans="1:34" ht="15.75" hidden="1" customHeight="1" x14ac:dyDescent="0.25">
      <c r="A5256" s="3" t="s">
        <v>1616</v>
      </c>
      <c r="B5256" s="3" t="s">
        <v>1855</v>
      </c>
      <c r="C5256" s="3" t="s">
        <v>215</v>
      </c>
      <c r="D5256" s="3" t="s">
        <v>44</v>
      </c>
      <c r="E5256" s="3">
        <v>127</v>
      </c>
      <c r="F5256" s="3" t="s">
        <v>571</v>
      </c>
      <c r="G5256" s="3" t="s">
        <v>111</v>
      </c>
      <c r="H5256" s="3" t="s">
        <v>188</v>
      </c>
      <c r="I5256" s="3" t="s">
        <v>188</v>
      </c>
      <c r="J5256" s="3" t="s">
        <v>188</v>
      </c>
      <c r="L5256" s="3">
        <v>2030</v>
      </c>
      <c r="P5256" s="3" t="s">
        <v>1856</v>
      </c>
      <c r="Q5256" s="3" t="s">
        <v>1687</v>
      </c>
      <c r="R5256" s="3">
        <v>6.4067819999999998</v>
      </c>
      <c r="S5256" s="3">
        <v>5.6828589999999997</v>
      </c>
      <c r="T5256" s="3" t="s">
        <v>191</v>
      </c>
      <c r="U5256" s="3" t="s">
        <v>1725</v>
      </c>
      <c r="X5256" s="3" t="s">
        <v>1726</v>
      </c>
      <c r="Y5256" s="3" t="s">
        <v>194</v>
      </c>
      <c r="Z5256" s="3" t="s">
        <v>514</v>
      </c>
      <c r="AG5256" s="3" t="s">
        <v>1857</v>
      </c>
      <c r="AH5256" s="3" t="s">
        <v>1861</v>
      </c>
    </row>
    <row r="5257" spans="1:34" ht="15.75" hidden="1" customHeight="1" x14ac:dyDescent="0.25">
      <c r="A5257" s="3" t="s">
        <v>1616</v>
      </c>
      <c r="B5257" s="3" t="s">
        <v>1986</v>
      </c>
      <c r="C5257" s="3" t="s">
        <v>213</v>
      </c>
      <c r="D5257" s="3" t="s">
        <v>44</v>
      </c>
      <c r="E5257" s="3">
        <v>127</v>
      </c>
      <c r="F5257" s="3" t="s">
        <v>571</v>
      </c>
      <c r="G5257" s="3" t="s">
        <v>111</v>
      </c>
      <c r="H5257" s="3" t="s">
        <v>188</v>
      </c>
      <c r="I5257" s="3" t="s">
        <v>188</v>
      </c>
      <c r="J5257" s="3" t="s">
        <v>188</v>
      </c>
      <c r="L5257" s="3">
        <v>2027</v>
      </c>
      <c r="P5257" s="3" t="s">
        <v>1987</v>
      </c>
      <c r="Q5257" s="3" t="s">
        <v>1687</v>
      </c>
      <c r="R5257" s="3">
        <v>6.7324469999999996</v>
      </c>
      <c r="S5257" s="3">
        <v>4.7109220000000001</v>
      </c>
      <c r="T5257" s="3" t="s">
        <v>191</v>
      </c>
      <c r="U5257" s="3" t="s">
        <v>1885</v>
      </c>
      <c r="X5257" s="3" t="s">
        <v>1886</v>
      </c>
      <c r="Y5257" s="3" t="s">
        <v>194</v>
      </c>
      <c r="Z5257" s="3" t="s">
        <v>514</v>
      </c>
      <c r="AC5257" s="3" t="s">
        <v>1988</v>
      </c>
      <c r="AG5257" s="3" t="s">
        <v>1989</v>
      </c>
      <c r="AH5257" s="3" t="s">
        <v>1992</v>
      </c>
    </row>
    <row r="5258" spans="1:34" ht="15.75" hidden="1" customHeight="1" x14ac:dyDescent="0.25">
      <c r="A5258" s="3" t="s">
        <v>1616</v>
      </c>
      <c r="B5258" s="3" t="s">
        <v>1986</v>
      </c>
      <c r="C5258" s="3" t="s">
        <v>215</v>
      </c>
      <c r="D5258" s="3" t="s">
        <v>44</v>
      </c>
      <c r="E5258" s="3">
        <v>127</v>
      </c>
      <c r="F5258" s="3" t="s">
        <v>571</v>
      </c>
      <c r="G5258" s="3" t="s">
        <v>111</v>
      </c>
      <c r="H5258" s="3" t="s">
        <v>188</v>
      </c>
      <c r="I5258" s="3" t="s">
        <v>188</v>
      </c>
      <c r="J5258" s="3" t="s">
        <v>188</v>
      </c>
      <c r="L5258" s="3">
        <v>2027</v>
      </c>
      <c r="P5258" s="3" t="s">
        <v>1987</v>
      </c>
      <c r="Q5258" s="3" t="s">
        <v>1687</v>
      </c>
      <c r="R5258" s="3">
        <v>6.7324469999999996</v>
      </c>
      <c r="S5258" s="3">
        <v>4.7109220000000001</v>
      </c>
      <c r="T5258" s="3" t="s">
        <v>191</v>
      </c>
      <c r="U5258" s="3" t="s">
        <v>1885</v>
      </c>
      <c r="X5258" s="3" t="s">
        <v>1886</v>
      </c>
      <c r="Y5258" s="3" t="s">
        <v>194</v>
      </c>
      <c r="Z5258" s="3" t="s">
        <v>514</v>
      </c>
      <c r="AC5258" s="3" t="s">
        <v>1988</v>
      </c>
      <c r="AG5258" s="3" t="s">
        <v>1989</v>
      </c>
      <c r="AH5258" s="3" t="s">
        <v>1993</v>
      </c>
    </row>
    <row r="5259" spans="1:34" ht="15.75" hidden="1" customHeight="1" x14ac:dyDescent="0.25">
      <c r="A5259" s="3" t="s">
        <v>4525</v>
      </c>
      <c r="B5259" s="3" t="s">
        <v>4550</v>
      </c>
      <c r="C5259" s="3">
        <v>1</v>
      </c>
      <c r="D5259" s="3" t="s">
        <v>185</v>
      </c>
      <c r="E5259" s="3">
        <v>127</v>
      </c>
      <c r="F5259" s="3" t="s">
        <v>186</v>
      </c>
      <c r="G5259" s="3" t="s">
        <v>105</v>
      </c>
      <c r="H5259" s="3" t="s">
        <v>188</v>
      </c>
      <c r="I5259" s="3" t="s">
        <v>188</v>
      </c>
      <c r="J5259" s="3" t="s">
        <v>188</v>
      </c>
      <c r="K5259" s="3" t="s">
        <v>82</v>
      </c>
      <c r="L5259" s="3">
        <v>2005</v>
      </c>
      <c r="O5259" s="3" t="s">
        <v>4551</v>
      </c>
      <c r="P5259" s="3" t="s">
        <v>4552</v>
      </c>
      <c r="Q5259" s="3" t="s">
        <v>4553</v>
      </c>
      <c r="R5259" s="3">
        <v>-34.033900000000003</v>
      </c>
      <c r="S5259" s="3">
        <v>-70.613799999999998</v>
      </c>
      <c r="T5259" s="3" t="s">
        <v>191</v>
      </c>
      <c r="U5259" s="3" t="s">
        <v>4554</v>
      </c>
      <c r="X5259" s="3" t="s">
        <v>4555</v>
      </c>
      <c r="Y5259" s="3" t="s">
        <v>2543</v>
      </c>
      <c r="Z5259" s="3" t="s">
        <v>2544</v>
      </c>
      <c r="AA5259" s="3" t="s">
        <v>4556</v>
      </c>
      <c r="AG5259" s="3" t="s">
        <v>4557</v>
      </c>
      <c r="AH5259" s="3" t="s">
        <v>4558</v>
      </c>
    </row>
    <row r="5260" spans="1:34" ht="15.75" hidden="1" customHeight="1" x14ac:dyDescent="0.25">
      <c r="A5260" s="3" t="s">
        <v>4525</v>
      </c>
      <c r="B5260" s="3" t="s">
        <v>4550</v>
      </c>
      <c r="C5260" s="3">
        <v>2</v>
      </c>
      <c r="D5260" s="3" t="s">
        <v>185</v>
      </c>
      <c r="E5260" s="3">
        <v>127</v>
      </c>
      <c r="F5260" s="3" t="s">
        <v>186</v>
      </c>
      <c r="G5260" s="3" t="s">
        <v>105</v>
      </c>
      <c r="H5260" s="3" t="s">
        <v>188</v>
      </c>
      <c r="I5260" s="3" t="s">
        <v>188</v>
      </c>
      <c r="J5260" s="3" t="s">
        <v>188</v>
      </c>
      <c r="K5260" s="3" t="s">
        <v>82</v>
      </c>
      <c r="L5260" s="3">
        <v>2005</v>
      </c>
      <c r="O5260" s="3" t="s">
        <v>4551</v>
      </c>
      <c r="P5260" s="3" t="s">
        <v>4552</v>
      </c>
      <c r="Q5260" s="3" t="s">
        <v>4553</v>
      </c>
      <c r="R5260" s="3">
        <v>-34.033900000000003</v>
      </c>
      <c r="S5260" s="3">
        <v>-70.613799999999998</v>
      </c>
      <c r="T5260" s="3" t="s">
        <v>191</v>
      </c>
      <c r="U5260" s="3" t="s">
        <v>4554</v>
      </c>
      <c r="X5260" s="3" t="s">
        <v>4555</v>
      </c>
      <c r="Y5260" s="3" t="s">
        <v>2543</v>
      </c>
      <c r="Z5260" s="3" t="s">
        <v>2544</v>
      </c>
      <c r="AG5260" s="3" t="s">
        <v>4557</v>
      </c>
      <c r="AH5260" s="3" t="s">
        <v>4559</v>
      </c>
    </row>
    <row r="5261" spans="1:34" ht="15.75" hidden="1" customHeight="1" x14ac:dyDescent="0.25">
      <c r="A5261" s="3" t="s">
        <v>4525</v>
      </c>
      <c r="B5261" s="3" t="s">
        <v>4680</v>
      </c>
      <c r="C5261" s="3">
        <v>2</v>
      </c>
      <c r="D5261" s="3" t="s">
        <v>185</v>
      </c>
      <c r="E5261" s="3">
        <v>127</v>
      </c>
      <c r="F5261" s="3" t="s">
        <v>186</v>
      </c>
      <c r="G5261" s="3" t="s">
        <v>105</v>
      </c>
      <c r="H5261" s="3" t="s">
        <v>188</v>
      </c>
      <c r="I5261" s="3" t="s">
        <v>188</v>
      </c>
      <c r="J5261" s="3" t="s">
        <v>188</v>
      </c>
      <c r="K5261" s="3" t="s">
        <v>82</v>
      </c>
      <c r="L5261" s="3">
        <v>2009</v>
      </c>
      <c r="O5261" s="3" t="s">
        <v>4681</v>
      </c>
      <c r="P5261" s="3" t="s">
        <v>4537</v>
      </c>
      <c r="Q5261" s="3" t="s">
        <v>4537</v>
      </c>
      <c r="R5261" s="3">
        <v>-32.787500000000001</v>
      </c>
      <c r="S5261" s="3">
        <v>-71.485799999999998</v>
      </c>
      <c r="T5261" s="3" t="s">
        <v>191</v>
      </c>
      <c r="U5261" s="3" t="s">
        <v>4682</v>
      </c>
      <c r="X5261" s="3" t="s">
        <v>4577</v>
      </c>
      <c r="Y5261" s="3" t="s">
        <v>2543</v>
      </c>
      <c r="Z5261" s="3" t="s">
        <v>2544</v>
      </c>
      <c r="AG5261" s="3" t="s">
        <v>4683</v>
      </c>
      <c r="AH5261" s="3" t="s">
        <v>4685</v>
      </c>
    </row>
    <row r="5262" spans="1:34" ht="15.75" hidden="1" customHeight="1" x14ac:dyDescent="0.25">
      <c r="A5262" s="3" t="s">
        <v>6474</v>
      </c>
      <c r="B5262" s="3" t="s">
        <v>7483</v>
      </c>
      <c r="C5262" s="3" t="s">
        <v>7484</v>
      </c>
      <c r="D5262" s="3" t="s">
        <v>6649</v>
      </c>
      <c r="E5262" s="3">
        <v>127</v>
      </c>
      <c r="F5262" s="3" t="s">
        <v>186</v>
      </c>
      <c r="G5262" s="3" t="s">
        <v>105</v>
      </c>
      <c r="H5262" s="3" t="s">
        <v>187</v>
      </c>
      <c r="L5262" s="3">
        <v>1999</v>
      </c>
      <c r="P5262" s="3" t="s">
        <v>7485</v>
      </c>
      <c r="Q5262" s="3" t="s">
        <v>7485</v>
      </c>
      <c r="R5262" s="3">
        <v>35.695700000000002</v>
      </c>
      <c r="S5262" s="3">
        <v>-101.36</v>
      </c>
      <c r="T5262" s="3" t="s">
        <v>191</v>
      </c>
      <c r="U5262" s="3" t="s">
        <v>7486</v>
      </c>
      <c r="V5262" s="3" t="s">
        <v>7487</v>
      </c>
      <c r="X5262" s="3" t="s">
        <v>6653</v>
      </c>
      <c r="Y5262" s="3" t="s">
        <v>2543</v>
      </c>
      <c r="Z5262" s="3" t="s">
        <v>3059</v>
      </c>
      <c r="AA5262" s="3" t="s">
        <v>7488</v>
      </c>
      <c r="AB5262" s="3" t="s">
        <v>7489</v>
      </c>
      <c r="AG5262" s="3" t="s">
        <v>7490</v>
      </c>
      <c r="AH5262" s="3" t="s">
        <v>7491</v>
      </c>
    </row>
    <row r="5263" spans="1:34" ht="15.75" hidden="1" customHeight="1" x14ac:dyDescent="0.25">
      <c r="A5263" s="3" t="s">
        <v>6474</v>
      </c>
      <c r="B5263" s="3" t="s">
        <v>8854</v>
      </c>
      <c r="C5263" s="3">
        <v>3</v>
      </c>
      <c r="D5263" s="3" t="s">
        <v>40</v>
      </c>
      <c r="E5263" s="3">
        <v>127</v>
      </c>
      <c r="F5263" s="3" t="s">
        <v>186</v>
      </c>
      <c r="G5263" s="3" t="s">
        <v>105</v>
      </c>
      <c r="H5263" s="3" t="s">
        <v>82</v>
      </c>
      <c r="L5263" s="3">
        <v>1998</v>
      </c>
      <c r="N5263" s="3">
        <v>2040</v>
      </c>
      <c r="P5263" s="3" t="s">
        <v>8855</v>
      </c>
      <c r="Q5263" s="3" t="s">
        <v>6835</v>
      </c>
      <c r="R5263" s="3">
        <v>32.713099999999997</v>
      </c>
      <c r="S5263" s="3">
        <v>-103.3533</v>
      </c>
      <c r="T5263" s="3" t="s">
        <v>191</v>
      </c>
      <c r="U5263" s="3" t="s">
        <v>8856</v>
      </c>
      <c r="V5263" s="3" t="s">
        <v>8857</v>
      </c>
      <c r="X5263" s="3" t="s">
        <v>6601</v>
      </c>
      <c r="Y5263" s="3" t="s">
        <v>2543</v>
      </c>
      <c r="Z5263" s="3" t="s">
        <v>3059</v>
      </c>
      <c r="AA5263" s="3" t="s">
        <v>8858</v>
      </c>
      <c r="AB5263" s="3" t="s">
        <v>6663</v>
      </c>
      <c r="AG5263" s="3" t="s">
        <v>8859</v>
      </c>
      <c r="AH5263" s="3" t="s">
        <v>8862</v>
      </c>
    </row>
    <row r="5264" spans="1:34" ht="15.75" hidden="1" customHeight="1" x14ac:dyDescent="0.25">
      <c r="A5264" s="3" t="s">
        <v>6474</v>
      </c>
      <c r="B5264" s="3" t="s">
        <v>8854</v>
      </c>
      <c r="C5264" s="3">
        <v>4</v>
      </c>
      <c r="D5264" s="3" t="s">
        <v>40</v>
      </c>
      <c r="E5264" s="3">
        <v>127</v>
      </c>
      <c r="F5264" s="3" t="s">
        <v>186</v>
      </c>
      <c r="G5264" s="3" t="s">
        <v>105</v>
      </c>
      <c r="H5264" s="3" t="s">
        <v>82</v>
      </c>
      <c r="L5264" s="3">
        <v>1998</v>
      </c>
      <c r="N5264" s="3">
        <v>2040</v>
      </c>
      <c r="P5264" s="3" t="s">
        <v>8855</v>
      </c>
      <c r="Q5264" s="3" t="s">
        <v>6835</v>
      </c>
      <c r="R5264" s="3">
        <v>32.713099999999997</v>
      </c>
      <c r="S5264" s="3">
        <v>-103.3533</v>
      </c>
      <c r="T5264" s="3" t="s">
        <v>191</v>
      </c>
      <c r="U5264" s="3" t="s">
        <v>8856</v>
      </c>
      <c r="V5264" s="3" t="s">
        <v>8857</v>
      </c>
      <c r="X5264" s="3" t="s">
        <v>6601</v>
      </c>
      <c r="Y5264" s="3" t="s">
        <v>2543</v>
      </c>
      <c r="Z5264" s="3" t="s">
        <v>3059</v>
      </c>
      <c r="AA5264" s="3" t="s">
        <v>8858</v>
      </c>
      <c r="AB5264" s="3" t="s">
        <v>6490</v>
      </c>
      <c r="AG5264" s="3" t="s">
        <v>8859</v>
      </c>
      <c r="AH5264" s="3" t="s">
        <v>8863</v>
      </c>
    </row>
    <row r="5265" spans="1:34" ht="15.75" hidden="1" customHeight="1" x14ac:dyDescent="0.25">
      <c r="A5265" s="3" t="s">
        <v>6474</v>
      </c>
      <c r="B5265" s="3" t="s">
        <v>14370</v>
      </c>
      <c r="C5265" s="3" t="s">
        <v>577</v>
      </c>
      <c r="D5265" s="3" t="s">
        <v>204</v>
      </c>
      <c r="E5265" s="3">
        <v>127</v>
      </c>
      <c r="F5265" s="3" t="s">
        <v>186</v>
      </c>
      <c r="G5265" s="3" t="s">
        <v>103</v>
      </c>
      <c r="H5265" s="3" t="s">
        <v>187</v>
      </c>
      <c r="L5265" s="3" t="s">
        <v>2896</v>
      </c>
      <c r="P5265" s="3" t="s">
        <v>14371</v>
      </c>
      <c r="Q5265" s="3" t="s">
        <v>14372</v>
      </c>
      <c r="R5265" s="3">
        <v>36.041699999999999</v>
      </c>
      <c r="S5265" s="3">
        <v>-115.0117</v>
      </c>
      <c r="T5265" s="3" t="s">
        <v>191</v>
      </c>
      <c r="U5265" s="3" t="s">
        <v>10578</v>
      </c>
      <c r="V5265" s="3" t="s">
        <v>6873</v>
      </c>
      <c r="X5265" s="3" t="s">
        <v>6874</v>
      </c>
      <c r="Y5265" s="3" t="s">
        <v>2543</v>
      </c>
      <c r="Z5265" s="3" t="s">
        <v>3059</v>
      </c>
      <c r="AA5265" s="3" t="s">
        <v>14373</v>
      </c>
      <c r="AB5265" s="3" t="s">
        <v>7893</v>
      </c>
      <c r="AG5265" s="3" t="s">
        <v>14374</v>
      </c>
      <c r="AH5265" s="3" t="s">
        <v>14375</v>
      </c>
    </row>
    <row r="5266" spans="1:34" ht="15.75" hidden="1" customHeight="1" x14ac:dyDescent="0.25">
      <c r="A5266" s="3" t="s">
        <v>26982</v>
      </c>
      <c r="B5266" s="3" t="s">
        <v>27193</v>
      </c>
      <c r="C5266" s="3">
        <v>1</v>
      </c>
      <c r="D5266" s="3" t="s">
        <v>42</v>
      </c>
      <c r="E5266" s="3">
        <v>127</v>
      </c>
      <c r="F5266" s="3" t="s">
        <v>186</v>
      </c>
      <c r="G5266" s="3" t="s">
        <v>103</v>
      </c>
      <c r="H5266" s="3" t="s">
        <v>187</v>
      </c>
      <c r="L5266" s="3">
        <v>2001</v>
      </c>
      <c r="P5266" s="3" t="s">
        <v>27194</v>
      </c>
      <c r="Q5266" s="3" t="s">
        <v>27194</v>
      </c>
      <c r="R5266" s="3">
        <v>37.494413615868503</v>
      </c>
      <c r="S5266" s="3">
        <v>126.475520074172</v>
      </c>
      <c r="T5266" s="3" t="s">
        <v>191</v>
      </c>
      <c r="U5266" s="3" t="s">
        <v>27195</v>
      </c>
      <c r="X5266" s="3" t="s">
        <v>26994</v>
      </c>
      <c r="Y5266" s="3" t="s">
        <v>16333</v>
      </c>
      <c r="Z5266" s="3" t="s">
        <v>17294</v>
      </c>
      <c r="AG5266" s="3" t="s">
        <v>27196</v>
      </c>
      <c r="AH5266" s="3" t="s">
        <v>27197</v>
      </c>
    </row>
    <row r="5267" spans="1:34" ht="15.75" hidden="1" customHeight="1" x14ac:dyDescent="0.25">
      <c r="A5267" s="3" t="s">
        <v>27851</v>
      </c>
      <c r="B5267" s="3" t="s">
        <v>28022</v>
      </c>
      <c r="C5267" s="3">
        <v>1</v>
      </c>
      <c r="D5267" s="3" t="s">
        <v>40</v>
      </c>
      <c r="E5267" s="3">
        <v>127</v>
      </c>
      <c r="F5267" s="3" t="s">
        <v>186</v>
      </c>
      <c r="G5267" s="3" t="s">
        <v>103</v>
      </c>
      <c r="H5267" s="3" t="s">
        <v>187</v>
      </c>
      <c r="L5267" s="3" t="s">
        <v>6713</v>
      </c>
      <c r="P5267" s="3" t="s">
        <v>28023</v>
      </c>
      <c r="Q5267" s="3" t="s">
        <v>28024</v>
      </c>
      <c r="R5267" s="3">
        <v>14.252758</v>
      </c>
      <c r="S5267" s="3">
        <v>100.58884500000001</v>
      </c>
      <c r="T5267" s="3" t="s">
        <v>191</v>
      </c>
      <c r="U5267" s="3" t="s">
        <v>28025</v>
      </c>
      <c r="X5267" s="3" t="s">
        <v>27905</v>
      </c>
      <c r="Y5267" s="3" t="s">
        <v>16333</v>
      </c>
      <c r="Z5267" s="3" t="s">
        <v>17260</v>
      </c>
      <c r="AG5267" s="3" t="s">
        <v>28026</v>
      </c>
      <c r="AH5267" s="3" t="s">
        <v>28027</v>
      </c>
    </row>
    <row r="5268" spans="1:34" ht="15.75" hidden="1" customHeight="1" x14ac:dyDescent="0.25">
      <c r="A5268" s="3" t="s">
        <v>27851</v>
      </c>
      <c r="B5268" s="3" t="s">
        <v>28028</v>
      </c>
      <c r="C5268" s="3">
        <v>1</v>
      </c>
      <c r="D5268" s="3" t="s">
        <v>40</v>
      </c>
      <c r="E5268" s="3">
        <v>127</v>
      </c>
      <c r="F5268" s="3" t="s">
        <v>186</v>
      </c>
      <c r="G5268" s="3" t="s">
        <v>103</v>
      </c>
      <c r="H5268" s="3" t="s">
        <v>187</v>
      </c>
      <c r="L5268" s="3" t="s">
        <v>6713</v>
      </c>
      <c r="P5268" s="3" t="s">
        <v>28023</v>
      </c>
      <c r="Q5268" s="3" t="s">
        <v>28024</v>
      </c>
      <c r="R5268" s="3">
        <v>14.25334</v>
      </c>
      <c r="S5268" s="3">
        <v>100.602789</v>
      </c>
      <c r="T5268" s="3" t="s">
        <v>191</v>
      </c>
      <c r="U5268" s="3" t="s">
        <v>28025</v>
      </c>
      <c r="X5268" s="3" t="s">
        <v>27905</v>
      </c>
      <c r="Y5268" s="3" t="s">
        <v>16333</v>
      </c>
      <c r="Z5268" s="3" t="s">
        <v>17260</v>
      </c>
      <c r="AC5268" s="3" t="s">
        <v>28029</v>
      </c>
      <c r="AG5268" s="3" t="s">
        <v>28030</v>
      </c>
      <c r="AH5268" s="3" t="s">
        <v>28031</v>
      </c>
    </row>
    <row r="5269" spans="1:34" ht="15.75" hidden="1" customHeight="1" x14ac:dyDescent="0.25">
      <c r="A5269" s="3" t="s">
        <v>27851</v>
      </c>
      <c r="B5269" s="3" t="s">
        <v>28055</v>
      </c>
      <c r="C5269" s="3">
        <v>2</v>
      </c>
      <c r="D5269" s="3" t="s">
        <v>40</v>
      </c>
      <c r="E5269" s="3">
        <v>127</v>
      </c>
      <c r="F5269" s="3" t="s">
        <v>186</v>
      </c>
      <c r="G5269" s="3" t="s">
        <v>103</v>
      </c>
      <c r="H5269" s="3" t="s">
        <v>187</v>
      </c>
      <c r="L5269" s="3" t="s">
        <v>4076</v>
      </c>
      <c r="P5269" s="3" t="s">
        <v>28061</v>
      </c>
      <c r="Q5269" s="3" t="s">
        <v>28062</v>
      </c>
      <c r="R5269" s="3">
        <v>12.825592</v>
      </c>
      <c r="S5269" s="3">
        <v>101.248684</v>
      </c>
      <c r="T5269" s="3" t="s">
        <v>191</v>
      </c>
      <c r="U5269" s="3" t="s">
        <v>28058</v>
      </c>
      <c r="X5269" s="3" t="s">
        <v>27865</v>
      </c>
      <c r="Y5269" s="3" t="s">
        <v>16333</v>
      </c>
      <c r="Z5269" s="3" t="s">
        <v>17260</v>
      </c>
      <c r="AG5269" s="3" t="s">
        <v>28059</v>
      </c>
      <c r="AH5269" s="3" t="s">
        <v>28063</v>
      </c>
    </row>
    <row r="5270" spans="1:34" ht="15.75" hidden="1" customHeight="1" x14ac:dyDescent="0.25">
      <c r="A5270" s="3" t="s">
        <v>28345</v>
      </c>
      <c r="B5270" s="3" t="s">
        <v>28353</v>
      </c>
      <c r="C5270" s="3" t="s">
        <v>203</v>
      </c>
      <c r="D5270" s="3" t="s">
        <v>185</v>
      </c>
      <c r="E5270" s="3">
        <v>127</v>
      </c>
      <c r="F5270" s="3" t="s">
        <v>186</v>
      </c>
      <c r="G5270" s="3" t="s">
        <v>105</v>
      </c>
      <c r="H5270" s="3" t="s">
        <v>188</v>
      </c>
      <c r="L5270" s="3">
        <v>2010</v>
      </c>
      <c r="P5270" s="3" t="s">
        <v>28347</v>
      </c>
      <c r="Q5270" s="3" t="s">
        <v>28347</v>
      </c>
      <c r="R5270" s="3">
        <v>37.941980000000001</v>
      </c>
      <c r="S5270" s="3">
        <v>58.562429999999999</v>
      </c>
      <c r="T5270" s="3" t="s">
        <v>191</v>
      </c>
      <c r="U5270" s="3" t="s">
        <v>28354</v>
      </c>
      <c r="X5270" s="3" t="s">
        <v>28348</v>
      </c>
      <c r="Y5270" s="3" t="s">
        <v>16333</v>
      </c>
      <c r="Z5270" s="3" t="s">
        <v>24345</v>
      </c>
      <c r="AC5270" s="3" t="s">
        <v>28348</v>
      </c>
      <c r="AG5270" s="3" t="s">
        <v>28355</v>
      </c>
      <c r="AH5270" s="3" t="s">
        <v>28356</v>
      </c>
    </row>
    <row r="5271" spans="1:34" ht="15.75" hidden="1" customHeight="1" x14ac:dyDescent="0.25">
      <c r="A5271" s="3" t="s">
        <v>28345</v>
      </c>
      <c r="B5271" s="3" t="s">
        <v>28353</v>
      </c>
      <c r="C5271" s="3" t="s">
        <v>211</v>
      </c>
      <c r="D5271" s="3" t="s">
        <v>185</v>
      </c>
      <c r="E5271" s="3">
        <v>127</v>
      </c>
      <c r="F5271" s="3" t="s">
        <v>186</v>
      </c>
      <c r="G5271" s="3" t="s">
        <v>105</v>
      </c>
      <c r="H5271" s="3" t="s">
        <v>188</v>
      </c>
      <c r="L5271" s="3">
        <v>2010</v>
      </c>
      <c r="P5271" s="3" t="s">
        <v>28347</v>
      </c>
      <c r="Q5271" s="3" t="s">
        <v>28347</v>
      </c>
      <c r="R5271" s="3">
        <v>37.941980000000001</v>
      </c>
      <c r="S5271" s="3">
        <v>58.562429999999999</v>
      </c>
      <c r="T5271" s="3" t="s">
        <v>191</v>
      </c>
      <c r="U5271" s="3" t="s">
        <v>28354</v>
      </c>
      <c r="X5271" s="3" t="s">
        <v>28348</v>
      </c>
      <c r="Y5271" s="3" t="s">
        <v>16333</v>
      </c>
      <c r="Z5271" s="3" t="s">
        <v>24345</v>
      </c>
      <c r="AC5271" s="3" t="s">
        <v>28348</v>
      </c>
      <c r="AG5271" s="3" t="s">
        <v>28355</v>
      </c>
      <c r="AH5271" s="3" t="s">
        <v>28357</v>
      </c>
    </row>
    <row r="5272" spans="1:34" ht="15.75" hidden="1" customHeight="1" x14ac:dyDescent="0.25">
      <c r="A5272" s="3" t="s">
        <v>28345</v>
      </c>
      <c r="B5272" s="3" t="s">
        <v>28360</v>
      </c>
      <c r="C5272" s="3">
        <v>1</v>
      </c>
      <c r="D5272" s="3" t="s">
        <v>40</v>
      </c>
      <c r="E5272" s="3">
        <v>127</v>
      </c>
      <c r="F5272" s="3" t="s">
        <v>186</v>
      </c>
      <c r="G5272" s="3" t="s">
        <v>105</v>
      </c>
      <c r="H5272" s="3" t="s">
        <v>82</v>
      </c>
      <c r="L5272" s="3">
        <v>2006</v>
      </c>
      <c r="P5272" s="3" t="s">
        <v>28347</v>
      </c>
      <c r="Q5272" s="3" t="s">
        <v>28347</v>
      </c>
      <c r="R5272" s="3">
        <v>37.828679960000002</v>
      </c>
      <c r="S5272" s="3">
        <v>58.383855910000001</v>
      </c>
      <c r="T5272" s="3" t="s">
        <v>191</v>
      </c>
      <c r="U5272" s="3" t="s">
        <v>28361</v>
      </c>
      <c r="X5272" s="3" t="s">
        <v>28348</v>
      </c>
      <c r="Y5272" s="3" t="s">
        <v>16333</v>
      </c>
      <c r="Z5272" s="3" t="s">
        <v>24345</v>
      </c>
      <c r="AG5272" s="3" t="s">
        <v>28362</v>
      </c>
      <c r="AH5272" s="3" t="s">
        <v>28363</v>
      </c>
    </row>
    <row r="5273" spans="1:34" ht="15.75" hidden="1" customHeight="1" x14ac:dyDescent="0.25">
      <c r="A5273" s="3" t="s">
        <v>28345</v>
      </c>
      <c r="B5273" s="3" t="s">
        <v>28360</v>
      </c>
      <c r="C5273" s="3">
        <v>2</v>
      </c>
      <c r="D5273" s="3" t="s">
        <v>40</v>
      </c>
      <c r="E5273" s="3">
        <v>127</v>
      </c>
      <c r="F5273" s="3" t="s">
        <v>186</v>
      </c>
      <c r="G5273" s="3" t="s">
        <v>105</v>
      </c>
      <c r="H5273" s="3" t="s">
        <v>82</v>
      </c>
      <c r="L5273" s="3">
        <v>2006</v>
      </c>
      <c r="P5273" s="3" t="s">
        <v>28347</v>
      </c>
      <c r="Q5273" s="3" t="s">
        <v>28347</v>
      </c>
      <c r="R5273" s="3">
        <v>37.828679960000002</v>
      </c>
      <c r="S5273" s="3">
        <v>58.383855910000001</v>
      </c>
      <c r="T5273" s="3" t="s">
        <v>191</v>
      </c>
      <c r="U5273" s="3" t="s">
        <v>28361</v>
      </c>
      <c r="X5273" s="3" t="s">
        <v>28348</v>
      </c>
      <c r="Y5273" s="3" t="s">
        <v>16333</v>
      </c>
      <c r="Z5273" s="3" t="s">
        <v>24345</v>
      </c>
      <c r="AG5273" s="3" t="s">
        <v>28362</v>
      </c>
      <c r="AH5273" s="3" t="s">
        <v>28364</v>
      </c>
    </row>
    <row r="5274" spans="1:34" ht="15.75" hidden="1" customHeight="1" x14ac:dyDescent="0.25">
      <c r="A5274" s="3" t="s">
        <v>28345</v>
      </c>
      <c r="B5274" s="3" t="s">
        <v>28365</v>
      </c>
      <c r="C5274" s="3">
        <v>1</v>
      </c>
      <c r="D5274" s="3" t="s">
        <v>185</v>
      </c>
      <c r="E5274" s="3">
        <v>127</v>
      </c>
      <c r="F5274" s="3" t="s">
        <v>186</v>
      </c>
      <c r="G5274" s="3" t="s">
        <v>105</v>
      </c>
      <c r="H5274" s="3" t="s">
        <v>82</v>
      </c>
      <c r="L5274" s="3">
        <v>2010</v>
      </c>
      <c r="P5274" s="3" t="s">
        <v>28347</v>
      </c>
      <c r="Q5274" s="3" t="s">
        <v>28347</v>
      </c>
      <c r="R5274" s="3">
        <v>40.011027660000003</v>
      </c>
      <c r="S5274" s="3">
        <v>52.845721230000002</v>
      </c>
      <c r="T5274" s="3" t="s">
        <v>191</v>
      </c>
      <c r="U5274" s="3" t="s">
        <v>28366</v>
      </c>
      <c r="X5274" s="3" t="s">
        <v>28367</v>
      </c>
      <c r="Y5274" s="3" t="s">
        <v>16333</v>
      </c>
      <c r="Z5274" s="3" t="s">
        <v>24345</v>
      </c>
      <c r="AC5274" s="3" t="s">
        <v>28368</v>
      </c>
      <c r="AG5274" s="3" t="s">
        <v>28369</v>
      </c>
      <c r="AH5274" s="3" t="s">
        <v>28370</v>
      </c>
    </row>
    <row r="5275" spans="1:34" ht="15.75" hidden="1" customHeight="1" x14ac:dyDescent="0.25">
      <c r="A5275" s="3" t="s">
        <v>28345</v>
      </c>
      <c r="B5275" s="3" t="s">
        <v>28365</v>
      </c>
      <c r="C5275" s="3">
        <v>2</v>
      </c>
      <c r="D5275" s="3" t="s">
        <v>185</v>
      </c>
      <c r="E5275" s="3">
        <v>127</v>
      </c>
      <c r="F5275" s="3" t="s">
        <v>186</v>
      </c>
      <c r="G5275" s="3" t="s">
        <v>105</v>
      </c>
      <c r="H5275" s="3" t="s">
        <v>82</v>
      </c>
      <c r="L5275" s="3">
        <v>2010</v>
      </c>
      <c r="P5275" s="3" t="s">
        <v>28347</v>
      </c>
      <c r="Q5275" s="3" t="s">
        <v>28347</v>
      </c>
      <c r="R5275" s="3">
        <v>40.011027660000003</v>
      </c>
      <c r="S5275" s="3">
        <v>52.845721230000002</v>
      </c>
      <c r="T5275" s="3" t="s">
        <v>191</v>
      </c>
      <c r="U5275" s="3" t="s">
        <v>28366</v>
      </c>
      <c r="X5275" s="3" t="s">
        <v>28367</v>
      </c>
      <c r="Y5275" s="3" t="s">
        <v>16333</v>
      </c>
      <c r="Z5275" s="3" t="s">
        <v>24345</v>
      </c>
      <c r="AC5275" s="3" t="s">
        <v>28368</v>
      </c>
      <c r="AG5275" s="3" t="s">
        <v>28369</v>
      </c>
      <c r="AH5275" s="3" t="s">
        <v>28371</v>
      </c>
    </row>
    <row r="5276" spans="1:34" ht="15.75" hidden="1" customHeight="1" x14ac:dyDescent="0.25">
      <c r="A5276" s="3" t="s">
        <v>28345</v>
      </c>
      <c r="B5276" s="3" t="s">
        <v>28375</v>
      </c>
      <c r="C5276" s="3" t="s">
        <v>217</v>
      </c>
      <c r="D5276" s="3" t="s">
        <v>40</v>
      </c>
      <c r="E5276" s="3">
        <v>127</v>
      </c>
      <c r="F5276" s="3" t="s">
        <v>186</v>
      </c>
      <c r="G5276" s="3" t="s">
        <v>105</v>
      </c>
      <c r="H5276" s="3" t="s">
        <v>82</v>
      </c>
      <c r="L5276" s="3">
        <v>2010</v>
      </c>
      <c r="P5276" s="3" t="s">
        <v>28347</v>
      </c>
      <c r="Q5276" s="3" t="s">
        <v>28347</v>
      </c>
      <c r="R5276" s="3">
        <v>39.5105</v>
      </c>
      <c r="S5276" s="3">
        <v>54.327300000000001</v>
      </c>
      <c r="T5276" s="3" t="s">
        <v>191</v>
      </c>
      <c r="U5276" s="3" t="s">
        <v>28376</v>
      </c>
      <c r="X5276" s="3" t="s">
        <v>28367</v>
      </c>
      <c r="Y5276" s="3" t="s">
        <v>16333</v>
      </c>
      <c r="Z5276" s="3" t="s">
        <v>24345</v>
      </c>
      <c r="AC5276" s="3" t="s">
        <v>28377</v>
      </c>
      <c r="AG5276" s="3" t="s">
        <v>28378</v>
      </c>
      <c r="AH5276" s="3" t="s">
        <v>28379</v>
      </c>
    </row>
    <row r="5277" spans="1:34" ht="15.75" hidden="1" customHeight="1" x14ac:dyDescent="0.25">
      <c r="A5277" s="3" t="s">
        <v>28345</v>
      </c>
      <c r="B5277" s="3" t="s">
        <v>28375</v>
      </c>
      <c r="C5277" s="3" t="s">
        <v>219</v>
      </c>
      <c r="D5277" s="3" t="s">
        <v>40</v>
      </c>
      <c r="E5277" s="3">
        <v>127</v>
      </c>
      <c r="F5277" s="3" t="s">
        <v>186</v>
      </c>
      <c r="G5277" s="3" t="s">
        <v>105</v>
      </c>
      <c r="H5277" s="3" t="s">
        <v>82</v>
      </c>
      <c r="L5277" s="3">
        <v>2010</v>
      </c>
      <c r="P5277" s="3" t="s">
        <v>28347</v>
      </c>
      <c r="Q5277" s="3" t="s">
        <v>28347</v>
      </c>
      <c r="R5277" s="3">
        <v>39.5105</v>
      </c>
      <c r="S5277" s="3">
        <v>54.327300000000001</v>
      </c>
      <c r="T5277" s="3" t="s">
        <v>191</v>
      </c>
      <c r="U5277" s="3" t="s">
        <v>28376</v>
      </c>
      <c r="X5277" s="3" t="s">
        <v>28367</v>
      </c>
      <c r="Y5277" s="3" t="s">
        <v>16333</v>
      </c>
      <c r="Z5277" s="3" t="s">
        <v>24345</v>
      </c>
      <c r="AC5277" s="3" t="s">
        <v>28377</v>
      </c>
      <c r="AG5277" s="3" t="s">
        <v>28378</v>
      </c>
      <c r="AH5277" s="3" t="s">
        <v>28380</v>
      </c>
    </row>
    <row r="5278" spans="1:34" ht="15.75" hidden="1" customHeight="1" x14ac:dyDescent="0.25">
      <c r="A5278" s="3" t="s">
        <v>28345</v>
      </c>
      <c r="B5278" s="3" t="s">
        <v>28381</v>
      </c>
      <c r="C5278" s="3">
        <v>1</v>
      </c>
      <c r="D5278" s="3" t="s">
        <v>40</v>
      </c>
      <c r="E5278" s="3">
        <v>127</v>
      </c>
      <c r="F5278" s="3" t="s">
        <v>186</v>
      </c>
      <c r="G5278" s="3" t="s">
        <v>105</v>
      </c>
      <c r="H5278" s="3" t="s">
        <v>82</v>
      </c>
      <c r="L5278" s="3">
        <v>2007</v>
      </c>
      <c r="P5278" s="3" t="s">
        <v>28347</v>
      </c>
      <c r="Q5278" s="3" t="s">
        <v>28347</v>
      </c>
      <c r="R5278" s="3">
        <v>41.858483999999997</v>
      </c>
      <c r="S5278" s="3">
        <v>59.912416999999998</v>
      </c>
      <c r="T5278" s="3" t="s">
        <v>191</v>
      </c>
      <c r="U5278" s="3" t="s">
        <v>28382</v>
      </c>
      <c r="X5278" s="3" t="s">
        <v>28383</v>
      </c>
      <c r="Y5278" s="3" t="s">
        <v>16333</v>
      </c>
      <c r="Z5278" s="3" t="s">
        <v>24345</v>
      </c>
      <c r="AG5278" s="3" t="s">
        <v>28384</v>
      </c>
      <c r="AH5278" s="3" t="s">
        <v>28385</v>
      </c>
    </row>
    <row r="5279" spans="1:34" ht="15.75" hidden="1" customHeight="1" x14ac:dyDescent="0.25">
      <c r="A5279" s="3" t="s">
        <v>28345</v>
      </c>
      <c r="B5279" s="3" t="s">
        <v>28381</v>
      </c>
      <c r="C5279" s="3">
        <v>2</v>
      </c>
      <c r="D5279" s="3" t="s">
        <v>40</v>
      </c>
      <c r="E5279" s="3">
        <v>127</v>
      </c>
      <c r="F5279" s="3" t="s">
        <v>186</v>
      </c>
      <c r="G5279" s="3" t="s">
        <v>105</v>
      </c>
      <c r="H5279" s="3" t="s">
        <v>82</v>
      </c>
      <c r="L5279" s="3">
        <v>2007</v>
      </c>
      <c r="P5279" s="3" t="s">
        <v>28347</v>
      </c>
      <c r="Q5279" s="3" t="s">
        <v>28347</v>
      </c>
      <c r="R5279" s="3">
        <v>41.858483999999997</v>
      </c>
      <c r="S5279" s="3">
        <v>59.912416999999998</v>
      </c>
      <c r="T5279" s="3" t="s">
        <v>191</v>
      </c>
      <c r="U5279" s="3" t="s">
        <v>28382</v>
      </c>
      <c r="X5279" s="3" t="s">
        <v>28383</v>
      </c>
      <c r="Y5279" s="3" t="s">
        <v>16333</v>
      </c>
      <c r="Z5279" s="3" t="s">
        <v>24345</v>
      </c>
      <c r="AG5279" s="3" t="s">
        <v>28384</v>
      </c>
      <c r="AH5279" s="3" t="s">
        <v>28386</v>
      </c>
    </row>
    <row r="5280" spans="1:34" ht="15.75" hidden="1" customHeight="1" x14ac:dyDescent="0.25">
      <c r="A5280" s="3" t="s">
        <v>28345</v>
      </c>
      <c r="B5280" s="3" t="s">
        <v>28381</v>
      </c>
      <c r="C5280" s="3">
        <v>3</v>
      </c>
      <c r="D5280" s="3" t="s">
        <v>44</v>
      </c>
      <c r="E5280" s="3">
        <v>127</v>
      </c>
      <c r="F5280" s="3" t="s">
        <v>671</v>
      </c>
      <c r="G5280" s="3" t="s">
        <v>111</v>
      </c>
      <c r="H5280" s="3" t="s">
        <v>82</v>
      </c>
      <c r="P5280" s="3" t="s">
        <v>28347</v>
      </c>
      <c r="Q5280" s="3" t="s">
        <v>28347</v>
      </c>
      <c r="R5280" s="3">
        <v>41.858483999999997</v>
      </c>
      <c r="S5280" s="3">
        <v>59.912416999999998</v>
      </c>
      <c r="T5280" s="3" t="s">
        <v>191</v>
      </c>
      <c r="U5280" s="3" t="s">
        <v>28382</v>
      </c>
      <c r="X5280" s="3" t="s">
        <v>28383</v>
      </c>
      <c r="Y5280" s="3" t="s">
        <v>16333</v>
      </c>
      <c r="Z5280" s="3" t="s">
        <v>24345</v>
      </c>
      <c r="AG5280" s="3" t="s">
        <v>28384</v>
      </c>
      <c r="AH5280" s="3" t="s">
        <v>28387</v>
      </c>
    </row>
    <row r="5281" spans="1:34" ht="15.75" hidden="1" customHeight="1" x14ac:dyDescent="0.25">
      <c r="A5281" s="3" t="s">
        <v>28345</v>
      </c>
      <c r="B5281" s="3" t="s">
        <v>28436</v>
      </c>
      <c r="C5281" s="3">
        <v>1</v>
      </c>
      <c r="D5281" s="3" t="s">
        <v>40</v>
      </c>
      <c r="E5281" s="3">
        <v>127</v>
      </c>
      <c r="F5281" s="3" t="s">
        <v>186</v>
      </c>
      <c r="G5281" s="3" t="s">
        <v>105</v>
      </c>
      <c r="H5281" s="3" t="s">
        <v>82</v>
      </c>
      <c r="L5281" s="3">
        <v>2016</v>
      </c>
      <c r="P5281" s="3" t="s">
        <v>28347</v>
      </c>
      <c r="Q5281" s="3" t="s">
        <v>28347</v>
      </c>
      <c r="R5281" s="3">
        <v>37.930342199999998</v>
      </c>
      <c r="S5281" s="3">
        <v>65.640553199999999</v>
      </c>
      <c r="T5281" s="3" t="s">
        <v>191</v>
      </c>
      <c r="U5281" s="3" t="s">
        <v>28437</v>
      </c>
      <c r="W5281" s="3" t="s">
        <v>28438</v>
      </c>
      <c r="X5281" s="3" t="s">
        <v>28398</v>
      </c>
      <c r="Y5281" s="3" t="s">
        <v>16333</v>
      </c>
      <c r="Z5281" s="3" t="s">
        <v>24345</v>
      </c>
      <c r="AC5281" s="3" t="s">
        <v>28437</v>
      </c>
      <c r="AG5281" s="3" t="s">
        <v>28439</v>
      </c>
      <c r="AH5281" s="3" t="s">
        <v>28440</v>
      </c>
    </row>
    <row r="5282" spans="1:34" ht="15.75" hidden="1" customHeight="1" x14ac:dyDescent="0.25">
      <c r="A5282" s="3" t="s">
        <v>28345</v>
      </c>
      <c r="B5282" s="3" t="s">
        <v>28436</v>
      </c>
      <c r="C5282" s="3">
        <v>2</v>
      </c>
      <c r="D5282" s="3" t="s">
        <v>40</v>
      </c>
      <c r="E5282" s="3">
        <v>127</v>
      </c>
      <c r="F5282" s="3" t="s">
        <v>186</v>
      </c>
      <c r="G5282" s="3" t="s">
        <v>105</v>
      </c>
      <c r="H5282" s="3" t="s">
        <v>82</v>
      </c>
      <c r="L5282" s="3">
        <v>2016</v>
      </c>
      <c r="P5282" s="3" t="s">
        <v>28347</v>
      </c>
      <c r="Q5282" s="3" t="s">
        <v>28347</v>
      </c>
      <c r="R5282" s="3">
        <v>37.930342199999998</v>
      </c>
      <c r="S5282" s="3">
        <v>65.640553199999999</v>
      </c>
      <c r="T5282" s="3" t="s">
        <v>191</v>
      </c>
      <c r="U5282" s="3" t="s">
        <v>28437</v>
      </c>
      <c r="W5282" s="3" t="s">
        <v>28438</v>
      </c>
      <c r="X5282" s="3" t="s">
        <v>28398</v>
      </c>
      <c r="Y5282" s="3" t="s">
        <v>16333</v>
      </c>
      <c r="Z5282" s="3" t="s">
        <v>24345</v>
      </c>
      <c r="AC5282" s="3" t="s">
        <v>28437</v>
      </c>
      <c r="AG5282" s="3" t="s">
        <v>28439</v>
      </c>
      <c r="AH5282" s="3" t="s">
        <v>28441</v>
      </c>
    </row>
    <row r="5283" spans="1:34" ht="15.75" hidden="1" customHeight="1" x14ac:dyDescent="0.25">
      <c r="A5283" s="3" t="s">
        <v>31122</v>
      </c>
      <c r="B5283" s="3" t="s">
        <v>32402</v>
      </c>
      <c r="C5283" s="3" t="s">
        <v>103</v>
      </c>
      <c r="D5283" s="3" t="s">
        <v>204</v>
      </c>
      <c r="E5283" s="3">
        <v>127</v>
      </c>
      <c r="F5283" s="3" t="s">
        <v>186</v>
      </c>
      <c r="G5283" s="3" t="s">
        <v>103</v>
      </c>
      <c r="H5283" s="3" t="s">
        <v>187</v>
      </c>
      <c r="K5283" s="3" t="s">
        <v>4304</v>
      </c>
      <c r="L5283" s="3">
        <v>2009</v>
      </c>
      <c r="P5283" s="3" t="s">
        <v>32403</v>
      </c>
      <c r="Q5283" s="3" t="s">
        <v>31243</v>
      </c>
      <c r="R5283" s="3">
        <v>53.526730000000001</v>
      </c>
      <c r="S5283" s="3">
        <v>10.06584</v>
      </c>
      <c r="T5283" s="3" t="s">
        <v>191</v>
      </c>
      <c r="U5283" s="3" t="s">
        <v>32404</v>
      </c>
      <c r="X5283" s="3" t="s">
        <v>32404</v>
      </c>
      <c r="Y5283" s="3" t="s">
        <v>29751</v>
      </c>
      <c r="Z5283" s="3" t="s">
        <v>29784</v>
      </c>
      <c r="AA5283" s="3" t="s">
        <v>32405</v>
      </c>
      <c r="AG5283" s="3" t="s">
        <v>32406</v>
      </c>
      <c r="AH5283" s="3" t="s">
        <v>32407</v>
      </c>
    </row>
    <row r="5284" spans="1:34" ht="15.75" hidden="1" customHeight="1" x14ac:dyDescent="0.25">
      <c r="A5284" s="3" t="s">
        <v>21164</v>
      </c>
      <c r="B5284" s="3" t="s">
        <v>21310</v>
      </c>
      <c r="C5284" s="3">
        <v>1</v>
      </c>
      <c r="D5284" s="3" t="s">
        <v>21311</v>
      </c>
      <c r="E5284" s="3">
        <v>127.96</v>
      </c>
      <c r="F5284" s="3" t="s">
        <v>186</v>
      </c>
      <c r="G5284" s="3" t="s">
        <v>101</v>
      </c>
      <c r="H5284" s="3" t="s">
        <v>188</v>
      </c>
      <c r="J5284" s="3" t="s">
        <v>188</v>
      </c>
      <c r="L5284" s="3">
        <v>2022</v>
      </c>
      <c r="P5284" s="3" t="s">
        <v>21312</v>
      </c>
      <c r="Q5284" s="3" t="s">
        <v>21312</v>
      </c>
      <c r="R5284" s="3">
        <v>-4.1467574698406899</v>
      </c>
      <c r="S5284" s="3">
        <v>137.09279633254701</v>
      </c>
      <c r="T5284" s="3" t="s">
        <v>191</v>
      </c>
      <c r="U5284" s="3" t="s">
        <v>21313</v>
      </c>
      <c r="Y5284" s="3" t="s">
        <v>16333</v>
      </c>
      <c r="Z5284" s="3" t="s">
        <v>17260</v>
      </c>
      <c r="AG5284" s="3" t="s">
        <v>21314</v>
      </c>
      <c r="AH5284" s="3" t="s">
        <v>21315</v>
      </c>
    </row>
    <row r="5285" spans="1:34" ht="15.75" hidden="1" customHeight="1" x14ac:dyDescent="0.25">
      <c r="A5285" s="3" t="s">
        <v>1616</v>
      </c>
      <c r="B5285" s="3" t="s">
        <v>1986</v>
      </c>
      <c r="C5285" s="3">
        <v>1</v>
      </c>
      <c r="D5285" s="3" t="s">
        <v>40</v>
      </c>
      <c r="E5285" s="3">
        <v>128</v>
      </c>
      <c r="F5285" s="3" t="s">
        <v>186</v>
      </c>
      <c r="G5285" s="3" t="s">
        <v>105</v>
      </c>
      <c r="H5285" s="3" t="s">
        <v>188</v>
      </c>
      <c r="I5285" s="3" t="s">
        <v>188</v>
      </c>
      <c r="J5285" s="3" t="s">
        <v>188</v>
      </c>
      <c r="L5285" s="3">
        <v>2012</v>
      </c>
      <c r="P5285" s="3" t="s">
        <v>1987</v>
      </c>
      <c r="Q5285" s="3" t="s">
        <v>1687</v>
      </c>
      <c r="R5285" s="3">
        <v>6.7324469999999996</v>
      </c>
      <c r="S5285" s="3">
        <v>4.7109220000000001</v>
      </c>
      <c r="T5285" s="3" t="s">
        <v>191</v>
      </c>
      <c r="U5285" s="3" t="s">
        <v>1885</v>
      </c>
      <c r="X5285" s="3" t="s">
        <v>1886</v>
      </c>
      <c r="Y5285" s="3" t="s">
        <v>194</v>
      </c>
      <c r="Z5285" s="3" t="s">
        <v>514</v>
      </c>
      <c r="AC5285" s="3" t="s">
        <v>1988</v>
      </c>
      <c r="AG5285" s="3" t="s">
        <v>1989</v>
      </c>
      <c r="AH5285" s="3" t="s">
        <v>1990</v>
      </c>
    </row>
    <row r="5286" spans="1:34" ht="15.75" hidden="1" customHeight="1" x14ac:dyDescent="0.25">
      <c r="A5286" s="3" t="s">
        <v>1616</v>
      </c>
      <c r="B5286" s="3" t="s">
        <v>1986</v>
      </c>
      <c r="C5286" s="3">
        <v>2</v>
      </c>
      <c r="D5286" s="3" t="s">
        <v>40</v>
      </c>
      <c r="E5286" s="3">
        <v>128</v>
      </c>
      <c r="F5286" s="3" t="s">
        <v>186</v>
      </c>
      <c r="G5286" s="3" t="s">
        <v>105</v>
      </c>
      <c r="H5286" s="3" t="s">
        <v>188</v>
      </c>
      <c r="I5286" s="3" t="s">
        <v>188</v>
      </c>
      <c r="J5286" s="3" t="s">
        <v>188</v>
      </c>
      <c r="L5286" s="3">
        <v>2012</v>
      </c>
      <c r="P5286" s="3" t="s">
        <v>1987</v>
      </c>
      <c r="Q5286" s="3" t="s">
        <v>1687</v>
      </c>
      <c r="R5286" s="3">
        <v>6.7324469999999996</v>
      </c>
      <c r="S5286" s="3">
        <v>4.7109220000000001</v>
      </c>
      <c r="T5286" s="3" t="s">
        <v>191</v>
      </c>
      <c r="U5286" s="3" t="s">
        <v>1885</v>
      </c>
      <c r="X5286" s="3" t="s">
        <v>1886</v>
      </c>
      <c r="Y5286" s="3" t="s">
        <v>194</v>
      </c>
      <c r="Z5286" s="3" t="s">
        <v>514</v>
      </c>
      <c r="AC5286" s="3" t="s">
        <v>1988</v>
      </c>
      <c r="AG5286" s="3" t="s">
        <v>1989</v>
      </c>
      <c r="AH5286" s="3" t="s">
        <v>1991</v>
      </c>
    </row>
    <row r="5287" spans="1:34" ht="15.75" hidden="1" customHeight="1" x14ac:dyDescent="0.25">
      <c r="A5287" s="3" t="s">
        <v>1616</v>
      </c>
      <c r="B5287" s="3" t="s">
        <v>1986</v>
      </c>
      <c r="C5287" s="3">
        <v>3</v>
      </c>
      <c r="D5287" s="3" t="s">
        <v>40</v>
      </c>
      <c r="E5287" s="3">
        <v>128</v>
      </c>
      <c r="F5287" s="3" t="s">
        <v>186</v>
      </c>
      <c r="G5287" s="3" t="s">
        <v>105</v>
      </c>
      <c r="H5287" s="3" t="s">
        <v>188</v>
      </c>
      <c r="I5287" s="3" t="s">
        <v>188</v>
      </c>
      <c r="J5287" s="3" t="s">
        <v>188</v>
      </c>
      <c r="L5287" s="3">
        <v>2012</v>
      </c>
      <c r="P5287" s="3" t="s">
        <v>1987</v>
      </c>
      <c r="Q5287" s="3" t="s">
        <v>1687</v>
      </c>
      <c r="R5287" s="3">
        <v>6.7324469999999996</v>
      </c>
      <c r="S5287" s="3">
        <v>4.7109220000000001</v>
      </c>
      <c r="T5287" s="3" t="s">
        <v>191</v>
      </c>
      <c r="U5287" s="3" t="s">
        <v>1885</v>
      </c>
      <c r="X5287" s="3" t="s">
        <v>1886</v>
      </c>
      <c r="Y5287" s="3" t="s">
        <v>194</v>
      </c>
      <c r="Z5287" s="3" t="s">
        <v>514</v>
      </c>
      <c r="AC5287" s="3" t="s">
        <v>1988</v>
      </c>
      <c r="AG5287" s="3" t="s">
        <v>1989</v>
      </c>
      <c r="AH5287" s="3" t="s">
        <v>1994</v>
      </c>
    </row>
    <row r="5288" spans="1:34" ht="15.75" hidden="1" customHeight="1" x14ac:dyDescent="0.25">
      <c r="A5288" s="3" t="s">
        <v>1616</v>
      </c>
      <c r="B5288" s="3" t="s">
        <v>1986</v>
      </c>
      <c r="C5288" s="3">
        <v>4</v>
      </c>
      <c r="D5288" s="3" t="s">
        <v>40</v>
      </c>
      <c r="E5288" s="3">
        <v>128</v>
      </c>
      <c r="F5288" s="3" t="s">
        <v>186</v>
      </c>
      <c r="G5288" s="3" t="s">
        <v>105</v>
      </c>
      <c r="H5288" s="3" t="s">
        <v>188</v>
      </c>
      <c r="I5288" s="3" t="s">
        <v>188</v>
      </c>
      <c r="J5288" s="3" t="s">
        <v>188</v>
      </c>
      <c r="L5288" s="3">
        <v>2012</v>
      </c>
      <c r="P5288" s="3" t="s">
        <v>1987</v>
      </c>
      <c r="Q5288" s="3" t="s">
        <v>1687</v>
      </c>
      <c r="R5288" s="3">
        <v>6.7324469999999996</v>
      </c>
      <c r="S5288" s="3">
        <v>4.7109220000000001</v>
      </c>
      <c r="T5288" s="3" t="s">
        <v>191</v>
      </c>
      <c r="U5288" s="3" t="s">
        <v>1885</v>
      </c>
      <c r="X5288" s="3" t="s">
        <v>1886</v>
      </c>
      <c r="Y5288" s="3" t="s">
        <v>194</v>
      </c>
      <c r="Z5288" s="3" t="s">
        <v>514</v>
      </c>
      <c r="AC5288" s="3" t="s">
        <v>1988</v>
      </c>
      <c r="AG5288" s="3" t="s">
        <v>1989</v>
      </c>
      <c r="AH5288" s="3" t="s">
        <v>1995</v>
      </c>
    </row>
    <row r="5289" spans="1:34" ht="15.75" hidden="1" customHeight="1" x14ac:dyDescent="0.25">
      <c r="A5289" s="3" t="s">
        <v>2399</v>
      </c>
      <c r="B5289" s="3" t="s">
        <v>2400</v>
      </c>
      <c r="C5289" s="3">
        <v>3</v>
      </c>
      <c r="D5289" s="3" t="s">
        <v>40</v>
      </c>
      <c r="E5289" s="3">
        <v>128</v>
      </c>
      <c r="F5289" s="3" t="s">
        <v>186</v>
      </c>
      <c r="G5289" s="3" t="s">
        <v>105</v>
      </c>
      <c r="H5289" s="3" t="s">
        <v>188</v>
      </c>
      <c r="I5289" s="3" t="s">
        <v>188</v>
      </c>
      <c r="J5289" s="3" t="s">
        <v>188</v>
      </c>
      <c r="L5289" s="3">
        <v>2013</v>
      </c>
      <c r="N5289" s="3">
        <v>2043</v>
      </c>
      <c r="P5289" s="3" t="s">
        <v>2401</v>
      </c>
      <c r="Q5289" s="3" t="s">
        <v>2401</v>
      </c>
      <c r="R5289" s="3">
        <v>36.462470000000003</v>
      </c>
      <c r="S5289" s="3">
        <v>10.054546999999999</v>
      </c>
      <c r="T5289" s="3" t="s">
        <v>191</v>
      </c>
      <c r="U5289" s="3" t="s">
        <v>2402</v>
      </c>
      <c r="X5289" s="3" t="s">
        <v>2403</v>
      </c>
      <c r="Y5289" s="3" t="s">
        <v>194</v>
      </c>
      <c r="Z5289" s="3" t="s">
        <v>195</v>
      </c>
      <c r="AA5289" s="3" t="s">
        <v>2404</v>
      </c>
      <c r="AC5289" s="3" t="s">
        <v>2405</v>
      </c>
      <c r="AD5289" s="3" t="s">
        <v>197</v>
      </c>
      <c r="AF5289" s="3" t="s">
        <v>197</v>
      </c>
      <c r="AG5289" s="3" t="s">
        <v>2406</v>
      </c>
      <c r="AH5289" s="3" t="s">
        <v>2409</v>
      </c>
    </row>
    <row r="5290" spans="1:34" ht="15.75" hidden="1" customHeight="1" x14ac:dyDescent="0.25">
      <c r="A5290" s="3" t="s">
        <v>2399</v>
      </c>
      <c r="B5290" s="3" t="s">
        <v>2400</v>
      </c>
      <c r="C5290" s="3">
        <v>4</v>
      </c>
      <c r="D5290" s="3" t="s">
        <v>40</v>
      </c>
      <c r="E5290" s="3">
        <v>128</v>
      </c>
      <c r="F5290" s="3" t="s">
        <v>186</v>
      </c>
      <c r="G5290" s="3" t="s">
        <v>105</v>
      </c>
      <c r="H5290" s="3" t="s">
        <v>188</v>
      </c>
      <c r="I5290" s="3" t="s">
        <v>188</v>
      </c>
      <c r="J5290" s="3" t="s">
        <v>188</v>
      </c>
      <c r="L5290" s="3">
        <v>2013</v>
      </c>
      <c r="N5290" s="3">
        <v>2043</v>
      </c>
      <c r="P5290" s="3" t="s">
        <v>2401</v>
      </c>
      <c r="Q5290" s="3" t="s">
        <v>2401</v>
      </c>
      <c r="R5290" s="3">
        <v>36.462470000000003</v>
      </c>
      <c r="S5290" s="3">
        <v>10.054546999999999</v>
      </c>
      <c r="T5290" s="3" t="s">
        <v>191</v>
      </c>
      <c r="U5290" s="3" t="s">
        <v>2402</v>
      </c>
      <c r="X5290" s="3" t="s">
        <v>2403</v>
      </c>
      <c r="Y5290" s="3" t="s">
        <v>194</v>
      </c>
      <c r="Z5290" s="3" t="s">
        <v>195</v>
      </c>
      <c r="AA5290" s="3" t="s">
        <v>2404</v>
      </c>
      <c r="AC5290" s="3" t="s">
        <v>2405</v>
      </c>
      <c r="AD5290" s="3" t="s">
        <v>197</v>
      </c>
      <c r="AF5290" s="3" t="s">
        <v>197</v>
      </c>
      <c r="AG5290" s="3" t="s">
        <v>2406</v>
      </c>
      <c r="AH5290" s="3" t="s">
        <v>2410</v>
      </c>
    </row>
    <row r="5291" spans="1:34" ht="15.75" hidden="1" customHeight="1" x14ac:dyDescent="0.25">
      <c r="A5291" s="3" t="s">
        <v>2547</v>
      </c>
      <c r="B5291" s="3" t="s">
        <v>2770</v>
      </c>
      <c r="C5291" s="3" t="s">
        <v>2771</v>
      </c>
      <c r="D5291" s="3" t="s">
        <v>185</v>
      </c>
      <c r="E5291" s="3">
        <v>128</v>
      </c>
      <c r="F5291" s="3" t="s">
        <v>186</v>
      </c>
      <c r="G5291" s="3" t="s">
        <v>105</v>
      </c>
      <c r="H5291" s="3" t="s">
        <v>187</v>
      </c>
      <c r="I5291" s="3" t="s">
        <v>188</v>
      </c>
      <c r="J5291" s="3" t="s">
        <v>188</v>
      </c>
      <c r="K5291" s="3" t="s">
        <v>82</v>
      </c>
      <c r="L5291" s="3" t="s">
        <v>2772</v>
      </c>
      <c r="O5291" s="3" t="s">
        <v>2773</v>
      </c>
      <c r="P5291" s="3" t="s">
        <v>2774</v>
      </c>
      <c r="Q5291" s="3" t="s">
        <v>2775</v>
      </c>
      <c r="R5291" s="3">
        <v>-34.890434999999997</v>
      </c>
      <c r="S5291" s="3">
        <v>-57.922766000000003</v>
      </c>
      <c r="T5291" s="3" t="s">
        <v>191</v>
      </c>
      <c r="U5291" s="3" t="s">
        <v>2690</v>
      </c>
      <c r="W5291" s="3" t="s">
        <v>2691</v>
      </c>
      <c r="X5291" s="3" t="s">
        <v>2551</v>
      </c>
      <c r="Y5291" s="3" t="s">
        <v>2543</v>
      </c>
      <c r="Z5291" s="3" t="s">
        <v>2544</v>
      </c>
      <c r="AC5291" s="3" t="s">
        <v>2690</v>
      </c>
      <c r="AG5291" s="3" t="s">
        <v>2776</v>
      </c>
      <c r="AH5291" s="3" t="s">
        <v>2777</v>
      </c>
    </row>
    <row r="5292" spans="1:34" ht="15.75" hidden="1" customHeight="1" x14ac:dyDescent="0.25">
      <c r="A5292" s="3" t="s">
        <v>4525</v>
      </c>
      <c r="B5292" s="3" t="s">
        <v>4628</v>
      </c>
      <c r="C5292" s="3">
        <v>1</v>
      </c>
      <c r="D5292" s="3" t="s">
        <v>68</v>
      </c>
      <c r="E5292" s="3">
        <v>128</v>
      </c>
      <c r="F5292" s="3" t="s">
        <v>186</v>
      </c>
      <c r="G5292" s="3" t="s">
        <v>101</v>
      </c>
      <c r="H5292" s="3" t="s">
        <v>188</v>
      </c>
      <c r="I5292" s="3" t="s">
        <v>188</v>
      </c>
      <c r="J5292" s="3" t="s">
        <v>188</v>
      </c>
      <c r="K5292" s="3" t="s">
        <v>82</v>
      </c>
      <c r="L5292" s="3">
        <v>2009</v>
      </c>
      <c r="O5292" s="3" t="s">
        <v>4629</v>
      </c>
      <c r="P5292" s="3" t="s">
        <v>4630</v>
      </c>
      <c r="Q5292" s="3" t="s">
        <v>4631</v>
      </c>
      <c r="R5292" s="3">
        <v>-31.8833408648306</v>
      </c>
      <c r="S5292" s="3">
        <v>-71.450353223644896</v>
      </c>
      <c r="T5292" s="3" t="s">
        <v>191</v>
      </c>
      <c r="U5292" s="3" t="s">
        <v>4569</v>
      </c>
      <c r="X5292" s="3" t="s">
        <v>4570</v>
      </c>
      <c r="Y5292" s="3" t="s">
        <v>2543</v>
      </c>
      <c r="Z5292" s="3" t="s">
        <v>2544</v>
      </c>
      <c r="AG5292" s="3" t="s">
        <v>4632</v>
      </c>
      <c r="AH5292" s="3" t="s">
        <v>4633</v>
      </c>
    </row>
    <row r="5293" spans="1:34" ht="15.75" hidden="1" customHeight="1" x14ac:dyDescent="0.25">
      <c r="A5293" s="3" t="s">
        <v>4525</v>
      </c>
      <c r="B5293" s="3" t="s">
        <v>4680</v>
      </c>
      <c r="C5293" s="3">
        <v>1</v>
      </c>
      <c r="D5293" s="3" t="s">
        <v>185</v>
      </c>
      <c r="E5293" s="3">
        <v>128</v>
      </c>
      <c r="F5293" s="3" t="s">
        <v>186</v>
      </c>
      <c r="G5293" s="3" t="s">
        <v>105</v>
      </c>
      <c r="H5293" s="3" t="s">
        <v>188</v>
      </c>
      <c r="I5293" s="3" t="s">
        <v>188</v>
      </c>
      <c r="J5293" s="3" t="s">
        <v>188</v>
      </c>
      <c r="K5293" s="3" t="s">
        <v>82</v>
      </c>
      <c r="L5293" s="3">
        <v>2009</v>
      </c>
      <c r="O5293" s="3" t="s">
        <v>4681</v>
      </c>
      <c r="P5293" s="3" t="s">
        <v>4537</v>
      </c>
      <c r="Q5293" s="3" t="s">
        <v>4537</v>
      </c>
      <c r="R5293" s="3">
        <v>-32.787500000000001</v>
      </c>
      <c r="S5293" s="3">
        <v>-71.485799999999998</v>
      </c>
      <c r="T5293" s="3" t="s">
        <v>191</v>
      </c>
      <c r="U5293" s="3" t="s">
        <v>4682</v>
      </c>
      <c r="X5293" s="3" t="s">
        <v>4577</v>
      </c>
      <c r="Y5293" s="3" t="s">
        <v>2543</v>
      </c>
      <c r="Z5293" s="3" t="s">
        <v>2544</v>
      </c>
      <c r="AG5293" s="3" t="s">
        <v>4683</v>
      </c>
      <c r="AH5293" s="3" t="s">
        <v>4684</v>
      </c>
    </row>
    <row r="5294" spans="1:34" ht="15.75" hidden="1" customHeight="1" x14ac:dyDescent="0.25">
      <c r="A5294" s="3" t="s">
        <v>6266</v>
      </c>
      <c r="B5294" s="3" t="s">
        <v>6392</v>
      </c>
      <c r="C5294" s="3" t="s">
        <v>6399</v>
      </c>
      <c r="D5294" s="3" t="s">
        <v>185</v>
      </c>
      <c r="E5294" s="3">
        <v>128</v>
      </c>
      <c r="F5294" s="3" t="s">
        <v>186</v>
      </c>
      <c r="G5294" s="3" t="s">
        <v>105</v>
      </c>
      <c r="H5294" s="3" t="s">
        <v>188</v>
      </c>
      <c r="I5294" s="3" t="s">
        <v>188</v>
      </c>
      <c r="J5294" s="3" t="s">
        <v>188</v>
      </c>
      <c r="K5294" s="3" t="s">
        <v>82</v>
      </c>
      <c r="L5294" s="3">
        <v>2005</v>
      </c>
      <c r="O5294" s="3" t="s">
        <v>6393</v>
      </c>
      <c r="P5294" s="3" t="s">
        <v>6394</v>
      </c>
      <c r="Q5294" s="3" t="s">
        <v>6394</v>
      </c>
      <c r="R5294" s="3">
        <v>-12.039528000000001</v>
      </c>
      <c r="S5294" s="3">
        <v>-77.010565</v>
      </c>
      <c r="T5294" s="3" t="s">
        <v>191</v>
      </c>
      <c r="U5294" s="3" t="s">
        <v>6395</v>
      </c>
      <c r="W5294" s="3" t="s">
        <v>6282</v>
      </c>
      <c r="X5294" s="3" t="s">
        <v>6282</v>
      </c>
      <c r="Y5294" s="3" t="s">
        <v>2543</v>
      </c>
      <c r="Z5294" s="3" t="s">
        <v>2544</v>
      </c>
      <c r="AG5294" s="3" t="s">
        <v>6396</v>
      </c>
      <c r="AH5294" s="3" t="s">
        <v>6400</v>
      </c>
    </row>
    <row r="5295" spans="1:34" ht="15.75" hidden="1" customHeight="1" x14ac:dyDescent="0.25">
      <c r="A5295" s="3" t="s">
        <v>23455</v>
      </c>
      <c r="B5295" s="3" t="s">
        <v>23842</v>
      </c>
      <c r="C5295" s="3" t="s">
        <v>441</v>
      </c>
      <c r="D5295" s="3" t="s">
        <v>42</v>
      </c>
      <c r="E5295" s="3">
        <v>128</v>
      </c>
      <c r="F5295" s="3" t="s">
        <v>186</v>
      </c>
      <c r="G5295" s="3" t="s">
        <v>105</v>
      </c>
      <c r="H5295" s="3" t="s">
        <v>188</v>
      </c>
      <c r="L5295" s="3" t="s">
        <v>188</v>
      </c>
      <c r="P5295" s="3" t="s">
        <v>23485</v>
      </c>
      <c r="Q5295" s="3" t="s">
        <v>23486</v>
      </c>
      <c r="R5295" s="3">
        <v>35.512801000000003</v>
      </c>
      <c r="S5295" s="3">
        <v>139.76226600000001</v>
      </c>
      <c r="T5295" s="3" t="s">
        <v>191</v>
      </c>
      <c r="U5295" s="3" t="s">
        <v>23656</v>
      </c>
      <c r="X5295" s="3" t="s">
        <v>23657</v>
      </c>
      <c r="Y5295" s="3" t="s">
        <v>16333</v>
      </c>
      <c r="Z5295" s="3" t="s">
        <v>17294</v>
      </c>
      <c r="AA5295" s="3" t="s">
        <v>23843</v>
      </c>
      <c r="AC5295" s="3" t="s">
        <v>23844</v>
      </c>
      <c r="AD5295" s="3" t="s">
        <v>197</v>
      </c>
      <c r="AE5295" s="3" t="s">
        <v>346</v>
      </c>
      <c r="AF5295" s="3" t="s">
        <v>197</v>
      </c>
      <c r="AG5295" s="3" t="s">
        <v>23845</v>
      </c>
      <c r="AH5295" s="3" t="s">
        <v>23849</v>
      </c>
    </row>
    <row r="5296" spans="1:34" ht="15.75" hidden="1" customHeight="1" x14ac:dyDescent="0.25">
      <c r="A5296" s="3" t="s">
        <v>27851</v>
      </c>
      <c r="B5296" s="3" t="s">
        <v>27916</v>
      </c>
      <c r="C5296" s="3">
        <v>1</v>
      </c>
      <c r="D5296" s="3" t="s">
        <v>40</v>
      </c>
      <c r="E5296" s="3">
        <v>128</v>
      </c>
      <c r="F5296" s="3" t="s">
        <v>186</v>
      </c>
      <c r="G5296" s="3" t="s">
        <v>103</v>
      </c>
      <c r="H5296" s="3" t="s">
        <v>187</v>
      </c>
      <c r="L5296" s="3" t="s">
        <v>4193</v>
      </c>
      <c r="P5296" s="3" t="s">
        <v>27917</v>
      </c>
      <c r="Q5296" s="3" t="s">
        <v>27917</v>
      </c>
      <c r="R5296" s="3">
        <v>13.858877</v>
      </c>
      <c r="S5296" s="3">
        <v>99.855818999999997</v>
      </c>
      <c r="T5296" s="3" t="s">
        <v>191</v>
      </c>
      <c r="U5296" s="3" t="s">
        <v>27918</v>
      </c>
      <c r="X5296" s="3" t="s">
        <v>27919</v>
      </c>
      <c r="Y5296" s="3" t="s">
        <v>16333</v>
      </c>
      <c r="Z5296" s="3" t="s">
        <v>17260</v>
      </c>
      <c r="AC5296" s="3" t="s">
        <v>27920</v>
      </c>
      <c r="AG5296" s="3" t="s">
        <v>27921</v>
      </c>
      <c r="AH5296" s="3" t="s">
        <v>27922</v>
      </c>
    </row>
    <row r="5297" spans="1:34" ht="15.75" hidden="1" customHeight="1" x14ac:dyDescent="0.25">
      <c r="A5297" s="3" t="s">
        <v>27851</v>
      </c>
      <c r="B5297" s="3" t="s">
        <v>27916</v>
      </c>
      <c r="C5297" s="3">
        <v>2</v>
      </c>
      <c r="D5297" s="3" t="s">
        <v>40</v>
      </c>
      <c r="E5297" s="3">
        <v>128</v>
      </c>
      <c r="F5297" s="3" t="s">
        <v>186</v>
      </c>
      <c r="G5297" s="3" t="s">
        <v>103</v>
      </c>
      <c r="H5297" s="3" t="s">
        <v>187</v>
      </c>
      <c r="L5297" s="3" t="s">
        <v>4193</v>
      </c>
      <c r="P5297" s="3" t="s">
        <v>27917</v>
      </c>
      <c r="Q5297" s="3" t="s">
        <v>27917</v>
      </c>
      <c r="R5297" s="3">
        <v>13.858877</v>
      </c>
      <c r="S5297" s="3">
        <v>99.855818999999997</v>
      </c>
      <c r="T5297" s="3" t="s">
        <v>191</v>
      </c>
      <c r="U5297" s="3" t="s">
        <v>27918</v>
      </c>
      <c r="X5297" s="3" t="s">
        <v>27919</v>
      </c>
      <c r="Y5297" s="3" t="s">
        <v>16333</v>
      </c>
      <c r="Z5297" s="3" t="s">
        <v>17260</v>
      </c>
      <c r="AC5297" s="3" t="s">
        <v>27920</v>
      </c>
      <c r="AG5297" s="3" t="s">
        <v>27921</v>
      </c>
      <c r="AH5297" s="3" t="s">
        <v>27923</v>
      </c>
    </row>
    <row r="5298" spans="1:34" ht="15.75" hidden="1" customHeight="1" x14ac:dyDescent="0.25">
      <c r="A5298" s="3" t="s">
        <v>27851</v>
      </c>
      <c r="B5298" s="3" t="s">
        <v>28068</v>
      </c>
      <c r="C5298" s="3">
        <v>1</v>
      </c>
      <c r="D5298" s="3" t="s">
        <v>40</v>
      </c>
      <c r="E5298" s="3">
        <v>128</v>
      </c>
      <c r="F5298" s="3" t="s">
        <v>186</v>
      </c>
      <c r="G5298" s="3" t="s">
        <v>103</v>
      </c>
      <c r="H5298" s="3" t="s">
        <v>187</v>
      </c>
      <c r="L5298" s="3" t="s">
        <v>4076</v>
      </c>
      <c r="P5298" s="3" t="s">
        <v>28045</v>
      </c>
      <c r="Q5298" s="3" t="s">
        <v>27957</v>
      </c>
      <c r="R5298" s="3">
        <v>14.928799</v>
      </c>
      <c r="S5298" s="3">
        <v>102.177099</v>
      </c>
      <c r="T5298" s="3" t="s">
        <v>191</v>
      </c>
      <c r="U5298" s="3" t="s">
        <v>28069</v>
      </c>
      <c r="X5298" s="3" t="s">
        <v>28070</v>
      </c>
      <c r="Y5298" s="3" t="s">
        <v>16333</v>
      </c>
      <c r="Z5298" s="3" t="s">
        <v>17260</v>
      </c>
      <c r="AC5298" s="3" t="s">
        <v>28071</v>
      </c>
      <c r="AG5298" s="3" t="s">
        <v>28072</v>
      </c>
      <c r="AH5298" s="3" t="s">
        <v>28073</v>
      </c>
    </row>
    <row r="5299" spans="1:34" ht="15.75" hidden="1" customHeight="1" x14ac:dyDescent="0.25">
      <c r="A5299" s="3" t="s">
        <v>27851</v>
      </c>
      <c r="B5299" s="3" t="s">
        <v>28068</v>
      </c>
      <c r="C5299" s="3">
        <v>2</v>
      </c>
      <c r="D5299" s="3" t="s">
        <v>40</v>
      </c>
      <c r="E5299" s="3">
        <v>128</v>
      </c>
      <c r="F5299" s="3" t="s">
        <v>186</v>
      </c>
      <c r="G5299" s="3" t="s">
        <v>103</v>
      </c>
      <c r="H5299" s="3" t="s">
        <v>187</v>
      </c>
      <c r="L5299" s="3" t="s">
        <v>4076</v>
      </c>
      <c r="P5299" s="3" t="s">
        <v>28045</v>
      </c>
      <c r="Q5299" s="3" t="s">
        <v>27957</v>
      </c>
      <c r="R5299" s="3">
        <v>14.928799</v>
      </c>
      <c r="S5299" s="3">
        <v>102.177099</v>
      </c>
      <c r="T5299" s="3" t="s">
        <v>191</v>
      </c>
      <c r="U5299" s="3" t="s">
        <v>28069</v>
      </c>
      <c r="X5299" s="3" t="s">
        <v>28070</v>
      </c>
      <c r="Y5299" s="3" t="s">
        <v>16333</v>
      </c>
      <c r="Z5299" s="3" t="s">
        <v>17260</v>
      </c>
      <c r="AC5299" s="3" t="s">
        <v>28071</v>
      </c>
      <c r="AG5299" s="3" t="s">
        <v>28072</v>
      </c>
      <c r="AH5299" s="3" t="s">
        <v>28074</v>
      </c>
    </row>
    <row r="5300" spans="1:34" ht="15.75" hidden="1" customHeight="1" x14ac:dyDescent="0.25">
      <c r="A5300" s="3" t="s">
        <v>30601</v>
      </c>
      <c r="B5300" s="3" t="s">
        <v>30640</v>
      </c>
      <c r="C5300" s="3">
        <v>1</v>
      </c>
      <c r="D5300" s="3" t="s">
        <v>3993</v>
      </c>
      <c r="E5300" s="3">
        <v>128</v>
      </c>
      <c r="F5300" s="3" t="s">
        <v>186</v>
      </c>
      <c r="G5300" s="3" t="s">
        <v>103</v>
      </c>
      <c r="H5300" s="3" t="s">
        <v>187</v>
      </c>
      <c r="L5300" s="3" t="s">
        <v>2772</v>
      </c>
      <c r="P5300" s="3" t="s">
        <v>30641</v>
      </c>
      <c r="Q5300" s="3" t="s">
        <v>29791</v>
      </c>
      <c r="R5300" s="3">
        <v>60.190919999999998</v>
      </c>
      <c r="S5300" s="3">
        <v>23.943650000000002</v>
      </c>
      <c r="T5300" s="3" t="s">
        <v>191</v>
      </c>
      <c r="U5300" s="3" t="s">
        <v>30642</v>
      </c>
      <c r="X5300" s="3" t="s">
        <v>30643</v>
      </c>
      <c r="Y5300" s="3" t="s">
        <v>29751</v>
      </c>
      <c r="Z5300" s="3" t="s">
        <v>30502</v>
      </c>
      <c r="AD5300" s="3" t="s">
        <v>815</v>
      </c>
      <c r="AE5300" s="3" t="s">
        <v>29794</v>
      </c>
      <c r="AG5300" s="3" t="s">
        <v>30644</v>
      </c>
      <c r="AH5300" s="3" t="s">
        <v>30645</v>
      </c>
    </row>
    <row r="5301" spans="1:34" ht="15.75" hidden="1" customHeight="1" x14ac:dyDescent="0.25">
      <c r="A5301" s="3" t="s">
        <v>30750</v>
      </c>
      <c r="B5301" s="3" t="s">
        <v>31043</v>
      </c>
      <c r="C5301" s="3">
        <v>1</v>
      </c>
      <c r="D5301" s="3" t="s">
        <v>40</v>
      </c>
      <c r="E5301" s="3">
        <v>128</v>
      </c>
      <c r="F5301" s="3" t="s">
        <v>186</v>
      </c>
      <c r="G5301" s="3" t="s">
        <v>105</v>
      </c>
      <c r="H5301" s="3" t="s">
        <v>187</v>
      </c>
      <c r="L5301" s="3">
        <v>2001</v>
      </c>
      <c r="P5301" s="3" t="s">
        <v>31044</v>
      </c>
      <c r="Q5301" s="3" t="s">
        <v>31045</v>
      </c>
      <c r="R5301" s="3">
        <v>48.911740000000002</v>
      </c>
      <c r="S5301" s="3">
        <v>2.3276400000000002</v>
      </c>
      <c r="T5301" s="3" t="s">
        <v>191</v>
      </c>
      <c r="U5301" s="3" t="s">
        <v>31046</v>
      </c>
      <c r="X5301" s="3" t="s">
        <v>30981</v>
      </c>
      <c r="Y5301" s="3" t="s">
        <v>29751</v>
      </c>
      <c r="Z5301" s="3" t="s">
        <v>29784</v>
      </c>
      <c r="AG5301" s="3" t="s">
        <v>31047</v>
      </c>
      <c r="AH5301" s="3" t="s">
        <v>31048</v>
      </c>
    </row>
    <row r="5302" spans="1:34" ht="15.75" hidden="1" customHeight="1" x14ac:dyDescent="0.25">
      <c r="A5302" s="3" t="s">
        <v>31122</v>
      </c>
      <c r="B5302" s="3" t="s">
        <v>32100</v>
      </c>
      <c r="C5302" s="3">
        <v>1</v>
      </c>
      <c r="D5302" s="3" t="s">
        <v>40</v>
      </c>
      <c r="E5302" s="3">
        <v>128</v>
      </c>
      <c r="F5302" s="3" t="s">
        <v>186</v>
      </c>
      <c r="G5302" s="3" t="s">
        <v>103</v>
      </c>
      <c r="H5302" s="3" t="s">
        <v>187</v>
      </c>
      <c r="K5302" s="3" t="s">
        <v>4304</v>
      </c>
      <c r="L5302" s="3">
        <v>2004</v>
      </c>
      <c r="P5302" s="3" t="s">
        <v>32094</v>
      </c>
      <c r="Q5302" s="3" t="s">
        <v>32095</v>
      </c>
      <c r="R5302" s="3">
        <v>51.017800000000001</v>
      </c>
      <c r="S5302" s="3">
        <v>6.9642999999999997</v>
      </c>
      <c r="T5302" s="3" t="s">
        <v>191</v>
      </c>
      <c r="U5302" s="3" t="s">
        <v>31822</v>
      </c>
      <c r="X5302" s="3" t="s">
        <v>31188</v>
      </c>
      <c r="Y5302" s="3" t="s">
        <v>29751</v>
      </c>
      <c r="Z5302" s="3" t="s">
        <v>29784</v>
      </c>
      <c r="AA5302" s="3" t="s">
        <v>32101</v>
      </c>
      <c r="AC5302" s="3" t="s">
        <v>32102</v>
      </c>
      <c r="AG5302" s="3" t="s">
        <v>32103</v>
      </c>
      <c r="AH5302" s="3" t="s">
        <v>32104</v>
      </c>
    </row>
    <row r="5303" spans="1:34" ht="15.75" hidden="1" customHeight="1" x14ac:dyDescent="0.25">
      <c r="A5303" s="3" t="s">
        <v>34121</v>
      </c>
      <c r="B5303" s="3" t="s">
        <v>34364</v>
      </c>
      <c r="C5303" s="3">
        <v>1</v>
      </c>
      <c r="D5303" s="3" t="s">
        <v>40</v>
      </c>
      <c r="E5303" s="3">
        <v>128</v>
      </c>
      <c r="F5303" s="3" t="s">
        <v>186</v>
      </c>
      <c r="G5303" s="3" t="s">
        <v>103</v>
      </c>
      <c r="H5303" s="3" t="s">
        <v>187</v>
      </c>
      <c r="L5303" s="3" t="s">
        <v>2863</v>
      </c>
      <c r="P5303" s="3" t="s">
        <v>34365</v>
      </c>
      <c r="Q5303" s="3" t="s">
        <v>34366</v>
      </c>
      <c r="R5303" s="3">
        <v>52.680874000000003</v>
      </c>
      <c r="S5303" s="3">
        <v>6.8949579999999999</v>
      </c>
      <c r="T5303" s="3" t="s">
        <v>191</v>
      </c>
      <c r="U5303" s="3" t="s">
        <v>34367</v>
      </c>
      <c r="X5303" s="3" t="s">
        <v>34254</v>
      </c>
      <c r="Y5303" s="3" t="s">
        <v>29751</v>
      </c>
      <c r="Z5303" s="3" t="s">
        <v>29784</v>
      </c>
      <c r="AB5303" s="3" t="s">
        <v>34368</v>
      </c>
      <c r="AD5303" s="3" t="s">
        <v>815</v>
      </c>
      <c r="AE5303" s="3" t="s">
        <v>29874</v>
      </c>
      <c r="AF5303" s="3" t="s">
        <v>197</v>
      </c>
      <c r="AG5303" s="3" t="s">
        <v>34369</v>
      </c>
      <c r="AH5303" s="3" t="s">
        <v>34370</v>
      </c>
    </row>
    <row r="5304" spans="1:34" ht="15.75" hidden="1" customHeight="1" x14ac:dyDescent="0.25">
      <c r="A5304" s="3" t="s">
        <v>38621</v>
      </c>
      <c r="B5304" s="3" t="s">
        <v>38930</v>
      </c>
      <c r="C5304" s="3">
        <v>5</v>
      </c>
      <c r="D5304" s="3" t="s">
        <v>40</v>
      </c>
      <c r="E5304" s="3">
        <v>128</v>
      </c>
      <c r="F5304" s="3" t="s">
        <v>186</v>
      </c>
      <c r="G5304" s="3" t="s">
        <v>105</v>
      </c>
      <c r="H5304" s="3" t="s">
        <v>188</v>
      </c>
      <c r="L5304" s="3">
        <v>2009</v>
      </c>
      <c r="N5304" s="3">
        <v>2044</v>
      </c>
      <c r="P5304" s="3" t="s">
        <v>38718</v>
      </c>
      <c r="Q5304" s="3" t="s">
        <v>38718</v>
      </c>
      <c r="R5304" s="3">
        <v>-34.779221200000002</v>
      </c>
      <c r="S5304" s="3">
        <v>138.5205492</v>
      </c>
      <c r="T5304" s="3" t="s">
        <v>191</v>
      </c>
      <c r="U5304" s="3" t="s">
        <v>38639</v>
      </c>
      <c r="X5304" s="3" t="s">
        <v>38625</v>
      </c>
      <c r="Y5304" s="3" t="s">
        <v>38626</v>
      </c>
      <c r="Z5304" s="3" t="s">
        <v>38627</v>
      </c>
      <c r="AA5304" s="3" t="s">
        <v>38931</v>
      </c>
      <c r="AB5304" s="3" t="s">
        <v>38932</v>
      </c>
      <c r="AG5304" s="3" t="s">
        <v>38933</v>
      </c>
      <c r="AH5304" s="3" t="s">
        <v>38934</v>
      </c>
    </row>
    <row r="5305" spans="1:34" ht="15.75" hidden="1" customHeight="1" x14ac:dyDescent="0.25">
      <c r="A5305" s="3" t="s">
        <v>31122</v>
      </c>
      <c r="B5305" s="3" t="s">
        <v>31887</v>
      </c>
      <c r="C5305" s="3">
        <v>1</v>
      </c>
      <c r="D5305" s="3" t="s">
        <v>40</v>
      </c>
      <c r="E5305" s="3">
        <v>128.80000000000001</v>
      </c>
      <c r="F5305" s="3" t="s">
        <v>186</v>
      </c>
      <c r="G5305" s="3" t="s">
        <v>103</v>
      </c>
      <c r="H5305" s="3" t="s">
        <v>187</v>
      </c>
      <c r="I5305" s="3" t="s">
        <v>230</v>
      </c>
      <c r="L5305" s="3">
        <v>2013</v>
      </c>
      <c r="P5305" s="3" t="s">
        <v>31888</v>
      </c>
      <c r="Q5305" s="3" t="s">
        <v>31889</v>
      </c>
      <c r="R5305" s="3">
        <v>50.733800000000002</v>
      </c>
      <c r="S5305" s="3">
        <v>7.0804999999999998</v>
      </c>
      <c r="T5305" s="3" t="s">
        <v>191</v>
      </c>
      <c r="U5305" s="3" t="s">
        <v>31890</v>
      </c>
      <c r="X5305" s="3" t="s">
        <v>31188</v>
      </c>
      <c r="Y5305" s="3" t="s">
        <v>29751</v>
      </c>
      <c r="Z5305" s="3" t="s">
        <v>29784</v>
      </c>
      <c r="AA5305" s="3" t="s">
        <v>31891</v>
      </c>
      <c r="AG5305" s="3" t="s">
        <v>31892</v>
      </c>
      <c r="AH5305" s="3" t="s">
        <v>31893</v>
      </c>
    </row>
    <row r="5306" spans="1:34" ht="15.75" hidden="1" customHeight="1" x14ac:dyDescent="0.25">
      <c r="A5306" s="3" t="s">
        <v>16548</v>
      </c>
      <c r="B5306" s="3" t="s">
        <v>16776</v>
      </c>
      <c r="C5306" s="3">
        <v>1</v>
      </c>
      <c r="D5306" s="3" t="s">
        <v>72</v>
      </c>
      <c r="E5306" s="3">
        <v>128.905</v>
      </c>
      <c r="F5306" s="3" t="s">
        <v>186</v>
      </c>
      <c r="G5306" s="3" t="s">
        <v>101</v>
      </c>
      <c r="H5306" s="3" t="s">
        <v>188</v>
      </c>
      <c r="L5306" s="3">
        <v>2020</v>
      </c>
      <c r="P5306" s="3" t="s">
        <v>16777</v>
      </c>
      <c r="Q5306" s="3" t="s">
        <v>16778</v>
      </c>
      <c r="R5306" s="3">
        <v>23.017307218661301</v>
      </c>
      <c r="S5306" s="3">
        <v>91.346185305635601</v>
      </c>
      <c r="T5306" s="3" t="s">
        <v>191</v>
      </c>
      <c r="U5306" s="3" t="s">
        <v>16779</v>
      </c>
      <c r="Y5306" s="3" t="s">
        <v>16333</v>
      </c>
      <c r="Z5306" s="3" t="s">
        <v>16334</v>
      </c>
      <c r="AC5306" s="3" t="s">
        <v>16780</v>
      </c>
      <c r="AG5306" s="3" t="s">
        <v>16781</v>
      </c>
      <c r="AH5306" s="3" t="s">
        <v>16782</v>
      </c>
    </row>
    <row r="5307" spans="1:34" ht="15.75" hidden="1" customHeight="1" x14ac:dyDescent="0.25">
      <c r="A5307" s="3" t="s">
        <v>5453</v>
      </c>
      <c r="B5307" s="3" t="s">
        <v>6012</v>
      </c>
      <c r="C5307" s="3">
        <v>1</v>
      </c>
      <c r="D5307" s="3" t="s">
        <v>204</v>
      </c>
      <c r="E5307" s="3">
        <v>129</v>
      </c>
      <c r="F5307" s="3" t="s">
        <v>186</v>
      </c>
      <c r="G5307" s="3" t="s">
        <v>111</v>
      </c>
      <c r="H5307" s="3" t="s">
        <v>188</v>
      </c>
      <c r="I5307" s="3" t="s">
        <v>188</v>
      </c>
      <c r="J5307" s="3" t="s">
        <v>188</v>
      </c>
      <c r="K5307" s="3" t="s">
        <v>82</v>
      </c>
      <c r="L5307" s="3">
        <v>2007</v>
      </c>
      <c r="O5307" s="3" t="s">
        <v>5622</v>
      </c>
      <c r="P5307" s="3" t="s">
        <v>5622</v>
      </c>
      <c r="Q5307" s="3" t="s">
        <v>5623</v>
      </c>
      <c r="R5307" s="3">
        <v>22.2704965</v>
      </c>
      <c r="S5307" s="3">
        <v>-97.808704399999996</v>
      </c>
      <c r="T5307" s="3" t="s">
        <v>191</v>
      </c>
      <c r="U5307" s="3" t="s">
        <v>6013</v>
      </c>
      <c r="X5307" s="3" t="s">
        <v>5495</v>
      </c>
      <c r="Y5307" s="3" t="s">
        <v>2543</v>
      </c>
      <c r="Z5307" s="3" t="s">
        <v>2544</v>
      </c>
      <c r="AD5307" s="3" t="s">
        <v>197</v>
      </c>
      <c r="AE5307" s="3" t="s">
        <v>816</v>
      </c>
      <c r="AG5307" s="3" t="s">
        <v>6014</v>
      </c>
      <c r="AH5307" s="3" t="s">
        <v>6015</v>
      </c>
    </row>
    <row r="5308" spans="1:34" ht="15.75" hidden="1" customHeight="1" x14ac:dyDescent="0.25">
      <c r="A5308" s="3" t="s">
        <v>6474</v>
      </c>
      <c r="B5308" s="3" t="s">
        <v>9524</v>
      </c>
      <c r="C5308" s="3">
        <v>1</v>
      </c>
      <c r="D5308" s="3" t="s">
        <v>9525</v>
      </c>
      <c r="E5308" s="3">
        <v>129</v>
      </c>
      <c r="F5308" s="3" t="s">
        <v>186</v>
      </c>
      <c r="G5308" s="3" t="s">
        <v>105</v>
      </c>
      <c r="H5308" s="3" t="s">
        <v>82</v>
      </c>
      <c r="L5308" s="3">
        <v>1978</v>
      </c>
      <c r="N5308" s="3">
        <v>2026</v>
      </c>
      <c r="P5308" s="3" t="s">
        <v>9526</v>
      </c>
      <c r="Q5308" s="3" t="s">
        <v>9527</v>
      </c>
      <c r="R5308" s="3">
        <v>37.138500000000001</v>
      </c>
      <c r="S5308" s="3">
        <v>-94.104100000000003</v>
      </c>
      <c r="T5308" s="3" t="s">
        <v>191</v>
      </c>
      <c r="U5308" s="3" t="s">
        <v>9528</v>
      </c>
      <c r="V5308" s="3" t="s">
        <v>9529</v>
      </c>
      <c r="X5308" s="3" t="s">
        <v>7029</v>
      </c>
      <c r="Y5308" s="3" t="s">
        <v>2543</v>
      </c>
      <c r="Z5308" s="3" t="s">
        <v>3059</v>
      </c>
      <c r="AA5308" s="3" t="s">
        <v>9530</v>
      </c>
      <c r="AB5308" s="3" t="s">
        <v>6754</v>
      </c>
      <c r="AG5308" s="3" t="s">
        <v>9531</v>
      </c>
      <c r="AH5308" s="3" t="s">
        <v>9532</v>
      </c>
    </row>
    <row r="5309" spans="1:34" ht="15.75" hidden="1" customHeight="1" x14ac:dyDescent="0.25">
      <c r="A5309" s="3" t="s">
        <v>6474</v>
      </c>
      <c r="B5309" s="3" t="s">
        <v>9524</v>
      </c>
      <c r="C5309" s="3">
        <v>2</v>
      </c>
      <c r="D5309" s="3" t="s">
        <v>9525</v>
      </c>
      <c r="E5309" s="3">
        <v>129</v>
      </c>
      <c r="F5309" s="3" t="s">
        <v>186</v>
      </c>
      <c r="G5309" s="3" t="s">
        <v>105</v>
      </c>
      <c r="H5309" s="3" t="s">
        <v>82</v>
      </c>
      <c r="L5309" s="3">
        <v>1981</v>
      </c>
      <c r="N5309" s="3">
        <v>2026</v>
      </c>
      <c r="P5309" s="3" t="s">
        <v>9526</v>
      </c>
      <c r="Q5309" s="3" t="s">
        <v>9527</v>
      </c>
      <c r="R5309" s="3">
        <v>37.138500000000001</v>
      </c>
      <c r="S5309" s="3">
        <v>-94.104100000000003</v>
      </c>
      <c r="T5309" s="3" t="s">
        <v>191</v>
      </c>
      <c r="U5309" s="3" t="s">
        <v>9528</v>
      </c>
      <c r="V5309" s="3" t="s">
        <v>9529</v>
      </c>
      <c r="X5309" s="3" t="s">
        <v>7029</v>
      </c>
      <c r="Y5309" s="3" t="s">
        <v>2543</v>
      </c>
      <c r="Z5309" s="3" t="s">
        <v>3059</v>
      </c>
      <c r="AA5309" s="3" t="s">
        <v>9530</v>
      </c>
      <c r="AB5309" s="3" t="s">
        <v>6578</v>
      </c>
      <c r="AG5309" s="3" t="s">
        <v>9531</v>
      </c>
      <c r="AH5309" s="3" t="s">
        <v>9533</v>
      </c>
    </row>
    <row r="5310" spans="1:34" ht="15.75" hidden="1" customHeight="1" x14ac:dyDescent="0.25">
      <c r="A5310" s="3" t="s">
        <v>6474</v>
      </c>
      <c r="B5310" s="3" t="s">
        <v>9879</v>
      </c>
      <c r="C5310" s="3">
        <v>1</v>
      </c>
      <c r="D5310" s="3" t="s">
        <v>204</v>
      </c>
      <c r="E5310" s="3">
        <v>129</v>
      </c>
      <c r="F5310" s="3" t="s">
        <v>798</v>
      </c>
      <c r="G5310" s="3" t="s">
        <v>105</v>
      </c>
      <c r="H5310" s="3" t="s">
        <v>82</v>
      </c>
      <c r="L5310" s="3">
        <v>1984</v>
      </c>
      <c r="P5310" s="3" t="s">
        <v>9557</v>
      </c>
      <c r="Q5310" s="3" t="s">
        <v>9558</v>
      </c>
      <c r="R5310" s="3">
        <v>48.455800000000004</v>
      </c>
      <c r="S5310" s="3">
        <v>-122.4358</v>
      </c>
      <c r="T5310" s="3" t="s">
        <v>191</v>
      </c>
      <c r="U5310" s="3" t="s">
        <v>9880</v>
      </c>
      <c r="V5310" s="3" t="s">
        <v>9881</v>
      </c>
      <c r="X5310" s="3" t="s">
        <v>6522</v>
      </c>
      <c r="Y5310" s="3" t="s">
        <v>2543</v>
      </c>
      <c r="Z5310" s="3" t="s">
        <v>3059</v>
      </c>
      <c r="AA5310" s="3" t="s">
        <v>9882</v>
      </c>
      <c r="AB5310" s="3" t="s">
        <v>6754</v>
      </c>
      <c r="AG5310" s="3" t="s">
        <v>9883</v>
      </c>
      <c r="AH5310" s="3" t="s">
        <v>9884</v>
      </c>
    </row>
    <row r="5311" spans="1:34" ht="15.75" hidden="1" customHeight="1" x14ac:dyDescent="0.25">
      <c r="A5311" s="3" t="s">
        <v>6474</v>
      </c>
      <c r="B5311" s="3" t="s">
        <v>9879</v>
      </c>
      <c r="C5311" s="3">
        <v>2</v>
      </c>
      <c r="D5311" s="3" t="s">
        <v>204</v>
      </c>
      <c r="E5311" s="3">
        <v>129</v>
      </c>
      <c r="F5311" s="3" t="s">
        <v>798</v>
      </c>
      <c r="G5311" s="3" t="s">
        <v>105</v>
      </c>
      <c r="H5311" s="3" t="s">
        <v>82</v>
      </c>
      <c r="L5311" s="3">
        <v>1984</v>
      </c>
      <c r="P5311" s="3" t="s">
        <v>9557</v>
      </c>
      <c r="Q5311" s="3" t="s">
        <v>9558</v>
      </c>
      <c r="R5311" s="3">
        <v>48.455800000000004</v>
      </c>
      <c r="S5311" s="3">
        <v>-122.4358</v>
      </c>
      <c r="T5311" s="3" t="s">
        <v>191</v>
      </c>
      <c r="U5311" s="3" t="s">
        <v>9880</v>
      </c>
      <c r="V5311" s="3" t="s">
        <v>9881</v>
      </c>
      <c r="X5311" s="3" t="s">
        <v>6522</v>
      </c>
      <c r="Y5311" s="3" t="s">
        <v>2543</v>
      </c>
      <c r="Z5311" s="3" t="s">
        <v>3059</v>
      </c>
      <c r="AA5311" s="3" t="s">
        <v>9882</v>
      </c>
      <c r="AB5311" s="3" t="s">
        <v>6578</v>
      </c>
      <c r="AG5311" s="3" t="s">
        <v>9883</v>
      </c>
      <c r="AH5311" s="3" t="s">
        <v>9885</v>
      </c>
    </row>
    <row r="5312" spans="1:34" ht="15.75" hidden="1" customHeight="1" x14ac:dyDescent="0.25">
      <c r="A5312" s="3" t="s">
        <v>6474</v>
      </c>
      <c r="B5312" s="3" t="s">
        <v>12069</v>
      </c>
      <c r="C5312" s="3" t="s">
        <v>12079</v>
      </c>
      <c r="D5312" s="3" t="s">
        <v>12071</v>
      </c>
      <c r="E5312" s="3">
        <v>129</v>
      </c>
      <c r="F5312" s="3" t="s">
        <v>186</v>
      </c>
      <c r="G5312" s="3" t="s">
        <v>105</v>
      </c>
      <c r="H5312" s="3" t="s">
        <v>187</v>
      </c>
      <c r="L5312" s="3">
        <v>1987</v>
      </c>
      <c r="P5312" s="3" t="s">
        <v>7963</v>
      </c>
      <c r="Q5312" s="3" t="s">
        <v>6593</v>
      </c>
      <c r="R5312" s="3">
        <v>30.4922</v>
      </c>
      <c r="S5312" s="3">
        <v>-91.186400000000006</v>
      </c>
      <c r="T5312" s="3" t="s">
        <v>191</v>
      </c>
      <c r="U5312" s="3" t="s">
        <v>9679</v>
      </c>
      <c r="V5312" s="3" t="s">
        <v>9680</v>
      </c>
      <c r="X5312" s="3" t="s">
        <v>6587</v>
      </c>
      <c r="Y5312" s="3" t="s">
        <v>2543</v>
      </c>
      <c r="Z5312" s="3" t="s">
        <v>3059</v>
      </c>
      <c r="AA5312" s="3" t="s">
        <v>12072</v>
      </c>
      <c r="AB5312" s="3" t="s">
        <v>12080</v>
      </c>
      <c r="AG5312" s="3" t="s">
        <v>12074</v>
      </c>
      <c r="AH5312" s="3" t="s">
        <v>12081</v>
      </c>
    </row>
    <row r="5313" spans="1:34" ht="15.75" hidden="1" customHeight="1" x14ac:dyDescent="0.25">
      <c r="A5313" s="3" t="s">
        <v>6474</v>
      </c>
      <c r="B5313" s="3" t="s">
        <v>14505</v>
      </c>
      <c r="C5313" s="3" t="s">
        <v>14506</v>
      </c>
      <c r="D5313" s="3" t="s">
        <v>40</v>
      </c>
      <c r="E5313" s="3">
        <v>129</v>
      </c>
      <c r="F5313" s="3" t="s">
        <v>186</v>
      </c>
      <c r="G5313" s="3" t="s">
        <v>105</v>
      </c>
      <c r="H5313" s="3" t="s">
        <v>82</v>
      </c>
      <c r="K5313" s="3" t="s">
        <v>82</v>
      </c>
      <c r="L5313" s="3">
        <v>1979</v>
      </c>
      <c r="P5313" s="3" t="s">
        <v>14507</v>
      </c>
      <c r="Q5313" s="3" t="s">
        <v>14508</v>
      </c>
      <c r="R5313" s="3">
        <v>41.2164</v>
      </c>
      <c r="S5313" s="3">
        <v>-87.0261</v>
      </c>
      <c r="T5313" s="3" t="s">
        <v>191</v>
      </c>
      <c r="U5313" s="3" t="s">
        <v>14509</v>
      </c>
      <c r="V5313" s="3" t="s">
        <v>9529</v>
      </c>
      <c r="X5313" s="3" t="s">
        <v>6498</v>
      </c>
      <c r="Y5313" s="3" t="s">
        <v>2543</v>
      </c>
      <c r="Z5313" s="3" t="s">
        <v>3059</v>
      </c>
      <c r="AA5313" s="3" t="s">
        <v>14510</v>
      </c>
      <c r="AB5313" s="3" t="s">
        <v>14511</v>
      </c>
      <c r="AC5313" s="3" t="s">
        <v>14512</v>
      </c>
      <c r="AG5313" s="3" t="s">
        <v>14513</v>
      </c>
      <c r="AH5313" s="3" t="s">
        <v>14514</v>
      </c>
    </row>
    <row r="5314" spans="1:34" ht="15.75" hidden="1" customHeight="1" x14ac:dyDescent="0.25">
      <c r="A5314" s="3" t="s">
        <v>6474</v>
      </c>
      <c r="B5314" s="3" t="s">
        <v>14505</v>
      </c>
      <c r="C5314" s="3" t="s">
        <v>14515</v>
      </c>
      <c r="D5314" s="3" t="s">
        <v>40</v>
      </c>
      <c r="E5314" s="3">
        <v>129</v>
      </c>
      <c r="F5314" s="3" t="s">
        <v>186</v>
      </c>
      <c r="G5314" s="3" t="s">
        <v>105</v>
      </c>
      <c r="H5314" s="3" t="s">
        <v>82</v>
      </c>
      <c r="K5314" s="3" t="s">
        <v>82</v>
      </c>
      <c r="L5314" s="3">
        <v>1979</v>
      </c>
      <c r="P5314" s="3" t="s">
        <v>14507</v>
      </c>
      <c r="Q5314" s="3" t="s">
        <v>14508</v>
      </c>
      <c r="R5314" s="3">
        <v>41.2164</v>
      </c>
      <c r="S5314" s="3">
        <v>-87.0261</v>
      </c>
      <c r="T5314" s="3" t="s">
        <v>191</v>
      </c>
      <c r="U5314" s="3" t="s">
        <v>14509</v>
      </c>
      <c r="V5314" s="3" t="s">
        <v>9529</v>
      </c>
      <c r="X5314" s="3" t="s">
        <v>6498</v>
      </c>
      <c r="Y5314" s="3" t="s">
        <v>2543</v>
      </c>
      <c r="Z5314" s="3" t="s">
        <v>3059</v>
      </c>
      <c r="AA5314" s="3" t="s">
        <v>14510</v>
      </c>
      <c r="AB5314" s="3" t="s">
        <v>14516</v>
      </c>
      <c r="AC5314" s="3" t="s">
        <v>14512</v>
      </c>
      <c r="AG5314" s="3" t="s">
        <v>14513</v>
      </c>
      <c r="AH5314" s="3" t="s">
        <v>14517</v>
      </c>
    </row>
    <row r="5315" spans="1:34" ht="15.75" hidden="1" customHeight="1" x14ac:dyDescent="0.25">
      <c r="A5315" s="3" t="s">
        <v>30601</v>
      </c>
      <c r="B5315" s="3" t="s">
        <v>30685</v>
      </c>
      <c r="C5315" s="3">
        <v>1</v>
      </c>
      <c r="D5315" s="3" t="s">
        <v>40</v>
      </c>
      <c r="E5315" s="3">
        <v>129</v>
      </c>
      <c r="F5315" s="3" t="s">
        <v>186</v>
      </c>
      <c r="G5315" s="3" t="s">
        <v>103</v>
      </c>
      <c r="H5315" s="3" t="s">
        <v>187</v>
      </c>
      <c r="L5315" s="3" t="s">
        <v>2813</v>
      </c>
      <c r="P5315" s="3" t="s">
        <v>30668</v>
      </c>
      <c r="Q5315" s="3" t="s">
        <v>30669</v>
      </c>
      <c r="R5315" s="3">
        <v>61.509749999999997</v>
      </c>
      <c r="S5315" s="3">
        <v>23.777519999999999</v>
      </c>
      <c r="T5315" s="3" t="s">
        <v>191</v>
      </c>
      <c r="U5315" s="3" t="s">
        <v>30670</v>
      </c>
      <c r="X5315" s="3" t="s">
        <v>30686</v>
      </c>
      <c r="Y5315" s="3" t="s">
        <v>29751</v>
      </c>
      <c r="Z5315" s="3" t="s">
        <v>30502</v>
      </c>
      <c r="AG5315" s="3" t="s">
        <v>30687</v>
      </c>
      <c r="AH5315" s="3" t="s">
        <v>30688</v>
      </c>
    </row>
    <row r="5316" spans="1:34" ht="15.75" hidden="1" customHeight="1" x14ac:dyDescent="0.25">
      <c r="A5316" s="3" t="s">
        <v>34505</v>
      </c>
      <c r="B5316" s="3" t="s">
        <v>34619</v>
      </c>
      <c r="C5316" s="3">
        <v>1</v>
      </c>
      <c r="D5316" s="3" t="s">
        <v>40</v>
      </c>
      <c r="E5316" s="3">
        <v>129</v>
      </c>
      <c r="F5316" s="3" t="s">
        <v>186</v>
      </c>
      <c r="G5316" s="3" t="s">
        <v>103</v>
      </c>
      <c r="H5316" s="3" t="s">
        <v>187</v>
      </c>
      <c r="L5316" s="3" t="s">
        <v>1541</v>
      </c>
      <c r="P5316" s="3" t="s">
        <v>34620</v>
      </c>
      <c r="Q5316" s="3" t="s">
        <v>34620</v>
      </c>
      <c r="R5316" s="3">
        <v>50.3172</v>
      </c>
      <c r="S5316" s="3">
        <v>22.323699999999999</v>
      </c>
      <c r="T5316" s="3" t="s">
        <v>191</v>
      </c>
      <c r="U5316" s="3" t="s">
        <v>34621</v>
      </c>
      <c r="X5316" s="3" t="s">
        <v>34622</v>
      </c>
      <c r="Y5316" s="3" t="s">
        <v>29751</v>
      </c>
      <c r="Z5316" s="3" t="s">
        <v>29933</v>
      </c>
      <c r="AG5316" s="3" t="s">
        <v>34623</v>
      </c>
      <c r="AH5316" s="3" t="s">
        <v>34624</v>
      </c>
    </row>
    <row r="5317" spans="1:34" ht="15.75" hidden="1" customHeight="1" x14ac:dyDescent="0.25">
      <c r="A5317" s="3" t="s">
        <v>1616</v>
      </c>
      <c r="B5317" s="3" t="s">
        <v>1617</v>
      </c>
      <c r="C5317" s="3" t="s">
        <v>217</v>
      </c>
      <c r="D5317" s="3" t="s">
        <v>40</v>
      </c>
      <c r="E5317" s="3">
        <v>130</v>
      </c>
      <c r="F5317" s="3" t="s">
        <v>571</v>
      </c>
      <c r="G5317" s="3" t="s">
        <v>105</v>
      </c>
      <c r="H5317" s="3" t="s">
        <v>188</v>
      </c>
      <c r="I5317" s="3" t="s">
        <v>188</v>
      </c>
      <c r="J5317" s="3" t="s">
        <v>188</v>
      </c>
      <c r="L5317" s="3">
        <v>2026</v>
      </c>
      <c r="P5317" s="3" t="s">
        <v>1618</v>
      </c>
      <c r="Q5317" s="3" t="s">
        <v>1619</v>
      </c>
      <c r="R5317" s="3">
        <v>4.5687340000000001</v>
      </c>
      <c r="S5317" s="3">
        <v>7.573493</v>
      </c>
      <c r="T5317" s="3" t="s">
        <v>191</v>
      </c>
      <c r="U5317" s="3" t="s">
        <v>1620</v>
      </c>
      <c r="X5317" s="3" t="s">
        <v>1621</v>
      </c>
      <c r="Y5317" s="3" t="s">
        <v>194</v>
      </c>
      <c r="Z5317" s="3" t="s">
        <v>514</v>
      </c>
      <c r="AD5317" s="3" t="s">
        <v>197</v>
      </c>
      <c r="AE5317" s="3" t="s">
        <v>1622</v>
      </c>
      <c r="AF5317" s="3" t="s">
        <v>197</v>
      </c>
      <c r="AG5317" s="3" t="s">
        <v>1623</v>
      </c>
      <c r="AH5317" s="3" t="s">
        <v>1628</v>
      </c>
    </row>
    <row r="5318" spans="1:34" ht="15.75" hidden="1" customHeight="1" x14ac:dyDescent="0.25">
      <c r="A5318" s="3" t="s">
        <v>1616</v>
      </c>
      <c r="B5318" s="3" t="s">
        <v>1617</v>
      </c>
      <c r="C5318" s="3" t="s">
        <v>219</v>
      </c>
      <c r="D5318" s="3" t="s">
        <v>40</v>
      </c>
      <c r="E5318" s="3">
        <v>130</v>
      </c>
      <c r="F5318" s="3" t="s">
        <v>571</v>
      </c>
      <c r="G5318" s="3" t="s">
        <v>105</v>
      </c>
      <c r="H5318" s="3" t="s">
        <v>188</v>
      </c>
      <c r="I5318" s="3" t="s">
        <v>188</v>
      </c>
      <c r="J5318" s="3" t="s">
        <v>188</v>
      </c>
      <c r="L5318" s="3">
        <v>2026</v>
      </c>
      <c r="P5318" s="3" t="s">
        <v>1618</v>
      </c>
      <c r="Q5318" s="3" t="s">
        <v>1619</v>
      </c>
      <c r="R5318" s="3">
        <v>4.5687340000000001</v>
      </c>
      <c r="S5318" s="3">
        <v>7.573493</v>
      </c>
      <c r="T5318" s="3" t="s">
        <v>191</v>
      </c>
      <c r="U5318" s="3" t="s">
        <v>1620</v>
      </c>
      <c r="X5318" s="3" t="s">
        <v>1621</v>
      </c>
      <c r="Y5318" s="3" t="s">
        <v>194</v>
      </c>
      <c r="Z5318" s="3" t="s">
        <v>514</v>
      </c>
      <c r="AD5318" s="3" t="s">
        <v>197</v>
      </c>
      <c r="AE5318" s="3" t="s">
        <v>1622</v>
      </c>
      <c r="AF5318" s="3" t="s">
        <v>197</v>
      </c>
      <c r="AG5318" s="3" t="s">
        <v>1623</v>
      </c>
      <c r="AH5318" s="3" t="s">
        <v>1629</v>
      </c>
    </row>
    <row r="5319" spans="1:34" ht="15.75" hidden="1" customHeight="1" x14ac:dyDescent="0.25">
      <c r="A5319" s="3" t="s">
        <v>4525</v>
      </c>
      <c r="B5319" s="3" t="s">
        <v>4704</v>
      </c>
      <c r="C5319" s="3" t="s">
        <v>111</v>
      </c>
      <c r="D5319" s="3" t="s">
        <v>44</v>
      </c>
      <c r="E5319" s="3">
        <v>130</v>
      </c>
      <c r="F5319" s="3" t="s">
        <v>671</v>
      </c>
      <c r="G5319" s="3" t="s">
        <v>111</v>
      </c>
      <c r="H5319" s="3" t="s">
        <v>188</v>
      </c>
      <c r="I5319" s="3" t="s">
        <v>188</v>
      </c>
      <c r="J5319" s="3" t="s">
        <v>188</v>
      </c>
      <c r="K5319" s="3" t="s">
        <v>82</v>
      </c>
      <c r="O5319" s="3" t="s">
        <v>4681</v>
      </c>
      <c r="P5319" s="3" t="s">
        <v>4537</v>
      </c>
      <c r="Q5319" s="3" t="s">
        <v>4537</v>
      </c>
      <c r="R5319" s="3">
        <v>-24.988800000000001</v>
      </c>
      <c r="S5319" s="3">
        <v>-70.466000000000008</v>
      </c>
      <c r="T5319" s="3" t="s">
        <v>191</v>
      </c>
      <c r="U5319" s="3" t="s">
        <v>4705</v>
      </c>
      <c r="X5319" s="3" t="s">
        <v>4539</v>
      </c>
      <c r="Y5319" s="3" t="s">
        <v>2543</v>
      </c>
      <c r="Z5319" s="3" t="s">
        <v>2544</v>
      </c>
      <c r="AG5319" s="3" t="s">
        <v>4707</v>
      </c>
      <c r="AH5319" s="3" t="s">
        <v>4710</v>
      </c>
    </row>
    <row r="5320" spans="1:34" ht="15.75" hidden="1" customHeight="1" x14ac:dyDescent="0.25">
      <c r="A5320" s="3" t="s">
        <v>4739</v>
      </c>
      <c r="B5320" s="3" t="s">
        <v>4740</v>
      </c>
      <c r="C5320" s="3">
        <v>2</v>
      </c>
      <c r="D5320" s="3" t="s">
        <v>44</v>
      </c>
      <c r="E5320" s="3">
        <v>130</v>
      </c>
      <c r="F5320" s="3" t="s">
        <v>571</v>
      </c>
      <c r="G5320" s="3" t="s">
        <v>111</v>
      </c>
      <c r="H5320" s="3" t="s">
        <v>188</v>
      </c>
      <c r="I5320" s="3" t="s">
        <v>188</v>
      </c>
      <c r="J5320" s="3" t="s">
        <v>188</v>
      </c>
      <c r="K5320" s="3" t="s">
        <v>82</v>
      </c>
      <c r="L5320" s="3" t="s">
        <v>188</v>
      </c>
      <c r="O5320" s="3" t="s">
        <v>4741</v>
      </c>
      <c r="P5320" s="3" t="s">
        <v>4741</v>
      </c>
      <c r="Q5320" s="3" t="s">
        <v>4742</v>
      </c>
      <c r="R5320" s="3">
        <v>3.9028679999999998</v>
      </c>
      <c r="S5320" s="3">
        <v>-77.080658999999997</v>
      </c>
      <c r="T5320" s="3" t="s">
        <v>528</v>
      </c>
      <c r="U5320" s="3" t="s">
        <v>4743</v>
      </c>
      <c r="X5320" s="3" t="s">
        <v>4744</v>
      </c>
      <c r="Y5320" s="3" t="s">
        <v>2543</v>
      </c>
      <c r="Z5320" s="3" t="s">
        <v>2544</v>
      </c>
      <c r="AC5320" s="3" t="s">
        <v>4745</v>
      </c>
      <c r="AG5320" s="3" t="s">
        <v>4746</v>
      </c>
      <c r="AH5320" s="3" t="s">
        <v>4748</v>
      </c>
    </row>
    <row r="5321" spans="1:34" ht="15.75" hidden="1" customHeight="1" x14ac:dyDescent="0.25">
      <c r="A5321" s="3" t="s">
        <v>6474</v>
      </c>
      <c r="B5321" s="3" t="s">
        <v>7792</v>
      </c>
      <c r="C5321" s="3" t="s">
        <v>692</v>
      </c>
      <c r="D5321" s="3" t="s">
        <v>204</v>
      </c>
      <c r="E5321" s="3">
        <v>130</v>
      </c>
      <c r="F5321" s="3" t="s">
        <v>186</v>
      </c>
      <c r="G5321" s="3" t="s">
        <v>105</v>
      </c>
      <c r="H5321" s="3" t="s">
        <v>82</v>
      </c>
      <c r="I5321" s="3" t="s">
        <v>188</v>
      </c>
      <c r="J5321" s="3" t="s">
        <v>188</v>
      </c>
      <c r="K5321" s="3" t="s">
        <v>188</v>
      </c>
      <c r="L5321" s="3">
        <v>2020</v>
      </c>
      <c r="P5321" s="3" t="s">
        <v>7794</v>
      </c>
      <c r="Q5321" s="3" t="s">
        <v>7794</v>
      </c>
      <c r="R5321" s="3">
        <v>28.080100000000002</v>
      </c>
      <c r="S5321" s="3">
        <v>-81.922899999999998</v>
      </c>
      <c r="T5321" s="3" t="s">
        <v>191</v>
      </c>
      <c r="U5321" s="3" t="s">
        <v>7795</v>
      </c>
      <c r="V5321" s="3" t="s">
        <v>7796</v>
      </c>
      <c r="X5321" s="3" t="s">
        <v>6806</v>
      </c>
      <c r="Y5321" s="3" t="s">
        <v>2543</v>
      </c>
      <c r="Z5321" s="3" t="s">
        <v>3059</v>
      </c>
      <c r="AA5321" s="3" t="s">
        <v>7797</v>
      </c>
      <c r="AB5321" s="3" t="s">
        <v>6960</v>
      </c>
      <c r="AC5321" s="3" t="s">
        <v>7799</v>
      </c>
      <c r="AG5321" s="3" t="s">
        <v>7800</v>
      </c>
      <c r="AH5321" s="3" t="s">
        <v>7802</v>
      </c>
    </row>
    <row r="5322" spans="1:34" ht="15.75" hidden="1" customHeight="1" x14ac:dyDescent="0.25">
      <c r="A5322" s="3" t="s">
        <v>6474</v>
      </c>
      <c r="B5322" s="3" t="s">
        <v>9437</v>
      </c>
      <c r="C5322" s="3" t="s">
        <v>6773</v>
      </c>
      <c r="D5322" s="3" t="s">
        <v>204</v>
      </c>
      <c r="E5322" s="3">
        <v>130</v>
      </c>
      <c r="F5322" s="3" t="s">
        <v>798</v>
      </c>
      <c r="G5322" s="3" t="s">
        <v>105</v>
      </c>
      <c r="H5322" s="3" t="s">
        <v>82</v>
      </c>
      <c r="L5322" s="3">
        <v>1992</v>
      </c>
      <c r="P5322" s="3" t="s">
        <v>7291</v>
      </c>
      <c r="Q5322" s="3" t="s">
        <v>7292</v>
      </c>
      <c r="R5322" s="3">
        <v>36.774999999999999</v>
      </c>
      <c r="S5322" s="3">
        <v>-76.308300000000003</v>
      </c>
      <c r="T5322" s="3" t="s">
        <v>191</v>
      </c>
      <c r="U5322" s="3" t="s">
        <v>9438</v>
      </c>
      <c r="V5322" s="3" t="s">
        <v>9439</v>
      </c>
      <c r="X5322" s="3" t="s">
        <v>7295</v>
      </c>
      <c r="Y5322" s="3" t="s">
        <v>2543</v>
      </c>
      <c r="Z5322" s="3" t="s">
        <v>3059</v>
      </c>
      <c r="AA5322" s="3" t="s">
        <v>9440</v>
      </c>
      <c r="AB5322" s="3" t="s">
        <v>6779</v>
      </c>
      <c r="AG5322" s="3" t="s">
        <v>9441</v>
      </c>
      <c r="AH5322" s="3" t="s">
        <v>9442</v>
      </c>
    </row>
    <row r="5323" spans="1:34" ht="15.75" hidden="1" customHeight="1" x14ac:dyDescent="0.25">
      <c r="A5323" s="3" t="s">
        <v>6474</v>
      </c>
      <c r="B5323" s="3" t="s">
        <v>9437</v>
      </c>
      <c r="C5323" s="3" t="s">
        <v>7366</v>
      </c>
      <c r="D5323" s="3" t="s">
        <v>204</v>
      </c>
      <c r="E5323" s="3">
        <v>130</v>
      </c>
      <c r="F5323" s="3" t="s">
        <v>798</v>
      </c>
      <c r="G5323" s="3" t="s">
        <v>105</v>
      </c>
      <c r="H5323" s="3" t="s">
        <v>82</v>
      </c>
      <c r="L5323" s="3">
        <v>1992</v>
      </c>
      <c r="P5323" s="3" t="s">
        <v>7291</v>
      </c>
      <c r="Q5323" s="3" t="s">
        <v>7292</v>
      </c>
      <c r="R5323" s="3">
        <v>36.774999999999999</v>
      </c>
      <c r="S5323" s="3">
        <v>-76.308300000000003</v>
      </c>
      <c r="T5323" s="3" t="s">
        <v>191</v>
      </c>
      <c r="U5323" s="3" t="s">
        <v>9438</v>
      </c>
      <c r="V5323" s="3" t="s">
        <v>9439</v>
      </c>
      <c r="X5323" s="3" t="s">
        <v>7295</v>
      </c>
      <c r="Y5323" s="3" t="s">
        <v>2543</v>
      </c>
      <c r="Z5323" s="3" t="s">
        <v>3059</v>
      </c>
      <c r="AA5323" s="3" t="s">
        <v>9440</v>
      </c>
      <c r="AB5323" s="3" t="s">
        <v>7372</v>
      </c>
      <c r="AG5323" s="3" t="s">
        <v>9441</v>
      </c>
      <c r="AH5323" s="3" t="s">
        <v>9443</v>
      </c>
    </row>
    <row r="5324" spans="1:34" ht="15.75" hidden="1" customHeight="1" x14ac:dyDescent="0.25">
      <c r="A5324" s="3" t="s">
        <v>6474</v>
      </c>
      <c r="B5324" s="3" t="s">
        <v>9437</v>
      </c>
      <c r="C5324" s="3" t="s">
        <v>9444</v>
      </c>
      <c r="D5324" s="3" t="s">
        <v>204</v>
      </c>
      <c r="E5324" s="3">
        <v>130</v>
      </c>
      <c r="F5324" s="3" t="s">
        <v>798</v>
      </c>
      <c r="G5324" s="3" t="s">
        <v>105</v>
      </c>
      <c r="H5324" s="3" t="s">
        <v>82</v>
      </c>
      <c r="L5324" s="3">
        <v>1992</v>
      </c>
      <c r="P5324" s="3" t="s">
        <v>7291</v>
      </c>
      <c r="Q5324" s="3" t="s">
        <v>7292</v>
      </c>
      <c r="R5324" s="3">
        <v>36.774999999999999</v>
      </c>
      <c r="S5324" s="3">
        <v>-76.308300000000003</v>
      </c>
      <c r="T5324" s="3" t="s">
        <v>191</v>
      </c>
      <c r="U5324" s="3" t="s">
        <v>9438</v>
      </c>
      <c r="V5324" s="3" t="s">
        <v>9439</v>
      </c>
      <c r="X5324" s="3" t="s">
        <v>7295</v>
      </c>
      <c r="Y5324" s="3" t="s">
        <v>2543</v>
      </c>
      <c r="Z5324" s="3" t="s">
        <v>3059</v>
      </c>
      <c r="AA5324" s="3" t="s">
        <v>9440</v>
      </c>
      <c r="AB5324" s="3" t="s">
        <v>9445</v>
      </c>
      <c r="AG5324" s="3" t="s">
        <v>9441</v>
      </c>
      <c r="AH5324" s="3" t="s">
        <v>9446</v>
      </c>
    </row>
    <row r="5325" spans="1:34" ht="15.75" hidden="1" customHeight="1" x14ac:dyDescent="0.25">
      <c r="A5325" s="3" t="s">
        <v>6474</v>
      </c>
      <c r="B5325" s="3" t="s">
        <v>10162</v>
      </c>
      <c r="C5325" s="3" t="s">
        <v>577</v>
      </c>
      <c r="D5325" s="3" t="s">
        <v>40</v>
      </c>
      <c r="E5325" s="3">
        <v>130</v>
      </c>
      <c r="F5325" s="3" t="s">
        <v>186</v>
      </c>
      <c r="G5325" s="3" t="s">
        <v>103</v>
      </c>
      <c r="H5325" s="3" t="s">
        <v>187</v>
      </c>
      <c r="L5325" s="3" t="s">
        <v>9840</v>
      </c>
      <c r="P5325" s="3" t="s">
        <v>10163</v>
      </c>
      <c r="Q5325" s="3" t="s">
        <v>7283</v>
      </c>
      <c r="R5325" s="3">
        <v>37.000100000000003</v>
      </c>
      <c r="S5325" s="3">
        <v>-121.5367</v>
      </c>
      <c r="T5325" s="3" t="s">
        <v>191</v>
      </c>
      <c r="U5325" s="3" t="s">
        <v>10164</v>
      </c>
      <c r="V5325" s="3" t="s">
        <v>9174</v>
      </c>
      <c r="X5325" s="3" t="s">
        <v>6642</v>
      </c>
      <c r="Y5325" s="3" t="s">
        <v>2543</v>
      </c>
      <c r="Z5325" s="3" t="s">
        <v>3059</v>
      </c>
      <c r="AA5325" s="3" t="s">
        <v>10165</v>
      </c>
      <c r="AB5325" s="3" t="s">
        <v>7206</v>
      </c>
      <c r="AG5325" s="3" t="s">
        <v>10166</v>
      </c>
      <c r="AH5325" s="3" t="s">
        <v>10167</v>
      </c>
    </row>
    <row r="5326" spans="1:34" ht="15.75" hidden="1" customHeight="1" x14ac:dyDescent="0.25">
      <c r="A5326" s="3" t="s">
        <v>6474</v>
      </c>
      <c r="B5326" s="3" t="s">
        <v>11097</v>
      </c>
      <c r="C5326" s="3" t="s">
        <v>62</v>
      </c>
      <c r="D5326" s="3" t="s">
        <v>204</v>
      </c>
      <c r="E5326" s="3">
        <v>130</v>
      </c>
      <c r="F5326" s="3" t="s">
        <v>186</v>
      </c>
      <c r="G5326" s="3" t="s">
        <v>105</v>
      </c>
      <c r="H5326" s="3" t="s">
        <v>82</v>
      </c>
      <c r="L5326" s="3">
        <v>1992</v>
      </c>
      <c r="P5326" s="3" t="s">
        <v>11106</v>
      </c>
      <c r="Q5326" s="3" t="s">
        <v>11106</v>
      </c>
      <c r="R5326" s="3">
        <v>28.493231999999999</v>
      </c>
      <c r="S5326" s="3">
        <v>-80.780119999999997</v>
      </c>
      <c r="T5326" s="3" t="s">
        <v>191</v>
      </c>
      <c r="U5326" s="3" t="s">
        <v>11100</v>
      </c>
      <c r="V5326" s="3" t="s">
        <v>8095</v>
      </c>
      <c r="X5326" s="3" t="s">
        <v>6806</v>
      </c>
      <c r="Y5326" s="3" t="s">
        <v>2543</v>
      </c>
      <c r="Z5326" s="3" t="s">
        <v>3059</v>
      </c>
      <c r="AA5326" s="3" t="s">
        <v>11107</v>
      </c>
      <c r="AB5326" s="3" t="s">
        <v>11108</v>
      </c>
      <c r="AG5326" s="3" t="s">
        <v>11102</v>
      </c>
      <c r="AH5326" s="3" t="s">
        <v>11109</v>
      </c>
    </row>
    <row r="5327" spans="1:34" ht="15.75" hidden="1" customHeight="1" x14ac:dyDescent="0.25">
      <c r="A5327" s="3" t="s">
        <v>6474</v>
      </c>
      <c r="B5327" s="3" t="s">
        <v>11097</v>
      </c>
      <c r="C5327" s="3" t="s">
        <v>68</v>
      </c>
      <c r="D5327" s="3" t="s">
        <v>204</v>
      </c>
      <c r="E5327" s="3">
        <v>130</v>
      </c>
      <c r="F5327" s="3" t="s">
        <v>186</v>
      </c>
      <c r="G5327" s="3" t="s">
        <v>105</v>
      </c>
      <c r="H5327" s="3" t="s">
        <v>82</v>
      </c>
      <c r="L5327" s="3">
        <v>1992</v>
      </c>
      <c r="P5327" s="3" t="s">
        <v>11106</v>
      </c>
      <c r="Q5327" s="3" t="s">
        <v>11106</v>
      </c>
      <c r="R5327" s="3">
        <v>28.493231999999999</v>
      </c>
      <c r="S5327" s="3">
        <v>-80.780119999999997</v>
      </c>
      <c r="T5327" s="3" t="s">
        <v>191</v>
      </c>
      <c r="U5327" s="3" t="s">
        <v>11100</v>
      </c>
      <c r="V5327" s="3" t="s">
        <v>8095</v>
      </c>
      <c r="X5327" s="3" t="s">
        <v>6806</v>
      </c>
      <c r="Y5327" s="3" t="s">
        <v>2543</v>
      </c>
      <c r="Z5327" s="3" t="s">
        <v>3059</v>
      </c>
      <c r="AA5327" s="3" t="s">
        <v>11107</v>
      </c>
      <c r="AB5327" s="3" t="s">
        <v>11110</v>
      </c>
      <c r="AG5327" s="3" t="s">
        <v>11102</v>
      </c>
      <c r="AH5327" s="3" t="s">
        <v>11111</v>
      </c>
    </row>
    <row r="5328" spans="1:34" ht="15.75" hidden="1" customHeight="1" x14ac:dyDescent="0.25">
      <c r="A5328" s="3" t="s">
        <v>6474</v>
      </c>
      <c r="B5328" s="3" t="s">
        <v>12205</v>
      </c>
      <c r="C5328" s="3" t="s">
        <v>12206</v>
      </c>
      <c r="D5328" s="3" t="s">
        <v>3993</v>
      </c>
      <c r="E5328" s="3">
        <v>130</v>
      </c>
      <c r="F5328" s="3" t="s">
        <v>186</v>
      </c>
      <c r="G5328" s="3" t="s">
        <v>103</v>
      </c>
      <c r="H5328" s="3" t="s">
        <v>82</v>
      </c>
      <c r="L5328" s="3" t="s">
        <v>7301</v>
      </c>
      <c r="P5328" s="3" t="s">
        <v>12207</v>
      </c>
      <c r="Q5328" s="3" t="s">
        <v>12207</v>
      </c>
      <c r="R5328" s="3">
        <v>33.998600000000003</v>
      </c>
      <c r="S5328" s="3">
        <v>-118.22190000000001</v>
      </c>
      <c r="T5328" s="3" t="s">
        <v>191</v>
      </c>
      <c r="U5328" s="3" t="s">
        <v>12208</v>
      </c>
      <c r="V5328" s="3" t="s">
        <v>6661</v>
      </c>
      <c r="X5328" s="3" t="s">
        <v>6642</v>
      </c>
      <c r="Y5328" s="3" t="s">
        <v>2543</v>
      </c>
      <c r="Z5328" s="3" t="s">
        <v>3059</v>
      </c>
      <c r="AA5328" s="3" t="s">
        <v>12209</v>
      </c>
      <c r="AB5328" s="3" t="s">
        <v>12210</v>
      </c>
      <c r="AG5328" s="3" t="s">
        <v>12211</v>
      </c>
      <c r="AH5328" s="3" t="s">
        <v>12212</v>
      </c>
    </row>
    <row r="5329" spans="1:34" ht="15.75" hidden="1" customHeight="1" x14ac:dyDescent="0.25">
      <c r="A5329" s="3" t="s">
        <v>17288</v>
      </c>
      <c r="B5329" s="3" t="s">
        <v>19590</v>
      </c>
      <c r="C5329" s="3">
        <v>1</v>
      </c>
      <c r="D5329" s="3" t="s">
        <v>40</v>
      </c>
      <c r="E5329" s="3">
        <v>130</v>
      </c>
      <c r="F5329" s="3" t="s">
        <v>186</v>
      </c>
      <c r="G5329" s="3" t="s">
        <v>103</v>
      </c>
      <c r="H5329" s="3" t="s">
        <v>187</v>
      </c>
      <c r="L5329" s="3">
        <v>2020</v>
      </c>
      <c r="P5329" s="3" t="s">
        <v>19172</v>
      </c>
      <c r="Q5329" s="3" t="s">
        <v>17517</v>
      </c>
      <c r="R5329" s="3">
        <v>22.537043000000001</v>
      </c>
      <c r="S5329" s="3">
        <v>113.163246</v>
      </c>
      <c r="T5329" s="3" t="s">
        <v>191</v>
      </c>
      <c r="U5329" s="3" t="s">
        <v>17317</v>
      </c>
      <c r="W5329" s="3" t="s">
        <v>19591</v>
      </c>
      <c r="X5329" s="3" t="s">
        <v>17320</v>
      </c>
      <c r="Y5329" s="3" t="s">
        <v>16333</v>
      </c>
      <c r="Z5329" s="3" t="s">
        <v>17294</v>
      </c>
      <c r="AG5329" s="3" t="s">
        <v>19592</v>
      </c>
      <c r="AH5329" s="3" t="s">
        <v>19593</v>
      </c>
    </row>
    <row r="5330" spans="1:34" ht="15.75" hidden="1" customHeight="1" x14ac:dyDescent="0.25">
      <c r="A5330" s="3" t="s">
        <v>17288</v>
      </c>
      <c r="B5330" s="3" t="s">
        <v>19590</v>
      </c>
      <c r="C5330" s="3">
        <v>2</v>
      </c>
      <c r="D5330" s="3" t="s">
        <v>40</v>
      </c>
      <c r="E5330" s="3">
        <v>130</v>
      </c>
      <c r="F5330" s="3" t="s">
        <v>186</v>
      </c>
      <c r="G5330" s="3" t="s">
        <v>103</v>
      </c>
      <c r="H5330" s="3" t="s">
        <v>187</v>
      </c>
      <c r="L5330" s="3">
        <v>2021</v>
      </c>
      <c r="P5330" s="3" t="s">
        <v>19172</v>
      </c>
      <c r="Q5330" s="3" t="s">
        <v>17517</v>
      </c>
      <c r="R5330" s="3">
        <v>22.537043000000001</v>
      </c>
      <c r="S5330" s="3">
        <v>113.163246</v>
      </c>
      <c r="T5330" s="3" t="s">
        <v>191</v>
      </c>
      <c r="U5330" s="3" t="s">
        <v>17317</v>
      </c>
      <c r="W5330" s="3" t="s">
        <v>19591</v>
      </c>
      <c r="X5330" s="3" t="s">
        <v>17320</v>
      </c>
      <c r="Y5330" s="3" t="s">
        <v>16333</v>
      </c>
      <c r="Z5330" s="3" t="s">
        <v>17294</v>
      </c>
      <c r="AG5330" s="3" t="s">
        <v>19592</v>
      </c>
      <c r="AH5330" s="3" t="s">
        <v>19594</v>
      </c>
    </row>
    <row r="5331" spans="1:34" ht="15.75" hidden="1" customHeight="1" x14ac:dyDescent="0.25">
      <c r="A5331" s="3" t="s">
        <v>20517</v>
      </c>
      <c r="B5331" s="3" t="s">
        <v>20570</v>
      </c>
      <c r="C5331" s="3" t="s">
        <v>704</v>
      </c>
      <c r="D5331" s="3" t="s">
        <v>72</v>
      </c>
      <c r="E5331" s="3">
        <v>130</v>
      </c>
      <c r="F5331" s="3" t="s">
        <v>186</v>
      </c>
      <c r="G5331" s="3" t="s">
        <v>111</v>
      </c>
      <c r="H5331" s="3" t="s">
        <v>187</v>
      </c>
      <c r="L5331" s="3" t="s">
        <v>4103</v>
      </c>
      <c r="P5331" s="3" t="s">
        <v>20521</v>
      </c>
      <c r="Q5331" s="3" t="s">
        <v>20521</v>
      </c>
      <c r="R5331" s="3">
        <v>34.727127000000003</v>
      </c>
      <c r="S5331" s="3">
        <v>33.289861000000002</v>
      </c>
      <c r="T5331" s="3" t="s">
        <v>191</v>
      </c>
      <c r="U5331" s="3" t="s">
        <v>20552</v>
      </c>
      <c r="W5331" s="3" t="s">
        <v>20553</v>
      </c>
      <c r="Y5331" s="3" t="s">
        <v>16333</v>
      </c>
      <c r="Z5331" s="3" t="s">
        <v>16342</v>
      </c>
      <c r="AG5331" s="3" t="s">
        <v>20571</v>
      </c>
      <c r="AH5331" s="3" t="s">
        <v>20576</v>
      </c>
    </row>
    <row r="5332" spans="1:34" ht="15.75" hidden="1" customHeight="1" x14ac:dyDescent="0.25">
      <c r="A5332" s="3" t="s">
        <v>20517</v>
      </c>
      <c r="B5332" s="3" t="s">
        <v>20570</v>
      </c>
      <c r="C5332" s="3" t="s">
        <v>710</v>
      </c>
      <c r="D5332" s="3" t="s">
        <v>72</v>
      </c>
      <c r="E5332" s="3">
        <v>130</v>
      </c>
      <c r="F5332" s="3" t="s">
        <v>186</v>
      </c>
      <c r="G5332" s="3" t="s">
        <v>111</v>
      </c>
      <c r="H5332" s="3" t="s">
        <v>187</v>
      </c>
      <c r="L5332" s="3" t="s">
        <v>4103</v>
      </c>
      <c r="P5332" s="3" t="s">
        <v>20521</v>
      </c>
      <c r="Q5332" s="3" t="s">
        <v>20521</v>
      </c>
      <c r="R5332" s="3">
        <v>34.727127000000003</v>
      </c>
      <c r="S5332" s="3">
        <v>33.289861000000002</v>
      </c>
      <c r="T5332" s="3" t="s">
        <v>191</v>
      </c>
      <c r="U5332" s="3" t="s">
        <v>20552</v>
      </c>
      <c r="W5332" s="3" t="s">
        <v>20553</v>
      </c>
      <c r="Y5332" s="3" t="s">
        <v>16333</v>
      </c>
      <c r="Z5332" s="3" t="s">
        <v>16342</v>
      </c>
      <c r="AG5332" s="3" t="s">
        <v>20571</v>
      </c>
      <c r="AH5332" s="3" t="s">
        <v>20577</v>
      </c>
    </row>
    <row r="5333" spans="1:34" ht="15.75" hidden="1" customHeight="1" x14ac:dyDescent="0.25">
      <c r="A5333" s="3" t="s">
        <v>20517</v>
      </c>
      <c r="B5333" s="3" t="s">
        <v>20570</v>
      </c>
      <c r="C5333" s="3" t="s">
        <v>712</v>
      </c>
      <c r="D5333" s="3" t="s">
        <v>72</v>
      </c>
      <c r="E5333" s="3">
        <v>130</v>
      </c>
      <c r="F5333" s="3" t="s">
        <v>186</v>
      </c>
      <c r="G5333" s="3" t="s">
        <v>111</v>
      </c>
      <c r="H5333" s="3" t="s">
        <v>187</v>
      </c>
      <c r="L5333" s="3" t="s">
        <v>7301</v>
      </c>
      <c r="P5333" s="3" t="s">
        <v>20521</v>
      </c>
      <c r="Q5333" s="3" t="s">
        <v>20521</v>
      </c>
      <c r="R5333" s="3">
        <v>34.727127000000003</v>
      </c>
      <c r="S5333" s="3">
        <v>33.289861000000002</v>
      </c>
      <c r="T5333" s="3" t="s">
        <v>191</v>
      </c>
      <c r="U5333" s="3" t="s">
        <v>20552</v>
      </c>
      <c r="W5333" s="3" t="s">
        <v>20553</v>
      </c>
      <c r="Y5333" s="3" t="s">
        <v>16333</v>
      </c>
      <c r="Z5333" s="3" t="s">
        <v>16342</v>
      </c>
      <c r="AG5333" s="3" t="s">
        <v>20571</v>
      </c>
      <c r="AH5333" s="3" t="s">
        <v>20578</v>
      </c>
    </row>
    <row r="5334" spans="1:34" ht="15.75" hidden="1" customHeight="1" x14ac:dyDescent="0.25">
      <c r="A5334" s="3" t="s">
        <v>6523</v>
      </c>
      <c r="B5334" s="3" t="s">
        <v>20601</v>
      </c>
      <c r="C5334" s="3">
        <v>3</v>
      </c>
      <c r="D5334" s="3" t="s">
        <v>204</v>
      </c>
      <c r="E5334" s="3">
        <v>130</v>
      </c>
      <c r="F5334" s="3" t="s">
        <v>186</v>
      </c>
      <c r="G5334" s="3" t="s">
        <v>111</v>
      </c>
      <c r="H5334" s="3" t="s">
        <v>188</v>
      </c>
      <c r="I5334" s="3" t="s">
        <v>188</v>
      </c>
      <c r="L5334" s="3">
        <v>1963</v>
      </c>
      <c r="P5334" s="3" t="s">
        <v>20607</v>
      </c>
      <c r="Q5334" s="3" t="s">
        <v>20603</v>
      </c>
      <c r="R5334" s="3">
        <v>41.472971139999999</v>
      </c>
      <c r="S5334" s="3">
        <v>45.063890790000002</v>
      </c>
      <c r="T5334" s="3" t="s">
        <v>191</v>
      </c>
      <c r="U5334" s="3" t="s">
        <v>20581</v>
      </c>
      <c r="X5334" s="3" t="s">
        <v>20582</v>
      </c>
      <c r="Y5334" s="3" t="s">
        <v>16333</v>
      </c>
      <c r="Z5334" s="3" t="s">
        <v>16342</v>
      </c>
      <c r="AC5334" s="3" t="s">
        <v>20608</v>
      </c>
      <c r="AG5334" s="3" t="s">
        <v>20605</v>
      </c>
      <c r="AH5334" s="3" t="s">
        <v>20609</v>
      </c>
    </row>
    <row r="5335" spans="1:34" ht="15.75" hidden="1" customHeight="1" x14ac:dyDescent="0.25">
      <c r="A5335" s="3" t="s">
        <v>20618</v>
      </c>
      <c r="B5335" s="3" t="s">
        <v>20639</v>
      </c>
      <c r="C5335" s="3" t="s">
        <v>20648</v>
      </c>
      <c r="D5335" s="3" t="s">
        <v>40</v>
      </c>
      <c r="E5335" s="3">
        <v>130</v>
      </c>
      <c r="F5335" s="3" t="s">
        <v>511</v>
      </c>
      <c r="G5335" s="3" t="s">
        <v>105</v>
      </c>
      <c r="H5335" s="3" t="s">
        <v>188</v>
      </c>
      <c r="K5335" s="3" t="s">
        <v>82</v>
      </c>
      <c r="L5335" s="3">
        <v>2025</v>
      </c>
      <c r="P5335" s="3" t="s">
        <v>20640</v>
      </c>
      <c r="Q5335" s="3" t="s">
        <v>20641</v>
      </c>
      <c r="R5335" s="3">
        <v>22.218890900000002</v>
      </c>
      <c r="S5335" s="3">
        <v>114.1082183</v>
      </c>
      <c r="T5335" s="3" t="s">
        <v>191</v>
      </c>
      <c r="U5335" s="3" t="s">
        <v>20642</v>
      </c>
      <c r="W5335" s="3" t="s">
        <v>20643</v>
      </c>
      <c r="Y5335" s="3" t="s">
        <v>16333</v>
      </c>
      <c r="Z5335" s="3" t="s">
        <v>17294</v>
      </c>
      <c r="AC5335" s="3" t="s">
        <v>20644</v>
      </c>
      <c r="AG5335" s="3" t="s">
        <v>20645</v>
      </c>
      <c r="AH5335" s="3" t="s">
        <v>20649</v>
      </c>
    </row>
    <row r="5336" spans="1:34" ht="15.75" hidden="1" customHeight="1" x14ac:dyDescent="0.25">
      <c r="A5336" s="3" t="s">
        <v>20618</v>
      </c>
      <c r="B5336" s="3" t="s">
        <v>20639</v>
      </c>
      <c r="C5336" s="3" t="s">
        <v>20651</v>
      </c>
      <c r="D5336" s="3" t="s">
        <v>40</v>
      </c>
      <c r="E5336" s="3">
        <v>130</v>
      </c>
      <c r="F5336" s="3" t="s">
        <v>511</v>
      </c>
      <c r="G5336" s="3" t="s">
        <v>105</v>
      </c>
      <c r="H5336" s="3" t="s">
        <v>188</v>
      </c>
      <c r="K5336" s="3" t="s">
        <v>82</v>
      </c>
      <c r="L5336" s="3">
        <v>2025</v>
      </c>
      <c r="P5336" s="3" t="s">
        <v>20640</v>
      </c>
      <c r="Q5336" s="3" t="s">
        <v>20641</v>
      </c>
      <c r="R5336" s="3">
        <v>22.218890900000002</v>
      </c>
      <c r="S5336" s="3">
        <v>114.1082183</v>
      </c>
      <c r="T5336" s="3" t="s">
        <v>191</v>
      </c>
      <c r="U5336" s="3" t="s">
        <v>20642</v>
      </c>
      <c r="W5336" s="3" t="s">
        <v>20643</v>
      </c>
      <c r="Y5336" s="3" t="s">
        <v>16333</v>
      </c>
      <c r="Z5336" s="3" t="s">
        <v>17294</v>
      </c>
      <c r="AC5336" s="3" t="s">
        <v>20644</v>
      </c>
      <c r="AG5336" s="3" t="s">
        <v>20645</v>
      </c>
      <c r="AH5336" s="3" t="s">
        <v>20652</v>
      </c>
    </row>
    <row r="5337" spans="1:34" ht="15.75" hidden="1" customHeight="1" x14ac:dyDescent="0.25">
      <c r="A5337" s="3" t="s">
        <v>20618</v>
      </c>
      <c r="B5337" s="3" t="s">
        <v>20639</v>
      </c>
      <c r="C5337" s="3" t="s">
        <v>20654</v>
      </c>
      <c r="D5337" s="3" t="s">
        <v>40</v>
      </c>
      <c r="E5337" s="3">
        <v>130</v>
      </c>
      <c r="F5337" s="3" t="s">
        <v>511</v>
      </c>
      <c r="G5337" s="3" t="s">
        <v>105</v>
      </c>
      <c r="H5337" s="3" t="s">
        <v>188</v>
      </c>
      <c r="K5337" s="3" t="s">
        <v>82</v>
      </c>
      <c r="L5337" s="3">
        <v>2025</v>
      </c>
      <c r="P5337" s="3" t="s">
        <v>20640</v>
      </c>
      <c r="Q5337" s="3" t="s">
        <v>20641</v>
      </c>
      <c r="R5337" s="3">
        <v>22.218890900000002</v>
      </c>
      <c r="S5337" s="3">
        <v>114.1082183</v>
      </c>
      <c r="T5337" s="3" t="s">
        <v>191</v>
      </c>
      <c r="U5337" s="3" t="s">
        <v>20642</v>
      </c>
      <c r="W5337" s="3" t="s">
        <v>20643</v>
      </c>
      <c r="Y5337" s="3" t="s">
        <v>16333</v>
      </c>
      <c r="Z5337" s="3" t="s">
        <v>17294</v>
      </c>
      <c r="AC5337" s="3" t="s">
        <v>20644</v>
      </c>
      <c r="AG5337" s="3" t="s">
        <v>20645</v>
      </c>
      <c r="AH5337" s="3" t="s">
        <v>20655</v>
      </c>
    </row>
    <row r="5338" spans="1:34" ht="15.75" hidden="1" customHeight="1" x14ac:dyDescent="0.25">
      <c r="A5338" s="3" t="s">
        <v>20618</v>
      </c>
      <c r="B5338" s="3" t="s">
        <v>20639</v>
      </c>
      <c r="C5338" s="3" t="s">
        <v>20659</v>
      </c>
      <c r="D5338" s="3" t="s">
        <v>40</v>
      </c>
      <c r="E5338" s="3">
        <v>130</v>
      </c>
      <c r="F5338" s="3" t="s">
        <v>511</v>
      </c>
      <c r="G5338" s="3" t="s">
        <v>105</v>
      </c>
      <c r="H5338" s="3" t="s">
        <v>188</v>
      </c>
      <c r="K5338" s="3" t="s">
        <v>82</v>
      </c>
      <c r="L5338" s="3">
        <v>2025</v>
      </c>
      <c r="P5338" s="3" t="s">
        <v>20640</v>
      </c>
      <c r="Q5338" s="3" t="s">
        <v>20641</v>
      </c>
      <c r="R5338" s="3">
        <v>22.218890900000002</v>
      </c>
      <c r="S5338" s="3">
        <v>114.1082183</v>
      </c>
      <c r="T5338" s="3" t="s">
        <v>191</v>
      </c>
      <c r="U5338" s="3" t="s">
        <v>20642</v>
      </c>
      <c r="W5338" s="3" t="s">
        <v>20643</v>
      </c>
      <c r="Y5338" s="3" t="s">
        <v>16333</v>
      </c>
      <c r="Z5338" s="3" t="s">
        <v>17294</v>
      </c>
      <c r="AC5338" s="3" t="s">
        <v>20644</v>
      </c>
      <c r="AG5338" s="3" t="s">
        <v>20645</v>
      </c>
      <c r="AH5338" s="3" t="s">
        <v>20660</v>
      </c>
    </row>
    <row r="5339" spans="1:34" ht="15.75" hidden="1" customHeight="1" x14ac:dyDescent="0.25">
      <c r="A5339" s="3" t="s">
        <v>21164</v>
      </c>
      <c r="B5339" s="3" t="s">
        <v>21237</v>
      </c>
      <c r="C5339" s="3">
        <v>1</v>
      </c>
      <c r="D5339" s="3" t="s">
        <v>40</v>
      </c>
      <c r="E5339" s="3">
        <v>130</v>
      </c>
      <c r="F5339" s="3" t="s">
        <v>186</v>
      </c>
      <c r="G5339" s="3" t="s">
        <v>103</v>
      </c>
      <c r="H5339" s="3" t="s">
        <v>188</v>
      </c>
      <c r="J5339" s="3" t="s">
        <v>188</v>
      </c>
      <c r="L5339" s="3" t="s">
        <v>4375</v>
      </c>
      <c r="P5339" s="3" t="s">
        <v>21238</v>
      </c>
      <c r="Q5339" s="3" t="s">
        <v>21239</v>
      </c>
      <c r="R5339" s="3">
        <v>-6.269558</v>
      </c>
      <c r="S5339" s="3">
        <v>107.159678</v>
      </c>
      <c r="T5339" s="3" t="s">
        <v>191</v>
      </c>
      <c r="U5339" s="3" t="s">
        <v>21240</v>
      </c>
      <c r="X5339" s="3" t="s">
        <v>21241</v>
      </c>
      <c r="Y5339" s="3" t="s">
        <v>16333</v>
      </c>
      <c r="Z5339" s="3" t="s">
        <v>17260</v>
      </c>
      <c r="AA5339" s="3" t="s">
        <v>21242</v>
      </c>
      <c r="AG5339" s="3" t="s">
        <v>21243</v>
      </c>
      <c r="AH5339" s="3" t="s">
        <v>21244</v>
      </c>
    </row>
    <row r="5340" spans="1:34" ht="15.75" hidden="1" customHeight="1" x14ac:dyDescent="0.25">
      <c r="A5340" s="3" t="s">
        <v>21164</v>
      </c>
      <c r="B5340" s="3" t="s">
        <v>21237</v>
      </c>
      <c r="C5340" s="3">
        <v>2</v>
      </c>
      <c r="D5340" s="3" t="s">
        <v>40</v>
      </c>
      <c r="E5340" s="3">
        <v>130</v>
      </c>
      <c r="F5340" s="3" t="s">
        <v>571</v>
      </c>
      <c r="G5340" s="3" t="s">
        <v>188</v>
      </c>
      <c r="H5340" s="3" t="s">
        <v>188</v>
      </c>
      <c r="J5340" s="3" t="s">
        <v>188</v>
      </c>
      <c r="L5340" s="3" t="s">
        <v>188</v>
      </c>
      <c r="P5340" s="3" t="s">
        <v>21238</v>
      </c>
      <c r="Q5340" s="3" t="s">
        <v>21239</v>
      </c>
      <c r="R5340" s="3">
        <v>-6.269558</v>
      </c>
      <c r="S5340" s="3">
        <v>107.159678</v>
      </c>
      <c r="T5340" s="3" t="s">
        <v>191</v>
      </c>
      <c r="U5340" s="3" t="s">
        <v>21240</v>
      </c>
      <c r="X5340" s="3" t="s">
        <v>21241</v>
      </c>
      <c r="Y5340" s="3" t="s">
        <v>16333</v>
      </c>
      <c r="Z5340" s="3" t="s">
        <v>17260</v>
      </c>
      <c r="AA5340" s="3" t="s">
        <v>21242</v>
      </c>
      <c r="AG5340" s="3" t="s">
        <v>21243</v>
      </c>
      <c r="AH5340" s="3" t="s">
        <v>21245</v>
      </c>
    </row>
    <row r="5341" spans="1:34" ht="15.75" hidden="1" customHeight="1" x14ac:dyDescent="0.25">
      <c r="A5341" s="3" t="s">
        <v>24264</v>
      </c>
      <c r="B5341" s="3" t="s">
        <v>24286</v>
      </c>
      <c r="C5341" s="3">
        <v>1</v>
      </c>
      <c r="D5341" s="3" t="s">
        <v>204</v>
      </c>
      <c r="E5341" s="3">
        <v>130</v>
      </c>
      <c r="F5341" s="3" t="s">
        <v>762</v>
      </c>
      <c r="G5341" s="3" t="s">
        <v>111</v>
      </c>
      <c r="H5341" s="3" t="s">
        <v>188</v>
      </c>
      <c r="I5341" s="3" t="s">
        <v>188</v>
      </c>
      <c r="J5341" s="3" t="s">
        <v>188</v>
      </c>
      <c r="L5341" s="3">
        <v>1985</v>
      </c>
      <c r="M5341" s="3">
        <v>2019</v>
      </c>
      <c r="P5341" s="3" t="s">
        <v>24287</v>
      </c>
      <c r="Q5341" s="3" t="s">
        <v>24288</v>
      </c>
      <c r="R5341" s="3">
        <v>29.377777999999999</v>
      </c>
      <c r="S5341" s="3">
        <v>34.972777999999998</v>
      </c>
      <c r="T5341" s="3" t="s">
        <v>191</v>
      </c>
      <c r="U5341" s="3" t="s">
        <v>24289</v>
      </c>
      <c r="X5341" s="3" t="s">
        <v>24290</v>
      </c>
      <c r="Y5341" s="3" t="s">
        <v>16333</v>
      </c>
      <c r="Z5341" s="3" t="s">
        <v>16342</v>
      </c>
      <c r="AA5341" s="3" t="s">
        <v>24291</v>
      </c>
      <c r="AC5341" s="3" t="s">
        <v>24292</v>
      </c>
      <c r="AD5341" s="3" t="s">
        <v>197</v>
      </c>
      <c r="AF5341" s="3" t="s">
        <v>197</v>
      </c>
      <c r="AG5341" s="3" t="s">
        <v>24293</v>
      </c>
      <c r="AH5341" s="3" t="s">
        <v>24294</v>
      </c>
    </row>
    <row r="5342" spans="1:34" ht="15.75" hidden="1" customHeight="1" x14ac:dyDescent="0.25">
      <c r="A5342" s="3" t="s">
        <v>24264</v>
      </c>
      <c r="B5342" s="3" t="s">
        <v>24286</v>
      </c>
      <c r="C5342" s="3">
        <v>2</v>
      </c>
      <c r="D5342" s="3" t="s">
        <v>204</v>
      </c>
      <c r="E5342" s="3">
        <v>130</v>
      </c>
      <c r="F5342" s="3" t="s">
        <v>762</v>
      </c>
      <c r="G5342" s="3" t="s">
        <v>111</v>
      </c>
      <c r="H5342" s="3" t="s">
        <v>188</v>
      </c>
      <c r="I5342" s="3" t="s">
        <v>188</v>
      </c>
      <c r="J5342" s="3" t="s">
        <v>188</v>
      </c>
      <c r="L5342" s="3">
        <v>1985</v>
      </c>
      <c r="M5342" s="3">
        <v>2019</v>
      </c>
      <c r="P5342" s="3" t="s">
        <v>24287</v>
      </c>
      <c r="Q5342" s="3" t="s">
        <v>24288</v>
      </c>
      <c r="R5342" s="3">
        <v>29.377777999999999</v>
      </c>
      <c r="S5342" s="3">
        <v>34.972777999999998</v>
      </c>
      <c r="T5342" s="3" t="s">
        <v>191</v>
      </c>
      <c r="U5342" s="3" t="s">
        <v>24289</v>
      </c>
      <c r="X5342" s="3" t="s">
        <v>24290</v>
      </c>
      <c r="Y5342" s="3" t="s">
        <v>16333</v>
      </c>
      <c r="Z5342" s="3" t="s">
        <v>16342</v>
      </c>
      <c r="AA5342" s="3" t="s">
        <v>24291</v>
      </c>
      <c r="AC5342" s="3" t="s">
        <v>24292</v>
      </c>
      <c r="AD5342" s="3" t="s">
        <v>197</v>
      </c>
      <c r="AF5342" s="3" t="s">
        <v>197</v>
      </c>
      <c r="AG5342" s="3" t="s">
        <v>24293</v>
      </c>
      <c r="AH5342" s="3" t="s">
        <v>24295</v>
      </c>
    </row>
    <row r="5343" spans="1:34" ht="15.75" hidden="1" customHeight="1" x14ac:dyDescent="0.25">
      <c r="A5343" s="3" t="s">
        <v>24264</v>
      </c>
      <c r="B5343" s="3" t="s">
        <v>24286</v>
      </c>
      <c r="C5343" s="3">
        <v>3</v>
      </c>
      <c r="D5343" s="3" t="s">
        <v>204</v>
      </c>
      <c r="E5343" s="3">
        <v>130</v>
      </c>
      <c r="F5343" s="3" t="s">
        <v>186</v>
      </c>
      <c r="G5343" s="3" t="s">
        <v>111</v>
      </c>
      <c r="H5343" s="3" t="s">
        <v>188</v>
      </c>
      <c r="I5343" s="3" t="s">
        <v>188</v>
      </c>
      <c r="J5343" s="3" t="s">
        <v>188</v>
      </c>
      <c r="L5343" s="3">
        <v>1996</v>
      </c>
      <c r="N5343" s="3">
        <v>2025</v>
      </c>
      <c r="P5343" s="3" t="s">
        <v>24287</v>
      </c>
      <c r="Q5343" s="3" t="s">
        <v>24288</v>
      </c>
      <c r="R5343" s="3">
        <v>29.377777999999999</v>
      </c>
      <c r="S5343" s="3">
        <v>34.972777999999998</v>
      </c>
      <c r="T5343" s="3" t="s">
        <v>191</v>
      </c>
      <c r="U5343" s="3" t="s">
        <v>24289</v>
      </c>
      <c r="X5343" s="3" t="s">
        <v>24290</v>
      </c>
      <c r="Y5343" s="3" t="s">
        <v>16333</v>
      </c>
      <c r="Z5343" s="3" t="s">
        <v>16342</v>
      </c>
      <c r="AA5343" s="3" t="s">
        <v>24291</v>
      </c>
      <c r="AC5343" s="3" t="s">
        <v>24292</v>
      </c>
      <c r="AD5343" s="3" t="s">
        <v>197</v>
      </c>
      <c r="AF5343" s="3" t="s">
        <v>197</v>
      </c>
      <c r="AG5343" s="3" t="s">
        <v>24293</v>
      </c>
      <c r="AH5343" s="3" t="s">
        <v>24296</v>
      </c>
    </row>
    <row r="5344" spans="1:34" ht="15.75" hidden="1" customHeight="1" x14ac:dyDescent="0.25">
      <c r="A5344" s="3" t="s">
        <v>24264</v>
      </c>
      <c r="B5344" s="3" t="s">
        <v>24286</v>
      </c>
      <c r="C5344" s="3">
        <v>4</v>
      </c>
      <c r="D5344" s="3" t="s">
        <v>204</v>
      </c>
      <c r="E5344" s="3">
        <v>130</v>
      </c>
      <c r="F5344" s="3" t="s">
        <v>186</v>
      </c>
      <c r="G5344" s="3" t="s">
        <v>111</v>
      </c>
      <c r="H5344" s="3" t="s">
        <v>188</v>
      </c>
      <c r="I5344" s="3" t="s">
        <v>188</v>
      </c>
      <c r="J5344" s="3" t="s">
        <v>188</v>
      </c>
      <c r="L5344" s="3">
        <v>1996</v>
      </c>
      <c r="N5344" s="3">
        <v>2025</v>
      </c>
      <c r="P5344" s="3" t="s">
        <v>24287</v>
      </c>
      <c r="Q5344" s="3" t="s">
        <v>24288</v>
      </c>
      <c r="R5344" s="3">
        <v>29.377777999999999</v>
      </c>
      <c r="S5344" s="3">
        <v>34.972777999999998</v>
      </c>
      <c r="T5344" s="3" t="s">
        <v>191</v>
      </c>
      <c r="U5344" s="3" t="s">
        <v>24289</v>
      </c>
      <c r="X5344" s="3" t="s">
        <v>24290</v>
      </c>
      <c r="Y5344" s="3" t="s">
        <v>16333</v>
      </c>
      <c r="Z5344" s="3" t="s">
        <v>16342</v>
      </c>
      <c r="AA5344" s="3" t="s">
        <v>24291</v>
      </c>
      <c r="AC5344" s="3" t="s">
        <v>24292</v>
      </c>
      <c r="AD5344" s="3" t="s">
        <v>197</v>
      </c>
      <c r="AF5344" s="3" t="s">
        <v>197</v>
      </c>
      <c r="AG5344" s="3" t="s">
        <v>24293</v>
      </c>
      <c r="AH5344" s="3" t="s">
        <v>24297</v>
      </c>
    </row>
    <row r="5345" spans="1:34" ht="15.75" hidden="1" customHeight="1" x14ac:dyDescent="0.25">
      <c r="A5345" s="3" t="s">
        <v>24264</v>
      </c>
      <c r="B5345" s="3" t="s">
        <v>24286</v>
      </c>
      <c r="C5345" s="3">
        <v>5</v>
      </c>
      <c r="D5345" s="3" t="s">
        <v>204</v>
      </c>
      <c r="E5345" s="3">
        <v>130</v>
      </c>
      <c r="F5345" s="3" t="s">
        <v>186</v>
      </c>
      <c r="G5345" s="3" t="s">
        <v>111</v>
      </c>
      <c r="H5345" s="3" t="s">
        <v>188</v>
      </c>
      <c r="I5345" s="3" t="s">
        <v>188</v>
      </c>
      <c r="J5345" s="3" t="s">
        <v>188</v>
      </c>
      <c r="L5345" s="3">
        <v>1996</v>
      </c>
      <c r="N5345" s="3">
        <v>2025</v>
      </c>
      <c r="P5345" s="3" t="s">
        <v>24287</v>
      </c>
      <c r="Q5345" s="3" t="s">
        <v>24288</v>
      </c>
      <c r="R5345" s="3">
        <v>29.377777999999999</v>
      </c>
      <c r="S5345" s="3">
        <v>34.972777999999998</v>
      </c>
      <c r="T5345" s="3" t="s">
        <v>191</v>
      </c>
      <c r="U5345" s="3" t="s">
        <v>24289</v>
      </c>
      <c r="X5345" s="3" t="s">
        <v>24290</v>
      </c>
      <c r="Y5345" s="3" t="s">
        <v>16333</v>
      </c>
      <c r="Z5345" s="3" t="s">
        <v>16342</v>
      </c>
      <c r="AA5345" s="3" t="s">
        <v>24291</v>
      </c>
      <c r="AC5345" s="3" t="s">
        <v>24292</v>
      </c>
      <c r="AD5345" s="3" t="s">
        <v>197</v>
      </c>
      <c r="AF5345" s="3" t="s">
        <v>197</v>
      </c>
      <c r="AG5345" s="3" t="s">
        <v>24293</v>
      </c>
      <c r="AH5345" s="3" t="s">
        <v>24298</v>
      </c>
    </row>
    <row r="5346" spans="1:34" ht="15.75" hidden="1" customHeight="1" x14ac:dyDescent="0.25">
      <c r="A5346" s="3" t="s">
        <v>24341</v>
      </c>
      <c r="B5346" s="3" t="s">
        <v>24492</v>
      </c>
      <c r="C5346" s="3">
        <v>1</v>
      </c>
      <c r="D5346" s="3" t="s">
        <v>40</v>
      </c>
      <c r="E5346" s="3">
        <v>130</v>
      </c>
      <c r="F5346" s="3" t="s">
        <v>262</v>
      </c>
      <c r="G5346" s="3" t="s">
        <v>105</v>
      </c>
      <c r="H5346" s="3" t="s">
        <v>82</v>
      </c>
      <c r="I5346" s="3" t="s">
        <v>82</v>
      </c>
      <c r="J5346" s="3" t="s">
        <v>188</v>
      </c>
      <c r="K5346" s="3" t="s">
        <v>82</v>
      </c>
      <c r="L5346" s="3">
        <v>2024</v>
      </c>
      <c r="P5346" s="3" t="s">
        <v>24485</v>
      </c>
      <c r="Q5346" s="3" t="s">
        <v>24486</v>
      </c>
      <c r="R5346" s="3">
        <v>46.133878000000003</v>
      </c>
      <c r="S5346" s="3">
        <v>53.374988000000002</v>
      </c>
      <c r="T5346" s="3" t="s">
        <v>191</v>
      </c>
      <c r="U5346" s="3" t="s">
        <v>24487</v>
      </c>
      <c r="X5346" s="3" t="s">
        <v>24439</v>
      </c>
      <c r="Y5346" s="3" t="s">
        <v>16333</v>
      </c>
      <c r="Z5346" s="3" t="s">
        <v>24345</v>
      </c>
      <c r="AC5346" s="3" t="s">
        <v>24493</v>
      </c>
      <c r="AD5346" s="3" t="s">
        <v>197</v>
      </c>
      <c r="AE5346" s="3" t="s">
        <v>816</v>
      </c>
      <c r="AF5346" s="3" t="s">
        <v>1552</v>
      </c>
      <c r="AG5346" s="3" t="s">
        <v>24494</v>
      </c>
      <c r="AH5346" s="3" t="s">
        <v>24495</v>
      </c>
    </row>
    <row r="5347" spans="1:34" ht="15.75" hidden="1" customHeight="1" x14ac:dyDescent="0.25">
      <c r="A5347" s="3" t="s">
        <v>24341</v>
      </c>
      <c r="B5347" s="3" t="s">
        <v>24492</v>
      </c>
      <c r="C5347" s="3">
        <v>2</v>
      </c>
      <c r="D5347" s="3" t="s">
        <v>40</v>
      </c>
      <c r="E5347" s="3">
        <v>130</v>
      </c>
      <c r="F5347" s="3" t="s">
        <v>262</v>
      </c>
      <c r="G5347" s="3" t="s">
        <v>105</v>
      </c>
      <c r="H5347" s="3" t="s">
        <v>82</v>
      </c>
      <c r="I5347" s="3" t="s">
        <v>82</v>
      </c>
      <c r="J5347" s="3" t="s">
        <v>188</v>
      </c>
      <c r="K5347" s="3" t="s">
        <v>82</v>
      </c>
      <c r="L5347" s="3">
        <v>2024</v>
      </c>
      <c r="P5347" s="3" t="s">
        <v>24485</v>
      </c>
      <c r="Q5347" s="3" t="s">
        <v>24486</v>
      </c>
      <c r="R5347" s="3">
        <v>46.133878000000003</v>
      </c>
      <c r="S5347" s="3">
        <v>53.374988000000002</v>
      </c>
      <c r="T5347" s="3" t="s">
        <v>191</v>
      </c>
      <c r="U5347" s="3" t="s">
        <v>24487</v>
      </c>
      <c r="X5347" s="3" t="s">
        <v>24439</v>
      </c>
      <c r="Y5347" s="3" t="s">
        <v>16333</v>
      </c>
      <c r="Z5347" s="3" t="s">
        <v>24345</v>
      </c>
      <c r="AC5347" s="3" t="s">
        <v>24493</v>
      </c>
      <c r="AD5347" s="3" t="s">
        <v>197</v>
      </c>
      <c r="AE5347" s="3" t="s">
        <v>816</v>
      </c>
      <c r="AF5347" s="3" t="s">
        <v>1552</v>
      </c>
      <c r="AG5347" s="3" t="s">
        <v>24494</v>
      </c>
      <c r="AH5347" s="3" t="s">
        <v>24496</v>
      </c>
    </row>
    <row r="5348" spans="1:34" ht="15.75" hidden="1" customHeight="1" x14ac:dyDescent="0.25">
      <c r="A5348" s="3" t="s">
        <v>24341</v>
      </c>
      <c r="B5348" s="3" t="s">
        <v>24492</v>
      </c>
      <c r="C5348" s="3">
        <v>3</v>
      </c>
      <c r="D5348" s="3" t="s">
        <v>40</v>
      </c>
      <c r="E5348" s="3">
        <v>130</v>
      </c>
      <c r="F5348" s="3" t="s">
        <v>262</v>
      </c>
      <c r="G5348" s="3" t="s">
        <v>105</v>
      </c>
      <c r="H5348" s="3" t="s">
        <v>82</v>
      </c>
      <c r="I5348" s="3" t="s">
        <v>82</v>
      </c>
      <c r="J5348" s="3" t="s">
        <v>188</v>
      </c>
      <c r="K5348" s="3" t="s">
        <v>82</v>
      </c>
      <c r="L5348" s="3">
        <v>2024</v>
      </c>
      <c r="P5348" s="3" t="s">
        <v>24485</v>
      </c>
      <c r="Q5348" s="3" t="s">
        <v>24486</v>
      </c>
      <c r="R5348" s="3">
        <v>46.133878000000003</v>
      </c>
      <c r="S5348" s="3">
        <v>53.374988000000002</v>
      </c>
      <c r="T5348" s="3" t="s">
        <v>191</v>
      </c>
      <c r="U5348" s="3" t="s">
        <v>24487</v>
      </c>
      <c r="X5348" s="3" t="s">
        <v>24439</v>
      </c>
      <c r="Y5348" s="3" t="s">
        <v>16333</v>
      </c>
      <c r="Z5348" s="3" t="s">
        <v>24345</v>
      </c>
      <c r="AC5348" s="3" t="s">
        <v>24493</v>
      </c>
      <c r="AD5348" s="3" t="s">
        <v>197</v>
      </c>
      <c r="AE5348" s="3" t="s">
        <v>816</v>
      </c>
      <c r="AF5348" s="3" t="s">
        <v>1552</v>
      </c>
      <c r="AG5348" s="3" t="s">
        <v>24494</v>
      </c>
      <c r="AH5348" s="3" t="s">
        <v>24497</v>
      </c>
    </row>
    <row r="5349" spans="1:34" ht="15.75" hidden="1" customHeight="1" x14ac:dyDescent="0.25">
      <c r="A5349" s="3" t="s">
        <v>24341</v>
      </c>
      <c r="B5349" s="3" t="s">
        <v>24492</v>
      </c>
      <c r="C5349" s="3">
        <v>4</v>
      </c>
      <c r="D5349" s="3" t="s">
        <v>40</v>
      </c>
      <c r="E5349" s="3">
        <v>130</v>
      </c>
      <c r="F5349" s="3" t="s">
        <v>262</v>
      </c>
      <c r="G5349" s="3" t="s">
        <v>105</v>
      </c>
      <c r="H5349" s="3" t="s">
        <v>82</v>
      </c>
      <c r="I5349" s="3" t="s">
        <v>82</v>
      </c>
      <c r="J5349" s="3" t="s">
        <v>188</v>
      </c>
      <c r="K5349" s="3" t="s">
        <v>82</v>
      </c>
      <c r="L5349" s="3">
        <v>2024</v>
      </c>
      <c r="P5349" s="3" t="s">
        <v>24485</v>
      </c>
      <c r="Q5349" s="3" t="s">
        <v>24486</v>
      </c>
      <c r="R5349" s="3">
        <v>46.133878000000003</v>
      </c>
      <c r="S5349" s="3">
        <v>53.374988000000002</v>
      </c>
      <c r="T5349" s="3" t="s">
        <v>191</v>
      </c>
      <c r="U5349" s="3" t="s">
        <v>24487</v>
      </c>
      <c r="X5349" s="3" t="s">
        <v>24439</v>
      </c>
      <c r="Y5349" s="3" t="s">
        <v>16333</v>
      </c>
      <c r="Z5349" s="3" t="s">
        <v>24345</v>
      </c>
      <c r="AC5349" s="3" t="s">
        <v>24493</v>
      </c>
      <c r="AD5349" s="3" t="s">
        <v>197</v>
      </c>
      <c r="AE5349" s="3" t="s">
        <v>816</v>
      </c>
      <c r="AF5349" s="3" t="s">
        <v>1552</v>
      </c>
      <c r="AG5349" s="3" t="s">
        <v>24494</v>
      </c>
      <c r="AH5349" s="3" t="s">
        <v>24498</v>
      </c>
    </row>
    <row r="5350" spans="1:34" ht="15.75" hidden="1" customHeight="1" x14ac:dyDescent="0.25">
      <c r="A5350" s="3" t="s">
        <v>24341</v>
      </c>
      <c r="B5350" s="3" t="s">
        <v>24492</v>
      </c>
      <c r="C5350" s="3">
        <v>5</v>
      </c>
      <c r="D5350" s="3" t="s">
        <v>40</v>
      </c>
      <c r="E5350" s="3">
        <v>130</v>
      </c>
      <c r="F5350" s="3" t="s">
        <v>262</v>
      </c>
      <c r="G5350" s="3" t="s">
        <v>105</v>
      </c>
      <c r="H5350" s="3" t="s">
        <v>82</v>
      </c>
      <c r="I5350" s="3" t="s">
        <v>82</v>
      </c>
      <c r="J5350" s="3" t="s">
        <v>188</v>
      </c>
      <c r="K5350" s="3" t="s">
        <v>82</v>
      </c>
      <c r="L5350" s="3">
        <v>2024</v>
      </c>
      <c r="P5350" s="3" t="s">
        <v>24485</v>
      </c>
      <c r="Q5350" s="3" t="s">
        <v>24486</v>
      </c>
      <c r="R5350" s="3">
        <v>46.133878000000003</v>
      </c>
      <c r="S5350" s="3">
        <v>53.374988000000002</v>
      </c>
      <c r="T5350" s="3" t="s">
        <v>191</v>
      </c>
      <c r="U5350" s="3" t="s">
        <v>24487</v>
      </c>
      <c r="X5350" s="3" t="s">
        <v>24439</v>
      </c>
      <c r="Y5350" s="3" t="s">
        <v>16333</v>
      </c>
      <c r="Z5350" s="3" t="s">
        <v>24345</v>
      </c>
      <c r="AC5350" s="3" t="s">
        <v>24493</v>
      </c>
      <c r="AD5350" s="3" t="s">
        <v>197</v>
      </c>
      <c r="AE5350" s="3" t="s">
        <v>816</v>
      </c>
      <c r="AF5350" s="3" t="s">
        <v>1552</v>
      </c>
      <c r="AG5350" s="3" t="s">
        <v>24494</v>
      </c>
      <c r="AH5350" s="3" t="s">
        <v>24499</v>
      </c>
    </row>
    <row r="5351" spans="1:34" ht="15.75" hidden="1" customHeight="1" x14ac:dyDescent="0.25">
      <c r="A5351" s="3" t="s">
        <v>27851</v>
      </c>
      <c r="B5351" s="3" t="s">
        <v>28087</v>
      </c>
      <c r="C5351" s="3">
        <v>1</v>
      </c>
      <c r="D5351" s="3" t="s">
        <v>40</v>
      </c>
      <c r="E5351" s="3">
        <v>130</v>
      </c>
      <c r="F5351" s="3" t="s">
        <v>186</v>
      </c>
      <c r="G5351" s="3" t="s">
        <v>103</v>
      </c>
      <c r="H5351" s="3" t="s">
        <v>187</v>
      </c>
      <c r="L5351" s="3" t="s">
        <v>4193</v>
      </c>
      <c r="P5351" s="3" t="s">
        <v>28081</v>
      </c>
      <c r="Q5351" s="3" t="s">
        <v>28082</v>
      </c>
      <c r="R5351" s="3">
        <v>13.0648859</v>
      </c>
      <c r="S5351" s="3">
        <v>101.1851982</v>
      </c>
      <c r="T5351" s="3" t="s">
        <v>191</v>
      </c>
      <c r="U5351" s="3" t="s">
        <v>28083</v>
      </c>
      <c r="X5351" s="3" t="s">
        <v>27865</v>
      </c>
      <c r="Y5351" s="3" t="s">
        <v>16333</v>
      </c>
      <c r="Z5351" s="3" t="s">
        <v>17260</v>
      </c>
      <c r="AG5351" s="3" t="s">
        <v>28088</v>
      </c>
      <c r="AH5351" s="3" t="s">
        <v>28089</v>
      </c>
    </row>
    <row r="5352" spans="1:34" ht="15.75" hidden="1" customHeight="1" x14ac:dyDescent="0.25">
      <c r="A5352" s="3" t="s">
        <v>27851</v>
      </c>
      <c r="B5352" s="3" t="s">
        <v>28087</v>
      </c>
      <c r="C5352" s="3">
        <v>2</v>
      </c>
      <c r="D5352" s="3" t="s">
        <v>40</v>
      </c>
      <c r="E5352" s="3">
        <v>130</v>
      </c>
      <c r="F5352" s="3" t="s">
        <v>186</v>
      </c>
      <c r="G5352" s="3" t="s">
        <v>103</v>
      </c>
      <c r="H5352" s="3" t="s">
        <v>187</v>
      </c>
      <c r="L5352" s="3" t="s">
        <v>6713</v>
      </c>
      <c r="P5352" s="3" t="s">
        <v>28081</v>
      </c>
      <c r="Q5352" s="3" t="s">
        <v>28082</v>
      </c>
      <c r="R5352" s="3">
        <v>13.0648859</v>
      </c>
      <c r="S5352" s="3">
        <v>101.1851982</v>
      </c>
      <c r="T5352" s="3" t="s">
        <v>191</v>
      </c>
      <c r="U5352" s="3" t="s">
        <v>28083</v>
      </c>
      <c r="X5352" s="3" t="s">
        <v>27865</v>
      </c>
      <c r="Y5352" s="3" t="s">
        <v>16333</v>
      </c>
      <c r="Z5352" s="3" t="s">
        <v>17260</v>
      </c>
      <c r="AG5352" s="3" t="s">
        <v>28088</v>
      </c>
      <c r="AH5352" s="3" t="s">
        <v>28090</v>
      </c>
    </row>
    <row r="5353" spans="1:34" ht="15.75" hidden="1" customHeight="1" x14ac:dyDescent="0.25">
      <c r="A5353" s="3" t="s">
        <v>27851</v>
      </c>
      <c r="B5353" s="3" t="s">
        <v>28094</v>
      </c>
      <c r="C5353" s="3">
        <v>1</v>
      </c>
      <c r="D5353" s="3" t="s">
        <v>40</v>
      </c>
      <c r="E5353" s="3">
        <v>130</v>
      </c>
      <c r="F5353" s="3" t="s">
        <v>186</v>
      </c>
      <c r="G5353" s="3" t="s">
        <v>103</v>
      </c>
      <c r="H5353" s="3" t="s">
        <v>187</v>
      </c>
      <c r="L5353" s="3" t="s">
        <v>4193</v>
      </c>
      <c r="P5353" s="3" t="s">
        <v>27853</v>
      </c>
      <c r="Q5353" s="3" t="s">
        <v>27853</v>
      </c>
      <c r="R5353" s="3">
        <v>13.0505</v>
      </c>
      <c r="S5353" s="3">
        <v>101.0859</v>
      </c>
      <c r="T5353" s="3" t="s">
        <v>191</v>
      </c>
      <c r="U5353" s="3" t="s">
        <v>28005</v>
      </c>
      <c r="X5353" s="3" t="s">
        <v>27854</v>
      </c>
      <c r="Y5353" s="3" t="s">
        <v>16333</v>
      </c>
      <c r="Z5353" s="3" t="s">
        <v>17260</v>
      </c>
      <c r="AC5353" s="3" t="s">
        <v>28095</v>
      </c>
      <c r="AG5353" s="3" t="s">
        <v>28096</v>
      </c>
      <c r="AH5353" s="3" t="s">
        <v>28097</v>
      </c>
    </row>
    <row r="5354" spans="1:34" ht="15.75" hidden="1" customHeight="1" x14ac:dyDescent="0.25">
      <c r="A5354" s="3" t="s">
        <v>31122</v>
      </c>
      <c r="B5354" s="3" t="s">
        <v>31423</v>
      </c>
      <c r="C5354" s="3" t="s">
        <v>577</v>
      </c>
      <c r="D5354" s="3" t="s">
        <v>40</v>
      </c>
      <c r="E5354" s="3">
        <v>130</v>
      </c>
      <c r="F5354" s="3" t="s">
        <v>762</v>
      </c>
      <c r="G5354" s="3" t="s">
        <v>103</v>
      </c>
      <c r="H5354" s="3" t="s">
        <v>188</v>
      </c>
      <c r="L5354" s="3">
        <v>2010</v>
      </c>
      <c r="M5354" s="3">
        <v>2022</v>
      </c>
      <c r="P5354" s="3" t="s">
        <v>31268</v>
      </c>
      <c r="Q5354" s="3" t="s">
        <v>30110</v>
      </c>
      <c r="R5354" s="3">
        <v>51.513647906253198</v>
      </c>
      <c r="S5354" s="3">
        <v>7.5251099999999997</v>
      </c>
      <c r="T5354" s="3" t="s">
        <v>528</v>
      </c>
      <c r="U5354" s="3" t="s">
        <v>31424</v>
      </c>
      <c r="Y5354" s="3" t="s">
        <v>29751</v>
      </c>
      <c r="Z5354" s="3" t="s">
        <v>29784</v>
      </c>
      <c r="AA5354" s="3" t="s">
        <v>31425</v>
      </c>
      <c r="AD5354" s="3" t="s">
        <v>815</v>
      </c>
      <c r="AE5354" s="3" t="s">
        <v>346</v>
      </c>
      <c r="AG5354" s="3" t="s">
        <v>31426</v>
      </c>
      <c r="AH5354" s="3" t="s">
        <v>31427</v>
      </c>
    </row>
    <row r="5355" spans="1:34" ht="15.75" hidden="1" customHeight="1" x14ac:dyDescent="0.25">
      <c r="A5355" s="3" t="s">
        <v>31122</v>
      </c>
      <c r="B5355" s="3" t="s">
        <v>32074</v>
      </c>
      <c r="C5355" s="3">
        <v>2</v>
      </c>
      <c r="D5355" s="3" t="s">
        <v>72</v>
      </c>
      <c r="E5355" s="3">
        <v>130</v>
      </c>
      <c r="F5355" s="3" t="s">
        <v>186</v>
      </c>
      <c r="G5355" s="3" t="s">
        <v>105</v>
      </c>
      <c r="H5355" s="3" t="s">
        <v>187</v>
      </c>
      <c r="L5355" s="3">
        <v>1970</v>
      </c>
      <c r="P5355" s="3" t="s">
        <v>31161</v>
      </c>
      <c r="Q5355" s="3" t="s">
        <v>31161</v>
      </c>
      <c r="R5355" s="3">
        <v>48.928080000000001</v>
      </c>
      <c r="S5355" s="3">
        <v>9.23109</v>
      </c>
      <c r="T5355" s="3" t="s">
        <v>191</v>
      </c>
      <c r="U5355" s="3" t="s">
        <v>32075</v>
      </c>
      <c r="X5355" s="3" t="s">
        <v>31135</v>
      </c>
      <c r="Y5355" s="3" t="s">
        <v>29751</v>
      </c>
      <c r="Z5355" s="3" t="s">
        <v>29784</v>
      </c>
      <c r="AG5355" s="3" t="s">
        <v>32076</v>
      </c>
      <c r="AH5355" s="3" t="s">
        <v>32077</v>
      </c>
    </row>
    <row r="5356" spans="1:34" ht="15.75" hidden="1" customHeight="1" x14ac:dyDescent="0.25">
      <c r="A5356" s="3" t="s">
        <v>31122</v>
      </c>
      <c r="B5356" s="3" t="s">
        <v>32325</v>
      </c>
      <c r="C5356" s="3">
        <v>1</v>
      </c>
      <c r="D5356" s="3" t="s">
        <v>3955</v>
      </c>
      <c r="E5356" s="3">
        <v>130</v>
      </c>
      <c r="F5356" s="3" t="s">
        <v>186</v>
      </c>
      <c r="G5356" s="3" t="s">
        <v>103</v>
      </c>
      <c r="H5356" s="3" t="s">
        <v>187</v>
      </c>
      <c r="L5356" s="3">
        <v>1983</v>
      </c>
      <c r="P5356" s="3" t="s">
        <v>31261</v>
      </c>
      <c r="Q5356" s="3" t="s">
        <v>30862</v>
      </c>
      <c r="R5356" s="3">
        <v>51.564889999999998</v>
      </c>
      <c r="S5356" s="3">
        <v>6.5782399999999903</v>
      </c>
      <c r="T5356" s="3" t="s">
        <v>191</v>
      </c>
      <c r="U5356" s="3" t="s">
        <v>32326</v>
      </c>
      <c r="X5356" s="3" t="s">
        <v>31797</v>
      </c>
      <c r="Y5356" s="3" t="s">
        <v>29751</v>
      </c>
      <c r="Z5356" s="3" t="s">
        <v>29784</v>
      </c>
      <c r="AA5356" s="3" t="s">
        <v>32327</v>
      </c>
      <c r="AD5356" s="3" t="s">
        <v>197</v>
      </c>
      <c r="AE5356" s="3" t="s">
        <v>346</v>
      </c>
      <c r="AF5356" s="3" t="s">
        <v>197</v>
      </c>
      <c r="AG5356" s="3" t="s">
        <v>32328</v>
      </c>
      <c r="AH5356" s="3" t="s">
        <v>32329</v>
      </c>
    </row>
    <row r="5357" spans="1:34" ht="15.75" hidden="1" customHeight="1" x14ac:dyDescent="0.25">
      <c r="A5357" s="3" t="s">
        <v>35056</v>
      </c>
      <c r="B5357" s="3" t="s">
        <v>35756</v>
      </c>
      <c r="C5357" s="3" t="s">
        <v>577</v>
      </c>
      <c r="D5357" s="3" t="s">
        <v>40</v>
      </c>
      <c r="E5357" s="3">
        <v>130</v>
      </c>
      <c r="F5357" s="3" t="s">
        <v>262</v>
      </c>
      <c r="G5357" s="3" t="s">
        <v>103</v>
      </c>
      <c r="H5357" s="3" t="s">
        <v>187</v>
      </c>
      <c r="I5357" s="3" t="s">
        <v>188</v>
      </c>
      <c r="J5357" s="3" t="s">
        <v>188</v>
      </c>
      <c r="K5357" s="3" t="s">
        <v>82</v>
      </c>
      <c r="L5357" s="3">
        <v>2023</v>
      </c>
      <c r="P5357" s="3" t="s">
        <v>35757</v>
      </c>
      <c r="Q5357" s="3" t="s">
        <v>35758</v>
      </c>
      <c r="R5357" s="3">
        <v>55.722687000000001</v>
      </c>
      <c r="S5357" s="3">
        <v>37.870997000000003</v>
      </c>
      <c r="T5357" s="3" t="s">
        <v>191</v>
      </c>
      <c r="U5357" s="3" t="s">
        <v>35211</v>
      </c>
      <c r="X5357" s="3" t="s">
        <v>35211</v>
      </c>
      <c r="Y5357" s="3" t="s">
        <v>29751</v>
      </c>
      <c r="Z5357" s="3" t="s">
        <v>29933</v>
      </c>
      <c r="AC5357" s="3" t="s">
        <v>35759</v>
      </c>
      <c r="AG5357" s="3" t="s">
        <v>35760</v>
      </c>
      <c r="AH5357" s="3" t="s">
        <v>35761</v>
      </c>
    </row>
    <row r="5358" spans="1:34" ht="15.75" hidden="1" customHeight="1" x14ac:dyDescent="0.25">
      <c r="A5358" s="3" t="s">
        <v>35056</v>
      </c>
      <c r="B5358" s="3" t="s">
        <v>36038</v>
      </c>
      <c r="C5358" s="3" t="s">
        <v>23158</v>
      </c>
      <c r="D5358" s="3" t="s">
        <v>40</v>
      </c>
      <c r="E5358" s="3">
        <v>130</v>
      </c>
      <c r="F5358" s="3" t="s">
        <v>262</v>
      </c>
      <c r="G5358" s="3" t="s">
        <v>111</v>
      </c>
      <c r="H5358" s="3" t="s">
        <v>187</v>
      </c>
      <c r="I5358" s="3" t="s">
        <v>188</v>
      </c>
      <c r="J5358" s="3" t="s">
        <v>188</v>
      </c>
      <c r="L5358" s="3">
        <v>2025</v>
      </c>
      <c r="P5358" s="3" t="s">
        <v>36029</v>
      </c>
      <c r="Q5358" s="3" t="s">
        <v>36030</v>
      </c>
      <c r="R5358" s="3">
        <v>69.518299999999996</v>
      </c>
      <c r="S5358" s="3">
        <v>88.344200000000001</v>
      </c>
      <c r="T5358" s="3" t="s">
        <v>191</v>
      </c>
      <c r="U5358" s="3" t="s">
        <v>36031</v>
      </c>
      <c r="X5358" s="3" t="s">
        <v>36032</v>
      </c>
      <c r="Y5358" s="3" t="s">
        <v>29751</v>
      </c>
      <c r="Z5358" s="3" t="s">
        <v>29933</v>
      </c>
      <c r="AC5358" s="3" t="s">
        <v>36039</v>
      </c>
      <c r="AD5358" s="3" t="s">
        <v>815</v>
      </c>
      <c r="AE5358" s="3" t="s">
        <v>1307</v>
      </c>
      <c r="AF5358" s="3" t="s">
        <v>4023</v>
      </c>
      <c r="AG5358" s="3" t="s">
        <v>36040</v>
      </c>
      <c r="AH5358" s="3" t="s">
        <v>36041</v>
      </c>
    </row>
    <row r="5359" spans="1:34" ht="15.75" hidden="1" customHeight="1" x14ac:dyDescent="0.25">
      <c r="A5359" s="3" t="s">
        <v>35056</v>
      </c>
      <c r="B5359" s="3" t="s">
        <v>36038</v>
      </c>
      <c r="C5359" s="3" t="s">
        <v>18481</v>
      </c>
      <c r="D5359" s="3" t="s">
        <v>40</v>
      </c>
      <c r="E5359" s="3">
        <v>130</v>
      </c>
      <c r="F5359" s="3" t="s">
        <v>262</v>
      </c>
      <c r="G5359" s="3" t="s">
        <v>111</v>
      </c>
      <c r="H5359" s="3" t="s">
        <v>187</v>
      </c>
      <c r="I5359" s="3" t="s">
        <v>188</v>
      </c>
      <c r="J5359" s="3" t="s">
        <v>188</v>
      </c>
      <c r="L5359" s="3">
        <v>2025</v>
      </c>
      <c r="P5359" s="3" t="s">
        <v>36029</v>
      </c>
      <c r="Q5359" s="3" t="s">
        <v>36030</v>
      </c>
      <c r="R5359" s="3">
        <v>69.518299999999996</v>
      </c>
      <c r="S5359" s="3">
        <v>88.344200000000001</v>
      </c>
      <c r="T5359" s="3" t="s">
        <v>191</v>
      </c>
      <c r="U5359" s="3" t="s">
        <v>36031</v>
      </c>
      <c r="X5359" s="3" t="s">
        <v>36032</v>
      </c>
      <c r="Y5359" s="3" t="s">
        <v>29751</v>
      </c>
      <c r="Z5359" s="3" t="s">
        <v>29933</v>
      </c>
      <c r="AC5359" s="3" t="s">
        <v>36039</v>
      </c>
      <c r="AD5359" s="3" t="s">
        <v>815</v>
      </c>
      <c r="AE5359" s="3" t="s">
        <v>1307</v>
      </c>
      <c r="AF5359" s="3" t="s">
        <v>4023</v>
      </c>
      <c r="AG5359" s="3" t="s">
        <v>36040</v>
      </c>
      <c r="AH5359" s="3" t="s">
        <v>36043</v>
      </c>
    </row>
    <row r="5360" spans="1:34" ht="15.75" hidden="1" customHeight="1" x14ac:dyDescent="0.25">
      <c r="A5360" s="3" t="s">
        <v>35056</v>
      </c>
      <c r="B5360" s="3" t="s">
        <v>36451</v>
      </c>
      <c r="C5360" s="3" t="s">
        <v>35521</v>
      </c>
      <c r="D5360" s="3" t="s">
        <v>546</v>
      </c>
      <c r="E5360" s="3">
        <v>130</v>
      </c>
      <c r="F5360" s="3" t="s">
        <v>571</v>
      </c>
      <c r="G5360" s="3" t="s">
        <v>111</v>
      </c>
      <c r="H5360" s="3" t="s">
        <v>187</v>
      </c>
      <c r="I5360" s="3" t="s">
        <v>188</v>
      </c>
      <c r="J5360" s="3" t="s">
        <v>188</v>
      </c>
      <c r="K5360" s="3" t="s">
        <v>82</v>
      </c>
      <c r="L5360" s="3">
        <v>2024</v>
      </c>
      <c r="P5360" s="3" t="s">
        <v>35075</v>
      </c>
      <c r="Q5360" s="3" t="s">
        <v>35076</v>
      </c>
      <c r="R5360" s="3">
        <v>54.769112</v>
      </c>
      <c r="S5360" s="3">
        <v>32.143040999999997</v>
      </c>
      <c r="T5360" s="3" t="s">
        <v>191</v>
      </c>
      <c r="U5360" s="3" t="s">
        <v>36452</v>
      </c>
      <c r="X5360" s="3" t="s">
        <v>35388</v>
      </c>
      <c r="Y5360" s="3" t="s">
        <v>29751</v>
      </c>
      <c r="Z5360" s="3" t="s">
        <v>29933</v>
      </c>
      <c r="AG5360" s="3" t="s">
        <v>36454</v>
      </c>
      <c r="AH5360" s="3" t="s">
        <v>36459</v>
      </c>
    </row>
    <row r="5361" spans="1:34" ht="15.75" hidden="1" customHeight="1" x14ac:dyDescent="0.25">
      <c r="A5361" s="3" t="s">
        <v>35056</v>
      </c>
      <c r="B5361" s="3" t="s">
        <v>36584</v>
      </c>
      <c r="C5361" s="3" t="s">
        <v>35783</v>
      </c>
      <c r="D5361" s="3" t="s">
        <v>546</v>
      </c>
      <c r="E5361" s="3">
        <v>130</v>
      </c>
      <c r="F5361" s="3" t="s">
        <v>571</v>
      </c>
      <c r="G5361" s="3" t="s">
        <v>111</v>
      </c>
      <c r="H5361" s="3" t="s">
        <v>187</v>
      </c>
      <c r="I5361" s="3" t="s">
        <v>188</v>
      </c>
      <c r="J5361" s="3" t="s">
        <v>188</v>
      </c>
      <c r="K5361" s="3" t="s">
        <v>82</v>
      </c>
      <c r="L5361" s="3">
        <v>2025</v>
      </c>
      <c r="P5361" s="3" t="s">
        <v>35075</v>
      </c>
      <c r="Q5361" s="3" t="s">
        <v>35076</v>
      </c>
      <c r="R5361" s="3">
        <v>52.751747000000002</v>
      </c>
      <c r="S5361" s="3">
        <v>41.476238000000002</v>
      </c>
      <c r="T5361" s="3" t="s">
        <v>191</v>
      </c>
      <c r="U5361" s="3" t="s">
        <v>36585</v>
      </c>
      <c r="X5361" s="3" t="s">
        <v>35747</v>
      </c>
      <c r="Y5361" s="3" t="s">
        <v>29751</v>
      </c>
      <c r="Z5361" s="3" t="s">
        <v>29933</v>
      </c>
      <c r="AA5361" s="3" t="s">
        <v>36586</v>
      </c>
      <c r="AG5361" s="3" t="s">
        <v>36587</v>
      </c>
      <c r="AH5361" s="3" t="s">
        <v>36590</v>
      </c>
    </row>
    <row r="5362" spans="1:34" ht="15.75" hidden="1" customHeight="1" x14ac:dyDescent="0.25">
      <c r="A5362" s="3" t="s">
        <v>35056</v>
      </c>
      <c r="B5362" s="3" t="s">
        <v>36785</v>
      </c>
      <c r="C5362" s="3">
        <v>1</v>
      </c>
      <c r="D5362" s="3" t="s">
        <v>546</v>
      </c>
      <c r="E5362" s="3">
        <v>130</v>
      </c>
      <c r="F5362" s="3" t="s">
        <v>186</v>
      </c>
      <c r="G5362" s="3" t="s">
        <v>111</v>
      </c>
      <c r="H5362" s="3" t="s">
        <v>187</v>
      </c>
      <c r="L5362" s="3">
        <v>1985</v>
      </c>
      <c r="P5362" s="3" t="s">
        <v>36786</v>
      </c>
      <c r="Q5362" s="3" t="s">
        <v>36786</v>
      </c>
      <c r="R5362" s="3">
        <v>48.457500000000003</v>
      </c>
      <c r="S5362" s="3">
        <v>44.668332999999997</v>
      </c>
      <c r="T5362" s="3" t="s">
        <v>191</v>
      </c>
      <c r="U5362" s="3" t="s">
        <v>36777</v>
      </c>
      <c r="W5362" s="3" t="s">
        <v>36778</v>
      </c>
      <c r="X5362" s="3" t="s">
        <v>36779</v>
      </c>
      <c r="Y5362" s="3" t="s">
        <v>29751</v>
      </c>
      <c r="Z5362" s="3" t="s">
        <v>29933</v>
      </c>
      <c r="AA5362" s="3" t="s">
        <v>36787</v>
      </c>
      <c r="AG5362" s="3" t="s">
        <v>36788</v>
      </c>
      <c r="AH5362" s="3" t="s">
        <v>36789</v>
      </c>
    </row>
    <row r="5363" spans="1:34" ht="15.75" hidden="1" customHeight="1" x14ac:dyDescent="0.25">
      <c r="A5363" s="3" t="s">
        <v>37678</v>
      </c>
      <c r="B5363" s="3" t="s">
        <v>37703</v>
      </c>
      <c r="C5363" s="3">
        <v>1</v>
      </c>
      <c r="D5363" s="3" t="s">
        <v>204</v>
      </c>
      <c r="E5363" s="3">
        <v>130</v>
      </c>
      <c r="F5363" s="3" t="s">
        <v>798</v>
      </c>
      <c r="G5363" s="3" t="s">
        <v>103</v>
      </c>
      <c r="H5363" s="3" t="s">
        <v>187</v>
      </c>
      <c r="L5363" s="3" t="s">
        <v>20527</v>
      </c>
      <c r="N5363" s="3">
        <v>2025</v>
      </c>
      <c r="P5363" s="3" t="s">
        <v>31677</v>
      </c>
      <c r="Q5363" s="3" t="s">
        <v>31677</v>
      </c>
      <c r="R5363" s="3">
        <v>55.577970000000001</v>
      </c>
      <c r="S5363" s="3">
        <v>13.01178</v>
      </c>
      <c r="T5363" s="3" t="s">
        <v>191</v>
      </c>
      <c r="U5363" s="3" t="s">
        <v>37704</v>
      </c>
      <c r="X5363" s="3" t="s">
        <v>37705</v>
      </c>
      <c r="Y5363" s="3" t="s">
        <v>29751</v>
      </c>
      <c r="Z5363" s="3" t="s">
        <v>30502</v>
      </c>
      <c r="AG5363" s="3" t="s">
        <v>37706</v>
      </c>
      <c r="AH5363" s="3" t="s">
        <v>37707</v>
      </c>
    </row>
    <row r="5364" spans="1:34" ht="15.75" hidden="1" customHeight="1" x14ac:dyDescent="0.25">
      <c r="A5364" s="3" t="s">
        <v>38621</v>
      </c>
      <c r="B5364" s="3" t="s">
        <v>38678</v>
      </c>
      <c r="C5364" s="3">
        <v>1</v>
      </c>
      <c r="D5364" s="3" t="s">
        <v>40</v>
      </c>
      <c r="E5364" s="3">
        <v>130</v>
      </c>
      <c r="F5364" s="3" t="s">
        <v>186</v>
      </c>
      <c r="G5364" s="3" t="s">
        <v>103</v>
      </c>
      <c r="H5364" s="3" t="s">
        <v>188</v>
      </c>
      <c r="L5364" s="3">
        <v>2015</v>
      </c>
      <c r="P5364" s="3" t="s">
        <v>38679</v>
      </c>
      <c r="Q5364" s="3" t="s">
        <v>38680</v>
      </c>
      <c r="R5364" s="3">
        <v>-20.648800000000001</v>
      </c>
      <c r="S5364" s="3">
        <v>117.1407</v>
      </c>
      <c r="T5364" s="3" t="s">
        <v>191</v>
      </c>
      <c r="U5364" s="3" t="s">
        <v>38681</v>
      </c>
      <c r="X5364" s="3" t="s">
        <v>38645</v>
      </c>
      <c r="Y5364" s="3" t="s">
        <v>38626</v>
      </c>
      <c r="Z5364" s="3" t="s">
        <v>38627</v>
      </c>
      <c r="AD5364" s="3" t="s">
        <v>197</v>
      </c>
      <c r="AE5364" s="3" t="s">
        <v>227</v>
      </c>
      <c r="AG5364" s="3" t="s">
        <v>38682</v>
      </c>
      <c r="AH5364" s="3" t="s">
        <v>38683</v>
      </c>
    </row>
    <row r="5365" spans="1:34" ht="15.75" hidden="1" customHeight="1" x14ac:dyDescent="0.25">
      <c r="A5365" s="3" t="s">
        <v>183</v>
      </c>
      <c r="B5365" s="3" t="s">
        <v>468</v>
      </c>
      <c r="C5365" s="3">
        <v>1</v>
      </c>
      <c r="D5365" s="3" t="s">
        <v>204</v>
      </c>
      <c r="E5365" s="3">
        <v>131</v>
      </c>
      <c r="F5365" s="3" t="s">
        <v>186</v>
      </c>
      <c r="G5365" s="3" t="s">
        <v>111</v>
      </c>
      <c r="H5365" s="3" t="s">
        <v>188</v>
      </c>
      <c r="I5365" s="3" t="s">
        <v>188</v>
      </c>
      <c r="J5365" s="3" t="s">
        <v>188</v>
      </c>
      <c r="L5365" s="3">
        <v>1975</v>
      </c>
      <c r="P5365" s="3" t="s">
        <v>189</v>
      </c>
      <c r="Q5365" s="3" t="s">
        <v>190</v>
      </c>
      <c r="R5365" s="3">
        <v>36.879708999999998</v>
      </c>
      <c r="S5365" s="3">
        <v>6.9351149999999997</v>
      </c>
      <c r="T5365" s="3" t="s">
        <v>191</v>
      </c>
      <c r="U5365" s="3" t="s">
        <v>462</v>
      </c>
      <c r="V5365" s="3" t="s">
        <v>462</v>
      </c>
      <c r="X5365" s="3" t="s">
        <v>462</v>
      </c>
      <c r="Y5365" s="3" t="s">
        <v>194</v>
      </c>
      <c r="Z5365" s="3" t="s">
        <v>195</v>
      </c>
      <c r="AA5365" s="3" t="s">
        <v>469</v>
      </c>
      <c r="AD5365" s="3" t="s">
        <v>197</v>
      </c>
      <c r="AE5365" s="3" t="s">
        <v>257</v>
      </c>
      <c r="AF5365" s="3" t="s">
        <v>197</v>
      </c>
      <c r="AG5365" s="3" t="s">
        <v>470</v>
      </c>
      <c r="AH5365" s="3" t="s">
        <v>471</v>
      </c>
    </row>
    <row r="5366" spans="1:34" ht="15.75" hidden="1" customHeight="1" x14ac:dyDescent="0.25">
      <c r="A5366" s="3" t="s">
        <v>183</v>
      </c>
      <c r="B5366" s="3" t="s">
        <v>468</v>
      </c>
      <c r="C5366" s="3">
        <v>2</v>
      </c>
      <c r="D5366" s="3" t="s">
        <v>204</v>
      </c>
      <c r="E5366" s="3">
        <v>131</v>
      </c>
      <c r="F5366" s="3" t="s">
        <v>186</v>
      </c>
      <c r="G5366" s="3" t="s">
        <v>111</v>
      </c>
      <c r="H5366" s="3" t="s">
        <v>188</v>
      </c>
      <c r="I5366" s="3" t="s">
        <v>188</v>
      </c>
      <c r="J5366" s="3" t="s">
        <v>188</v>
      </c>
      <c r="L5366" s="3">
        <v>1975</v>
      </c>
      <c r="P5366" s="3" t="s">
        <v>189</v>
      </c>
      <c r="Q5366" s="3" t="s">
        <v>190</v>
      </c>
      <c r="R5366" s="3">
        <v>36.879708999999998</v>
      </c>
      <c r="S5366" s="3">
        <v>6.9351149999999997</v>
      </c>
      <c r="T5366" s="3" t="s">
        <v>191</v>
      </c>
      <c r="U5366" s="3" t="s">
        <v>462</v>
      </c>
      <c r="V5366" s="3" t="s">
        <v>462</v>
      </c>
      <c r="X5366" s="3" t="s">
        <v>462</v>
      </c>
      <c r="Y5366" s="3" t="s">
        <v>194</v>
      </c>
      <c r="Z5366" s="3" t="s">
        <v>195</v>
      </c>
      <c r="AA5366" s="3" t="s">
        <v>469</v>
      </c>
      <c r="AD5366" s="3" t="s">
        <v>197</v>
      </c>
      <c r="AE5366" s="3" t="s">
        <v>257</v>
      </c>
      <c r="AF5366" s="3" t="s">
        <v>197</v>
      </c>
      <c r="AG5366" s="3" t="s">
        <v>470</v>
      </c>
      <c r="AH5366" s="3" t="s">
        <v>472</v>
      </c>
    </row>
    <row r="5367" spans="1:34" ht="15.75" hidden="1" customHeight="1" x14ac:dyDescent="0.25">
      <c r="A5367" s="3" t="s">
        <v>3135</v>
      </c>
      <c r="B5367" s="3" t="s">
        <v>3823</v>
      </c>
      <c r="C5367" s="3">
        <v>1</v>
      </c>
      <c r="D5367" s="3" t="s">
        <v>40</v>
      </c>
      <c r="E5367" s="3">
        <v>131</v>
      </c>
      <c r="F5367" s="3" t="s">
        <v>186</v>
      </c>
      <c r="G5367" s="3" t="s">
        <v>103</v>
      </c>
      <c r="H5367" s="3" t="s">
        <v>187</v>
      </c>
      <c r="I5367" s="3" t="s">
        <v>188</v>
      </c>
      <c r="J5367" s="3" t="s">
        <v>188</v>
      </c>
      <c r="K5367" s="3" t="s">
        <v>82</v>
      </c>
      <c r="L5367" s="3">
        <v>1996</v>
      </c>
      <c r="O5367" s="3" t="s">
        <v>3824</v>
      </c>
      <c r="P5367" s="3" t="s">
        <v>3202</v>
      </c>
      <c r="Q5367" s="3" t="s">
        <v>3202</v>
      </c>
      <c r="R5367" s="3">
        <v>-12.667109999999999</v>
      </c>
      <c r="S5367" s="3">
        <v>-38.320996999999998</v>
      </c>
      <c r="T5367" s="3" t="s">
        <v>191</v>
      </c>
      <c r="U5367" s="3" t="s">
        <v>3171</v>
      </c>
      <c r="X5367" s="3" t="s">
        <v>3172</v>
      </c>
      <c r="Y5367" s="3" t="s">
        <v>2543</v>
      </c>
      <c r="Z5367" s="3" t="s">
        <v>2544</v>
      </c>
      <c r="AC5367" s="3" t="s">
        <v>3825</v>
      </c>
      <c r="AG5367" s="3" t="s">
        <v>3826</v>
      </c>
      <c r="AH5367" s="3" t="s">
        <v>3827</v>
      </c>
    </row>
    <row r="5368" spans="1:34" ht="15.75" hidden="1" customHeight="1" x14ac:dyDescent="0.25">
      <c r="A5368" s="3" t="s">
        <v>6474</v>
      </c>
      <c r="B5368" s="3" t="s">
        <v>9953</v>
      </c>
      <c r="C5368" s="3" t="s">
        <v>6693</v>
      </c>
      <c r="D5368" s="3" t="s">
        <v>40</v>
      </c>
      <c r="E5368" s="3">
        <v>131</v>
      </c>
      <c r="F5368" s="3" t="s">
        <v>186</v>
      </c>
      <c r="G5368" s="3" t="s">
        <v>103</v>
      </c>
      <c r="H5368" s="3" t="s">
        <v>82</v>
      </c>
      <c r="L5368" s="3" t="s">
        <v>2891</v>
      </c>
      <c r="P5368" s="3" t="s">
        <v>9954</v>
      </c>
      <c r="Q5368" s="3" t="s">
        <v>9955</v>
      </c>
      <c r="R5368" s="3">
        <v>35.439722000000003</v>
      </c>
      <c r="S5368" s="3">
        <v>-97.625</v>
      </c>
      <c r="T5368" s="3" t="s">
        <v>191</v>
      </c>
      <c r="U5368" s="3" t="s">
        <v>9956</v>
      </c>
      <c r="V5368" s="3" t="s">
        <v>6795</v>
      </c>
      <c r="X5368" s="3" t="s">
        <v>6795</v>
      </c>
      <c r="Y5368" s="3" t="s">
        <v>2543</v>
      </c>
      <c r="Z5368" s="3" t="s">
        <v>3059</v>
      </c>
      <c r="AA5368" s="3" t="s">
        <v>9957</v>
      </c>
      <c r="AB5368" s="3" t="s">
        <v>9958</v>
      </c>
      <c r="AG5368" s="3" t="s">
        <v>9959</v>
      </c>
      <c r="AH5368" s="3" t="s">
        <v>9960</v>
      </c>
    </row>
    <row r="5369" spans="1:34" ht="15.75" hidden="1" customHeight="1" x14ac:dyDescent="0.25">
      <c r="A5369" s="3" t="s">
        <v>23455</v>
      </c>
      <c r="B5369" s="3" t="s">
        <v>24215</v>
      </c>
      <c r="C5369" s="3" t="s">
        <v>203</v>
      </c>
      <c r="D5369" s="3" t="s">
        <v>42</v>
      </c>
      <c r="E5369" s="3">
        <v>131</v>
      </c>
      <c r="F5369" s="3" t="s">
        <v>186</v>
      </c>
      <c r="G5369" s="3" t="s">
        <v>103</v>
      </c>
      <c r="H5369" s="3" t="s">
        <v>188</v>
      </c>
      <c r="L5369" s="3" t="s">
        <v>4027</v>
      </c>
      <c r="P5369" s="3" t="s">
        <v>23571</v>
      </c>
      <c r="Q5369" s="3" t="s">
        <v>23571</v>
      </c>
      <c r="R5369" s="3">
        <v>33.953600000000002</v>
      </c>
      <c r="S5369" s="3">
        <v>132.12444199999999</v>
      </c>
      <c r="T5369" s="3" t="s">
        <v>191</v>
      </c>
      <c r="U5369" s="3" t="s">
        <v>24216</v>
      </c>
      <c r="X5369" s="3" t="s">
        <v>23869</v>
      </c>
      <c r="Y5369" s="3" t="s">
        <v>16333</v>
      </c>
      <c r="Z5369" s="3" t="s">
        <v>17294</v>
      </c>
      <c r="AA5369" s="3" t="s">
        <v>24217</v>
      </c>
      <c r="AG5369" s="3" t="s">
        <v>24218</v>
      </c>
      <c r="AH5369" s="3" t="s">
        <v>24219</v>
      </c>
    </row>
    <row r="5370" spans="1:34" ht="15.75" hidden="1" customHeight="1" x14ac:dyDescent="0.25">
      <c r="A5370" s="3" t="s">
        <v>23455</v>
      </c>
      <c r="B5370" s="3" t="s">
        <v>24215</v>
      </c>
      <c r="C5370" s="3" t="s">
        <v>211</v>
      </c>
      <c r="D5370" s="3" t="s">
        <v>42</v>
      </c>
      <c r="E5370" s="3">
        <v>131</v>
      </c>
      <c r="F5370" s="3" t="s">
        <v>186</v>
      </c>
      <c r="G5370" s="3" t="s">
        <v>103</v>
      </c>
      <c r="H5370" s="3" t="s">
        <v>188</v>
      </c>
      <c r="L5370" s="3" t="s">
        <v>4027</v>
      </c>
      <c r="P5370" s="3" t="s">
        <v>23571</v>
      </c>
      <c r="Q5370" s="3" t="s">
        <v>23571</v>
      </c>
      <c r="R5370" s="3">
        <v>33.953600000000002</v>
      </c>
      <c r="S5370" s="3">
        <v>132.12444199999999</v>
      </c>
      <c r="T5370" s="3" t="s">
        <v>191</v>
      </c>
      <c r="U5370" s="3" t="s">
        <v>24216</v>
      </c>
      <c r="X5370" s="3" t="s">
        <v>23869</v>
      </c>
      <c r="Y5370" s="3" t="s">
        <v>16333</v>
      </c>
      <c r="Z5370" s="3" t="s">
        <v>17294</v>
      </c>
      <c r="AA5370" s="3" t="s">
        <v>24217</v>
      </c>
      <c r="AG5370" s="3" t="s">
        <v>24218</v>
      </c>
      <c r="AH5370" s="3" t="s">
        <v>24220</v>
      </c>
    </row>
    <row r="5371" spans="1:34" ht="15.75" hidden="1" customHeight="1" x14ac:dyDescent="0.25">
      <c r="A5371" s="3" t="s">
        <v>23455</v>
      </c>
      <c r="B5371" s="3" t="s">
        <v>24215</v>
      </c>
      <c r="C5371" s="3" t="s">
        <v>315</v>
      </c>
      <c r="D5371" s="3" t="s">
        <v>42</v>
      </c>
      <c r="E5371" s="3">
        <v>131</v>
      </c>
      <c r="F5371" s="3" t="s">
        <v>186</v>
      </c>
      <c r="G5371" s="3" t="s">
        <v>103</v>
      </c>
      <c r="H5371" s="3" t="s">
        <v>188</v>
      </c>
      <c r="L5371" s="3" t="s">
        <v>4027</v>
      </c>
      <c r="P5371" s="3" t="s">
        <v>23571</v>
      </c>
      <c r="Q5371" s="3" t="s">
        <v>23571</v>
      </c>
      <c r="R5371" s="3">
        <v>33.953600000000002</v>
      </c>
      <c r="S5371" s="3">
        <v>132.12444199999999</v>
      </c>
      <c r="T5371" s="3" t="s">
        <v>191</v>
      </c>
      <c r="U5371" s="3" t="s">
        <v>24216</v>
      </c>
      <c r="X5371" s="3" t="s">
        <v>23869</v>
      </c>
      <c r="Y5371" s="3" t="s">
        <v>16333</v>
      </c>
      <c r="Z5371" s="3" t="s">
        <v>17294</v>
      </c>
      <c r="AA5371" s="3" t="s">
        <v>24217</v>
      </c>
      <c r="AG5371" s="3" t="s">
        <v>24218</v>
      </c>
      <c r="AH5371" s="3" t="s">
        <v>24221</v>
      </c>
    </row>
    <row r="5372" spans="1:34" ht="15.75" hidden="1" customHeight="1" x14ac:dyDescent="0.25">
      <c r="A5372" s="3" t="s">
        <v>23455</v>
      </c>
      <c r="B5372" s="3" t="s">
        <v>24215</v>
      </c>
      <c r="C5372" s="3" t="s">
        <v>441</v>
      </c>
      <c r="D5372" s="3" t="s">
        <v>42</v>
      </c>
      <c r="E5372" s="3">
        <v>131</v>
      </c>
      <c r="F5372" s="3" t="s">
        <v>186</v>
      </c>
      <c r="G5372" s="3" t="s">
        <v>103</v>
      </c>
      <c r="H5372" s="3" t="s">
        <v>188</v>
      </c>
      <c r="L5372" s="3" t="s">
        <v>4027</v>
      </c>
      <c r="P5372" s="3" t="s">
        <v>23571</v>
      </c>
      <c r="Q5372" s="3" t="s">
        <v>23571</v>
      </c>
      <c r="R5372" s="3">
        <v>33.953600000000002</v>
      </c>
      <c r="S5372" s="3">
        <v>132.12444199999999</v>
      </c>
      <c r="T5372" s="3" t="s">
        <v>191</v>
      </c>
      <c r="U5372" s="3" t="s">
        <v>24216</v>
      </c>
      <c r="X5372" s="3" t="s">
        <v>23869</v>
      </c>
      <c r="Y5372" s="3" t="s">
        <v>16333</v>
      </c>
      <c r="Z5372" s="3" t="s">
        <v>17294</v>
      </c>
      <c r="AA5372" s="3" t="s">
        <v>24217</v>
      </c>
      <c r="AG5372" s="3" t="s">
        <v>24218</v>
      </c>
      <c r="AH5372" s="3" t="s">
        <v>24222</v>
      </c>
    </row>
    <row r="5373" spans="1:34" ht="15.75" hidden="1" customHeight="1" x14ac:dyDescent="0.25">
      <c r="A5373" s="3" t="s">
        <v>23455</v>
      </c>
      <c r="B5373" s="3" t="s">
        <v>24215</v>
      </c>
      <c r="C5373" s="3" t="s">
        <v>1216</v>
      </c>
      <c r="D5373" s="3" t="s">
        <v>42</v>
      </c>
      <c r="E5373" s="3">
        <v>131</v>
      </c>
      <c r="F5373" s="3" t="s">
        <v>186</v>
      </c>
      <c r="G5373" s="3" t="s">
        <v>103</v>
      </c>
      <c r="H5373" s="3" t="s">
        <v>188</v>
      </c>
      <c r="L5373" s="3" t="s">
        <v>4027</v>
      </c>
      <c r="P5373" s="3" t="s">
        <v>23571</v>
      </c>
      <c r="Q5373" s="3" t="s">
        <v>23571</v>
      </c>
      <c r="R5373" s="3">
        <v>33.953600000000002</v>
      </c>
      <c r="S5373" s="3">
        <v>132.12444199999999</v>
      </c>
      <c r="T5373" s="3" t="s">
        <v>191</v>
      </c>
      <c r="U5373" s="3" t="s">
        <v>24216</v>
      </c>
      <c r="X5373" s="3" t="s">
        <v>23869</v>
      </c>
      <c r="Y5373" s="3" t="s">
        <v>16333</v>
      </c>
      <c r="Z5373" s="3" t="s">
        <v>17294</v>
      </c>
      <c r="AA5373" s="3" t="s">
        <v>24217</v>
      </c>
      <c r="AG5373" s="3" t="s">
        <v>24218</v>
      </c>
      <c r="AH5373" s="3" t="s">
        <v>24223</v>
      </c>
    </row>
    <row r="5374" spans="1:34" ht="15.75" hidden="1" customHeight="1" x14ac:dyDescent="0.25">
      <c r="A5374" s="3" t="s">
        <v>23455</v>
      </c>
      <c r="B5374" s="3" t="s">
        <v>24215</v>
      </c>
      <c r="C5374" s="3" t="s">
        <v>1239</v>
      </c>
      <c r="D5374" s="3" t="s">
        <v>42</v>
      </c>
      <c r="E5374" s="3">
        <v>131</v>
      </c>
      <c r="F5374" s="3" t="s">
        <v>186</v>
      </c>
      <c r="G5374" s="3" t="s">
        <v>103</v>
      </c>
      <c r="H5374" s="3" t="s">
        <v>188</v>
      </c>
      <c r="L5374" s="3" t="s">
        <v>4027</v>
      </c>
      <c r="P5374" s="3" t="s">
        <v>23571</v>
      </c>
      <c r="Q5374" s="3" t="s">
        <v>23571</v>
      </c>
      <c r="R5374" s="3">
        <v>33.953600000000002</v>
      </c>
      <c r="S5374" s="3">
        <v>132.12444199999999</v>
      </c>
      <c r="T5374" s="3" t="s">
        <v>191</v>
      </c>
      <c r="U5374" s="3" t="s">
        <v>24216</v>
      </c>
      <c r="X5374" s="3" t="s">
        <v>23869</v>
      </c>
      <c r="Y5374" s="3" t="s">
        <v>16333</v>
      </c>
      <c r="Z5374" s="3" t="s">
        <v>17294</v>
      </c>
      <c r="AA5374" s="3" t="s">
        <v>24217</v>
      </c>
      <c r="AG5374" s="3" t="s">
        <v>24218</v>
      </c>
      <c r="AH5374" s="3" t="s">
        <v>24224</v>
      </c>
    </row>
    <row r="5375" spans="1:34" ht="15.75" hidden="1" customHeight="1" x14ac:dyDescent="0.25">
      <c r="A5375" s="3" t="s">
        <v>27851</v>
      </c>
      <c r="B5375" s="3" t="s">
        <v>27852</v>
      </c>
      <c r="C5375" s="3">
        <v>4</v>
      </c>
      <c r="D5375" s="3" t="s">
        <v>40</v>
      </c>
      <c r="E5375" s="3">
        <v>131</v>
      </c>
      <c r="F5375" s="3" t="s">
        <v>186</v>
      </c>
      <c r="G5375" s="3" t="s">
        <v>103</v>
      </c>
      <c r="H5375" s="3" t="s">
        <v>187</v>
      </c>
      <c r="L5375" s="3" t="s">
        <v>4110</v>
      </c>
      <c r="P5375" s="3" t="s">
        <v>27853</v>
      </c>
      <c r="Q5375" s="3" t="s">
        <v>27853</v>
      </c>
      <c r="R5375" s="3">
        <v>13.4191</v>
      </c>
      <c r="S5375" s="3">
        <v>101.02719999999999</v>
      </c>
      <c r="T5375" s="3" t="s">
        <v>191</v>
      </c>
      <c r="U5375" s="3" t="s">
        <v>27854</v>
      </c>
      <c r="X5375" s="3" t="s">
        <v>27854</v>
      </c>
      <c r="Y5375" s="3" t="s">
        <v>16333</v>
      </c>
      <c r="Z5375" s="3" t="s">
        <v>17260</v>
      </c>
      <c r="AC5375" s="3" t="s">
        <v>27856</v>
      </c>
      <c r="AG5375" s="3" t="s">
        <v>27857</v>
      </c>
      <c r="AH5375" s="3" t="s">
        <v>27861</v>
      </c>
    </row>
    <row r="5376" spans="1:34" ht="15.75" hidden="1" customHeight="1" x14ac:dyDescent="0.25">
      <c r="A5376" s="3" t="s">
        <v>27851</v>
      </c>
      <c r="B5376" s="3" t="s">
        <v>27852</v>
      </c>
      <c r="C5376" s="3">
        <v>5</v>
      </c>
      <c r="D5376" s="3" t="s">
        <v>40</v>
      </c>
      <c r="E5376" s="3">
        <v>131</v>
      </c>
      <c r="F5376" s="3" t="s">
        <v>186</v>
      </c>
      <c r="G5376" s="3" t="s">
        <v>103</v>
      </c>
      <c r="H5376" s="3" t="s">
        <v>187</v>
      </c>
      <c r="L5376" s="3" t="s">
        <v>7722</v>
      </c>
      <c r="P5376" s="3" t="s">
        <v>27853</v>
      </c>
      <c r="Q5376" s="3" t="s">
        <v>27853</v>
      </c>
      <c r="R5376" s="3">
        <v>13.4191</v>
      </c>
      <c r="S5376" s="3">
        <v>101.02719999999999</v>
      </c>
      <c r="T5376" s="3" t="s">
        <v>191</v>
      </c>
      <c r="U5376" s="3" t="s">
        <v>27854</v>
      </c>
      <c r="X5376" s="3" t="s">
        <v>27854</v>
      </c>
      <c r="Y5376" s="3" t="s">
        <v>16333</v>
      </c>
      <c r="Z5376" s="3" t="s">
        <v>17260</v>
      </c>
      <c r="AC5376" s="3" t="s">
        <v>27856</v>
      </c>
      <c r="AG5376" s="3" t="s">
        <v>27857</v>
      </c>
      <c r="AH5376" s="3" t="s">
        <v>27862</v>
      </c>
    </row>
    <row r="5377" spans="1:34" ht="15.75" hidden="1" customHeight="1" x14ac:dyDescent="0.25">
      <c r="A5377" s="3" t="s">
        <v>28447</v>
      </c>
      <c r="B5377" s="3" t="s">
        <v>28448</v>
      </c>
      <c r="C5377" s="3">
        <v>1</v>
      </c>
      <c r="D5377" s="3" t="s">
        <v>40</v>
      </c>
      <c r="E5377" s="3">
        <v>131</v>
      </c>
      <c r="F5377" s="3" t="s">
        <v>186</v>
      </c>
      <c r="G5377" s="3" t="s">
        <v>103</v>
      </c>
      <c r="H5377" s="3" t="s">
        <v>187</v>
      </c>
      <c r="L5377" s="3" t="s">
        <v>3964</v>
      </c>
      <c r="P5377" s="3" t="s">
        <v>28449</v>
      </c>
      <c r="Q5377" s="3" t="s">
        <v>28450</v>
      </c>
      <c r="R5377" s="3">
        <v>36.988152999999997</v>
      </c>
      <c r="S5377" s="3">
        <v>35.204129000000002</v>
      </c>
      <c r="T5377" s="3" t="s">
        <v>191</v>
      </c>
      <c r="U5377" s="3" t="s">
        <v>28451</v>
      </c>
      <c r="X5377" s="3" t="s">
        <v>28452</v>
      </c>
      <c r="Y5377" s="3" t="s">
        <v>16333</v>
      </c>
      <c r="Z5377" s="3" t="s">
        <v>16342</v>
      </c>
      <c r="AA5377" s="3" t="s">
        <v>28453</v>
      </c>
      <c r="AD5377" s="3" t="s">
        <v>815</v>
      </c>
      <c r="AE5377" s="3" t="s">
        <v>28454</v>
      </c>
      <c r="AG5377" s="3" t="s">
        <v>28455</v>
      </c>
      <c r="AH5377" s="3" t="s">
        <v>28456</v>
      </c>
    </row>
    <row r="5378" spans="1:34" ht="15.75" hidden="1" customHeight="1" x14ac:dyDescent="0.25">
      <c r="A5378" s="3" t="s">
        <v>31122</v>
      </c>
      <c r="B5378" s="3" t="s">
        <v>32299</v>
      </c>
      <c r="C5378" s="3">
        <v>1</v>
      </c>
      <c r="D5378" s="3" t="s">
        <v>40</v>
      </c>
      <c r="E5378" s="3">
        <v>131</v>
      </c>
      <c r="F5378" s="3" t="s">
        <v>186</v>
      </c>
      <c r="G5378" s="3" t="s">
        <v>103</v>
      </c>
      <c r="H5378" s="3" t="s">
        <v>187</v>
      </c>
      <c r="L5378" s="3">
        <v>1994</v>
      </c>
      <c r="P5378" s="3" t="s">
        <v>32300</v>
      </c>
      <c r="Q5378" s="3" t="s">
        <v>7111</v>
      </c>
      <c r="R5378" s="3">
        <v>51.476199999999999</v>
      </c>
      <c r="S5378" s="3">
        <v>13.889099999999999</v>
      </c>
      <c r="T5378" s="3" t="s">
        <v>191</v>
      </c>
      <c r="U5378" s="3" t="s">
        <v>32301</v>
      </c>
      <c r="X5378" s="3" t="s">
        <v>31142</v>
      </c>
      <c r="Y5378" s="3" t="s">
        <v>29751</v>
      </c>
      <c r="Z5378" s="3" t="s">
        <v>29784</v>
      </c>
      <c r="AA5378" s="3" t="s">
        <v>32302</v>
      </c>
      <c r="AD5378" s="3" t="s">
        <v>815</v>
      </c>
      <c r="AE5378" s="3" t="s">
        <v>346</v>
      </c>
      <c r="AF5378" s="3" t="s">
        <v>1552</v>
      </c>
      <c r="AG5378" s="3" t="s">
        <v>32303</v>
      </c>
      <c r="AH5378" s="3" t="s">
        <v>32304</v>
      </c>
    </row>
    <row r="5379" spans="1:34" ht="15.75" hidden="1" customHeight="1" x14ac:dyDescent="0.25">
      <c r="A5379" s="3" t="s">
        <v>34121</v>
      </c>
      <c r="B5379" s="3" t="s">
        <v>34218</v>
      </c>
      <c r="C5379" s="3" t="s">
        <v>34219</v>
      </c>
      <c r="D5379" s="3" t="s">
        <v>40</v>
      </c>
      <c r="E5379" s="3">
        <v>131</v>
      </c>
      <c r="F5379" s="3" t="s">
        <v>186</v>
      </c>
      <c r="G5379" s="3" t="s">
        <v>105</v>
      </c>
      <c r="H5379" s="3" t="s">
        <v>188</v>
      </c>
      <c r="L5379" s="3" t="s">
        <v>9840</v>
      </c>
      <c r="P5379" s="3" t="s">
        <v>34152</v>
      </c>
      <c r="Q5379" s="3" t="s">
        <v>4496</v>
      </c>
      <c r="R5379" s="3">
        <v>53.44171</v>
      </c>
      <c r="S5379" s="3">
        <v>6.8560499999999998</v>
      </c>
      <c r="T5379" s="3" t="s">
        <v>191</v>
      </c>
      <c r="U5379" s="3" t="s">
        <v>34220</v>
      </c>
      <c r="X5379" s="3" t="s">
        <v>34193</v>
      </c>
      <c r="Y5379" s="3" t="s">
        <v>29751</v>
      </c>
      <c r="Z5379" s="3" t="s">
        <v>29784</v>
      </c>
      <c r="AB5379" s="3" t="s">
        <v>34221</v>
      </c>
      <c r="AG5379" s="3" t="s">
        <v>34222</v>
      </c>
      <c r="AH5379" s="3" t="s">
        <v>34223</v>
      </c>
    </row>
    <row r="5380" spans="1:34" ht="15.75" customHeight="1" x14ac:dyDescent="0.25">
      <c r="A5380" s="3" t="s">
        <v>3032</v>
      </c>
      <c r="B5380" s="3" t="s">
        <v>3033</v>
      </c>
      <c r="C5380" s="3" t="s">
        <v>3034</v>
      </c>
      <c r="D5380" s="3" t="s">
        <v>42</v>
      </c>
      <c r="E5380" s="3">
        <v>131.94999999999999</v>
      </c>
      <c r="F5380" s="3" t="s">
        <v>186</v>
      </c>
      <c r="G5380" s="3" t="s">
        <v>101</v>
      </c>
      <c r="H5380" s="3" t="s">
        <v>82</v>
      </c>
      <c r="I5380" s="3" t="s">
        <v>82</v>
      </c>
      <c r="J5380" s="3" t="s">
        <v>188</v>
      </c>
      <c r="K5380" s="3" t="s">
        <v>82</v>
      </c>
      <c r="L5380" s="3">
        <v>2019</v>
      </c>
      <c r="P5380" s="3" t="s">
        <v>3035</v>
      </c>
      <c r="Q5380" s="3" t="s">
        <v>3035</v>
      </c>
      <c r="R5380" s="3">
        <v>25.004282</v>
      </c>
      <c r="S5380" s="3">
        <v>-77.540167999999994</v>
      </c>
      <c r="T5380" s="3" t="s">
        <v>191</v>
      </c>
      <c r="U5380" s="3" t="s">
        <v>3036</v>
      </c>
      <c r="X5380" s="3" t="s">
        <v>3037</v>
      </c>
      <c r="Y5380" s="3" t="s">
        <v>2543</v>
      </c>
      <c r="Z5380" s="3" t="s">
        <v>2544</v>
      </c>
      <c r="AC5380" s="3" t="s">
        <v>3038</v>
      </c>
      <c r="AG5380" s="3" t="s">
        <v>3039</v>
      </c>
      <c r="AH5380" s="3" t="s">
        <v>3040</v>
      </c>
    </row>
    <row r="5381" spans="1:34" ht="15.75" hidden="1" customHeight="1" x14ac:dyDescent="0.25">
      <c r="A5381" s="3" t="s">
        <v>183</v>
      </c>
      <c r="B5381" s="3" t="s">
        <v>202</v>
      </c>
      <c r="C5381" s="3" t="s">
        <v>213</v>
      </c>
      <c r="D5381" s="3" t="s">
        <v>204</v>
      </c>
      <c r="E5381" s="3">
        <v>132</v>
      </c>
      <c r="F5381" s="3" t="s">
        <v>186</v>
      </c>
      <c r="G5381" s="3" t="s">
        <v>105</v>
      </c>
      <c r="H5381" s="3" t="s">
        <v>188</v>
      </c>
      <c r="I5381" s="3" t="s">
        <v>188</v>
      </c>
      <c r="J5381" s="3" t="s">
        <v>188</v>
      </c>
      <c r="L5381" s="3">
        <v>2014</v>
      </c>
      <c r="P5381" s="3" t="s">
        <v>189</v>
      </c>
      <c r="Q5381" s="3" t="s">
        <v>190</v>
      </c>
      <c r="R5381" s="3">
        <v>35.867800000000003</v>
      </c>
      <c r="S5381" s="3">
        <v>6.0256369999999997</v>
      </c>
      <c r="T5381" s="3" t="s">
        <v>191</v>
      </c>
      <c r="U5381" s="3" t="s">
        <v>205</v>
      </c>
      <c r="W5381" s="3" t="s">
        <v>205</v>
      </c>
      <c r="X5381" s="3" t="s">
        <v>206</v>
      </c>
      <c r="Y5381" s="3" t="s">
        <v>194</v>
      </c>
      <c r="Z5381" s="3" t="s">
        <v>195</v>
      </c>
      <c r="AA5381" s="3" t="s">
        <v>207</v>
      </c>
      <c r="AC5381" s="3" t="s">
        <v>208</v>
      </c>
      <c r="AD5381" s="3" t="s">
        <v>197</v>
      </c>
      <c r="AF5381" s="3" t="s">
        <v>197</v>
      </c>
      <c r="AG5381" s="3" t="s">
        <v>209</v>
      </c>
      <c r="AH5381" s="3" t="s">
        <v>214</v>
      </c>
    </row>
    <row r="5382" spans="1:34" ht="15.75" hidden="1" customHeight="1" x14ac:dyDescent="0.25">
      <c r="A5382" s="3" t="s">
        <v>183</v>
      </c>
      <c r="B5382" s="3" t="s">
        <v>202</v>
      </c>
      <c r="C5382" s="3" t="s">
        <v>215</v>
      </c>
      <c r="D5382" s="3" t="s">
        <v>204</v>
      </c>
      <c r="E5382" s="3">
        <v>132</v>
      </c>
      <c r="F5382" s="3" t="s">
        <v>186</v>
      </c>
      <c r="G5382" s="3" t="s">
        <v>105</v>
      </c>
      <c r="H5382" s="3" t="s">
        <v>188</v>
      </c>
      <c r="I5382" s="3" t="s">
        <v>188</v>
      </c>
      <c r="J5382" s="3" t="s">
        <v>188</v>
      </c>
      <c r="L5382" s="3">
        <v>2014</v>
      </c>
      <c r="P5382" s="3" t="s">
        <v>189</v>
      </c>
      <c r="Q5382" s="3" t="s">
        <v>190</v>
      </c>
      <c r="R5382" s="3">
        <v>35.867800000000003</v>
      </c>
      <c r="S5382" s="3">
        <v>6.0256369999999997</v>
      </c>
      <c r="T5382" s="3" t="s">
        <v>191</v>
      </c>
      <c r="U5382" s="3" t="s">
        <v>205</v>
      </c>
      <c r="W5382" s="3" t="s">
        <v>205</v>
      </c>
      <c r="X5382" s="3" t="s">
        <v>206</v>
      </c>
      <c r="Y5382" s="3" t="s">
        <v>194</v>
      </c>
      <c r="Z5382" s="3" t="s">
        <v>195</v>
      </c>
      <c r="AA5382" s="3" t="s">
        <v>207</v>
      </c>
      <c r="AC5382" s="3" t="s">
        <v>208</v>
      </c>
      <c r="AD5382" s="3" t="s">
        <v>197</v>
      </c>
      <c r="AF5382" s="3" t="s">
        <v>197</v>
      </c>
      <c r="AG5382" s="3" t="s">
        <v>209</v>
      </c>
      <c r="AH5382" s="3" t="s">
        <v>216</v>
      </c>
    </row>
    <row r="5383" spans="1:34" ht="15.75" hidden="1" customHeight="1" x14ac:dyDescent="0.25">
      <c r="A5383" s="3" t="s">
        <v>1098</v>
      </c>
      <c r="B5383" s="3" t="s">
        <v>1158</v>
      </c>
      <c r="C5383" s="3">
        <v>1</v>
      </c>
      <c r="D5383" s="3" t="s">
        <v>204</v>
      </c>
      <c r="E5383" s="3">
        <v>132</v>
      </c>
      <c r="F5383" s="3" t="s">
        <v>186</v>
      </c>
      <c r="G5383" s="3" t="s">
        <v>103</v>
      </c>
      <c r="H5383" s="3" t="s">
        <v>188</v>
      </c>
      <c r="I5383" s="3" t="s">
        <v>188</v>
      </c>
      <c r="J5383" s="3" t="s">
        <v>188</v>
      </c>
      <c r="L5383" s="3">
        <v>2013</v>
      </c>
      <c r="P5383" s="3" t="s">
        <v>1142</v>
      </c>
      <c r="Q5383" s="3" t="s">
        <v>1142</v>
      </c>
      <c r="R5383" s="3">
        <v>4.974647</v>
      </c>
      <c r="S5383" s="3">
        <v>-1.657951</v>
      </c>
      <c r="T5383" s="3" t="s">
        <v>191</v>
      </c>
      <c r="U5383" s="3" t="s">
        <v>1102</v>
      </c>
      <c r="X5383" s="3" t="s">
        <v>1103</v>
      </c>
      <c r="Y5383" s="3" t="s">
        <v>194</v>
      </c>
      <c r="Z5383" s="3" t="s">
        <v>514</v>
      </c>
      <c r="AC5383" s="3" t="s">
        <v>1159</v>
      </c>
      <c r="AG5383" s="3" t="s">
        <v>1160</v>
      </c>
      <c r="AH5383" s="3" t="s">
        <v>1161</v>
      </c>
    </row>
    <row r="5384" spans="1:34" ht="15.75" hidden="1" customHeight="1" x14ac:dyDescent="0.25">
      <c r="A5384" s="3" t="s">
        <v>3946</v>
      </c>
      <c r="B5384" s="3" t="s">
        <v>4271</v>
      </c>
      <c r="C5384" s="3">
        <v>1</v>
      </c>
      <c r="D5384" s="3" t="s">
        <v>40</v>
      </c>
      <c r="E5384" s="3">
        <v>132</v>
      </c>
      <c r="F5384" s="3" t="s">
        <v>186</v>
      </c>
      <c r="G5384" s="3" t="s">
        <v>103</v>
      </c>
      <c r="H5384" s="3" t="s">
        <v>188</v>
      </c>
      <c r="L5384" s="3" t="s">
        <v>2896</v>
      </c>
      <c r="O5384" s="3" t="s">
        <v>4272</v>
      </c>
      <c r="P5384" s="3" t="s">
        <v>4273</v>
      </c>
      <c r="Q5384" s="3" t="s">
        <v>4273</v>
      </c>
      <c r="R5384" s="3">
        <v>48.134974700000001</v>
      </c>
      <c r="S5384" s="3">
        <v>-80.040529300000003</v>
      </c>
      <c r="T5384" s="3" t="s">
        <v>191</v>
      </c>
      <c r="U5384" s="3" t="s">
        <v>4274</v>
      </c>
      <c r="X5384" s="3" t="s">
        <v>4006</v>
      </c>
      <c r="Y5384" s="3" t="s">
        <v>2543</v>
      </c>
      <c r="Z5384" s="3" t="s">
        <v>3059</v>
      </c>
      <c r="AG5384" s="3" t="s">
        <v>4275</v>
      </c>
      <c r="AH5384" s="3" t="s">
        <v>4276</v>
      </c>
    </row>
    <row r="5385" spans="1:34" ht="15.75" hidden="1" customHeight="1" x14ac:dyDescent="0.25">
      <c r="A5385" s="3" t="s">
        <v>4525</v>
      </c>
      <c r="B5385" s="3" t="s">
        <v>4634</v>
      </c>
      <c r="C5385" s="3">
        <v>2</v>
      </c>
      <c r="D5385" s="3" t="s">
        <v>185</v>
      </c>
      <c r="E5385" s="3">
        <v>132</v>
      </c>
      <c r="F5385" s="3" t="s">
        <v>186</v>
      </c>
      <c r="G5385" s="3" t="s">
        <v>105</v>
      </c>
      <c r="H5385" s="3" t="s">
        <v>82</v>
      </c>
      <c r="I5385" s="3" t="s">
        <v>188</v>
      </c>
      <c r="J5385" s="3" t="s">
        <v>188</v>
      </c>
      <c r="K5385" s="3" t="s">
        <v>82</v>
      </c>
      <c r="L5385" s="3">
        <v>2019</v>
      </c>
      <c r="O5385" s="3" t="s">
        <v>4635</v>
      </c>
      <c r="P5385" s="3" t="s">
        <v>4636</v>
      </c>
      <c r="Q5385" s="3" t="s">
        <v>4637</v>
      </c>
      <c r="R5385" s="3">
        <v>-37.1018997118953</v>
      </c>
      <c r="S5385" s="3">
        <v>-72.291645888449494</v>
      </c>
      <c r="T5385" s="3" t="s">
        <v>191</v>
      </c>
      <c r="U5385" s="3" t="s">
        <v>4638</v>
      </c>
      <c r="X5385" s="3" t="s">
        <v>4639</v>
      </c>
      <c r="Y5385" s="3" t="s">
        <v>2543</v>
      </c>
      <c r="Z5385" s="3" t="s">
        <v>2544</v>
      </c>
      <c r="AG5385" s="3" t="s">
        <v>4640</v>
      </c>
      <c r="AH5385" s="3" t="s">
        <v>4642</v>
      </c>
    </row>
    <row r="5386" spans="1:34" ht="15.75" hidden="1" customHeight="1" x14ac:dyDescent="0.25">
      <c r="A5386" s="3" t="s">
        <v>4525</v>
      </c>
      <c r="B5386" s="3" t="s">
        <v>4652</v>
      </c>
      <c r="C5386" s="3">
        <v>1</v>
      </c>
      <c r="D5386" s="3" t="s">
        <v>68</v>
      </c>
      <c r="E5386" s="3">
        <v>132</v>
      </c>
      <c r="F5386" s="3" t="s">
        <v>186</v>
      </c>
      <c r="G5386" s="3" t="s">
        <v>105</v>
      </c>
      <c r="H5386" s="3" t="s">
        <v>188</v>
      </c>
      <c r="I5386" s="3" t="s">
        <v>188</v>
      </c>
      <c r="J5386" s="3" t="s">
        <v>188</v>
      </c>
      <c r="K5386" s="3" t="s">
        <v>82</v>
      </c>
      <c r="L5386" s="3">
        <v>2007</v>
      </c>
      <c r="O5386" s="3" t="s">
        <v>4599</v>
      </c>
      <c r="P5386" s="3" t="s">
        <v>4600</v>
      </c>
      <c r="Q5386" s="3" t="s">
        <v>4601</v>
      </c>
      <c r="R5386" s="3">
        <v>-32.843487829344703</v>
      </c>
      <c r="S5386" s="3">
        <v>-71.012329815492194</v>
      </c>
      <c r="T5386" s="3" t="s">
        <v>191</v>
      </c>
      <c r="U5386" s="3" t="s">
        <v>4653</v>
      </c>
      <c r="X5386" s="3" t="s">
        <v>4577</v>
      </c>
      <c r="Y5386" s="3" t="s">
        <v>2543</v>
      </c>
      <c r="Z5386" s="3" t="s">
        <v>2544</v>
      </c>
      <c r="AG5386" s="3" t="s">
        <v>4654</v>
      </c>
      <c r="AH5386" s="3" t="s">
        <v>4655</v>
      </c>
    </row>
    <row r="5387" spans="1:34" ht="15.75" hidden="1" customHeight="1" x14ac:dyDescent="0.25">
      <c r="A5387" s="3" t="s">
        <v>6474</v>
      </c>
      <c r="B5387" s="3" t="s">
        <v>8114</v>
      </c>
      <c r="C5387" s="3" t="s">
        <v>8115</v>
      </c>
      <c r="D5387" s="3" t="s">
        <v>40</v>
      </c>
      <c r="E5387" s="3">
        <v>132</v>
      </c>
      <c r="F5387" s="3" t="s">
        <v>186</v>
      </c>
      <c r="G5387" s="3" t="s">
        <v>105</v>
      </c>
      <c r="H5387" s="3" t="s">
        <v>82</v>
      </c>
      <c r="I5387" s="3" t="s">
        <v>188</v>
      </c>
      <c r="J5387" s="3" t="s">
        <v>188</v>
      </c>
      <c r="L5387" s="3">
        <v>2018</v>
      </c>
      <c r="P5387" s="3" t="s">
        <v>8116</v>
      </c>
      <c r="Q5387" s="3" t="s">
        <v>5554</v>
      </c>
      <c r="R5387" s="3">
        <v>33.140506999999999</v>
      </c>
      <c r="S5387" s="3">
        <v>-117.3339</v>
      </c>
      <c r="T5387" s="3" t="s">
        <v>191</v>
      </c>
      <c r="U5387" s="3" t="s">
        <v>8117</v>
      </c>
      <c r="V5387" s="3" t="s">
        <v>7931</v>
      </c>
      <c r="X5387" s="3" t="s">
        <v>6642</v>
      </c>
      <c r="Y5387" s="3" t="s">
        <v>2543</v>
      </c>
      <c r="Z5387" s="3" t="s">
        <v>3059</v>
      </c>
      <c r="AA5387" s="3" t="s">
        <v>8118</v>
      </c>
      <c r="AB5387" s="3" t="s">
        <v>8119</v>
      </c>
      <c r="AG5387" s="3" t="s">
        <v>8120</v>
      </c>
      <c r="AH5387" s="3" t="s">
        <v>8121</v>
      </c>
    </row>
    <row r="5388" spans="1:34" ht="15.75" hidden="1" customHeight="1" x14ac:dyDescent="0.25">
      <c r="A5388" s="3" t="s">
        <v>6474</v>
      </c>
      <c r="B5388" s="3" t="s">
        <v>8114</v>
      </c>
      <c r="C5388" s="3" t="s">
        <v>8122</v>
      </c>
      <c r="D5388" s="3" t="s">
        <v>40</v>
      </c>
      <c r="E5388" s="3">
        <v>132</v>
      </c>
      <c r="F5388" s="3" t="s">
        <v>186</v>
      </c>
      <c r="G5388" s="3" t="s">
        <v>105</v>
      </c>
      <c r="H5388" s="3" t="s">
        <v>82</v>
      </c>
      <c r="I5388" s="3" t="s">
        <v>188</v>
      </c>
      <c r="J5388" s="3" t="s">
        <v>188</v>
      </c>
      <c r="L5388" s="3">
        <v>2018</v>
      </c>
      <c r="P5388" s="3" t="s">
        <v>8116</v>
      </c>
      <c r="Q5388" s="3" t="s">
        <v>5554</v>
      </c>
      <c r="R5388" s="3">
        <v>33.140506999999999</v>
      </c>
      <c r="S5388" s="3">
        <v>-117.3339</v>
      </c>
      <c r="T5388" s="3" t="s">
        <v>191</v>
      </c>
      <c r="U5388" s="3" t="s">
        <v>8117</v>
      </c>
      <c r="V5388" s="3" t="s">
        <v>7931</v>
      </c>
      <c r="X5388" s="3" t="s">
        <v>6642</v>
      </c>
      <c r="Y5388" s="3" t="s">
        <v>2543</v>
      </c>
      <c r="Z5388" s="3" t="s">
        <v>3059</v>
      </c>
      <c r="AA5388" s="3" t="s">
        <v>8118</v>
      </c>
      <c r="AB5388" s="3" t="s">
        <v>8123</v>
      </c>
      <c r="AG5388" s="3" t="s">
        <v>8120</v>
      </c>
      <c r="AH5388" s="3" t="s">
        <v>8124</v>
      </c>
    </row>
    <row r="5389" spans="1:34" ht="15.75" hidden="1" customHeight="1" x14ac:dyDescent="0.25">
      <c r="A5389" s="3" t="s">
        <v>6474</v>
      </c>
      <c r="B5389" s="3" t="s">
        <v>8114</v>
      </c>
      <c r="C5389" s="3" t="s">
        <v>8125</v>
      </c>
      <c r="D5389" s="3" t="s">
        <v>40</v>
      </c>
      <c r="E5389" s="3">
        <v>132</v>
      </c>
      <c r="F5389" s="3" t="s">
        <v>186</v>
      </c>
      <c r="G5389" s="3" t="s">
        <v>105</v>
      </c>
      <c r="H5389" s="3" t="s">
        <v>82</v>
      </c>
      <c r="I5389" s="3" t="s">
        <v>188</v>
      </c>
      <c r="J5389" s="3" t="s">
        <v>188</v>
      </c>
      <c r="L5389" s="3">
        <v>2018</v>
      </c>
      <c r="P5389" s="3" t="s">
        <v>8116</v>
      </c>
      <c r="Q5389" s="3" t="s">
        <v>5554</v>
      </c>
      <c r="R5389" s="3">
        <v>33.140506999999999</v>
      </c>
      <c r="S5389" s="3">
        <v>-117.3339</v>
      </c>
      <c r="T5389" s="3" t="s">
        <v>191</v>
      </c>
      <c r="U5389" s="3" t="s">
        <v>8117</v>
      </c>
      <c r="V5389" s="3" t="s">
        <v>7931</v>
      </c>
      <c r="X5389" s="3" t="s">
        <v>6642</v>
      </c>
      <c r="Y5389" s="3" t="s">
        <v>2543</v>
      </c>
      <c r="Z5389" s="3" t="s">
        <v>3059</v>
      </c>
      <c r="AA5389" s="3" t="s">
        <v>8118</v>
      </c>
      <c r="AB5389" s="3" t="s">
        <v>8126</v>
      </c>
      <c r="AG5389" s="3" t="s">
        <v>8120</v>
      </c>
      <c r="AH5389" s="3" t="s">
        <v>8127</v>
      </c>
    </row>
    <row r="5390" spans="1:34" ht="15.75" hidden="1" customHeight="1" x14ac:dyDescent="0.25">
      <c r="A5390" s="3" t="s">
        <v>6474</v>
      </c>
      <c r="B5390" s="3" t="s">
        <v>8114</v>
      </c>
      <c r="C5390" s="3" t="s">
        <v>8128</v>
      </c>
      <c r="D5390" s="3" t="s">
        <v>40</v>
      </c>
      <c r="E5390" s="3">
        <v>132</v>
      </c>
      <c r="F5390" s="3" t="s">
        <v>186</v>
      </c>
      <c r="G5390" s="3" t="s">
        <v>105</v>
      </c>
      <c r="H5390" s="3" t="s">
        <v>82</v>
      </c>
      <c r="I5390" s="3" t="s">
        <v>188</v>
      </c>
      <c r="J5390" s="3" t="s">
        <v>188</v>
      </c>
      <c r="L5390" s="3">
        <v>2018</v>
      </c>
      <c r="P5390" s="3" t="s">
        <v>8116</v>
      </c>
      <c r="Q5390" s="3" t="s">
        <v>5554</v>
      </c>
      <c r="R5390" s="3">
        <v>33.140506999999999</v>
      </c>
      <c r="S5390" s="3">
        <v>-117.3339</v>
      </c>
      <c r="T5390" s="3" t="s">
        <v>191</v>
      </c>
      <c r="U5390" s="3" t="s">
        <v>8117</v>
      </c>
      <c r="V5390" s="3" t="s">
        <v>7931</v>
      </c>
      <c r="X5390" s="3" t="s">
        <v>6642</v>
      </c>
      <c r="Y5390" s="3" t="s">
        <v>2543</v>
      </c>
      <c r="Z5390" s="3" t="s">
        <v>3059</v>
      </c>
      <c r="AA5390" s="3" t="s">
        <v>8118</v>
      </c>
      <c r="AB5390" s="3" t="s">
        <v>8129</v>
      </c>
      <c r="AG5390" s="3" t="s">
        <v>8120</v>
      </c>
      <c r="AH5390" s="3" t="s">
        <v>8130</v>
      </c>
    </row>
    <row r="5391" spans="1:34" ht="15.75" hidden="1" customHeight="1" x14ac:dyDescent="0.25">
      <c r="A5391" s="3" t="s">
        <v>6474</v>
      </c>
      <c r="B5391" s="3" t="s">
        <v>8114</v>
      </c>
      <c r="C5391" s="3" t="s">
        <v>8131</v>
      </c>
      <c r="D5391" s="3" t="s">
        <v>40</v>
      </c>
      <c r="E5391" s="3">
        <v>132</v>
      </c>
      <c r="F5391" s="3" t="s">
        <v>186</v>
      </c>
      <c r="G5391" s="3" t="s">
        <v>105</v>
      </c>
      <c r="H5391" s="3" t="s">
        <v>82</v>
      </c>
      <c r="I5391" s="3" t="s">
        <v>188</v>
      </c>
      <c r="J5391" s="3" t="s">
        <v>188</v>
      </c>
      <c r="L5391" s="3">
        <v>2018</v>
      </c>
      <c r="P5391" s="3" t="s">
        <v>8116</v>
      </c>
      <c r="Q5391" s="3" t="s">
        <v>5554</v>
      </c>
      <c r="R5391" s="3">
        <v>33.140506999999999</v>
      </c>
      <c r="S5391" s="3">
        <v>-117.3339</v>
      </c>
      <c r="T5391" s="3" t="s">
        <v>191</v>
      </c>
      <c r="U5391" s="3" t="s">
        <v>8117</v>
      </c>
      <c r="V5391" s="3" t="s">
        <v>7931</v>
      </c>
      <c r="X5391" s="3" t="s">
        <v>6642</v>
      </c>
      <c r="Y5391" s="3" t="s">
        <v>2543</v>
      </c>
      <c r="Z5391" s="3" t="s">
        <v>3059</v>
      </c>
      <c r="AA5391" s="3" t="s">
        <v>8118</v>
      </c>
      <c r="AB5391" s="3" t="s">
        <v>8132</v>
      </c>
      <c r="AG5391" s="3" t="s">
        <v>8120</v>
      </c>
      <c r="AH5391" s="3" t="s">
        <v>8133</v>
      </c>
    </row>
    <row r="5392" spans="1:34" ht="15.75" hidden="1" customHeight="1" x14ac:dyDescent="0.25">
      <c r="A5392" s="3" t="s">
        <v>6474</v>
      </c>
      <c r="B5392" s="3" t="s">
        <v>8837</v>
      </c>
      <c r="C5392" s="3" t="s">
        <v>8845</v>
      </c>
      <c r="D5392" s="3" t="s">
        <v>7357</v>
      </c>
      <c r="E5392" s="3">
        <v>132</v>
      </c>
      <c r="F5392" s="3" t="s">
        <v>186</v>
      </c>
      <c r="G5392" s="3" t="s">
        <v>105</v>
      </c>
      <c r="H5392" s="3" t="s">
        <v>82</v>
      </c>
      <c r="L5392" s="3">
        <v>2009</v>
      </c>
      <c r="P5392" s="3" t="s">
        <v>8839</v>
      </c>
      <c r="Q5392" s="3" t="s">
        <v>7283</v>
      </c>
      <c r="R5392" s="3">
        <v>39.375700000000002</v>
      </c>
      <c r="S5392" s="3">
        <v>-74.965400000000002</v>
      </c>
      <c r="T5392" s="3" t="s">
        <v>191</v>
      </c>
      <c r="U5392" s="3" t="s">
        <v>8840</v>
      </c>
      <c r="V5392" s="3" t="s">
        <v>7771</v>
      </c>
      <c r="X5392" s="3" t="s">
        <v>7232</v>
      </c>
      <c r="Y5392" s="3" t="s">
        <v>2543</v>
      </c>
      <c r="Z5392" s="3" t="s">
        <v>3059</v>
      </c>
      <c r="AA5392" s="3" t="s">
        <v>8841</v>
      </c>
      <c r="AB5392" s="3" t="s">
        <v>8846</v>
      </c>
      <c r="AG5392" s="3" t="s">
        <v>8843</v>
      </c>
      <c r="AH5392" s="3" t="s">
        <v>8847</v>
      </c>
    </row>
    <row r="5393" spans="1:34" ht="15.75" hidden="1" customHeight="1" x14ac:dyDescent="0.25">
      <c r="A5393" s="3" t="s">
        <v>6474</v>
      </c>
      <c r="B5393" s="3" t="s">
        <v>9659</v>
      </c>
      <c r="C5393" s="3">
        <v>4</v>
      </c>
      <c r="D5393" s="3" t="s">
        <v>185</v>
      </c>
      <c r="E5393" s="3">
        <v>132</v>
      </c>
      <c r="F5393" s="3" t="s">
        <v>186</v>
      </c>
      <c r="G5393" s="3" t="s">
        <v>105</v>
      </c>
      <c r="H5393" s="3" t="s">
        <v>82</v>
      </c>
      <c r="I5393" s="3" t="s">
        <v>188</v>
      </c>
      <c r="J5393" s="3" t="s">
        <v>188</v>
      </c>
      <c r="L5393" s="3">
        <v>2019</v>
      </c>
      <c r="O5393" s="3" t="s">
        <v>9660</v>
      </c>
      <c r="P5393" s="3" t="s">
        <v>8562</v>
      </c>
      <c r="Q5393" s="3" t="s">
        <v>8563</v>
      </c>
      <c r="R5393" s="3">
        <v>42.137217999999997</v>
      </c>
      <c r="S5393" s="3">
        <v>-71.444699999999997</v>
      </c>
      <c r="T5393" s="3" t="s">
        <v>191</v>
      </c>
      <c r="U5393" s="3" t="s">
        <v>9661</v>
      </c>
      <c r="V5393" s="3" t="s">
        <v>6553</v>
      </c>
      <c r="X5393" s="3" t="s">
        <v>6554</v>
      </c>
      <c r="Y5393" s="3" t="s">
        <v>2543</v>
      </c>
      <c r="Z5393" s="3" t="s">
        <v>3059</v>
      </c>
      <c r="AA5393" s="3" t="s">
        <v>9662</v>
      </c>
      <c r="AB5393" s="3" t="s">
        <v>6490</v>
      </c>
      <c r="AG5393" s="3" t="s">
        <v>9663</v>
      </c>
      <c r="AH5393" s="3" t="s">
        <v>9664</v>
      </c>
    </row>
    <row r="5394" spans="1:34" ht="15.75" hidden="1" customHeight="1" x14ac:dyDescent="0.25">
      <c r="A5394" s="3" t="s">
        <v>6474</v>
      </c>
      <c r="B5394" s="3" t="s">
        <v>9659</v>
      </c>
      <c r="C5394" s="3">
        <v>5</v>
      </c>
      <c r="D5394" s="3" t="s">
        <v>185</v>
      </c>
      <c r="E5394" s="3">
        <v>132</v>
      </c>
      <c r="F5394" s="3" t="s">
        <v>186</v>
      </c>
      <c r="G5394" s="3" t="s">
        <v>105</v>
      </c>
      <c r="H5394" s="3" t="s">
        <v>82</v>
      </c>
      <c r="I5394" s="3" t="s">
        <v>188</v>
      </c>
      <c r="J5394" s="3" t="s">
        <v>188</v>
      </c>
      <c r="L5394" s="3">
        <v>2019</v>
      </c>
      <c r="O5394" s="3" t="s">
        <v>9660</v>
      </c>
      <c r="P5394" s="3" t="s">
        <v>8562</v>
      </c>
      <c r="Q5394" s="3" t="s">
        <v>8563</v>
      </c>
      <c r="R5394" s="3">
        <v>42.137217999999997</v>
      </c>
      <c r="S5394" s="3">
        <v>-71.444699999999997</v>
      </c>
      <c r="T5394" s="3" t="s">
        <v>191</v>
      </c>
      <c r="U5394" s="3" t="s">
        <v>9661</v>
      </c>
      <c r="V5394" s="3" t="s">
        <v>6553</v>
      </c>
      <c r="X5394" s="3" t="s">
        <v>6554</v>
      </c>
      <c r="Y5394" s="3" t="s">
        <v>2543</v>
      </c>
      <c r="Z5394" s="3" t="s">
        <v>3059</v>
      </c>
      <c r="AA5394" s="3" t="s">
        <v>9662</v>
      </c>
      <c r="AB5394" s="3" t="s">
        <v>6502</v>
      </c>
      <c r="AG5394" s="3" t="s">
        <v>9663</v>
      </c>
      <c r="AH5394" s="3" t="s">
        <v>9665</v>
      </c>
    </row>
    <row r="5395" spans="1:34" ht="15.75" hidden="1" customHeight="1" x14ac:dyDescent="0.25">
      <c r="A5395" s="3" t="s">
        <v>6474</v>
      </c>
      <c r="B5395" s="3" t="s">
        <v>11789</v>
      </c>
      <c r="C5395" s="3">
        <v>4</v>
      </c>
      <c r="D5395" s="3" t="s">
        <v>40</v>
      </c>
      <c r="E5395" s="3">
        <v>132</v>
      </c>
      <c r="F5395" s="3" t="s">
        <v>186</v>
      </c>
      <c r="G5395" s="3" t="s">
        <v>105</v>
      </c>
      <c r="H5395" s="3" t="s">
        <v>82</v>
      </c>
      <c r="L5395" s="3">
        <v>2008</v>
      </c>
      <c r="P5395" s="3" t="s">
        <v>7155</v>
      </c>
      <c r="Q5395" s="3" t="s">
        <v>7156</v>
      </c>
      <c r="R5395" s="3">
        <v>27.566700000000001</v>
      </c>
      <c r="S5395" s="3">
        <v>-99.508899999999997</v>
      </c>
      <c r="T5395" s="3" t="s">
        <v>191</v>
      </c>
      <c r="U5395" s="3" t="s">
        <v>11790</v>
      </c>
      <c r="V5395" s="3" t="s">
        <v>11791</v>
      </c>
      <c r="X5395" s="3" t="s">
        <v>6653</v>
      </c>
      <c r="Y5395" s="3" t="s">
        <v>2543</v>
      </c>
      <c r="Z5395" s="3" t="s">
        <v>3059</v>
      </c>
      <c r="AA5395" s="3" t="s">
        <v>11792</v>
      </c>
      <c r="AB5395" s="3" t="s">
        <v>6490</v>
      </c>
      <c r="AG5395" s="3" t="s">
        <v>11793</v>
      </c>
      <c r="AH5395" s="3" t="s">
        <v>11794</v>
      </c>
    </row>
    <row r="5396" spans="1:34" ht="15.75" hidden="1" customHeight="1" x14ac:dyDescent="0.25">
      <c r="A5396" s="3" t="s">
        <v>6474</v>
      </c>
      <c r="B5396" s="3" t="s">
        <v>11789</v>
      </c>
      <c r="C5396" s="3">
        <v>5</v>
      </c>
      <c r="D5396" s="3" t="s">
        <v>40</v>
      </c>
      <c r="E5396" s="3">
        <v>132</v>
      </c>
      <c r="F5396" s="3" t="s">
        <v>186</v>
      </c>
      <c r="G5396" s="3" t="s">
        <v>105</v>
      </c>
      <c r="H5396" s="3" t="s">
        <v>82</v>
      </c>
      <c r="L5396" s="3">
        <v>2008</v>
      </c>
      <c r="P5396" s="3" t="s">
        <v>7155</v>
      </c>
      <c r="Q5396" s="3" t="s">
        <v>7156</v>
      </c>
      <c r="R5396" s="3">
        <v>27.566700000000001</v>
      </c>
      <c r="S5396" s="3">
        <v>-99.508899999999997</v>
      </c>
      <c r="T5396" s="3" t="s">
        <v>191</v>
      </c>
      <c r="U5396" s="3" t="s">
        <v>11790</v>
      </c>
      <c r="V5396" s="3" t="s">
        <v>11791</v>
      </c>
      <c r="X5396" s="3" t="s">
        <v>6653</v>
      </c>
      <c r="Y5396" s="3" t="s">
        <v>2543</v>
      </c>
      <c r="Z5396" s="3" t="s">
        <v>3059</v>
      </c>
      <c r="AA5396" s="3" t="s">
        <v>11792</v>
      </c>
      <c r="AB5396" s="3" t="s">
        <v>6502</v>
      </c>
      <c r="AG5396" s="3" t="s">
        <v>11793</v>
      </c>
      <c r="AH5396" s="3" t="s">
        <v>11795</v>
      </c>
    </row>
    <row r="5397" spans="1:34" ht="15.75" hidden="1" customHeight="1" x14ac:dyDescent="0.25">
      <c r="A5397" s="3" t="s">
        <v>6474</v>
      </c>
      <c r="B5397" s="3" t="s">
        <v>12337</v>
      </c>
      <c r="C5397" s="3">
        <v>7</v>
      </c>
      <c r="D5397" s="3" t="s">
        <v>40</v>
      </c>
      <c r="E5397" s="3">
        <v>132</v>
      </c>
      <c r="F5397" s="3" t="s">
        <v>762</v>
      </c>
      <c r="G5397" s="3" t="s">
        <v>111</v>
      </c>
      <c r="H5397" s="3" t="s">
        <v>82</v>
      </c>
      <c r="K5397" s="3" t="s">
        <v>82</v>
      </c>
      <c r="L5397" s="3">
        <v>1974</v>
      </c>
      <c r="M5397" s="3">
        <v>2022</v>
      </c>
      <c r="N5397" s="3">
        <v>2022</v>
      </c>
      <c r="P5397" s="3" t="s">
        <v>9948</v>
      </c>
      <c r="Q5397" s="3" t="s">
        <v>9948</v>
      </c>
      <c r="R5397" s="3">
        <v>38.824444</v>
      </c>
      <c r="S5397" s="3">
        <v>-104.83329999999999</v>
      </c>
      <c r="T5397" s="3" t="s">
        <v>191</v>
      </c>
      <c r="U5397" s="3" t="s">
        <v>12338</v>
      </c>
      <c r="V5397" s="3" t="s">
        <v>8694</v>
      </c>
      <c r="X5397" s="3" t="s">
        <v>6883</v>
      </c>
      <c r="Y5397" s="3" t="s">
        <v>2543</v>
      </c>
      <c r="Z5397" s="3" t="s">
        <v>3059</v>
      </c>
      <c r="AA5397" s="3" t="s">
        <v>12339</v>
      </c>
      <c r="AB5397" s="3" t="s">
        <v>6506</v>
      </c>
      <c r="AG5397" s="3" t="s">
        <v>12340</v>
      </c>
      <c r="AH5397" s="3" t="s">
        <v>12341</v>
      </c>
    </row>
    <row r="5398" spans="1:34" ht="15.75" hidden="1" customHeight="1" x14ac:dyDescent="0.25">
      <c r="A5398" s="3" t="s">
        <v>6474</v>
      </c>
      <c r="B5398" s="3" t="s">
        <v>12698</v>
      </c>
      <c r="C5398" s="3" t="s">
        <v>9609</v>
      </c>
      <c r="D5398" s="3" t="s">
        <v>204</v>
      </c>
      <c r="E5398" s="3">
        <v>132</v>
      </c>
      <c r="F5398" s="3" t="s">
        <v>186</v>
      </c>
      <c r="G5398" s="3" t="s">
        <v>105</v>
      </c>
      <c r="H5398" s="3" t="s">
        <v>82</v>
      </c>
      <c r="I5398" s="3" t="s">
        <v>230</v>
      </c>
      <c r="J5398" s="3" t="s">
        <v>188</v>
      </c>
      <c r="L5398" s="3">
        <v>2015</v>
      </c>
      <c r="P5398" s="3" t="s">
        <v>8693</v>
      </c>
      <c r="Q5398" s="3" t="s">
        <v>8693</v>
      </c>
      <c r="R5398" s="3">
        <v>31.823889000000001</v>
      </c>
      <c r="S5398" s="3">
        <v>-106.2119</v>
      </c>
      <c r="T5398" s="3" t="s">
        <v>191</v>
      </c>
      <c r="U5398" s="3" t="s">
        <v>8694</v>
      </c>
      <c r="V5398" s="3" t="s">
        <v>8694</v>
      </c>
      <c r="X5398" s="3" t="s">
        <v>6653</v>
      </c>
      <c r="Y5398" s="3" t="s">
        <v>2543</v>
      </c>
      <c r="Z5398" s="3" t="s">
        <v>3059</v>
      </c>
      <c r="AA5398" s="3" t="s">
        <v>12699</v>
      </c>
      <c r="AB5398" s="3" t="s">
        <v>9610</v>
      </c>
      <c r="AG5398" s="3" t="s">
        <v>12700</v>
      </c>
      <c r="AH5398" s="3" t="s">
        <v>12701</v>
      </c>
    </row>
    <row r="5399" spans="1:34" ht="15.75" hidden="1" customHeight="1" x14ac:dyDescent="0.25">
      <c r="A5399" s="3" t="s">
        <v>6474</v>
      </c>
      <c r="B5399" s="3" t="s">
        <v>12698</v>
      </c>
      <c r="C5399" s="3" t="s">
        <v>9612</v>
      </c>
      <c r="D5399" s="3" t="s">
        <v>204</v>
      </c>
      <c r="E5399" s="3">
        <v>132</v>
      </c>
      <c r="F5399" s="3" t="s">
        <v>186</v>
      </c>
      <c r="G5399" s="3" t="s">
        <v>105</v>
      </c>
      <c r="H5399" s="3" t="s">
        <v>82</v>
      </c>
      <c r="I5399" s="3" t="s">
        <v>230</v>
      </c>
      <c r="J5399" s="3" t="s">
        <v>188</v>
      </c>
      <c r="L5399" s="3">
        <v>2015</v>
      </c>
      <c r="P5399" s="3" t="s">
        <v>8693</v>
      </c>
      <c r="Q5399" s="3" t="s">
        <v>8693</v>
      </c>
      <c r="R5399" s="3">
        <v>31.823889000000001</v>
      </c>
      <c r="S5399" s="3">
        <v>-106.2119</v>
      </c>
      <c r="T5399" s="3" t="s">
        <v>191</v>
      </c>
      <c r="U5399" s="3" t="s">
        <v>8694</v>
      </c>
      <c r="V5399" s="3" t="s">
        <v>8694</v>
      </c>
      <c r="X5399" s="3" t="s">
        <v>6653</v>
      </c>
      <c r="Y5399" s="3" t="s">
        <v>2543</v>
      </c>
      <c r="Z5399" s="3" t="s">
        <v>3059</v>
      </c>
      <c r="AA5399" s="3" t="s">
        <v>12699</v>
      </c>
      <c r="AB5399" s="3" t="s">
        <v>9613</v>
      </c>
      <c r="AG5399" s="3" t="s">
        <v>12700</v>
      </c>
      <c r="AH5399" s="3" t="s">
        <v>12702</v>
      </c>
    </row>
    <row r="5400" spans="1:34" ht="15.75" hidden="1" customHeight="1" x14ac:dyDescent="0.25">
      <c r="A5400" s="3" t="s">
        <v>6474</v>
      </c>
      <c r="B5400" s="3" t="s">
        <v>12698</v>
      </c>
      <c r="C5400" s="3" t="s">
        <v>12703</v>
      </c>
      <c r="D5400" s="3" t="s">
        <v>204</v>
      </c>
      <c r="E5400" s="3">
        <v>132</v>
      </c>
      <c r="F5400" s="3" t="s">
        <v>186</v>
      </c>
      <c r="G5400" s="3" t="s">
        <v>105</v>
      </c>
      <c r="H5400" s="3" t="s">
        <v>82</v>
      </c>
      <c r="I5400" s="3" t="s">
        <v>230</v>
      </c>
      <c r="J5400" s="3" t="s">
        <v>188</v>
      </c>
      <c r="L5400" s="3">
        <v>2016</v>
      </c>
      <c r="P5400" s="3" t="s">
        <v>8693</v>
      </c>
      <c r="Q5400" s="3" t="s">
        <v>8693</v>
      </c>
      <c r="R5400" s="3">
        <v>31.823889000000001</v>
      </c>
      <c r="S5400" s="3">
        <v>-106.2119</v>
      </c>
      <c r="T5400" s="3" t="s">
        <v>191</v>
      </c>
      <c r="U5400" s="3" t="s">
        <v>8694</v>
      </c>
      <c r="V5400" s="3" t="s">
        <v>8694</v>
      </c>
      <c r="X5400" s="3" t="s">
        <v>6653</v>
      </c>
      <c r="Y5400" s="3" t="s">
        <v>2543</v>
      </c>
      <c r="Z5400" s="3" t="s">
        <v>3059</v>
      </c>
      <c r="AA5400" s="3" t="s">
        <v>12699</v>
      </c>
      <c r="AB5400" s="3" t="s">
        <v>12704</v>
      </c>
      <c r="AG5400" s="3" t="s">
        <v>12700</v>
      </c>
      <c r="AH5400" s="3" t="s">
        <v>12705</v>
      </c>
    </row>
    <row r="5401" spans="1:34" ht="15.75" hidden="1" customHeight="1" x14ac:dyDescent="0.25">
      <c r="A5401" s="3" t="s">
        <v>6474</v>
      </c>
      <c r="B5401" s="3" t="s">
        <v>12698</v>
      </c>
      <c r="C5401" s="3" t="s">
        <v>12706</v>
      </c>
      <c r="D5401" s="3" t="s">
        <v>204</v>
      </c>
      <c r="E5401" s="3">
        <v>132</v>
      </c>
      <c r="F5401" s="3" t="s">
        <v>186</v>
      </c>
      <c r="G5401" s="3" t="s">
        <v>105</v>
      </c>
      <c r="H5401" s="3" t="s">
        <v>82</v>
      </c>
      <c r="I5401" s="3" t="s">
        <v>230</v>
      </c>
      <c r="J5401" s="3" t="s">
        <v>188</v>
      </c>
      <c r="L5401" s="3">
        <v>2016</v>
      </c>
      <c r="P5401" s="3" t="s">
        <v>8693</v>
      </c>
      <c r="Q5401" s="3" t="s">
        <v>8693</v>
      </c>
      <c r="R5401" s="3">
        <v>31.823889000000001</v>
      </c>
      <c r="S5401" s="3">
        <v>-106.2119</v>
      </c>
      <c r="T5401" s="3" t="s">
        <v>191</v>
      </c>
      <c r="U5401" s="3" t="s">
        <v>8694</v>
      </c>
      <c r="V5401" s="3" t="s">
        <v>8694</v>
      </c>
      <c r="X5401" s="3" t="s">
        <v>6653</v>
      </c>
      <c r="Y5401" s="3" t="s">
        <v>2543</v>
      </c>
      <c r="Z5401" s="3" t="s">
        <v>3059</v>
      </c>
      <c r="AA5401" s="3" t="s">
        <v>12699</v>
      </c>
      <c r="AB5401" s="3" t="s">
        <v>12707</v>
      </c>
      <c r="AG5401" s="3" t="s">
        <v>12700</v>
      </c>
      <c r="AH5401" s="3" t="s">
        <v>12708</v>
      </c>
    </row>
    <row r="5402" spans="1:34" ht="15.75" hidden="1" customHeight="1" x14ac:dyDescent="0.25">
      <c r="A5402" s="3" t="s">
        <v>6474</v>
      </c>
      <c r="B5402" s="3" t="s">
        <v>13648</v>
      </c>
      <c r="C5402" s="3" t="s">
        <v>7046</v>
      </c>
      <c r="D5402" s="3" t="s">
        <v>40</v>
      </c>
      <c r="E5402" s="3">
        <v>132</v>
      </c>
      <c r="F5402" s="3" t="s">
        <v>186</v>
      </c>
      <c r="G5402" s="3" t="s">
        <v>105</v>
      </c>
      <c r="H5402" s="3" t="s">
        <v>82</v>
      </c>
      <c r="I5402" s="3" t="s">
        <v>230</v>
      </c>
      <c r="J5402" s="3" t="s">
        <v>188</v>
      </c>
      <c r="L5402" s="3">
        <v>2016</v>
      </c>
      <c r="P5402" s="3" t="s">
        <v>13649</v>
      </c>
      <c r="Q5402" s="3" t="s">
        <v>6881</v>
      </c>
      <c r="R5402" s="3">
        <v>32.573889000000001</v>
      </c>
      <c r="S5402" s="3">
        <v>-116.9178</v>
      </c>
      <c r="T5402" s="3" t="s">
        <v>191</v>
      </c>
      <c r="U5402" s="3" t="s">
        <v>7931</v>
      </c>
      <c r="V5402" s="3" t="s">
        <v>7931</v>
      </c>
      <c r="X5402" s="3" t="s">
        <v>6642</v>
      </c>
      <c r="Y5402" s="3" t="s">
        <v>2543</v>
      </c>
      <c r="Z5402" s="3" t="s">
        <v>3059</v>
      </c>
      <c r="AA5402" s="3" t="s">
        <v>13650</v>
      </c>
      <c r="AB5402" s="3" t="s">
        <v>7052</v>
      </c>
      <c r="AG5402" s="3" t="s">
        <v>13651</v>
      </c>
      <c r="AH5402" s="3" t="s">
        <v>13652</v>
      </c>
    </row>
    <row r="5403" spans="1:34" ht="15.75" hidden="1" customHeight="1" x14ac:dyDescent="0.25">
      <c r="A5403" s="3" t="s">
        <v>6474</v>
      </c>
      <c r="B5403" s="3" t="s">
        <v>13648</v>
      </c>
      <c r="C5403" s="3" t="s">
        <v>7058</v>
      </c>
      <c r="D5403" s="3" t="s">
        <v>40</v>
      </c>
      <c r="E5403" s="3">
        <v>132</v>
      </c>
      <c r="F5403" s="3" t="s">
        <v>186</v>
      </c>
      <c r="G5403" s="3" t="s">
        <v>105</v>
      </c>
      <c r="H5403" s="3" t="s">
        <v>82</v>
      </c>
      <c r="I5403" s="3" t="s">
        <v>230</v>
      </c>
      <c r="J5403" s="3" t="s">
        <v>188</v>
      </c>
      <c r="L5403" s="3">
        <v>2016</v>
      </c>
      <c r="P5403" s="3" t="s">
        <v>13649</v>
      </c>
      <c r="Q5403" s="3" t="s">
        <v>6881</v>
      </c>
      <c r="R5403" s="3">
        <v>32.573889000000001</v>
      </c>
      <c r="S5403" s="3">
        <v>-116.9178</v>
      </c>
      <c r="T5403" s="3" t="s">
        <v>191</v>
      </c>
      <c r="U5403" s="3" t="s">
        <v>7931</v>
      </c>
      <c r="V5403" s="3" t="s">
        <v>7931</v>
      </c>
      <c r="X5403" s="3" t="s">
        <v>6642</v>
      </c>
      <c r="Y5403" s="3" t="s">
        <v>2543</v>
      </c>
      <c r="Z5403" s="3" t="s">
        <v>3059</v>
      </c>
      <c r="AA5403" s="3" t="s">
        <v>13650</v>
      </c>
      <c r="AB5403" s="3" t="s">
        <v>7059</v>
      </c>
      <c r="AG5403" s="3" t="s">
        <v>13651</v>
      </c>
      <c r="AH5403" s="3" t="s">
        <v>13653</v>
      </c>
    </row>
    <row r="5404" spans="1:34" ht="15.75" hidden="1" customHeight="1" x14ac:dyDescent="0.25">
      <c r="A5404" s="3" t="s">
        <v>6474</v>
      </c>
      <c r="B5404" s="3" t="s">
        <v>13648</v>
      </c>
      <c r="C5404" s="3" t="s">
        <v>7061</v>
      </c>
      <c r="D5404" s="3" t="s">
        <v>40</v>
      </c>
      <c r="E5404" s="3">
        <v>132</v>
      </c>
      <c r="F5404" s="3" t="s">
        <v>186</v>
      </c>
      <c r="G5404" s="3" t="s">
        <v>105</v>
      </c>
      <c r="H5404" s="3" t="s">
        <v>82</v>
      </c>
      <c r="I5404" s="3" t="s">
        <v>230</v>
      </c>
      <c r="J5404" s="3" t="s">
        <v>188</v>
      </c>
      <c r="L5404" s="3">
        <v>2016</v>
      </c>
      <c r="P5404" s="3" t="s">
        <v>13649</v>
      </c>
      <c r="Q5404" s="3" t="s">
        <v>6881</v>
      </c>
      <c r="R5404" s="3">
        <v>32.573889000000001</v>
      </c>
      <c r="S5404" s="3">
        <v>-116.9178</v>
      </c>
      <c r="T5404" s="3" t="s">
        <v>191</v>
      </c>
      <c r="U5404" s="3" t="s">
        <v>7931</v>
      </c>
      <c r="V5404" s="3" t="s">
        <v>7931</v>
      </c>
      <c r="X5404" s="3" t="s">
        <v>6642</v>
      </c>
      <c r="Y5404" s="3" t="s">
        <v>2543</v>
      </c>
      <c r="Z5404" s="3" t="s">
        <v>3059</v>
      </c>
      <c r="AA5404" s="3" t="s">
        <v>13650</v>
      </c>
      <c r="AB5404" s="3" t="s">
        <v>7062</v>
      </c>
      <c r="AG5404" s="3" t="s">
        <v>13651</v>
      </c>
      <c r="AH5404" s="3" t="s">
        <v>13654</v>
      </c>
    </row>
    <row r="5405" spans="1:34" ht="15.75" hidden="1" customHeight="1" x14ac:dyDescent="0.25">
      <c r="A5405" s="3" t="s">
        <v>6474</v>
      </c>
      <c r="B5405" s="3" t="s">
        <v>14077</v>
      </c>
      <c r="C5405" s="3">
        <v>9</v>
      </c>
      <c r="D5405" s="3" t="s">
        <v>40</v>
      </c>
      <c r="E5405" s="3">
        <v>132</v>
      </c>
      <c r="F5405" s="3" t="s">
        <v>186</v>
      </c>
      <c r="G5405" s="3" t="s">
        <v>105</v>
      </c>
      <c r="H5405" s="3" t="s">
        <v>82</v>
      </c>
      <c r="L5405" s="3">
        <v>2013</v>
      </c>
      <c r="P5405" s="3" t="s">
        <v>8693</v>
      </c>
      <c r="Q5405" s="3" t="s">
        <v>8693</v>
      </c>
      <c r="R5405" s="3">
        <v>31.8047</v>
      </c>
      <c r="S5405" s="3">
        <v>-106.5472</v>
      </c>
      <c r="T5405" s="3" t="s">
        <v>191</v>
      </c>
      <c r="U5405" s="3" t="s">
        <v>14078</v>
      </c>
      <c r="V5405" s="3" t="s">
        <v>6600</v>
      </c>
      <c r="X5405" s="3" t="s">
        <v>6601</v>
      </c>
      <c r="Y5405" s="3" t="s">
        <v>2543</v>
      </c>
      <c r="Z5405" s="3" t="s">
        <v>3059</v>
      </c>
      <c r="AA5405" s="3" t="s">
        <v>14079</v>
      </c>
      <c r="AB5405" s="3" t="s">
        <v>6481</v>
      </c>
      <c r="AG5405" s="3" t="s">
        <v>14080</v>
      </c>
      <c r="AH5405" s="3" t="s">
        <v>14084</v>
      </c>
    </row>
    <row r="5406" spans="1:34" ht="15.75" hidden="1" customHeight="1" x14ac:dyDescent="0.25">
      <c r="A5406" s="3" t="s">
        <v>6474</v>
      </c>
      <c r="B5406" s="3" t="s">
        <v>15788</v>
      </c>
      <c r="C5406" s="3" t="s">
        <v>15789</v>
      </c>
      <c r="D5406" s="3" t="s">
        <v>40</v>
      </c>
      <c r="E5406" s="3">
        <v>132</v>
      </c>
      <c r="F5406" s="3" t="s">
        <v>186</v>
      </c>
      <c r="G5406" s="3" t="s">
        <v>103</v>
      </c>
      <c r="H5406" s="3" t="s">
        <v>82</v>
      </c>
      <c r="L5406" s="3">
        <v>1976</v>
      </c>
      <c r="P5406" s="3" t="s">
        <v>13151</v>
      </c>
      <c r="Q5406" s="3" t="s">
        <v>13152</v>
      </c>
      <c r="R5406" s="3">
        <v>33.441699999999997</v>
      </c>
      <c r="S5406" s="3">
        <v>-112.1583</v>
      </c>
      <c r="T5406" s="3" t="s">
        <v>191</v>
      </c>
      <c r="U5406" s="3" t="s">
        <v>15790</v>
      </c>
      <c r="V5406" s="3" t="s">
        <v>6610</v>
      </c>
      <c r="X5406" s="3" t="s">
        <v>6611</v>
      </c>
      <c r="Y5406" s="3" t="s">
        <v>2543</v>
      </c>
      <c r="Z5406" s="3" t="s">
        <v>3059</v>
      </c>
      <c r="AA5406" s="3" t="s">
        <v>15791</v>
      </c>
      <c r="AB5406" s="3" t="s">
        <v>15792</v>
      </c>
      <c r="AG5406" s="3" t="s">
        <v>15793</v>
      </c>
      <c r="AH5406" s="3" t="s">
        <v>15794</v>
      </c>
    </row>
    <row r="5407" spans="1:34" ht="15.75" hidden="1" customHeight="1" x14ac:dyDescent="0.25">
      <c r="A5407" s="3" t="s">
        <v>6474</v>
      </c>
      <c r="B5407" s="3" t="s">
        <v>15788</v>
      </c>
      <c r="C5407" s="3" t="s">
        <v>15795</v>
      </c>
      <c r="D5407" s="3" t="s">
        <v>40</v>
      </c>
      <c r="E5407" s="3">
        <v>132</v>
      </c>
      <c r="F5407" s="3" t="s">
        <v>186</v>
      </c>
      <c r="G5407" s="3" t="s">
        <v>103</v>
      </c>
      <c r="H5407" s="3" t="s">
        <v>82</v>
      </c>
      <c r="L5407" s="3">
        <v>1976</v>
      </c>
      <c r="P5407" s="3" t="s">
        <v>13151</v>
      </c>
      <c r="Q5407" s="3" t="s">
        <v>13152</v>
      </c>
      <c r="R5407" s="3">
        <v>33.441699999999997</v>
      </c>
      <c r="S5407" s="3">
        <v>-112.1583</v>
      </c>
      <c r="T5407" s="3" t="s">
        <v>191</v>
      </c>
      <c r="U5407" s="3" t="s">
        <v>15790</v>
      </c>
      <c r="V5407" s="3" t="s">
        <v>6610</v>
      </c>
      <c r="X5407" s="3" t="s">
        <v>6611</v>
      </c>
      <c r="Y5407" s="3" t="s">
        <v>2543</v>
      </c>
      <c r="Z5407" s="3" t="s">
        <v>3059</v>
      </c>
      <c r="AA5407" s="3" t="s">
        <v>15791</v>
      </c>
      <c r="AB5407" s="3" t="s">
        <v>15796</v>
      </c>
      <c r="AG5407" s="3" t="s">
        <v>15793</v>
      </c>
      <c r="AH5407" s="3" t="s">
        <v>15797</v>
      </c>
    </row>
    <row r="5408" spans="1:34" ht="15.75" hidden="1" customHeight="1" x14ac:dyDescent="0.25">
      <c r="A5408" s="3" t="s">
        <v>6474</v>
      </c>
      <c r="B5408" s="3" t="s">
        <v>15788</v>
      </c>
      <c r="C5408" s="3" t="s">
        <v>15798</v>
      </c>
      <c r="D5408" s="3" t="s">
        <v>40</v>
      </c>
      <c r="E5408" s="3">
        <v>132</v>
      </c>
      <c r="F5408" s="3" t="s">
        <v>186</v>
      </c>
      <c r="G5408" s="3" t="s">
        <v>103</v>
      </c>
      <c r="H5408" s="3" t="s">
        <v>82</v>
      </c>
      <c r="L5408" s="3">
        <v>1976</v>
      </c>
      <c r="P5408" s="3" t="s">
        <v>13151</v>
      </c>
      <c r="Q5408" s="3" t="s">
        <v>13152</v>
      </c>
      <c r="R5408" s="3">
        <v>33.441699999999997</v>
      </c>
      <c r="S5408" s="3">
        <v>-112.1583</v>
      </c>
      <c r="T5408" s="3" t="s">
        <v>191</v>
      </c>
      <c r="U5408" s="3" t="s">
        <v>15790</v>
      </c>
      <c r="V5408" s="3" t="s">
        <v>6610</v>
      </c>
      <c r="X5408" s="3" t="s">
        <v>6611</v>
      </c>
      <c r="Y5408" s="3" t="s">
        <v>2543</v>
      </c>
      <c r="Z5408" s="3" t="s">
        <v>3059</v>
      </c>
      <c r="AA5408" s="3" t="s">
        <v>15791</v>
      </c>
      <c r="AB5408" s="3" t="s">
        <v>15799</v>
      </c>
      <c r="AG5408" s="3" t="s">
        <v>15793</v>
      </c>
      <c r="AH5408" s="3" t="s">
        <v>15800</v>
      </c>
    </row>
    <row r="5409" spans="1:34" ht="15.75" hidden="1" customHeight="1" x14ac:dyDescent="0.25">
      <c r="A5409" s="3" t="s">
        <v>25155</v>
      </c>
      <c r="B5409" s="3" t="s">
        <v>25165</v>
      </c>
      <c r="C5409" s="3">
        <v>3</v>
      </c>
      <c r="D5409" s="3" t="s">
        <v>40</v>
      </c>
      <c r="E5409" s="3">
        <v>132</v>
      </c>
      <c r="F5409" s="3" t="s">
        <v>262</v>
      </c>
      <c r="G5409" s="3" t="s">
        <v>105</v>
      </c>
      <c r="H5409" s="3" t="s">
        <v>188</v>
      </c>
      <c r="I5409" s="3" t="s">
        <v>188</v>
      </c>
      <c r="J5409" s="3" t="s">
        <v>188</v>
      </c>
      <c r="L5409" s="3" t="s">
        <v>188</v>
      </c>
      <c r="P5409" s="3" t="s">
        <v>25166</v>
      </c>
      <c r="Q5409" s="3" t="s">
        <v>25167</v>
      </c>
      <c r="R5409" s="3">
        <v>18.556473</v>
      </c>
      <c r="S5409" s="3">
        <v>55.861606999999999</v>
      </c>
      <c r="T5409" s="3" t="s">
        <v>191</v>
      </c>
      <c r="U5409" s="3" t="s">
        <v>25168</v>
      </c>
      <c r="X5409" s="3" t="s">
        <v>25169</v>
      </c>
      <c r="Y5409" s="3" t="s">
        <v>16333</v>
      </c>
      <c r="Z5409" s="3" t="s">
        <v>16342</v>
      </c>
      <c r="AD5409" s="3" t="s">
        <v>197</v>
      </c>
      <c r="AE5409" s="3" t="s">
        <v>816</v>
      </c>
      <c r="AF5409" s="3" t="s">
        <v>197</v>
      </c>
      <c r="AG5409" s="3" t="s">
        <v>25170</v>
      </c>
      <c r="AH5409" s="3" t="s">
        <v>25173</v>
      </c>
    </row>
    <row r="5410" spans="1:34" ht="15.75" hidden="1" customHeight="1" x14ac:dyDescent="0.25">
      <c r="A5410" s="3" t="s">
        <v>25155</v>
      </c>
      <c r="B5410" s="3" t="s">
        <v>25261</v>
      </c>
      <c r="C5410" s="3">
        <v>5</v>
      </c>
      <c r="D5410" s="3" t="s">
        <v>40</v>
      </c>
      <c r="E5410" s="3">
        <v>132</v>
      </c>
      <c r="F5410" s="3" t="s">
        <v>262</v>
      </c>
      <c r="G5410" s="3" t="s">
        <v>105</v>
      </c>
      <c r="H5410" s="3" t="s">
        <v>188</v>
      </c>
      <c r="I5410" s="3" t="s">
        <v>188</v>
      </c>
      <c r="J5410" s="3" t="s">
        <v>188</v>
      </c>
      <c r="L5410" s="3" t="s">
        <v>188</v>
      </c>
      <c r="P5410" s="3" t="s">
        <v>25166</v>
      </c>
      <c r="Q5410" s="3" t="s">
        <v>25167</v>
      </c>
      <c r="R5410" s="3">
        <v>21.297364000000002</v>
      </c>
      <c r="S5410" s="3">
        <v>57.098022</v>
      </c>
      <c r="T5410" s="3" t="s">
        <v>191</v>
      </c>
      <c r="U5410" s="3" t="s">
        <v>25262</v>
      </c>
      <c r="X5410" s="3" t="s">
        <v>25224</v>
      </c>
      <c r="Y5410" s="3" t="s">
        <v>16333</v>
      </c>
      <c r="Z5410" s="3" t="s">
        <v>16342</v>
      </c>
      <c r="AD5410" s="3" t="s">
        <v>4023</v>
      </c>
      <c r="AE5410" s="3" t="s">
        <v>816</v>
      </c>
      <c r="AG5410" s="3" t="s">
        <v>25263</v>
      </c>
      <c r="AH5410" s="3" t="s">
        <v>25268</v>
      </c>
    </row>
    <row r="5411" spans="1:34" ht="15.75" hidden="1" customHeight="1" x14ac:dyDescent="0.25">
      <c r="A5411" s="3" t="s">
        <v>28447</v>
      </c>
      <c r="B5411" s="3" t="s">
        <v>28557</v>
      </c>
      <c r="C5411" s="3">
        <v>1</v>
      </c>
      <c r="D5411" s="3" t="s">
        <v>40</v>
      </c>
      <c r="E5411" s="3">
        <v>132</v>
      </c>
      <c r="F5411" s="3" t="s">
        <v>798</v>
      </c>
      <c r="G5411" s="3" t="s">
        <v>188</v>
      </c>
      <c r="H5411" s="3" t="s">
        <v>188</v>
      </c>
      <c r="L5411" s="3" t="s">
        <v>2772</v>
      </c>
      <c r="P5411" s="3" t="s">
        <v>28558</v>
      </c>
      <c r="Q5411" s="3" t="s">
        <v>28558</v>
      </c>
      <c r="R5411" s="3">
        <v>40.1515222952073</v>
      </c>
      <c r="S5411" s="3">
        <v>29.981798422066699</v>
      </c>
      <c r="T5411" s="3" t="s">
        <v>528</v>
      </c>
      <c r="U5411" s="3" t="s">
        <v>28559</v>
      </c>
      <c r="X5411" s="3" t="s">
        <v>28559</v>
      </c>
      <c r="Y5411" s="3" t="s">
        <v>16333</v>
      </c>
      <c r="Z5411" s="3" t="s">
        <v>16342</v>
      </c>
      <c r="AA5411" s="3" t="s">
        <v>28560</v>
      </c>
      <c r="AG5411" s="3" t="s">
        <v>28561</v>
      </c>
      <c r="AH5411" s="3" t="s">
        <v>28562</v>
      </c>
    </row>
    <row r="5412" spans="1:34" ht="15.75" hidden="1" customHeight="1" x14ac:dyDescent="0.25">
      <c r="A5412" s="3" t="s">
        <v>28447</v>
      </c>
      <c r="B5412" s="3" t="s">
        <v>28587</v>
      </c>
      <c r="C5412" s="3">
        <v>1</v>
      </c>
      <c r="D5412" s="3" t="s">
        <v>72</v>
      </c>
      <c r="E5412" s="3">
        <v>132</v>
      </c>
      <c r="F5412" s="3" t="s">
        <v>186</v>
      </c>
      <c r="G5412" s="3" t="s">
        <v>107</v>
      </c>
      <c r="H5412" s="3" t="s">
        <v>187</v>
      </c>
      <c r="P5412" s="3" t="s">
        <v>20541</v>
      </c>
      <c r="Q5412" s="3" t="s">
        <v>2095</v>
      </c>
      <c r="R5412" s="3">
        <v>41.2393</v>
      </c>
      <c r="S5412" s="3">
        <v>36.479900000000001</v>
      </c>
      <c r="T5412" s="3" t="s">
        <v>191</v>
      </c>
      <c r="U5412" s="3" t="s">
        <v>28534</v>
      </c>
      <c r="X5412" s="3" t="s">
        <v>28535</v>
      </c>
      <c r="Y5412" s="3" t="s">
        <v>16333</v>
      </c>
      <c r="Z5412" s="3" t="s">
        <v>16342</v>
      </c>
      <c r="AG5412" s="3" t="s">
        <v>28588</v>
      </c>
      <c r="AH5412" s="3" t="s">
        <v>28589</v>
      </c>
    </row>
    <row r="5413" spans="1:34" ht="15.75" hidden="1" customHeight="1" x14ac:dyDescent="0.25">
      <c r="A5413" s="3" t="s">
        <v>28447</v>
      </c>
      <c r="B5413" s="3" t="s">
        <v>28587</v>
      </c>
      <c r="C5413" s="3" t="s">
        <v>12070</v>
      </c>
      <c r="D5413" s="3" t="s">
        <v>72</v>
      </c>
      <c r="E5413" s="3">
        <v>132</v>
      </c>
      <c r="F5413" s="3" t="s">
        <v>186</v>
      </c>
      <c r="G5413" s="3" t="s">
        <v>107</v>
      </c>
      <c r="H5413" s="3" t="s">
        <v>187</v>
      </c>
      <c r="L5413" s="3" t="s">
        <v>188</v>
      </c>
      <c r="P5413" s="3" t="s">
        <v>28590</v>
      </c>
      <c r="Q5413" s="3" t="s">
        <v>28591</v>
      </c>
      <c r="R5413" s="3">
        <v>41.2393</v>
      </c>
      <c r="S5413" s="3">
        <v>36.479900000000001</v>
      </c>
      <c r="T5413" s="3" t="s">
        <v>191</v>
      </c>
      <c r="U5413" s="3" t="s">
        <v>28534</v>
      </c>
      <c r="X5413" s="3" t="s">
        <v>28535</v>
      </c>
      <c r="Y5413" s="3" t="s">
        <v>16333</v>
      </c>
      <c r="Z5413" s="3" t="s">
        <v>16342</v>
      </c>
      <c r="AG5413" s="3" t="s">
        <v>28588</v>
      </c>
      <c r="AH5413" s="3" t="s">
        <v>28592</v>
      </c>
    </row>
    <row r="5414" spans="1:34" ht="15.75" hidden="1" customHeight="1" x14ac:dyDescent="0.25">
      <c r="A5414" s="3" t="s">
        <v>29708</v>
      </c>
      <c r="B5414" s="3" t="s">
        <v>29709</v>
      </c>
      <c r="C5414" s="3" t="s">
        <v>203</v>
      </c>
      <c r="D5414" s="3" t="s">
        <v>40</v>
      </c>
      <c r="E5414" s="3">
        <v>132</v>
      </c>
      <c r="F5414" s="3" t="s">
        <v>186</v>
      </c>
      <c r="G5414" s="3" t="s">
        <v>105</v>
      </c>
      <c r="H5414" s="3" t="s">
        <v>188</v>
      </c>
      <c r="I5414" s="3" t="s">
        <v>188</v>
      </c>
      <c r="J5414" s="3" t="s">
        <v>188</v>
      </c>
      <c r="L5414" s="3">
        <v>2021</v>
      </c>
      <c r="P5414" s="3" t="s">
        <v>29710</v>
      </c>
      <c r="Q5414" s="3" t="s">
        <v>29710</v>
      </c>
      <c r="R5414" s="3">
        <v>12.824678150741001</v>
      </c>
      <c r="S5414" s="3">
        <v>44.919037960334897</v>
      </c>
      <c r="T5414" s="3" t="s">
        <v>191</v>
      </c>
      <c r="U5414" s="3" t="s">
        <v>29711</v>
      </c>
      <c r="X5414" s="3" t="s">
        <v>29711</v>
      </c>
      <c r="Y5414" s="3" t="s">
        <v>16333</v>
      </c>
      <c r="Z5414" s="3" t="s">
        <v>16342</v>
      </c>
      <c r="AD5414" s="3" t="s">
        <v>197</v>
      </c>
      <c r="AF5414" s="3" t="s">
        <v>197</v>
      </c>
      <c r="AG5414" s="3" t="s">
        <v>29712</v>
      </c>
      <c r="AH5414" s="3" t="s">
        <v>29713</v>
      </c>
    </row>
    <row r="5415" spans="1:34" ht="15.75" hidden="1" customHeight="1" x14ac:dyDescent="0.25">
      <c r="A5415" s="3" t="s">
        <v>29708</v>
      </c>
      <c r="B5415" s="3" t="s">
        <v>29709</v>
      </c>
      <c r="C5415" s="3" t="s">
        <v>211</v>
      </c>
      <c r="D5415" s="3" t="s">
        <v>40</v>
      </c>
      <c r="E5415" s="3">
        <v>132</v>
      </c>
      <c r="F5415" s="3" t="s">
        <v>186</v>
      </c>
      <c r="G5415" s="3" t="s">
        <v>105</v>
      </c>
      <c r="H5415" s="3" t="s">
        <v>188</v>
      </c>
      <c r="I5415" s="3" t="s">
        <v>188</v>
      </c>
      <c r="J5415" s="3" t="s">
        <v>188</v>
      </c>
      <c r="L5415" s="3">
        <v>2022</v>
      </c>
      <c r="P5415" s="3" t="s">
        <v>29710</v>
      </c>
      <c r="Q5415" s="3" t="s">
        <v>29710</v>
      </c>
      <c r="R5415" s="3">
        <v>12.824678150741001</v>
      </c>
      <c r="S5415" s="3">
        <v>44.919037960334897</v>
      </c>
      <c r="T5415" s="3" t="s">
        <v>191</v>
      </c>
      <c r="U5415" s="3" t="s">
        <v>29711</v>
      </c>
      <c r="X5415" s="3" t="s">
        <v>29711</v>
      </c>
      <c r="Y5415" s="3" t="s">
        <v>16333</v>
      </c>
      <c r="Z5415" s="3" t="s">
        <v>16342</v>
      </c>
      <c r="AD5415" s="3" t="s">
        <v>197</v>
      </c>
      <c r="AF5415" s="3" t="s">
        <v>197</v>
      </c>
      <c r="AG5415" s="3" t="s">
        <v>29712</v>
      </c>
      <c r="AH5415" s="3" t="s">
        <v>29714</v>
      </c>
    </row>
    <row r="5416" spans="1:34" ht="15.75" hidden="1" customHeight="1" x14ac:dyDescent="0.25">
      <c r="A5416" s="3" t="s">
        <v>30750</v>
      </c>
      <c r="B5416" s="3" t="s">
        <v>31049</v>
      </c>
      <c r="C5416" s="3" t="s">
        <v>31050</v>
      </c>
      <c r="D5416" s="3" t="s">
        <v>40</v>
      </c>
      <c r="E5416" s="3">
        <v>132</v>
      </c>
      <c r="F5416" s="3" t="s">
        <v>186</v>
      </c>
      <c r="G5416" s="3" t="s">
        <v>103</v>
      </c>
      <c r="H5416" s="3" t="s">
        <v>187</v>
      </c>
      <c r="L5416" s="3">
        <v>2000</v>
      </c>
      <c r="P5416" s="3" t="s">
        <v>31051</v>
      </c>
      <c r="Q5416" s="3" t="s">
        <v>31051</v>
      </c>
      <c r="R5416" s="3">
        <v>49.365220000000001</v>
      </c>
      <c r="S5416" s="3">
        <v>1.11589</v>
      </c>
      <c r="T5416" s="3" t="s">
        <v>191</v>
      </c>
      <c r="U5416" s="3" t="s">
        <v>31052</v>
      </c>
      <c r="X5416" s="3" t="s">
        <v>30755</v>
      </c>
      <c r="Y5416" s="3" t="s">
        <v>29751</v>
      </c>
      <c r="Z5416" s="3" t="s">
        <v>29784</v>
      </c>
      <c r="AB5416" s="3" t="s">
        <v>31053</v>
      </c>
      <c r="AC5416" s="3" t="s">
        <v>31054</v>
      </c>
      <c r="AG5416" s="3" t="s">
        <v>31055</v>
      </c>
      <c r="AH5416" s="3" t="s">
        <v>31056</v>
      </c>
    </row>
    <row r="5417" spans="1:34" ht="15.75" hidden="1" customHeight="1" x14ac:dyDescent="0.25">
      <c r="A5417" s="3" t="s">
        <v>38621</v>
      </c>
      <c r="B5417" s="3" t="s">
        <v>38819</v>
      </c>
      <c r="C5417" s="3" t="s">
        <v>2517</v>
      </c>
      <c r="D5417" s="3" t="s">
        <v>40</v>
      </c>
      <c r="E5417" s="3">
        <v>132</v>
      </c>
      <c r="F5417" s="3" t="s">
        <v>671</v>
      </c>
      <c r="G5417" s="3" t="s">
        <v>105</v>
      </c>
      <c r="H5417" s="3" t="s">
        <v>188</v>
      </c>
      <c r="I5417" s="3" t="s">
        <v>188</v>
      </c>
      <c r="J5417" s="3" t="s">
        <v>188</v>
      </c>
      <c r="P5417" s="3" t="s">
        <v>38820</v>
      </c>
      <c r="Q5417" s="3" t="s">
        <v>38821</v>
      </c>
      <c r="R5417" s="3">
        <v>-27.5657134</v>
      </c>
      <c r="S5417" s="3">
        <v>152.23779920000001</v>
      </c>
      <c r="T5417" s="3" t="s">
        <v>528</v>
      </c>
      <c r="U5417" s="3" t="s">
        <v>38822</v>
      </c>
      <c r="X5417" s="3" t="s">
        <v>38658</v>
      </c>
      <c r="Y5417" s="3" t="s">
        <v>38626</v>
      </c>
      <c r="Z5417" s="3" t="s">
        <v>38627</v>
      </c>
      <c r="AA5417" s="3" t="s">
        <v>38823</v>
      </c>
      <c r="AC5417" s="3" t="s">
        <v>38824</v>
      </c>
      <c r="AG5417" s="3" t="s">
        <v>38825</v>
      </c>
      <c r="AH5417" s="3" t="s">
        <v>38826</v>
      </c>
    </row>
    <row r="5418" spans="1:34" ht="15.75" hidden="1" customHeight="1" x14ac:dyDescent="0.25">
      <c r="A5418" s="3" t="s">
        <v>5172</v>
      </c>
      <c r="B5418" s="3" t="s">
        <v>5199</v>
      </c>
      <c r="C5418" s="3">
        <v>1</v>
      </c>
      <c r="D5418" s="3" t="s">
        <v>72</v>
      </c>
      <c r="E5418" s="3">
        <v>132.5</v>
      </c>
      <c r="F5418" s="3" t="s">
        <v>186</v>
      </c>
      <c r="G5418" s="3" t="s">
        <v>111</v>
      </c>
      <c r="H5418" s="3" t="s">
        <v>188</v>
      </c>
      <c r="I5418" s="3" t="s">
        <v>188</v>
      </c>
      <c r="J5418" s="3" t="s">
        <v>188</v>
      </c>
      <c r="K5418" s="3" t="s">
        <v>82</v>
      </c>
      <c r="L5418" s="3">
        <v>1982</v>
      </c>
      <c r="O5418" s="3" t="s">
        <v>5200</v>
      </c>
      <c r="P5418" s="3" t="s">
        <v>5180</v>
      </c>
      <c r="Q5418" s="3" t="s">
        <v>5180</v>
      </c>
      <c r="R5418" s="3">
        <v>0.92670163651951198</v>
      </c>
      <c r="S5418" s="3">
        <v>-79.687716728328496</v>
      </c>
      <c r="T5418" s="3" t="s">
        <v>191</v>
      </c>
      <c r="U5418" s="3" t="s">
        <v>5201</v>
      </c>
      <c r="X5418" s="3" t="s">
        <v>5189</v>
      </c>
      <c r="Y5418" s="3" t="s">
        <v>2543</v>
      </c>
      <c r="Z5418" s="3" t="s">
        <v>2544</v>
      </c>
      <c r="AA5418" s="3" t="s">
        <v>5202</v>
      </c>
      <c r="AG5418" s="3" t="s">
        <v>5203</v>
      </c>
      <c r="AH5418" s="3" t="s">
        <v>5204</v>
      </c>
    </row>
    <row r="5419" spans="1:34" ht="15.75" hidden="1" customHeight="1" x14ac:dyDescent="0.25">
      <c r="A5419" s="3" t="s">
        <v>5172</v>
      </c>
      <c r="B5419" s="3" t="s">
        <v>5244</v>
      </c>
      <c r="C5419" s="3">
        <v>1</v>
      </c>
      <c r="D5419" s="3" t="s">
        <v>72</v>
      </c>
      <c r="E5419" s="3">
        <v>133</v>
      </c>
      <c r="F5419" s="3" t="s">
        <v>186</v>
      </c>
      <c r="G5419" s="3" t="s">
        <v>111</v>
      </c>
      <c r="H5419" s="3" t="s">
        <v>188</v>
      </c>
      <c r="I5419" s="3" t="s">
        <v>188</v>
      </c>
      <c r="J5419" s="3" t="s">
        <v>188</v>
      </c>
      <c r="K5419" s="3" t="s">
        <v>82</v>
      </c>
      <c r="L5419" s="3">
        <v>1997</v>
      </c>
      <c r="O5419" s="3" t="s">
        <v>5196</v>
      </c>
      <c r="P5419" s="3" t="s">
        <v>5180</v>
      </c>
      <c r="Q5419" s="3" t="s">
        <v>5180</v>
      </c>
      <c r="R5419" s="3">
        <v>-2.25148272840734</v>
      </c>
      <c r="S5419" s="3">
        <v>-79.909954430163793</v>
      </c>
      <c r="T5419" s="3" t="s">
        <v>191</v>
      </c>
      <c r="U5419" s="3" t="s">
        <v>5188</v>
      </c>
      <c r="X5419" s="3" t="s">
        <v>5189</v>
      </c>
      <c r="Y5419" s="3" t="s">
        <v>2543</v>
      </c>
      <c r="Z5419" s="3" t="s">
        <v>2544</v>
      </c>
      <c r="AG5419" s="3" t="s">
        <v>5245</v>
      </c>
      <c r="AH5419" s="3" t="s">
        <v>5246</v>
      </c>
    </row>
    <row r="5420" spans="1:34" ht="15.75" hidden="1" customHeight="1" x14ac:dyDescent="0.25">
      <c r="A5420" s="3" t="s">
        <v>6474</v>
      </c>
      <c r="B5420" s="3" t="s">
        <v>7415</v>
      </c>
      <c r="C5420" s="3">
        <v>3</v>
      </c>
      <c r="D5420" s="3" t="s">
        <v>40</v>
      </c>
      <c r="E5420" s="3">
        <v>133</v>
      </c>
      <c r="F5420" s="3" t="s">
        <v>186</v>
      </c>
      <c r="G5420" s="3" t="s">
        <v>105</v>
      </c>
      <c r="H5420" s="3" t="s">
        <v>82</v>
      </c>
      <c r="K5420" s="3" t="s">
        <v>82</v>
      </c>
      <c r="L5420" s="3">
        <v>2001</v>
      </c>
      <c r="P5420" s="3" t="s">
        <v>7416</v>
      </c>
      <c r="Q5420" s="3" t="s">
        <v>6584</v>
      </c>
      <c r="R5420" s="3">
        <v>30.6739</v>
      </c>
      <c r="S5420" s="3">
        <v>-91.355599999999995</v>
      </c>
      <c r="T5420" s="3" t="s">
        <v>191</v>
      </c>
      <c r="U5420" s="3" t="s">
        <v>7417</v>
      </c>
      <c r="V5420" s="3" t="s">
        <v>7418</v>
      </c>
      <c r="X5420" s="3" t="s">
        <v>6587</v>
      </c>
      <c r="Y5420" s="3" t="s">
        <v>2543</v>
      </c>
      <c r="Z5420" s="3" t="s">
        <v>3059</v>
      </c>
      <c r="AA5420" s="3" t="s">
        <v>7419</v>
      </c>
      <c r="AB5420" s="3" t="s">
        <v>6663</v>
      </c>
      <c r="AG5420" s="3" t="s">
        <v>7420</v>
      </c>
      <c r="AH5420" s="3" t="s">
        <v>7423</v>
      </c>
    </row>
    <row r="5421" spans="1:34" ht="15.75" hidden="1" customHeight="1" x14ac:dyDescent="0.25">
      <c r="A5421" s="3" t="s">
        <v>6474</v>
      </c>
      <c r="B5421" s="3" t="s">
        <v>7415</v>
      </c>
      <c r="C5421" s="3">
        <v>4</v>
      </c>
      <c r="D5421" s="3" t="s">
        <v>40</v>
      </c>
      <c r="E5421" s="3">
        <v>133</v>
      </c>
      <c r="F5421" s="3" t="s">
        <v>186</v>
      </c>
      <c r="G5421" s="3" t="s">
        <v>105</v>
      </c>
      <c r="H5421" s="3" t="s">
        <v>82</v>
      </c>
      <c r="K5421" s="3" t="s">
        <v>82</v>
      </c>
      <c r="L5421" s="3">
        <v>2001</v>
      </c>
      <c r="P5421" s="3" t="s">
        <v>7416</v>
      </c>
      <c r="Q5421" s="3" t="s">
        <v>6584</v>
      </c>
      <c r="R5421" s="3">
        <v>30.6739</v>
      </c>
      <c r="S5421" s="3">
        <v>-91.355599999999995</v>
      </c>
      <c r="T5421" s="3" t="s">
        <v>191</v>
      </c>
      <c r="U5421" s="3" t="s">
        <v>7417</v>
      </c>
      <c r="V5421" s="3" t="s">
        <v>7418</v>
      </c>
      <c r="X5421" s="3" t="s">
        <v>6587</v>
      </c>
      <c r="Y5421" s="3" t="s">
        <v>2543</v>
      </c>
      <c r="Z5421" s="3" t="s">
        <v>3059</v>
      </c>
      <c r="AA5421" s="3" t="s">
        <v>7419</v>
      </c>
      <c r="AB5421" s="3" t="s">
        <v>6490</v>
      </c>
      <c r="AG5421" s="3" t="s">
        <v>7420</v>
      </c>
      <c r="AH5421" s="3" t="s">
        <v>7424</v>
      </c>
    </row>
    <row r="5422" spans="1:34" ht="15.75" hidden="1" customHeight="1" x14ac:dyDescent="0.25">
      <c r="A5422" s="3" t="s">
        <v>6474</v>
      </c>
      <c r="B5422" s="3" t="s">
        <v>10840</v>
      </c>
      <c r="C5422" s="3">
        <v>1</v>
      </c>
      <c r="D5422" s="3" t="s">
        <v>204</v>
      </c>
      <c r="E5422" s="3">
        <v>133</v>
      </c>
      <c r="F5422" s="3" t="s">
        <v>186</v>
      </c>
      <c r="G5422" s="3" t="s">
        <v>111</v>
      </c>
      <c r="H5422" s="3" t="s">
        <v>82</v>
      </c>
      <c r="L5422" s="3">
        <v>1956</v>
      </c>
      <c r="P5422" s="3" t="s">
        <v>10841</v>
      </c>
      <c r="Q5422" s="3" t="s">
        <v>7156</v>
      </c>
      <c r="R5422" s="3">
        <v>39.178100000000001</v>
      </c>
      <c r="S5422" s="3">
        <v>-76.526799999999994</v>
      </c>
      <c r="T5422" s="3" t="s">
        <v>191</v>
      </c>
      <c r="U5422" s="3" t="s">
        <v>10842</v>
      </c>
      <c r="V5422" s="3" t="s">
        <v>10843</v>
      </c>
      <c r="X5422" s="3" t="s">
        <v>7632</v>
      </c>
      <c r="Y5422" s="3" t="s">
        <v>2543</v>
      </c>
      <c r="Z5422" s="3" t="s">
        <v>3059</v>
      </c>
      <c r="AA5422" s="3" t="s">
        <v>10844</v>
      </c>
      <c r="AB5422" s="3" t="s">
        <v>6754</v>
      </c>
      <c r="AG5422" s="3" t="s">
        <v>10845</v>
      </c>
      <c r="AH5422" s="3" t="s">
        <v>10846</v>
      </c>
    </row>
    <row r="5423" spans="1:34" ht="15.75" hidden="1" customHeight="1" x14ac:dyDescent="0.25">
      <c r="A5423" s="3" t="s">
        <v>6474</v>
      </c>
      <c r="B5423" s="3" t="s">
        <v>11210</v>
      </c>
      <c r="C5423" s="3" t="s">
        <v>704</v>
      </c>
      <c r="D5423" s="3" t="s">
        <v>325</v>
      </c>
      <c r="E5423" s="3">
        <v>133</v>
      </c>
      <c r="F5423" s="3" t="s">
        <v>186</v>
      </c>
      <c r="G5423" s="3" t="s">
        <v>111</v>
      </c>
      <c r="H5423" s="3" t="s">
        <v>82</v>
      </c>
      <c r="L5423" s="3">
        <v>2013</v>
      </c>
      <c r="P5423" s="3" t="s">
        <v>11211</v>
      </c>
      <c r="Q5423" s="3" t="s">
        <v>11205</v>
      </c>
      <c r="R5423" s="3">
        <v>35.556111000000001</v>
      </c>
      <c r="S5423" s="3">
        <v>-115.4686</v>
      </c>
      <c r="T5423" s="3" t="s">
        <v>191</v>
      </c>
      <c r="U5423" s="3" t="s">
        <v>11206</v>
      </c>
      <c r="V5423" s="3" t="s">
        <v>6641</v>
      </c>
      <c r="X5423" s="3" t="s">
        <v>6642</v>
      </c>
      <c r="Y5423" s="3" t="s">
        <v>2543</v>
      </c>
      <c r="Z5423" s="3" t="s">
        <v>3059</v>
      </c>
      <c r="AA5423" s="3" t="s">
        <v>11212</v>
      </c>
      <c r="AB5423" s="3" t="s">
        <v>6866</v>
      </c>
      <c r="AG5423" s="3" t="s">
        <v>11213</v>
      </c>
      <c r="AH5423" s="3" t="s">
        <v>11214</v>
      </c>
    </row>
    <row r="5424" spans="1:34" ht="15.75" hidden="1" customHeight="1" x14ac:dyDescent="0.25">
      <c r="A5424" s="3" t="s">
        <v>6474</v>
      </c>
      <c r="B5424" s="3" t="s">
        <v>11215</v>
      </c>
      <c r="C5424" s="3" t="s">
        <v>704</v>
      </c>
      <c r="D5424" s="3" t="s">
        <v>325</v>
      </c>
      <c r="E5424" s="3">
        <v>133</v>
      </c>
      <c r="F5424" s="3" t="s">
        <v>186</v>
      </c>
      <c r="G5424" s="3" t="s">
        <v>111</v>
      </c>
      <c r="H5424" s="3" t="s">
        <v>82</v>
      </c>
      <c r="L5424" s="3">
        <v>2013</v>
      </c>
      <c r="P5424" s="3" t="s">
        <v>11216</v>
      </c>
      <c r="Q5424" s="3" t="s">
        <v>11205</v>
      </c>
      <c r="R5424" s="3">
        <v>35.580832999999998</v>
      </c>
      <c r="S5424" s="3">
        <v>-115.4825</v>
      </c>
      <c r="T5424" s="3" t="s">
        <v>191</v>
      </c>
      <c r="U5424" s="3" t="s">
        <v>11206</v>
      </c>
      <c r="V5424" s="3" t="s">
        <v>6641</v>
      </c>
      <c r="X5424" s="3" t="s">
        <v>6642</v>
      </c>
      <c r="Y5424" s="3" t="s">
        <v>2543</v>
      </c>
      <c r="Z5424" s="3" t="s">
        <v>3059</v>
      </c>
      <c r="AA5424" s="3" t="s">
        <v>11217</v>
      </c>
      <c r="AB5424" s="3" t="s">
        <v>6866</v>
      </c>
      <c r="AG5424" s="3" t="s">
        <v>11218</v>
      </c>
      <c r="AH5424" s="3" t="s">
        <v>11219</v>
      </c>
    </row>
    <row r="5425" spans="1:34" ht="15.75" hidden="1" customHeight="1" x14ac:dyDescent="0.25">
      <c r="A5425" s="3" t="s">
        <v>6474</v>
      </c>
      <c r="B5425" s="3" t="s">
        <v>11556</v>
      </c>
      <c r="C5425" s="3" t="s">
        <v>6693</v>
      </c>
      <c r="D5425" s="3" t="s">
        <v>40</v>
      </c>
      <c r="E5425" s="3">
        <v>133</v>
      </c>
      <c r="F5425" s="3" t="s">
        <v>186</v>
      </c>
      <c r="G5425" s="3" t="s">
        <v>103</v>
      </c>
      <c r="H5425" s="3" t="s">
        <v>187</v>
      </c>
      <c r="L5425" s="3" t="s">
        <v>2891</v>
      </c>
      <c r="P5425" s="3" t="s">
        <v>11557</v>
      </c>
      <c r="Q5425" s="3" t="s">
        <v>7283</v>
      </c>
      <c r="R5425" s="3">
        <v>36.225000000000001</v>
      </c>
      <c r="S5425" s="3">
        <v>-121.12779999999999</v>
      </c>
      <c r="T5425" s="3" t="s">
        <v>191</v>
      </c>
      <c r="U5425" s="3" t="s">
        <v>11558</v>
      </c>
      <c r="V5425" s="3" t="s">
        <v>9222</v>
      </c>
      <c r="X5425" s="3" t="s">
        <v>6642</v>
      </c>
      <c r="Y5425" s="3" t="s">
        <v>2543</v>
      </c>
      <c r="Z5425" s="3" t="s">
        <v>3059</v>
      </c>
      <c r="AA5425" s="3" t="s">
        <v>11559</v>
      </c>
      <c r="AB5425" s="3" t="s">
        <v>8104</v>
      </c>
      <c r="AG5425" s="3" t="s">
        <v>11560</v>
      </c>
      <c r="AH5425" s="3" t="s">
        <v>11561</v>
      </c>
    </row>
    <row r="5426" spans="1:34" ht="15.75" hidden="1" customHeight="1" x14ac:dyDescent="0.25">
      <c r="A5426" s="3" t="s">
        <v>6474</v>
      </c>
      <c r="B5426" s="3" t="s">
        <v>13701</v>
      </c>
      <c r="C5426" s="3">
        <v>13</v>
      </c>
      <c r="D5426" s="3" t="s">
        <v>204</v>
      </c>
      <c r="E5426" s="3">
        <v>133</v>
      </c>
      <c r="F5426" s="3" t="s">
        <v>186</v>
      </c>
      <c r="G5426" s="3" t="s">
        <v>105</v>
      </c>
      <c r="H5426" s="3" t="s">
        <v>82</v>
      </c>
      <c r="L5426" s="3">
        <v>2002</v>
      </c>
      <c r="P5426" s="3" t="s">
        <v>8017</v>
      </c>
      <c r="Q5426" s="3" t="s">
        <v>8017</v>
      </c>
      <c r="R5426" s="3">
        <v>43.799446000000003</v>
      </c>
      <c r="S5426" s="3">
        <v>-92.682869999999994</v>
      </c>
      <c r="T5426" s="3" t="s">
        <v>191</v>
      </c>
      <c r="U5426" s="3" t="s">
        <v>13702</v>
      </c>
      <c r="V5426" s="3" t="s">
        <v>13703</v>
      </c>
      <c r="X5426" s="3" t="s">
        <v>7475</v>
      </c>
      <c r="Y5426" s="3" t="s">
        <v>2543</v>
      </c>
      <c r="Z5426" s="3" t="s">
        <v>3059</v>
      </c>
      <c r="AA5426" s="3" t="s">
        <v>13704</v>
      </c>
      <c r="AB5426" s="3" t="s">
        <v>8459</v>
      </c>
      <c r="AG5426" s="3" t="s">
        <v>13705</v>
      </c>
      <c r="AH5426" s="3" t="s">
        <v>13708</v>
      </c>
    </row>
    <row r="5427" spans="1:34" ht="15.75" hidden="1" customHeight="1" x14ac:dyDescent="0.25">
      <c r="A5427" s="3" t="s">
        <v>27851</v>
      </c>
      <c r="B5427" s="3" t="s">
        <v>27852</v>
      </c>
      <c r="C5427" s="3">
        <v>3</v>
      </c>
      <c r="D5427" s="3" t="s">
        <v>40</v>
      </c>
      <c r="E5427" s="3">
        <v>133</v>
      </c>
      <c r="F5427" s="3" t="s">
        <v>186</v>
      </c>
      <c r="G5427" s="3" t="s">
        <v>103</v>
      </c>
      <c r="H5427" s="3" t="s">
        <v>187</v>
      </c>
      <c r="L5427" s="3" t="s">
        <v>2617</v>
      </c>
      <c r="P5427" s="3" t="s">
        <v>27853</v>
      </c>
      <c r="Q5427" s="3" t="s">
        <v>27853</v>
      </c>
      <c r="R5427" s="3">
        <v>13.4191</v>
      </c>
      <c r="S5427" s="3">
        <v>101.02719999999999</v>
      </c>
      <c r="T5427" s="3" t="s">
        <v>191</v>
      </c>
      <c r="U5427" s="3" t="s">
        <v>27854</v>
      </c>
      <c r="X5427" s="3" t="s">
        <v>27854</v>
      </c>
      <c r="Y5427" s="3" t="s">
        <v>16333</v>
      </c>
      <c r="Z5427" s="3" t="s">
        <v>17260</v>
      </c>
      <c r="AC5427" s="3" t="s">
        <v>27856</v>
      </c>
      <c r="AG5427" s="3" t="s">
        <v>27857</v>
      </c>
      <c r="AH5427" s="3" t="s">
        <v>27860</v>
      </c>
    </row>
    <row r="5428" spans="1:34" ht="15.75" hidden="1" customHeight="1" x14ac:dyDescent="0.25">
      <c r="A5428" s="3" t="s">
        <v>27851</v>
      </c>
      <c r="B5428" s="3" t="s">
        <v>27863</v>
      </c>
      <c r="C5428" s="3">
        <v>3</v>
      </c>
      <c r="D5428" s="3" t="s">
        <v>40</v>
      </c>
      <c r="E5428" s="3">
        <v>133</v>
      </c>
      <c r="F5428" s="3" t="s">
        <v>186</v>
      </c>
      <c r="G5428" s="3" t="s">
        <v>103</v>
      </c>
      <c r="H5428" s="3" t="s">
        <v>187</v>
      </c>
      <c r="L5428" s="3" t="s">
        <v>6713</v>
      </c>
      <c r="P5428" s="3" t="s">
        <v>27853</v>
      </c>
      <c r="Q5428" s="3" t="s">
        <v>27853</v>
      </c>
      <c r="R5428" s="3">
        <v>12.968021999999999</v>
      </c>
      <c r="S5428" s="3">
        <v>101.11826499999999</v>
      </c>
      <c r="T5428" s="3" t="s">
        <v>191</v>
      </c>
      <c r="U5428" s="3" t="s">
        <v>27864</v>
      </c>
      <c r="X5428" s="3" t="s">
        <v>27865</v>
      </c>
      <c r="Y5428" s="3" t="s">
        <v>16333</v>
      </c>
      <c r="Z5428" s="3" t="s">
        <v>17260</v>
      </c>
      <c r="AC5428" s="3" t="s">
        <v>27866</v>
      </c>
      <c r="AG5428" s="3" t="s">
        <v>27867</v>
      </c>
      <c r="AH5428" s="3" t="s">
        <v>27870</v>
      </c>
    </row>
    <row r="5429" spans="1:34" ht="15.75" hidden="1" customHeight="1" x14ac:dyDescent="0.25">
      <c r="A5429" s="3" t="s">
        <v>27851</v>
      </c>
      <c r="B5429" s="3" t="s">
        <v>27863</v>
      </c>
      <c r="C5429" s="3">
        <v>4</v>
      </c>
      <c r="D5429" s="3" t="s">
        <v>40</v>
      </c>
      <c r="E5429" s="3">
        <v>133</v>
      </c>
      <c r="F5429" s="3" t="s">
        <v>186</v>
      </c>
      <c r="G5429" s="3" t="s">
        <v>103</v>
      </c>
      <c r="H5429" s="3" t="s">
        <v>187</v>
      </c>
      <c r="L5429" s="3" t="s">
        <v>6713</v>
      </c>
      <c r="P5429" s="3" t="s">
        <v>27853</v>
      </c>
      <c r="Q5429" s="3" t="s">
        <v>27853</v>
      </c>
      <c r="R5429" s="3">
        <v>12.968021999999999</v>
      </c>
      <c r="S5429" s="3">
        <v>101.11826499999999</v>
      </c>
      <c r="T5429" s="3" t="s">
        <v>191</v>
      </c>
      <c r="U5429" s="3" t="s">
        <v>27864</v>
      </c>
      <c r="X5429" s="3" t="s">
        <v>27865</v>
      </c>
      <c r="Y5429" s="3" t="s">
        <v>16333</v>
      </c>
      <c r="Z5429" s="3" t="s">
        <v>17260</v>
      </c>
      <c r="AC5429" s="3" t="s">
        <v>27866</v>
      </c>
      <c r="AG5429" s="3" t="s">
        <v>27867</v>
      </c>
      <c r="AH5429" s="3" t="s">
        <v>27871</v>
      </c>
    </row>
    <row r="5430" spans="1:34" ht="15.75" hidden="1" customHeight="1" x14ac:dyDescent="0.25">
      <c r="A5430" s="3" t="s">
        <v>27851</v>
      </c>
      <c r="B5430" s="3" t="s">
        <v>27863</v>
      </c>
      <c r="C5430" s="3">
        <v>5</v>
      </c>
      <c r="D5430" s="3" t="s">
        <v>40</v>
      </c>
      <c r="E5430" s="3">
        <v>133</v>
      </c>
      <c r="F5430" s="3" t="s">
        <v>186</v>
      </c>
      <c r="G5430" s="3" t="s">
        <v>103</v>
      </c>
      <c r="H5430" s="3" t="s">
        <v>187</v>
      </c>
      <c r="L5430" s="3" t="s">
        <v>6713</v>
      </c>
      <c r="P5430" s="3" t="s">
        <v>27853</v>
      </c>
      <c r="Q5430" s="3" t="s">
        <v>27853</v>
      </c>
      <c r="R5430" s="3">
        <v>12.968021999999999</v>
      </c>
      <c r="S5430" s="3">
        <v>101.11826499999999</v>
      </c>
      <c r="T5430" s="3" t="s">
        <v>191</v>
      </c>
      <c r="U5430" s="3" t="s">
        <v>27864</v>
      </c>
      <c r="X5430" s="3" t="s">
        <v>27865</v>
      </c>
      <c r="Y5430" s="3" t="s">
        <v>16333</v>
      </c>
      <c r="Z5430" s="3" t="s">
        <v>17260</v>
      </c>
      <c r="AC5430" s="3" t="s">
        <v>27866</v>
      </c>
      <c r="AG5430" s="3" t="s">
        <v>27867</v>
      </c>
      <c r="AH5430" s="3" t="s">
        <v>27872</v>
      </c>
    </row>
    <row r="5431" spans="1:34" ht="15.75" hidden="1" customHeight="1" x14ac:dyDescent="0.25">
      <c r="A5431" s="3" t="s">
        <v>27851</v>
      </c>
      <c r="B5431" s="3" t="s">
        <v>28050</v>
      </c>
      <c r="C5431" s="3">
        <v>1</v>
      </c>
      <c r="D5431" s="3" t="s">
        <v>40</v>
      </c>
      <c r="E5431" s="3">
        <v>133</v>
      </c>
      <c r="F5431" s="3" t="s">
        <v>186</v>
      </c>
      <c r="G5431" s="3" t="s">
        <v>103</v>
      </c>
      <c r="H5431" s="3" t="s">
        <v>187</v>
      </c>
      <c r="L5431" s="3" t="s">
        <v>4375</v>
      </c>
      <c r="P5431" s="3" t="s">
        <v>27936</v>
      </c>
      <c r="Q5431" s="3" t="s">
        <v>27937</v>
      </c>
      <c r="R5431" s="3">
        <v>14.368055</v>
      </c>
      <c r="S5431" s="3">
        <v>100.835808</v>
      </c>
      <c r="T5431" s="3" t="s">
        <v>191</v>
      </c>
      <c r="U5431" s="3" t="s">
        <v>28051</v>
      </c>
      <c r="X5431" s="3" t="s">
        <v>28039</v>
      </c>
      <c r="Y5431" s="3" t="s">
        <v>16333</v>
      </c>
      <c r="Z5431" s="3" t="s">
        <v>17260</v>
      </c>
      <c r="AC5431" s="3" t="s">
        <v>28052</v>
      </c>
      <c r="AG5431" s="3" t="s">
        <v>28053</v>
      </c>
      <c r="AH5431" s="3" t="s">
        <v>28054</v>
      </c>
    </row>
    <row r="5432" spans="1:34" ht="15.75" hidden="1" customHeight="1" x14ac:dyDescent="0.25">
      <c r="A5432" s="3" t="s">
        <v>30750</v>
      </c>
      <c r="B5432" s="3" t="s">
        <v>31097</v>
      </c>
      <c r="C5432" s="3" t="s">
        <v>24720</v>
      </c>
      <c r="D5432" s="3" t="s">
        <v>72</v>
      </c>
      <c r="E5432" s="3">
        <v>133</v>
      </c>
      <c r="F5432" s="3" t="s">
        <v>186</v>
      </c>
      <c r="G5432" s="3" t="s">
        <v>107</v>
      </c>
      <c r="H5432" s="3" t="s">
        <v>82</v>
      </c>
      <c r="I5432" s="3" t="s">
        <v>188</v>
      </c>
      <c r="J5432" s="3" t="s">
        <v>188</v>
      </c>
      <c r="L5432" s="3">
        <v>1981</v>
      </c>
      <c r="P5432" s="3" t="s">
        <v>31098</v>
      </c>
      <c r="Q5432" s="3" t="s">
        <v>2104</v>
      </c>
      <c r="R5432" s="3">
        <v>41.932090000000002</v>
      </c>
      <c r="S5432" s="3">
        <v>8.72044</v>
      </c>
      <c r="T5432" s="3" t="s">
        <v>191</v>
      </c>
      <c r="U5432" s="3" t="s">
        <v>31099</v>
      </c>
      <c r="X5432" s="3" t="s">
        <v>30954</v>
      </c>
      <c r="Y5432" s="3" t="s">
        <v>29751</v>
      </c>
      <c r="Z5432" s="3" t="s">
        <v>29784</v>
      </c>
      <c r="AB5432" s="3" t="s">
        <v>31104</v>
      </c>
      <c r="AC5432" s="3" t="s">
        <v>31101</v>
      </c>
      <c r="AG5432" s="3" t="s">
        <v>31102</v>
      </c>
      <c r="AH5432" s="3" t="s">
        <v>31105</v>
      </c>
    </row>
    <row r="5433" spans="1:34" ht="15.75" hidden="1" customHeight="1" x14ac:dyDescent="0.25">
      <c r="A5433" s="3" t="s">
        <v>31122</v>
      </c>
      <c r="B5433" s="3" t="s">
        <v>32522</v>
      </c>
      <c r="C5433" s="3" t="s">
        <v>32523</v>
      </c>
      <c r="D5433" s="3" t="s">
        <v>40</v>
      </c>
      <c r="E5433" s="3">
        <v>133</v>
      </c>
      <c r="F5433" s="3" t="s">
        <v>615</v>
      </c>
      <c r="G5433" s="3" t="s">
        <v>103</v>
      </c>
      <c r="H5433" s="3" t="s">
        <v>187</v>
      </c>
      <c r="I5433" s="3" t="s">
        <v>188</v>
      </c>
      <c r="J5433" s="3" t="s">
        <v>188</v>
      </c>
      <c r="K5433" s="3" t="s">
        <v>4304</v>
      </c>
      <c r="L5433" s="3">
        <v>2022</v>
      </c>
      <c r="P5433" s="3" t="s">
        <v>32524</v>
      </c>
      <c r="Q5433" s="3" t="s">
        <v>32439</v>
      </c>
      <c r="R5433" s="3">
        <v>52.431699999999999</v>
      </c>
      <c r="S5433" s="3">
        <v>10.786960000000001</v>
      </c>
      <c r="T5433" s="3" t="s">
        <v>191</v>
      </c>
      <c r="U5433" s="3" t="s">
        <v>32525</v>
      </c>
      <c r="X5433" s="3" t="s">
        <v>31127</v>
      </c>
      <c r="Y5433" s="3" t="s">
        <v>29751</v>
      </c>
      <c r="Z5433" s="3" t="s">
        <v>29784</v>
      </c>
      <c r="AA5433" s="3" t="s">
        <v>32526</v>
      </c>
      <c r="AG5433" s="3" t="s">
        <v>32527</v>
      </c>
      <c r="AH5433" s="3" t="s">
        <v>32528</v>
      </c>
    </row>
    <row r="5434" spans="1:34" ht="15.75" hidden="1" customHeight="1" x14ac:dyDescent="0.25">
      <c r="A5434" s="3" t="s">
        <v>32547</v>
      </c>
      <c r="B5434" s="3" t="s">
        <v>32588</v>
      </c>
      <c r="C5434" s="3" t="s">
        <v>577</v>
      </c>
      <c r="D5434" s="3" t="s">
        <v>72</v>
      </c>
      <c r="E5434" s="3">
        <v>133</v>
      </c>
      <c r="F5434" s="3" t="s">
        <v>186</v>
      </c>
      <c r="G5434" s="3" t="s">
        <v>103</v>
      </c>
      <c r="L5434" s="3" t="s">
        <v>4043</v>
      </c>
      <c r="R5434" s="3">
        <v>35.488758699999998</v>
      </c>
      <c r="S5434" s="3">
        <v>24.038824300000002</v>
      </c>
      <c r="T5434" s="3" t="s">
        <v>191</v>
      </c>
      <c r="U5434" s="3" t="s">
        <v>32589</v>
      </c>
      <c r="Y5434" s="3" t="s">
        <v>29751</v>
      </c>
      <c r="Z5434" s="3" t="s">
        <v>29752</v>
      </c>
      <c r="AG5434" s="3" t="s">
        <v>32590</v>
      </c>
      <c r="AH5434" s="3" t="s">
        <v>32591</v>
      </c>
    </row>
    <row r="5435" spans="1:34" ht="15.75" hidden="1" customHeight="1" x14ac:dyDescent="0.25">
      <c r="A5435" s="3" t="s">
        <v>35056</v>
      </c>
      <c r="B5435" s="3" t="s">
        <v>36795</v>
      </c>
      <c r="C5435" s="3">
        <v>8</v>
      </c>
      <c r="D5435" s="3" t="s">
        <v>546</v>
      </c>
      <c r="E5435" s="3">
        <v>133</v>
      </c>
      <c r="F5435" s="3" t="s">
        <v>186</v>
      </c>
      <c r="G5435" s="3" t="s">
        <v>111</v>
      </c>
      <c r="H5435" s="3" t="s">
        <v>187</v>
      </c>
      <c r="L5435" s="3">
        <v>1974</v>
      </c>
      <c r="P5435" s="3" t="s">
        <v>36776</v>
      </c>
      <c r="Q5435" s="3" t="s">
        <v>30293</v>
      </c>
      <c r="R5435" s="3">
        <v>48.824199999999998</v>
      </c>
      <c r="S5435" s="3">
        <v>44.817799999999998</v>
      </c>
      <c r="T5435" s="3" t="s">
        <v>191</v>
      </c>
      <c r="U5435" s="3" t="s">
        <v>36796</v>
      </c>
      <c r="X5435" s="3" t="s">
        <v>36779</v>
      </c>
      <c r="Y5435" s="3" t="s">
        <v>29751</v>
      </c>
      <c r="Z5435" s="3" t="s">
        <v>29933</v>
      </c>
      <c r="AA5435" s="3" t="s">
        <v>36797</v>
      </c>
      <c r="AG5435" s="3" t="s">
        <v>36798</v>
      </c>
      <c r="AH5435" s="3" t="s">
        <v>36804</v>
      </c>
    </row>
    <row r="5436" spans="1:34" ht="15.75" hidden="1" customHeight="1" x14ac:dyDescent="0.25">
      <c r="A5436" s="3" t="s">
        <v>28447</v>
      </c>
      <c r="B5436" s="3" t="s">
        <v>28781</v>
      </c>
      <c r="C5436" s="3">
        <v>1</v>
      </c>
      <c r="D5436" s="3" t="s">
        <v>40</v>
      </c>
      <c r="E5436" s="3">
        <v>133.19</v>
      </c>
      <c r="F5436" s="3" t="s">
        <v>186</v>
      </c>
      <c r="G5436" s="3" t="s">
        <v>103</v>
      </c>
      <c r="H5436" s="3" t="s">
        <v>187</v>
      </c>
      <c r="L5436" s="3" t="s">
        <v>2863</v>
      </c>
      <c r="P5436" s="3" t="s">
        <v>28579</v>
      </c>
      <c r="Q5436" s="3" t="s">
        <v>28579</v>
      </c>
      <c r="R5436" s="3">
        <v>41.277524</v>
      </c>
      <c r="S5436" s="3">
        <v>27.588235999999998</v>
      </c>
      <c r="T5436" s="3" t="s">
        <v>191</v>
      </c>
      <c r="U5436" s="3" t="s">
        <v>28623</v>
      </c>
      <c r="X5436" s="3" t="s">
        <v>28705</v>
      </c>
      <c r="Y5436" s="3" t="s">
        <v>16333</v>
      </c>
      <c r="Z5436" s="3" t="s">
        <v>16342</v>
      </c>
      <c r="AD5436" s="3" t="s">
        <v>815</v>
      </c>
      <c r="AE5436" s="3" t="s">
        <v>28454</v>
      </c>
      <c r="AF5436" s="3" t="s">
        <v>197</v>
      </c>
      <c r="AG5436" s="3" t="s">
        <v>28782</v>
      </c>
      <c r="AH5436" s="3" t="s">
        <v>28783</v>
      </c>
    </row>
    <row r="5437" spans="1:34" ht="15.75" hidden="1" customHeight="1" x14ac:dyDescent="0.25">
      <c r="A5437" s="3" t="s">
        <v>633</v>
      </c>
      <c r="B5437" s="3" t="s">
        <v>890</v>
      </c>
      <c r="C5437" s="3">
        <v>1</v>
      </c>
      <c r="D5437" s="3" t="s">
        <v>204</v>
      </c>
      <c r="E5437" s="3">
        <v>134</v>
      </c>
      <c r="F5437" s="3" t="s">
        <v>186</v>
      </c>
      <c r="G5437" s="3" t="s">
        <v>103</v>
      </c>
      <c r="H5437" s="3" t="s">
        <v>188</v>
      </c>
      <c r="I5437" s="3" t="s">
        <v>188</v>
      </c>
      <c r="J5437" s="3" t="s">
        <v>188</v>
      </c>
      <c r="L5437" s="3">
        <v>1995</v>
      </c>
      <c r="P5437" s="3" t="s">
        <v>725</v>
      </c>
      <c r="Q5437" s="3" t="s">
        <v>636</v>
      </c>
      <c r="R5437" s="3">
        <v>31.182647599999999</v>
      </c>
      <c r="S5437" s="3">
        <v>30.525030999999998</v>
      </c>
      <c r="T5437" s="3" t="s">
        <v>191</v>
      </c>
      <c r="U5437" s="3" t="s">
        <v>891</v>
      </c>
      <c r="V5437" s="3" t="s">
        <v>892</v>
      </c>
      <c r="X5437" s="3" t="s">
        <v>793</v>
      </c>
      <c r="Y5437" s="3" t="s">
        <v>194</v>
      </c>
      <c r="Z5437" s="3" t="s">
        <v>195</v>
      </c>
      <c r="AA5437" s="3" t="s">
        <v>893</v>
      </c>
      <c r="AC5437" s="3" t="s">
        <v>894</v>
      </c>
      <c r="AF5437" s="3" t="s">
        <v>197</v>
      </c>
      <c r="AG5437" s="3" t="s">
        <v>895</v>
      </c>
      <c r="AH5437" s="3" t="s">
        <v>896</v>
      </c>
    </row>
    <row r="5438" spans="1:34" ht="15.75" hidden="1" customHeight="1" x14ac:dyDescent="0.25">
      <c r="A5438" s="3" t="s">
        <v>5453</v>
      </c>
      <c r="B5438" s="3" t="s">
        <v>6023</v>
      </c>
      <c r="C5438" s="3">
        <v>1</v>
      </c>
      <c r="D5438" s="3" t="s">
        <v>204</v>
      </c>
      <c r="E5438" s="3">
        <v>134</v>
      </c>
      <c r="F5438" s="3" t="s">
        <v>186</v>
      </c>
      <c r="G5438" s="3" t="s">
        <v>111</v>
      </c>
      <c r="H5438" s="3" t="s">
        <v>188</v>
      </c>
      <c r="I5438" s="3" t="s">
        <v>188</v>
      </c>
      <c r="J5438" s="3" t="s">
        <v>188</v>
      </c>
      <c r="K5438" s="3" t="s">
        <v>82</v>
      </c>
      <c r="L5438" s="3">
        <v>2007</v>
      </c>
      <c r="O5438" s="3" t="s">
        <v>5622</v>
      </c>
      <c r="P5438" s="3" t="s">
        <v>5622</v>
      </c>
      <c r="Q5438" s="3" t="s">
        <v>5623</v>
      </c>
      <c r="R5438" s="3">
        <v>20.049658999999998</v>
      </c>
      <c r="S5438" s="3">
        <v>-99.286576100000005</v>
      </c>
      <c r="T5438" s="3" t="s">
        <v>191</v>
      </c>
      <c r="U5438" s="3" t="s">
        <v>5679</v>
      </c>
      <c r="X5438" s="3" t="s">
        <v>5680</v>
      </c>
      <c r="Y5438" s="3" t="s">
        <v>2543</v>
      </c>
      <c r="Z5438" s="3" t="s">
        <v>2544</v>
      </c>
      <c r="AD5438" s="3" t="s">
        <v>197</v>
      </c>
      <c r="AE5438" s="3" t="s">
        <v>816</v>
      </c>
      <c r="AG5438" s="3" t="s">
        <v>6024</v>
      </c>
      <c r="AH5438" s="3" t="s">
        <v>6025</v>
      </c>
    </row>
    <row r="5439" spans="1:34" ht="15.75" hidden="1" customHeight="1" x14ac:dyDescent="0.25">
      <c r="A5439" s="3" t="s">
        <v>6474</v>
      </c>
      <c r="B5439" s="3" t="s">
        <v>9971</v>
      </c>
      <c r="C5439" s="3">
        <v>3</v>
      </c>
      <c r="D5439" s="3" t="s">
        <v>40</v>
      </c>
      <c r="E5439" s="3">
        <v>134</v>
      </c>
      <c r="F5439" s="3" t="s">
        <v>186</v>
      </c>
      <c r="G5439" s="3" t="s">
        <v>111</v>
      </c>
      <c r="H5439" s="3" t="s">
        <v>82</v>
      </c>
      <c r="L5439" s="3">
        <v>1955</v>
      </c>
      <c r="N5439" s="3">
        <v>2032</v>
      </c>
      <c r="P5439" s="3" t="s">
        <v>8348</v>
      </c>
      <c r="Q5439" s="3" t="s">
        <v>8349</v>
      </c>
      <c r="R5439" s="3">
        <v>40.768599999999999</v>
      </c>
      <c r="S5439" s="3">
        <v>-111.9289</v>
      </c>
      <c r="T5439" s="3" t="s">
        <v>191</v>
      </c>
      <c r="U5439" s="3" t="s">
        <v>9972</v>
      </c>
      <c r="V5439" s="3" t="s">
        <v>9973</v>
      </c>
      <c r="X5439" s="3" t="s">
        <v>8867</v>
      </c>
      <c r="Y5439" s="3" t="s">
        <v>2543</v>
      </c>
      <c r="Z5439" s="3" t="s">
        <v>3059</v>
      </c>
      <c r="AA5439" s="3" t="s">
        <v>9974</v>
      </c>
      <c r="AB5439" s="3" t="s">
        <v>6663</v>
      </c>
      <c r="AG5439" s="3" t="s">
        <v>9975</v>
      </c>
      <c r="AH5439" s="3" t="s">
        <v>9978</v>
      </c>
    </row>
    <row r="5440" spans="1:34" ht="15.75" hidden="1" customHeight="1" x14ac:dyDescent="0.25">
      <c r="A5440" s="3" t="s">
        <v>21164</v>
      </c>
      <c r="B5440" s="3" t="s">
        <v>21297</v>
      </c>
      <c r="C5440" s="3">
        <v>1</v>
      </c>
      <c r="D5440" s="3" t="s">
        <v>40</v>
      </c>
      <c r="E5440" s="3">
        <v>134</v>
      </c>
      <c r="F5440" s="3" t="s">
        <v>186</v>
      </c>
      <c r="G5440" s="3" t="s">
        <v>105</v>
      </c>
      <c r="H5440" s="3" t="s">
        <v>188</v>
      </c>
      <c r="J5440" s="3" t="s">
        <v>188</v>
      </c>
      <c r="L5440" s="3" t="s">
        <v>2772</v>
      </c>
      <c r="P5440" s="3" t="s">
        <v>21282</v>
      </c>
      <c r="Q5440" s="3" t="s">
        <v>21166</v>
      </c>
      <c r="R5440" s="3">
        <v>-8.1755549999999992</v>
      </c>
      <c r="S5440" s="3">
        <v>114.442718</v>
      </c>
      <c r="T5440" s="3" t="s">
        <v>191</v>
      </c>
      <c r="U5440" s="3" t="s">
        <v>21298</v>
      </c>
      <c r="X5440" s="3" t="s">
        <v>21299</v>
      </c>
      <c r="Y5440" s="3" t="s">
        <v>16333</v>
      </c>
      <c r="Z5440" s="3" t="s">
        <v>17260</v>
      </c>
      <c r="AA5440" s="3" t="s">
        <v>21300</v>
      </c>
      <c r="AG5440" s="3" t="s">
        <v>21301</v>
      </c>
      <c r="AH5440" s="3" t="s">
        <v>21302</v>
      </c>
    </row>
    <row r="5441" spans="1:34" ht="15.75" hidden="1" customHeight="1" x14ac:dyDescent="0.25">
      <c r="A5441" s="3" t="s">
        <v>24543</v>
      </c>
      <c r="B5441" s="3" t="s">
        <v>24664</v>
      </c>
      <c r="C5441" s="3" t="s">
        <v>704</v>
      </c>
      <c r="D5441" s="3" t="s">
        <v>40</v>
      </c>
      <c r="E5441" s="3">
        <v>134</v>
      </c>
      <c r="F5441" s="3" t="s">
        <v>186</v>
      </c>
      <c r="G5441" s="3" t="s">
        <v>111</v>
      </c>
      <c r="H5441" s="3" t="s">
        <v>187</v>
      </c>
      <c r="I5441" s="3" t="s">
        <v>188</v>
      </c>
      <c r="J5441" s="3" t="s">
        <v>188</v>
      </c>
      <c r="L5441" s="3">
        <v>1970</v>
      </c>
      <c r="P5441" s="3" t="s">
        <v>24553</v>
      </c>
      <c r="Q5441" s="3" t="s">
        <v>24553</v>
      </c>
      <c r="R5441" s="3">
        <v>29.032236999999999</v>
      </c>
      <c r="S5441" s="3">
        <v>48.154679000000002</v>
      </c>
      <c r="T5441" s="3" t="s">
        <v>191</v>
      </c>
      <c r="U5441" s="3" t="s">
        <v>24658</v>
      </c>
      <c r="X5441" s="3" t="s">
        <v>24659</v>
      </c>
      <c r="Y5441" s="3" t="s">
        <v>16333</v>
      </c>
      <c r="Z5441" s="3" t="s">
        <v>16342</v>
      </c>
      <c r="AA5441" s="3" t="s">
        <v>24665</v>
      </c>
      <c r="AC5441" s="3" t="s">
        <v>24666</v>
      </c>
      <c r="AD5441" s="3" t="s">
        <v>197</v>
      </c>
      <c r="AE5441" s="3" t="s">
        <v>346</v>
      </c>
      <c r="AF5441" s="3" t="s">
        <v>197</v>
      </c>
      <c r="AG5441" s="3" t="s">
        <v>24667</v>
      </c>
      <c r="AH5441" s="3" t="s">
        <v>24669</v>
      </c>
    </row>
    <row r="5442" spans="1:34" ht="15.75" hidden="1" customHeight="1" x14ac:dyDescent="0.25">
      <c r="A5442" s="3" t="s">
        <v>24543</v>
      </c>
      <c r="B5442" s="3" t="s">
        <v>24664</v>
      </c>
      <c r="C5442" s="3" t="s">
        <v>710</v>
      </c>
      <c r="D5442" s="3" t="s">
        <v>40</v>
      </c>
      <c r="E5442" s="3">
        <v>134</v>
      </c>
      <c r="F5442" s="3" t="s">
        <v>186</v>
      </c>
      <c r="G5442" s="3" t="s">
        <v>111</v>
      </c>
      <c r="H5442" s="3" t="s">
        <v>187</v>
      </c>
      <c r="I5442" s="3" t="s">
        <v>188</v>
      </c>
      <c r="J5442" s="3" t="s">
        <v>188</v>
      </c>
      <c r="L5442" s="3">
        <v>1971</v>
      </c>
      <c r="P5442" s="3" t="s">
        <v>24553</v>
      </c>
      <c r="Q5442" s="3" t="s">
        <v>24553</v>
      </c>
      <c r="R5442" s="3">
        <v>29.032236999999999</v>
      </c>
      <c r="S5442" s="3">
        <v>48.154679000000002</v>
      </c>
      <c r="T5442" s="3" t="s">
        <v>191</v>
      </c>
      <c r="U5442" s="3" t="s">
        <v>24658</v>
      </c>
      <c r="X5442" s="3" t="s">
        <v>24659</v>
      </c>
      <c r="Y5442" s="3" t="s">
        <v>16333</v>
      </c>
      <c r="Z5442" s="3" t="s">
        <v>16342</v>
      </c>
      <c r="AA5442" s="3" t="s">
        <v>24665</v>
      </c>
      <c r="AC5442" s="3" t="s">
        <v>24666</v>
      </c>
      <c r="AD5442" s="3" t="s">
        <v>197</v>
      </c>
      <c r="AE5442" s="3" t="s">
        <v>346</v>
      </c>
      <c r="AF5442" s="3" t="s">
        <v>197</v>
      </c>
      <c r="AG5442" s="3" t="s">
        <v>24667</v>
      </c>
      <c r="AH5442" s="3" t="s">
        <v>24670</v>
      </c>
    </row>
    <row r="5443" spans="1:34" ht="15.75" hidden="1" customHeight="1" x14ac:dyDescent="0.25">
      <c r="A5443" s="3" t="s">
        <v>24543</v>
      </c>
      <c r="B5443" s="3" t="s">
        <v>24664</v>
      </c>
      <c r="C5443" s="3" t="s">
        <v>712</v>
      </c>
      <c r="D5443" s="3" t="s">
        <v>40</v>
      </c>
      <c r="E5443" s="3">
        <v>134</v>
      </c>
      <c r="F5443" s="3" t="s">
        <v>186</v>
      </c>
      <c r="G5443" s="3" t="s">
        <v>111</v>
      </c>
      <c r="H5443" s="3" t="s">
        <v>187</v>
      </c>
      <c r="I5443" s="3" t="s">
        <v>188</v>
      </c>
      <c r="J5443" s="3" t="s">
        <v>188</v>
      </c>
      <c r="L5443" s="3">
        <v>1971</v>
      </c>
      <c r="P5443" s="3" t="s">
        <v>24553</v>
      </c>
      <c r="Q5443" s="3" t="s">
        <v>24553</v>
      </c>
      <c r="R5443" s="3">
        <v>29.032236999999999</v>
      </c>
      <c r="S5443" s="3">
        <v>48.154679000000002</v>
      </c>
      <c r="T5443" s="3" t="s">
        <v>191</v>
      </c>
      <c r="U5443" s="3" t="s">
        <v>24658</v>
      </c>
      <c r="X5443" s="3" t="s">
        <v>24659</v>
      </c>
      <c r="Y5443" s="3" t="s">
        <v>16333</v>
      </c>
      <c r="Z5443" s="3" t="s">
        <v>16342</v>
      </c>
      <c r="AA5443" s="3" t="s">
        <v>24665</v>
      </c>
      <c r="AC5443" s="3" t="s">
        <v>24666</v>
      </c>
      <c r="AD5443" s="3" t="s">
        <v>197</v>
      </c>
      <c r="AE5443" s="3" t="s">
        <v>346</v>
      </c>
      <c r="AF5443" s="3" t="s">
        <v>197</v>
      </c>
      <c r="AG5443" s="3" t="s">
        <v>24667</v>
      </c>
      <c r="AH5443" s="3" t="s">
        <v>24671</v>
      </c>
    </row>
    <row r="5444" spans="1:34" ht="15.75" hidden="1" customHeight="1" x14ac:dyDescent="0.25">
      <c r="A5444" s="3" t="s">
        <v>24543</v>
      </c>
      <c r="B5444" s="3" t="s">
        <v>24664</v>
      </c>
      <c r="C5444" s="3" t="s">
        <v>714</v>
      </c>
      <c r="D5444" s="3" t="s">
        <v>40</v>
      </c>
      <c r="E5444" s="3">
        <v>134</v>
      </c>
      <c r="F5444" s="3" t="s">
        <v>186</v>
      </c>
      <c r="G5444" s="3" t="s">
        <v>111</v>
      </c>
      <c r="H5444" s="3" t="s">
        <v>187</v>
      </c>
      <c r="I5444" s="3" t="s">
        <v>188</v>
      </c>
      <c r="J5444" s="3" t="s">
        <v>188</v>
      </c>
      <c r="L5444" s="3">
        <v>1972</v>
      </c>
      <c r="P5444" s="3" t="s">
        <v>24553</v>
      </c>
      <c r="Q5444" s="3" t="s">
        <v>24553</v>
      </c>
      <c r="R5444" s="3">
        <v>29.032236999999999</v>
      </c>
      <c r="S5444" s="3">
        <v>48.154679000000002</v>
      </c>
      <c r="T5444" s="3" t="s">
        <v>191</v>
      </c>
      <c r="U5444" s="3" t="s">
        <v>24658</v>
      </c>
      <c r="X5444" s="3" t="s">
        <v>24659</v>
      </c>
      <c r="Y5444" s="3" t="s">
        <v>16333</v>
      </c>
      <c r="Z5444" s="3" t="s">
        <v>16342</v>
      </c>
      <c r="AA5444" s="3" t="s">
        <v>24665</v>
      </c>
      <c r="AC5444" s="3" t="s">
        <v>24666</v>
      </c>
      <c r="AD5444" s="3" t="s">
        <v>197</v>
      </c>
      <c r="AE5444" s="3" t="s">
        <v>346</v>
      </c>
      <c r="AF5444" s="3" t="s">
        <v>197</v>
      </c>
      <c r="AG5444" s="3" t="s">
        <v>24667</v>
      </c>
      <c r="AH5444" s="3" t="s">
        <v>24672</v>
      </c>
    </row>
    <row r="5445" spans="1:34" ht="15.75" hidden="1" customHeight="1" x14ac:dyDescent="0.25">
      <c r="A5445" s="3" t="s">
        <v>24543</v>
      </c>
      <c r="B5445" s="3" t="s">
        <v>24664</v>
      </c>
      <c r="C5445" s="3" t="s">
        <v>1393</v>
      </c>
      <c r="D5445" s="3" t="s">
        <v>40</v>
      </c>
      <c r="E5445" s="3">
        <v>134</v>
      </c>
      <c r="F5445" s="3" t="s">
        <v>186</v>
      </c>
      <c r="G5445" s="3" t="s">
        <v>111</v>
      </c>
      <c r="H5445" s="3" t="s">
        <v>187</v>
      </c>
      <c r="I5445" s="3" t="s">
        <v>188</v>
      </c>
      <c r="J5445" s="3" t="s">
        <v>188</v>
      </c>
      <c r="L5445" s="3">
        <v>1974</v>
      </c>
      <c r="P5445" s="3" t="s">
        <v>24553</v>
      </c>
      <c r="Q5445" s="3" t="s">
        <v>24553</v>
      </c>
      <c r="R5445" s="3">
        <v>29.032236999999999</v>
      </c>
      <c r="S5445" s="3">
        <v>48.154679000000002</v>
      </c>
      <c r="T5445" s="3" t="s">
        <v>191</v>
      </c>
      <c r="U5445" s="3" t="s">
        <v>24658</v>
      </c>
      <c r="X5445" s="3" t="s">
        <v>24659</v>
      </c>
      <c r="Y5445" s="3" t="s">
        <v>16333</v>
      </c>
      <c r="Z5445" s="3" t="s">
        <v>16342</v>
      </c>
      <c r="AA5445" s="3" t="s">
        <v>24665</v>
      </c>
      <c r="AC5445" s="3" t="s">
        <v>24666</v>
      </c>
      <c r="AD5445" s="3" t="s">
        <v>197</v>
      </c>
      <c r="AE5445" s="3" t="s">
        <v>346</v>
      </c>
      <c r="AF5445" s="3" t="s">
        <v>197</v>
      </c>
      <c r="AG5445" s="3" t="s">
        <v>24667</v>
      </c>
      <c r="AH5445" s="3" t="s">
        <v>24673</v>
      </c>
    </row>
    <row r="5446" spans="1:34" ht="15.75" hidden="1" customHeight="1" x14ac:dyDescent="0.25">
      <c r="A5446" s="3" t="s">
        <v>24543</v>
      </c>
      <c r="B5446" s="3" t="s">
        <v>24664</v>
      </c>
      <c r="C5446" s="3" t="s">
        <v>1395</v>
      </c>
      <c r="D5446" s="3" t="s">
        <v>40</v>
      </c>
      <c r="E5446" s="3">
        <v>134</v>
      </c>
      <c r="F5446" s="3" t="s">
        <v>186</v>
      </c>
      <c r="G5446" s="3" t="s">
        <v>111</v>
      </c>
      <c r="H5446" s="3" t="s">
        <v>187</v>
      </c>
      <c r="I5446" s="3" t="s">
        <v>188</v>
      </c>
      <c r="J5446" s="3" t="s">
        <v>188</v>
      </c>
      <c r="L5446" s="3">
        <v>1974</v>
      </c>
      <c r="P5446" s="3" t="s">
        <v>24553</v>
      </c>
      <c r="Q5446" s="3" t="s">
        <v>24553</v>
      </c>
      <c r="R5446" s="3">
        <v>29.032236999999999</v>
      </c>
      <c r="S5446" s="3">
        <v>48.154679000000002</v>
      </c>
      <c r="T5446" s="3" t="s">
        <v>191</v>
      </c>
      <c r="U5446" s="3" t="s">
        <v>24658</v>
      </c>
      <c r="X5446" s="3" t="s">
        <v>24659</v>
      </c>
      <c r="Y5446" s="3" t="s">
        <v>16333</v>
      </c>
      <c r="Z5446" s="3" t="s">
        <v>16342</v>
      </c>
      <c r="AA5446" s="3" t="s">
        <v>24665</v>
      </c>
      <c r="AC5446" s="3" t="s">
        <v>24666</v>
      </c>
      <c r="AD5446" s="3" t="s">
        <v>197</v>
      </c>
      <c r="AE5446" s="3" t="s">
        <v>346</v>
      </c>
      <c r="AF5446" s="3" t="s">
        <v>197</v>
      </c>
      <c r="AG5446" s="3" t="s">
        <v>24667</v>
      </c>
      <c r="AH5446" s="3" t="s">
        <v>24674</v>
      </c>
    </row>
    <row r="5447" spans="1:34" ht="15.75" hidden="1" customHeight="1" x14ac:dyDescent="0.25">
      <c r="A5447" s="3" t="s">
        <v>25333</v>
      </c>
      <c r="B5447" s="3" t="s">
        <v>25587</v>
      </c>
      <c r="C5447" s="3">
        <v>1</v>
      </c>
      <c r="D5447" s="3" t="s">
        <v>72</v>
      </c>
      <c r="E5447" s="3">
        <v>134</v>
      </c>
      <c r="F5447" s="3" t="s">
        <v>186</v>
      </c>
      <c r="G5447" s="3" t="s">
        <v>111</v>
      </c>
      <c r="H5447" s="3" t="s">
        <v>187</v>
      </c>
      <c r="L5447" s="3">
        <v>1999</v>
      </c>
      <c r="P5447" s="3" t="s">
        <v>25588</v>
      </c>
      <c r="Q5447" s="3" t="s">
        <v>25588</v>
      </c>
      <c r="R5447" s="3">
        <v>31.7328362060878</v>
      </c>
      <c r="S5447" s="3">
        <v>73.875051040313906</v>
      </c>
      <c r="T5447" s="3" t="s">
        <v>191</v>
      </c>
      <c r="U5447" s="3" t="s">
        <v>25589</v>
      </c>
      <c r="Y5447" s="3" t="s">
        <v>16333</v>
      </c>
      <c r="Z5447" s="3" t="s">
        <v>16334</v>
      </c>
      <c r="AG5447" s="3" t="s">
        <v>25590</v>
      </c>
      <c r="AH5447" s="3" t="s">
        <v>25591</v>
      </c>
    </row>
    <row r="5448" spans="1:34" ht="15.75" hidden="1" customHeight="1" x14ac:dyDescent="0.25">
      <c r="A5448" s="3" t="s">
        <v>31122</v>
      </c>
      <c r="B5448" s="3" t="s">
        <v>32362</v>
      </c>
      <c r="C5448" s="3">
        <v>1</v>
      </c>
      <c r="D5448" s="3" t="s">
        <v>40</v>
      </c>
      <c r="E5448" s="3">
        <v>134</v>
      </c>
      <c r="F5448" s="3" t="s">
        <v>186</v>
      </c>
      <c r="G5448" s="3" t="s">
        <v>103</v>
      </c>
      <c r="H5448" s="3" t="s">
        <v>187</v>
      </c>
      <c r="L5448" s="3">
        <v>2015</v>
      </c>
      <c r="P5448" s="3" t="s">
        <v>32363</v>
      </c>
      <c r="Q5448" s="3" t="s">
        <v>32364</v>
      </c>
      <c r="R5448" s="3">
        <v>51.86553</v>
      </c>
      <c r="S5448" s="3">
        <v>11.57381</v>
      </c>
      <c r="T5448" s="3" t="s">
        <v>191</v>
      </c>
      <c r="U5448" s="3" t="s">
        <v>32365</v>
      </c>
      <c r="X5448" s="3" t="s">
        <v>31263</v>
      </c>
      <c r="Y5448" s="3" t="s">
        <v>29751</v>
      </c>
      <c r="Z5448" s="3" t="s">
        <v>29784</v>
      </c>
      <c r="AA5448" s="3" t="s">
        <v>32366</v>
      </c>
      <c r="AD5448" s="3" t="s">
        <v>815</v>
      </c>
      <c r="AE5448" s="3" t="s">
        <v>346</v>
      </c>
      <c r="AF5448" s="3" t="s">
        <v>197</v>
      </c>
      <c r="AG5448" s="3" t="s">
        <v>32367</v>
      </c>
      <c r="AH5448" s="3" t="s">
        <v>32368</v>
      </c>
    </row>
    <row r="5449" spans="1:34" ht="15.75" hidden="1" customHeight="1" x14ac:dyDescent="0.25">
      <c r="A5449" s="3" t="s">
        <v>35056</v>
      </c>
      <c r="B5449" s="3" t="s">
        <v>35330</v>
      </c>
      <c r="C5449" s="3">
        <v>1</v>
      </c>
      <c r="D5449" s="3" t="s">
        <v>40</v>
      </c>
      <c r="E5449" s="3">
        <v>134</v>
      </c>
      <c r="F5449" s="3" t="s">
        <v>186</v>
      </c>
      <c r="G5449" s="3" t="s">
        <v>103</v>
      </c>
      <c r="H5449" s="3" t="s">
        <v>187</v>
      </c>
      <c r="K5449" s="3" t="s">
        <v>82</v>
      </c>
      <c r="L5449" s="3">
        <v>2014</v>
      </c>
      <c r="P5449" s="3" t="s">
        <v>35331</v>
      </c>
      <c r="Q5449" s="3" t="s">
        <v>35331</v>
      </c>
      <c r="R5449" s="3">
        <v>55.134106000000003</v>
      </c>
      <c r="S5449" s="3">
        <v>61.476464999999997</v>
      </c>
      <c r="T5449" s="3" t="s">
        <v>191</v>
      </c>
      <c r="U5449" s="3" t="s">
        <v>35332</v>
      </c>
      <c r="X5449" s="3" t="s">
        <v>35333</v>
      </c>
      <c r="Y5449" s="3" t="s">
        <v>29751</v>
      </c>
      <c r="Z5449" s="3" t="s">
        <v>29933</v>
      </c>
      <c r="AA5449" s="3" t="s">
        <v>35334</v>
      </c>
      <c r="AG5449" s="3" t="s">
        <v>35335</v>
      </c>
      <c r="AH5449" s="3" t="s">
        <v>35336</v>
      </c>
    </row>
    <row r="5450" spans="1:34" ht="15.75" hidden="1" customHeight="1" x14ac:dyDescent="0.25">
      <c r="A5450" s="3" t="s">
        <v>2282</v>
      </c>
      <c r="B5450" s="3" t="s">
        <v>2283</v>
      </c>
      <c r="C5450" s="3">
        <v>1</v>
      </c>
      <c r="D5450" s="3" t="s">
        <v>204</v>
      </c>
      <c r="E5450" s="3">
        <v>135</v>
      </c>
      <c r="F5450" s="3" t="s">
        <v>262</v>
      </c>
      <c r="G5450" s="3" t="s">
        <v>111</v>
      </c>
      <c r="H5450" s="3" t="s">
        <v>188</v>
      </c>
      <c r="I5450" s="3" t="s">
        <v>188</v>
      </c>
      <c r="J5450" s="3" t="s">
        <v>188</v>
      </c>
      <c r="L5450" s="3">
        <v>2024</v>
      </c>
      <c r="P5450" s="3" t="s">
        <v>2284</v>
      </c>
      <c r="Q5450" s="3" t="s">
        <v>2284</v>
      </c>
      <c r="R5450" s="3">
        <v>11.712994999999999</v>
      </c>
      <c r="S5450" s="3">
        <v>28.328845000000001</v>
      </c>
      <c r="T5450" s="3" t="s">
        <v>528</v>
      </c>
      <c r="U5450" s="3" t="s">
        <v>2285</v>
      </c>
      <c r="X5450" s="3" t="s">
        <v>2286</v>
      </c>
      <c r="Y5450" s="3" t="s">
        <v>194</v>
      </c>
      <c r="Z5450" s="3" t="s">
        <v>195</v>
      </c>
      <c r="AD5450" s="3" t="s">
        <v>197</v>
      </c>
      <c r="AF5450" s="3" t="s">
        <v>197</v>
      </c>
      <c r="AG5450" s="3" t="s">
        <v>2287</v>
      </c>
      <c r="AH5450" s="3" t="s">
        <v>2288</v>
      </c>
    </row>
    <row r="5451" spans="1:34" ht="15.75" hidden="1" customHeight="1" x14ac:dyDescent="0.25">
      <c r="A5451" s="3" t="s">
        <v>2282</v>
      </c>
      <c r="B5451" s="3" t="s">
        <v>2283</v>
      </c>
      <c r="C5451" s="3">
        <v>2</v>
      </c>
      <c r="D5451" s="3" t="s">
        <v>204</v>
      </c>
      <c r="E5451" s="3">
        <v>135</v>
      </c>
      <c r="F5451" s="3" t="s">
        <v>262</v>
      </c>
      <c r="G5451" s="3" t="s">
        <v>111</v>
      </c>
      <c r="H5451" s="3" t="s">
        <v>188</v>
      </c>
      <c r="I5451" s="3" t="s">
        <v>188</v>
      </c>
      <c r="J5451" s="3" t="s">
        <v>188</v>
      </c>
      <c r="L5451" s="3">
        <v>2024</v>
      </c>
      <c r="P5451" s="3" t="s">
        <v>2284</v>
      </c>
      <c r="Q5451" s="3" t="s">
        <v>2284</v>
      </c>
      <c r="R5451" s="3">
        <v>11.712994999999999</v>
      </c>
      <c r="S5451" s="3">
        <v>28.328845000000001</v>
      </c>
      <c r="T5451" s="3" t="s">
        <v>528</v>
      </c>
      <c r="U5451" s="3" t="s">
        <v>2285</v>
      </c>
      <c r="X5451" s="3" t="s">
        <v>2286</v>
      </c>
      <c r="Y5451" s="3" t="s">
        <v>194</v>
      </c>
      <c r="Z5451" s="3" t="s">
        <v>195</v>
      </c>
      <c r="AD5451" s="3" t="s">
        <v>197</v>
      </c>
      <c r="AF5451" s="3" t="s">
        <v>197</v>
      </c>
      <c r="AG5451" s="3" t="s">
        <v>2287</v>
      </c>
      <c r="AH5451" s="3" t="s">
        <v>2289</v>
      </c>
    </row>
    <row r="5452" spans="1:34" ht="15.75" hidden="1" customHeight="1" x14ac:dyDescent="0.25">
      <c r="A5452" s="3" t="s">
        <v>2282</v>
      </c>
      <c r="B5452" s="3" t="s">
        <v>2283</v>
      </c>
      <c r="C5452" s="3">
        <v>3</v>
      </c>
      <c r="D5452" s="3" t="s">
        <v>204</v>
      </c>
      <c r="E5452" s="3">
        <v>135</v>
      </c>
      <c r="F5452" s="3" t="s">
        <v>262</v>
      </c>
      <c r="G5452" s="3" t="s">
        <v>111</v>
      </c>
      <c r="H5452" s="3" t="s">
        <v>188</v>
      </c>
      <c r="I5452" s="3" t="s">
        <v>188</v>
      </c>
      <c r="J5452" s="3" t="s">
        <v>188</v>
      </c>
      <c r="L5452" s="3">
        <v>2024</v>
      </c>
      <c r="P5452" s="3" t="s">
        <v>2284</v>
      </c>
      <c r="Q5452" s="3" t="s">
        <v>2284</v>
      </c>
      <c r="R5452" s="3">
        <v>11.712994999999999</v>
      </c>
      <c r="S5452" s="3">
        <v>28.328845000000001</v>
      </c>
      <c r="T5452" s="3" t="s">
        <v>528</v>
      </c>
      <c r="U5452" s="3" t="s">
        <v>2285</v>
      </c>
      <c r="X5452" s="3" t="s">
        <v>2286</v>
      </c>
      <c r="Y5452" s="3" t="s">
        <v>194</v>
      </c>
      <c r="Z5452" s="3" t="s">
        <v>195</v>
      </c>
      <c r="AD5452" s="3" t="s">
        <v>197</v>
      </c>
      <c r="AF5452" s="3" t="s">
        <v>197</v>
      </c>
      <c r="AG5452" s="3" t="s">
        <v>2287</v>
      </c>
      <c r="AH5452" s="3" t="s">
        <v>2290</v>
      </c>
    </row>
    <row r="5453" spans="1:34" ht="15.75" hidden="1" customHeight="1" x14ac:dyDescent="0.25">
      <c r="A5453" s="3" t="s">
        <v>2547</v>
      </c>
      <c r="B5453" s="3" t="s">
        <v>2737</v>
      </c>
      <c r="C5453" s="3" t="s">
        <v>2751</v>
      </c>
      <c r="D5453" s="3" t="s">
        <v>40</v>
      </c>
      <c r="E5453" s="3">
        <v>135</v>
      </c>
      <c r="F5453" s="3" t="s">
        <v>186</v>
      </c>
      <c r="G5453" s="3" t="s">
        <v>111</v>
      </c>
      <c r="H5453" s="3" t="s">
        <v>188</v>
      </c>
      <c r="I5453" s="3" t="s">
        <v>188</v>
      </c>
      <c r="J5453" s="3" t="s">
        <v>188</v>
      </c>
      <c r="K5453" s="3" t="s">
        <v>82</v>
      </c>
      <c r="L5453" s="3">
        <v>1992</v>
      </c>
      <c r="O5453" s="3" t="s">
        <v>2740</v>
      </c>
      <c r="P5453" s="3" t="s">
        <v>2716</v>
      </c>
      <c r="Q5453" s="3" t="s">
        <v>2716</v>
      </c>
      <c r="R5453" s="3">
        <v>-24.689299999999999</v>
      </c>
      <c r="S5453" s="3">
        <v>-65.042000000000002</v>
      </c>
      <c r="T5453" s="3" t="s">
        <v>191</v>
      </c>
      <c r="U5453" s="3" t="s">
        <v>2741</v>
      </c>
      <c r="W5453" s="3" t="s">
        <v>2742</v>
      </c>
      <c r="X5453" s="3" t="s">
        <v>2743</v>
      </c>
      <c r="Y5453" s="3" t="s">
        <v>2543</v>
      </c>
      <c r="Z5453" s="3" t="s">
        <v>2544</v>
      </c>
      <c r="AG5453" s="3" t="s">
        <v>2744</v>
      </c>
      <c r="AH5453" s="3" t="s">
        <v>2752</v>
      </c>
    </row>
    <row r="5454" spans="1:34" ht="15.75" hidden="1" customHeight="1" x14ac:dyDescent="0.25">
      <c r="A5454" s="3" t="s">
        <v>4739</v>
      </c>
      <c r="B5454" s="3" t="s">
        <v>4797</v>
      </c>
      <c r="C5454" s="3">
        <v>1</v>
      </c>
      <c r="D5454" s="3" t="s">
        <v>40</v>
      </c>
      <c r="E5454" s="3">
        <v>135</v>
      </c>
      <c r="F5454" s="3" t="s">
        <v>571</v>
      </c>
      <c r="G5454" s="3" t="s">
        <v>103</v>
      </c>
      <c r="H5454" s="3" t="s">
        <v>188</v>
      </c>
      <c r="I5454" s="3" t="s">
        <v>188</v>
      </c>
      <c r="J5454" s="3" t="s">
        <v>188</v>
      </c>
      <c r="K5454" s="3" t="s">
        <v>82</v>
      </c>
      <c r="L5454" s="3">
        <v>2026</v>
      </c>
      <c r="O5454" s="3" t="s">
        <v>4798</v>
      </c>
      <c r="P5454" s="3" t="s">
        <v>4799</v>
      </c>
      <c r="Q5454" s="3" t="s">
        <v>4800</v>
      </c>
      <c r="R5454" s="3">
        <v>5.6705657408235099</v>
      </c>
      <c r="S5454" s="3">
        <v>-74.670331904214194</v>
      </c>
      <c r="T5454" s="3" t="s">
        <v>528</v>
      </c>
      <c r="U5454" s="3" t="s">
        <v>4801</v>
      </c>
      <c r="X5454" s="3" t="s">
        <v>4771</v>
      </c>
      <c r="Y5454" s="3" t="s">
        <v>2543</v>
      </c>
      <c r="Z5454" s="3" t="s">
        <v>2544</v>
      </c>
      <c r="AG5454" s="3" t="s">
        <v>4802</v>
      </c>
      <c r="AH5454" s="3" t="s">
        <v>4803</v>
      </c>
    </row>
    <row r="5455" spans="1:34" ht="15.75" hidden="1" customHeight="1" x14ac:dyDescent="0.25">
      <c r="A5455" s="3" t="s">
        <v>5453</v>
      </c>
      <c r="B5455" s="3" t="s">
        <v>5519</v>
      </c>
      <c r="C5455" s="3">
        <v>1</v>
      </c>
      <c r="D5455" s="3" t="s">
        <v>42</v>
      </c>
      <c r="E5455" s="3">
        <v>135</v>
      </c>
      <c r="F5455" s="3" t="s">
        <v>186</v>
      </c>
      <c r="G5455" s="3" t="s">
        <v>105</v>
      </c>
      <c r="H5455" s="3" t="s">
        <v>188</v>
      </c>
      <c r="I5455" s="3" t="s">
        <v>188</v>
      </c>
      <c r="J5455" s="3" t="s">
        <v>188</v>
      </c>
      <c r="K5455" s="3" t="s">
        <v>82</v>
      </c>
      <c r="L5455" s="3">
        <v>2021</v>
      </c>
      <c r="O5455" s="3" t="s">
        <v>5471</v>
      </c>
      <c r="P5455" s="3" t="s">
        <v>5471</v>
      </c>
      <c r="Q5455" s="3" t="s">
        <v>5471</v>
      </c>
      <c r="R5455" s="3">
        <v>24.197160078757001</v>
      </c>
      <c r="S5455" s="3">
        <v>-110.259053747981</v>
      </c>
      <c r="T5455" s="3" t="s">
        <v>528</v>
      </c>
      <c r="U5455" s="3" t="s">
        <v>5520</v>
      </c>
      <c r="X5455" s="3" t="s">
        <v>5521</v>
      </c>
      <c r="Y5455" s="3" t="s">
        <v>2543</v>
      </c>
      <c r="Z5455" s="3" t="s">
        <v>2544</v>
      </c>
      <c r="AC5455" s="3" t="s">
        <v>5522</v>
      </c>
      <c r="AG5455" s="3" t="s">
        <v>5523</v>
      </c>
      <c r="AH5455" s="3" t="s">
        <v>5524</v>
      </c>
    </row>
    <row r="5456" spans="1:34" ht="15.75" hidden="1" customHeight="1" x14ac:dyDescent="0.25">
      <c r="A5456" s="3" t="s">
        <v>6474</v>
      </c>
      <c r="B5456" s="3" t="s">
        <v>9428</v>
      </c>
      <c r="C5456" s="3" t="s">
        <v>6735</v>
      </c>
      <c r="D5456" s="3" t="s">
        <v>40</v>
      </c>
      <c r="E5456" s="3">
        <v>135</v>
      </c>
      <c r="F5456" s="3" t="s">
        <v>186</v>
      </c>
      <c r="G5456" s="3" t="s">
        <v>105</v>
      </c>
      <c r="H5456" s="3" t="s">
        <v>82</v>
      </c>
      <c r="L5456" s="3">
        <v>2002</v>
      </c>
      <c r="P5456" s="3" t="s">
        <v>9429</v>
      </c>
      <c r="Q5456" s="3" t="s">
        <v>6520</v>
      </c>
      <c r="R5456" s="3">
        <v>42.000061000000002</v>
      </c>
      <c r="S5456" s="3">
        <v>-88.244569999999996</v>
      </c>
      <c r="T5456" s="3" t="s">
        <v>191</v>
      </c>
      <c r="U5456" s="3" t="s">
        <v>9430</v>
      </c>
      <c r="V5456" s="3" t="s">
        <v>8008</v>
      </c>
      <c r="X5456" s="3" t="s">
        <v>7050</v>
      </c>
      <c r="Y5456" s="3" t="s">
        <v>2543</v>
      </c>
      <c r="Z5456" s="3" t="s">
        <v>3059</v>
      </c>
      <c r="AA5456" s="3" t="s">
        <v>9431</v>
      </c>
      <c r="AB5456" s="3" t="s">
        <v>6742</v>
      </c>
      <c r="AG5456" s="3" t="s">
        <v>9432</v>
      </c>
      <c r="AH5456" s="3" t="s">
        <v>9433</v>
      </c>
    </row>
    <row r="5457" spans="1:34" ht="15.75" hidden="1" customHeight="1" x14ac:dyDescent="0.25">
      <c r="A5457" s="3" t="s">
        <v>6474</v>
      </c>
      <c r="B5457" s="3" t="s">
        <v>9428</v>
      </c>
      <c r="C5457" s="3" t="s">
        <v>6745</v>
      </c>
      <c r="D5457" s="3" t="s">
        <v>40</v>
      </c>
      <c r="E5457" s="3">
        <v>135</v>
      </c>
      <c r="F5457" s="3" t="s">
        <v>186</v>
      </c>
      <c r="G5457" s="3" t="s">
        <v>105</v>
      </c>
      <c r="H5457" s="3" t="s">
        <v>82</v>
      </c>
      <c r="L5457" s="3">
        <v>2002</v>
      </c>
      <c r="P5457" s="3" t="s">
        <v>9429</v>
      </c>
      <c r="Q5457" s="3" t="s">
        <v>6520</v>
      </c>
      <c r="R5457" s="3">
        <v>42.000061000000002</v>
      </c>
      <c r="S5457" s="3">
        <v>-88.244569999999996</v>
      </c>
      <c r="T5457" s="3" t="s">
        <v>191</v>
      </c>
      <c r="U5457" s="3" t="s">
        <v>9430</v>
      </c>
      <c r="V5457" s="3" t="s">
        <v>8008</v>
      </c>
      <c r="X5457" s="3" t="s">
        <v>7050</v>
      </c>
      <c r="Y5457" s="3" t="s">
        <v>2543</v>
      </c>
      <c r="Z5457" s="3" t="s">
        <v>3059</v>
      </c>
      <c r="AA5457" s="3" t="s">
        <v>9431</v>
      </c>
      <c r="AB5457" s="3" t="s">
        <v>6746</v>
      </c>
      <c r="AG5457" s="3" t="s">
        <v>9432</v>
      </c>
      <c r="AH5457" s="3" t="s">
        <v>9434</v>
      </c>
    </row>
    <row r="5458" spans="1:34" ht="15.75" hidden="1" customHeight="1" x14ac:dyDescent="0.25">
      <c r="A5458" s="3" t="s">
        <v>6474</v>
      </c>
      <c r="B5458" s="3" t="s">
        <v>9428</v>
      </c>
      <c r="C5458" s="3" t="s">
        <v>6830</v>
      </c>
      <c r="D5458" s="3" t="s">
        <v>40</v>
      </c>
      <c r="E5458" s="3">
        <v>135</v>
      </c>
      <c r="F5458" s="3" t="s">
        <v>186</v>
      </c>
      <c r="G5458" s="3" t="s">
        <v>105</v>
      </c>
      <c r="H5458" s="3" t="s">
        <v>82</v>
      </c>
      <c r="L5458" s="3">
        <v>2002</v>
      </c>
      <c r="P5458" s="3" t="s">
        <v>9429</v>
      </c>
      <c r="Q5458" s="3" t="s">
        <v>6520</v>
      </c>
      <c r="R5458" s="3">
        <v>42.000061000000002</v>
      </c>
      <c r="S5458" s="3">
        <v>-88.244569999999996</v>
      </c>
      <c r="T5458" s="3" t="s">
        <v>191</v>
      </c>
      <c r="U5458" s="3" t="s">
        <v>9430</v>
      </c>
      <c r="V5458" s="3" t="s">
        <v>8008</v>
      </c>
      <c r="X5458" s="3" t="s">
        <v>7050</v>
      </c>
      <c r="Y5458" s="3" t="s">
        <v>2543</v>
      </c>
      <c r="Z5458" s="3" t="s">
        <v>3059</v>
      </c>
      <c r="AA5458" s="3" t="s">
        <v>9431</v>
      </c>
      <c r="AB5458" s="3" t="s">
        <v>6831</v>
      </c>
      <c r="AG5458" s="3" t="s">
        <v>9432</v>
      </c>
      <c r="AH5458" s="3" t="s">
        <v>9435</v>
      </c>
    </row>
    <row r="5459" spans="1:34" ht="15.75" hidden="1" customHeight="1" x14ac:dyDescent="0.25">
      <c r="A5459" s="3" t="s">
        <v>6474</v>
      </c>
      <c r="B5459" s="3" t="s">
        <v>9428</v>
      </c>
      <c r="C5459" s="3" t="s">
        <v>7661</v>
      </c>
      <c r="D5459" s="3" t="s">
        <v>40</v>
      </c>
      <c r="E5459" s="3">
        <v>135</v>
      </c>
      <c r="F5459" s="3" t="s">
        <v>186</v>
      </c>
      <c r="G5459" s="3" t="s">
        <v>105</v>
      </c>
      <c r="H5459" s="3" t="s">
        <v>82</v>
      </c>
      <c r="L5459" s="3">
        <v>2002</v>
      </c>
      <c r="P5459" s="3" t="s">
        <v>9429</v>
      </c>
      <c r="Q5459" s="3" t="s">
        <v>6520</v>
      </c>
      <c r="R5459" s="3">
        <v>42.000061000000002</v>
      </c>
      <c r="S5459" s="3">
        <v>-88.244569999999996</v>
      </c>
      <c r="T5459" s="3" t="s">
        <v>191</v>
      </c>
      <c r="U5459" s="3" t="s">
        <v>9430</v>
      </c>
      <c r="V5459" s="3" t="s">
        <v>8008</v>
      </c>
      <c r="X5459" s="3" t="s">
        <v>7050</v>
      </c>
      <c r="Y5459" s="3" t="s">
        <v>2543</v>
      </c>
      <c r="Z5459" s="3" t="s">
        <v>3059</v>
      </c>
      <c r="AA5459" s="3" t="s">
        <v>9431</v>
      </c>
      <c r="AB5459" s="3" t="s">
        <v>7662</v>
      </c>
      <c r="AG5459" s="3" t="s">
        <v>9432</v>
      </c>
      <c r="AH5459" s="3" t="s">
        <v>9436</v>
      </c>
    </row>
    <row r="5460" spans="1:34" ht="15.75" hidden="1" customHeight="1" x14ac:dyDescent="0.25">
      <c r="A5460" s="3" t="s">
        <v>6474</v>
      </c>
      <c r="B5460" s="3" t="s">
        <v>10124</v>
      </c>
      <c r="C5460" s="3">
        <v>1</v>
      </c>
      <c r="D5460" s="3" t="s">
        <v>40</v>
      </c>
      <c r="E5460" s="3">
        <v>135</v>
      </c>
      <c r="F5460" s="3" t="s">
        <v>186</v>
      </c>
      <c r="G5460" s="3" t="s">
        <v>105</v>
      </c>
      <c r="H5460" s="3" t="s">
        <v>82</v>
      </c>
      <c r="L5460" s="3">
        <v>2000</v>
      </c>
      <c r="P5460" s="3" t="s">
        <v>8775</v>
      </c>
      <c r="Q5460" s="3" t="s">
        <v>8776</v>
      </c>
      <c r="R5460" s="3">
        <v>40.470500000000001</v>
      </c>
      <c r="S5460" s="3">
        <v>-88.398700000000005</v>
      </c>
      <c r="T5460" s="3" t="s">
        <v>191</v>
      </c>
      <c r="U5460" s="3" t="s">
        <v>10125</v>
      </c>
      <c r="V5460" s="3" t="s">
        <v>9796</v>
      </c>
      <c r="X5460" s="3" t="s">
        <v>7050</v>
      </c>
      <c r="Y5460" s="3" t="s">
        <v>2543</v>
      </c>
      <c r="Z5460" s="3" t="s">
        <v>3059</v>
      </c>
      <c r="AA5460" s="3" t="s">
        <v>10126</v>
      </c>
      <c r="AB5460" s="3" t="s">
        <v>6754</v>
      </c>
      <c r="AG5460" s="3" t="s">
        <v>10127</v>
      </c>
      <c r="AH5460" s="3" t="s">
        <v>10128</v>
      </c>
    </row>
    <row r="5461" spans="1:34" ht="15.75" hidden="1" customHeight="1" x14ac:dyDescent="0.25">
      <c r="A5461" s="3" t="s">
        <v>6474</v>
      </c>
      <c r="B5461" s="3" t="s">
        <v>10124</v>
      </c>
      <c r="C5461" s="3">
        <v>2</v>
      </c>
      <c r="D5461" s="3" t="s">
        <v>40</v>
      </c>
      <c r="E5461" s="3">
        <v>135</v>
      </c>
      <c r="F5461" s="3" t="s">
        <v>186</v>
      </c>
      <c r="G5461" s="3" t="s">
        <v>105</v>
      </c>
      <c r="H5461" s="3" t="s">
        <v>82</v>
      </c>
      <c r="L5461" s="3">
        <v>2000</v>
      </c>
      <c r="P5461" s="3" t="s">
        <v>8775</v>
      </c>
      <c r="Q5461" s="3" t="s">
        <v>8776</v>
      </c>
      <c r="R5461" s="3">
        <v>40.470500000000001</v>
      </c>
      <c r="S5461" s="3">
        <v>-88.398700000000005</v>
      </c>
      <c r="T5461" s="3" t="s">
        <v>191</v>
      </c>
      <c r="U5461" s="3" t="s">
        <v>10125</v>
      </c>
      <c r="V5461" s="3" t="s">
        <v>9796</v>
      </c>
      <c r="X5461" s="3" t="s">
        <v>7050</v>
      </c>
      <c r="Y5461" s="3" t="s">
        <v>2543</v>
      </c>
      <c r="Z5461" s="3" t="s">
        <v>3059</v>
      </c>
      <c r="AA5461" s="3" t="s">
        <v>10126</v>
      </c>
      <c r="AB5461" s="3" t="s">
        <v>6578</v>
      </c>
      <c r="AG5461" s="3" t="s">
        <v>10127</v>
      </c>
      <c r="AH5461" s="3" t="s">
        <v>10129</v>
      </c>
    </row>
    <row r="5462" spans="1:34" ht="15.75" hidden="1" customHeight="1" x14ac:dyDescent="0.25">
      <c r="A5462" s="3" t="s">
        <v>6474</v>
      </c>
      <c r="B5462" s="3" t="s">
        <v>10280</v>
      </c>
      <c r="C5462" s="3" t="s">
        <v>10289</v>
      </c>
      <c r="D5462" s="3" t="s">
        <v>40</v>
      </c>
      <c r="E5462" s="3">
        <v>135</v>
      </c>
      <c r="F5462" s="3" t="s">
        <v>186</v>
      </c>
      <c r="G5462" s="3" t="s">
        <v>105</v>
      </c>
      <c r="H5462" s="3" t="s">
        <v>187</v>
      </c>
      <c r="L5462" s="3" t="s">
        <v>2772</v>
      </c>
      <c r="P5462" s="3" t="s">
        <v>10283</v>
      </c>
      <c r="Q5462" s="3" t="s">
        <v>10284</v>
      </c>
      <c r="R5462" s="3">
        <v>39.942219000000001</v>
      </c>
      <c r="S5462" s="3">
        <v>-75.188069999999996</v>
      </c>
      <c r="T5462" s="3" t="s">
        <v>191</v>
      </c>
      <c r="U5462" s="3" t="s">
        <v>10285</v>
      </c>
      <c r="V5462" s="3" t="s">
        <v>10285</v>
      </c>
      <c r="X5462" s="3" t="s">
        <v>6707</v>
      </c>
      <c r="Y5462" s="3" t="s">
        <v>2543</v>
      </c>
      <c r="Z5462" s="3" t="s">
        <v>3059</v>
      </c>
      <c r="AA5462" s="3" t="s">
        <v>10286</v>
      </c>
      <c r="AB5462" s="3" t="s">
        <v>7372</v>
      </c>
      <c r="AG5462" s="3" t="s">
        <v>10287</v>
      </c>
      <c r="AH5462" s="3" t="s">
        <v>10290</v>
      </c>
    </row>
    <row r="5463" spans="1:34" ht="15.75" hidden="1" customHeight="1" x14ac:dyDescent="0.25">
      <c r="A5463" s="3" t="s">
        <v>6474</v>
      </c>
      <c r="B5463" s="3" t="s">
        <v>11569</v>
      </c>
      <c r="C5463" s="3">
        <v>1</v>
      </c>
      <c r="D5463" s="3" t="s">
        <v>40</v>
      </c>
      <c r="E5463" s="3">
        <v>135</v>
      </c>
      <c r="F5463" s="3" t="s">
        <v>186</v>
      </c>
      <c r="G5463" s="3" t="s">
        <v>105</v>
      </c>
      <c r="H5463" s="3" t="s">
        <v>82</v>
      </c>
      <c r="L5463" s="3">
        <v>2001</v>
      </c>
      <c r="P5463" s="3" t="s">
        <v>7025</v>
      </c>
      <c r="Q5463" s="3" t="s">
        <v>7026</v>
      </c>
      <c r="R5463" s="3">
        <v>38.761899999999997</v>
      </c>
      <c r="S5463" s="3">
        <v>-89.012799999999999</v>
      </c>
      <c r="T5463" s="3" t="s">
        <v>191</v>
      </c>
      <c r="U5463" s="3" t="s">
        <v>11570</v>
      </c>
      <c r="V5463" s="3" t="s">
        <v>10100</v>
      </c>
      <c r="X5463" s="3" t="s">
        <v>7050</v>
      </c>
      <c r="Y5463" s="3" t="s">
        <v>2543</v>
      </c>
      <c r="Z5463" s="3" t="s">
        <v>3059</v>
      </c>
      <c r="AA5463" s="3" t="s">
        <v>11571</v>
      </c>
      <c r="AB5463" s="3" t="s">
        <v>6754</v>
      </c>
      <c r="AG5463" s="3" t="s">
        <v>11572</v>
      </c>
      <c r="AH5463" s="3" t="s">
        <v>11573</v>
      </c>
    </row>
    <row r="5464" spans="1:34" ht="15.75" hidden="1" customHeight="1" x14ac:dyDescent="0.25">
      <c r="A5464" s="3" t="s">
        <v>6474</v>
      </c>
      <c r="B5464" s="3" t="s">
        <v>11569</v>
      </c>
      <c r="C5464" s="3">
        <v>2</v>
      </c>
      <c r="D5464" s="3" t="s">
        <v>40</v>
      </c>
      <c r="E5464" s="3">
        <v>135</v>
      </c>
      <c r="F5464" s="3" t="s">
        <v>186</v>
      </c>
      <c r="G5464" s="3" t="s">
        <v>105</v>
      </c>
      <c r="H5464" s="3" t="s">
        <v>82</v>
      </c>
      <c r="L5464" s="3">
        <v>2001</v>
      </c>
      <c r="P5464" s="3" t="s">
        <v>7025</v>
      </c>
      <c r="Q5464" s="3" t="s">
        <v>7026</v>
      </c>
      <c r="R5464" s="3">
        <v>38.761899999999997</v>
      </c>
      <c r="S5464" s="3">
        <v>-89.012799999999999</v>
      </c>
      <c r="T5464" s="3" t="s">
        <v>191</v>
      </c>
      <c r="U5464" s="3" t="s">
        <v>11570</v>
      </c>
      <c r="V5464" s="3" t="s">
        <v>10100</v>
      </c>
      <c r="X5464" s="3" t="s">
        <v>7050</v>
      </c>
      <c r="Y5464" s="3" t="s">
        <v>2543</v>
      </c>
      <c r="Z5464" s="3" t="s">
        <v>3059</v>
      </c>
      <c r="AA5464" s="3" t="s">
        <v>11571</v>
      </c>
      <c r="AB5464" s="3" t="s">
        <v>6578</v>
      </c>
      <c r="AG5464" s="3" t="s">
        <v>11572</v>
      </c>
      <c r="AH5464" s="3" t="s">
        <v>11574</v>
      </c>
    </row>
    <row r="5465" spans="1:34" ht="15.75" hidden="1" customHeight="1" x14ac:dyDescent="0.25">
      <c r="A5465" s="3" t="s">
        <v>6474</v>
      </c>
      <c r="B5465" s="3" t="s">
        <v>12737</v>
      </c>
      <c r="C5465" s="3">
        <v>3</v>
      </c>
      <c r="D5465" s="3" t="s">
        <v>40</v>
      </c>
      <c r="E5465" s="3">
        <v>135</v>
      </c>
      <c r="F5465" s="3" t="s">
        <v>186</v>
      </c>
      <c r="G5465" s="3" t="s">
        <v>111</v>
      </c>
      <c r="H5465" s="3" t="s">
        <v>82</v>
      </c>
      <c r="L5465" s="3">
        <v>1975</v>
      </c>
      <c r="P5465" s="3" t="s">
        <v>6792</v>
      </c>
      <c r="Q5465" s="3" t="s">
        <v>6792</v>
      </c>
      <c r="R5465" s="3">
        <v>36.437249999999999</v>
      </c>
      <c r="S5465" s="3">
        <v>-99.225430000000003</v>
      </c>
      <c r="T5465" s="3" t="s">
        <v>191</v>
      </c>
      <c r="U5465" s="3" t="s">
        <v>12738</v>
      </c>
      <c r="V5465" s="3" t="s">
        <v>12739</v>
      </c>
      <c r="X5465" s="3" t="s">
        <v>6795</v>
      </c>
      <c r="Y5465" s="3" t="s">
        <v>2543</v>
      </c>
      <c r="Z5465" s="3" t="s">
        <v>3059</v>
      </c>
      <c r="AA5465" s="3" t="s">
        <v>12740</v>
      </c>
      <c r="AB5465" s="3" t="s">
        <v>6663</v>
      </c>
      <c r="AG5465" s="3" t="s">
        <v>12741</v>
      </c>
      <c r="AH5465" s="3" t="s">
        <v>12743</v>
      </c>
    </row>
    <row r="5466" spans="1:34" ht="15.75" hidden="1" customHeight="1" x14ac:dyDescent="0.25">
      <c r="A5466" s="3" t="s">
        <v>6474</v>
      </c>
      <c r="B5466" s="3" t="s">
        <v>13527</v>
      </c>
      <c r="C5466" s="3" t="s">
        <v>13528</v>
      </c>
      <c r="D5466" s="3" t="s">
        <v>204</v>
      </c>
      <c r="E5466" s="3">
        <v>135</v>
      </c>
      <c r="F5466" s="3" t="s">
        <v>186</v>
      </c>
      <c r="G5466" s="3" t="s">
        <v>103</v>
      </c>
      <c r="H5466" s="3" t="s">
        <v>82</v>
      </c>
      <c r="L5466" s="3" t="s">
        <v>2896</v>
      </c>
      <c r="P5466" s="3" t="s">
        <v>13529</v>
      </c>
      <c r="Q5466" s="3" t="s">
        <v>7976</v>
      </c>
      <c r="R5466" s="3">
        <v>40.460717000000002</v>
      </c>
      <c r="S5466" s="3">
        <v>-74.327160000000006</v>
      </c>
      <c r="T5466" s="3" t="s">
        <v>191</v>
      </c>
      <c r="U5466" s="3" t="s">
        <v>13530</v>
      </c>
      <c r="V5466" s="3" t="s">
        <v>10077</v>
      </c>
      <c r="X5466" s="3" t="s">
        <v>7232</v>
      </c>
      <c r="Y5466" s="3" t="s">
        <v>2543</v>
      </c>
      <c r="Z5466" s="3" t="s">
        <v>3059</v>
      </c>
      <c r="AA5466" s="3" t="s">
        <v>13531</v>
      </c>
      <c r="AB5466" s="3" t="s">
        <v>11997</v>
      </c>
      <c r="AG5466" s="3" t="s">
        <v>13532</v>
      </c>
      <c r="AH5466" s="3" t="s">
        <v>13533</v>
      </c>
    </row>
    <row r="5467" spans="1:34" ht="15.75" hidden="1" customHeight="1" x14ac:dyDescent="0.25">
      <c r="A5467" s="3" t="s">
        <v>6474</v>
      </c>
      <c r="B5467" s="3" t="s">
        <v>14052</v>
      </c>
      <c r="C5467" s="3">
        <v>4</v>
      </c>
      <c r="D5467" s="3" t="s">
        <v>40</v>
      </c>
      <c r="E5467" s="3">
        <v>135</v>
      </c>
      <c r="F5467" s="3" t="s">
        <v>186</v>
      </c>
      <c r="G5467" s="3" t="s">
        <v>105</v>
      </c>
      <c r="H5467" s="3" t="s">
        <v>82</v>
      </c>
      <c r="L5467" s="3">
        <v>2001</v>
      </c>
      <c r="P5467" s="3" t="s">
        <v>14053</v>
      </c>
      <c r="Q5467" s="3" t="s">
        <v>6564</v>
      </c>
      <c r="R5467" s="3">
        <v>41.305202999999999</v>
      </c>
      <c r="S5467" s="3">
        <v>-84.334620000000001</v>
      </c>
      <c r="T5467" s="3" t="s">
        <v>191</v>
      </c>
      <c r="U5467" s="3" t="s">
        <v>14054</v>
      </c>
      <c r="V5467" s="3" t="s">
        <v>14054</v>
      </c>
      <c r="X5467" s="3" t="s">
        <v>7909</v>
      </c>
      <c r="Y5467" s="3" t="s">
        <v>2543</v>
      </c>
      <c r="Z5467" s="3" t="s">
        <v>3059</v>
      </c>
      <c r="AA5467" s="3" t="s">
        <v>14055</v>
      </c>
      <c r="AB5467" s="3" t="s">
        <v>6490</v>
      </c>
      <c r="AG5467" s="3" t="s">
        <v>14056</v>
      </c>
      <c r="AH5467" s="3" t="s">
        <v>14057</v>
      </c>
    </row>
    <row r="5468" spans="1:34" ht="15.75" hidden="1" customHeight="1" x14ac:dyDescent="0.25">
      <c r="A5468" s="3" t="s">
        <v>6474</v>
      </c>
      <c r="B5468" s="3" t="s">
        <v>14052</v>
      </c>
      <c r="C5468" s="3">
        <v>5</v>
      </c>
      <c r="D5468" s="3" t="s">
        <v>40</v>
      </c>
      <c r="E5468" s="3">
        <v>135</v>
      </c>
      <c r="F5468" s="3" t="s">
        <v>186</v>
      </c>
      <c r="G5468" s="3" t="s">
        <v>105</v>
      </c>
      <c r="H5468" s="3" t="s">
        <v>82</v>
      </c>
      <c r="L5468" s="3">
        <v>2001</v>
      </c>
      <c r="P5468" s="3" t="s">
        <v>14053</v>
      </c>
      <c r="Q5468" s="3" t="s">
        <v>6564</v>
      </c>
      <c r="R5468" s="3">
        <v>41.305202999999999</v>
      </c>
      <c r="S5468" s="3">
        <v>-84.334620000000001</v>
      </c>
      <c r="T5468" s="3" t="s">
        <v>191</v>
      </c>
      <c r="U5468" s="3" t="s">
        <v>14054</v>
      </c>
      <c r="V5468" s="3" t="s">
        <v>14054</v>
      </c>
      <c r="X5468" s="3" t="s">
        <v>7909</v>
      </c>
      <c r="Y5468" s="3" t="s">
        <v>2543</v>
      </c>
      <c r="Z5468" s="3" t="s">
        <v>3059</v>
      </c>
      <c r="AA5468" s="3" t="s">
        <v>14055</v>
      </c>
      <c r="AB5468" s="3" t="s">
        <v>6502</v>
      </c>
      <c r="AG5468" s="3" t="s">
        <v>14056</v>
      </c>
      <c r="AH5468" s="3" t="s">
        <v>14058</v>
      </c>
    </row>
    <row r="5469" spans="1:34" ht="15.75" hidden="1" customHeight="1" x14ac:dyDescent="0.25">
      <c r="A5469" s="3" t="s">
        <v>6474</v>
      </c>
      <c r="B5469" s="3" t="s">
        <v>14052</v>
      </c>
      <c r="C5469" s="3">
        <v>6</v>
      </c>
      <c r="D5469" s="3" t="s">
        <v>40</v>
      </c>
      <c r="E5469" s="3">
        <v>135</v>
      </c>
      <c r="F5469" s="3" t="s">
        <v>186</v>
      </c>
      <c r="G5469" s="3" t="s">
        <v>105</v>
      </c>
      <c r="H5469" s="3" t="s">
        <v>82</v>
      </c>
      <c r="L5469" s="3">
        <v>2001</v>
      </c>
      <c r="P5469" s="3" t="s">
        <v>14053</v>
      </c>
      <c r="Q5469" s="3" t="s">
        <v>6564</v>
      </c>
      <c r="R5469" s="3">
        <v>41.305202999999999</v>
      </c>
      <c r="S5469" s="3">
        <v>-84.334620000000001</v>
      </c>
      <c r="T5469" s="3" t="s">
        <v>191</v>
      </c>
      <c r="U5469" s="3" t="s">
        <v>14054</v>
      </c>
      <c r="V5469" s="3" t="s">
        <v>14054</v>
      </c>
      <c r="X5469" s="3" t="s">
        <v>7909</v>
      </c>
      <c r="Y5469" s="3" t="s">
        <v>2543</v>
      </c>
      <c r="Z5469" s="3" t="s">
        <v>3059</v>
      </c>
      <c r="AA5469" s="3" t="s">
        <v>14055</v>
      </c>
      <c r="AB5469" s="3" t="s">
        <v>6504</v>
      </c>
      <c r="AG5469" s="3" t="s">
        <v>14056</v>
      </c>
      <c r="AH5469" s="3" t="s">
        <v>14059</v>
      </c>
    </row>
    <row r="5470" spans="1:34" ht="15.75" hidden="1" customHeight="1" x14ac:dyDescent="0.25">
      <c r="A5470" s="3" t="s">
        <v>17288</v>
      </c>
      <c r="B5470" s="3" t="s">
        <v>17330</v>
      </c>
      <c r="C5470" s="3">
        <v>1</v>
      </c>
      <c r="D5470" s="3" t="s">
        <v>17331</v>
      </c>
      <c r="E5470" s="3">
        <v>135</v>
      </c>
      <c r="F5470" s="3" t="s">
        <v>186</v>
      </c>
      <c r="G5470" s="3" t="s">
        <v>111</v>
      </c>
      <c r="H5470" s="3" t="s">
        <v>188</v>
      </c>
      <c r="I5470" s="3" t="s">
        <v>188</v>
      </c>
      <c r="J5470" s="3" t="s">
        <v>188</v>
      </c>
      <c r="K5470" s="3" t="s">
        <v>82</v>
      </c>
      <c r="L5470" s="3">
        <v>2020</v>
      </c>
      <c r="P5470" s="3" t="s">
        <v>17332</v>
      </c>
      <c r="Q5470" s="3" t="s">
        <v>17333</v>
      </c>
      <c r="R5470" s="3">
        <v>24.704979000000002</v>
      </c>
      <c r="S5470" s="3">
        <v>113.631084</v>
      </c>
      <c r="T5470" s="3" t="s">
        <v>191</v>
      </c>
      <c r="U5470" s="3" t="s">
        <v>17334</v>
      </c>
      <c r="W5470" s="3" t="s">
        <v>17335</v>
      </c>
      <c r="X5470" s="3" t="s">
        <v>17320</v>
      </c>
      <c r="Y5470" s="3" t="s">
        <v>16333</v>
      </c>
      <c r="Z5470" s="3" t="s">
        <v>17294</v>
      </c>
      <c r="AE5470" s="3" t="s">
        <v>227</v>
      </c>
      <c r="AG5470" s="3" t="s">
        <v>17336</v>
      </c>
      <c r="AH5470" s="3" t="s">
        <v>17337</v>
      </c>
    </row>
    <row r="5471" spans="1:34" ht="15.75" hidden="1" customHeight="1" x14ac:dyDescent="0.25">
      <c r="A5471" s="3" t="s">
        <v>17288</v>
      </c>
      <c r="B5471" s="3" t="s">
        <v>17330</v>
      </c>
      <c r="C5471" s="3">
        <v>2</v>
      </c>
      <c r="D5471" s="3" t="s">
        <v>17331</v>
      </c>
      <c r="E5471" s="3">
        <v>135</v>
      </c>
      <c r="F5471" s="3" t="s">
        <v>186</v>
      </c>
      <c r="G5471" s="3" t="s">
        <v>111</v>
      </c>
      <c r="H5471" s="3" t="s">
        <v>188</v>
      </c>
      <c r="I5471" s="3" t="s">
        <v>188</v>
      </c>
      <c r="J5471" s="3" t="s">
        <v>188</v>
      </c>
      <c r="K5471" s="3" t="s">
        <v>82</v>
      </c>
      <c r="L5471" s="3">
        <v>2022</v>
      </c>
      <c r="P5471" s="3" t="s">
        <v>17332</v>
      </c>
      <c r="Q5471" s="3" t="s">
        <v>17333</v>
      </c>
      <c r="R5471" s="3">
        <v>24.704979000000002</v>
      </c>
      <c r="S5471" s="3">
        <v>113.631084</v>
      </c>
      <c r="T5471" s="3" t="s">
        <v>191</v>
      </c>
      <c r="U5471" s="3" t="s">
        <v>17334</v>
      </c>
      <c r="W5471" s="3" t="s">
        <v>17335</v>
      </c>
      <c r="X5471" s="3" t="s">
        <v>17320</v>
      </c>
      <c r="Y5471" s="3" t="s">
        <v>16333</v>
      </c>
      <c r="Z5471" s="3" t="s">
        <v>17294</v>
      </c>
      <c r="AE5471" s="3" t="s">
        <v>227</v>
      </c>
      <c r="AG5471" s="3" t="s">
        <v>17336</v>
      </c>
      <c r="AH5471" s="3" t="s">
        <v>17338</v>
      </c>
    </row>
    <row r="5472" spans="1:34" ht="15.75" hidden="1" customHeight="1" x14ac:dyDescent="0.25">
      <c r="A5472" s="3" t="s">
        <v>17288</v>
      </c>
      <c r="B5472" s="3" t="s">
        <v>18037</v>
      </c>
      <c r="C5472" s="3">
        <v>2</v>
      </c>
      <c r="D5472" s="3" t="s">
        <v>58</v>
      </c>
      <c r="E5472" s="3">
        <v>135</v>
      </c>
      <c r="F5472" s="3" t="s">
        <v>186</v>
      </c>
      <c r="G5472" s="3" t="s">
        <v>111</v>
      </c>
      <c r="H5472" s="3" t="s">
        <v>188</v>
      </c>
      <c r="I5472" s="3" t="s">
        <v>188</v>
      </c>
      <c r="J5472" s="3" t="s">
        <v>188</v>
      </c>
      <c r="K5472" s="3" t="s">
        <v>82</v>
      </c>
      <c r="L5472" s="3">
        <v>2021</v>
      </c>
      <c r="P5472" s="3" t="s">
        <v>18038</v>
      </c>
      <c r="Q5472" s="3" t="s">
        <v>18038</v>
      </c>
      <c r="R5472" s="3">
        <v>25.73809</v>
      </c>
      <c r="S5472" s="3">
        <v>119.59000399999999</v>
      </c>
      <c r="T5472" s="3" t="s">
        <v>191</v>
      </c>
      <c r="U5472" s="3" t="s">
        <v>18039</v>
      </c>
      <c r="V5472" s="3" t="s">
        <v>18040</v>
      </c>
      <c r="W5472" s="3" t="s">
        <v>18041</v>
      </c>
      <c r="X5472" s="3" t="s">
        <v>17461</v>
      </c>
      <c r="Y5472" s="3" t="s">
        <v>16333</v>
      </c>
      <c r="Z5472" s="3" t="s">
        <v>17294</v>
      </c>
      <c r="AG5472" s="3" t="s">
        <v>18042</v>
      </c>
      <c r="AH5472" s="3" t="s">
        <v>18044</v>
      </c>
    </row>
    <row r="5473" spans="1:34" ht="15.75" hidden="1" customHeight="1" x14ac:dyDescent="0.25">
      <c r="A5473" s="3" t="s">
        <v>17288</v>
      </c>
      <c r="B5473" s="3" t="s">
        <v>18280</v>
      </c>
      <c r="C5473" s="3">
        <v>1</v>
      </c>
      <c r="D5473" s="3" t="s">
        <v>58</v>
      </c>
      <c r="E5473" s="3">
        <v>135</v>
      </c>
      <c r="F5473" s="3" t="s">
        <v>186</v>
      </c>
      <c r="G5473" s="3" t="s">
        <v>111</v>
      </c>
      <c r="H5473" s="3" t="s">
        <v>188</v>
      </c>
      <c r="I5473" s="3" t="s">
        <v>188</v>
      </c>
      <c r="J5473" s="3" t="s">
        <v>188</v>
      </c>
      <c r="K5473" s="3" t="s">
        <v>82</v>
      </c>
      <c r="L5473" s="3">
        <v>2021</v>
      </c>
      <c r="P5473" s="3" t="s">
        <v>18281</v>
      </c>
      <c r="Q5473" s="3" t="s">
        <v>18282</v>
      </c>
      <c r="R5473" s="3">
        <v>21.548373000000002</v>
      </c>
      <c r="S5473" s="3">
        <v>108.394749</v>
      </c>
      <c r="T5473" s="3" t="s">
        <v>191</v>
      </c>
      <c r="U5473" s="3" t="s">
        <v>18012</v>
      </c>
      <c r="V5473" s="3" t="s">
        <v>18283</v>
      </c>
      <c r="W5473" s="3" t="s">
        <v>18273</v>
      </c>
      <c r="X5473" s="3" t="s">
        <v>17520</v>
      </c>
      <c r="Y5473" s="3" t="s">
        <v>16333</v>
      </c>
      <c r="Z5473" s="3" t="s">
        <v>17294</v>
      </c>
      <c r="AE5473" s="3" t="s">
        <v>227</v>
      </c>
      <c r="AG5473" s="3" t="s">
        <v>18284</v>
      </c>
      <c r="AH5473" s="3" t="s">
        <v>18285</v>
      </c>
    </row>
    <row r="5474" spans="1:34" ht="15.75" hidden="1" customHeight="1" x14ac:dyDescent="0.25">
      <c r="A5474" s="3" t="s">
        <v>17288</v>
      </c>
      <c r="B5474" s="3" t="s">
        <v>18280</v>
      </c>
      <c r="C5474" s="3">
        <v>2</v>
      </c>
      <c r="D5474" s="3" t="s">
        <v>58</v>
      </c>
      <c r="E5474" s="3">
        <v>135</v>
      </c>
      <c r="F5474" s="3" t="s">
        <v>186</v>
      </c>
      <c r="G5474" s="3" t="s">
        <v>111</v>
      </c>
      <c r="H5474" s="3" t="s">
        <v>188</v>
      </c>
      <c r="I5474" s="3" t="s">
        <v>188</v>
      </c>
      <c r="J5474" s="3" t="s">
        <v>188</v>
      </c>
      <c r="K5474" s="3" t="s">
        <v>82</v>
      </c>
      <c r="L5474" s="3">
        <v>2021</v>
      </c>
      <c r="P5474" s="3" t="s">
        <v>18281</v>
      </c>
      <c r="Q5474" s="3" t="s">
        <v>18282</v>
      </c>
      <c r="R5474" s="3">
        <v>21.548373000000002</v>
      </c>
      <c r="S5474" s="3">
        <v>108.394749</v>
      </c>
      <c r="T5474" s="3" t="s">
        <v>191</v>
      </c>
      <c r="U5474" s="3" t="s">
        <v>18012</v>
      </c>
      <c r="V5474" s="3" t="s">
        <v>18283</v>
      </c>
      <c r="W5474" s="3" t="s">
        <v>18273</v>
      </c>
      <c r="X5474" s="3" t="s">
        <v>17520</v>
      </c>
      <c r="Y5474" s="3" t="s">
        <v>16333</v>
      </c>
      <c r="Z5474" s="3" t="s">
        <v>17294</v>
      </c>
      <c r="AE5474" s="3" t="s">
        <v>227</v>
      </c>
      <c r="AG5474" s="3" t="s">
        <v>18284</v>
      </c>
      <c r="AH5474" s="3" t="s">
        <v>18286</v>
      </c>
    </row>
    <row r="5475" spans="1:34" ht="15.75" hidden="1" customHeight="1" x14ac:dyDescent="0.25">
      <c r="A5475" s="3" t="s">
        <v>17288</v>
      </c>
      <c r="B5475" s="3" t="s">
        <v>18280</v>
      </c>
      <c r="C5475" s="3">
        <v>3</v>
      </c>
      <c r="D5475" s="3" t="s">
        <v>58</v>
      </c>
      <c r="E5475" s="3">
        <v>135</v>
      </c>
      <c r="F5475" s="3" t="s">
        <v>186</v>
      </c>
      <c r="G5475" s="3" t="s">
        <v>111</v>
      </c>
      <c r="H5475" s="3" t="s">
        <v>188</v>
      </c>
      <c r="I5475" s="3" t="s">
        <v>188</v>
      </c>
      <c r="J5475" s="3" t="s">
        <v>188</v>
      </c>
      <c r="K5475" s="3" t="s">
        <v>82</v>
      </c>
      <c r="L5475" s="3">
        <v>2020</v>
      </c>
      <c r="P5475" s="3" t="s">
        <v>18281</v>
      </c>
      <c r="Q5475" s="3" t="s">
        <v>18282</v>
      </c>
      <c r="R5475" s="3">
        <v>21.548373000000002</v>
      </c>
      <c r="S5475" s="3">
        <v>108.394749</v>
      </c>
      <c r="T5475" s="3" t="s">
        <v>191</v>
      </c>
      <c r="U5475" s="3" t="s">
        <v>18012</v>
      </c>
      <c r="V5475" s="3" t="s">
        <v>18283</v>
      </c>
      <c r="W5475" s="3" t="s">
        <v>18273</v>
      </c>
      <c r="X5475" s="3" t="s">
        <v>17520</v>
      </c>
      <c r="Y5475" s="3" t="s">
        <v>16333</v>
      </c>
      <c r="Z5475" s="3" t="s">
        <v>17294</v>
      </c>
      <c r="AE5475" s="3" t="s">
        <v>227</v>
      </c>
      <c r="AG5475" s="3" t="s">
        <v>18284</v>
      </c>
      <c r="AH5475" s="3" t="s">
        <v>18287</v>
      </c>
    </row>
    <row r="5476" spans="1:34" ht="15.75" hidden="1" customHeight="1" x14ac:dyDescent="0.25">
      <c r="A5476" s="3" t="s">
        <v>17288</v>
      </c>
      <c r="B5476" s="3" t="s">
        <v>18310</v>
      </c>
      <c r="C5476" s="3">
        <v>1</v>
      </c>
      <c r="D5476" s="3" t="s">
        <v>17331</v>
      </c>
      <c r="E5476" s="3">
        <v>135</v>
      </c>
      <c r="F5476" s="3" t="s">
        <v>186</v>
      </c>
      <c r="G5476" s="3" t="s">
        <v>111</v>
      </c>
      <c r="H5476" s="3" t="s">
        <v>188</v>
      </c>
      <c r="I5476" s="3" t="s">
        <v>188</v>
      </c>
      <c r="J5476" s="3" t="s">
        <v>188</v>
      </c>
      <c r="K5476" s="3" t="s">
        <v>82</v>
      </c>
      <c r="L5476" s="3">
        <v>2023</v>
      </c>
      <c r="R5476" s="3">
        <v>24.388138999999999</v>
      </c>
      <c r="S5476" s="3">
        <v>109.38882700000001</v>
      </c>
      <c r="T5476" s="3" t="s">
        <v>191</v>
      </c>
      <c r="U5476" s="3" t="s">
        <v>18311</v>
      </c>
      <c r="W5476" s="3" t="s">
        <v>18312</v>
      </c>
      <c r="X5476" s="3" t="s">
        <v>17520</v>
      </c>
      <c r="Y5476" s="3" t="s">
        <v>16333</v>
      </c>
      <c r="Z5476" s="3" t="s">
        <v>17294</v>
      </c>
      <c r="AE5476" s="3" t="s">
        <v>227</v>
      </c>
      <c r="AG5476" s="3" t="s">
        <v>18313</v>
      </c>
      <c r="AH5476" s="3" t="s">
        <v>18314</v>
      </c>
    </row>
    <row r="5477" spans="1:34" ht="15.75" hidden="1" customHeight="1" x14ac:dyDescent="0.25">
      <c r="A5477" s="3" t="s">
        <v>17288</v>
      </c>
      <c r="B5477" s="3" t="s">
        <v>18489</v>
      </c>
      <c r="C5477" s="3">
        <v>1</v>
      </c>
      <c r="D5477" s="3" t="s">
        <v>58</v>
      </c>
      <c r="E5477" s="3">
        <v>135</v>
      </c>
      <c r="F5477" s="3" t="s">
        <v>186</v>
      </c>
      <c r="G5477" s="3" t="s">
        <v>111</v>
      </c>
      <c r="H5477" s="3" t="s">
        <v>188</v>
      </c>
      <c r="I5477" s="3" t="s">
        <v>188</v>
      </c>
      <c r="J5477" s="3" t="s">
        <v>188</v>
      </c>
      <c r="K5477" s="3" t="s">
        <v>82</v>
      </c>
      <c r="L5477" s="3">
        <v>2022</v>
      </c>
      <c r="P5477" s="3" t="s">
        <v>18490</v>
      </c>
      <c r="Q5477" s="3" t="s">
        <v>18491</v>
      </c>
      <c r="R5477" s="3">
        <v>40.211122000000003</v>
      </c>
      <c r="S5477" s="3">
        <v>118.221295</v>
      </c>
      <c r="T5477" s="3" t="s">
        <v>191</v>
      </c>
      <c r="U5477" s="3" t="s">
        <v>17738</v>
      </c>
      <c r="V5477" s="3" t="s">
        <v>18492</v>
      </c>
      <c r="X5477" s="3" t="s">
        <v>17740</v>
      </c>
      <c r="Y5477" s="3" t="s">
        <v>16333</v>
      </c>
      <c r="Z5477" s="3" t="s">
        <v>17294</v>
      </c>
      <c r="AE5477" s="3" t="s">
        <v>227</v>
      </c>
      <c r="AG5477" s="3" t="s">
        <v>18493</v>
      </c>
      <c r="AH5477" s="3" t="s">
        <v>18494</v>
      </c>
    </row>
    <row r="5478" spans="1:34" ht="15.75" hidden="1" customHeight="1" x14ac:dyDescent="0.25">
      <c r="A5478" s="3" t="s">
        <v>17288</v>
      </c>
      <c r="B5478" s="3" t="s">
        <v>18544</v>
      </c>
      <c r="C5478" s="3">
        <v>1</v>
      </c>
      <c r="D5478" s="3" t="s">
        <v>58</v>
      </c>
      <c r="E5478" s="3">
        <v>135</v>
      </c>
      <c r="F5478" s="3" t="s">
        <v>186</v>
      </c>
      <c r="G5478" s="3" t="s">
        <v>111</v>
      </c>
      <c r="H5478" s="3" t="s">
        <v>188</v>
      </c>
      <c r="I5478" s="3" t="s">
        <v>188</v>
      </c>
      <c r="J5478" s="3" t="s">
        <v>188</v>
      </c>
      <c r="K5478" s="3" t="s">
        <v>82</v>
      </c>
      <c r="L5478" s="3">
        <v>2023</v>
      </c>
      <c r="P5478" s="3" t="s">
        <v>18545</v>
      </c>
      <c r="Q5478" s="3" t="s">
        <v>18545</v>
      </c>
      <c r="R5478" s="3">
        <v>39.924460000000003</v>
      </c>
      <c r="S5478" s="3">
        <v>118.67285800000001</v>
      </c>
      <c r="T5478" s="3" t="s">
        <v>191</v>
      </c>
      <c r="U5478" s="3" t="s">
        <v>17738</v>
      </c>
      <c r="V5478" s="3" t="s">
        <v>18546</v>
      </c>
      <c r="X5478" s="3" t="s">
        <v>17740</v>
      </c>
      <c r="Y5478" s="3" t="s">
        <v>16333</v>
      </c>
      <c r="Z5478" s="3" t="s">
        <v>17294</v>
      </c>
      <c r="AE5478" s="3" t="s">
        <v>227</v>
      </c>
      <c r="AG5478" s="3" t="s">
        <v>18547</v>
      </c>
      <c r="AH5478" s="3" t="s">
        <v>18548</v>
      </c>
    </row>
    <row r="5479" spans="1:34" ht="15.75" hidden="1" customHeight="1" x14ac:dyDescent="0.25">
      <c r="A5479" s="3" t="s">
        <v>17288</v>
      </c>
      <c r="B5479" s="3" t="s">
        <v>18544</v>
      </c>
      <c r="C5479" s="3">
        <v>2</v>
      </c>
      <c r="D5479" s="3" t="s">
        <v>58</v>
      </c>
      <c r="E5479" s="3">
        <v>135</v>
      </c>
      <c r="F5479" s="3" t="s">
        <v>262</v>
      </c>
      <c r="G5479" s="3" t="s">
        <v>111</v>
      </c>
      <c r="H5479" s="3" t="s">
        <v>188</v>
      </c>
      <c r="I5479" s="3" t="s">
        <v>188</v>
      </c>
      <c r="J5479" s="3" t="s">
        <v>188</v>
      </c>
      <c r="K5479" s="3" t="s">
        <v>82</v>
      </c>
      <c r="L5479" s="3" t="s">
        <v>188</v>
      </c>
      <c r="P5479" s="3" t="s">
        <v>18545</v>
      </c>
      <c r="Q5479" s="3" t="s">
        <v>18545</v>
      </c>
      <c r="R5479" s="3">
        <v>39.924460000000003</v>
      </c>
      <c r="S5479" s="3">
        <v>118.67285800000001</v>
      </c>
      <c r="T5479" s="3" t="s">
        <v>191</v>
      </c>
      <c r="U5479" s="3" t="s">
        <v>17738</v>
      </c>
      <c r="V5479" s="3" t="s">
        <v>18546</v>
      </c>
      <c r="X5479" s="3" t="s">
        <v>17740</v>
      </c>
      <c r="Y5479" s="3" t="s">
        <v>16333</v>
      </c>
      <c r="Z5479" s="3" t="s">
        <v>17294</v>
      </c>
      <c r="AE5479" s="3" t="s">
        <v>227</v>
      </c>
      <c r="AG5479" s="3" t="s">
        <v>18547</v>
      </c>
      <c r="AH5479" s="3" t="s">
        <v>18549</v>
      </c>
    </row>
    <row r="5480" spans="1:34" ht="15.75" hidden="1" customHeight="1" x14ac:dyDescent="0.25">
      <c r="A5480" s="3" t="s">
        <v>17288</v>
      </c>
      <c r="B5480" s="3" t="s">
        <v>19140</v>
      </c>
      <c r="C5480" s="3">
        <v>1</v>
      </c>
      <c r="D5480" s="3" t="s">
        <v>58</v>
      </c>
      <c r="E5480" s="3">
        <v>135</v>
      </c>
      <c r="F5480" s="3" t="s">
        <v>186</v>
      </c>
      <c r="G5480" s="3" t="s">
        <v>111</v>
      </c>
      <c r="H5480" s="3" t="s">
        <v>188</v>
      </c>
      <c r="I5480" s="3" t="s">
        <v>188</v>
      </c>
      <c r="J5480" s="3" t="s">
        <v>188</v>
      </c>
      <c r="K5480" s="3" t="s">
        <v>82</v>
      </c>
      <c r="L5480" s="3">
        <v>2013</v>
      </c>
      <c r="P5480" s="3" t="s">
        <v>19141</v>
      </c>
      <c r="Q5480" s="3" t="s">
        <v>19142</v>
      </c>
      <c r="R5480" s="3">
        <v>27.746392</v>
      </c>
      <c r="S5480" s="3">
        <v>111.96521300000001</v>
      </c>
      <c r="T5480" s="3" t="s">
        <v>191</v>
      </c>
      <c r="U5480" s="3" t="s">
        <v>19143</v>
      </c>
      <c r="W5480" s="3" t="s">
        <v>19144</v>
      </c>
      <c r="X5480" s="3" t="s">
        <v>17556</v>
      </c>
      <c r="Y5480" s="3" t="s">
        <v>16333</v>
      </c>
      <c r="Z5480" s="3" t="s">
        <v>17294</v>
      </c>
      <c r="AE5480" s="3" t="s">
        <v>227</v>
      </c>
      <c r="AG5480" s="3" t="s">
        <v>19145</v>
      </c>
      <c r="AH5480" s="3" t="s">
        <v>19146</v>
      </c>
    </row>
    <row r="5481" spans="1:34" ht="15.75" hidden="1" customHeight="1" x14ac:dyDescent="0.25">
      <c r="A5481" s="3" t="s">
        <v>17288</v>
      </c>
      <c r="B5481" s="3" t="s">
        <v>19140</v>
      </c>
      <c r="C5481" s="3">
        <v>2</v>
      </c>
      <c r="D5481" s="3" t="s">
        <v>58</v>
      </c>
      <c r="E5481" s="3">
        <v>135</v>
      </c>
      <c r="F5481" s="3" t="s">
        <v>186</v>
      </c>
      <c r="G5481" s="3" t="s">
        <v>111</v>
      </c>
      <c r="H5481" s="3" t="s">
        <v>188</v>
      </c>
      <c r="I5481" s="3" t="s">
        <v>188</v>
      </c>
      <c r="J5481" s="3" t="s">
        <v>188</v>
      </c>
      <c r="K5481" s="3" t="s">
        <v>82</v>
      </c>
      <c r="L5481" s="3">
        <v>2015</v>
      </c>
      <c r="P5481" s="3" t="s">
        <v>19141</v>
      </c>
      <c r="Q5481" s="3" t="s">
        <v>19142</v>
      </c>
      <c r="R5481" s="3">
        <v>27.746392</v>
      </c>
      <c r="S5481" s="3">
        <v>111.96521300000001</v>
      </c>
      <c r="T5481" s="3" t="s">
        <v>191</v>
      </c>
      <c r="U5481" s="3" t="s">
        <v>19143</v>
      </c>
      <c r="W5481" s="3" t="s">
        <v>19144</v>
      </c>
      <c r="X5481" s="3" t="s">
        <v>17556</v>
      </c>
      <c r="Y5481" s="3" t="s">
        <v>16333</v>
      </c>
      <c r="Z5481" s="3" t="s">
        <v>17294</v>
      </c>
      <c r="AE5481" s="3" t="s">
        <v>227</v>
      </c>
      <c r="AG5481" s="3" t="s">
        <v>19145</v>
      </c>
      <c r="AH5481" s="3" t="s">
        <v>19147</v>
      </c>
    </row>
    <row r="5482" spans="1:34" ht="15.75" hidden="1" customHeight="1" x14ac:dyDescent="0.25">
      <c r="A5482" s="3" t="s">
        <v>17288</v>
      </c>
      <c r="B5482" s="3" t="s">
        <v>19539</v>
      </c>
      <c r="C5482" s="3">
        <v>5</v>
      </c>
      <c r="D5482" s="3" t="s">
        <v>58</v>
      </c>
      <c r="E5482" s="3">
        <v>135</v>
      </c>
      <c r="F5482" s="3" t="s">
        <v>186</v>
      </c>
      <c r="G5482" s="3" t="s">
        <v>111</v>
      </c>
      <c r="H5482" s="3" t="s">
        <v>188</v>
      </c>
      <c r="I5482" s="3" t="s">
        <v>188</v>
      </c>
      <c r="J5482" s="3" t="s">
        <v>188</v>
      </c>
      <c r="K5482" s="3" t="s">
        <v>82</v>
      </c>
      <c r="L5482" s="3">
        <v>2021</v>
      </c>
      <c r="P5482" s="3" t="s">
        <v>19540</v>
      </c>
      <c r="Q5482" s="3" t="s">
        <v>19541</v>
      </c>
      <c r="R5482" s="3">
        <v>35.148927</v>
      </c>
      <c r="S5482" s="3">
        <v>119.36903599999999</v>
      </c>
      <c r="T5482" s="3" t="s">
        <v>191</v>
      </c>
      <c r="U5482" s="3" t="s">
        <v>17992</v>
      </c>
      <c r="W5482" s="3" t="s">
        <v>19536</v>
      </c>
      <c r="X5482" s="3" t="s">
        <v>17851</v>
      </c>
      <c r="Y5482" s="3" t="s">
        <v>16333</v>
      </c>
      <c r="Z5482" s="3" t="s">
        <v>17294</v>
      </c>
      <c r="AG5482" s="3" t="s">
        <v>19542</v>
      </c>
      <c r="AH5482" s="3" t="s">
        <v>19547</v>
      </c>
    </row>
    <row r="5483" spans="1:34" ht="15.75" hidden="1" customHeight="1" x14ac:dyDescent="0.25">
      <c r="A5483" s="3" t="s">
        <v>17288</v>
      </c>
      <c r="B5483" s="3" t="s">
        <v>19539</v>
      </c>
      <c r="C5483" s="3">
        <v>6</v>
      </c>
      <c r="D5483" s="3" t="s">
        <v>58</v>
      </c>
      <c r="E5483" s="3">
        <v>135</v>
      </c>
      <c r="F5483" s="3" t="s">
        <v>186</v>
      </c>
      <c r="G5483" s="3" t="s">
        <v>111</v>
      </c>
      <c r="H5483" s="3" t="s">
        <v>188</v>
      </c>
      <c r="I5483" s="3" t="s">
        <v>188</v>
      </c>
      <c r="J5483" s="3" t="s">
        <v>188</v>
      </c>
      <c r="K5483" s="3" t="s">
        <v>82</v>
      </c>
      <c r="L5483" s="3">
        <v>2021</v>
      </c>
      <c r="P5483" s="3" t="s">
        <v>19540</v>
      </c>
      <c r="Q5483" s="3" t="s">
        <v>19541</v>
      </c>
      <c r="R5483" s="3">
        <v>35.148927</v>
      </c>
      <c r="S5483" s="3">
        <v>119.36903599999999</v>
      </c>
      <c r="T5483" s="3" t="s">
        <v>191</v>
      </c>
      <c r="U5483" s="3" t="s">
        <v>17992</v>
      </c>
      <c r="W5483" s="3" t="s">
        <v>19536</v>
      </c>
      <c r="X5483" s="3" t="s">
        <v>17851</v>
      </c>
      <c r="Y5483" s="3" t="s">
        <v>16333</v>
      </c>
      <c r="Z5483" s="3" t="s">
        <v>17294</v>
      </c>
      <c r="AG5483" s="3" t="s">
        <v>19542</v>
      </c>
      <c r="AH5483" s="3" t="s">
        <v>19548</v>
      </c>
    </row>
    <row r="5484" spans="1:34" ht="15.75" hidden="1" customHeight="1" x14ac:dyDescent="0.25">
      <c r="A5484" s="3" t="s">
        <v>17288</v>
      </c>
      <c r="B5484" s="3" t="s">
        <v>19539</v>
      </c>
      <c r="C5484" s="3">
        <v>7</v>
      </c>
      <c r="D5484" s="3" t="s">
        <v>58</v>
      </c>
      <c r="E5484" s="3">
        <v>135</v>
      </c>
      <c r="F5484" s="3" t="s">
        <v>186</v>
      </c>
      <c r="G5484" s="3" t="s">
        <v>111</v>
      </c>
      <c r="H5484" s="3" t="s">
        <v>188</v>
      </c>
      <c r="I5484" s="3" t="s">
        <v>188</v>
      </c>
      <c r="J5484" s="3" t="s">
        <v>188</v>
      </c>
      <c r="K5484" s="3" t="s">
        <v>82</v>
      </c>
      <c r="L5484" s="3">
        <v>2022</v>
      </c>
      <c r="P5484" s="3" t="s">
        <v>19540</v>
      </c>
      <c r="Q5484" s="3" t="s">
        <v>19541</v>
      </c>
      <c r="R5484" s="3">
        <v>35.148927</v>
      </c>
      <c r="S5484" s="3">
        <v>119.36903599999999</v>
      </c>
      <c r="T5484" s="3" t="s">
        <v>191</v>
      </c>
      <c r="U5484" s="3" t="s">
        <v>17992</v>
      </c>
      <c r="W5484" s="3" t="s">
        <v>19536</v>
      </c>
      <c r="X5484" s="3" t="s">
        <v>17851</v>
      </c>
      <c r="Y5484" s="3" t="s">
        <v>16333</v>
      </c>
      <c r="Z5484" s="3" t="s">
        <v>17294</v>
      </c>
      <c r="AG5484" s="3" t="s">
        <v>19542</v>
      </c>
      <c r="AH5484" s="3" t="s">
        <v>19549</v>
      </c>
    </row>
    <row r="5485" spans="1:34" ht="15.75" hidden="1" customHeight="1" x14ac:dyDescent="0.25">
      <c r="A5485" s="3" t="s">
        <v>17288</v>
      </c>
      <c r="B5485" s="3" t="s">
        <v>19703</v>
      </c>
      <c r="C5485" s="3" t="s">
        <v>213</v>
      </c>
      <c r="D5485" s="3" t="s">
        <v>58</v>
      </c>
      <c r="E5485" s="3">
        <v>135</v>
      </c>
      <c r="F5485" s="3" t="s">
        <v>511</v>
      </c>
      <c r="G5485" s="3" t="s">
        <v>188</v>
      </c>
      <c r="H5485" s="3" t="s">
        <v>188</v>
      </c>
      <c r="L5485" s="3" t="s">
        <v>188</v>
      </c>
      <c r="P5485" s="3" t="s">
        <v>19704</v>
      </c>
      <c r="Q5485" s="3" t="s">
        <v>19705</v>
      </c>
      <c r="R5485" s="3">
        <v>35.137844999999999</v>
      </c>
      <c r="S5485" s="3">
        <v>119.07439100000001</v>
      </c>
      <c r="T5485" s="3" t="s">
        <v>191</v>
      </c>
      <c r="U5485" s="3" t="s">
        <v>19349</v>
      </c>
      <c r="W5485" s="3" t="s">
        <v>19706</v>
      </c>
      <c r="X5485" s="3" t="s">
        <v>17851</v>
      </c>
      <c r="Y5485" s="3" t="s">
        <v>16333</v>
      </c>
      <c r="Z5485" s="3" t="s">
        <v>17294</v>
      </c>
      <c r="AE5485" s="3" t="s">
        <v>227</v>
      </c>
      <c r="AG5485" s="3" t="s">
        <v>19707</v>
      </c>
      <c r="AH5485" s="3" t="s">
        <v>19708</v>
      </c>
    </row>
    <row r="5486" spans="1:34" ht="15.75" hidden="1" customHeight="1" x14ac:dyDescent="0.25">
      <c r="A5486" s="3" t="s">
        <v>17288</v>
      </c>
      <c r="B5486" s="3" t="s">
        <v>19703</v>
      </c>
      <c r="C5486" s="3" t="s">
        <v>215</v>
      </c>
      <c r="D5486" s="3" t="s">
        <v>58</v>
      </c>
      <c r="E5486" s="3">
        <v>135</v>
      </c>
      <c r="F5486" s="3" t="s">
        <v>511</v>
      </c>
      <c r="G5486" s="3" t="s">
        <v>188</v>
      </c>
      <c r="H5486" s="3" t="s">
        <v>188</v>
      </c>
      <c r="L5486" s="3" t="s">
        <v>188</v>
      </c>
      <c r="P5486" s="3" t="s">
        <v>19704</v>
      </c>
      <c r="Q5486" s="3" t="s">
        <v>19705</v>
      </c>
      <c r="R5486" s="3">
        <v>35.137844999999999</v>
      </c>
      <c r="S5486" s="3">
        <v>119.07439100000001</v>
      </c>
      <c r="T5486" s="3" t="s">
        <v>191</v>
      </c>
      <c r="U5486" s="3" t="s">
        <v>19349</v>
      </c>
      <c r="W5486" s="3" t="s">
        <v>19706</v>
      </c>
      <c r="X5486" s="3" t="s">
        <v>17851</v>
      </c>
      <c r="Y5486" s="3" t="s">
        <v>16333</v>
      </c>
      <c r="Z5486" s="3" t="s">
        <v>17294</v>
      </c>
      <c r="AE5486" s="3" t="s">
        <v>227</v>
      </c>
      <c r="AG5486" s="3" t="s">
        <v>19707</v>
      </c>
      <c r="AH5486" s="3" t="s">
        <v>19709</v>
      </c>
    </row>
    <row r="5487" spans="1:34" ht="15.75" hidden="1" customHeight="1" x14ac:dyDescent="0.25">
      <c r="A5487" s="3" t="s">
        <v>17288</v>
      </c>
      <c r="B5487" s="3" t="s">
        <v>19806</v>
      </c>
      <c r="C5487" s="3">
        <v>1</v>
      </c>
      <c r="D5487" s="3" t="s">
        <v>58</v>
      </c>
      <c r="E5487" s="3">
        <v>135</v>
      </c>
      <c r="F5487" s="3" t="s">
        <v>186</v>
      </c>
      <c r="G5487" s="3" t="s">
        <v>111</v>
      </c>
      <c r="H5487" s="3" t="s">
        <v>188</v>
      </c>
      <c r="I5487" s="3" t="s">
        <v>188</v>
      </c>
      <c r="J5487" s="3" t="s">
        <v>188</v>
      </c>
      <c r="K5487" s="3" t="s">
        <v>82</v>
      </c>
      <c r="L5487" s="3">
        <v>2022</v>
      </c>
      <c r="P5487" s="3" t="s">
        <v>19807</v>
      </c>
      <c r="Q5487" s="3" t="s">
        <v>19808</v>
      </c>
      <c r="R5487" s="3">
        <v>35.701180999999998</v>
      </c>
      <c r="S5487" s="3">
        <v>111.42753</v>
      </c>
      <c r="T5487" s="3" t="s">
        <v>191</v>
      </c>
      <c r="U5487" s="3" t="s">
        <v>19683</v>
      </c>
      <c r="V5487" s="3" t="s">
        <v>19684</v>
      </c>
      <c r="X5487" s="3" t="s">
        <v>17327</v>
      </c>
      <c r="Y5487" s="3" t="s">
        <v>16333</v>
      </c>
      <c r="Z5487" s="3" t="s">
        <v>17294</v>
      </c>
      <c r="AE5487" s="3" t="s">
        <v>227</v>
      </c>
      <c r="AG5487" s="3" t="s">
        <v>19809</v>
      </c>
      <c r="AH5487" s="3" t="s">
        <v>19810</v>
      </c>
    </row>
    <row r="5488" spans="1:34" ht="15.75" hidden="1" customHeight="1" x14ac:dyDescent="0.25">
      <c r="A5488" s="3" t="s">
        <v>17288</v>
      </c>
      <c r="B5488" s="3" t="s">
        <v>20072</v>
      </c>
      <c r="C5488" s="3">
        <v>1</v>
      </c>
      <c r="D5488" s="3" t="s">
        <v>58</v>
      </c>
      <c r="E5488" s="3">
        <v>135</v>
      </c>
      <c r="F5488" s="3" t="s">
        <v>571</v>
      </c>
      <c r="G5488" s="3" t="s">
        <v>188</v>
      </c>
      <c r="H5488" s="3" t="s">
        <v>188</v>
      </c>
      <c r="L5488" s="3" t="s">
        <v>188</v>
      </c>
      <c r="P5488" s="3" t="s">
        <v>20073</v>
      </c>
      <c r="Q5488" s="3" t="s">
        <v>20074</v>
      </c>
      <c r="R5488" s="3">
        <v>40.188738000000001</v>
      </c>
      <c r="S5488" s="3">
        <v>118.066642</v>
      </c>
      <c r="T5488" s="3" t="s">
        <v>191</v>
      </c>
      <c r="U5488" s="3" t="s">
        <v>17738</v>
      </c>
      <c r="V5488" s="3" t="s">
        <v>20075</v>
      </c>
      <c r="X5488" s="3" t="s">
        <v>17740</v>
      </c>
      <c r="Y5488" s="3" t="s">
        <v>16333</v>
      </c>
      <c r="Z5488" s="3" t="s">
        <v>17294</v>
      </c>
      <c r="AE5488" s="3" t="s">
        <v>227</v>
      </c>
      <c r="AG5488" s="3" t="s">
        <v>20076</v>
      </c>
      <c r="AH5488" s="3" t="s">
        <v>20077</v>
      </c>
    </row>
    <row r="5489" spans="1:34" ht="15.75" hidden="1" customHeight="1" x14ac:dyDescent="0.25">
      <c r="A5489" s="3" t="s">
        <v>17288</v>
      </c>
      <c r="B5489" s="3" t="s">
        <v>20085</v>
      </c>
      <c r="C5489" s="3">
        <v>1</v>
      </c>
      <c r="D5489" s="3" t="s">
        <v>58</v>
      </c>
      <c r="E5489" s="3">
        <v>135</v>
      </c>
      <c r="F5489" s="3" t="s">
        <v>186</v>
      </c>
      <c r="G5489" s="3" t="s">
        <v>111</v>
      </c>
      <c r="H5489" s="3" t="s">
        <v>188</v>
      </c>
      <c r="I5489" s="3" t="s">
        <v>188</v>
      </c>
      <c r="J5489" s="3" t="s">
        <v>188</v>
      </c>
      <c r="K5489" s="3" t="s">
        <v>82</v>
      </c>
      <c r="L5489" s="3">
        <v>2021</v>
      </c>
      <c r="P5489" s="3" t="s">
        <v>20086</v>
      </c>
      <c r="Q5489" s="3" t="s">
        <v>20087</v>
      </c>
      <c r="R5489" s="3">
        <v>39.250618000000003</v>
      </c>
      <c r="S5489" s="3">
        <v>119.028807</v>
      </c>
      <c r="T5489" s="3" t="s">
        <v>191</v>
      </c>
      <c r="U5489" s="3" t="s">
        <v>17738</v>
      </c>
      <c r="V5489" s="3" t="s">
        <v>20088</v>
      </c>
      <c r="W5489" s="3" t="s">
        <v>20089</v>
      </c>
      <c r="X5489" s="3" t="s">
        <v>17740</v>
      </c>
      <c r="Y5489" s="3" t="s">
        <v>16333</v>
      </c>
      <c r="Z5489" s="3" t="s">
        <v>17294</v>
      </c>
      <c r="AG5489" s="3" t="s">
        <v>20090</v>
      </c>
      <c r="AH5489" s="3" t="s">
        <v>20091</v>
      </c>
    </row>
    <row r="5490" spans="1:34" ht="15.75" hidden="1" customHeight="1" x14ac:dyDescent="0.25">
      <c r="A5490" s="3" t="s">
        <v>17288</v>
      </c>
      <c r="B5490" s="3" t="s">
        <v>20237</v>
      </c>
      <c r="C5490" s="3">
        <v>1</v>
      </c>
      <c r="D5490" s="3" t="s">
        <v>96</v>
      </c>
      <c r="E5490" s="3">
        <v>135</v>
      </c>
      <c r="F5490" s="3" t="s">
        <v>262</v>
      </c>
      <c r="G5490" s="3" t="s">
        <v>111</v>
      </c>
      <c r="H5490" s="3" t="s">
        <v>188</v>
      </c>
      <c r="L5490" s="3" t="s">
        <v>188</v>
      </c>
      <c r="P5490" s="3" t="s">
        <v>20238</v>
      </c>
      <c r="Q5490" s="3" t="s">
        <v>20239</v>
      </c>
      <c r="R5490" s="3">
        <v>43.682772999999997</v>
      </c>
      <c r="S5490" s="3">
        <v>95.020092000000005</v>
      </c>
      <c r="T5490" s="3" t="s">
        <v>191</v>
      </c>
      <c r="U5490" s="3" t="s">
        <v>20240</v>
      </c>
      <c r="V5490" s="3" t="s">
        <v>20241</v>
      </c>
      <c r="X5490" s="3" t="s">
        <v>20226</v>
      </c>
      <c r="Y5490" s="3" t="s">
        <v>16333</v>
      </c>
      <c r="Z5490" s="3" t="s">
        <v>17294</v>
      </c>
      <c r="AE5490" s="3" t="s">
        <v>20242</v>
      </c>
      <c r="AG5490" s="3" t="s">
        <v>20243</v>
      </c>
      <c r="AH5490" s="3" t="s">
        <v>20244</v>
      </c>
    </row>
    <row r="5491" spans="1:34" ht="15.75" hidden="1" customHeight="1" x14ac:dyDescent="0.25">
      <c r="A5491" s="3" t="s">
        <v>17288</v>
      </c>
      <c r="B5491" s="3" t="s">
        <v>20237</v>
      </c>
      <c r="C5491" s="3">
        <v>2</v>
      </c>
      <c r="D5491" s="3" t="s">
        <v>96</v>
      </c>
      <c r="E5491" s="3">
        <v>135</v>
      </c>
      <c r="F5491" s="3" t="s">
        <v>262</v>
      </c>
      <c r="G5491" s="3" t="s">
        <v>111</v>
      </c>
      <c r="H5491" s="3" t="s">
        <v>188</v>
      </c>
      <c r="L5491" s="3" t="s">
        <v>188</v>
      </c>
      <c r="P5491" s="3" t="s">
        <v>20238</v>
      </c>
      <c r="Q5491" s="3" t="s">
        <v>20239</v>
      </c>
      <c r="R5491" s="3">
        <v>43.682772999999997</v>
      </c>
      <c r="S5491" s="3">
        <v>95.020092000000005</v>
      </c>
      <c r="T5491" s="3" t="s">
        <v>191</v>
      </c>
      <c r="U5491" s="3" t="s">
        <v>20240</v>
      </c>
      <c r="V5491" s="3" t="s">
        <v>20241</v>
      </c>
      <c r="X5491" s="3" t="s">
        <v>20226</v>
      </c>
      <c r="Y5491" s="3" t="s">
        <v>16333</v>
      </c>
      <c r="Z5491" s="3" t="s">
        <v>17294</v>
      </c>
      <c r="AE5491" s="3" t="s">
        <v>20242</v>
      </c>
      <c r="AG5491" s="3" t="s">
        <v>20243</v>
      </c>
      <c r="AH5491" s="3" t="s">
        <v>20245</v>
      </c>
    </row>
    <row r="5492" spans="1:34" ht="15.75" hidden="1" customHeight="1" x14ac:dyDescent="0.25">
      <c r="A5492" s="3" t="s">
        <v>17288</v>
      </c>
      <c r="B5492" s="3" t="s">
        <v>20237</v>
      </c>
      <c r="C5492" s="3">
        <v>3</v>
      </c>
      <c r="D5492" s="3" t="s">
        <v>96</v>
      </c>
      <c r="E5492" s="3">
        <v>135</v>
      </c>
      <c r="F5492" s="3" t="s">
        <v>262</v>
      </c>
      <c r="G5492" s="3" t="s">
        <v>111</v>
      </c>
      <c r="H5492" s="3" t="s">
        <v>188</v>
      </c>
      <c r="L5492" s="3" t="s">
        <v>188</v>
      </c>
      <c r="P5492" s="3" t="s">
        <v>20238</v>
      </c>
      <c r="Q5492" s="3" t="s">
        <v>20239</v>
      </c>
      <c r="R5492" s="3">
        <v>43.682772999999997</v>
      </c>
      <c r="S5492" s="3">
        <v>95.020092000000005</v>
      </c>
      <c r="T5492" s="3" t="s">
        <v>191</v>
      </c>
      <c r="U5492" s="3" t="s">
        <v>20240</v>
      </c>
      <c r="V5492" s="3" t="s">
        <v>20241</v>
      </c>
      <c r="X5492" s="3" t="s">
        <v>20226</v>
      </c>
      <c r="Y5492" s="3" t="s">
        <v>16333</v>
      </c>
      <c r="Z5492" s="3" t="s">
        <v>17294</v>
      </c>
      <c r="AE5492" s="3" t="s">
        <v>20242</v>
      </c>
      <c r="AG5492" s="3" t="s">
        <v>20243</v>
      </c>
      <c r="AH5492" s="3" t="s">
        <v>20246</v>
      </c>
    </row>
    <row r="5493" spans="1:34" ht="15.75" hidden="1" customHeight="1" x14ac:dyDescent="0.25">
      <c r="A5493" s="3" t="s">
        <v>17288</v>
      </c>
      <c r="B5493" s="3" t="s">
        <v>20237</v>
      </c>
      <c r="C5493" s="3">
        <v>4</v>
      </c>
      <c r="D5493" s="3" t="s">
        <v>96</v>
      </c>
      <c r="E5493" s="3">
        <v>135</v>
      </c>
      <c r="F5493" s="3" t="s">
        <v>262</v>
      </c>
      <c r="G5493" s="3" t="s">
        <v>111</v>
      </c>
      <c r="H5493" s="3" t="s">
        <v>188</v>
      </c>
      <c r="L5493" s="3" t="s">
        <v>188</v>
      </c>
      <c r="P5493" s="3" t="s">
        <v>20238</v>
      </c>
      <c r="Q5493" s="3" t="s">
        <v>20239</v>
      </c>
      <c r="R5493" s="3">
        <v>43.682772999999997</v>
      </c>
      <c r="S5493" s="3">
        <v>95.020092000000005</v>
      </c>
      <c r="T5493" s="3" t="s">
        <v>191</v>
      </c>
      <c r="U5493" s="3" t="s">
        <v>20240</v>
      </c>
      <c r="V5493" s="3" t="s">
        <v>20241</v>
      </c>
      <c r="X5493" s="3" t="s">
        <v>20226</v>
      </c>
      <c r="Y5493" s="3" t="s">
        <v>16333</v>
      </c>
      <c r="Z5493" s="3" t="s">
        <v>17294</v>
      </c>
      <c r="AE5493" s="3" t="s">
        <v>20242</v>
      </c>
      <c r="AG5493" s="3" t="s">
        <v>20243</v>
      </c>
      <c r="AH5493" s="3" t="s">
        <v>20247</v>
      </c>
    </row>
    <row r="5494" spans="1:34" ht="15.75" hidden="1" customHeight="1" x14ac:dyDescent="0.25">
      <c r="A5494" s="3" t="s">
        <v>20676</v>
      </c>
      <c r="B5494" s="3" t="s">
        <v>20677</v>
      </c>
      <c r="C5494" s="3">
        <v>1</v>
      </c>
      <c r="D5494" s="3" t="s">
        <v>40</v>
      </c>
      <c r="E5494" s="3">
        <v>135</v>
      </c>
      <c r="F5494" s="3" t="s">
        <v>186</v>
      </c>
      <c r="G5494" s="3" t="s">
        <v>103</v>
      </c>
      <c r="H5494" s="3" t="s">
        <v>188</v>
      </c>
      <c r="L5494" s="3">
        <v>2015</v>
      </c>
      <c r="P5494" s="3" t="s">
        <v>20678</v>
      </c>
      <c r="Q5494" s="3" t="s">
        <v>20679</v>
      </c>
      <c r="R5494" s="3">
        <v>23.825017826862101</v>
      </c>
      <c r="S5494" s="3">
        <v>91.2870561947136</v>
      </c>
      <c r="T5494" s="3" t="s">
        <v>528</v>
      </c>
      <c r="U5494" s="3" t="s">
        <v>20680</v>
      </c>
      <c r="X5494" s="3" t="s">
        <v>20681</v>
      </c>
      <c r="Y5494" s="3" t="s">
        <v>16333</v>
      </c>
      <c r="Z5494" s="3" t="s">
        <v>16334</v>
      </c>
      <c r="AC5494" s="3" t="s">
        <v>20682</v>
      </c>
      <c r="AG5494" s="3" t="s">
        <v>20683</v>
      </c>
      <c r="AH5494" s="3" t="s">
        <v>20684</v>
      </c>
    </row>
    <row r="5495" spans="1:34" ht="15.75" hidden="1" customHeight="1" x14ac:dyDescent="0.25">
      <c r="A5495" s="3" t="s">
        <v>21164</v>
      </c>
      <c r="B5495" s="3" t="s">
        <v>21420</v>
      </c>
      <c r="C5495" s="3">
        <v>1</v>
      </c>
      <c r="D5495" s="3" t="s">
        <v>185</v>
      </c>
      <c r="E5495" s="3">
        <v>135</v>
      </c>
      <c r="F5495" s="3" t="s">
        <v>186</v>
      </c>
      <c r="G5495" s="3" t="s">
        <v>107</v>
      </c>
      <c r="H5495" s="3" t="s">
        <v>188</v>
      </c>
      <c r="L5495" s="3" t="s">
        <v>4212</v>
      </c>
      <c r="P5495" s="3" t="s">
        <v>21166</v>
      </c>
      <c r="Q5495" s="3" t="s">
        <v>21166</v>
      </c>
      <c r="R5495" s="3">
        <v>-8.5895799999999998</v>
      </c>
      <c r="S5495" s="3">
        <v>116.074409</v>
      </c>
      <c r="T5495" s="3" t="s">
        <v>191</v>
      </c>
      <c r="U5495" s="3" t="s">
        <v>21421</v>
      </c>
      <c r="X5495" s="3" t="s">
        <v>21220</v>
      </c>
      <c r="Y5495" s="3" t="s">
        <v>16333</v>
      </c>
      <c r="Z5495" s="3" t="s">
        <v>17260</v>
      </c>
      <c r="AG5495" s="3" t="s">
        <v>21422</v>
      </c>
      <c r="AH5495" s="3" t="s">
        <v>21423</v>
      </c>
    </row>
    <row r="5496" spans="1:34" ht="15.75" hidden="1" customHeight="1" x14ac:dyDescent="0.25">
      <c r="A5496" s="3" t="s">
        <v>21164</v>
      </c>
      <c r="B5496" s="3" t="s">
        <v>21531</v>
      </c>
      <c r="C5496" s="3" t="s">
        <v>203</v>
      </c>
      <c r="D5496" s="3" t="s">
        <v>40</v>
      </c>
      <c r="E5496" s="3">
        <v>135</v>
      </c>
      <c r="F5496" s="3" t="s">
        <v>186</v>
      </c>
      <c r="G5496" s="3" t="s">
        <v>103</v>
      </c>
      <c r="H5496" s="3" t="s">
        <v>188</v>
      </c>
      <c r="L5496" s="3" t="s">
        <v>2772</v>
      </c>
      <c r="P5496" s="3" t="s">
        <v>21532</v>
      </c>
      <c r="Q5496" s="3" t="s">
        <v>21532</v>
      </c>
      <c r="R5496" s="3">
        <v>-4.1759469999999999</v>
      </c>
      <c r="S5496" s="3">
        <v>120.072159</v>
      </c>
      <c r="T5496" s="3" t="s">
        <v>191</v>
      </c>
      <c r="U5496" s="3" t="s">
        <v>21533</v>
      </c>
      <c r="X5496" s="3" t="s">
        <v>21207</v>
      </c>
      <c r="Y5496" s="3" t="s">
        <v>16333</v>
      </c>
      <c r="Z5496" s="3" t="s">
        <v>17260</v>
      </c>
      <c r="AA5496" s="3" t="s">
        <v>21534</v>
      </c>
      <c r="AC5496" s="3" t="s">
        <v>21535</v>
      </c>
      <c r="AG5496" s="3" t="s">
        <v>21536</v>
      </c>
      <c r="AH5496" s="3" t="s">
        <v>21537</v>
      </c>
    </row>
    <row r="5497" spans="1:34" ht="15.75" hidden="1" customHeight="1" x14ac:dyDescent="0.25">
      <c r="A5497" s="3" t="s">
        <v>24341</v>
      </c>
      <c r="B5497" s="3" t="s">
        <v>24349</v>
      </c>
      <c r="C5497" s="3">
        <v>1</v>
      </c>
      <c r="D5497" s="3" t="s">
        <v>40</v>
      </c>
      <c r="E5497" s="3">
        <v>135</v>
      </c>
      <c r="F5497" s="3" t="s">
        <v>186</v>
      </c>
      <c r="G5497" s="3" t="s">
        <v>103</v>
      </c>
      <c r="H5497" s="3" t="s">
        <v>187</v>
      </c>
      <c r="L5497" s="3">
        <v>1996</v>
      </c>
      <c r="P5497" s="3" t="s">
        <v>24350</v>
      </c>
      <c r="Q5497" s="3" t="s">
        <v>24351</v>
      </c>
      <c r="R5497" s="3">
        <v>50.336351547742197</v>
      </c>
      <c r="S5497" s="3">
        <v>57.139242699340699</v>
      </c>
      <c r="T5497" s="3" t="s">
        <v>191</v>
      </c>
      <c r="U5497" s="3" t="s">
        <v>24344</v>
      </c>
      <c r="X5497" s="3" t="s">
        <v>24344</v>
      </c>
      <c r="Y5497" s="3" t="s">
        <v>16333</v>
      </c>
      <c r="Z5497" s="3" t="s">
        <v>24345</v>
      </c>
      <c r="AC5497" s="3" t="s">
        <v>24352</v>
      </c>
      <c r="AG5497" s="3" t="s">
        <v>24353</v>
      </c>
      <c r="AH5497" s="3" t="s">
        <v>24354</v>
      </c>
    </row>
    <row r="5498" spans="1:34" ht="15.75" hidden="1" customHeight="1" x14ac:dyDescent="0.25">
      <c r="A5498" s="3" t="s">
        <v>24341</v>
      </c>
      <c r="B5498" s="3" t="s">
        <v>24417</v>
      </c>
      <c r="C5498" s="3">
        <v>4</v>
      </c>
      <c r="D5498" s="3" t="s">
        <v>2945</v>
      </c>
      <c r="E5498" s="3">
        <v>135</v>
      </c>
      <c r="F5498" s="3" t="s">
        <v>571</v>
      </c>
      <c r="G5498" s="3" t="s">
        <v>111</v>
      </c>
      <c r="H5498" s="3" t="s">
        <v>187</v>
      </c>
      <c r="I5498" s="3" t="s">
        <v>188</v>
      </c>
      <c r="J5498" s="3" t="s">
        <v>188</v>
      </c>
      <c r="K5498" s="3" t="s">
        <v>2144</v>
      </c>
      <c r="L5498" s="3" t="s">
        <v>188</v>
      </c>
      <c r="P5498" s="3" t="s">
        <v>24409</v>
      </c>
      <c r="Q5498" s="3" t="s">
        <v>24410</v>
      </c>
      <c r="R5498" s="3">
        <v>50.046669999999999</v>
      </c>
      <c r="S5498" s="3">
        <v>73.053235000000001</v>
      </c>
      <c r="T5498" s="3" t="s">
        <v>191</v>
      </c>
      <c r="U5498" s="3" t="s">
        <v>24411</v>
      </c>
      <c r="W5498" s="3" t="s">
        <v>24411</v>
      </c>
      <c r="X5498" s="3" t="s">
        <v>24412</v>
      </c>
      <c r="Y5498" s="3" t="s">
        <v>16333</v>
      </c>
      <c r="Z5498" s="3" t="s">
        <v>24345</v>
      </c>
      <c r="AD5498" s="3" t="s">
        <v>815</v>
      </c>
      <c r="AE5498" s="3" t="s">
        <v>227</v>
      </c>
      <c r="AF5498" s="3" t="s">
        <v>815</v>
      </c>
      <c r="AG5498" s="3" t="s">
        <v>24418</v>
      </c>
      <c r="AH5498" s="3" t="s">
        <v>24422</v>
      </c>
    </row>
    <row r="5499" spans="1:34" ht="15.75" hidden="1" customHeight="1" x14ac:dyDescent="0.25">
      <c r="A5499" s="3" t="s">
        <v>24767</v>
      </c>
      <c r="B5499" s="3" t="s">
        <v>24952</v>
      </c>
      <c r="C5499" s="3">
        <v>4</v>
      </c>
      <c r="D5499" s="3" t="s">
        <v>40</v>
      </c>
      <c r="E5499" s="3">
        <v>135</v>
      </c>
      <c r="F5499" s="3" t="s">
        <v>186</v>
      </c>
      <c r="G5499" s="3" t="s">
        <v>105</v>
      </c>
      <c r="H5499" s="3" t="s">
        <v>188</v>
      </c>
      <c r="L5499" s="3" t="s">
        <v>4033</v>
      </c>
      <c r="N5499" s="3">
        <v>2025</v>
      </c>
      <c r="P5499" s="3" t="s">
        <v>16923</v>
      </c>
      <c r="Q5499" s="3" t="s">
        <v>16923</v>
      </c>
      <c r="R5499" s="3">
        <v>2.9659</v>
      </c>
      <c r="S5499" s="3">
        <v>101.68470000000001</v>
      </c>
      <c r="T5499" s="3" t="s">
        <v>191</v>
      </c>
      <c r="U5499" s="3" t="s">
        <v>24953</v>
      </c>
      <c r="X5499" s="3" t="s">
        <v>24780</v>
      </c>
      <c r="Y5499" s="3" t="s">
        <v>16333</v>
      </c>
      <c r="Z5499" s="3" t="s">
        <v>17260</v>
      </c>
      <c r="AA5499" s="3" t="s">
        <v>24954</v>
      </c>
      <c r="AC5499" s="3" t="s">
        <v>24953</v>
      </c>
      <c r="AG5499" s="3" t="s">
        <v>24955</v>
      </c>
      <c r="AH5499" s="3" t="s">
        <v>24956</v>
      </c>
    </row>
    <row r="5500" spans="1:34" ht="15.75" hidden="1" customHeight="1" x14ac:dyDescent="0.25">
      <c r="A5500" s="3" t="s">
        <v>24767</v>
      </c>
      <c r="B5500" s="3" t="s">
        <v>24952</v>
      </c>
      <c r="C5500" s="3">
        <v>5</v>
      </c>
      <c r="D5500" s="3" t="s">
        <v>40</v>
      </c>
      <c r="E5500" s="3">
        <v>135</v>
      </c>
      <c r="F5500" s="3" t="s">
        <v>186</v>
      </c>
      <c r="G5500" s="3" t="s">
        <v>105</v>
      </c>
      <c r="H5500" s="3" t="s">
        <v>188</v>
      </c>
      <c r="L5500" s="3" t="s">
        <v>4033</v>
      </c>
      <c r="N5500" s="3">
        <v>2025</v>
      </c>
      <c r="P5500" s="3" t="s">
        <v>16923</v>
      </c>
      <c r="Q5500" s="3" t="s">
        <v>16923</v>
      </c>
      <c r="R5500" s="3">
        <v>2.9659</v>
      </c>
      <c r="S5500" s="3">
        <v>101.68470000000001</v>
      </c>
      <c r="T5500" s="3" t="s">
        <v>191</v>
      </c>
      <c r="U5500" s="3" t="s">
        <v>24953</v>
      </c>
      <c r="X5500" s="3" t="s">
        <v>24780</v>
      </c>
      <c r="Y5500" s="3" t="s">
        <v>16333</v>
      </c>
      <c r="Z5500" s="3" t="s">
        <v>17260</v>
      </c>
      <c r="AA5500" s="3" t="s">
        <v>24954</v>
      </c>
      <c r="AC5500" s="3" t="s">
        <v>24953</v>
      </c>
      <c r="AG5500" s="3" t="s">
        <v>24955</v>
      </c>
      <c r="AH5500" s="3" t="s">
        <v>24957</v>
      </c>
    </row>
    <row r="5501" spans="1:34" ht="15.75" hidden="1" customHeight="1" x14ac:dyDescent="0.25">
      <c r="A5501" s="3" t="s">
        <v>25006</v>
      </c>
      <c r="B5501" s="3" t="s">
        <v>25064</v>
      </c>
      <c r="C5501" s="3">
        <v>1</v>
      </c>
      <c r="D5501" s="3" t="s">
        <v>42</v>
      </c>
      <c r="E5501" s="3">
        <v>135</v>
      </c>
      <c r="F5501" s="3" t="s">
        <v>186</v>
      </c>
      <c r="G5501" s="3" t="s">
        <v>103</v>
      </c>
      <c r="H5501" s="3" t="s">
        <v>188</v>
      </c>
      <c r="L5501" s="3" t="s">
        <v>7534</v>
      </c>
      <c r="P5501" s="3" t="s">
        <v>25065</v>
      </c>
      <c r="Q5501" s="3" t="s">
        <v>25066</v>
      </c>
      <c r="R5501" s="3">
        <v>19.422155199999999</v>
      </c>
      <c r="S5501" s="3">
        <v>93.526482400000006</v>
      </c>
      <c r="T5501" s="3" t="s">
        <v>528</v>
      </c>
      <c r="U5501" s="3" t="s">
        <v>25060</v>
      </c>
      <c r="X5501" s="3" t="s">
        <v>25061</v>
      </c>
      <c r="Y5501" s="3" t="s">
        <v>16333</v>
      </c>
      <c r="Z5501" s="3" t="s">
        <v>17260</v>
      </c>
      <c r="AC5501" s="3" t="s">
        <v>25067</v>
      </c>
      <c r="AG5501" s="3" t="s">
        <v>25068</v>
      </c>
      <c r="AH5501" s="3" t="s">
        <v>25069</v>
      </c>
    </row>
    <row r="5502" spans="1:34" ht="15.75" hidden="1" customHeight="1" x14ac:dyDescent="0.25">
      <c r="A5502" s="3" t="s">
        <v>27851</v>
      </c>
      <c r="B5502" s="3" t="s">
        <v>28064</v>
      </c>
      <c r="C5502" s="3" t="s">
        <v>577</v>
      </c>
      <c r="D5502" s="3" t="s">
        <v>40</v>
      </c>
      <c r="E5502" s="3">
        <v>135</v>
      </c>
      <c r="F5502" s="3" t="s">
        <v>186</v>
      </c>
      <c r="G5502" s="3" t="s">
        <v>103</v>
      </c>
      <c r="H5502" s="3" t="s">
        <v>187</v>
      </c>
      <c r="L5502" s="3" t="s">
        <v>4076</v>
      </c>
      <c r="P5502" s="3" t="s">
        <v>28045</v>
      </c>
      <c r="Q5502" s="3" t="s">
        <v>27957</v>
      </c>
      <c r="R5502" s="3">
        <v>14.36647</v>
      </c>
      <c r="S5502" s="3">
        <v>100.836403</v>
      </c>
      <c r="T5502" s="3" t="s">
        <v>191</v>
      </c>
      <c r="U5502" s="3" t="s">
        <v>28065</v>
      </c>
      <c r="X5502" s="3" t="s">
        <v>28039</v>
      </c>
      <c r="Y5502" s="3" t="s">
        <v>16333</v>
      </c>
      <c r="Z5502" s="3" t="s">
        <v>17260</v>
      </c>
      <c r="AG5502" s="3" t="s">
        <v>28066</v>
      </c>
      <c r="AH5502" s="3" t="s">
        <v>28067</v>
      </c>
    </row>
    <row r="5503" spans="1:34" ht="15.75" hidden="1" customHeight="1" x14ac:dyDescent="0.25">
      <c r="A5503" s="3" t="s">
        <v>28447</v>
      </c>
      <c r="B5503" s="3" t="s">
        <v>28813</v>
      </c>
      <c r="C5503" s="3" t="s">
        <v>103</v>
      </c>
      <c r="D5503" s="3" t="s">
        <v>6649</v>
      </c>
      <c r="E5503" s="3">
        <v>135</v>
      </c>
      <c r="F5503" s="3" t="s">
        <v>186</v>
      </c>
      <c r="G5503" s="3" t="s">
        <v>105</v>
      </c>
      <c r="H5503" s="3" t="s">
        <v>187</v>
      </c>
      <c r="L5503" s="3" t="s">
        <v>8386</v>
      </c>
      <c r="P5503" s="3" t="s">
        <v>28814</v>
      </c>
      <c r="Q5503" s="3" t="s">
        <v>28814</v>
      </c>
      <c r="R5503" s="3">
        <v>36.809019999999997</v>
      </c>
      <c r="S5503" s="3">
        <v>34.705939999999998</v>
      </c>
      <c r="T5503" s="3" t="s">
        <v>191</v>
      </c>
      <c r="U5503" s="3" t="s">
        <v>28806</v>
      </c>
      <c r="X5503" s="3" t="s">
        <v>28806</v>
      </c>
      <c r="Y5503" s="3" t="s">
        <v>16333</v>
      </c>
      <c r="Z5503" s="3" t="s">
        <v>16342</v>
      </c>
      <c r="AD5503" s="3" t="s">
        <v>815</v>
      </c>
      <c r="AE5503" s="3" t="s">
        <v>346</v>
      </c>
      <c r="AG5503" s="3" t="s">
        <v>28815</v>
      </c>
      <c r="AH5503" s="3" t="s">
        <v>28816</v>
      </c>
    </row>
    <row r="5504" spans="1:34" ht="15.75" hidden="1" customHeight="1" x14ac:dyDescent="0.25">
      <c r="A5504" s="3" t="s">
        <v>29927</v>
      </c>
      <c r="B5504" s="3" t="s">
        <v>30025</v>
      </c>
      <c r="C5504" s="3">
        <v>5</v>
      </c>
      <c r="D5504" s="3" t="s">
        <v>204</v>
      </c>
      <c r="E5504" s="3">
        <v>135</v>
      </c>
      <c r="F5504" s="3" t="s">
        <v>186</v>
      </c>
      <c r="G5504" s="3" t="s">
        <v>111</v>
      </c>
      <c r="H5504" s="3" t="s">
        <v>187</v>
      </c>
      <c r="I5504" s="3" t="s">
        <v>188</v>
      </c>
      <c r="L5504" s="3">
        <v>1971</v>
      </c>
      <c r="P5504" s="3" t="s">
        <v>29945</v>
      </c>
      <c r="Q5504" s="3" t="s">
        <v>29930</v>
      </c>
      <c r="R5504" s="3">
        <v>53.812496000000003</v>
      </c>
      <c r="S5504" s="3">
        <v>30.341175</v>
      </c>
      <c r="T5504" s="3" t="s">
        <v>191</v>
      </c>
      <c r="U5504" s="3" t="s">
        <v>29947</v>
      </c>
      <c r="X5504" s="3" t="s">
        <v>29947</v>
      </c>
      <c r="Y5504" s="3" t="s">
        <v>29751</v>
      </c>
      <c r="Z5504" s="3" t="s">
        <v>29933</v>
      </c>
      <c r="AG5504" s="3" t="s">
        <v>30026</v>
      </c>
      <c r="AH5504" s="3" t="s">
        <v>30031</v>
      </c>
    </row>
    <row r="5505" spans="1:34" ht="15.75" hidden="1" customHeight="1" x14ac:dyDescent="0.25">
      <c r="A5505" s="3" t="s">
        <v>29927</v>
      </c>
      <c r="B5505" s="3" t="s">
        <v>30032</v>
      </c>
      <c r="C5505" s="3">
        <v>2</v>
      </c>
      <c r="D5505" s="3" t="s">
        <v>204</v>
      </c>
      <c r="E5505" s="3">
        <v>135</v>
      </c>
      <c r="F5505" s="3" t="s">
        <v>186</v>
      </c>
      <c r="G5505" s="3" t="s">
        <v>111</v>
      </c>
      <c r="H5505" s="3" t="s">
        <v>187</v>
      </c>
      <c r="L5505" s="3">
        <v>1975</v>
      </c>
      <c r="P5505" s="3" t="s">
        <v>29960</v>
      </c>
      <c r="Q5505" s="3" t="s">
        <v>29930</v>
      </c>
      <c r="R5505" s="3">
        <v>51.904409000000001</v>
      </c>
      <c r="S5505" s="3">
        <v>29.314637000000001</v>
      </c>
      <c r="T5505" s="3" t="s">
        <v>191</v>
      </c>
      <c r="U5505" s="3" t="s">
        <v>30033</v>
      </c>
      <c r="X5505" s="3" t="s">
        <v>29961</v>
      </c>
      <c r="Y5505" s="3" t="s">
        <v>29751</v>
      </c>
      <c r="Z5505" s="3" t="s">
        <v>29933</v>
      </c>
      <c r="AG5505" s="3" t="s">
        <v>30034</v>
      </c>
      <c r="AH5505" s="3" t="s">
        <v>30036</v>
      </c>
    </row>
    <row r="5506" spans="1:34" ht="15.75" hidden="1" customHeight="1" x14ac:dyDescent="0.25">
      <c r="A5506" s="3" t="s">
        <v>35056</v>
      </c>
      <c r="B5506" s="3" t="s">
        <v>35320</v>
      </c>
      <c r="C5506" s="3">
        <v>1</v>
      </c>
      <c r="D5506" s="3" t="s">
        <v>40</v>
      </c>
      <c r="E5506" s="3">
        <v>135</v>
      </c>
      <c r="F5506" s="3" t="s">
        <v>186</v>
      </c>
      <c r="G5506" s="3" t="s">
        <v>111</v>
      </c>
      <c r="H5506" s="3" t="s">
        <v>187</v>
      </c>
      <c r="L5506" s="3">
        <v>1979</v>
      </c>
      <c r="P5506" s="3" t="s">
        <v>35321</v>
      </c>
      <c r="Q5506" s="3" t="s">
        <v>35068</v>
      </c>
      <c r="R5506" s="3">
        <v>56.125999999999998</v>
      </c>
      <c r="S5506" s="3">
        <v>47.299599999999998</v>
      </c>
      <c r="T5506" s="3" t="s">
        <v>191</v>
      </c>
      <c r="U5506" s="3" t="s">
        <v>35322</v>
      </c>
      <c r="X5506" s="3" t="s">
        <v>35323</v>
      </c>
      <c r="Y5506" s="3" t="s">
        <v>29751</v>
      </c>
      <c r="Z5506" s="3" t="s">
        <v>29933</v>
      </c>
      <c r="AA5506" s="3" t="s">
        <v>35324</v>
      </c>
      <c r="AG5506" s="3" t="s">
        <v>35325</v>
      </c>
      <c r="AH5506" s="3" t="s">
        <v>35326</v>
      </c>
    </row>
    <row r="5507" spans="1:34" ht="15.75" hidden="1" customHeight="1" x14ac:dyDescent="0.25">
      <c r="A5507" s="3" t="s">
        <v>35056</v>
      </c>
      <c r="B5507" s="3" t="s">
        <v>35320</v>
      </c>
      <c r="C5507" s="3">
        <v>3</v>
      </c>
      <c r="D5507" s="3" t="s">
        <v>40</v>
      </c>
      <c r="E5507" s="3">
        <v>135</v>
      </c>
      <c r="F5507" s="3" t="s">
        <v>186</v>
      </c>
      <c r="G5507" s="3" t="s">
        <v>111</v>
      </c>
      <c r="H5507" s="3" t="s">
        <v>187</v>
      </c>
      <c r="L5507" s="3">
        <v>1984</v>
      </c>
      <c r="P5507" s="3" t="s">
        <v>35321</v>
      </c>
      <c r="Q5507" s="3" t="s">
        <v>35068</v>
      </c>
      <c r="R5507" s="3">
        <v>56.125999999999998</v>
      </c>
      <c r="S5507" s="3">
        <v>47.299599999999998</v>
      </c>
      <c r="T5507" s="3" t="s">
        <v>191</v>
      </c>
      <c r="U5507" s="3" t="s">
        <v>35322</v>
      </c>
      <c r="X5507" s="3" t="s">
        <v>35323</v>
      </c>
      <c r="Y5507" s="3" t="s">
        <v>29751</v>
      </c>
      <c r="Z5507" s="3" t="s">
        <v>29933</v>
      </c>
      <c r="AA5507" s="3" t="s">
        <v>35324</v>
      </c>
      <c r="AG5507" s="3" t="s">
        <v>35325</v>
      </c>
      <c r="AH5507" s="3" t="s">
        <v>35328</v>
      </c>
    </row>
    <row r="5508" spans="1:34" ht="15.75" hidden="1" customHeight="1" x14ac:dyDescent="0.25">
      <c r="A5508" s="3" t="s">
        <v>35056</v>
      </c>
      <c r="B5508" s="3" t="s">
        <v>35393</v>
      </c>
      <c r="C5508" s="3">
        <v>6</v>
      </c>
      <c r="D5508" s="3" t="s">
        <v>40</v>
      </c>
      <c r="E5508" s="3">
        <v>135</v>
      </c>
      <c r="F5508" s="3" t="s">
        <v>186</v>
      </c>
      <c r="G5508" s="3" t="s">
        <v>111</v>
      </c>
      <c r="H5508" s="3" t="s">
        <v>187</v>
      </c>
      <c r="L5508" s="3">
        <v>1984</v>
      </c>
      <c r="P5508" s="3" t="s">
        <v>35394</v>
      </c>
      <c r="Q5508" s="3" t="s">
        <v>35068</v>
      </c>
      <c r="R5508" s="3">
        <v>56.233600000000003</v>
      </c>
      <c r="S5508" s="3">
        <v>43.520800000000001</v>
      </c>
      <c r="T5508" s="3" t="s">
        <v>191</v>
      </c>
      <c r="U5508" s="3" t="s">
        <v>35395</v>
      </c>
      <c r="X5508" s="3" t="s">
        <v>35161</v>
      </c>
      <c r="Y5508" s="3" t="s">
        <v>29751</v>
      </c>
      <c r="Z5508" s="3" t="s">
        <v>29933</v>
      </c>
      <c r="AA5508" s="3" t="s">
        <v>35396</v>
      </c>
      <c r="AG5508" s="3" t="s">
        <v>35397</v>
      </c>
      <c r="AH5508" s="3" t="s">
        <v>35401</v>
      </c>
    </row>
    <row r="5509" spans="1:34" ht="15.75" hidden="1" customHeight="1" x14ac:dyDescent="0.25">
      <c r="A5509" s="3" t="s">
        <v>35056</v>
      </c>
      <c r="B5509" s="3" t="s">
        <v>35609</v>
      </c>
      <c r="C5509" s="3">
        <v>6</v>
      </c>
      <c r="D5509" s="3" t="s">
        <v>546</v>
      </c>
      <c r="E5509" s="3">
        <v>135</v>
      </c>
      <c r="F5509" s="3" t="s">
        <v>186</v>
      </c>
      <c r="G5509" s="3" t="s">
        <v>111</v>
      </c>
      <c r="H5509" s="3" t="s">
        <v>187</v>
      </c>
      <c r="L5509" s="3">
        <v>1983</v>
      </c>
      <c r="P5509" s="3" t="s">
        <v>35610</v>
      </c>
      <c r="Q5509" s="3" t="s">
        <v>35611</v>
      </c>
      <c r="R5509" s="3">
        <v>55.867400000000004</v>
      </c>
      <c r="S5509" s="3">
        <v>48.952100000000002</v>
      </c>
      <c r="T5509" s="3" t="s">
        <v>191</v>
      </c>
      <c r="U5509" s="3" t="s">
        <v>35590</v>
      </c>
      <c r="X5509" s="3" t="s">
        <v>35591</v>
      </c>
      <c r="Y5509" s="3" t="s">
        <v>29751</v>
      </c>
      <c r="Z5509" s="3" t="s">
        <v>29933</v>
      </c>
      <c r="AG5509" s="3" t="s">
        <v>35612</v>
      </c>
      <c r="AH5509" s="3" t="s">
        <v>35616</v>
      </c>
    </row>
    <row r="5510" spans="1:34" ht="15.75" hidden="1" customHeight="1" x14ac:dyDescent="0.25">
      <c r="A5510" s="3" t="s">
        <v>35056</v>
      </c>
      <c r="B5510" s="3" t="s">
        <v>35825</v>
      </c>
      <c r="C5510" s="3">
        <v>1</v>
      </c>
      <c r="D5510" s="3" t="s">
        <v>35826</v>
      </c>
      <c r="E5510" s="3">
        <v>135</v>
      </c>
      <c r="F5510" s="3" t="s">
        <v>186</v>
      </c>
      <c r="G5510" s="3" t="s">
        <v>111</v>
      </c>
      <c r="H5510" s="3" t="s">
        <v>187</v>
      </c>
      <c r="L5510" s="3">
        <v>1978</v>
      </c>
      <c r="P5510" s="3" t="s">
        <v>35075</v>
      </c>
      <c r="Q5510" s="3" t="s">
        <v>35076</v>
      </c>
      <c r="R5510" s="3">
        <v>52.571224999999998</v>
      </c>
      <c r="S5510" s="3">
        <v>39.694499999999998</v>
      </c>
      <c r="T5510" s="3" t="s">
        <v>191</v>
      </c>
      <c r="U5510" s="3" t="s">
        <v>35827</v>
      </c>
      <c r="X5510" s="3" t="s">
        <v>35419</v>
      </c>
      <c r="Y5510" s="3" t="s">
        <v>29751</v>
      </c>
      <c r="Z5510" s="3" t="s">
        <v>29933</v>
      </c>
      <c r="AA5510" s="3" t="s">
        <v>35828</v>
      </c>
      <c r="AG5510" s="3" t="s">
        <v>35829</v>
      </c>
      <c r="AH5510" s="3" t="s">
        <v>35830</v>
      </c>
    </row>
    <row r="5511" spans="1:34" ht="15.75" hidden="1" customHeight="1" x14ac:dyDescent="0.25">
      <c r="A5511" s="3" t="s">
        <v>35056</v>
      </c>
      <c r="B5511" s="3" t="s">
        <v>35992</v>
      </c>
      <c r="C5511" s="3">
        <v>1</v>
      </c>
      <c r="D5511" s="3" t="s">
        <v>546</v>
      </c>
      <c r="E5511" s="3">
        <v>135</v>
      </c>
      <c r="F5511" s="3" t="s">
        <v>186</v>
      </c>
      <c r="G5511" s="3" t="s">
        <v>111</v>
      </c>
      <c r="H5511" s="3" t="s">
        <v>187</v>
      </c>
      <c r="L5511" s="3">
        <v>1980</v>
      </c>
      <c r="N5511" s="3">
        <v>2025</v>
      </c>
      <c r="P5511" s="3" t="s">
        <v>35993</v>
      </c>
      <c r="Q5511" s="3" t="s">
        <v>35994</v>
      </c>
      <c r="R5511" s="3">
        <v>55.606611000000001</v>
      </c>
      <c r="S5511" s="3">
        <v>51.940389000000003</v>
      </c>
      <c r="T5511" s="3" t="s">
        <v>191</v>
      </c>
      <c r="U5511" s="3" t="s">
        <v>35978</v>
      </c>
      <c r="X5511" s="3" t="s">
        <v>35591</v>
      </c>
      <c r="Y5511" s="3" t="s">
        <v>29751</v>
      </c>
      <c r="Z5511" s="3" t="s">
        <v>29933</v>
      </c>
      <c r="AA5511" s="3" t="s">
        <v>35995</v>
      </c>
      <c r="AC5511" s="3" t="s">
        <v>35996</v>
      </c>
      <c r="AG5511" s="3" t="s">
        <v>35997</v>
      </c>
      <c r="AH5511" s="3" t="s">
        <v>35998</v>
      </c>
    </row>
    <row r="5512" spans="1:34" ht="15.75" hidden="1" customHeight="1" x14ac:dyDescent="0.25">
      <c r="A5512" s="3" t="s">
        <v>35056</v>
      </c>
      <c r="B5512" s="3" t="s">
        <v>35992</v>
      </c>
      <c r="C5512" s="3">
        <v>2</v>
      </c>
      <c r="D5512" s="3" t="s">
        <v>546</v>
      </c>
      <c r="E5512" s="3">
        <v>135</v>
      </c>
      <c r="F5512" s="3" t="s">
        <v>186</v>
      </c>
      <c r="G5512" s="3" t="s">
        <v>111</v>
      </c>
      <c r="H5512" s="3" t="s">
        <v>187</v>
      </c>
      <c r="L5512" s="3">
        <v>1980</v>
      </c>
      <c r="P5512" s="3" t="s">
        <v>35993</v>
      </c>
      <c r="Q5512" s="3" t="s">
        <v>35994</v>
      </c>
      <c r="R5512" s="3">
        <v>55.606611000000001</v>
      </c>
      <c r="S5512" s="3">
        <v>51.940389000000003</v>
      </c>
      <c r="T5512" s="3" t="s">
        <v>191</v>
      </c>
      <c r="U5512" s="3" t="s">
        <v>35978</v>
      </c>
      <c r="X5512" s="3" t="s">
        <v>35591</v>
      </c>
      <c r="Y5512" s="3" t="s">
        <v>29751</v>
      </c>
      <c r="Z5512" s="3" t="s">
        <v>29933</v>
      </c>
      <c r="AA5512" s="3" t="s">
        <v>35995</v>
      </c>
      <c r="AC5512" s="3" t="s">
        <v>35996</v>
      </c>
      <c r="AG5512" s="3" t="s">
        <v>35997</v>
      </c>
      <c r="AH5512" s="3" t="s">
        <v>35999</v>
      </c>
    </row>
    <row r="5513" spans="1:34" ht="15.75" hidden="1" customHeight="1" x14ac:dyDescent="0.25">
      <c r="A5513" s="3" t="s">
        <v>35056</v>
      </c>
      <c r="B5513" s="3" t="s">
        <v>36090</v>
      </c>
      <c r="C5513" s="3">
        <v>6</v>
      </c>
      <c r="D5513" s="3" t="s">
        <v>40</v>
      </c>
      <c r="E5513" s="3">
        <v>135</v>
      </c>
      <c r="F5513" s="3" t="s">
        <v>186</v>
      </c>
      <c r="G5513" s="3" t="s">
        <v>111</v>
      </c>
      <c r="H5513" s="3" t="s">
        <v>187</v>
      </c>
      <c r="L5513" s="3">
        <v>1975</v>
      </c>
      <c r="P5513" s="3" t="s">
        <v>36091</v>
      </c>
      <c r="Q5513" s="3" t="s">
        <v>16359</v>
      </c>
      <c r="R5513" s="3">
        <v>53.424253</v>
      </c>
      <c r="S5513" s="3">
        <v>55.881143000000002</v>
      </c>
      <c r="T5513" s="3" t="s">
        <v>191</v>
      </c>
      <c r="U5513" s="3" t="s">
        <v>36092</v>
      </c>
      <c r="X5513" s="3" t="s">
        <v>35564</v>
      </c>
      <c r="Y5513" s="3" t="s">
        <v>29751</v>
      </c>
      <c r="Z5513" s="3" t="s">
        <v>29933</v>
      </c>
      <c r="AG5513" s="3" t="s">
        <v>36093</v>
      </c>
      <c r="AH5513" s="3" t="s">
        <v>36098</v>
      </c>
    </row>
    <row r="5514" spans="1:34" ht="15.75" hidden="1" customHeight="1" x14ac:dyDescent="0.25">
      <c r="A5514" s="3" t="s">
        <v>35056</v>
      </c>
      <c r="B5514" s="3" t="s">
        <v>36090</v>
      </c>
      <c r="C5514" s="3">
        <v>7</v>
      </c>
      <c r="D5514" s="3" t="s">
        <v>40</v>
      </c>
      <c r="E5514" s="3">
        <v>135</v>
      </c>
      <c r="F5514" s="3" t="s">
        <v>186</v>
      </c>
      <c r="G5514" s="3" t="s">
        <v>111</v>
      </c>
      <c r="H5514" s="3" t="s">
        <v>187</v>
      </c>
      <c r="L5514" s="3">
        <v>1981</v>
      </c>
      <c r="P5514" s="3" t="s">
        <v>36091</v>
      </c>
      <c r="Q5514" s="3" t="s">
        <v>16359</v>
      </c>
      <c r="R5514" s="3">
        <v>53.424253</v>
      </c>
      <c r="S5514" s="3">
        <v>55.881143000000002</v>
      </c>
      <c r="T5514" s="3" t="s">
        <v>191</v>
      </c>
      <c r="U5514" s="3" t="s">
        <v>36092</v>
      </c>
      <c r="X5514" s="3" t="s">
        <v>35564</v>
      </c>
      <c r="Y5514" s="3" t="s">
        <v>29751</v>
      </c>
      <c r="Z5514" s="3" t="s">
        <v>29933</v>
      </c>
      <c r="AG5514" s="3" t="s">
        <v>36093</v>
      </c>
      <c r="AH5514" s="3" t="s">
        <v>36099</v>
      </c>
    </row>
    <row r="5515" spans="1:34" ht="15.75" hidden="1" customHeight="1" x14ac:dyDescent="0.25">
      <c r="A5515" s="3" t="s">
        <v>35056</v>
      </c>
      <c r="B5515" s="3" t="s">
        <v>36101</v>
      </c>
      <c r="C5515" s="3">
        <v>3</v>
      </c>
      <c r="D5515" s="3" t="s">
        <v>546</v>
      </c>
      <c r="E5515" s="3">
        <v>135</v>
      </c>
      <c r="F5515" s="3" t="s">
        <v>186</v>
      </c>
      <c r="G5515" s="3" t="s">
        <v>111</v>
      </c>
      <c r="H5515" s="3" t="s">
        <v>187</v>
      </c>
      <c r="L5515" s="3">
        <v>1979</v>
      </c>
      <c r="N5515" s="3">
        <v>2027</v>
      </c>
      <c r="P5515" s="3" t="s">
        <v>35561</v>
      </c>
      <c r="Q5515" s="3" t="s">
        <v>28869</v>
      </c>
      <c r="R5515" s="3">
        <v>53.6661</v>
      </c>
      <c r="S5515" s="3">
        <v>55.884900000000002</v>
      </c>
      <c r="T5515" s="3" t="s">
        <v>191</v>
      </c>
      <c r="U5515" s="3" t="s">
        <v>36102</v>
      </c>
      <c r="X5515" s="3" t="s">
        <v>35564</v>
      </c>
      <c r="Y5515" s="3" t="s">
        <v>29751</v>
      </c>
      <c r="Z5515" s="3" t="s">
        <v>29933</v>
      </c>
      <c r="AG5515" s="3" t="s">
        <v>36104</v>
      </c>
      <c r="AH5515" s="3" t="s">
        <v>36107</v>
      </c>
    </row>
    <row r="5516" spans="1:34" ht="15.75" hidden="1" customHeight="1" x14ac:dyDescent="0.25">
      <c r="A5516" s="3" t="s">
        <v>35056</v>
      </c>
      <c r="B5516" s="3" t="s">
        <v>36241</v>
      </c>
      <c r="C5516" s="3">
        <v>4</v>
      </c>
      <c r="D5516" s="3" t="s">
        <v>546</v>
      </c>
      <c r="E5516" s="3">
        <v>135</v>
      </c>
      <c r="F5516" s="3" t="s">
        <v>186</v>
      </c>
      <c r="G5516" s="3" t="s">
        <v>111</v>
      </c>
      <c r="H5516" s="3" t="s">
        <v>187</v>
      </c>
      <c r="L5516" s="3">
        <v>2008</v>
      </c>
      <c r="P5516" s="3" t="s">
        <v>35196</v>
      </c>
      <c r="Q5516" s="3" t="s">
        <v>35068</v>
      </c>
      <c r="R5516" s="3">
        <v>58.0189278</v>
      </c>
      <c r="S5516" s="3">
        <v>55.881863299999999</v>
      </c>
      <c r="T5516" s="3" t="s">
        <v>191</v>
      </c>
      <c r="U5516" s="3" t="s">
        <v>36242</v>
      </c>
      <c r="X5516" s="3" t="s">
        <v>35198</v>
      </c>
      <c r="Y5516" s="3" t="s">
        <v>29751</v>
      </c>
      <c r="Z5516" s="3" t="s">
        <v>29933</v>
      </c>
      <c r="AG5516" s="3" t="s">
        <v>36243</v>
      </c>
      <c r="AH5516" s="3" t="s">
        <v>36247</v>
      </c>
    </row>
    <row r="5517" spans="1:34" ht="15.75" hidden="1" customHeight="1" x14ac:dyDescent="0.25">
      <c r="A5517" s="3" t="s">
        <v>35056</v>
      </c>
      <c r="B5517" s="3" t="s">
        <v>36606</v>
      </c>
      <c r="C5517" s="3">
        <v>1</v>
      </c>
      <c r="D5517" s="3" t="s">
        <v>40</v>
      </c>
      <c r="E5517" s="3">
        <v>135</v>
      </c>
      <c r="F5517" s="3" t="s">
        <v>186</v>
      </c>
      <c r="G5517" s="3" t="s">
        <v>111</v>
      </c>
      <c r="H5517" s="3" t="s">
        <v>187</v>
      </c>
      <c r="L5517" s="3" t="s">
        <v>188</v>
      </c>
      <c r="P5517" s="3" t="s">
        <v>36607</v>
      </c>
      <c r="Q5517" s="3" t="s">
        <v>35621</v>
      </c>
      <c r="R5517" s="3">
        <v>58.244900000000001</v>
      </c>
      <c r="S5517" s="3">
        <v>68.445300000000003</v>
      </c>
      <c r="T5517" s="3" t="s">
        <v>191</v>
      </c>
      <c r="U5517" s="3" t="s">
        <v>36608</v>
      </c>
      <c r="X5517" s="3" t="s">
        <v>36609</v>
      </c>
      <c r="Y5517" s="3" t="s">
        <v>29751</v>
      </c>
      <c r="Z5517" s="3" t="s">
        <v>29933</v>
      </c>
      <c r="AA5517" s="3" t="s">
        <v>36610</v>
      </c>
      <c r="AC5517" s="3" t="s">
        <v>36611</v>
      </c>
      <c r="AD5517" s="3" t="s">
        <v>4023</v>
      </c>
      <c r="AE5517" s="3" t="s">
        <v>346</v>
      </c>
      <c r="AF5517" s="3" t="s">
        <v>815</v>
      </c>
      <c r="AG5517" s="3" t="s">
        <v>36612</v>
      </c>
      <c r="AH5517" s="3" t="s">
        <v>36613</v>
      </c>
    </row>
    <row r="5518" spans="1:34" ht="15.75" hidden="1" customHeight="1" x14ac:dyDescent="0.25">
      <c r="A5518" s="3" t="s">
        <v>35056</v>
      </c>
      <c r="B5518" s="3" t="s">
        <v>36810</v>
      </c>
      <c r="C5518" s="3">
        <v>10</v>
      </c>
      <c r="D5518" s="3" t="s">
        <v>546</v>
      </c>
      <c r="E5518" s="3">
        <v>135</v>
      </c>
      <c r="F5518" s="3" t="s">
        <v>186</v>
      </c>
      <c r="G5518" s="3" t="s">
        <v>111</v>
      </c>
      <c r="H5518" s="3" t="s">
        <v>187</v>
      </c>
      <c r="L5518" s="3">
        <v>1983</v>
      </c>
      <c r="P5518" s="3" t="s">
        <v>35068</v>
      </c>
      <c r="Q5518" s="3" t="s">
        <v>35068</v>
      </c>
      <c r="R5518" s="3">
        <v>53.575000000000003</v>
      </c>
      <c r="S5518" s="3">
        <v>49.2453</v>
      </c>
      <c r="T5518" s="3" t="s">
        <v>191</v>
      </c>
      <c r="U5518" s="3" t="s">
        <v>36620</v>
      </c>
      <c r="X5518" s="3" t="s">
        <v>36131</v>
      </c>
      <c r="Y5518" s="3" t="s">
        <v>29751</v>
      </c>
      <c r="Z5518" s="3" t="s">
        <v>29933</v>
      </c>
      <c r="AA5518" s="3" t="s">
        <v>36811</v>
      </c>
      <c r="AC5518" s="3" t="s">
        <v>36812</v>
      </c>
      <c r="AD5518" s="3" t="s">
        <v>815</v>
      </c>
      <c r="AE5518" s="3" t="s">
        <v>4127</v>
      </c>
      <c r="AF5518" s="3" t="s">
        <v>197</v>
      </c>
      <c r="AG5518" s="3" t="s">
        <v>36813</v>
      </c>
      <c r="AH5518" s="3" t="s">
        <v>36815</v>
      </c>
    </row>
    <row r="5519" spans="1:34" ht="15.75" hidden="1" customHeight="1" x14ac:dyDescent="0.25">
      <c r="A5519" s="3" t="s">
        <v>35056</v>
      </c>
      <c r="B5519" s="3" t="s">
        <v>36810</v>
      </c>
      <c r="C5519" s="3">
        <v>9</v>
      </c>
      <c r="D5519" s="3" t="s">
        <v>546</v>
      </c>
      <c r="E5519" s="3">
        <v>135</v>
      </c>
      <c r="F5519" s="3" t="s">
        <v>186</v>
      </c>
      <c r="G5519" s="3" t="s">
        <v>111</v>
      </c>
      <c r="H5519" s="3" t="s">
        <v>187</v>
      </c>
      <c r="L5519" s="3">
        <v>1982</v>
      </c>
      <c r="P5519" s="3" t="s">
        <v>35068</v>
      </c>
      <c r="Q5519" s="3" t="s">
        <v>35068</v>
      </c>
      <c r="R5519" s="3">
        <v>53.575000000000003</v>
      </c>
      <c r="S5519" s="3">
        <v>49.2453</v>
      </c>
      <c r="T5519" s="3" t="s">
        <v>191</v>
      </c>
      <c r="U5519" s="3" t="s">
        <v>36620</v>
      </c>
      <c r="X5519" s="3" t="s">
        <v>36131</v>
      </c>
      <c r="Y5519" s="3" t="s">
        <v>29751</v>
      </c>
      <c r="Z5519" s="3" t="s">
        <v>29933</v>
      </c>
      <c r="AA5519" s="3" t="s">
        <v>36811</v>
      </c>
      <c r="AC5519" s="3" t="s">
        <v>36812</v>
      </c>
      <c r="AD5519" s="3" t="s">
        <v>815</v>
      </c>
      <c r="AE5519" s="3" t="s">
        <v>4127</v>
      </c>
      <c r="AF5519" s="3" t="s">
        <v>197</v>
      </c>
      <c r="AG5519" s="3" t="s">
        <v>36813</v>
      </c>
      <c r="AH5519" s="3" t="s">
        <v>36824</v>
      </c>
    </row>
    <row r="5520" spans="1:34" ht="15.75" hidden="1" customHeight="1" x14ac:dyDescent="0.25">
      <c r="A5520" s="3" t="s">
        <v>37888</v>
      </c>
      <c r="B5520" s="3" t="s">
        <v>38418</v>
      </c>
      <c r="C5520" s="3">
        <v>1</v>
      </c>
      <c r="D5520" s="3" t="s">
        <v>40</v>
      </c>
      <c r="E5520" s="3">
        <v>135</v>
      </c>
      <c r="F5520" s="3" t="s">
        <v>186</v>
      </c>
      <c r="G5520" s="3" t="s">
        <v>103</v>
      </c>
      <c r="H5520" s="3" t="s">
        <v>187</v>
      </c>
      <c r="I5520" s="3" t="s">
        <v>188</v>
      </c>
      <c r="J5520" s="3" t="s">
        <v>188</v>
      </c>
      <c r="L5520" s="3">
        <v>2013</v>
      </c>
      <c r="P5520" s="3" t="s">
        <v>38419</v>
      </c>
      <c r="Q5520" s="3" t="s">
        <v>37554</v>
      </c>
      <c r="R5520" s="3">
        <v>53.425980000000003</v>
      </c>
      <c r="S5520" s="3">
        <v>-2.4153500000000001</v>
      </c>
      <c r="T5520" s="3" t="s">
        <v>191</v>
      </c>
      <c r="U5520" s="3" t="s">
        <v>38420</v>
      </c>
      <c r="X5520" s="3" t="s">
        <v>38421</v>
      </c>
      <c r="Y5520" s="3" t="s">
        <v>29751</v>
      </c>
      <c r="Z5520" s="3" t="s">
        <v>30502</v>
      </c>
      <c r="AD5520" s="3" t="s">
        <v>815</v>
      </c>
      <c r="AE5520" s="3" t="s">
        <v>3998</v>
      </c>
      <c r="AF5520" s="3" t="s">
        <v>815</v>
      </c>
      <c r="AG5520" s="3" t="s">
        <v>38422</v>
      </c>
      <c r="AH5520" s="3" t="s">
        <v>38423</v>
      </c>
    </row>
    <row r="5521" spans="1:34" ht="15.75" hidden="1" customHeight="1" x14ac:dyDescent="0.25">
      <c r="A5521" s="3" t="s">
        <v>3946</v>
      </c>
      <c r="B5521" s="3" t="s">
        <v>4492</v>
      </c>
      <c r="C5521" s="3">
        <v>1</v>
      </c>
      <c r="D5521" s="3" t="s">
        <v>40</v>
      </c>
      <c r="E5521" s="3">
        <v>135.4</v>
      </c>
      <c r="F5521" s="3" t="s">
        <v>186</v>
      </c>
      <c r="G5521" s="3" t="s">
        <v>103</v>
      </c>
      <c r="H5521" s="3" t="s">
        <v>188</v>
      </c>
      <c r="L5521" s="3" t="s">
        <v>4493</v>
      </c>
      <c r="O5521" s="3" t="s">
        <v>4494</v>
      </c>
      <c r="P5521" s="3" t="s">
        <v>4495</v>
      </c>
      <c r="Q5521" s="3" t="s">
        <v>4496</v>
      </c>
      <c r="R5521" s="3">
        <v>42.280700000000003</v>
      </c>
      <c r="S5521" s="3">
        <v>-83.087599999999995</v>
      </c>
      <c r="T5521" s="3" t="s">
        <v>191</v>
      </c>
      <c r="U5521" s="3" t="s">
        <v>4005</v>
      </c>
      <c r="X5521" s="3" t="s">
        <v>4006</v>
      </c>
      <c r="Y5521" s="3" t="s">
        <v>2543</v>
      </c>
      <c r="Z5521" s="3" t="s">
        <v>3059</v>
      </c>
      <c r="AG5521" s="3" t="s">
        <v>4497</v>
      </c>
      <c r="AH5521" s="3" t="s">
        <v>4498</v>
      </c>
    </row>
    <row r="5522" spans="1:34" ht="15.75" hidden="1" customHeight="1" x14ac:dyDescent="0.25">
      <c r="A5522" s="3" t="s">
        <v>23455</v>
      </c>
      <c r="B5522" s="3" t="s">
        <v>24187</v>
      </c>
      <c r="C5522" s="3">
        <v>1</v>
      </c>
      <c r="D5522" s="3" t="s">
        <v>40</v>
      </c>
      <c r="E5522" s="3">
        <v>135.5</v>
      </c>
      <c r="F5522" s="3" t="s">
        <v>186</v>
      </c>
      <c r="G5522" s="3" t="s">
        <v>103</v>
      </c>
      <c r="H5522" s="3" t="s">
        <v>188</v>
      </c>
      <c r="L5522" s="3" t="s">
        <v>4103</v>
      </c>
      <c r="P5522" s="3" t="s">
        <v>24188</v>
      </c>
      <c r="Q5522" s="3" t="s">
        <v>12533</v>
      </c>
      <c r="R5522" s="3">
        <v>34.681756</v>
      </c>
      <c r="S5522" s="3">
        <v>135.43334999999999</v>
      </c>
      <c r="T5522" s="3" t="s">
        <v>191</v>
      </c>
      <c r="U5522" s="3" t="s">
        <v>23582</v>
      </c>
      <c r="X5522" s="3" t="s">
        <v>23582</v>
      </c>
      <c r="Y5522" s="3" t="s">
        <v>16333</v>
      </c>
      <c r="Z5522" s="3" t="s">
        <v>17294</v>
      </c>
      <c r="AA5522" s="3" t="s">
        <v>24189</v>
      </c>
      <c r="AG5522" s="3" t="s">
        <v>24190</v>
      </c>
      <c r="AH5522" s="3" t="s">
        <v>24191</v>
      </c>
    </row>
    <row r="5523" spans="1:34" ht="15.75" hidden="1" customHeight="1" x14ac:dyDescent="0.25">
      <c r="A5523" s="3" t="s">
        <v>25333</v>
      </c>
      <c r="B5523" s="3" t="s">
        <v>25427</v>
      </c>
      <c r="C5523" s="3" t="s">
        <v>25428</v>
      </c>
      <c r="D5523" s="3" t="s">
        <v>72</v>
      </c>
      <c r="E5523" s="3">
        <v>135.9</v>
      </c>
      <c r="F5523" s="3" t="s">
        <v>186</v>
      </c>
      <c r="G5523" s="3" t="s">
        <v>101</v>
      </c>
      <c r="H5523" s="3" t="s">
        <v>188</v>
      </c>
      <c r="L5523" s="3">
        <v>1997</v>
      </c>
      <c r="P5523" s="3" t="s">
        <v>25429</v>
      </c>
      <c r="Q5523" s="3" t="s">
        <v>25429</v>
      </c>
      <c r="R5523" s="3">
        <v>24.850612984351201</v>
      </c>
      <c r="S5523" s="3">
        <v>67.146332240747398</v>
      </c>
      <c r="T5523" s="3" t="s">
        <v>191</v>
      </c>
      <c r="U5523" s="3" t="s">
        <v>25430</v>
      </c>
      <c r="Y5523" s="3" t="s">
        <v>16333</v>
      </c>
      <c r="Z5523" s="3" t="s">
        <v>16334</v>
      </c>
      <c r="AG5523" s="3" t="s">
        <v>25431</v>
      </c>
      <c r="AH5523" s="3" t="s">
        <v>25432</v>
      </c>
    </row>
    <row r="5524" spans="1:34" ht="15.75" hidden="1" customHeight="1" x14ac:dyDescent="0.25">
      <c r="A5524" s="3" t="s">
        <v>3135</v>
      </c>
      <c r="B5524" s="3" t="s">
        <v>3655</v>
      </c>
      <c r="C5524" s="3">
        <v>1</v>
      </c>
      <c r="D5524" s="3" t="s">
        <v>68</v>
      </c>
      <c r="E5524" s="3">
        <v>136</v>
      </c>
      <c r="F5524" s="3" t="s">
        <v>186</v>
      </c>
      <c r="G5524" s="3" t="s">
        <v>101</v>
      </c>
      <c r="H5524" s="3" t="s">
        <v>188</v>
      </c>
      <c r="I5524" s="3" t="s">
        <v>188</v>
      </c>
      <c r="J5524" s="3" t="s">
        <v>188</v>
      </c>
      <c r="K5524" s="3" t="s">
        <v>82</v>
      </c>
      <c r="L5524" s="3">
        <v>2002</v>
      </c>
      <c r="O5524" s="3" t="s">
        <v>3656</v>
      </c>
      <c r="P5524" s="3" t="s">
        <v>3656</v>
      </c>
      <c r="Q5524" s="3" t="s">
        <v>3656</v>
      </c>
      <c r="R5524" s="3">
        <v>-9.3718233669442608</v>
      </c>
      <c r="S5524" s="3">
        <v>-40.582626561499502</v>
      </c>
      <c r="T5524" s="3" t="s">
        <v>191</v>
      </c>
      <c r="U5524" s="3" t="s">
        <v>3657</v>
      </c>
      <c r="X5524" s="3" t="s">
        <v>3194</v>
      </c>
      <c r="Y5524" s="3" t="s">
        <v>2543</v>
      </c>
      <c r="Z5524" s="3" t="s">
        <v>2544</v>
      </c>
      <c r="AG5524" s="3" t="s">
        <v>3658</v>
      </c>
      <c r="AH5524" s="3" t="s">
        <v>3659</v>
      </c>
    </row>
    <row r="5525" spans="1:34" ht="15.75" hidden="1" customHeight="1" x14ac:dyDescent="0.25">
      <c r="A5525" s="3" t="s">
        <v>6474</v>
      </c>
      <c r="B5525" s="3" t="s">
        <v>12409</v>
      </c>
      <c r="C5525" s="3">
        <v>1</v>
      </c>
      <c r="D5525" s="3" t="s">
        <v>204</v>
      </c>
      <c r="E5525" s="3">
        <v>136</v>
      </c>
      <c r="F5525" s="3" t="s">
        <v>186</v>
      </c>
      <c r="G5525" s="3" t="s">
        <v>111</v>
      </c>
      <c r="H5525" s="3" t="s">
        <v>82</v>
      </c>
      <c r="L5525" s="3">
        <v>1972</v>
      </c>
      <c r="P5525" s="3" t="s">
        <v>6858</v>
      </c>
      <c r="Q5525" s="3" t="s">
        <v>6858</v>
      </c>
      <c r="R5525" s="3">
        <v>33.564799999999998</v>
      </c>
      <c r="S5525" s="3">
        <v>-92.791700000000006</v>
      </c>
      <c r="T5525" s="3" t="s">
        <v>191</v>
      </c>
      <c r="U5525" s="3" t="s">
        <v>8025</v>
      </c>
      <c r="V5525" s="3" t="s">
        <v>12410</v>
      </c>
      <c r="X5525" s="3" t="s">
        <v>8110</v>
      </c>
      <c r="Y5525" s="3" t="s">
        <v>2543</v>
      </c>
      <c r="Z5525" s="3" t="s">
        <v>3059</v>
      </c>
      <c r="AA5525" s="3" t="s">
        <v>12411</v>
      </c>
      <c r="AB5525" s="3" t="s">
        <v>6754</v>
      </c>
      <c r="AG5525" s="3" t="s">
        <v>12412</v>
      </c>
      <c r="AH5525" s="3" t="s">
        <v>12413</v>
      </c>
    </row>
    <row r="5526" spans="1:34" ht="15.75" hidden="1" customHeight="1" x14ac:dyDescent="0.25">
      <c r="A5526" s="3" t="s">
        <v>6474</v>
      </c>
      <c r="B5526" s="3" t="s">
        <v>12793</v>
      </c>
      <c r="C5526" s="3">
        <v>6</v>
      </c>
      <c r="D5526" s="3" t="s">
        <v>40</v>
      </c>
      <c r="E5526" s="3">
        <v>136</v>
      </c>
      <c r="F5526" s="3" t="s">
        <v>186</v>
      </c>
      <c r="G5526" s="3" t="s">
        <v>111</v>
      </c>
      <c r="H5526" s="3" t="s">
        <v>82</v>
      </c>
      <c r="L5526" s="3">
        <v>1956</v>
      </c>
      <c r="P5526" s="3" t="s">
        <v>12794</v>
      </c>
      <c r="Q5526" s="3" t="s">
        <v>8572</v>
      </c>
      <c r="R5526" s="3">
        <v>32.723100000000002</v>
      </c>
      <c r="S5526" s="3">
        <v>-96.9358</v>
      </c>
      <c r="T5526" s="3" t="s">
        <v>191</v>
      </c>
      <c r="U5526" s="3" t="s">
        <v>11715</v>
      </c>
      <c r="V5526" s="3" t="s">
        <v>11715</v>
      </c>
      <c r="X5526" s="3" t="s">
        <v>6653</v>
      </c>
      <c r="Y5526" s="3" t="s">
        <v>2543</v>
      </c>
      <c r="Z5526" s="3" t="s">
        <v>3059</v>
      </c>
      <c r="AA5526" s="3" t="s">
        <v>12795</v>
      </c>
      <c r="AB5526" s="3" t="s">
        <v>6504</v>
      </c>
      <c r="AG5526" s="3" t="s">
        <v>12796</v>
      </c>
      <c r="AH5526" s="3" t="s">
        <v>12797</v>
      </c>
    </row>
    <row r="5527" spans="1:34" ht="15.75" hidden="1" customHeight="1" x14ac:dyDescent="0.25">
      <c r="A5527" s="3" t="s">
        <v>6474</v>
      </c>
      <c r="B5527" s="3" t="s">
        <v>12793</v>
      </c>
      <c r="C5527" s="3">
        <v>7</v>
      </c>
      <c r="D5527" s="3" t="s">
        <v>40</v>
      </c>
      <c r="E5527" s="3">
        <v>136</v>
      </c>
      <c r="F5527" s="3" t="s">
        <v>186</v>
      </c>
      <c r="G5527" s="3" t="s">
        <v>111</v>
      </c>
      <c r="H5527" s="3" t="s">
        <v>82</v>
      </c>
      <c r="L5527" s="3">
        <v>1958</v>
      </c>
      <c r="P5527" s="3" t="s">
        <v>12794</v>
      </c>
      <c r="Q5527" s="3" t="s">
        <v>8572</v>
      </c>
      <c r="R5527" s="3">
        <v>32.723100000000002</v>
      </c>
      <c r="S5527" s="3">
        <v>-96.9358</v>
      </c>
      <c r="T5527" s="3" t="s">
        <v>191</v>
      </c>
      <c r="U5527" s="3" t="s">
        <v>11715</v>
      </c>
      <c r="V5527" s="3" t="s">
        <v>11715</v>
      </c>
      <c r="X5527" s="3" t="s">
        <v>6653</v>
      </c>
      <c r="Y5527" s="3" t="s">
        <v>2543</v>
      </c>
      <c r="Z5527" s="3" t="s">
        <v>3059</v>
      </c>
      <c r="AA5527" s="3" t="s">
        <v>12795</v>
      </c>
      <c r="AB5527" s="3" t="s">
        <v>6506</v>
      </c>
      <c r="AG5527" s="3" t="s">
        <v>12796</v>
      </c>
      <c r="AH5527" s="3" t="s">
        <v>12798</v>
      </c>
    </row>
    <row r="5528" spans="1:34" ht="15.75" hidden="1" customHeight="1" x14ac:dyDescent="0.25">
      <c r="A5528" s="3" t="s">
        <v>6474</v>
      </c>
      <c r="B5528" s="3" t="s">
        <v>12970</v>
      </c>
      <c r="C5528" s="3">
        <v>5</v>
      </c>
      <c r="D5528" s="3" t="s">
        <v>3955</v>
      </c>
      <c r="E5528" s="3">
        <v>136</v>
      </c>
      <c r="F5528" s="3" t="s">
        <v>186</v>
      </c>
      <c r="G5528" s="3" t="s">
        <v>111</v>
      </c>
      <c r="H5528" s="3" t="s">
        <v>82</v>
      </c>
      <c r="I5528" s="3" t="s">
        <v>230</v>
      </c>
      <c r="J5528" s="3" t="s">
        <v>188</v>
      </c>
      <c r="K5528" s="3" t="s">
        <v>2144</v>
      </c>
      <c r="L5528" s="3">
        <v>2016</v>
      </c>
      <c r="P5528" s="3" t="s">
        <v>12971</v>
      </c>
      <c r="Q5528" s="3" t="s">
        <v>7577</v>
      </c>
      <c r="R5528" s="3">
        <v>40.937939</v>
      </c>
      <c r="S5528" s="3">
        <v>-80.369010000000003</v>
      </c>
      <c r="T5528" s="3" t="s">
        <v>191</v>
      </c>
      <c r="U5528" s="3" t="s">
        <v>12972</v>
      </c>
      <c r="V5528" s="3" t="s">
        <v>7458</v>
      </c>
      <c r="X5528" s="3" t="s">
        <v>6707</v>
      </c>
      <c r="Y5528" s="3" t="s">
        <v>2543</v>
      </c>
      <c r="Z5528" s="3" t="s">
        <v>3059</v>
      </c>
      <c r="AA5528" s="3" t="s">
        <v>12973</v>
      </c>
      <c r="AB5528" s="3" t="s">
        <v>6502</v>
      </c>
      <c r="AG5528" s="3" t="s">
        <v>12974</v>
      </c>
      <c r="AH5528" s="3" t="s">
        <v>12977</v>
      </c>
    </row>
    <row r="5529" spans="1:34" ht="15.75" hidden="1" customHeight="1" x14ac:dyDescent="0.25">
      <c r="A5529" s="3" t="s">
        <v>6474</v>
      </c>
      <c r="B5529" s="3" t="s">
        <v>13090</v>
      </c>
      <c r="C5529" s="3">
        <v>4</v>
      </c>
      <c r="D5529" s="3" t="s">
        <v>40</v>
      </c>
      <c r="E5529" s="3">
        <v>136</v>
      </c>
      <c r="F5529" s="3" t="s">
        <v>571</v>
      </c>
      <c r="G5529" s="3" t="s">
        <v>111</v>
      </c>
      <c r="H5529" s="3" t="s">
        <v>82</v>
      </c>
      <c r="I5529" s="3" t="s">
        <v>188</v>
      </c>
      <c r="J5529" s="3" t="s">
        <v>188</v>
      </c>
      <c r="K5529" s="3" t="s">
        <v>2144</v>
      </c>
      <c r="L5529" s="3">
        <v>2026</v>
      </c>
      <c r="P5529" s="3" t="s">
        <v>8195</v>
      </c>
      <c r="Q5529" s="3" t="s">
        <v>8195</v>
      </c>
      <c r="R5529" s="3">
        <v>41.329090000000001</v>
      </c>
      <c r="S5529" s="3">
        <v>-95.944659999999999</v>
      </c>
      <c r="T5529" s="3" t="s">
        <v>191</v>
      </c>
      <c r="U5529" s="3" t="s">
        <v>11428</v>
      </c>
      <c r="V5529" s="3" t="s">
        <v>11429</v>
      </c>
      <c r="X5529" s="3" t="s">
        <v>7305</v>
      </c>
      <c r="Y5529" s="3" t="s">
        <v>2543</v>
      </c>
      <c r="Z5529" s="3" t="s">
        <v>3059</v>
      </c>
      <c r="AA5529" s="3" t="s">
        <v>13091</v>
      </c>
      <c r="AB5529" s="3" t="s">
        <v>6490</v>
      </c>
      <c r="AG5529" s="3" t="s">
        <v>13092</v>
      </c>
      <c r="AH5529" s="3" t="s">
        <v>13096</v>
      </c>
    </row>
    <row r="5530" spans="1:34" ht="15.75" hidden="1" customHeight="1" x14ac:dyDescent="0.25">
      <c r="A5530" s="3" t="s">
        <v>6474</v>
      </c>
      <c r="B5530" s="3" t="s">
        <v>14101</v>
      </c>
      <c r="C5530" s="3">
        <v>5</v>
      </c>
      <c r="D5530" s="3" t="s">
        <v>40</v>
      </c>
      <c r="E5530" s="3">
        <v>136</v>
      </c>
      <c r="F5530" s="3" t="s">
        <v>762</v>
      </c>
      <c r="G5530" s="3" t="s">
        <v>111</v>
      </c>
      <c r="H5530" s="3" t="s">
        <v>82</v>
      </c>
      <c r="K5530" s="3" t="s">
        <v>2144</v>
      </c>
      <c r="L5530" s="3">
        <v>2015</v>
      </c>
      <c r="M5530" s="3">
        <v>2021</v>
      </c>
      <c r="P5530" s="3" t="s">
        <v>9420</v>
      </c>
      <c r="Q5530" s="3" t="s">
        <v>8349</v>
      </c>
      <c r="R5530" s="3">
        <v>41.54</v>
      </c>
      <c r="S5530" s="3">
        <v>-90.448099999999997</v>
      </c>
      <c r="T5530" s="3" t="s">
        <v>191</v>
      </c>
      <c r="U5530" s="3" t="s">
        <v>14102</v>
      </c>
      <c r="V5530" s="3" t="s">
        <v>7513</v>
      </c>
      <c r="X5530" s="3" t="s">
        <v>6786</v>
      </c>
      <c r="Y5530" s="3" t="s">
        <v>2543</v>
      </c>
      <c r="Z5530" s="3" t="s">
        <v>3059</v>
      </c>
      <c r="AA5530" s="3" t="s">
        <v>14103</v>
      </c>
      <c r="AB5530" s="3" t="s">
        <v>6502</v>
      </c>
      <c r="AG5530" s="3" t="s">
        <v>14104</v>
      </c>
      <c r="AH5530" s="3" t="s">
        <v>14105</v>
      </c>
    </row>
    <row r="5531" spans="1:34" ht="15.75" hidden="1" customHeight="1" x14ac:dyDescent="0.25">
      <c r="A5531" s="3" t="s">
        <v>6474</v>
      </c>
      <c r="B5531" s="3" t="s">
        <v>14681</v>
      </c>
      <c r="C5531" s="3">
        <v>1</v>
      </c>
      <c r="D5531" s="3" t="s">
        <v>40</v>
      </c>
      <c r="E5531" s="3">
        <v>136</v>
      </c>
      <c r="F5531" s="3" t="s">
        <v>186</v>
      </c>
      <c r="G5531" s="3" t="s">
        <v>111</v>
      </c>
      <c r="H5531" s="3" t="s">
        <v>82</v>
      </c>
      <c r="L5531" s="3">
        <v>1965</v>
      </c>
      <c r="P5531" s="3" t="s">
        <v>12385</v>
      </c>
      <c r="Q5531" s="3" t="s">
        <v>12385</v>
      </c>
      <c r="R5531" s="3">
        <v>30.145600000000002</v>
      </c>
      <c r="S5531" s="3">
        <v>-97.270799999999994</v>
      </c>
      <c r="T5531" s="3" t="s">
        <v>191</v>
      </c>
      <c r="U5531" s="3" t="s">
        <v>7196</v>
      </c>
      <c r="V5531" s="3" t="s">
        <v>7196</v>
      </c>
      <c r="X5531" s="3" t="s">
        <v>6653</v>
      </c>
      <c r="Y5531" s="3" t="s">
        <v>2543</v>
      </c>
      <c r="Z5531" s="3" t="s">
        <v>3059</v>
      </c>
      <c r="AA5531" s="3" t="s">
        <v>14682</v>
      </c>
      <c r="AB5531" s="3" t="s">
        <v>6754</v>
      </c>
      <c r="AG5531" s="3" t="s">
        <v>14683</v>
      </c>
      <c r="AH5531" s="3" t="s">
        <v>14684</v>
      </c>
    </row>
    <row r="5532" spans="1:34" ht="15.75" hidden="1" customHeight="1" x14ac:dyDescent="0.25">
      <c r="A5532" s="3" t="s">
        <v>6474</v>
      </c>
      <c r="B5532" s="3" t="s">
        <v>14681</v>
      </c>
      <c r="C5532" s="3">
        <v>2</v>
      </c>
      <c r="D5532" s="3" t="s">
        <v>40</v>
      </c>
      <c r="E5532" s="3">
        <v>136</v>
      </c>
      <c r="F5532" s="3" t="s">
        <v>186</v>
      </c>
      <c r="G5532" s="3" t="s">
        <v>111</v>
      </c>
      <c r="H5532" s="3" t="s">
        <v>82</v>
      </c>
      <c r="L5532" s="3">
        <v>1968</v>
      </c>
      <c r="P5532" s="3" t="s">
        <v>12385</v>
      </c>
      <c r="Q5532" s="3" t="s">
        <v>12385</v>
      </c>
      <c r="R5532" s="3">
        <v>30.145600000000002</v>
      </c>
      <c r="S5532" s="3">
        <v>-97.270799999999994</v>
      </c>
      <c r="T5532" s="3" t="s">
        <v>191</v>
      </c>
      <c r="U5532" s="3" t="s">
        <v>7196</v>
      </c>
      <c r="V5532" s="3" t="s">
        <v>7196</v>
      </c>
      <c r="X5532" s="3" t="s">
        <v>6653</v>
      </c>
      <c r="Y5532" s="3" t="s">
        <v>2543</v>
      </c>
      <c r="Z5532" s="3" t="s">
        <v>3059</v>
      </c>
      <c r="AA5532" s="3" t="s">
        <v>14682</v>
      </c>
      <c r="AB5532" s="3" t="s">
        <v>6578</v>
      </c>
      <c r="AG5532" s="3" t="s">
        <v>14683</v>
      </c>
      <c r="AH5532" s="3" t="s">
        <v>14685</v>
      </c>
    </row>
    <row r="5533" spans="1:34" ht="15.75" hidden="1" customHeight="1" x14ac:dyDescent="0.25">
      <c r="A5533" s="3" t="s">
        <v>6474</v>
      </c>
      <c r="B5533" s="3" t="s">
        <v>15474</v>
      </c>
      <c r="C5533" s="3">
        <v>1</v>
      </c>
      <c r="D5533" s="3" t="s">
        <v>40</v>
      </c>
      <c r="E5533" s="3">
        <v>136</v>
      </c>
      <c r="F5533" s="3" t="s">
        <v>186</v>
      </c>
      <c r="G5533" s="3" t="s">
        <v>111</v>
      </c>
      <c r="H5533" s="3" t="s">
        <v>187</v>
      </c>
      <c r="K5533" s="3" t="s">
        <v>2144</v>
      </c>
      <c r="L5533" s="3">
        <v>2014</v>
      </c>
      <c r="P5533" s="3" t="s">
        <v>8612</v>
      </c>
      <c r="Q5533" s="3" t="s">
        <v>8613</v>
      </c>
      <c r="R5533" s="3">
        <v>43.030299999999997</v>
      </c>
      <c r="S5533" s="3">
        <v>-87.923299999999998</v>
      </c>
      <c r="T5533" s="3" t="s">
        <v>191</v>
      </c>
      <c r="U5533" s="3" t="s">
        <v>9490</v>
      </c>
      <c r="V5533" s="3" t="s">
        <v>9490</v>
      </c>
      <c r="X5533" s="3" t="s">
        <v>6740</v>
      </c>
      <c r="Y5533" s="3" t="s">
        <v>2543</v>
      </c>
      <c r="Z5533" s="3" t="s">
        <v>3059</v>
      </c>
      <c r="AA5533" s="3" t="s">
        <v>15475</v>
      </c>
      <c r="AB5533" s="3" t="s">
        <v>6754</v>
      </c>
      <c r="AG5533" s="3" t="s">
        <v>15476</v>
      </c>
      <c r="AH5533" s="3" t="s">
        <v>15477</v>
      </c>
    </row>
    <row r="5534" spans="1:34" ht="15.75" hidden="1" customHeight="1" x14ac:dyDescent="0.25">
      <c r="A5534" s="3" t="s">
        <v>6474</v>
      </c>
      <c r="B5534" s="3" t="s">
        <v>15474</v>
      </c>
      <c r="C5534" s="3">
        <v>2</v>
      </c>
      <c r="D5534" s="3" t="s">
        <v>40</v>
      </c>
      <c r="E5534" s="3">
        <v>136</v>
      </c>
      <c r="F5534" s="3" t="s">
        <v>186</v>
      </c>
      <c r="G5534" s="3" t="s">
        <v>111</v>
      </c>
      <c r="H5534" s="3" t="s">
        <v>187</v>
      </c>
      <c r="I5534" s="3" t="s">
        <v>188</v>
      </c>
      <c r="J5534" s="3" t="s">
        <v>188</v>
      </c>
      <c r="K5534" s="3" t="s">
        <v>2144</v>
      </c>
      <c r="L5534" s="3">
        <v>2015</v>
      </c>
      <c r="P5534" s="3" t="s">
        <v>8612</v>
      </c>
      <c r="Q5534" s="3" t="s">
        <v>8613</v>
      </c>
      <c r="R5534" s="3">
        <v>43.030299999999997</v>
      </c>
      <c r="S5534" s="3">
        <v>-87.923299999999998</v>
      </c>
      <c r="T5534" s="3" t="s">
        <v>191</v>
      </c>
      <c r="U5534" s="3" t="s">
        <v>9490</v>
      </c>
      <c r="V5534" s="3" t="s">
        <v>9490</v>
      </c>
      <c r="X5534" s="3" t="s">
        <v>6740</v>
      </c>
      <c r="Y5534" s="3" t="s">
        <v>2543</v>
      </c>
      <c r="Z5534" s="3" t="s">
        <v>3059</v>
      </c>
      <c r="AA5534" s="3" t="s">
        <v>15475</v>
      </c>
      <c r="AB5534" s="3" t="s">
        <v>6578</v>
      </c>
      <c r="AG5534" s="3" t="s">
        <v>15476</v>
      </c>
      <c r="AH5534" s="3" t="s">
        <v>15478</v>
      </c>
    </row>
    <row r="5535" spans="1:34" ht="15.75" hidden="1" customHeight="1" x14ac:dyDescent="0.25">
      <c r="A5535" s="3" t="s">
        <v>6474</v>
      </c>
      <c r="B5535" s="3" t="s">
        <v>15788</v>
      </c>
      <c r="C5535" s="3" t="s">
        <v>577</v>
      </c>
      <c r="D5535" s="3" t="s">
        <v>40</v>
      </c>
      <c r="E5535" s="3">
        <v>136</v>
      </c>
      <c r="F5535" s="3" t="s">
        <v>186</v>
      </c>
      <c r="G5535" s="3" t="s">
        <v>103</v>
      </c>
      <c r="H5535" s="3" t="s">
        <v>82</v>
      </c>
      <c r="L5535" s="3" t="s">
        <v>3964</v>
      </c>
      <c r="P5535" s="3" t="s">
        <v>13151</v>
      </c>
      <c r="Q5535" s="3" t="s">
        <v>13152</v>
      </c>
      <c r="R5535" s="3">
        <v>33.441699999999997</v>
      </c>
      <c r="S5535" s="3">
        <v>-112.1583</v>
      </c>
      <c r="T5535" s="3" t="s">
        <v>191</v>
      </c>
      <c r="U5535" s="3" t="s">
        <v>15790</v>
      </c>
      <c r="V5535" s="3" t="s">
        <v>6610</v>
      </c>
      <c r="X5535" s="3" t="s">
        <v>6611</v>
      </c>
      <c r="Y5535" s="3" t="s">
        <v>2543</v>
      </c>
      <c r="Z5535" s="3" t="s">
        <v>3059</v>
      </c>
      <c r="AA5535" s="3" t="s">
        <v>15791</v>
      </c>
      <c r="AB5535" s="3" t="s">
        <v>15801</v>
      </c>
      <c r="AG5535" s="3" t="s">
        <v>15793</v>
      </c>
      <c r="AH5535" s="3" t="s">
        <v>15802</v>
      </c>
    </row>
    <row r="5536" spans="1:34" ht="15.75" hidden="1" customHeight="1" x14ac:dyDescent="0.25">
      <c r="A5536" s="3" t="s">
        <v>24754</v>
      </c>
      <c r="B5536" s="3" t="s">
        <v>24762</v>
      </c>
      <c r="C5536" s="3">
        <v>1</v>
      </c>
      <c r="D5536" s="3" t="s">
        <v>204</v>
      </c>
      <c r="E5536" s="3">
        <v>136</v>
      </c>
      <c r="F5536" s="3" t="s">
        <v>186</v>
      </c>
      <c r="G5536" s="3" t="s">
        <v>103</v>
      </c>
      <c r="H5536" s="3" t="s">
        <v>188</v>
      </c>
      <c r="L5536" s="3">
        <v>2003</v>
      </c>
      <c r="P5536" s="3" t="s">
        <v>24756</v>
      </c>
      <c r="Q5536" s="3" t="s">
        <v>24757</v>
      </c>
      <c r="R5536" s="3">
        <v>22.141110999999999</v>
      </c>
      <c r="S5536" s="3">
        <v>113.580833</v>
      </c>
      <c r="T5536" s="3" t="s">
        <v>191</v>
      </c>
      <c r="U5536" s="3" t="s">
        <v>24763</v>
      </c>
      <c r="W5536" s="3" t="s">
        <v>24758</v>
      </c>
      <c r="Y5536" s="3" t="s">
        <v>16333</v>
      </c>
      <c r="Z5536" s="3" t="s">
        <v>17294</v>
      </c>
      <c r="AC5536" s="3" t="s">
        <v>24763</v>
      </c>
      <c r="AG5536" s="3" t="s">
        <v>24764</v>
      </c>
      <c r="AH5536" s="3" t="s">
        <v>24765</v>
      </c>
    </row>
    <row r="5537" spans="1:34" ht="15.75" hidden="1" customHeight="1" x14ac:dyDescent="0.25">
      <c r="A5537" s="3" t="s">
        <v>28335</v>
      </c>
      <c r="B5537" s="3" t="s">
        <v>28336</v>
      </c>
      <c r="C5537" s="3">
        <v>1</v>
      </c>
      <c r="D5537" s="3" t="s">
        <v>68</v>
      </c>
      <c r="E5537" s="3">
        <v>136</v>
      </c>
      <c r="F5537" s="3" t="s">
        <v>186</v>
      </c>
      <c r="G5537" s="3" t="s">
        <v>101</v>
      </c>
      <c r="H5537" s="3" t="s">
        <v>188</v>
      </c>
      <c r="I5537" s="3" t="s">
        <v>188</v>
      </c>
      <c r="L5537" s="3" t="s">
        <v>4375</v>
      </c>
      <c r="P5537" s="3" t="s">
        <v>28337</v>
      </c>
      <c r="Q5537" s="3" t="s">
        <v>28337</v>
      </c>
      <c r="R5537" s="3">
        <v>-9.15359623116397</v>
      </c>
      <c r="S5537" s="3">
        <v>125.735452130322</v>
      </c>
      <c r="T5537" s="3" t="s">
        <v>191</v>
      </c>
      <c r="U5537" s="3" t="s">
        <v>28338</v>
      </c>
      <c r="Y5537" s="3" t="s">
        <v>16333</v>
      </c>
      <c r="Z5537" s="3" t="s">
        <v>17260</v>
      </c>
      <c r="AG5537" s="3" t="s">
        <v>28339</v>
      </c>
      <c r="AH5537" s="3" t="s">
        <v>28340</v>
      </c>
    </row>
    <row r="5538" spans="1:34" ht="15.75" hidden="1" customHeight="1" x14ac:dyDescent="0.25">
      <c r="A5538" s="3" t="s">
        <v>31122</v>
      </c>
      <c r="B5538" s="3" t="s">
        <v>32452</v>
      </c>
      <c r="C5538" s="3" t="s">
        <v>686</v>
      </c>
      <c r="D5538" s="3" t="s">
        <v>74</v>
      </c>
      <c r="E5538" s="3">
        <v>136</v>
      </c>
      <c r="F5538" s="3" t="s">
        <v>186</v>
      </c>
      <c r="G5538" s="3" t="s">
        <v>105</v>
      </c>
      <c r="H5538" s="3" t="s">
        <v>187</v>
      </c>
      <c r="L5538" s="3">
        <v>1982</v>
      </c>
      <c r="N5538" s="3">
        <v>2025</v>
      </c>
      <c r="P5538" s="3" t="s">
        <v>31161</v>
      </c>
      <c r="Q5538" s="3" t="s">
        <v>31161</v>
      </c>
      <c r="R5538" s="3">
        <v>49.017669529999999</v>
      </c>
      <c r="S5538" s="3">
        <v>9.1576932529999997</v>
      </c>
      <c r="T5538" s="3" t="s">
        <v>191</v>
      </c>
      <c r="U5538" s="3" t="s">
        <v>32453</v>
      </c>
      <c r="X5538" s="3" t="s">
        <v>31135</v>
      </c>
      <c r="Y5538" s="3" t="s">
        <v>29751</v>
      </c>
      <c r="Z5538" s="3" t="s">
        <v>29784</v>
      </c>
      <c r="AG5538" s="3" t="s">
        <v>32454</v>
      </c>
      <c r="AH5538" s="3" t="s">
        <v>32455</v>
      </c>
    </row>
    <row r="5539" spans="1:34" ht="15.75" hidden="1" customHeight="1" x14ac:dyDescent="0.25">
      <c r="A5539" s="3" t="s">
        <v>6474</v>
      </c>
      <c r="B5539" s="3" t="s">
        <v>13232</v>
      </c>
      <c r="C5539" s="3" t="s">
        <v>577</v>
      </c>
      <c r="D5539" s="3" t="s">
        <v>40</v>
      </c>
      <c r="E5539" s="3">
        <v>137</v>
      </c>
      <c r="F5539" s="3" t="s">
        <v>186</v>
      </c>
      <c r="G5539" s="3" t="s">
        <v>103</v>
      </c>
      <c r="H5539" s="3" t="s">
        <v>187</v>
      </c>
      <c r="L5539" s="3" t="s">
        <v>7843</v>
      </c>
      <c r="P5539" s="3" t="s">
        <v>13233</v>
      </c>
      <c r="Q5539" s="3" t="s">
        <v>12820</v>
      </c>
      <c r="R5539" s="3">
        <v>27.870819999999998</v>
      </c>
      <c r="S5539" s="3">
        <v>-81.825059999999993</v>
      </c>
      <c r="T5539" s="3" t="s">
        <v>191</v>
      </c>
      <c r="U5539" s="3" t="s">
        <v>10931</v>
      </c>
      <c r="V5539" s="3" t="s">
        <v>7796</v>
      </c>
      <c r="X5539" s="3" t="s">
        <v>6806</v>
      </c>
      <c r="Y5539" s="3" t="s">
        <v>2543</v>
      </c>
      <c r="Z5539" s="3" t="s">
        <v>3059</v>
      </c>
      <c r="AA5539" s="3" t="s">
        <v>13234</v>
      </c>
      <c r="AB5539" s="3" t="s">
        <v>13235</v>
      </c>
      <c r="AG5539" s="3" t="s">
        <v>13236</v>
      </c>
      <c r="AH5539" s="3" t="s">
        <v>13237</v>
      </c>
    </row>
    <row r="5540" spans="1:34" ht="15.75" hidden="1" customHeight="1" x14ac:dyDescent="0.25">
      <c r="A5540" s="3" t="s">
        <v>27851</v>
      </c>
      <c r="B5540" s="3" t="s">
        <v>28091</v>
      </c>
      <c r="C5540" s="3">
        <v>1</v>
      </c>
      <c r="D5540" s="3" t="s">
        <v>40</v>
      </c>
      <c r="E5540" s="3">
        <v>137</v>
      </c>
      <c r="F5540" s="3" t="s">
        <v>186</v>
      </c>
      <c r="G5540" s="3" t="s">
        <v>103</v>
      </c>
      <c r="H5540" s="3" t="s">
        <v>187</v>
      </c>
      <c r="L5540" s="3" t="s">
        <v>4193</v>
      </c>
      <c r="P5540" s="3" t="s">
        <v>28081</v>
      </c>
      <c r="Q5540" s="3" t="s">
        <v>28082</v>
      </c>
      <c r="R5540" s="3">
        <v>13.003965000000001</v>
      </c>
      <c r="S5540" s="3">
        <v>101.172476</v>
      </c>
      <c r="T5540" s="3" t="s">
        <v>191</v>
      </c>
      <c r="U5540" s="3" t="s">
        <v>28018</v>
      </c>
      <c r="X5540" s="3" t="s">
        <v>27865</v>
      </c>
      <c r="Y5540" s="3" t="s">
        <v>16333</v>
      </c>
      <c r="Z5540" s="3" t="s">
        <v>17260</v>
      </c>
      <c r="AG5540" s="3" t="s">
        <v>28092</v>
      </c>
      <c r="AH5540" s="3" t="s">
        <v>28093</v>
      </c>
    </row>
    <row r="5541" spans="1:34" ht="15.75" hidden="1" customHeight="1" x14ac:dyDescent="0.25">
      <c r="A5541" s="3" t="s">
        <v>33069</v>
      </c>
      <c r="B5541" s="3" t="s">
        <v>33744</v>
      </c>
      <c r="C5541" s="3">
        <v>1</v>
      </c>
      <c r="D5541" s="3" t="s">
        <v>40</v>
      </c>
      <c r="E5541" s="3">
        <v>137</v>
      </c>
      <c r="F5541" s="3" t="s">
        <v>186</v>
      </c>
      <c r="G5541" s="3" t="s">
        <v>103</v>
      </c>
      <c r="H5541" s="3" t="s">
        <v>82</v>
      </c>
      <c r="L5541" s="3">
        <v>1996</v>
      </c>
      <c r="P5541" s="3" t="s">
        <v>33086</v>
      </c>
      <c r="Q5541" s="3" t="s">
        <v>33086</v>
      </c>
      <c r="R5541" s="3">
        <v>44.924660000000003</v>
      </c>
      <c r="S5541" s="3">
        <v>10.30298</v>
      </c>
      <c r="T5541" s="3" t="s">
        <v>191</v>
      </c>
      <c r="U5541" s="3" t="s">
        <v>33745</v>
      </c>
      <c r="X5541" s="3" t="s">
        <v>33155</v>
      </c>
      <c r="Y5541" s="3" t="s">
        <v>29751</v>
      </c>
      <c r="Z5541" s="3" t="s">
        <v>29752</v>
      </c>
      <c r="AA5541" s="3" t="s">
        <v>33746</v>
      </c>
      <c r="AG5541" s="3" t="s">
        <v>33747</v>
      </c>
      <c r="AH5541" s="3" t="s">
        <v>33748</v>
      </c>
    </row>
    <row r="5542" spans="1:34" ht="15.75" hidden="1" customHeight="1" x14ac:dyDescent="0.25">
      <c r="A5542" s="3" t="s">
        <v>1616</v>
      </c>
      <c r="B5542" s="3" t="s">
        <v>1661</v>
      </c>
      <c r="C5542" s="3">
        <v>1</v>
      </c>
      <c r="D5542" s="3" t="s">
        <v>40</v>
      </c>
      <c r="E5542" s="3">
        <v>138</v>
      </c>
      <c r="F5542" s="3" t="s">
        <v>186</v>
      </c>
      <c r="G5542" s="3" t="s">
        <v>105</v>
      </c>
      <c r="H5542" s="3" t="s">
        <v>188</v>
      </c>
      <c r="I5542" s="3" t="s">
        <v>188</v>
      </c>
      <c r="J5542" s="3" t="s">
        <v>188</v>
      </c>
      <c r="L5542" s="3">
        <v>2002</v>
      </c>
      <c r="P5542" s="3" t="s">
        <v>1652</v>
      </c>
      <c r="Q5542" s="3" t="s">
        <v>1653</v>
      </c>
      <c r="R5542" s="3">
        <v>4.8517609999999998</v>
      </c>
      <c r="S5542" s="3">
        <v>7.2534999999999998</v>
      </c>
      <c r="T5542" s="3" t="s">
        <v>191</v>
      </c>
      <c r="U5542" s="3" t="s">
        <v>1645</v>
      </c>
      <c r="V5542" s="3" t="s">
        <v>1646</v>
      </c>
      <c r="X5542" s="3" t="s">
        <v>1647</v>
      </c>
      <c r="Y5542" s="3" t="s">
        <v>194</v>
      </c>
      <c r="Z5542" s="3" t="s">
        <v>514</v>
      </c>
      <c r="AG5542" s="3" t="s">
        <v>1662</v>
      </c>
      <c r="AH5542" s="3" t="s">
        <v>1663</v>
      </c>
    </row>
    <row r="5543" spans="1:34" ht="15.75" hidden="1" customHeight="1" x14ac:dyDescent="0.25">
      <c r="A5543" s="3" t="s">
        <v>1616</v>
      </c>
      <c r="B5543" s="3" t="s">
        <v>1661</v>
      </c>
      <c r="C5543" s="3">
        <v>2</v>
      </c>
      <c r="D5543" s="3" t="s">
        <v>40</v>
      </c>
      <c r="E5543" s="3">
        <v>138</v>
      </c>
      <c r="F5543" s="3" t="s">
        <v>186</v>
      </c>
      <c r="G5543" s="3" t="s">
        <v>105</v>
      </c>
      <c r="H5543" s="3" t="s">
        <v>188</v>
      </c>
      <c r="I5543" s="3" t="s">
        <v>188</v>
      </c>
      <c r="J5543" s="3" t="s">
        <v>188</v>
      </c>
      <c r="L5543" s="3">
        <v>2002</v>
      </c>
      <c r="P5543" s="3" t="s">
        <v>1652</v>
      </c>
      <c r="Q5543" s="3" t="s">
        <v>1653</v>
      </c>
      <c r="R5543" s="3">
        <v>4.8517609999999998</v>
      </c>
      <c r="S5543" s="3">
        <v>7.2534999999999998</v>
      </c>
      <c r="T5543" s="3" t="s">
        <v>191</v>
      </c>
      <c r="U5543" s="3" t="s">
        <v>1645</v>
      </c>
      <c r="V5543" s="3" t="s">
        <v>1646</v>
      </c>
      <c r="X5543" s="3" t="s">
        <v>1647</v>
      </c>
      <c r="Y5543" s="3" t="s">
        <v>194</v>
      </c>
      <c r="Z5543" s="3" t="s">
        <v>514</v>
      </c>
      <c r="AG5543" s="3" t="s">
        <v>1662</v>
      </c>
      <c r="AH5543" s="3" t="s">
        <v>1664</v>
      </c>
    </row>
    <row r="5544" spans="1:34" ht="15.75" hidden="1" customHeight="1" x14ac:dyDescent="0.25">
      <c r="A5544" s="3" t="s">
        <v>1616</v>
      </c>
      <c r="B5544" s="3" t="s">
        <v>1821</v>
      </c>
      <c r="C5544" s="3" t="s">
        <v>213</v>
      </c>
      <c r="D5544" s="3" t="s">
        <v>40</v>
      </c>
      <c r="E5544" s="3">
        <v>138</v>
      </c>
      <c r="F5544" s="3" t="s">
        <v>571</v>
      </c>
      <c r="G5544" s="3" t="s">
        <v>105</v>
      </c>
      <c r="H5544" s="3" t="s">
        <v>188</v>
      </c>
      <c r="I5544" s="3" t="s">
        <v>188</v>
      </c>
      <c r="J5544" s="3" t="s">
        <v>188</v>
      </c>
      <c r="L5544" s="3">
        <v>2029</v>
      </c>
      <c r="P5544" s="3" t="s">
        <v>1822</v>
      </c>
      <c r="Q5544" s="3" t="s">
        <v>1823</v>
      </c>
      <c r="R5544" s="3">
        <v>7.4696749999999996</v>
      </c>
      <c r="S5544" s="3">
        <v>6.6591259999999997</v>
      </c>
      <c r="T5544" s="3" t="s">
        <v>191</v>
      </c>
      <c r="U5544" s="3" t="s">
        <v>1824</v>
      </c>
      <c r="X5544" s="3" t="s">
        <v>1825</v>
      </c>
      <c r="Y5544" s="3" t="s">
        <v>194</v>
      </c>
      <c r="Z5544" s="3" t="s">
        <v>514</v>
      </c>
      <c r="AC5544" s="3" t="s">
        <v>1826</v>
      </c>
      <c r="AG5544" s="3" t="s">
        <v>1827</v>
      </c>
      <c r="AH5544" s="3" t="s">
        <v>1830</v>
      </c>
    </row>
    <row r="5545" spans="1:34" ht="15.75" hidden="1" customHeight="1" x14ac:dyDescent="0.25">
      <c r="A5545" s="3" t="s">
        <v>1616</v>
      </c>
      <c r="B5545" s="3" t="s">
        <v>1821</v>
      </c>
      <c r="C5545" s="3" t="s">
        <v>215</v>
      </c>
      <c r="D5545" s="3" t="s">
        <v>40</v>
      </c>
      <c r="E5545" s="3">
        <v>138</v>
      </c>
      <c r="F5545" s="3" t="s">
        <v>571</v>
      </c>
      <c r="G5545" s="3" t="s">
        <v>105</v>
      </c>
      <c r="H5545" s="3" t="s">
        <v>188</v>
      </c>
      <c r="I5545" s="3" t="s">
        <v>188</v>
      </c>
      <c r="J5545" s="3" t="s">
        <v>188</v>
      </c>
      <c r="L5545" s="3">
        <v>2029</v>
      </c>
      <c r="P5545" s="3" t="s">
        <v>1822</v>
      </c>
      <c r="Q5545" s="3" t="s">
        <v>1823</v>
      </c>
      <c r="R5545" s="3">
        <v>7.4696749999999996</v>
      </c>
      <c r="S5545" s="3">
        <v>6.6591259999999997</v>
      </c>
      <c r="T5545" s="3" t="s">
        <v>191</v>
      </c>
      <c r="U5545" s="3" t="s">
        <v>1824</v>
      </c>
      <c r="X5545" s="3" t="s">
        <v>1825</v>
      </c>
      <c r="Y5545" s="3" t="s">
        <v>194</v>
      </c>
      <c r="Z5545" s="3" t="s">
        <v>514</v>
      </c>
      <c r="AC5545" s="3" t="s">
        <v>1826</v>
      </c>
      <c r="AG5545" s="3" t="s">
        <v>1827</v>
      </c>
      <c r="AH5545" s="3" t="s">
        <v>1831</v>
      </c>
    </row>
    <row r="5546" spans="1:34" ht="15.75" hidden="1" customHeight="1" x14ac:dyDescent="0.25">
      <c r="A5546" s="3" t="s">
        <v>1616</v>
      </c>
      <c r="B5546" s="3" t="s">
        <v>1821</v>
      </c>
      <c r="C5546" s="3" t="s">
        <v>392</v>
      </c>
      <c r="D5546" s="3" t="s">
        <v>40</v>
      </c>
      <c r="E5546" s="3">
        <v>138</v>
      </c>
      <c r="F5546" s="3" t="s">
        <v>571</v>
      </c>
      <c r="G5546" s="3" t="s">
        <v>105</v>
      </c>
      <c r="H5546" s="3" t="s">
        <v>188</v>
      </c>
      <c r="I5546" s="3" t="s">
        <v>188</v>
      </c>
      <c r="J5546" s="3" t="s">
        <v>188</v>
      </c>
      <c r="L5546" s="3">
        <v>2029</v>
      </c>
      <c r="P5546" s="3" t="s">
        <v>1822</v>
      </c>
      <c r="Q5546" s="3" t="s">
        <v>1823</v>
      </c>
      <c r="R5546" s="3">
        <v>7.4696749999999996</v>
      </c>
      <c r="S5546" s="3">
        <v>6.6591259999999997</v>
      </c>
      <c r="T5546" s="3" t="s">
        <v>191</v>
      </c>
      <c r="U5546" s="3" t="s">
        <v>1824</v>
      </c>
      <c r="X5546" s="3" t="s">
        <v>1825</v>
      </c>
      <c r="Y5546" s="3" t="s">
        <v>194</v>
      </c>
      <c r="Z5546" s="3" t="s">
        <v>514</v>
      </c>
      <c r="AC5546" s="3" t="s">
        <v>1826</v>
      </c>
      <c r="AG5546" s="3" t="s">
        <v>1827</v>
      </c>
      <c r="AH5546" s="3" t="s">
        <v>1832</v>
      </c>
    </row>
    <row r="5547" spans="1:34" ht="15.75" hidden="1" customHeight="1" x14ac:dyDescent="0.25">
      <c r="A5547" s="3" t="s">
        <v>6474</v>
      </c>
      <c r="B5547" s="3" t="s">
        <v>7729</v>
      </c>
      <c r="C5547" s="3" t="s">
        <v>7737</v>
      </c>
      <c r="D5547" s="3" t="s">
        <v>40</v>
      </c>
      <c r="E5547" s="3">
        <v>138</v>
      </c>
      <c r="F5547" s="3" t="s">
        <v>186</v>
      </c>
      <c r="G5547" s="3" t="s">
        <v>103</v>
      </c>
      <c r="H5547" s="3" t="s">
        <v>82</v>
      </c>
      <c r="L5547" s="3">
        <v>2002</v>
      </c>
      <c r="P5547" s="3" t="s">
        <v>7738</v>
      </c>
      <c r="Q5547" s="3" t="s">
        <v>7739</v>
      </c>
      <c r="R5547" s="3">
        <v>40.241500000000002</v>
      </c>
      <c r="S5547" s="3">
        <v>-103.631</v>
      </c>
      <c r="T5547" s="3" t="s">
        <v>191</v>
      </c>
      <c r="U5547" s="3" t="s">
        <v>7731</v>
      </c>
      <c r="V5547" s="3" t="s">
        <v>7732</v>
      </c>
      <c r="X5547" s="3" t="s">
        <v>6883</v>
      </c>
      <c r="Y5547" s="3" t="s">
        <v>2543</v>
      </c>
      <c r="Z5547" s="3" t="s">
        <v>3059</v>
      </c>
      <c r="AA5547" s="3" t="s">
        <v>7733</v>
      </c>
      <c r="AB5547" s="3" t="s">
        <v>7740</v>
      </c>
      <c r="AG5547" s="3" t="s">
        <v>7735</v>
      </c>
      <c r="AH5547" s="3" t="s">
        <v>7741</v>
      </c>
    </row>
    <row r="5548" spans="1:34" ht="15.75" hidden="1" customHeight="1" x14ac:dyDescent="0.25">
      <c r="A5548" s="3" t="s">
        <v>6474</v>
      </c>
      <c r="B5548" s="3" t="s">
        <v>12507</v>
      </c>
      <c r="C5548" s="3">
        <v>1</v>
      </c>
      <c r="D5548" s="3" t="s">
        <v>40</v>
      </c>
      <c r="E5548" s="3">
        <v>138</v>
      </c>
      <c r="F5548" s="3" t="s">
        <v>762</v>
      </c>
      <c r="G5548" s="3" t="s">
        <v>111</v>
      </c>
      <c r="H5548" s="3" t="s">
        <v>82</v>
      </c>
      <c r="I5548" s="3" t="s">
        <v>188</v>
      </c>
      <c r="J5548" s="3" t="s">
        <v>188</v>
      </c>
      <c r="K5548" s="3" t="s">
        <v>2144</v>
      </c>
      <c r="L5548" s="3">
        <v>2016</v>
      </c>
      <c r="M5548" s="3">
        <v>2022</v>
      </c>
      <c r="P5548" s="3" t="s">
        <v>7025</v>
      </c>
      <c r="Q5548" s="3" t="s">
        <v>7026</v>
      </c>
      <c r="R5548" s="3">
        <v>38.401699999999998</v>
      </c>
      <c r="S5548" s="3">
        <v>-90.335800000000006</v>
      </c>
      <c r="T5548" s="3" t="s">
        <v>191</v>
      </c>
      <c r="U5548" s="3" t="s">
        <v>12508</v>
      </c>
      <c r="V5548" s="3" t="s">
        <v>12509</v>
      </c>
      <c r="X5548" s="3" t="s">
        <v>7029</v>
      </c>
      <c r="Y5548" s="3" t="s">
        <v>2543</v>
      </c>
      <c r="Z5548" s="3" t="s">
        <v>3059</v>
      </c>
      <c r="AA5548" s="3" t="s">
        <v>12510</v>
      </c>
      <c r="AB5548" s="3" t="s">
        <v>6754</v>
      </c>
      <c r="AG5548" s="3" t="s">
        <v>12511</v>
      </c>
      <c r="AH5548" s="3" t="s">
        <v>12512</v>
      </c>
    </row>
    <row r="5549" spans="1:34" ht="15.75" hidden="1" customHeight="1" x14ac:dyDescent="0.25">
      <c r="A5549" s="3" t="s">
        <v>6474</v>
      </c>
      <c r="B5549" s="3" t="s">
        <v>12507</v>
      </c>
      <c r="C5549" s="3">
        <v>2</v>
      </c>
      <c r="D5549" s="3" t="s">
        <v>40</v>
      </c>
      <c r="E5549" s="3">
        <v>138</v>
      </c>
      <c r="F5549" s="3" t="s">
        <v>762</v>
      </c>
      <c r="G5549" s="3" t="s">
        <v>111</v>
      </c>
      <c r="H5549" s="3" t="s">
        <v>82</v>
      </c>
      <c r="I5549" s="3" t="s">
        <v>188</v>
      </c>
      <c r="J5549" s="3" t="s">
        <v>188</v>
      </c>
      <c r="K5549" s="3" t="s">
        <v>2144</v>
      </c>
      <c r="L5549" s="3">
        <v>2016</v>
      </c>
      <c r="M5549" s="3">
        <v>2022</v>
      </c>
      <c r="P5549" s="3" t="s">
        <v>7025</v>
      </c>
      <c r="Q5549" s="3" t="s">
        <v>7026</v>
      </c>
      <c r="R5549" s="3">
        <v>38.401699999999998</v>
      </c>
      <c r="S5549" s="3">
        <v>-90.335800000000006</v>
      </c>
      <c r="T5549" s="3" t="s">
        <v>191</v>
      </c>
      <c r="U5549" s="3" t="s">
        <v>12508</v>
      </c>
      <c r="V5549" s="3" t="s">
        <v>12509</v>
      </c>
      <c r="X5549" s="3" t="s">
        <v>7029</v>
      </c>
      <c r="Y5549" s="3" t="s">
        <v>2543</v>
      </c>
      <c r="Z5549" s="3" t="s">
        <v>3059</v>
      </c>
      <c r="AA5549" s="3" t="s">
        <v>12510</v>
      </c>
      <c r="AB5549" s="3" t="s">
        <v>6578</v>
      </c>
      <c r="AG5549" s="3" t="s">
        <v>12511</v>
      </c>
      <c r="AH5549" s="3" t="s">
        <v>12513</v>
      </c>
    </row>
    <row r="5550" spans="1:34" ht="15.75" hidden="1" customHeight="1" x14ac:dyDescent="0.25">
      <c r="A5550" s="3" t="s">
        <v>6474</v>
      </c>
      <c r="B5550" s="3" t="s">
        <v>12531</v>
      </c>
      <c r="C5550" s="3" t="s">
        <v>577</v>
      </c>
      <c r="D5550" s="3" t="s">
        <v>40</v>
      </c>
      <c r="E5550" s="3">
        <v>138</v>
      </c>
      <c r="F5550" s="3" t="s">
        <v>186</v>
      </c>
      <c r="G5550" s="3" t="s">
        <v>103</v>
      </c>
      <c r="H5550" s="3" t="s">
        <v>187</v>
      </c>
      <c r="L5550" s="3" t="s">
        <v>7843</v>
      </c>
      <c r="P5550" s="3" t="s">
        <v>12532</v>
      </c>
      <c r="Q5550" s="3" t="s">
        <v>12533</v>
      </c>
      <c r="R5550" s="3">
        <v>43.9375</v>
      </c>
      <c r="S5550" s="3">
        <v>-86.424999999999997</v>
      </c>
      <c r="T5550" s="3" t="s">
        <v>191</v>
      </c>
      <c r="U5550" s="3" t="s">
        <v>12534</v>
      </c>
      <c r="V5550" s="3" t="s">
        <v>12535</v>
      </c>
      <c r="X5550" s="3" t="s">
        <v>6479</v>
      </c>
      <c r="Y5550" s="3" t="s">
        <v>2543</v>
      </c>
      <c r="Z5550" s="3" t="s">
        <v>3059</v>
      </c>
      <c r="AA5550" s="3" t="s">
        <v>12536</v>
      </c>
      <c r="AB5550" s="3" t="s">
        <v>12537</v>
      </c>
      <c r="AG5550" s="3" t="s">
        <v>12538</v>
      </c>
      <c r="AH5550" s="3" t="s">
        <v>12539</v>
      </c>
    </row>
    <row r="5551" spans="1:34" ht="15.75" hidden="1" customHeight="1" x14ac:dyDescent="0.25">
      <c r="A5551" s="3" t="s">
        <v>23455</v>
      </c>
      <c r="B5551" s="3" t="s">
        <v>23737</v>
      </c>
      <c r="C5551" s="3">
        <v>3</v>
      </c>
      <c r="D5551" s="3" t="s">
        <v>8994</v>
      </c>
      <c r="E5551" s="3">
        <v>138</v>
      </c>
      <c r="F5551" s="3" t="s">
        <v>186</v>
      </c>
      <c r="G5551" s="3" t="s">
        <v>111</v>
      </c>
      <c r="H5551" s="3" t="s">
        <v>188</v>
      </c>
      <c r="L5551" s="3">
        <v>1984</v>
      </c>
      <c r="P5551" s="3" t="s">
        <v>23738</v>
      </c>
      <c r="Q5551" s="3" t="s">
        <v>23739</v>
      </c>
      <c r="R5551" s="3">
        <v>35.582712000000001</v>
      </c>
      <c r="S5551" s="3">
        <v>140.096892</v>
      </c>
      <c r="T5551" s="3" t="s">
        <v>191</v>
      </c>
      <c r="U5551" s="3" t="s">
        <v>23488</v>
      </c>
      <c r="W5551" s="3" t="s">
        <v>23488</v>
      </c>
      <c r="X5551" s="3" t="s">
        <v>23740</v>
      </c>
      <c r="Y5551" s="3" t="s">
        <v>16333</v>
      </c>
      <c r="Z5551" s="3" t="s">
        <v>17294</v>
      </c>
      <c r="AC5551" s="3" t="s">
        <v>23741</v>
      </c>
      <c r="AG5551" s="3" t="s">
        <v>23742</v>
      </c>
      <c r="AH5551" s="3" t="s">
        <v>23743</v>
      </c>
    </row>
    <row r="5552" spans="1:34" ht="15.75" hidden="1" customHeight="1" x14ac:dyDescent="0.25">
      <c r="A5552" s="3" t="s">
        <v>27512</v>
      </c>
      <c r="B5552" s="3" t="s">
        <v>27556</v>
      </c>
      <c r="C5552" s="3" t="s">
        <v>27557</v>
      </c>
      <c r="D5552" s="3" t="s">
        <v>40</v>
      </c>
      <c r="E5552" s="3">
        <v>138</v>
      </c>
      <c r="F5552" s="3" t="s">
        <v>186</v>
      </c>
      <c r="G5552" s="3" t="s">
        <v>105</v>
      </c>
      <c r="H5552" s="3" t="s">
        <v>188</v>
      </c>
      <c r="I5552" s="3" t="s">
        <v>188</v>
      </c>
      <c r="J5552" s="3" t="s">
        <v>188</v>
      </c>
      <c r="L5552" s="3">
        <v>2010</v>
      </c>
      <c r="P5552" s="3" t="s">
        <v>27514</v>
      </c>
      <c r="Q5552" s="3" t="s">
        <v>27514</v>
      </c>
      <c r="R5552" s="3">
        <v>35.171559000000002</v>
      </c>
      <c r="S5552" s="3">
        <v>35.927567000000003</v>
      </c>
      <c r="T5552" s="3" t="s">
        <v>191</v>
      </c>
      <c r="U5552" s="3" t="s">
        <v>27544</v>
      </c>
      <c r="X5552" s="3" t="s">
        <v>27545</v>
      </c>
      <c r="Y5552" s="3" t="s">
        <v>16333</v>
      </c>
      <c r="Z5552" s="3" t="s">
        <v>16342</v>
      </c>
      <c r="AF5552" s="3" t="s">
        <v>197</v>
      </c>
      <c r="AG5552" s="3" t="s">
        <v>27558</v>
      </c>
      <c r="AH5552" s="3" t="s">
        <v>27559</v>
      </c>
    </row>
    <row r="5553" spans="1:34" ht="15.75" hidden="1" customHeight="1" x14ac:dyDescent="0.25">
      <c r="A5553" s="3" t="s">
        <v>27512</v>
      </c>
      <c r="B5553" s="3" t="s">
        <v>27556</v>
      </c>
      <c r="C5553" s="3" t="s">
        <v>27560</v>
      </c>
      <c r="D5553" s="3" t="s">
        <v>40</v>
      </c>
      <c r="E5553" s="3">
        <v>138</v>
      </c>
      <c r="F5553" s="3" t="s">
        <v>186</v>
      </c>
      <c r="G5553" s="3" t="s">
        <v>105</v>
      </c>
      <c r="H5553" s="3" t="s">
        <v>188</v>
      </c>
      <c r="I5553" s="3" t="s">
        <v>188</v>
      </c>
      <c r="J5553" s="3" t="s">
        <v>188</v>
      </c>
      <c r="L5553" s="3">
        <v>2010</v>
      </c>
      <c r="P5553" s="3" t="s">
        <v>27514</v>
      </c>
      <c r="Q5553" s="3" t="s">
        <v>27514</v>
      </c>
      <c r="R5553" s="3">
        <v>35.171559000000002</v>
      </c>
      <c r="S5553" s="3">
        <v>35.927567000000003</v>
      </c>
      <c r="T5553" s="3" t="s">
        <v>191</v>
      </c>
      <c r="U5553" s="3" t="s">
        <v>27544</v>
      </c>
      <c r="X5553" s="3" t="s">
        <v>27545</v>
      </c>
      <c r="Y5553" s="3" t="s">
        <v>16333</v>
      </c>
      <c r="Z5553" s="3" t="s">
        <v>16342</v>
      </c>
      <c r="AF5553" s="3" t="s">
        <v>197</v>
      </c>
      <c r="AG5553" s="3" t="s">
        <v>27558</v>
      </c>
      <c r="AH5553" s="3" t="s">
        <v>27561</v>
      </c>
    </row>
    <row r="5554" spans="1:34" ht="15.75" hidden="1" customHeight="1" x14ac:dyDescent="0.25">
      <c r="A5554" s="3" t="s">
        <v>30060</v>
      </c>
      <c r="B5554" s="3" t="s">
        <v>30137</v>
      </c>
      <c r="C5554" s="3">
        <v>1</v>
      </c>
      <c r="D5554" s="3" t="s">
        <v>40</v>
      </c>
      <c r="E5554" s="3">
        <v>138</v>
      </c>
      <c r="F5554" s="3" t="s">
        <v>186</v>
      </c>
      <c r="G5554" s="3" t="s">
        <v>103</v>
      </c>
      <c r="H5554" s="3" t="s">
        <v>187</v>
      </c>
      <c r="L5554" s="3" t="s">
        <v>2739</v>
      </c>
      <c r="P5554" s="3" t="s">
        <v>30138</v>
      </c>
      <c r="Q5554" s="3" t="s">
        <v>13791</v>
      </c>
      <c r="R5554" s="3">
        <v>51.241250000000001</v>
      </c>
      <c r="S5554" s="3">
        <v>4.3256699999999997</v>
      </c>
      <c r="T5554" s="3" t="s">
        <v>191</v>
      </c>
      <c r="U5554" s="3" t="s">
        <v>30139</v>
      </c>
      <c r="X5554" s="3" t="s">
        <v>30089</v>
      </c>
      <c r="Y5554" s="3" t="s">
        <v>29751</v>
      </c>
      <c r="Z5554" s="3" t="s">
        <v>29784</v>
      </c>
      <c r="AB5554" s="3" t="s">
        <v>30140</v>
      </c>
      <c r="AD5554" s="3" t="s">
        <v>815</v>
      </c>
      <c r="AE5554" s="3" t="s">
        <v>29811</v>
      </c>
      <c r="AG5554" s="3" t="s">
        <v>30141</v>
      </c>
      <c r="AH5554" s="3" t="s">
        <v>30142</v>
      </c>
    </row>
    <row r="5555" spans="1:34" ht="15.75" hidden="1" customHeight="1" x14ac:dyDescent="0.25">
      <c r="A5555" s="3" t="s">
        <v>31122</v>
      </c>
      <c r="B5555" s="3" t="s">
        <v>32284</v>
      </c>
      <c r="C5555" s="3" t="s">
        <v>577</v>
      </c>
      <c r="D5555" s="3" t="s">
        <v>40</v>
      </c>
      <c r="E5555" s="3">
        <v>138</v>
      </c>
      <c r="F5555" s="3" t="s">
        <v>262</v>
      </c>
      <c r="G5555" s="3" t="s">
        <v>103</v>
      </c>
      <c r="H5555" s="3" t="s">
        <v>187</v>
      </c>
      <c r="I5555" s="3" t="s">
        <v>230</v>
      </c>
      <c r="K5555" s="3" t="s">
        <v>4304</v>
      </c>
      <c r="L5555" s="3">
        <v>2023</v>
      </c>
      <c r="P5555" s="3" t="s">
        <v>31202</v>
      </c>
      <c r="Q5555" s="3" t="s">
        <v>31203</v>
      </c>
      <c r="R5555" s="3">
        <v>51.600639999999999</v>
      </c>
      <c r="S5555" s="3">
        <v>7.0046099999999996</v>
      </c>
      <c r="T5555" s="3" t="s">
        <v>191</v>
      </c>
      <c r="U5555" s="3" t="s">
        <v>32285</v>
      </c>
      <c r="W5555" s="3" t="s">
        <v>32285</v>
      </c>
      <c r="X5555" s="3" t="s">
        <v>31188</v>
      </c>
      <c r="Y5555" s="3" t="s">
        <v>29751</v>
      </c>
      <c r="Z5555" s="3" t="s">
        <v>29784</v>
      </c>
      <c r="AG5555" s="3" t="s">
        <v>32286</v>
      </c>
      <c r="AH5555" s="3" t="s">
        <v>32287</v>
      </c>
    </row>
    <row r="5556" spans="1:34" ht="15.75" hidden="1" customHeight="1" x14ac:dyDescent="0.25">
      <c r="A5556" s="3" t="s">
        <v>34505</v>
      </c>
      <c r="B5556" s="3" t="s">
        <v>34566</v>
      </c>
      <c r="C5556" s="3" t="s">
        <v>34574</v>
      </c>
      <c r="D5556" s="3" t="s">
        <v>40</v>
      </c>
      <c r="E5556" s="3">
        <v>138</v>
      </c>
      <c r="F5556" s="3" t="s">
        <v>186</v>
      </c>
      <c r="G5556" s="3" t="s">
        <v>103</v>
      </c>
      <c r="H5556" s="3" t="s">
        <v>187</v>
      </c>
      <c r="L5556" s="3" t="s">
        <v>4193</v>
      </c>
      <c r="P5556" s="3" t="s">
        <v>34524</v>
      </c>
      <c r="Q5556" s="3" t="s">
        <v>34525</v>
      </c>
      <c r="R5556" s="3">
        <v>52.750399999999999</v>
      </c>
      <c r="S5556" s="3">
        <v>15.2712</v>
      </c>
      <c r="T5556" s="3" t="s">
        <v>191</v>
      </c>
      <c r="U5556" s="3" t="s">
        <v>34568</v>
      </c>
      <c r="X5556" s="3" t="s">
        <v>34569</v>
      </c>
      <c r="Y5556" s="3" t="s">
        <v>29751</v>
      </c>
      <c r="Z5556" s="3" t="s">
        <v>29933</v>
      </c>
      <c r="AB5556" s="3" t="s">
        <v>34575</v>
      </c>
      <c r="AC5556" s="3" t="s">
        <v>34571</v>
      </c>
      <c r="AG5556" s="3" t="s">
        <v>34572</v>
      </c>
      <c r="AH5556" s="3" t="s">
        <v>34576</v>
      </c>
    </row>
    <row r="5557" spans="1:34" ht="15.75" hidden="1" customHeight="1" x14ac:dyDescent="0.25">
      <c r="A5557" s="3" t="s">
        <v>27851</v>
      </c>
      <c r="B5557" s="3" t="s">
        <v>28080</v>
      </c>
      <c r="C5557" s="3">
        <v>1</v>
      </c>
      <c r="D5557" s="3" t="s">
        <v>40</v>
      </c>
      <c r="E5557" s="3">
        <v>138.30000000000001</v>
      </c>
      <c r="F5557" s="3" t="s">
        <v>186</v>
      </c>
      <c r="G5557" s="3" t="s">
        <v>103</v>
      </c>
      <c r="H5557" s="3" t="s">
        <v>187</v>
      </c>
      <c r="L5557" s="3" t="s">
        <v>4193</v>
      </c>
      <c r="P5557" s="3" t="s">
        <v>28081</v>
      </c>
      <c r="Q5557" s="3" t="s">
        <v>28082</v>
      </c>
      <c r="R5557" s="3">
        <v>13.0173851</v>
      </c>
      <c r="S5557" s="3">
        <v>101.19273320000001</v>
      </c>
      <c r="T5557" s="3" t="s">
        <v>191</v>
      </c>
      <c r="U5557" s="3" t="s">
        <v>28083</v>
      </c>
      <c r="X5557" s="3" t="s">
        <v>27865</v>
      </c>
      <c r="Y5557" s="3" t="s">
        <v>16333</v>
      </c>
      <c r="Z5557" s="3" t="s">
        <v>17260</v>
      </c>
      <c r="AG5557" s="3" t="s">
        <v>28084</v>
      </c>
      <c r="AH5557" s="3" t="s">
        <v>28085</v>
      </c>
    </row>
    <row r="5558" spans="1:34" ht="15.75" hidden="1" customHeight="1" x14ac:dyDescent="0.25">
      <c r="A5558" s="3" t="s">
        <v>27851</v>
      </c>
      <c r="B5558" s="3" t="s">
        <v>28080</v>
      </c>
      <c r="C5558" s="3">
        <v>2</v>
      </c>
      <c r="D5558" s="3" t="s">
        <v>40</v>
      </c>
      <c r="E5558" s="3">
        <v>138.30000000000001</v>
      </c>
      <c r="F5558" s="3" t="s">
        <v>186</v>
      </c>
      <c r="G5558" s="3" t="s">
        <v>103</v>
      </c>
      <c r="H5558" s="3" t="s">
        <v>187</v>
      </c>
      <c r="L5558" s="3" t="s">
        <v>4193</v>
      </c>
      <c r="P5558" s="3" t="s">
        <v>28081</v>
      </c>
      <c r="Q5558" s="3" t="s">
        <v>28082</v>
      </c>
      <c r="R5558" s="3">
        <v>13.0173851</v>
      </c>
      <c r="S5558" s="3">
        <v>101.19273320000001</v>
      </c>
      <c r="T5558" s="3" t="s">
        <v>191</v>
      </c>
      <c r="U5558" s="3" t="s">
        <v>28083</v>
      </c>
      <c r="X5558" s="3" t="s">
        <v>27865</v>
      </c>
      <c r="Y5558" s="3" t="s">
        <v>16333</v>
      </c>
      <c r="Z5558" s="3" t="s">
        <v>17260</v>
      </c>
      <c r="AG5558" s="3" t="s">
        <v>28084</v>
      </c>
      <c r="AH5558" s="3" t="s">
        <v>28086</v>
      </c>
    </row>
    <row r="5559" spans="1:34" ht="15.75" hidden="1" customHeight="1" x14ac:dyDescent="0.25">
      <c r="A5559" s="3" t="s">
        <v>16548</v>
      </c>
      <c r="B5559" s="3" t="s">
        <v>16608</v>
      </c>
      <c r="C5559" s="3">
        <v>1</v>
      </c>
      <c r="D5559" s="3" t="s">
        <v>68</v>
      </c>
      <c r="E5559" s="3">
        <v>138.6</v>
      </c>
      <c r="F5559" s="3" t="s">
        <v>186</v>
      </c>
      <c r="G5559" s="3" t="s">
        <v>101</v>
      </c>
      <c r="H5559" s="3" t="s">
        <v>188</v>
      </c>
      <c r="L5559" s="3">
        <v>2018</v>
      </c>
      <c r="P5559" s="3" t="s">
        <v>16609</v>
      </c>
      <c r="Q5559" s="3" t="s">
        <v>16610</v>
      </c>
      <c r="R5559" s="3">
        <v>23.546548423883198</v>
      </c>
      <c r="S5559" s="3">
        <v>90.777897569830799</v>
      </c>
      <c r="T5559" s="3" t="s">
        <v>191</v>
      </c>
      <c r="U5559" s="3" t="s">
        <v>16611</v>
      </c>
      <c r="Y5559" s="3" t="s">
        <v>16333</v>
      </c>
      <c r="Z5559" s="3" t="s">
        <v>16334</v>
      </c>
      <c r="AC5559" s="3" t="s">
        <v>16612</v>
      </c>
      <c r="AG5559" s="3" t="s">
        <v>16613</v>
      </c>
      <c r="AH5559" s="3" t="s">
        <v>16614</v>
      </c>
    </row>
    <row r="5560" spans="1:34" ht="15.75" hidden="1" customHeight="1" x14ac:dyDescent="0.25">
      <c r="A5560" s="3" t="s">
        <v>183</v>
      </c>
      <c r="B5560" s="3" t="s">
        <v>202</v>
      </c>
      <c r="C5560" s="3" t="s">
        <v>217</v>
      </c>
      <c r="D5560" s="3" t="s">
        <v>204</v>
      </c>
      <c r="E5560" s="3">
        <v>138.75</v>
      </c>
      <c r="F5560" s="3" t="s">
        <v>186</v>
      </c>
      <c r="G5560" s="3" t="s">
        <v>105</v>
      </c>
      <c r="H5560" s="3" t="s">
        <v>188</v>
      </c>
      <c r="I5560" s="3" t="s">
        <v>188</v>
      </c>
      <c r="J5560" s="3" t="s">
        <v>188</v>
      </c>
      <c r="L5560" s="3">
        <v>2019</v>
      </c>
      <c r="P5560" s="3" t="s">
        <v>189</v>
      </c>
      <c r="Q5560" s="3" t="s">
        <v>190</v>
      </c>
      <c r="R5560" s="3">
        <v>35.867800000000003</v>
      </c>
      <c r="S5560" s="3">
        <v>6.0256369999999997</v>
      </c>
      <c r="T5560" s="3" t="s">
        <v>191</v>
      </c>
      <c r="U5560" s="3" t="s">
        <v>205</v>
      </c>
      <c r="W5560" s="3" t="s">
        <v>205</v>
      </c>
      <c r="X5560" s="3" t="s">
        <v>206</v>
      </c>
      <c r="Y5560" s="3" t="s">
        <v>194</v>
      </c>
      <c r="Z5560" s="3" t="s">
        <v>195</v>
      </c>
      <c r="AA5560" s="3" t="s">
        <v>207</v>
      </c>
      <c r="AC5560" s="3" t="s">
        <v>208</v>
      </c>
      <c r="AD5560" s="3" t="s">
        <v>197</v>
      </c>
      <c r="AF5560" s="3" t="s">
        <v>197</v>
      </c>
      <c r="AG5560" s="3" t="s">
        <v>209</v>
      </c>
      <c r="AH5560" s="3" t="s">
        <v>218</v>
      </c>
    </row>
    <row r="5561" spans="1:34" ht="15.75" hidden="1" customHeight="1" x14ac:dyDescent="0.25">
      <c r="A5561" s="3" t="s">
        <v>183</v>
      </c>
      <c r="B5561" s="3" t="s">
        <v>202</v>
      </c>
      <c r="C5561" s="3" t="s">
        <v>219</v>
      </c>
      <c r="D5561" s="3" t="s">
        <v>204</v>
      </c>
      <c r="E5561" s="3">
        <v>138.75</v>
      </c>
      <c r="F5561" s="3" t="s">
        <v>186</v>
      </c>
      <c r="G5561" s="3" t="s">
        <v>105</v>
      </c>
      <c r="H5561" s="3" t="s">
        <v>188</v>
      </c>
      <c r="I5561" s="3" t="s">
        <v>188</v>
      </c>
      <c r="J5561" s="3" t="s">
        <v>188</v>
      </c>
      <c r="L5561" s="3">
        <v>2019</v>
      </c>
      <c r="P5561" s="3" t="s">
        <v>189</v>
      </c>
      <c r="Q5561" s="3" t="s">
        <v>190</v>
      </c>
      <c r="R5561" s="3">
        <v>35.867800000000003</v>
      </c>
      <c r="S5561" s="3">
        <v>6.0256369999999997</v>
      </c>
      <c r="T5561" s="3" t="s">
        <v>191</v>
      </c>
      <c r="U5561" s="3" t="s">
        <v>205</v>
      </c>
      <c r="W5561" s="3" t="s">
        <v>205</v>
      </c>
      <c r="X5561" s="3" t="s">
        <v>206</v>
      </c>
      <c r="Y5561" s="3" t="s">
        <v>194</v>
      </c>
      <c r="Z5561" s="3" t="s">
        <v>195</v>
      </c>
      <c r="AA5561" s="3" t="s">
        <v>207</v>
      </c>
      <c r="AC5561" s="3" t="s">
        <v>208</v>
      </c>
      <c r="AD5561" s="3" t="s">
        <v>197</v>
      </c>
      <c r="AF5561" s="3" t="s">
        <v>197</v>
      </c>
      <c r="AG5561" s="3" t="s">
        <v>209</v>
      </c>
      <c r="AH5561" s="3" t="s">
        <v>220</v>
      </c>
    </row>
    <row r="5562" spans="1:34" ht="15.75" hidden="1" customHeight="1" x14ac:dyDescent="0.25">
      <c r="A5562" s="3" t="s">
        <v>3135</v>
      </c>
      <c r="B5562" s="3" t="s">
        <v>3273</v>
      </c>
      <c r="C5562" s="3">
        <v>1</v>
      </c>
      <c r="D5562" s="3" t="s">
        <v>40</v>
      </c>
      <c r="E5562" s="3">
        <v>139</v>
      </c>
      <c r="F5562" s="3" t="s">
        <v>186</v>
      </c>
      <c r="G5562" s="3" t="s">
        <v>188</v>
      </c>
      <c r="H5562" s="3" t="s">
        <v>188</v>
      </c>
      <c r="I5562" s="3" t="s">
        <v>188</v>
      </c>
      <c r="J5562" s="3" t="s">
        <v>188</v>
      </c>
      <c r="K5562" s="3" t="s">
        <v>82</v>
      </c>
      <c r="L5562" s="3">
        <v>1994</v>
      </c>
      <c r="O5562" s="3" t="s">
        <v>3274</v>
      </c>
      <c r="P5562" s="3" t="s">
        <v>3275</v>
      </c>
      <c r="Q5562" s="3" t="s">
        <v>3275</v>
      </c>
      <c r="R5562" s="3">
        <v>-23.294889659999999</v>
      </c>
      <c r="S5562" s="3">
        <v>-45.98104455</v>
      </c>
      <c r="T5562" s="3" t="s">
        <v>528</v>
      </c>
      <c r="U5562" s="3" t="s">
        <v>3276</v>
      </c>
      <c r="X5562" s="3" t="s">
        <v>3270</v>
      </c>
      <c r="Y5562" s="3" t="s">
        <v>2543</v>
      </c>
      <c r="Z5562" s="3" t="s">
        <v>2544</v>
      </c>
      <c r="AG5562" s="3" t="s">
        <v>3277</v>
      </c>
      <c r="AH5562" s="3" t="s">
        <v>3278</v>
      </c>
    </row>
    <row r="5563" spans="1:34" ht="15.75" hidden="1" customHeight="1" x14ac:dyDescent="0.25">
      <c r="A5563" s="3" t="s">
        <v>4525</v>
      </c>
      <c r="B5563" s="3" t="s">
        <v>4634</v>
      </c>
      <c r="C5563" s="3">
        <v>1</v>
      </c>
      <c r="D5563" s="3" t="s">
        <v>185</v>
      </c>
      <c r="E5563" s="3">
        <v>139</v>
      </c>
      <c r="F5563" s="3" t="s">
        <v>186</v>
      </c>
      <c r="G5563" s="3" t="s">
        <v>105</v>
      </c>
      <c r="H5563" s="3" t="s">
        <v>82</v>
      </c>
      <c r="I5563" s="3" t="s">
        <v>188</v>
      </c>
      <c r="J5563" s="3" t="s">
        <v>188</v>
      </c>
      <c r="K5563" s="3" t="s">
        <v>82</v>
      </c>
      <c r="L5563" s="3">
        <v>2015</v>
      </c>
      <c r="O5563" s="3" t="s">
        <v>4635</v>
      </c>
      <c r="P5563" s="3" t="s">
        <v>4636</v>
      </c>
      <c r="Q5563" s="3" t="s">
        <v>4637</v>
      </c>
      <c r="R5563" s="3">
        <v>-37.1018997118953</v>
      </c>
      <c r="S5563" s="3">
        <v>-72.291645888449494</v>
      </c>
      <c r="T5563" s="3" t="s">
        <v>191</v>
      </c>
      <c r="U5563" s="3" t="s">
        <v>4638</v>
      </c>
      <c r="X5563" s="3" t="s">
        <v>4639</v>
      </c>
      <c r="Y5563" s="3" t="s">
        <v>2543</v>
      </c>
      <c r="Z5563" s="3" t="s">
        <v>2544</v>
      </c>
      <c r="AG5563" s="3" t="s">
        <v>4640</v>
      </c>
      <c r="AH5563" s="3" t="s">
        <v>4641</v>
      </c>
    </row>
    <row r="5564" spans="1:34" ht="15.75" hidden="1" customHeight="1" x14ac:dyDescent="0.25">
      <c r="A5564" s="3" t="s">
        <v>4525</v>
      </c>
      <c r="B5564" s="3" t="s">
        <v>4701</v>
      </c>
      <c r="C5564" s="3">
        <v>1</v>
      </c>
      <c r="D5564" s="3" t="s">
        <v>68</v>
      </c>
      <c r="E5564" s="3">
        <v>139</v>
      </c>
      <c r="F5564" s="3" t="s">
        <v>186</v>
      </c>
      <c r="G5564" s="3" t="s">
        <v>105</v>
      </c>
      <c r="H5564" s="3" t="s">
        <v>188</v>
      </c>
      <c r="I5564" s="3" t="s">
        <v>188</v>
      </c>
      <c r="J5564" s="3" t="s">
        <v>188</v>
      </c>
      <c r="K5564" s="3" t="s">
        <v>82</v>
      </c>
      <c r="L5564" s="3">
        <v>2009</v>
      </c>
      <c r="O5564" s="3" t="s">
        <v>4599</v>
      </c>
      <c r="P5564" s="3" t="s">
        <v>4600</v>
      </c>
      <c r="Q5564" s="3" t="s">
        <v>4601</v>
      </c>
      <c r="R5564" s="3">
        <v>-37.092489999999998</v>
      </c>
      <c r="S5564" s="3">
        <v>-72.316231000000002</v>
      </c>
      <c r="T5564" s="3" t="s">
        <v>191</v>
      </c>
      <c r="U5564" s="3" t="s">
        <v>4638</v>
      </c>
      <c r="X5564" s="3" t="s">
        <v>4639</v>
      </c>
      <c r="Y5564" s="3" t="s">
        <v>2543</v>
      </c>
      <c r="Z5564" s="3" t="s">
        <v>2544</v>
      </c>
      <c r="AG5564" s="3" t="s">
        <v>4702</v>
      </c>
      <c r="AH5564" s="3" t="s">
        <v>4703</v>
      </c>
    </row>
    <row r="5565" spans="1:34" ht="15.75" hidden="1" customHeight="1" x14ac:dyDescent="0.25">
      <c r="A5565" s="3" t="s">
        <v>6474</v>
      </c>
      <c r="B5565" s="3" t="s">
        <v>11173</v>
      </c>
      <c r="C5565" s="3">
        <v>1</v>
      </c>
      <c r="D5565" s="3" t="s">
        <v>204</v>
      </c>
      <c r="E5565" s="3">
        <v>139</v>
      </c>
      <c r="F5565" s="3" t="s">
        <v>186</v>
      </c>
      <c r="G5565" s="3" t="s">
        <v>105</v>
      </c>
      <c r="H5565" s="3" t="s">
        <v>82</v>
      </c>
      <c r="L5565" s="3">
        <v>1997</v>
      </c>
      <c r="P5565" s="3" t="s">
        <v>11174</v>
      </c>
      <c r="Q5565" s="3" t="s">
        <v>11174</v>
      </c>
      <c r="R5565" s="3">
        <v>39.823300000000003</v>
      </c>
      <c r="S5565" s="3">
        <v>-89.589100000000002</v>
      </c>
      <c r="T5565" s="3" t="s">
        <v>191</v>
      </c>
      <c r="U5565" s="3" t="s">
        <v>11175</v>
      </c>
      <c r="V5565" s="3" t="s">
        <v>11176</v>
      </c>
      <c r="X5565" s="3" t="s">
        <v>7050</v>
      </c>
      <c r="Y5565" s="3" t="s">
        <v>2543</v>
      </c>
      <c r="Z5565" s="3" t="s">
        <v>3059</v>
      </c>
      <c r="AA5565" s="3" t="s">
        <v>11177</v>
      </c>
      <c r="AB5565" s="3" t="s">
        <v>6754</v>
      </c>
      <c r="AG5565" s="3" t="s">
        <v>11178</v>
      </c>
      <c r="AH5565" s="3" t="s">
        <v>11179</v>
      </c>
    </row>
    <row r="5566" spans="1:34" ht="15.75" hidden="1" customHeight="1" x14ac:dyDescent="0.25">
      <c r="A5566" s="3" t="s">
        <v>24341</v>
      </c>
      <c r="B5566" s="3" t="s">
        <v>24436</v>
      </c>
      <c r="C5566" s="3" t="s">
        <v>577</v>
      </c>
      <c r="D5566" s="3" t="s">
        <v>40</v>
      </c>
      <c r="E5566" s="3">
        <v>139</v>
      </c>
      <c r="F5566" s="3" t="s">
        <v>511</v>
      </c>
      <c r="G5566" s="3" t="s">
        <v>103</v>
      </c>
      <c r="H5566" s="3" t="s">
        <v>187</v>
      </c>
      <c r="I5566" s="3" t="s">
        <v>188</v>
      </c>
      <c r="J5566" s="3" t="s">
        <v>188</v>
      </c>
      <c r="L5566" s="3">
        <v>2026</v>
      </c>
      <c r="P5566" s="3" t="s">
        <v>24437</v>
      </c>
      <c r="Q5566" s="3" t="s">
        <v>24437</v>
      </c>
      <c r="R5566" s="3">
        <v>43.606344</v>
      </c>
      <c r="S5566" s="3">
        <v>51.281216999999998</v>
      </c>
      <c r="T5566" s="3" t="s">
        <v>191</v>
      </c>
      <c r="U5566" s="3" t="s">
        <v>24438</v>
      </c>
      <c r="X5566" s="3" t="s">
        <v>24439</v>
      </c>
      <c r="Y5566" s="3" t="s">
        <v>16333</v>
      </c>
      <c r="Z5566" s="3" t="s">
        <v>24345</v>
      </c>
      <c r="AC5566" s="3" t="s">
        <v>24440</v>
      </c>
      <c r="AG5566" s="3" t="s">
        <v>24441</v>
      </c>
      <c r="AH5566" s="3" t="s">
        <v>24442</v>
      </c>
    </row>
    <row r="5567" spans="1:34" ht="15.75" hidden="1" customHeight="1" x14ac:dyDescent="0.25">
      <c r="A5567" s="3" t="s">
        <v>26054</v>
      </c>
      <c r="B5567" s="3" t="s">
        <v>26863</v>
      </c>
      <c r="C5567" s="3">
        <v>3</v>
      </c>
      <c r="D5567" s="3" t="s">
        <v>40</v>
      </c>
      <c r="E5567" s="3">
        <v>139</v>
      </c>
      <c r="F5567" s="3" t="s">
        <v>186</v>
      </c>
      <c r="G5567" s="3" t="s">
        <v>105</v>
      </c>
      <c r="H5567" s="3" t="s">
        <v>187</v>
      </c>
      <c r="I5567" s="3" t="s">
        <v>188</v>
      </c>
      <c r="J5567" s="3" t="s">
        <v>188</v>
      </c>
      <c r="L5567" s="3">
        <v>2016</v>
      </c>
      <c r="P5567" s="3" t="s">
        <v>12788</v>
      </c>
      <c r="Q5567" s="3" t="s">
        <v>12788</v>
      </c>
      <c r="R5567" s="3">
        <v>27.11</v>
      </c>
      <c r="S5567" s="3">
        <v>49.311999999999998</v>
      </c>
      <c r="T5567" s="3" t="s">
        <v>191</v>
      </c>
      <c r="U5567" s="3" t="s">
        <v>26136</v>
      </c>
      <c r="X5567" s="3" t="s">
        <v>26104</v>
      </c>
      <c r="Y5567" s="3" t="s">
        <v>16333</v>
      </c>
      <c r="Z5567" s="3" t="s">
        <v>16342</v>
      </c>
      <c r="AA5567" s="3" t="s">
        <v>26864</v>
      </c>
      <c r="AD5567" s="3" t="s">
        <v>815</v>
      </c>
      <c r="AE5567" s="3" t="s">
        <v>816</v>
      </c>
      <c r="AF5567" s="3" t="s">
        <v>197</v>
      </c>
      <c r="AG5567" s="3" t="s">
        <v>26865</v>
      </c>
      <c r="AH5567" s="3" t="s">
        <v>26868</v>
      </c>
    </row>
    <row r="5568" spans="1:34" ht="15.75" hidden="1" customHeight="1" x14ac:dyDescent="0.25">
      <c r="A5568" s="3" t="s">
        <v>26054</v>
      </c>
      <c r="B5568" s="3" t="s">
        <v>26863</v>
      </c>
      <c r="C5568" s="3">
        <v>4</v>
      </c>
      <c r="D5568" s="3" t="s">
        <v>40</v>
      </c>
      <c r="E5568" s="3">
        <v>139</v>
      </c>
      <c r="F5568" s="3" t="s">
        <v>186</v>
      </c>
      <c r="G5568" s="3" t="s">
        <v>105</v>
      </c>
      <c r="H5568" s="3" t="s">
        <v>187</v>
      </c>
      <c r="I5568" s="3" t="s">
        <v>188</v>
      </c>
      <c r="J5568" s="3" t="s">
        <v>188</v>
      </c>
      <c r="L5568" s="3">
        <v>2016</v>
      </c>
      <c r="P5568" s="3" t="s">
        <v>12788</v>
      </c>
      <c r="Q5568" s="3" t="s">
        <v>12788</v>
      </c>
      <c r="R5568" s="3">
        <v>27.11</v>
      </c>
      <c r="S5568" s="3">
        <v>49.311999999999998</v>
      </c>
      <c r="T5568" s="3" t="s">
        <v>191</v>
      </c>
      <c r="U5568" s="3" t="s">
        <v>26136</v>
      </c>
      <c r="X5568" s="3" t="s">
        <v>26104</v>
      </c>
      <c r="Y5568" s="3" t="s">
        <v>16333</v>
      </c>
      <c r="Z5568" s="3" t="s">
        <v>16342</v>
      </c>
      <c r="AA5568" s="3" t="s">
        <v>26864</v>
      </c>
      <c r="AD5568" s="3" t="s">
        <v>815</v>
      </c>
      <c r="AE5568" s="3" t="s">
        <v>816</v>
      </c>
      <c r="AF5568" s="3" t="s">
        <v>197</v>
      </c>
      <c r="AG5568" s="3" t="s">
        <v>26865</v>
      </c>
      <c r="AH5568" s="3" t="s">
        <v>26869</v>
      </c>
    </row>
    <row r="5569" spans="1:34" ht="15.75" hidden="1" customHeight="1" x14ac:dyDescent="0.25">
      <c r="A5569" s="3" t="s">
        <v>26054</v>
      </c>
      <c r="B5569" s="3" t="s">
        <v>26863</v>
      </c>
      <c r="C5569" s="3">
        <v>5</v>
      </c>
      <c r="D5569" s="3" t="s">
        <v>40</v>
      </c>
      <c r="E5569" s="3">
        <v>139</v>
      </c>
      <c r="F5569" s="3" t="s">
        <v>186</v>
      </c>
      <c r="G5569" s="3" t="s">
        <v>105</v>
      </c>
      <c r="H5569" s="3" t="s">
        <v>187</v>
      </c>
      <c r="I5569" s="3" t="s">
        <v>188</v>
      </c>
      <c r="J5569" s="3" t="s">
        <v>188</v>
      </c>
      <c r="L5569" s="3">
        <v>2016</v>
      </c>
      <c r="P5569" s="3" t="s">
        <v>12788</v>
      </c>
      <c r="Q5569" s="3" t="s">
        <v>12788</v>
      </c>
      <c r="R5569" s="3">
        <v>27.11</v>
      </c>
      <c r="S5569" s="3">
        <v>49.311999999999998</v>
      </c>
      <c r="T5569" s="3" t="s">
        <v>191</v>
      </c>
      <c r="U5569" s="3" t="s">
        <v>26136</v>
      </c>
      <c r="X5569" s="3" t="s">
        <v>26104</v>
      </c>
      <c r="Y5569" s="3" t="s">
        <v>16333</v>
      </c>
      <c r="Z5569" s="3" t="s">
        <v>16342</v>
      </c>
      <c r="AA5569" s="3" t="s">
        <v>26864</v>
      </c>
      <c r="AD5569" s="3" t="s">
        <v>815</v>
      </c>
      <c r="AE5569" s="3" t="s">
        <v>816</v>
      </c>
      <c r="AF5569" s="3" t="s">
        <v>197</v>
      </c>
      <c r="AG5569" s="3" t="s">
        <v>26865</v>
      </c>
      <c r="AH5569" s="3" t="s">
        <v>26870</v>
      </c>
    </row>
    <row r="5570" spans="1:34" ht="15.75" hidden="1" customHeight="1" x14ac:dyDescent="0.25">
      <c r="A5570" s="3" t="s">
        <v>26054</v>
      </c>
      <c r="B5570" s="3" t="s">
        <v>26863</v>
      </c>
      <c r="C5570" s="3">
        <v>6</v>
      </c>
      <c r="D5570" s="3" t="s">
        <v>40</v>
      </c>
      <c r="E5570" s="3">
        <v>139</v>
      </c>
      <c r="F5570" s="3" t="s">
        <v>186</v>
      </c>
      <c r="G5570" s="3" t="s">
        <v>105</v>
      </c>
      <c r="H5570" s="3" t="s">
        <v>187</v>
      </c>
      <c r="I5570" s="3" t="s">
        <v>188</v>
      </c>
      <c r="J5570" s="3" t="s">
        <v>188</v>
      </c>
      <c r="L5570" s="3">
        <v>2016</v>
      </c>
      <c r="P5570" s="3" t="s">
        <v>12788</v>
      </c>
      <c r="Q5570" s="3" t="s">
        <v>12788</v>
      </c>
      <c r="R5570" s="3">
        <v>27.11</v>
      </c>
      <c r="S5570" s="3">
        <v>49.311999999999998</v>
      </c>
      <c r="T5570" s="3" t="s">
        <v>191</v>
      </c>
      <c r="U5570" s="3" t="s">
        <v>26136</v>
      </c>
      <c r="X5570" s="3" t="s">
        <v>26104</v>
      </c>
      <c r="Y5570" s="3" t="s">
        <v>16333</v>
      </c>
      <c r="Z5570" s="3" t="s">
        <v>16342</v>
      </c>
      <c r="AA5570" s="3" t="s">
        <v>26864</v>
      </c>
      <c r="AD5570" s="3" t="s">
        <v>815</v>
      </c>
      <c r="AE5570" s="3" t="s">
        <v>816</v>
      </c>
      <c r="AF5570" s="3" t="s">
        <v>197</v>
      </c>
      <c r="AG5570" s="3" t="s">
        <v>26865</v>
      </c>
      <c r="AH5570" s="3" t="s">
        <v>26871</v>
      </c>
    </row>
    <row r="5571" spans="1:34" ht="15.75" hidden="1" customHeight="1" x14ac:dyDescent="0.25">
      <c r="A5571" s="3" t="s">
        <v>27851</v>
      </c>
      <c r="B5571" s="3" t="s">
        <v>28169</v>
      </c>
      <c r="C5571" s="3">
        <v>1</v>
      </c>
      <c r="D5571" s="3" t="s">
        <v>40</v>
      </c>
      <c r="E5571" s="3">
        <v>139</v>
      </c>
      <c r="F5571" s="3" t="s">
        <v>186</v>
      </c>
      <c r="G5571" s="3" t="s">
        <v>103</v>
      </c>
      <c r="H5571" s="3" t="s">
        <v>187</v>
      </c>
      <c r="L5571" s="3" t="s">
        <v>7722</v>
      </c>
      <c r="P5571" s="3" t="s">
        <v>28170</v>
      </c>
      <c r="Q5571" s="3" t="s">
        <v>28171</v>
      </c>
      <c r="R5571" s="3">
        <v>14.129484</v>
      </c>
      <c r="S5571" s="3">
        <v>100.596772</v>
      </c>
      <c r="T5571" s="3" t="s">
        <v>191</v>
      </c>
      <c r="U5571" s="3" t="s">
        <v>28126</v>
      </c>
      <c r="X5571" s="3" t="s">
        <v>27895</v>
      </c>
      <c r="Y5571" s="3" t="s">
        <v>16333</v>
      </c>
      <c r="Z5571" s="3" t="s">
        <v>17260</v>
      </c>
      <c r="AG5571" s="3" t="s">
        <v>28172</v>
      </c>
      <c r="AH5571" s="3" t="s">
        <v>28173</v>
      </c>
    </row>
    <row r="5572" spans="1:34" ht="15.75" hidden="1" customHeight="1" x14ac:dyDescent="0.25">
      <c r="A5572" s="3" t="s">
        <v>183</v>
      </c>
      <c r="B5572" s="3" t="s">
        <v>367</v>
      </c>
      <c r="C5572" s="3">
        <v>1</v>
      </c>
      <c r="D5572" s="3" t="s">
        <v>204</v>
      </c>
      <c r="E5572" s="3">
        <v>140</v>
      </c>
      <c r="F5572" s="3" t="s">
        <v>186</v>
      </c>
      <c r="G5572" s="3" t="s">
        <v>105</v>
      </c>
      <c r="H5572" s="3" t="s">
        <v>188</v>
      </c>
      <c r="I5572" s="3" t="s">
        <v>188</v>
      </c>
      <c r="J5572" s="3" t="s">
        <v>188</v>
      </c>
      <c r="L5572" s="3">
        <v>2015</v>
      </c>
      <c r="P5572" s="3" t="s">
        <v>189</v>
      </c>
      <c r="Q5572" s="3" t="s">
        <v>190</v>
      </c>
      <c r="R5572" s="3">
        <v>34.503822</v>
      </c>
      <c r="S5572" s="3">
        <v>6.9821109999999997</v>
      </c>
      <c r="T5572" s="3" t="s">
        <v>191</v>
      </c>
      <c r="U5572" s="3" t="s">
        <v>368</v>
      </c>
      <c r="V5572" s="3" t="s">
        <v>369</v>
      </c>
      <c r="W5572" s="3" t="s">
        <v>369</v>
      </c>
      <c r="X5572" s="3" t="s">
        <v>353</v>
      </c>
      <c r="Y5572" s="3" t="s">
        <v>194</v>
      </c>
      <c r="Z5572" s="3" t="s">
        <v>195</v>
      </c>
      <c r="AA5572" s="3" t="s">
        <v>370</v>
      </c>
      <c r="AD5572" s="3" t="s">
        <v>197</v>
      </c>
      <c r="AF5572" s="3" t="s">
        <v>197</v>
      </c>
      <c r="AG5572" s="3" t="s">
        <v>371</v>
      </c>
      <c r="AH5572" s="3" t="s">
        <v>372</v>
      </c>
    </row>
    <row r="5573" spans="1:34" ht="15.75" hidden="1" customHeight="1" x14ac:dyDescent="0.25">
      <c r="A5573" s="3" t="s">
        <v>183</v>
      </c>
      <c r="B5573" s="3" t="s">
        <v>367</v>
      </c>
      <c r="C5573" s="3">
        <v>2</v>
      </c>
      <c r="D5573" s="3" t="s">
        <v>204</v>
      </c>
      <c r="E5573" s="3">
        <v>140</v>
      </c>
      <c r="F5573" s="3" t="s">
        <v>186</v>
      </c>
      <c r="G5573" s="3" t="s">
        <v>105</v>
      </c>
      <c r="H5573" s="3" t="s">
        <v>188</v>
      </c>
      <c r="I5573" s="3" t="s">
        <v>188</v>
      </c>
      <c r="J5573" s="3" t="s">
        <v>188</v>
      </c>
      <c r="L5573" s="3">
        <v>2015</v>
      </c>
      <c r="P5573" s="3" t="s">
        <v>189</v>
      </c>
      <c r="Q5573" s="3" t="s">
        <v>190</v>
      </c>
      <c r="R5573" s="3">
        <v>34.503822</v>
      </c>
      <c r="S5573" s="3">
        <v>6.9821109999999997</v>
      </c>
      <c r="T5573" s="3" t="s">
        <v>191</v>
      </c>
      <c r="U5573" s="3" t="s">
        <v>368</v>
      </c>
      <c r="V5573" s="3" t="s">
        <v>369</v>
      </c>
      <c r="W5573" s="3" t="s">
        <v>369</v>
      </c>
      <c r="X5573" s="3" t="s">
        <v>353</v>
      </c>
      <c r="Y5573" s="3" t="s">
        <v>194</v>
      </c>
      <c r="Z5573" s="3" t="s">
        <v>195</v>
      </c>
      <c r="AA5573" s="3" t="s">
        <v>370</v>
      </c>
      <c r="AD5573" s="3" t="s">
        <v>197</v>
      </c>
      <c r="AF5573" s="3" t="s">
        <v>197</v>
      </c>
      <c r="AG5573" s="3" t="s">
        <v>371</v>
      </c>
      <c r="AH5573" s="3" t="s">
        <v>373</v>
      </c>
    </row>
    <row r="5574" spans="1:34" ht="15.75" hidden="1" customHeight="1" x14ac:dyDescent="0.25">
      <c r="A5574" s="3" t="s">
        <v>183</v>
      </c>
      <c r="B5574" s="3" t="s">
        <v>367</v>
      </c>
      <c r="C5574" s="3">
        <v>3</v>
      </c>
      <c r="D5574" s="3" t="s">
        <v>204</v>
      </c>
      <c r="E5574" s="3">
        <v>140</v>
      </c>
      <c r="F5574" s="3" t="s">
        <v>186</v>
      </c>
      <c r="G5574" s="3" t="s">
        <v>105</v>
      </c>
      <c r="H5574" s="3" t="s">
        <v>188</v>
      </c>
      <c r="I5574" s="3" t="s">
        <v>188</v>
      </c>
      <c r="J5574" s="3" t="s">
        <v>188</v>
      </c>
      <c r="L5574" s="3">
        <v>2015</v>
      </c>
      <c r="P5574" s="3" t="s">
        <v>189</v>
      </c>
      <c r="Q5574" s="3" t="s">
        <v>190</v>
      </c>
      <c r="R5574" s="3">
        <v>34.503822</v>
      </c>
      <c r="S5574" s="3">
        <v>6.9821109999999997</v>
      </c>
      <c r="T5574" s="3" t="s">
        <v>191</v>
      </c>
      <c r="U5574" s="3" t="s">
        <v>368</v>
      </c>
      <c r="V5574" s="3" t="s">
        <v>369</v>
      </c>
      <c r="W5574" s="3" t="s">
        <v>369</v>
      </c>
      <c r="X5574" s="3" t="s">
        <v>353</v>
      </c>
      <c r="Y5574" s="3" t="s">
        <v>194</v>
      </c>
      <c r="Z5574" s="3" t="s">
        <v>195</v>
      </c>
      <c r="AA5574" s="3" t="s">
        <v>370</v>
      </c>
      <c r="AD5574" s="3" t="s">
        <v>197</v>
      </c>
      <c r="AF5574" s="3" t="s">
        <v>197</v>
      </c>
      <c r="AG5574" s="3" t="s">
        <v>371</v>
      </c>
      <c r="AH5574" s="3" t="s">
        <v>374</v>
      </c>
    </row>
    <row r="5575" spans="1:34" ht="15.75" hidden="1" customHeight="1" x14ac:dyDescent="0.25">
      <c r="A5575" s="3" t="s">
        <v>183</v>
      </c>
      <c r="B5575" s="3" t="s">
        <v>375</v>
      </c>
      <c r="C5575" s="3">
        <v>1</v>
      </c>
      <c r="D5575" s="3" t="s">
        <v>40</v>
      </c>
      <c r="E5575" s="3">
        <v>140</v>
      </c>
      <c r="F5575" s="3" t="s">
        <v>186</v>
      </c>
      <c r="G5575" s="3" t="s">
        <v>105</v>
      </c>
      <c r="H5575" s="3" t="s">
        <v>187</v>
      </c>
      <c r="I5575" s="3" t="s">
        <v>188</v>
      </c>
      <c r="J5575" s="3" t="s">
        <v>188</v>
      </c>
      <c r="L5575" s="3">
        <v>2010</v>
      </c>
      <c r="P5575" s="3" t="s">
        <v>189</v>
      </c>
      <c r="Q5575" s="3" t="s">
        <v>190</v>
      </c>
      <c r="R5575" s="3">
        <v>36.598948999999998</v>
      </c>
      <c r="S5575" s="3">
        <v>3.137429</v>
      </c>
      <c r="T5575" s="3" t="s">
        <v>191</v>
      </c>
      <c r="U5575" s="3" t="s">
        <v>376</v>
      </c>
      <c r="W5575" s="3" t="s">
        <v>376</v>
      </c>
      <c r="X5575" s="3" t="s">
        <v>244</v>
      </c>
      <c r="Y5575" s="3" t="s">
        <v>194</v>
      </c>
      <c r="Z5575" s="3" t="s">
        <v>195</v>
      </c>
      <c r="AA5575" s="3" t="s">
        <v>377</v>
      </c>
      <c r="AC5575" s="3" t="s">
        <v>378</v>
      </c>
      <c r="AF5575" s="3" t="s">
        <v>197</v>
      </c>
      <c r="AG5575" s="3" t="s">
        <v>379</v>
      </c>
      <c r="AH5575" s="3" t="s">
        <v>380</v>
      </c>
    </row>
    <row r="5576" spans="1:34" ht="15.75" hidden="1" customHeight="1" x14ac:dyDescent="0.25">
      <c r="A5576" s="3" t="s">
        <v>183</v>
      </c>
      <c r="B5576" s="3" t="s">
        <v>375</v>
      </c>
      <c r="C5576" s="3">
        <v>2</v>
      </c>
      <c r="D5576" s="3" t="s">
        <v>40</v>
      </c>
      <c r="E5576" s="3">
        <v>140</v>
      </c>
      <c r="F5576" s="3" t="s">
        <v>186</v>
      </c>
      <c r="G5576" s="3" t="s">
        <v>105</v>
      </c>
      <c r="H5576" s="3" t="s">
        <v>187</v>
      </c>
      <c r="I5576" s="3" t="s">
        <v>188</v>
      </c>
      <c r="J5576" s="3" t="s">
        <v>188</v>
      </c>
      <c r="L5576" s="3">
        <v>2010</v>
      </c>
      <c r="P5576" s="3" t="s">
        <v>189</v>
      </c>
      <c r="Q5576" s="3" t="s">
        <v>190</v>
      </c>
      <c r="R5576" s="3">
        <v>36.598948999999998</v>
      </c>
      <c r="S5576" s="3">
        <v>3.137429</v>
      </c>
      <c r="T5576" s="3" t="s">
        <v>191</v>
      </c>
      <c r="U5576" s="3" t="s">
        <v>376</v>
      </c>
      <c r="W5576" s="3" t="s">
        <v>376</v>
      </c>
      <c r="X5576" s="3" t="s">
        <v>244</v>
      </c>
      <c r="Y5576" s="3" t="s">
        <v>194</v>
      </c>
      <c r="Z5576" s="3" t="s">
        <v>195</v>
      </c>
      <c r="AA5576" s="3" t="s">
        <v>377</v>
      </c>
      <c r="AC5576" s="3" t="s">
        <v>378</v>
      </c>
      <c r="AF5576" s="3" t="s">
        <v>197</v>
      </c>
      <c r="AG5576" s="3" t="s">
        <v>379</v>
      </c>
      <c r="AH5576" s="3" t="s">
        <v>381</v>
      </c>
    </row>
    <row r="5577" spans="1:34" ht="15.75" hidden="1" customHeight="1" x14ac:dyDescent="0.25">
      <c r="A5577" s="3" t="s">
        <v>183</v>
      </c>
      <c r="B5577" s="3" t="s">
        <v>375</v>
      </c>
      <c r="C5577" s="3">
        <v>3</v>
      </c>
      <c r="D5577" s="3" t="s">
        <v>40</v>
      </c>
      <c r="E5577" s="3">
        <v>140</v>
      </c>
      <c r="F5577" s="3" t="s">
        <v>186</v>
      </c>
      <c r="G5577" s="3" t="s">
        <v>105</v>
      </c>
      <c r="H5577" s="3" t="s">
        <v>187</v>
      </c>
      <c r="I5577" s="3" t="s">
        <v>188</v>
      </c>
      <c r="J5577" s="3" t="s">
        <v>188</v>
      </c>
      <c r="L5577" s="3">
        <v>2010</v>
      </c>
      <c r="P5577" s="3" t="s">
        <v>189</v>
      </c>
      <c r="Q5577" s="3" t="s">
        <v>190</v>
      </c>
      <c r="R5577" s="3">
        <v>36.598948999999998</v>
      </c>
      <c r="S5577" s="3">
        <v>3.137429</v>
      </c>
      <c r="T5577" s="3" t="s">
        <v>191</v>
      </c>
      <c r="U5577" s="3" t="s">
        <v>376</v>
      </c>
      <c r="W5577" s="3" t="s">
        <v>376</v>
      </c>
      <c r="X5577" s="3" t="s">
        <v>244</v>
      </c>
      <c r="Y5577" s="3" t="s">
        <v>194</v>
      </c>
      <c r="Z5577" s="3" t="s">
        <v>195</v>
      </c>
      <c r="AA5577" s="3" t="s">
        <v>377</v>
      </c>
      <c r="AC5577" s="3" t="s">
        <v>378</v>
      </c>
      <c r="AF5577" s="3" t="s">
        <v>197</v>
      </c>
      <c r="AG5577" s="3" t="s">
        <v>379</v>
      </c>
      <c r="AH5577" s="3" t="s">
        <v>382</v>
      </c>
    </row>
    <row r="5578" spans="1:34" ht="15.75" hidden="1" customHeight="1" x14ac:dyDescent="0.25">
      <c r="A5578" s="3" t="s">
        <v>183</v>
      </c>
      <c r="B5578" s="3" t="s">
        <v>375</v>
      </c>
      <c r="C5578" s="3">
        <v>4</v>
      </c>
      <c r="D5578" s="3" t="s">
        <v>40</v>
      </c>
      <c r="E5578" s="3">
        <v>140</v>
      </c>
      <c r="F5578" s="3" t="s">
        <v>186</v>
      </c>
      <c r="G5578" s="3" t="s">
        <v>105</v>
      </c>
      <c r="H5578" s="3" t="s">
        <v>187</v>
      </c>
      <c r="I5578" s="3" t="s">
        <v>188</v>
      </c>
      <c r="J5578" s="3" t="s">
        <v>188</v>
      </c>
      <c r="L5578" s="3">
        <v>2010</v>
      </c>
      <c r="P5578" s="3" t="s">
        <v>189</v>
      </c>
      <c r="Q5578" s="3" t="s">
        <v>190</v>
      </c>
      <c r="R5578" s="3">
        <v>36.598948999999998</v>
      </c>
      <c r="S5578" s="3">
        <v>3.137429</v>
      </c>
      <c r="T5578" s="3" t="s">
        <v>191</v>
      </c>
      <c r="U5578" s="3" t="s">
        <v>376</v>
      </c>
      <c r="W5578" s="3" t="s">
        <v>376</v>
      </c>
      <c r="X5578" s="3" t="s">
        <v>244</v>
      </c>
      <c r="Y5578" s="3" t="s">
        <v>194</v>
      </c>
      <c r="Z5578" s="3" t="s">
        <v>195</v>
      </c>
      <c r="AA5578" s="3" t="s">
        <v>377</v>
      </c>
      <c r="AC5578" s="3" t="s">
        <v>378</v>
      </c>
      <c r="AF5578" s="3" t="s">
        <v>197</v>
      </c>
      <c r="AG5578" s="3" t="s">
        <v>379</v>
      </c>
      <c r="AH5578" s="3" t="s">
        <v>383</v>
      </c>
    </row>
    <row r="5579" spans="1:34" ht="15.75" hidden="1" customHeight="1" x14ac:dyDescent="0.25">
      <c r="A5579" s="3" t="s">
        <v>2547</v>
      </c>
      <c r="B5579" s="3" t="s">
        <v>2615</v>
      </c>
      <c r="C5579" s="3" t="s">
        <v>704</v>
      </c>
      <c r="D5579" s="3" t="s">
        <v>44</v>
      </c>
      <c r="E5579" s="3">
        <v>140</v>
      </c>
      <c r="F5579" s="3" t="s">
        <v>615</v>
      </c>
      <c r="G5579" s="3" t="s">
        <v>111</v>
      </c>
      <c r="H5579" s="3" t="s">
        <v>188</v>
      </c>
      <c r="I5579" s="3" t="s">
        <v>188</v>
      </c>
      <c r="J5579" s="3" t="s">
        <v>188</v>
      </c>
      <c r="K5579" s="3" t="s">
        <v>82</v>
      </c>
      <c r="O5579" s="3" t="s">
        <v>2618</v>
      </c>
      <c r="P5579" s="3" t="s">
        <v>2618</v>
      </c>
      <c r="Q5579" s="3" t="s">
        <v>2618</v>
      </c>
      <c r="R5579" s="3">
        <v>-31.710909999999998</v>
      </c>
      <c r="S5579" s="3">
        <v>-60.7806</v>
      </c>
      <c r="T5579" s="3" t="s">
        <v>191</v>
      </c>
      <c r="U5579" s="3" t="s">
        <v>2592</v>
      </c>
      <c r="W5579" s="3" t="s">
        <v>2619</v>
      </c>
      <c r="X5579" s="3" t="s">
        <v>2592</v>
      </c>
      <c r="Y5579" s="3" t="s">
        <v>2543</v>
      </c>
      <c r="Z5579" s="3" t="s">
        <v>2544</v>
      </c>
      <c r="AG5579" s="3" t="s">
        <v>2620</v>
      </c>
      <c r="AH5579" s="3" t="s">
        <v>2622</v>
      </c>
    </row>
    <row r="5580" spans="1:34" ht="15.75" hidden="1" customHeight="1" x14ac:dyDescent="0.25">
      <c r="A5580" s="3" t="s">
        <v>2547</v>
      </c>
      <c r="B5580" s="3" t="s">
        <v>2968</v>
      </c>
      <c r="C5580" s="3" t="s">
        <v>2969</v>
      </c>
      <c r="D5580" s="3" t="s">
        <v>204</v>
      </c>
      <c r="E5580" s="3">
        <v>140</v>
      </c>
      <c r="F5580" s="3" t="s">
        <v>186</v>
      </c>
      <c r="G5580" s="3" t="s">
        <v>111</v>
      </c>
      <c r="H5580" s="3" t="s">
        <v>188</v>
      </c>
      <c r="I5580" s="3" t="s">
        <v>188</v>
      </c>
      <c r="J5580" s="3" t="s">
        <v>188</v>
      </c>
      <c r="K5580" s="3" t="s">
        <v>82</v>
      </c>
      <c r="L5580" s="3">
        <v>2011</v>
      </c>
      <c r="O5580" s="3" t="s">
        <v>2970</v>
      </c>
      <c r="P5580" s="3" t="s">
        <v>2970</v>
      </c>
      <c r="Q5580" s="3" t="s">
        <v>2971</v>
      </c>
      <c r="R5580" s="3">
        <v>-32.905189999999997</v>
      </c>
      <c r="S5580" s="3">
        <v>-60.680323999999999</v>
      </c>
      <c r="T5580" s="3" t="s">
        <v>191</v>
      </c>
      <c r="U5580" s="3" t="s">
        <v>2972</v>
      </c>
      <c r="W5580" s="3" t="s">
        <v>2973</v>
      </c>
      <c r="X5580" s="3" t="s">
        <v>2592</v>
      </c>
      <c r="Y5580" s="3" t="s">
        <v>2543</v>
      </c>
      <c r="Z5580" s="3" t="s">
        <v>2544</v>
      </c>
      <c r="AG5580" s="3" t="s">
        <v>2974</v>
      </c>
      <c r="AH5580" s="3" t="s">
        <v>2975</v>
      </c>
    </row>
    <row r="5581" spans="1:34" ht="15.75" hidden="1" customHeight="1" x14ac:dyDescent="0.25">
      <c r="A5581" s="3" t="s">
        <v>3946</v>
      </c>
      <c r="B5581" s="3" t="s">
        <v>4303</v>
      </c>
      <c r="C5581" s="3">
        <v>1</v>
      </c>
      <c r="D5581" s="3" t="s">
        <v>185</v>
      </c>
      <c r="E5581" s="3">
        <v>140</v>
      </c>
      <c r="F5581" s="3" t="s">
        <v>186</v>
      </c>
      <c r="G5581" s="3" t="s">
        <v>105</v>
      </c>
      <c r="H5581" s="3" t="s">
        <v>188</v>
      </c>
      <c r="K5581" s="3" t="s">
        <v>4304</v>
      </c>
      <c r="L5581" s="3" t="s">
        <v>3964</v>
      </c>
      <c r="O5581" s="3" t="s">
        <v>4305</v>
      </c>
      <c r="P5581" s="3" t="s">
        <v>4305</v>
      </c>
      <c r="Q5581" s="3" t="s">
        <v>4306</v>
      </c>
      <c r="R5581" s="3">
        <v>49.844857900000001</v>
      </c>
      <c r="S5581" s="3">
        <v>-99.890245300000004</v>
      </c>
      <c r="T5581" s="3" t="s">
        <v>191</v>
      </c>
      <c r="U5581" s="3" t="s">
        <v>4307</v>
      </c>
      <c r="X5581" s="3" t="s">
        <v>4308</v>
      </c>
      <c r="Y5581" s="3" t="s">
        <v>2543</v>
      </c>
      <c r="Z5581" s="3" t="s">
        <v>3059</v>
      </c>
      <c r="AC5581" s="3" t="s">
        <v>4309</v>
      </c>
      <c r="AG5581" s="3" t="s">
        <v>4310</v>
      </c>
      <c r="AH5581" s="3" t="s">
        <v>4311</v>
      </c>
    </row>
    <row r="5582" spans="1:34" ht="15.75" hidden="1" customHeight="1" x14ac:dyDescent="0.25">
      <c r="A5582" s="3" t="s">
        <v>3946</v>
      </c>
      <c r="B5582" s="3" t="s">
        <v>4303</v>
      </c>
      <c r="C5582" s="3">
        <v>2</v>
      </c>
      <c r="D5582" s="3" t="s">
        <v>185</v>
      </c>
      <c r="E5582" s="3">
        <v>140</v>
      </c>
      <c r="F5582" s="3" t="s">
        <v>186</v>
      </c>
      <c r="G5582" s="3" t="s">
        <v>105</v>
      </c>
      <c r="H5582" s="3" t="s">
        <v>188</v>
      </c>
      <c r="K5582" s="3" t="s">
        <v>4304</v>
      </c>
      <c r="L5582" s="3" t="s">
        <v>3964</v>
      </c>
      <c r="O5582" s="3" t="s">
        <v>4305</v>
      </c>
      <c r="P5582" s="3" t="s">
        <v>4305</v>
      </c>
      <c r="Q5582" s="3" t="s">
        <v>4306</v>
      </c>
      <c r="R5582" s="3">
        <v>49.844857900000001</v>
      </c>
      <c r="S5582" s="3">
        <v>-99.890245300000004</v>
      </c>
      <c r="T5582" s="3" t="s">
        <v>191</v>
      </c>
      <c r="U5582" s="3" t="s">
        <v>4307</v>
      </c>
      <c r="X5582" s="3" t="s">
        <v>4308</v>
      </c>
      <c r="Y5582" s="3" t="s">
        <v>2543</v>
      </c>
      <c r="Z5582" s="3" t="s">
        <v>3059</v>
      </c>
      <c r="AC5582" s="3" t="s">
        <v>4309</v>
      </c>
      <c r="AG5582" s="3" t="s">
        <v>4310</v>
      </c>
      <c r="AH5582" s="3" t="s">
        <v>4312</v>
      </c>
    </row>
    <row r="5583" spans="1:34" ht="15.75" hidden="1" customHeight="1" x14ac:dyDescent="0.25">
      <c r="A5583" s="3" t="s">
        <v>4525</v>
      </c>
      <c r="B5583" s="3" t="s">
        <v>4634</v>
      </c>
      <c r="C5583" s="3" t="s">
        <v>103</v>
      </c>
      <c r="D5583" s="3" t="s">
        <v>185</v>
      </c>
      <c r="E5583" s="3">
        <v>140</v>
      </c>
      <c r="F5583" s="3" t="s">
        <v>671</v>
      </c>
      <c r="G5583" s="3" t="s">
        <v>111</v>
      </c>
      <c r="H5583" s="3" t="s">
        <v>188</v>
      </c>
      <c r="I5583" s="3" t="s">
        <v>188</v>
      </c>
      <c r="J5583" s="3" t="s">
        <v>188</v>
      </c>
      <c r="K5583" s="3" t="s">
        <v>82</v>
      </c>
      <c r="O5583" s="3" t="s">
        <v>4635</v>
      </c>
      <c r="P5583" s="3" t="s">
        <v>4636</v>
      </c>
      <c r="Q5583" s="3" t="s">
        <v>4637</v>
      </c>
      <c r="R5583" s="3">
        <v>-37.1018997118953</v>
      </c>
      <c r="S5583" s="3">
        <v>-72.291645888449494</v>
      </c>
      <c r="T5583" s="3" t="s">
        <v>191</v>
      </c>
      <c r="U5583" s="3" t="s">
        <v>4638</v>
      </c>
      <c r="X5583" s="3" t="s">
        <v>4639</v>
      </c>
      <c r="Y5583" s="3" t="s">
        <v>2543</v>
      </c>
      <c r="Z5583" s="3" t="s">
        <v>2544</v>
      </c>
      <c r="AG5583" s="3" t="s">
        <v>4640</v>
      </c>
      <c r="AH5583" s="3" t="s">
        <v>4643</v>
      </c>
    </row>
    <row r="5584" spans="1:34" ht="15.75" hidden="1" customHeight="1" x14ac:dyDescent="0.25">
      <c r="A5584" s="3" t="s">
        <v>5453</v>
      </c>
      <c r="B5584" s="3" t="s">
        <v>5792</v>
      </c>
      <c r="C5584" s="3">
        <v>1</v>
      </c>
      <c r="D5584" s="3" t="s">
        <v>40</v>
      </c>
      <c r="E5584" s="3">
        <v>140</v>
      </c>
      <c r="F5584" s="3" t="s">
        <v>186</v>
      </c>
      <c r="G5584" s="3" t="s">
        <v>103</v>
      </c>
      <c r="H5584" s="3" t="s">
        <v>187</v>
      </c>
      <c r="I5584" s="3" t="s">
        <v>188</v>
      </c>
      <c r="J5584" s="3" t="s">
        <v>188</v>
      </c>
      <c r="K5584" s="3" t="s">
        <v>82</v>
      </c>
      <c r="L5584" s="3">
        <v>2017</v>
      </c>
      <c r="O5584" s="3" t="s">
        <v>5793</v>
      </c>
      <c r="P5584" s="3" t="s">
        <v>5794</v>
      </c>
      <c r="Q5584" s="3" t="s">
        <v>5795</v>
      </c>
      <c r="R5584" s="3">
        <v>18.081407599999999</v>
      </c>
      <c r="S5584" s="3">
        <v>-94.381065800000002</v>
      </c>
      <c r="T5584" s="3" t="s">
        <v>191</v>
      </c>
      <c r="U5584" s="3" t="s">
        <v>5796</v>
      </c>
      <c r="X5584" s="3" t="s">
        <v>5564</v>
      </c>
      <c r="Y5584" s="3" t="s">
        <v>2543</v>
      </c>
      <c r="Z5584" s="3" t="s">
        <v>2544</v>
      </c>
      <c r="AC5584" s="3" t="s">
        <v>5797</v>
      </c>
      <c r="AG5584" s="3" t="s">
        <v>5798</v>
      </c>
      <c r="AH5584" s="3" t="s">
        <v>5799</v>
      </c>
    </row>
    <row r="5585" spans="1:34" ht="15.75" hidden="1" customHeight="1" x14ac:dyDescent="0.25">
      <c r="A5585" s="3" t="s">
        <v>6183</v>
      </c>
      <c r="B5585" s="3" t="s">
        <v>6191</v>
      </c>
      <c r="C5585" s="3">
        <v>1</v>
      </c>
      <c r="D5585" s="3" t="s">
        <v>72</v>
      </c>
      <c r="E5585" s="3">
        <v>140</v>
      </c>
      <c r="F5585" s="3" t="s">
        <v>186</v>
      </c>
      <c r="G5585" s="3" t="s">
        <v>101</v>
      </c>
      <c r="H5585" s="3" t="s">
        <v>188</v>
      </c>
      <c r="L5585" s="3">
        <v>2017</v>
      </c>
      <c r="P5585" s="3" t="s">
        <v>6192</v>
      </c>
      <c r="Q5585" s="3" t="s">
        <v>6193</v>
      </c>
      <c r="R5585" s="3">
        <v>12.1937934205163</v>
      </c>
      <c r="S5585" s="3">
        <v>-86.3557577111211</v>
      </c>
      <c r="T5585" s="3" t="s">
        <v>528</v>
      </c>
      <c r="U5585" s="3" t="s">
        <v>6194</v>
      </c>
      <c r="Y5585" s="3" t="s">
        <v>2543</v>
      </c>
      <c r="Z5585" s="3" t="s">
        <v>2544</v>
      </c>
      <c r="AG5585" s="3" t="s">
        <v>6195</v>
      </c>
      <c r="AH5585" s="3" t="s">
        <v>6196</v>
      </c>
    </row>
    <row r="5586" spans="1:34" ht="15.75" hidden="1" customHeight="1" x14ac:dyDescent="0.25">
      <c r="A5586" s="3" t="s">
        <v>6213</v>
      </c>
      <c r="B5586" s="3" t="s">
        <v>6240</v>
      </c>
      <c r="C5586" s="3">
        <v>1</v>
      </c>
      <c r="D5586" s="3" t="s">
        <v>42</v>
      </c>
      <c r="E5586" s="3">
        <v>140</v>
      </c>
      <c r="F5586" s="3" t="s">
        <v>262</v>
      </c>
      <c r="G5586" s="3" t="s">
        <v>103</v>
      </c>
      <c r="H5586" s="3" t="s">
        <v>188</v>
      </c>
      <c r="I5586" s="3" t="s">
        <v>188</v>
      </c>
      <c r="J5586" s="3" t="s">
        <v>188</v>
      </c>
      <c r="K5586" s="3" t="s">
        <v>82</v>
      </c>
      <c r="L5586" s="3">
        <v>2024</v>
      </c>
      <c r="O5586" s="3" t="s">
        <v>6241</v>
      </c>
      <c r="P5586" s="3" t="s">
        <v>6242</v>
      </c>
      <c r="Q5586" s="3" t="s">
        <v>6243</v>
      </c>
      <c r="R5586" s="3">
        <v>9.3580570000000005</v>
      </c>
      <c r="S5586" s="3">
        <v>-79.898754999999994</v>
      </c>
      <c r="T5586" s="3" t="s">
        <v>528</v>
      </c>
      <c r="U5586" s="3" t="s">
        <v>6244</v>
      </c>
      <c r="X5586" s="3" t="s">
        <v>6218</v>
      </c>
      <c r="Y5586" s="3" t="s">
        <v>2543</v>
      </c>
      <c r="Z5586" s="3" t="s">
        <v>2544</v>
      </c>
      <c r="AC5586" s="3" t="s">
        <v>6245</v>
      </c>
      <c r="AG5586" s="3" t="s">
        <v>6246</v>
      </c>
      <c r="AH5586" s="3" t="s">
        <v>6247</v>
      </c>
    </row>
    <row r="5587" spans="1:34" ht="15.75" hidden="1" customHeight="1" x14ac:dyDescent="0.25">
      <c r="A5587" s="3" t="s">
        <v>6474</v>
      </c>
      <c r="B5587" s="3" t="s">
        <v>9823</v>
      </c>
      <c r="C5587" s="3">
        <v>5</v>
      </c>
      <c r="D5587" s="3" t="s">
        <v>40</v>
      </c>
      <c r="E5587" s="3">
        <v>140</v>
      </c>
      <c r="F5587" s="3" t="s">
        <v>186</v>
      </c>
      <c r="G5587" s="3" t="s">
        <v>105</v>
      </c>
      <c r="H5587" s="3" t="s">
        <v>82</v>
      </c>
      <c r="L5587" s="3">
        <v>2009</v>
      </c>
      <c r="P5587" s="3" t="s">
        <v>7519</v>
      </c>
      <c r="Q5587" s="3" t="s">
        <v>6835</v>
      </c>
      <c r="R5587" s="3">
        <v>40.246099999999998</v>
      </c>
      <c r="S5587" s="3">
        <v>-104.8742</v>
      </c>
      <c r="T5587" s="3" t="s">
        <v>191</v>
      </c>
      <c r="U5587" s="3" t="s">
        <v>9824</v>
      </c>
      <c r="V5587" s="3" t="s">
        <v>9802</v>
      </c>
      <c r="X5587" s="3" t="s">
        <v>6883</v>
      </c>
      <c r="Y5587" s="3" t="s">
        <v>2543</v>
      </c>
      <c r="Z5587" s="3" t="s">
        <v>3059</v>
      </c>
      <c r="AA5587" s="3" t="s">
        <v>9825</v>
      </c>
      <c r="AB5587" s="3" t="s">
        <v>6502</v>
      </c>
      <c r="AG5587" s="3" t="s">
        <v>9826</v>
      </c>
      <c r="AH5587" s="3" t="s">
        <v>9827</v>
      </c>
    </row>
    <row r="5588" spans="1:34" ht="15.75" hidden="1" customHeight="1" x14ac:dyDescent="0.25">
      <c r="A5588" s="3" t="s">
        <v>6474</v>
      </c>
      <c r="B5588" s="3" t="s">
        <v>9823</v>
      </c>
      <c r="C5588" s="3">
        <v>6</v>
      </c>
      <c r="D5588" s="3" t="s">
        <v>40</v>
      </c>
      <c r="E5588" s="3">
        <v>140</v>
      </c>
      <c r="F5588" s="3" t="s">
        <v>186</v>
      </c>
      <c r="G5588" s="3" t="s">
        <v>105</v>
      </c>
      <c r="H5588" s="3" t="s">
        <v>82</v>
      </c>
      <c r="L5588" s="3">
        <v>2009</v>
      </c>
      <c r="P5588" s="3" t="s">
        <v>7519</v>
      </c>
      <c r="Q5588" s="3" t="s">
        <v>6835</v>
      </c>
      <c r="R5588" s="3">
        <v>40.246099999999998</v>
      </c>
      <c r="S5588" s="3">
        <v>-104.8742</v>
      </c>
      <c r="T5588" s="3" t="s">
        <v>191</v>
      </c>
      <c r="U5588" s="3" t="s">
        <v>9824</v>
      </c>
      <c r="V5588" s="3" t="s">
        <v>9802</v>
      </c>
      <c r="X5588" s="3" t="s">
        <v>6883</v>
      </c>
      <c r="Y5588" s="3" t="s">
        <v>2543</v>
      </c>
      <c r="Z5588" s="3" t="s">
        <v>3059</v>
      </c>
      <c r="AA5588" s="3" t="s">
        <v>9825</v>
      </c>
      <c r="AB5588" s="3" t="s">
        <v>6504</v>
      </c>
      <c r="AG5588" s="3" t="s">
        <v>9826</v>
      </c>
      <c r="AH5588" s="3" t="s">
        <v>9828</v>
      </c>
    </row>
    <row r="5589" spans="1:34" ht="15.75" hidden="1" customHeight="1" x14ac:dyDescent="0.25">
      <c r="A5589" s="3" t="s">
        <v>6474</v>
      </c>
      <c r="B5589" s="3" t="s">
        <v>12919</v>
      </c>
      <c r="C5589" s="3" t="s">
        <v>577</v>
      </c>
      <c r="D5589" s="3" t="s">
        <v>40</v>
      </c>
      <c r="E5589" s="3">
        <v>140</v>
      </c>
      <c r="F5589" s="3" t="s">
        <v>186</v>
      </c>
      <c r="G5589" s="3" t="s">
        <v>103</v>
      </c>
      <c r="H5589" s="3" t="s">
        <v>82</v>
      </c>
      <c r="L5589" s="3" t="s">
        <v>4002</v>
      </c>
      <c r="P5589" s="3" t="s">
        <v>12920</v>
      </c>
      <c r="Q5589" s="3" t="s">
        <v>12920</v>
      </c>
      <c r="R5589" s="3">
        <v>40.061399999999999</v>
      </c>
      <c r="S5589" s="3">
        <v>-111.7294</v>
      </c>
      <c r="T5589" s="3" t="s">
        <v>191</v>
      </c>
      <c r="U5589" s="3" t="s">
        <v>12921</v>
      </c>
      <c r="V5589" s="3" t="s">
        <v>8867</v>
      </c>
      <c r="X5589" s="3" t="s">
        <v>8867</v>
      </c>
      <c r="Y5589" s="3" t="s">
        <v>2543</v>
      </c>
      <c r="Z5589" s="3" t="s">
        <v>3059</v>
      </c>
      <c r="AA5589" s="3" t="s">
        <v>12922</v>
      </c>
      <c r="AB5589" s="3" t="s">
        <v>7744</v>
      </c>
      <c r="AG5589" s="3" t="s">
        <v>12923</v>
      </c>
      <c r="AH5589" s="3" t="s">
        <v>12924</v>
      </c>
    </row>
    <row r="5590" spans="1:34" ht="15.75" hidden="1" customHeight="1" x14ac:dyDescent="0.25">
      <c r="A5590" s="3" t="s">
        <v>6474</v>
      </c>
      <c r="B5590" s="3" t="s">
        <v>13567</v>
      </c>
      <c r="C5590" s="3" t="s">
        <v>577</v>
      </c>
      <c r="D5590" s="3" t="s">
        <v>6128</v>
      </c>
      <c r="E5590" s="3">
        <v>140</v>
      </c>
      <c r="F5590" s="3" t="s">
        <v>762</v>
      </c>
      <c r="G5590" s="3" t="s">
        <v>103</v>
      </c>
      <c r="H5590" s="3" t="s">
        <v>82</v>
      </c>
      <c r="L5590" s="3" t="s">
        <v>4027</v>
      </c>
      <c r="M5590" s="3">
        <v>2022</v>
      </c>
      <c r="N5590" s="3">
        <v>2022</v>
      </c>
      <c r="P5590" s="3" t="s">
        <v>13568</v>
      </c>
      <c r="Q5590" s="3" t="s">
        <v>7004</v>
      </c>
      <c r="R5590" s="3">
        <v>39.766800000000003</v>
      </c>
      <c r="S5590" s="3">
        <v>-75.4238</v>
      </c>
      <c r="T5590" s="3" t="s">
        <v>191</v>
      </c>
      <c r="U5590" s="3" t="s">
        <v>13569</v>
      </c>
      <c r="V5590" s="3" t="s">
        <v>9028</v>
      </c>
      <c r="X5590" s="3" t="s">
        <v>7232</v>
      </c>
      <c r="Y5590" s="3" t="s">
        <v>2543</v>
      </c>
      <c r="Z5590" s="3" t="s">
        <v>3059</v>
      </c>
      <c r="AA5590" s="3" t="s">
        <v>13570</v>
      </c>
      <c r="AB5590" s="3" t="s">
        <v>7206</v>
      </c>
      <c r="AG5590" s="3" t="s">
        <v>13571</v>
      </c>
      <c r="AH5590" s="3" t="s">
        <v>13572</v>
      </c>
    </row>
    <row r="5591" spans="1:34" ht="15.75" hidden="1" customHeight="1" x14ac:dyDescent="0.25">
      <c r="A5591" s="3" t="s">
        <v>16050</v>
      </c>
      <c r="B5591" s="3" t="s">
        <v>16311</v>
      </c>
      <c r="C5591" s="3" t="s">
        <v>16317</v>
      </c>
      <c r="D5591" s="3" t="s">
        <v>185</v>
      </c>
      <c r="E5591" s="3">
        <v>140</v>
      </c>
      <c r="F5591" s="3" t="s">
        <v>186</v>
      </c>
      <c r="G5591" s="3" t="s">
        <v>103</v>
      </c>
      <c r="H5591" s="3" t="s">
        <v>188</v>
      </c>
      <c r="I5591" s="3" t="s">
        <v>188</v>
      </c>
      <c r="J5591" s="3" t="s">
        <v>188</v>
      </c>
      <c r="K5591" s="3" t="s">
        <v>82</v>
      </c>
      <c r="L5591" s="3">
        <v>2010</v>
      </c>
      <c r="O5591" s="3" t="s">
        <v>16053</v>
      </c>
      <c r="P5591" s="3" t="s">
        <v>16054</v>
      </c>
      <c r="Q5591" s="3" t="s">
        <v>16054</v>
      </c>
      <c r="R5591" s="3">
        <v>10.488507999999999</v>
      </c>
      <c r="S5591" s="3">
        <v>-71.633056999999994</v>
      </c>
      <c r="T5591" s="3" t="s">
        <v>191</v>
      </c>
      <c r="U5591" s="3" t="s">
        <v>16259</v>
      </c>
      <c r="X5591" s="3" t="s">
        <v>16087</v>
      </c>
      <c r="Y5591" s="3" t="s">
        <v>2543</v>
      </c>
      <c r="Z5591" s="3" t="s">
        <v>2544</v>
      </c>
      <c r="AC5591" s="3" t="s">
        <v>16318</v>
      </c>
      <c r="AD5591" s="3" t="s">
        <v>197</v>
      </c>
      <c r="AE5591" s="3" t="s">
        <v>1622</v>
      </c>
      <c r="AG5591" s="3" t="s">
        <v>16315</v>
      </c>
      <c r="AH5591" s="3" t="s">
        <v>16319</v>
      </c>
    </row>
    <row r="5592" spans="1:34" ht="15.75" hidden="1" customHeight="1" x14ac:dyDescent="0.25">
      <c r="A5592" s="3" t="s">
        <v>20517</v>
      </c>
      <c r="B5592" s="3" t="s">
        <v>20562</v>
      </c>
      <c r="C5592" s="3" t="s">
        <v>20563</v>
      </c>
      <c r="D5592" s="3" t="s">
        <v>68</v>
      </c>
      <c r="E5592" s="3">
        <v>140</v>
      </c>
      <c r="F5592" s="3" t="s">
        <v>186</v>
      </c>
      <c r="G5592" s="3" t="s">
        <v>107</v>
      </c>
      <c r="L5592" s="3" t="s">
        <v>20564</v>
      </c>
      <c r="P5592" s="3" t="s">
        <v>20565</v>
      </c>
      <c r="Q5592" s="3" t="s">
        <v>20565</v>
      </c>
      <c r="R5592" s="3">
        <v>35.335000000000001</v>
      </c>
      <c r="S5592" s="3">
        <v>33.457700000000003</v>
      </c>
      <c r="T5592" s="3" t="s">
        <v>191</v>
      </c>
      <c r="Y5592" s="3" t="s">
        <v>16333</v>
      </c>
      <c r="Z5592" s="3" t="s">
        <v>16342</v>
      </c>
      <c r="AG5592" s="3" t="s">
        <v>20566</v>
      </c>
      <c r="AH5592" s="3" t="s">
        <v>20567</v>
      </c>
    </row>
    <row r="5593" spans="1:34" ht="15.75" hidden="1" customHeight="1" x14ac:dyDescent="0.25">
      <c r="A5593" s="3" t="s">
        <v>21164</v>
      </c>
      <c r="B5593" s="3" t="s">
        <v>21201</v>
      </c>
      <c r="C5593" s="3">
        <v>1</v>
      </c>
      <c r="D5593" s="3" t="s">
        <v>40</v>
      </c>
      <c r="E5593" s="3">
        <v>140</v>
      </c>
      <c r="F5593" s="3" t="s">
        <v>186</v>
      </c>
      <c r="G5593" s="3" t="s">
        <v>101</v>
      </c>
      <c r="H5593" s="3" t="s">
        <v>188</v>
      </c>
      <c r="J5593" s="3" t="s">
        <v>188</v>
      </c>
      <c r="L5593" s="3" t="s">
        <v>7534</v>
      </c>
      <c r="P5593" s="3" t="s">
        <v>21166</v>
      </c>
      <c r="Q5593" s="3" t="s">
        <v>21166</v>
      </c>
      <c r="R5593" s="3">
        <v>-0.62080998247965602</v>
      </c>
      <c r="S5593" s="3">
        <v>115.114000649659</v>
      </c>
      <c r="T5593" s="3" t="s">
        <v>191</v>
      </c>
      <c r="U5593" s="3" t="s">
        <v>21197</v>
      </c>
      <c r="X5593" s="3" t="s">
        <v>21198</v>
      </c>
      <c r="Y5593" s="3" t="s">
        <v>16333</v>
      </c>
      <c r="Z5593" s="3" t="s">
        <v>17260</v>
      </c>
      <c r="AG5593" s="3" t="s">
        <v>21202</v>
      </c>
      <c r="AH5593" s="3" t="s">
        <v>21203</v>
      </c>
    </row>
    <row r="5594" spans="1:34" ht="15.75" hidden="1" customHeight="1" x14ac:dyDescent="0.25">
      <c r="A5594" s="3" t="s">
        <v>21164</v>
      </c>
      <c r="B5594" s="3" t="s">
        <v>21453</v>
      </c>
      <c r="C5594" s="3" t="s">
        <v>217</v>
      </c>
      <c r="D5594" s="3" t="s">
        <v>40</v>
      </c>
      <c r="E5594" s="3">
        <v>140</v>
      </c>
      <c r="F5594" s="3" t="s">
        <v>186</v>
      </c>
      <c r="G5594" s="3" t="s">
        <v>105</v>
      </c>
      <c r="H5594" s="3" t="s">
        <v>188</v>
      </c>
      <c r="L5594" s="3" t="s">
        <v>7301</v>
      </c>
      <c r="P5594" s="3" t="s">
        <v>21330</v>
      </c>
      <c r="Q5594" s="3" t="s">
        <v>21166</v>
      </c>
      <c r="R5594" s="3">
        <v>-6.0867000000000004</v>
      </c>
      <c r="S5594" s="3">
        <v>106.9987</v>
      </c>
      <c r="T5594" s="3" t="s">
        <v>191</v>
      </c>
      <c r="U5594" s="3" t="s">
        <v>21454</v>
      </c>
      <c r="X5594" s="3" t="s">
        <v>21241</v>
      </c>
      <c r="Y5594" s="3" t="s">
        <v>16333</v>
      </c>
      <c r="Z5594" s="3" t="s">
        <v>17260</v>
      </c>
      <c r="AA5594" s="3" t="s">
        <v>21455</v>
      </c>
      <c r="AG5594" s="3" t="s">
        <v>21456</v>
      </c>
      <c r="AH5594" s="3" t="s">
        <v>21461</v>
      </c>
    </row>
    <row r="5595" spans="1:34" ht="15.75" hidden="1" customHeight="1" x14ac:dyDescent="0.25">
      <c r="A5595" s="3" t="s">
        <v>21164</v>
      </c>
      <c r="B5595" s="3" t="s">
        <v>21453</v>
      </c>
      <c r="C5595" s="3" t="s">
        <v>219</v>
      </c>
      <c r="D5595" s="3" t="s">
        <v>40</v>
      </c>
      <c r="E5595" s="3">
        <v>140</v>
      </c>
      <c r="F5595" s="3" t="s">
        <v>186</v>
      </c>
      <c r="G5595" s="3" t="s">
        <v>105</v>
      </c>
      <c r="H5595" s="3" t="s">
        <v>188</v>
      </c>
      <c r="L5595" s="3" t="s">
        <v>7301</v>
      </c>
      <c r="P5595" s="3" t="s">
        <v>21330</v>
      </c>
      <c r="Q5595" s="3" t="s">
        <v>21166</v>
      </c>
      <c r="R5595" s="3">
        <v>-6.0867000000000004</v>
      </c>
      <c r="S5595" s="3">
        <v>106.9987</v>
      </c>
      <c r="T5595" s="3" t="s">
        <v>191</v>
      </c>
      <c r="U5595" s="3" t="s">
        <v>21454</v>
      </c>
      <c r="X5595" s="3" t="s">
        <v>21241</v>
      </c>
      <c r="Y5595" s="3" t="s">
        <v>16333</v>
      </c>
      <c r="Z5595" s="3" t="s">
        <v>17260</v>
      </c>
      <c r="AG5595" s="3" t="s">
        <v>21456</v>
      </c>
      <c r="AH5595" s="3" t="s">
        <v>21462</v>
      </c>
    </row>
    <row r="5596" spans="1:34" ht="15.75" hidden="1" customHeight="1" x14ac:dyDescent="0.25">
      <c r="A5596" s="3" t="s">
        <v>21164</v>
      </c>
      <c r="B5596" s="3" t="s">
        <v>21453</v>
      </c>
      <c r="C5596" s="3" t="s">
        <v>1683</v>
      </c>
      <c r="D5596" s="3" t="s">
        <v>40</v>
      </c>
      <c r="E5596" s="3">
        <v>140</v>
      </c>
      <c r="F5596" s="3" t="s">
        <v>186</v>
      </c>
      <c r="G5596" s="3" t="s">
        <v>105</v>
      </c>
      <c r="H5596" s="3" t="s">
        <v>188</v>
      </c>
      <c r="L5596" s="3" t="s">
        <v>7301</v>
      </c>
      <c r="P5596" s="3" t="s">
        <v>21330</v>
      </c>
      <c r="Q5596" s="3" t="s">
        <v>21166</v>
      </c>
      <c r="R5596" s="3">
        <v>-6.0867000000000004</v>
      </c>
      <c r="S5596" s="3">
        <v>106.9987</v>
      </c>
      <c r="T5596" s="3" t="s">
        <v>191</v>
      </c>
      <c r="U5596" s="3" t="s">
        <v>21454</v>
      </c>
      <c r="X5596" s="3" t="s">
        <v>21241</v>
      </c>
      <c r="Y5596" s="3" t="s">
        <v>16333</v>
      </c>
      <c r="Z5596" s="3" t="s">
        <v>17260</v>
      </c>
      <c r="AG5596" s="3" t="s">
        <v>21456</v>
      </c>
      <c r="AH5596" s="3" t="s">
        <v>21463</v>
      </c>
    </row>
    <row r="5597" spans="1:34" ht="15.75" hidden="1" customHeight="1" x14ac:dyDescent="0.25">
      <c r="A5597" s="3" t="s">
        <v>21164</v>
      </c>
      <c r="B5597" s="3" t="s">
        <v>21453</v>
      </c>
      <c r="C5597" s="3" t="s">
        <v>13663</v>
      </c>
      <c r="D5597" s="3" t="s">
        <v>40</v>
      </c>
      <c r="E5597" s="3">
        <v>140</v>
      </c>
      <c r="F5597" s="3" t="s">
        <v>186</v>
      </c>
      <c r="G5597" s="3" t="s">
        <v>105</v>
      </c>
      <c r="H5597" s="3" t="s">
        <v>188</v>
      </c>
      <c r="L5597" s="3" t="s">
        <v>7301</v>
      </c>
      <c r="P5597" s="3" t="s">
        <v>21330</v>
      </c>
      <c r="Q5597" s="3" t="s">
        <v>21166</v>
      </c>
      <c r="R5597" s="3">
        <v>-6.0867000000000004</v>
      </c>
      <c r="S5597" s="3">
        <v>106.9987</v>
      </c>
      <c r="T5597" s="3" t="s">
        <v>191</v>
      </c>
      <c r="U5597" s="3" t="s">
        <v>21454</v>
      </c>
      <c r="X5597" s="3" t="s">
        <v>21241</v>
      </c>
      <c r="Y5597" s="3" t="s">
        <v>16333</v>
      </c>
      <c r="Z5597" s="3" t="s">
        <v>17260</v>
      </c>
      <c r="AA5597" s="3" t="s">
        <v>21455</v>
      </c>
      <c r="AG5597" s="3" t="s">
        <v>21456</v>
      </c>
      <c r="AH5597" s="3" t="s">
        <v>21466</v>
      </c>
    </row>
    <row r="5598" spans="1:34" ht="15.75" hidden="1" customHeight="1" x14ac:dyDescent="0.25">
      <c r="A5598" s="3" t="s">
        <v>21164</v>
      </c>
      <c r="B5598" s="3" t="s">
        <v>21453</v>
      </c>
      <c r="C5598" s="3" t="s">
        <v>13665</v>
      </c>
      <c r="D5598" s="3" t="s">
        <v>40</v>
      </c>
      <c r="E5598" s="3">
        <v>140</v>
      </c>
      <c r="F5598" s="3" t="s">
        <v>186</v>
      </c>
      <c r="G5598" s="3" t="s">
        <v>105</v>
      </c>
      <c r="H5598" s="3" t="s">
        <v>188</v>
      </c>
      <c r="L5598" s="3" t="s">
        <v>7301</v>
      </c>
      <c r="P5598" s="3" t="s">
        <v>21330</v>
      </c>
      <c r="Q5598" s="3" t="s">
        <v>21166</v>
      </c>
      <c r="R5598" s="3">
        <v>-6.0867000000000004</v>
      </c>
      <c r="S5598" s="3">
        <v>106.9987</v>
      </c>
      <c r="T5598" s="3" t="s">
        <v>191</v>
      </c>
      <c r="U5598" s="3" t="s">
        <v>21454</v>
      </c>
      <c r="X5598" s="3" t="s">
        <v>21241</v>
      </c>
      <c r="Y5598" s="3" t="s">
        <v>16333</v>
      </c>
      <c r="Z5598" s="3" t="s">
        <v>17260</v>
      </c>
      <c r="AG5598" s="3" t="s">
        <v>21456</v>
      </c>
      <c r="AH5598" s="3" t="s">
        <v>21467</v>
      </c>
    </row>
    <row r="5599" spans="1:34" ht="15.75" hidden="1" customHeight="1" x14ac:dyDescent="0.25">
      <c r="A5599" s="3" t="s">
        <v>21164</v>
      </c>
      <c r="B5599" s="3" t="s">
        <v>21453</v>
      </c>
      <c r="C5599" s="3" t="s">
        <v>13667</v>
      </c>
      <c r="D5599" s="3" t="s">
        <v>40</v>
      </c>
      <c r="E5599" s="3">
        <v>140</v>
      </c>
      <c r="F5599" s="3" t="s">
        <v>186</v>
      </c>
      <c r="G5599" s="3" t="s">
        <v>105</v>
      </c>
      <c r="H5599" s="3" t="s">
        <v>188</v>
      </c>
      <c r="L5599" s="3" t="s">
        <v>7301</v>
      </c>
      <c r="P5599" s="3" t="s">
        <v>21330</v>
      </c>
      <c r="Q5599" s="3" t="s">
        <v>21166</v>
      </c>
      <c r="R5599" s="3">
        <v>-6.0867000000000004</v>
      </c>
      <c r="S5599" s="3">
        <v>106.9987</v>
      </c>
      <c r="T5599" s="3" t="s">
        <v>191</v>
      </c>
      <c r="U5599" s="3" t="s">
        <v>21454</v>
      </c>
      <c r="X5599" s="3" t="s">
        <v>21241</v>
      </c>
      <c r="Y5599" s="3" t="s">
        <v>16333</v>
      </c>
      <c r="Z5599" s="3" t="s">
        <v>17260</v>
      </c>
      <c r="AG5599" s="3" t="s">
        <v>21456</v>
      </c>
      <c r="AH5599" s="3" t="s">
        <v>21468</v>
      </c>
    </row>
    <row r="5600" spans="1:34" ht="15.75" hidden="1" customHeight="1" x14ac:dyDescent="0.25">
      <c r="A5600" s="3" t="s">
        <v>23199</v>
      </c>
      <c r="B5600" s="3" t="s">
        <v>23300</v>
      </c>
      <c r="C5600" s="3" t="s">
        <v>1409</v>
      </c>
      <c r="D5600" s="3" t="s">
        <v>185</v>
      </c>
      <c r="E5600" s="3">
        <v>140</v>
      </c>
      <c r="F5600" s="3" t="s">
        <v>186</v>
      </c>
      <c r="G5600" s="3" t="s">
        <v>105</v>
      </c>
      <c r="H5600" s="3" t="s">
        <v>188</v>
      </c>
      <c r="I5600" s="3" t="s">
        <v>188</v>
      </c>
      <c r="J5600" s="3" t="s">
        <v>188</v>
      </c>
      <c r="L5600" s="3">
        <v>1999</v>
      </c>
      <c r="P5600" s="3" t="s">
        <v>23267</v>
      </c>
      <c r="Q5600" s="3" t="s">
        <v>23268</v>
      </c>
      <c r="R5600" s="3">
        <v>31.915299999999998</v>
      </c>
      <c r="S5600" s="3">
        <v>34.918799999999997</v>
      </c>
      <c r="T5600" s="3" t="s">
        <v>191</v>
      </c>
      <c r="U5600" s="3" t="s">
        <v>23301</v>
      </c>
      <c r="Y5600" s="3" t="s">
        <v>16333</v>
      </c>
      <c r="Z5600" s="3" t="s">
        <v>16342</v>
      </c>
      <c r="AA5600" s="3" t="s">
        <v>23302</v>
      </c>
      <c r="AD5600" s="3" t="s">
        <v>197</v>
      </c>
      <c r="AE5600" s="3" t="s">
        <v>257</v>
      </c>
      <c r="AG5600" s="3" t="s">
        <v>23303</v>
      </c>
      <c r="AH5600" s="3" t="s">
        <v>23306</v>
      </c>
    </row>
    <row r="5601" spans="1:34" ht="15.75" hidden="1" customHeight="1" x14ac:dyDescent="0.25">
      <c r="A5601" s="3" t="s">
        <v>23199</v>
      </c>
      <c r="B5601" s="3" t="s">
        <v>23300</v>
      </c>
      <c r="C5601" s="3" t="s">
        <v>1416</v>
      </c>
      <c r="D5601" s="3" t="s">
        <v>185</v>
      </c>
      <c r="E5601" s="3">
        <v>140</v>
      </c>
      <c r="F5601" s="3" t="s">
        <v>186</v>
      </c>
      <c r="G5601" s="3" t="s">
        <v>105</v>
      </c>
      <c r="H5601" s="3" t="s">
        <v>188</v>
      </c>
      <c r="I5601" s="3" t="s">
        <v>188</v>
      </c>
      <c r="J5601" s="3" t="s">
        <v>188</v>
      </c>
      <c r="L5601" s="3">
        <v>1999</v>
      </c>
      <c r="P5601" s="3" t="s">
        <v>23267</v>
      </c>
      <c r="Q5601" s="3" t="s">
        <v>23268</v>
      </c>
      <c r="R5601" s="3">
        <v>31.915299999999998</v>
      </c>
      <c r="S5601" s="3">
        <v>34.918799999999997</v>
      </c>
      <c r="T5601" s="3" t="s">
        <v>191</v>
      </c>
      <c r="U5601" s="3" t="s">
        <v>23301</v>
      </c>
      <c r="Y5601" s="3" t="s">
        <v>16333</v>
      </c>
      <c r="Z5601" s="3" t="s">
        <v>16342</v>
      </c>
      <c r="AA5601" s="3" t="s">
        <v>23302</v>
      </c>
      <c r="AD5601" s="3" t="s">
        <v>197</v>
      </c>
      <c r="AE5601" s="3" t="s">
        <v>257</v>
      </c>
      <c r="AG5601" s="3" t="s">
        <v>23303</v>
      </c>
      <c r="AH5601" s="3" t="s">
        <v>23307</v>
      </c>
    </row>
    <row r="5602" spans="1:34" ht="15.75" hidden="1" customHeight="1" x14ac:dyDescent="0.25">
      <c r="A5602" s="3" t="s">
        <v>23199</v>
      </c>
      <c r="B5602" s="3" t="s">
        <v>23300</v>
      </c>
      <c r="C5602" s="3" t="s">
        <v>23308</v>
      </c>
      <c r="D5602" s="3" t="s">
        <v>185</v>
      </c>
      <c r="E5602" s="3">
        <v>140</v>
      </c>
      <c r="F5602" s="3" t="s">
        <v>186</v>
      </c>
      <c r="G5602" s="3" t="s">
        <v>105</v>
      </c>
      <c r="H5602" s="3" t="s">
        <v>188</v>
      </c>
      <c r="I5602" s="3" t="s">
        <v>188</v>
      </c>
      <c r="J5602" s="3" t="s">
        <v>188</v>
      </c>
      <c r="L5602" s="3">
        <v>1999</v>
      </c>
      <c r="P5602" s="3" t="s">
        <v>23267</v>
      </c>
      <c r="Q5602" s="3" t="s">
        <v>23268</v>
      </c>
      <c r="R5602" s="3">
        <v>31.915299999999998</v>
      </c>
      <c r="S5602" s="3">
        <v>34.918799999999997</v>
      </c>
      <c r="T5602" s="3" t="s">
        <v>191</v>
      </c>
      <c r="U5602" s="3" t="s">
        <v>23301</v>
      </c>
      <c r="Y5602" s="3" t="s">
        <v>16333</v>
      </c>
      <c r="Z5602" s="3" t="s">
        <v>16342</v>
      </c>
      <c r="AA5602" s="3" t="s">
        <v>23302</v>
      </c>
      <c r="AD5602" s="3" t="s">
        <v>197</v>
      </c>
      <c r="AE5602" s="3" t="s">
        <v>257</v>
      </c>
      <c r="AG5602" s="3" t="s">
        <v>23303</v>
      </c>
      <c r="AH5602" s="3" t="s">
        <v>23309</v>
      </c>
    </row>
    <row r="5603" spans="1:34" ht="15.75" hidden="1" customHeight="1" x14ac:dyDescent="0.25">
      <c r="A5603" s="3" t="s">
        <v>23199</v>
      </c>
      <c r="B5603" s="3" t="s">
        <v>23300</v>
      </c>
      <c r="C5603" s="3" t="s">
        <v>23310</v>
      </c>
      <c r="D5603" s="3" t="s">
        <v>185</v>
      </c>
      <c r="E5603" s="3">
        <v>140</v>
      </c>
      <c r="F5603" s="3" t="s">
        <v>186</v>
      </c>
      <c r="G5603" s="3" t="s">
        <v>105</v>
      </c>
      <c r="H5603" s="3" t="s">
        <v>188</v>
      </c>
      <c r="I5603" s="3" t="s">
        <v>188</v>
      </c>
      <c r="J5603" s="3" t="s">
        <v>188</v>
      </c>
      <c r="L5603" s="3">
        <v>1999</v>
      </c>
      <c r="P5603" s="3" t="s">
        <v>23267</v>
      </c>
      <c r="Q5603" s="3" t="s">
        <v>23268</v>
      </c>
      <c r="R5603" s="3">
        <v>31.915299999999998</v>
      </c>
      <c r="S5603" s="3">
        <v>34.918799999999997</v>
      </c>
      <c r="T5603" s="3" t="s">
        <v>191</v>
      </c>
      <c r="U5603" s="3" t="s">
        <v>23301</v>
      </c>
      <c r="Y5603" s="3" t="s">
        <v>16333</v>
      </c>
      <c r="Z5603" s="3" t="s">
        <v>16342</v>
      </c>
      <c r="AA5603" s="3" t="s">
        <v>23302</v>
      </c>
      <c r="AD5603" s="3" t="s">
        <v>197</v>
      </c>
      <c r="AE5603" s="3" t="s">
        <v>257</v>
      </c>
      <c r="AG5603" s="3" t="s">
        <v>23303</v>
      </c>
      <c r="AH5603" s="3" t="s">
        <v>23311</v>
      </c>
    </row>
    <row r="5604" spans="1:34" ht="15.75" hidden="1" customHeight="1" x14ac:dyDescent="0.25">
      <c r="A5604" s="3" t="s">
        <v>23199</v>
      </c>
      <c r="B5604" s="3" t="s">
        <v>23418</v>
      </c>
      <c r="C5604" s="3">
        <v>1</v>
      </c>
      <c r="D5604" s="3" t="s">
        <v>40</v>
      </c>
      <c r="E5604" s="3">
        <v>140</v>
      </c>
      <c r="F5604" s="3" t="s">
        <v>186</v>
      </c>
      <c r="G5604" s="3" t="s">
        <v>103</v>
      </c>
      <c r="H5604" s="3" t="s">
        <v>188</v>
      </c>
      <c r="I5604" s="3" t="s">
        <v>188</v>
      </c>
      <c r="J5604" s="3" t="s">
        <v>188</v>
      </c>
      <c r="L5604" s="3">
        <v>2016</v>
      </c>
      <c r="P5604" s="3" t="s">
        <v>23230</v>
      </c>
      <c r="Q5604" s="3" t="s">
        <v>23231</v>
      </c>
      <c r="R5604" s="3">
        <v>31.936699999999998</v>
      </c>
      <c r="S5604" s="3">
        <v>34.711799999999997</v>
      </c>
      <c r="T5604" s="3" t="s">
        <v>191</v>
      </c>
      <c r="U5604" s="3" t="s">
        <v>23415</v>
      </c>
      <c r="X5604" s="3" t="s">
        <v>23419</v>
      </c>
      <c r="Y5604" s="3" t="s">
        <v>16333</v>
      </c>
      <c r="Z5604" s="3" t="s">
        <v>16342</v>
      </c>
      <c r="AA5604" s="3" t="s">
        <v>23420</v>
      </c>
      <c r="AC5604" s="3" t="s">
        <v>23421</v>
      </c>
      <c r="AF5604" s="3" t="s">
        <v>197</v>
      </c>
      <c r="AG5604" s="3" t="s">
        <v>23422</v>
      </c>
      <c r="AH5604" s="3" t="s">
        <v>23423</v>
      </c>
    </row>
    <row r="5605" spans="1:34" ht="15.75" hidden="1" customHeight="1" x14ac:dyDescent="0.25">
      <c r="A5605" s="3" t="s">
        <v>25333</v>
      </c>
      <c r="B5605" s="3" t="s">
        <v>25433</v>
      </c>
      <c r="C5605" s="3">
        <v>1</v>
      </c>
      <c r="D5605" s="3" t="s">
        <v>185</v>
      </c>
      <c r="E5605" s="3">
        <v>140</v>
      </c>
      <c r="F5605" s="3" t="s">
        <v>798</v>
      </c>
      <c r="G5605" s="3" t="s">
        <v>103</v>
      </c>
      <c r="H5605" s="3" t="s">
        <v>188</v>
      </c>
      <c r="L5605" s="3">
        <v>1999</v>
      </c>
      <c r="P5605" s="3" t="s">
        <v>25434</v>
      </c>
      <c r="Q5605" s="3" t="s">
        <v>25435</v>
      </c>
      <c r="R5605" s="3">
        <v>30.2699362</v>
      </c>
      <c r="S5605" s="3">
        <v>66.964979200000002</v>
      </c>
      <c r="T5605" s="3" t="s">
        <v>191</v>
      </c>
      <c r="U5605" s="3" t="s">
        <v>25436</v>
      </c>
      <c r="X5605" s="3" t="s">
        <v>25437</v>
      </c>
      <c r="Y5605" s="3" t="s">
        <v>16333</v>
      </c>
      <c r="Z5605" s="3" t="s">
        <v>16334</v>
      </c>
      <c r="AG5605" s="3" t="s">
        <v>25438</v>
      </c>
      <c r="AH5605" s="3" t="s">
        <v>25439</v>
      </c>
    </row>
    <row r="5606" spans="1:34" ht="15.75" hidden="1" customHeight="1" x14ac:dyDescent="0.25">
      <c r="A5606" s="3" t="s">
        <v>13423</v>
      </c>
      <c r="B5606" s="3" t="s">
        <v>25639</v>
      </c>
      <c r="C5606" s="3">
        <v>1</v>
      </c>
      <c r="D5606" s="3" t="s">
        <v>185</v>
      </c>
      <c r="E5606" s="3">
        <v>140</v>
      </c>
      <c r="F5606" s="3" t="s">
        <v>186</v>
      </c>
      <c r="G5606" s="3" t="s">
        <v>103</v>
      </c>
      <c r="H5606" s="3" t="s">
        <v>188</v>
      </c>
      <c r="I5606" s="3" t="s">
        <v>188</v>
      </c>
      <c r="J5606" s="3" t="s">
        <v>188</v>
      </c>
      <c r="L5606" s="3">
        <v>1999</v>
      </c>
      <c r="P5606" s="3" t="s">
        <v>25640</v>
      </c>
      <c r="Q5606" s="3" t="s">
        <v>25641</v>
      </c>
      <c r="R5606" s="3">
        <v>31.4553978</v>
      </c>
      <c r="S5606" s="3">
        <v>34.399537799999997</v>
      </c>
      <c r="T5606" s="3" t="s">
        <v>191</v>
      </c>
      <c r="U5606" s="3" t="s">
        <v>25642</v>
      </c>
      <c r="X5606" s="3" t="s">
        <v>25642</v>
      </c>
      <c r="Y5606" s="3" t="s">
        <v>16333</v>
      </c>
      <c r="Z5606" s="3" t="s">
        <v>16342</v>
      </c>
      <c r="AC5606" s="3" t="s">
        <v>25643</v>
      </c>
      <c r="AF5606" s="3" t="s">
        <v>197</v>
      </c>
      <c r="AG5606" s="3" t="s">
        <v>25644</v>
      </c>
      <c r="AH5606" s="3" t="s">
        <v>25645</v>
      </c>
    </row>
    <row r="5607" spans="1:34" ht="15.75" hidden="1" customHeight="1" x14ac:dyDescent="0.25">
      <c r="A5607" s="3" t="s">
        <v>27851</v>
      </c>
      <c r="B5607" s="3" t="s">
        <v>28142</v>
      </c>
      <c r="C5607" s="3">
        <v>1</v>
      </c>
      <c r="D5607" s="3" t="s">
        <v>40</v>
      </c>
      <c r="E5607" s="3">
        <v>140</v>
      </c>
      <c r="F5607" s="3" t="s">
        <v>186</v>
      </c>
      <c r="G5607" s="3" t="s">
        <v>103</v>
      </c>
      <c r="H5607" s="3" t="s">
        <v>187</v>
      </c>
      <c r="L5607" s="3" t="s">
        <v>7534</v>
      </c>
      <c r="P5607" s="3" t="s">
        <v>27853</v>
      </c>
      <c r="Q5607" s="3" t="s">
        <v>27853</v>
      </c>
      <c r="R5607" s="3">
        <v>13.0913</v>
      </c>
      <c r="S5607" s="3">
        <v>100.8943</v>
      </c>
      <c r="T5607" s="3" t="s">
        <v>191</v>
      </c>
      <c r="U5607" s="3" t="s">
        <v>28143</v>
      </c>
      <c r="X5607" s="3" t="s">
        <v>27854</v>
      </c>
      <c r="Y5607" s="3" t="s">
        <v>16333</v>
      </c>
      <c r="Z5607" s="3" t="s">
        <v>17260</v>
      </c>
      <c r="AA5607" s="3" t="s">
        <v>28144</v>
      </c>
      <c r="AG5607" s="3" t="s">
        <v>28145</v>
      </c>
      <c r="AH5607" s="3" t="s">
        <v>28146</v>
      </c>
    </row>
    <row r="5608" spans="1:34" ht="15.75" hidden="1" customHeight="1" x14ac:dyDescent="0.25">
      <c r="A5608" s="3" t="s">
        <v>27851</v>
      </c>
      <c r="B5608" s="3" t="s">
        <v>28202</v>
      </c>
      <c r="C5608" s="3">
        <v>1</v>
      </c>
      <c r="D5608" s="3" t="s">
        <v>40</v>
      </c>
      <c r="E5608" s="3">
        <v>140</v>
      </c>
      <c r="F5608" s="3" t="s">
        <v>262</v>
      </c>
      <c r="G5608" s="3" t="s">
        <v>103</v>
      </c>
      <c r="H5608" s="3" t="s">
        <v>187</v>
      </c>
      <c r="L5608" s="3" t="s">
        <v>4060</v>
      </c>
      <c r="P5608" s="3" t="s">
        <v>27853</v>
      </c>
      <c r="Q5608" s="3" t="s">
        <v>27853</v>
      </c>
      <c r="R5608" s="3">
        <v>13.5472038</v>
      </c>
      <c r="S5608" s="3">
        <v>99.338006399999998</v>
      </c>
      <c r="T5608" s="3" t="s">
        <v>528</v>
      </c>
      <c r="U5608" s="3" t="s">
        <v>28203</v>
      </c>
      <c r="X5608" s="3" t="s">
        <v>27919</v>
      </c>
      <c r="Y5608" s="3" t="s">
        <v>16333</v>
      </c>
      <c r="Z5608" s="3" t="s">
        <v>17260</v>
      </c>
      <c r="AC5608" s="3" t="s">
        <v>28204</v>
      </c>
      <c r="AG5608" s="3" t="s">
        <v>28205</v>
      </c>
      <c r="AH5608" s="3" t="s">
        <v>28206</v>
      </c>
    </row>
    <row r="5609" spans="1:34" ht="15.75" hidden="1" customHeight="1" x14ac:dyDescent="0.25">
      <c r="A5609" s="3" t="s">
        <v>27851</v>
      </c>
      <c r="B5609" s="3" t="s">
        <v>28202</v>
      </c>
      <c r="C5609" s="3">
        <v>2</v>
      </c>
      <c r="D5609" s="3" t="s">
        <v>40</v>
      </c>
      <c r="E5609" s="3">
        <v>140</v>
      </c>
      <c r="F5609" s="3" t="s">
        <v>262</v>
      </c>
      <c r="G5609" s="3" t="s">
        <v>103</v>
      </c>
      <c r="H5609" s="3" t="s">
        <v>187</v>
      </c>
      <c r="L5609" s="3" t="s">
        <v>4060</v>
      </c>
      <c r="P5609" s="3" t="s">
        <v>27853</v>
      </c>
      <c r="Q5609" s="3" t="s">
        <v>27853</v>
      </c>
      <c r="R5609" s="3">
        <v>13.5472038</v>
      </c>
      <c r="S5609" s="3">
        <v>99.338006399999998</v>
      </c>
      <c r="T5609" s="3" t="s">
        <v>528</v>
      </c>
      <c r="U5609" s="3" t="s">
        <v>28203</v>
      </c>
      <c r="X5609" s="3" t="s">
        <v>27919</v>
      </c>
      <c r="Y5609" s="3" t="s">
        <v>16333</v>
      </c>
      <c r="Z5609" s="3" t="s">
        <v>17260</v>
      </c>
      <c r="AC5609" s="3" t="s">
        <v>28207</v>
      </c>
      <c r="AG5609" s="3" t="s">
        <v>28205</v>
      </c>
      <c r="AH5609" s="3" t="s">
        <v>28208</v>
      </c>
    </row>
    <row r="5610" spans="1:34" ht="15.75" hidden="1" customHeight="1" x14ac:dyDescent="0.25">
      <c r="A5610" s="3" t="s">
        <v>28447</v>
      </c>
      <c r="B5610" s="3" t="s">
        <v>28784</v>
      </c>
      <c r="C5610" s="3">
        <v>1</v>
      </c>
      <c r="D5610" s="3" t="s">
        <v>546</v>
      </c>
      <c r="E5610" s="3">
        <v>140</v>
      </c>
      <c r="F5610" s="3" t="s">
        <v>186</v>
      </c>
      <c r="G5610" s="3" t="s">
        <v>105</v>
      </c>
      <c r="H5610" s="3" t="s">
        <v>187</v>
      </c>
      <c r="L5610" s="3" t="s">
        <v>7301</v>
      </c>
      <c r="P5610" s="3" t="s">
        <v>28785</v>
      </c>
      <c r="Q5610" s="3" t="s">
        <v>28786</v>
      </c>
      <c r="R5610" s="3">
        <v>38.616891000000003</v>
      </c>
      <c r="S5610" s="3">
        <v>27.344618000000001</v>
      </c>
      <c r="T5610" s="3" t="s">
        <v>191</v>
      </c>
      <c r="U5610" s="3" t="s">
        <v>28787</v>
      </c>
      <c r="X5610" s="3" t="s">
        <v>28788</v>
      </c>
      <c r="Y5610" s="3" t="s">
        <v>16333</v>
      </c>
      <c r="Z5610" s="3" t="s">
        <v>16342</v>
      </c>
      <c r="AA5610" s="3" t="s">
        <v>28789</v>
      </c>
      <c r="AD5610" s="3" t="s">
        <v>815</v>
      </c>
      <c r="AE5610" s="3" t="s">
        <v>257</v>
      </c>
      <c r="AF5610" s="3" t="s">
        <v>1552</v>
      </c>
      <c r="AG5610" s="3" t="s">
        <v>28790</v>
      </c>
      <c r="AH5610" s="3" t="s">
        <v>28791</v>
      </c>
    </row>
    <row r="5611" spans="1:34" ht="15.75" hidden="1" customHeight="1" x14ac:dyDescent="0.25">
      <c r="A5611" s="3" t="s">
        <v>28447</v>
      </c>
      <c r="B5611" s="3" t="s">
        <v>28825</v>
      </c>
      <c r="C5611" s="3" t="s">
        <v>103</v>
      </c>
      <c r="D5611" s="3" t="s">
        <v>40</v>
      </c>
      <c r="E5611" s="3">
        <v>140</v>
      </c>
      <c r="F5611" s="3" t="s">
        <v>186</v>
      </c>
      <c r="G5611" s="3" t="s">
        <v>103</v>
      </c>
      <c r="H5611" s="3" t="s">
        <v>188</v>
      </c>
      <c r="L5611" s="3" t="s">
        <v>2761</v>
      </c>
      <c r="P5611" s="3" t="s">
        <v>28826</v>
      </c>
      <c r="Q5611" s="3" t="s">
        <v>28826</v>
      </c>
      <c r="R5611" s="3">
        <v>37.19509</v>
      </c>
      <c r="S5611" s="3">
        <v>38.888489999999997</v>
      </c>
      <c r="T5611" s="3" t="s">
        <v>191</v>
      </c>
      <c r="U5611" s="3" t="s">
        <v>28827</v>
      </c>
      <c r="X5611" s="3" t="s">
        <v>28544</v>
      </c>
      <c r="Y5611" s="3" t="s">
        <v>16333</v>
      </c>
      <c r="Z5611" s="3" t="s">
        <v>16342</v>
      </c>
      <c r="AG5611" s="3" t="s">
        <v>28828</v>
      </c>
      <c r="AH5611" s="3" t="s">
        <v>28829</v>
      </c>
    </row>
    <row r="5612" spans="1:34" ht="15.75" hidden="1" customHeight="1" x14ac:dyDescent="0.25">
      <c r="A5612" s="3" t="s">
        <v>29232</v>
      </c>
      <c r="B5612" s="3" t="s">
        <v>29258</v>
      </c>
      <c r="C5612" s="3" t="s">
        <v>577</v>
      </c>
      <c r="D5612" s="3" t="s">
        <v>40</v>
      </c>
      <c r="E5612" s="3">
        <v>140</v>
      </c>
      <c r="F5612" s="3" t="s">
        <v>671</v>
      </c>
      <c r="G5612" s="3" t="s">
        <v>103</v>
      </c>
      <c r="H5612" s="3" t="s">
        <v>187</v>
      </c>
      <c r="I5612" s="3" t="s">
        <v>188</v>
      </c>
      <c r="J5612" s="3" t="s">
        <v>188</v>
      </c>
      <c r="K5612" s="3" t="s">
        <v>82</v>
      </c>
      <c r="P5612" s="3" t="s">
        <v>29259</v>
      </c>
      <c r="Q5612" s="3" t="s">
        <v>29248</v>
      </c>
      <c r="R5612" s="3">
        <v>39.183979000000001</v>
      </c>
      <c r="S5612" s="3">
        <v>65.287496000000004</v>
      </c>
      <c r="T5612" s="3" t="s">
        <v>191</v>
      </c>
      <c r="U5612" s="3" t="s">
        <v>29260</v>
      </c>
      <c r="X5612" s="3" t="s">
        <v>29261</v>
      </c>
      <c r="Y5612" s="3" t="s">
        <v>16333</v>
      </c>
      <c r="Z5612" s="3" t="s">
        <v>24345</v>
      </c>
      <c r="AC5612" s="3" t="s">
        <v>29262</v>
      </c>
      <c r="AG5612" s="3" t="s">
        <v>29263</v>
      </c>
      <c r="AH5612" s="3" t="s">
        <v>29266</v>
      </c>
    </row>
    <row r="5613" spans="1:34" ht="15.75" hidden="1" customHeight="1" x14ac:dyDescent="0.25">
      <c r="A5613" s="3" t="s">
        <v>29779</v>
      </c>
      <c r="B5613" s="3" t="s">
        <v>29828</v>
      </c>
      <c r="C5613" s="3">
        <v>1</v>
      </c>
      <c r="D5613" s="3" t="s">
        <v>40</v>
      </c>
      <c r="E5613" s="3">
        <v>140</v>
      </c>
      <c r="F5613" s="3" t="s">
        <v>186</v>
      </c>
      <c r="G5613" s="3" t="s">
        <v>103</v>
      </c>
      <c r="H5613" s="3" t="s">
        <v>187</v>
      </c>
      <c r="L5613" s="3" t="s">
        <v>13035</v>
      </c>
      <c r="P5613" s="3" t="s">
        <v>29781</v>
      </c>
      <c r="Q5613" s="3" t="s">
        <v>29782</v>
      </c>
      <c r="R5613" s="3">
        <v>48.276699999999998</v>
      </c>
      <c r="S5613" s="3">
        <v>16.433900000000001</v>
      </c>
      <c r="T5613" s="3" t="s">
        <v>191</v>
      </c>
      <c r="U5613" s="3" t="s">
        <v>29783</v>
      </c>
      <c r="X5613" s="3" t="s">
        <v>29783</v>
      </c>
      <c r="Y5613" s="3" t="s">
        <v>29751</v>
      </c>
      <c r="Z5613" s="3" t="s">
        <v>29784</v>
      </c>
      <c r="AB5613" s="3" t="s">
        <v>29829</v>
      </c>
      <c r="AG5613" s="3" t="s">
        <v>29830</v>
      </c>
      <c r="AH5613" s="3" t="s">
        <v>29831</v>
      </c>
    </row>
    <row r="5614" spans="1:34" ht="15.75" hidden="1" customHeight="1" x14ac:dyDescent="0.25">
      <c r="A5614" s="3" t="s">
        <v>30060</v>
      </c>
      <c r="B5614" s="3" t="s">
        <v>30202</v>
      </c>
      <c r="C5614" s="3">
        <v>1</v>
      </c>
      <c r="D5614" s="3" t="s">
        <v>40</v>
      </c>
      <c r="E5614" s="3">
        <v>140</v>
      </c>
      <c r="F5614" s="3" t="s">
        <v>186</v>
      </c>
      <c r="G5614" s="3" t="s">
        <v>188</v>
      </c>
      <c r="H5614" s="3" t="s">
        <v>187</v>
      </c>
      <c r="L5614" s="3" t="s">
        <v>4094</v>
      </c>
      <c r="P5614" s="3" t="s">
        <v>30062</v>
      </c>
      <c r="Q5614" s="3" t="s">
        <v>4496</v>
      </c>
      <c r="R5614" s="3">
        <v>51.253999999999998</v>
      </c>
      <c r="S5614" s="3">
        <v>4.3339999999999996</v>
      </c>
      <c r="T5614" s="3" t="s">
        <v>191</v>
      </c>
      <c r="U5614" s="3" t="s">
        <v>30089</v>
      </c>
      <c r="X5614" s="3" t="s">
        <v>30089</v>
      </c>
      <c r="Y5614" s="3" t="s">
        <v>29751</v>
      </c>
      <c r="Z5614" s="3" t="s">
        <v>29784</v>
      </c>
      <c r="AB5614" s="3" t="s">
        <v>30203</v>
      </c>
      <c r="AD5614" s="3" t="s">
        <v>4023</v>
      </c>
      <c r="AE5614" s="3" t="s">
        <v>29874</v>
      </c>
      <c r="AF5614" s="3" t="s">
        <v>197</v>
      </c>
      <c r="AG5614" s="3" t="s">
        <v>30204</v>
      </c>
      <c r="AH5614" s="3" t="s">
        <v>30205</v>
      </c>
    </row>
    <row r="5615" spans="1:34" ht="15.75" hidden="1" customHeight="1" x14ac:dyDescent="0.25">
      <c r="A5615" s="3" t="s">
        <v>30750</v>
      </c>
      <c r="B5615" s="3" t="s">
        <v>30801</v>
      </c>
      <c r="C5615" s="3" t="s">
        <v>720</v>
      </c>
      <c r="D5615" s="3" t="s">
        <v>72</v>
      </c>
      <c r="E5615" s="3">
        <v>140</v>
      </c>
      <c r="F5615" s="3" t="s">
        <v>186</v>
      </c>
      <c r="G5615" s="3" t="s">
        <v>105</v>
      </c>
      <c r="H5615" s="3" t="s">
        <v>187</v>
      </c>
      <c r="L5615" s="3">
        <v>1981</v>
      </c>
      <c r="P5615" s="3" t="s">
        <v>2104</v>
      </c>
      <c r="Q5615" s="3" t="s">
        <v>2104</v>
      </c>
      <c r="R5615" s="3">
        <v>48.357030000000002</v>
      </c>
      <c r="S5615" s="3">
        <v>-3.8691599999999999</v>
      </c>
      <c r="T5615" s="3" t="s">
        <v>191</v>
      </c>
      <c r="U5615" s="3" t="s">
        <v>30802</v>
      </c>
      <c r="X5615" s="3" t="s">
        <v>30803</v>
      </c>
      <c r="Y5615" s="3" t="s">
        <v>29751</v>
      </c>
      <c r="Z5615" s="3" t="s">
        <v>29784</v>
      </c>
      <c r="AB5615" s="3" t="s">
        <v>30809</v>
      </c>
      <c r="AG5615" s="3" t="s">
        <v>30805</v>
      </c>
      <c r="AH5615" s="3" t="s">
        <v>30810</v>
      </c>
    </row>
    <row r="5616" spans="1:34" ht="15.75" hidden="1" customHeight="1" x14ac:dyDescent="0.25">
      <c r="A5616" s="3" t="s">
        <v>33069</v>
      </c>
      <c r="B5616" s="3" t="s">
        <v>33404</v>
      </c>
      <c r="C5616" s="3">
        <v>1</v>
      </c>
      <c r="D5616" s="3" t="s">
        <v>40</v>
      </c>
      <c r="E5616" s="3">
        <v>140</v>
      </c>
      <c r="F5616" s="3" t="s">
        <v>186</v>
      </c>
      <c r="G5616" s="3" t="s">
        <v>103</v>
      </c>
      <c r="H5616" s="3" t="s">
        <v>187</v>
      </c>
      <c r="L5616" s="3">
        <v>2001</v>
      </c>
      <c r="P5616" s="3" t="s">
        <v>33086</v>
      </c>
      <c r="Q5616" s="3" t="s">
        <v>33086</v>
      </c>
      <c r="R5616" s="3">
        <v>43.553699999999999</v>
      </c>
      <c r="S5616" s="3">
        <v>13.285</v>
      </c>
      <c r="T5616" s="3" t="s">
        <v>191</v>
      </c>
      <c r="U5616" s="3" t="s">
        <v>33405</v>
      </c>
      <c r="X5616" s="3" t="s">
        <v>33338</v>
      </c>
      <c r="Y5616" s="3" t="s">
        <v>29751</v>
      </c>
      <c r="Z5616" s="3" t="s">
        <v>29752</v>
      </c>
      <c r="AG5616" s="3" t="s">
        <v>33406</v>
      </c>
      <c r="AH5616" s="3" t="s">
        <v>33407</v>
      </c>
    </row>
    <row r="5617" spans="1:34" ht="15.75" hidden="1" customHeight="1" x14ac:dyDescent="0.25">
      <c r="A5617" s="3" t="s">
        <v>33069</v>
      </c>
      <c r="B5617" s="3" t="s">
        <v>33545</v>
      </c>
      <c r="C5617" s="3">
        <v>5</v>
      </c>
      <c r="D5617" s="3" t="s">
        <v>40</v>
      </c>
      <c r="E5617" s="3">
        <v>140</v>
      </c>
      <c r="F5617" s="3" t="s">
        <v>511</v>
      </c>
      <c r="G5617" s="3" t="s">
        <v>188</v>
      </c>
      <c r="H5617" s="3" t="s">
        <v>187</v>
      </c>
      <c r="L5617" s="3">
        <v>2024</v>
      </c>
      <c r="P5617" s="3" t="s">
        <v>33101</v>
      </c>
      <c r="Q5617" s="3" t="s">
        <v>33101</v>
      </c>
      <c r="R5617" s="3">
        <v>42.357199999999999</v>
      </c>
      <c r="S5617" s="3">
        <v>11.5373</v>
      </c>
      <c r="T5617" s="3" t="s">
        <v>191</v>
      </c>
      <c r="U5617" s="3" t="s">
        <v>33547</v>
      </c>
      <c r="X5617" s="3" t="s">
        <v>33548</v>
      </c>
      <c r="Y5617" s="3" t="s">
        <v>29751</v>
      </c>
      <c r="Z5617" s="3" t="s">
        <v>29752</v>
      </c>
      <c r="AG5617" s="3" t="s">
        <v>33550</v>
      </c>
      <c r="AH5617" s="3" t="s">
        <v>33558</v>
      </c>
    </row>
    <row r="5618" spans="1:34" ht="15.75" hidden="1" customHeight="1" x14ac:dyDescent="0.25">
      <c r="A5618" s="3" t="s">
        <v>33069</v>
      </c>
      <c r="B5618" s="3" t="s">
        <v>33980</v>
      </c>
      <c r="C5618" s="3" t="s">
        <v>704</v>
      </c>
      <c r="D5618" s="3" t="s">
        <v>546</v>
      </c>
      <c r="E5618" s="3">
        <v>140</v>
      </c>
      <c r="F5618" s="3" t="s">
        <v>186</v>
      </c>
      <c r="G5618" s="3" t="s">
        <v>111</v>
      </c>
      <c r="H5618" s="3" t="s">
        <v>187</v>
      </c>
      <c r="L5618" s="3">
        <v>1972</v>
      </c>
      <c r="P5618" s="3" t="s">
        <v>33982</v>
      </c>
      <c r="Q5618" s="3" t="s">
        <v>33982</v>
      </c>
      <c r="R5618" s="3">
        <v>40.424523999999998</v>
      </c>
      <c r="S5618" s="3">
        <v>16.557279000000001</v>
      </c>
      <c r="T5618" s="3" t="s">
        <v>528</v>
      </c>
      <c r="U5618" s="3" t="s">
        <v>33983</v>
      </c>
      <c r="X5618" s="3" t="s">
        <v>33983</v>
      </c>
      <c r="Y5618" s="3" t="s">
        <v>29751</v>
      </c>
      <c r="Z5618" s="3" t="s">
        <v>29752</v>
      </c>
      <c r="AD5618" s="3" t="s">
        <v>815</v>
      </c>
      <c r="AE5618" s="3" t="s">
        <v>257</v>
      </c>
      <c r="AG5618" s="3" t="s">
        <v>33984</v>
      </c>
      <c r="AH5618" s="3" t="s">
        <v>33986</v>
      </c>
    </row>
    <row r="5619" spans="1:34" ht="15.75" hidden="1" customHeight="1" x14ac:dyDescent="0.25">
      <c r="A5619" s="3" t="s">
        <v>33069</v>
      </c>
      <c r="B5619" s="3" t="s">
        <v>33980</v>
      </c>
      <c r="C5619" s="3" t="s">
        <v>710</v>
      </c>
      <c r="D5619" s="3" t="s">
        <v>546</v>
      </c>
      <c r="E5619" s="3">
        <v>140</v>
      </c>
      <c r="F5619" s="3" t="s">
        <v>186</v>
      </c>
      <c r="G5619" s="3" t="s">
        <v>111</v>
      </c>
      <c r="H5619" s="3" t="s">
        <v>187</v>
      </c>
      <c r="L5619" s="3">
        <v>1972</v>
      </c>
      <c r="P5619" s="3" t="s">
        <v>33982</v>
      </c>
      <c r="Q5619" s="3" t="s">
        <v>33982</v>
      </c>
      <c r="R5619" s="3">
        <v>40.424523999999998</v>
      </c>
      <c r="S5619" s="3">
        <v>16.557279000000001</v>
      </c>
      <c r="T5619" s="3" t="s">
        <v>528</v>
      </c>
      <c r="U5619" s="3" t="s">
        <v>33983</v>
      </c>
      <c r="X5619" s="3" t="s">
        <v>33983</v>
      </c>
      <c r="Y5619" s="3" t="s">
        <v>29751</v>
      </c>
      <c r="Z5619" s="3" t="s">
        <v>29752</v>
      </c>
      <c r="AD5619" s="3" t="s">
        <v>815</v>
      </c>
      <c r="AE5619" s="3" t="s">
        <v>257</v>
      </c>
      <c r="AG5619" s="3" t="s">
        <v>33984</v>
      </c>
      <c r="AH5619" s="3" t="s">
        <v>33987</v>
      </c>
    </row>
    <row r="5620" spans="1:34" ht="15.75" hidden="1" customHeight="1" x14ac:dyDescent="0.25">
      <c r="A5620" s="3" t="s">
        <v>33069</v>
      </c>
      <c r="B5620" s="3" t="s">
        <v>33988</v>
      </c>
      <c r="C5620" s="3">
        <v>1</v>
      </c>
      <c r="D5620" s="3" t="s">
        <v>40</v>
      </c>
      <c r="E5620" s="3">
        <v>140</v>
      </c>
      <c r="F5620" s="3" t="s">
        <v>186</v>
      </c>
      <c r="G5620" s="3" t="s">
        <v>103</v>
      </c>
      <c r="H5620" s="3" t="s">
        <v>187</v>
      </c>
      <c r="L5620" s="3">
        <v>2002</v>
      </c>
      <c r="P5620" s="3" t="s">
        <v>33989</v>
      </c>
      <c r="Q5620" s="3" t="s">
        <v>33142</v>
      </c>
      <c r="R5620" s="3">
        <v>44.594700000000003</v>
      </c>
      <c r="S5620" s="3">
        <v>7.4858000000000002</v>
      </c>
      <c r="T5620" s="3" t="s">
        <v>191</v>
      </c>
      <c r="U5620" s="3" t="s">
        <v>33990</v>
      </c>
      <c r="X5620" s="3" t="s">
        <v>33355</v>
      </c>
      <c r="Y5620" s="3" t="s">
        <v>29751</v>
      </c>
      <c r="Z5620" s="3" t="s">
        <v>29752</v>
      </c>
      <c r="AA5620" s="3" t="s">
        <v>33991</v>
      </c>
      <c r="AG5620" s="3" t="s">
        <v>33992</v>
      </c>
      <c r="AH5620" s="3" t="s">
        <v>33993</v>
      </c>
    </row>
    <row r="5621" spans="1:34" ht="15.75" hidden="1" customHeight="1" x14ac:dyDescent="0.25">
      <c r="A5621" s="3" t="s">
        <v>35056</v>
      </c>
      <c r="B5621" s="3" t="s">
        <v>36101</v>
      </c>
      <c r="C5621" s="3" t="s">
        <v>35521</v>
      </c>
      <c r="D5621" s="3" t="s">
        <v>546</v>
      </c>
      <c r="E5621" s="3">
        <v>140</v>
      </c>
      <c r="F5621" s="3" t="s">
        <v>571</v>
      </c>
      <c r="G5621" s="3" t="s">
        <v>111</v>
      </c>
      <c r="H5621" s="3" t="s">
        <v>187</v>
      </c>
      <c r="L5621" s="3">
        <v>2027</v>
      </c>
      <c r="P5621" s="3" t="s">
        <v>35561</v>
      </c>
      <c r="Q5621" s="3" t="s">
        <v>28869</v>
      </c>
      <c r="R5621" s="3">
        <v>53.6661</v>
      </c>
      <c r="S5621" s="3">
        <v>55.884900000000002</v>
      </c>
      <c r="T5621" s="3" t="s">
        <v>191</v>
      </c>
      <c r="U5621" s="3" t="s">
        <v>36102</v>
      </c>
      <c r="X5621" s="3" t="s">
        <v>35564</v>
      </c>
      <c r="Y5621" s="3" t="s">
        <v>29751</v>
      </c>
      <c r="Z5621" s="3" t="s">
        <v>29933</v>
      </c>
      <c r="AG5621" s="3" t="s">
        <v>36104</v>
      </c>
      <c r="AH5621" s="3" t="s">
        <v>36108</v>
      </c>
    </row>
    <row r="5622" spans="1:34" ht="15.75" hidden="1" customHeight="1" x14ac:dyDescent="0.25">
      <c r="A5622" s="3" t="s">
        <v>35056</v>
      </c>
      <c r="B5622" s="3" t="s">
        <v>36122</v>
      </c>
      <c r="C5622" s="3">
        <v>8</v>
      </c>
      <c r="D5622" s="3" t="s">
        <v>40</v>
      </c>
      <c r="E5622" s="3">
        <v>140</v>
      </c>
      <c r="F5622" s="3" t="s">
        <v>186</v>
      </c>
      <c r="G5622" s="3" t="s">
        <v>111</v>
      </c>
      <c r="H5622" s="3" t="s">
        <v>187</v>
      </c>
      <c r="L5622" s="3" t="s">
        <v>188</v>
      </c>
      <c r="P5622" s="3" t="s">
        <v>35068</v>
      </c>
      <c r="Q5622" s="3" t="s">
        <v>35068</v>
      </c>
      <c r="R5622" s="3">
        <v>56.106869000000003</v>
      </c>
      <c r="S5622" s="3">
        <v>44.135407999999998</v>
      </c>
      <c r="T5622" s="3" t="s">
        <v>191</v>
      </c>
      <c r="U5622" s="3" t="s">
        <v>35967</v>
      </c>
      <c r="X5622" s="3" t="s">
        <v>35161</v>
      </c>
      <c r="Y5622" s="3" t="s">
        <v>29751</v>
      </c>
      <c r="Z5622" s="3" t="s">
        <v>29933</v>
      </c>
      <c r="AD5622" s="3" t="s">
        <v>4023</v>
      </c>
      <c r="AE5622" s="3" t="s">
        <v>816</v>
      </c>
      <c r="AG5622" s="3" t="s">
        <v>36123</v>
      </c>
      <c r="AH5622" s="3" t="s">
        <v>36127</v>
      </c>
    </row>
    <row r="5623" spans="1:34" ht="15.75" hidden="1" customHeight="1" x14ac:dyDescent="0.25">
      <c r="A5623" s="3" t="s">
        <v>35056</v>
      </c>
      <c r="B5623" s="3" t="s">
        <v>36635</v>
      </c>
      <c r="C5623" s="3">
        <v>1</v>
      </c>
      <c r="D5623" s="3" t="s">
        <v>40</v>
      </c>
      <c r="E5623" s="3">
        <v>140</v>
      </c>
      <c r="F5623" s="3" t="s">
        <v>186</v>
      </c>
      <c r="G5623" s="3" t="s">
        <v>111</v>
      </c>
      <c r="H5623" s="3" t="s">
        <v>187</v>
      </c>
      <c r="L5623" s="3">
        <v>1988</v>
      </c>
      <c r="P5623" s="3" t="s">
        <v>36636</v>
      </c>
      <c r="Q5623" s="3" t="s">
        <v>28869</v>
      </c>
      <c r="R5623" s="3">
        <v>56.621099999999998</v>
      </c>
      <c r="S5623" s="3">
        <v>85.042199999999994</v>
      </c>
      <c r="T5623" s="3" t="s">
        <v>191</v>
      </c>
      <c r="U5623" s="3" t="s">
        <v>36637</v>
      </c>
      <c r="X5623" s="3" t="s">
        <v>36638</v>
      </c>
      <c r="Y5623" s="3" t="s">
        <v>29751</v>
      </c>
      <c r="Z5623" s="3" t="s">
        <v>29933</v>
      </c>
      <c r="AA5623" s="3" t="s">
        <v>36639</v>
      </c>
      <c r="AG5623" s="3" t="s">
        <v>36640</v>
      </c>
      <c r="AH5623" s="3" t="s">
        <v>36641</v>
      </c>
    </row>
    <row r="5624" spans="1:34" ht="15.75" hidden="1" customHeight="1" x14ac:dyDescent="0.25">
      <c r="A5624" s="3" t="s">
        <v>35056</v>
      </c>
      <c r="B5624" s="3" t="s">
        <v>36767</v>
      </c>
      <c r="C5624" s="3">
        <v>4</v>
      </c>
      <c r="D5624" s="3" t="s">
        <v>546</v>
      </c>
      <c r="E5624" s="3">
        <v>140</v>
      </c>
      <c r="F5624" s="3" t="s">
        <v>186</v>
      </c>
      <c r="G5624" s="3" t="s">
        <v>111</v>
      </c>
      <c r="H5624" s="3" t="s">
        <v>187</v>
      </c>
      <c r="L5624" s="3">
        <v>1989</v>
      </c>
      <c r="P5624" s="3" t="s">
        <v>36768</v>
      </c>
      <c r="Q5624" s="3" t="s">
        <v>30293</v>
      </c>
      <c r="R5624" s="3">
        <v>47.496082999999999</v>
      </c>
      <c r="S5624" s="3">
        <v>42.210555999999997</v>
      </c>
      <c r="T5624" s="3" t="s">
        <v>191</v>
      </c>
      <c r="U5624" s="3" t="s">
        <v>36769</v>
      </c>
      <c r="X5624" s="3" t="s">
        <v>36118</v>
      </c>
      <c r="Y5624" s="3" t="s">
        <v>29751</v>
      </c>
      <c r="Z5624" s="3" t="s">
        <v>29933</v>
      </c>
      <c r="AG5624" s="3" t="s">
        <v>36770</v>
      </c>
      <c r="AH5624" s="3" t="s">
        <v>36774</v>
      </c>
    </row>
    <row r="5625" spans="1:34" ht="15.75" hidden="1" customHeight="1" x14ac:dyDescent="0.25">
      <c r="A5625" s="3" t="s">
        <v>35056</v>
      </c>
      <c r="B5625" s="3" t="s">
        <v>36805</v>
      </c>
      <c r="C5625" s="3">
        <v>2</v>
      </c>
      <c r="D5625" s="3" t="s">
        <v>546</v>
      </c>
      <c r="E5625" s="3">
        <v>140</v>
      </c>
      <c r="F5625" s="3" t="s">
        <v>186</v>
      </c>
      <c r="G5625" s="3" t="s">
        <v>111</v>
      </c>
      <c r="H5625" s="3" t="s">
        <v>187</v>
      </c>
      <c r="L5625" s="3">
        <v>1991</v>
      </c>
      <c r="P5625" s="3" t="s">
        <v>36776</v>
      </c>
      <c r="Q5625" s="3" t="s">
        <v>30293</v>
      </c>
      <c r="R5625" s="3">
        <v>48.774999999999999</v>
      </c>
      <c r="S5625" s="3">
        <v>44.839700000000001</v>
      </c>
      <c r="T5625" s="3" t="s">
        <v>191</v>
      </c>
      <c r="U5625" s="3" t="s">
        <v>36796</v>
      </c>
      <c r="X5625" s="3" t="s">
        <v>36779</v>
      </c>
      <c r="Y5625" s="3" t="s">
        <v>29751</v>
      </c>
      <c r="Z5625" s="3" t="s">
        <v>29933</v>
      </c>
      <c r="AA5625" s="3" t="s">
        <v>36806</v>
      </c>
      <c r="AG5625" s="3" t="s">
        <v>36807</v>
      </c>
      <c r="AH5625" s="3" t="s">
        <v>36809</v>
      </c>
    </row>
    <row r="5626" spans="1:34" ht="15.75" hidden="1" customHeight="1" x14ac:dyDescent="0.25">
      <c r="A5626" s="3" t="s">
        <v>36940</v>
      </c>
      <c r="B5626" s="3" t="s">
        <v>36963</v>
      </c>
      <c r="C5626" s="3">
        <v>1</v>
      </c>
      <c r="D5626" s="3" t="s">
        <v>204</v>
      </c>
      <c r="E5626" s="3">
        <v>140</v>
      </c>
      <c r="F5626" s="3" t="s">
        <v>186</v>
      </c>
      <c r="G5626" s="3" t="s">
        <v>111</v>
      </c>
      <c r="H5626" s="3" t="s">
        <v>187</v>
      </c>
      <c r="L5626" s="3">
        <v>1984</v>
      </c>
      <c r="P5626" s="3" t="s">
        <v>30261</v>
      </c>
      <c r="Q5626" s="3" t="s">
        <v>30261</v>
      </c>
      <c r="R5626" s="3">
        <v>45.267969000000001</v>
      </c>
      <c r="S5626" s="3">
        <v>19.885331000000001</v>
      </c>
      <c r="T5626" s="3" t="s">
        <v>191</v>
      </c>
      <c r="U5626" s="3" t="s">
        <v>36964</v>
      </c>
      <c r="W5626" s="3" t="s">
        <v>36965</v>
      </c>
      <c r="X5626" s="3" t="s">
        <v>36966</v>
      </c>
      <c r="Y5626" s="3" t="s">
        <v>29751</v>
      </c>
      <c r="Z5626" s="3" t="s">
        <v>29752</v>
      </c>
      <c r="AG5626" s="3" t="s">
        <v>36967</v>
      </c>
      <c r="AH5626" s="3" t="s">
        <v>36968</v>
      </c>
    </row>
    <row r="5627" spans="1:34" ht="15.75" hidden="1" customHeight="1" x14ac:dyDescent="0.25">
      <c r="A5627" s="3" t="s">
        <v>37888</v>
      </c>
      <c r="B5627" s="3" t="s">
        <v>38213</v>
      </c>
      <c r="C5627" s="3">
        <v>1</v>
      </c>
      <c r="D5627" s="3" t="s">
        <v>546</v>
      </c>
      <c r="E5627" s="3">
        <v>140</v>
      </c>
      <c r="F5627" s="3" t="s">
        <v>186</v>
      </c>
      <c r="G5627" s="3" t="s">
        <v>105</v>
      </c>
      <c r="H5627" s="3" t="s">
        <v>188</v>
      </c>
      <c r="I5627" s="3" t="s">
        <v>188</v>
      </c>
      <c r="J5627" s="3" t="s">
        <v>188</v>
      </c>
      <c r="L5627" s="3">
        <v>1996</v>
      </c>
      <c r="P5627" s="3" t="s">
        <v>38047</v>
      </c>
      <c r="Q5627" s="3" t="s">
        <v>3980</v>
      </c>
      <c r="R5627" s="3">
        <v>50.398098385381203</v>
      </c>
      <c r="S5627" s="3">
        <v>-4.8992042311770296</v>
      </c>
      <c r="T5627" s="3" t="s">
        <v>191</v>
      </c>
      <c r="U5627" s="3" t="s">
        <v>38214</v>
      </c>
      <c r="X5627" s="3" t="s">
        <v>5398</v>
      </c>
      <c r="Y5627" s="3" t="s">
        <v>29751</v>
      </c>
      <c r="Z5627" s="3" t="s">
        <v>30502</v>
      </c>
      <c r="AG5627" s="3" t="s">
        <v>38215</v>
      </c>
      <c r="AH5627" s="3" t="s">
        <v>38216</v>
      </c>
    </row>
    <row r="5628" spans="1:34" ht="15.75" hidden="1" customHeight="1" x14ac:dyDescent="0.25">
      <c r="A5628" s="3" t="s">
        <v>38621</v>
      </c>
      <c r="B5628" s="3" t="s">
        <v>38710</v>
      </c>
      <c r="C5628" s="3">
        <v>1</v>
      </c>
      <c r="D5628" s="3" t="s">
        <v>64</v>
      </c>
      <c r="E5628" s="3">
        <v>140</v>
      </c>
      <c r="F5628" s="3" t="s">
        <v>186</v>
      </c>
      <c r="G5628" s="3" t="s">
        <v>103</v>
      </c>
      <c r="H5628" s="3" t="s">
        <v>188</v>
      </c>
      <c r="L5628" s="3">
        <v>2010</v>
      </c>
      <c r="N5628" s="3">
        <v>2039</v>
      </c>
      <c r="P5628" s="3" t="s">
        <v>38711</v>
      </c>
      <c r="Q5628" s="3" t="s">
        <v>9943</v>
      </c>
      <c r="R5628" s="3">
        <v>-26.668049</v>
      </c>
      <c r="S5628" s="3">
        <v>150.27003300000001</v>
      </c>
      <c r="T5628" s="3" t="s">
        <v>191</v>
      </c>
      <c r="U5628" s="3" t="s">
        <v>38712</v>
      </c>
      <c r="X5628" s="3" t="s">
        <v>38658</v>
      </c>
      <c r="Y5628" s="3" t="s">
        <v>38626</v>
      </c>
      <c r="Z5628" s="3" t="s">
        <v>38627</v>
      </c>
      <c r="AA5628" s="3" t="s">
        <v>38713</v>
      </c>
      <c r="AB5628" s="3" t="s">
        <v>38714</v>
      </c>
      <c r="AG5628" s="3" t="s">
        <v>38715</v>
      </c>
      <c r="AH5628" s="3" t="s">
        <v>38716</v>
      </c>
    </row>
    <row r="5629" spans="1:34" ht="15.75" hidden="1" customHeight="1" x14ac:dyDescent="0.25">
      <c r="A5629" s="3" t="s">
        <v>28925</v>
      </c>
      <c r="B5629" s="3" t="s">
        <v>28926</v>
      </c>
      <c r="C5629" s="3" t="s">
        <v>24616</v>
      </c>
      <c r="D5629" s="3" t="s">
        <v>185</v>
      </c>
      <c r="E5629" s="3">
        <v>140.30000000000001</v>
      </c>
      <c r="F5629" s="3" t="s">
        <v>186</v>
      </c>
      <c r="G5629" s="3" t="s">
        <v>105</v>
      </c>
      <c r="H5629" s="3" t="s">
        <v>187</v>
      </c>
      <c r="I5629" s="3" t="s">
        <v>188</v>
      </c>
      <c r="J5629" s="3" t="s">
        <v>188</v>
      </c>
      <c r="L5629" s="3">
        <v>2006</v>
      </c>
      <c r="P5629" s="3" t="s">
        <v>28928</v>
      </c>
      <c r="Q5629" s="3" t="s">
        <v>28928</v>
      </c>
      <c r="R5629" s="3">
        <v>25.1493</v>
      </c>
      <c r="S5629" s="3">
        <v>55.4268</v>
      </c>
      <c r="T5629" s="3" t="s">
        <v>191</v>
      </c>
      <c r="U5629" s="3" t="s">
        <v>28929</v>
      </c>
      <c r="X5629" s="3" t="s">
        <v>28929</v>
      </c>
      <c r="Y5629" s="3" t="s">
        <v>16333</v>
      </c>
      <c r="Z5629" s="3" t="s">
        <v>16342</v>
      </c>
      <c r="AA5629" s="3" t="s">
        <v>28930</v>
      </c>
      <c r="AC5629" s="3" t="s">
        <v>28931</v>
      </c>
      <c r="AD5629" s="3" t="s">
        <v>197</v>
      </c>
      <c r="AE5629" s="3" t="s">
        <v>346</v>
      </c>
      <c r="AF5629" s="3" t="s">
        <v>197</v>
      </c>
      <c r="AG5629" s="3" t="s">
        <v>28932</v>
      </c>
      <c r="AH5629" s="3" t="s">
        <v>28944</v>
      </c>
    </row>
    <row r="5630" spans="1:34" ht="15.75" hidden="1" customHeight="1" x14ac:dyDescent="0.25">
      <c r="A5630" s="3" t="s">
        <v>28925</v>
      </c>
      <c r="B5630" s="3" t="s">
        <v>28926</v>
      </c>
      <c r="C5630" s="3" t="s">
        <v>24621</v>
      </c>
      <c r="D5630" s="3" t="s">
        <v>185</v>
      </c>
      <c r="E5630" s="3">
        <v>140.30000000000001</v>
      </c>
      <c r="F5630" s="3" t="s">
        <v>186</v>
      </c>
      <c r="G5630" s="3" t="s">
        <v>105</v>
      </c>
      <c r="H5630" s="3" t="s">
        <v>187</v>
      </c>
      <c r="I5630" s="3" t="s">
        <v>188</v>
      </c>
      <c r="J5630" s="3" t="s">
        <v>188</v>
      </c>
      <c r="L5630" s="3">
        <v>2006</v>
      </c>
      <c r="P5630" s="3" t="s">
        <v>28928</v>
      </c>
      <c r="Q5630" s="3" t="s">
        <v>28928</v>
      </c>
      <c r="R5630" s="3">
        <v>25.1493</v>
      </c>
      <c r="S5630" s="3">
        <v>55.4268</v>
      </c>
      <c r="T5630" s="3" t="s">
        <v>191</v>
      </c>
      <c r="U5630" s="3" t="s">
        <v>28929</v>
      </c>
      <c r="X5630" s="3" t="s">
        <v>28929</v>
      </c>
      <c r="Y5630" s="3" t="s">
        <v>16333</v>
      </c>
      <c r="Z5630" s="3" t="s">
        <v>16342</v>
      </c>
      <c r="AA5630" s="3" t="s">
        <v>28930</v>
      </c>
      <c r="AC5630" s="3" t="s">
        <v>28931</v>
      </c>
      <c r="AD5630" s="3" t="s">
        <v>197</v>
      </c>
      <c r="AE5630" s="3" t="s">
        <v>346</v>
      </c>
      <c r="AF5630" s="3" t="s">
        <v>197</v>
      </c>
      <c r="AG5630" s="3" t="s">
        <v>28932</v>
      </c>
      <c r="AH5630" s="3" t="s">
        <v>28945</v>
      </c>
    </row>
    <row r="5631" spans="1:34" ht="15.75" hidden="1" customHeight="1" x14ac:dyDescent="0.25">
      <c r="A5631" s="3" t="s">
        <v>28925</v>
      </c>
      <c r="B5631" s="3" t="s">
        <v>28926</v>
      </c>
      <c r="C5631" s="3" t="s">
        <v>24623</v>
      </c>
      <c r="D5631" s="3" t="s">
        <v>185</v>
      </c>
      <c r="E5631" s="3">
        <v>140.30000000000001</v>
      </c>
      <c r="F5631" s="3" t="s">
        <v>186</v>
      </c>
      <c r="G5631" s="3" t="s">
        <v>105</v>
      </c>
      <c r="H5631" s="3" t="s">
        <v>187</v>
      </c>
      <c r="I5631" s="3" t="s">
        <v>188</v>
      </c>
      <c r="J5631" s="3" t="s">
        <v>188</v>
      </c>
      <c r="L5631" s="3">
        <v>2006</v>
      </c>
      <c r="P5631" s="3" t="s">
        <v>28928</v>
      </c>
      <c r="Q5631" s="3" t="s">
        <v>28928</v>
      </c>
      <c r="R5631" s="3">
        <v>25.1493</v>
      </c>
      <c r="S5631" s="3">
        <v>55.4268</v>
      </c>
      <c r="T5631" s="3" t="s">
        <v>191</v>
      </c>
      <c r="U5631" s="3" t="s">
        <v>28929</v>
      </c>
      <c r="X5631" s="3" t="s">
        <v>28929</v>
      </c>
      <c r="Y5631" s="3" t="s">
        <v>16333</v>
      </c>
      <c r="Z5631" s="3" t="s">
        <v>16342</v>
      </c>
      <c r="AA5631" s="3" t="s">
        <v>28930</v>
      </c>
      <c r="AC5631" s="3" t="s">
        <v>28931</v>
      </c>
      <c r="AD5631" s="3" t="s">
        <v>197</v>
      </c>
      <c r="AE5631" s="3" t="s">
        <v>346</v>
      </c>
      <c r="AF5631" s="3" t="s">
        <v>197</v>
      </c>
      <c r="AG5631" s="3" t="s">
        <v>28932</v>
      </c>
      <c r="AH5631" s="3" t="s">
        <v>28946</v>
      </c>
    </row>
    <row r="5632" spans="1:34" ht="15.75" hidden="1" customHeight="1" x14ac:dyDescent="0.25">
      <c r="A5632" s="3" t="s">
        <v>3135</v>
      </c>
      <c r="B5632" s="3" t="s">
        <v>3424</v>
      </c>
      <c r="C5632" s="3">
        <v>1</v>
      </c>
      <c r="D5632" s="3" t="s">
        <v>68</v>
      </c>
      <c r="E5632" s="3">
        <v>140.36000000000001</v>
      </c>
      <c r="F5632" s="3" t="s">
        <v>186</v>
      </c>
      <c r="G5632" s="3" t="s">
        <v>101</v>
      </c>
      <c r="H5632" s="3" t="s">
        <v>188</v>
      </c>
      <c r="I5632" s="3" t="s">
        <v>188</v>
      </c>
      <c r="J5632" s="3" t="s">
        <v>188</v>
      </c>
      <c r="L5632" s="3">
        <v>2009</v>
      </c>
      <c r="O5632" s="3" t="s">
        <v>3425</v>
      </c>
      <c r="P5632" s="3" t="s">
        <v>3426</v>
      </c>
      <c r="Q5632" s="3" t="s">
        <v>3426</v>
      </c>
      <c r="R5632" s="3">
        <v>-16.793718779471401</v>
      </c>
      <c r="S5632" s="3">
        <v>-49.240005359012898</v>
      </c>
      <c r="T5632" s="3" t="s">
        <v>191</v>
      </c>
      <c r="U5632" s="3" t="s">
        <v>3427</v>
      </c>
      <c r="X5632" s="3" t="s">
        <v>3428</v>
      </c>
      <c r="Y5632" s="3" t="s">
        <v>2543</v>
      </c>
      <c r="Z5632" s="3" t="s">
        <v>2544</v>
      </c>
      <c r="AG5632" s="3" t="s">
        <v>3429</v>
      </c>
      <c r="AH5632" s="3" t="s">
        <v>3430</v>
      </c>
    </row>
    <row r="5633" spans="1:34" ht="15.75" hidden="1" customHeight="1" x14ac:dyDescent="0.25">
      <c r="A5633" s="3" t="s">
        <v>1616</v>
      </c>
      <c r="B5633" s="3" t="s">
        <v>1748</v>
      </c>
      <c r="C5633" s="3" t="s">
        <v>217</v>
      </c>
      <c r="D5633" s="3" t="s">
        <v>40</v>
      </c>
      <c r="E5633" s="3">
        <v>141</v>
      </c>
      <c r="F5633" s="3" t="s">
        <v>571</v>
      </c>
      <c r="G5633" s="3" t="s">
        <v>105</v>
      </c>
      <c r="H5633" s="3" t="s">
        <v>188</v>
      </c>
      <c r="I5633" s="3" t="s">
        <v>188</v>
      </c>
      <c r="J5633" s="3" t="s">
        <v>188</v>
      </c>
      <c r="L5633" s="3">
        <v>2030</v>
      </c>
      <c r="P5633" s="3" t="s">
        <v>1749</v>
      </c>
      <c r="Q5633" s="3" t="s">
        <v>1687</v>
      </c>
      <c r="R5633" s="3">
        <v>5.1897000000000002</v>
      </c>
      <c r="S5633" s="3">
        <v>8.2725659999999994</v>
      </c>
      <c r="T5633" s="3" t="s">
        <v>191</v>
      </c>
      <c r="U5633" s="3" t="s">
        <v>1750</v>
      </c>
      <c r="X5633" s="3" t="s">
        <v>1751</v>
      </c>
      <c r="Y5633" s="3" t="s">
        <v>194</v>
      </c>
      <c r="Z5633" s="3" t="s">
        <v>514</v>
      </c>
      <c r="AC5633" s="3" t="s">
        <v>1752</v>
      </c>
      <c r="AG5633" s="3" t="s">
        <v>1753</v>
      </c>
      <c r="AH5633" s="3" t="s">
        <v>1759</v>
      </c>
    </row>
    <row r="5634" spans="1:34" ht="15.75" hidden="1" customHeight="1" x14ac:dyDescent="0.25">
      <c r="A5634" s="3" t="s">
        <v>1616</v>
      </c>
      <c r="B5634" s="3" t="s">
        <v>1748</v>
      </c>
      <c r="C5634" s="3" t="s">
        <v>219</v>
      </c>
      <c r="D5634" s="3" t="s">
        <v>40</v>
      </c>
      <c r="E5634" s="3">
        <v>141</v>
      </c>
      <c r="F5634" s="3" t="s">
        <v>571</v>
      </c>
      <c r="G5634" s="3" t="s">
        <v>105</v>
      </c>
      <c r="H5634" s="3" t="s">
        <v>188</v>
      </c>
      <c r="I5634" s="3" t="s">
        <v>188</v>
      </c>
      <c r="J5634" s="3" t="s">
        <v>188</v>
      </c>
      <c r="L5634" s="3">
        <v>2030</v>
      </c>
      <c r="P5634" s="3" t="s">
        <v>1749</v>
      </c>
      <c r="Q5634" s="3" t="s">
        <v>1687</v>
      </c>
      <c r="R5634" s="3">
        <v>5.1897000000000002</v>
      </c>
      <c r="S5634" s="3">
        <v>8.2725659999999994</v>
      </c>
      <c r="T5634" s="3" t="s">
        <v>191</v>
      </c>
      <c r="U5634" s="3" t="s">
        <v>1750</v>
      </c>
      <c r="X5634" s="3" t="s">
        <v>1751</v>
      </c>
      <c r="Y5634" s="3" t="s">
        <v>194</v>
      </c>
      <c r="Z5634" s="3" t="s">
        <v>514</v>
      </c>
      <c r="AC5634" s="3" t="s">
        <v>1752</v>
      </c>
      <c r="AG5634" s="3" t="s">
        <v>1753</v>
      </c>
      <c r="AH5634" s="3" t="s">
        <v>1760</v>
      </c>
    </row>
    <row r="5635" spans="1:34" ht="15.75" hidden="1" customHeight="1" x14ac:dyDescent="0.25">
      <c r="A5635" s="3" t="s">
        <v>1616</v>
      </c>
      <c r="B5635" s="3" t="s">
        <v>1748</v>
      </c>
      <c r="C5635" s="3" t="s">
        <v>1683</v>
      </c>
      <c r="D5635" s="3" t="s">
        <v>40</v>
      </c>
      <c r="E5635" s="3">
        <v>141</v>
      </c>
      <c r="F5635" s="3" t="s">
        <v>571</v>
      </c>
      <c r="G5635" s="3" t="s">
        <v>105</v>
      </c>
      <c r="H5635" s="3" t="s">
        <v>188</v>
      </c>
      <c r="I5635" s="3" t="s">
        <v>188</v>
      </c>
      <c r="J5635" s="3" t="s">
        <v>188</v>
      </c>
      <c r="L5635" s="3">
        <v>2030</v>
      </c>
      <c r="P5635" s="3" t="s">
        <v>1749</v>
      </c>
      <c r="Q5635" s="3" t="s">
        <v>1687</v>
      </c>
      <c r="R5635" s="3">
        <v>5.1897000000000002</v>
      </c>
      <c r="S5635" s="3">
        <v>8.2725659999999994</v>
      </c>
      <c r="T5635" s="3" t="s">
        <v>191</v>
      </c>
      <c r="U5635" s="3" t="s">
        <v>1750</v>
      </c>
      <c r="X5635" s="3" t="s">
        <v>1751</v>
      </c>
      <c r="Y5635" s="3" t="s">
        <v>194</v>
      </c>
      <c r="Z5635" s="3" t="s">
        <v>514</v>
      </c>
      <c r="AC5635" s="3" t="s">
        <v>1752</v>
      </c>
      <c r="AG5635" s="3" t="s">
        <v>1753</v>
      </c>
      <c r="AH5635" s="3" t="s">
        <v>1761</v>
      </c>
    </row>
    <row r="5636" spans="1:34" ht="15.75" hidden="1" customHeight="1" x14ac:dyDescent="0.25">
      <c r="A5636" s="3" t="s">
        <v>1616</v>
      </c>
      <c r="B5636" s="3" t="s">
        <v>1748</v>
      </c>
      <c r="C5636" s="3" t="s">
        <v>1762</v>
      </c>
      <c r="D5636" s="3" t="s">
        <v>40</v>
      </c>
      <c r="E5636" s="3">
        <v>141</v>
      </c>
      <c r="F5636" s="3" t="s">
        <v>571</v>
      </c>
      <c r="G5636" s="3" t="s">
        <v>105</v>
      </c>
      <c r="H5636" s="3" t="s">
        <v>188</v>
      </c>
      <c r="I5636" s="3" t="s">
        <v>188</v>
      </c>
      <c r="J5636" s="3" t="s">
        <v>188</v>
      </c>
      <c r="L5636" s="3">
        <v>2030</v>
      </c>
      <c r="P5636" s="3" t="s">
        <v>1749</v>
      </c>
      <c r="Q5636" s="3" t="s">
        <v>1687</v>
      </c>
      <c r="R5636" s="3">
        <v>5.1897000000000002</v>
      </c>
      <c r="S5636" s="3">
        <v>8.2725659999999994</v>
      </c>
      <c r="T5636" s="3" t="s">
        <v>191</v>
      </c>
      <c r="U5636" s="3" t="s">
        <v>1750</v>
      </c>
      <c r="X5636" s="3" t="s">
        <v>1751</v>
      </c>
      <c r="Y5636" s="3" t="s">
        <v>194</v>
      </c>
      <c r="Z5636" s="3" t="s">
        <v>514</v>
      </c>
      <c r="AC5636" s="3" t="s">
        <v>1752</v>
      </c>
      <c r="AG5636" s="3" t="s">
        <v>1753</v>
      </c>
      <c r="AH5636" s="3" t="s">
        <v>1763</v>
      </c>
    </row>
    <row r="5637" spans="1:34" ht="15.75" hidden="1" customHeight="1" x14ac:dyDescent="0.25">
      <c r="A5637" s="3" t="s">
        <v>3135</v>
      </c>
      <c r="B5637" s="3" t="s">
        <v>3479</v>
      </c>
      <c r="C5637" s="3">
        <v>1</v>
      </c>
      <c r="D5637" s="3" t="s">
        <v>40</v>
      </c>
      <c r="E5637" s="3">
        <v>141</v>
      </c>
      <c r="F5637" s="3" t="s">
        <v>186</v>
      </c>
      <c r="G5637" s="3" t="s">
        <v>103</v>
      </c>
      <c r="H5637" s="3" t="s">
        <v>188</v>
      </c>
      <c r="I5637" s="3" t="s">
        <v>188</v>
      </c>
      <c r="J5637" s="3" t="s">
        <v>188</v>
      </c>
      <c r="K5637" s="3" t="s">
        <v>82</v>
      </c>
      <c r="L5637" s="3">
        <v>2022</v>
      </c>
      <c r="O5637" s="3" t="s">
        <v>3209</v>
      </c>
      <c r="P5637" s="3" t="s">
        <v>3480</v>
      </c>
      <c r="Q5637" s="3" t="s">
        <v>3210</v>
      </c>
      <c r="R5637" s="3">
        <v>2.96506611</v>
      </c>
      <c r="S5637" s="3">
        <v>-60.675829720000003</v>
      </c>
      <c r="T5637" s="3" t="s">
        <v>191</v>
      </c>
      <c r="U5637" s="3" t="s">
        <v>3481</v>
      </c>
      <c r="X5637" s="3" t="s">
        <v>3482</v>
      </c>
      <c r="Y5637" s="3" t="s">
        <v>2543</v>
      </c>
      <c r="Z5637" s="3" t="s">
        <v>2544</v>
      </c>
      <c r="AC5637" s="3" t="s">
        <v>3483</v>
      </c>
      <c r="AG5637" s="3" t="s">
        <v>3484</v>
      </c>
      <c r="AH5637" s="3" t="s">
        <v>3485</v>
      </c>
    </row>
    <row r="5638" spans="1:34" ht="15.75" hidden="1" customHeight="1" x14ac:dyDescent="0.25">
      <c r="A5638" s="3" t="s">
        <v>3946</v>
      </c>
      <c r="B5638" s="3" t="s">
        <v>4403</v>
      </c>
      <c r="C5638" s="3" t="s">
        <v>3398</v>
      </c>
      <c r="D5638" s="3" t="s">
        <v>40</v>
      </c>
      <c r="E5638" s="3">
        <v>141</v>
      </c>
      <c r="F5638" s="3" t="s">
        <v>186</v>
      </c>
      <c r="G5638" s="3" t="s">
        <v>103</v>
      </c>
      <c r="H5638" s="3" t="s">
        <v>188</v>
      </c>
      <c r="L5638" s="3">
        <v>1959</v>
      </c>
      <c r="P5638" s="3" t="s">
        <v>4078</v>
      </c>
      <c r="Q5638" s="3" t="s">
        <v>4078</v>
      </c>
      <c r="R5638" s="3">
        <v>52.0944</v>
      </c>
      <c r="S5638" s="3">
        <v>-106.705</v>
      </c>
      <c r="T5638" s="3" t="s">
        <v>191</v>
      </c>
      <c r="U5638" s="3" t="s">
        <v>4121</v>
      </c>
      <c r="X5638" s="3" t="s">
        <v>4080</v>
      </c>
      <c r="Y5638" s="3" t="s">
        <v>2543</v>
      </c>
      <c r="Z5638" s="3" t="s">
        <v>3059</v>
      </c>
      <c r="AG5638" s="3" t="s">
        <v>4404</v>
      </c>
      <c r="AH5638" s="3" t="s">
        <v>4405</v>
      </c>
    </row>
    <row r="5639" spans="1:34" ht="15.75" hidden="1" customHeight="1" x14ac:dyDescent="0.25">
      <c r="A5639" s="3" t="s">
        <v>3946</v>
      </c>
      <c r="B5639" s="3" t="s">
        <v>4403</v>
      </c>
      <c r="C5639" s="3" t="s">
        <v>1797</v>
      </c>
      <c r="D5639" s="3" t="s">
        <v>40</v>
      </c>
      <c r="E5639" s="3">
        <v>141</v>
      </c>
      <c r="F5639" s="3" t="s">
        <v>186</v>
      </c>
      <c r="G5639" s="3" t="s">
        <v>103</v>
      </c>
      <c r="H5639" s="3" t="s">
        <v>188</v>
      </c>
      <c r="L5639" s="3">
        <v>1959</v>
      </c>
      <c r="P5639" s="3" t="s">
        <v>4078</v>
      </c>
      <c r="Q5639" s="3" t="s">
        <v>4078</v>
      </c>
      <c r="R5639" s="3">
        <v>52.0944</v>
      </c>
      <c r="S5639" s="3">
        <v>-106.705</v>
      </c>
      <c r="T5639" s="3" t="s">
        <v>191</v>
      </c>
      <c r="U5639" s="3" t="s">
        <v>4121</v>
      </c>
      <c r="X5639" s="3" t="s">
        <v>4080</v>
      </c>
      <c r="Y5639" s="3" t="s">
        <v>2543</v>
      </c>
      <c r="Z5639" s="3" t="s">
        <v>3059</v>
      </c>
      <c r="AG5639" s="3" t="s">
        <v>4404</v>
      </c>
      <c r="AH5639" s="3" t="s">
        <v>4406</v>
      </c>
    </row>
    <row r="5640" spans="1:34" ht="15.75" hidden="1" customHeight="1" x14ac:dyDescent="0.25">
      <c r="A5640" s="3" t="s">
        <v>6474</v>
      </c>
      <c r="B5640" s="3" t="s">
        <v>13606</v>
      </c>
      <c r="C5640" s="3" t="s">
        <v>1269</v>
      </c>
      <c r="D5640" s="3" t="s">
        <v>204</v>
      </c>
      <c r="E5640" s="3">
        <v>141</v>
      </c>
      <c r="F5640" s="3" t="s">
        <v>186</v>
      </c>
      <c r="G5640" s="3" t="s">
        <v>105</v>
      </c>
      <c r="H5640" s="3" t="s">
        <v>82</v>
      </c>
      <c r="I5640" s="3" t="s">
        <v>188</v>
      </c>
      <c r="J5640" s="3" t="s">
        <v>188</v>
      </c>
      <c r="L5640" s="3">
        <v>2015</v>
      </c>
      <c r="P5640" s="3" t="s">
        <v>13607</v>
      </c>
      <c r="Q5640" s="3" t="s">
        <v>8563</v>
      </c>
      <c r="R5640" s="3">
        <v>39.442836</v>
      </c>
      <c r="S5640" s="3">
        <v>-76.221760000000003</v>
      </c>
      <c r="T5640" s="3" t="s">
        <v>191</v>
      </c>
      <c r="U5640" s="3" t="s">
        <v>13608</v>
      </c>
      <c r="V5640" s="3" t="s">
        <v>13609</v>
      </c>
      <c r="X5640" s="3" t="s">
        <v>7632</v>
      </c>
      <c r="Y5640" s="3" t="s">
        <v>2543</v>
      </c>
      <c r="Z5640" s="3" t="s">
        <v>3059</v>
      </c>
      <c r="AA5640" s="3" t="s">
        <v>13610</v>
      </c>
      <c r="AB5640" s="3" t="s">
        <v>7038</v>
      </c>
      <c r="AG5640" s="3" t="s">
        <v>13611</v>
      </c>
      <c r="AH5640" s="3" t="s">
        <v>13613</v>
      </c>
    </row>
    <row r="5641" spans="1:34" ht="15.75" hidden="1" customHeight="1" x14ac:dyDescent="0.25">
      <c r="A5641" s="3" t="s">
        <v>21612</v>
      </c>
      <c r="B5641" s="3" t="s">
        <v>21838</v>
      </c>
      <c r="C5641" s="3" t="s">
        <v>111</v>
      </c>
      <c r="D5641" s="3" t="s">
        <v>44</v>
      </c>
      <c r="E5641" s="3">
        <v>141</v>
      </c>
      <c r="F5641" s="3" t="s">
        <v>262</v>
      </c>
      <c r="G5641" s="3" t="s">
        <v>111</v>
      </c>
      <c r="H5641" s="3" t="s">
        <v>188</v>
      </c>
      <c r="I5641" s="3" t="s">
        <v>188</v>
      </c>
      <c r="J5641" s="3" t="s">
        <v>188</v>
      </c>
      <c r="L5641" s="3" t="s">
        <v>4060</v>
      </c>
      <c r="P5641" s="3" t="s">
        <v>21693</v>
      </c>
      <c r="Q5641" s="3" t="s">
        <v>21693</v>
      </c>
      <c r="R5641" s="3">
        <v>32.521828999999997</v>
      </c>
      <c r="S5641" s="3">
        <v>48.220956000000001</v>
      </c>
      <c r="T5641" s="3" t="s">
        <v>191</v>
      </c>
      <c r="U5641" s="3" t="s">
        <v>21648</v>
      </c>
      <c r="X5641" s="3" t="s">
        <v>21616</v>
      </c>
      <c r="Y5641" s="3" t="s">
        <v>16333</v>
      </c>
      <c r="Z5641" s="3" t="s">
        <v>16334</v>
      </c>
      <c r="AC5641" s="3" t="s">
        <v>21839</v>
      </c>
      <c r="AF5641" s="3" t="s">
        <v>197</v>
      </c>
      <c r="AG5641" s="3" t="s">
        <v>21840</v>
      </c>
      <c r="AH5641" s="3" t="s">
        <v>21842</v>
      </c>
    </row>
    <row r="5642" spans="1:34" ht="15.75" hidden="1" customHeight="1" x14ac:dyDescent="0.25">
      <c r="A5642" s="3" t="s">
        <v>23199</v>
      </c>
      <c r="B5642" s="3" t="s">
        <v>23335</v>
      </c>
      <c r="C5642" s="3" t="s">
        <v>686</v>
      </c>
      <c r="D5642" s="3" t="s">
        <v>204</v>
      </c>
      <c r="E5642" s="3">
        <v>141</v>
      </c>
      <c r="F5642" s="3" t="s">
        <v>186</v>
      </c>
      <c r="G5642" s="3" t="s">
        <v>105</v>
      </c>
      <c r="H5642" s="3" t="s">
        <v>188</v>
      </c>
      <c r="I5642" s="3" t="s">
        <v>188</v>
      </c>
      <c r="J5642" s="3" t="s">
        <v>188</v>
      </c>
      <c r="L5642" s="3">
        <v>2007</v>
      </c>
      <c r="P5642" s="3" t="s">
        <v>23267</v>
      </c>
      <c r="Q5642" s="3" t="s">
        <v>23268</v>
      </c>
      <c r="R5642" s="3">
        <v>32.811806799999999</v>
      </c>
      <c r="S5642" s="3">
        <v>35.019610700000001</v>
      </c>
      <c r="T5642" s="3" t="s">
        <v>191</v>
      </c>
      <c r="U5642" s="3" t="s">
        <v>23316</v>
      </c>
      <c r="X5642" s="3" t="s">
        <v>23316</v>
      </c>
      <c r="Y5642" s="3" t="s">
        <v>16333</v>
      </c>
      <c r="Z5642" s="3" t="s">
        <v>16342</v>
      </c>
      <c r="AA5642" s="3" t="s">
        <v>23340</v>
      </c>
      <c r="AF5642" s="3" t="s">
        <v>197</v>
      </c>
      <c r="AG5642" s="3" t="s">
        <v>23337</v>
      </c>
      <c r="AH5642" s="3" t="s">
        <v>23341</v>
      </c>
    </row>
    <row r="5643" spans="1:34" ht="15.75" hidden="1" customHeight="1" x14ac:dyDescent="0.25">
      <c r="A5643" s="3" t="s">
        <v>23199</v>
      </c>
      <c r="B5643" s="3" t="s">
        <v>23335</v>
      </c>
      <c r="C5643" s="3" t="s">
        <v>692</v>
      </c>
      <c r="D5643" s="3" t="s">
        <v>204</v>
      </c>
      <c r="E5643" s="3">
        <v>141</v>
      </c>
      <c r="F5643" s="3" t="s">
        <v>186</v>
      </c>
      <c r="G5643" s="3" t="s">
        <v>105</v>
      </c>
      <c r="H5643" s="3" t="s">
        <v>188</v>
      </c>
      <c r="I5643" s="3" t="s">
        <v>188</v>
      </c>
      <c r="J5643" s="3" t="s">
        <v>188</v>
      </c>
      <c r="L5643" s="3">
        <v>2007</v>
      </c>
      <c r="P5643" s="3" t="s">
        <v>23267</v>
      </c>
      <c r="Q5643" s="3" t="s">
        <v>23268</v>
      </c>
      <c r="R5643" s="3">
        <v>32.811806799999999</v>
      </c>
      <c r="S5643" s="3">
        <v>35.019610700000001</v>
      </c>
      <c r="T5643" s="3" t="s">
        <v>191</v>
      </c>
      <c r="U5643" s="3" t="s">
        <v>23316</v>
      </c>
      <c r="X5643" s="3" t="s">
        <v>23316</v>
      </c>
      <c r="Y5643" s="3" t="s">
        <v>16333</v>
      </c>
      <c r="Z5643" s="3" t="s">
        <v>16342</v>
      </c>
      <c r="AA5643" s="3" t="s">
        <v>23340</v>
      </c>
      <c r="AF5643" s="3" t="s">
        <v>197</v>
      </c>
      <c r="AG5643" s="3" t="s">
        <v>23337</v>
      </c>
      <c r="AH5643" s="3" t="s">
        <v>23342</v>
      </c>
    </row>
    <row r="5644" spans="1:34" ht="15.75" hidden="1" customHeight="1" x14ac:dyDescent="0.25">
      <c r="A5644" s="3" t="s">
        <v>31122</v>
      </c>
      <c r="B5644" s="3" t="s">
        <v>31317</v>
      </c>
      <c r="C5644" s="3">
        <v>12</v>
      </c>
      <c r="D5644" s="3" t="s">
        <v>40</v>
      </c>
      <c r="E5644" s="3">
        <v>141</v>
      </c>
      <c r="F5644" s="3" t="s">
        <v>186</v>
      </c>
      <c r="G5644" s="3" t="s">
        <v>103</v>
      </c>
      <c r="H5644" s="3" t="s">
        <v>187</v>
      </c>
      <c r="L5644" s="3">
        <v>2001</v>
      </c>
      <c r="P5644" s="3" t="s">
        <v>31318</v>
      </c>
      <c r="Q5644" s="3" t="s">
        <v>31318</v>
      </c>
      <c r="R5644" s="3">
        <v>48.186210000000003</v>
      </c>
      <c r="S5644" s="3">
        <v>12.84577</v>
      </c>
      <c r="T5644" s="3" t="s">
        <v>191</v>
      </c>
      <c r="U5644" s="3" t="s">
        <v>31319</v>
      </c>
      <c r="X5644" s="3" t="s">
        <v>31236</v>
      </c>
      <c r="Y5644" s="3" t="s">
        <v>29751</v>
      </c>
      <c r="Z5644" s="3" t="s">
        <v>29784</v>
      </c>
      <c r="AA5644" s="3" t="s">
        <v>31320</v>
      </c>
      <c r="AD5644" s="3" t="s">
        <v>815</v>
      </c>
      <c r="AE5644" s="3" t="s">
        <v>346</v>
      </c>
      <c r="AG5644" s="3" t="s">
        <v>31321</v>
      </c>
      <c r="AH5644" s="3" t="s">
        <v>31322</v>
      </c>
    </row>
    <row r="5645" spans="1:34" ht="15.75" hidden="1" customHeight="1" x14ac:dyDescent="0.25">
      <c r="A5645" s="3" t="s">
        <v>38621</v>
      </c>
      <c r="B5645" s="3" t="s">
        <v>38857</v>
      </c>
      <c r="C5645" s="3">
        <v>1</v>
      </c>
      <c r="D5645" s="3" t="s">
        <v>68</v>
      </c>
      <c r="E5645" s="3">
        <v>141</v>
      </c>
      <c r="F5645" s="3" t="s">
        <v>186</v>
      </c>
      <c r="G5645" s="3" t="s">
        <v>105</v>
      </c>
      <c r="H5645" s="3" t="s">
        <v>82</v>
      </c>
      <c r="L5645" s="3">
        <v>1999</v>
      </c>
      <c r="P5645" s="3" t="s">
        <v>38718</v>
      </c>
      <c r="Q5645" s="3" t="s">
        <v>38718</v>
      </c>
      <c r="R5645" s="3">
        <v>-19.337745139586701</v>
      </c>
      <c r="S5645" s="3">
        <v>146.85159536196699</v>
      </c>
      <c r="T5645" s="3" t="s">
        <v>191</v>
      </c>
      <c r="U5645" s="3" t="s">
        <v>38858</v>
      </c>
      <c r="X5645" s="3" t="s">
        <v>38658</v>
      </c>
      <c r="Y5645" s="3" t="s">
        <v>38626</v>
      </c>
      <c r="Z5645" s="3" t="s">
        <v>38627</v>
      </c>
      <c r="AG5645" s="3" t="s">
        <v>38859</v>
      </c>
      <c r="AH5645" s="3" t="s">
        <v>38860</v>
      </c>
    </row>
    <row r="5646" spans="1:34" ht="15.75" hidden="1" customHeight="1" x14ac:dyDescent="0.25">
      <c r="A5646" s="3" t="s">
        <v>38621</v>
      </c>
      <c r="B5646" s="3" t="s">
        <v>38857</v>
      </c>
      <c r="C5646" s="3">
        <v>2</v>
      </c>
      <c r="D5646" s="3" t="s">
        <v>68</v>
      </c>
      <c r="E5646" s="3">
        <v>141</v>
      </c>
      <c r="F5646" s="3" t="s">
        <v>186</v>
      </c>
      <c r="G5646" s="3" t="s">
        <v>105</v>
      </c>
      <c r="H5646" s="3" t="s">
        <v>82</v>
      </c>
      <c r="L5646" s="3">
        <v>1999</v>
      </c>
      <c r="P5646" s="3" t="s">
        <v>38718</v>
      </c>
      <c r="Q5646" s="3" t="s">
        <v>38718</v>
      </c>
      <c r="R5646" s="3">
        <v>-19.337745139586701</v>
      </c>
      <c r="S5646" s="3">
        <v>146.85159536196699</v>
      </c>
      <c r="T5646" s="3" t="s">
        <v>191</v>
      </c>
      <c r="U5646" s="3" t="s">
        <v>38858</v>
      </c>
      <c r="X5646" s="3" t="s">
        <v>38658</v>
      </c>
      <c r="Y5646" s="3" t="s">
        <v>38626</v>
      </c>
      <c r="Z5646" s="3" t="s">
        <v>38627</v>
      </c>
      <c r="AG5646" s="3" t="s">
        <v>38859</v>
      </c>
      <c r="AH5646" s="3" t="s">
        <v>38861</v>
      </c>
    </row>
    <row r="5647" spans="1:34" ht="15.75" hidden="1" customHeight="1" x14ac:dyDescent="0.25">
      <c r="A5647" s="3" t="s">
        <v>38621</v>
      </c>
      <c r="B5647" s="3" t="s">
        <v>38857</v>
      </c>
      <c r="C5647" s="3">
        <v>3</v>
      </c>
      <c r="D5647" s="3" t="s">
        <v>68</v>
      </c>
      <c r="E5647" s="3">
        <v>141</v>
      </c>
      <c r="F5647" s="3" t="s">
        <v>186</v>
      </c>
      <c r="G5647" s="3" t="s">
        <v>105</v>
      </c>
      <c r="H5647" s="3" t="s">
        <v>82</v>
      </c>
      <c r="L5647" s="3">
        <v>1999</v>
      </c>
      <c r="P5647" s="3" t="s">
        <v>38718</v>
      </c>
      <c r="Q5647" s="3" t="s">
        <v>38718</v>
      </c>
      <c r="R5647" s="3">
        <v>-19.337745139586701</v>
      </c>
      <c r="S5647" s="3">
        <v>146.85159536196699</v>
      </c>
      <c r="T5647" s="3" t="s">
        <v>191</v>
      </c>
      <c r="U5647" s="3" t="s">
        <v>38858</v>
      </c>
      <c r="X5647" s="3" t="s">
        <v>38658</v>
      </c>
      <c r="Y5647" s="3" t="s">
        <v>38626</v>
      </c>
      <c r="Z5647" s="3" t="s">
        <v>38627</v>
      </c>
      <c r="AG5647" s="3" t="s">
        <v>38859</v>
      </c>
      <c r="AH5647" s="3" t="s">
        <v>38862</v>
      </c>
    </row>
    <row r="5648" spans="1:34" ht="15.75" hidden="1" customHeight="1" x14ac:dyDescent="0.25">
      <c r="A5648" s="3" t="s">
        <v>6474</v>
      </c>
      <c r="B5648" s="3" t="s">
        <v>11331</v>
      </c>
      <c r="C5648" s="3" t="s">
        <v>11332</v>
      </c>
      <c r="D5648" s="3" t="s">
        <v>204</v>
      </c>
      <c r="E5648" s="3">
        <v>142</v>
      </c>
      <c r="F5648" s="3" t="s">
        <v>186</v>
      </c>
      <c r="G5648" s="3" t="s">
        <v>103</v>
      </c>
      <c r="H5648" s="3" t="s">
        <v>82</v>
      </c>
      <c r="I5648" s="3" t="s">
        <v>188</v>
      </c>
      <c r="J5648" s="3" t="s">
        <v>188</v>
      </c>
      <c r="L5648" s="3">
        <v>2021</v>
      </c>
      <c r="P5648" s="3" t="s">
        <v>9049</v>
      </c>
      <c r="Q5648" s="3" t="s">
        <v>9050</v>
      </c>
      <c r="R5648" s="3">
        <v>29.646100000000001</v>
      </c>
      <c r="S5648" s="3">
        <v>-82.320800000000006</v>
      </c>
      <c r="T5648" s="3" t="s">
        <v>191</v>
      </c>
      <c r="U5648" s="3" t="s">
        <v>9051</v>
      </c>
      <c r="V5648" s="3" t="s">
        <v>9052</v>
      </c>
      <c r="X5648" s="3" t="s">
        <v>6806</v>
      </c>
      <c r="Y5648" s="3" t="s">
        <v>2543</v>
      </c>
      <c r="Z5648" s="3" t="s">
        <v>3059</v>
      </c>
      <c r="AA5648" s="3" t="s">
        <v>11333</v>
      </c>
      <c r="AB5648" s="3" t="s">
        <v>11334</v>
      </c>
      <c r="AG5648" s="3" t="s">
        <v>11335</v>
      </c>
      <c r="AH5648" s="3" t="s">
        <v>11336</v>
      </c>
    </row>
    <row r="5649" spans="1:34" ht="15.75" hidden="1" customHeight="1" x14ac:dyDescent="0.25">
      <c r="A5649" s="3" t="s">
        <v>6523</v>
      </c>
      <c r="B5649" s="3" t="s">
        <v>20601</v>
      </c>
      <c r="C5649" s="3">
        <v>4</v>
      </c>
      <c r="D5649" s="3" t="s">
        <v>204</v>
      </c>
      <c r="E5649" s="3">
        <v>142</v>
      </c>
      <c r="F5649" s="3" t="s">
        <v>186</v>
      </c>
      <c r="G5649" s="3" t="s">
        <v>111</v>
      </c>
      <c r="H5649" s="3" t="s">
        <v>188</v>
      </c>
      <c r="I5649" s="3" t="s">
        <v>188</v>
      </c>
      <c r="L5649" s="3">
        <v>1963</v>
      </c>
      <c r="P5649" s="3" t="s">
        <v>20607</v>
      </c>
      <c r="Q5649" s="3" t="s">
        <v>20603</v>
      </c>
      <c r="R5649" s="3">
        <v>41.472971139999999</v>
      </c>
      <c r="S5649" s="3">
        <v>45.063890790000002</v>
      </c>
      <c r="T5649" s="3" t="s">
        <v>191</v>
      </c>
      <c r="U5649" s="3" t="s">
        <v>20581</v>
      </c>
      <c r="X5649" s="3" t="s">
        <v>20582</v>
      </c>
      <c r="Y5649" s="3" t="s">
        <v>16333</v>
      </c>
      <c r="Z5649" s="3" t="s">
        <v>16342</v>
      </c>
      <c r="AC5649" s="3" t="s">
        <v>20610</v>
      </c>
      <c r="AG5649" s="3" t="s">
        <v>20605</v>
      </c>
      <c r="AH5649" s="3" t="s">
        <v>20611</v>
      </c>
    </row>
    <row r="5650" spans="1:34" ht="15.75" hidden="1" customHeight="1" x14ac:dyDescent="0.25">
      <c r="A5650" s="3" t="s">
        <v>6523</v>
      </c>
      <c r="B5650" s="3" t="s">
        <v>20601</v>
      </c>
      <c r="C5650" s="3">
        <v>5</v>
      </c>
      <c r="D5650" s="3" t="s">
        <v>204</v>
      </c>
      <c r="E5650" s="3">
        <v>142</v>
      </c>
      <c r="F5650" s="3" t="s">
        <v>798</v>
      </c>
      <c r="G5650" s="3" t="s">
        <v>111</v>
      </c>
      <c r="H5650" s="3" t="s">
        <v>188</v>
      </c>
      <c r="L5650" s="3">
        <v>1991</v>
      </c>
      <c r="P5650" s="3" t="s">
        <v>20607</v>
      </c>
      <c r="Q5650" s="3" t="s">
        <v>20603</v>
      </c>
      <c r="R5650" s="3">
        <v>41.472971139999999</v>
      </c>
      <c r="S5650" s="3">
        <v>45.063890790000002</v>
      </c>
      <c r="T5650" s="3" t="s">
        <v>191</v>
      </c>
      <c r="U5650" s="3" t="s">
        <v>20581</v>
      </c>
      <c r="X5650" s="3" t="s">
        <v>20582</v>
      </c>
      <c r="Y5650" s="3" t="s">
        <v>16333</v>
      </c>
      <c r="Z5650" s="3" t="s">
        <v>16342</v>
      </c>
      <c r="AG5650" s="3" t="s">
        <v>20605</v>
      </c>
      <c r="AH5650" s="3" t="s">
        <v>20612</v>
      </c>
    </row>
    <row r="5651" spans="1:34" ht="15.75" hidden="1" customHeight="1" x14ac:dyDescent="0.25">
      <c r="A5651" s="3" t="s">
        <v>6523</v>
      </c>
      <c r="B5651" s="3" t="s">
        <v>20601</v>
      </c>
      <c r="C5651" s="3">
        <v>6</v>
      </c>
      <c r="D5651" s="3" t="s">
        <v>204</v>
      </c>
      <c r="E5651" s="3">
        <v>142</v>
      </c>
      <c r="F5651" s="3" t="s">
        <v>798</v>
      </c>
      <c r="G5651" s="3" t="s">
        <v>111</v>
      </c>
      <c r="H5651" s="3" t="s">
        <v>188</v>
      </c>
      <c r="L5651" s="3">
        <v>1991</v>
      </c>
      <c r="P5651" s="3" t="s">
        <v>20607</v>
      </c>
      <c r="Q5651" s="3" t="s">
        <v>20603</v>
      </c>
      <c r="R5651" s="3">
        <v>41.472971139999999</v>
      </c>
      <c r="S5651" s="3">
        <v>45.063890790000002</v>
      </c>
      <c r="T5651" s="3" t="s">
        <v>191</v>
      </c>
      <c r="U5651" s="3" t="s">
        <v>20581</v>
      </c>
      <c r="X5651" s="3" t="s">
        <v>20582</v>
      </c>
      <c r="Y5651" s="3" t="s">
        <v>16333</v>
      </c>
      <c r="Z5651" s="3" t="s">
        <v>16342</v>
      </c>
      <c r="AG5651" s="3" t="s">
        <v>20605</v>
      </c>
      <c r="AH5651" s="3" t="s">
        <v>20613</v>
      </c>
    </row>
    <row r="5652" spans="1:34" ht="15.75" hidden="1" customHeight="1" x14ac:dyDescent="0.25">
      <c r="A5652" s="3" t="s">
        <v>6523</v>
      </c>
      <c r="B5652" s="3" t="s">
        <v>20601</v>
      </c>
      <c r="C5652" s="3">
        <v>7</v>
      </c>
      <c r="D5652" s="3" t="s">
        <v>204</v>
      </c>
      <c r="E5652" s="3">
        <v>142</v>
      </c>
      <c r="F5652" s="3" t="s">
        <v>798</v>
      </c>
      <c r="G5652" s="3" t="s">
        <v>111</v>
      </c>
      <c r="H5652" s="3" t="s">
        <v>188</v>
      </c>
      <c r="L5652" s="3">
        <v>1991</v>
      </c>
      <c r="P5652" s="3" t="s">
        <v>20607</v>
      </c>
      <c r="Q5652" s="3" t="s">
        <v>20603</v>
      </c>
      <c r="R5652" s="3">
        <v>41.472971139999999</v>
      </c>
      <c r="S5652" s="3">
        <v>45.063890790000002</v>
      </c>
      <c r="T5652" s="3" t="s">
        <v>191</v>
      </c>
      <c r="U5652" s="3" t="s">
        <v>20581</v>
      </c>
      <c r="X5652" s="3" t="s">
        <v>20582</v>
      </c>
      <c r="Y5652" s="3" t="s">
        <v>16333</v>
      </c>
      <c r="Z5652" s="3" t="s">
        <v>16342</v>
      </c>
      <c r="AG5652" s="3" t="s">
        <v>20605</v>
      </c>
      <c r="AH5652" s="3" t="s">
        <v>20614</v>
      </c>
    </row>
    <row r="5653" spans="1:34" ht="15.75" hidden="1" customHeight="1" x14ac:dyDescent="0.25">
      <c r="A5653" s="3" t="s">
        <v>6523</v>
      </c>
      <c r="B5653" s="3" t="s">
        <v>20601</v>
      </c>
      <c r="C5653" s="3">
        <v>8</v>
      </c>
      <c r="D5653" s="3" t="s">
        <v>204</v>
      </c>
      <c r="E5653" s="3">
        <v>142</v>
      </c>
      <c r="F5653" s="3" t="s">
        <v>798</v>
      </c>
      <c r="G5653" s="3" t="s">
        <v>111</v>
      </c>
      <c r="H5653" s="3" t="s">
        <v>188</v>
      </c>
      <c r="L5653" s="3">
        <v>1972</v>
      </c>
      <c r="P5653" s="3" t="s">
        <v>20607</v>
      </c>
      <c r="Q5653" s="3" t="s">
        <v>20603</v>
      </c>
      <c r="R5653" s="3">
        <v>41.472971139999999</v>
      </c>
      <c r="S5653" s="3">
        <v>45.063890790000002</v>
      </c>
      <c r="T5653" s="3" t="s">
        <v>191</v>
      </c>
      <c r="U5653" s="3" t="s">
        <v>20581</v>
      </c>
      <c r="X5653" s="3" t="s">
        <v>20582</v>
      </c>
      <c r="Y5653" s="3" t="s">
        <v>16333</v>
      </c>
      <c r="Z5653" s="3" t="s">
        <v>16342</v>
      </c>
      <c r="AG5653" s="3" t="s">
        <v>20605</v>
      </c>
      <c r="AH5653" s="3" t="s">
        <v>20615</v>
      </c>
    </row>
    <row r="5654" spans="1:34" ht="15.75" hidden="1" customHeight="1" x14ac:dyDescent="0.25">
      <c r="A5654" s="3" t="s">
        <v>26054</v>
      </c>
      <c r="B5654" s="3" t="s">
        <v>26101</v>
      </c>
      <c r="C5654" s="3" t="s">
        <v>213</v>
      </c>
      <c r="D5654" s="3" t="s">
        <v>204</v>
      </c>
      <c r="E5654" s="3">
        <v>142</v>
      </c>
      <c r="F5654" s="3" t="s">
        <v>186</v>
      </c>
      <c r="G5654" s="3" t="s">
        <v>111</v>
      </c>
      <c r="H5654" s="3" t="s">
        <v>188</v>
      </c>
      <c r="I5654" s="3" t="s">
        <v>188</v>
      </c>
      <c r="J5654" s="3" t="s">
        <v>188</v>
      </c>
      <c r="L5654" s="3">
        <v>1982</v>
      </c>
      <c r="N5654" s="3">
        <v>2024</v>
      </c>
      <c r="P5654" s="3" t="s">
        <v>26102</v>
      </c>
      <c r="Q5654" s="3" t="s">
        <v>26102</v>
      </c>
      <c r="R5654" s="3">
        <v>26.18</v>
      </c>
      <c r="S5654" s="3">
        <v>50.209000000000003</v>
      </c>
      <c r="T5654" s="3" t="s">
        <v>191</v>
      </c>
      <c r="U5654" s="3" t="s">
        <v>26103</v>
      </c>
      <c r="X5654" s="3" t="s">
        <v>26104</v>
      </c>
      <c r="Y5654" s="3" t="s">
        <v>16333</v>
      </c>
      <c r="Z5654" s="3" t="s">
        <v>16342</v>
      </c>
      <c r="AA5654" s="3" t="s">
        <v>26076</v>
      </c>
      <c r="AD5654" s="3" t="s">
        <v>197</v>
      </c>
      <c r="AE5654" s="3" t="s">
        <v>346</v>
      </c>
      <c r="AG5654" s="3" t="s">
        <v>26105</v>
      </c>
      <c r="AH5654" s="3" t="s">
        <v>26106</v>
      </c>
    </row>
    <row r="5655" spans="1:34" ht="15.75" hidden="1" customHeight="1" x14ac:dyDescent="0.25">
      <c r="A5655" s="3" t="s">
        <v>26054</v>
      </c>
      <c r="B5655" s="3" t="s">
        <v>26101</v>
      </c>
      <c r="C5655" s="3" t="s">
        <v>215</v>
      </c>
      <c r="D5655" s="3" t="s">
        <v>204</v>
      </c>
      <c r="E5655" s="3">
        <v>142</v>
      </c>
      <c r="F5655" s="3" t="s">
        <v>186</v>
      </c>
      <c r="G5655" s="3" t="s">
        <v>111</v>
      </c>
      <c r="H5655" s="3" t="s">
        <v>188</v>
      </c>
      <c r="I5655" s="3" t="s">
        <v>188</v>
      </c>
      <c r="J5655" s="3" t="s">
        <v>188</v>
      </c>
      <c r="L5655" s="3">
        <v>1982</v>
      </c>
      <c r="N5655" s="3">
        <v>2024</v>
      </c>
      <c r="P5655" s="3" t="s">
        <v>26102</v>
      </c>
      <c r="Q5655" s="3" t="s">
        <v>26102</v>
      </c>
      <c r="R5655" s="3">
        <v>26.18</v>
      </c>
      <c r="S5655" s="3">
        <v>50.209000000000003</v>
      </c>
      <c r="T5655" s="3" t="s">
        <v>191</v>
      </c>
      <c r="U5655" s="3" t="s">
        <v>26103</v>
      </c>
      <c r="X5655" s="3" t="s">
        <v>26104</v>
      </c>
      <c r="Y5655" s="3" t="s">
        <v>16333</v>
      </c>
      <c r="Z5655" s="3" t="s">
        <v>16342</v>
      </c>
      <c r="AA5655" s="3" t="s">
        <v>26076</v>
      </c>
      <c r="AD5655" s="3" t="s">
        <v>197</v>
      </c>
      <c r="AE5655" s="3" t="s">
        <v>346</v>
      </c>
      <c r="AG5655" s="3" t="s">
        <v>26105</v>
      </c>
      <c r="AH5655" s="3" t="s">
        <v>26107</v>
      </c>
    </row>
    <row r="5656" spans="1:34" ht="15.75" hidden="1" customHeight="1" x14ac:dyDescent="0.25">
      <c r="A5656" s="3" t="s">
        <v>26054</v>
      </c>
      <c r="B5656" s="3" t="s">
        <v>26101</v>
      </c>
      <c r="C5656" s="3" t="s">
        <v>392</v>
      </c>
      <c r="D5656" s="3" t="s">
        <v>204</v>
      </c>
      <c r="E5656" s="3">
        <v>142</v>
      </c>
      <c r="F5656" s="3" t="s">
        <v>186</v>
      </c>
      <c r="G5656" s="3" t="s">
        <v>111</v>
      </c>
      <c r="H5656" s="3" t="s">
        <v>188</v>
      </c>
      <c r="I5656" s="3" t="s">
        <v>188</v>
      </c>
      <c r="J5656" s="3" t="s">
        <v>188</v>
      </c>
      <c r="L5656" s="3">
        <v>1982</v>
      </c>
      <c r="N5656" s="3">
        <v>2024</v>
      </c>
      <c r="P5656" s="3" t="s">
        <v>26102</v>
      </c>
      <c r="Q5656" s="3" t="s">
        <v>26102</v>
      </c>
      <c r="R5656" s="3">
        <v>26.18</v>
      </c>
      <c r="S5656" s="3">
        <v>50.209000000000003</v>
      </c>
      <c r="T5656" s="3" t="s">
        <v>191</v>
      </c>
      <c r="U5656" s="3" t="s">
        <v>26103</v>
      </c>
      <c r="X5656" s="3" t="s">
        <v>26104</v>
      </c>
      <c r="Y5656" s="3" t="s">
        <v>16333</v>
      </c>
      <c r="Z5656" s="3" t="s">
        <v>16342</v>
      </c>
      <c r="AA5656" s="3" t="s">
        <v>26076</v>
      </c>
      <c r="AD5656" s="3" t="s">
        <v>197</v>
      </c>
      <c r="AE5656" s="3" t="s">
        <v>346</v>
      </c>
      <c r="AG5656" s="3" t="s">
        <v>26105</v>
      </c>
      <c r="AH5656" s="3" t="s">
        <v>26108</v>
      </c>
    </row>
    <row r="5657" spans="1:34" ht="15.75" hidden="1" customHeight="1" x14ac:dyDescent="0.25">
      <c r="A5657" s="3" t="s">
        <v>26054</v>
      </c>
      <c r="B5657" s="3" t="s">
        <v>26101</v>
      </c>
      <c r="C5657" s="3" t="s">
        <v>2027</v>
      </c>
      <c r="D5657" s="3" t="s">
        <v>204</v>
      </c>
      <c r="E5657" s="3">
        <v>142</v>
      </c>
      <c r="F5657" s="3" t="s">
        <v>186</v>
      </c>
      <c r="G5657" s="3" t="s">
        <v>111</v>
      </c>
      <c r="H5657" s="3" t="s">
        <v>188</v>
      </c>
      <c r="I5657" s="3" t="s">
        <v>188</v>
      </c>
      <c r="J5657" s="3" t="s">
        <v>188</v>
      </c>
      <c r="L5657" s="3">
        <v>1982</v>
      </c>
      <c r="N5657" s="3">
        <v>2024</v>
      </c>
      <c r="P5657" s="3" t="s">
        <v>26102</v>
      </c>
      <c r="Q5657" s="3" t="s">
        <v>26102</v>
      </c>
      <c r="R5657" s="3">
        <v>26.18</v>
      </c>
      <c r="S5657" s="3">
        <v>50.209000000000003</v>
      </c>
      <c r="T5657" s="3" t="s">
        <v>191</v>
      </c>
      <c r="U5657" s="3" t="s">
        <v>26103</v>
      </c>
      <c r="X5657" s="3" t="s">
        <v>26104</v>
      </c>
      <c r="Y5657" s="3" t="s">
        <v>16333</v>
      </c>
      <c r="Z5657" s="3" t="s">
        <v>16342</v>
      </c>
      <c r="AA5657" s="3" t="s">
        <v>26109</v>
      </c>
      <c r="AD5657" s="3" t="s">
        <v>197</v>
      </c>
      <c r="AE5657" s="3" t="s">
        <v>346</v>
      </c>
      <c r="AG5657" s="3" t="s">
        <v>26105</v>
      </c>
      <c r="AH5657" s="3" t="s">
        <v>26110</v>
      </c>
    </row>
    <row r="5658" spans="1:34" ht="15.75" hidden="1" customHeight="1" x14ac:dyDescent="0.25">
      <c r="A5658" s="3" t="s">
        <v>26054</v>
      </c>
      <c r="B5658" s="3" t="s">
        <v>26101</v>
      </c>
      <c r="C5658" s="3" t="s">
        <v>16357</v>
      </c>
      <c r="D5658" s="3" t="s">
        <v>204</v>
      </c>
      <c r="E5658" s="3">
        <v>142</v>
      </c>
      <c r="F5658" s="3" t="s">
        <v>186</v>
      </c>
      <c r="G5658" s="3" t="s">
        <v>111</v>
      </c>
      <c r="H5658" s="3" t="s">
        <v>188</v>
      </c>
      <c r="I5658" s="3" t="s">
        <v>188</v>
      </c>
      <c r="J5658" s="3" t="s">
        <v>188</v>
      </c>
      <c r="L5658" s="3">
        <v>1982</v>
      </c>
      <c r="N5658" s="3">
        <v>2024</v>
      </c>
      <c r="P5658" s="3" t="s">
        <v>26102</v>
      </c>
      <c r="Q5658" s="3" t="s">
        <v>26102</v>
      </c>
      <c r="R5658" s="3">
        <v>26.18</v>
      </c>
      <c r="S5658" s="3">
        <v>50.209000000000003</v>
      </c>
      <c r="T5658" s="3" t="s">
        <v>191</v>
      </c>
      <c r="U5658" s="3" t="s">
        <v>26103</v>
      </c>
      <c r="X5658" s="3" t="s">
        <v>26104</v>
      </c>
      <c r="Y5658" s="3" t="s">
        <v>16333</v>
      </c>
      <c r="Z5658" s="3" t="s">
        <v>16342</v>
      </c>
      <c r="AA5658" s="3" t="s">
        <v>26109</v>
      </c>
      <c r="AD5658" s="3" t="s">
        <v>197</v>
      </c>
      <c r="AE5658" s="3" t="s">
        <v>346</v>
      </c>
      <c r="AG5658" s="3" t="s">
        <v>26105</v>
      </c>
      <c r="AH5658" s="3" t="s">
        <v>26111</v>
      </c>
    </row>
    <row r="5659" spans="1:34" ht="15.75" hidden="1" customHeight="1" x14ac:dyDescent="0.25">
      <c r="A5659" s="3" t="s">
        <v>35056</v>
      </c>
      <c r="B5659" s="3" t="s">
        <v>36606</v>
      </c>
      <c r="C5659" s="3">
        <v>4</v>
      </c>
      <c r="D5659" s="3" t="s">
        <v>40</v>
      </c>
      <c r="E5659" s="3">
        <v>142</v>
      </c>
      <c r="F5659" s="3" t="s">
        <v>186</v>
      </c>
      <c r="G5659" s="3" t="s">
        <v>111</v>
      </c>
      <c r="H5659" s="3" t="s">
        <v>187</v>
      </c>
      <c r="L5659" s="3" t="s">
        <v>188</v>
      </c>
      <c r="P5659" s="3" t="s">
        <v>36607</v>
      </c>
      <c r="Q5659" s="3" t="s">
        <v>35621</v>
      </c>
      <c r="R5659" s="3">
        <v>58.244900000000001</v>
      </c>
      <c r="S5659" s="3">
        <v>68.445300000000003</v>
      </c>
      <c r="T5659" s="3" t="s">
        <v>191</v>
      </c>
      <c r="U5659" s="3" t="s">
        <v>36608</v>
      </c>
      <c r="X5659" s="3" t="s">
        <v>36609</v>
      </c>
      <c r="Y5659" s="3" t="s">
        <v>29751</v>
      </c>
      <c r="Z5659" s="3" t="s">
        <v>29933</v>
      </c>
      <c r="AA5659" s="3" t="s">
        <v>36610</v>
      </c>
      <c r="AC5659" s="3" t="s">
        <v>36611</v>
      </c>
      <c r="AD5659" s="3" t="s">
        <v>4023</v>
      </c>
      <c r="AE5659" s="3" t="s">
        <v>346</v>
      </c>
      <c r="AF5659" s="3" t="s">
        <v>815</v>
      </c>
      <c r="AG5659" s="3" t="s">
        <v>36612</v>
      </c>
      <c r="AH5659" s="3" t="s">
        <v>36616</v>
      </c>
    </row>
    <row r="5660" spans="1:34" ht="15.75" hidden="1" customHeight="1" x14ac:dyDescent="0.25">
      <c r="A5660" s="3" t="s">
        <v>35056</v>
      </c>
      <c r="B5660" s="3" t="s">
        <v>36712</v>
      </c>
      <c r="C5660" s="3">
        <v>1</v>
      </c>
      <c r="D5660" s="3" t="s">
        <v>546</v>
      </c>
      <c r="E5660" s="3">
        <v>142</v>
      </c>
      <c r="F5660" s="3" t="s">
        <v>186</v>
      </c>
      <c r="G5660" s="3" t="s">
        <v>111</v>
      </c>
      <c r="H5660" s="3" t="s">
        <v>187</v>
      </c>
      <c r="L5660" s="3">
        <v>1985</v>
      </c>
      <c r="P5660" s="3" t="s">
        <v>36702</v>
      </c>
      <c r="Q5660" s="3" t="s">
        <v>35068</v>
      </c>
      <c r="R5660" s="3">
        <v>54.347256000000002</v>
      </c>
      <c r="S5660" s="3">
        <v>48.621718000000001</v>
      </c>
      <c r="T5660" s="3" t="s">
        <v>191</v>
      </c>
      <c r="U5660" s="3" t="s">
        <v>36703</v>
      </c>
      <c r="W5660" s="3" t="s">
        <v>36713</v>
      </c>
      <c r="X5660" s="3" t="s">
        <v>36704</v>
      </c>
      <c r="Y5660" s="3" t="s">
        <v>29751</v>
      </c>
      <c r="Z5660" s="3" t="s">
        <v>29933</v>
      </c>
      <c r="AG5660" s="3" t="s">
        <v>36714</v>
      </c>
      <c r="AH5660" s="3" t="s">
        <v>36715</v>
      </c>
    </row>
    <row r="5661" spans="1:34" ht="15.75" hidden="1" customHeight="1" x14ac:dyDescent="0.25">
      <c r="A5661" s="3" t="s">
        <v>35056</v>
      </c>
      <c r="B5661" s="3" t="s">
        <v>36810</v>
      </c>
      <c r="C5661" s="3">
        <v>11</v>
      </c>
      <c r="D5661" s="3" t="s">
        <v>546</v>
      </c>
      <c r="E5661" s="3">
        <v>142</v>
      </c>
      <c r="F5661" s="3" t="s">
        <v>186</v>
      </c>
      <c r="G5661" s="3" t="s">
        <v>111</v>
      </c>
      <c r="H5661" s="3" t="s">
        <v>187</v>
      </c>
      <c r="L5661" s="3">
        <v>1987</v>
      </c>
      <c r="P5661" s="3" t="s">
        <v>35068</v>
      </c>
      <c r="Q5661" s="3" t="s">
        <v>35068</v>
      </c>
      <c r="R5661" s="3">
        <v>53.575000000000003</v>
      </c>
      <c r="S5661" s="3">
        <v>49.2453</v>
      </c>
      <c r="T5661" s="3" t="s">
        <v>191</v>
      </c>
      <c r="U5661" s="3" t="s">
        <v>36620</v>
      </c>
      <c r="X5661" s="3" t="s">
        <v>36131</v>
      </c>
      <c r="Y5661" s="3" t="s">
        <v>29751</v>
      </c>
      <c r="Z5661" s="3" t="s">
        <v>29933</v>
      </c>
      <c r="AA5661" s="3" t="s">
        <v>36811</v>
      </c>
      <c r="AC5661" s="3" t="s">
        <v>36812</v>
      </c>
      <c r="AD5661" s="3" t="s">
        <v>815</v>
      </c>
      <c r="AE5661" s="3" t="s">
        <v>4127</v>
      </c>
      <c r="AF5661" s="3" t="s">
        <v>197</v>
      </c>
      <c r="AG5661" s="3" t="s">
        <v>36813</v>
      </c>
      <c r="AH5661" s="3" t="s">
        <v>36816</v>
      </c>
    </row>
    <row r="5662" spans="1:34" ht="15.75" hidden="1" customHeight="1" x14ac:dyDescent="0.25">
      <c r="A5662" s="3" t="s">
        <v>3135</v>
      </c>
      <c r="B5662" s="3" t="s">
        <v>3854</v>
      </c>
      <c r="C5662" s="3">
        <v>1</v>
      </c>
      <c r="D5662" s="3" t="s">
        <v>68</v>
      </c>
      <c r="E5662" s="3">
        <v>142.27000000000001</v>
      </c>
      <c r="F5662" s="3" t="s">
        <v>186</v>
      </c>
      <c r="G5662" s="3" t="s">
        <v>101</v>
      </c>
      <c r="H5662" s="3" t="s">
        <v>188</v>
      </c>
      <c r="I5662" s="3" t="s">
        <v>188</v>
      </c>
      <c r="J5662" s="3" t="s">
        <v>188</v>
      </c>
      <c r="K5662" s="3" t="s">
        <v>82</v>
      </c>
      <c r="L5662" s="3">
        <v>2009</v>
      </c>
      <c r="O5662" s="3" t="s">
        <v>3641</v>
      </c>
      <c r="P5662" s="3" t="s">
        <v>3642</v>
      </c>
      <c r="Q5662" s="3" t="s">
        <v>3642</v>
      </c>
      <c r="R5662" s="3">
        <v>-7.8607730399999998</v>
      </c>
      <c r="S5662" s="3">
        <v>-35.018766759999998</v>
      </c>
      <c r="T5662" s="3" t="s">
        <v>191</v>
      </c>
      <c r="U5662" s="3" t="s">
        <v>3643</v>
      </c>
      <c r="X5662" s="3" t="s">
        <v>3194</v>
      </c>
      <c r="Y5662" s="3" t="s">
        <v>2543</v>
      </c>
      <c r="Z5662" s="3" t="s">
        <v>2544</v>
      </c>
      <c r="AA5662" s="3" t="s">
        <v>3644</v>
      </c>
      <c r="AG5662" s="3" t="s">
        <v>3855</v>
      </c>
      <c r="AH5662" s="3" t="s">
        <v>3856</v>
      </c>
    </row>
    <row r="5663" spans="1:34" ht="15.75" hidden="1" customHeight="1" x14ac:dyDescent="0.25">
      <c r="A5663" s="3" t="s">
        <v>38621</v>
      </c>
      <c r="B5663" s="3" t="s">
        <v>38914</v>
      </c>
      <c r="C5663" s="3">
        <v>1</v>
      </c>
      <c r="D5663" s="3" t="s">
        <v>40</v>
      </c>
      <c r="E5663" s="3">
        <v>142.5</v>
      </c>
      <c r="F5663" s="3" t="s">
        <v>186</v>
      </c>
      <c r="G5663" s="3" t="s">
        <v>103</v>
      </c>
      <c r="H5663" s="3" t="s">
        <v>187</v>
      </c>
      <c r="L5663" s="3">
        <v>2006</v>
      </c>
      <c r="P5663" s="3" t="s">
        <v>38655</v>
      </c>
      <c r="Q5663" s="3" t="s">
        <v>38656</v>
      </c>
      <c r="R5663" s="3">
        <v>-32.647305000000003</v>
      </c>
      <c r="S5663" s="3">
        <v>115.94679600000001</v>
      </c>
      <c r="T5663" s="3" t="s">
        <v>191</v>
      </c>
      <c r="U5663" s="3" t="s">
        <v>38915</v>
      </c>
      <c r="X5663" s="3" t="s">
        <v>38645</v>
      </c>
      <c r="Y5663" s="3" t="s">
        <v>38626</v>
      </c>
      <c r="Z5663" s="3" t="s">
        <v>38627</v>
      </c>
      <c r="AD5663" s="3" t="s">
        <v>4023</v>
      </c>
      <c r="AE5663" s="3" t="s">
        <v>1622</v>
      </c>
      <c r="AF5663" s="3" t="s">
        <v>197</v>
      </c>
      <c r="AG5663" s="3" t="s">
        <v>38916</v>
      </c>
      <c r="AH5663" s="3" t="s">
        <v>38917</v>
      </c>
    </row>
    <row r="5664" spans="1:34" ht="15.75" hidden="1" customHeight="1" x14ac:dyDescent="0.25">
      <c r="A5664" s="3" t="s">
        <v>38621</v>
      </c>
      <c r="B5664" s="3" t="s">
        <v>38914</v>
      </c>
      <c r="C5664" s="3">
        <v>2</v>
      </c>
      <c r="D5664" s="3" t="s">
        <v>40</v>
      </c>
      <c r="E5664" s="3">
        <v>142.5</v>
      </c>
      <c r="F5664" s="3" t="s">
        <v>186</v>
      </c>
      <c r="G5664" s="3" t="s">
        <v>103</v>
      </c>
      <c r="H5664" s="3" t="s">
        <v>187</v>
      </c>
      <c r="L5664" s="3">
        <v>2007</v>
      </c>
      <c r="P5664" s="3" t="s">
        <v>38655</v>
      </c>
      <c r="Q5664" s="3" t="s">
        <v>38656</v>
      </c>
      <c r="R5664" s="3">
        <v>-32.647305000000003</v>
      </c>
      <c r="S5664" s="3">
        <v>115.94679600000001</v>
      </c>
      <c r="T5664" s="3" t="s">
        <v>191</v>
      </c>
      <c r="U5664" s="3" t="s">
        <v>38915</v>
      </c>
      <c r="X5664" s="3" t="s">
        <v>38645</v>
      </c>
      <c r="Y5664" s="3" t="s">
        <v>38626</v>
      </c>
      <c r="Z5664" s="3" t="s">
        <v>38627</v>
      </c>
      <c r="AD5664" s="3" t="s">
        <v>4023</v>
      </c>
      <c r="AE5664" s="3" t="s">
        <v>1622</v>
      </c>
      <c r="AF5664" s="3" t="s">
        <v>197</v>
      </c>
      <c r="AG5664" s="3" t="s">
        <v>38916</v>
      </c>
      <c r="AH5664" s="3" t="s">
        <v>38918</v>
      </c>
    </row>
    <row r="5665" spans="1:34" ht="15.75" hidden="1" customHeight="1" x14ac:dyDescent="0.25">
      <c r="A5665" s="3" t="s">
        <v>3135</v>
      </c>
      <c r="B5665" s="3" t="s">
        <v>3246</v>
      </c>
      <c r="C5665" s="3">
        <v>1</v>
      </c>
      <c r="D5665" s="3" t="s">
        <v>68</v>
      </c>
      <c r="E5665" s="3">
        <v>142.80000000000001</v>
      </c>
      <c r="F5665" s="3" t="s">
        <v>511</v>
      </c>
      <c r="G5665" s="3" t="s">
        <v>101</v>
      </c>
      <c r="H5665" s="3" t="s">
        <v>188</v>
      </c>
      <c r="I5665" s="3" t="s">
        <v>188</v>
      </c>
      <c r="J5665" s="3" t="s">
        <v>188</v>
      </c>
      <c r="K5665" s="3" t="s">
        <v>82</v>
      </c>
      <c r="O5665" s="3" t="s">
        <v>3247</v>
      </c>
      <c r="P5665" s="3" t="s">
        <v>1456</v>
      </c>
      <c r="Q5665" s="3" t="s">
        <v>1456</v>
      </c>
      <c r="R5665" s="3">
        <v>-12.6561</v>
      </c>
      <c r="S5665" s="3">
        <v>-38.299900000000001</v>
      </c>
      <c r="T5665" s="3" t="s">
        <v>191</v>
      </c>
      <c r="U5665" s="3" t="s">
        <v>3248</v>
      </c>
      <c r="X5665" s="3" t="s">
        <v>3172</v>
      </c>
      <c r="Y5665" s="3" t="s">
        <v>2543</v>
      </c>
      <c r="Z5665" s="3" t="s">
        <v>2544</v>
      </c>
      <c r="AG5665" s="3" t="s">
        <v>3249</v>
      </c>
      <c r="AH5665" s="3" t="s">
        <v>3250</v>
      </c>
    </row>
    <row r="5666" spans="1:34" ht="15.75" hidden="1" customHeight="1" x14ac:dyDescent="0.25">
      <c r="A5666" s="3" t="s">
        <v>3135</v>
      </c>
      <c r="B5666" s="3" t="s">
        <v>3647</v>
      </c>
      <c r="C5666" s="3">
        <v>1</v>
      </c>
      <c r="D5666" s="3" t="s">
        <v>68</v>
      </c>
      <c r="E5666" s="3">
        <v>142.80000000000001</v>
      </c>
      <c r="F5666" s="3" t="s">
        <v>511</v>
      </c>
      <c r="G5666" s="3" t="s">
        <v>101</v>
      </c>
      <c r="H5666" s="3" t="s">
        <v>188</v>
      </c>
      <c r="I5666" s="3" t="s">
        <v>188</v>
      </c>
      <c r="J5666" s="3" t="s">
        <v>188</v>
      </c>
      <c r="K5666" s="3" t="s">
        <v>82</v>
      </c>
      <c r="O5666" s="3" t="s">
        <v>3247</v>
      </c>
      <c r="P5666" s="3" t="s">
        <v>1456</v>
      </c>
      <c r="Q5666" s="3" t="s">
        <v>1456</v>
      </c>
      <c r="R5666" s="3">
        <v>-12.604367999999999</v>
      </c>
      <c r="S5666" s="3">
        <v>-38.297994000000003</v>
      </c>
      <c r="T5666" s="3" t="s">
        <v>191</v>
      </c>
      <c r="U5666" s="3" t="s">
        <v>3248</v>
      </c>
      <c r="X5666" s="3" t="s">
        <v>3172</v>
      </c>
      <c r="Y5666" s="3" t="s">
        <v>2543</v>
      </c>
      <c r="Z5666" s="3" t="s">
        <v>2544</v>
      </c>
      <c r="AG5666" s="3" t="s">
        <v>3648</v>
      </c>
      <c r="AH5666" s="3" t="s">
        <v>3649</v>
      </c>
    </row>
    <row r="5667" spans="1:34" ht="15.75" hidden="1" customHeight="1" x14ac:dyDescent="0.25">
      <c r="A5667" s="3" t="s">
        <v>1616</v>
      </c>
      <c r="B5667" s="3" t="s">
        <v>1766</v>
      </c>
      <c r="C5667" s="3">
        <v>1</v>
      </c>
      <c r="D5667" s="3" t="s">
        <v>40</v>
      </c>
      <c r="E5667" s="3">
        <v>143</v>
      </c>
      <c r="F5667" s="3" t="s">
        <v>571</v>
      </c>
      <c r="G5667" s="3" t="s">
        <v>105</v>
      </c>
      <c r="H5667" s="3" t="s">
        <v>188</v>
      </c>
      <c r="I5667" s="3" t="s">
        <v>188</v>
      </c>
      <c r="J5667" s="3" t="s">
        <v>188</v>
      </c>
      <c r="L5667" s="3">
        <v>2023</v>
      </c>
      <c r="P5667" s="3" t="s">
        <v>1652</v>
      </c>
      <c r="Q5667" s="3" t="s">
        <v>1653</v>
      </c>
      <c r="R5667" s="3">
        <v>5.5413139999999999</v>
      </c>
      <c r="S5667" s="3">
        <v>5.9159090000000001</v>
      </c>
      <c r="T5667" s="3" t="s">
        <v>191</v>
      </c>
      <c r="U5667" s="3" t="s">
        <v>1767</v>
      </c>
      <c r="X5667" s="3" t="s">
        <v>1675</v>
      </c>
      <c r="Y5667" s="3" t="s">
        <v>194</v>
      </c>
      <c r="Z5667" s="3" t="s">
        <v>514</v>
      </c>
      <c r="AG5667" s="3" t="s">
        <v>1768</v>
      </c>
      <c r="AH5667" s="3" t="s">
        <v>1769</v>
      </c>
    </row>
    <row r="5668" spans="1:34" ht="15.75" hidden="1" customHeight="1" x14ac:dyDescent="0.25">
      <c r="A5668" s="3" t="s">
        <v>5391</v>
      </c>
      <c r="B5668" s="3" t="s">
        <v>5411</v>
      </c>
      <c r="C5668" s="3">
        <v>1</v>
      </c>
      <c r="D5668" s="3" t="s">
        <v>42</v>
      </c>
      <c r="E5668" s="3">
        <v>143</v>
      </c>
      <c r="F5668" s="3" t="s">
        <v>571</v>
      </c>
      <c r="G5668" s="3" t="s">
        <v>103</v>
      </c>
      <c r="H5668" s="3" t="s">
        <v>188</v>
      </c>
      <c r="I5668" s="3" t="s">
        <v>188</v>
      </c>
      <c r="J5668" s="3" t="s">
        <v>188</v>
      </c>
      <c r="K5668" s="3" t="s">
        <v>82</v>
      </c>
      <c r="L5668" s="3">
        <v>2027</v>
      </c>
      <c r="O5668" s="3" t="s">
        <v>5393</v>
      </c>
      <c r="P5668" s="3" t="s">
        <v>5394</v>
      </c>
      <c r="Q5668" s="3" t="s">
        <v>5395</v>
      </c>
      <c r="R5668" s="3">
        <v>17.971789226697801</v>
      </c>
      <c r="S5668" s="3">
        <v>-76.809984425448903</v>
      </c>
      <c r="T5668" s="3" t="s">
        <v>191</v>
      </c>
      <c r="U5668" s="3" t="s">
        <v>4267</v>
      </c>
      <c r="X5668" s="3" t="s">
        <v>5412</v>
      </c>
      <c r="Y5668" s="3" t="s">
        <v>2543</v>
      </c>
      <c r="Z5668" s="3" t="s">
        <v>2544</v>
      </c>
      <c r="AG5668" s="3" t="s">
        <v>5413</v>
      </c>
      <c r="AH5668" s="3" t="s">
        <v>5414</v>
      </c>
    </row>
    <row r="5669" spans="1:34" ht="15.75" hidden="1" customHeight="1" x14ac:dyDescent="0.25">
      <c r="A5669" s="3" t="s">
        <v>6474</v>
      </c>
      <c r="B5669" s="3" t="s">
        <v>12774</v>
      </c>
      <c r="C5669" s="3" t="s">
        <v>577</v>
      </c>
      <c r="D5669" s="3" t="s">
        <v>40</v>
      </c>
      <c r="E5669" s="3">
        <v>143</v>
      </c>
      <c r="F5669" s="3" t="s">
        <v>186</v>
      </c>
      <c r="G5669" s="3" t="s">
        <v>103</v>
      </c>
      <c r="H5669" s="3" t="s">
        <v>82</v>
      </c>
      <c r="L5669" s="3">
        <v>2012</v>
      </c>
      <c r="P5669" s="3" t="s">
        <v>7210</v>
      </c>
      <c r="Q5669" s="3" t="s">
        <v>7211</v>
      </c>
      <c r="R5669" s="3">
        <v>31.527999999999999</v>
      </c>
      <c r="S5669" s="3">
        <v>-89.300399999999996</v>
      </c>
      <c r="T5669" s="3" t="s">
        <v>191</v>
      </c>
      <c r="U5669" s="3" t="s">
        <v>12775</v>
      </c>
      <c r="V5669" s="3" t="s">
        <v>12776</v>
      </c>
      <c r="X5669" s="3" t="s">
        <v>7019</v>
      </c>
      <c r="Y5669" s="3" t="s">
        <v>2543</v>
      </c>
      <c r="Z5669" s="3" t="s">
        <v>3059</v>
      </c>
      <c r="AA5669" s="3" t="s">
        <v>12777</v>
      </c>
      <c r="AB5669" s="3" t="s">
        <v>12782</v>
      </c>
      <c r="AG5669" s="3" t="s">
        <v>12778</v>
      </c>
      <c r="AH5669" s="3" t="s">
        <v>12783</v>
      </c>
    </row>
    <row r="5670" spans="1:34" ht="15.75" hidden="1" customHeight="1" x14ac:dyDescent="0.25">
      <c r="A5670" s="3" t="s">
        <v>6474</v>
      </c>
      <c r="B5670" s="3" t="s">
        <v>12774</v>
      </c>
      <c r="C5670" s="3" t="s">
        <v>807</v>
      </c>
      <c r="D5670" s="3" t="s">
        <v>40</v>
      </c>
      <c r="E5670" s="3">
        <v>143</v>
      </c>
      <c r="F5670" s="3" t="s">
        <v>186</v>
      </c>
      <c r="G5670" s="3" t="s">
        <v>103</v>
      </c>
      <c r="H5670" s="3" t="s">
        <v>82</v>
      </c>
      <c r="L5670" s="3">
        <v>2012</v>
      </c>
      <c r="P5670" s="3" t="s">
        <v>7210</v>
      </c>
      <c r="Q5670" s="3" t="s">
        <v>7211</v>
      </c>
      <c r="R5670" s="3">
        <v>31.527999999999999</v>
      </c>
      <c r="S5670" s="3">
        <v>-89.300399999999996</v>
      </c>
      <c r="T5670" s="3" t="s">
        <v>191</v>
      </c>
      <c r="U5670" s="3" t="s">
        <v>12775</v>
      </c>
      <c r="V5670" s="3" t="s">
        <v>12776</v>
      </c>
      <c r="X5670" s="3" t="s">
        <v>7019</v>
      </c>
      <c r="Y5670" s="3" t="s">
        <v>2543</v>
      </c>
      <c r="Z5670" s="3" t="s">
        <v>3059</v>
      </c>
      <c r="AA5670" s="3" t="s">
        <v>12777</v>
      </c>
      <c r="AB5670" s="3" t="s">
        <v>12784</v>
      </c>
      <c r="AG5670" s="3" t="s">
        <v>12778</v>
      </c>
      <c r="AH5670" s="3" t="s">
        <v>12785</v>
      </c>
    </row>
    <row r="5671" spans="1:34" ht="15.75" hidden="1" customHeight="1" x14ac:dyDescent="0.25">
      <c r="A5671" s="3" t="s">
        <v>6474</v>
      </c>
      <c r="B5671" s="3" t="s">
        <v>14999</v>
      </c>
      <c r="C5671" s="3" t="s">
        <v>6773</v>
      </c>
      <c r="D5671" s="3" t="s">
        <v>6649</v>
      </c>
      <c r="E5671" s="3">
        <v>143</v>
      </c>
      <c r="F5671" s="3" t="s">
        <v>186</v>
      </c>
      <c r="G5671" s="3" t="s">
        <v>105</v>
      </c>
      <c r="H5671" s="3" t="s">
        <v>187</v>
      </c>
      <c r="L5671" s="3">
        <v>1997</v>
      </c>
      <c r="P5671" s="3" t="s">
        <v>15000</v>
      </c>
      <c r="Q5671" s="3" t="s">
        <v>12036</v>
      </c>
      <c r="R5671" s="3">
        <v>29.072800000000001</v>
      </c>
      <c r="S5671" s="3">
        <v>-95.745000000000005</v>
      </c>
      <c r="T5671" s="3" t="s">
        <v>191</v>
      </c>
      <c r="U5671" s="3" t="s">
        <v>15001</v>
      </c>
      <c r="V5671" s="3" t="s">
        <v>7113</v>
      </c>
      <c r="X5671" s="3" t="s">
        <v>6653</v>
      </c>
      <c r="Y5671" s="3" t="s">
        <v>2543</v>
      </c>
      <c r="Z5671" s="3" t="s">
        <v>3059</v>
      </c>
      <c r="AA5671" s="3" t="s">
        <v>15002</v>
      </c>
      <c r="AB5671" s="3" t="s">
        <v>6779</v>
      </c>
      <c r="AG5671" s="3" t="s">
        <v>15003</v>
      </c>
      <c r="AH5671" s="3" t="s">
        <v>15004</v>
      </c>
    </row>
    <row r="5672" spans="1:34" ht="15.75" hidden="1" customHeight="1" x14ac:dyDescent="0.25">
      <c r="A5672" s="3" t="s">
        <v>6474</v>
      </c>
      <c r="B5672" s="3" t="s">
        <v>14999</v>
      </c>
      <c r="C5672" s="3" t="s">
        <v>7366</v>
      </c>
      <c r="D5672" s="3" t="s">
        <v>6649</v>
      </c>
      <c r="E5672" s="3">
        <v>143</v>
      </c>
      <c r="F5672" s="3" t="s">
        <v>186</v>
      </c>
      <c r="G5672" s="3" t="s">
        <v>105</v>
      </c>
      <c r="H5672" s="3" t="s">
        <v>187</v>
      </c>
      <c r="L5672" s="3">
        <v>1997</v>
      </c>
      <c r="P5672" s="3" t="s">
        <v>15000</v>
      </c>
      <c r="Q5672" s="3" t="s">
        <v>12036</v>
      </c>
      <c r="R5672" s="3">
        <v>29.072800000000001</v>
      </c>
      <c r="S5672" s="3">
        <v>-95.745000000000005</v>
      </c>
      <c r="T5672" s="3" t="s">
        <v>191</v>
      </c>
      <c r="U5672" s="3" t="s">
        <v>15001</v>
      </c>
      <c r="V5672" s="3" t="s">
        <v>7113</v>
      </c>
      <c r="X5672" s="3" t="s">
        <v>6653</v>
      </c>
      <c r="Y5672" s="3" t="s">
        <v>2543</v>
      </c>
      <c r="Z5672" s="3" t="s">
        <v>3059</v>
      </c>
      <c r="AA5672" s="3" t="s">
        <v>15002</v>
      </c>
      <c r="AB5672" s="3" t="s">
        <v>7372</v>
      </c>
      <c r="AG5672" s="3" t="s">
        <v>15003</v>
      </c>
      <c r="AH5672" s="3" t="s">
        <v>15005</v>
      </c>
    </row>
    <row r="5673" spans="1:34" ht="15.75" hidden="1" customHeight="1" x14ac:dyDescent="0.25">
      <c r="A5673" s="3" t="s">
        <v>6474</v>
      </c>
      <c r="B5673" s="3" t="s">
        <v>14999</v>
      </c>
      <c r="C5673" s="3" t="s">
        <v>9444</v>
      </c>
      <c r="D5673" s="3" t="s">
        <v>6649</v>
      </c>
      <c r="E5673" s="3">
        <v>143</v>
      </c>
      <c r="F5673" s="3" t="s">
        <v>186</v>
      </c>
      <c r="G5673" s="3" t="s">
        <v>105</v>
      </c>
      <c r="H5673" s="3" t="s">
        <v>187</v>
      </c>
      <c r="L5673" s="3">
        <v>1997</v>
      </c>
      <c r="P5673" s="3" t="s">
        <v>15000</v>
      </c>
      <c r="Q5673" s="3" t="s">
        <v>12036</v>
      </c>
      <c r="R5673" s="3">
        <v>29.072800000000001</v>
      </c>
      <c r="S5673" s="3">
        <v>-95.745000000000005</v>
      </c>
      <c r="T5673" s="3" t="s">
        <v>191</v>
      </c>
      <c r="U5673" s="3" t="s">
        <v>15001</v>
      </c>
      <c r="V5673" s="3" t="s">
        <v>7113</v>
      </c>
      <c r="X5673" s="3" t="s">
        <v>6653</v>
      </c>
      <c r="Y5673" s="3" t="s">
        <v>2543</v>
      </c>
      <c r="Z5673" s="3" t="s">
        <v>3059</v>
      </c>
      <c r="AA5673" s="3" t="s">
        <v>15002</v>
      </c>
      <c r="AB5673" s="3" t="s">
        <v>9445</v>
      </c>
      <c r="AG5673" s="3" t="s">
        <v>15003</v>
      </c>
      <c r="AH5673" s="3" t="s">
        <v>15006</v>
      </c>
    </row>
    <row r="5674" spans="1:34" ht="15.75" hidden="1" customHeight="1" x14ac:dyDescent="0.25">
      <c r="A5674" s="3" t="s">
        <v>6474</v>
      </c>
      <c r="B5674" s="3" t="s">
        <v>14999</v>
      </c>
      <c r="C5674" s="3" t="s">
        <v>9685</v>
      </c>
      <c r="D5674" s="3" t="s">
        <v>6649</v>
      </c>
      <c r="E5674" s="3">
        <v>143</v>
      </c>
      <c r="F5674" s="3" t="s">
        <v>186</v>
      </c>
      <c r="G5674" s="3" t="s">
        <v>105</v>
      </c>
      <c r="H5674" s="3" t="s">
        <v>187</v>
      </c>
      <c r="L5674" s="3">
        <v>2000</v>
      </c>
      <c r="P5674" s="3" t="s">
        <v>15000</v>
      </c>
      <c r="Q5674" s="3" t="s">
        <v>12036</v>
      </c>
      <c r="R5674" s="3">
        <v>29.072800000000001</v>
      </c>
      <c r="S5674" s="3">
        <v>-95.745000000000005</v>
      </c>
      <c r="T5674" s="3" t="s">
        <v>191</v>
      </c>
      <c r="U5674" s="3" t="s">
        <v>15001</v>
      </c>
      <c r="V5674" s="3" t="s">
        <v>7113</v>
      </c>
      <c r="X5674" s="3" t="s">
        <v>6653</v>
      </c>
      <c r="Y5674" s="3" t="s">
        <v>2543</v>
      </c>
      <c r="Z5674" s="3" t="s">
        <v>3059</v>
      </c>
      <c r="AA5674" s="3" t="s">
        <v>15002</v>
      </c>
      <c r="AB5674" s="3" t="s">
        <v>6655</v>
      </c>
      <c r="AG5674" s="3" t="s">
        <v>15003</v>
      </c>
      <c r="AH5674" s="3" t="s">
        <v>15007</v>
      </c>
    </row>
    <row r="5675" spans="1:34" ht="15.75" hidden="1" customHeight="1" x14ac:dyDescent="0.25">
      <c r="A5675" s="3" t="s">
        <v>22591</v>
      </c>
      <c r="B5675" s="3" t="s">
        <v>22742</v>
      </c>
      <c r="C5675" s="3">
        <v>1</v>
      </c>
      <c r="D5675" s="3" t="s">
        <v>4846</v>
      </c>
      <c r="E5675" s="3">
        <v>143</v>
      </c>
      <c r="F5675" s="3" t="s">
        <v>186</v>
      </c>
      <c r="G5675" s="3" t="s">
        <v>101</v>
      </c>
      <c r="H5675" s="3" t="s">
        <v>188</v>
      </c>
      <c r="I5675" s="3" t="s">
        <v>188</v>
      </c>
      <c r="J5675" s="3" t="s">
        <v>188</v>
      </c>
      <c r="L5675" s="3" t="s">
        <v>188</v>
      </c>
      <c r="P5675" s="3" t="s">
        <v>22743</v>
      </c>
      <c r="Q5675" s="3" t="s">
        <v>22743</v>
      </c>
      <c r="R5675" s="3">
        <v>36.686332</v>
      </c>
      <c r="S5675" s="3">
        <v>43.348917999999998</v>
      </c>
      <c r="T5675" s="3" t="s">
        <v>528</v>
      </c>
      <c r="U5675" s="3" t="s">
        <v>22744</v>
      </c>
      <c r="X5675" s="3" t="s">
        <v>22278</v>
      </c>
      <c r="Y5675" s="3" t="s">
        <v>16333</v>
      </c>
      <c r="Z5675" s="3" t="s">
        <v>16342</v>
      </c>
      <c r="AG5675" s="3" t="s">
        <v>22745</v>
      </c>
      <c r="AH5675" s="3" t="s">
        <v>22746</v>
      </c>
    </row>
    <row r="5676" spans="1:34" ht="15.75" hidden="1" customHeight="1" x14ac:dyDescent="0.25">
      <c r="A5676" s="3" t="s">
        <v>22591</v>
      </c>
      <c r="B5676" s="3" t="s">
        <v>22742</v>
      </c>
      <c r="C5676" s="3">
        <v>2</v>
      </c>
      <c r="D5676" s="3" t="s">
        <v>22747</v>
      </c>
      <c r="E5676" s="3">
        <v>143</v>
      </c>
      <c r="F5676" s="3" t="s">
        <v>186</v>
      </c>
      <c r="G5676" s="3" t="s">
        <v>101</v>
      </c>
      <c r="H5676" s="3" t="s">
        <v>188</v>
      </c>
      <c r="I5676" s="3" t="s">
        <v>188</v>
      </c>
      <c r="J5676" s="3" t="s">
        <v>188</v>
      </c>
      <c r="L5676" s="3" t="s">
        <v>188</v>
      </c>
      <c r="P5676" s="3" t="s">
        <v>22743</v>
      </c>
      <c r="Q5676" s="3" t="s">
        <v>22743</v>
      </c>
      <c r="R5676" s="3">
        <v>36.686332</v>
      </c>
      <c r="S5676" s="3">
        <v>43.348917999999998</v>
      </c>
      <c r="T5676" s="3" t="s">
        <v>528</v>
      </c>
      <c r="U5676" s="3" t="s">
        <v>22744</v>
      </c>
      <c r="X5676" s="3" t="s">
        <v>22278</v>
      </c>
      <c r="Y5676" s="3" t="s">
        <v>16333</v>
      </c>
      <c r="Z5676" s="3" t="s">
        <v>16342</v>
      </c>
      <c r="AG5676" s="3" t="s">
        <v>22745</v>
      </c>
      <c r="AH5676" s="3" t="s">
        <v>22748</v>
      </c>
    </row>
    <row r="5677" spans="1:34" ht="15.75" hidden="1" customHeight="1" x14ac:dyDescent="0.25">
      <c r="A5677" s="3" t="s">
        <v>25333</v>
      </c>
      <c r="B5677" s="3" t="s">
        <v>25411</v>
      </c>
      <c r="C5677" s="3">
        <v>13</v>
      </c>
      <c r="D5677" s="3" t="s">
        <v>40</v>
      </c>
      <c r="E5677" s="3">
        <v>143</v>
      </c>
      <c r="F5677" s="3" t="s">
        <v>186</v>
      </c>
      <c r="G5677" s="3" t="s">
        <v>103</v>
      </c>
      <c r="H5677" s="3" t="s">
        <v>188</v>
      </c>
      <c r="L5677" s="3">
        <v>1992</v>
      </c>
      <c r="P5677" s="3" t="s">
        <v>25412</v>
      </c>
      <c r="Q5677" s="3" t="s">
        <v>25406</v>
      </c>
      <c r="R5677" s="3">
        <v>28.424883999999999</v>
      </c>
      <c r="S5677" s="3">
        <v>69.700892999999994</v>
      </c>
      <c r="T5677" s="3" t="s">
        <v>191</v>
      </c>
      <c r="U5677" s="3" t="s">
        <v>25413</v>
      </c>
      <c r="X5677" s="3" t="s">
        <v>25365</v>
      </c>
      <c r="Y5677" s="3" t="s">
        <v>16333</v>
      </c>
      <c r="Z5677" s="3" t="s">
        <v>16334</v>
      </c>
      <c r="AG5677" s="3" t="s">
        <v>25414</v>
      </c>
      <c r="AH5677" s="3" t="s">
        <v>25418</v>
      </c>
    </row>
    <row r="5678" spans="1:34" ht="15.75" hidden="1" customHeight="1" x14ac:dyDescent="0.25">
      <c r="A5678" s="3" t="s">
        <v>28447</v>
      </c>
      <c r="B5678" s="3" t="s">
        <v>28525</v>
      </c>
      <c r="C5678" s="3" t="s">
        <v>577</v>
      </c>
      <c r="D5678" s="3" t="s">
        <v>40</v>
      </c>
      <c r="E5678" s="3">
        <v>143</v>
      </c>
      <c r="F5678" s="3" t="s">
        <v>186</v>
      </c>
      <c r="G5678" s="3" t="s">
        <v>103</v>
      </c>
      <c r="H5678" s="3" t="s">
        <v>187</v>
      </c>
      <c r="P5678" s="3" t="s">
        <v>28526</v>
      </c>
      <c r="Q5678" s="3" t="s">
        <v>28526</v>
      </c>
      <c r="R5678" s="3">
        <v>40.004289999999997</v>
      </c>
      <c r="S5678" s="3">
        <v>29.922270000000001</v>
      </c>
      <c r="T5678" s="3" t="s">
        <v>191</v>
      </c>
      <c r="U5678" s="3" t="s">
        <v>28527</v>
      </c>
      <c r="X5678" s="3" t="s">
        <v>28528</v>
      </c>
      <c r="Y5678" s="3" t="s">
        <v>16333</v>
      </c>
      <c r="Z5678" s="3" t="s">
        <v>16342</v>
      </c>
      <c r="AG5678" s="3" t="s">
        <v>28529</v>
      </c>
      <c r="AH5678" s="3" t="s">
        <v>28530</v>
      </c>
    </row>
    <row r="5679" spans="1:34" ht="15.75" hidden="1" customHeight="1" x14ac:dyDescent="0.25">
      <c r="A5679" s="3" t="s">
        <v>28447</v>
      </c>
      <c r="B5679" s="3" t="s">
        <v>28582</v>
      </c>
      <c r="C5679" s="3" t="s">
        <v>807</v>
      </c>
      <c r="D5679" s="3" t="s">
        <v>40</v>
      </c>
      <c r="E5679" s="3">
        <v>143</v>
      </c>
      <c r="F5679" s="3" t="s">
        <v>186</v>
      </c>
      <c r="G5679" s="3" t="s">
        <v>103</v>
      </c>
      <c r="H5679" s="3" t="s">
        <v>187</v>
      </c>
      <c r="P5679" s="3" t="s">
        <v>28526</v>
      </c>
      <c r="Q5679" s="3" t="s">
        <v>28526</v>
      </c>
      <c r="R5679" s="3">
        <v>38.593910000000001</v>
      </c>
      <c r="S5679" s="3">
        <v>31.04345</v>
      </c>
      <c r="T5679" s="3" t="s">
        <v>528</v>
      </c>
      <c r="U5679" s="3" t="s">
        <v>28583</v>
      </c>
      <c r="X5679" s="3" t="s">
        <v>28584</v>
      </c>
      <c r="Y5679" s="3" t="s">
        <v>16333</v>
      </c>
      <c r="Z5679" s="3" t="s">
        <v>16342</v>
      </c>
      <c r="AG5679" s="3" t="s">
        <v>28585</v>
      </c>
      <c r="AH5679" s="3" t="s">
        <v>28586</v>
      </c>
    </row>
    <row r="5680" spans="1:34" ht="15.75" hidden="1" customHeight="1" x14ac:dyDescent="0.25">
      <c r="A5680" s="3" t="s">
        <v>23455</v>
      </c>
      <c r="B5680" s="3" t="s">
        <v>23737</v>
      </c>
      <c r="C5680" s="3">
        <v>4</v>
      </c>
      <c r="D5680" s="3" t="s">
        <v>8994</v>
      </c>
      <c r="E5680" s="3">
        <v>143.68</v>
      </c>
      <c r="F5680" s="3" t="s">
        <v>186</v>
      </c>
      <c r="G5680" s="3" t="s">
        <v>103</v>
      </c>
      <c r="H5680" s="3" t="s">
        <v>188</v>
      </c>
      <c r="L5680" s="3">
        <v>2015</v>
      </c>
      <c r="P5680" s="3" t="s">
        <v>23738</v>
      </c>
      <c r="Q5680" s="3" t="s">
        <v>23739</v>
      </c>
      <c r="R5680" s="3">
        <v>35.582712000000001</v>
      </c>
      <c r="S5680" s="3">
        <v>140.096892</v>
      </c>
      <c r="T5680" s="3" t="s">
        <v>191</v>
      </c>
      <c r="U5680" s="3" t="s">
        <v>23488</v>
      </c>
      <c r="W5680" s="3" t="s">
        <v>23488</v>
      </c>
      <c r="X5680" s="3" t="s">
        <v>23740</v>
      </c>
      <c r="Y5680" s="3" t="s">
        <v>16333</v>
      </c>
      <c r="Z5680" s="3" t="s">
        <v>17294</v>
      </c>
      <c r="AC5680" s="3" t="s">
        <v>23741</v>
      </c>
      <c r="AG5680" s="3" t="s">
        <v>23742</v>
      </c>
      <c r="AH5680" s="3" t="s">
        <v>23744</v>
      </c>
    </row>
    <row r="5681" spans="1:34" ht="15.75" hidden="1" customHeight="1" x14ac:dyDescent="0.25">
      <c r="A5681" s="3" t="s">
        <v>5252</v>
      </c>
      <c r="B5681" s="3" t="s">
        <v>5253</v>
      </c>
      <c r="C5681" s="3">
        <v>1</v>
      </c>
      <c r="D5681" s="3" t="s">
        <v>72</v>
      </c>
      <c r="E5681" s="3">
        <v>143.91</v>
      </c>
      <c r="F5681" s="3" t="s">
        <v>186</v>
      </c>
      <c r="G5681" s="3" t="s">
        <v>101</v>
      </c>
      <c r="H5681" s="3" t="s">
        <v>188</v>
      </c>
      <c r="I5681" s="3" t="s">
        <v>188</v>
      </c>
      <c r="J5681" s="3" t="s">
        <v>188</v>
      </c>
      <c r="K5681" s="3" t="s">
        <v>82</v>
      </c>
      <c r="L5681" s="3">
        <v>1995</v>
      </c>
      <c r="O5681" s="3" t="s">
        <v>5254</v>
      </c>
      <c r="P5681" s="3" t="s">
        <v>5254</v>
      </c>
      <c r="Q5681" s="3" t="s">
        <v>5254</v>
      </c>
      <c r="R5681" s="3">
        <v>13.779223583915099</v>
      </c>
      <c r="S5681" s="3">
        <v>-89.200902205261798</v>
      </c>
      <c r="T5681" s="3" t="s">
        <v>191</v>
      </c>
      <c r="U5681" s="3" t="s">
        <v>5255</v>
      </c>
      <c r="X5681" s="3" t="s">
        <v>5256</v>
      </c>
      <c r="Y5681" s="3" t="s">
        <v>2543</v>
      </c>
      <c r="Z5681" s="3" t="s">
        <v>2544</v>
      </c>
      <c r="AA5681" s="3" t="s">
        <v>5257</v>
      </c>
      <c r="AG5681" s="3" t="s">
        <v>5258</v>
      </c>
      <c r="AH5681" s="3" t="s">
        <v>5259</v>
      </c>
    </row>
    <row r="5682" spans="1:34" ht="15.75" hidden="1" customHeight="1" x14ac:dyDescent="0.25">
      <c r="A5682" s="3" t="s">
        <v>544</v>
      </c>
      <c r="B5682" s="3" t="s">
        <v>551</v>
      </c>
      <c r="C5682" s="3">
        <v>2</v>
      </c>
      <c r="D5682" s="3" t="s">
        <v>546</v>
      </c>
      <c r="E5682" s="3">
        <v>144</v>
      </c>
      <c r="F5682" s="3" t="s">
        <v>511</v>
      </c>
      <c r="G5682" s="3" t="s">
        <v>103</v>
      </c>
      <c r="H5682" s="3" t="s">
        <v>188</v>
      </c>
      <c r="I5682" s="3" t="s">
        <v>188</v>
      </c>
      <c r="J5682" s="3" t="s">
        <v>188</v>
      </c>
      <c r="L5682" s="3" t="s">
        <v>188</v>
      </c>
      <c r="P5682" s="3" t="s">
        <v>547</v>
      </c>
      <c r="Q5682" s="3" t="s">
        <v>547</v>
      </c>
      <c r="R5682" s="3">
        <v>6.4312241517425903</v>
      </c>
      <c r="S5682" s="3">
        <v>2.3065457101512501</v>
      </c>
      <c r="T5682" s="3" t="s">
        <v>191</v>
      </c>
      <c r="U5682" s="3" t="s">
        <v>552</v>
      </c>
      <c r="X5682" s="3" t="s">
        <v>544</v>
      </c>
      <c r="Y5682" s="3" t="s">
        <v>194</v>
      </c>
      <c r="Z5682" s="3" t="s">
        <v>514</v>
      </c>
      <c r="AG5682" s="3" t="s">
        <v>553</v>
      </c>
      <c r="AH5682" s="3" t="s">
        <v>554</v>
      </c>
    </row>
    <row r="5683" spans="1:34" ht="15.75" hidden="1" customHeight="1" x14ac:dyDescent="0.25">
      <c r="A5683" s="3" t="s">
        <v>5453</v>
      </c>
      <c r="B5683" s="3" t="s">
        <v>5807</v>
      </c>
      <c r="C5683" s="3">
        <v>1</v>
      </c>
      <c r="D5683" s="3" t="s">
        <v>40</v>
      </c>
      <c r="E5683" s="3">
        <v>144</v>
      </c>
      <c r="F5683" s="3" t="s">
        <v>798</v>
      </c>
      <c r="G5683" s="3" t="s">
        <v>103</v>
      </c>
      <c r="H5683" s="3" t="s">
        <v>187</v>
      </c>
      <c r="I5683" s="3" t="s">
        <v>188</v>
      </c>
      <c r="J5683" s="3" t="s">
        <v>188</v>
      </c>
      <c r="K5683" s="3" t="s">
        <v>82</v>
      </c>
      <c r="L5683" s="3">
        <v>1998</v>
      </c>
      <c r="O5683" s="3" t="s">
        <v>5505</v>
      </c>
      <c r="P5683" s="3" t="s">
        <v>5506</v>
      </c>
      <c r="Q5683" s="3" t="s">
        <v>5506</v>
      </c>
      <c r="R5683" s="3">
        <v>22.374164</v>
      </c>
      <c r="S5683" s="3">
        <v>-97.890934999999999</v>
      </c>
      <c r="T5683" s="3" t="s">
        <v>191</v>
      </c>
      <c r="U5683" s="3" t="s">
        <v>5808</v>
      </c>
      <c r="X5683" s="3" t="s">
        <v>5495</v>
      </c>
      <c r="Y5683" s="3" t="s">
        <v>2543</v>
      </c>
      <c r="Z5683" s="3" t="s">
        <v>2544</v>
      </c>
      <c r="AC5683" s="3" t="s">
        <v>5809</v>
      </c>
      <c r="AG5683" s="3" t="s">
        <v>5810</v>
      </c>
      <c r="AH5683" s="3" t="s">
        <v>5811</v>
      </c>
    </row>
    <row r="5684" spans="1:34" ht="15.75" hidden="1" customHeight="1" x14ac:dyDescent="0.25">
      <c r="A5684" s="3" t="s">
        <v>17288</v>
      </c>
      <c r="B5684" s="3" t="s">
        <v>17323</v>
      </c>
      <c r="C5684" s="3">
        <v>1</v>
      </c>
      <c r="D5684" s="3" t="s">
        <v>64</v>
      </c>
      <c r="E5684" s="3">
        <v>144</v>
      </c>
      <c r="F5684" s="3" t="s">
        <v>186</v>
      </c>
      <c r="G5684" s="3" t="s">
        <v>103</v>
      </c>
      <c r="H5684" s="3" t="s">
        <v>187</v>
      </c>
      <c r="I5684" s="3" t="s">
        <v>188</v>
      </c>
      <c r="J5684" s="3" t="s">
        <v>188</v>
      </c>
      <c r="L5684" s="3">
        <v>2019</v>
      </c>
      <c r="P5684" s="3" t="s">
        <v>17324</v>
      </c>
      <c r="Q5684" s="3" t="s">
        <v>17324</v>
      </c>
      <c r="R5684" s="3">
        <v>38.972741999999997</v>
      </c>
      <c r="S5684" s="3">
        <v>110.979596</v>
      </c>
      <c r="T5684" s="3" t="s">
        <v>191</v>
      </c>
      <c r="U5684" s="3" t="s">
        <v>17325</v>
      </c>
      <c r="W5684" s="3" t="s">
        <v>17326</v>
      </c>
      <c r="X5684" s="3" t="s">
        <v>17327</v>
      </c>
      <c r="Y5684" s="3" t="s">
        <v>16333</v>
      </c>
      <c r="Z5684" s="3" t="s">
        <v>17294</v>
      </c>
      <c r="AG5684" s="3" t="s">
        <v>17328</v>
      </c>
      <c r="AH5684" s="3" t="s">
        <v>17329</v>
      </c>
    </row>
    <row r="5685" spans="1:34" ht="15.75" hidden="1" customHeight="1" x14ac:dyDescent="0.25">
      <c r="A5685" s="3" t="s">
        <v>17288</v>
      </c>
      <c r="B5685" s="3" t="s">
        <v>20258</v>
      </c>
      <c r="C5685" s="3">
        <v>1</v>
      </c>
      <c r="D5685" s="3" t="s">
        <v>64</v>
      </c>
      <c r="E5685" s="3">
        <v>144</v>
      </c>
      <c r="F5685" s="3" t="s">
        <v>186</v>
      </c>
      <c r="G5685" s="3" t="s">
        <v>103</v>
      </c>
      <c r="H5685" s="3" t="s">
        <v>188</v>
      </c>
      <c r="L5685" s="3">
        <v>2020</v>
      </c>
      <c r="R5685" s="3">
        <v>37.598773999999999</v>
      </c>
      <c r="S5685" s="3">
        <v>113.725553</v>
      </c>
      <c r="T5685" s="3" t="s">
        <v>191</v>
      </c>
      <c r="U5685" s="3" t="s">
        <v>20259</v>
      </c>
      <c r="W5685" s="3" t="s">
        <v>20260</v>
      </c>
      <c r="X5685" s="3" t="s">
        <v>17327</v>
      </c>
      <c r="Y5685" s="3" t="s">
        <v>16333</v>
      </c>
      <c r="Z5685" s="3" t="s">
        <v>17294</v>
      </c>
      <c r="AG5685" s="3" t="s">
        <v>20261</v>
      </c>
      <c r="AH5685" s="3" t="s">
        <v>20262</v>
      </c>
    </row>
    <row r="5686" spans="1:34" ht="15.75" hidden="1" customHeight="1" x14ac:dyDescent="0.25">
      <c r="A5686" s="3" t="s">
        <v>21164</v>
      </c>
      <c r="B5686" s="3" t="s">
        <v>21196</v>
      </c>
      <c r="C5686" s="3">
        <v>1</v>
      </c>
      <c r="D5686" s="3" t="s">
        <v>40</v>
      </c>
      <c r="E5686" s="3">
        <v>144</v>
      </c>
      <c r="F5686" s="3" t="s">
        <v>186</v>
      </c>
      <c r="G5686" s="3" t="s">
        <v>101</v>
      </c>
      <c r="H5686" s="3" t="s">
        <v>188</v>
      </c>
      <c r="J5686" s="3" t="s">
        <v>188</v>
      </c>
      <c r="L5686" s="3" t="s">
        <v>188</v>
      </c>
      <c r="P5686" s="3" t="s">
        <v>21166</v>
      </c>
      <c r="Q5686" s="3" t="s">
        <v>21166</v>
      </c>
      <c r="R5686" s="3">
        <v>-0.62188610533504896</v>
      </c>
      <c r="S5686" s="3">
        <v>115.13707147301901</v>
      </c>
      <c r="T5686" s="3" t="s">
        <v>191</v>
      </c>
      <c r="U5686" s="3" t="s">
        <v>21197</v>
      </c>
      <c r="X5686" s="3" t="s">
        <v>21198</v>
      </c>
      <c r="Y5686" s="3" t="s">
        <v>16333</v>
      </c>
      <c r="Z5686" s="3" t="s">
        <v>17260</v>
      </c>
      <c r="AG5686" s="3" t="s">
        <v>21199</v>
      </c>
      <c r="AH5686" s="3" t="s">
        <v>21200</v>
      </c>
    </row>
    <row r="5687" spans="1:34" ht="15.75" hidden="1" customHeight="1" x14ac:dyDescent="0.25">
      <c r="A5687" s="3" t="s">
        <v>25333</v>
      </c>
      <c r="B5687" s="3" t="s">
        <v>25404</v>
      </c>
      <c r="C5687" s="3" t="s">
        <v>203</v>
      </c>
      <c r="D5687" s="3" t="s">
        <v>185</v>
      </c>
      <c r="E5687" s="3">
        <v>144</v>
      </c>
      <c r="F5687" s="3" t="s">
        <v>186</v>
      </c>
      <c r="G5687" s="3" t="s">
        <v>103</v>
      </c>
      <c r="H5687" s="3" t="s">
        <v>188</v>
      </c>
      <c r="L5687" s="3">
        <v>1944</v>
      </c>
      <c r="P5687" s="3" t="s">
        <v>25405</v>
      </c>
      <c r="Q5687" s="3" t="s">
        <v>25406</v>
      </c>
      <c r="R5687" s="3">
        <v>31.444351999999999</v>
      </c>
      <c r="S5687" s="3">
        <v>73.133493000000001</v>
      </c>
      <c r="T5687" s="3" t="s">
        <v>191</v>
      </c>
      <c r="U5687" s="3" t="s">
        <v>25407</v>
      </c>
      <c r="X5687" s="3" t="s">
        <v>20837</v>
      </c>
      <c r="Y5687" s="3" t="s">
        <v>16333</v>
      </c>
      <c r="Z5687" s="3" t="s">
        <v>16334</v>
      </c>
      <c r="AG5687" s="3" t="s">
        <v>25408</v>
      </c>
      <c r="AH5687" s="3" t="s">
        <v>25409</v>
      </c>
    </row>
    <row r="5688" spans="1:34" ht="15.75" hidden="1" customHeight="1" x14ac:dyDescent="0.25">
      <c r="A5688" s="3" t="s">
        <v>25333</v>
      </c>
      <c r="B5688" s="3" t="s">
        <v>25507</v>
      </c>
      <c r="C5688" s="3">
        <v>1</v>
      </c>
      <c r="D5688" s="3" t="s">
        <v>185</v>
      </c>
      <c r="E5688" s="3">
        <v>144</v>
      </c>
      <c r="F5688" s="3" t="s">
        <v>762</v>
      </c>
      <c r="G5688" s="3" t="s">
        <v>103</v>
      </c>
      <c r="H5688" s="3" t="s">
        <v>188</v>
      </c>
      <c r="L5688" s="3">
        <v>1979</v>
      </c>
      <c r="M5688" s="3">
        <v>2020</v>
      </c>
      <c r="P5688" s="3" t="s">
        <v>25458</v>
      </c>
      <c r="Q5688" s="3" t="s">
        <v>25406</v>
      </c>
      <c r="R5688" s="3">
        <v>25.340931999999999</v>
      </c>
      <c r="S5688" s="3">
        <v>68.255925000000005</v>
      </c>
      <c r="T5688" s="3" t="s">
        <v>191</v>
      </c>
      <c r="U5688" s="3" t="s">
        <v>25508</v>
      </c>
      <c r="X5688" s="3" t="s">
        <v>25365</v>
      </c>
      <c r="Y5688" s="3" t="s">
        <v>16333</v>
      </c>
      <c r="Z5688" s="3" t="s">
        <v>16334</v>
      </c>
      <c r="AC5688" s="3" t="s">
        <v>25509</v>
      </c>
      <c r="AG5688" s="3" t="s">
        <v>25510</v>
      </c>
      <c r="AH5688" s="3" t="s">
        <v>25511</v>
      </c>
    </row>
    <row r="5689" spans="1:34" ht="15.75" hidden="1" customHeight="1" x14ac:dyDescent="0.25">
      <c r="A5689" s="3" t="s">
        <v>26982</v>
      </c>
      <c r="B5689" s="3" t="s">
        <v>27392</v>
      </c>
      <c r="C5689" s="3">
        <v>1</v>
      </c>
      <c r="D5689" s="3" t="s">
        <v>42</v>
      </c>
      <c r="E5689" s="3">
        <v>144</v>
      </c>
      <c r="F5689" s="3" t="s">
        <v>615</v>
      </c>
      <c r="G5689" s="3" t="s">
        <v>103</v>
      </c>
      <c r="H5689" s="3" t="s">
        <v>187</v>
      </c>
      <c r="I5689" s="3" t="s">
        <v>188</v>
      </c>
      <c r="J5689" s="3" t="s">
        <v>188</v>
      </c>
      <c r="K5689" s="3" t="s">
        <v>2144</v>
      </c>
      <c r="P5689" s="3" t="s">
        <v>27393</v>
      </c>
      <c r="Q5689" s="3" t="s">
        <v>27393</v>
      </c>
      <c r="R5689" s="3">
        <v>35.492127000000004</v>
      </c>
      <c r="S5689" s="3">
        <v>129.329544</v>
      </c>
      <c r="T5689" s="3" t="s">
        <v>528</v>
      </c>
      <c r="U5689" s="3" t="s">
        <v>27394</v>
      </c>
      <c r="X5689" s="3" t="s">
        <v>27101</v>
      </c>
      <c r="Y5689" s="3" t="s">
        <v>16333</v>
      </c>
      <c r="Z5689" s="3" t="s">
        <v>17294</v>
      </c>
      <c r="AG5689" s="3" t="s">
        <v>27395</v>
      </c>
      <c r="AH5689" s="3" t="s">
        <v>27396</v>
      </c>
    </row>
    <row r="5690" spans="1:34" ht="15.75" hidden="1" customHeight="1" x14ac:dyDescent="0.25">
      <c r="A5690" s="3" t="s">
        <v>28345</v>
      </c>
      <c r="B5690" s="3" t="s">
        <v>28442</v>
      </c>
      <c r="C5690" s="3">
        <v>1</v>
      </c>
      <c r="D5690" s="3" t="s">
        <v>185</v>
      </c>
      <c r="E5690" s="3">
        <v>144</v>
      </c>
      <c r="F5690" s="3" t="s">
        <v>186</v>
      </c>
      <c r="G5690" s="3" t="s">
        <v>105</v>
      </c>
      <c r="H5690" s="3" t="s">
        <v>82</v>
      </c>
      <c r="L5690" s="3">
        <v>2021</v>
      </c>
      <c r="P5690" s="3" t="s">
        <v>28347</v>
      </c>
      <c r="Q5690" s="3" t="s">
        <v>28347</v>
      </c>
      <c r="R5690" s="3">
        <v>38.976749781209797</v>
      </c>
      <c r="S5690" s="3">
        <v>63.464743349999999</v>
      </c>
      <c r="T5690" s="3" t="s">
        <v>191</v>
      </c>
      <c r="U5690" s="3" t="s">
        <v>28397</v>
      </c>
      <c r="X5690" s="3" t="s">
        <v>28398</v>
      </c>
      <c r="Y5690" s="3" t="s">
        <v>16333</v>
      </c>
      <c r="Z5690" s="3" t="s">
        <v>24345</v>
      </c>
      <c r="AG5690" s="3" t="s">
        <v>28443</v>
      </c>
      <c r="AH5690" s="3" t="s">
        <v>28444</v>
      </c>
    </row>
    <row r="5691" spans="1:34" ht="15.75" hidden="1" customHeight="1" x14ac:dyDescent="0.25">
      <c r="A5691" s="3" t="s">
        <v>28345</v>
      </c>
      <c r="B5691" s="3" t="s">
        <v>28442</v>
      </c>
      <c r="C5691" s="3">
        <v>2</v>
      </c>
      <c r="D5691" s="3" t="s">
        <v>185</v>
      </c>
      <c r="E5691" s="3">
        <v>144</v>
      </c>
      <c r="F5691" s="3" t="s">
        <v>186</v>
      </c>
      <c r="G5691" s="3" t="s">
        <v>105</v>
      </c>
      <c r="H5691" s="3" t="s">
        <v>82</v>
      </c>
      <c r="L5691" s="3">
        <v>2021</v>
      </c>
      <c r="P5691" s="3" t="s">
        <v>28347</v>
      </c>
      <c r="Q5691" s="3" t="s">
        <v>28347</v>
      </c>
      <c r="R5691" s="3">
        <v>38.976749781209797</v>
      </c>
      <c r="S5691" s="3">
        <v>63.464743349999999</v>
      </c>
      <c r="T5691" s="3" t="s">
        <v>191</v>
      </c>
      <c r="U5691" s="3" t="s">
        <v>28397</v>
      </c>
      <c r="X5691" s="3" t="s">
        <v>28398</v>
      </c>
      <c r="Y5691" s="3" t="s">
        <v>16333</v>
      </c>
      <c r="Z5691" s="3" t="s">
        <v>24345</v>
      </c>
      <c r="AG5691" s="3" t="s">
        <v>28443</v>
      </c>
      <c r="AH5691" s="3" t="s">
        <v>28445</v>
      </c>
    </row>
    <row r="5692" spans="1:34" ht="15.75" hidden="1" customHeight="1" x14ac:dyDescent="0.25">
      <c r="A5692" s="3" t="s">
        <v>28345</v>
      </c>
      <c r="B5692" s="3" t="s">
        <v>28442</v>
      </c>
      <c r="C5692" s="3">
        <v>3</v>
      </c>
      <c r="D5692" s="3" t="s">
        <v>185</v>
      </c>
      <c r="E5692" s="3">
        <v>144</v>
      </c>
      <c r="F5692" s="3" t="s">
        <v>186</v>
      </c>
      <c r="G5692" s="3" t="s">
        <v>105</v>
      </c>
      <c r="H5692" s="3" t="s">
        <v>82</v>
      </c>
      <c r="L5692" s="3">
        <v>2021</v>
      </c>
      <c r="P5692" s="3" t="s">
        <v>28347</v>
      </c>
      <c r="Q5692" s="3" t="s">
        <v>28347</v>
      </c>
      <c r="R5692" s="3">
        <v>38.976749781209797</v>
      </c>
      <c r="S5692" s="3">
        <v>63.464743349999999</v>
      </c>
      <c r="T5692" s="3" t="s">
        <v>191</v>
      </c>
      <c r="U5692" s="3" t="s">
        <v>28397</v>
      </c>
      <c r="X5692" s="3" t="s">
        <v>28398</v>
      </c>
      <c r="Y5692" s="3" t="s">
        <v>16333</v>
      </c>
      <c r="Z5692" s="3" t="s">
        <v>24345</v>
      </c>
      <c r="AG5692" s="3" t="s">
        <v>28443</v>
      </c>
      <c r="AH5692" s="3" t="s">
        <v>28446</v>
      </c>
    </row>
    <row r="5693" spans="1:34" ht="15.75" hidden="1" customHeight="1" x14ac:dyDescent="0.25">
      <c r="A5693" s="3" t="s">
        <v>31122</v>
      </c>
      <c r="B5693" s="3" t="s">
        <v>32529</v>
      </c>
      <c r="C5693" s="3" t="s">
        <v>32530</v>
      </c>
      <c r="D5693" s="3" t="s">
        <v>40</v>
      </c>
      <c r="E5693" s="3">
        <v>144</v>
      </c>
      <c r="F5693" s="3" t="s">
        <v>186</v>
      </c>
      <c r="G5693" s="3" t="s">
        <v>103</v>
      </c>
      <c r="H5693" s="3" t="s">
        <v>187</v>
      </c>
      <c r="I5693" s="3" t="s">
        <v>188</v>
      </c>
      <c r="J5693" s="3" t="s">
        <v>188</v>
      </c>
      <c r="K5693" s="3" t="s">
        <v>4304</v>
      </c>
      <c r="L5693" s="3">
        <v>2022</v>
      </c>
      <c r="P5693" s="3" t="s">
        <v>32524</v>
      </c>
      <c r="Q5693" s="3" t="s">
        <v>32439</v>
      </c>
      <c r="R5693" s="3">
        <v>52.441540000000003</v>
      </c>
      <c r="S5693" s="3">
        <v>10.76507</v>
      </c>
      <c r="T5693" s="3" t="s">
        <v>191</v>
      </c>
      <c r="U5693" s="3" t="s">
        <v>32525</v>
      </c>
      <c r="X5693" s="3" t="s">
        <v>31127</v>
      </c>
      <c r="Y5693" s="3" t="s">
        <v>29751</v>
      </c>
      <c r="Z5693" s="3" t="s">
        <v>29784</v>
      </c>
      <c r="AA5693" s="3" t="s">
        <v>32531</v>
      </c>
      <c r="AG5693" s="3" t="s">
        <v>32532</v>
      </c>
      <c r="AH5693" s="3" t="s">
        <v>32533</v>
      </c>
    </row>
    <row r="5694" spans="1:34" ht="15.75" hidden="1" customHeight="1" x14ac:dyDescent="0.25">
      <c r="A5694" s="3" t="s">
        <v>31122</v>
      </c>
      <c r="B5694" s="3" t="s">
        <v>32529</v>
      </c>
      <c r="C5694" s="3" t="s">
        <v>32534</v>
      </c>
      <c r="D5694" s="3" t="s">
        <v>40</v>
      </c>
      <c r="E5694" s="3">
        <v>144</v>
      </c>
      <c r="F5694" s="3" t="s">
        <v>186</v>
      </c>
      <c r="G5694" s="3" t="s">
        <v>103</v>
      </c>
      <c r="H5694" s="3" t="s">
        <v>187</v>
      </c>
      <c r="I5694" s="3" t="s">
        <v>188</v>
      </c>
      <c r="J5694" s="3" t="s">
        <v>188</v>
      </c>
      <c r="K5694" s="3" t="s">
        <v>4304</v>
      </c>
      <c r="L5694" s="3">
        <v>2022</v>
      </c>
      <c r="P5694" s="3" t="s">
        <v>32524</v>
      </c>
      <c r="Q5694" s="3" t="s">
        <v>32439</v>
      </c>
      <c r="R5694" s="3">
        <v>52.441540000000003</v>
      </c>
      <c r="S5694" s="3">
        <v>10.76507</v>
      </c>
      <c r="T5694" s="3" t="s">
        <v>191</v>
      </c>
      <c r="U5694" s="3" t="s">
        <v>32525</v>
      </c>
      <c r="X5694" s="3" t="s">
        <v>31127</v>
      </c>
      <c r="Y5694" s="3" t="s">
        <v>29751</v>
      </c>
      <c r="Z5694" s="3" t="s">
        <v>29784</v>
      </c>
      <c r="AA5694" s="3" t="s">
        <v>32535</v>
      </c>
      <c r="AG5694" s="3" t="s">
        <v>32532</v>
      </c>
      <c r="AH5694" s="3" t="s">
        <v>32536</v>
      </c>
    </row>
    <row r="5695" spans="1:34" ht="15.75" hidden="1" customHeight="1" x14ac:dyDescent="0.25">
      <c r="A5695" s="3" t="s">
        <v>34121</v>
      </c>
      <c r="B5695" s="3" t="s">
        <v>34297</v>
      </c>
      <c r="C5695" s="3">
        <v>1</v>
      </c>
      <c r="D5695" s="3" t="s">
        <v>58</v>
      </c>
      <c r="E5695" s="3">
        <v>144</v>
      </c>
      <c r="F5695" s="3" t="s">
        <v>186</v>
      </c>
      <c r="G5695" s="3" t="s">
        <v>188</v>
      </c>
      <c r="H5695" s="3" t="s">
        <v>187</v>
      </c>
      <c r="L5695" s="3" t="s">
        <v>2772</v>
      </c>
      <c r="O5695" s="3" t="s">
        <v>31243</v>
      </c>
      <c r="P5695" s="3" t="s">
        <v>31243</v>
      </c>
      <c r="Q5695" s="3" t="s">
        <v>31243</v>
      </c>
      <c r="R5695" s="3">
        <v>52.477800000000002</v>
      </c>
      <c r="S5695" s="3">
        <v>4.6031000000000004</v>
      </c>
      <c r="T5695" s="3" t="s">
        <v>191</v>
      </c>
      <c r="U5695" s="3" t="s">
        <v>34298</v>
      </c>
      <c r="W5695" s="3" t="s">
        <v>34299</v>
      </c>
      <c r="Y5695" s="3" t="s">
        <v>29751</v>
      </c>
      <c r="Z5695" s="3" t="s">
        <v>29784</v>
      </c>
      <c r="AD5695" s="3" t="s">
        <v>815</v>
      </c>
      <c r="AE5695" s="3" t="s">
        <v>29924</v>
      </c>
      <c r="AG5695" s="3" t="s">
        <v>34300</v>
      </c>
      <c r="AH5695" s="3" t="s">
        <v>34301</v>
      </c>
    </row>
    <row r="5696" spans="1:34" ht="15.75" hidden="1" customHeight="1" x14ac:dyDescent="0.25">
      <c r="A5696" s="3" t="s">
        <v>1616</v>
      </c>
      <c r="B5696" s="3" t="s">
        <v>1821</v>
      </c>
      <c r="C5696" s="3">
        <v>1</v>
      </c>
      <c r="D5696" s="3" t="s">
        <v>40</v>
      </c>
      <c r="E5696" s="3">
        <v>145</v>
      </c>
      <c r="F5696" s="3" t="s">
        <v>186</v>
      </c>
      <c r="G5696" s="3" t="s">
        <v>105</v>
      </c>
      <c r="H5696" s="3" t="s">
        <v>188</v>
      </c>
      <c r="I5696" s="3" t="s">
        <v>188</v>
      </c>
      <c r="J5696" s="3" t="s">
        <v>188</v>
      </c>
      <c r="L5696" s="3">
        <v>2007</v>
      </c>
      <c r="P5696" s="3" t="s">
        <v>1822</v>
      </c>
      <c r="Q5696" s="3" t="s">
        <v>1823</v>
      </c>
      <c r="R5696" s="3">
        <v>7.4696749999999996</v>
      </c>
      <c r="S5696" s="3">
        <v>6.6591259999999997</v>
      </c>
      <c r="T5696" s="3" t="s">
        <v>191</v>
      </c>
      <c r="U5696" s="3" t="s">
        <v>1824</v>
      </c>
      <c r="X5696" s="3" t="s">
        <v>1825</v>
      </c>
      <c r="Y5696" s="3" t="s">
        <v>194</v>
      </c>
      <c r="Z5696" s="3" t="s">
        <v>514</v>
      </c>
      <c r="AC5696" s="3" t="s">
        <v>1826</v>
      </c>
      <c r="AG5696" s="3" t="s">
        <v>1827</v>
      </c>
      <c r="AH5696" s="3" t="s">
        <v>1828</v>
      </c>
    </row>
    <row r="5697" spans="1:34" ht="15.75" hidden="1" customHeight="1" x14ac:dyDescent="0.25">
      <c r="A5697" s="3" t="s">
        <v>1616</v>
      </c>
      <c r="B5697" s="3" t="s">
        <v>1821</v>
      </c>
      <c r="C5697" s="3">
        <v>2</v>
      </c>
      <c r="D5697" s="3" t="s">
        <v>40</v>
      </c>
      <c r="E5697" s="3">
        <v>145</v>
      </c>
      <c r="F5697" s="3" t="s">
        <v>186</v>
      </c>
      <c r="G5697" s="3" t="s">
        <v>105</v>
      </c>
      <c r="H5697" s="3" t="s">
        <v>188</v>
      </c>
      <c r="I5697" s="3" t="s">
        <v>188</v>
      </c>
      <c r="J5697" s="3" t="s">
        <v>188</v>
      </c>
      <c r="L5697" s="3">
        <v>2007</v>
      </c>
      <c r="P5697" s="3" t="s">
        <v>1822</v>
      </c>
      <c r="Q5697" s="3" t="s">
        <v>1823</v>
      </c>
      <c r="R5697" s="3">
        <v>7.4696749999999996</v>
      </c>
      <c r="S5697" s="3">
        <v>6.6591259999999997</v>
      </c>
      <c r="T5697" s="3" t="s">
        <v>191</v>
      </c>
      <c r="U5697" s="3" t="s">
        <v>1824</v>
      </c>
      <c r="X5697" s="3" t="s">
        <v>1825</v>
      </c>
      <c r="Y5697" s="3" t="s">
        <v>194</v>
      </c>
      <c r="Z5697" s="3" t="s">
        <v>514</v>
      </c>
      <c r="AC5697" s="3" t="s">
        <v>1826</v>
      </c>
      <c r="AG5697" s="3" t="s">
        <v>1827</v>
      </c>
      <c r="AH5697" s="3" t="s">
        <v>1829</v>
      </c>
    </row>
    <row r="5698" spans="1:34" ht="15.75" hidden="1" customHeight="1" x14ac:dyDescent="0.25">
      <c r="A5698" s="3" t="s">
        <v>1616</v>
      </c>
      <c r="B5698" s="3" t="s">
        <v>1821</v>
      </c>
      <c r="C5698" s="3">
        <v>3</v>
      </c>
      <c r="D5698" s="3" t="s">
        <v>40</v>
      </c>
      <c r="E5698" s="3">
        <v>145</v>
      </c>
      <c r="F5698" s="3" t="s">
        <v>186</v>
      </c>
      <c r="G5698" s="3" t="s">
        <v>105</v>
      </c>
      <c r="H5698" s="3" t="s">
        <v>188</v>
      </c>
      <c r="I5698" s="3" t="s">
        <v>188</v>
      </c>
      <c r="J5698" s="3" t="s">
        <v>188</v>
      </c>
      <c r="L5698" s="3">
        <v>2007</v>
      </c>
      <c r="P5698" s="3" t="s">
        <v>1822</v>
      </c>
      <c r="Q5698" s="3" t="s">
        <v>1823</v>
      </c>
      <c r="R5698" s="3">
        <v>7.4696749999999996</v>
      </c>
      <c r="S5698" s="3">
        <v>6.6591259999999997</v>
      </c>
      <c r="T5698" s="3" t="s">
        <v>191</v>
      </c>
      <c r="U5698" s="3" t="s">
        <v>1824</v>
      </c>
      <c r="X5698" s="3" t="s">
        <v>1825</v>
      </c>
      <c r="Y5698" s="3" t="s">
        <v>194</v>
      </c>
      <c r="Z5698" s="3" t="s">
        <v>514</v>
      </c>
      <c r="AC5698" s="3" t="s">
        <v>1826</v>
      </c>
      <c r="AG5698" s="3" t="s">
        <v>1827</v>
      </c>
      <c r="AH5698" s="3" t="s">
        <v>1833</v>
      </c>
    </row>
    <row r="5699" spans="1:34" ht="15.75" hidden="1" customHeight="1" x14ac:dyDescent="0.25">
      <c r="A5699" s="3" t="s">
        <v>2547</v>
      </c>
      <c r="B5699" s="3" t="s">
        <v>2898</v>
      </c>
      <c r="C5699" s="3" t="s">
        <v>2909</v>
      </c>
      <c r="D5699" s="3" t="s">
        <v>204</v>
      </c>
      <c r="E5699" s="3">
        <v>145</v>
      </c>
      <c r="F5699" s="3" t="s">
        <v>186</v>
      </c>
      <c r="G5699" s="3" t="s">
        <v>111</v>
      </c>
      <c r="H5699" s="3" t="s">
        <v>188</v>
      </c>
      <c r="I5699" s="3" t="s">
        <v>188</v>
      </c>
      <c r="J5699" s="3" t="s">
        <v>188</v>
      </c>
      <c r="K5699" s="3" t="s">
        <v>82</v>
      </c>
      <c r="L5699" s="3">
        <v>1961</v>
      </c>
      <c r="O5699" s="3" t="s">
        <v>2618</v>
      </c>
      <c r="P5699" s="3" t="s">
        <v>2618</v>
      </c>
      <c r="Q5699" s="3" t="s">
        <v>2618</v>
      </c>
      <c r="R5699" s="3">
        <v>-34.571795600000002</v>
      </c>
      <c r="S5699" s="3">
        <v>-58.384488699999999</v>
      </c>
      <c r="T5699" s="3" t="s">
        <v>191</v>
      </c>
      <c r="U5699" s="3" t="s">
        <v>2551</v>
      </c>
      <c r="W5699" s="3" t="s">
        <v>2901</v>
      </c>
      <c r="X5699" s="3" t="s">
        <v>2551</v>
      </c>
      <c r="Y5699" s="3" t="s">
        <v>2543</v>
      </c>
      <c r="Z5699" s="3" t="s">
        <v>2544</v>
      </c>
      <c r="AG5699" s="3" t="s">
        <v>2902</v>
      </c>
      <c r="AH5699" s="3" t="s">
        <v>2910</v>
      </c>
    </row>
    <row r="5700" spans="1:34" ht="15.75" hidden="1" customHeight="1" x14ac:dyDescent="0.25">
      <c r="A5700" s="3" t="s">
        <v>17288</v>
      </c>
      <c r="B5700" s="3" t="s">
        <v>18271</v>
      </c>
      <c r="C5700" s="3">
        <v>7</v>
      </c>
      <c r="D5700" s="3" t="s">
        <v>58</v>
      </c>
      <c r="E5700" s="3">
        <v>145</v>
      </c>
      <c r="F5700" s="3" t="s">
        <v>186</v>
      </c>
      <c r="G5700" s="3" t="s">
        <v>111</v>
      </c>
      <c r="H5700" s="3" t="s">
        <v>188</v>
      </c>
      <c r="I5700" s="3" t="s">
        <v>188</v>
      </c>
      <c r="J5700" s="3" t="s">
        <v>188</v>
      </c>
      <c r="K5700" s="3" t="s">
        <v>82</v>
      </c>
      <c r="L5700" s="3">
        <v>2022</v>
      </c>
      <c r="P5700" s="3" t="s">
        <v>18272</v>
      </c>
      <c r="Q5700" s="3" t="s">
        <v>18272</v>
      </c>
      <c r="R5700" s="3">
        <v>21.677879000000001</v>
      </c>
      <c r="S5700" s="3">
        <v>108.40968100000001</v>
      </c>
      <c r="T5700" s="3" t="s">
        <v>191</v>
      </c>
      <c r="U5700" s="3" t="s">
        <v>18012</v>
      </c>
      <c r="W5700" s="3" t="s">
        <v>18273</v>
      </c>
      <c r="X5700" s="3" t="s">
        <v>17520</v>
      </c>
      <c r="Y5700" s="3" t="s">
        <v>16333</v>
      </c>
      <c r="Z5700" s="3" t="s">
        <v>17294</v>
      </c>
      <c r="AG5700" s="3" t="s">
        <v>18274</v>
      </c>
      <c r="AH5700" s="3" t="s">
        <v>18277</v>
      </c>
    </row>
    <row r="5701" spans="1:34" ht="15.75" hidden="1" customHeight="1" x14ac:dyDescent="0.25">
      <c r="A5701" s="3" t="s">
        <v>17288</v>
      </c>
      <c r="B5701" s="3" t="s">
        <v>18271</v>
      </c>
      <c r="C5701" s="3">
        <v>8</v>
      </c>
      <c r="D5701" s="3" t="s">
        <v>58</v>
      </c>
      <c r="E5701" s="3">
        <v>145</v>
      </c>
      <c r="F5701" s="3" t="s">
        <v>186</v>
      </c>
      <c r="G5701" s="3" t="s">
        <v>111</v>
      </c>
      <c r="H5701" s="3" t="s">
        <v>188</v>
      </c>
      <c r="I5701" s="3" t="s">
        <v>188</v>
      </c>
      <c r="J5701" s="3" t="s">
        <v>188</v>
      </c>
      <c r="K5701" s="3" t="s">
        <v>82</v>
      </c>
      <c r="L5701" s="3">
        <v>2022</v>
      </c>
      <c r="P5701" s="3" t="s">
        <v>18272</v>
      </c>
      <c r="Q5701" s="3" t="s">
        <v>18272</v>
      </c>
      <c r="R5701" s="3">
        <v>21.677879000000001</v>
      </c>
      <c r="S5701" s="3">
        <v>108.40968100000001</v>
      </c>
      <c r="T5701" s="3" t="s">
        <v>191</v>
      </c>
      <c r="U5701" s="3" t="s">
        <v>18012</v>
      </c>
      <c r="W5701" s="3" t="s">
        <v>18273</v>
      </c>
      <c r="X5701" s="3" t="s">
        <v>17520</v>
      </c>
      <c r="Y5701" s="3" t="s">
        <v>16333</v>
      </c>
      <c r="Z5701" s="3" t="s">
        <v>17294</v>
      </c>
      <c r="AG5701" s="3" t="s">
        <v>18274</v>
      </c>
      <c r="AH5701" s="3" t="s">
        <v>18278</v>
      </c>
    </row>
    <row r="5702" spans="1:34" ht="15.75" hidden="1" customHeight="1" x14ac:dyDescent="0.25">
      <c r="A5702" s="3" t="s">
        <v>17288</v>
      </c>
      <c r="B5702" s="3" t="s">
        <v>18271</v>
      </c>
      <c r="C5702" s="3">
        <v>9</v>
      </c>
      <c r="D5702" s="3" t="s">
        <v>58</v>
      </c>
      <c r="E5702" s="3">
        <v>145</v>
      </c>
      <c r="F5702" s="3" t="s">
        <v>186</v>
      </c>
      <c r="G5702" s="3" t="s">
        <v>111</v>
      </c>
      <c r="H5702" s="3" t="s">
        <v>188</v>
      </c>
      <c r="I5702" s="3" t="s">
        <v>188</v>
      </c>
      <c r="J5702" s="3" t="s">
        <v>188</v>
      </c>
      <c r="K5702" s="3" t="s">
        <v>82</v>
      </c>
      <c r="L5702" s="3">
        <v>2022</v>
      </c>
      <c r="P5702" s="3" t="s">
        <v>18272</v>
      </c>
      <c r="Q5702" s="3" t="s">
        <v>18272</v>
      </c>
      <c r="R5702" s="3">
        <v>21.677879000000001</v>
      </c>
      <c r="S5702" s="3">
        <v>108.40968100000001</v>
      </c>
      <c r="T5702" s="3" t="s">
        <v>191</v>
      </c>
      <c r="U5702" s="3" t="s">
        <v>18012</v>
      </c>
      <c r="W5702" s="3" t="s">
        <v>18273</v>
      </c>
      <c r="X5702" s="3" t="s">
        <v>17520</v>
      </c>
      <c r="Y5702" s="3" t="s">
        <v>16333</v>
      </c>
      <c r="Z5702" s="3" t="s">
        <v>17294</v>
      </c>
      <c r="AG5702" s="3" t="s">
        <v>18274</v>
      </c>
      <c r="AH5702" s="3" t="s">
        <v>18279</v>
      </c>
    </row>
    <row r="5703" spans="1:34" ht="15.75" hidden="1" customHeight="1" x14ac:dyDescent="0.25">
      <c r="A5703" s="3" t="s">
        <v>17288</v>
      </c>
      <c r="B5703" s="3" t="s">
        <v>19472</v>
      </c>
      <c r="C5703" s="3">
        <v>10</v>
      </c>
      <c r="D5703" s="3" t="s">
        <v>58</v>
      </c>
      <c r="E5703" s="3">
        <v>145</v>
      </c>
      <c r="F5703" s="3" t="s">
        <v>511</v>
      </c>
      <c r="G5703" s="3" t="s">
        <v>111</v>
      </c>
      <c r="H5703" s="3" t="s">
        <v>188</v>
      </c>
      <c r="K5703" s="3" t="s">
        <v>82</v>
      </c>
      <c r="L5703" s="3" t="s">
        <v>188</v>
      </c>
      <c r="P5703" s="3" t="s">
        <v>19473</v>
      </c>
      <c r="Q5703" s="3" t="s">
        <v>19474</v>
      </c>
      <c r="R5703" s="3">
        <v>38.374293999999999</v>
      </c>
      <c r="S5703" s="3">
        <v>114.139211</v>
      </c>
      <c r="T5703" s="3" t="s">
        <v>191</v>
      </c>
      <c r="U5703" s="3" t="s">
        <v>18525</v>
      </c>
      <c r="V5703" s="3" t="s">
        <v>19475</v>
      </c>
      <c r="X5703" s="3" t="s">
        <v>17740</v>
      </c>
      <c r="Y5703" s="3" t="s">
        <v>16333</v>
      </c>
      <c r="Z5703" s="3" t="s">
        <v>17294</v>
      </c>
      <c r="AE5703" s="3" t="s">
        <v>227</v>
      </c>
      <c r="AG5703" s="3" t="s">
        <v>19476</v>
      </c>
      <c r="AH5703" s="3" t="s">
        <v>19478</v>
      </c>
    </row>
    <row r="5704" spans="1:34" ht="15.75" hidden="1" customHeight="1" x14ac:dyDescent="0.25">
      <c r="A5704" s="3" t="s">
        <v>17288</v>
      </c>
      <c r="B5704" s="3" t="s">
        <v>19472</v>
      </c>
      <c r="C5704" s="3">
        <v>8</v>
      </c>
      <c r="D5704" s="3" t="s">
        <v>58</v>
      </c>
      <c r="E5704" s="3">
        <v>145</v>
      </c>
      <c r="F5704" s="3" t="s">
        <v>511</v>
      </c>
      <c r="G5704" s="3" t="s">
        <v>111</v>
      </c>
      <c r="H5704" s="3" t="s">
        <v>188</v>
      </c>
      <c r="K5704" s="3" t="s">
        <v>82</v>
      </c>
      <c r="L5704" s="3" t="s">
        <v>188</v>
      </c>
      <c r="P5704" s="3" t="s">
        <v>19473</v>
      </c>
      <c r="Q5704" s="3" t="s">
        <v>19474</v>
      </c>
      <c r="R5704" s="3">
        <v>38.374293999999999</v>
      </c>
      <c r="S5704" s="3">
        <v>114.139211</v>
      </c>
      <c r="T5704" s="3" t="s">
        <v>191</v>
      </c>
      <c r="U5704" s="3" t="s">
        <v>18525</v>
      </c>
      <c r="V5704" s="3" t="s">
        <v>19475</v>
      </c>
      <c r="X5704" s="3" t="s">
        <v>17740</v>
      </c>
      <c r="Y5704" s="3" t="s">
        <v>16333</v>
      </c>
      <c r="Z5704" s="3" t="s">
        <v>17294</v>
      </c>
      <c r="AE5704" s="3" t="s">
        <v>227</v>
      </c>
      <c r="AG5704" s="3" t="s">
        <v>19476</v>
      </c>
      <c r="AH5704" s="3" t="s">
        <v>19485</v>
      </c>
    </row>
    <row r="5705" spans="1:34" ht="15.75" hidden="1" customHeight="1" x14ac:dyDescent="0.25">
      <c r="A5705" s="3" t="s">
        <v>17288</v>
      </c>
      <c r="B5705" s="3" t="s">
        <v>19472</v>
      </c>
      <c r="C5705" s="3">
        <v>9</v>
      </c>
      <c r="D5705" s="3" t="s">
        <v>58</v>
      </c>
      <c r="E5705" s="3">
        <v>145</v>
      </c>
      <c r="F5705" s="3" t="s">
        <v>511</v>
      </c>
      <c r="G5705" s="3" t="s">
        <v>111</v>
      </c>
      <c r="H5705" s="3" t="s">
        <v>188</v>
      </c>
      <c r="K5705" s="3" t="s">
        <v>82</v>
      </c>
      <c r="L5705" s="3" t="s">
        <v>188</v>
      </c>
      <c r="P5705" s="3" t="s">
        <v>19473</v>
      </c>
      <c r="Q5705" s="3" t="s">
        <v>19474</v>
      </c>
      <c r="R5705" s="3">
        <v>38.374293999999999</v>
      </c>
      <c r="S5705" s="3">
        <v>114.139211</v>
      </c>
      <c r="T5705" s="3" t="s">
        <v>191</v>
      </c>
      <c r="U5705" s="3" t="s">
        <v>18525</v>
      </c>
      <c r="V5705" s="3" t="s">
        <v>19475</v>
      </c>
      <c r="X5705" s="3" t="s">
        <v>17740</v>
      </c>
      <c r="Y5705" s="3" t="s">
        <v>16333</v>
      </c>
      <c r="Z5705" s="3" t="s">
        <v>17294</v>
      </c>
      <c r="AE5705" s="3" t="s">
        <v>227</v>
      </c>
      <c r="AG5705" s="3" t="s">
        <v>19476</v>
      </c>
      <c r="AH5705" s="3" t="s">
        <v>19486</v>
      </c>
    </row>
    <row r="5706" spans="1:34" ht="15.75" hidden="1" customHeight="1" x14ac:dyDescent="0.25">
      <c r="A5706" s="3" t="s">
        <v>17288</v>
      </c>
      <c r="B5706" s="3" t="s">
        <v>19520</v>
      </c>
      <c r="C5706" s="3">
        <v>3</v>
      </c>
      <c r="D5706" s="3" t="s">
        <v>58</v>
      </c>
      <c r="E5706" s="3">
        <v>145</v>
      </c>
      <c r="F5706" s="3" t="s">
        <v>262</v>
      </c>
      <c r="G5706" s="3" t="s">
        <v>111</v>
      </c>
      <c r="H5706" s="3" t="s">
        <v>188</v>
      </c>
      <c r="I5706" s="3" t="s">
        <v>188</v>
      </c>
      <c r="J5706" s="3" t="s">
        <v>188</v>
      </c>
      <c r="K5706" s="3" t="s">
        <v>82</v>
      </c>
      <c r="L5706" s="3" t="s">
        <v>188</v>
      </c>
      <c r="P5706" s="3" t="s">
        <v>18263</v>
      </c>
      <c r="Q5706" s="3" t="s">
        <v>18263</v>
      </c>
      <c r="R5706" s="3">
        <v>39.947803</v>
      </c>
      <c r="S5706" s="3">
        <v>118.56464699999999</v>
      </c>
      <c r="T5706" s="3" t="s">
        <v>191</v>
      </c>
      <c r="U5706" s="3" t="s">
        <v>17738</v>
      </c>
      <c r="V5706" s="3" t="s">
        <v>19521</v>
      </c>
      <c r="X5706" s="3" t="s">
        <v>17740</v>
      </c>
      <c r="Y5706" s="3" t="s">
        <v>16333</v>
      </c>
      <c r="Z5706" s="3" t="s">
        <v>17294</v>
      </c>
      <c r="AE5706" s="3" t="s">
        <v>227</v>
      </c>
      <c r="AG5706" s="3" t="s">
        <v>19522</v>
      </c>
      <c r="AH5706" s="3" t="s">
        <v>19525</v>
      </c>
    </row>
    <row r="5707" spans="1:34" ht="15.75" hidden="1" customHeight="1" x14ac:dyDescent="0.25">
      <c r="A5707" s="3" t="s">
        <v>20676</v>
      </c>
      <c r="B5707" s="3" t="s">
        <v>21126</v>
      </c>
      <c r="C5707" s="3" t="s">
        <v>3137</v>
      </c>
      <c r="D5707" s="3" t="s">
        <v>40</v>
      </c>
      <c r="E5707" s="3">
        <v>145</v>
      </c>
      <c r="F5707" s="3" t="s">
        <v>186</v>
      </c>
      <c r="G5707" s="3" t="s">
        <v>103</v>
      </c>
      <c r="H5707" s="3" t="s">
        <v>188</v>
      </c>
      <c r="L5707" s="3" t="s">
        <v>4027</v>
      </c>
      <c r="P5707" s="3" t="s">
        <v>21127</v>
      </c>
      <c r="Q5707" s="3" t="s">
        <v>21127</v>
      </c>
      <c r="R5707" s="3">
        <v>22.375804899999999</v>
      </c>
      <c r="S5707" s="3">
        <v>73.099511300000003</v>
      </c>
      <c r="T5707" s="3" t="s">
        <v>191</v>
      </c>
      <c r="U5707" s="3" t="s">
        <v>21128</v>
      </c>
      <c r="X5707" s="3" t="s">
        <v>20689</v>
      </c>
      <c r="Y5707" s="3" t="s">
        <v>16333</v>
      </c>
      <c r="Z5707" s="3" t="s">
        <v>16334</v>
      </c>
      <c r="AC5707" s="3" t="s">
        <v>21129</v>
      </c>
      <c r="AG5707" s="3" t="s">
        <v>21130</v>
      </c>
      <c r="AH5707" s="3" t="s">
        <v>21131</v>
      </c>
    </row>
    <row r="5708" spans="1:34" ht="15.75" hidden="1" customHeight="1" x14ac:dyDescent="0.25">
      <c r="A5708" s="3" t="s">
        <v>21164</v>
      </c>
      <c r="B5708" s="3" t="s">
        <v>21397</v>
      </c>
      <c r="C5708" s="3">
        <v>1</v>
      </c>
      <c r="D5708" s="3" t="s">
        <v>40</v>
      </c>
      <c r="E5708" s="3">
        <v>145</v>
      </c>
      <c r="F5708" s="3" t="s">
        <v>798</v>
      </c>
      <c r="G5708" s="3" t="s">
        <v>103</v>
      </c>
      <c r="H5708" s="3" t="s">
        <v>188</v>
      </c>
      <c r="L5708" s="3" t="s">
        <v>2863</v>
      </c>
      <c r="P5708" s="3" t="s">
        <v>21398</v>
      </c>
      <c r="Q5708" s="3" t="s">
        <v>21399</v>
      </c>
      <c r="R5708" s="3">
        <v>-3.0302612999999998</v>
      </c>
      <c r="S5708" s="3">
        <v>104.7419807</v>
      </c>
      <c r="T5708" s="3" t="s">
        <v>528</v>
      </c>
      <c r="U5708" s="3" t="s">
        <v>21400</v>
      </c>
      <c r="X5708" s="3" t="s">
        <v>21401</v>
      </c>
      <c r="Y5708" s="3" t="s">
        <v>16333</v>
      </c>
      <c r="Z5708" s="3" t="s">
        <v>17260</v>
      </c>
      <c r="AA5708" s="3" t="s">
        <v>21402</v>
      </c>
      <c r="AG5708" s="3" t="s">
        <v>21403</v>
      </c>
      <c r="AH5708" s="3" t="s">
        <v>21404</v>
      </c>
    </row>
    <row r="5709" spans="1:34" ht="15.75" hidden="1" customHeight="1" x14ac:dyDescent="0.25">
      <c r="A5709" s="3" t="s">
        <v>11190</v>
      </c>
      <c r="B5709" s="3" t="s">
        <v>24747</v>
      </c>
      <c r="C5709" s="3" t="s">
        <v>203</v>
      </c>
      <c r="D5709" s="3" t="s">
        <v>72</v>
      </c>
      <c r="E5709" s="3">
        <v>145</v>
      </c>
      <c r="F5709" s="3" t="s">
        <v>186</v>
      </c>
      <c r="G5709" s="3" t="s">
        <v>111</v>
      </c>
      <c r="H5709" s="3" t="s">
        <v>188</v>
      </c>
      <c r="I5709" s="3" t="s">
        <v>188</v>
      </c>
      <c r="J5709" s="3" t="s">
        <v>188</v>
      </c>
      <c r="L5709" s="3">
        <v>1984</v>
      </c>
      <c r="N5709" s="3">
        <v>2020</v>
      </c>
      <c r="P5709" s="3" t="s">
        <v>24692</v>
      </c>
      <c r="Q5709" s="3" t="s">
        <v>24692</v>
      </c>
      <c r="R5709" s="3">
        <v>33.970650999999997</v>
      </c>
      <c r="S5709" s="3">
        <v>35.603934000000002</v>
      </c>
      <c r="T5709" s="3" t="s">
        <v>191</v>
      </c>
      <c r="U5709" s="3" t="s">
        <v>24723</v>
      </c>
      <c r="W5709" s="3" t="s">
        <v>24724</v>
      </c>
      <c r="X5709" s="3" t="s">
        <v>24710</v>
      </c>
      <c r="Y5709" s="3" t="s">
        <v>16333</v>
      </c>
      <c r="Z5709" s="3" t="s">
        <v>16342</v>
      </c>
      <c r="AA5709" s="3" t="s">
        <v>24744</v>
      </c>
      <c r="AG5709" s="3" t="s">
        <v>24748</v>
      </c>
      <c r="AH5709" s="3" t="s">
        <v>24749</v>
      </c>
    </row>
    <row r="5710" spans="1:34" ht="15.75" hidden="1" customHeight="1" x14ac:dyDescent="0.25">
      <c r="A5710" s="3" t="s">
        <v>11190</v>
      </c>
      <c r="B5710" s="3" t="s">
        <v>24747</v>
      </c>
      <c r="C5710" s="3" t="s">
        <v>211</v>
      </c>
      <c r="D5710" s="3" t="s">
        <v>72</v>
      </c>
      <c r="E5710" s="3">
        <v>145</v>
      </c>
      <c r="F5710" s="3" t="s">
        <v>186</v>
      </c>
      <c r="G5710" s="3" t="s">
        <v>111</v>
      </c>
      <c r="H5710" s="3" t="s">
        <v>188</v>
      </c>
      <c r="I5710" s="3" t="s">
        <v>188</v>
      </c>
      <c r="J5710" s="3" t="s">
        <v>188</v>
      </c>
      <c r="L5710" s="3">
        <v>1985</v>
      </c>
      <c r="N5710" s="3">
        <v>2020</v>
      </c>
      <c r="P5710" s="3" t="s">
        <v>24692</v>
      </c>
      <c r="Q5710" s="3" t="s">
        <v>24692</v>
      </c>
      <c r="R5710" s="3">
        <v>33.970650999999997</v>
      </c>
      <c r="S5710" s="3">
        <v>35.603934000000002</v>
      </c>
      <c r="T5710" s="3" t="s">
        <v>191</v>
      </c>
      <c r="U5710" s="3" t="s">
        <v>24723</v>
      </c>
      <c r="W5710" s="3" t="s">
        <v>24724</v>
      </c>
      <c r="X5710" s="3" t="s">
        <v>24710</v>
      </c>
      <c r="Y5710" s="3" t="s">
        <v>16333</v>
      </c>
      <c r="Z5710" s="3" t="s">
        <v>16342</v>
      </c>
      <c r="AA5710" s="3" t="s">
        <v>24744</v>
      </c>
      <c r="AG5710" s="3" t="s">
        <v>24748</v>
      </c>
      <c r="AH5710" s="3" t="s">
        <v>24750</v>
      </c>
    </row>
    <row r="5711" spans="1:34" ht="15.75" hidden="1" customHeight="1" x14ac:dyDescent="0.25">
      <c r="A5711" s="3" t="s">
        <v>11190</v>
      </c>
      <c r="B5711" s="3" t="s">
        <v>24747</v>
      </c>
      <c r="C5711" s="3" t="s">
        <v>315</v>
      </c>
      <c r="D5711" s="3" t="s">
        <v>72</v>
      </c>
      <c r="E5711" s="3">
        <v>145</v>
      </c>
      <c r="F5711" s="3" t="s">
        <v>186</v>
      </c>
      <c r="G5711" s="3" t="s">
        <v>111</v>
      </c>
      <c r="H5711" s="3" t="s">
        <v>188</v>
      </c>
      <c r="I5711" s="3" t="s">
        <v>188</v>
      </c>
      <c r="J5711" s="3" t="s">
        <v>188</v>
      </c>
      <c r="L5711" s="3">
        <v>1986</v>
      </c>
      <c r="N5711" s="3">
        <v>2020</v>
      </c>
      <c r="P5711" s="3" t="s">
        <v>24692</v>
      </c>
      <c r="Q5711" s="3" t="s">
        <v>24692</v>
      </c>
      <c r="R5711" s="3">
        <v>33.970650999999997</v>
      </c>
      <c r="S5711" s="3">
        <v>35.603934000000002</v>
      </c>
      <c r="T5711" s="3" t="s">
        <v>191</v>
      </c>
      <c r="U5711" s="3" t="s">
        <v>24723</v>
      </c>
      <c r="W5711" s="3" t="s">
        <v>24724</v>
      </c>
      <c r="X5711" s="3" t="s">
        <v>24710</v>
      </c>
      <c r="Y5711" s="3" t="s">
        <v>16333</v>
      </c>
      <c r="Z5711" s="3" t="s">
        <v>16342</v>
      </c>
      <c r="AA5711" s="3" t="s">
        <v>24744</v>
      </c>
      <c r="AG5711" s="3" t="s">
        <v>24748</v>
      </c>
      <c r="AH5711" s="3" t="s">
        <v>24751</v>
      </c>
    </row>
    <row r="5712" spans="1:34" ht="15.75" hidden="1" customHeight="1" x14ac:dyDescent="0.25">
      <c r="A5712" s="3" t="s">
        <v>25006</v>
      </c>
      <c r="B5712" s="3" t="s">
        <v>25070</v>
      </c>
      <c r="C5712" s="3">
        <v>1</v>
      </c>
      <c r="D5712" s="3" t="s">
        <v>40</v>
      </c>
      <c r="E5712" s="3">
        <v>145</v>
      </c>
      <c r="F5712" s="3" t="s">
        <v>186</v>
      </c>
      <c r="G5712" s="3" t="s">
        <v>101</v>
      </c>
      <c r="H5712" s="3" t="s">
        <v>188</v>
      </c>
      <c r="L5712" s="3" t="s">
        <v>4076</v>
      </c>
      <c r="P5712" s="3" t="s">
        <v>25071</v>
      </c>
      <c r="Q5712" s="3" t="s">
        <v>25071</v>
      </c>
      <c r="R5712" s="3">
        <v>21.667690945901001</v>
      </c>
      <c r="S5712" s="3">
        <v>96.152934863852096</v>
      </c>
      <c r="T5712" s="3" t="s">
        <v>191</v>
      </c>
      <c r="U5712" s="3" t="s">
        <v>25072</v>
      </c>
      <c r="X5712" s="3" t="s">
        <v>25073</v>
      </c>
      <c r="Y5712" s="3" t="s">
        <v>16333</v>
      </c>
      <c r="Z5712" s="3" t="s">
        <v>17260</v>
      </c>
      <c r="AG5712" s="3" t="s">
        <v>25074</v>
      </c>
      <c r="AH5712" s="3" t="s">
        <v>25075</v>
      </c>
    </row>
    <row r="5713" spans="1:34" ht="15.75" hidden="1" customHeight="1" x14ac:dyDescent="0.25">
      <c r="A5713" s="3" t="s">
        <v>26982</v>
      </c>
      <c r="B5713" s="3" t="s">
        <v>27138</v>
      </c>
      <c r="C5713" s="3">
        <v>1</v>
      </c>
      <c r="D5713" s="3" t="s">
        <v>42</v>
      </c>
      <c r="E5713" s="3">
        <v>145</v>
      </c>
      <c r="F5713" s="3" t="s">
        <v>186</v>
      </c>
      <c r="G5713" s="3" t="s">
        <v>188</v>
      </c>
      <c r="H5713" s="3" t="s">
        <v>187</v>
      </c>
      <c r="L5713" s="3">
        <v>2011</v>
      </c>
      <c r="P5713" s="3" t="s">
        <v>27055</v>
      </c>
      <c r="Q5713" s="3" t="s">
        <v>27055</v>
      </c>
      <c r="R5713" s="3">
        <v>37.299683000000002</v>
      </c>
      <c r="S5713" s="3">
        <v>127.057892</v>
      </c>
      <c r="T5713" s="3" t="s">
        <v>191</v>
      </c>
      <c r="U5713" s="3" t="s">
        <v>27139</v>
      </c>
      <c r="X5713" s="3" t="s">
        <v>26994</v>
      </c>
      <c r="Y5713" s="3" t="s">
        <v>16333</v>
      </c>
      <c r="Z5713" s="3" t="s">
        <v>17294</v>
      </c>
      <c r="AC5713" s="3" t="s">
        <v>27140</v>
      </c>
      <c r="AG5713" s="3" t="s">
        <v>27141</v>
      </c>
      <c r="AH5713" s="3" t="s">
        <v>27142</v>
      </c>
    </row>
    <row r="5714" spans="1:34" ht="15.75" hidden="1" customHeight="1" x14ac:dyDescent="0.25">
      <c r="A5714" s="3" t="s">
        <v>26982</v>
      </c>
      <c r="B5714" s="3" t="s">
        <v>27262</v>
      </c>
      <c r="C5714" s="3">
        <v>1</v>
      </c>
      <c r="D5714" s="3" t="s">
        <v>42</v>
      </c>
      <c r="E5714" s="3">
        <v>145</v>
      </c>
      <c r="F5714" s="3" t="s">
        <v>186</v>
      </c>
      <c r="G5714" s="3" t="s">
        <v>103</v>
      </c>
      <c r="H5714" s="3" t="s">
        <v>187</v>
      </c>
      <c r="L5714" s="3">
        <v>2010</v>
      </c>
      <c r="P5714" s="3" t="s">
        <v>27055</v>
      </c>
      <c r="Q5714" s="3" t="s">
        <v>27055</v>
      </c>
      <c r="R5714" s="3">
        <v>37.3918058</v>
      </c>
      <c r="S5714" s="3">
        <v>127.1033508</v>
      </c>
      <c r="T5714" s="3" t="s">
        <v>528</v>
      </c>
      <c r="U5714" s="3" t="s">
        <v>27263</v>
      </c>
      <c r="V5714" s="3" t="s">
        <v>27264</v>
      </c>
      <c r="W5714" s="3" t="s">
        <v>27265</v>
      </c>
      <c r="X5714" s="3" t="s">
        <v>26994</v>
      </c>
      <c r="Y5714" s="3" t="s">
        <v>16333</v>
      </c>
      <c r="Z5714" s="3" t="s">
        <v>17294</v>
      </c>
      <c r="AG5714" s="3" t="s">
        <v>27266</v>
      </c>
      <c r="AH5714" s="3" t="s">
        <v>27267</v>
      </c>
    </row>
    <row r="5715" spans="1:34" ht="15.75" hidden="1" customHeight="1" x14ac:dyDescent="0.25">
      <c r="A5715" s="3" t="s">
        <v>26982</v>
      </c>
      <c r="B5715" s="3" t="s">
        <v>27280</v>
      </c>
      <c r="C5715" s="3">
        <v>1</v>
      </c>
      <c r="D5715" s="3" t="s">
        <v>27281</v>
      </c>
      <c r="E5715" s="3">
        <v>145</v>
      </c>
      <c r="F5715" s="3" t="s">
        <v>186</v>
      </c>
      <c r="G5715" s="3" t="s">
        <v>103</v>
      </c>
      <c r="H5715" s="3" t="s">
        <v>188</v>
      </c>
      <c r="L5715" s="3">
        <v>2007</v>
      </c>
      <c r="P5715" s="3" t="s">
        <v>27153</v>
      </c>
      <c r="Q5715" s="3" t="s">
        <v>27153</v>
      </c>
      <c r="R5715" s="3">
        <v>36.035200000000003</v>
      </c>
      <c r="S5715" s="3">
        <v>129.40110000000001</v>
      </c>
      <c r="T5715" s="3" t="s">
        <v>528</v>
      </c>
      <c r="U5715" s="3" t="s">
        <v>27282</v>
      </c>
      <c r="X5715" s="3" t="s">
        <v>26987</v>
      </c>
      <c r="Y5715" s="3" t="s">
        <v>16333</v>
      </c>
      <c r="Z5715" s="3" t="s">
        <v>17294</v>
      </c>
      <c r="AG5715" s="3" t="s">
        <v>27283</v>
      </c>
      <c r="AH5715" s="3" t="s">
        <v>27284</v>
      </c>
    </row>
    <row r="5716" spans="1:34" ht="15.75" hidden="1" customHeight="1" x14ac:dyDescent="0.25">
      <c r="A5716" s="3" t="s">
        <v>26982</v>
      </c>
      <c r="B5716" s="3" t="s">
        <v>27280</v>
      </c>
      <c r="C5716" s="3">
        <v>2</v>
      </c>
      <c r="D5716" s="3" t="s">
        <v>27281</v>
      </c>
      <c r="E5716" s="3">
        <v>145</v>
      </c>
      <c r="F5716" s="3" t="s">
        <v>186</v>
      </c>
      <c r="G5716" s="3" t="s">
        <v>103</v>
      </c>
      <c r="H5716" s="3" t="s">
        <v>188</v>
      </c>
      <c r="L5716" s="3">
        <v>2007</v>
      </c>
      <c r="P5716" s="3" t="s">
        <v>27153</v>
      </c>
      <c r="Q5716" s="3" t="s">
        <v>27153</v>
      </c>
      <c r="R5716" s="3">
        <v>36.035200000000003</v>
      </c>
      <c r="S5716" s="3">
        <v>129.40110000000001</v>
      </c>
      <c r="T5716" s="3" t="s">
        <v>528</v>
      </c>
      <c r="U5716" s="3" t="s">
        <v>27282</v>
      </c>
      <c r="X5716" s="3" t="s">
        <v>26987</v>
      </c>
      <c r="Y5716" s="3" t="s">
        <v>16333</v>
      </c>
      <c r="Z5716" s="3" t="s">
        <v>17294</v>
      </c>
      <c r="AG5716" s="3" t="s">
        <v>27283</v>
      </c>
      <c r="AH5716" s="3" t="s">
        <v>27285</v>
      </c>
    </row>
    <row r="5717" spans="1:34" ht="15.75" hidden="1" customHeight="1" x14ac:dyDescent="0.25">
      <c r="A5717" s="3" t="s">
        <v>35056</v>
      </c>
      <c r="B5717" s="3" t="s">
        <v>35773</v>
      </c>
      <c r="C5717" s="3">
        <v>7</v>
      </c>
      <c r="D5717" s="3" t="s">
        <v>40</v>
      </c>
      <c r="E5717" s="3">
        <v>145</v>
      </c>
      <c r="F5717" s="3" t="s">
        <v>186</v>
      </c>
      <c r="G5717" s="3" t="s">
        <v>111</v>
      </c>
      <c r="H5717" s="3" t="s">
        <v>187</v>
      </c>
      <c r="L5717" s="3">
        <v>1962</v>
      </c>
      <c r="N5717" s="3">
        <v>2024</v>
      </c>
      <c r="P5717" s="3" t="s">
        <v>35774</v>
      </c>
      <c r="Q5717" s="3" t="s">
        <v>30293</v>
      </c>
      <c r="R5717" s="3">
        <v>45.017800000000001</v>
      </c>
      <c r="S5717" s="3">
        <v>39.0608</v>
      </c>
      <c r="T5717" s="3" t="s">
        <v>191</v>
      </c>
      <c r="U5717" s="3" t="s">
        <v>35775</v>
      </c>
      <c r="X5717" s="3" t="s">
        <v>35060</v>
      </c>
      <c r="Y5717" s="3" t="s">
        <v>29751</v>
      </c>
      <c r="Z5717" s="3" t="s">
        <v>29933</v>
      </c>
      <c r="AA5717" s="3" t="s">
        <v>35776</v>
      </c>
      <c r="AG5717" s="3" t="s">
        <v>35777</v>
      </c>
      <c r="AH5717" s="3" t="s">
        <v>35779</v>
      </c>
    </row>
    <row r="5718" spans="1:34" ht="15.75" hidden="1" customHeight="1" x14ac:dyDescent="0.25">
      <c r="A5718" s="3" t="s">
        <v>35056</v>
      </c>
      <c r="B5718" s="3" t="s">
        <v>35773</v>
      </c>
      <c r="C5718" s="3">
        <v>8</v>
      </c>
      <c r="D5718" s="3" t="s">
        <v>40</v>
      </c>
      <c r="E5718" s="3">
        <v>145</v>
      </c>
      <c r="F5718" s="3" t="s">
        <v>186</v>
      </c>
      <c r="G5718" s="3" t="s">
        <v>111</v>
      </c>
      <c r="H5718" s="3" t="s">
        <v>187</v>
      </c>
      <c r="L5718" s="3">
        <v>1962</v>
      </c>
      <c r="N5718" s="3">
        <v>2024</v>
      </c>
      <c r="P5718" s="3" t="s">
        <v>35774</v>
      </c>
      <c r="Q5718" s="3" t="s">
        <v>30293</v>
      </c>
      <c r="R5718" s="3">
        <v>45.017800000000001</v>
      </c>
      <c r="S5718" s="3">
        <v>39.0608</v>
      </c>
      <c r="T5718" s="3" t="s">
        <v>191</v>
      </c>
      <c r="U5718" s="3" t="s">
        <v>35775</v>
      </c>
      <c r="X5718" s="3" t="s">
        <v>35060</v>
      </c>
      <c r="Y5718" s="3" t="s">
        <v>29751</v>
      </c>
      <c r="Z5718" s="3" t="s">
        <v>29933</v>
      </c>
      <c r="AA5718" s="3" t="s">
        <v>35776</v>
      </c>
      <c r="AG5718" s="3" t="s">
        <v>35777</v>
      </c>
      <c r="AH5718" s="3" t="s">
        <v>35782</v>
      </c>
    </row>
    <row r="5719" spans="1:34" ht="15.75" hidden="1" customHeight="1" x14ac:dyDescent="0.25">
      <c r="A5719" s="3" t="s">
        <v>35056</v>
      </c>
      <c r="B5719" s="3" t="s">
        <v>35773</v>
      </c>
      <c r="C5719" s="3">
        <v>9</v>
      </c>
      <c r="D5719" s="3" t="s">
        <v>40</v>
      </c>
      <c r="E5719" s="3">
        <v>145</v>
      </c>
      <c r="F5719" s="3" t="s">
        <v>186</v>
      </c>
      <c r="G5719" s="3" t="s">
        <v>111</v>
      </c>
      <c r="H5719" s="3" t="s">
        <v>187</v>
      </c>
      <c r="L5719" s="3">
        <v>1962</v>
      </c>
      <c r="N5719" s="3">
        <v>2024</v>
      </c>
      <c r="P5719" s="3" t="s">
        <v>35774</v>
      </c>
      <c r="Q5719" s="3" t="s">
        <v>30293</v>
      </c>
      <c r="R5719" s="3">
        <v>45.017800000000001</v>
      </c>
      <c r="S5719" s="3">
        <v>39.0608</v>
      </c>
      <c r="T5719" s="3" t="s">
        <v>191</v>
      </c>
      <c r="U5719" s="3" t="s">
        <v>35775</v>
      </c>
      <c r="X5719" s="3" t="s">
        <v>35060</v>
      </c>
      <c r="Y5719" s="3" t="s">
        <v>29751</v>
      </c>
      <c r="Z5719" s="3" t="s">
        <v>29933</v>
      </c>
      <c r="AA5719" s="3" t="s">
        <v>35776</v>
      </c>
      <c r="AG5719" s="3" t="s">
        <v>35777</v>
      </c>
      <c r="AH5719" s="3" t="s">
        <v>35785</v>
      </c>
    </row>
    <row r="5720" spans="1:34" ht="15.75" hidden="1" customHeight="1" x14ac:dyDescent="0.25">
      <c r="A5720" s="3" t="s">
        <v>37888</v>
      </c>
      <c r="B5720" s="3" t="s">
        <v>38159</v>
      </c>
      <c r="C5720" s="3">
        <v>1</v>
      </c>
      <c r="D5720" s="3" t="s">
        <v>40</v>
      </c>
      <c r="E5720" s="3">
        <v>145</v>
      </c>
      <c r="F5720" s="3" t="s">
        <v>186</v>
      </c>
      <c r="G5720" s="3" t="s">
        <v>103</v>
      </c>
      <c r="H5720" s="3" t="s">
        <v>187</v>
      </c>
      <c r="I5720" s="3" t="s">
        <v>188</v>
      </c>
      <c r="J5720" s="3" t="s">
        <v>188</v>
      </c>
      <c r="L5720" s="3">
        <v>2001</v>
      </c>
      <c r="P5720" s="3" t="s">
        <v>38160</v>
      </c>
      <c r="Q5720" s="3" t="s">
        <v>13791</v>
      </c>
      <c r="R5720" s="3">
        <v>56.010986000000003</v>
      </c>
      <c r="S5720" s="3">
        <v>-3.6951269999999998</v>
      </c>
      <c r="T5720" s="3" t="s">
        <v>528</v>
      </c>
      <c r="U5720" s="3" t="s">
        <v>38155</v>
      </c>
      <c r="X5720" s="3" t="s">
        <v>38156</v>
      </c>
      <c r="Y5720" s="3" t="s">
        <v>29751</v>
      </c>
      <c r="Z5720" s="3" t="s">
        <v>30502</v>
      </c>
      <c r="AA5720" s="3" t="s">
        <v>38161</v>
      </c>
      <c r="AB5720" s="3" t="s">
        <v>38162</v>
      </c>
      <c r="AG5720" s="3" t="s">
        <v>38163</v>
      </c>
      <c r="AH5720" s="3" t="s">
        <v>38164</v>
      </c>
    </row>
    <row r="5721" spans="1:34" ht="15.75" hidden="1" customHeight="1" x14ac:dyDescent="0.25">
      <c r="A5721" s="3" t="s">
        <v>183</v>
      </c>
      <c r="B5721" s="3" t="s">
        <v>269</v>
      </c>
      <c r="C5721" s="3">
        <v>1</v>
      </c>
      <c r="D5721" s="3" t="s">
        <v>204</v>
      </c>
      <c r="E5721" s="3">
        <v>146</v>
      </c>
      <c r="F5721" s="3" t="s">
        <v>186</v>
      </c>
      <c r="G5721" s="3" t="s">
        <v>105</v>
      </c>
      <c r="H5721" s="3" t="s">
        <v>188</v>
      </c>
      <c r="I5721" s="3" t="s">
        <v>188</v>
      </c>
      <c r="J5721" s="3" t="s">
        <v>188</v>
      </c>
      <c r="L5721" s="3">
        <v>2004</v>
      </c>
      <c r="P5721" s="3" t="s">
        <v>189</v>
      </c>
      <c r="Q5721" s="3" t="s">
        <v>190</v>
      </c>
      <c r="R5721" s="3">
        <v>35.766599999999997</v>
      </c>
      <c r="S5721" s="3">
        <v>7.3619000000000003</v>
      </c>
      <c r="T5721" s="3" t="s">
        <v>191</v>
      </c>
      <c r="U5721" s="3" t="s">
        <v>270</v>
      </c>
      <c r="W5721" s="3" t="s">
        <v>270</v>
      </c>
      <c r="X5721" s="3" t="s">
        <v>271</v>
      </c>
      <c r="Y5721" s="3" t="s">
        <v>194</v>
      </c>
      <c r="Z5721" s="3" t="s">
        <v>195</v>
      </c>
      <c r="AA5721" s="3" t="s">
        <v>272</v>
      </c>
      <c r="AD5721" s="3" t="s">
        <v>197</v>
      </c>
      <c r="AF5721" s="3" t="s">
        <v>197</v>
      </c>
      <c r="AG5721" s="3" t="s">
        <v>273</v>
      </c>
      <c r="AH5721" s="3" t="s">
        <v>274</v>
      </c>
    </row>
    <row r="5722" spans="1:34" ht="15.75" hidden="1" customHeight="1" x14ac:dyDescent="0.25">
      <c r="A5722" s="3" t="s">
        <v>183</v>
      </c>
      <c r="B5722" s="3" t="s">
        <v>269</v>
      </c>
      <c r="C5722" s="3">
        <v>2</v>
      </c>
      <c r="D5722" s="3" t="s">
        <v>204</v>
      </c>
      <c r="E5722" s="3">
        <v>146</v>
      </c>
      <c r="F5722" s="3" t="s">
        <v>186</v>
      </c>
      <c r="G5722" s="3" t="s">
        <v>105</v>
      </c>
      <c r="H5722" s="3" t="s">
        <v>188</v>
      </c>
      <c r="I5722" s="3" t="s">
        <v>188</v>
      </c>
      <c r="J5722" s="3" t="s">
        <v>188</v>
      </c>
      <c r="L5722" s="3">
        <v>2004</v>
      </c>
      <c r="P5722" s="3" t="s">
        <v>189</v>
      </c>
      <c r="Q5722" s="3" t="s">
        <v>190</v>
      </c>
      <c r="R5722" s="3">
        <v>35.766599999999997</v>
      </c>
      <c r="S5722" s="3">
        <v>7.3619000000000003</v>
      </c>
      <c r="T5722" s="3" t="s">
        <v>191</v>
      </c>
      <c r="U5722" s="3" t="s">
        <v>270</v>
      </c>
      <c r="W5722" s="3" t="s">
        <v>270</v>
      </c>
      <c r="X5722" s="3" t="s">
        <v>271</v>
      </c>
      <c r="Y5722" s="3" t="s">
        <v>194</v>
      </c>
      <c r="Z5722" s="3" t="s">
        <v>195</v>
      </c>
      <c r="AA5722" s="3" t="s">
        <v>272</v>
      </c>
      <c r="AD5722" s="3" t="s">
        <v>197</v>
      </c>
      <c r="AF5722" s="3" t="s">
        <v>197</v>
      </c>
      <c r="AG5722" s="3" t="s">
        <v>273</v>
      </c>
      <c r="AH5722" s="3" t="s">
        <v>275</v>
      </c>
    </row>
    <row r="5723" spans="1:34" ht="15.75" hidden="1" customHeight="1" x14ac:dyDescent="0.25">
      <c r="A5723" s="3" t="s">
        <v>6474</v>
      </c>
      <c r="B5723" s="3" t="s">
        <v>11011</v>
      </c>
      <c r="C5723" s="3" t="s">
        <v>11012</v>
      </c>
      <c r="D5723" s="3" t="s">
        <v>40</v>
      </c>
      <c r="E5723" s="3">
        <v>146</v>
      </c>
      <c r="F5723" s="3" t="s">
        <v>186</v>
      </c>
      <c r="G5723" s="3" t="s">
        <v>103</v>
      </c>
      <c r="H5723" s="3" t="s">
        <v>82</v>
      </c>
      <c r="K5723" s="3" t="s">
        <v>2144</v>
      </c>
      <c r="L5723" s="3">
        <v>2011</v>
      </c>
      <c r="P5723" s="3" t="s">
        <v>11013</v>
      </c>
      <c r="Q5723" s="3" t="s">
        <v>11014</v>
      </c>
      <c r="R5723" s="3">
        <v>41.200555999999999</v>
      </c>
      <c r="S5723" s="3">
        <v>-76.069999999999993</v>
      </c>
      <c r="T5723" s="3" t="s">
        <v>191</v>
      </c>
      <c r="U5723" s="3" t="s">
        <v>11015</v>
      </c>
      <c r="V5723" s="3" t="s">
        <v>10825</v>
      </c>
      <c r="X5723" s="3" t="s">
        <v>6707</v>
      </c>
      <c r="Y5723" s="3" t="s">
        <v>2543</v>
      </c>
      <c r="Z5723" s="3" t="s">
        <v>3059</v>
      </c>
      <c r="AA5723" s="3" t="s">
        <v>11016</v>
      </c>
      <c r="AB5723" s="3" t="s">
        <v>11017</v>
      </c>
      <c r="AG5723" s="3" t="s">
        <v>11018</v>
      </c>
      <c r="AH5723" s="3" t="s">
        <v>11019</v>
      </c>
    </row>
    <row r="5724" spans="1:34" ht="15.75" hidden="1" customHeight="1" x14ac:dyDescent="0.25">
      <c r="A5724" s="3" t="s">
        <v>28925</v>
      </c>
      <c r="B5724" s="3" t="s">
        <v>29159</v>
      </c>
      <c r="C5724" s="3" t="s">
        <v>29169</v>
      </c>
      <c r="D5724" s="3" t="s">
        <v>40</v>
      </c>
      <c r="E5724" s="3">
        <v>146</v>
      </c>
      <c r="F5724" s="3" t="s">
        <v>186</v>
      </c>
      <c r="G5724" s="3" t="s">
        <v>111</v>
      </c>
      <c r="H5724" s="3" t="s">
        <v>187</v>
      </c>
      <c r="I5724" s="3" t="s">
        <v>188</v>
      </c>
      <c r="J5724" s="3" t="s">
        <v>188</v>
      </c>
      <c r="L5724" s="3">
        <v>1997</v>
      </c>
      <c r="P5724" s="3" t="s">
        <v>29161</v>
      </c>
      <c r="Q5724" s="3" t="s">
        <v>29162</v>
      </c>
      <c r="R5724" s="3">
        <v>24.765809999999998</v>
      </c>
      <c r="S5724" s="3">
        <v>54.686593999999999</v>
      </c>
      <c r="T5724" s="3" t="s">
        <v>191</v>
      </c>
      <c r="U5724" s="3" t="s">
        <v>28994</v>
      </c>
      <c r="X5724" s="3" t="s">
        <v>28967</v>
      </c>
      <c r="Y5724" s="3" t="s">
        <v>16333</v>
      </c>
      <c r="Z5724" s="3" t="s">
        <v>16342</v>
      </c>
      <c r="AA5724" s="3" t="s">
        <v>29163</v>
      </c>
      <c r="AC5724" s="3" t="s">
        <v>29164</v>
      </c>
      <c r="AD5724" s="3" t="s">
        <v>197</v>
      </c>
      <c r="AE5724" s="3" t="s">
        <v>346</v>
      </c>
      <c r="AF5724" s="3" t="s">
        <v>197</v>
      </c>
      <c r="AG5724" s="3" t="s">
        <v>29165</v>
      </c>
      <c r="AH5724" s="3" t="s">
        <v>29170</v>
      </c>
    </row>
    <row r="5725" spans="1:34" ht="15.75" hidden="1" customHeight="1" x14ac:dyDescent="0.25">
      <c r="A5725" s="3" t="s">
        <v>28925</v>
      </c>
      <c r="B5725" s="3" t="s">
        <v>29159</v>
      </c>
      <c r="C5725" s="3" t="s">
        <v>29171</v>
      </c>
      <c r="D5725" s="3" t="s">
        <v>40</v>
      </c>
      <c r="E5725" s="3">
        <v>146</v>
      </c>
      <c r="F5725" s="3" t="s">
        <v>186</v>
      </c>
      <c r="G5725" s="3" t="s">
        <v>111</v>
      </c>
      <c r="H5725" s="3" t="s">
        <v>187</v>
      </c>
      <c r="I5725" s="3" t="s">
        <v>188</v>
      </c>
      <c r="J5725" s="3" t="s">
        <v>188</v>
      </c>
      <c r="L5725" s="3">
        <v>1997</v>
      </c>
      <c r="P5725" s="3" t="s">
        <v>29161</v>
      </c>
      <c r="Q5725" s="3" t="s">
        <v>29162</v>
      </c>
      <c r="R5725" s="3">
        <v>24.765809999999998</v>
      </c>
      <c r="S5725" s="3">
        <v>54.686593999999999</v>
      </c>
      <c r="T5725" s="3" t="s">
        <v>191</v>
      </c>
      <c r="U5725" s="3" t="s">
        <v>28994</v>
      </c>
      <c r="X5725" s="3" t="s">
        <v>28967</v>
      </c>
      <c r="Y5725" s="3" t="s">
        <v>16333</v>
      </c>
      <c r="Z5725" s="3" t="s">
        <v>16342</v>
      </c>
      <c r="AA5725" s="3" t="s">
        <v>29163</v>
      </c>
      <c r="AC5725" s="3" t="s">
        <v>29164</v>
      </c>
      <c r="AD5725" s="3" t="s">
        <v>197</v>
      </c>
      <c r="AE5725" s="3" t="s">
        <v>346</v>
      </c>
      <c r="AF5725" s="3" t="s">
        <v>197</v>
      </c>
      <c r="AG5725" s="3" t="s">
        <v>29165</v>
      </c>
      <c r="AH5725" s="3" t="s">
        <v>29172</v>
      </c>
    </row>
    <row r="5726" spans="1:34" ht="15.75" hidden="1" customHeight="1" x14ac:dyDescent="0.25">
      <c r="A5726" s="3" t="s">
        <v>28925</v>
      </c>
      <c r="B5726" s="3" t="s">
        <v>29159</v>
      </c>
      <c r="C5726" s="3" t="s">
        <v>29173</v>
      </c>
      <c r="D5726" s="3" t="s">
        <v>40</v>
      </c>
      <c r="E5726" s="3">
        <v>146</v>
      </c>
      <c r="F5726" s="3" t="s">
        <v>186</v>
      </c>
      <c r="G5726" s="3" t="s">
        <v>111</v>
      </c>
      <c r="H5726" s="3" t="s">
        <v>187</v>
      </c>
      <c r="I5726" s="3" t="s">
        <v>188</v>
      </c>
      <c r="J5726" s="3" t="s">
        <v>188</v>
      </c>
      <c r="L5726" s="3">
        <v>1997</v>
      </c>
      <c r="P5726" s="3" t="s">
        <v>29161</v>
      </c>
      <c r="Q5726" s="3" t="s">
        <v>29162</v>
      </c>
      <c r="R5726" s="3">
        <v>24.765809999999998</v>
      </c>
      <c r="S5726" s="3">
        <v>54.686593999999999</v>
      </c>
      <c r="T5726" s="3" t="s">
        <v>191</v>
      </c>
      <c r="U5726" s="3" t="s">
        <v>28994</v>
      </c>
      <c r="X5726" s="3" t="s">
        <v>28967</v>
      </c>
      <c r="Y5726" s="3" t="s">
        <v>16333</v>
      </c>
      <c r="Z5726" s="3" t="s">
        <v>16342</v>
      </c>
      <c r="AA5726" s="3" t="s">
        <v>29163</v>
      </c>
      <c r="AC5726" s="3" t="s">
        <v>29164</v>
      </c>
      <c r="AD5726" s="3" t="s">
        <v>197</v>
      </c>
      <c r="AE5726" s="3" t="s">
        <v>346</v>
      </c>
      <c r="AF5726" s="3" t="s">
        <v>197</v>
      </c>
      <c r="AG5726" s="3" t="s">
        <v>29165</v>
      </c>
      <c r="AH5726" s="3" t="s">
        <v>29174</v>
      </c>
    </row>
    <row r="5727" spans="1:34" ht="15.75" hidden="1" customHeight="1" x14ac:dyDescent="0.25">
      <c r="A5727" s="3" t="s">
        <v>28925</v>
      </c>
      <c r="B5727" s="3" t="s">
        <v>29159</v>
      </c>
      <c r="C5727" s="3" t="s">
        <v>29175</v>
      </c>
      <c r="D5727" s="3" t="s">
        <v>40</v>
      </c>
      <c r="E5727" s="3">
        <v>146</v>
      </c>
      <c r="F5727" s="3" t="s">
        <v>186</v>
      </c>
      <c r="G5727" s="3" t="s">
        <v>111</v>
      </c>
      <c r="H5727" s="3" t="s">
        <v>187</v>
      </c>
      <c r="I5727" s="3" t="s">
        <v>188</v>
      </c>
      <c r="J5727" s="3" t="s">
        <v>188</v>
      </c>
      <c r="L5727" s="3">
        <v>1997</v>
      </c>
      <c r="P5727" s="3" t="s">
        <v>29161</v>
      </c>
      <c r="Q5727" s="3" t="s">
        <v>29162</v>
      </c>
      <c r="R5727" s="3">
        <v>24.765809999999998</v>
      </c>
      <c r="S5727" s="3">
        <v>54.686593999999999</v>
      </c>
      <c r="T5727" s="3" t="s">
        <v>191</v>
      </c>
      <c r="U5727" s="3" t="s">
        <v>28994</v>
      </c>
      <c r="X5727" s="3" t="s">
        <v>28967</v>
      </c>
      <c r="Y5727" s="3" t="s">
        <v>16333</v>
      </c>
      <c r="Z5727" s="3" t="s">
        <v>16342</v>
      </c>
      <c r="AA5727" s="3" t="s">
        <v>29163</v>
      </c>
      <c r="AC5727" s="3" t="s">
        <v>29164</v>
      </c>
      <c r="AD5727" s="3" t="s">
        <v>197</v>
      </c>
      <c r="AE5727" s="3" t="s">
        <v>346</v>
      </c>
      <c r="AF5727" s="3" t="s">
        <v>197</v>
      </c>
      <c r="AG5727" s="3" t="s">
        <v>29165</v>
      </c>
      <c r="AH5727" s="3" t="s">
        <v>29176</v>
      </c>
    </row>
    <row r="5728" spans="1:34" ht="15.75" hidden="1" customHeight="1" x14ac:dyDescent="0.25">
      <c r="A5728" s="3" t="s">
        <v>28925</v>
      </c>
      <c r="B5728" s="3" t="s">
        <v>29159</v>
      </c>
      <c r="C5728" s="3" t="s">
        <v>29177</v>
      </c>
      <c r="D5728" s="3" t="s">
        <v>40</v>
      </c>
      <c r="E5728" s="3">
        <v>146</v>
      </c>
      <c r="F5728" s="3" t="s">
        <v>186</v>
      </c>
      <c r="G5728" s="3" t="s">
        <v>111</v>
      </c>
      <c r="H5728" s="3" t="s">
        <v>187</v>
      </c>
      <c r="I5728" s="3" t="s">
        <v>188</v>
      </c>
      <c r="J5728" s="3" t="s">
        <v>188</v>
      </c>
      <c r="L5728" s="3">
        <v>1997</v>
      </c>
      <c r="P5728" s="3" t="s">
        <v>29161</v>
      </c>
      <c r="Q5728" s="3" t="s">
        <v>29162</v>
      </c>
      <c r="R5728" s="3">
        <v>24.765809999999998</v>
      </c>
      <c r="S5728" s="3">
        <v>54.686593999999999</v>
      </c>
      <c r="T5728" s="3" t="s">
        <v>191</v>
      </c>
      <c r="U5728" s="3" t="s">
        <v>28994</v>
      </c>
      <c r="X5728" s="3" t="s">
        <v>28967</v>
      </c>
      <c r="Y5728" s="3" t="s">
        <v>16333</v>
      </c>
      <c r="Z5728" s="3" t="s">
        <v>16342</v>
      </c>
      <c r="AA5728" s="3" t="s">
        <v>29163</v>
      </c>
      <c r="AC5728" s="3" t="s">
        <v>29164</v>
      </c>
      <c r="AD5728" s="3" t="s">
        <v>197</v>
      </c>
      <c r="AE5728" s="3" t="s">
        <v>346</v>
      </c>
      <c r="AF5728" s="3" t="s">
        <v>197</v>
      </c>
      <c r="AG5728" s="3" t="s">
        <v>29165</v>
      </c>
      <c r="AH5728" s="3" t="s">
        <v>29178</v>
      </c>
    </row>
    <row r="5729" spans="1:34" ht="15.75" hidden="1" customHeight="1" x14ac:dyDescent="0.25">
      <c r="A5729" s="3" t="s">
        <v>28925</v>
      </c>
      <c r="B5729" s="3" t="s">
        <v>29159</v>
      </c>
      <c r="C5729" s="3" t="s">
        <v>29179</v>
      </c>
      <c r="D5729" s="3" t="s">
        <v>40</v>
      </c>
      <c r="E5729" s="3">
        <v>146</v>
      </c>
      <c r="F5729" s="3" t="s">
        <v>186</v>
      </c>
      <c r="G5729" s="3" t="s">
        <v>111</v>
      </c>
      <c r="H5729" s="3" t="s">
        <v>187</v>
      </c>
      <c r="I5729" s="3" t="s">
        <v>188</v>
      </c>
      <c r="J5729" s="3" t="s">
        <v>188</v>
      </c>
      <c r="L5729" s="3">
        <v>1997</v>
      </c>
      <c r="P5729" s="3" t="s">
        <v>29161</v>
      </c>
      <c r="Q5729" s="3" t="s">
        <v>29162</v>
      </c>
      <c r="R5729" s="3">
        <v>24.765809999999998</v>
      </c>
      <c r="S5729" s="3">
        <v>54.686593999999999</v>
      </c>
      <c r="T5729" s="3" t="s">
        <v>191</v>
      </c>
      <c r="U5729" s="3" t="s">
        <v>28994</v>
      </c>
      <c r="X5729" s="3" t="s">
        <v>28967</v>
      </c>
      <c r="Y5729" s="3" t="s">
        <v>16333</v>
      </c>
      <c r="Z5729" s="3" t="s">
        <v>16342</v>
      </c>
      <c r="AA5729" s="3" t="s">
        <v>29163</v>
      </c>
      <c r="AC5729" s="3" t="s">
        <v>29164</v>
      </c>
      <c r="AD5729" s="3" t="s">
        <v>197</v>
      </c>
      <c r="AE5729" s="3" t="s">
        <v>346</v>
      </c>
      <c r="AF5729" s="3" t="s">
        <v>197</v>
      </c>
      <c r="AG5729" s="3" t="s">
        <v>29165</v>
      </c>
      <c r="AH5729" s="3" t="s">
        <v>29180</v>
      </c>
    </row>
    <row r="5730" spans="1:34" ht="15.75" hidden="1" customHeight="1" x14ac:dyDescent="0.25">
      <c r="A5730" s="3" t="s">
        <v>26982</v>
      </c>
      <c r="B5730" s="3" t="s">
        <v>27217</v>
      </c>
      <c r="C5730" s="3">
        <v>2</v>
      </c>
      <c r="D5730" s="3" t="s">
        <v>68</v>
      </c>
      <c r="E5730" s="3">
        <v>146.24</v>
      </c>
      <c r="F5730" s="3" t="s">
        <v>186</v>
      </c>
      <c r="G5730" s="3" t="s">
        <v>103</v>
      </c>
      <c r="H5730" s="3" t="s">
        <v>82</v>
      </c>
      <c r="L5730" s="3">
        <v>2020</v>
      </c>
      <c r="P5730" s="3" t="s">
        <v>26984</v>
      </c>
      <c r="Q5730" s="3" t="s">
        <v>26985</v>
      </c>
      <c r="R5730" s="3">
        <v>33.236765786237903</v>
      </c>
      <c r="S5730" s="3">
        <v>126.340478074229</v>
      </c>
      <c r="T5730" s="3" t="s">
        <v>191</v>
      </c>
      <c r="U5730" s="3" t="s">
        <v>27218</v>
      </c>
      <c r="X5730" s="3" t="s">
        <v>27171</v>
      </c>
      <c r="Y5730" s="3" t="s">
        <v>16333</v>
      </c>
      <c r="Z5730" s="3" t="s">
        <v>17294</v>
      </c>
      <c r="AC5730" s="3" t="s">
        <v>27219</v>
      </c>
      <c r="AG5730" s="3" t="s">
        <v>27220</v>
      </c>
      <c r="AH5730" s="3" t="s">
        <v>27222</v>
      </c>
    </row>
    <row r="5731" spans="1:34" ht="15.75" hidden="1" customHeight="1" x14ac:dyDescent="0.25">
      <c r="A5731" s="3" t="s">
        <v>6474</v>
      </c>
      <c r="B5731" s="3" t="s">
        <v>8907</v>
      </c>
      <c r="C5731" s="3">
        <v>3</v>
      </c>
      <c r="D5731" s="3" t="s">
        <v>40</v>
      </c>
      <c r="E5731" s="3">
        <v>147</v>
      </c>
      <c r="F5731" s="3" t="s">
        <v>186</v>
      </c>
      <c r="G5731" s="3" t="s">
        <v>111</v>
      </c>
      <c r="H5731" s="3" t="s">
        <v>82</v>
      </c>
      <c r="K5731" s="3" t="s">
        <v>4304</v>
      </c>
      <c r="L5731" s="3">
        <v>2014</v>
      </c>
      <c r="P5731" s="3" t="s">
        <v>8908</v>
      </c>
      <c r="Q5731" s="3" t="s">
        <v>8908</v>
      </c>
      <c r="R5731" s="3">
        <v>41.571247</v>
      </c>
      <c r="S5731" s="3">
        <v>-73.974980000000002</v>
      </c>
      <c r="T5731" s="3" t="s">
        <v>191</v>
      </c>
      <c r="U5731" s="3" t="s">
        <v>8909</v>
      </c>
      <c r="V5731" s="3" t="s">
        <v>7168</v>
      </c>
      <c r="X5731" s="3" t="s">
        <v>6513</v>
      </c>
      <c r="Y5731" s="3" t="s">
        <v>2543</v>
      </c>
      <c r="Z5731" s="3" t="s">
        <v>3059</v>
      </c>
      <c r="AA5731" s="3" t="s">
        <v>8910</v>
      </c>
      <c r="AB5731" s="3" t="s">
        <v>6663</v>
      </c>
      <c r="AG5731" s="3" t="s">
        <v>8911</v>
      </c>
      <c r="AH5731" s="3" t="s">
        <v>8914</v>
      </c>
    </row>
    <row r="5732" spans="1:34" ht="15.75" hidden="1" customHeight="1" x14ac:dyDescent="0.25">
      <c r="A5732" s="3" t="s">
        <v>6474</v>
      </c>
      <c r="B5732" s="3" t="s">
        <v>11052</v>
      </c>
      <c r="C5732" s="3" t="s">
        <v>11053</v>
      </c>
      <c r="D5732" s="3" t="s">
        <v>11054</v>
      </c>
      <c r="E5732" s="3">
        <v>147</v>
      </c>
      <c r="F5732" s="3" t="s">
        <v>186</v>
      </c>
      <c r="G5732" s="3" t="s">
        <v>103</v>
      </c>
      <c r="H5732" s="3" t="s">
        <v>187</v>
      </c>
      <c r="L5732" s="3" t="s">
        <v>7843</v>
      </c>
      <c r="P5732" s="3" t="s">
        <v>11055</v>
      </c>
      <c r="Q5732" s="3" t="s">
        <v>11056</v>
      </c>
      <c r="R5732" s="3">
        <v>43.25</v>
      </c>
      <c r="S5732" s="3">
        <v>-73.8125</v>
      </c>
      <c r="T5732" s="3" t="s">
        <v>191</v>
      </c>
      <c r="U5732" s="3" t="s">
        <v>11057</v>
      </c>
      <c r="V5732" s="3" t="s">
        <v>11058</v>
      </c>
      <c r="X5732" s="3" t="s">
        <v>6513</v>
      </c>
      <c r="Y5732" s="3" t="s">
        <v>2543</v>
      </c>
      <c r="Z5732" s="3" t="s">
        <v>3059</v>
      </c>
      <c r="AA5732" s="3" t="s">
        <v>11059</v>
      </c>
      <c r="AB5732" s="3" t="s">
        <v>7206</v>
      </c>
      <c r="AG5732" s="3" t="s">
        <v>11060</v>
      </c>
      <c r="AH5732" s="3" t="s">
        <v>11061</v>
      </c>
    </row>
    <row r="5733" spans="1:34" ht="15.75" hidden="1" customHeight="1" x14ac:dyDescent="0.25">
      <c r="A5733" s="3" t="s">
        <v>6474</v>
      </c>
      <c r="B5733" s="3" t="s">
        <v>12479</v>
      </c>
      <c r="C5733" s="3">
        <v>1</v>
      </c>
      <c r="D5733" s="3" t="s">
        <v>40</v>
      </c>
      <c r="E5733" s="3">
        <v>147</v>
      </c>
      <c r="F5733" s="3" t="s">
        <v>186</v>
      </c>
      <c r="G5733" s="3" t="s">
        <v>111</v>
      </c>
      <c r="H5733" s="3" t="s">
        <v>82</v>
      </c>
      <c r="I5733" s="3" t="s">
        <v>188</v>
      </c>
      <c r="J5733" s="3" t="s">
        <v>188</v>
      </c>
      <c r="K5733" s="3" t="s">
        <v>2144</v>
      </c>
      <c r="L5733" s="3">
        <v>2016</v>
      </c>
      <c r="P5733" s="3" t="s">
        <v>8581</v>
      </c>
      <c r="Q5733" s="3" t="s">
        <v>7292</v>
      </c>
      <c r="R5733" s="3">
        <v>34.055599999999998</v>
      </c>
      <c r="S5733" s="3">
        <v>-81.217200000000005</v>
      </c>
      <c r="T5733" s="3" t="s">
        <v>191</v>
      </c>
      <c r="U5733" s="3" t="s">
        <v>7312</v>
      </c>
      <c r="V5733" s="3" t="s">
        <v>8030</v>
      </c>
      <c r="X5733" s="3" t="s">
        <v>7655</v>
      </c>
      <c r="Y5733" s="3" t="s">
        <v>2543</v>
      </c>
      <c r="Z5733" s="3" t="s">
        <v>3059</v>
      </c>
      <c r="AA5733" s="3" t="s">
        <v>12480</v>
      </c>
      <c r="AB5733" s="3" t="s">
        <v>6754</v>
      </c>
      <c r="AG5733" s="3" t="s">
        <v>12481</v>
      </c>
      <c r="AH5733" s="3" t="s">
        <v>12482</v>
      </c>
    </row>
    <row r="5734" spans="1:34" ht="15.75" hidden="1" customHeight="1" x14ac:dyDescent="0.25">
      <c r="A5734" s="3" t="s">
        <v>6474</v>
      </c>
      <c r="B5734" s="3" t="s">
        <v>12479</v>
      </c>
      <c r="C5734" s="3">
        <v>2</v>
      </c>
      <c r="D5734" s="3" t="s">
        <v>40</v>
      </c>
      <c r="E5734" s="3">
        <v>147</v>
      </c>
      <c r="F5734" s="3" t="s">
        <v>186</v>
      </c>
      <c r="G5734" s="3" t="s">
        <v>111</v>
      </c>
      <c r="H5734" s="3" t="s">
        <v>82</v>
      </c>
      <c r="I5734" s="3" t="s">
        <v>188</v>
      </c>
      <c r="J5734" s="3" t="s">
        <v>188</v>
      </c>
      <c r="K5734" s="3" t="s">
        <v>2144</v>
      </c>
      <c r="L5734" s="3">
        <v>2016</v>
      </c>
      <c r="P5734" s="3" t="s">
        <v>8581</v>
      </c>
      <c r="Q5734" s="3" t="s">
        <v>7292</v>
      </c>
      <c r="R5734" s="3">
        <v>34.055599999999998</v>
      </c>
      <c r="S5734" s="3">
        <v>-81.217200000000005</v>
      </c>
      <c r="T5734" s="3" t="s">
        <v>191</v>
      </c>
      <c r="U5734" s="3" t="s">
        <v>7312</v>
      </c>
      <c r="V5734" s="3" t="s">
        <v>8030</v>
      </c>
      <c r="X5734" s="3" t="s">
        <v>7655</v>
      </c>
      <c r="Y5734" s="3" t="s">
        <v>2543</v>
      </c>
      <c r="Z5734" s="3" t="s">
        <v>3059</v>
      </c>
      <c r="AA5734" s="3" t="s">
        <v>12480</v>
      </c>
      <c r="AB5734" s="3" t="s">
        <v>6578</v>
      </c>
      <c r="AG5734" s="3" t="s">
        <v>12481</v>
      </c>
      <c r="AH5734" s="3" t="s">
        <v>12483</v>
      </c>
    </row>
    <row r="5735" spans="1:34" ht="15.75" hidden="1" customHeight="1" x14ac:dyDescent="0.25">
      <c r="A5735" s="3" t="s">
        <v>6474</v>
      </c>
      <c r="B5735" s="3" t="s">
        <v>12497</v>
      </c>
      <c r="C5735" s="3" t="s">
        <v>12498</v>
      </c>
      <c r="D5735" s="3" t="s">
        <v>204</v>
      </c>
      <c r="E5735" s="3">
        <v>147</v>
      </c>
      <c r="F5735" s="3" t="s">
        <v>186</v>
      </c>
      <c r="G5735" s="3" t="s">
        <v>103</v>
      </c>
      <c r="H5735" s="3" t="s">
        <v>82</v>
      </c>
      <c r="L5735" s="3">
        <v>1996</v>
      </c>
      <c r="P5735" s="3" t="s">
        <v>8334</v>
      </c>
      <c r="Q5735" s="3" t="s">
        <v>8334</v>
      </c>
      <c r="R5735" s="3">
        <v>31.400255000000001</v>
      </c>
      <c r="S5735" s="3">
        <v>-86.47645</v>
      </c>
      <c r="T5735" s="3" t="s">
        <v>191</v>
      </c>
      <c r="U5735" s="3" t="s">
        <v>12499</v>
      </c>
      <c r="V5735" s="3" t="s">
        <v>12500</v>
      </c>
      <c r="X5735" s="3" t="s">
        <v>7177</v>
      </c>
      <c r="Y5735" s="3" t="s">
        <v>2543</v>
      </c>
      <c r="Z5735" s="3" t="s">
        <v>3059</v>
      </c>
      <c r="AA5735" s="3" t="s">
        <v>12501</v>
      </c>
      <c r="AB5735" s="3" t="s">
        <v>9830</v>
      </c>
      <c r="AG5735" s="3" t="s">
        <v>12502</v>
      </c>
      <c r="AH5735" s="3" t="s">
        <v>12503</v>
      </c>
    </row>
    <row r="5736" spans="1:34" ht="15.75" hidden="1" customHeight="1" x14ac:dyDescent="0.25">
      <c r="A5736" s="3" t="s">
        <v>23455</v>
      </c>
      <c r="B5736" s="3" t="s">
        <v>23962</v>
      </c>
      <c r="C5736" s="3" t="s">
        <v>577</v>
      </c>
      <c r="D5736" s="3" t="s">
        <v>17331</v>
      </c>
      <c r="E5736" s="3">
        <v>147</v>
      </c>
      <c r="F5736" s="3" t="s">
        <v>186</v>
      </c>
      <c r="G5736" s="3" t="s">
        <v>103</v>
      </c>
      <c r="H5736" s="3" t="s">
        <v>188</v>
      </c>
      <c r="L5736" s="3">
        <v>2015</v>
      </c>
      <c r="P5736" s="3" t="s">
        <v>23964</v>
      </c>
      <c r="Q5736" s="3" t="s">
        <v>23965</v>
      </c>
      <c r="R5736" s="3">
        <v>33.271432317013598</v>
      </c>
      <c r="S5736" s="3">
        <v>131.70408678835801</v>
      </c>
      <c r="T5736" s="3" t="s">
        <v>191</v>
      </c>
      <c r="U5736" s="3" t="s">
        <v>23966</v>
      </c>
      <c r="X5736" s="3" t="s">
        <v>23967</v>
      </c>
      <c r="Y5736" s="3" t="s">
        <v>16333</v>
      </c>
      <c r="Z5736" s="3" t="s">
        <v>17294</v>
      </c>
      <c r="AG5736" s="3" t="s">
        <v>23968</v>
      </c>
      <c r="AH5736" s="3" t="s">
        <v>23972</v>
      </c>
    </row>
    <row r="5737" spans="1:34" ht="15.75" hidden="1" customHeight="1" x14ac:dyDescent="0.25">
      <c r="A5737" s="3" t="s">
        <v>30601</v>
      </c>
      <c r="B5737" s="3" t="s">
        <v>30667</v>
      </c>
      <c r="C5737" s="3">
        <v>1</v>
      </c>
      <c r="D5737" s="3" t="s">
        <v>204</v>
      </c>
      <c r="E5737" s="3">
        <v>147</v>
      </c>
      <c r="F5737" s="3" t="s">
        <v>186</v>
      </c>
      <c r="G5737" s="3" t="s">
        <v>103</v>
      </c>
      <c r="H5737" s="3" t="s">
        <v>187</v>
      </c>
      <c r="L5737" s="3" t="s">
        <v>7822</v>
      </c>
      <c r="P5737" s="3" t="s">
        <v>30668</v>
      </c>
      <c r="Q5737" s="3" t="s">
        <v>30669</v>
      </c>
      <c r="R5737" s="3">
        <v>61.510420000000003</v>
      </c>
      <c r="S5737" s="3">
        <v>23.675229999999999</v>
      </c>
      <c r="T5737" s="3" t="s">
        <v>191</v>
      </c>
      <c r="U5737" s="3" t="s">
        <v>30670</v>
      </c>
      <c r="X5737" s="3" t="s">
        <v>30671</v>
      </c>
      <c r="Y5737" s="3" t="s">
        <v>29751</v>
      </c>
      <c r="Z5737" s="3" t="s">
        <v>30502</v>
      </c>
      <c r="AG5737" s="3" t="s">
        <v>30672</v>
      </c>
      <c r="AH5737" s="3" t="s">
        <v>30673</v>
      </c>
    </row>
    <row r="5738" spans="1:34" ht="15.75" hidden="1" customHeight="1" x14ac:dyDescent="0.25">
      <c r="A5738" s="3" t="s">
        <v>28447</v>
      </c>
      <c r="B5738" s="3" t="s">
        <v>28918</v>
      </c>
      <c r="C5738" s="3">
        <v>1</v>
      </c>
      <c r="D5738" s="3" t="s">
        <v>40</v>
      </c>
      <c r="E5738" s="3">
        <v>147.07</v>
      </c>
      <c r="F5738" s="3" t="s">
        <v>186</v>
      </c>
      <c r="G5738" s="3" t="s">
        <v>103</v>
      </c>
      <c r="H5738" s="3" t="s">
        <v>187</v>
      </c>
      <c r="L5738" s="3" t="s">
        <v>2761</v>
      </c>
      <c r="P5738" s="3" t="s">
        <v>28919</v>
      </c>
      <c r="Q5738" s="3" t="s">
        <v>2095</v>
      </c>
      <c r="R5738" s="3">
        <v>37.110300000000002</v>
      </c>
      <c r="S5738" s="3">
        <v>38.652000000000001</v>
      </c>
      <c r="T5738" s="3" t="s">
        <v>191</v>
      </c>
      <c r="U5738" s="3" t="s">
        <v>28827</v>
      </c>
      <c r="X5738" s="3" t="s">
        <v>28920</v>
      </c>
      <c r="Y5738" s="3" t="s">
        <v>16333</v>
      </c>
      <c r="Z5738" s="3" t="s">
        <v>16342</v>
      </c>
      <c r="AA5738" s="3" t="s">
        <v>28921</v>
      </c>
      <c r="AC5738" s="3" t="s">
        <v>28922</v>
      </c>
      <c r="AD5738" s="3" t="s">
        <v>815</v>
      </c>
      <c r="AE5738" s="3" t="s">
        <v>28454</v>
      </c>
      <c r="AG5738" s="3" t="s">
        <v>28923</v>
      </c>
      <c r="AH5738" s="3" t="s">
        <v>28924</v>
      </c>
    </row>
    <row r="5739" spans="1:34" ht="15.75" hidden="1" customHeight="1" x14ac:dyDescent="0.25">
      <c r="A5739" s="3" t="s">
        <v>16548</v>
      </c>
      <c r="B5739" s="3" t="s">
        <v>17193</v>
      </c>
      <c r="C5739" s="3">
        <v>1</v>
      </c>
      <c r="D5739" s="3" t="s">
        <v>72</v>
      </c>
      <c r="E5739" s="3">
        <v>147.32</v>
      </c>
      <c r="F5739" s="3" t="s">
        <v>186</v>
      </c>
      <c r="G5739" s="3" t="s">
        <v>101</v>
      </c>
      <c r="H5739" s="3" t="s">
        <v>188</v>
      </c>
      <c r="L5739" s="3">
        <v>2018</v>
      </c>
      <c r="P5739" s="3" t="s">
        <v>17194</v>
      </c>
      <c r="Q5739" s="3" t="s">
        <v>17195</v>
      </c>
      <c r="R5739" s="3">
        <v>23.994579621584801</v>
      </c>
      <c r="S5739" s="3">
        <v>90.337796283110606</v>
      </c>
      <c r="T5739" s="3" t="s">
        <v>191</v>
      </c>
      <c r="U5739" s="3" t="s">
        <v>16789</v>
      </c>
      <c r="Y5739" s="3" t="s">
        <v>16333</v>
      </c>
      <c r="Z5739" s="3" t="s">
        <v>16334</v>
      </c>
      <c r="AC5739" s="3" t="s">
        <v>17196</v>
      </c>
      <c r="AG5739" s="3" t="s">
        <v>17197</v>
      </c>
      <c r="AH5739" s="3" t="s">
        <v>17198</v>
      </c>
    </row>
    <row r="5740" spans="1:34" ht="15.75" hidden="1" customHeight="1" x14ac:dyDescent="0.25">
      <c r="A5740" s="3" t="s">
        <v>16548</v>
      </c>
      <c r="B5740" s="3" t="s">
        <v>17249</v>
      </c>
      <c r="C5740" s="3">
        <v>1</v>
      </c>
      <c r="D5740" s="3" t="s">
        <v>72</v>
      </c>
      <c r="E5740" s="3">
        <v>147.32</v>
      </c>
      <c r="F5740" s="3" t="s">
        <v>186</v>
      </c>
      <c r="G5740" s="3" t="s">
        <v>101</v>
      </c>
      <c r="H5740" s="3" t="s">
        <v>188</v>
      </c>
      <c r="L5740" s="3">
        <v>2021</v>
      </c>
      <c r="P5740" s="3" t="s">
        <v>17250</v>
      </c>
      <c r="Q5740" s="3" t="s">
        <v>16575</v>
      </c>
      <c r="R5740" s="3">
        <v>22.3703035852411</v>
      </c>
      <c r="S5740" s="3">
        <v>90.322186261988605</v>
      </c>
      <c r="T5740" s="3" t="s">
        <v>191</v>
      </c>
      <c r="U5740" s="3" t="s">
        <v>17079</v>
      </c>
      <c r="Y5740" s="3" t="s">
        <v>16333</v>
      </c>
      <c r="Z5740" s="3" t="s">
        <v>16334</v>
      </c>
      <c r="AC5740" s="3" t="s">
        <v>17251</v>
      </c>
      <c r="AG5740" s="3" t="s">
        <v>17252</v>
      </c>
      <c r="AH5740" s="3" t="s">
        <v>17253</v>
      </c>
    </row>
    <row r="5741" spans="1:34" ht="15.75" hidden="1" customHeight="1" x14ac:dyDescent="0.25">
      <c r="A5741" s="3" t="s">
        <v>2169</v>
      </c>
      <c r="B5741" s="3" t="s">
        <v>2204</v>
      </c>
      <c r="C5741" s="3">
        <v>1</v>
      </c>
      <c r="D5741" s="3" t="s">
        <v>185</v>
      </c>
      <c r="E5741" s="3">
        <v>148</v>
      </c>
      <c r="F5741" s="3" t="s">
        <v>571</v>
      </c>
      <c r="G5741" s="3" t="s">
        <v>103</v>
      </c>
      <c r="H5741" s="3" t="s">
        <v>188</v>
      </c>
      <c r="I5741" s="3" t="s">
        <v>188</v>
      </c>
      <c r="J5741" s="3" t="s">
        <v>188</v>
      </c>
      <c r="K5741" s="3" t="s">
        <v>82</v>
      </c>
      <c r="L5741" s="3">
        <v>2007</v>
      </c>
      <c r="P5741" s="3" t="s">
        <v>2171</v>
      </c>
      <c r="Q5741" s="3" t="s">
        <v>2171</v>
      </c>
      <c r="R5741" s="3">
        <v>-34.166755000000002</v>
      </c>
      <c r="S5741" s="3">
        <v>21.960715</v>
      </c>
      <c r="T5741" s="3" t="s">
        <v>191</v>
      </c>
      <c r="U5741" s="3" t="s">
        <v>2205</v>
      </c>
      <c r="X5741" s="3" t="s">
        <v>2180</v>
      </c>
      <c r="Y5741" s="3" t="s">
        <v>194</v>
      </c>
      <c r="Z5741" s="3" t="s">
        <v>514</v>
      </c>
      <c r="AG5741" s="3" t="s">
        <v>2206</v>
      </c>
      <c r="AH5741" s="3" t="s">
        <v>2207</v>
      </c>
    </row>
    <row r="5742" spans="1:34" ht="15.75" hidden="1" customHeight="1" x14ac:dyDescent="0.25">
      <c r="A5742" s="3" t="s">
        <v>2169</v>
      </c>
      <c r="B5742" s="3" t="s">
        <v>2204</v>
      </c>
      <c r="C5742" s="3">
        <v>2</v>
      </c>
      <c r="D5742" s="3" t="s">
        <v>185</v>
      </c>
      <c r="E5742" s="3">
        <v>148</v>
      </c>
      <c r="F5742" s="3" t="s">
        <v>571</v>
      </c>
      <c r="G5742" s="3" t="s">
        <v>103</v>
      </c>
      <c r="H5742" s="3" t="s">
        <v>188</v>
      </c>
      <c r="I5742" s="3" t="s">
        <v>188</v>
      </c>
      <c r="J5742" s="3" t="s">
        <v>188</v>
      </c>
      <c r="K5742" s="3" t="s">
        <v>82</v>
      </c>
      <c r="L5742" s="3">
        <v>2007</v>
      </c>
      <c r="P5742" s="3" t="s">
        <v>2171</v>
      </c>
      <c r="Q5742" s="3" t="s">
        <v>2171</v>
      </c>
      <c r="R5742" s="3">
        <v>-34.166755000000002</v>
      </c>
      <c r="S5742" s="3">
        <v>21.960715</v>
      </c>
      <c r="T5742" s="3" t="s">
        <v>191</v>
      </c>
      <c r="U5742" s="3" t="s">
        <v>2205</v>
      </c>
      <c r="X5742" s="3" t="s">
        <v>2180</v>
      </c>
      <c r="Y5742" s="3" t="s">
        <v>194</v>
      </c>
      <c r="Z5742" s="3" t="s">
        <v>514</v>
      </c>
      <c r="AG5742" s="3" t="s">
        <v>2206</v>
      </c>
      <c r="AH5742" s="3" t="s">
        <v>2208</v>
      </c>
    </row>
    <row r="5743" spans="1:34" ht="15.75" hidden="1" customHeight="1" x14ac:dyDescent="0.25">
      <c r="A5743" s="3" t="s">
        <v>2169</v>
      </c>
      <c r="B5743" s="3" t="s">
        <v>2204</v>
      </c>
      <c r="C5743" s="3">
        <v>3</v>
      </c>
      <c r="D5743" s="3" t="s">
        <v>185</v>
      </c>
      <c r="E5743" s="3">
        <v>148</v>
      </c>
      <c r="F5743" s="3" t="s">
        <v>571</v>
      </c>
      <c r="G5743" s="3" t="s">
        <v>103</v>
      </c>
      <c r="H5743" s="3" t="s">
        <v>188</v>
      </c>
      <c r="I5743" s="3" t="s">
        <v>188</v>
      </c>
      <c r="J5743" s="3" t="s">
        <v>188</v>
      </c>
      <c r="K5743" s="3" t="s">
        <v>82</v>
      </c>
      <c r="L5743" s="3">
        <v>2007</v>
      </c>
      <c r="P5743" s="3" t="s">
        <v>2171</v>
      </c>
      <c r="Q5743" s="3" t="s">
        <v>2171</v>
      </c>
      <c r="R5743" s="3">
        <v>-34.166755000000002</v>
      </c>
      <c r="S5743" s="3">
        <v>21.960715</v>
      </c>
      <c r="T5743" s="3" t="s">
        <v>191</v>
      </c>
      <c r="U5743" s="3" t="s">
        <v>2205</v>
      </c>
      <c r="X5743" s="3" t="s">
        <v>2180</v>
      </c>
      <c r="Y5743" s="3" t="s">
        <v>194</v>
      </c>
      <c r="Z5743" s="3" t="s">
        <v>514</v>
      </c>
      <c r="AG5743" s="3" t="s">
        <v>2206</v>
      </c>
      <c r="AH5743" s="3" t="s">
        <v>2209</v>
      </c>
    </row>
    <row r="5744" spans="1:34" ht="15.75" hidden="1" customHeight="1" x14ac:dyDescent="0.25">
      <c r="A5744" s="3" t="s">
        <v>2169</v>
      </c>
      <c r="B5744" s="3" t="s">
        <v>2204</v>
      </c>
      <c r="C5744" s="3">
        <v>4</v>
      </c>
      <c r="D5744" s="3" t="s">
        <v>185</v>
      </c>
      <c r="E5744" s="3">
        <v>148</v>
      </c>
      <c r="F5744" s="3" t="s">
        <v>571</v>
      </c>
      <c r="G5744" s="3" t="s">
        <v>103</v>
      </c>
      <c r="H5744" s="3" t="s">
        <v>188</v>
      </c>
      <c r="I5744" s="3" t="s">
        <v>188</v>
      </c>
      <c r="J5744" s="3" t="s">
        <v>188</v>
      </c>
      <c r="K5744" s="3" t="s">
        <v>82</v>
      </c>
      <c r="L5744" s="3">
        <v>2009</v>
      </c>
      <c r="P5744" s="3" t="s">
        <v>2171</v>
      </c>
      <c r="Q5744" s="3" t="s">
        <v>2171</v>
      </c>
      <c r="R5744" s="3">
        <v>-34.166755000000002</v>
      </c>
      <c r="S5744" s="3">
        <v>21.960715</v>
      </c>
      <c r="T5744" s="3" t="s">
        <v>191</v>
      </c>
      <c r="U5744" s="3" t="s">
        <v>2205</v>
      </c>
      <c r="X5744" s="3" t="s">
        <v>2180</v>
      </c>
      <c r="Y5744" s="3" t="s">
        <v>194</v>
      </c>
      <c r="Z5744" s="3" t="s">
        <v>514</v>
      </c>
      <c r="AG5744" s="3" t="s">
        <v>2206</v>
      </c>
      <c r="AH5744" s="3" t="s">
        <v>2210</v>
      </c>
    </row>
    <row r="5745" spans="1:34" ht="15.75" hidden="1" customHeight="1" x14ac:dyDescent="0.25">
      <c r="A5745" s="3" t="s">
        <v>2169</v>
      </c>
      <c r="B5745" s="3" t="s">
        <v>2204</v>
      </c>
      <c r="C5745" s="3">
        <v>5</v>
      </c>
      <c r="D5745" s="3" t="s">
        <v>185</v>
      </c>
      <c r="E5745" s="3">
        <v>148</v>
      </c>
      <c r="F5745" s="3" t="s">
        <v>571</v>
      </c>
      <c r="G5745" s="3" t="s">
        <v>103</v>
      </c>
      <c r="H5745" s="3" t="s">
        <v>188</v>
      </c>
      <c r="I5745" s="3" t="s">
        <v>188</v>
      </c>
      <c r="J5745" s="3" t="s">
        <v>188</v>
      </c>
      <c r="K5745" s="3" t="s">
        <v>82</v>
      </c>
      <c r="L5745" s="3">
        <v>2009</v>
      </c>
      <c r="P5745" s="3" t="s">
        <v>2171</v>
      </c>
      <c r="Q5745" s="3" t="s">
        <v>2171</v>
      </c>
      <c r="R5745" s="3">
        <v>-34.166755000000002</v>
      </c>
      <c r="S5745" s="3">
        <v>21.960715</v>
      </c>
      <c r="T5745" s="3" t="s">
        <v>191</v>
      </c>
      <c r="U5745" s="3" t="s">
        <v>2205</v>
      </c>
      <c r="X5745" s="3" t="s">
        <v>2180</v>
      </c>
      <c r="Y5745" s="3" t="s">
        <v>194</v>
      </c>
      <c r="Z5745" s="3" t="s">
        <v>514</v>
      </c>
      <c r="AG5745" s="3" t="s">
        <v>2206</v>
      </c>
      <c r="AH5745" s="3" t="s">
        <v>2211</v>
      </c>
    </row>
    <row r="5746" spans="1:34" ht="15.75" hidden="1" customHeight="1" x14ac:dyDescent="0.25">
      <c r="A5746" s="3" t="s">
        <v>3135</v>
      </c>
      <c r="B5746" s="3" t="s">
        <v>3167</v>
      </c>
      <c r="C5746" s="3">
        <v>1</v>
      </c>
      <c r="D5746" s="3" t="s">
        <v>72</v>
      </c>
      <c r="E5746" s="3">
        <v>148</v>
      </c>
      <c r="F5746" s="3" t="s">
        <v>186</v>
      </c>
      <c r="G5746" s="3" t="s">
        <v>101</v>
      </c>
      <c r="H5746" s="3" t="s">
        <v>188</v>
      </c>
      <c r="I5746" s="3" t="s">
        <v>188</v>
      </c>
      <c r="J5746" s="3" t="s">
        <v>188</v>
      </c>
      <c r="K5746" s="3" t="s">
        <v>82</v>
      </c>
      <c r="L5746" s="3">
        <v>2009</v>
      </c>
      <c r="O5746" s="3" t="s">
        <v>3168</v>
      </c>
      <c r="P5746" s="3" t="s">
        <v>3169</v>
      </c>
      <c r="Q5746" s="3" t="s">
        <v>3170</v>
      </c>
      <c r="R5746" s="3">
        <v>-12.698816949999999</v>
      </c>
      <c r="S5746" s="3">
        <v>-38.325740000000003</v>
      </c>
      <c r="T5746" s="3" t="s">
        <v>191</v>
      </c>
      <c r="U5746" s="3" t="s">
        <v>3171</v>
      </c>
      <c r="X5746" s="3" t="s">
        <v>3172</v>
      </c>
      <c r="Y5746" s="3" t="s">
        <v>2543</v>
      </c>
      <c r="Z5746" s="3" t="s">
        <v>2544</v>
      </c>
      <c r="AC5746" s="3" t="s">
        <v>3173</v>
      </c>
      <c r="AG5746" s="3" t="s">
        <v>3174</v>
      </c>
      <c r="AH5746" s="3" t="s">
        <v>3175</v>
      </c>
    </row>
    <row r="5747" spans="1:34" ht="15.75" hidden="1" customHeight="1" x14ac:dyDescent="0.25">
      <c r="A5747" s="3" t="s">
        <v>4739</v>
      </c>
      <c r="B5747" s="3" t="s">
        <v>4900</v>
      </c>
      <c r="C5747" s="3" t="s">
        <v>3137</v>
      </c>
      <c r="D5747" s="3" t="s">
        <v>4901</v>
      </c>
      <c r="E5747" s="3">
        <v>148</v>
      </c>
      <c r="F5747" s="3" t="s">
        <v>615</v>
      </c>
      <c r="G5747" s="3" t="s">
        <v>103</v>
      </c>
      <c r="H5747" s="3" t="s">
        <v>188</v>
      </c>
      <c r="I5747" s="3" t="s">
        <v>188</v>
      </c>
      <c r="J5747" s="3" t="s">
        <v>188</v>
      </c>
      <c r="K5747" s="3" t="s">
        <v>82</v>
      </c>
      <c r="L5747" s="3">
        <v>2024</v>
      </c>
      <c r="O5747" s="3" t="s">
        <v>4902</v>
      </c>
      <c r="P5747" s="3" t="s">
        <v>4903</v>
      </c>
      <c r="Q5747" s="3" t="s">
        <v>4904</v>
      </c>
      <c r="R5747" s="3">
        <v>3.8757473999999998</v>
      </c>
      <c r="S5747" s="3">
        <v>-77.058221799999998</v>
      </c>
      <c r="T5747" s="3" t="s">
        <v>528</v>
      </c>
      <c r="U5747" s="3" t="s">
        <v>4743</v>
      </c>
      <c r="X5747" s="3" t="s">
        <v>4744</v>
      </c>
      <c r="Y5747" s="3" t="s">
        <v>2543</v>
      </c>
      <c r="Z5747" s="3" t="s">
        <v>2544</v>
      </c>
      <c r="AA5747" s="3" t="s">
        <v>4905</v>
      </c>
      <c r="AG5747" s="3" t="s">
        <v>4906</v>
      </c>
      <c r="AH5747" s="3" t="s">
        <v>4907</v>
      </c>
    </row>
    <row r="5748" spans="1:34" ht="15.75" hidden="1" customHeight="1" x14ac:dyDescent="0.25">
      <c r="A5748" s="3" t="s">
        <v>23199</v>
      </c>
      <c r="B5748" s="3" t="s">
        <v>23312</v>
      </c>
      <c r="C5748" s="3">
        <v>1</v>
      </c>
      <c r="D5748" s="3" t="s">
        <v>40</v>
      </c>
      <c r="E5748" s="3">
        <v>148</v>
      </c>
      <c r="F5748" s="3" t="s">
        <v>186</v>
      </c>
      <c r="G5748" s="3" t="s">
        <v>103</v>
      </c>
      <c r="H5748" s="3" t="s">
        <v>187</v>
      </c>
      <c r="I5748" s="3" t="s">
        <v>188</v>
      </c>
      <c r="J5748" s="3" t="s">
        <v>188</v>
      </c>
      <c r="L5748" s="3">
        <v>2020</v>
      </c>
      <c r="P5748" s="3" t="s">
        <v>23313</v>
      </c>
      <c r="Q5748" s="3" t="s">
        <v>23314</v>
      </c>
      <c r="R5748" s="3">
        <v>32.453057200000003</v>
      </c>
      <c r="S5748" s="3">
        <v>34.913858699999999</v>
      </c>
      <c r="T5748" s="3" t="s">
        <v>191</v>
      </c>
      <c r="U5748" s="3" t="s">
        <v>23315</v>
      </c>
      <c r="W5748" s="3" t="s">
        <v>23316</v>
      </c>
      <c r="Y5748" s="3" t="s">
        <v>16333</v>
      </c>
      <c r="Z5748" s="3" t="s">
        <v>16342</v>
      </c>
      <c r="AD5748" s="3" t="s">
        <v>815</v>
      </c>
      <c r="AE5748" s="3" t="s">
        <v>3998</v>
      </c>
      <c r="AF5748" s="3" t="s">
        <v>197</v>
      </c>
      <c r="AG5748" s="3" t="s">
        <v>23317</v>
      </c>
      <c r="AH5748" s="3" t="s">
        <v>23318</v>
      </c>
    </row>
    <row r="5749" spans="1:34" ht="15.75" hidden="1" customHeight="1" x14ac:dyDescent="0.25">
      <c r="A5749" s="3" t="s">
        <v>23455</v>
      </c>
      <c r="B5749" s="3" t="s">
        <v>23973</v>
      </c>
      <c r="C5749" s="3">
        <v>1</v>
      </c>
      <c r="D5749" s="3" t="s">
        <v>66</v>
      </c>
      <c r="E5749" s="3">
        <v>148</v>
      </c>
      <c r="F5749" s="3" t="s">
        <v>186</v>
      </c>
      <c r="G5749" s="3" t="s">
        <v>105</v>
      </c>
      <c r="H5749" s="3" t="s">
        <v>188</v>
      </c>
      <c r="L5749" s="3">
        <v>1978</v>
      </c>
      <c r="P5749" s="3" t="s">
        <v>23557</v>
      </c>
      <c r="Q5749" s="3" t="s">
        <v>23557</v>
      </c>
      <c r="R5749" s="3">
        <v>42.898341708926502</v>
      </c>
      <c r="S5749" s="3">
        <v>143.93896418546601</v>
      </c>
      <c r="T5749" s="3" t="s">
        <v>191</v>
      </c>
      <c r="U5749" s="3" t="s">
        <v>23974</v>
      </c>
      <c r="W5749" s="3" t="s">
        <v>23974</v>
      </c>
      <c r="Y5749" s="3" t="s">
        <v>16333</v>
      </c>
      <c r="Z5749" s="3" t="s">
        <v>17294</v>
      </c>
      <c r="AG5749" s="3" t="s">
        <v>23975</v>
      </c>
      <c r="AH5749" s="3" t="s">
        <v>23976</v>
      </c>
    </row>
    <row r="5750" spans="1:34" ht="15.75" hidden="1" customHeight="1" x14ac:dyDescent="0.25">
      <c r="A5750" s="3" t="s">
        <v>23455</v>
      </c>
      <c r="B5750" s="3" t="s">
        <v>24204</v>
      </c>
      <c r="C5750" s="3" t="s">
        <v>577</v>
      </c>
      <c r="D5750" s="3" t="s">
        <v>17331</v>
      </c>
      <c r="E5750" s="3">
        <v>148</v>
      </c>
      <c r="F5750" s="3" t="s">
        <v>186</v>
      </c>
      <c r="G5750" s="3" t="s">
        <v>103</v>
      </c>
      <c r="H5750" s="3" t="s">
        <v>188</v>
      </c>
      <c r="L5750" s="3">
        <v>1970</v>
      </c>
      <c r="P5750" s="3" t="s">
        <v>24206</v>
      </c>
      <c r="Q5750" s="3" t="s">
        <v>24207</v>
      </c>
      <c r="R5750" s="3">
        <v>34.2639163587518</v>
      </c>
      <c r="S5750" s="3">
        <v>135.063071259607</v>
      </c>
      <c r="T5750" s="3" t="s">
        <v>528</v>
      </c>
      <c r="U5750" s="3" t="s">
        <v>23616</v>
      </c>
      <c r="X5750" s="3" t="s">
        <v>24208</v>
      </c>
      <c r="Y5750" s="3" t="s">
        <v>16333</v>
      </c>
      <c r="Z5750" s="3" t="s">
        <v>17294</v>
      </c>
      <c r="AG5750" s="3" t="s">
        <v>24209</v>
      </c>
      <c r="AH5750" s="3" t="s">
        <v>24211</v>
      </c>
    </row>
    <row r="5751" spans="1:34" ht="15.75" hidden="1" customHeight="1" x14ac:dyDescent="0.25">
      <c r="A5751" s="3" t="s">
        <v>26054</v>
      </c>
      <c r="B5751" s="3" t="s">
        <v>26205</v>
      </c>
      <c r="C5751" s="3" t="s">
        <v>13663</v>
      </c>
      <c r="D5751" s="3" t="s">
        <v>204</v>
      </c>
      <c r="E5751" s="3">
        <v>148</v>
      </c>
      <c r="F5751" s="3" t="s">
        <v>186</v>
      </c>
      <c r="G5751" s="3" t="s">
        <v>103</v>
      </c>
      <c r="H5751" s="3" t="s">
        <v>188</v>
      </c>
      <c r="I5751" s="3" t="s">
        <v>188</v>
      </c>
      <c r="J5751" s="3" t="s">
        <v>188</v>
      </c>
      <c r="L5751" s="3">
        <v>2018</v>
      </c>
      <c r="P5751" s="3" t="s">
        <v>26064</v>
      </c>
      <c r="Q5751" s="3" t="s">
        <v>26064</v>
      </c>
      <c r="R5751" s="3">
        <v>27.470486999999999</v>
      </c>
      <c r="S5751" s="3">
        <v>41.741056999999998</v>
      </c>
      <c r="T5751" s="3" t="s">
        <v>191</v>
      </c>
      <c r="U5751" s="3" t="s">
        <v>26202</v>
      </c>
      <c r="X5751" s="3" t="s">
        <v>26202</v>
      </c>
      <c r="Y5751" s="3" t="s">
        <v>16333</v>
      </c>
      <c r="Z5751" s="3" t="s">
        <v>16342</v>
      </c>
      <c r="AD5751" s="3" t="s">
        <v>197</v>
      </c>
      <c r="AE5751" s="3" t="s">
        <v>257</v>
      </c>
      <c r="AF5751" s="3" t="s">
        <v>197</v>
      </c>
      <c r="AG5751" s="3" t="s">
        <v>26206</v>
      </c>
      <c r="AH5751" s="3" t="s">
        <v>26214</v>
      </c>
    </row>
    <row r="5752" spans="1:34" ht="15.75" hidden="1" customHeight="1" x14ac:dyDescent="0.25">
      <c r="A5752" s="3" t="s">
        <v>1616</v>
      </c>
      <c r="B5752" s="3" t="s">
        <v>1770</v>
      </c>
      <c r="C5752" s="3">
        <v>1</v>
      </c>
      <c r="D5752" s="3" t="s">
        <v>40</v>
      </c>
      <c r="E5752" s="3">
        <v>148.5</v>
      </c>
      <c r="F5752" s="3" t="s">
        <v>571</v>
      </c>
      <c r="G5752" s="3" t="s">
        <v>105</v>
      </c>
      <c r="H5752" s="3" t="s">
        <v>188</v>
      </c>
      <c r="I5752" s="3" t="s">
        <v>188</v>
      </c>
      <c r="J5752" s="3" t="s">
        <v>188</v>
      </c>
      <c r="L5752" s="3">
        <v>2023</v>
      </c>
      <c r="P5752" s="3" t="s">
        <v>1652</v>
      </c>
      <c r="Q5752" s="3" t="s">
        <v>1653</v>
      </c>
      <c r="R5752" s="3">
        <v>5.5413139999999999</v>
      </c>
      <c r="S5752" s="3">
        <v>5.9159090000000001</v>
      </c>
      <c r="T5752" s="3" t="s">
        <v>191</v>
      </c>
      <c r="U5752" s="3" t="s">
        <v>1767</v>
      </c>
      <c r="X5752" s="3" t="s">
        <v>1675</v>
      </c>
      <c r="Y5752" s="3" t="s">
        <v>194</v>
      </c>
      <c r="Z5752" s="3" t="s">
        <v>514</v>
      </c>
      <c r="AG5752" s="3" t="s">
        <v>1771</v>
      </c>
      <c r="AH5752" s="3" t="s">
        <v>1772</v>
      </c>
    </row>
    <row r="5753" spans="1:34" ht="15.75" hidden="1" customHeight="1" x14ac:dyDescent="0.25">
      <c r="A5753" s="3" t="s">
        <v>1616</v>
      </c>
      <c r="B5753" s="3" t="s">
        <v>1770</v>
      </c>
      <c r="C5753" s="3">
        <v>2</v>
      </c>
      <c r="D5753" s="3" t="s">
        <v>40</v>
      </c>
      <c r="E5753" s="3">
        <v>148.5</v>
      </c>
      <c r="F5753" s="3" t="s">
        <v>571</v>
      </c>
      <c r="G5753" s="3" t="s">
        <v>105</v>
      </c>
      <c r="H5753" s="3" t="s">
        <v>188</v>
      </c>
      <c r="I5753" s="3" t="s">
        <v>188</v>
      </c>
      <c r="J5753" s="3" t="s">
        <v>188</v>
      </c>
      <c r="L5753" s="3">
        <v>2023</v>
      </c>
      <c r="P5753" s="3" t="s">
        <v>1652</v>
      </c>
      <c r="Q5753" s="3" t="s">
        <v>1653</v>
      </c>
      <c r="R5753" s="3">
        <v>5.5413139999999999</v>
      </c>
      <c r="S5753" s="3">
        <v>5.9159090000000001</v>
      </c>
      <c r="T5753" s="3" t="s">
        <v>191</v>
      </c>
      <c r="U5753" s="3" t="s">
        <v>1767</v>
      </c>
      <c r="X5753" s="3" t="s">
        <v>1675</v>
      </c>
      <c r="Y5753" s="3" t="s">
        <v>194</v>
      </c>
      <c r="Z5753" s="3" t="s">
        <v>514</v>
      </c>
      <c r="AG5753" s="3" t="s">
        <v>1771</v>
      </c>
      <c r="AH5753" s="3" t="s">
        <v>1773</v>
      </c>
    </row>
    <row r="5754" spans="1:34" ht="15.75" hidden="1" customHeight="1" x14ac:dyDescent="0.25">
      <c r="A5754" s="3" t="s">
        <v>1616</v>
      </c>
      <c r="B5754" s="3" t="s">
        <v>1770</v>
      </c>
      <c r="C5754" s="3">
        <v>3</v>
      </c>
      <c r="D5754" s="3" t="s">
        <v>40</v>
      </c>
      <c r="E5754" s="3">
        <v>148.5</v>
      </c>
      <c r="F5754" s="3" t="s">
        <v>571</v>
      </c>
      <c r="G5754" s="3" t="s">
        <v>105</v>
      </c>
      <c r="H5754" s="3" t="s">
        <v>188</v>
      </c>
      <c r="I5754" s="3" t="s">
        <v>188</v>
      </c>
      <c r="J5754" s="3" t="s">
        <v>188</v>
      </c>
      <c r="L5754" s="3">
        <v>2023</v>
      </c>
      <c r="P5754" s="3" t="s">
        <v>1652</v>
      </c>
      <c r="Q5754" s="3" t="s">
        <v>1653</v>
      </c>
      <c r="R5754" s="3">
        <v>5.5413139999999999</v>
      </c>
      <c r="S5754" s="3">
        <v>5.9159090000000001</v>
      </c>
      <c r="T5754" s="3" t="s">
        <v>191</v>
      </c>
      <c r="U5754" s="3" t="s">
        <v>1767</v>
      </c>
      <c r="X5754" s="3" t="s">
        <v>1675</v>
      </c>
      <c r="Y5754" s="3" t="s">
        <v>194</v>
      </c>
      <c r="Z5754" s="3" t="s">
        <v>514</v>
      </c>
      <c r="AG5754" s="3" t="s">
        <v>1771</v>
      </c>
      <c r="AH5754" s="3" t="s">
        <v>1774</v>
      </c>
    </row>
    <row r="5755" spans="1:34" ht="15.75" hidden="1" customHeight="1" x14ac:dyDescent="0.25">
      <c r="A5755" s="3" t="s">
        <v>1616</v>
      </c>
      <c r="B5755" s="3" t="s">
        <v>1770</v>
      </c>
      <c r="C5755" s="3">
        <v>4</v>
      </c>
      <c r="D5755" s="3" t="s">
        <v>40</v>
      </c>
      <c r="E5755" s="3">
        <v>148.5</v>
      </c>
      <c r="F5755" s="3" t="s">
        <v>571</v>
      </c>
      <c r="G5755" s="3" t="s">
        <v>105</v>
      </c>
      <c r="H5755" s="3" t="s">
        <v>188</v>
      </c>
      <c r="I5755" s="3" t="s">
        <v>188</v>
      </c>
      <c r="J5755" s="3" t="s">
        <v>188</v>
      </c>
      <c r="L5755" s="3">
        <v>2023</v>
      </c>
      <c r="P5755" s="3" t="s">
        <v>1652</v>
      </c>
      <c r="Q5755" s="3" t="s">
        <v>1653</v>
      </c>
      <c r="R5755" s="3">
        <v>5.5413139999999999</v>
      </c>
      <c r="S5755" s="3">
        <v>5.9159090000000001</v>
      </c>
      <c r="T5755" s="3" t="s">
        <v>191</v>
      </c>
      <c r="U5755" s="3" t="s">
        <v>1767</v>
      </c>
      <c r="X5755" s="3" t="s">
        <v>1675</v>
      </c>
      <c r="Y5755" s="3" t="s">
        <v>194</v>
      </c>
      <c r="Z5755" s="3" t="s">
        <v>514</v>
      </c>
      <c r="AG5755" s="3" t="s">
        <v>1771</v>
      </c>
      <c r="AH5755" s="3" t="s">
        <v>1775</v>
      </c>
    </row>
    <row r="5756" spans="1:34" ht="15.75" hidden="1" customHeight="1" x14ac:dyDescent="0.25">
      <c r="A5756" s="3" t="s">
        <v>5037</v>
      </c>
      <c r="B5756" s="3" t="s">
        <v>5168</v>
      </c>
      <c r="C5756" s="3">
        <v>1</v>
      </c>
      <c r="D5756" s="3" t="s">
        <v>2505</v>
      </c>
      <c r="E5756" s="3">
        <v>148.5</v>
      </c>
      <c r="F5756" s="3" t="s">
        <v>186</v>
      </c>
      <c r="G5756" s="3" t="s">
        <v>107</v>
      </c>
      <c r="H5756" s="3" t="s">
        <v>188</v>
      </c>
      <c r="J5756" s="3" t="s">
        <v>188</v>
      </c>
      <c r="K5756" s="3" t="s">
        <v>82</v>
      </c>
      <c r="L5756" s="3">
        <v>2001</v>
      </c>
      <c r="O5756" s="3" t="s">
        <v>5140</v>
      </c>
      <c r="P5756" s="3" t="s">
        <v>5140</v>
      </c>
      <c r="Q5756" s="3" t="s">
        <v>5141</v>
      </c>
      <c r="R5756" s="3">
        <v>18.447929556016199</v>
      </c>
      <c r="S5756" s="3">
        <v>-69.313377791396604</v>
      </c>
      <c r="T5756" s="3" t="s">
        <v>191</v>
      </c>
      <c r="U5756" s="3" t="s">
        <v>5169</v>
      </c>
      <c r="X5756" s="3" t="s">
        <v>5136</v>
      </c>
      <c r="Y5756" s="3" t="s">
        <v>2543</v>
      </c>
      <c r="Z5756" s="3" t="s">
        <v>2544</v>
      </c>
      <c r="AG5756" s="3" t="s">
        <v>5170</v>
      </c>
      <c r="AH5756" s="3" t="s">
        <v>5171</v>
      </c>
    </row>
    <row r="5757" spans="1:34" ht="15.75" hidden="1" customHeight="1" x14ac:dyDescent="0.25">
      <c r="A5757" s="3" t="s">
        <v>6213</v>
      </c>
      <c r="B5757" s="3" t="s">
        <v>6254</v>
      </c>
      <c r="C5757" s="3">
        <v>1</v>
      </c>
      <c r="D5757" s="3" t="s">
        <v>72</v>
      </c>
      <c r="E5757" s="3">
        <v>148.5</v>
      </c>
      <c r="F5757" s="3" t="s">
        <v>186</v>
      </c>
      <c r="G5757" s="3" t="s">
        <v>101</v>
      </c>
      <c r="H5757" s="3" t="s">
        <v>188</v>
      </c>
      <c r="I5757" s="3" t="s">
        <v>188</v>
      </c>
      <c r="J5757" s="3" t="s">
        <v>188</v>
      </c>
      <c r="K5757" s="3" t="s">
        <v>82</v>
      </c>
      <c r="L5757" s="3">
        <v>2016</v>
      </c>
      <c r="O5757" s="3" t="s">
        <v>6255</v>
      </c>
      <c r="P5757" s="3" t="s">
        <v>6255</v>
      </c>
      <c r="Q5757" s="3" t="s">
        <v>6255</v>
      </c>
      <c r="R5757" s="3">
        <v>8.9088492804545698</v>
      </c>
      <c r="S5757" s="3">
        <v>-79.780808869351603</v>
      </c>
      <c r="T5757" s="3" t="s">
        <v>191</v>
      </c>
      <c r="U5757" s="3" t="s">
        <v>6256</v>
      </c>
      <c r="X5757" s="3" t="s">
        <v>6257</v>
      </c>
      <c r="Y5757" s="3" t="s">
        <v>2543</v>
      </c>
      <c r="Z5757" s="3" t="s">
        <v>2544</v>
      </c>
      <c r="AA5757" s="3" t="s">
        <v>6258</v>
      </c>
      <c r="AG5757" s="3" t="s">
        <v>6259</v>
      </c>
      <c r="AH5757" s="3" t="s">
        <v>6260</v>
      </c>
    </row>
    <row r="5758" spans="1:34" ht="15.75" hidden="1" customHeight="1" x14ac:dyDescent="0.25">
      <c r="A5758" s="3" t="s">
        <v>3135</v>
      </c>
      <c r="B5758" s="3" t="s">
        <v>3404</v>
      </c>
      <c r="C5758" s="3">
        <v>1</v>
      </c>
      <c r="D5758" s="3" t="s">
        <v>72</v>
      </c>
      <c r="E5758" s="3">
        <v>148.80000000000001</v>
      </c>
      <c r="F5758" s="3" t="s">
        <v>186</v>
      </c>
      <c r="G5758" s="3" t="s">
        <v>101</v>
      </c>
      <c r="H5758" s="3" t="s">
        <v>188</v>
      </c>
      <c r="I5758" s="3" t="s">
        <v>188</v>
      </c>
      <c r="J5758" s="3" t="s">
        <v>188</v>
      </c>
      <c r="K5758" s="3" t="s">
        <v>82</v>
      </c>
      <c r="L5758" s="3">
        <v>2010</v>
      </c>
      <c r="O5758" s="3" t="s">
        <v>3405</v>
      </c>
      <c r="P5758" s="3" t="s">
        <v>3405</v>
      </c>
      <c r="Q5758" s="3" t="s">
        <v>3406</v>
      </c>
      <c r="R5758" s="3">
        <v>-12.729994</v>
      </c>
      <c r="S5758" s="3">
        <v>-38.482120999999999</v>
      </c>
      <c r="T5758" s="3" t="s">
        <v>191</v>
      </c>
      <c r="U5758" s="3" t="s">
        <v>3407</v>
      </c>
      <c r="X5758" s="3" t="s">
        <v>3172</v>
      </c>
      <c r="Y5758" s="3" t="s">
        <v>2543</v>
      </c>
      <c r="Z5758" s="3" t="s">
        <v>2544</v>
      </c>
      <c r="AG5758" s="3" t="s">
        <v>3408</v>
      </c>
      <c r="AH5758" s="3" t="s">
        <v>3409</v>
      </c>
    </row>
    <row r="5759" spans="1:34" ht="15.75" hidden="1" customHeight="1" x14ac:dyDescent="0.25">
      <c r="A5759" s="3" t="s">
        <v>3135</v>
      </c>
      <c r="B5759" s="3" t="s">
        <v>3410</v>
      </c>
      <c r="C5759" s="3">
        <v>1</v>
      </c>
      <c r="D5759" s="3" t="s">
        <v>72</v>
      </c>
      <c r="E5759" s="3">
        <v>148.80000000000001</v>
      </c>
      <c r="F5759" s="3" t="s">
        <v>186</v>
      </c>
      <c r="G5759" s="3" t="s">
        <v>101</v>
      </c>
      <c r="H5759" s="3" t="s">
        <v>188</v>
      </c>
      <c r="I5759" s="3" t="s">
        <v>188</v>
      </c>
      <c r="J5759" s="3" t="s">
        <v>188</v>
      </c>
      <c r="K5759" s="3" t="s">
        <v>82</v>
      </c>
      <c r="L5759" s="3">
        <v>2010</v>
      </c>
      <c r="O5759" s="3" t="s">
        <v>3405</v>
      </c>
      <c r="P5759" s="3" t="s">
        <v>3405</v>
      </c>
      <c r="Q5759" s="3" t="s">
        <v>3406</v>
      </c>
      <c r="R5759" s="3">
        <v>-12.73021</v>
      </c>
      <c r="S5759" s="3">
        <v>-38.481217000000001</v>
      </c>
      <c r="T5759" s="3" t="s">
        <v>191</v>
      </c>
      <c r="U5759" s="3" t="s">
        <v>3407</v>
      </c>
      <c r="X5759" s="3" t="s">
        <v>3172</v>
      </c>
      <c r="Y5759" s="3" t="s">
        <v>2543</v>
      </c>
      <c r="Z5759" s="3" t="s">
        <v>2544</v>
      </c>
      <c r="AG5759" s="3" t="s">
        <v>3411</v>
      </c>
      <c r="AH5759" s="3" t="s">
        <v>3412</v>
      </c>
    </row>
    <row r="5760" spans="1:34" ht="15.75" hidden="1" customHeight="1" x14ac:dyDescent="0.25">
      <c r="A5760" s="3" t="s">
        <v>6474</v>
      </c>
      <c r="B5760" s="3" t="s">
        <v>9794</v>
      </c>
      <c r="C5760" s="3">
        <v>4</v>
      </c>
      <c r="D5760" s="3" t="s">
        <v>40</v>
      </c>
      <c r="E5760" s="3">
        <v>149</v>
      </c>
      <c r="F5760" s="3" t="s">
        <v>186</v>
      </c>
      <c r="G5760" s="3" t="s">
        <v>111</v>
      </c>
      <c r="H5760" s="3" t="s">
        <v>82</v>
      </c>
      <c r="L5760" s="3">
        <v>1969</v>
      </c>
      <c r="P5760" s="3" t="s">
        <v>8445</v>
      </c>
      <c r="Q5760" s="3" t="s">
        <v>8445</v>
      </c>
      <c r="R5760" s="3">
        <v>37.732799999999997</v>
      </c>
      <c r="S5760" s="3">
        <v>-99.949700000000007</v>
      </c>
      <c r="T5760" s="3" t="s">
        <v>191</v>
      </c>
      <c r="U5760" s="3" t="s">
        <v>9795</v>
      </c>
      <c r="V5760" s="3" t="s">
        <v>9796</v>
      </c>
      <c r="X5760" s="3" t="s">
        <v>8321</v>
      </c>
      <c r="Y5760" s="3" t="s">
        <v>2543</v>
      </c>
      <c r="Z5760" s="3" t="s">
        <v>3059</v>
      </c>
      <c r="AA5760" s="3" t="s">
        <v>9797</v>
      </c>
      <c r="AB5760" s="3" t="s">
        <v>6490</v>
      </c>
      <c r="AG5760" s="3" t="s">
        <v>9798</v>
      </c>
      <c r="AH5760" s="3" t="s">
        <v>9799</v>
      </c>
    </row>
    <row r="5761" spans="1:34" ht="15.75" hidden="1" customHeight="1" x14ac:dyDescent="0.25">
      <c r="A5761" s="3" t="s">
        <v>6474</v>
      </c>
      <c r="B5761" s="3" t="s">
        <v>10970</v>
      </c>
      <c r="C5761" s="3">
        <v>1012</v>
      </c>
      <c r="D5761" s="3" t="s">
        <v>40</v>
      </c>
      <c r="E5761" s="3">
        <v>149</v>
      </c>
      <c r="F5761" s="3" t="s">
        <v>186</v>
      </c>
      <c r="G5761" s="3" t="s">
        <v>103</v>
      </c>
      <c r="H5761" s="3" t="s">
        <v>187</v>
      </c>
      <c r="I5761" s="3" t="s">
        <v>230</v>
      </c>
      <c r="J5761" s="3" t="s">
        <v>188</v>
      </c>
      <c r="L5761" s="3" t="s">
        <v>4193</v>
      </c>
      <c r="P5761" s="3" t="s">
        <v>6476</v>
      </c>
      <c r="Q5761" s="3" t="s">
        <v>6476</v>
      </c>
      <c r="R5761" s="3">
        <v>42.792499999999997</v>
      </c>
      <c r="S5761" s="3">
        <v>-86.092219999999998</v>
      </c>
      <c r="T5761" s="3" t="s">
        <v>191</v>
      </c>
      <c r="U5761" s="3" t="s">
        <v>6477</v>
      </c>
      <c r="V5761" s="3" t="s">
        <v>4381</v>
      </c>
      <c r="X5761" s="3" t="s">
        <v>6479</v>
      </c>
      <c r="Y5761" s="3" t="s">
        <v>2543</v>
      </c>
      <c r="Z5761" s="3" t="s">
        <v>3059</v>
      </c>
      <c r="AA5761" s="3" t="s">
        <v>10971</v>
      </c>
      <c r="AB5761" s="3" t="s">
        <v>10972</v>
      </c>
      <c r="AG5761" s="3" t="s">
        <v>10973</v>
      </c>
      <c r="AH5761" s="3" t="s">
        <v>10974</v>
      </c>
    </row>
    <row r="5762" spans="1:34" ht="15.75" hidden="1" customHeight="1" x14ac:dyDescent="0.25">
      <c r="A5762" s="3" t="s">
        <v>6474</v>
      </c>
      <c r="B5762" s="3" t="s">
        <v>11229</v>
      </c>
      <c r="C5762" s="3" t="s">
        <v>686</v>
      </c>
      <c r="D5762" s="3" t="s">
        <v>204</v>
      </c>
      <c r="E5762" s="3">
        <v>149</v>
      </c>
      <c r="F5762" s="3" t="s">
        <v>186</v>
      </c>
      <c r="G5762" s="3" t="s">
        <v>105</v>
      </c>
      <c r="H5762" s="3" t="s">
        <v>82</v>
      </c>
      <c r="L5762" s="3">
        <v>1999</v>
      </c>
      <c r="P5762" s="3" t="s">
        <v>7541</v>
      </c>
      <c r="Q5762" s="3" t="s">
        <v>7541</v>
      </c>
      <c r="R5762" s="3">
        <v>37.883299999999998</v>
      </c>
      <c r="S5762" s="3">
        <v>-84.101699999999994</v>
      </c>
      <c r="T5762" s="3" t="s">
        <v>191</v>
      </c>
      <c r="U5762" s="3" t="s">
        <v>11230</v>
      </c>
      <c r="V5762" s="3" t="s">
        <v>6873</v>
      </c>
      <c r="X5762" s="3" t="s">
        <v>7459</v>
      </c>
      <c r="Y5762" s="3" t="s">
        <v>2543</v>
      </c>
      <c r="Z5762" s="3" t="s">
        <v>3059</v>
      </c>
      <c r="AA5762" s="3" t="s">
        <v>11231</v>
      </c>
      <c r="AB5762" s="3" t="s">
        <v>6958</v>
      </c>
      <c r="AG5762" s="3" t="s">
        <v>11232</v>
      </c>
      <c r="AH5762" s="3" t="s">
        <v>11233</v>
      </c>
    </row>
    <row r="5763" spans="1:34" ht="15.75" hidden="1" customHeight="1" x14ac:dyDescent="0.25">
      <c r="A5763" s="3" t="s">
        <v>6474</v>
      </c>
      <c r="B5763" s="3" t="s">
        <v>11229</v>
      </c>
      <c r="C5763" s="3" t="s">
        <v>692</v>
      </c>
      <c r="D5763" s="3" t="s">
        <v>204</v>
      </c>
      <c r="E5763" s="3">
        <v>149</v>
      </c>
      <c r="F5763" s="3" t="s">
        <v>186</v>
      </c>
      <c r="G5763" s="3" t="s">
        <v>105</v>
      </c>
      <c r="H5763" s="3" t="s">
        <v>82</v>
      </c>
      <c r="L5763" s="3">
        <v>1999</v>
      </c>
      <c r="P5763" s="3" t="s">
        <v>7541</v>
      </c>
      <c r="Q5763" s="3" t="s">
        <v>7541</v>
      </c>
      <c r="R5763" s="3">
        <v>37.883299999999998</v>
      </c>
      <c r="S5763" s="3">
        <v>-84.101699999999994</v>
      </c>
      <c r="T5763" s="3" t="s">
        <v>191</v>
      </c>
      <c r="U5763" s="3" t="s">
        <v>11230</v>
      </c>
      <c r="V5763" s="3" t="s">
        <v>6873</v>
      </c>
      <c r="X5763" s="3" t="s">
        <v>7459</v>
      </c>
      <c r="Y5763" s="3" t="s">
        <v>2543</v>
      </c>
      <c r="Z5763" s="3" t="s">
        <v>3059</v>
      </c>
      <c r="AA5763" s="3" t="s">
        <v>11231</v>
      </c>
      <c r="AB5763" s="3" t="s">
        <v>6960</v>
      </c>
      <c r="AG5763" s="3" t="s">
        <v>11232</v>
      </c>
      <c r="AH5763" s="3" t="s">
        <v>11235</v>
      </c>
    </row>
    <row r="5764" spans="1:34" ht="15.75" hidden="1" customHeight="1" x14ac:dyDescent="0.25">
      <c r="A5764" s="3" t="s">
        <v>6474</v>
      </c>
      <c r="B5764" s="3" t="s">
        <v>11229</v>
      </c>
      <c r="C5764" s="3" t="s">
        <v>720</v>
      </c>
      <c r="D5764" s="3" t="s">
        <v>204</v>
      </c>
      <c r="E5764" s="3">
        <v>149</v>
      </c>
      <c r="F5764" s="3" t="s">
        <v>186</v>
      </c>
      <c r="G5764" s="3" t="s">
        <v>105</v>
      </c>
      <c r="H5764" s="3" t="s">
        <v>82</v>
      </c>
      <c r="L5764" s="3">
        <v>1999</v>
      </c>
      <c r="P5764" s="3" t="s">
        <v>7541</v>
      </c>
      <c r="Q5764" s="3" t="s">
        <v>7541</v>
      </c>
      <c r="R5764" s="3">
        <v>37.883299999999998</v>
      </c>
      <c r="S5764" s="3">
        <v>-84.101699999999994</v>
      </c>
      <c r="T5764" s="3" t="s">
        <v>191</v>
      </c>
      <c r="U5764" s="3" t="s">
        <v>11230</v>
      </c>
      <c r="V5764" s="3" t="s">
        <v>6873</v>
      </c>
      <c r="X5764" s="3" t="s">
        <v>7459</v>
      </c>
      <c r="Y5764" s="3" t="s">
        <v>2543</v>
      </c>
      <c r="Z5764" s="3" t="s">
        <v>3059</v>
      </c>
      <c r="AA5764" s="3" t="s">
        <v>11231</v>
      </c>
      <c r="AB5764" s="3" t="s">
        <v>6861</v>
      </c>
      <c r="AG5764" s="3" t="s">
        <v>11232</v>
      </c>
      <c r="AH5764" s="3" t="s">
        <v>11236</v>
      </c>
    </row>
    <row r="5765" spans="1:34" ht="15.75" hidden="1" customHeight="1" x14ac:dyDescent="0.25">
      <c r="A5765" s="3" t="s">
        <v>6474</v>
      </c>
      <c r="B5765" s="3" t="s">
        <v>11807</v>
      </c>
      <c r="C5765" s="3" t="s">
        <v>11814</v>
      </c>
      <c r="D5765" s="3" t="s">
        <v>40</v>
      </c>
      <c r="E5765" s="3">
        <v>149</v>
      </c>
      <c r="F5765" s="3" t="s">
        <v>186</v>
      </c>
      <c r="G5765" s="3" t="s">
        <v>103</v>
      </c>
      <c r="H5765" s="3" t="s">
        <v>82</v>
      </c>
      <c r="L5765" s="3" t="s">
        <v>3994</v>
      </c>
      <c r="P5765" s="3" t="s">
        <v>8435</v>
      </c>
      <c r="Q5765" s="3" t="s">
        <v>8349</v>
      </c>
      <c r="R5765" s="3">
        <v>36.231900000000003</v>
      </c>
      <c r="S5765" s="3">
        <v>-115.12220000000001</v>
      </c>
      <c r="T5765" s="3" t="s">
        <v>191</v>
      </c>
      <c r="U5765" s="3" t="s">
        <v>11809</v>
      </c>
      <c r="V5765" s="3" t="s">
        <v>6873</v>
      </c>
      <c r="X5765" s="3" t="s">
        <v>6874</v>
      </c>
      <c r="Y5765" s="3" t="s">
        <v>2543</v>
      </c>
      <c r="Z5765" s="3" t="s">
        <v>3059</v>
      </c>
      <c r="AA5765" s="3" t="s">
        <v>11810</v>
      </c>
      <c r="AB5765" s="3" t="s">
        <v>11815</v>
      </c>
      <c r="AC5765" s="3" t="s">
        <v>11811</v>
      </c>
      <c r="AG5765" s="3" t="s">
        <v>11812</v>
      </c>
      <c r="AH5765" s="3" t="s">
        <v>11816</v>
      </c>
    </row>
    <row r="5766" spans="1:34" ht="15.75" hidden="1" customHeight="1" x14ac:dyDescent="0.25">
      <c r="A5766" s="3" t="s">
        <v>6474</v>
      </c>
      <c r="B5766" s="3" t="s">
        <v>11807</v>
      </c>
      <c r="C5766" s="3" t="s">
        <v>11817</v>
      </c>
      <c r="D5766" s="3" t="s">
        <v>40</v>
      </c>
      <c r="E5766" s="3">
        <v>149</v>
      </c>
      <c r="F5766" s="3" t="s">
        <v>186</v>
      </c>
      <c r="G5766" s="3" t="s">
        <v>103</v>
      </c>
      <c r="H5766" s="3" t="s">
        <v>82</v>
      </c>
      <c r="L5766" s="3" t="s">
        <v>3994</v>
      </c>
      <c r="P5766" s="3" t="s">
        <v>8435</v>
      </c>
      <c r="Q5766" s="3" t="s">
        <v>8349</v>
      </c>
      <c r="R5766" s="3">
        <v>36.231900000000003</v>
      </c>
      <c r="S5766" s="3">
        <v>-115.12220000000001</v>
      </c>
      <c r="T5766" s="3" t="s">
        <v>191</v>
      </c>
      <c r="U5766" s="3" t="s">
        <v>11809</v>
      </c>
      <c r="V5766" s="3" t="s">
        <v>6873</v>
      </c>
      <c r="X5766" s="3" t="s">
        <v>6874</v>
      </c>
      <c r="Y5766" s="3" t="s">
        <v>2543</v>
      </c>
      <c r="Z5766" s="3" t="s">
        <v>3059</v>
      </c>
      <c r="AA5766" s="3" t="s">
        <v>11810</v>
      </c>
      <c r="AB5766" s="3" t="s">
        <v>11818</v>
      </c>
      <c r="AC5766" s="3" t="s">
        <v>11811</v>
      </c>
      <c r="AG5766" s="3" t="s">
        <v>11812</v>
      </c>
      <c r="AH5766" s="3" t="s">
        <v>11819</v>
      </c>
    </row>
    <row r="5767" spans="1:34" ht="15.75" hidden="1" customHeight="1" x14ac:dyDescent="0.25">
      <c r="A5767" s="3" t="s">
        <v>6474</v>
      </c>
      <c r="B5767" s="3" t="s">
        <v>13797</v>
      </c>
      <c r="C5767" s="3">
        <v>4</v>
      </c>
      <c r="D5767" s="3" t="s">
        <v>40</v>
      </c>
      <c r="E5767" s="3">
        <v>149</v>
      </c>
      <c r="F5767" s="3" t="s">
        <v>186</v>
      </c>
      <c r="G5767" s="3" t="s">
        <v>111</v>
      </c>
      <c r="H5767" s="3" t="s">
        <v>187</v>
      </c>
      <c r="I5767" s="3" t="s">
        <v>188</v>
      </c>
      <c r="J5767" s="3" t="s">
        <v>188</v>
      </c>
      <c r="K5767" s="3" t="s">
        <v>4304</v>
      </c>
      <c r="L5767" s="3">
        <v>2017</v>
      </c>
      <c r="P5767" s="3" t="s">
        <v>7762</v>
      </c>
      <c r="Q5767" s="3" t="s">
        <v>6737</v>
      </c>
      <c r="R5767" s="3">
        <v>41.944038999999997</v>
      </c>
      <c r="S5767" s="3">
        <v>-91.639169999999993</v>
      </c>
      <c r="T5767" s="3" t="s">
        <v>191</v>
      </c>
      <c r="U5767" s="3" t="s">
        <v>13798</v>
      </c>
      <c r="V5767" s="3" t="s">
        <v>13799</v>
      </c>
      <c r="X5767" s="3" t="s">
        <v>6786</v>
      </c>
      <c r="Y5767" s="3" t="s">
        <v>2543</v>
      </c>
      <c r="Z5767" s="3" t="s">
        <v>3059</v>
      </c>
      <c r="AA5767" s="3" t="s">
        <v>13800</v>
      </c>
      <c r="AB5767" s="3" t="s">
        <v>6490</v>
      </c>
      <c r="AG5767" s="3" t="s">
        <v>13801</v>
      </c>
      <c r="AH5767" s="3" t="s">
        <v>13802</v>
      </c>
    </row>
    <row r="5768" spans="1:34" ht="15.75" hidden="1" customHeight="1" x14ac:dyDescent="0.25">
      <c r="A5768" s="3" t="s">
        <v>6474</v>
      </c>
      <c r="B5768" s="3" t="s">
        <v>14306</v>
      </c>
      <c r="C5768" s="3" t="s">
        <v>7974</v>
      </c>
      <c r="D5768" s="3" t="s">
        <v>40</v>
      </c>
      <c r="E5768" s="3">
        <v>149</v>
      </c>
      <c r="F5768" s="3" t="s">
        <v>186</v>
      </c>
      <c r="G5768" s="3" t="s">
        <v>103</v>
      </c>
      <c r="H5768" s="3" t="s">
        <v>187</v>
      </c>
      <c r="L5768" s="3" t="s">
        <v>2772</v>
      </c>
      <c r="P5768" s="3" t="s">
        <v>14307</v>
      </c>
      <c r="Q5768" s="3" t="s">
        <v>8721</v>
      </c>
      <c r="R5768" s="3">
        <v>38.530943000000001</v>
      </c>
      <c r="S5768" s="3">
        <v>-121.40009999999999</v>
      </c>
      <c r="T5768" s="3" t="s">
        <v>191</v>
      </c>
      <c r="U5768" s="3" t="s">
        <v>8153</v>
      </c>
      <c r="V5768" s="3" t="s">
        <v>8153</v>
      </c>
      <c r="X5768" s="3" t="s">
        <v>6642</v>
      </c>
      <c r="Y5768" s="3" t="s">
        <v>2543</v>
      </c>
      <c r="Z5768" s="3" t="s">
        <v>3059</v>
      </c>
      <c r="AA5768" s="3" t="s">
        <v>14308</v>
      </c>
      <c r="AB5768" s="3" t="s">
        <v>14309</v>
      </c>
      <c r="AG5768" s="3" t="s">
        <v>14310</v>
      </c>
      <c r="AH5768" s="3" t="s">
        <v>14311</v>
      </c>
    </row>
    <row r="5769" spans="1:34" ht="15.75" hidden="1" customHeight="1" x14ac:dyDescent="0.25">
      <c r="A5769" s="3" t="s">
        <v>6474</v>
      </c>
      <c r="B5769" s="3" t="s">
        <v>15194</v>
      </c>
      <c r="C5769" s="3" t="s">
        <v>577</v>
      </c>
      <c r="D5769" s="3" t="s">
        <v>204</v>
      </c>
      <c r="E5769" s="3">
        <v>149</v>
      </c>
      <c r="F5769" s="3" t="s">
        <v>186</v>
      </c>
      <c r="G5769" s="3" t="s">
        <v>103</v>
      </c>
      <c r="H5769" s="3" t="s">
        <v>82</v>
      </c>
      <c r="L5769" s="3">
        <v>2004</v>
      </c>
      <c r="P5769" s="3" t="s">
        <v>14236</v>
      </c>
      <c r="Q5769" s="3" t="s">
        <v>14236</v>
      </c>
      <c r="R5769" s="3">
        <v>40.909652999999999</v>
      </c>
      <c r="S5769" s="3">
        <v>-96.61309</v>
      </c>
      <c r="T5769" s="3" t="s">
        <v>191</v>
      </c>
      <c r="U5769" s="3" t="s">
        <v>11926</v>
      </c>
      <c r="V5769" s="3" t="s">
        <v>10570</v>
      </c>
      <c r="X5769" s="3" t="s">
        <v>7305</v>
      </c>
      <c r="Y5769" s="3" t="s">
        <v>2543</v>
      </c>
      <c r="Z5769" s="3" t="s">
        <v>3059</v>
      </c>
      <c r="AA5769" s="3" t="s">
        <v>15195</v>
      </c>
      <c r="AB5769" s="3" t="s">
        <v>6935</v>
      </c>
      <c r="AG5769" s="3" t="s">
        <v>15196</v>
      </c>
      <c r="AH5769" s="3" t="s">
        <v>15198</v>
      </c>
    </row>
    <row r="5770" spans="1:34" ht="15.75" hidden="1" customHeight="1" x14ac:dyDescent="0.25">
      <c r="A5770" s="3" t="s">
        <v>23455</v>
      </c>
      <c r="B5770" s="3" t="s">
        <v>23569</v>
      </c>
      <c r="C5770" s="3">
        <v>1</v>
      </c>
      <c r="D5770" s="3" t="s">
        <v>58</v>
      </c>
      <c r="E5770" s="3">
        <v>149</v>
      </c>
      <c r="F5770" s="3" t="s">
        <v>186</v>
      </c>
      <c r="G5770" s="3" t="s">
        <v>103</v>
      </c>
      <c r="H5770" s="3" t="s">
        <v>188</v>
      </c>
      <c r="L5770" s="3">
        <v>1995</v>
      </c>
      <c r="P5770" s="3" t="s">
        <v>23570</v>
      </c>
      <c r="Q5770" s="3" t="s">
        <v>23571</v>
      </c>
      <c r="R5770" s="3">
        <v>34.479416999999998</v>
      </c>
      <c r="S5770" s="3">
        <v>133.44205600000001</v>
      </c>
      <c r="T5770" s="3" t="s">
        <v>191</v>
      </c>
      <c r="U5770" s="3" t="s">
        <v>23572</v>
      </c>
      <c r="X5770" s="3" t="s">
        <v>23573</v>
      </c>
      <c r="Y5770" s="3" t="s">
        <v>16333</v>
      </c>
      <c r="Z5770" s="3" t="s">
        <v>17294</v>
      </c>
      <c r="AG5770" s="3" t="s">
        <v>23574</v>
      </c>
      <c r="AH5770" s="3" t="s">
        <v>23575</v>
      </c>
    </row>
    <row r="5771" spans="1:34" ht="15.75" hidden="1" customHeight="1" x14ac:dyDescent="0.25">
      <c r="A5771" s="3" t="s">
        <v>23455</v>
      </c>
      <c r="B5771" s="3" t="s">
        <v>23580</v>
      </c>
      <c r="C5771" s="3">
        <v>1</v>
      </c>
      <c r="D5771" s="3" t="s">
        <v>40</v>
      </c>
      <c r="E5771" s="3">
        <v>149</v>
      </c>
      <c r="F5771" s="3" t="s">
        <v>186</v>
      </c>
      <c r="G5771" s="3" t="s">
        <v>103</v>
      </c>
      <c r="H5771" s="3" t="s">
        <v>188</v>
      </c>
      <c r="L5771" s="3" t="s">
        <v>4155</v>
      </c>
      <c r="P5771" s="3" t="s">
        <v>23581</v>
      </c>
      <c r="Q5771" s="3" t="s">
        <v>12533</v>
      </c>
      <c r="R5771" s="3">
        <v>34.629382999999997</v>
      </c>
      <c r="S5771" s="3">
        <v>135.460239</v>
      </c>
      <c r="T5771" s="3" t="s">
        <v>528</v>
      </c>
      <c r="U5771" s="3" t="s">
        <v>23582</v>
      </c>
      <c r="X5771" s="3" t="s">
        <v>23582</v>
      </c>
      <c r="Y5771" s="3" t="s">
        <v>16333</v>
      </c>
      <c r="Z5771" s="3" t="s">
        <v>17294</v>
      </c>
      <c r="AA5771" s="3" t="s">
        <v>23583</v>
      </c>
      <c r="AC5771" s="3" t="s">
        <v>23584</v>
      </c>
      <c r="AG5771" s="3" t="s">
        <v>23585</v>
      </c>
      <c r="AH5771" s="3" t="s">
        <v>23586</v>
      </c>
    </row>
    <row r="5772" spans="1:34" ht="15.75" hidden="1" customHeight="1" x14ac:dyDescent="0.25">
      <c r="A5772" s="3" t="s">
        <v>23455</v>
      </c>
      <c r="B5772" s="3" t="s">
        <v>23872</v>
      </c>
      <c r="C5772" s="3" t="s">
        <v>23873</v>
      </c>
      <c r="D5772" s="3" t="s">
        <v>58</v>
      </c>
      <c r="E5772" s="3">
        <v>149</v>
      </c>
      <c r="F5772" s="3" t="s">
        <v>186</v>
      </c>
      <c r="G5772" s="3" t="s">
        <v>103</v>
      </c>
      <c r="H5772" s="3" t="s">
        <v>188</v>
      </c>
      <c r="L5772" s="3">
        <v>1994</v>
      </c>
      <c r="P5772" s="3" t="s">
        <v>23570</v>
      </c>
      <c r="Q5772" s="3" t="s">
        <v>23571</v>
      </c>
      <c r="R5772" s="3">
        <v>34.490034782084699</v>
      </c>
      <c r="S5772" s="3">
        <v>133.71910089565199</v>
      </c>
      <c r="T5772" s="3" t="s">
        <v>191</v>
      </c>
      <c r="U5772" s="3" t="s">
        <v>23874</v>
      </c>
      <c r="X5772" s="3" t="s">
        <v>23875</v>
      </c>
      <c r="Y5772" s="3" t="s">
        <v>16333</v>
      </c>
      <c r="Z5772" s="3" t="s">
        <v>17294</v>
      </c>
      <c r="AG5772" s="3" t="s">
        <v>23876</v>
      </c>
      <c r="AH5772" s="3" t="s">
        <v>23877</v>
      </c>
    </row>
    <row r="5773" spans="1:34" ht="15.75" hidden="1" customHeight="1" x14ac:dyDescent="0.25">
      <c r="A5773" s="3" t="s">
        <v>23455</v>
      </c>
      <c r="B5773" s="3" t="s">
        <v>24162</v>
      </c>
      <c r="C5773" s="3">
        <v>6</v>
      </c>
      <c r="D5773" s="3" t="s">
        <v>24172</v>
      </c>
      <c r="E5773" s="3">
        <v>149</v>
      </c>
      <c r="F5773" s="3" t="s">
        <v>186</v>
      </c>
      <c r="G5773" s="3" t="s">
        <v>111</v>
      </c>
      <c r="H5773" s="3" t="s">
        <v>188</v>
      </c>
      <c r="L5773" s="3">
        <v>1999</v>
      </c>
      <c r="P5773" s="3" t="s">
        <v>24164</v>
      </c>
      <c r="Q5773" s="3" t="s">
        <v>23965</v>
      </c>
      <c r="R5773" s="3">
        <v>33.926744999999997</v>
      </c>
      <c r="S5773" s="3">
        <v>130.84764000000001</v>
      </c>
      <c r="T5773" s="3" t="s">
        <v>191</v>
      </c>
      <c r="U5773" s="3" t="s">
        <v>24046</v>
      </c>
      <c r="X5773" s="3" t="s">
        <v>23631</v>
      </c>
      <c r="Y5773" s="3" t="s">
        <v>16333</v>
      </c>
      <c r="Z5773" s="3" t="s">
        <v>17294</v>
      </c>
      <c r="AG5773" s="3" t="s">
        <v>24165</v>
      </c>
      <c r="AH5773" s="3" t="s">
        <v>24173</v>
      </c>
    </row>
    <row r="5774" spans="1:34" ht="15.75" hidden="1" customHeight="1" x14ac:dyDescent="0.25">
      <c r="A5774" s="3" t="s">
        <v>26054</v>
      </c>
      <c r="B5774" s="3" t="s">
        <v>26142</v>
      </c>
      <c r="C5774" s="3">
        <v>1</v>
      </c>
      <c r="D5774" s="3" t="s">
        <v>40</v>
      </c>
      <c r="E5774" s="3">
        <v>149</v>
      </c>
      <c r="F5774" s="3" t="s">
        <v>186</v>
      </c>
      <c r="G5774" s="3" t="s">
        <v>105</v>
      </c>
      <c r="H5774" s="3" t="s">
        <v>188</v>
      </c>
      <c r="I5774" s="3" t="s">
        <v>188</v>
      </c>
      <c r="J5774" s="3" t="s">
        <v>188</v>
      </c>
      <c r="L5774" s="3">
        <v>2005</v>
      </c>
      <c r="P5774" s="3" t="s">
        <v>12788</v>
      </c>
      <c r="Q5774" s="3" t="s">
        <v>12788</v>
      </c>
      <c r="R5774" s="3">
        <v>26.96</v>
      </c>
      <c r="S5774" s="3">
        <v>49.594999999999999</v>
      </c>
      <c r="T5774" s="3" t="s">
        <v>191</v>
      </c>
      <c r="U5774" s="3" t="s">
        <v>26136</v>
      </c>
      <c r="X5774" s="3" t="s">
        <v>26104</v>
      </c>
      <c r="Y5774" s="3" t="s">
        <v>16333</v>
      </c>
      <c r="Z5774" s="3" t="s">
        <v>16342</v>
      </c>
      <c r="AA5774" s="3" t="s">
        <v>26143</v>
      </c>
      <c r="AC5774" s="3" t="s">
        <v>26144</v>
      </c>
      <c r="AD5774" s="3" t="s">
        <v>815</v>
      </c>
      <c r="AE5774" s="3" t="s">
        <v>816</v>
      </c>
      <c r="AF5774" s="3" t="s">
        <v>1552</v>
      </c>
      <c r="AG5774" s="3" t="s">
        <v>26145</v>
      </c>
      <c r="AH5774" s="3" t="s">
        <v>26146</v>
      </c>
    </row>
    <row r="5775" spans="1:34" ht="15.75" hidden="1" customHeight="1" x14ac:dyDescent="0.25">
      <c r="A5775" s="3" t="s">
        <v>26054</v>
      </c>
      <c r="B5775" s="3" t="s">
        <v>26142</v>
      </c>
      <c r="C5775" s="3">
        <v>2</v>
      </c>
      <c r="D5775" s="3" t="s">
        <v>40</v>
      </c>
      <c r="E5775" s="3">
        <v>149</v>
      </c>
      <c r="F5775" s="3" t="s">
        <v>186</v>
      </c>
      <c r="G5775" s="3" t="s">
        <v>105</v>
      </c>
      <c r="H5775" s="3" t="s">
        <v>188</v>
      </c>
      <c r="I5775" s="3" t="s">
        <v>188</v>
      </c>
      <c r="J5775" s="3" t="s">
        <v>188</v>
      </c>
      <c r="L5775" s="3">
        <v>2005</v>
      </c>
      <c r="P5775" s="3" t="s">
        <v>12788</v>
      </c>
      <c r="Q5775" s="3" t="s">
        <v>12788</v>
      </c>
      <c r="R5775" s="3">
        <v>26.96</v>
      </c>
      <c r="S5775" s="3">
        <v>49.594999999999999</v>
      </c>
      <c r="T5775" s="3" t="s">
        <v>191</v>
      </c>
      <c r="U5775" s="3" t="s">
        <v>26136</v>
      </c>
      <c r="X5775" s="3" t="s">
        <v>26104</v>
      </c>
      <c r="Y5775" s="3" t="s">
        <v>16333</v>
      </c>
      <c r="Z5775" s="3" t="s">
        <v>16342</v>
      </c>
      <c r="AA5775" s="3" t="s">
        <v>26143</v>
      </c>
      <c r="AC5775" s="3" t="s">
        <v>26144</v>
      </c>
      <c r="AD5775" s="3" t="s">
        <v>815</v>
      </c>
      <c r="AE5775" s="3" t="s">
        <v>816</v>
      </c>
      <c r="AF5775" s="3" t="s">
        <v>1552</v>
      </c>
      <c r="AG5775" s="3" t="s">
        <v>26145</v>
      </c>
      <c r="AH5775" s="3" t="s">
        <v>26147</v>
      </c>
    </row>
    <row r="5776" spans="1:34" ht="15.75" hidden="1" customHeight="1" x14ac:dyDescent="0.25">
      <c r="A5776" s="3" t="s">
        <v>33069</v>
      </c>
      <c r="B5776" s="3" t="s">
        <v>33473</v>
      </c>
      <c r="C5776" s="3">
        <v>7</v>
      </c>
      <c r="D5776" s="3" t="s">
        <v>40</v>
      </c>
      <c r="E5776" s="3">
        <v>149</v>
      </c>
      <c r="F5776" s="3" t="s">
        <v>186</v>
      </c>
      <c r="G5776" s="3" t="s">
        <v>103</v>
      </c>
      <c r="H5776" s="3" t="s">
        <v>187</v>
      </c>
      <c r="L5776" s="3">
        <v>2004</v>
      </c>
      <c r="P5776" s="3" t="s">
        <v>33203</v>
      </c>
      <c r="Q5776" s="3" t="s">
        <v>1585</v>
      </c>
      <c r="R5776" s="3">
        <v>43.584000000000003</v>
      </c>
      <c r="S5776" s="3">
        <v>10.338089999999999</v>
      </c>
      <c r="T5776" s="3" t="s">
        <v>191</v>
      </c>
      <c r="U5776" s="3" t="s">
        <v>33474</v>
      </c>
      <c r="X5776" s="3" t="s">
        <v>33475</v>
      </c>
      <c r="Y5776" s="3" t="s">
        <v>29751</v>
      </c>
      <c r="Z5776" s="3" t="s">
        <v>29752</v>
      </c>
      <c r="AA5776" s="3" t="s">
        <v>33480</v>
      </c>
      <c r="AC5776" s="3" t="s">
        <v>33477</v>
      </c>
      <c r="AG5776" s="3" t="s">
        <v>33478</v>
      </c>
      <c r="AH5776" s="3" t="s">
        <v>33481</v>
      </c>
    </row>
    <row r="5777" spans="1:34" ht="15.75" hidden="1" customHeight="1" x14ac:dyDescent="0.25">
      <c r="A5777" s="3" t="s">
        <v>35056</v>
      </c>
      <c r="B5777" s="3" t="s">
        <v>36146</v>
      </c>
      <c r="C5777" s="3">
        <v>14</v>
      </c>
      <c r="D5777" s="3" t="s">
        <v>40</v>
      </c>
      <c r="E5777" s="3">
        <v>149</v>
      </c>
      <c r="F5777" s="3" t="s">
        <v>186</v>
      </c>
      <c r="G5777" s="3" t="s">
        <v>105</v>
      </c>
      <c r="H5777" s="3" t="s">
        <v>82</v>
      </c>
      <c r="L5777" s="3">
        <v>2014</v>
      </c>
      <c r="P5777" s="3" t="s">
        <v>36147</v>
      </c>
      <c r="Q5777" s="3" t="s">
        <v>36148</v>
      </c>
      <c r="R5777" s="3">
        <v>53.766775000000003</v>
      </c>
      <c r="S5777" s="3">
        <v>87.250563999999997</v>
      </c>
      <c r="T5777" s="3" t="s">
        <v>191</v>
      </c>
      <c r="U5777" s="3" t="s">
        <v>36149</v>
      </c>
      <c r="X5777" s="3" t="s">
        <v>36150</v>
      </c>
      <c r="Y5777" s="3" t="s">
        <v>29751</v>
      </c>
      <c r="Z5777" s="3" t="s">
        <v>29933</v>
      </c>
      <c r="AG5777" s="3" t="s">
        <v>36151</v>
      </c>
      <c r="AH5777" s="3" t="s">
        <v>36152</v>
      </c>
    </row>
    <row r="5778" spans="1:34" ht="15.75" hidden="1" customHeight="1" x14ac:dyDescent="0.25">
      <c r="A5778" s="3" t="s">
        <v>35056</v>
      </c>
      <c r="B5778" s="3" t="s">
        <v>36146</v>
      </c>
      <c r="C5778" s="3">
        <v>15</v>
      </c>
      <c r="D5778" s="3" t="s">
        <v>40</v>
      </c>
      <c r="E5778" s="3">
        <v>149</v>
      </c>
      <c r="F5778" s="3" t="s">
        <v>186</v>
      </c>
      <c r="G5778" s="3" t="s">
        <v>105</v>
      </c>
      <c r="H5778" s="3" t="s">
        <v>82</v>
      </c>
      <c r="L5778" s="3">
        <v>2014</v>
      </c>
      <c r="P5778" s="3" t="s">
        <v>36147</v>
      </c>
      <c r="Q5778" s="3" t="s">
        <v>36148</v>
      </c>
      <c r="R5778" s="3">
        <v>53.766775000000003</v>
      </c>
      <c r="S5778" s="3">
        <v>87.250563999999997</v>
      </c>
      <c r="T5778" s="3" t="s">
        <v>191</v>
      </c>
      <c r="U5778" s="3" t="s">
        <v>36149</v>
      </c>
      <c r="X5778" s="3" t="s">
        <v>36150</v>
      </c>
      <c r="Y5778" s="3" t="s">
        <v>29751</v>
      </c>
      <c r="Z5778" s="3" t="s">
        <v>29933</v>
      </c>
      <c r="AG5778" s="3" t="s">
        <v>36151</v>
      </c>
      <c r="AH5778" s="3" t="s">
        <v>36153</v>
      </c>
    </row>
    <row r="5779" spans="1:34" ht="15.75" hidden="1" customHeight="1" x14ac:dyDescent="0.25">
      <c r="A5779" s="3" t="s">
        <v>4525</v>
      </c>
      <c r="B5779" s="3" t="s">
        <v>4625</v>
      </c>
      <c r="C5779" s="3">
        <v>1</v>
      </c>
      <c r="D5779" s="3" t="s">
        <v>68</v>
      </c>
      <c r="E5779" s="3">
        <v>149.4</v>
      </c>
      <c r="F5779" s="3" t="s">
        <v>186</v>
      </c>
      <c r="G5779" s="3" t="s">
        <v>101</v>
      </c>
      <c r="H5779" s="3" t="s">
        <v>188</v>
      </c>
      <c r="I5779" s="3" t="s">
        <v>188</v>
      </c>
      <c r="J5779" s="3" t="s">
        <v>188</v>
      </c>
      <c r="K5779" s="3" t="s">
        <v>82</v>
      </c>
      <c r="L5779" s="3">
        <v>2021</v>
      </c>
      <c r="O5779" s="3" t="s">
        <v>4527</v>
      </c>
      <c r="P5779" s="3" t="s">
        <v>4528</v>
      </c>
      <c r="Q5779" s="3" t="s">
        <v>4529</v>
      </c>
      <c r="R5779" s="3">
        <v>-30.149815</v>
      </c>
      <c r="S5779" s="3">
        <v>-71.219205000000002</v>
      </c>
      <c r="T5779" s="3" t="s">
        <v>528</v>
      </c>
      <c r="U5779" s="3" t="s">
        <v>4610</v>
      </c>
      <c r="X5779" s="3" t="s">
        <v>4570</v>
      </c>
      <c r="Y5779" s="3" t="s">
        <v>2543</v>
      </c>
      <c r="Z5779" s="3" t="s">
        <v>2544</v>
      </c>
      <c r="AG5779" s="3" t="s">
        <v>4626</v>
      </c>
      <c r="AH5779" s="3" t="s">
        <v>4627</v>
      </c>
    </row>
    <row r="5780" spans="1:34" ht="15.75" hidden="1" customHeight="1" x14ac:dyDescent="0.25">
      <c r="A5780" s="3" t="s">
        <v>5172</v>
      </c>
      <c r="B5780" s="3" t="s">
        <v>5178</v>
      </c>
      <c r="C5780" s="3">
        <v>1</v>
      </c>
      <c r="D5780" s="3" t="s">
        <v>72</v>
      </c>
      <c r="E5780" s="3">
        <v>149.4</v>
      </c>
      <c r="F5780" s="3" t="s">
        <v>186</v>
      </c>
      <c r="G5780" s="3" t="s">
        <v>101</v>
      </c>
      <c r="H5780" s="3" t="s">
        <v>188</v>
      </c>
      <c r="I5780" s="3" t="s">
        <v>188</v>
      </c>
      <c r="J5780" s="3" t="s">
        <v>188</v>
      </c>
      <c r="K5780" s="3" t="s">
        <v>82</v>
      </c>
      <c r="L5780" s="3">
        <v>2012</v>
      </c>
      <c r="O5780" s="3" t="s">
        <v>5179</v>
      </c>
      <c r="P5780" s="3" t="s">
        <v>5180</v>
      </c>
      <c r="Q5780" s="3" t="s">
        <v>5180</v>
      </c>
      <c r="R5780" s="3">
        <v>-0.98106503479186102</v>
      </c>
      <c r="S5780" s="3">
        <v>-80.641786967286194</v>
      </c>
      <c r="T5780" s="3" t="s">
        <v>191</v>
      </c>
      <c r="U5780" s="3" t="s">
        <v>5181</v>
      </c>
      <c r="X5780" s="3" t="s">
        <v>5182</v>
      </c>
      <c r="Y5780" s="3" t="s">
        <v>2543</v>
      </c>
      <c r="Z5780" s="3" t="s">
        <v>2544</v>
      </c>
      <c r="AG5780" s="3" t="s">
        <v>5183</v>
      </c>
      <c r="AH5780" s="3" t="s">
        <v>5184</v>
      </c>
    </row>
    <row r="5781" spans="1:34" ht="15.75" hidden="1" customHeight="1" x14ac:dyDescent="0.25">
      <c r="A5781" s="3" t="s">
        <v>183</v>
      </c>
      <c r="B5781" s="3" t="s">
        <v>324</v>
      </c>
      <c r="C5781" s="3">
        <v>1</v>
      </c>
      <c r="D5781" s="3" t="s">
        <v>325</v>
      </c>
      <c r="E5781" s="3">
        <v>150</v>
      </c>
      <c r="F5781" s="3" t="s">
        <v>186</v>
      </c>
      <c r="G5781" s="3" t="s">
        <v>109</v>
      </c>
      <c r="H5781" s="3" t="s">
        <v>188</v>
      </c>
      <c r="I5781" s="3" t="s">
        <v>188</v>
      </c>
      <c r="J5781" s="3" t="s">
        <v>188</v>
      </c>
      <c r="L5781" s="3">
        <v>2011</v>
      </c>
      <c r="P5781" s="3" t="s">
        <v>295</v>
      </c>
      <c r="Q5781" s="3" t="s">
        <v>295</v>
      </c>
      <c r="R5781" s="3">
        <v>33.125166</v>
      </c>
      <c r="S5781" s="3">
        <v>3.3560919999999999</v>
      </c>
      <c r="T5781" s="3" t="s">
        <v>191</v>
      </c>
      <c r="U5781" s="3" t="s">
        <v>326</v>
      </c>
      <c r="W5781" s="3" t="s">
        <v>327</v>
      </c>
      <c r="X5781" s="3" t="s">
        <v>328</v>
      </c>
      <c r="Y5781" s="3" t="s">
        <v>194</v>
      </c>
      <c r="Z5781" s="3" t="s">
        <v>195</v>
      </c>
      <c r="AA5781" s="3" t="s">
        <v>329</v>
      </c>
      <c r="AC5781" s="3" t="s">
        <v>330</v>
      </c>
      <c r="AF5781" s="3" t="s">
        <v>197</v>
      </c>
      <c r="AG5781" s="3" t="s">
        <v>331</v>
      </c>
      <c r="AH5781" s="3" t="s">
        <v>332</v>
      </c>
    </row>
    <row r="5782" spans="1:34" ht="15.75" hidden="1" customHeight="1" x14ac:dyDescent="0.25">
      <c r="A5782" s="3" t="s">
        <v>633</v>
      </c>
      <c r="B5782" s="3" t="s">
        <v>634</v>
      </c>
      <c r="C5782" s="3">
        <v>1</v>
      </c>
      <c r="D5782" s="3" t="s">
        <v>185</v>
      </c>
      <c r="E5782" s="3">
        <v>150</v>
      </c>
      <c r="F5782" s="3" t="s">
        <v>186</v>
      </c>
      <c r="G5782" s="3" t="s">
        <v>105</v>
      </c>
      <c r="H5782" s="3" t="s">
        <v>188</v>
      </c>
      <c r="I5782" s="3" t="s">
        <v>188</v>
      </c>
      <c r="J5782" s="3" t="s">
        <v>188</v>
      </c>
      <c r="L5782" s="3">
        <v>2012</v>
      </c>
      <c r="P5782" s="3" t="s">
        <v>635</v>
      </c>
      <c r="Q5782" s="3" t="s">
        <v>636</v>
      </c>
      <c r="R5782" s="3">
        <v>30.053795099999999</v>
      </c>
      <c r="S5782" s="3">
        <v>31.046409199999999</v>
      </c>
      <c r="T5782" s="3" t="s">
        <v>191</v>
      </c>
      <c r="U5782" s="3" t="s">
        <v>637</v>
      </c>
      <c r="X5782" s="3" t="s">
        <v>638</v>
      </c>
      <c r="Y5782" s="3" t="s">
        <v>194</v>
      </c>
      <c r="Z5782" s="3" t="s">
        <v>195</v>
      </c>
      <c r="AA5782" s="3" t="s">
        <v>639</v>
      </c>
      <c r="AC5782" s="3" t="s">
        <v>640</v>
      </c>
      <c r="AD5782" s="3" t="s">
        <v>197</v>
      </c>
      <c r="AE5782" s="3" t="s">
        <v>346</v>
      </c>
      <c r="AF5782" s="3" t="s">
        <v>197</v>
      </c>
      <c r="AG5782" s="3" t="s">
        <v>641</v>
      </c>
      <c r="AH5782" s="3" t="s">
        <v>642</v>
      </c>
    </row>
    <row r="5783" spans="1:34" ht="15.75" hidden="1" customHeight="1" x14ac:dyDescent="0.25">
      <c r="A5783" s="3" t="s">
        <v>633</v>
      </c>
      <c r="B5783" s="3" t="s">
        <v>634</v>
      </c>
      <c r="C5783" s="3">
        <v>2</v>
      </c>
      <c r="D5783" s="3" t="s">
        <v>185</v>
      </c>
      <c r="E5783" s="3">
        <v>150</v>
      </c>
      <c r="F5783" s="3" t="s">
        <v>186</v>
      </c>
      <c r="G5783" s="3" t="s">
        <v>105</v>
      </c>
      <c r="H5783" s="3" t="s">
        <v>188</v>
      </c>
      <c r="I5783" s="3" t="s">
        <v>188</v>
      </c>
      <c r="J5783" s="3" t="s">
        <v>188</v>
      </c>
      <c r="L5783" s="3">
        <v>2012</v>
      </c>
      <c r="P5783" s="3" t="s">
        <v>635</v>
      </c>
      <c r="Q5783" s="3" t="s">
        <v>636</v>
      </c>
      <c r="R5783" s="3">
        <v>30.053795099999999</v>
      </c>
      <c r="S5783" s="3">
        <v>31.046409199999999</v>
      </c>
      <c r="T5783" s="3" t="s">
        <v>191</v>
      </c>
      <c r="U5783" s="3" t="s">
        <v>637</v>
      </c>
      <c r="X5783" s="3" t="s">
        <v>638</v>
      </c>
      <c r="Y5783" s="3" t="s">
        <v>194</v>
      </c>
      <c r="Z5783" s="3" t="s">
        <v>195</v>
      </c>
      <c r="AA5783" s="3" t="s">
        <v>639</v>
      </c>
      <c r="AC5783" s="3" t="s">
        <v>640</v>
      </c>
      <c r="AD5783" s="3" t="s">
        <v>197</v>
      </c>
      <c r="AE5783" s="3" t="s">
        <v>346</v>
      </c>
      <c r="AF5783" s="3" t="s">
        <v>197</v>
      </c>
      <c r="AG5783" s="3" t="s">
        <v>641</v>
      </c>
      <c r="AH5783" s="3" t="s">
        <v>643</v>
      </c>
    </row>
    <row r="5784" spans="1:34" ht="15.75" hidden="1" customHeight="1" x14ac:dyDescent="0.25">
      <c r="A5784" s="3" t="s">
        <v>633</v>
      </c>
      <c r="B5784" s="3" t="s">
        <v>634</v>
      </c>
      <c r="C5784" s="3">
        <v>3</v>
      </c>
      <c r="D5784" s="3" t="s">
        <v>185</v>
      </c>
      <c r="E5784" s="3">
        <v>150</v>
      </c>
      <c r="F5784" s="3" t="s">
        <v>186</v>
      </c>
      <c r="G5784" s="3" t="s">
        <v>105</v>
      </c>
      <c r="H5784" s="3" t="s">
        <v>188</v>
      </c>
      <c r="I5784" s="3" t="s">
        <v>188</v>
      </c>
      <c r="J5784" s="3" t="s">
        <v>188</v>
      </c>
      <c r="L5784" s="3">
        <v>2012</v>
      </c>
      <c r="P5784" s="3" t="s">
        <v>635</v>
      </c>
      <c r="Q5784" s="3" t="s">
        <v>636</v>
      </c>
      <c r="R5784" s="3">
        <v>30.053795099999999</v>
      </c>
      <c r="S5784" s="3">
        <v>31.046409199999999</v>
      </c>
      <c r="T5784" s="3" t="s">
        <v>191</v>
      </c>
      <c r="U5784" s="3" t="s">
        <v>637</v>
      </c>
      <c r="X5784" s="3" t="s">
        <v>638</v>
      </c>
      <c r="Y5784" s="3" t="s">
        <v>194</v>
      </c>
      <c r="Z5784" s="3" t="s">
        <v>195</v>
      </c>
      <c r="AA5784" s="3" t="s">
        <v>639</v>
      </c>
      <c r="AC5784" s="3" t="s">
        <v>640</v>
      </c>
      <c r="AD5784" s="3" t="s">
        <v>197</v>
      </c>
      <c r="AE5784" s="3" t="s">
        <v>346</v>
      </c>
      <c r="AF5784" s="3" t="s">
        <v>197</v>
      </c>
      <c r="AG5784" s="3" t="s">
        <v>641</v>
      </c>
      <c r="AH5784" s="3" t="s">
        <v>644</v>
      </c>
    </row>
    <row r="5785" spans="1:34" ht="15.75" hidden="1" customHeight="1" x14ac:dyDescent="0.25">
      <c r="A5785" s="3" t="s">
        <v>633</v>
      </c>
      <c r="B5785" s="3" t="s">
        <v>634</v>
      </c>
      <c r="C5785" s="3">
        <v>4</v>
      </c>
      <c r="D5785" s="3" t="s">
        <v>185</v>
      </c>
      <c r="E5785" s="3">
        <v>150</v>
      </c>
      <c r="F5785" s="3" t="s">
        <v>186</v>
      </c>
      <c r="G5785" s="3" t="s">
        <v>105</v>
      </c>
      <c r="H5785" s="3" t="s">
        <v>188</v>
      </c>
      <c r="I5785" s="3" t="s">
        <v>188</v>
      </c>
      <c r="J5785" s="3" t="s">
        <v>188</v>
      </c>
      <c r="L5785" s="3">
        <v>2012</v>
      </c>
      <c r="P5785" s="3" t="s">
        <v>635</v>
      </c>
      <c r="Q5785" s="3" t="s">
        <v>636</v>
      </c>
      <c r="R5785" s="3">
        <v>30.053795099999999</v>
      </c>
      <c r="S5785" s="3">
        <v>31.046409199999999</v>
      </c>
      <c r="T5785" s="3" t="s">
        <v>191</v>
      </c>
      <c r="U5785" s="3" t="s">
        <v>637</v>
      </c>
      <c r="X5785" s="3" t="s">
        <v>638</v>
      </c>
      <c r="Y5785" s="3" t="s">
        <v>194</v>
      </c>
      <c r="Z5785" s="3" t="s">
        <v>195</v>
      </c>
      <c r="AA5785" s="3" t="s">
        <v>639</v>
      </c>
      <c r="AC5785" s="3" t="s">
        <v>640</v>
      </c>
      <c r="AD5785" s="3" t="s">
        <v>197</v>
      </c>
      <c r="AE5785" s="3" t="s">
        <v>346</v>
      </c>
      <c r="AF5785" s="3" t="s">
        <v>197</v>
      </c>
      <c r="AG5785" s="3" t="s">
        <v>641</v>
      </c>
      <c r="AH5785" s="3" t="s">
        <v>645</v>
      </c>
    </row>
    <row r="5786" spans="1:34" ht="15.75" hidden="1" customHeight="1" x14ac:dyDescent="0.25">
      <c r="A5786" s="3" t="s">
        <v>633</v>
      </c>
      <c r="B5786" s="3" t="s">
        <v>648</v>
      </c>
      <c r="C5786" s="3">
        <v>1</v>
      </c>
      <c r="D5786" s="3" t="s">
        <v>204</v>
      </c>
      <c r="E5786" s="3">
        <v>150</v>
      </c>
      <c r="F5786" s="3" t="s">
        <v>186</v>
      </c>
      <c r="G5786" s="3" t="s">
        <v>111</v>
      </c>
      <c r="H5786" s="3" t="s">
        <v>188</v>
      </c>
      <c r="I5786" s="3" t="s">
        <v>188</v>
      </c>
      <c r="J5786" s="3" t="s">
        <v>188</v>
      </c>
      <c r="L5786" s="3">
        <v>1983</v>
      </c>
      <c r="P5786" s="3" t="s">
        <v>649</v>
      </c>
      <c r="Q5786" s="3" t="s">
        <v>636</v>
      </c>
      <c r="R5786" s="3">
        <v>31.316700000000001</v>
      </c>
      <c r="S5786" s="3">
        <v>30.066700000000001</v>
      </c>
      <c r="T5786" s="3" t="s">
        <v>528</v>
      </c>
      <c r="U5786" s="3" t="s">
        <v>650</v>
      </c>
      <c r="V5786" s="3" t="s">
        <v>651</v>
      </c>
      <c r="X5786" s="3" t="s">
        <v>652</v>
      </c>
      <c r="Y5786" s="3" t="s">
        <v>194</v>
      </c>
      <c r="Z5786" s="3" t="s">
        <v>195</v>
      </c>
      <c r="AA5786" s="3" t="s">
        <v>653</v>
      </c>
      <c r="AC5786" s="3" t="s">
        <v>654</v>
      </c>
      <c r="AD5786" s="3" t="s">
        <v>197</v>
      </c>
      <c r="AE5786" s="3" t="s">
        <v>346</v>
      </c>
      <c r="AF5786" s="3" t="s">
        <v>197</v>
      </c>
      <c r="AG5786" s="3" t="s">
        <v>655</v>
      </c>
      <c r="AH5786" s="3" t="s">
        <v>656</v>
      </c>
    </row>
    <row r="5787" spans="1:34" ht="15.75" hidden="1" customHeight="1" x14ac:dyDescent="0.25">
      <c r="A5787" s="3" t="s">
        <v>633</v>
      </c>
      <c r="B5787" s="3" t="s">
        <v>648</v>
      </c>
      <c r="C5787" s="3">
        <v>2</v>
      </c>
      <c r="D5787" s="3" t="s">
        <v>204</v>
      </c>
      <c r="E5787" s="3">
        <v>150</v>
      </c>
      <c r="F5787" s="3" t="s">
        <v>186</v>
      </c>
      <c r="G5787" s="3" t="s">
        <v>111</v>
      </c>
      <c r="H5787" s="3" t="s">
        <v>188</v>
      </c>
      <c r="I5787" s="3" t="s">
        <v>188</v>
      </c>
      <c r="J5787" s="3" t="s">
        <v>188</v>
      </c>
      <c r="L5787" s="3">
        <v>1984</v>
      </c>
      <c r="P5787" s="3" t="s">
        <v>649</v>
      </c>
      <c r="Q5787" s="3" t="s">
        <v>636</v>
      </c>
      <c r="R5787" s="3">
        <v>31.316700000000001</v>
      </c>
      <c r="S5787" s="3">
        <v>30.066700000000001</v>
      </c>
      <c r="T5787" s="3" t="s">
        <v>528</v>
      </c>
      <c r="U5787" s="3" t="s">
        <v>650</v>
      </c>
      <c r="V5787" s="3" t="s">
        <v>651</v>
      </c>
      <c r="X5787" s="3" t="s">
        <v>652</v>
      </c>
      <c r="Y5787" s="3" t="s">
        <v>194</v>
      </c>
      <c r="Z5787" s="3" t="s">
        <v>195</v>
      </c>
      <c r="AA5787" s="3" t="s">
        <v>653</v>
      </c>
      <c r="AC5787" s="3" t="s">
        <v>654</v>
      </c>
      <c r="AD5787" s="3" t="s">
        <v>197</v>
      </c>
      <c r="AE5787" s="3" t="s">
        <v>346</v>
      </c>
      <c r="AF5787" s="3" t="s">
        <v>197</v>
      </c>
      <c r="AG5787" s="3" t="s">
        <v>655</v>
      </c>
      <c r="AH5787" s="3" t="s">
        <v>657</v>
      </c>
    </row>
    <row r="5788" spans="1:34" ht="15.75" hidden="1" customHeight="1" x14ac:dyDescent="0.25">
      <c r="A5788" s="3" t="s">
        <v>633</v>
      </c>
      <c r="B5788" s="3" t="s">
        <v>648</v>
      </c>
      <c r="C5788" s="3">
        <v>3</v>
      </c>
      <c r="D5788" s="3" t="s">
        <v>204</v>
      </c>
      <c r="E5788" s="3">
        <v>150</v>
      </c>
      <c r="F5788" s="3" t="s">
        <v>186</v>
      </c>
      <c r="G5788" s="3" t="s">
        <v>111</v>
      </c>
      <c r="H5788" s="3" t="s">
        <v>188</v>
      </c>
      <c r="I5788" s="3" t="s">
        <v>188</v>
      </c>
      <c r="J5788" s="3" t="s">
        <v>188</v>
      </c>
      <c r="L5788" s="3">
        <v>1984</v>
      </c>
      <c r="P5788" s="3" t="s">
        <v>649</v>
      </c>
      <c r="Q5788" s="3" t="s">
        <v>636</v>
      </c>
      <c r="R5788" s="3">
        <v>31.316700000000001</v>
      </c>
      <c r="S5788" s="3">
        <v>30.066700000000001</v>
      </c>
      <c r="T5788" s="3" t="s">
        <v>528</v>
      </c>
      <c r="U5788" s="3" t="s">
        <v>650</v>
      </c>
      <c r="V5788" s="3" t="s">
        <v>651</v>
      </c>
      <c r="X5788" s="3" t="s">
        <v>652</v>
      </c>
      <c r="Y5788" s="3" t="s">
        <v>194</v>
      </c>
      <c r="Z5788" s="3" t="s">
        <v>195</v>
      </c>
      <c r="AA5788" s="3" t="s">
        <v>653</v>
      </c>
      <c r="AC5788" s="3" t="s">
        <v>654</v>
      </c>
      <c r="AD5788" s="3" t="s">
        <v>197</v>
      </c>
      <c r="AE5788" s="3" t="s">
        <v>346</v>
      </c>
      <c r="AF5788" s="3" t="s">
        <v>197</v>
      </c>
      <c r="AG5788" s="3" t="s">
        <v>655</v>
      </c>
      <c r="AH5788" s="3" t="s">
        <v>658</v>
      </c>
    </row>
    <row r="5789" spans="1:34" ht="15.75" hidden="1" customHeight="1" x14ac:dyDescent="0.25">
      <c r="A5789" s="3" t="s">
        <v>633</v>
      </c>
      <c r="B5789" s="3" t="s">
        <v>648</v>
      </c>
      <c r="C5789" s="3">
        <v>4</v>
      </c>
      <c r="D5789" s="3" t="s">
        <v>204</v>
      </c>
      <c r="E5789" s="3">
        <v>150</v>
      </c>
      <c r="F5789" s="3" t="s">
        <v>186</v>
      </c>
      <c r="G5789" s="3" t="s">
        <v>111</v>
      </c>
      <c r="H5789" s="3" t="s">
        <v>188</v>
      </c>
      <c r="I5789" s="3" t="s">
        <v>188</v>
      </c>
      <c r="J5789" s="3" t="s">
        <v>188</v>
      </c>
      <c r="L5789" s="3">
        <v>1984</v>
      </c>
      <c r="P5789" s="3" t="s">
        <v>649</v>
      </c>
      <c r="Q5789" s="3" t="s">
        <v>636</v>
      </c>
      <c r="R5789" s="3">
        <v>31.316700000000001</v>
      </c>
      <c r="S5789" s="3">
        <v>30.066700000000001</v>
      </c>
      <c r="T5789" s="3" t="s">
        <v>528</v>
      </c>
      <c r="U5789" s="3" t="s">
        <v>650</v>
      </c>
      <c r="V5789" s="3" t="s">
        <v>651</v>
      </c>
      <c r="X5789" s="3" t="s">
        <v>652</v>
      </c>
      <c r="Y5789" s="3" t="s">
        <v>194</v>
      </c>
      <c r="Z5789" s="3" t="s">
        <v>195</v>
      </c>
      <c r="AA5789" s="3" t="s">
        <v>653</v>
      </c>
      <c r="AC5789" s="3" t="s">
        <v>654</v>
      </c>
      <c r="AD5789" s="3" t="s">
        <v>197</v>
      </c>
      <c r="AE5789" s="3" t="s">
        <v>346</v>
      </c>
      <c r="AF5789" s="3" t="s">
        <v>197</v>
      </c>
      <c r="AG5789" s="3" t="s">
        <v>655</v>
      </c>
      <c r="AH5789" s="3" t="s">
        <v>659</v>
      </c>
    </row>
    <row r="5790" spans="1:34" ht="15.75" hidden="1" customHeight="1" x14ac:dyDescent="0.25">
      <c r="A5790" s="3" t="s">
        <v>633</v>
      </c>
      <c r="B5790" s="3" t="s">
        <v>661</v>
      </c>
      <c r="C5790" s="3">
        <v>1</v>
      </c>
      <c r="D5790" s="3" t="s">
        <v>40</v>
      </c>
      <c r="E5790" s="3">
        <v>150</v>
      </c>
      <c r="F5790" s="3" t="s">
        <v>186</v>
      </c>
      <c r="G5790" s="3" t="s">
        <v>111</v>
      </c>
      <c r="H5790" s="3" t="s">
        <v>188</v>
      </c>
      <c r="I5790" s="3" t="s">
        <v>188</v>
      </c>
      <c r="J5790" s="3" t="s">
        <v>188</v>
      </c>
      <c r="L5790" s="3">
        <v>1983</v>
      </c>
      <c r="N5790" s="3">
        <v>2025</v>
      </c>
      <c r="P5790" s="3" t="s">
        <v>662</v>
      </c>
      <c r="Q5790" s="3" t="s">
        <v>636</v>
      </c>
      <c r="R5790" s="3">
        <v>30.402657000000001</v>
      </c>
      <c r="S5790" s="3">
        <v>32.308698</v>
      </c>
      <c r="T5790" s="3" t="s">
        <v>191</v>
      </c>
      <c r="U5790" s="3" t="s">
        <v>663</v>
      </c>
      <c r="X5790" s="3" t="s">
        <v>663</v>
      </c>
      <c r="Y5790" s="3" t="s">
        <v>194</v>
      </c>
      <c r="Z5790" s="3" t="s">
        <v>195</v>
      </c>
      <c r="AA5790" s="3" t="s">
        <v>664</v>
      </c>
      <c r="AD5790" s="3" t="s">
        <v>197</v>
      </c>
      <c r="AE5790" s="3" t="s">
        <v>257</v>
      </c>
      <c r="AF5790" s="3" t="s">
        <v>197</v>
      </c>
      <c r="AG5790" s="3" t="s">
        <v>665</v>
      </c>
      <c r="AH5790" s="3" t="s">
        <v>666</v>
      </c>
    </row>
    <row r="5791" spans="1:34" ht="15.75" hidden="1" customHeight="1" x14ac:dyDescent="0.25">
      <c r="A5791" s="3" t="s">
        <v>633</v>
      </c>
      <c r="B5791" s="3" t="s">
        <v>661</v>
      </c>
      <c r="C5791" s="3">
        <v>2</v>
      </c>
      <c r="D5791" s="3" t="s">
        <v>40</v>
      </c>
      <c r="E5791" s="3">
        <v>150</v>
      </c>
      <c r="F5791" s="3" t="s">
        <v>186</v>
      </c>
      <c r="G5791" s="3" t="s">
        <v>111</v>
      </c>
      <c r="H5791" s="3" t="s">
        <v>188</v>
      </c>
      <c r="I5791" s="3" t="s">
        <v>188</v>
      </c>
      <c r="J5791" s="3" t="s">
        <v>188</v>
      </c>
      <c r="L5791" s="3">
        <v>1983</v>
      </c>
      <c r="N5791" s="3">
        <v>2025</v>
      </c>
      <c r="P5791" s="3" t="s">
        <v>662</v>
      </c>
      <c r="Q5791" s="3" t="s">
        <v>636</v>
      </c>
      <c r="R5791" s="3">
        <v>30.402657000000001</v>
      </c>
      <c r="S5791" s="3">
        <v>32.308698</v>
      </c>
      <c r="T5791" s="3" t="s">
        <v>191</v>
      </c>
      <c r="U5791" s="3" t="s">
        <v>663</v>
      </c>
      <c r="X5791" s="3" t="s">
        <v>663</v>
      </c>
      <c r="Y5791" s="3" t="s">
        <v>194</v>
      </c>
      <c r="Z5791" s="3" t="s">
        <v>195</v>
      </c>
      <c r="AA5791" s="3" t="s">
        <v>664</v>
      </c>
      <c r="AD5791" s="3" t="s">
        <v>197</v>
      </c>
      <c r="AE5791" s="3" t="s">
        <v>257</v>
      </c>
      <c r="AF5791" s="3" t="s">
        <v>197</v>
      </c>
      <c r="AG5791" s="3" t="s">
        <v>665</v>
      </c>
      <c r="AH5791" s="3" t="s">
        <v>667</v>
      </c>
    </row>
    <row r="5792" spans="1:34" ht="15.75" hidden="1" customHeight="1" x14ac:dyDescent="0.25">
      <c r="A5792" s="3" t="s">
        <v>633</v>
      </c>
      <c r="B5792" s="3" t="s">
        <v>661</v>
      </c>
      <c r="C5792" s="3">
        <v>3</v>
      </c>
      <c r="D5792" s="3" t="s">
        <v>40</v>
      </c>
      <c r="E5792" s="3">
        <v>150</v>
      </c>
      <c r="F5792" s="3" t="s">
        <v>186</v>
      </c>
      <c r="G5792" s="3" t="s">
        <v>111</v>
      </c>
      <c r="H5792" s="3" t="s">
        <v>188</v>
      </c>
      <c r="I5792" s="3" t="s">
        <v>188</v>
      </c>
      <c r="J5792" s="3" t="s">
        <v>188</v>
      </c>
      <c r="L5792" s="3">
        <v>1984</v>
      </c>
      <c r="N5792" s="3">
        <v>2025</v>
      </c>
      <c r="P5792" s="3" t="s">
        <v>662</v>
      </c>
      <c r="Q5792" s="3" t="s">
        <v>636</v>
      </c>
      <c r="R5792" s="3">
        <v>30.402657000000001</v>
      </c>
      <c r="S5792" s="3">
        <v>32.308698</v>
      </c>
      <c r="T5792" s="3" t="s">
        <v>191</v>
      </c>
      <c r="U5792" s="3" t="s">
        <v>663</v>
      </c>
      <c r="X5792" s="3" t="s">
        <v>663</v>
      </c>
      <c r="Y5792" s="3" t="s">
        <v>194</v>
      </c>
      <c r="Z5792" s="3" t="s">
        <v>195</v>
      </c>
      <c r="AA5792" s="3" t="s">
        <v>664</v>
      </c>
      <c r="AD5792" s="3" t="s">
        <v>197</v>
      </c>
      <c r="AE5792" s="3" t="s">
        <v>257</v>
      </c>
      <c r="AF5792" s="3" t="s">
        <v>197</v>
      </c>
      <c r="AG5792" s="3" t="s">
        <v>665</v>
      </c>
      <c r="AH5792" s="3" t="s">
        <v>668</v>
      </c>
    </row>
    <row r="5793" spans="1:34" ht="15.75" hidden="1" customHeight="1" x14ac:dyDescent="0.25">
      <c r="A5793" s="3" t="s">
        <v>633</v>
      </c>
      <c r="B5793" s="3" t="s">
        <v>661</v>
      </c>
      <c r="C5793" s="3">
        <v>4</v>
      </c>
      <c r="D5793" s="3" t="s">
        <v>40</v>
      </c>
      <c r="E5793" s="3">
        <v>150</v>
      </c>
      <c r="F5793" s="3" t="s">
        <v>186</v>
      </c>
      <c r="G5793" s="3" t="s">
        <v>111</v>
      </c>
      <c r="H5793" s="3" t="s">
        <v>188</v>
      </c>
      <c r="I5793" s="3" t="s">
        <v>188</v>
      </c>
      <c r="J5793" s="3" t="s">
        <v>188</v>
      </c>
      <c r="L5793" s="3">
        <v>1986</v>
      </c>
      <c r="N5793" s="3">
        <v>2025</v>
      </c>
      <c r="P5793" s="3" t="s">
        <v>662</v>
      </c>
      <c r="Q5793" s="3" t="s">
        <v>636</v>
      </c>
      <c r="R5793" s="3">
        <v>30.402657000000001</v>
      </c>
      <c r="S5793" s="3">
        <v>32.308698</v>
      </c>
      <c r="T5793" s="3" t="s">
        <v>191</v>
      </c>
      <c r="U5793" s="3" t="s">
        <v>663</v>
      </c>
      <c r="X5793" s="3" t="s">
        <v>663</v>
      </c>
      <c r="Y5793" s="3" t="s">
        <v>194</v>
      </c>
      <c r="Z5793" s="3" t="s">
        <v>195</v>
      </c>
      <c r="AA5793" s="3" t="s">
        <v>664</v>
      </c>
      <c r="AD5793" s="3" t="s">
        <v>197</v>
      </c>
      <c r="AE5793" s="3" t="s">
        <v>257</v>
      </c>
      <c r="AF5793" s="3" t="s">
        <v>197</v>
      </c>
      <c r="AG5793" s="3" t="s">
        <v>665</v>
      </c>
      <c r="AH5793" s="3" t="s">
        <v>669</v>
      </c>
    </row>
    <row r="5794" spans="1:34" ht="15.75" hidden="1" customHeight="1" x14ac:dyDescent="0.25">
      <c r="A5794" s="3" t="s">
        <v>633</v>
      </c>
      <c r="B5794" s="3" t="s">
        <v>703</v>
      </c>
      <c r="C5794" s="3" t="s">
        <v>704</v>
      </c>
      <c r="D5794" s="3" t="s">
        <v>204</v>
      </c>
      <c r="E5794" s="3">
        <v>150</v>
      </c>
      <c r="F5794" s="3" t="s">
        <v>186</v>
      </c>
      <c r="G5794" s="3" t="s">
        <v>111</v>
      </c>
      <c r="H5794" s="3" t="s">
        <v>188</v>
      </c>
      <c r="I5794" s="3" t="s">
        <v>188</v>
      </c>
      <c r="J5794" s="3" t="s">
        <v>188</v>
      </c>
      <c r="L5794" s="3">
        <v>1985</v>
      </c>
      <c r="N5794" s="3">
        <v>2025</v>
      </c>
      <c r="P5794" s="3" t="s">
        <v>662</v>
      </c>
      <c r="Q5794" s="3" t="s">
        <v>636</v>
      </c>
      <c r="R5794" s="3">
        <v>29.93619</v>
      </c>
      <c r="S5794" s="3">
        <v>32.471919999999997</v>
      </c>
      <c r="T5794" s="3" t="s">
        <v>191</v>
      </c>
      <c r="U5794" s="3" t="s">
        <v>705</v>
      </c>
      <c r="V5794" s="3" t="s">
        <v>680</v>
      </c>
      <c r="X5794" s="3" t="s">
        <v>675</v>
      </c>
      <c r="Y5794" s="3" t="s">
        <v>194</v>
      </c>
      <c r="Z5794" s="3" t="s">
        <v>195</v>
      </c>
      <c r="AA5794" s="3" t="s">
        <v>706</v>
      </c>
      <c r="AC5794" s="3" t="s">
        <v>707</v>
      </c>
      <c r="AD5794" s="3" t="s">
        <v>197</v>
      </c>
      <c r="AE5794" s="3" t="s">
        <v>346</v>
      </c>
      <c r="AF5794" s="3" t="s">
        <v>197</v>
      </c>
      <c r="AG5794" s="3" t="s">
        <v>708</v>
      </c>
      <c r="AH5794" s="3" t="s">
        <v>709</v>
      </c>
    </row>
    <row r="5795" spans="1:34" ht="15.75" hidden="1" customHeight="1" x14ac:dyDescent="0.25">
      <c r="A5795" s="3" t="s">
        <v>633</v>
      </c>
      <c r="B5795" s="3" t="s">
        <v>703</v>
      </c>
      <c r="C5795" s="3" t="s">
        <v>710</v>
      </c>
      <c r="D5795" s="3" t="s">
        <v>204</v>
      </c>
      <c r="E5795" s="3">
        <v>150</v>
      </c>
      <c r="F5795" s="3" t="s">
        <v>186</v>
      </c>
      <c r="G5795" s="3" t="s">
        <v>111</v>
      </c>
      <c r="H5795" s="3" t="s">
        <v>188</v>
      </c>
      <c r="I5795" s="3" t="s">
        <v>188</v>
      </c>
      <c r="J5795" s="3" t="s">
        <v>188</v>
      </c>
      <c r="L5795" s="3">
        <v>1985</v>
      </c>
      <c r="N5795" s="3">
        <v>2025</v>
      </c>
      <c r="P5795" s="3" t="s">
        <v>662</v>
      </c>
      <c r="Q5795" s="3" t="s">
        <v>636</v>
      </c>
      <c r="R5795" s="3">
        <v>29.93619</v>
      </c>
      <c r="S5795" s="3">
        <v>32.471919999999997</v>
      </c>
      <c r="T5795" s="3" t="s">
        <v>191</v>
      </c>
      <c r="U5795" s="3" t="s">
        <v>705</v>
      </c>
      <c r="V5795" s="3" t="s">
        <v>680</v>
      </c>
      <c r="X5795" s="3" t="s">
        <v>675</v>
      </c>
      <c r="Y5795" s="3" t="s">
        <v>194</v>
      </c>
      <c r="Z5795" s="3" t="s">
        <v>195</v>
      </c>
      <c r="AA5795" s="3" t="s">
        <v>706</v>
      </c>
      <c r="AC5795" s="3" t="s">
        <v>707</v>
      </c>
      <c r="AD5795" s="3" t="s">
        <v>197</v>
      </c>
      <c r="AE5795" s="3" t="s">
        <v>346</v>
      </c>
      <c r="AF5795" s="3" t="s">
        <v>197</v>
      </c>
      <c r="AG5795" s="3" t="s">
        <v>708</v>
      </c>
      <c r="AH5795" s="3" t="s">
        <v>711</v>
      </c>
    </row>
    <row r="5796" spans="1:34" ht="15.75" hidden="1" customHeight="1" x14ac:dyDescent="0.25">
      <c r="A5796" s="3" t="s">
        <v>633</v>
      </c>
      <c r="B5796" s="3" t="s">
        <v>861</v>
      </c>
      <c r="C5796" s="3">
        <v>1</v>
      </c>
      <c r="D5796" s="3" t="s">
        <v>325</v>
      </c>
      <c r="E5796" s="3">
        <v>150</v>
      </c>
      <c r="F5796" s="3" t="s">
        <v>186</v>
      </c>
      <c r="G5796" s="3" t="s">
        <v>109</v>
      </c>
      <c r="H5796" s="3" t="s">
        <v>188</v>
      </c>
      <c r="I5796" s="3" t="s">
        <v>188</v>
      </c>
      <c r="J5796" s="3" t="s">
        <v>188</v>
      </c>
      <c r="L5796" s="3">
        <v>2011</v>
      </c>
      <c r="P5796" s="3" t="s">
        <v>862</v>
      </c>
      <c r="Q5796" s="3" t="s">
        <v>862</v>
      </c>
      <c r="R5796" s="3">
        <v>29.408332999999999</v>
      </c>
      <c r="S5796" s="3">
        <v>31.252777999999999</v>
      </c>
      <c r="T5796" s="3" t="s">
        <v>191</v>
      </c>
      <c r="U5796" s="3" t="s">
        <v>863</v>
      </c>
      <c r="V5796" s="3" t="s">
        <v>864</v>
      </c>
      <c r="X5796" s="3" t="s">
        <v>638</v>
      </c>
      <c r="Y5796" s="3" t="s">
        <v>194</v>
      </c>
      <c r="Z5796" s="3" t="s">
        <v>195</v>
      </c>
      <c r="AA5796" s="3" t="s">
        <v>865</v>
      </c>
      <c r="AC5796" s="3" t="s">
        <v>866</v>
      </c>
      <c r="AD5796" s="3" t="s">
        <v>197</v>
      </c>
      <c r="AE5796" s="3" t="s">
        <v>257</v>
      </c>
      <c r="AF5796" s="3" t="s">
        <v>197</v>
      </c>
      <c r="AG5796" s="3" t="s">
        <v>867</v>
      </c>
      <c r="AH5796" s="3" t="s">
        <v>868</v>
      </c>
    </row>
    <row r="5797" spans="1:34" ht="15.75" hidden="1" customHeight="1" x14ac:dyDescent="0.25">
      <c r="A5797" s="3" t="s">
        <v>1227</v>
      </c>
      <c r="B5797" s="3" t="s">
        <v>1228</v>
      </c>
      <c r="C5797" s="3" t="s">
        <v>1216</v>
      </c>
      <c r="D5797" s="3" t="s">
        <v>204</v>
      </c>
      <c r="E5797" s="3">
        <v>150</v>
      </c>
      <c r="F5797" s="3" t="s">
        <v>186</v>
      </c>
      <c r="G5797" s="3" t="s">
        <v>105</v>
      </c>
      <c r="H5797" s="3" t="s">
        <v>188</v>
      </c>
      <c r="I5797" s="3" t="s">
        <v>188</v>
      </c>
      <c r="J5797" s="3" t="s">
        <v>188</v>
      </c>
      <c r="L5797" s="3">
        <v>1995</v>
      </c>
      <c r="N5797" s="3">
        <v>2026</v>
      </c>
      <c r="P5797" s="3" t="s">
        <v>1229</v>
      </c>
      <c r="Q5797" s="3" t="s">
        <v>1229</v>
      </c>
      <c r="R5797" s="3">
        <v>32.623534999999997</v>
      </c>
      <c r="S5797" s="3">
        <v>14.329622000000001</v>
      </c>
      <c r="T5797" s="3" t="s">
        <v>191</v>
      </c>
      <c r="U5797" s="3" t="s">
        <v>1230</v>
      </c>
      <c r="W5797" s="3" t="s">
        <v>1231</v>
      </c>
      <c r="Y5797" s="3" t="s">
        <v>194</v>
      </c>
      <c r="Z5797" s="3" t="s">
        <v>195</v>
      </c>
      <c r="AA5797" s="3" t="s">
        <v>1232</v>
      </c>
      <c r="AC5797" s="3" t="s">
        <v>1230</v>
      </c>
      <c r="AD5797" s="3" t="s">
        <v>197</v>
      </c>
      <c r="AF5797" s="3" t="s">
        <v>197</v>
      </c>
      <c r="AG5797" s="3" t="s">
        <v>1233</v>
      </c>
      <c r="AH5797" s="3" t="s">
        <v>1238</v>
      </c>
    </row>
    <row r="5798" spans="1:34" ht="15.75" hidden="1" customHeight="1" x14ac:dyDescent="0.25">
      <c r="A5798" s="3" t="s">
        <v>1227</v>
      </c>
      <c r="B5798" s="3" t="s">
        <v>1228</v>
      </c>
      <c r="C5798" s="3" t="s">
        <v>1239</v>
      </c>
      <c r="D5798" s="3" t="s">
        <v>204</v>
      </c>
      <c r="E5798" s="3">
        <v>150</v>
      </c>
      <c r="F5798" s="3" t="s">
        <v>186</v>
      </c>
      <c r="G5798" s="3" t="s">
        <v>105</v>
      </c>
      <c r="H5798" s="3" t="s">
        <v>188</v>
      </c>
      <c r="I5798" s="3" t="s">
        <v>188</v>
      </c>
      <c r="J5798" s="3" t="s">
        <v>188</v>
      </c>
      <c r="L5798" s="3">
        <v>1995</v>
      </c>
      <c r="N5798" s="3">
        <v>2026</v>
      </c>
      <c r="P5798" s="3" t="s">
        <v>1229</v>
      </c>
      <c r="Q5798" s="3" t="s">
        <v>1229</v>
      </c>
      <c r="R5798" s="3">
        <v>32.623534999999997</v>
      </c>
      <c r="S5798" s="3">
        <v>14.329622000000001</v>
      </c>
      <c r="T5798" s="3" t="s">
        <v>191</v>
      </c>
      <c r="U5798" s="3" t="s">
        <v>1230</v>
      </c>
      <c r="W5798" s="3" t="s">
        <v>1231</v>
      </c>
      <c r="Y5798" s="3" t="s">
        <v>194</v>
      </c>
      <c r="Z5798" s="3" t="s">
        <v>195</v>
      </c>
      <c r="AA5798" s="3" t="s">
        <v>1232</v>
      </c>
      <c r="AC5798" s="3" t="s">
        <v>1230</v>
      </c>
      <c r="AD5798" s="3" t="s">
        <v>197</v>
      </c>
      <c r="AF5798" s="3" t="s">
        <v>197</v>
      </c>
      <c r="AG5798" s="3" t="s">
        <v>1233</v>
      </c>
      <c r="AH5798" s="3" t="s">
        <v>1240</v>
      </c>
    </row>
    <row r="5799" spans="1:34" ht="15.75" hidden="1" customHeight="1" x14ac:dyDescent="0.25">
      <c r="A5799" s="3" t="s">
        <v>1227</v>
      </c>
      <c r="B5799" s="3" t="s">
        <v>1228</v>
      </c>
      <c r="C5799" s="3" t="s">
        <v>1241</v>
      </c>
      <c r="D5799" s="3" t="s">
        <v>204</v>
      </c>
      <c r="E5799" s="3">
        <v>150</v>
      </c>
      <c r="F5799" s="3" t="s">
        <v>186</v>
      </c>
      <c r="G5799" s="3" t="s">
        <v>105</v>
      </c>
      <c r="H5799" s="3" t="s">
        <v>188</v>
      </c>
      <c r="I5799" s="3" t="s">
        <v>188</v>
      </c>
      <c r="J5799" s="3" t="s">
        <v>188</v>
      </c>
      <c r="L5799" s="3">
        <v>1995</v>
      </c>
      <c r="N5799" s="3">
        <v>2026</v>
      </c>
      <c r="P5799" s="3" t="s">
        <v>1229</v>
      </c>
      <c r="Q5799" s="3" t="s">
        <v>1229</v>
      </c>
      <c r="R5799" s="3">
        <v>32.623534999999997</v>
      </c>
      <c r="S5799" s="3">
        <v>14.329622000000001</v>
      </c>
      <c r="T5799" s="3" t="s">
        <v>191</v>
      </c>
      <c r="U5799" s="3" t="s">
        <v>1230</v>
      </c>
      <c r="W5799" s="3" t="s">
        <v>1231</v>
      </c>
      <c r="Y5799" s="3" t="s">
        <v>194</v>
      </c>
      <c r="Z5799" s="3" t="s">
        <v>195</v>
      </c>
      <c r="AA5799" s="3" t="s">
        <v>1232</v>
      </c>
      <c r="AC5799" s="3" t="s">
        <v>1230</v>
      </c>
      <c r="AD5799" s="3" t="s">
        <v>197</v>
      </c>
      <c r="AF5799" s="3" t="s">
        <v>197</v>
      </c>
      <c r="AG5799" s="3" t="s">
        <v>1233</v>
      </c>
      <c r="AH5799" s="3" t="s">
        <v>1242</v>
      </c>
    </row>
    <row r="5800" spans="1:34" ht="15.75" hidden="1" customHeight="1" x14ac:dyDescent="0.25">
      <c r="A5800" s="3" t="s">
        <v>1227</v>
      </c>
      <c r="B5800" s="3" t="s">
        <v>1228</v>
      </c>
      <c r="C5800" s="3" t="s">
        <v>1243</v>
      </c>
      <c r="D5800" s="3" t="s">
        <v>204</v>
      </c>
      <c r="E5800" s="3">
        <v>150</v>
      </c>
      <c r="F5800" s="3" t="s">
        <v>186</v>
      </c>
      <c r="G5800" s="3" t="s">
        <v>105</v>
      </c>
      <c r="H5800" s="3" t="s">
        <v>188</v>
      </c>
      <c r="I5800" s="3" t="s">
        <v>188</v>
      </c>
      <c r="J5800" s="3" t="s">
        <v>188</v>
      </c>
      <c r="L5800" s="3">
        <v>1995</v>
      </c>
      <c r="N5800" s="3">
        <v>2026</v>
      </c>
      <c r="P5800" s="3" t="s">
        <v>1229</v>
      </c>
      <c r="Q5800" s="3" t="s">
        <v>1229</v>
      </c>
      <c r="R5800" s="3">
        <v>32.623534999999997</v>
      </c>
      <c r="S5800" s="3">
        <v>14.329622000000001</v>
      </c>
      <c r="T5800" s="3" t="s">
        <v>191</v>
      </c>
      <c r="U5800" s="3" t="s">
        <v>1230</v>
      </c>
      <c r="W5800" s="3" t="s">
        <v>1231</v>
      </c>
      <c r="Y5800" s="3" t="s">
        <v>194</v>
      </c>
      <c r="Z5800" s="3" t="s">
        <v>195</v>
      </c>
      <c r="AA5800" s="3" t="s">
        <v>1232</v>
      </c>
      <c r="AC5800" s="3" t="s">
        <v>1230</v>
      </c>
      <c r="AD5800" s="3" t="s">
        <v>197</v>
      </c>
      <c r="AF5800" s="3" t="s">
        <v>197</v>
      </c>
      <c r="AG5800" s="3" t="s">
        <v>1233</v>
      </c>
      <c r="AH5800" s="3" t="s">
        <v>1244</v>
      </c>
    </row>
    <row r="5801" spans="1:34" ht="15.75" hidden="1" customHeight="1" x14ac:dyDescent="0.25">
      <c r="A5801" s="3" t="s">
        <v>1484</v>
      </c>
      <c r="B5801" s="3" t="s">
        <v>1520</v>
      </c>
      <c r="C5801" s="3">
        <v>1</v>
      </c>
      <c r="D5801" s="3" t="s">
        <v>66</v>
      </c>
      <c r="E5801" s="3">
        <v>150</v>
      </c>
      <c r="F5801" s="3" t="s">
        <v>186</v>
      </c>
      <c r="G5801" s="3" t="s">
        <v>105</v>
      </c>
      <c r="H5801" s="3" t="s">
        <v>188</v>
      </c>
      <c r="I5801" s="3" t="s">
        <v>188</v>
      </c>
      <c r="J5801" s="3" t="s">
        <v>188</v>
      </c>
      <c r="L5801" s="3">
        <v>1986</v>
      </c>
      <c r="P5801" s="3" t="s">
        <v>1487</v>
      </c>
      <c r="Q5801" s="3" t="s">
        <v>1487</v>
      </c>
      <c r="R5801" s="3">
        <v>33.681854399999999</v>
      </c>
      <c r="S5801" s="3">
        <v>-7.4347607</v>
      </c>
      <c r="T5801" s="3" t="s">
        <v>191</v>
      </c>
      <c r="U5801" s="3" t="s">
        <v>1514</v>
      </c>
      <c r="X5801" s="3" t="s">
        <v>1515</v>
      </c>
      <c r="Y5801" s="3" t="s">
        <v>194</v>
      </c>
      <c r="Z5801" s="3" t="s">
        <v>195</v>
      </c>
      <c r="AG5801" s="3" t="s">
        <v>1521</v>
      </c>
      <c r="AH5801" s="3" t="s">
        <v>1522</v>
      </c>
    </row>
    <row r="5802" spans="1:34" ht="15.75" hidden="1" customHeight="1" x14ac:dyDescent="0.25">
      <c r="A5802" s="3" t="s">
        <v>1484</v>
      </c>
      <c r="B5802" s="3" t="s">
        <v>1520</v>
      </c>
      <c r="C5802" s="3">
        <v>2</v>
      </c>
      <c r="D5802" s="3" t="s">
        <v>66</v>
      </c>
      <c r="E5802" s="3">
        <v>150</v>
      </c>
      <c r="F5802" s="3" t="s">
        <v>186</v>
      </c>
      <c r="G5802" s="3" t="s">
        <v>105</v>
      </c>
      <c r="H5802" s="3" t="s">
        <v>188</v>
      </c>
      <c r="I5802" s="3" t="s">
        <v>188</v>
      </c>
      <c r="J5802" s="3" t="s">
        <v>188</v>
      </c>
      <c r="L5802" s="3">
        <v>1986</v>
      </c>
      <c r="P5802" s="3" t="s">
        <v>1487</v>
      </c>
      <c r="Q5802" s="3" t="s">
        <v>1487</v>
      </c>
      <c r="R5802" s="3">
        <v>33.681854399999999</v>
      </c>
      <c r="S5802" s="3">
        <v>-7.4347607</v>
      </c>
      <c r="T5802" s="3" t="s">
        <v>191</v>
      </c>
      <c r="U5802" s="3" t="s">
        <v>1514</v>
      </c>
      <c r="X5802" s="3" t="s">
        <v>1515</v>
      </c>
      <c r="Y5802" s="3" t="s">
        <v>194</v>
      </c>
      <c r="Z5802" s="3" t="s">
        <v>195</v>
      </c>
      <c r="AG5802" s="3" t="s">
        <v>1521</v>
      </c>
      <c r="AH5802" s="3" t="s">
        <v>1523</v>
      </c>
    </row>
    <row r="5803" spans="1:34" ht="15.75" hidden="1" customHeight="1" x14ac:dyDescent="0.25">
      <c r="A5803" s="3" t="s">
        <v>1616</v>
      </c>
      <c r="B5803" s="3" t="s">
        <v>1739</v>
      </c>
      <c r="C5803" s="3">
        <v>1</v>
      </c>
      <c r="D5803" s="3" t="s">
        <v>40</v>
      </c>
      <c r="E5803" s="3">
        <v>150</v>
      </c>
      <c r="F5803" s="3" t="s">
        <v>571</v>
      </c>
      <c r="G5803" s="3" t="s">
        <v>105</v>
      </c>
      <c r="H5803" s="3" t="s">
        <v>188</v>
      </c>
      <c r="I5803" s="3" t="s">
        <v>188</v>
      </c>
      <c r="J5803" s="3" t="s">
        <v>188</v>
      </c>
      <c r="L5803" s="3">
        <v>2030</v>
      </c>
      <c r="P5803" s="3" t="s">
        <v>1740</v>
      </c>
      <c r="Q5803" s="3" t="s">
        <v>1741</v>
      </c>
      <c r="R5803" s="3">
        <v>6.5384270605081003</v>
      </c>
      <c r="S5803" s="3">
        <v>3.3189336026241598</v>
      </c>
      <c r="T5803" s="3" t="s">
        <v>528</v>
      </c>
      <c r="U5803" s="3" t="s">
        <v>1742</v>
      </c>
      <c r="X5803" s="3" t="s">
        <v>1743</v>
      </c>
      <c r="Y5803" s="3" t="s">
        <v>194</v>
      </c>
      <c r="Z5803" s="3" t="s">
        <v>514</v>
      </c>
      <c r="AG5803" s="3" t="s">
        <v>1744</v>
      </c>
      <c r="AH5803" s="3" t="s">
        <v>1745</v>
      </c>
    </row>
    <row r="5804" spans="1:34" ht="15.75" hidden="1" customHeight="1" x14ac:dyDescent="0.25">
      <c r="A5804" s="3" t="s">
        <v>1616</v>
      </c>
      <c r="B5804" s="3" t="s">
        <v>1739</v>
      </c>
      <c r="C5804" s="3">
        <v>2</v>
      </c>
      <c r="D5804" s="3" t="s">
        <v>40</v>
      </c>
      <c r="E5804" s="3">
        <v>150</v>
      </c>
      <c r="F5804" s="3" t="s">
        <v>571</v>
      </c>
      <c r="G5804" s="3" t="s">
        <v>105</v>
      </c>
      <c r="H5804" s="3" t="s">
        <v>188</v>
      </c>
      <c r="I5804" s="3" t="s">
        <v>188</v>
      </c>
      <c r="J5804" s="3" t="s">
        <v>188</v>
      </c>
      <c r="L5804" s="3">
        <v>2030</v>
      </c>
      <c r="P5804" s="3" t="s">
        <v>1740</v>
      </c>
      <c r="Q5804" s="3" t="s">
        <v>1741</v>
      </c>
      <c r="R5804" s="3">
        <v>6.5384270605081003</v>
      </c>
      <c r="S5804" s="3">
        <v>3.3189336026241598</v>
      </c>
      <c r="T5804" s="3" t="s">
        <v>528</v>
      </c>
      <c r="U5804" s="3" t="s">
        <v>1742</v>
      </c>
      <c r="X5804" s="3" t="s">
        <v>1743</v>
      </c>
      <c r="Y5804" s="3" t="s">
        <v>194</v>
      </c>
      <c r="Z5804" s="3" t="s">
        <v>514</v>
      </c>
      <c r="AG5804" s="3" t="s">
        <v>1744</v>
      </c>
      <c r="AH5804" s="3" t="s">
        <v>1746</v>
      </c>
    </row>
    <row r="5805" spans="1:34" ht="15.75" hidden="1" customHeight="1" x14ac:dyDescent="0.25">
      <c r="A5805" s="3" t="s">
        <v>1616</v>
      </c>
      <c r="B5805" s="3" t="s">
        <v>1739</v>
      </c>
      <c r="C5805" s="3">
        <v>3</v>
      </c>
      <c r="D5805" s="3" t="s">
        <v>40</v>
      </c>
      <c r="E5805" s="3">
        <v>150</v>
      </c>
      <c r="F5805" s="3" t="s">
        <v>571</v>
      </c>
      <c r="G5805" s="3" t="s">
        <v>105</v>
      </c>
      <c r="H5805" s="3" t="s">
        <v>188</v>
      </c>
      <c r="I5805" s="3" t="s">
        <v>188</v>
      </c>
      <c r="J5805" s="3" t="s">
        <v>188</v>
      </c>
      <c r="L5805" s="3">
        <v>2030</v>
      </c>
      <c r="P5805" s="3" t="s">
        <v>1740</v>
      </c>
      <c r="Q5805" s="3" t="s">
        <v>1741</v>
      </c>
      <c r="R5805" s="3">
        <v>6.5384270605081003</v>
      </c>
      <c r="S5805" s="3">
        <v>3.3189336026241598</v>
      </c>
      <c r="T5805" s="3" t="s">
        <v>528</v>
      </c>
      <c r="U5805" s="3" t="s">
        <v>1742</v>
      </c>
      <c r="X5805" s="3" t="s">
        <v>1743</v>
      </c>
      <c r="Y5805" s="3" t="s">
        <v>194</v>
      </c>
      <c r="Z5805" s="3" t="s">
        <v>514</v>
      </c>
      <c r="AG5805" s="3" t="s">
        <v>1744</v>
      </c>
      <c r="AH5805" s="3" t="s">
        <v>1747</v>
      </c>
    </row>
    <row r="5806" spans="1:34" ht="15.75" hidden="1" customHeight="1" x14ac:dyDescent="0.25">
      <c r="A5806" s="3" t="s">
        <v>1616</v>
      </c>
      <c r="B5806" s="3" t="s">
        <v>1842</v>
      </c>
      <c r="C5806" s="3">
        <v>1</v>
      </c>
      <c r="D5806" s="3" t="s">
        <v>40</v>
      </c>
      <c r="E5806" s="3">
        <v>150</v>
      </c>
      <c r="F5806" s="3" t="s">
        <v>571</v>
      </c>
      <c r="G5806" s="3" t="s">
        <v>105</v>
      </c>
      <c r="H5806" s="3" t="s">
        <v>188</v>
      </c>
      <c r="I5806" s="3" t="s">
        <v>188</v>
      </c>
      <c r="J5806" s="3" t="s">
        <v>188</v>
      </c>
      <c r="L5806" s="3">
        <v>2030</v>
      </c>
      <c r="P5806" s="3" t="s">
        <v>1843</v>
      </c>
      <c r="Q5806" s="3" t="s">
        <v>1843</v>
      </c>
      <c r="R5806" s="3">
        <v>11.8870840383738</v>
      </c>
      <c r="S5806" s="3">
        <v>8.7322425078887402</v>
      </c>
      <c r="T5806" s="3" t="s">
        <v>528</v>
      </c>
      <c r="U5806" s="3" t="s">
        <v>1844</v>
      </c>
      <c r="X5806" s="3" t="s">
        <v>1743</v>
      </c>
      <c r="Y5806" s="3" t="s">
        <v>194</v>
      </c>
      <c r="Z5806" s="3" t="s">
        <v>514</v>
      </c>
      <c r="AG5806" s="3" t="s">
        <v>1845</v>
      </c>
      <c r="AH5806" s="3" t="s">
        <v>1846</v>
      </c>
    </row>
    <row r="5807" spans="1:34" ht="15.75" hidden="1" customHeight="1" x14ac:dyDescent="0.25">
      <c r="A5807" s="3" t="s">
        <v>1616</v>
      </c>
      <c r="B5807" s="3" t="s">
        <v>1921</v>
      </c>
      <c r="C5807" s="3">
        <v>1</v>
      </c>
      <c r="D5807" s="3" t="s">
        <v>40</v>
      </c>
      <c r="E5807" s="3">
        <v>150</v>
      </c>
      <c r="F5807" s="3" t="s">
        <v>571</v>
      </c>
      <c r="G5807" s="3" t="s">
        <v>105</v>
      </c>
      <c r="H5807" s="3" t="s">
        <v>188</v>
      </c>
      <c r="I5807" s="3" t="s">
        <v>188</v>
      </c>
      <c r="J5807" s="3" t="s">
        <v>188</v>
      </c>
      <c r="L5807" s="3">
        <v>2030</v>
      </c>
      <c r="P5807" s="3" t="s">
        <v>1922</v>
      </c>
      <c r="Q5807" s="3" t="s">
        <v>1923</v>
      </c>
      <c r="R5807" s="3">
        <v>6.5244421881282904</v>
      </c>
      <c r="S5807" s="3">
        <v>3.32374011742096</v>
      </c>
      <c r="T5807" s="3" t="s">
        <v>528</v>
      </c>
      <c r="U5807" s="3" t="s">
        <v>1924</v>
      </c>
      <c r="X5807" s="3" t="s">
        <v>1743</v>
      </c>
      <c r="Y5807" s="3" t="s">
        <v>194</v>
      </c>
      <c r="Z5807" s="3" t="s">
        <v>514</v>
      </c>
      <c r="AG5807" s="3" t="s">
        <v>1925</v>
      </c>
      <c r="AH5807" s="3" t="s">
        <v>1926</v>
      </c>
    </row>
    <row r="5808" spans="1:34" ht="15.75" hidden="1" customHeight="1" x14ac:dyDescent="0.25">
      <c r="A5808" s="3" t="s">
        <v>1616</v>
      </c>
      <c r="B5808" s="3" t="s">
        <v>1921</v>
      </c>
      <c r="C5808" s="3">
        <v>2</v>
      </c>
      <c r="D5808" s="3" t="s">
        <v>40</v>
      </c>
      <c r="E5808" s="3">
        <v>150</v>
      </c>
      <c r="F5808" s="3" t="s">
        <v>571</v>
      </c>
      <c r="G5808" s="3" t="s">
        <v>105</v>
      </c>
      <c r="H5808" s="3" t="s">
        <v>188</v>
      </c>
      <c r="I5808" s="3" t="s">
        <v>188</v>
      </c>
      <c r="J5808" s="3" t="s">
        <v>188</v>
      </c>
      <c r="L5808" s="3">
        <v>2030</v>
      </c>
      <c r="P5808" s="3" t="s">
        <v>1922</v>
      </c>
      <c r="Q5808" s="3" t="s">
        <v>1923</v>
      </c>
      <c r="R5808" s="3">
        <v>6.5244421881282904</v>
      </c>
      <c r="S5808" s="3">
        <v>3.32374011742096</v>
      </c>
      <c r="T5808" s="3" t="s">
        <v>528</v>
      </c>
      <c r="U5808" s="3" t="s">
        <v>1924</v>
      </c>
      <c r="X5808" s="3" t="s">
        <v>1743</v>
      </c>
      <c r="Y5808" s="3" t="s">
        <v>194</v>
      </c>
      <c r="Z5808" s="3" t="s">
        <v>514</v>
      </c>
      <c r="AG5808" s="3" t="s">
        <v>1925</v>
      </c>
      <c r="AH5808" s="3" t="s">
        <v>1927</v>
      </c>
    </row>
    <row r="5809" spans="1:34" ht="15.75" hidden="1" customHeight="1" x14ac:dyDescent="0.25">
      <c r="A5809" s="3" t="s">
        <v>1616</v>
      </c>
      <c r="B5809" s="3" t="s">
        <v>2012</v>
      </c>
      <c r="C5809" s="3" t="s">
        <v>1970</v>
      </c>
      <c r="D5809" s="3" t="s">
        <v>44</v>
      </c>
      <c r="E5809" s="3">
        <v>150</v>
      </c>
      <c r="F5809" s="3" t="s">
        <v>671</v>
      </c>
      <c r="G5809" s="3" t="s">
        <v>111</v>
      </c>
      <c r="H5809" s="3" t="s">
        <v>188</v>
      </c>
      <c r="I5809" s="3" t="s">
        <v>188</v>
      </c>
      <c r="J5809" s="3" t="s">
        <v>188</v>
      </c>
      <c r="P5809" s="3" t="s">
        <v>2013</v>
      </c>
      <c r="Q5809" s="3" t="s">
        <v>2013</v>
      </c>
      <c r="R5809" s="3">
        <v>6.8322000000000003</v>
      </c>
      <c r="S5809" s="3">
        <v>3.6318999999999999</v>
      </c>
      <c r="T5809" s="3" t="s">
        <v>528</v>
      </c>
      <c r="U5809" s="3" t="s">
        <v>2014</v>
      </c>
      <c r="X5809" s="3" t="s">
        <v>2015</v>
      </c>
      <c r="Y5809" s="3" t="s">
        <v>194</v>
      </c>
      <c r="Z5809" s="3" t="s">
        <v>514</v>
      </c>
      <c r="AC5809" s="3" t="s">
        <v>2016</v>
      </c>
      <c r="AG5809" s="3" t="s">
        <v>2017</v>
      </c>
      <c r="AH5809" s="3" t="s">
        <v>2019</v>
      </c>
    </row>
    <row r="5810" spans="1:34" ht="15.75" hidden="1" customHeight="1" x14ac:dyDescent="0.25">
      <c r="A5810" s="3" t="s">
        <v>2282</v>
      </c>
      <c r="B5810" s="3" t="s">
        <v>2292</v>
      </c>
      <c r="C5810" s="3">
        <v>2</v>
      </c>
      <c r="D5810" s="3" t="s">
        <v>204</v>
      </c>
      <c r="E5810" s="3">
        <v>150</v>
      </c>
      <c r="F5810" s="3" t="s">
        <v>615</v>
      </c>
      <c r="G5810" s="3" t="s">
        <v>105</v>
      </c>
      <c r="H5810" s="3" t="s">
        <v>188</v>
      </c>
      <c r="I5810" s="3" t="s">
        <v>188</v>
      </c>
      <c r="J5810" s="3" t="s">
        <v>188</v>
      </c>
      <c r="P5810" s="3" t="s">
        <v>2284</v>
      </c>
      <c r="Q5810" s="3" t="s">
        <v>2284</v>
      </c>
      <c r="R5810" s="3">
        <v>15.434073</v>
      </c>
      <c r="S5810" s="3">
        <v>32.546810999999998</v>
      </c>
      <c r="T5810" s="3" t="s">
        <v>528</v>
      </c>
      <c r="U5810" s="3" t="s">
        <v>2293</v>
      </c>
      <c r="X5810" s="3" t="s">
        <v>2293</v>
      </c>
      <c r="Y5810" s="3" t="s">
        <v>194</v>
      </c>
      <c r="Z5810" s="3" t="s">
        <v>195</v>
      </c>
      <c r="AC5810" s="3" t="s">
        <v>2294</v>
      </c>
      <c r="AD5810" s="3" t="s">
        <v>197</v>
      </c>
      <c r="AE5810" s="3" t="s">
        <v>257</v>
      </c>
      <c r="AF5810" s="3" t="s">
        <v>197</v>
      </c>
      <c r="AG5810" s="3" t="s">
        <v>2295</v>
      </c>
      <c r="AH5810" s="3" t="s">
        <v>2297</v>
      </c>
    </row>
    <row r="5811" spans="1:34" ht="15.75" hidden="1" customHeight="1" x14ac:dyDescent="0.25">
      <c r="A5811" s="3" t="s">
        <v>2515</v>
      </c>
      <c r="B5811" s="3" t="s">
        <v>2516</v>
      </c>
      <c r="C5811" s="3" t="s">
        <v>2517</v>
      </c>
      <c r="D5811" s="3" t="s">
        <v>40</v>
      </c>
      <c r="E5811" s="3">
        <v>150</v>
      </c>
      <c r="F5811" s="3" t="s">
        <v>571</v>
      </c>
      <c r="G5811" s="3" t="s">
        <v>188</v>
      </c>
      <c r="H5811" s="3" t="s">
        <v>188</v>
      </c>
      <c r="I5811" s="3" t="s">
        <v>188</v>
      </c>
      <c r="J5811" s="3" t="s">
        <v>188</v>
      </c>
      <c r="L5811" s="3" t="s">
        <v>188</v>
      </c>
      <c r="P5811" s="3" t="s">
        <v>2518</v>
      </c>
      <c r="Q5811" s="3" t="s">
        <v>2518</v>
      </c>
      <c r="R5811" s="3">
        <v>-16.018294000000001</v>
      </c>
      <c r="S5811" s="3">
        <v>30.582954000000001</v>
      </c>
      <c r="T5811" s="3" t="s">
        <v>528</v>
      </c>
      <c r="U5811" s="3" t="s">
        <v>2519</v>
      </c>
      <c r="X5811" s="3" t="s">
        <v>2520</v>
      </c>
      <c r="Y5811" s="3" t="s">
        <v>194</v>
      </c>
      <c r="Z5811" s="3" t="s">
        <v>514</v>
      </c>
      <c r="AG5811" s="3" t="s">
        <v>2521</v>
      </c>
      <c r="AH5811" s="3" t="s">
        <v>2522</v>
      </c>
    </row>
    <row r="5812" spans="1:34" ht="15.75" hidden="1" customHeight="1" x14ac:dyDescent="0.25">
      <c r="A5812" s="3" t="s">
        <v>3135</v>
      </c>
      <c r="B5812" s="3" t="s">
        <v>3239</v>
      </c>
      <c r="C5812" s="3" t="s">
        <v>3137</v>
      </c>
      <c r="D5812" s="3" t="s">
        <v>40</v>
      </c>
      <c r="E5812" s="3">
        <v>150</v>
      </c>
      <c r="F5812" s="3" t="s">
        <v>571</v>
      </c>
      <c r="G5812" s="3" t="s">
        <v>103</v>
      </c>
      <c r="H5812" s="3" t="s">
        <v>188</v>
      </c>
      <c r="I5812" s="3" t="s">
        <v>188</v>
      </c>
      <c r="J5812" s="3" t="s">
        <v>188</v>
      </c>
      <c r="K5812" s="3" t="s">
        <v>82</v>
      </c>
      <c r="L5812" s="3" t="s">
        <v>188</v>
      </c>
      <c r="O5812" s="3" t="s">
        <v>3240</v>
      </c>
      <c r="P5812" s="3" t="s">
        <v>3240</v>
      </c>
      <c r="Q5812" s="3" t="s">
        <v>3240</v>
      </c>
      <c r="R5812" s="3">
        <v>-1.401894</v>
      </c>
      <c r="S5812" s="3">
        <v>-48.493167</v>
      </c>
      <c r="T5812" s="3" t="s">
        <v>528</v>
      </c>
      <c r="U5812" s="3" t="s">
        <v>3241</v>
      </c>
      <c r="X5812" s="3" t="s">
        <v>3242</v>
      </c>
      <c r="Y5812" s="3" t="s">
        <v>2543</v>
      </c>
      <c r="Z5812" s="3" t="s">
        <v>2544</v>
      </c>
      <c r="AG5812" s="3" t="s">
        <v>3243</v>
      </c>
      <c r="AH5812" s="3" t="s">
        <v>3244</v>
      </c>
    </row>
    <row r="5813" spans="1:34" ht="15.75" hidden="1" customHeight="1" x14ac:dyDescent="0.25">
      <c r="A5813" s="3" t="s">
        <v>3135</v>
      </c>
      <c r="B5813" s="3" t="s">
        <v>3239</v>
      </c>
      <c r="C5813" s="3" t="s">
        <v>3144</v>
      </c>
      <c r="D5813" s="3" t="s">
        <v>40</v>
      </c>
      <c r="E5813" s="3">
        <v>150</v>
      </c>
      <c r="F5813" s="3" t="s">
        <v>571</v>
      </c>
      <c r="G5813" s="3" t="s">
        <v>103</v>
      </c>
      <c r="H5813" s="3" t="s">
        <v>188</v>
      </c>
      <c r="I5813" s="3" t="s">
        <v>188</v>
      </c>
      <c r="J5813" s="3" t="s">
        <v>188</v>
      </c>
      <c r="K5813" s="3" t="s">
        <v>82</v>
      </c>
      <c r="L5813" s="3" t="s">
        <v>188</v>
      </c>
      <c r="O5813" s="3" t="s">
        <v>3240</v>
      </c>
      <c r="P5813" s="3" t="s">
        <v>3240</v>
      </c>
      <c r="Q5813" s="3" t="s">
        <v>3240</v>
      </c>
      <c r="R5813" s="3">
        <v>-1.401894</v>
      </c>
      <c r="S5813" s="3">
        <v>-48.493167</v>
      </c>
      <c r="T5813" s="3" t="s">
        <v>528</v>
      </c>
      <c r="U5813" s="3" t="s">
        <v>3241</v>
      </c>
      <c r="X5813" s="3" t="s">
        <v>3242</v>
      </c>
      <c r="Y5813" s="3" t="s">
        <v>2543</v>
      </c>
      <c r="Z5813" s="3" t="s">
        <v>2544</v>
      </c>
      <c r="AG5813" s="3" t="s">
        <v>3243</v>
      </c>
      <c r="AH5813" s="3" t="s">
        <v>3245</v>
      </c>
    </row>
    <row r="5814" spans="1:34" ht="15.75" hidden="1" customHeight="1" x14ac:dyDescent="0.25">
      <c r="A5814" s="3" t="s">
        <v>3135</v>
      </c>
      <c r="B5814" s="3" t="s">
        <v>3446</v>
      </c>
      <c r="C5814" s="3">
        <v>1</v>
      </c>
      <c r="D5814" s="3" t="s">
        <v>72</v>
      </c>
      <c r="E5814" s="3">
        <v>150</v>
      </c>
      <c r="F5814" s="3" t="s">
        <v>186</v>
      </c>
      <c r="G5814" s="3" t="s">
        <v>101</v>
      </c>
      <c r="H5814" s="3" t="s">
        <v>188</v>
      </c>
      <c r="I5814" s="3" t="s">
        <v>188</v>
      </c>
      <c r="J5814" s="3" t="s">
        <v>188</v>
      </c>
      <c r="K5814" s="3" t="s">
        <v>82</v>
      </c>
      <c r="L5814" s="3">
        <v>2010</v>
      </c>
      <c r="O5814" s="3" t="s">
        <v>3168</v>
      </c>
      <c r="P5814" s="3" t="s">
        <v>3169</v>
      </c>
      <c r="Q5814" s="3" t="s">
        <v>3170</v>
      </c>
      <c r="R5814" s="3">
        <v>-12.690213549999999</v>
      </c>
      <c r="S5814" s="3">
        <v>-38.301937350000003</v>
      </c>
      <c r="T5814" s="3" t="s">
        <v>191</v>
      </c>
      <c r="U5814" s="3" t="s">
        <v>3171</v>
      </c>
      <c r="X5814" s="3" t="s">
        <v>3172</v>
      </c>
      <c r="Y5814" s="3" t="s">
        <v>2543</v>
      </c>
      <c r="Z5814" s="3" t="s">
        <v>2544</v>
      </c>
      <c r="AC5814" s="3" t="s">
        <v>3447</v>
      </c>
      <c r="AG5814" s="3" t="s">
        <v>3448</v>
      </c>
      <c r="AH5814" s="3" t="s">
        <v>3449</v>
      </c>
    </row>
    <row r="5815" spans="1:34" ht="15.75" hidden="1" customHeight="1" x14ac:dyDescent="0.25">
      <c r="A5815" s="3" t="s">
        <v>3946</v>
      </c>
      <c r="B5815" s="3" t="s">
        <v>4204</v>
      </c>
      <c r="C5815" s="3">
        <v>1</v>
      </c>
      <c r="D5815" s="3" t="s">
        <v>3955</v>
      </c>
      <c r="E5815" s="3">
        <v>150</v>
      </c>
      <c r="F5815" s="3" t="s">
        <v>186</v>
      </c>
      <c r="G5815" s="3" t="s">
        <v>111</v>
      </c>
      <c r="H5815" s="3" t="s">
        <v>188</v>
      </c>
      <c r="K5815" s="3" t="s">
        <v>82</v>
      </c>
      <c r="L5815" s="3" t="s">
        <v>4205</v>
      </c>
      <c r="P5815" s="3" t="s">
        <v>4206</v>
      </c>
      <c r="Q5815" s="3" t="s">
        <v>4207</v>
      </c>
      <c r="R5815" s="3">
        <v>54.008028799999998</v>
      </c>
      <c r="S5815" s="3">
        <v>-119.10485009999999</v>
      </c>
      <c r="T5815" s="3" t="s">
        <v>191</v>
      </c>
      <c r="U5815" s="3" t="s">
        <v>4208</v>
      </c>
      <c r="X5815" s="3" t="s">
        <v>3951</v>
      </c>
      <c r="Y5815" s="3" t="s">
        <v>2543</v>
      </c>
      <c r="Z5815" s="3" t="s">
        <v>3059</v>
      </c>
      <c r="AC5815" s="3" t="s">
        <v>4209</v>
      </c>
      <c r="AG5815" s="3" t="s">
        <v>4210</v>
      </c>
      <c r="AH5815" s="3" t="s">
        <v>4211</v>
      </c>
    </row>
    <row r="5816" spans="1:34" ht="15.75" hidden="1" customHeight="1" x14ac:dyDescent="0.25">
      <c r="A5816" s="3" t="s">
        <v>3946</v>
      </c>
      <c r="B5816" s="3" t="s">
        <v>4476</v>
      </c>
      <c r="C5816" s="3">
        <v>3</v>
      </c>
      <c r="D5816" s="3" t="s">
        <v>40</v>
      </c>
      <c r="E5816" s="3">
        <v>150</v>
      </c>
      <c r="F5816" s="3" t="s">
        <v>186</v>
      </c>
      <c r="G5816" s="3" t="s">
        <v>105</v>
      </c>
      <c r="H5816" s="3" t="s">
        <v>188</v>
      </c>
      <c r="L5816" s="3">
        <v>1999</v>
      </c>
      <c r="P5816" s="3" t="s">
        <v>4010</v>
      </c>
      <c r="Q5816" s="3" t="s">
        <v>3052</v>
      </c>
      <c r="R5816" s="3">
        <v>44.678232800000004</v>
      </c>
      <c r="S5816" s="3">
        <v>-63.594598900000001</v>
      </c>
      <c r="T5816" s="3" t="s">
        <v>191</v>
      </c>
      <c r="U5816" s="3" t="s">
        <v>4011</v>
      </c>
      <c r="X5816" s="3" t="s">
        <v>4012</v>
      </c>
      <c r="Y5816" s="3" t="s">
        <v>2543</v>
      </c>
      <c r="Z5816" s="3" t="s">
        <v>3059</v>
      </c>
      <c r="AG5816" s="3" t="s">
        <v>4477</v>
      </c>
      <c r="AH5816" s="3" t="s">
        <v>4480</v>
      </c>
    </row>
    <row r="5817" spans="1:34" ht="15.75" hidden="1" customHeight="1" x14ac:dyDescent="0.25">
      <c r="A5817" s="3" t="s">
        <v>5037</v>
      </c>
      <c r="B5817" s="3" t="s">
        <v>5065</v>
      </c>
      <c r="C5817" s="3">
        <v>1</v>
      </c>
      <c r="D5817" s="3" t="s">
        <v>40</v>
      </c>
      <c r="E5817" s="3">
        <v>150</v>
      </c>
      <c r="F5817" s="3" t="s">
        <v>186</v>
      </c>
      <c r="G5817" s="3" t="s">
        <v>103</v>
      </c>
      <c r="H5817" s="3" t="s">
        <v>188</v>
      </c>
      <c r="I5817" s="3" t="s">
        <v>188</v>
      </c>
      <c r="J5817" s="3" t="s">
        <v>188</v>
      </c>
      <c r="K5817" s="3" t="s">
        <v>82</v>
      </c>
      <c r="L5817" s="3">
        <v>2022</v>
      </c>
      <c r="N5817" s="3">
        <v>2023</v>
      </c>
      <c r="O5817" s="3" t="s">
        <v>5060</v>
      </c>
      <c r="P5817" s="3" t="s">
        <v>5060</v>
      </c>
      <c r="Q5817" s="3" t="s">
        <v>5061</v>
      </c>
      <c r="R5817" s="3">
        <v>18.483070000000001</v>
      </c>
      <c r="S5817" s="3">
        <v>-69.882980000000003</v>
      </c>
      <c r="T5817" s="3" t="s">
        <v>191</v>
      </c>
      <c r="U5817" s="3" t="s">
        <v>5062</v>
      </c>
      <c r="X5817" s="3" t="s">
        <v>5044</v>
      </c>
      <c r="Y5817" s="3" t="s">
        <v>2543</v>
      </c>
      <c r="Z5817" s="3" t="s">
        <v>2544</v>
      </c>
      <c r="AG5817" s="3" t="s">
        <v>5066</v>
      </c>
      <c r="AH5817" s="3" t="s">
        <v>5067</v>
      </c>
    </row>
    <row r="5818" spans="1:34" ht="15.75" hidden="1" customHeight="1" x14ac:dyDescent="0.25">
      <c r="A5818" s="3" t="s">
        <v>5391</v>
      </c>
      <c r="B5818" s="3" t="s">
        <v>5415</v>
      </c>
      <c r="C5818" s="3">
        <v>1</v>
      </c>
      <c r="D5818" s="3" t="s">
        <v>1556</v>
      </c>
      <c r="E5818" s="3">
        <v>150</v>
      </c>
      <c r="F5818" s="3" t="s">
        <v>186</v>
      </c>
      <c r="G5818" s="3" t="s">
        <v>105</v>
      </c>
      <c r="H5818" s="3" t="s">
        <v>187</v>
      </c>
      <c r="I5818" s="3" t="s">
        <v>188</v>
      </c>
      <c r="J5818" s="3" t="s">
        <v>188</v>
      </c>
      <c r="K5818" s="3" t="s">
        <v>4304</v>
      </c>
      <c r="L5818" s="3">
        <v>2020</v>
      </c>
      <c r="O5818" s="3" t="s">
        <v>5416</v>
      </c>
      <c r="P5818" s="3" t="s">
        <v>1456</v>
      </c>
      <c r="Q5818" s="3" t="s">
        <v>1456</v>
      </c>
      <c r="R5818" s="3">
        <v>17.897513</v>
      </c>
      <c r="S5818" s="3">
        <v>-77.240934999999993</v>
      </c>
      <c r="T5818" s="3" t="s">
        <v>191</v>
      </c>
      <c r="U5818" s="3" t="s">
        <v>5417</v>
      </c>
      <c r="X5818" s="3" t="s">
        <v>5418</v>
      </c>
      <c r="Y5818" s="3" t="s">
        <v>2543</v>
      </c>
      <c r="Z5818" s="3" t="s">
        <v>2544</v>
      </c>
      <c r="AD5818" s="3" t="s">
        <v>197</v>
      </c>
      <c r="AE5818" s="3" t="s">
        <v>1622</v>
      </c>
      <c r="AG5818" s="3" t="s">
        <v>5419</v>
      </c>
      <c r="AH5818" s="3" t="s">
        <v>5420</v>
      </c>
    </row>
    <row r="5819" spans="1:34" ht="15.75" hidden="1" customHeight="1" x14ac:dyDescent="0.25">
      <c r="A5819" s="3" t="s">
        <v>5453</v>
      </c>
      <c r="B5819" s="3" t="s">
        <v>5525</v>
      </c>
      <c r="C5819" s="3">
        <v>1</v>
      </c>
      <c r="D5819" s="3" t="s">
        <v>40</v>
      </c>
      <c r="E5819" s="3">
        <v>150</v>
      </c>
      <c r="F5819" s="3" t="s">
        <v>186</v>
      </c>
      <c r="G5819" s="3" t="s">
        <v>105</v>
      </c>
      <c r="H5819" s="3" t="s">
        <v>187</v>
      </c>
      <c r="I5819" s="3" t="s">
        <v>188</v>
      </c>
      <c r="J5819" s="3" t="s">
        <v>188</v>
      </c>
      <c r="K5819" s="3" t="s">
        <v>82</v>
      </c>
      <c r="L5819" s="3">
        <v>2013</v>
      </c>
      <c r="O5819" s="3" t="s">
        <v>5526</v>
      </c>
      <c r="P5819" s="3" t="s">
        <v>5526</v>
      </c>
      <c r="Q5819" s="3" t="s">
        <v>5526</v>
      </c>
      <c r="R5819" s="3">
        <v>17.858730000000001</v>
      </c>
      <c r="S5819" s="3">
        <v>-93.113809000000003</v>
      </c>
      <c r="T5819" s="3" t="s">
        <v>191</v>
      </c>
      <c r="U5819" s="3" t="s">
        <v>5458</v>
      </c>
      <c r="X5819" s="3" t="s">
        <v>5459</v>
      </c>
      <c r="Y5819" s="3" t="s">
        <v>2543</v>
      </c>
      <c r="Z5819" s="3" t="s">
        <v>2544</v>
      </c>
      <c r="AC5819" s="3" t="s">
        <v>5527</v>
      </c>
      <c r="AG5819" s="3" t="s">
        <v>5528</v>
      </c>
      <c r="AH5819" s="3" t="s">
        <v>5529</v>
      </c>
    </row>
    <row r="5820" spans="1:34" ht="15.75" hidden="1" customHeight="1" x14ac:dyDescent="0.25">
      <c r="A5820" s="3" t="s">
        <v>5453</v>
      </c>
      <c r="B5820" s="3" t="s">
        <v>5525</v>
      </c>
      <c r="C5820" s="3">
        <v>2</v>
      </c>
      <c r="D5820" s="3" t="s">
        <v>40</v>
      </c>
      <c r="E5820" s="3">
        <v>150</v>
      </c>
      <c r="F5820" s="3" t="s">
        <v>186</v>
      </c>
      <c r="G5820" s="3" t="s">
        <v>105</v>
      </c>
      <c r="H5820" s="3" t="s">
        <v>187</v>
      </c>
      <c r="I5820" s="3" t="s">
        <v>188</v>
      </c>
      <c r="J5820" s="3" t="s">
        <v>188</v>
      </c>
      <c r="K5820" s="3" t="s">
        <v>82</v>
      </c>
      <c r="L5820" s="3">
        <v>2013</v>
      </c>
      <c r="O5820" s="3" t="s">
        <v>5526</v>
      </c>
      <c r="P5820" s="3" t="s">
        <v>5526</v>
      </c>
      <c r="Q5820" s="3" t="s">
        <v>5526</v>
      </c>
      <c r="R5820" s="3">
        <v>17.858730000000001</v>
      </c>
      <c r="S5820" s="3">
        <v>-93.113809000000003</v>
      </c>
      <c r="T5820" s="3" t="s">
        <v>191</v>
      </c>
      <c r="U5820" s="3" t="s">
        <v>5458</v>
      </c>
      <c r="X5820" s="3" t="s">
        <v>5459</v>
      </c>
      <c r="Y5820" s="3" t="s">
        <v>2543</v>
      </c>
      <c r="Z5820" s="3" t="s">
        <v>2544</v>
      </c>
      <c r="AC5820" s="3" t="s">
        <v>5527</v>
      </c>
      <c r="AG5820" s="3" t="s">
        <v>5528</v>
      </c>
      <c r="AH5820" s="3" t="s">
        <v>5530</v>
      </c>
    </row>
    <row r="5821" spans="1:34" ht="15.75" hidden="1" customHeight="1" x14ac:dyDescent="0.25">
      <c r="A5821" s="3" t="s">
        <v>5453</v>
      </c>
      <c r="B5821" s="3" t="s">
        <v>5815</v>
      </c>
      <c r="C5821" s="3">
        <v>4</v>
      </c>
      <c r="D5821" s="3" t="s">
        <v>72</v>
      </c>
      <c r="E5821" s="3">
        <v>150</v>
      </c>
      <c r="F5821" s="3" t="s">
        <v>186</v>
      </c>
      <c r="G5821" s="3" t="s">
        <v>111</v>
      </c>
      <c r="H5821" s="3" t="s">
        <v>188</v>
      </c>
      <c r="I5821" s="3" t="s">
        <v>188</v>
      </c>
      <c r="J5821" s="3" t="s">
        <v>188</v>
      </c>
      <c r="K5821" s="3" t="s">
        <v>82</v>
      </c>
      <c r="L5821" s="3">
        <v>1981</v>
      </c>
      <c r="O5821" s="3" t="s">
        <v>5471</v>
      </c>
      <c r="P5821" s="3" t="s">
        <v>5471</v>
      </c>
      <c r="Q5821" s="3" t="s">
        <v>5471</v>
      </c>
      <c r="R5821" s="3">
        <v>28.168201962906402</v>
      </c>
      <c r="S5821" s="3">
        <v>-105.441828322205</v>
      </c>
      <c r="T5821" s="3" t="s">
        <v>191</v>
      </c>
      <c r="U5821" s="3" t="s">
        <v>5816</v>
      </c>
      <c r="X5821" s="3" t="s">
        <v>5589</v>
      </c>
      <c r="Y5821" s="3" t="s">
        <v>2543</v>
      </c>
      <c r="Z5821" s="3" t="s">
        <v>2544</v>
      </c>
      <c r="AG5821" s="3" t="s">
        <v>5817</v>
      </c>
      <c r="AH5821" s="3" t="s">
        <v>5818</v>
      </c>
    </row>
    <row r="5822" spans="1:34" ht="15.75" hidden="1" customHeight="1" x14ac:dyDescent="0.25">
      <c r="A5822" s="3" t="s">
        <v>5453</v>
      </c>
      <c r="B5822" s="3" t="s">
        <v>5815</v>
      </c>
      <c r="C5822" s="3">
        <v>5</v>
      </c>
      <c r="D5822" s="3" t="s">
        <v>72</v>
      </c>
      <c r="E5822" s="3">
        <v>150</v>
      </c>
      <c r="F5822" s="3" t="s">
        <v>186</v>
      </c>
      <c r="G5822" s="3" t="s">
        <v>111</v>
      </c>
      <c r="H5822" s="3" t="s">
        <v>188</v>
      </c>
      <c r="I5822" s="3" t="s">
        <v>188</v>
      </c>
      <c r="J5822" s="3" t="s">
        <v>188</v>
      </c>
      <c r="K5822" s="3" t="s">
        <v>82</v>
      </c>
      <c r="L5822" s="3">
        <v>1981</v>
      </c>
      <c r="O5822" s="3" t="s">
        <v>5471</v>
      </c>
      <c r="P5822" s="3" t="s">
        <v>5471</v>
      </c>
      <c r="Q5822" s="3" t="s">
        <v>5471</v>
      </c>
      <c r="R5822" s="3">
        <v>28.168201962906402</v>
      </c>
      <c r="S5822" s="3">
        <v>-105.441828322205</v>
      </c>
      <c r="T5822" s="3" t="s">
        <v>191</v>
      </c>
      <c r="U5822" s="3" t="s">
        <v>5816</v>
      </c>
      <c r="X5822" s="3" t="s">
        <v>5589</v>
      </c>
      <c r="Y5822" s="3" t="s">
        <v>2543</v>
      </c>
      <c r="Z5822" s="3" t="s">
        <v>2544</v>
      </c>
      <c r="AG5822" s="3" t="s">
        <v>5817</v>
      </c>
      <c r="AH5822" s="3" t="s">
        <v>5819</v>
      </c>
    </row>
    <row r="5823" spans="1:34" ht="15.75" hidden="1" customHeight="1" x14ac:dyDescent="0.25">
      <c r="A5823" s="3" t="s">
        <v>5453</v>
      </c>
      <c r="B5823" s="3" t="s">
        <v>5959</v>
      </c>
      <c r="C5823" s="3">
        <v>1</v>
      </c>
      <c r="D5823" s="3" t="s">
        <v>40</v>
      </c>
      <c r="E5823" s="3">
        <v>150</v>
      </c>
      <c r="F5823" s="3" t="s">
        <v>671</v>
      </c>
      <c r="G5823" s="3" t="s">
        <v>103</v>
      </c>
      <c r="H5823" s="3" t="s">
        <v>188</v>
      </c>
      <c r="I5823" s="3" t="s">
        <v>188</v>
      </c>
      <c r="J5823" s="3" t="s">
        <v>188</v>
      </c>
      <c r="K5823" s="3" t="s">
        <v>82</v>
      </c>
      <c r="O5823" s="3" t="s">
        <v>5759</v>
      </c>
      <c r="P5823" s="3" t="s">
        <v>5760</v>
      </c>
      <c r="Q5823" s="3" t="s">
        <v>5760</v>
      </c>
      <c r="R5823" s="3">
        <v>20.136008700000001</v>
      </c>
      <c r="S5823" s="3">
        <v>-99.968492400000002</v>
      </c>
      <c r="T5823" s="3" t="s">
        <v>528</v>
      </c>
      <c r="U5823" s="3" t="s">
        <v>5960</v>
      </c>
      <c r="X5823" s="3" t="s">
        <v>5750</v>
      </c>
      <c r="Y5823" s="3" t="s">
        <v>2543</v>
      </c>
      <c r="Z5823" s="3" t="s">
        <v>2544</v>
      </c>
      <c r="AG5823" s="3" t="s">
        <v>5961</v>
      </c>
      <c r="AH5823" s="3" t="s">
        <v>5962</v>
      </c>
    </row>
    <row r="5824" spans="1:34" ht="15.75" hidden="1" customHeight="1" x14ac:dyDescent="0.25">
      <c r="A5824" s="3" t="s">
        <v>5453</v>
      </c>
      <c r="B5824" s="3" t="s">
        <v>6088</v>
      </c>
      <c r="C5824" s="3">
        <v>1</v>
      </c>
      <c r="D5824" s="3" t="s">
        <v>40</v>
      </c>
      <c r="E5824" s="3">
        <v>150</v>
      </c>
      <c r="F5824" s="3" t="s">
        <v>571</v>
      </c>
      <c r="G5824" s="3" t="s">
        <v>103</v>
      </c>
      <c r="H5824" s="3" t="s">
        <v>188</v>
      </c>
      <c r="I5824" s="3" t="s">
        <v>188</v>
      </c>
      <c r="J5824" s="3" t="s">
        <v>188</v>
      </c>
      <c r="K5824" s="3" t="s">
        <v>82</v>
      </c>
      <c r="L5824" s="3" t="s">
        <v>5540</v>
      </c>
      <c r="O5824" s="3" t="s">
        <v>6089</v>
      </c>
      <c r="P5824" s="3" t="s">
        <v>6089</v>
      </c>
      <c r="Q5824" s="3" t="s">
        <v>6089</v>
      </c>
      <c r="R5824" s="3">
        <v>32.569102999999998</v>
      </c>
      <c r="S5824" s="3">
        <v>-115.904467</v>
      </c>
      <c r="T5824" s="3" t="s">
        <v>528</v>
      </c>
      <c r="U5824" s="3" t="s">
        <v>6090</v>
      </c>
      <c r="W5824" s="3" t="s">
        <v>6091</v>
      </c>
      <c r="X5824" s="3" t="s">
        <v>5521</v>
      </c>
      <c r="Y5824" s="3" t="s">
        <v>2543</v>
      </c>
      <c r="Z5824" s="3" t="s">
        <v>2544</v>
      </c>
      <c r="AG5824" s="3" t="s">
        <v>6092</v>
      </c>
      <c r="AH5824" s="3" t="s">
        <v>6093</v>
      </c>
    </row>
    <row r="5825" spans="1:34" ht="15.75" hidden="1" customHeight="1" x14ac:dyDescent="0.25">
      <c r="A5825" s="3" t="s">
        <v>5453</v>
      </c>
      <c r="B5825" s="3" t="s">
        <v>6169</v>
      </c>
      <c r="C5825" s="3" t="s">
        <v>3153</v>
      </c>
      <c r="D5825" s="3" t="s">
        <v>40</v>
      </c>
      <c r="E5825" s="3">
        <v>150</v>
      </c>
      <c r="F5825" s="3" t="s">
        <v>186</v>
      </c>
      <c r="G5825" s="3" t="s">
        <v>111</v>
      </c>
      <c r="H5825" s="3" t="s">
        <v>188</v>
      </c>
      <c r="I5825" s="3" t="s">
        <v>188</v>
      </c>
      <c r="J5825" s="3" t="s">
        <v>188</v>
      </c>
      <c r="K5825" s="3" t="s">
        <v>82</v>
      </c>
      <c r="L5825" s="3">
        <v>1963</v>
      </c>
      <c r="O5825" s="3" t="s">
        <v>5471</v>
      </c>
      <c r="P5825" s="3" t="s">
        <v>5471</v>
      </c>
      <c r="Q5825" s="3" t="s">
        <v>5471</v>
      </c>
      <c r="R5825" s="3">
        <v>19.617767000000001</v>
      </c>
      <c r="S5825" s="3">
        <v>-98.975494999999995</v>
      </c>
      <c r="T5825" s="3" t="s">
        <v>191</v>
      </c>
      <c r="U5825" s="3" t="s">
        <v>6170</v>
      </c>
      <c r="X5825" s="3" t="s">
        <v>5750</v>
      </c>
      <c r="Y5825" s="3" t="s">
        <v>2543</v>
      </c>
      <c r="Z5825" s="3" t="s">
        <v>2544</v>
      </c>
      <c r="AG5825" s="3" t="s">
        <v>6171</v>
      </c>
      <c r="AH5825" s="3" t="s">
        <v>6172</v>
      </c>
    </row>
    <row r="5826" spans="1:34" ht="15.75" hidden="1" customHeight="1" x14ac:dyDescent="0.25">
      <c r="A5826" s="3" t="s">
        <v>5453</v>
      </c>
      <c r="B5826" s="3" t="s">
        <v>6169</v>
      </c>
      <c r="C5826" s="3" t="s">
        <v>3161</v>
      </c>
      <c r="D5826" s="3" t="s">
        <v>40</v>
      </c>
      <c r="E5826" s="3">
        <v>150</v>
      </c>
      <c r="F5826" s="3" t="s">
        <v>186</v>
      </c>
      <c r="G5826" s="3" t="s">
        <v>111</v>
      </c>
      <c r="H5826" s="3" t="s">
        <v>188</v>
      </c>
      <c r="I5826" s="3" t="s">
        <v>188</v>
      </c>
      <c r="J5826" s="3" t="s">
        <v>188</v>
      </c>
      <c r="K5826" s="3" t="s">
        <v>82</v>
      </c>
      <c r="L5826" s="3">
        <v>1971</v>
      </c>
      <c r="O5826" s="3" t="s">
        <v>5471</v>
      </c>
      <c r="P5826" s="3" t="s">
        <v>5471</v>
      </c>
      <c r="Q5826" s="3" t="s">
        <v>5471</v>
      </c>
      <c r="R5826" s="3">
        <v>19.617767000000001</v>
      </c>
      <c r="S5826" s="3">
        <v>-98.975494999999995</v>
      </c>
      <c r="T5826" s="3" t="s">
        <v>191</v>
      </c>
      <c r="U5826" s="3" t="s">
        <v>6170</v>
      </c>
      <c r="X5826" s="3" t="s">
        <v>5750</v>
      </c>
      <c r="Y5826" s="3" t="s">
        <v>2543</v>
      </c>
      <c r="Z5826" s="3" t="s">
        <v>2544</v>
      </c>
      <c r="AG5826" s="3" t="s">
        <v>6171</v>
      </c>
      <c r="AH5826" s="3" t="s">
        <v>6173</v>
      </c>
    </row>
    <row r="5827" spans="1:34" ht="15.75" hidden="1" customHeight="1" x14ac:dyDescent="0.25">
      <c r="A5827" s="3" t="s">
        <v>5453</v>
      </c>
      <c r="B5827" s="3" t="s">
        <v>6169</v>
      </c>
      <c r="C5827" s="3" t="s">
        <v>3874</v>
      </c>
      <c r="D5827" s="3" t="s">
        <v>40</v>
      </c>
      <c r="E5827" s="3">
        <v>150</v>
      </c>
      <c r="F5827" s="3" t="s">
        <v>186</v>
      </c>
      <c r="G5827" s="3" t="s">
        <v>111</v>
      </c>
      <c r="H5827" s="3" t="s">
        <v>188</v>
      </c>
      <c r="I5827" s="3" t="s">
        <v>188</v>
      </c>
      <c r="J5827" s="3" t="s">
        <v>188</v>
      </c>
      <c r="K5827" s="3" t="s">
        <v>82</v>
      </c>
      <c r="L5827" s="3">
        <v>1970</v>
      </c>
      <c r="O5827" s="3" t="s">
        <v>5471</v>
      </c>
      <c r="P5827" s="3" t="s">
        <v>5471</v>
      </c>
      <c r="Q5827" s="3" t="s">
        <v>5471</v>
      </c>
      <c r="R5827" s="3">
        <v>19.617767000000001</v>
      </c>
      <c r="S5827" s="3">
        <v>-98.975494999999995</v>
      </c>
      <c r="T5827" s="3" t="s">
        <v>191</v>
      </c>
      <c r="U5827" s="3" t="s">
        <v>6170</v>
      </c>
      <c r="X5827" s="3" t="s">
        <v>5750</v>
      </c>
      <c r="Y5827" s="3" t="s">
        <v>2543</v>
      </c>
      <c r="Z5827" s="3" t="s">
        <v>2544</v>
      </c>
      <c r="AG5827" s="3" t="s">
        <v>6171</v>
      </c>
      <c r="AH5827" s="3" t="s">
        <v>6174</v>
      </c>
    </row>
    <row r="5828" spans="1:34" ht="15.75" hidden="1" customHeight="1" x14ac:dyDescent="0.25">
      <c r="A5828" s="3" t="s">
        <v>6213</v>
      </c>
      <c r="B5828" s="3" t="s">
        <v>6261</v>
      </c>
      <c r="C5828" s="3">
        <v>1</v>
      </c>
      <c r="D5828" s="3" t="s">
        <v>68</v>
      </c>
      <c r="E5828" s="3">
        <v>150</v>
      </c>
      <c r="F5828" s="3" t="s">
        <v>186</v>
      </c>
      <c r="G5828" s="3" t="s">
        <v>103</v>
      </c>
      <c r="H5828" s="3" t="s">
        <v>188</v>
      </c>
      <c r="I5828" s="3" t="s">
        <v>188</v>
      </c>
      <c r="J5828" s="3" t="s">
        <v>188</v>
      </c>
      <c r="K5828" s="3" t="s">
        <v>82</v>
      </c>
      <c r="L5828" s="3">
        <v>2010</v>
      </c>
      <c r="O5828" s="3" t="s">
        <v>6262</v>
      </c>
      <c r="P5828" s="3" t="s">
        <v>6263</v>
      </c>
      <c r="Q5828" s="3" t="s">
        <v>6263</v>
      </c>
      <c r="R5828" s="3">
        <v>9.3748194752122807</v>
      </c>
      <c r="S5828" s="3">
        <v>-79.822757655633396</v>
      </c>
      <c r="T5828" s="3" t="s">
        <v>191</v>
      </c>
      <c r="U5828" s="3" t="s">
        <v>6226</v>
      </c>
      <c r="X5828" s="3" t="s">
        <v>6218</v>
      </c>
      <c r="Y5828" s="3" t="s">
        <v>2543</v>
      </c>
      <c r="Z5828" s="3" t="s">
        <v>2544</v>
      </c>
      <c r="AG5828" s="3" t="s">
        <v>6264</v>
      </c>
      <c r="AH5828" s="3" t="s">
        <v>6265</v>
      </c>
    </row>
    <row r="5829" spans="1:34" ht="15.75" hidden="1" customHeight="1" x14ac:dyDescent="0.25">
      <c r="A5829" s="3" t="s">
        <v>6474</v>
      </c>
      <c r="B5829" s="3" t="s">
        <v>10224</v>
      </c>
      <c r="C5829" s="3" t="s">
        <v>10225</v>
      </c>
      <c r="D5829" s="3" t="s">
        <v>204</v>
      </c>
      <c r="E5829" s="3">
        <v>150</v>
      </c>
      <c r="F5829" s="3" t="s">
        <v>186</v>
      </c>
      <c r="G5829" s="3" t="s">
        <v>103</v>
      </c>
      <c r="H5829" s="3" t="s">
        <v>82</v>
      </c>
      <c r="L5829" s="3" t="s">
        <v>4043</v>
      </c>
      <c r="P5829" s="3" t="s">
        <v>7291</v>
      </c>
      <c r="Q5829" s="3" t="s">
        <v>7292</v>
      </c>
      <c r="R5829" s="3">
        <v>38.124687999999999</v>
      </c>
      <c r="S5829" s="3">
        <v>-78.203540000000004</v>
      </c>
      <c r="T5829" s="3" t="s">
        <v>191</v>
      </c>
      <c r="U5829" s="3" t="s">
        <v>10226</v>
      </c>
      <c r="V5829" s="3" t="s">
        <v>7457</v>
      </c>
      <c r="X5829" s="3" t="s">
        <v>7295</v>
      </c>
      <c r="Y5829" s="3" t="s">
        <v>2543</v>
      </c>
      <c r="Z5829" s="3" t="s">
        <v>3059</v>
      </c>
      <c r="AA5829" s="3" t="s">
        <v>10227</v>
      </c>
      <c r="AB5829" s="3" t="s">
        <v>10228</v>
      </c>
      <c r="AG5829" s="3" t="s">
        <v>10229</v>
      </c>
      <c r="AH5829" s="3" t="s">
        <v>10230</v>
      </c>
    </row>
    <row r="5830" spans="1:34" ht="15.75" hidden="1" customHeight="1" x14ac:dyDescent="0.25">
      <c r="A5830" s="3" t="s">
        <v>6474</v>
      </c>
      <c r="B5830" s="3" t="s">
        <v>10224</v>
      </c>
      <c r="C5830" s="3" t="s">
        <v>10231</v>
      </c>
      <c r="D5830" s="3" t="s">
        <v>204</v>
      </c>
      <c r="E5830" s="3">
        <v>150</v>
      </c>
      <c r="F5830" s="3" t="s">
        <v>186</v>
      </c>
      <c r="G5830" s="3" t="s">
        <v>103</v>
      </c>
      <c r="H5830" s="3" t="s">
        <v>82</v>
      </c>
      <c r="L5830" s="3" t="s">
        <v>4043</v>
      </c>
      <c r="P5830" s="3" t="s">
        <v>7291</v>
      </c>
      <c r="Q5830" s="3" t="s">
        <v>7292</v>
      </c>
      <c r="R5830" s="3">
        <v>38.124687999999999</v>
      </c>
      <c r="S5830" s="3">
        <v>-78.203540000000004</v>
      </c>
      <c r="T5830" s="3" t="s">
        <v>191</v>
      </c>
      <c r="U5830" s="3" t="s">
        <v>10226</v>
      </c>
      <c r="V5830" s="3" t="s">
        <v>7457</v>
      </c>
      <c r="X5830" s="3" t="s">
        <v>7295</v>
      </c>
      <c r="Y5830" s="3" t="s">
        <v>2543</v>
      </c>
      <c r="Z5830" s="3" t="s">
        <v>3059</v>
      </c>
      <c r="AA5830" s="3" t="s">
        <v>10227</v>
      </c>
      <c r="AB5830" s="3" t="s">
        <v>10232</v>
      </c>
      <c r="AG5830" s="3" t="s">
        <v>10229</v>
      </c>
      <c r="AH5830" s="3" t="s">
        <v>10233</v>
      </c>
    </row>
    <row r="5831" spans="1:34" ht="15.75" hidden="1" customHeight="1" x14ac:dyDescent="0.25">
      <c r="A5831" s="3" t="s">
        <v>6474</v>
      </c>
      <c r="B5831" s="3" t="s">
        <v>12235</v>
      </c>
      <c r="C5831" s="3" t="s">
        <v>8047</v>
      </c>
      <c r="D5831" s="3" t="s">
        <v>40</v>
      </c>
      <c r="E5831" s="3">
        <v>150</v>
      </c>
      <c r="F5831" s="3" t="s">
        <v>186</v>
      </c>
      <c r="G5831" s="3" t="s">
        <v>105</v>
      </c>
      <c r="H5831" s="3" t="s">
        <v>82</v>
      </c>
      <c r="L5831" s="3">
        <v>2000</v>
      </c>
      <c r="P5831" s="3" t="s">
        <v>7519</v>
      </c>
      <c r="Q5831" s="3" t="s">
        <v>6835</v>
      </c>
      <c r="R5831" s="3">
        <v>40.217143</v>
      </c>
      <c r="S5831" s="3">
        <v>-103.685</v>
      </c>
      <c r="T5831" s="3" t="s">
        <v>191</v>
      </c>
      <c r="U5831" s="3" t="s">
        <v>7731</v>
      </c>
      <c r="V5831" s="3" t="s">
        <v>7732</v>
      </c>
      <c r="X5831" s="3" t="s">
        <v>6883</v>
      </c>
      <c r="Y5831" s="3" t="s">
        <v>2543</v>
      </c>
      <c r="Z5831" s="3" t="s">
        <v>3059</v>
      </c>
      <c r="AA5831" s="3" t="s">
        <v>12236</v>
      </c>
      <c r="AB5831" s="3" t="s">
        <v>12237</v>
      </c>
      <c r="AG5831" s="3" t="s">
        <v>12238</v>
      </c>
      <c r="AH5831" s="3" t="s">
        <v>12239</v>
      </c>
    </row>
    <row r="5832" spans="1:34" ht="15.75" hidden="1" customHeight="1" x14ac:dyDescent="0.25">
      <c r="A5832" s="3" t="s">
        <v>6474</v>
      </c>
      <c r="B5832" s="3" t="s">
        <v>12235</v>
      </c>
      <c r="C5832" s="3" t="s">
        <v>8055</v>
      </c>
      <c r="D5832" s="3" t="s">
        <v>40</v>
      </c>
      <c r="E5832" s="3">
        <v>150</v>
      </c>
      <c r="F5832" s="3" t="s">
        <v>186</v>
      </c>
      <c r="G5832" s="3" t="s">
        <v>105</v>
      </c>
      <c r="H5832" s="3" t="s">
        <v>82</v>
      </c>
      <c r="L5832" s="3">
        <v>2000</v>
      </c>
      <c r="P5832" s="3" t="s">
        <v>7519</v>
      </c>
      <c r="Q5832" s="3" t="s">
        <v>6835</v>
      </c>
      <c r="R5832" s="3">
        <v>40.217143</v>
      </c>
      <c r="S5832" s="3">
        <v>-103.685</v>
      </c>
      <c r="T5832" s="3" t="s">
        <v>191</v>
      </c>
      <c r="U5832" s="3" t="s">
        <v>7731</v>
      </c>
      <c r="V5832" s="3" t="s">
        <v>7732</v>
      </c>
      <c r="X5832" s="3" t="s">
        <v>6883</v>
      </c>
      <c r="Y5832" s="3" t="s">
        <v>2543</v>
      </c>
      <c r="Z5832" s="3" t="s">
        <v>3059</v>
      </c>
      <c r="AA5832" s="3" t="s">
        <v>12236</v>
      </c>
      <c r="AB5832" s="3" t="s">
        <v>12240</v>
      </c>
      <c r="AG5832" s="3" t="s">
        <v>12238</v>
      </c>
      <c r="AH5832" s="3" t="s">
        <v>12241</v>
      </c>
    </row>
    <row r="5833" spans="1:34" ht="15.75" hidden="1" customHeight="1" x14ac:dyDescent="0.25">
      <c r="A5833" s="3" t="s">
        <v>6474</v>
      </c>
      <c r="B5833" s="3" t="s">
        <v>13437</v>
      </c>
      <c r="C5833" s="3" t="s">
        <v>577</v>
      </c>
      <c r="D5833" s="3" t="s">
        <v>40</v>
      </c>
      <c r="E5833" s="3">
        <v>150</v>
      </c>
      <c r="F5833" s="3" t="s">
        <v>511</v>
      </c>
      <c r="G5833" s="3" t="s">
        <v>103</v>
      </c>
      <c r="H5833" s="3" t="s">
        <v>188</v>
      </c>
      <c r="I5833" s="3" t="s">
        <v>188</v>
      </c>
      <c r="J5833" s="3" t="s">
        <v>188</v>
      </c>
      <c r="L5833" s="3" t="s">
        <v>188</v>
      </c>
      <c r="P5833" s="3" t="s">
        <v>8712</v>
      </c>
      <c r="Q5833" s="3" t="s">
        <v>8712</v>
      </c>
      <c r="R5833" s="3">
        <v>18.455518999999999</v>
      </c>
      <c r="S5833" s="3">
        <v>-66.148751000000004</v>
      </c>
      <c r="T5833" s="3" t="s">
        <v>191</v>
      </c>
      <c r="U5833" s="3" t="s">
        <v>13438</v>
      </c>
      <c r="X5833" s="3" t="s">
        <v>8714</v>
      </c>
      <c r="Y5833" s="3" t="s">
        <v>2543</v>
      </c>
      <c r="Z5833" s="3" t="s">
        <v>3059</v>
      </c>
      <c r="AG5833" s="3" t="s">
        <v>13439</v>
      </c>
      <c r="AH5833" s="3" t="s">
        <v>13440</v>
      </c>
    </row>
    <row r="5834" spans="1:34" ht="15.75" hidden="1" customHeight="1" x14ac:dyDescent="0.25">
      <c r="A5834" s="3" t="s">
        <v>6474</v>
      </c>
      <c r="B5834" s="3" t="s">
        <v>13906</v>
      </c>
      <c r="C5834" s="3" t="s">
        <v>13916</v>
      </c>
      <c r="D5834" s="3" t="s">
        <v>40</v>
      </c>
      <c r="E5834" s="3">
        <v>150</v>
      </c>
      <c r="F5834" s="3" t="s">
        <v>186</v>
      </c>
      <c r="G5834" s="3" t="s">
        <v>105</v>
      </c>
      <c r="H5834" s="3" t="s">
        <v>82</v>
      </c>
      <c r="K5834" s="3" t="s">
        <v>82</v>
      </c>
      <c r="L5834" s="3">
        <v>2008</v>
      </c>
      <c r="P5834" s="3" t="s">
        <v>13907</v>
      </c>
      <c r="Q5834" s="3" t="s">
        <v>13907</v>
      </c>
      <c r="R5834" s="3">
        <v>40.860905000000002</v>
      </c>
      <c r="S5834" s="3">
        <v>-105.02119999999999</v>
      </c>
      <c r="T5834" s="3" t="s">
        <v>191</v>
      </c>
      <c r="U5834" s="3" t="s">
        <v>13908</v>
      </c>
      <c r="V5834" s="3" t="s">
        <v>13909</v>
      </c>
      <c r="X5834" s="3" t="s">
        <v>6883</v>
      </c>
      <c r="Y5834" s="3" t="s">
        <v>2543</v>
      </c>
      <c r="Z5834" s="3" t="s">
        <v>3059</v>
      </c>
      <c r="AA5834" s="3" t="s">
        <v>13910</v>
      </c>
      <c r="AB5834" s="3" t="s">
        <v>13917</v>
      </c>
      <c r="AG5834" s="3" t="s">
        <v>13911</v>
      </c>
      <c r="AH5834" s="3" t="s">
        <v>13918</v>
      </c>
    </row>
    <row r="5835" spans="1:34" ht="15.75" hidden="1" customHeight="1" x14ac:dyDescent="0.25">
      <c r="A5835" s="3" t="s">
        <v>6474</v>
      </c>
      <c r="B5835" s="3" t="s">
        <v>14073</v>
      </c>
      <c r="C5835" s="3" t="s">
        <v>686</v>
      </c>
      <c r="D5835" s="3" t="s">
        <v>204</v>
      </c>
      <c r="E5835" s="3">
        <v>150</v>
      </c>
      <c r="F5835" s="3" t="s">
        <v>186</v>
      </c>
      <c r="G5835" s="3" t="s">
        <v>105</v>
      </c>
      <c r="H5835" s="3" t="s">
        <v>82</v>
      </c>
      <c r="L5835" s="3">
        <v>2000</v>
      </c>
      <c r="P5835" s="3" t="s">
        <v>6597</v>
      </c>
      <c r="Q5835" s="3" t="s">
        <v>6598</v>
      </c>
      <c r="R5835" s="3">
        <v>35.026000000000003</v>
      </c>
      <c r="S5835" s="3">
        <v>-106.64400000000001</v>
      </c>
      <c r="T5835" s="3" t="s">
        <v>191</v>
      </c>
      <c r="U5835" s="3" t="s">
        <v>13982</v>
      </c>
      <c r="V5835" s="3" t="s">
        <v>13983</v>
      </c>
      <c r="X5835" s="3" t="s">
        <v>6601</v>
      </c>
      <c r="Y5835" s="3" t="s">
        <v>2543</v>
      </c>
      <c r="Z5835" s="3" t="s">
        <v>3059</v>
      </c>
      <c r="AA5835" s="3" t="s">
        <v>14074</v>
      </c>
      <c r="AB5835" s="3" t="s">
        <v>6958</v>
      </c>
      <c r="AG5835" s="3" t="s">
        <v>14075</v>
      </c>
      <c r="AH5835" s="3" t="s">
        <v>14076</v>
      </c>
    </row>
    <row r="5836" spans="1:34" ht="15.75" hidden="1" customHeight="1" x14ac:dyDescent="0.25">
      <c r="A5836" s="3" t="s">
        <v>16050</v>
      </c>
      <c r="B5836" s="3" t="s">
        <v>16051</v>
      </c>
      <c r="C5836" s="3" t="s">
        <v>16052</v>
      </c>
      <c r="D5836" s="3" t="s">
        <v>185</v>
      </c>
      <c r="E5836" s="3">
        <v>150</v>
      </c>
      <c r="F5836" s="3" t="s">
        <v>186</v>
      </c>
      <c r="G5836" s="3" t="s">
        <v>105</v>
      </c>
      <c r="H5836" s="3" t="s">
        <v>188</v>
      </c>
      <c r="I5836" s="3" t="s">
        <v>188</v>
      </c>
      <c r="J5836" s="3" t="s">
        <v>188</v>
      </c>
      <c r="K5836" s="3" t="s">
        <v>82</v>
      </c>
      <c r="L5836" s="3">
        <v>2012</v>
      </c>
      <c r="O5836" s="3" t="s">
        <v>16053</v>
      </c>
      <c r="P5836" s="3" t="s">
        <v>16054</v>
      </c>
      <c r="Q5836" s="3" t="s">
        <v>16054</v>
      </c>
      <c r="R5836" s="3">
        <v>10.219825999999999</v>
      </c>
      <c r="S5836" s="3">
        <v>-64.609504000000001</v>
      </c>
      <c r="T5836" s="3" t="s">
        <v>191</v>
      </c>
      <c r="U5836" s="3" t="s">
        <v>16055</v>
      </c>
      <c r="V5836" s="3" t="s">
        <v>16056</v>
      </c>
      <c r="X5836" s="3" t="s">
        <v>16057</v>
      </c>
      <c r="Y5836" s="3" t="s">
        <v>2543</v>
      </c>
      <c r="Z5836" s="3" t="s">
        <v>2544</v>
      </c>
      <c r="AA5836" s="3" t="s">
        <v>16058</v>
      </c>
      <c r="AD5836" s="3" t="s">
        <v>197</v>
      </c>
      <c r="AE5836" s="3" t="s">
        <v>816</v>
      </c>
      <c r="AG5836" s="3" t="s">
        <v>16059</v>
      </c>
      <c r="AH5836" s="3" t="s">
        <v>16060</v>
      </c>
    </row>
    <row r="5837" spans="1:34" ht="15.75" hidden="1" customHeight="1" x14ac:dyDescent="0.25">
      <c r="A5837" s="3" t="s">
        <v>16050</v>
      </c>
      <c r="B5837" s="3" t="s">
        <v>16051</v>
      </c>
      <c r="C5837" s="3" t="s">
        <v>16061</v>
      </c>
      <c r="D5837" s="3" t="s">
        <v>185</v>
      </c>
      <c r="E5837" s="3">
        <v>150</v>
      </c>
      <c r="F5837" s="3" t="s">
        <v>798</v>
      </c>
      <c r="G5837" s="3" t="s">
        <v>105</v>
      </c>
      <c r="H5837" s="3" t="s">
        <v>188</v>
      </c>
      <c r="I5837" s="3" t="s">
        <v>188</v>
      </c>
      <c r="J5837" s="3" t="s">
        <v>188</v>
      </c>
      <c r="K5837" s="3" t="s">
        <v>82</v>
      </c>
      <c r="L5837" s="3">
        <v>2012</v>
      </c>
      <c r="O5837" s="3" t="s">
        <v>16053</v>
      </c>
      <c r="P5837" s="3" t="s">
        <v>16054</v>
      </c>
      <c r="Q5837" s="3" t="s">
        <v>16054</v>
      </c>
      <c r="R5837" s="3">
        <v>10.219825999999999</v>
      </c>
      <c r="S5837" s="3">
        <v>-64.609504000000001</v>
      </c>
      <c r="T5837" s="3" t="s">
        <v>191</v>
      </c>
      <c r="U5837" s="3" t="s">
        <v>16055</v>
      </c>
      <c r="V5837" s="3" t="s">
        <v>16056</v>
      </c>
      <c r="X5837" s="3" t="s">
        <v>16057</v>
      </c>
      <c r="Y5837" s="3" t="s">
        <v>2543</v>
      </c>
      <c r="Z5837" s="3" t="s">
        <v>2544</v>
      </c>
      <c r="AA5837" s="3" t="s">
        <v>16058</v>
      </c>
      <c r="AD5837" s="3" t="s">
        <v>197</v>
      </c>
      <c r="AE5837" s="3" t="s">
        <v>816</v>
      </c>
      <c r="AG5837" s="3" t="s">
        <v>16059</v>
      </c>
      <c r="AH5837" s="3" t="s">
        <v>16062</v>
      </c>
    </row>
    <row r="5838" spans="1:34" ht="15.75" hidden="1" customHeight="1" x14ac:dyDescent="0.25">
      <c r="A5838" s="3" t="s">
        <v>16050</v>
      </c>
      <c r="B5838" s="3" t="s">
        <v>16233</v>
      </c>
      <c r="C5838" s="3" t="s">
        <v>16234</v>
      </c>
      <c r="D5838" s="3" t="s">
        <v>40</v>
      </c>
      <c r="E5838" s="3">
        <v>150</v>
      </c>
      <c r="F5838" s="3" t="s">
        <v>798</v>
      </c>
      <c r="G5838" s="3" t="s">
        <v>105</v>
      </c>
      <c r="H5838" s="3" t="s">
        <v>188</v>
      </c>
      <c r="I5838" s="3" t="s">
        <v>188</v>
      </c>
      <c r="J5838" s="3" t="s">
        <v>188</v>
      </c>
      <c r="K5838" s="3" t="s">
        <v>82</v>
      </c>
      <c r="L5838" s="3">
        <v>2006</v>
      </c>
      <c r="O5838" s="3" t="s">
        <v>16053</v>
      </c>
      <c r="P5838" s="3" t="s">
        <v>16054</v>
      </c>
      <c r="Q5838" s="3" t="s">
        <v>16054</v>
      </c>
      <c r="R5838" s="3">
        <v>10.177099999999999</v>
      </c>
      <c r="S5838" s="3">
        <v>-67.946200000000005</v>
      </c>
      <c r="T5838" s="3" t="s">
        <v>191</v>
      </c>
      <c r="U5838" s="3" t="s">
        <v>15450</v>
      </c>
      <c r="X5838" s="3" t="s">
        <v>16235</v>
      </c>
      <c r="Y5838" s="3" t="s">
        <v>2543</v>
      </c>
      <c r="Z5838" s="3" t="s">
        <v>2544</v>
      </c>
      <c r="AA5838" s="3" t="s">
        <v>16236</v>
      </c>
      <c r="AG5838" s="3" t="s">
        <v>16237</v>
      </c>
      <c r="AH5838" s="3" t="s">
        <v>16238</v>
      </c>
    </row>
    <row r="5839" spans="1:34" ht="15.75" hidden="1" customHeight="1" x14ac:dyDescent="0.25">
      <c r="A5839" s="3" t="s">
        <v>16050</v>
      </c>
      <c r="B5839" s="3" t="s">
        <v>16233</v>
      </c>
      <c r="C5839" s="3" t="s">
        <v>16239</v>
      </c>
      <c r="D5839" s="3" t="s">
        <v>40</v>
      </c>
      <c r="E5839" s="3">
        <v>150</v>
      </c>
      <c r="F5839" s="3" t="s">
        <v>186</v>
      </c>
      <c r="G5839" s="3" t="s">
        <v>105</v>
      </c>
      <c r="H5839" s="3" t="s">
        <v>188</v>
      </c>
      <c r="I5839" s="3" t="s">
        <v>188</v>
      </c>
      <c r="J5839" s="3" t="s">
        <v>188</v>
      </c>
      <c r="K5839" s="3" t="s">
        <v>82</v>
      </c>
      <c r="L5839" s="3">
        <v>2006</v>
      </c>
      <c r="O5839" s="3" t="s">
        <v>16053</v>
      </c>
      <c r="P5839" s="3" t="s">
        <v>16054</v>
      </c>
      <c r="Q5839" s="3" t="s">
        <v>16054</v>
      </c>
      <c r="R5839" s="3">
        <v>10.177099999999999</v>
      </c>
      <c r="S5839" s="3">
        <v>-67.946200000000005</v>
      </c>
      <c r="T5839" s="3" t="s">
        <v>191</v>
      </c>
      <c r="U5839" s="3" t="s">
        <v>15450</v>
      </c>
      <c r="X5839" s="3" t="s">
        <v>16235</v>
      </c>
      <c r="Y5839" s="3" t="s">
        <v>2543</v>
      </c>
      <c r="Z5839" s="3" t="s">
        <v>2544</v>
      </c>
      <c r="AA5839" s="3" t="s">
        <v>16236</v>
      </c>
      <c r="AG5839" s="3" t="s">
        <v>16237</v>
      </c>
      <c r="AH5839" s="3" t="s">
        <v>16240</v>
      </c>
    </row>
    <row r="5840" spans="1:34" ht="15.75" hidden="1" customHeight="1" x14ac:dyDescent="0.25">
      <c r="A5840" s="3" t="s">
        <v>16050</v>
      </c>
      <c r="B5840" s="3" t="s">
        <v>16271</v>
      </c>
      <c r="C5840" s="3">
        <v>1</v>
      </c>
      <c r="D5840" s="3" t="s">
        <v>40</v>
      </c>
      <c r="E5840" s="3">
        <v>150</v>
      </c>
      <c r="F5840" s="3" t="s">
        <v>798</v>
      </c>
      <c r="G5840" s="3" t="s">
        <v>105</v>
      </c>
      <c r="H5840" s="3" t="s">
        <v>188</v>
      </c>
      <c r="I5840" s="3" t="s">
        <v>188</v>
      </c>
      <c r="J5840" s="3" t="s">
        <v>188</v>
      </c>
      <c r="K5840" s="3" t="s">
        <v>82</v>
      </c>
      <c r="L5840" s="3">
        <v>2013</v>
      </c>
      <c r="O5840" s="3" t="s">
        <v>16053</v>
      </c>
      <c r="P5840" s="3" t="s">
        <v>16054</v>
      </c>
      <c r="Q5840" s="3" t="s">
        <v>16054</v>
      </c>
      <c r="R5840" s="3">
        <v>8.4146479999999997</v>
      </c>
      <c r="S5840" s="3">
        <v>-64.891605999999996</v>
      </c>
      <c r="T5840" s="3" t="s">
        <v>528</v>
      </c>
      <c r="U5840" s="3" t="s">
        <v>16272</v>
      </c>
      <c r="V5840" s="3" t="s">
        <v>16273</v>
      </c>
      <c r="X5840" s="3" t="s">
        <v>16057</v>
      </c>
      <c r="Y5840" s="3" t="s">
        <v>2543</v>
      </c>
      <c r="Z5840" s="3" t="s">
        <v>2544</v>
      </c>
      <c r="AG5840" s="3" t="s">
        <v>16274</v>
      </c>
      <c r="AH5840" s="3" t="s">
        <v>16275</v>
      </c>
    </row>
    <row r="5841" spans="1:34" ht="15.75" hidden="1" customHeight="1" x14ac:dyDescent="0.25">
      <c r="A5841" s="3" t="s">
        <v>16050</v>
      </c>
      <c r="B5841" s="3" t="s">
        <v>16271</v>
      </c>
      <c r="C5841" s="3">
        <v>2</v>
      </c>
      <c r="D5841" s="3" t="s">
        <v>40</v>
      </c>
      <c r="E5841" s="3">
        <v>150</v>
      </c>
      <c r="F5841" s="3" t="s">
        <v>798</v>
      </c>
      <c r="G5841" s="3" t="s">
        <v>105</v>
      </c>
      <c r="H5841" s="3" t="s">
        <v>188</v>
      </c>
      <c r="I5841" s="3" t="s">
        <v>188</v>
      </c>
      <c r="J5841" s="3" t="s">
        <v>188</v>
      </c>
      <c r="K5841" s="3" t="s">
        <v>82</v>
      </c>
      <c r="L5841" s="3">
        <v>2013</v>
      </c>
      <c r="O5841" s="3" t="s">
        <v>16053</v>
      </c>
      <c r="P5841" s="3" t="s">
        <v>16054</v>
      </c>
      <c r="Q5841" s="3" t="s">
        <v>16054</v>
      </c>
      <c r="R5841" s="3">
        <v>8.4146479999999997</v>
      </c>
      <c r="S5841" s="3">
        <v>-64.891605999999996</v>
      </c>
      <c r="T5841" s="3" t="s">
        <v>528</v>
      </c>
      <c r="U5841" s="3" t="s">
        <v>16272</v>
      </c>
      <c r="V5841" s="3" t="s">
        <v>16273</v>
      </c>
      <c r="X5841" s="3" t="s">
        <v>16057</v>
      </c>
      <c r="Y5841" s="3" t="s">
        <v>2543</v>
      </c>
      <c r="Z5841" s="3" t="s">
        <v>2544</v>
      </c>
      <c r="AG5841" s="3" t="s">
        <v>16274</v>
      </c>
      <c r="AH5841" s="3" t="s">
        <v>16276</v>
      </c>
    </row>
    <row r="5842" spans="1:34" ht="15.75" hidden="1" customHeight="1" x14ac:dyDescent="0.25">
      <c r="A5842" s="3" t="s">
        <v>16548</v>
      </c>
      <c r="B5842" s="3" t="s">
        <v>16585</v>
      </c>
      <c r="C5842" s="3" t="s">
        <v>712</v>
      </c>
      <c r="D5842" s="3" t="s">
        <v>40</v>
      </c>
      <c r="E5842" s="3">
        <v>150</v>
      </c>
      <c r="F5842" s="3" t="s">
        <v>798</v>
      </c>
      <c r="G5842" s="3" t="s">
        <v>111</v>
      </c>
      <c r="H5842" s="3" t="s">
        <v>188</v>
      </c>
      <c r="L5842" s="3">
        <v>1986</v>
      </c>
      <c r="M5842" s="3">
        <v>2021</v>
      </c>
      <c r="N5842" s="3">
        <v>2021</v>
      </c>
      <c r="P5842" s="3" t="s">
        <v>16581</v>
      </c>
      <c r="Q5842" s="3" t="s">
        <v>16581</v>
      </c>
      <c r="R5842" s="3">
        <v>24.043332299999999</v>
      </c>
      <c r="S5842" s="3">
        <v>91.014254399999999</v>
      </c>
      <c r="T5842" s="3" t="s">
        <v>191</v>
      </c>
      <c r="U5842" s="3" t="s">
        <v>16576</v>
      </c>
      <c r="X5842" s="3" t="s">
        <v>16551</v>
      </c>
      <c r="Y5842" s="3" t="s">
        <v>16333</v>
      </c>
      <c r="Z5842" s="3" t="s">
        <v>16334</v>
      </c>
      <c r="AG5842" s="3" t="s">
        <v>16587</v>
      </c>
      <c r="AH5842" s="3" t="s">
        <v>16596</v>
      </c>
    </row>
    <row r="5843" spans="1:34" ht="15.75" hidden="1" customHeight="1" x14ac:dyDescent="0.25">
      <c r="A5843" s="3" t="s">
        <v>16548</v>
      </c>
      <c r="B5843" s="3" t="s">
        <v>16585</v>
      </c>
      <c r="C5843" s="3" t="s">
        <v>714</v>
      </c>
      <c r="D5843" s="3" t="s">
        <v>40</v>
      </c>
      <c r="E5843" s="3">
        <v>150</v>
      </c>
      <c r="F5843" s="3" t="s">
        <v>798</v>
      </c>
      <c r="G5843" s="3" t="s">
        <v>111</v>
      </c>
      <c r="H5843" s="3" t="s">
        <v>188</v>
      </c>
      <c r="L5843" s="3">
        <v>1987</v>
      </c>
      <c r="M5843" s="3">
        <v>2022</v>
      </c>
      <c r="N5843" s="3">
        <v>2022</v>
      </c>
      <c r="P5843" s="3" t="s">
        <v>16581</v>
      </c>
      <c r="Q5843" s="3" t="s">
        <v>16581</v>
      </c>
      <c r="R5843" s="3">
        <v>24.043332299999999</v>
      </c>
      <c r="S5843" s="3">
        <v>91.014254399999999</v>
      </c>
      <c r="T5843" s="3" t="s">
        <v>191</v>
      </c>
      <c r="U5843" s="3" t="s">
        <v>16576</v>
      </c>
      <c r="X5843" s="3" t="s">
        <v>16551</v>
      </c>
      <c r="Y5843" s="3" t="s">
        <v>16333</v>
      </c>
      <c r="Z5843" s="3" t="s">
        <v>16334</v>
      </c>
      <c r="AG5843" s="3" t="s">
        <v>16587</v>
      </c>
      <c r="AH5843" s="3" t="s">
        <v>16597</v>
      </c>
    </row>
    <row r="5844" spans="1:34" ht="15.75" hidden="1" customHeight="1" x14ac:dyDescent="0.25">
      <c r="A5844" s="3" t="s">
        <v>16548</v>
      </c>
      <c r="B5844" s="3" t="s">
        <v>16585</v>
      </c>
      <c r="C5844" s="3" t="s">
        <v>1393</v>
      </c>
      <c r="D5844" s="3" t="s">
        <v>40</v>
      </c>
      <c r="E5844" s="3">
        <v>150</v>
      </c>
      <c r="F5844" s="3" t="s">
        <v>798</v>
      </c>
      <c r="G5844" s="3" t="s">
        <v>111</v>
      </c>
      <c r="H5844" s="3" t="s">
        <v>188</v>
      </c>
      <c r="L5844" s="3">
        <v>1988</v>
      </c>
      <c r="N5844" s="3">
        <v>2023</v>
      </c>
      <c r="P5844" s="3" t="s">
        <v>16581</v>
      </c>
      <c r="Q5844" s="3" t="s">
        <v>16581</v>
      </c>
      <c r="R5844" s="3">
        <v>24.043332299999999</v>
      </c>
      <c r="S5844" s="3">
        <v>91.014254399999999</v>
      </c>
      <c r="T5844" s="3" t="s">
        <v>191</v>
      </c>
      <c r="U5844" s="3" t="s">
        <v>16576</v>
      </c>
      <c r="X5844" s="3" t="s">
        <v>16551</v>
      </c>
      <c r="Y5844" s="3" t="s">
        <v>16333</v>
      </c>
      <c r="Z5844" s="3" t="s">
        <v>16334</v>
      </c>
      <c r="AG5844" s="3" t="s">
        <v>16587</v>
      </c>
      <c r="AH5844" s="3" t="s">
        <v>16598</v>
      </c>
    </row>
    <row r="5845" spans="1:34" ht="15.75" hidden="1" customHeight="1" x14ac:dyDescent="0.25">
      <c r="A5845" s="3" t="s">
        <v>16548</v>
      </c>
      <c r="B5845" s="3" t="s">
        <v>17134</v>
      </c>
      <c r="C5845" s="3">
        <v>2</v>
      </c>
      <c r="D5845" s="3" t="s">
        <v>72</v>
      </c>
      <c r="E5845" s="3">
        <v>150</v>
      </c>
      <c r="F5845" s="3" t="s">
        <v>262</v>
      </c>
      <c r="G5845" s="3" t="s">
        <v>105</v>
      </c>
      <c r="H5845" s="3" t="s">
        <v>188</v>
      </c>
      <c r="L5845" s="3">
        <v>2023</v>
      </c>
      <c r="P5845" s="3" t="s">
        <v>16602</v>
      </c>
      <c r="Q5845" s="3" t="s">
        <v>16602</v>
      </c>
      <c r="R5845" s="3">
        <v>25.782652026783101</v>
      </c>
      <c r="S5845" s="3">
        <v>88.897118466613705</v>
      </c>
      <c r="T5845" s="3" t="s">
        <v>528</v>
      </c>
      <c r="U5845" s="3" t="s">
        <v>17135</v>
      </c>
      <c r="Y5845" s="3" t="s">
        <v>16333</v>
      </c>
      <c r="Z5845" s="3" t="s">
        <v>16334</v>
      </c>
      <c r="AC5845" s="3" t="s">
        <v>17136</v>
      </c>
      <c r="AG5845" s="3" t="s">
        <v>17137</v>
      </c>
      <c r="AH5845" s="3" t="s">
        <v>17138</v>
      </c>
    </row>
    <row r="5846" spans="1:34" ht="15.75" hidden="1" customHeight="1" x14ac:dyDescent="0.25">
      <c r="A5846" s="3" t="s">
        <v>16548</v>
      </c>
      <c r="B5846" s="3" t="s">
        <v>17162</v>
      </c>
      <c r="C5846" s="3">
        <v>1</v>
      </c>
      <c r="D5846" s="3" t="s">
        <v>185</v>
      </c>
      <c r="E5846" s="3">
        <v>150</v>
      </c>
      <c r="F5846" s="3" t="s">
        <v>186</v>
      </c>
      <c r="G5846" s="3" t="s">
        <v>105</v>
      </c>
      <c r="H5846" s="3" t="s">
        <v>188</v>
      </c>
      <c r="L5846" s="3">
        <v>2010</v>
      </c>
      <c r="P5846" s="3" t="s">
        <v>16602</v>
      </c>
      <c r="Q5846" s="3" t="s">
        <v>16602</v>
      </c>
      <c r="R5846" s="3">
        <v>22.323513200000001</v>
      </c>
      <c r="S5846" s="3">
        <v>91.863077500000003</v>
      </c>
      <c r="T5846" s="3" t="s">
        <v>191</v>
      </c>
      <c r="U5846" s="3" t="s">
        <v>16752</v>
      </c>
      <c r="X5846" s="3" t="s">
        <v>16551</v>
      </c>
      <c r="Y5846" s="3" t="s">
        <v>16333</v>
      </c>
      <c r="Z5846" s="3" t="s">
        <v>16334</v>
      </c>
      <c r="AC5846" s="3" t="s">
        <v>16752</v>
      </c>
      <c r="AG5846" s="3" t="s">
        <v>17163</v>
      </c>
      <c r="AH5846" s="3" t="s">
        <v>17164</v>
      </c>
    </row>
    <row r="5847" spans="1:34" ht="15.75" hidden="1" customHeight="1" x14ac:dyDescent="0.25">
      <c r="A5847" s="3" t="s">
        <v>17288</v>
      </c>
      <c r="B5847" s="3" t="s">
        <v>19140</v>
      </c>
      <c r="C5847" s="3">
        <v>3</v>
      </c>
      <c r="D5847" s="3" t="s">
        <v>58</v>
      </c>
      <c r="E5847" s="3">
        <v>150</v>
      </c>
      <c r="F5847" s="3" t="s">
        <v>186</v>
      </c>
      <c r="G5847" s="3" t="s">
        <v>111</v>
      </c>
      <c r="H5847" s="3" t="s">
        <v>188</v>
      </c>
      <c r="I5847" s="3" t="s">
        <v>188</v>
      </c>
      <c r="J5847" s="3" t="s">
        <v>188</v>
      </c>
      <c r="K5847" s="3" t="s">
        <v>82</v>
      </c>
      <c r="L5847" s="3">
        <v>2021</v>
      </c>
      <c r="P5847" s="3" t="s">
        <v>19141</v>
      </c>
      <c r="Q5847" s="3" t="s">
        <v>19142</v>
      </c>
      <c r="R5847" s="3">
        <v>27.746392</v>
      </c>
      <c r="S5847" s="3">
        <v>111.96521300000001</v>
      </c>
      <c r="T5847" s="3" t="s">
        <v>191</v>
      </c>
      <c r="U5847" s="3" t="s">
        <v>19143</v>
      </c>
      <c r="W5847" s="3" t="s">
        <v>19144</v>
      </c>
      <c r="X5847" s="3" t="s">
        <v>17556</v>
      </c>
      <c r="Y5847" s="3" t="s">
        <v>16333</v>
      </c>
      <c r="Z5847" s="3" t="s">
        <v>17294</v>
      </c>
      <c r="AE5847" s="3" t="s">
        <v>227</v>
      </c>
      <c r="AG5847" s="3" t="s">
        <v>19145</v>
      </c>
      <c r="AH5847" s="3" t="s">
        <v>19148</v>
      </c>
    </row>
    <row r="5848" spans="1:34" ht="15.75" hidden="1" customHeight="1" x14ac:dyDescent="0.25">
      <c r="A5848" s="3" t="s">
        <v>17288</v>
      </c>
      <c r="B5848" s="3" t="s">
        <v>19149</v>
      </c>
      <c r="C5848" s="3">
        <v>1</v>
      </c>
      <c r="D5848" s="3" t="s">
        <v>40</v>
      </c>
      <c r="E5848" s="3">
        <v>150</v>
      </c>
      <c r="F5848" s="3" t="s">
        <v>186</v>
      </c>
      <c r="G5848" s="3" t="s">
        <v>103</v>
      </c>
      <c r="H5848" s="3" t="s">
        <v>188</v>
      </c>
      <c r="L5848" s="3">
        <v>2006</v>
      </c>
      <c r="P5848" s="3" t="s">
        <v>19150</v>
      </c>
      <c r="Q5848" s="3" t="s">
        <v>19151</v>
      </c>
      <c r="R5848" s="3">
        <v>38.539664999999999</v>
      </c>
      <c r="S5848" s="3">
        <v>108.813119</v>
      </c>
      <c r="T5848" s="3" t="s">
        <v>191</v>
      </c>
      <c r="U5848" s="3" t="s">
        <v>19152</v>
      </c>
      <c r="V5848" s="3" t="s">
        <v>19153</v>
      </c>
      <c r="X5848" s="3" t="s">
        <v>17595</v>
      </c>
      <c r="Y5848" s="3" t="s">
        <v>16333</v>
      </c>
      <c r="Z5848" s="3" t="s">
        <v>17294</v>
      </c>
      <c r="AG5848" s="3" t="s">
        <v>19154</v>
      </c>
      <c r="AH5848" s="3" t="s">
        <v>19155</v>
      </c>
    </row>
    <row r="5849" spans="1:34" ht="15.75" hidden="1" customHeight="1" x14ac:dyDescent="0.25">
      <c r="A5849" s="3" t="s">
        <v>17288</v>
      </c>
      <c r="B5849" s="3" t="s">
        <v>19149</v>
      </c>
      <c r="C5849" s="3">
        <v>2</v>
      </c>
      <c r="D5849" s="3" t="s">
        <v>40</v>
      </c>
      <c r="E5849" s="3">
        <v>150</v>
      </c>
      <c r="F5849" s="3" t="s">
        <v>186</v>
      </c>
      <c r="G5849" s="3" t="s">
        <v>103</v>
      </c>
      <c r="H5849" s="3" t="s">
        <v>188</v>
      </c>
      <c r="L5849" s="3">
        <v>2006</v>
      </c>
      <c r="P5849" s="3" t="s">
        <v>19150</v>
      </c>
      <c r="Q5849" s="3" t="s">
        <v>19151</v>
      </c>
      <c r="R5849" s="3">
        <v>38.539664999999999</v>
      </c>
      <c r="S5849" s="3">
        <v>108.813119</v>
      </c>
      <c r="T5849" s="3" t="s">
        <v>191</v>
      </c>
      <c r="U5849" s="3" t="s">
        <v>19152</v>
      </c>
      <c r="V5849" s="3" t="s">
        <v>19153</v>
      </c>
      <c r="X5849" s="3" t="s">
        <v>17595</v>
      </c>
      <c r="Y5849" s="3" t="s">
        <v>16333</v>
      </c>
      <c r="Z5849" s="3" t="s">
        <v>17294</v>
      </c>
      <c r="AG5849" s="3" t="s">
        <v>19154</v>
      </c>
      <c r="AH5849" s="3" t="s">
        <v>19156</v>
      </c>
    </row>
    <row r="5850" spans="1:34" ht="15.75" hidden="1" customHeight="1" x14ac:dyDescent="0.25">
      <c r="A5850" s="3" t="s">
        <v>17288</v>
      </c>
      <c r="B5850" s="3" t="s">
        <v>19219</v>
      </c>
      <c r="C5850" s="3">
        <v>3</v>
      </c>
      <c r="D5850" s="3" t="s">
        <v>58</v>
      </c>
      <c r="E5850" s="3">
        <v>150</v>
      </c>
      <c r="F5850" s="3" t="s">
        <v>511</v>
      </c>
      <c r="G5850" s="3" t="s">
        <v>111</v>
      </c>
      <c r="H5850" s="3" t="s">
        <v>188</v>
      </c>
      <c r="K5850" s="3" t="s">
        <v>82</v>
      </c>
      <c r="L5850" s="3" t="s">
        <v>188</v>
      </c>
      <c r="P5850" s="3" t="s">
        <v>19220</v>
      </c>
      <c r="Q5850" s="3" t="s">
        <v>19221</v>
      </c>
      <c r="R5850" s="3">
        <v>35.094997999999997</v>
      </c>
      <c r="S5850" s="3">
        <v>119.27950300000001</v>
      </c>
      <c r="T5850" s="3" t="s">
        <v>191</v>
      </c>
      <c r="U5850" s="3" t="s">
        <v>19222</v>
      </c>
      <c r="W5850" s="3" t="s">
        <v>19223</v>
      </c>
      <c r="X5850" s="3" t="s">
        <v>17431</v>
      </c>
      <c r="Y5850" s="3" t="s">
        <v>16333</v>
      </c>
      <c r="Z5850" s="3" t="s">
        <v>17294</v>
      </c>
      <c r="AE5850" s="3" t="s">
        <v>227</v>
      </c>
      <c r="AG5850" s="3" t="s">
        <v>19224</v>
      </c>
      <c r="AH5850" s="3" t="s">
        <v>19227</v>
      </c>
    </row>
    <row r="5851" spans="1:34" ht="15.75" hidden="1" customHeight="1" x14ac:dyDescent="0.25">
      <c r="A5851" s="3" t="s">
        <v>17288</v>
      </c>
      <c r="B5851" s="3" t="s">
        <v>19773</v>
      </c>
      <c r="C5851" s="3">
        <v>1</v>
      </c>
      <c r="D5851" s="3" t="s">
        <v>58</v>
      </c>
      <c r="E5851" s="3">
        <v>150</v>
      </c>
      <c r="F5851" s="3" t="s">
        <v>511</v>
      </c>
      <c r="G5851" s="3" t="s">
        <v>111</v>
      </c>
      <c r="H5851" s="3" t="s">
        <v>188</v>
      </c>
      <c r="K5851" s="3" t="s">
        <v>82</v>
      </c>
      <c r="L5851" s="3" t="s">
        <v>188</v>
      </c>
      <c r="P5851" s="3" t="s">
        <v>19774</v>
      </c>
      <c r="Q5851" s="3" t="s">
        <v>19774</v>
      </c>
      <c r="R5851" s="3">
        <v>35.658079000000001</v>
      </c>
      <c r="S5851" s="3">
        <v>110.96882600000001</v>
      </c>
      <c r="T5851" s="3" t="s">
        <v>191</v>
      </c>
      <c r="U5851" s="3" t="s">
        <v>19775</v>
      </c>
      <c r="V5851" s="3" t="s">
        <v>19776</v>
      </c>
      <c r="X5851" s="3" t="s">
        <v>17327</v>
      </c>
      <c r="Y5851" s="3" t="s">
        <v>16333</v>
      </c>
      <c r="Z5851" s="3" t="s">
        <v>17294</v>
      </c>
      <c r="AG5851" s="3" t="s">
        <v>19777</v>
      </c>
      <c r="AH5851" s="3" t="s">
        <v>19778</v>
      </c>
    </row>
    <row r="5852" spans="1:34" ht="15.75" hidden="1" customHeight="1" x14ac:dyDescent="0.25">
      <c r="A5852" s="3" t="s">
        <v>20676</v>
      </c>
      <c r="B5852" s="3" t="s">
        <v>20922</v>
      </c>
      <c r="C5852" s="3">
        <v>2</v>
      </c>
      <c r="D5852" s="3" t="s">
        <v>42</v>
      </c>
      <c r="E5852" s="3">
        <v>150</v>
      </c>
      <c r="F5852" s="3" t="s">
        <v>571</v>
      </c>
      <c r="G5852" s="3" t="s">
        <v>103</v>
      </c>
      <c r="H5852" s="3" t="s">
        <v>188</v>
      </c>
      <c r="I5852" s="3" t="s">
        <v>188</v>
      </c>
      <c r="J5852" s="3" t="s">
        <v>188</v>
      </c>
      <c r="K5852" s="3" t="s">
        <v>4304</v>
      </c>
      <c r="L5852" s="3" t="s">
        <v>188</v>
      </c>
      <c r="P5852" s="3" t="s">
        <v>20923</v>
      </c>
      <c r="Q5852" s="3" t="s">
        <v>20924</v>
      </c>
      <c r="R5852" s="3">
        <v>13.323212</v>
      </c>
      <c r="S5852" s="3">
        <v>80.335240999999996</v>
      </c>
      <c r="T5852" s="3" t="s">
        <v>528</v>
      </c>
      <c r="U5852" s="3" t="s">
        <v>20925</v>
      </c>
      <c r="X5852" s="3" t="s">
        <v>20703</v>
      </c>
      <c r="Y5852" s="3" t="s">
        <v>16333</v>
      </c>
      <c r="Z5852" s="3" t="s">
        <v>16334</v>
      </c>
      <c r="AG5852" s="3" t="s">
        <v>20926</v>
      </c>
      <c r="AH5852" s="3" t="s">
        <v>20928</v>
      </c>
    </row>
    <row r="5853" spans="1:34" ht="15.75" hidden="1" customHeight="1" x14ac:dyDescent="0.25">
      <c r="A5853" s="3" t="s">
        <v>20676</v>
      </c>
      <c r="B5853" s="3" t="s">
        <v>21133</v>
      </c>
      <c r="C5853" s="3">
        <v>1</v>
      </c>
      <c r="D5853" s="3" t="s">
        <v>40</v>
      </c>
      <c r="E5853" s="3">
        <v>150</v>
      </c>
      <c r="F5853" s="3" t="s">
        <v>186</v>
      </c>
      <c r="G5853" s="3" t="s">
        <v>107</v>
      </c>
      <c r="H5853" s="3" t="s">
        <v>188</v>
      </c>
      <c r="L5853" s="3">
        <v>2006</v>
      </c>
      <c r="P5853" s="3" t="s">
        <v>20699</v>
      </c>
      <c r="Q5853" s="3" t="s">
        <v>20700</v>
      </c>
      <c r="R5853" s="3">
        <v>9.3274810000000006</v>
      </c>
      <c r="S5853" s="3">
        <v>78.923267999999993</v>
      </c>
      <c r="T5853" s="3" t="s">
        <v>191</v>
      </c>
      <c r="U5853" s="3" t="s">
        <v>20701</v>
      </c>
      <c r="X5853" s="3" t="s">
        <v>20703</v>
      </c>
      <c r="Y5853" s="3" t="s">
        <v>16333</v>
      </c>
      <c r="Z5853" s="3" t="s">
        <v>16334</v>
      </c>
      <c r="AG5853" s="3" t="s">
        <v>21134</v>
      </c>
      <c r="AH5853" s="3" t="s">
        <v>21135</v>
      </c>
    </row>
    <row r="5854" spans="1:34" ht="15.75" hidden="1" customHeight="1" x14ac:dyDescent="0.25">
      <c r="A5854" s="3" t="s">
        <v>21164</v>
      </c>
      <c r="B5854" s="3" t="s">
        <v>21428</v>
      </c>
      <c r="C5854" s="3">
        <v>1</v>
      </c>
      <c r="D5854" s="3" t="s">
        <v>40</v>
      </c>
      <c r="E5854" s="3">
        <v>150</v>
      </c>
      <c r="F5854" s="3" t="s">
        <v>615</v>
      </c>
      <c r="G5854" s="3" t="s">
        <v>103</v>
      </c>
      <c r="H5854" s="3" t="s">
        <v>188</v>
      </c>
      <c r="L5854" s="3" t="s">
        <v>21362</v>
      </c>
      <c r="P5854" s="3" t="s">
        <v>21166</v>
      </c>
      <c r="Q5854" s="3" t="s">
        <v>21166</v>
      </c>
      <c r="R5854" s="3">
        <v>-1.3256410000000001</v>
      </c>
      <c r="S5854" s="3">
        <v>122.498276</v>
      </c>
      <c r="T5854" s="3" t="s">
        <v>528</v>
      </c>
      <c r="U5854" s="3" t="s">
        <v>21429</v>
      </c>
      <c r="W5854" s="3" t="s">
        <v>21430</v>
      </c>
      <c r="X5854" s="3" t="s">
        <v>21431</v>
      </c>
      <c r="Y5854" s="3" t="s">
        <v>16333</v>
      </c>
      <c r="Z5854" s="3" t="s">
        <v>17260</v>
      </c>
      <c r="AG5854" s="3" t="s">
        <v>21432</v>
      </c>
      <c r="AH5854" s="3" t="s">
        <v>21433</v>
      </c>
    </row>
    <row r="5855" spans="1:34" ht="15.75" hidden="1" customHeight="1" x14ac:dyDescent="0.25">
      <c r="A5855" s="3" t="s">
        <v>21164</v>
      </c>
      <c r="B5855" s="3" t="s">
        <v>21484</v>
      </c>
      <c r="C5855" s="3">
        <v>1</v>
      </c>
      <c r="D5855" s="3" t="s">
        <v>40</v>
      </c>
      <c r="E5855" s="3">
        <v>150</v>
      </c>
      <c r="F5855" s="3" t="s">
        <v>186</v>
      </c>
      <c r="G5855" s="3" t="s">
        <v>103</v>
      </c>
      <c r="H5855" s="3" t="s">
        <v>188</v>
      </c>
      <c r="L5855" s="3" t="s">
        <v>4002</v>
      </c>
      <c r="P5855" s="3" t="s">
        <v>21485</v>
      </c>
      <c r="Q5855" s="3" t="s">
        <v>21485</v>
      </c>
      <c r="R5855" s="3">
        <v>-2.9268174</v>
      </c>
      <c r="S5855" s="3">
        <v>104.8676653</v>
      </c>
      <c r="T5855" s="3" t="s">
        <v>191</v>
      </c>
      <c r="U5855" s="3" t="s">
        <v>21265</v>
      </c>
      <c r="X5855" s="3" t="s">
        <v>21266</v>
      </c>
      <c r="Y5855" s="3" t="s">
        <v>16333</v>
      </c>
      <c r="Z5855" s="3" t="s">
        <v>17260</v>
      </c>
      <c r="AG5855" s="3" t="s">
        <v>21486</v>
      </c>
      <c r="AH5855" s="3" t="s">
        <v>21487</v>
      </c>
    </row>
    <row r="5856" spans="1:34" ht="15.75" hidden="1" customHeight="1" x14ac:dyDescent="0.25">
      <c r="A5856" s="3" t="s">
        <v>21164</v>
      </c>
      <c r="B5856" s="3" t="s">
        <v>21555</v>
      </c>
      <c r="C5856" s="3">
        <v>1</v>
      </c>
      <c r="D5856" s="3" t="s">
        <v>185</v>
      </c>
      <c r="E5856" s="3">
        <v>150</v>
      </c>
      <c r="F5856" s="3" t="s">
        <v>615</v>
      </c>
      <c r="G5856" s="3" t="s">
        <v>103</v>
      </c>
      <c r="H5856" s="3" t="s">
        <v>188</v>
      </c>
      <c r="I5856" s="3" t="s">
        <v>188</v>
      </c>
      <c r="J5856" s="3" t="s">
        <v>188</v>
      </c>
      <c r="L5856" s="3" t="s">
        <v>21181</v>
      </c>
      <c r="P5856" s="3" t="s">
        <v>21166</v>
      </c>
      <c r="Q5856" s="3" t="s">
        <v>21166</v>
      </c>
      <c r="R5856" s="3">
        <v>1.6573869999999999</v>
      </c>
      <c r="S5856" s="3">
        <v>125.088874</v>
      </c>
      <c r="T5856" s="3" t="s">
        <v>528</v>
      </c>
      <c r="U5856" s="3" t="s">
        <v>188</v>
      </c>
      <c r="X5856" s="3" t="s">
        <v>21394</v>
      </c>
      <c r="Y5856" s="3" t="s">
        <v>16333</v>
      </c>
      <c r="Z5856" s="3" t="s">
        <v>17260</v>
      </c>
      <c r="AG5856" s="3" t="s">
        <v>21556</v>
      </c>
      <c r="AH5856" s="3" t="s">
        <v>21557</v>
      </c>
    </row>
    <row r="5857" spans="1:34" ht="15.75" hidden="1" customHeight="1" x14ac:dyDescent="0.25">
      <c r="A5857" s="3" t="s">
        <v>21612</v>
      </c>
      <c r="B5857" s="3" t="s">
        <v>21772</v>
      </c>
      <c r="C5857" s="3" t="s">
        <v>111</v>
      </c>
      <c r="D5857" s="3" t="s">
        <v>44</v>
      </c>
      <c r="E5857" s="3">
        <v>150</v>
      </c>
      <c r="F5857" s="3" t="s">
        <v>262</v>
      </c>
      <c r="G5857" s="3" t="s">
        <v>111</v>
      </c>
      <c r="H5857" s="3" t="s">
        <v>188</v>
      </c>
      <c r="I5857" s="3" t="s">
        <v>188</v>
      </c>
      <c r="J5857" s="3" t="s">
        <v>188</v>
      </c>
      <c r="L5857" s="3" t="s">
        <v>4060</v>
      </c>
      <c r="P5857" s="3" t="s">
        <v>21773</v>
      </c>
      <c r="Q5857" s="3" t="s">
        <v>21774</v>
      </c>
      <c r="R5857" s="3">
        <v>30.602249</v>
      </c>
      <c r="S5857" s="3">
        <v>56.911473000000001</v>
      </c>
      <c r="T5857" s="3" t="s">
        <v>528</v>
      </c>
      <c r="U5857" s="3" t="s">
        <v>21775</v>
      </c>
      <c r="X5857" s="3" t="s">
        <v>21776</v>
      </c>
      <c r="Y5857" s="3" t="s">
        <v>16333</v>
      </c>
      <c r="Z5857" s="3" t="s">
        <v>16334</v>
      </c>
      <c r="AC5857" s="3" t="s">
        <v>21777</v>
      </c>
      <c r="AD5857" s="3" t="s">
        <v>197</v>
      </c>
      <c r="AE5857" s="3" t="s">
        <v>227</v>
      </c>
      <c r="AF5857" s="3" t="s">
        <v>197</v>
      </c>
      <c r="AG5857" s="3" t="s">
        <v>21778</v>
      </c>
      <c r="AH5857" s="3" t="s">
        <v>21780</v>
      </c>
    </row>
    <row r="5858" spans="1:34" ht="15.75" hidden="1" customHeight="1" x14ac:dyDescent="0.25">
      <c r="A5858" s="3" t="s">
        <v>21612</v>
      </c>
      <c r="B5858" s="3" t="s">
        <v>22083</v>
      </c>
      <c r="C5858" s="3">
        <v>1</v>
      </c>
      <c r="D5858" s="3" t="s">
        <v>40</v>
      </c>
      <c r="E5858" s="3">
        <v>150</v>
      </c>
      <c r="F5858" s="3" t="s">
        <v>262</v>
      </c>
      <c r="G5858" s="3" t="s">
        <v>103</v>
      </c>
      <c r="H5858" s="3" t="s">
        <v>188</v>
      </c>
      <c r="I5858" s="3" t="s">
        <v>188</v>
      </c>
      <c r="J5858" s="3" t="s">
        <v>188</v>
      </c>
      <c r="L5858" s="3" t="s">
        <v>188</v>
      </c>
      <c r="P5858" s="3" t="s">
        <v>21737</v>
      </c>
      <c r="Q5858" s="3" t="s">
        <v>21738</v>
      </c>
      <c r="R5858" s="3">
        <v>36.453055999999997</v>
      </c>
      <c r="S5858" s="3">
        <v>51.300556</v>
      </c>
      <c r="T5858" s="3" t="s">
        <v>528</v>
      </c>
      <c r="U5858" s="3" t="s">
        <v>22084</v>
      </c>
      <c r="X5858" s="3" t="s">
        <v>21785</v>
      </c>
      <c r="Y5858" s="3" t="s">
        <v>16333</v>
      </c>
      <c r="Z5858" s="3" t="s">
        <v>16334</v>
      </c>
      <c r="AC5858" s="3" t="s">
        <v>22085</v>
      </c>
      <c r="AG5858" s="3" t="s">
        <v>22086</v>
      </c>
      <c r="AH5858" s="3" t="s">
        <v>22087</v>
      </c>
    </row>
    <row r="5859" spans="1:34" ht="15.75" hidden="1" customHeight="1" x14ac:dyDescent="0.25">
      <c r="A5859" s="3" t="s">
        <v>21612</v>
      </c>
      <c r="B5859" s="3" t="s">
        <v>22510</v>
      </c>
      <c r="C5859" s="3">
        <v>1</v>
      </c>
      <c r="D5859" s="3" t="s">
        <v>4846</v>
      </c>
      <c r="E5859" s="3">
        <v>150</v>
      </c>
      <c r="F5859" s="3" t="s">
        <v>186</v>
      </c>
      <c r="G5859" s="3" t="s">
        <v>111</v>
      </c>
      <c r="H5859" s="3" t="s">
        <v>188</v>
      </c>
      <c r="I5859" s="3" t="s">
        <v>188</v>
      </c>
      <c r="J5859" s="3" t="s">
        <v>188</v>
      </c>
      <c r="L5859" s="3" t="s">
        <v>9840</v>
      </c>
      <c r="P5859" s="3" t="s">
        <v>22511</v>
      </c>
      <c r="Q5859" s="3" t="s">
        <v>22177</v>
      </c>
      <c r="R5859" s="3">
        <v>36.446399999999997</v>
      </c>
      <c r="S5859" s="3">
        <v>59.411200000000001</v>
      </c>
      <c r="T5859" s="3" t="s">
        <v>191</v>
      </c>
      <c r="U5859" s="3" t="s">
        <v>21877</v>
      </c>
      <c r="X5859" s="3" t="s">
        <v>21878</v>
      </c>
      <c r="Y5859" s="3" t="s">
        <v>16333</v>
      </c>
      <c r="Z5859" s="3" t="s">
        <v>16334</v>
      </c>
      <c r="AA5859" s="3" t="s">
        <v>22512</v>
      </c>
      <c r="AC5859" s="3" t="s">
        <v>22513</v>
      </c>
      <c r="AF5859" s="3" t="s">
        <v>197</v>
      </c>
      <c r="AG5859" s="3" t="s">
        <v>22514</v>
      </c>
      <c r="AH5859" s="3" t="s">
        <v>22515</v>
      </c>
    </row>
    <row r="5860" spans="1:34" ht="15.75" hidden="1" customHeight="1" x14ac:dyDescent="0.25">
      <c r="A5860" s="3" t="s">
        <v>21612</v>
      </c>
      <c r="B5860" s="3" t="s">
        <v>22510</v>
      </c>
      <c r="C5860" s="3">
        <v>2</v>
      </c>
      <c r="D5860" s="3" t="s">
        <v>4846</v>
      </c>
      <c r="E5860" s="3">
        <v>150</v>
      </c>
      <c r="F5860" s="3" t="s">
        <v>186</v>
      </c>
      <c r="G5860" s="3" t="s">
        <v>111</v>
      </c>
      <c r="H5860" s="3" t="s">
        <v>188</v>
      </c>
      <c r="I5860" s="3" t="s">
        <v>188</v>
      </c>
      <c r="J5860" s="3" t="s">
        <v>188</v>
      </c>
      <c r="L5860" s="3" t="s">
        <v>9840</v>
      </c>
      <c r="P5860" s="3" t="s">
        <v>22511</v>
      </c>
      <c r="Q5860" s="3" t="s">
        <v>22177</v>
      </c>
      <c r="R5860" s="3">
        <v>36.446399999999997</v>
      </c>
      <c r="S5860" s="3">
        <v>59.411200000000001</v>
      </c>
      <c r="T5860" s="3" t="s">
        <v>191</v>
      </c>
      <c r="U5860" s="3" t="s">
        <v>21877</v>
      </c>
      <c r="X5860" s="3" t="s">
        <v>21878</v>
      </c>
      <c r="Y5860" s="3" t="s">
        <v>16333</v>
      </c>
      <c r="Z5860" s="3" t="s">
        <v>16334</v>
      </c>
      <c r="AA5860" s="3" t="s">
        <v>22512</v>
      </c>
      <c r="AC5860" s="3" t="s">
        <v>22513</v>
      </c>
      <c r="AF5860" s="3" t="s">
        <v>197</v>
      </c>
      <c r="AG5860" s="3" t="s">
        <v>22514</v>
      </c>
      <c r="AH5860" s="3" t="s">
        <v>22516</v>
      </c>
    </row>
    <row r="5861" spans="1:34" ht="15.75" hidden="1" customHeight="1" x14ac:dyDescent="0.25">
      <c r="A5861" s="3" t="s">
        <v>21612</v>
      </c>
      <c r="B5861" s="3" t="s">
        <v>22510</v>
      </c>
      <c r="C5861" s="3">
        <v>3</v>
      </c>
      <c r="D5861" s="3" t="s">
        <v>4846</v>
      </c>
      <c r="E5861" s="3">
        <v>150</v>
      </c>
      <c r="F5861" s="3" t="s">
        <v>186</v>
      </c>
      <c r="G5861" s="3" t="s">
        <v>111</v>
      </c>
      <c r="H5861" s="3" t="s">
        <v>188</v>
      </c>
      <c r="I5861" s="3" t="s">
        <v>188</v>
      </c>
      <c r="J5861" s="3" t="s">
        <v>188</v>
      </c>
      <c r="L5861" s="3" t="s">
        <v>9840</v>
      </c>
      <c r="P5861" s="3" t="s">
        <v>22511</v>
      </c>
      <c r="Q5861" s="3" t="s">
        <v>22177</v>
      </c>
      <c r="R5861" s="3">
        <v>36.446399999999997</v>
      </c>
      <c r="S5861" s="3">
        <v>59.411200000000001</v>
      </c>
      <c r="T5861" s="3" t="s">
        <v>191</v>
      </c>
      <c r="U5861" s="3" t="s">
        <v>21877</v>
      </c>
      <c r="X5861" s="3" t="s">
        <v>21878</v>
      </c>
      <c r="Y5861" s="3" t="s">
        <v>16333</v>
      </c>
      <c r="Z5861" s="3" t="s">
        <v>16334</v>
      </c>
      <c r="AA5861" s="3" t="s">
        <v>22512</v>
      </c>
      <c r="AC5861" s="3" t="s">
        <v>22513</v>
      </c>
      <c r="AF5861" s="3" t="s">
        <v>197</v>
      </c>
      <c r="AG5861" s="3" t="s">
        <v>22514</v>
      </c>
      <c r="AH5861" s="3" t="s">
        <v>22517</v>
      </c>
    </row>
    <row r="5862" spans="1:34" ht="15.75" hidden="1" customHeight="1" x14ac:dyDescent="0.25">
      <c r="A5862" s="3" t="s">
        <v>21612</v>
      </c>
      <c r="B5862" s="3" t="s">
        <v>22510</v>
      </c>
      <c r="C5862" s="3">
        <v>4</v>
      </c>
      <c r="D5862" s="3" t="s">
        <v>4846</v>
      </c>
      <c r="E5862" s="3">
        <v>150</v>
      </c>
      <c r="F5862" s="3" t="s">
        <v>186</v>
      </c>
      <c r="G5862" s="3" t="s">
        <v>111</v>
      </c>
      <c r="H5862" s="3" t="s">
        <v>188</v>
      </c>
      <c r="I5862" s="3" t="s">
        <v>188</v>
      </c>
      <c r="J5862" s="3" t="s">
        <v>188</v>
      </c>
      <c r="L5862" s="3" t="s">
        <v>9840</v>
      </c>
      <c r="P5862" s="3" t="s">
        <v>22511</v>
      </c>
      <c r="Q5862" s="3" t="s">
        <v>22177</v>
      </c>
      <c r="R5862" s="3">
        <v>36.446399999999997</v>
      </c>
      <c r="S5862" s="3">
        <v>59.411200000000001</v>
      </c>
      <c r="T5862" s="3" t="s">
        <v>191</v>
      </c>
      <c r="U5862" s="3" t="s">
        <v>21877</v>
      </c>
      <c r="X5862" s="3" t="s">
        <v>21878</v>
      </c>
      <c r="Y5862" s="3" t="s">
        <v>16333</v>
      </c>
      <c r="Z5862" s="3" t="s">
        <v>16334</v>
      </c>
      <c r="AA5862" s="3" t="s">
        <v>22512</v>
      </c>
      <c r="AC5862" s="3" t="s">
        <v>22513</v>
      </c>
      <c r="AF5862" s="3" t="s">
        <v>197</v>
      </c>
      <c r="AG5862" s="3" t="s">
        <v>22514</v>
      </c>
      <c r="AH5862" s="3" t="s">
        <v>22518</v>
      </c>
    </row>
    <row r="5863" spans="1:34" ht="15.75" hidden="1" customHeight="1" x14ac:dyDescent="0.25">
      <c r="A5863" s="3" t="s">
        <v>22591</v>
      </c>
      <c r="B5863" s="3" t="s">
        <v>22904</v>
      </c>
      <c r="C5863" s="3">
        <v>1</v>
      </c>
      <c r="D5863" s="3" t="s">
        <v>40</v>
      </c>
      <c r="E5863" s="3">
        <v>150</v>
      </c>
      <c r="F5863" s="3" t="s">
        <v>615</v>
      </c>
      <c r="G5863" s="3" t="s">
        <v>105</v>
      </c>
      <c r="H5863" s="3" t="s">
        <v>188</v>
      </c>
      <c r="I5863" s="3" t="s">
        <v>188</v>
      </c>
      <c r="J5863" s="3" t="s">
        <v>188</v>
      </c>
      <c r="P5863" s="3" t="s">
        <v>22905</v>
      </c>
      <c r="Q5863" s="3" t="s">
        <v>22906</v>
      </c>
      <c r="R5863" s="3">
        <v>31.827908000000001</v>
      </c>
      <c r="S5863" s="3">
        <v>47.422192000000003</v>
      </c>
      <c r="T5863" s="3" t="s">
        <v>528</v>
      </c>
      <c r="U5863" s="3" t="s">
        <v>22907</v>
      </c>
      <c r="X5863" s="3" t="s">
        <v>22908</v>
      </c>
      <c r="Y5863" s="3" t="s">
        <v>16333</v>
      </c>
      <c r="Z5863" s="3" t="s">
        <v>16342</v>
      </c>
      <c r="AG5863" s="3" t="s">
        <v>22909</v>
      </c>
      <c r="AH5863" s="3" t="s">
        <v>22910</v>
      </c>
    </row>
    <row r="5864" spans="1:34" ht="15.75" hidden="1" customHeight="1" x14ac:dyDescent="0.25">
      <c r="A5864" s="3" t="s">
        <v>22591</v>
      </c>
      <c r="B5864" s="3" t="s">
        <v>22950</v>
      </c>
      <c r="C5864" s="3" t="s">
        <v>12655</v>
      </c>
      <c r="D5864" s="3" t="s">
        <v>22951</v>
      </c>
      <c r="E5864" s="3">
        <v>150</v>
      </c>
      <c r="F5864" s="3" t="s">
        <v>186</v>
      </c>
      <c r="G5864" s="3" t="s">
        <v>111</v>
      </c>
      <c r="H5864" s="3" t="s">
        <v>188</v>
      </c>
      <c r="I5864" s="3" t="s">
        <v>188</v>
      </c>
      <c r="J5864" s="3" t="s">
        <v>188</v>
      </c>
      <c r="L5864" s="3">
        <v>2020</v>
      </c>
      <c r="P5864" s="3" t="s">
        <v>22743</v>
      </c>
      <c r="Q5864" s="3" t="s">
        <v>22743</v>
      </c>
      <c r="R5864" s="3">
        <v>36.190085000000003</v>
      </c>
      <c r="S5864" s="3">
        <v>43.988706000000001</v>
      </c>
      <c r="T5864" s="3" t="s">
        <v>528</v>
      </c>
      <c r="U5864" s="3" t="s">
        <v>22894</v>
      </c>
      <c r="X5864" s="3" t="s">
        <v>22278</v>
      </c>
      <c r="Y5864" s="3" t="s">
        <v>16333</v>
      </c>
      <c r="Z5864" s="3" t="s">
        <v>16342</v>
      </c>
      <c r="AF5864" s="3" t="s">
        <v>197</v>
      </c>
      <c r="AG5864" s="3" t="s">
        <v>22952</v>
      </c>
      <c r="AH5864" s="3" t="s">
        <v>22953</v>
      </c>
    </row>
    <row r="5865" spans="1:34" ht="15.75" hidden="1" customHeight="1" x14ac:dyDescent="0.25">
      <c r="A5865" s="3" t="s">
        <v>22591</v>
      </c>
      <c r="B5865" s="3" t="s">
        <v>22950</v>
      </c>
      <c r="C5865" s="3" t="s">
        <v>16281</v>
      </c>
      <c r="D5865" s="3" t="s">
        <v>22951</v>
      </c>
      <c r="E5865" s="3">
        <v>150</v>
      </c>
      <c r="F5865" s="3" t="s">
        <v>186</v>
      </c>
      <c r="G5865" s="3" t="s">
        <v>111</v>
      </c>
      <c r="H5865" s="3" t="s">
        <v>188</v>
      </c>
      <c r="I5865" s="3" t="s">
        <v>188</v>
      </c>
      <c r="J5865" s="3" t="s">
        <v>188</v>
      </c>
      <c r="L5865" s="3">
        <v>2020</v>
      </c>
      <c r="P5865" s="3" t="s">
        <v>22743</v>
      </c>
      <c r="Q5865" s="3" t="s">
        <v>22743</v>
      </c>
      <c r="R5865" s="3">
        <v>36.190085000000003</v>
      </c>
      <c r="S5865" s="3">
        <v>43.988706000000001</v>
      </c>
      <c r="T5865" s="3" t="s">
        <v>528</v>
      </c>
      <c r="U5865" s="3" t="s">
        <v>22894</v>
      </c>
      <c r="X5865" s="3" t="s">
        <v>22278</v>
      </c>
      <c r="Y5865" s="3" t="s">
        <v>16333</v>
      </c>
      <c r="Z5865" s="3" t="s">
        <v>16342</v>
      </c>
      <c r="AF5865" s="3" t="s">
        <v>197</v>
      </c>
      <c r="AG5865" s="3" t="s">
        <v>22952</v>
      </c>
      <c r="AH5865" s="3" t="s">
        <v>22954</v>
      </c>
    </row>
    <row r="5866" spans="1:34" ht="15.75" hidden="1" customHeight="1" x14ac:dyDescent="0.25">
      <c r="A5866" s="3" t="s">
        <v>23455</v>
      </c>
      <c r="B5866" s="3" t="s">
        <v>23942</v>
      </c>
      <c r="C5866" s="3">
        <v>1</v>
      </c>
      <c r="D5866" s="3" t="s">
        <v>42</v>
      </c>
      <c r="E5866" s="3">
        <v>150</v>
      </c>
      <c r="F5866" s="3" t="s">
        <v>186</v>
      </c>
      <c r="G5866" s="3" t="s">
        <v>105</v>
      </c>
      <c r="H5866" s="3" t="s">
        <v>188</v>
      </c>
      <c r="I5866" s="3" t="s">
        <v>188</v>
      </c>
      <c r="J5866" s="3" t="s">
        <v>188</v>
      </c>
      <c r="L5866" s="3">
        <v>2022</v>
      </c>
      <c r="P5866" s="3" t="s">
        <v>23943</v>
      </c>
      <c r="Q5866" s="3" t="s">
        <v>23944</v>
      </c>
      <c r="R5866" s="3">
        <v>33.984979000000003</v>
      </c>
      <c r="S5866" s="3">
        <v>133.31424100000001</v>
      </c>
      <c r="T5866" s="3" t="s">
        <v>191</v>
      </c>
      <c r="U5866" s="3" t="s">
        <v>23945</v>
      </c>
      <c r="X5866" s="3" t="s">
        <v>23946</v>
      </c>
      <c r="Y5866" s="3" t="s">
        <v>16333</v>
      </c>
      <c r="Z5866" s="3" t="s">
        <v>17294</v>
      </c>
      <c r="AG5866" s="3" t="s">
        <v>23947</v>
      </c>
      <c r="AH5866" s="3" t="s">
        <v>23948</v>
      </c>
    </row>
    <row r="5867" spans="1:34" ht="15.75" hidden="1" customHeight="1" x14ac:dyDescent="0.25">
      <c r="A5867" s="3" t="s">
        <v>24543</v>
      </c>
      <c r="B5867" s="3" t="s">
        <v>24590</v>
      </c>
      <c r="C5867" s="3" t="s">
        <v>704</v>
      </c>
      <c r="D5867" s="3" t="s">
        <v>204</v>
      </c>
      <c r="E5867" s="3">
        <v>150</v>
      </c>
      <c r="F5867" s="3" t="s">
        <v>186</v>
      </c>
      <c r="G5867" s="3" t="s">
        <v>111</v>
      </c>
      <c r="H5867" s="3" t="s">
        <v>187</v>
      </c>
      <c r="I5867" s="3" t="s">
        <v>188</v>
      </c>
      <c r="J5867" s="3" t="s">
        <v>188</v>
      </c>
      <c r="L5867" s="3">
        <v>1977</v>
      </c>
      <c r="P5867" s="3" t="s">
        <v>24553</v>
      </c>
      <c r="Q5867" s="3" t="s">
        <v>24553</v>
      </c>
      <c r="R5867" s="3">
        <v>29.368200000000002</v>
      </c>
      <c r="S5867" s="3">
        <v>47.796300000000002</v>
      </c>
      <c r="T5867" s="3" t="s">
        <v>191</v>
      </c>
      <c r="U5867" s="3" t="s">
        <v>24591</v>
      </c>
      <c r="X5867" s="3" t="s">
        <v>24592</v>
      </c>
      <c r="Y5867" s="3" t="s">
        <v>16333</v>
      </c>
      <c r="Z5867" s="3" t="s">
        <v>16342</v>
      </c>
      <c r="AA5867" s="3" t="s">
        <v>24596</v>
      </c>
      <c r="AD5867" s="3" t="s">
        <v>197</v>
      </c>
      <c r="AE5867" s="3" t="s">
        <v>346</v>
      </c>
      <c r="AF5867" s="3" t="s">
        <v>197</v>
      </c>
      <c r="AG5867" s="3" t="s">
        <v>24594</v>
      </c>
      <c r="AH5867" s="3" t="s">
        <v>24597</v>
      </c>
    </row>
    <row r="5868" spans="1:34" ht="15.75" hidden="1" customHeight="1" x14ac:dyDescent="0.25">
      <c r="A5868" s="3" t="s">
        <v>24543</v>
      </c>
      <c r="B5868" s="3" t="s">
        <v>24590</v>
      </c>
      <c r="C5868" s="3" t="s">
        <v>710</v>
      </c>
      <c r="D5868" s="3" t="s">
        <v>204</v>
      </c>
      <c r="E5868" s="3">
        <v>150</v>
      </c>
      <c r="F5868" s="3" t="s">
        <v>186</v>
      </c>
      <c r="G5868" s="3" t="s">
        <v>111</v>
      </c>
      <c r="H5868" s="3" t="s">
        <v>187</v>
      </c>
      <c r="I5868" s="3" t="s">
        <v>188</v>
      </c>
      <c r="J5868" s="3" t="s">
        <v>188</v>
      </c>
      <c r="L5868" s="3">
        <v>1977</v>
      </c>
      <c r="P5868" s="3" t="s">
        <v>24553</v>
      </c>
      <c r="Q5868" s="3" t="s">
        <v>24553</v>
      </c>
      <c r="R5868" s="3">
        <v>29.368200000000002</v>
      </c>
      <c r="S5868" s="3">
        <v>47.796300000000002</v>
      </c>
      <c r="T5868" s="3" t="s">
        <v>191</v>
      </c>
      <c r="U5868" s="3" t="s">
        <v>24591</v>
      </c>
      <c r="X5868" s="3" t="s">
        <v>24592</v>
      </c>
      <c r="Y5868" s="3" t="s">
        <v>16333</v>
      </c>
      <c r="Z5868" s="3" t="s">
        <v>16342</v>
      </c>
      <c r="AA5868" s="3" t="s">
        <v>24596</v>
      </c>
      <c r="AD5868" s="3" t="s">
        <v>197</v>
      </c>
      <c r="AE5868" s="3" t="s">
        <v>346</v>
      </c>
      <c r="AF5868" s="3" t="s">
        <v>197</v>
      </c>
      <c r="AG5868" s="3" t="s">
        <v>24594</v>
      </c>
      <c r="AH5868" s="3" t="s">
        <v>24598</v>
      </c>
    </row>
    <row r="5869" spans="1:34" ht="15.75" hidden="1" customHeight="1" x14ac:dyDescent="0.25">
      <c r="A5869" s="3" t="s">
        <v>24543</v>
      </c>
      <c r="B5869" s="3" t="s">
        <v>24590</v>
      </c>
      <c r="C5869" s="3" t="s">
        <v>712</v>
      </c>
      <c r="D5869" s="3" t="s">
        <v>204</v>
      </c>
      <c r="E5869" s="3">
        <v>150</v>
      </c>
      <c r="F5869" s="3" t="s">
        <v>186</v>
      </c>
      <c r="G5869" s="3" t="s">
        <v>111</v>
      </c>
      <c r="H5869" s="3" t="s">
        <v>187</v>
      </c>
      <c r="I5869" s="3" t="s">
        <v>188</v>
      </c>
      <c r="J5869" s="3" t="s">
        <v>188</v>
      </c>
      <c r="L5869" s="3">
        <v>1978</v>
      </c>
      <c r="P5869" s="3" t="s">
        <v>24553</v>
      </c>
      <c r="Q5869" s="3" t="s">
        <v>24553</v>
      </c>
      <c r="R5869" s="3">
        <v>29.368200000000002</v>
      </c>
      <c r="S5869" s="3">
        <v>47.796300000000002</v>
      </c>
      <c r="T5869" s="3" t="s">
        <v>191</v>
      </c>
      <c r="U5869" s="3" t="s">
        <v>24591</v>
      </c>
      <c r="X5869" s="3" t="s">
        <v>24592</v>
      </c>
      <c r="Y5869" s="3" t="s">
        <v>16333</v>
      </c>
      <c r="Z5869" s="3" t="s">
        <v>16342</v>
      </c>
      <c r="AA5869" s="3" t="s">
        <v>24596</v>
      </c>
      <c r="AD5869" s="3" t="s">
        <v>197</v>
      </c>
      <c r="AE5869" s="3" t="s">
        <v>346</v>
      </c>
      <c r="AF5869" s="3" t="s">
        <v>197</v>
      </c>
      <c r="AG5869" s="3" t="s">
        <v>24594</v>
      </c>
      <c r="AH5869" s="3" t="s">
        <v>24599</v>
      </c>
    </row>
    <row r="5870" spans="1:34" ht="15.75" hidden="1" customHeight="1" x14ac:dyDescent="0.25">
      <c r="A5870" s="3" t="s">
        <v>24543</v>
      </c>
      <c r="B5870" s="3" t="s">
        <v>24590</v>
      </c>
      <c r="C5870" s="3" t="s">
        <v>714</v>
      </c>
      <c r="D5870" s="3" t="s">
        <v>204</v>
      </c>
      <c r="E5870" s="3">
        <v>150</v>
      </c>
      <c r="F5870" s="3" t="s">
        <v>186</v>
      </c>
      <c r="G5870" s="3" t="s">
        <v>111</v>
      </c>
      <c r="H5870" s="3" t="s">
        <v>187</v>
      </c>
      <c r="I5870" s="3" t="s">
        <v>188</v>
      </c>
      <c r="J5870" s="3" t="s">
        <v>188</v>
      </c>
      <c r="L5870" s="3">
        <v>1978</v>
      </c>
      <c r="P5870" s="3" t="s">
        <v>24553</v>
      </c>
      <c r="Q5870" s="3" t="s">
        <v>24553</v>
      </c>
      <c r="R5870" s="3">
        <v>29.368200000000002</v>
      </c>
      <c r="S5870" s="3">
        <v>47.796300000000002</v>
      </c>
      <c r="T5870" s="3" t="s">
        <v>191</v>
      </c>
      <c r="U5870" s="3" t="s">
        <v>24591</v>
      </c>
      <c r="X5870" s="3" t="s">
        <v>24592</v>
      </c>
      <c r="Y5870" s="3" t="s">
        <v>16333</v>
      </c>
      <c r="Z5870" s="3" t="s">
        <v>16342</v>
      </c>
      <c r="AA5870" s="3" t="s">
        <v>24596</v>
      </c>
      <c r="AD5870" s="3" t="s">
        <v>197</v>
      </c>
      <c r="AE5870" s="3" t="s">
        <v>346</v>
      </c>
      <c r="AF5870" s="3" t="s">
        <v>197</v>
      </c>
      <c r="AG5870" s="3" t="s">
        <v>24594</v>
      </c>
      <c r="AH5870" s="3" t="s">
        <v>24600</v>
      </c>
    </row>
    <row r="5871" spans="1:34" ht="15.75" hidden="1" customHeight="1" x14ac:dyDescent="0.25">
      <c r="A5871" s="3" t="s">
        <v>24543</v>
      </c>
      <c r="B5871" s="3" t="s">
        <v>24590</v>
      </c>
      <c r="C5871" s="3" t="s">
        <v>1393</v>
      </c>
      <c r="D5871" s="3" t="s">
        <v>204</v>
      </c>
      <c r="E5871" s="3">
        <v>150</v>
      </c>
      <c r="F5871" s="3" t="s">
        <v>186</v>
      </c>
      <c r="G5871" s="3" t="s">
        <v>111</v>
      </c>
      <c r="H5871" s="3" t="s">
        <v>187</v>
      </c>
      <c r="I5871" s="3" t="s">
        <v>188</v>
      </c>
      <c r="J5871" s="3" t="s">
        <v>188</v>
      </c>
      <c r="L5871" s="3">
        <v>1979</v>
      </c>
      <c r="P5871" s="3" t="s">
        <v>24553</v>
      </c>
      <c r="Q5871" s="3" t="s">
        <v>24553</v>
      </c>
      <c r="R5871" s="3">
        <v>29.368200000000002</v>
      </c>
      <c r="S5871" s="3">
        <v>47.796300000000002</v>
      </c>
      <c r="T5871" s="3" t="s">
        <v>191</v>
      </c>
      <c r="U5871" s="3" t="s">
        <v>24591</v>
      </c>
      <c r="X5871" s="3" t="s">
        <v>24592</v>
      </c>
      <c r="Y5871" s="3" t="s">
        <v>16333</v>
      </c>
      <c r="Z5871" s="3" t="s">
        <v>16342</v>
      </c>
      <c r="AA5871" s="3" t="s">
        <v>24596</v>
      </c>
      <c r="AD5871" s="3" t="s">
        <v>197</v>
      </c>
      <c r="AE5871" s="3" t="s">
        <v>346</v>
      </c>
      <c r="AF5871" s="3" t="s">
        <v>197</v>
      </c>
      <c r="AG5871" s="3" t="s">
        <v>24594</v>
      </c>
      <c r="AH5871" s="3" t="s">
        <v>24601</v>
      </c>
    </row>
    <row r="5872" spans="1:34" ht="15.75" hidden="1" customHeight="1" x14ac:dyDescent="0.25">
      <c r="A5872" s="3" t="s">
        <v>24543</v>
      </c>
      <c r="B5872" s="3" t="s">
        <v>24590</v>
      </c>
      <c r="C5872" s="3" t="s">
        <v>1395</v>
      </c>
      <c r="D5872" s="3" t="s">
        <v>204</v>
      </c>
      <c r="E5872" s="3">
        <v>150</v>
      </c>
      <c r="F5872" s="3" t="s">
        <v>186</v>
      </c>
      <c r="G5872" s="3" t="s">
        <v>111</v>
      </c>
      <c r="H5872" s="3" t="s">
        <v>187</v>
      </c>
      <c r="I5872" s="3" t="s">
        <v>188</v>
      </c>
      <c r="J5872" s="3" t="s">
        <v>188</v>
      </c>
      <c r="L5872" s="3">
        <v>1979</v>
      </c>
      <c r="P5872" s="3" t="s">
        <v>24553</v>
      </c>
      <c r="Q5872" s="3" t="s">
        <v>24553</v>
      </c>
      <c r="R5872" s="3">
        <v>29.368200000000002</v>
      </c>
      <c r="S5872" s="3">
        <v>47.796300000000002</v>
      </c>
      <c r="T5872" s="3" t="s">
        <v>191</v>
      </c>
      <c r="U5872" s="3" t="s">
        <v>24591</v>
      </c>
      <c r="X5872" s="3" t="s">
        <v>24592</v>
      </c>
      <c r="Y5872" s="3" t="s">
        <v>16333</v>
      </c>
      <c r="Z5872" s="3" t="s">
        <v>16342</v>
      </c>
      <c r="AA5872" s="3" t="s">
        <v>24596</v>
      </c>
      <c r="AD5872" s="3" t="s">
        <v>197</v>
      </c>
      <c r="AE5872" s="3" t="s">
        <v>346</v>
      </c>
      <c r="AF5872" s="3" t="s">
        <v>197</v>
      </c>
      <c r="AG5872" s="3" t="s">
        <v>24594</v>
      </c>
      <c r="AH5872" s="3" t="s">
        <v>24602</v>
      </c>
    </row>
    <row r="5873" spans="1:34" ht="15.75" hidden="1" customHeight="1" x14ac:dyDescent="0.25">
      <c r="A5873" s="3" t="s">
        <v>24543</v>
      </c>
      <c r="B5873" s="3" t="s">
        <v>24590</v>
      </c>
      <c r="C5873" s="3" t="s">
        <v>10990</v>
      </c>
      <c r="D5873" s="3" t="s">
        <v>204</v>
      </c>
      <c r="E5873" s="3">
        <v>150</v>
      </c>
      <c r="F5873" s="3" t="s">
        <v>186</v>
      </c>
      <c r="G5873" s="3" t="s">
        <v>111</v>
      </c>
      <c r="H5873" s="3" t="s">
        <v>187</v>
      </c>
      <c r="I5873" s="3" t="s">
        <v>188</v>
      </c>
      <c r="J5873" s="3" t="s">
        <v>188</v>
      </c>
      <c r="L5873" s="3">
        <v>1979</v>
      </c>
      <c r="P5873" s="3" t="s">
        <v>24553</v>
      </c>
      <c r="Q5873" s="3" t="s">
        <v>24553</v>
      </c>
      <c r="R5873" s="3">
        <v>29.368200000000002</v>
      </c>
      <c r="S5873" s="3">
        <v>47.796300000000002</v>
      </c>
      <c r="T5873" s="3" t="s">
        <v>191</v>
      </c>
      <c r="U5873" s="3" t="s">
        <v>24591</v>
      </c>
      <c r="X5873" s="3" t="s">
        <v>24592</v>
      </c>
      <c r="Y5873" s="3" t="s">
        <v>16333</v>
      </c>
      <c r="Z5873" s="3" t="s">
        <v>16342</v>
      </c>
      <c r="AA5873" s="3" t="s">
        <v>24596</v>
      </c>
      <c r="AD5873" s="3" t="s">
        <v>197</v>
      </c>
      <c r="AE5873" s="3" t="s">
        <v>346</v>
      </c>
      <c r="AF5873" s="3" t="s">
        <v>197</v>
      </c>
      <c r="AG5873" s="3" t="s">
        <v>24594</v>
      </c>
      <c r="AH5873" s="3" t="s">
        <v>24603</v>
      </c>
    </row>
    <row r="5874" spans="1:34" ht="15.75" hidden="1" customHeight="1" x14ac:dyDescent="0.25">
      <c r="A5874" s="3" t="s">
        <v>24675</v>
      </c>
      <c r="B5874" s="3" t="s">
        <v>24676</v>
      </c>
      <c r="C5874" s="3">
        <v>12</v>
      </c>
      <c r="D5874" s="3" t="s">
        <v>40</v>
      </c>
      <c r="E5874" s="3">
        <v>150</v>
      </c>
      <c r="F5874" s="3" t="s">
        <v>571</v>
      </c>
      <c r="G5874" s="3" t="s">
        <v>188</v>
      </c>
      <c r="H5874" s="3" t="s">
        <v>187</v>
      </c>
      <c r="I5874" s="3" t="s">
        <v>188</v>
      </c>
      <c r="J5874" s="3" t="s">
        <v>188</v>
      </c>
      <c r="K5874" s="3" t="s">
        <v>2144</v>
      </c>
      <c r="P5874" s="3" t="s">
        <v>24677</v>
      </c>
      <c r="Q5874" s="3" t="s">
        <v>24678</v>
      </c>
      <c r="R5874" s="3">
        <v>42.871746999999999</v>
      </c>
      <c r="S5874" s="3">
        <v>74.654956999999996</v>
      </c>
      <c r="T5874" s="3" t="s">
        <v>191</v>
      </c>
      <c r="U5874" s="3" t="s">
        <v>24679</v>
      </c>
      <c r="X5874" s="3" t="s">
        <v>24679</v>
      </c>
      <c r="Y5874" s="3" t="s">
        <v>16333</v>
      </c>
      <c r="Z5874" s="3" t="s">
        <v>24345</v>
      </c>
      <c r="AC5874" s="3" t="s">
        <v>24680</v>
      </c>
      <c r="AG5874" s="3" t="s">
        <v>24681</v>
      </c>
      <c r="AH5874" s="3" t="s">
        <v>24684</v>
      </c>
    </row>
    <row r="5875" spans="1:34" ht="15.75" hidden="1" customHeight="1" x14ac:dyDescent="0.25">
      <c r="A5875" s="3" t="s">
        <v>24675</v>
      </c>
      <c r="B5875" s="3" t="s">
        <v>24676</v>
      </c>
      <c r="C5875" s="3">
        <v>13</v>
      </c>
      <c r="D5875" s="3" t="s">
        <v>40</v>
      </c>
      <c r="E5875" s="3">
        <v>150</v>
      </c>
      <c r="F5875" s="3" t="s">
        <v>571</v>
      </c>
      <c r="G5875" s="3" t="s">
        <v>188</v>
      </c>
      <c r="H5875" s="3" t="s">
        <v>187</v>
      </c>
      <c r="I5875" s="3" t="s">
        <v>188</v>
      </c>
      <c r="J5875" s="3" t="s">
        <v>188</v>
      </c>
      <c r="K5875" s="3" t="s">
        <v>2144</v>
      </c>
      <c r="P5875" s="3" t="s">
        <v>24677</v>
      </c>
      <c r="Q5875" s="3" t="s">
        <v>24678</v>
      </c>
      <c r="R5875" s="3">
        <v>42.871746999999999</v>
      </c>
      <c r="S5875" s="3">
        <v>74.654956999999996</v>
      </c>
      <c r="T5875" s="3" t="s">
        <v>191</v>
      </c>
      <c r="U5875" s="3" t="s">
        <v>24679</v>
      </c>
      <c r="X5875" s="3" t="s">
        <v>24679</v>
      </c>
      <c r="Y5875" s="3" t="s">
        <v>16333</v>
      </c>
      <c r="Z5875" s="3" t="s">
        <v>24345</v>
      </c>
      <c r="AC5875" s="3" t="s">
        <v>24680</v>
      </c>
      <c r="AG5875" s="3" t="s">
        <v>24681</v>
      </c>
      <c r="AH5875" s="3" t="s">
        <v>24685</v>
      </c>
    </row>
    <row r="5876" spans="1:34" ht="15.75" hidden="1" customHeight="1" x14ac:dyDescent="0.25">
      <c r="A5876" s="3" t="s">
        <v>24767</v>
      </c>
      <c r="B5876" s="3" t="s">
        <v>24843</v>
      </c>
      <c r="C5876" s="3">
        <v>1</v>
      </c>
      <c r="D5876" s="3" t="s">
        <v>40</v>
      </c>
      <c r="E5876" s="3">
        <v>150</v>
      </c>
      <c r="F5876" s="3" t="s">
        <v>186</v>
      </c>
      <c r="G5876" s="3" t="s">
        <v>103</v>
      </c>
      <c r="H5876" s="3" t="s">
        <v>187</v>
      </c>
      <c r="L5876" s="3" t="s">
        <v>2739</v>
      </c>
      <c r="P5876" s="3" t="s">
        <v>24844</v>
      </c>
      <c r="Q5876" s="3" t="s">
        <v>24844</v>
      </c>
      <c r="R5876" s="3">
        <v>2.2704</v>
      </c>
      <c r="S5876" s="3">
        <v>102.1306</v>
      </c>
      <c r="T5876" s="3" t="s">
        <v>191</v>
      </c>
      <c r="U5876" s="3" t="s">
        <v>24845</v>
      </c>
      <c r="X5876" s="3" t="s">
        <v>24846</v>
      </c>
      <c r="Y5876" s="3" t="s">
        <v>16333</v>
      </c>
      <c r="Z5876" s="3" t="s">
        <v>17260</v>
      </c>
      <c r="AD5876" s="3" t="s">
        <v>197</v>
      </c>
      <c r="AE5876" s="3" t="s">
        <v>816</v>
      </c>
      <c r="AF5876" s="3" t="s">
        <v>197</v>
      </c>
      <c r="AG5876" s="3" t="s">
        <v>24847</v>
      </c>
      <c r="AH5876" s="3" t="s">
        <v>24848</v>
      </c>
    </row>
    <row r="5877" spans="1:34" ht="15.75" hidden="1" customHeight="1" x14ac:dyDescent="0.25">
      <c r="A5877" s="3" t="s">
        <v>25646</v>
      </c>
      <c r="B5877" s="3" t="s">
        <v>25647</v>
      </c>
      <c r="C5877" s="3">
        <v>1</v>
      </c>
      <c r="D5877" s="3" t="s">
        <v>42</v>
      </c>
      <c r="E5877" s="3">
        <v>150</v>
      </c>
      <c r="F5877" s="3" t="s">
        <v>571</v>
      </c>
      <c r="G5877" s="3" t="s">
        <v>188</v>
      </c>
      <c r="H5877" s="3" t="s">
        <v>188</v>
      </c>
      <c r="J5877" s="3" t="s">
        <v>188</v>
      </c>
      <c r="L5877" s="3" t="s">
        <v>4294</v>
      </c>
      <c r="P5877" s="3" t="s">
        <v>25648</v>
      </c>
      <c r="Q5877" s="3" t="s">
        <v>25649</v>
      </c>
      <c r="R5877" s="3">
        <v>10.2182029704902</v>
      </c>
      <c r="S5877" s="3">
        <v>123.72441952703799</v>
      </c>
      <c r="T5877" s="3" t="s">
        <v>528</v>
      </c>
      <c r="U5877" s="3" t="s">
        <v>25650</v>
      </c>
      <c r="X5877" s="3" t="s">
        <v>25651</v>
      </c>
      <c r="Y5877" s="3" t="s">
        <v>16333</v>
      </c>
      <c r="Z5877" s="3" t="s">
        <v>17260</v>
      </c>
      <c r="AG5877" s="3" t="s">
        <v>25652</v>
      </c>
      <c r="AH5877" s="3" t="s">
        <v>25653</v>
      </c>
    </row>
    <row r="5878" spans="1:34" ht="15.75" hidden="1" customHeight="1" x14ac:dyDescent="0.25">
      <c r="A5878" s="3" t="s">
        <v>26054</v>
      </c>
      <c r="B5878" s="3" t="s">
        <v>26331</v>
      </c>
      <c r="C5878" s="3">
        <v>1</v>
      </c>
      <c r="D5878" s="3" t="s">
        <v>40</v>
      </c>
      <c r="E5878" s="3">
        <v>150</v>
      </c>
      <c r="F5878" s="3" t="s">
        <v>186</v>
      </c>
      <c r="G5878" s="3" t="s">
        <v>105</v>
      </c>
      <c r="H5878" s="3" t="s">
        <v>187</v>
      </c>
      <c r="L5878" s="3">
        <v>2012</v>
      </c>
      <c r="P5878" s="3" t="s">
        <v>12788</v>
      </c>
      <c r="Q5878" s="3" t="s">
        <v>12788</v>
      </c>
      <c r="R5878" s="3">
        <v>27.15</v>
      </c>
      <c r="S5878" s="3">
        <v>49.207000000000001</v>
      </c>
      <c r="T5878" s="3" t="s">
        <v>528</v>
      </c>
      <c r="U5878" s="3" t="s">
        <v>26283</v>
      </c>
      <c r="X5878" s="3" t="s">
        <v>26058</v>
      </c>
      <c r="Y5878" s="3" t="s">
        <v>16333</v>
      </c>
      <c r="Z5878" s="3" t="s">
        <v>16342</v>
      </c>
      <c r="AD5878" s="3" t="s">
        <v>197</v>
      </c>
      <c r="AE5878" s="3" t="s">
        <v>816</v>
      </c>
      <c r="AF5878" s="3" t="s">
        <v>1552</v>
      </c>
      <c r="AG5878" s="3" t="s">
        <v>26332</v>
      </c>
      <c r="AH5878" s="3" t="s">
        <v>26333</v>
      </c>
    </row>
    <row r="5879" spans="1:34" ht="15.75" hidden="1" customHeight="1" x14ac:dyDescent="0.25">
      <c r="A5879" s="3" t="s">
        <v>26982</v>
      </c>
      <c r="B5879" s="3" t="s">
        <v>27217</v>
      </c>
      <c r="C5879" s="3">
        <v>1</v>
      </c>
      <c r="D5879" s="3" t="s">
        <v>42</v>
      </c>
      <c r="E5879" s="3">
        <v>150</v>
      </c>
      <c r="F5879" s="3" t="s">
        <v>186</v>
      </c>
      <c r="G5879" s="3" t="s">
        <v>103</v>
      </c>
      <c r="H5879" s="3" t="s">
        <v>82</v>
      </c>
      <c r="L5879" s="3">
        <v>2020</v>
      </c>
      <c r="P5879" s="3" t="s">
        <v>26984</v>
      </c>
      <c r="Q5879" s="3" t="s">
        <v>26985</v>
      </c>
      <c r="R5879" s="3">
        <v>33.236765786237903</v>
      </c>
      <c r="S5879" s="3">
        <v>126.340478074229</v>
      </c>
      <c r="T5879" s="3" t="s">
        <v>191</v>
      </c>
      <c r="U5879" s="3" t="s">
        <v>27218</v>
      </c>
      <c r="X5879" s="3" t="s">
        <v>27171</v>
      </c>
      <c r="Y5879" s="3" t="s">
        <v>16333</v>
      </c>
      <c r="Z5879" s="3" t="s">
        <v>17294</v>
      </c>
      <c r="AC5879" s="3" t="s">
        <v>27219</v>
      </c>
      <c r="AG5879" s="3" t="s">
        <v>27220</v>
      </c>
      <c r="AH5879" s="3" t="s">
        <v>27221</v>
      </c>
    </row>
    <row r="5880" spans="1:34" ht="15.75" hidden="1" customHeight="1" x14ac:dyDescent="0.25">
      <c r="A5880" s="3" t="s">
        <v>27512</v>
      </c>
      <c r="B5880" s="3" t="s">
        <v>27594</v>
      </c>
      <c r="C5880" s="3" t="s">
        <v>704</v>
      </c>
      <c r="D5880" s="3" t="s">
        <v>188</v>
      </c>
      <c r="E5880" s="3">
        <v>150</v>
      </c>
      <c r="F5880" s="3" t="s">
        <v>571</v>
      </c>
      <c r="G5880" s="3" t="s">
        <v>111</v>
      </c>
      <c r="H5880" s="3" t="s">
        <v>188</v>
      </c>
      <c r="I5880" s="3" t="s">
        <v>188</v>
      </c>
      <c r="J5880" s="3" t="s">
        <v>188</v>
      </c>
      <c r="L5880" s="3" t="s">
        <v>188</v>
      </c>
      <c r="P5880" s="3" t="s">
        <v>27514</v>
      </c>
      <c r="Q5880" s="3" t="s">
        <v>27514</v>
      </c>
      <c r="R5880" s="3">
        <v>35.540751999999998</v>
      </c>
      <c r="S5880" s="3">
        <v>35.795411000000001</v>
      </c>
      <c r="T5880" s="3" t="s">
        <v>528</v>
      </c>
      <c r="U5880" s="3" t="s">
        <v>27595</v>
      </c>
      <c r="X5880" s="3" t="s">
        <v>27595</v>
      </c>
      <c r="Y5880" s="3" t="s">
        <v>16333</v>
      </c>
      <c r="Z5880" s="3" t="s">
        <v>16342</v>
      </c>
      <c r="AG5880" s="3" t="s">
        <v>27596</v>
      </c>
      <c r="AH5880" s="3" t="s">
        <v>27597</v>
      </c>
    </row>
    <row r="5881" spans="1:34" ht="15.75" hidden="1" customHeight="1" x14ac:dyDescent="0.25">
      <c r="A5881" s="3" t="s">
        <v>27512</v>
      </c>
      <c r="B5881" s="3" t="s">
        <v>27594</v>
      </c>
      <c r="C5881" s="3" t="s">
        <v>710</v>
      </c>
      <c r="D5881" s="3" t="s">
        <v>188</v>
      </c>
      <c r="E5881" s="3">
        <v>150</v>
      </c>
      <c r="F5881" s="3" t="s">
        <v>571</v>
      </c>
      <c r="G5881" s="3" t="s">
        <v>111</v>
      </c>
      <c r="H5881" s="3" t="s">
        <v>188</v>
      </c>
      <c r="I5881" s="3" t="s">
        <v>188</v>
      </c>
      <c r="J5881" s="3" t="s">
        <v>188</v>
      </c>
      <c r="L5881" s="3" t="s">
        <v>188</v>
      </c>
      <c r="P5881" s="3" t="s">
        <v>27514</v>
      </c>
      <c r="Q5881" s="3" t="s">
        <v>27514</v>
      </c>
      <c r="R5881" s="3">
        <v>35.540751999999998</v>
      </c>
      <c r="S5881" s="3">
        <v>35.795411000000001</v>
      </c>
      <c r="T5881" s="3" t="s">
        <v>528</v>
      </c>
      <c r="U5881" s="3" t="s">
        <v>27595</v>
      </c>
      <c r="X5881" s="3" t="s">
        <v>27595</v>
      </c>
      <c r="Y5881" s="3" t="s">
        <v>16333</v>
      </c>
      <c r="Z5881" s="3" t="s">
        <v>16342</v>
      </c>
      <c r="AG5881" s="3" t="s">
        <v>27596</v>
      </c>
      <c r="AH5881" s="3" t="s">
        <v>27598</v>
      </c>
    </row>
    <row r="5882" spans="1:34" ht="15.75" hidden="1" customHeight="1" x14ac:dyDescent="0.25">
      <c r="A5882" s="3" t="s">
        <v>27512</v>
      </c>
      <c r="B5882" s="3" t="s">
        <v>27606</v>
      </c>
      <c r="C5882" s="3" t="s">
        <v>712</v>
      </c>
      <c r="D5882" s="3" t="s">
        <v>204</v>
      </c>
      <c r="E5882" s="3">
        <v>150</v>
      </c>
      <c r="F5882" s="3" t="s">
        <v>186</v>
      </c>
      <c r="G5882" s="3" t="s">
        <v>111</v>
      </c>
      <c r="H5882" s="3" t="s">
        <v>188</v>
      </c>
      <c r="I5882" s="3" t="s">
        <v>188</v>
      </c>
      <c r="J5882" s="3" t="s">
        <v>188</v>
      </c>
      <c r="L5882" s="3">
        <v>1988</v>
      </c>
      <c r="P5882" s="3" t="s">
        <v>27514</v>
      </c>
      <c r="Q5882" s="3" t="s">
        <v>27514</v>
      </c>
      <c r="R5882" s="3">
        <v>35.263249000000002</v>
      </c>
      <c r="S5882" s="3">
        <v>36.584817000000001</v>
      </c>
      <c r="T5882" s="3" t="s">
        <v>191</v>
      </c>
      <c r="U5882" s="3" t="s">
        <v>27607</v>
      </c>
      <c r="X5882" s="3" t="s">
        <v>27608</v>
      </c>
      <c r="Y5882" s="3" t="s">
        <v>16333</v>
      </c>
      <c r="Z5882" s="3" t="s">
        <v>16342</v>
      </c>
      <c r="AA5882" s="3" t="s">
        <v>27609</v>
      </c>
      <c r="AF5882" s="3" t="s">
        <v>197</v>
      </c>
      <c r="AG5882" s="3" t="s">
        <v>27610</v>
      </c>
      <c r="AH5882" s="3" t="s">
        <v>27613</v>
      </c>
    </row>
    <row r="5883" spans="1:34" ht="15.75" hidden="1" customHeight="1" x14ac:dyDescent="0.25">
      <c r="A5883" s="3" t="s">
        <v>27512</v>
      </c>
      <c r="B5883" s="3" t="s">
        <v>27606</v>
      </c>
      <c r="C5883" s="3" t="s">
        <v>714</v>
      </c>
      <c r="D5883" s="3" t="s">
        <v>204</v>
      </c>
      <c r="E5883" s="3">
        <v>150</v>
      </c>
      <c r="F5883" s="3" t="s">
        <v>186</v>
      </c>
      <c r="G5883" s="3" t="s">
        <v>111</v>
      </c>
      <c r="H5883" s="3" t="s">
        <v>188</v>
      </c>
      <c r="I5883" s="3" t="s">
        <v>188</v>
      </c>
      <c r="J5883" s="3" t="s">
        <v>188</v>
      </c>
      <c r="L5883" s="3">
        <v>1988</v>
      </c>
      <c r="P5883" s="3" t="s">
        <v>27514</v>
      </c>
      <c r="Q5883" s="3" t="s">
        <v>27514</v>
      </c>
      <c r="R5883" s="3">
        <v>35.263249000000002</v>
      </c>
      <c r="S5883" s="3">
        <v>36.584817000000001</v>
      </c>
      <c r="T5883" s="3" t="s">
        <v>191</v>
      </c>
      <c r="U5883" s="3" t="s">
        <v>27607</v>
      </c>
      <c r="X5883" s="3" t="s">
        <v>27608</v>
      </c>
      <c r="Y5883" s="3" t="s">
        <v>16333</v>
      </c>
      <c r="Z5883" s="3" t="s">
        <v>16342</v>
      </c>
      <c r="AA5883" s="3" t="s">
        <v>27609</v>
      </c>
      <c r="AF5883" s="3" t="s">
        <v>197</v>
      </c>
      <c r="AG5883" s="3" t="s">
        <v>27610</v>
      </c>
      <c r="AH5883" s="3" t="s">
        <v>27614</v>
      </c>
    </row>
    <row r="5884" spans="1:34" ht="15.75" hidden="1" customHeight="1" x14ac:dyDescent="0.25">
      <c r="A5884" s="3" t="s">
        <v>28925</v>
      </c>
      <c r="B5884" s="3" t="s">
        <v>29181</v>
      </c>
      <c r="C5884" s="3" t="s">
        <v>10990</v>
      </c>
      <c r="D5884" s="3" t="s">
        <v>204</v>
      </c>
      <c r="E5884" s="3">
        <v>150</v>
      </c>
      <c r="F5884" s="3" t="s">
        <v>186</v>
      </c>
      <c r="G5884" s="3" t="s">
        <v>111</v>
      </c>
      <c r="H5884" s="3" t="s">
        <v>188</v>
      </c>
      <c r="I5884" s="3" t="s">
        <v>188</v>
      </c>
      <c r="J5884" s="3" t="s">
        <v>188</v>
      </c>
      <c r="L5884" s="3">
        <v>1998</v>
      </c>
      <c r="P5884" s="3" t="s">
        <v>29188</v>
      </c>
      <c r="Q5884" s="3" t="s">
        <v>29189</v>
      </c>
      <c r="R5884" s="3">
        <v>24.434803591809001</v>
      </c>
      <c r="S5884" s="3">
        <v>54.487617015839</v>
      </c>
      <c r="T5884" s="3" t="s">
        <v>191</v>
      </c>
      <c r="U5884" s="3" t="s">
        <v>28967</v>
      </c>
      <c r="X5884" s="3" t="s">
        <v>28967</v>
      </c>
      <c r="Y5884" s="3" t="s">
        <v>16333</v>
      </c>
      <c r="Z5884" s="3" t="s">
        <v>16342</v>
      </c>
      <c r="AA5884" s="3" t="s">
        <v>29194</v>
      </c>
      <c r="AC5884" s="3" t="s">
        <v>29191</v>
      </c>
      <c r="AD5884" s="3" t="s">
        <v>197</v>
      </c>
      <c r="AE5884" s="3" t="s">
        <v>346</v>
      </c>
      <c r="AF5884" s="3" t="s">
        <v>197</v>
      </c>
      <c r="AG5884" s="3" t="s">
        <v>29186</v>
      </c>
      <c r="AH5884" s="3" t="s">
        <v>29201</v>
      </c>
    </row>
    <row r="5885" spans="1:34" ht="15.75" hidden="1" customHeight="1" x14ac:dyDescent="0.25">
      <c r="A5885" s="3" t="s">
        <v>28925</v>
      </c>
      <c r="B5885" s="3" t="s">
        <v>29181</v>
      </c>
      <c r="C5885" s="3" t="s">
        <v>24449</v>
      </c>
      <c r="D5885" s="3" t="s">
        <v>204</v>
      </c>
      <c r="E5885" s="3">
        <v>150</v>
      </c>
      <c r="F5885" s="3" t="s">
        <v>186</v>
      </c>
      <c r="G5885" s="3" t="s">
        <v>111</v>
      </c>
      <c r="H5885" s="3" t="s">
        <v>188</v>
      </c>
      <c r="I5885" s="3" t="s">
        <v>188</v>
      </c>
      <c r="J5885" s="3" t="s">
        <v>188</v>
      </c>
      <c r="L5885" s="3">
        <v>1998</v>
      </c>
      <c r="P5885" s="3" t="s">
        <v>29188</v>
      </c>
      <c r="Q5885" s="3" t="s">
        <v>29189</v>
      </c>
      <c r="R5885" s="3">
        <v>24.434803591809001</v>
      </c>
      <c r="S5885" s="3">
        <v>54.487617015839</v>
      </c>
      <c r="T5885" s="3" t="s">
        <v>191</v>
      </c>
      <c r="U5885" s="3" t="s">
        <v>28967</v>
      </c>
      <c r="X5885" s="3" t="s">
        <v>28967</v>
      </c>
      <c r="Y5885" s="3" t="s">
        <v>16333</v>
      </c>
      <c r="Z5885" s="3" t="s">
        <v>16342</v>
      </c>
      <c r="AA5885" s="3" t="s">
        <v>29194</v>
      </c>
      <c r="AC5885" s="3" t="s">
        <v>29191</v>
      </c>
      <c r="AD5885" s="3" t="s">
        <v>197</v>
      </c>
      <c r="AE5885" s="3" t="s">
        <v>346</v>
      </c>
      <c r="AF5885" s="3" t="s">
        <v>197</v>
      </c>
      <c r="AG5885" s="3" t="s">
        <v>29186</v>
      </c>
      <c r="AH5885" s="3" t="s">
        <v>29202</v>
      </c>
    </row>
    <row r="5886" spans="1:34" ht="15.75" hidden="1" customHeight="1" x14ac:dyDescent="0.25">
      <c r="A5886" s="3" t="s">
        <v>29232</v>
      </c>
      <c r="B5886" s="3" t="s">
        <v>29267</v>
      </c>
      <c r="C5886" s="3" t="s">
        <v>712</v>
      </c>
      <c r="D5886" s="3" t="s">
        <v>40</v>
      </c>
      <c r="E5886" s="3">
        <v>150</v>
      </c>
      <c r="F5886" s="3" t="s">
        <v>186</v>
      </c>
      <c r="G5886" s="3" t="s">
        <v>111</v>
      </c>
      <c r="H5886" s="3" t="s">
        <v>187</v>
      </c>
      <c r="L5886" s="3">
        <v>1964</v>
      </c>
      <c r="P5886" s="3" t="s">
        <v>29268</v>
      </c>
      <c r="Q5886" s="3" t="s">
        <v>29248</v>
      </c>
      <c r="R5886" s="3">
        <v>40.158459000000001</v>
      </c>
      <c r="S5886" s="3">
        <v>65.311909</v>
      </c>
      <c r="T5886" s="3" t="s">
        <v>191</v>
      </c>
      <c r="U5886" s="3" t="s">
        <v>29269</v>
      </c>
      <c r="W5886" s="3" t="s">
        <v>29270</v>
      </c>
      <c r="X5886" s="3" t="s">
        <v>29271</v>
      </c>
      <c r="Y5886" s="3" t="s">
        <v>16333</v>
      </c>
      <c r="Z5886" s="3" t="s">
        <v>24345</v>
      </c>
      <c r="AG5886" s="3" t="s">
        <v>29272</v>
      </c>
      <c r="AH5886" s="3" t="s">
        <v>29280</v>
      </c>
    </row>
    <row r="5887" spans="1:34" ht="15.75" hidden="1" customHeight="1" x14ac:dyDescent="0.25">
      <c r="A5887" s="3" t="s">
        <v>29232</v>
      </c>
      <c r="B5887" s="3" t="s">
        <v>29267</v>
      </c>
      <c r="C5887" s="3" t="s">
        <v>714</v>
      </c>
      <c r="D5887" s="3" t="s">
        <v>40</v>
      </c>
      <c r="E5887" s="3">
        <v>150</v>
      </c>
      <c r="F5887" s="3" t="s">
        <v>186</v>
      </c>
      <c r="G5887" s="3" t="s">
        <v>111</v>
      </c>
      <c r="H5887" s="3" t="s">
        <v>187</v>
      </c>
      <c r="L5887" s="3">
        <v>1965</v>
      </c>
      <c r="P5887" s="3" t="s">
        <v>29268</v>
      </c>
      <c r="Q5887" s="3" t="s">
        <v>29248</v>
      </c>
      <c r="R5887" s="3">
        <v>40.158459000000001</v>
      </c>
      <c r="S5887" s="3">
        <v>65.311909</v>
      </c>
      <c r="T5887" s="3" t="s">
        <v>191</v>
      </c>
      <c r="U5887" s="3" t="s">
        <v>29269</v>
      </c>
      <c r="W5887" s="3" t="s">
        <v>29270</v>
      </c>
      <c r="X5887" s="3" t="s">
        <v>29271</v>
      </c>
      <c r="Y5887" s="3" t="s">
        <v>16333</v>
      </c>
      <c r="Z5887" s="3" t="s">
        <v>24345</v>
      </c>
      <c r="AG5887" s="3" t="s">
        <v>29272</v>
      </c>
      <c r="AH5887" s="3" t="s">
        <v>29281</v>
      </c>
    </row>
    <row r="5888" spans="1:34" ht="15.75" hidden="1" customHeight="1" x14ac:dyDescent="0.25">
      <c r="A5888" s="3" t="s">
        <v>29232</v>
      </c>
      <c r="B5888" s="3" t="s">
        <v>29357</v>
      </c>
      <c r="C5888" s="3">
        <v>1</v>
      </c>
      <c r="D5888" s="3" t="s">
        <v>204</v>
      </c>
      <c r="E5888" s="3">
        <v>150</v>
      </c>
      <c r="F5888" s="3" t="s">
        <v>186</v>
      </c>
      <c r="G5888" s="3" t="s">
        <v>111</v>
      </c>
      <c r="H5888" s="3" t="s">
        <v>187</v>
      </c>
      <c r="L5888" s="3">
        <v>1963</v>
      </c>
      <c r="P5888" s="3" t="s">
        <v>29358</v>
      </c>
      <c r="Q5888" s="3" t="s">
        <v>29248</v>
      </c>
      <c r="R5888" s="3">
        <v>41.379600000000003</v>
      </c>
      <c r="S5888" s="3">
        <v>69.370216999999997</v>
      </c>
      <c r="T5888" s="3" t="s">
        <v>191</v>
      </c>
      <c r="U5888" s="3" t="s">
        <v>29359</v>
      </c>
      <c r="X5888" s="3" t="s">
        <v>29347</v>
      </c>
      <c r="Y5888" s="3" t="s">
        <v>16333</v>
      </c>
      <c r="Z5888" s="3" t="s">
        <v>24345</v>
      </c>
      <c r="AG5888" s="3" t="s">
        <v>29360</v>
      </c>
      <c r="AH5888" s="3" t="s">
        <v>29361</v>
      </c>
    </row>
    <row r="5889" spans="1:34" ht="15.75" hidden="1" customHeight="1" x14ac:dyDescent="0.25">
      <c r="A5889" s="3" t="s">
        <v>29232</v>
      </c>
      <c r="B5889" s="3" t="s">
        <v>29357</v>
      </c>
      <c r="C5889" s="3">
        <v>2</v>
      </c>
      <c r="D5889" s="3" t="s">
        <v>204</v>
      </c>
      <c r="E5889" s="3">
        <v>150</v>
      </c>
      <c r="F5889" s="3" t="s">
        <v>186</v>
      </c>
      <c r="G5889" s="3" t="s">
        <v>111</v>
      </c>
      <c r="H5889" s="3" t="s">
        <v>187</v>
      </c>
      <c r="L5889" s="3">
        <v>1964</v>
      </c>
      <c r="P5889" s="3" t="s">
        <v>29358</v>
      </c>
      <c r="Q5889" s="3" t="s">
        <v>29248</v>
      </c>
      <c r="R5889" s="3">
        <v>41.379600000000003</v>
      </c>
      <c r="S5889" s="3">
        <v>69.370216999999997</v>
      </c>
      <c r="T5889" s="3" t="s">
        <v>191</v>
      </c>
      <c r="U5889" s="3" t="s">
        <v>29359</v>
      </c>
      <c r="X5889" s="3" t="s">
        <v>29347</v>
      </c>
      <c r="Y5889" s="3" t="s">
        <v>16333</v>
      </c>
      <c r="Z5889" s="3" t="s">
        <v>24345</v>
      </c>
      <c r="AG5889" s="3" t="s">
        <v>29360</v>
      </c>
      <c r="AH5889" s="3" t="s">
        <v>29366</v>
      </c>
    </row>
    <row r="5890" spans="1:34" ht="15.75" hidden="1" customHeight="1" x14ac:dyDescent="0.25">
      <c r="A5890" s="3" t="s">
        <v>29232</v>
      </c>
      <c r="B5890" s="3" t="s">
        <v>29357</v>
      </c>
      <c r="C5890" s="3">
        <v>3</v>
      </c>
      <c r="D5890" s="3" t="s">
        <v>204</v>
      </c>
      <c r="E5890" s="3">
        <v>150</v>
      </c>
      <c r="F5890" s="3" t="s">
        <v>186</v>
      </c>
      <c r="G5890" s="3" t="s">
        <v>111</v>
      </c>
      <c r="H5890" s="3" t="s">
        <v>187</v>
      </c>
      <c r="L5890" s="3">
        <v>1965</v>
      </c>
      <c r="P5890" s="3" t="s">
        <v>29358</v>
      </c>
      <c r="Q5890" s="3" t="s">
        <v>29248</v>
      </c>
      <c r="R5890" s="3">
        <v>41.379600000000003</v>
      </c>
      <c r="S5890" s="3">
        <v>69.370216999999997</v>
      </c>
      <c r="T5890" s="3" t="s">
        <v>191</v>
      </c>
      <c r="U5890" s="3" t="s">
        <v>29359</v>
      </c>
      <c r="X5890" s="3" t="s">
        <v>29347</v>
      </c>
      <c r="Y5890" s="3" t="s">
        <v>16333</v>
      </c>
      <c r="Z5890" s="3" t="s">
        <v>24345</v>
      </c>
      <c r="AG5890" s="3" t="s">
        <v>29360</v>
      </c>
      <c r="AH5890" s="3" t="s">
        <v>29367</v>
      </c>
    </row>
    <row r="5891" spans="1:34" ht="15.75" hidden="1" customHeight="1" x14ac:dyDescent="0.25">
      <c r="A5891" s="3" t="s">
        <v>29232</v>
      </c>
      <c r="B5891" s="3" t="s">
        <v>29357</v>
      </c>
      <c r="C5891" s="3">
        <v>4</v>
      </c>
      <c r="D5891" s="3" t="s">
        <v>204</v>
      </c>
      <c r="E5891" s="3">
        <v>150</v>
      </c>
      <c r="F5891" s="3" t="s">
        <v>186</v>
      </c>
      <c r="G5891" s="3" t="s">
        <v>111</v>
      </c>
      <c r="H5891" s="3" t="s">
        <v>187</v>
      </c>
      <c r="L5891" s="3">
        <v>1965</v>
      </c>
      <c r="P5891" s="3" t="s">
        <v>29358</v>
      </c>
      <c r="Q5891" s="3" t="s">
        <v>29248</v>
      </c>
      <c r="R5891" s="3">
        <v>41.379600000000003</v>
      </c>
      <c r="S5891" s="3">
        <v>69.370216999999997</v>
      </c>
      <c r="T5891" s="3" t="s">
        <v>191</v>
      </c>
      <c r="U5891" s="3" t="s">
        <v>29359</v>
      </c>
      <c r="X5891" s="3" t="s">
        <v>29347</v>
      </c>
      <c r="Y5891" s="3" t="s">
        <v>16333</v>
      </c>
      <c r="Z5891" s="3" t="s">
        <v>24345</v>
      </c>
      <c r="AG5891" s="3" t="s">
        <v>29360</v>
      </c>
      <c r="AH5891" s="3" t="s">
        <v>29368</v>
      </c>
    </row>
    <row r="5892" spans="1:34" ht="15.75" hidden="1" customHeight="1" x14ac:dyDescent="0.25">
      <c r="A5892" s="3" t="s">
        <v>29232</v>
      </c>
      <c r="B5892" s="3" t="s">
        <v>29357</v>
      </c>
      <c r="C5892" s="3">
        <v>5</v>
      </c>
      <c r="D5892" s="3" t="s">
        <v>204</v>
      </c>
      <c r="E5892" s="3">
        <v>150</v>
      </c>
      <c r="F5892" s="3" t="s">
        <v>186</v>
      </c>
      <c r="G5892" s="3" t="s">
        <v>111</v>
      </c>
      <c r="H5892" s="3" t="s">
        <v>187</v>
      </c>
      <c r="L5892" s="3">
        <v>1966</v>
      </c>
      <c r="P5892" s="3" t="s">
        <v>29358</v>
      </c>
      <c r="Q5892" s="3" t="s">
        <v>29248</v>
      </c>
      <c r="R5892" s="3">
        <v>41.379600000000003</v>
      </c>
      <c r="S5892" s="3">
        <v>69.370216999999997</v>
      </c>
      <c r="T5892" s="3" t="s">
        <v>191</v>
      </c>
      <c r="U5892" s="3" t="s">
        <v>29359</v>
      </c>
      <c r="X5892" s="3" t="s">
        <v>29347</v>
      </c>
      <c r="Y5892" s="3" t="s">
        <v>16333</v>
      </c>
      <c r="Z5892" s="3" t="s">
        <v>24345</v>
      </c>
      <c r="AG5892" s="3" t="s">
        <v>29360</v>
      </c>
      <c r="AH5892" s="3" t="s">
        <v>29369</v>
      </c>
    </row>
    <row r="5893" spans="1:34" ht="15.75" hidden="1" customHeight="1" x14ac:dyDescent="0.25">
      <c r="A5893" s="3" t="s">
        <v>29232</v>
      </c>
      <c r="B5893" s="3" t="s">
        <v>29357</v>
      </c>
      <c r="C5893" s="3">
        <v>9</v>
      </c>
      <c r="D5893" s="3" t="s">
        <v>204</v>
      </c>
      <c r="E5893" s="3">
        <v>150</v>
      </c>
      <c r="F5893" s="3" t="s">
        <v>186</v>
      </c>
      <c r="G5893" s="3" t="s">
        <v>111</v>
      </c>
      <c r="H5893" s="3" t="s">
        <v>187</v>
      </c>
      <c r="L5893" s="3">
        <v>1969</v>
      </c>
      <c r="P5893" s="3" t="s">
        <v>29358</v>
      </c>
      <c r="Q5893" s="3" t="s">
        <v>29248</v>
      </c>
      <c r="R5893" s="3">
        <v>41.379600000000003</v>
      </c>
      <c r="S5893" s="3">
        <v>69.370216999999997</v>
      </c>
      <c r="T5893" s="3" t="s">
        <v>191</v>
      </c>
      <c r="U5893" s="3" t="s">
        <v>29359</v>
      </c>
      <c r="X5893" s="3" t="s">
        <v>29347</v>
      </c>
      <c r="Y5893" s="3" t="s">
        <v>16333</v>
      </c>
      <c r="Z5893" s="3" t="s">
        <v>24345</v>
      </c>
      <c r="AG5893" s="3" t="s">
        <v>29360</v>
      </c>
      <c r="AH5893" s="3" t="s">
        <v>29373</v>
      </c>
    </row>
    <row r="5894" spans="1:34" ht="15.75" hidden="1" customHeight="1" x14ac:dyDescent="0.25">
      <c r="A5894" s="3" t="s">
        <v>29708</v>
      </c>
      <c r="B5894" s="3" t="s">
        <v>29742</v>
      </c>
      <c r="C5894" s="3">
        <v>1</v>
      </c>
      <c r="D5894" s="3" t="s">
        <v>40</v>
      </c>
      <c r="E5894" s="3">
        <v>150</v>
      </c>
      <c r="F5894" s="3" t="s">
        <v>571</v>
      </c>
      <c r="G5894" s="3" t="s">
        <v>105</v>
      </c>
      <c r="H5894" s="3" t="s">
        <v>188</v>
      </c>
      <c r="I5894" s="3" t="s">
        <v>188</v>
      </c>
      <c r="J5894" s="3" t="s">
        <v>188</v>
      </c>
      <c r="L5894" s="3" t="s">
        <v>188</v>
      </c>
      <c r="R5894" s="3">
        <v>15.760619</v>
      </c>
      <c r="S5894" s="3">
        <v>48.002014000000003</v>
      </c>
      <c r="T5894" s="3" t="s">
        <v>528</v>
      </c>
      <c r="U5894" s="3" t="s">
        <v>29743</v>
      </c>
      <c r="X5894" s="3" t="s">
        <v>29744</v>
      </c>
      <c r="Y5894" s="3" t="s">
        <v>16333</v>
      </c>
      <c r="Z5894" s="3" t="s">
        <v>16342</v>
      </c>
      <c r="AD5894" s="3" t="s">
        <v>197</v>
      </c>
      <c r="AF5894" s="3" t="s">
        <v>197</v>
      </c>
      <c r="AG5894" s="3" t="s">
        <v>29745</v>
      </c>
      <c r="AH5894" s="3" t="s">
        <v>29746</v>
      </c>
    </row>
    <row r="5895" spans="1:34" ht="15.75" hidden="1" customHeight="1" x14ac:dyDescent="0.25">
      <c r="A5895" s="3" t="s">
        <v>30351</v>
      </c>
      <c r="B5895" s="3" t="s">
        <v>30360</v>
      </c>
      <c r="C5895" s="3" t="s">
        <v>807</v>
      </c>
      <c r="D5895" s="3" t="s">
        <v>40</v>
      </c>
      <c r="E5895" s="3">
        <v>150</v>
      </c>
      <c r="F5895" s="3" t="s">
        <v>262</v>
      </c>
      <c r="G5895" s="3" t="s">
        <v>103</v>
      </c>
      <c r="H5895" s="3" t="s">
        <v>187</v>
      </c>
      <c r="I5895" s="3" t="s">
        <v>188</v>
      </c>
      <c r="J5895" s="3" t="s">
        <v>188</v>
      </c>
      <c r="L5895" s="3">
        <v>2023</v>
      </c>
      <c r="P5895" s="3" t="s">
        <v>30361</v>
      </c>
      <c r="Q5895" s="3" t="s">
        <v>30361</v>
      </c>
      <c r="R5895" s="3">
        <v>45.808059999999998</v>
      </c>
      <c r="S5895" s="3">
        <v>15.94819</v>
      </c>
      <c r="T5895" s="3" t="s">
        <v>191</v>
      </c>
      <c r="U5895" s="3" t="s">
        <v>30362</v>
      </c>
      <c r="X5895" s="3" t="s">
        <v>30362</v>
      </c>
      <c r="Y5895" s="3" t="s">
        <v>29751</v>
      </c>
      <c r="Z5895" s="3" t="s">
        <v>29752</v>
      </c>
      <c r="AA5895" s="3" t="s">
        <v>30363</v>
      </c>
      <c r="AG5895" s="3" t="s">
        <v>30364</v>
      </c>
      <c r="AH5895" s="3" t="s">
        <v>30366</v>
      </c>
    </row>
    <row r="5896" spans="1:34" ht="15.75" hidden="1" customHeight="1" x14ac:dyDescent="0.25">
      <c r="A5896" s="3" t="s">
        <v>33069</v>
      </c>
      <c r="B5896" s="3" t="s">
        <v>33445</v>
      </c>
      <c r="C5896" s="3">
        <v>3</v>
      </c>
      <c r="D5896" s="3" t="s">
        <v>40</v>
      </c>
      <c r="E5896" s="3">
        <v>150</v>
      </c>
      <c r="F5896" s="3" t="s">
        <v>511</v>
      </c>
      <c r="G5896" s="3" t="s">
        <v>105</v>
      </c>
      <c r="H5896" s="3" t="s">
        <v>187</v>
      </c>
      <c r="L5896" s="3" t="s">
        <v>188</v>
      </c>
      <c r="P5896" s="3" t="s">
        <v>33101</v>
      </c>
      <c r="Q5896" s="3" t="s">
        <v>33101</v>
      </c>
      <c r="R5896" s="3">
        <v>41.819490000000002</v>
      </c>
      <c r="S5896" s="3">
        <v>14.96602</v>
      </c>
      <c r="T5896" s="3" t="s">
        <v>191</v>
      </c>
      <c r="U5896" s="3" t="s">
        <v>33446</v>
      </c>
      <c r="X5896" s="3" t="s">
        <v>33447</v>
      </c>
      <c r="Y5896" s="3" t="s">
        <v>29751</v>
      </c>
      <c r="Z5896" s="3" t="s">
        <v>29752</v>
      </c>
      <c r="AA5896" s="3" t="s">
        <v>33451</v>
      </c>
      <c r="AG5896" s="3" t="s">
        <v>33449</v>
      </c>
      <c r="AH5896" s="3" t="s">
        <v>33453</v>
      </c>
    </row>
    <row r="5897" spans="1:34" ht="15.75" hidden="1" customHeight="1" x14ac:dyDescent="0.25">
      <c r="A5897" s="3" t="s">
        <v>33069</v>
      </c>
      <c r="B5897" s="3" t="s">
        <v>33445</v>
      </c>
      <c r="C5897" s="3">
        <v>4</v>
      </c>
      <c r="D5897" s="3" t="s">
        <v>40</v>
      </c>
      <c r="E5897" s="3">
        <v>150</v>
      </c>
      <c r="F5897" s="3" t="s">
        <v>511</v>
      </c>
      <c r="G5897" s="3" t="s">
        <v>105</v>
      </c>
      <c r="H5897" s="3" t="s">
        <v>187</v>
      </c>
      <c r="L5897" s="3" t="s">
        <v>188</v>
      </c>
      <c r="P5897" s="3" t="s">
        <v>33101</v>
      </c>
      <c r="Q5897" s="3" t="s">
        <v>33101</v>
      </c>
      <c r="R5897" s="3">
        <v>41.819490000000002</v>
      </c>
      <c r="S5897" s="3">
        <v>14.96602</v>
      </c>
      <c r="T5897" s="3" t="s">
        <v>191</v>
      </c>
      <c r="U5897" s="3" t="s">
        <v>33446</v>
      </c>
      <c r="X5897" s="3" t="s">
        <v>33447</v>
      </c>
      <c r="Y5897" s="3" t="s">
        <v>29751</v>
      </c>
      <c r="Z5897" s="3" t="s">
        <v>29752</v>
      </c>
      <c r="AA5897" s="3" t="s">
        <v>33451</v>
      </c>
      <c r="AG5897" s="3" t="s">
        <v>33449</v>
      </c>
      <c r="AH5897" s="3" t="s">
        <v>33454</v>
      </c>
    </row>
    <row r="5898" spans="1:34" ht="15.75" hidden="1" customHeight="1" x14ac:dyDescent="0.25">
      <c r="A5898" s="3" t="s">
        <v>33069</v>
      </c>
      <c r="B5898" s="3" t="s">
        <v>33890</v>
      </c>
      <c r="C5898" s="3">
        <v>1</v>
      </c>
      <c r="D5898" s="3" t="s">
        <v>40</v>
      </c>
      <c r="E5898" s="3">
        <v>150</v>
      </c>
      <c r="F5898" s="3" t="s">
        <v>511</v>
      </c>
      <c r="G5898" s="3" t="s">
        <v>105</v>
      </c>
      <c r="H5898" s="3" t="s">
        <v>82</v>
      </c>
      <c r="I5898" s="3" t="s">
        <v>188</v>
      </c>
      <c r="J5898" s="3" t="s">
        <v>188</v>
      </c>
      <c r="L5898" s="3" t="s">
        <v>188</v>
      </c>
      <c r="P5898" s="3" t="s">
        <v>33101</v>
      </c>
      <c r="Q5898" s="3" t="s">
        <v>33101</v>
      </c>
      <c r="R5898" s="3">
        <v>37.96801</v>
      </c>
      <c r="S5898" s="3">
        <v>13.75079</v>
      </c>
      <c r="T5898" s="3" t="s">
        <v>191</v>
      </c>
      <c r="U5898" s="3" t="s">
        <v>33891</v>
      </c>
      <c r="X5898" s="3" t="s">
        <v>33892</v>
      </c>
      <c r="Y5898" s="3" t="s">
        <v>29751</v>
      </c>
      <c r="Z5898" s="3" t="s">
        <v>29752</v>
      </c>
      <c r="AC5898" s="3" t="s">
        <v>33893</v>
      </c>
      <c r="AG5898" s="3" t="s">
        <v>33894</v>
      </c>
      <c r="AH5898" s="3" t="s">
        <v>33895</v>
      </c>
    </row>
    <row r="5899" spans="1:34" ht="15.75" hidden="1" customHeight="1" x14ac:dyDescent="0.25">
      <c r="A5899" s="3" t="s">
        <v>33069</v>
      </c>
      <c r="B5899" s="3" t="s">
        <v>33890</v>
      </c>
      <c r="C5899" s="3">
        <v>2</v>
      </c>
      <c r="D5899" s="3" t="s">
        <v>40</v>
      </c>
      <c r="E5899" s="3">
        <v>150</v>
      </c>
      <c r="F5899" s="3" t="s">
        <v>511</v>
      </c>
      <c r="G5899" s="3" t="s">
        <v>105</v>
      </c>
      <c r="H5899" s="3" t="s">
        <v>82</v>
      </c>
      <c r="I5899" s="3" t="s">
        <v>188</v>
      </c>
      <c r="J5899" s="3" t="s">
        <v>188</v>
      </c>
      <c r="L5899" s="3" t="s">
        <v>188</v>
      </c>
      <c r="P5899" s="3" t="s">
        <v>33101</v>
      </c>
      <c r="Q5899" s="3" t="s">
        <v>33101</v>
      </c>
      <c r="R5899" s="3">
        <v>37.96801</v>
      </c>
      <c r="S5899" s="3">
        <v>13.75079</v>
      </c>
      <c r="T5899" s="3" t="s">
        <v>191</v>
      </c>
      <c r="U5899" s="3" t="s">
        <v>33891</v>
      </c>
      <c r="X5899" s="3" t="s">
        <v>33892</v>
      </c>
      <c r="Y5899" s="3" t="s">
        <v>29751</v>
      </c>
      <c r="Z5899" s="3" t="s">
        <v>29752</v>
      </c>
      <c r="AC5899" s="3" t="s">
        <v>33893</v>
      </c>
      <c r="AG5899" s="3" t="s">
        <v>33894</v>
      </c>
      <c r="AH5899" s="3" t="s">
        <v>33896</v>
      </c>
    </row>
    <row r="5900" spans="1:34" ht="15.75" hidden="1" customHeight="1" x14ac:dyDescent="0.25">
      <c r="A5900" s="3" t="s">
        <v>34027</v>
      </c>
      <c r="B5900" s="3" t="s">
        <v>34037</v>
      </c>
      <c r="C5900" s="3">
        <v>2</v>
      </c>
      <c r="D5900" s="3" t="s">
        <v>40</v>
      </c>
      <c r="E5900" s="3">
        <v>150</v>
      </c>
      <c r="F5900" s="3" t="s">
        <v>511</v>
      </c>
      <c r="G5900" s="3" t="s">
        <v>103</v>
      </c>
      <c r="H5900" s="3" t="s">
        <v>187</v>
      </c>
      <c r="I5900" s="3" t="s">
        <v>188</v>
      </c>
      <c r="J5900" s="3" t="s">
        <v>188</v>
      </c>
      <c r="L5900" s="3">
        <v>2024</v>
      </c>
      <c r="P5900" s="3" t="s">
        <v>34038</v>
      </c>
      <c r="Q5900" s="3" t="s">
        <v>34039</v>
      </c>
      <c r="R5900" s="3">
        <v>54.920555999999998</v>
      </c>
      <c r="S5900" s="3">
        <v>24.016943999999999</v>
      </c>
      <c r="T5900" s="3" t="s">
        <v>191</v>
      </c>
      <c r="U5900" s="3" t="s">
        <v>34040</v>
      </c>
      <c r="X5900" s="3" t="s">
        <v>34031</v>
      </c>
      <c r="Y5900" s="3" t="s">
        <v>29751</v>
      </c>
      <c r="Z5900" s="3" t="s">
        <v>30502</v>
      </c>
      <c r="AA5900" s="3" t="s">
        <v>34041</v>
      </c>
      <c r="AC5900" s="3" t="s">
        <v>34043</v>
      </c>
      <c r="AG5900" s="3" t="s">
        <v>34044</v>
      </c>
      <c r="AH5900" s="3" t="s">
        <v>34046</v>
      </c>
    </row>
    <row r="5901" spans="1:34" ht="15.75" hidden="1" customHeight="1" x14ac:dyDescent="0.25">
      <c r="A5901" s="3" t="s">
        <v>34107</v>
      </c>
      <c r="B5901" s="3" t="s">
        <v>34117</v>
      </c>
      <c r="C5901" s="3">
        <v>1</v>
      </c>
      <c r="D5901" s="3" t="s">
        <v>40</v>
      </c>
      <c r="E5901" s="3">
        <v>150</v>
      </c>
      <c r="F5901" s="3" t="s">
        <v>571</v>
      </c>
      <c r="G5901" s="3" t="s">
        <v>103</v>
      </c>
      <c r="H5901" s="3" t="s">
        <v>188</v>
      </c>
      <c r="K5901" s="3" t="s">
        <v>82</v>
      </c>
      <c r="L5901" s="3" t="s">
        <v>188</v>
      </c>
      <c r="P5901" s="3" t="s">
        <v>34109</v>
      </c>
      <c r="Q5901" s="3" t="s">
        <v>34109</v>
      </c>
      <c r="R5901" s="3">
        <v>42.437173900931398</v>
      </c>
      <c r="S5901" s="3">
        <v>19.264803211790699</v>
      </c>
      <c r="T5901" s="3" t="s">
        <v>528</v>
      </c>
      <c r="U5901" s="3" t="s">
        <v>34118</v>
      </c>
      <c r="X5901" s="3" t="s">
        <v>34118</v>
      </c>
      <c r="Y5901" s="3" t="s">
        <v>29751</v>
      </c>
      <c r="Z5901" s="3" t="s">
        <v>29752</v>
      </c>
      <c r="AD5901" s="3" t="s">
        <v>197</v>
      </c>
      <c r="AE5901" s="3" t="s">
        <v>1622</v>
      </c>
      <c r="AF5901" s="3" t="s">
        <v>1552</v>
      </c>
      <c r="AG5901" s="3" t="s">
        <v>34119</v>
      </c>
      <c r="AH5901" s="3" t="s">
        <v>34120</v>
      </c>
    </row>
    <row r="5902" spans="1:34" ht="15.75" hidden="1" customHeight="1" x14ac:dyDescent="0.25">
      <c r="A5902" s="3" t="s">
        <v>35056</v>
      </c>
      <c r="B5902" s="3" t="s">
        <v>35171</v>
      </c>
      <c r="C5902" s="3" t="s">
        <v>35172</v>
      </c>
      <c r="D5902" s="3" t="s">
        <v>40</v>
      </c>
      <c r="E5902" s="3">
        <v>150</v>
      </c>
      <c r="F5902" s="3" t="s">
        <v>571</v>
      </c>
      <c r="G5902" s="3" t="s">
        <v>103</v>
      </c>
      <c r="H5902" s="3" t="s">
        <v>187</v>
      </c>
      <c r="I5902" s="3" t="s">
        <v>188</v>
      </c>
      <c r="J5902" s="3" t="s">
        <v>188</v>
      </c>
      <c r="K5902" s="3" t="s">
        <v>82</v>
      </c>
      <c r="L5902" s="3">
        <v>2024</v>
      </c>
      <c r="P5902" s="3" t="s">
        <v>35173</v>
      </c>
      <c r="Q5902" s="3" t="s">
        <v>35173</v>
      </c>
      <c r="R5902" s="3">
        <v>55.194603999999998</v>
      </c>
      <c r="S5902" s="3">
        <v>36.655906999999999</v>
      </c>
      <c r="T5902" s="3" t="s">
        <v>528</v>
      </c>
      <c r="U5902" s="3" t="s">
        <v>35174</v>
      </c>
      <c r="W5902" s="3" t="s">
        <v>35175</v>
      </c>
      <c r="X5902" s="3" t="s">
        <v>35176</v>
      </c>
      <c r="Y5902" s="3" t="s">
        <v>29751</v>
      </c>
      <c r="Z5902" s="3" t="s">
        <v>29933</v>
      </c>
      <c r="AG5902" s="3" t="s">
        <v>35177</v>
      </c>
      <c r="AH5902" s="3" t="s">
        <v>35178</v>
      </c>
    </row>
    <row r="5903" spans="1:34" ht="15.75" hidden="1" customHeight="1" x14ac:dyDescent="0.25">
      <c r="A5903" s="3" t="s">
        <v>35056</v>
      </c>
      <c r="B5903" s="3" t="s">
        <v>35171</v>
      </c>
      <c r="C5903" s="3" t="s">
        <v>35179</v>
      </c>
      <c r="D5903" s="3" t="s">
        <v>40</v>
      </c>
      <c r="E5903" s="3">
        <v>150</v>
      </c>
      <c r="F5903" s="3" t="s">
        <v>571</v>
      </c>
      <c r="G5903" s="3" t="s">
        <v>103</v>
      </c>
      <c r="H5903" s="3" t="s">
        <v>187</v>
      </c>
      <c r="I5903" s="3" t="s">
        <v>188</v>
      </c>
      <c r="J5903" s="3" t="s">
        <v>188</v>
      </c>
      <c r="K5903" s="3" t="s">
        <v>82</v>
      </c>
      <c r="L5903" s="3">
        <v>2024</v>
      </c>
      <c r="P5903" s="3" t="s">
        <v>35173</v>
      </c>
      <c r="Q5903" s="3" t="s">
        <v>35173</v>
      </c>
      <c r="R5903" s="3">
        <v>55.194603999999998</v>
      </c>
      <c r="S5903" s="3">
        <v>36.655906999999999</v>
      </c>
      <c r="T5903" s="3" t="s">
        <v>528</v>
      </c>
      <c r="U5903" s="3" t="s">
        <v>35174</v>
      </c>
      <c r="W5903" s="3" t="s">
        <v>35175</v>
      </c>
      <c r="X5903" s="3" t="s">
        <v>35176</v>
      </c>
      <c r="Y5903" s="3" t="s">
        <v>29751</v>
      </c>
      <c r="Z5903" s="3" t="s">
        <v>29933</v>
      </c>
      <c r="AG5903" s="3" t="s">
        <v>35177</v>
      </c>
      <c r="AH5903" s="3" t="s">
        <v>35180</v>
      </c>
    </row>
    <row r="5904" spans="1:34" ht="15.75" hidden="1" customHeight="1" x14ac:dyDescent="0.25">
      <c r="A5904" s="3" t="s">
        <v>35056</v>
      </c>
      <c r="B5904" s="3" t="s">
        <v>35171</v>
      </c>
      <c r="C5904" s="3" t="s">
        <v>35181</v>
      </c>
      <c r="D5904" s="3" t="s">
        <v>40</v>
      </c>
      <c r="E5904" s="3">
        <v>150</v>
      </c>
      <c r="F5904" s="3" t="s">
        <v>571</v>
      </c>
      <c r="G5904" s="3" t="s">
        <v>103</v>
      </c>
      <c r="H5904" s="3" t="s">
        <v>187</v>
      </c>
      <c r="I5904" s="3" t="s">
        <v>188</v>
      </c>
      <c r="J5904" s="3" t="s">
        <v>188</v>
      </c>
      <c r="K5904" s="3" t="s">
        <v>82</v>
      </c>
      <c r="L5904" s="3">
        <v>2024</v>
      </c>
      <c r="P5904" s="3" t="s">
        <v>35173</v>
      </c>
      <c r="Q5904" s="3" t="s">
        <v>35173</v>
      </c>
      <c r="R5904" s="3">
        <v>55.194603999999998</v>
      </c>
      <c r="S5904" s="3">
        <v>36.655906999999999</v>
      </c>
      <c r="T5904" s="3" t="s">
        <v>528</v>
      </c>
      <c r="U5904" s="3" t="s">
        <v>35174</v>
      </c>
      <c r="W5904" s="3" t="s">
        <v>35175</v>
      </c>
      <c r="X5904" s="3" t="s">
        <v>35176</v>
      </c>
      <c r="Y5904" s="3" t="s">
        <v>29751</v>
      </c>
      <c r="Z5904" s="3" t="s">
        <v>29933</v>
      </c>
      <c r="AG5904" s="3" t="s">
        <v>35177</v>
      </c>
      <c r="AH5904" s="3" t="s">
        <v>35182</v>
      </c>
    </row>
    <row r="5905" spans="1:34" ht="15.75" hidden="1" customHeight="1" x14ac:dyDescent="0.25">
      <c r="A5905" s="3" t="s">
        <v>35056</v>
      </c>
      <c r="B5905" s="3" t="s">
        <v>35773</v>
      </c>
      <c r="C5905" s="3">
        <v>6</v>
      </c>
      <c r="D5905" s="3" t="s">
        <v>40</v>
      </c>
      <c r="E5905" s="3">
        <v>150</v>
      </c>
      <c r="F5905" s="3" t="s">
        <v>186</v>
      </c>
      <c r="G5905" s="3" t="s">
        <v>111</v>
      </c>
      <c r="H5905" s="3" t="s">
        <v>187</v>
      </c>
      <c r="L5905" s="3">
        <v>1962</v>
      </c>
      <c r="P5905" s="3" t="s">
        <v>35774</v>
      </c>
      <c r="Q5905" s="3" t="s">
        <v>30293</v>
      </c>
      <c r="R5905" s="3">
        <v>45.017800000000001</v>
      </c>
      <c r="S5905" s="3">
        <v>39.0608</v>
      </c>
      <c r="T5905" s="3" t="s">
        <v>191</v>
      </c>
      <c r="U5905" s="3" t="s">
        <v>35775</v>
      </c>
      <c r="X5905" s="3" t="s">
        <v>35060</v>
      </c>
      <c r="Y5905" s="3" t="s">
        <v>29751</v>
      </c>
      <c r="Z5905" s="3" t="s">
        <v>29933</v>
      </c>
      <c r="AA5905" s="3" t="s">
        <v>35776</v>
      </c>
      <c r="AG5905" s="3" t="s">
        <v>35777</v>
      </c>
      <c r="AH5905" s="3" t="s">
        <v>35778</v>
      </c>
    </row>
    <row r="5906" spans="1:34" ht="15.75" hidden="1" customHeight="1" x14ac:dyDescent="0.25">
      <c r="A5906" s="3" t="s">
        <v>35056</v>
      </c>
      <c r="B5906" s="3" t="s">
        <v>35773</v>
      </c>
      <c r="C5906" s="3" t="s">
        <v>35780</v>
      </c>
      <c r="D5906" s="3" t="s">
        <v>40</v>
      </c>
      <c r="E5906" s="3">
        <v>150</v>
      </c>
      <c r="F5906" s="3" t="s">
        <v>262</v>
      </c>
      <c r="G5906" s="3" t="s">
        <v>111</v>
      </c>
      <c r="H5906" s="3" t="s">
        <v>187</v>
      </c>
      <c r="I5906" s="3" t="s">
        <v>188</v>
      </c>
      <c r="J5906" s="3" t="s">
        <v>188</v>
      </c>
      <c r="K5906" s="3" t="s">
        <v>82</v>
      </c>
      <c r="L5906" s="3">
        <v>2024</v>
      </c>
      <c r="P5906" s="3" t="s">
        <v>35774</v>
      </c>
      <c r="Q5906" s="3" t="s">
        <v>30293</v>
      </c>
      <c r="R5906" s="3">
        <v>45.017800000000001</v>
      </c>
      <c r="S5906" s="3">
        <v>39.0608</v>
      </c>
      <c r="T5906" s="3" t="s">
        <v>191</v>
      </c>
      <c r="U5906" s="3" t="s">
        <v>35775</v>
      </c>
      <c r="X5906" s="3" t="s">
        <v>35060</v>
      </c>
      <c r="Y5906" s="3" t="s">
        <v>29751</v>
      </c>
      <c r="Z5906" s="3" t="s">
        <v>29933</v>
      </c>
      <c r="AA5906" s="3" t="s">
        <v>35776</v>
      </c>
      <c r="AG5906" s="3" t="s">
        <v>35777</v>
      </c>
      <c r="AH5906" s="3" t="s">
        <v>35781</v>
      </c>
    </row>
    <row r="5907" spans="1:34" ht="15.75" hidden="1" customHeight="1" x14ac:dyDescent="0.25">
      <c r="A5907" s="3" t="s">
        <v>35056</v>
      </c>
      <c r="B5907" s="3" t="s">
        <v>35773</v>
      </c>
      <c r="C5907" s="3" t="s">
        <v>35783</v>
      </c>
      <c r="D5907" s="3" t="s">
        <v>40</v>
      </c>
      <c r="E5907" s="3">
        <v>150</v>
      </c>
      <c r="F5907" s="3" t="s">
        <v>511</v>
      </c>
      <c r="G5907" s="3" t="s">
        <v>111</v>
      </c>
      <c r="H5907" s="3" t="s">
        <v>187</v>
      </c>
      <c r="I5907" s="3" t="s">
        <v>188</v>
      </c>
      <c r="J5907" s="3" t="s">
        <v>188</v>
      </c>
      <c r="K5907" s="3" t="s">
        <v>82</v>
      </c>
      <c r="L5907" s="3">
        <v>2024</v>
      </c>
      <c r="P5907" s="3" t="s">
        <v>35774</v>
      </c>
      <c r="Q5907" s="3" t="s">
        <v>30293</v>
      </c>
      <c r="R5907" s="3">
        <v>45.017800000000001</v>
      </c>
      <c r="S5907" s="3">
        <v>39.0608</v>
      </c>
      <c r="T5907" s="3" t="s">
        <v>191</v>
      </c>
      <c r="U5907" s="3" t="s">
        <v>35775</v>
      </c>
      <c r="X5907" s="3" t="s">
        <v>35060</v>
      </c>
      <c r="Y5907" s="3" t="s">
        <v>29751</v>
      </c>
      <c r="Z5907" s="3" t="s">
        <v>29933</v>
      </c>
      <c r="AA5907" s="3" t="s">
        <v>35776</v>
      </c>
      <c r="AG5907" s="3" t="s">
        <v>35777</v>
      </c>
      <c r="AH5907" s="3" t="s">
        <v>35784</v>
      </c>
    </row>
    <row r="5908" spans="1:34" ht="15.75" hidden="1" customHeight="1" x14ac:dyDescent="0.25">
      <c r="A5908" s="3" t="s">
        <v>35056</v>
      </c>
      <c r="B5908" s="3" t="s">
        <v>35773</v>
      </c>
      <c r="C5908" s="3" t="s">
        <v>35786</v>
      </c>
      <c r="D5908" s="3" t="s">
        <v>40</v>
      </c>
      <c r="E5908" s="3">
        <v>150</v>
      </c>
      <c r="F5908" s="3" t="s">
        <v>571</v>
      </c>
      <c r="G5908" s="3" t="s">
        <v>111</v>
      </c>
      <c r="H5908" s="3" t="s">
        <v>187</v>
      </c>
      <c r="I5908" s="3" t="s">
        <v>188</v>
      </c>
      <c r="J5908" s="3" t="s">
        <v>188</v>
      </c>
      <c r="K5908" s="3" t="s">
        <v>82</v>
      </c>
      <c r="L5908" s="3">
        <v>2024</v>
      </c>
      <c r="P5908" s="3" t="s">
        <v>35774</v>
      </c>
      <c r="Q5908" s="3" t="s">
        <v>30293</v>
      </c>
      <c r="R5908" s="3">
        <v>45.017800000000001</v>
      </c>
      <c r="S5908" s="3">
        <v>39.0608</v>
      </c>
      <c r="T5908" s="3" t="s">
        <v>191</v>
      </c>
      <c r="U5908" s="3" t="s">
        <v>35775</v>
      </c>
      <c r="X5908" s="3" t="s">
        <v>35060</v>
      </c>
      <c r="Y5908" s="3" t="s">
        <v>29751</v>
      </c>
      <c r="Z5908" s="3" t="s">
        <v>29933</v>
      </c>
      <c r="AA5908" s="3" t="s">
        <v>35776</v>
      </c>
      <c r="AG5908" s="3" t="s">
        <v>35777</v>
      </c>
      <c r="AH5908" s="3" t="s">
        <v>35787</v>
      </c>
    </row>
    <row r="5909" spans="1:34" ht="15.75" hidden="1" customHeight="1" x14ac:dyDescent="0.25">
      <c r="A5909" s="3" t="s">
        <v>35056</v>
      </c>
      <c r="B5909" s="3" t="s">
        <v>35928</v>
      </c>
      <c r="C5909" s="3">
        <v>1</v>
      </c>
      <c r="D5909" s="3" t="s">
        <v>58</v>
      </c>
      <c r="E5909" s="3">
        <v>150</v>
      </c>
      <c r="F5909" s="3" t="s">
        <v>262</v>
      </c>
      <c r="G5909" s="3" t="s">
        <v>111</v>
      </c>
      <c r="H5909" s="3" t="s">
        <v>187</v>
      </c>
      <c r="L5909" s="3">
        <v>2024</v>
      </c>
      <c r="P5909" s="3" t="s">
        <v>30102</v>
      </c>
      <c r="Q5909" s="3" t="s">
        <v>30102</v>
      </c>
      <c r="R5909" s="3">
        <v>52.552601443065903</v>
      </c>
      <c r="S5909" s="3">
        <v>39.626126484581803</v>
      </c>
      <c r="T5909" s="3" t="s">
        <v>528</v>
      </c>
      <c r="U5909" s="3" t="s">
        <v>35827</v>
      </c>
      <c r="X5909" s="3" t="s">
        <v>35419</v>
      </c>
      <c r="Y5909" s="3" t="s">
        <v>29751</v>
      </c>
      <c r="Z5909" s="3" t="s">
        <v>29933</v>
      </c>
      <c r="AD5909" s="3" t="s">
        <v>815</v>
      </c>
      <c r="AE5909" s="3" t="s">
        <v>227</v>
      </c>
      <c r="AG5909" s="3" t="s">
        <v>35929</v>
      </c>
      <c r="AH5909" s="3" t="s">
        <v>35930</v>
      </c>
    </row>
    <row r="5910" spans="1:34" ht="15.75" hidden="1" customHeight="1" x14ac:dyDescent="0.25">
      <c r="A5910" s="3" t="s">
        <v>35056</v>
      </c>
      <c r="B5910" s="3" t="s">
        <v>35928</v>
      </c>
      <c r="C5910" s="3">
        <v>2</v>
      </c>
      <c r="D5910" s="3" t="s">
        <v>58</v>
      </c>
      <c r="E5910" s="3">
        <v>150</v>
      </c>
      <c r="F5910" s="3" t="s">
        <v>262</v>
      </c>
      <c r="G5910" s="3" t="s">
        <v>111</v>
      </c>
      <c r="H5910" s="3" t="s">
        <v>187</v>
      </c>
      <c r="L5910" s="3">
        <v>2024</v>
      </c>
      <c r="P5910" s="3" t="s">
        <v>30102</v>
      </c>
      <c r="Q5910" s="3" t="s">
        <v>30102</v>
      </c>
      <c r="R5910" s="3">
        <v>52.552601443065903</v>
      </c>
      <c r="S5910" s="3">
        <v>39.626126484581803</v>
      </c>
      <c r="T5910" s="3" t="s">
        <v>528</v>
      </c>
      <c r="U5910" s="3" t="s">
        <v>35827</v>
      </c>
      <c r="X5910" s="3" t="s">
        <v>35419</v>
      </c>
      <c r="Y5910" s="3" t="s">
        <v>29751</v>
      </c>
      <c r="Z5910" s="3" t="s">
        <v>29933</v>
      </c>
      <c r="AD5910" s="3" t="s">
        <v>815</v>
      </c>
      <c r="AE5910" s="3" t="s">
        <v>227</v>
      </c>
      <c r="AG5910" s="3" t="s">
        <v>35929</v>
      </c>
      <c r="AH5910" s="3" t="s">
        <v>35931</v>
      </c>
    </row>
    <row r="5911" spans="1:34" ht="15.75" hidden="1" customHeight="1" x14ac:dyDescent="0.25">
      <c r="A5911" s="3" t="s">
        <v>35056</v>
      </c>
      <c r="B5911" s="3" t="s">
        <v>36047</v>
      </c>
      <c r="C5911" s="3" t="s">
        <v>577</v>
      </c>
      <c r="D5911" s="3" t="s">
        <v>40</v>
      </c>
      <c r="E5911" s="3">
        <v>150</v>
      </c>
      <c r="F5911" s="3" t="s">
        <v>571</v>
      </c>
      <c r="G5911" s="3" t="s">
        <v>103</v>
      </c>
      <c r="H5911" s="3" t="s">
        <v>187</v>
      </c>
      <c r="I5911" s="3" t="s">
        <v>188</v>
      </c>
      <c r="J5911" s="3" t="s">
        <v>188</v>
      </c>
      <c r="K5911" s="3" t="s">
        <v>82</v>
      </c>
      <c r="L5911" s="3">
        <v>2026</v>
      </c>
      <c r="P5911" s="3" t="s">
        <v>36029</v>
      </c>
      <c r="Q5911" s="3" t="s">
        <v>36030</v>
      </c>
      <c r="R5911" s="3">
        <v>69.323696999999996</v>
      </c>
      <c r="S5911" s="3">
        <v>87.955065000000005</v>
      </c>
      <c r="T5911" s="3" t="s">
        <v>191</v>
      </c>
      <c r="U5911" s="3" t="s">
        <v>36031</v>
      </c>
      <c r="X5911" s="3" t="s">
        <v>36032</v>
      </c>
      <c r="Y5911" s="3" t="s">
        <v>29751</v>
      </c>
      <c r="Z5911" s="3" t="s">
        <v>29933</v>
      </c>
      <c r="AD5911" s="3" t="s">
        <v>197</v>
      </c>
      <c r="AE5911" s="3" t="s">
        <v>227</v>
      </c>
      <c r="AG5911" s="3" t="s">
        <v>36048</v>
      </c>
      <c r="AH5911" s="3" t="s">
        <v>36053</v>
      </c>
    </row>
    <row r="5912" spans="1:34" ht="15.75" hidden="1" customHeight="1" x14ac:dyDescent="0.25">
      <c r="A5912" s="3" t="s">
        <v>35056</v>
      </c>
      <c r="B5912" s="3" t="s">
        <v>36047</v>
      </c>
      <c r="C5912" s="3" t="s">
        <v>807</v>
      </c>
      <c r="D5912" s="3" t="s">
        <v>40</v>
      </c>
      <c r="E5912" s="3">
        <v>150</v>
      </c>
      <c r="F5912" s="3" t="s">
        <v>571</v>
      </c>
      <c r="G5912" s="3" t="s">
        <v>103</v>
      </c>
      <c r="H5912" s="3" t="s">
        <v>187</v>
      </c>
      <c r="I5912" s="3" t="s">
        <v>188</v>
      </c>
      <c r="J5912" s="3" t="s">
        <v>188</v>
      </c>
      <c r="K5912" s="3" t="s">
        <v>82</v>
      </c>
      <c r="L5912" s="3">
        <v>2026</v>
      </c>
      <c r="P5912" s="3" t="s">
        <v>36029</v>
      </c>
      <c r="Q5912" s="3" t="s">
        <v>36030</v>
      </c>
      <c r="R5912" s="3">
        <v>69.323696999999996</v>
      </c>
      <c r="S5912" s="3">
        <v>87.955065000000005</v>
      </c>
      <c r="T5912" s="3" t="s">
        <v>191</v>
      </c>
      <c r="U5912" s="3" t="s">
        <v>36031</v>
      </c>
      <c r="X5912" s="3" t="s">
        <v>36032</v>
      </c>
      <c r="Y5912" s="3" t="s">
        <v>29751</v>
      </c>
      <c r="Z5912" s="3" t="s">
        <v>29933</v>
      </c>
      <c r="AD5912" s="3" t="s">
        <v>197</v>
      </c>
      <c r="AE5912" s="3" t="s">
        <v>227</v>
      </c>
      <c r="AG5912" s="3" t="s">
        <v>36048</v>
      </c>
      <c r="AH5912" s="3" t="s">
        <v>36054</v>
      </c>
    </row>
    <row r="5913" spans="1:34" ht="15.75" hidden="1" customHeight="1" x14ac:dyDescent="0.25">
      <c r="A5913" s="3" t="s">
        <v>35056</v>
      </c>
      <c r="B5913" s="3" t="s">
        <v>36861</v>
      </c>
      <c r="C5913" s="3">
        <v>1</v>
      </c>
      <c r="D5913" s="3" t="s">
        <v>3955</v>
      </c>
      <c r="E5913" s="3">
        <v>150</v>
      </c>
      <c r="F5913" s="3" t="s">
        <v>186</v>
      </c>
      <c r="G5913" s="3" t="s">
        <v>111</v>
      </c>
      <c r="H5913" s="3" t="s">
        <v>187</v>
      </c>
      <c r="L5913" s="3">
        <v>1963</v>
      </c>
      <c r="P5913" s="3" t="s">
        <v>36862</v>
      </c>
      <c r="Q5913" s="3" t="s">
        <v>36427</v>
      </c>
      <c r="R5913" s="3">
        <v>59.340648999999999</v>
      </c>
      <c r="S5913" s="3">
        <v>57.246060999999997</v>
      </c>
      <c r="T5913" s="3" t="s">
        <v>191</v>
      </c>
      <c r="U5913" s="3" t="s">
        <v>36863</v>
      </c>
      <c r="X5913" s="3" t="s">
        <v>35198</v>
      </c>
      <c r="Y5913" s="3" t="s">
        <v>29751</v>
      </c>
      <c r="Z5913" s="3" t="s">
        <v>29933</v>
      </c>
      <c r="AG5913" s="3" t="s">
        <v>36864</v>
      </c>
      <c r="AH5913" s="3" t="s">
        <v>36865</v>
      </c>
    </row>
    <row r="5914" spans="1:34" ht="15.75" hidden="1" customHeight="1" x14ac:dyDescent="0.25">
      <c r="A5914" s="3" t="s">
        <v>35056</v>
      </c>
      <c r="B5914" s="3" t="s">
        <v>36861</v>
      </c>
      <c r="C5914" s="3">
        <v>2</v>
      </c>
      <c r="D5914" s="3" t="s">
        <v>3955</v>
      </c>
      <c r="E5914" s="3">
        <v>150</v>
      </c>
      <c r="F5914" s="3" t="s">
        <v>186</v>
      </c>
      <c r="G5914" s="3" t="s">
        <v>111</v>
      </c>
      <c r="H5914" s="3" t="s">
        <v>187</v>
      </c>
      <c r="L5914" s="3">
        <v>1964</v>
      </c>
      <c r="P5914" s="3" t="s">
        <v>36862</v>
      </c>
      <c r="Q5914" s="3" t="s">
        <v>36427</v>
      </c>
      <c r="R5914" s="3">
        <v>59.340648999999999</v>
      </c>
      <c r="S5914" s="3">
        <v>57.246060999999997</v>
      </c>
      <c r="T5914" s="3" t="s">
        <v>191</v>
      </c>
      <c r="U5914" s="3" t="s">
        <v>36863</v>
      </c>
      <c r="X5914" s="3" t="s">
        <v>35198</v>
      </c>
      <c r="Y5914" s="3" t="s">
        <v>29751</v>
      </c>
      <c r="Z5914" s="3" t="s">
        <v>29933</v>
      </c>
      <c r="AG5914" s="3" t="s">
        <v>36864</v>
      </c>
      <c r="AH5914" s="3" t="s">
        <v>36866</v>
      </c>
    </row>
    <row r="5915" spans="1:34" ht="15.75" hidden="1" customHeight="1" x14ac:dyDescent="0.25">
      <c r="A5915" s="3" t="s">
        <v>35056</v>
      </c>
      <c r="B5915" s="3" t="s">
        <v>36861</v>
      </c>
      <c r="C5915" s="3">
        <v>3</v>
      </c>
      <c r="D5915" s="3" t="s">
        <v>3955</v>
      </c>
      <c r="E5915" s="3">
        <v>150</v>
      </c>
      <c r="F5915" s="3" t="s">
        <v>186</v>
      </c>
      <c r="G5915" s="3" t="s">
        <v>111</v>
      </c>
      <c r="H5915" s="3" t="s">
        <v>187</v>
      </c>
      <c r="L5915" s="3">
        <v>1964</v>
      </c>
      <c r="P5915" s="3" t="s">
        <v>36862</v>
      </c>
      <c r="Q5915" s="3" t="s">
        <v>36427</v>
      </c>
      <c r="R5915" s="3">
        <v>59.340648999999999</v>
      </c>
      <c r="S5915" s="3">
        <v>57.246060999999997</v>
      </c>
      <c r="T5915" s="3" t="s">
        <v>191</v>
      </c>
      <c r="U5915" s="3" t="s">
        <v>36863</v>
      </c>
      <c r="X5915" s="3" t="s">
        <v>35198</v>
      </c>
      <c r="Y5915" s="3" t="s">
        <v>29751</v>
      </c>
      <c r="Z5915" s="3" t="s">
        <v>29933</v>
      </c>
      <c r="AG5915" s="3" t="s">
        <v>36864</v>
      </c>
      <c r="AH5915" s="3" t="s">
        <v>36867</v>
      </c>
    </row>
    <row r="5916" spans="1:34" ht="15.75" hidden="1" customHeight="1" x14ac:dyDescent="0.25">
      <c r="A5916" s="3" t="s">
        <v>35056</v>
      </c>
      <c r="B5916" s="3" t="s">
        <v>36861</v>
      </c>
      <c r="C5916" s="3">
        <v>4</v>
      </c>
      <c r="D5916" s="3" t="s">
        <v>3955</v>
      </c>
      <c r="E5916" s="3">
        <v>150</v>
      </c>
      <c r="F5916" s="3" t="s">
        <v>186</v>
      </c>
      <c r="G5916" s="3" t="s">
        <v>111</v>
      </c>
      <c r="H5916" s="3" t="s">
        <v>187</v>
      </c>
      <c r="L5916" s="3">
        <v>1965</v>
      </c>
      <c r="P5916" s="3" t="s">
        <v>36862</v>
      </c>
      <c r="Q5916" s="3" t="s">
        <v>36427</v>
      </c>
      <c r="R5916" s="3">
        <v>59.340648999999999</v>
      </c>
      <c r="S5916" s="3">
        <v>57.246060999999997</v>
      </c>
      <c r="T5916" s="3" t="s">
        <v>191</v>
      </c>
      <c r="U5916" s="3" t="s">
        <v>36863</v>
      </c>
      <c r="X5916" s="3" t="s">
        <v>35198</v>
      </c>
      <c r="Y5916" s="3" t="s">
        <v>29751</v>
      </c>
      <c r="Z5916" s="3" t="s">
        <v>29933</v>
      </c>
      <c r="AG5916" s="3" t="s">
        <v>36864</v>
      </c>
      <c r="AH5916" s="3" t="s">
        <v>36868</v>
      </c>
    </row>
    <row r="5917" spans="1:34" ht="15.75" hidden="1" customHeight="1" x14ac:dyDescent="0.25">
      <c r="A5917" s="3" t="s">
        <v>38621</v>
      </c>
      <c r="B5917" s="3" t="s">
        <v>38936</v>
      </c>
      <c r="C5917" s="3" t="s">
        <v>38937</v>
      </c>
      <c r="D5917" s="3" t="s">
        <v>40</v>
      </c>
      <c r="E5917" s="3">
        <v>150</v>
      </c>
      <c r="F5917" s="3" t="s">
        <v>511</v>
      </c>
      <c r="G5917" s="3" t="s">
        <v>105</v>
      </c>
      <c r="H5917" s="3" t="s">
        <v>188</v>
      </c>
      <c r="I5917" s="3" t="s">
        <v>188</v>
      </c>
      <c r="J5917" s="3" t="s">
        <v>188</v>
      </c>
      <c r="L5917" s="3" t="s">
        <v>188</v>
      </c>
      <c r="P5917" s="3" t="s">
        <v>38655</v>
      </c>
      <c r="Q5917" s="3" t="s">
        <v>38656</v>
      </c>
      <c r="R5917" s="3">
        <v>-34.545808200000003</v>
      </c>
      <c r="S5917" s="3">
        <v>138.55418409999999</v>
      </c>
      <c r="T5917" s="3" t="s">
        <v>528</v>
      </c>
      <c r="U5917" s="3" t="s">
        <v>38938</v>
      </c>
      <c r="X5917" s="3" t="s">
        <v>38625</v>
      </c>
      <c r="Y5917" s="3" t="s">
        <v>38626</v>
      </c>
      <c r="Z5917" s="3" t="s">
        <v>38627</v>
      </c>
      <c r="AA5917" s="3" t="s">
        <v>38939</v>
      </c>
      <c r="AG5917" s="3" t="s">
        <v>38940</v>
      </c>
      <c r="AH5917" s="3" t="s">
        <v>38941</v>
      </c>
    </row>
    <row r="5918" spans="1:34" ht="15.75" hidden="1" customHeight="1" x14ac:dyDescent="0.25">
      <c r="A5918" s="3" t="s">
        <v>38621</v>
      </c>
      <c r="B5918" s="3" t="s">
        <v>38936</v>
      </c>
      <c r="C5918" s="3" t="s">
        <v>38942</v>
      </c>
      <c r="D5918" s="3" t="s">
        <v>40</v>
      </c>
      <c r="E5918" s="3">
        <v>150</v>
      </c>
      <c r="F5918" s="3" t="s">
        <v>511</v>
      </c>
      <c r="G5918" s="3" t="s">
        <v>105</v>
      </c>
      <c r="H5918" s="3" t="s">
        <v>188</v>
      </c>
      <c r="I5918" s="3" t="s">
        <v>188</v>
      </c>
      <c r="J5918" s="3" t="s">
        <v>188</v>
      </c>
      <c r="L5918" s="3" t="s">
        <v>188</v>
      </c>
      <c r="P5918" s="3" t="s">
        <v>38655</v>
      </c>
      <c r="Q5918" s="3" t="s">
        <v>38656</v>
      </c>
      <c r="R5918" s="3">
        <v>-34.545808200000003</v>
      </c>
      <c r="S5918" s="3">
        <v>138.55418409999999</v>
      </c>
      <c r="T5918" s="3" t="s">
        <v>528</v>
      </c>
      <c r="U5918" s="3" t="s">
        <v>38938</v>
      </c>
      <c r="X5918" s="3" t="s">
        <v>38625</v>
      </c>
      <c r="Y5918" s="3" t="s">
        <v>38626</v>
      </c>
      <c r="Z5918" s="3" t="s">
        <v>38627</v>
      </c>
      <c r="AA5918" s="3" t="s">
        <v>38943</v>
      </c>
      <c r="AG5918" s="3" t="s">
        <v>38940</v>
      </c>
      <c r="AH5918" s="3" t="s">
        <v>38944</v>
      </c>
    </row>
    <row r="5919" spans="1:34" ht="15.75" hidden="1" customHeight="1" x14ac:dyDescent="0.25">
      <c r="A5919" s="3" t="s">
        <v>38621</v>
      </c>
      <c r="B5919" s="3" t="s">
        <v>38960</v>
      </c>
      <c r="C5919" s="3">
        <v>1</v>
      </c>
      <c r="D5919" s="3" t="s">
        <v>40</v>
      </c>
      <c r="E5919" s="3">
        <v>150</v>
      </c>
      <c r="F5919" s="3" t="s">
        <v>186</v>
      </c>
      <c r="G5919" s="3" t="s">
        <v>103</v>
      </c>
      <c r="H5919" s="3" t="s">
        <v>188</v>
      </c>
      <c r="L5919" s="3">
        <v>2017</v>
      </c>
      <c r="P5919" s="3" t="s">
        <v>3956</v>
      </c>
      <c r="Q5919" s="3" t="s">
        <v>3956</v>
      </c>
      <c r="R5919" s="3">
        <v>-20.4279966</v>
      </c>
      <c r="S5919" s="3">
        <v>118.5481111</v>
      </c>
      <c r="T5919" s="3" t="s">
        <v>191</v>
      </c>
      <c r="U5919" s="3" t="s">
        <v>38961</v>
      </c>
      <c r="X5919" s="3" t="s">
        <v>38645</v>
      </c>
      <c r="Y5919" s="3" t="s">
        <v>38626</v>
      </c>
      <c r="Z5919" s="3" t="s">
        <v>38627</v>
      </c>
      <c r="AG5919" s="3" t="s">
        <v>38962</v>
      </c>
      <c r="AH5919" s="3" t="s">
        <v>38963</v>
      </c>
    </row>
    <row r="5920" spans="1:34" ht="15.75" hidden="1" customHeight="1" x14ac:dyDescent="0.25">
      <c r="A5920" s="3" t="s">
        <v>25646</v>
      </c>
      <c r="B5920" s="3" t="s">
        <v>25746</v>
      </c>
      <c r="C5920" s="3">
        <v>1</v>
      </c>
      <c r="D5920" s="3" t="s">
        <v>68</v>
      </c>
      <c r="E5920" s="3">
        <v>150.66</v>
      </c>
      <c r="F5920" s="3" t="s">
        <v>186</v>
      </c>
      <c r="G5920" s="3" t="s">
        <v>101</v>
      </c>
      <c r="H5920" s="3" t="s">
        <v>188</v>
      </c>
      <c r="L5920" s="3">
        <v>2021</v>
      </c>
      <c r="P5920" s="3" t="s">
        <v>25747</v>
      </c>
      <c r="Q5920" s="3" t="s">
        <v>25748</v>
      </c>
      <c r="R5920" s="3">
        <v>14.3927562117618</v>
      </c>
      <c r="S5920" s="3">
        <v>121.333657545701</v>
      </c>
      <c r="T5920" s="3" t="s">
        <v>191</v>
      </c>
      <c r="V5920" s="3" t="s">
        <v>25749</v>
      </c>
      <c r="Y5920" s="3" t="s">
        <v>16333</v>
      </c>
      <c r="Z5920" s="3" t="s">
        <v>17260</v>
      </c>
      <c r="AG5920" s="3" t="s">
        <v>25750</v>
      </c>
      <c r="AH5920" s="3" t="s">
        <v>25751</v>
      </c>
    </row>
    <row r="5921" spans="1:34" ht="15.75" hidden="1" customHeight="1" x14ac:dyDescent="0.25">
      <c r="A5921" s="3" t="s">
        <v>1616</v>
      </c>
      <c r="B5921" s="3" t="s">
        <v>2020</v>
      </c>
      <c r="C5921" s="3" t="s">
        <v>217</v>
      </c>
      <c r="D5921" s="3" t="s">
        <v>40</v>
      </c>
      <c r="E5921" s="3">
        <v>151</v>
      </c>
      <c r="F5921" s="3" t="s">
        <v>571</v>
      </c>
      <c r="G5921" s="3" t="s">
        <v>105</v>
      </c>
      <c r="H5921" s="3" t="s">
        <v>188</v>
      </c>
      <c r="I5921" s="3" t="s">
        <v>188</v>
      </c>
      <c r="J5921" s="3" t="s">
        <v>188</v>
      </c>
      <c r="L5921" s="3">
        <v>2028</v>
      </c>
      <c r="P5921" s="3" t="s">
        <v>2021</v>
      </c>
      <c r="Q5921" s="3" t="s">
        <v>1687</v>
      </c>
      <c r="R5921" s="3">
        <v>5.926139</v>
      </c>
      <c r="S5921" s="3">
        <v>5.6449829999999999</v>
      </c>
      <c r="T5921" s="3" t="s">
        <v>191</v>
      </c>
      <c r="U5921" s="3" t="s">
        <v>1998</v>
      </c>
      <c r="X5921" s="3" t="s">
        <v>1675</v>
      </c>
      <c r="Y5921" s="3" t="s">
        <v>194</v>
      </c>
      <c r="Z5921" s="3" t="s">
        <v>514</v>
      </c>
      <c r="AC5921" s="3" t="s">
        <v>2022</v>
      </c>
      <c r="AG5921" s="3" t="s">
        <v>2023</v>
      </c>
      <c r="AH5921" s="3" t="s">
        <v>2029</v>
      </c>
    </row>
    <row r="5922" spans="1:34" ht="15.75" hidden="1" customHeight="1" x14ac:dyDescent="0.25">
      <c r="A5922" s="3" t="s">
        <v>1616</v>
      </c>
      <c r="B5922" s="3" t="s">
        <v>2020</v>
      </c>
      <c r="C5922" s="3" t="s">
        <v>219</v>
      </c>
      <c r="D5922" s="3" t="s">
        <v>40</v>
      </c>
      <c r="E5922" s="3">
        <v>151</v>
      </c>
      <c r="F5922" s="3" t="s">
        <v>571</v>
      </c>
      <c r="G5922" s="3" t="s">
        <v>105</v>
      </c>
      <c r="H5922" s="3" t="s">
        <v>188</v>
      </c>
      <c r="I5922" s="3" t="s">
        <v>188</v>
      </c>
      <c r="J5922" s="3" t="s">
        <v>188</v>
      </c>
      <c r="L5922" s="3">
        <v>2028</v>
      </c>
      <c r="P5922" s="3" t="s">
        <v>2021</v>
      </c>
      <c r="Q5922" s="3" t="s">
        <v>1687</v>
      </c>
      <c r="R5922" s="3">
        <v>5.926139</v>
      </c>
      <c r="S5922" s="3">
        <v>5.6449829999999999</v>
      </c>
      <c r="T5922" s="3" t="s">
        <v>191</v>
      </c>
      <c r="U5922" s="3" t="s">
        <v>1998</v>
      </c>
      <c r="X5922" s="3" t="s">
        <v>1675</v>
      </c>
      <c r="Y5922" s="3" t="s">
        <v>194</v>
      </c>
      <c r="Z5922" s="3" t="s">
        <v>514</v>
      </c>
      <c r="AC5922" s="3" t="s">
        <v>2022</v>
      </c>
      <c r="AG5922" s="3" t="s">
        <v>2023</v>
      </c>
      <c r="AH5922" s="3" t="s">
        <v>2030</v>
      </c>
    </row>
    <row r="5923" spans="1:34" ht="15.75" hidden="1" customHeight="1" x14ac:dyDescent="0.25">
      <c r="A5923" s="3" t="s">
        <v>1616</v>
      </c>
      <c r="B5923" s="3" t="s">
        <v>2020</v>
      </c>
      <c r="C5923" s="3" t="s">
        <v>1683</v>
      </c>
      <c r="D5923" s="3" t="s">
        <v>40</v>
      </c>
      <c r="E5923" s="3">
        <v>151</v>
      </c>
      <c r="F5923" s="3" t="s">
        <v>571</v>
      </c>
      <c r="G5923" s="3" t="s">
        <v>105</v>
      </c>
      <c r="H5923" s="3" t="s">
        <v>188</v>
      </c>
      <c r="I5923" s="3" t="s">
        <v>188</v>
      </c>
      <c r="J5923" s="3" t="s">
        <v>188</v>
      </c>
      <c r="L5923" s="3">
        <v>2028</v>
      </c>
      <c r="P5923" s="3" t="s">
        <v>2021</v>
      </c>
      <c r="Q5923" s="3" t="s">
        <v>1687</v>
      </c>
      <c r="R5923" s="3">
        <v>5.926139</v>
      </c>
      <c r="S5923" s="3">
        <v>5.6449829999999999</v>
      </c>
      <c r="T5923" s="3" t="s">
        <v>191</v>
      </c>
      <c r="U5923" s="3" t="s">
        <v>1998</v>
      </c>
      <c r="X5923" s="3" t="s">
        <v>1675</v>
      </c>
      <c r="Y5923" s="3" t="s">
        <v>194</v>
      </c>
      <c r="Z5923" s="3" t="s">
        <v>514</v>
      </c>
      <c r="AC5923" s="3" t="s">
        <v>2022</v>
      </c>
      <c r="AG5923" s="3" t="s">
        <v>2023</v>
      </c>
      <c r="AH5923" s="3" t="s">
        <v>2031</v>
      </c>
    </row>
    <row r="5924" spans="1:34" ht="15.75" hidden="1" customHeight="1" x14ac:dyDescent="0.25">
      <c r="A5924" s="3" t="s">
        <v>25006</v>
      </c>
      <c r="B5924" s="3" t="s">
        <v>25018</v>
      </c>
      <c r="C5924" s="3">
        <v>1</v>
      </c>
      <c r="D5924" s="3" t="s">
        <v>40</v>
      </c>
      <c r="E5924" s="3">
        <v>151.54</v>
      </c>
      <c r="F5924" s="3" t="s">
        <v>186</v>
      </c>
      <c r="G5924" s="3" t="s">
        <v>103</v>
      </c>
      <c r="H5924" s="3" t="s">
        <v>188</v>
      </c>
      <c r="L5924" s="3" t="s">
        <v>4212</v>
      </c>
      <c r="P5924" s="3" t="s">
        <v>25019</v>
      </c>
      <c r="Q5924" s="3" t="s">
        <v>25019</v>
      </c>
      <c r="R5924" s="3">
        <v>16.776499999999999</v>
      </c>
      <c r="S5924" s="3">
        <v>96.130600000000001</v>
      </c>
      <c r="T5924" s="3" t="s">
        <v>191</v>
      </c>
      <c r="U5924" s="3" t="s">
        <v>25010</v>
      </c>
      <c r="X5924" s="3" t="s">
        <v>25011</v>
      </c>
      <c r="Y5924" s="3" t="s">
        <v>16333</v>
      </c>
      <c r="Z5924" s="3" t="s">
        <v>17260</v>
      </c>
      <c r="AA5924" s="3" t="s">
        <v>25020</v>
      </c>
      <c r="AC5924" s="3" t="s">
        <v>25021</v>
      </c>
      <c r="AG5924" s="3" t="s">
        <v>25022</v>
      </c>
      <c r="AH5924" s="3" t="s">
        <v>25023</v>
      </c>
    </row>
    <row r="5925" spans="1:34" ht="15.75" hidden="1" customHeight="1" x14ac:dyDescent="0.25">
      <c r="A5925" s="3" t="s">
        <v>6474</v>
      </c>
      <c r="B5925" s="3" t="s">
        <v>9391</v>
      </c>
      <c r="C5925" s="3" t="s">
        <v>9399</v>
      </c>
      <c r="D5925" s="3" t="s">
        <v>40</v>
      </c>
      <c r="E5925" s="3">
        <v>152</v>
      </c>
      <c r="F5925" s="3" t="s">
        <v>186</v>
      </c>
      <c r="G5925" s="3" t="s">
        <v>103</v>
      </c>
      <c r="H5925" s="3" t="s">
        <v>82</v>
      </c>
      <c r="L5925" s="3" t="s">
        <v>2617</v>
      </c>
      <c r="P5925" s="3" t="s">
        <v>9392</v>
      </c>
      <c r="Q5925" s="3" t="s">
        <v>9392</v>
      </c>
      <c r="R5925" s="3">
        <v>32.802222</v>
      </c>
      <c r="S5925" s="3">
        <v>-115.54</v>
      </c>
      <c r="T5925" s="3" t="s">
        <v>191</v>
      </c>
      <c r="U5925" s="3" t="s">
        <v>9393</v>
      </c>
      <c r="V5925" s="3" t="s">
        <v>7816</v>
      </c>
      <c r="X5925" s="3" t="s">
        <v>6642</v>
      </c>
      <c r="Y5925" s="3" t="s">
        <v>2543</v>
      </c>
      <c r="Z5925" s="3" t="s">
        <v>3059</v>
      </c>
      <c r="AA5925" s="3" t="s">
        <v>9394</v>
      </c>
      <c r="AB5925" s="3" t="s">
        <v>9400</v>
      </c>
      <c r="AG5925" s="3" t="s">
        <v>9395</v>
      </c>
      <c r="AH5925" s="3" t="s">
        <v>9401</v>
      </c>
    </row>
    <row r="5926" spans="1:34" ht="15.75" hidden="1" customHeight="1" x14ac:dyDescent="0.25">
      <c r="A5926" s="3" t="s">
        <v>6474</v>
      </c>
      <c r="B5926" s="3" t="s">
        <v>10090</v>
      </c>
      <c r="C5926" s="3" t="s">
        <v>807</v>
      </c>
      <c r="D5926" s="3" t="s">
        <v>40</v>
      </c>
      <c r="E5926" s="3">
        <v>152</v>
      </c>
      <c r="F5926" s="3" t="s">
        <v>186</v>
      </c>
      <c r="G5926" s="3" t="s">
        <v>103</v>
      </c>
      <c r="H5926" s="3" t="s">
        <v>82</v>
      </c>
      <c r="I5926" s="3" t="s">
        <v>230</v>
      </c>
      <c r="J5926" s="3" t="s">
        <v>188</v>
      </c>
      <c r="L5926" s="3" t="s">
        <v>4193</v>
      </c>
      <c r="P5926" s="3" t="s">
        <v>7335</v>
      </c>
      <c r="Q5926" s="3" t="s">
        <v>7335</v>
      </c>
      <c r="R5926" s="3">
        <v>61.229712999999997</v>
      </c>
      <c r="S5926" s="3">
        <v>-149.7167</v>
      </c>
      <c r="T5926" s="3" t="s">
        <v>191</v>
      </c>
      <c r="U5926" s="3" t="s">
        <v>10091</v>
      </c>
      <c r="V5926" s="3" t="s">
        <v>10091</v>
      </c>
      <c r="X5926" s="3" t="s">
        <v>7338</v>
      </c>
      <c r="Y5926" s="3" t="s">
        <v>2543</v>
      </c>
      <c r="Z5926" s="3" t="s">
        <v>3059</v>
      </c>
      <c r="AA5926" s="3" t="s">
        <v>10092</v>
      </c>
      <c r="AB5926" s="3" t="s">
        <v>10095</v>
      </c>
      <c r="AG5926" s="3" t="s">
        <v>10093</v>
      </c>
      <c r="AH5926" s="3" t="s">
        <v>10096</v>
      </c>
    </row>
    <row r="5927" spans="1:34" ht="15.75" hidden="1" customHeight="1" x14ac:dyDescent="0.25">
      <c r="A5927" s="3" t="s">
        <v>6474</v>
      </c>
      <c r="B5927" s="3" t="s">
        <v>13003</v>
      </c>
      <c r="C5927" s="3" t="s">
        <v>577</v>
      </c>
      <c r="D5927" s="3" t="s">
        <v>40</v>
      </c>
      <c r="E5927" s="3">
        <v>152</v>
      </c>
      <c r="F5927" s="3" t="s">
        <v>762</v>
      </c>
      <c r="G5927" s="3" t="s">
        <v>103</v>
      </c>
      <c r="H5927" s="3" t="s">
        <v>82</v>
      </c>
      <c r="L5927" s="3" t="s">
        <v>4033</v>
      </c>
      <c r="M5927" s="3">
        <v>2022</v>
      </c>
      <c r="N5927" s="3">
        <v>2022</v>
      </c>
      <c r="P5927" s="3" t="s">
        <v>13004</v>
      </c>
      <c r="Q5927" s="3" t="s">
        <v>7004</v>
      </c>
      <c r="R5927" s="3">
        <v>40.719700000000003</v>
      </c>
      <c r="S5927" s="3">
        <v>-74.13</v>
      </c>
      <c r="T5927" s="3" t="s">
        <v>191</v>
      </c>
      <c r="U5927" s="3" t="s">
        <v>13005</v>
      </c>
      <c r="V5927" s="3" t="s">
        <v>9634</v>
      </c>
      <c r="X5927" s="3" t="s">
        <v>7232</v>
      </c>
      <c r="Y5927" s="3" t="s">
        <v>2543</v>
      </c>
      <c r="Z5927" s="3" t="s">
        <v>3059</v>
      </c>
      <c r="AA5927" s="3" t="s">
        <v>13006</v>
      </c>
      <c r="AB5927" s="3" t="s">
        <v>7398</v>
      </c>
      <c r="AG5927" s="3" t="s">
        <v>13007</v>
      </c>
      <c r="AH5927" s="3" t="s">
        <v>13008</v>
      </c>
    </row>
    <row r="5928" spans="1:34" ht="15.75" hidden="1" customHeight="1" x14ac:dyDescent="0.25">
      <c r="A5928" s="3" t="s">
        <v>38621</v>
      </c>
      <c r="B5928" s="3" t="s">
        <v>38945</v>
      </c>
      <c r="C5928" s="3">
        <v>1</v>
      </c>
      <c r="D5928" s="3" t="s">
        <v>40</v>
      </c>
      <c r="E5928" s="3">
        <v>152</v>
      </c>
      <c r="F5928" s="3" t="s">
        <v>186</v>
      </c>
      <c r="G5928" s="3" t="s">
        <v>103</v>
      </c>
      <c r="H5928" s="3" t="s">
        <v>188</v>
      </c>
      <c r="L5928" s="3">
        <v>2013</v>
      </c>
      <c r="P5928" s="3" t="s">
        <v>38946</v>
      </c>
      <c r="Q5928" s="3" t="s">
        <v>38947</v>
      </c>
      <c r="R5928" s="3">
        <v>-21.082657999999999</v>
      </c>
      <c r="S5928" s="3">
        <v>116.160005</v>
      </c>
      <c r="T5928" s="3" t="s">
        <v>191</v>
      </c>
      <c r="U5928" s="3" t="s">
        <v>38948</v>
      </c>
      <c r="X5928" s="3" t="s">
        <v>38645</v>
      </c>
      <c r="Y5928" s="3" t="s">
        <v>38626</v>
      </c>
      <c r="Z5928" s="3" t="s">
        <v>38627</v>
      </c>
      <c r="AD5928" s="3" t="s">
        <v>197</v>
      </c>
      <c r="AE5928" s="3" t="s">
        <v>227</v>
      </c>
      <c r="AG5928" s="3" t="s">
        <v>38949</v>
      </c>
      <c r="AH5928" s="3" t="s">
        <v>38950</v>
      </c>
    </row>
    <row r="5929" spans="1:34" ht="15.75" hidden="1" customHeight="1" x14ac:dyDescent="0.25">
      <c r="A5929" s="3" t="s">
        <v>38621</v>
      </c>
      <c r="B5929" s="3" t="s">
        <v>38945</v>
      </c>
      <c r="C5929" s="3">
        <v>2</v>
      </c>
      <c r="D5929" s="3" t="s">
        <v>40</v>
      </c>
      <c r="E5929" s="3">
        <v>152</v>
      </c>
      <c r="F5929" s="3" t="s">
        <v>186</v>
      </c>
      <c r="G5929" s="3" t="s">
        <v>103</v>
      </c>
      <c r="H5929" s="3" t="s">
        <v>188</v>
      </c>
      <c r="L5929" s="3">
        <v>2013</v>
      </c>
      <c r="P5929" s="3" t="s">
        <v>38946</v>
      </c>
      <c r="Q5929" s="3" t="s">
        <v>38947</v>
      </c>
      <c r="R5929" s="3">
        <v>-21.082657999999999</v>
      </c>
      <c r="S5929" s="3">
        <v>116.160005</v>
      </c>
      <c r="T5929" s="3" t="s">
        <v>191</v>
      </c>
      <c r="U5929" s="3" t="s">
        <v>38948</v>
      </c>
      <c r="X5929" s="3" t="s">
        <v>38645</v>
      </c>
      <c r="Y5929" s="3" t="s">
        <v>38626</v>
      </c>
      <c r="Z5929" s="3" t="s">
        <v>38627</v>
      </c>
      <c r="AD5929" s="3" t="s">
        <v>197</v>
      </c>
      <c r="AE5929" s="3" t="s">
        <v>227</v>
      </c>
      <c r="AG5929" s="3" t="s">
        <v>38949</v>
      </c>
      <c r="AH5929" s="3" t="s">
        <v>38951</v>
      </c>
    </row>
    <row r="5930" spans="1:34" ht="15.75" hidden="1" customHeight="1" x14ac:dyDescent="0.25">
      <c r="A5930" s="3" t="s">
        <v>38621</v>
      </c>
      <c r="B5930" s="3" t="s">
        <v>38945</v>
      </c>
      <c r="C5930" s="3">
        <v>3</v>
      </c>
      <c r="D5930" s="3" t="s">
        <v>40</v>
      </c>
      <c r="E5930" s="3">
        <v>152</v>
      </c>
      <c r="F5930" s="3" t="s">
        <v>186</v>
      </c>
      <c r="G5930" s="3" t="s">
        <v>103</v>
      </c>
      <c r="H5930" s="3" t="s">
        <v>188</v>
      </c>
      <c r="L5930" s="3">
        <v>2014</v>
      </c>
      <c r="P5930" s="3" t="s">
        <v>38946</v>
      </c>
      <c r="Q5930" s="3" t="s">
        <v>38947</v>
      </c>
      <c r="R5930" s="3">
        <v>-21.082657999999999</v>
      </c>
      <c r="S5930" s="3">
        <v>116.160005</v>
      </c>
      <c r="T5930" s="3" t="s">
        <v>191</v>
      </c>
      <c r="U5930" s="3" t="s">
        <v>38948</v>
      </c>
      <c r="X5930" s="3" t="s">
        <v>38645</v>
      </c>
      <c r="Y5930" s="3" t="s">
        <v>38626</v>
      </c>
      <c r="Z5930" s="3" t="s">
        <v>38627</v>
      </c>
      <c r="AD5930" s="3" t="s">
        <v>197</v>
      </c>
      <c r="AE5930" s="3" t="s">
        <v>227</v>
      </c>
      <c r="AG5930" s="3" t="s">
        <v>38949</v>
      </c>
      <c r="AH5930" s="3" t="s">
        <v>38952</v>
      </c>
    </row>
    <row r="5931" spans="1:34" ht="15.75" hidden="1" customHeight="1" x14ac:dyDescent="0.25">
      <c r="A5931" s="3" t="s">
        <v>34076</v>
      </c>
      <c r="B5931" s="3" t="s">
        <v>34077</v>
      </c>
      <c r="C5931" s="3">
        <v>2</v>
      </c>
      <c r="D5931" s="3" t="s">
        <v>1556</v>
      </c>
      <c r="E5931" s="3">
        <v>152.80000000000001</v>
      </c>
      <c r="F5931" s="3" t="s">
        <v>186</v>
      </c>
      <c r="G5931" s="3" t="s">
        <v>103</v>
      </c>
      <c r="H5931" s="3" t="s">
        <v>188</v>
      </c>
      <c r="I5931" s="3" t="s">
        <v>222</v>
      </c>
      <c r="L5931" s="3">
        <v>2017</v>
      </c>
      <c r="P5931" s="3" t="s">
        <v>34078</v>
      </c>
      <c r="Q5931" s="3" t="s">
        <v>34078</v>
      </c>
      <c r="R5931" s="3">
        <v>35.830869999999997</v>
      </c>
      <c r="S5931" s="3">
        <v>14.55463</v>
      </c>
      <c r="T5931" s="3" t="s">
        <v>191</v>
      </c>
      <c r="U5931" s="3" t="s">
        <v>34079</v>
      </c>
      <c r="X5931" s="3" t="s">
        <v>34080</v>
      </c>
      <c r="Y5931" s="3" t="s">
        <v>29751</v>
      </c>
      <c r="Z5931" s="3" t="s">
        <v>29752</v>
      </c>
      <c r="AG5931" s="3" t="s">
        <v>34081</v>
      </c>
      <c r="AH5931" s="3" t="s">
        <v>34082</v>
      </c>
    </row>
    <row r="5932" spans="1:34" ht="15.75" hidden="1" customHeight="1" x14ac:dyDescent="0.25">
      <c r="A5932" s="3" t="s">
        <v>23455</v>
      </c>
      <c r="B5932" s="3" t="s">
        <v>23858</v>
      </c>
      <c r="C5932" s="3">
        <v>6</v>
      </c>
      <c r="D5932" s="3" t="s">
        <v>17331</v>
      </c>
      <c r="E5932" s="3">
        <v>152.9</v>
      </c>
      <c r="F5932" s="3" t="s">
        <v>186</v>
      </c>
      <c r="G5932" s="3" t="s">
        <v>103</v>
      </c>
      <c r="H5932" s="3" t="s">
        <v>188</v>
      </c>
      <c r="L5932" s="3">
        <v>2011</v>
      </c>
      <c r="P5932" s="3" t="s">
        <v>23859</v>
      </c>
      <c r="Q5932" s="3" t="s">
        <v>23860</v>
      </c>
      <c r="R5932" s="3">
        <v>35.3692848489368</v>
      </c>
      <c r="S5932" s="3">
        <v>139.86148980400401</v>
      </c>
      <c r="T5932" s="3" t="s">
        <v>191</v>
      </c>
      <c r="U5932" s="3" t="s">
        <v>23861</v>
      </c>
      <c r="X5932" s="3" t="s">
        <v>23488</v>
      </c>
      <c r="Y5932" s="3" t="s">
        <v>16333</v>
      </c>
      <c r="Z5932" s="3" t="s">
        <v>17294</v>
      </c>
      <c r="AG5932" s="3" t="s">
        <v>23862</v>
      </c>
      <c r="AH5932" s="3" t="s">
        <v>23866</v>
      </c>
    </row>
    <row r="5933" spans="1:34" ht="15.75" hidden="1" customHeight="1" x14ac:dyDescent="0.25">
      <c r="A5933" s="3" t="s">
        <v>6474</v>
      </c>
      <c r="B5933" s="3" t="s">
        <v>7172</v>
      </c>
      <c r="C5933" s="3">
        <v>1</v>
      </c>
      <c r="D5933" s="3" t="s">
        <v>40</v>
      </c>
      <c r="E5933" s="3">
        <v>153</v>
      </c>
      <c r="F5933" s="3" t="s">
        <v>186</v>
      </c>
      <c r="G5933" s="3" t="s">
        <v>111</v>
      </c>
      <c r="H5933" s="3" t="s">
        <v>82</v>
      </c>
      <c r="I5933" s="3" t="s">
        <v>188</v>
      </c>
      <c r="J5933" s="3" t="s">
        <v>187</v>
      </c>
      <c r="K5933" s="3" t="s">
        <v>2144</v>
      </c>
      <c r="L5933" s="3">
        <v>2015</v>
      </c>
      <c r="P5933" s="3" t="s">
        <v>7173</v>
      </c>
      <c r="Q5933" s="3" t="s">
        <v>7174</v>
      </c>
      <c r="R5933" s="3">
        <v>31.006900000000002</v>
      </c>
      <c r="S5933" s="3">
        <v>-88.010300000000001</v>
      </c>
      <c r="T5933" s="3" t="s">
        <v>191</v>
      </c>
      <c r="U5933" s="3" t="s">
        <v>7175</v>
      </c>
      <c r="V5933" s="3" t="s">
        <v>7176</v>
      </c>
      <c r="X5933" s="3" t="s">
        <v>7177</v>
      </c>
      <c r="Y5933" s="3" t="s">
        <v>2543</v>
      </c>
      <c r="Z5933" s="3" t="s">
        <v>3059</v>
      </c>
      <c r="AA5933" s="3" t="s">
        <v>6663</v>
      </c>
      <c r="AB5933" s="3" t="s">
        <v>6754</v>
      </c>
      <c r="AC5933" s="3" t="s">
        <v>7178</v>
      </c>
      <c r="AG5933" s="3" t="s">
        <v>7179</v>
      </c>
      <c r="AH5933" s="3" t="s">
        <v>7180</v>
      </c>
    </row>
    <row r="5934" spans="1:34" ht="15.75" hidden="1" customHeight="1" x14ac:dyDescent="0.25">
      <c r="A5934" s="3" t="s">
        <v>6474</v>
      </c>
      <c r="B5934" s="3" t="s">
        <v>7172</v>
      </c>
      <c r="C5934" s="3">
        <v>2</v>
      </c>
      <c r="D5934" s="3" t="s">
        <v>40</v>
      </c>
      <c r="E5934" s="3">
        <v>153</v>
      </c>
      <c r="F5934" s="3" t="s">
        <v>186</v>
      </c>
      <c r="G5934" s="3" t="s">
        <v>111</v>
      </c>
      <c r="H5934" s="3" t="s">
        <v>82</v>
      </c>
      <c r="I5934" s="3" t="s">
        <v>188</v>
      </c>
      <c r="J5934" s="3" t="s">
        <v>187</v>
      </c>
      <c r="K5934" s="3" t="s">
        <v>2144</v>
      </c>
      <c r="L5934" s="3">
        <v>2015</v>
      </c>
      <c r="P5934" s="3" t="s">
        <v>7173</v>
      </c>
      <c r="Q5934" s="3" t="s">
        <v>7174</v>
      </c>
      <c r="R5934" s="3">
        <v>31.006900000000002</v>
      </c>
      <c r="S5934" s="3">
        <v>-88.010300000000001</v>
      </c>
      <c r="T5934" s="3" t="s">
        <v>191</v>
      </c>
      <c r="U5934" s="3" t="s">
        <v>7175</v>
      </c>
      <c r="V5934" s="3" t="s">
        <v>7176</v>
      </c>
      <c r="X5934" s="3" t="s">
        <v>7177</v>
      </c>
      <c r="Y5934" s="3" t="s">
        <v>2543</v>
      </c>
      <c r="Z5934" s="3" t="s">
        <v>3059</v>
      </c>
      <c r="AA5934" s="3" t="s">
        <v>6663</v>
      </c>
      <c r="AB5934" s="3" t="s">
        <v>6578</v>
      </c>
      <c r="AC5934" s="3" t="s">
        <v>7178</v>
      </c>
      <c r="AG5934" s="3" t="s">
        <v>7179</v>
      </c>
      <c r="AH5934" s="3" t="s">
        <v>7181</v>
      </c>
    </row>
    <row r="5935" spans="1:34" ht="15.75" hidden="1" customHeight="1" x14ac:dyDescent="0.25">
      <c r="A5935" s="3" t="s">
        <v>29779</v>
      </c>
      <c r="B5935" s="3" t="s">
        <v>29919</v>
      </c>
      <c r="C5935" s="3" t="s">
        <v>29920</v>
      </c>
      <c r="D5935" s="3" t="s">
        <v>40</v>
      </c>
      <c r="E5935" s="3">
        <v>153</v>
      </c>
      <c r="F5935" s="3" t="s">
        <v>186</v>
      </c>
      <c r="G5935" s="3" t="s">
        <v>105</v>
      </c>
      <c r="H5935" s="3" t="s">
        <v>187</v>
      </c>
      <c r="L5935" s="3" t="s">
        <v>7843</v>
      </c>
      <c r="P5935" s="3" t="s">
        <v>29921</v>
      </c>
      <c r="Q5935" s="3" t="s">
        <v>29921</v>
      </c>
      <c r="R5935" s="3">
        <v>48.298999999999999</v>
      </c>
      <c r="S5935" s="3">
        <v>14.324</v>
      </c>
      <c r="T5935" s="3" t="s">
        <v>191</v>
      </c>
      <c r="U5935" s="3" t="s">
        <v>29836</v>
      </c>
      <c r="X5935" s="3" t="s">
        <v>29818</v>
      </c>
      <c r="Y5935" s="3" t="s">
        <v>29751</v>
      </c>
      <c r="Z5935" s="3" t="s">
        <v>29784</v>
      </c>
      <c r="AA5935" s="3" t="s">
        <v>29922</v>
      </c>
      <c r="AB5935" s="3" t="s">
        <v>29923</v>
      </c>
      <c r="AD5935" s="3" t="s">
        <v>815</v>
      </c>
      <c r="AE5935" s="3" t="s">
        <v>29924</v>
      </c>
      <c r="AG5935" s="3" t="s">
        <v>29925</v>
      </c>
      <c r="AH5935" s="3" t="s">
        <v>29926</v>
      </c>
    </row>
    <row r="5936" spans="1:34" ht="15.75" hidden="1" customHeight="1" x14ac:dyDescent="0.25">
      <c r="A5936" s="3" t="s">
        <v>35056</v>
      </c>
      <c r="B5936" s="3" t="s">
        <v>35202</v>
      </c>
      <c r="C5936" s="3">
        <v>1</v>
      </c>
      <c r="D5936" s="3" t="s">
        <v>40</v>
      </c>
      <c r="E5936" s="3">
        <v>153</v>
      </c>
      <c r="F5936" s="3" t="s">
        <v>186</v>
      </c>
      <c r="G5936" s="3" t="s">
        <v>103</v>
      </c>
      <c r="H5936" s="3" t="s">
        <v>82</v>
      </c>
      <c r="L5936" s="3">
        <v>2015</v>
      </c>
      <c r="P5936" s="3" t="s">
        <v>35203</v>
      </c>
      <c r="Q5936" s="3" t="s">
        <v>30293</v>
      </c>
      <c r="R5936" s="3">
        <v>44.829099999999997</v>
      </c>
      <c r="S5936" s="3">
        <v>44.106400000000001</v>
      </c>
      <c r="T5936" s="3" t="s">
        <v>191</v>
      </c>
      <c r="U5936" s="3" t="s">
        <v>35204</v>
      </c>
      <c r="X5936" s="3" t="s">
        <v>35205</v>
      </c>
      <c r="Y5936" s="3" t="s">
        <v>29751</v>
      </c>
      <c r="Z5936" s="3" t="s">
        <v>29933</v>
      </c>
      <c r="AA5936" s="3" t="s">
        <v>35206</v>
      </c>
      <c r="AG5936" s="3" t="s">
        <v>35207</v>
      </c>
      <c r="AH5936" s="3" t="s">
        <v>35208</v>
      </c>
    </row>
    <row r="5937" spans="1:34" ht="15.75" hidden="1" customHeight="1" x14ac:dyDescent="0.25">
      <c r="A5937" s="3" t="s">
        <v>16548</v>
      </c>
      <c r="B5937" s="3" t="s">
        <v>16896</v>
      </c>
      <c r="C5937" s="3">
        <v>1</v>
      </c>
      <c r="D5937" s="3" t="s">
        <v>72</v>
      </c>
      <c r="E5937" s="3">
        <v>153.54</v>
      </c>
      <c r="F5937" s="3" t="s">
        <v>186</v>
      </c>
      <c r="G5937" s="3" t="s">
        <v>101</v>
      </c>
      <c r="H5937" s="3" t="s">
        <v>188</v>
      </c>
      <c r="L5937" s="3">
        <v>2015</v>
      </c>
      <c r="P5937" s="3" t="s">
        <v>16897</v>
      </c>
      <c r="Q5937" s="3" t="s">
        <v>16897</v>
      </c>
      <c r="R5937" s="3">
        <v>23.991123325621999</v>
      </c>
      <c r="S5937" s="3">
        <v>90.343501100519106</v>
      </c>
      <c r="T5937" s="3" t="s">
        <v>191</v>
      </c>
      <c r="U5937" s="3" t="s">
        <v>16789</v>
      </c>
      <c r="Y5937" s="3" t="s">
        <v>16333</v>
      </c>
      <c r="Z5937" s="3" t="s">
        <v>16334</v>
      </c>
      <c r="AG5937" s="3" t="s">
        <v>16898</v>
      </c>
      <c r="AH5937" s="3" t="s">
        <v>16899</v>
      </c>
    </row>
    <row r="5938" spans="1:34" ht="15.75" hidden="1" customHeight="1" x14ac:dyDescent="0.25">
      <c r="A5938" s="3" t="s">
        <v>1616</v>
      </c>
      <c r="B5938" s="3" t="s">
        <v>1722</v>
      </c>
      <c r="C5938" s="3">
        <v>1</v>
      </c>
      <c r="D5938" s="3" t="s">
        <v>40</v>
      </c>
      <c r="E5938" s="3">
        <v>154</v>
      </c>
      <c r="F5938" s="3" t="s">
        <v>186</v>
      </c>
      <c r="G5938" s="3" t="s">
        <v>105</v>
      </c>
      <c r="H5938" s="3" t="s">
        <v>188</v>
      </c>
      <c r="I5938" s="3" t="s">
        <v>188</v>
      </c>
      <c r="J5938" s="3" t="s">
        <v>188</v>
      </c>
      <c r="L5938" s="3">
        <v>2018</v>
      </c>
      <c r="P5938" s="3" t="s">
        <v>1723</v>
      </c>
      <c r="Q5938" s="3" t="s">
        <v>1724</v>
      </c>
      <c r="R5938" s="3">
        <v>6.4098810000000004</v>
      </c>
      <c r="S5938" s="3">
        <v>5.6806200000000002</v>
      </c>
      <c r="T5938" s="3" t="s">
        <v>191</v>
      </c>
      <c r="U5938" s="3" t="s">
        <v>1725</v>
      </c>
      <c r="X5938" s="3" t="s">
        <v>1726</v>
      </c>
      <c r="Y5938" s="3" t="s">
        <v>194</v>
      </c>
      <c r="Z5938" s="3" t="s">
        <v>514</v>
      </c>
      <c r="AG5938" s="3" t="s">
        <v>1727</v>
      </c>
      <c r="AH5938" s="3" t="s">
        <v>1728</v>
      </c>
    </row>
    <row r="5939" spans="1:34" ht="15.75" hidden="1" customHeight="1" x14ac:dyDescent="0.25">
      <c r="A5939" s="3" t="s">
        <v>1616</v>
      </c>
      <c r="B5939" s="3" t="s">
        <v>1722</v>
      </c>
      <c r="C5939" s="3">
        <v>2</v>
      </c>
      <c r="D5939" s="3" t="s">
        <v>40</v>
      </c>
      <c r="E5939" s="3">
        <v>154</v>
      </c>
      <c r="F5939" s="3" t="s">
        <v>186</v>
      </c>
      <c r="G5939" s="3" t="s">
        <v>105</v>
      </c>
      <c r="H5939" s="3" t="s">
        <v>188</v>
      </c>
      <c r="I5939" s="3" t="s">
        <v>188</v>
      </c>
      <c r="J5939" s="3" t="s">
        <v>188</v>
      </c>
      <c r="L5939" s="3">
        <v>2018</v>
      </c>
      <c r="P5939" s="3" t="s">
        <v>1723</v>
      </c>
      <c r="Q5939" s="3" t="s">
        <v>1724</v>
      </c>
      <c r="R5939" s="3">
        <v>6.4098810000000004</v>
      </c>
      <c r="S5939" s="3">
        <v>5.6806200000000002</v>
      </c>
      <c r="T5939" s="3" t="s">
        <v>191</v>
      </c>
      <c r="U5939" s="3" t="s">
        <v>1725</v>
      </c>
      <c r="X5939" s="3" t="s">
        <v>1726</v>
      </c>
      <c r="Y5939" s="3" t="s">
        <v>194</v>
      </c>
      <c r="Z5939" s="3" t="s">
        <v>514</v>
      </c>
      <c r="AG5939" s="3" t="s">
        <v>1727</v>
      </c>
      <c r="AH5939" s="3" t="s">
        <v>1729</v>
      </c>
    </row>
    <row r="5940" spans="1:34" ht="15.75" hidden="1" customHeight="1" x14ac:dyDescent="0.25">
      <c r="A5940" s="3" t="s">
        <v>1616</v>
      </c>
      <c r="B5940" s="3" t="s">
        <v>1722</v>
      </c>
      <c r="C5940" s="3">
        <v>3</v>
      </c>
      <c r="D5940" s="3" t="s">
        <v>40</v>
      </c>
      <c r="E5940" s="3">
        <v>154</v>
      </c>
      <c r="F5940" s="3" t="s">
        <v>186</v>
      </c>
      <c r="G5940" s="3" t="s">
        <v>105</v>
      </c>
      <c r="H5940" s="3" t="s">
        <v>188</v>
      </c>
      <c r="I5940" s="3" t="s">
        <v>188</v>
      </c>
      <c r="J5940" s="3" t="s">
        <v>188</v>
      </c>
      <c r="L5940" s="3">
        <v>2018</v>
      </c>
      <c r="P5940" s="3" t="s">
        <v>1723</v>
      </c>
      <c r="Q5940" s="3" t="s">
        <v>1724</v>
      </c>
      <c r="R5940" s="3">
        <v>6.4098810000000004</v>
      </c>
      <c r="S5940" s="3">
        <v>5.6806200000000002</v>
      </c>
      <c r="T5940" s="3" t="s">
        <v>191</v>
      </c>
      <c r="U5940" s="3" t="s">
        <v>1725</v>
      </c>
      <c r="X5940" s="3" t="s">
        <v>1726</v>
      </c>
      <c r="Y5940" s="3" t="s">
        <v>194</v>
      </c>
      <c r="Z5940" s="3" t="s">
        <v>514</v>
      </c>
      <c r="AG5940" s="3" t="s">
        <v>1727</v>
      </c>
      <c r="AH5940" s="3" t="s">
        <v>1730</v>
      </c>
    </row>
    <row r="5941" spans="1:34" ht="15.75" hidden="1" customHeight="1" x14ac:dyDescent="0.25">
      <c r="A5941" s="3" t="s">
        <v>6266</v>
      </c>
      <c r="B5941" s="3" t="s">
        <v>6358</v>
      </c>
      <c r="C5941" s="3" t="s">
        <v>2589</v>
      </c>
      <c r="D5941" s="3" t="s">
        <v>185</v>
      </c>
      <c r="E5941" s="3">
        <v>154</v>
      </c>
      <c r="F5941" s="3" t="s">
        <v>186</v>
      </c>
      <c r="G5941" s="3" t="s">
        <v>105</v>
      </c>
      <c r="H5941" s="3" t="s">
        <v>188</v>
      </c>
      <c r="I5941" s="3" t="s">
        <v>188</v>
      </c>
      <c r="J5941" s="3" t="s">
        <v>188</v>
      </c>
      <c r="K5941" s="3" t="s">
        <v>82</v>
      </c>
      <c r="L5941" s="3">
        <v>2016</v>
      </c>
      <c r="O5941" s="3" t="s">
        <v>6359</v>
      </c>
      <c r="P5941" s="3" t="s">
        <v>6360</v>
      </c>
      <c r="Q5941" s="3" t="s">
        <v>6360</v>
      </c>
      <c r="R5941" s="3">
        <v>-17.039282</v>
      </c>
      <c r="S5941" s="3">
        <v>-71.977306999999996</v>
      </c>
      <c r="T5941" s="3" t="s">
        <v>191</v>
      </c>
      <c r="U5941" s="3" t="s">
        <v>6361</v>
      </c>
      <c r="W5941" s="3" t="s">
        <v>6362</v>
      </c>
      <c r="X5941" s="3" t="s">
        <v>6363</v>
      </c>
      <c r="Y5941" s="3" t="s">
        <v>2543</v>
      </c>
      <c r="Z5941" s="3" t="s">
        <v>2544</v>
      </c>
      <c r="AG5941" s="3" t="s">
        <v>6364</v>
      </c>
      <c r="AH5941" s="3" t="s">
        <v>6365</v>
      </c>
    </row>
    <row r="5942" spans="1:34" ht="15.75" hidden="1" customHeight="1" x14ac:dyDescent="0.25">
      <c r="A5942" s="3" t="s">
        <v>6266</v>
      </c>
      <c r="B5942" s="3" t="s">
        <v>6358</v>
      </c>
      <c r="C5942" s="3" t="s">
        <v>2595</v>
      </c>
      <c r="D5942" s="3" t="s">
        <v>185</v>
      </c>
      <c r="E5942" s="3">
        <v>154</v>
      </c>
      <c r="F5942" s="3" t="s">
        <v>186</v>
      </c>
      <c r="G5942" s="3" t="s">
        <v>105</v>
      </c>
      <c r="H5942" s="3" t="s">
        <v>188</v>
      </c>
      <c r="I5942" s="3" t="s">
        <v>188</v>
      </c>
      <c r="J5942" s="3" t="s">
        <v>188</v>
      </c>
      <c r="K5942" s="3" t="s">
        <v>82</v>
      </c>
      <c r="L5942" s="3">
        <v>2016</v>
      </c>
      <c r="O5942" s="3" t="s">
        <v>6359</v>
      </c>
      <c r="P5942" s="3" t="s">
        <v>6360</v>
      </c>
      <c r="Q5942" s="3" t="s">
        <v>6360</v>
      </c>
      <c r="R5942" s="3">
        <v>-17.039282</v>
      </c>
      <c r="S5942" s="3">
        <v>-71.977306999999996</v>
      </c>
      <c r="T5942" s="3" t="s">
        <v>191</v>
      </c>
      <c r="U5942" s="3" t="s">
        <v>6361</v>
      </c>
      <c r="W5942" s="3" t="s">
        <v>6362</v>
      </c>
      <c r="X5942" s="3" t="s">
        <v>6363</v>
      </c>
      <c r="Y5942" s="3" t="s">
        <v>2543</v>
      </c>
      <c r="Z5942" s="3" t="s">
        <v>2544</v>
      </c>
      <c r="AG5942" s="3" t="s">
        <v>6364</v>
      </c>
      <c r="AH5942" s="3" t="s">
        <v>6366</v>
      </c>
    </row>
    <row r="5943" spans="1:34" ht="15.75" hidden="1" customHeight="1" x14ac:dyDescent="0.25">
      <c r="A5943" s="3" t="s">
        <v>6266</v>
      </c>
      <c r="B5943" s="3" t="s">
        <v>6358</v>
      </c>
      <c r="C5943" s="3" t="s">
        <v>2700</v>
      </c>
      <c r="D5943" s="3" t="s">
        <v>185</v>
      </c>
      <c r="E5943" s="3">
        <v>154</v>
      </c>
      <c r="F5943" s="3" t="s">
        <v>186</v>
      </c>
      <c r="G5943" s="3" t="s">
        <v>105</v>
      </c>
      <c r="H5943" s="3" t="s">
        <v>188</v>
      </c>
      <c r="I5943" s="3" t="s">
        <v>188</v>
      </c>
      <c r="J5943" s="3" t="s">
        <v>188</v>
      </c>
      <c r="K5943" s="3" t="s">
        <v>82</v>
      </c>
      <c r="L5943" s="3">
        <v>2016</v>
      </c>
      <c r="O5943" s="3" t="s">
        <v>6359</v>
      </c>
      <c r="P5943" s="3" t="s">
        <v>6360</v>
      </c>
      <c r="Q5943" s="3" t="s">
        <v>6360</v>
      </c>
      <c r="R5943" s="3">
        <v>-17.039282</v>
      </c>
      <c r="S5943" s="3">
        <v>-71.977306999999996</v>
      </c>
      <c r="T5943" s="3" t="s">
        <v>191</v>
      </c>
      <c r="U5943" s="3" t="s">
        <v>6361</v>
      </c>
      <c r="W5943" s="3" t="s">
        <v>6362</v>
      </c>
      <c r="X5943" s="3" t="s">
        <v>6363</v>
      </c>
      <c r="Y5943" s="3" t="s">
        <v>2543</v>
      </c>
      <c r="Z5943" s="3" t="s">
        <v>2544</v>
      </c>
      <c r="AG5943" s="3" t="s">
        <v>6364</v>
      </c>
      <c r="AH5943" s="3" t="s">
        <v>6367</v>
      </c>
    </row>
    <row r="5944" spans="1:34" ht="15.75" hidden="1" customHeight="1" x14ac:dyDescent="0.25">
      <c r="A5944" s="3" t="s">
        <v>6266</v>
      </c>
      <c r="B5944" s="3" t="s">
        <v>6358</v>
      </c>
      <c r="C5944" s="3" t="s">
        <v>2702</v>
      </c>
      <c r="D5944" s="3" t="s">
        <v>185</v>
      </c>
      <c r="E5944" s="3">
        <v>154</v>
      </c>
      <c r="F5944" s="3" t="s">
        <v>186</v>
      </c>
      <c r="G5944" s="3" t="s">
        <v>105</v>
      </c>
      <c r="H5944" s="3" t="s">
        <v>188</v>
      </c>
      <c r="I5944" s="3" t="s">
        <v>188</v>
      </c>
      <c r="J5944" s="3" t="s">
        <v>188</v>
      </c>
      <c r="K5944" s="3" t="s">
        <v>82</v>
      </c>
      <c r="L5944" s="3">
        <v>2016</v>
      </c>
      <c r="O5944" s="3" t="s">
        <v>6359</v>
      </c>
      <c r="P5944" s="3" t="s">
        <v>6360</v>
      </c>
      <c r="Q5944" s="3" t="s">
        <v>6360</v>
      </c>
      <c r="R5944" s="3">
        <v>-17.039282</v>
      </c>
      <c r="S5944" s="3">
        <v>-71.977306999999996</v>
      </c>
      <c r="T5944" s="3" t="s">
        <v>191</v>
      </c>
      <c r="U5944" s="3" t="s">
        <v>6361</v>
      </c>
      <c r="W5944" s="3" t="s">
        <v>6362</v>
      </c>
      <c r="X5944" s="3" t="s">
        <v>6363</v>
      </c>
      <c r="Y5944" s="3" t="s">
        <v>2543</v>
      </c>
      <c r="Z5944" s="3" t="s">
        <v>2544</v>
      </c>
      <c r="AG5944" s="3" t="s">
        <v>6364</v>
      </c>
      <c r="AH5944" s="3" t="s">
        <v>6368</v>
      </c>
    </row>
    <row r="5945" spans="1:34" ht="15.75" hidden="1" customHeight="1" x14ac:dyDescent="0.25">
      <c r="A5945" s="3" t="s">
        <v>6474</v>
      </c>
      <c r="B5945" s="3" t="s">
        <v>9171</v>
      </c>
      <c r="C5945" s="3" t="s">
        <v>9172</v>
      </c>
      <c r="D5945" s="3" t="s">
        <v>40</v>
      </c>
      <c r="E5945" s="3">
        <v>154</v>
      </c>
      <c r="F5945" s="3" t="s">
        <v>186</v>
      </c>
      <c r="G5945" s="3" t="s">
        <v>103</v>
      </c>
      <c r="H5945" s="3" t="s">
        <v>82</v>
      </c>
      <c r="L5945" s="3" t="s">
        <v>7301</v>
      </c>
      <c r="P5945" s="3" t="s">
        <v>9173</v>
      </c>
      <c r="Q5945" s="3" t="s">
        <v>9173</v>
      </c>
      <c r="R5945" s="3">
        <v>37.3767</v>
      </c>
      <c r="S5945" s="3">
        <v>-121.9508</v>
      </c>
      <c r="T5945" s="3" t="s">
        <v>191</v>
      </c>
      <c r="U5945" s="3" t="s">
        <v>9174</v>
      </c>
      <c r="V5945" s="3" t="s">
        <v>9174</v>
      </c>
      <c r="X5945" s="3" t="s">
        <v>6642</v>
      </c>
      <c r="Y5945" s="3" t="s">
        <v>2543</v>
      </c>
      <c r="Z5945" s="3" t="s">
        <v>3059</v>
      </c>
      <c r="AA5945" s="3" t="s">
        <v>9175</v>
      </c>
      <c r="AB5945" s="3" t="s">
        <v>7893</v>
      </c>
      <c r="AG5945" s="3" t="s">
        <v>9176</v>
      </c>
      <c r="AH5945" s="3" t="s">
        <v>9177</v>
      </c>
    </row>
    <row r="5946" spans="1:34" ht="15.75" hidden="1" customHeight="1" x14ac:dyDescent="0.25">
      <c r="A5946" s="3" t="s">
        <v>6474</v>
      </c>
      <c r="B5946" s="3" t="s">
        <v>14700</v>
      </c>
      <c r="C5946" s="3" t="s">
        <v>6693</v>
      </c>
      <c r="D5946" s="3" t="s">
        <v>40</v>
      </c>
      <c r="E5946" s="3">
        <v>154</v>
      </c>
      <c r="F5946" s="3" t="s">
        <v>186</v>
      </c>
      <c r="G5946" s="3" t="s">
        <v>103</v>
      </c>
      <c r="H5946" s="3" t="s">
        <v>82</v>
      </c>
      <c r="L5946" s="3" t="s">
        <v>7301</v>
      </c>
      <c r="P5946" s="3" t="s">
        <v>14701</v>
      </c>
      <c r="Q5946" s="3" t="s">
        <v>14702</v>
      </c>
      <c r="R5946" s="3">
        <v>32.747058000000003</v>
      </c>
      <c r="S5946" s="3">
        <v>-100.9547</v>
      </c>
      <c r="T5946" s="3" t="s">
        <v>191</v>
      </c>
      <c r="U5946" s="3" t="s">
        <v>13449</v>
      </c>
      <c r="V5946" s="3" t="s">
        <v>14703</v>
      </c>
      <c r="X5946" s="3" t="s">
        <v>6653</v>
      </c>
      <c r="Y5946" s="3" t="s">
        <v>2543</v>
      </c>
      <c r="Z5946" s="3" t="s">
        <v>3059</v>
      </c>
      <c r="AA5946" s="3" t="s">
        <v>14704</v>
      </c>
      <c r="AB5946" s="3" t="s">
        <v>14705</v>
      </c>
      <c r="AG5946" s="3" t="s">
        <v>14706</v>
      </c>
      <c r="AH5946" s="3" t="s">
        <v>14707</v>
      </c>
    </row>
    <row r="5947" spans="1:34" ht="15.75" hidden="1" customHeight="1" x14ac:dyDescent="0.25">
      <c r="A5947" s="3" t="s">
        <v>25006</v>
      </c>
      <c r="B5947" s="3" t="s">
        <v>25036</v>
      </c>
      <c r="C5947" s="3">
        <v>1</v>
      </c>
      <c r="D5947" s="3" t="s">
        <v>40</v>
      </c>
      <c r="E5947" s="3">
        <v>154.19999999999999</v>
      </c>
      <c r="F5947" s="3" t="s">
        <v>186</v>
      </c>
      <c r="G5947" s="3" t="s">
        <v>103</v>
      </c>
      <c r="H5947" s="3" t="s">
        <v>188</v>
      </c>
      <c r="L5947" s="3" t="s">
        <v>7843</v>
      </c>
      <c r="P5947" s="3" t="s">
        <v>25019</v>
      </c>
      <c r="Q5947" s="3" t="s">
        <v>25019</v>
      </c>
      <c r="R5947" s="3">
        <v>16.98</v>
      </c>
      <c r="S5947" s="3">
        <v>96.125</v>
      </c>
      <c r="T5947" s="3" t="s">
        <v>191</v>
      </c>
      <c r="U5947" s="3" t="s">
        <v>25011</v>
      </c>
      <c r="X5947" s="3" t="s">
        <v>25011</v>
      </c>
      <c r="Y5947" s="3" t="s">
        <v>16333</v>
      </c>
      <c r="Z5947" s="3" t="s">
        <v>17260</v>
      </c>
      <c r="AA5947" s="3" t="s">
        <v>25037</v>
      </c>
      <c r="AG5947" s="3" t="s">
        <v>25038</v>
      </c>
      <c r="AH5947" s="3" t="s">
        <v>25039</v>
      </c>
    </row>
    <row r="5948" spans="1:34" ht="15.75" hidden="1" customHeight="1" x14ac:dyDescent="0.25">
      <c r="A5948" s="3" t="s">
        <v>3135</v>
      </c>
      <c r="B5948" s="3" t="s">
        <v>3570</v>
      </c>
      <c r="C5948" s="3">
        <v>1</v>
      </c>
      <c r="D5948" s="3" t="s">
        <v>68</v>
      </c>
      <c r="E5948" s="3">
        <v>154.88</v>
      </c>
      <c r="F5948" s="3" t="s">
        <v>186</v>
      </c>
      <c r="G5948" s="3" t="s">
        <v>101</v>
      </c>
      <c r="H5948" s="3" t="s">
        <v>188</v>
      </c>
      <c r="I5948" s="3" t="s">
        <v>188</v>
      </c>
      <c r="J5948" s="3" t="s">
        <v>188</v>
      </c>
      <c r="K5948" s="3" t="s">
        <v>82</v>
      </c>
      <c r="L5948" s="3">
        <v>2015</v>
      </c>
      <c r="O5948" s="3" t="s">
        <v>3571</v>
      </c>
      <c r="P5948" s="3" t="s">
        <v>3572</v>
      </c>
      <c r="Q5948" s="3" t="s">
        <v>3572</v>
      </c>
      <c r="R5948" s="3">
        <v>2.9309767310941099</v>
      </c>
      <c r="S5948" s="3">
        <v>-60.712172730237498</v>
      </c>
      <c r="T5948" s="3" t="s">
        <v>191</v>
      </c>
      <c r="U5948" s="3" t="s">
        <v>3481</v>
      </c>
      <c r="X5948" s="3" t="s">
        <v>3482</v>
      </c>
      <c r="Y5948" s="3" t="s">
        <v>2543</v>
      </c>
      <c r="Z5948" s="3" t="s">
        <v>2544</v>
      </c>
      <c r="AG5948" s="3" t="s">
        <v>3573</v>
      </c>
      <c r="AH5948" s="3" t="s">
        <v>3574</v>
      </c>
    </row>
    <row r="5949" spans="1:34" ht="15.75" hidden="1" customHeight="1" x14ac:dyDescent="0.25">
      <c r="A5949" s="3" t="s">
        <v>183</v>
      </c>
      <c r="B5949" s="3" t="s">
        <v>452</v>
      </c>
      <c r="C5949" s="3">
        <v>1</v>
      </c>
      <c r="D5949" s="3" t="s">
        <v>204</v>
      </c>
      <c r="E5949" s="3">
        <v>155</v>
      </c>
      <c r="F5949" s="3" t="s">
        <v>186</v>
      </c>
      <c r="G5949" s="3" t="s">
        <v>105</v>
      </c>
      <c r="H5949" s="3" t="s">
        <v>187</v>
      </c>
      <c r="I5949" s="3" t="s">
        <v>188</v>
      </c>
      <c r="J5949" s="3" t="s">
        <v>188</v>
      </c>
      <c r="L5949" s="3">
        <v>2010</v>
      </c>
      <c r="P5949" s="3" t="s">
        <v>189</v>
      </c>
      <c r="Q5949" s="3" t="s">
        <v>190</v>
      </c>
      <c r="R5949" s="3">
        <v>35.783499999999997</v>
      </c>
      <c r="S5949" s="3">
        <v>0.54069999999999996</v>
      </c>
      <c r="T5949" s="3" t="s">
        <v>191</v>
      </c>
      <c r="U5949" s="3" t="s">
        <v>453</v>
      </c>
      <c r="X5949" s="3" t="s">
        <v>454</v>
      </c>
      <c r="Y5949" s="3" t="s">
        <v>194</v>
      </c>
      <c r="Z5949" s="3" t="s">
        <v>195</v>
      </c>
      <c r="AA5949" s="3" t="s">
        <v>455</v>
      </c>
      <c r="AC5949" s="3" t="s">
        <v>456</v>
      </c>
      <c r="AF5949" s="3" t="s">
        <v>197</v>
      </c>
      <c r="AG5949" s="3" t="s">
        <v>457</v>
      </c>
      <c r="AH5949" s="3" t="s">
        <v>458</v>
      </c>
    </row>
    <row r="5950" spans="1:34" ht="15.75" hidden="1" customHeight="1" x14ac:dyDescent="0.25">
      <c r="A5950" s="3" t="s">
        <v>183</v>
      </c>
      <c r="B5950" s="3" t="s">
        <v>452</v>
      </c>
      <c r="C5950" s="3">
        <v>2</v>
      </c>
      <c r="D5950" s="3" t="s">
        <v>204</v>
      </c>
      <c r="E5950" s="3">
        <v>155</v>
      </c>
      <c r="F5950" s="3" t="s">
        <v>186</v>
      </c>
      <c r="G5950" s="3" t="s">
        <v>105</v>
      </c>
      <c r="H5950" s="3" t="s">
        <v>187</v>
      </c>
      <c r="I5950" s="3" t="s">
        <v>188</v>
      </c>
      <c r="J5950" s="3" t="s">
        <v>188</v>
      </c>
      <c r="L5950" s="3">
        <v>2010</v>
      </c>
      <c r="P5950" s="3" t="s">
        <v>189</v>
      </c>
      <c r="Q5950" s="3" t="s">
        <v>190</v>
      </c>
      <c r="R5950" s="3">
        <v>35.783499999999997</v>
      </c>
      <c r="S5950" s="3">
        <v>0.54069999999999996</v>
      </c>
      <c r="T5950" s="3" t="s">
        <v>191</v>
      </c>
      <c r="U5950" s="3" t="s">
        <v>453</v>
      </c>
      <c r="X5950" s="3" t="s">
        <v>454</v>
      </c>
      <c r="Y5950" s="3" t="s">
        <v>194</v>
      </c>
      <c r="Z5950" s="3" t="s">
        <v>195</v>
      </c>
      <c r="AA5950" s="3" t="s">
        <v>455</v>
      </c>
      <c r="AC5950" s="3" t="s">
        <v>456</v>
      </c>
      <c r="AF5950" s="3" t="s">
        <v>197</v>
      </c>
      <c r="AG5950" s="3" t="s">
        <v>457</v>
      </c>
      <c r="AH5950" s="3" t="s">
        <v>459</v>
      </c>
    </row>
    <row r="5951" spans="1:34" ht="15.75" hidden="1" customHeight="1" x14ac:dyDescent="0.25">
      <c r="A5951" s="3" t="s">
        <v>183</v>
      </c>
      <c r="B5951" s="3" t="s">
        <v>452</v>
      </c>
      <c r="C5951" s="3">
        <v>3</v>
      </c>
      <c r="D5951" s="3" t="s">
        <v>204</v>
      </c>
      <c r="E5951" s="3">
        <v>155</v>
      </c>
      <c r="F5951" s="3" t="s">
        <v>186</v>
      </c>
      <c r="G5951" s="3" t="s">
        <v>105</v>
      </c>
      <c r="H5951" s="3" t="s">
        <v>187</v>
      </c>
      <c r="I5951" s="3" t="s">
        <v>188</v>
      </c>
      <c r="J5951" s="3" t="s">
        <v>188</v>
      </c>
      <c r="L5951" s="3">
        <v>2010</v>
      </c>
      <c r="P5951" s="3" t="s">
        <v>189</v>
      </c>
      <c r="Q5951" s="3" t="s">
        <v>190</v>
      </c>
      <c r="R5951" s="3">
        <v>35.783499999999997</v>
      </c>
      <c r="S5951" s="3">
        <v>0.54069999999999996</v>
      </c>
      <c r="T5951" s="3" t="s">
        <v>191</v>
      </c>
      <c r="U5951" s="3" t="s">
        <v>453</v>
      </c>
      <c r="X5951" s="3" t="s">
        <v>454</v>
      </c>
      <c r="Y5951" s="3" t="s">
        <v>194</v>
      </c>
      <c r="Z5951" s="3" t="s">
        <v>195</v>
      </c>
      <c r="AA5951" s="3" t="s">
        <v>455</v>
      </c>
      <c r="AC5951" s="3" t="s">
        <v>456</v>
      </c>
      <c r="AF5951" s="3" t="s">
        <v>197</v>
      </c>
      <c r="AG5951" s="3" t="s">
        <v>457</v>
      </c>
      <c r="AH5951" s="3" t="s">
        <v>460</v>
      </c>
    </row>
    <row r="5952" spans="1:34" ht="15.75" hidden="1" customHeight="1" x14ac:dyDescent="0.25">
      <c r="A5952" s="3" t="s">
        <v>3946</v>
      </c>
      <c r="B5952" s="3" t="s">
        <v>3978</v>
      </c>
      <c r="C5952" s="3">
        <v>4</v>
      </c>
      <c r="D5952" s="3" t="s">
        <v>40</v>
      </c>
      <c r="E5952" s="3">
        <v>155</v>
      </c>
      <c r="F5952" s="3" t="s">
        <v>186</v>
      </c>
      <c r="G5952" s="3" t="s">
        <v>111</v>
      </c>
      <c r="H5952" s="3" t="s">
        <v>188</v>
      </c>
      <c r="J5952" s="3" t="s">
        <v>187</v>
      </c>
      <c r="K5952" s="3" t="s">
        <v>2144</v>
      </c>
      <c r="L5952" s="3">
        <v>2021</v>
      </c>
      <c r="P5952" s="3" t="s">
        <v>3979</v>
      </c>
      <c r="Q5952" s="3" t="s">
        <v>3980</v>
      </c>
      <c r="R5952" s="3">
        <v>52.469279999999998</v>
      </c>
      <c r="S5952" s="3">
        <v>-112.13500000000001</v>
      </c>
      <c r="T5952" s="3" t="s">
        <v>191</v>
      </c>
      <c r="U5952" s="3" t="s">
        <v>3981</v>
      </c>
      <c r="X5952" s="3" t="s">
        <v>3951</v>
      </c>
      <c r="Y5952" s="3" t="s">
        <v>2543</v>
      </c>
      <c r="Z5952" s="3" t="s">
        <v>3059</v>
      </c>
      <c r="AG5952" s="3" t="s">
        <v>3982</v>
      </c>
      <c r="AH5952" s="3" t="s">
        <v>3983</v>
      </c>
    </row>
    <row r="5953" spans="1:34" ht="15.75" hidden="1" customHeight="1" x14ac:dyDescent="0.25">
      <c r="A5953" s="3" t="s">
        <v>4525</v>
      </c>
      <c r="B5953" s="3" t="s">
        <v>4560</v>
      </c>
      <c r="C5953" s="3">
        <v>1</v>
      </c>
      <c r="D5953" s="3" t="s">
        <v>68</v>
      </c>
      <c r="E5953" s="3">
        <v>155</v>
      </c>
      <c r="F5953" s="3" t="s">
        <v>186</v>
      </c>
      <c r="G5953" s="3" t="s">
        <v>105</v>
      </c>
      <c r="H5953" s="3" t="s">
        <v>188</v>
      </c>
      <c r="I5953" s="3" t="s">
        <v>188</v>
      </c>
      <c r="J5953" s="3" t="s">
        <v>188</v>
      </c>
      <c r="K5953" s="3" t="s">
        <v>82</v>
      </c>
      <c r="L5953" s="3">
        <v>2009</v>
      </c>
      <c r="O5953" s="3" t="s">
        <v>4561</v>
      </c>
      <c r="P5953" s="3" t="s">
        <v>4561</v>
      </c>
      <c r="Q5953" s="3" t="s">
        <v>4562</v>
      </c>
      <c r="R5953" s="3">
        <v>-27.487974999999999</v>
      </c>
      <c r="S5953" s="3">
        <v>-70.385400000000004</v>
      </c>
      <c r="T5953" s="3" t="s">
        <v>191</v>
      </c>
      <c r="U5953" s="3" t="s">
        <v>4563</v>
      </c>
      <c r="X5953" s="3" t="s">
        <v>4564</v>
      </c>
      <c r="Y5953" s="3" t="s">
        <v>2543</v>
      </c>
      <c r="Z5953" s="3" t="s">
        <v>2544</v>
      </c>
      <c r="AC5953" s="3" t="s">
        <v>4565</v>
      </c>
      <c r="AG5953" s="3" t="s">
        <v>4566</v>
      </c>
      <c r="AH5953" s="3" t="s">
        <v>4567</v>
      </c>
    </row>
    <row r="5954" spans="1:34" ht="15.75" hidden="1" customHeight="1" x14ac:dyDescent="0.25">
      <c r="A5954" s="3" t="s">
        <v>6474</v>
      </c>
      <c r="B5954" s="3" t="s">
        <v>7830</v>
      </c>
      <c r="C5954" s="3" t="s">
        <v>7831</v>
      </c>
      <c r="D5954" s="3" t="s">
        <v>40</v>
      </c>
      <c r="E5954" s="3">
        <v>155</v>
      </c>
      <c r="F5954" s="3" t="s">
        <v>186</v>
      </c>
      <c r="G5954" s="3" t="s">
        <v>111</v>
      </c>
      <c r="H5954" s="3" t="s">
        <v>82</v>
      </c>
      <c r="L5954" s="3">
        <v>2012</v>
      </c>
      <c r="P5954" s="3" t="s">
        <v>7832</v>
      </c>
      <c r="Q5954" s="3" t="s">
        <v>7832</v>
      </c>
      <c r="R5954" s="3">
        <v>28.650278</v>
      </c>
      <c r="S5954" s="3">
        <v>-96.539720000000003</v>
      </c>
      <c r="T5954" s="3" t="s">
        <v>191</v>
      </c>
      <c r="U5954" s="3" t="s">
        <v>7833</v>
      </c>
      <c r="V5954" s="3" t="s">
        <v>7834</v>
      </c>
      <c r="X5954" s="3" t="s">
        <v>6653</v>
      </c>
      <c r="Y5954" s="3" t="s">
        <v>2543</v>
      </c>
      <c r="Z5954" s="3" t="s">
        <v>3059</v>
      </c>
      <c r="AA5954" s="3" t="s">
        <v>7835</v>
      </c>
      <c r="AB5954" s="3" t="s">
        <v>7836</v>
      </c>
      <c r="AG5954" s="3" t="s">
        <v>7837</v>
      </c>
      <c r="AH5954" s="3" t="s">
        <v>7838</v>
      </c>
    </row>
    <row r="5955" spans="1:34" ht="15.75" hidden="1" customHeight="1" x14ac:dyDescent="0.25">
      <c r="A5955" s="3" t="s">
        <v>6474</v>
      </c>
      <c r="B5955" s="3" t="s">
        <v>7830</v>
      </c>
      <c r="C5955" s="3" t="s">
        <v>7839</v>
      </c>
      <c r="D5955" s="3" t="s">
        <v>40</v>
      </c>
      <c r="E5955" s="3">
        <v>155</v>
      </c>
      <c r="F5955" s="3" t="s">
        <v>186</v>
      </c>
      <c r="G5955" s="3" t="s">
        <v>111</v>
      </c>
      <c r="H5955" s="3" t="s">
        <v>82</v>
      </c>
      <c r="L5955" s="3">
        <v>2012</v>
      </c>
      <c r="P5955" s="3" t="s">
        <v>7832</v>
      </c>
      <c r="Q5955" s="3" t="s">
        <v>7832</v>
      </c>
      <c r="R5955" s="3">
        <v>28.650278</v>
      </c>
      <c r="S5955" s="3">
        <v>-96.539720000000003</v>
      </c>
      <c r="T5955" s="3" t="s">
        <v>191</v>
      </c>
      <c r="U5955" s="3" t="s">
        <v>7833</v>
      </c>
      <c r="V5955" s="3" t="s">
        <v>7834</v>
      </c>
      <c r="X5955" s="3" t="s">
        <v>6653</v>
      </c>
      <c r="Y5955" s="3" t="s">
        <v>2543</v>
      </c>
      <c r="Z5955" s="3" t="s">
        <v>3059</v>
      </c>
      <c r="AA5955" s="3" t="s">
        <v>7835</v>
      </c>
      <c r="AB5955" s="3" t="s">
        <v>7840</v>
      </c>
      <c r="AG5955" s="3" t="s">
        <v>7837</v>
      </c>
      <c r="AH5955" s="3" t="s">
        <v>7841</v>
      </c>
    </row>
    <row r="5956" spans="1:34" ht="15.75" hidden="1" customHeight="1" x14ac:dyDescent="0.25">
      <c r="A5956" s="3" t="s">
        <v>6474</v>
      </c>
      <c r="B5956" s="3" t="s">
        <v>9961</v>
      </c>
      <c r="C5956" s="3">
        <v>1</v>
      </c>
      <c r="D5956" s="3" t="s">
        <v>40</v>
      </c>
      <c r="E5956" s="3">
        <v>155</v>
      </c>
      <c r="F5956" s="3" t="s">
        <v>186</v>
      </c>
      <c r="G5956" s="3" t="s">
        <v>105</v>
      </c>
      <c r="H5956" s="3" t="s">
        <v>82</v>
      </c>
      <c r="L5956" s="3">
        <v>2001</v>
      </c>
      <c r="P5956" s="3" t="s">
        <v>6858</v>
      </c>
      <c r="Q5956" s="3" t="s">
        <v>6858</v>
      </c>
      <c r="R5956" s="3">
        <v>33.609400000000001</v>
      </c>
      <c r="S5956" s="3">
        <v>-93.792400000000001</v>
      </c>
      <c r="T5956" s="3" t="s">
        <v>191</v>
      </c>
      <c r="U5956" s="3" t="s">
        <v>9962</v>
      </c>
      <c r="V5956" s="3" t="s">
        <v>9963</v>
      </c>
      <c r="X5956" s="3" t="s">
        <v>8110</v>
      </c>
      <c r="Y5956" s="3" t="s">
        <v>2543</v>
      </c>
      <c r="Z5956" s="3" t="s">
        <v>3059</v>
      </c>
      <c r="AA5956" s="3" t="s">
        <v>9964</v>
      </c>
      <c r="AB5956" s="3" t="s">
        <v>6754</v>
      </c>
      <c r="AG5956" s="3" t="s">
        <v>9965</v>
      </c>
      <c r="AH5956" s="3" t="s">
        <v>9966</v>
      </c>
    </row>
    <row r="5957" spans="1:34" ht="15.75" hidden="1" customHeight="1" x14ac:dyDescent="0.25">
      <c r="A5957" s="3" t="s">
        <v>22591</v>
      </c>
      <c r="B5957" s="3" t="s">
        <v>22966</v>
      </c>
      <c r="C5957" s="3" t="s">
        <v>22967</v>
      </c>
      <c r="D5957" s="3" t="s">
        <v>40</v>
      </c>
      <c r="E5957" s="3">
        <v>155</v>
      </c>
      <c r="F5957" s="3" t="s">
        <v>186</v>
      </c>
      <c r="G5957" s="3" t="s">
        <v>105</v>
      </c>
      <c r="H5957" s="3" t="s">
        <v>188</v>
      </c>
      <c r="I5957" s="3" t="s">
        <v>188</v>
      </c>
      <c r="J5957" s="3" t="s">
        <v>188</v>
      </c>
      <c r="L5957" s="3">
        <v>2017</v>
      </c>
      <c r="P5957" s="3" t="s">
        <v>22968</v>
      </c>
      <c r="Q5957" s="3" t="s">
        <v>22969</v>
      </c>
      <c r="R5957" s="3">
        <v>35.970182000000001</v>
      </c>
      <c r="S5957" s="3">
        <v>43.774447000000002</v>
      </c>
      <c r="T5957" s="3" t="s">
        <v>191</v>
      </c>
      <c r="U5957" s="3" t="s">
        <v>22894</v>
      </c>
      <c r="X5957" s="3" t="s">
        <v>22278</v>
      </c>
      <c r="Y5957" s="3" t="s">
        <v>16333</v>
      </c>
      <c r="Z5957" s="3" t="s">
        <v>16342</v>
      </c>
      <c r="AC5957" s="3" t="s">
        <v>22970</v>
      </c>
      <c r="AF5957" s="3" t="s">
        <v>197</v>
      </c>
      <c r="AG5957" s="3" t="s">
        <v>22971</v>
      </c>
      <c r="AH5957" s="3" t="s">
        <v>22972</v>
      </c>
    </row>
    <row r="5958" spans="1:34" ht="15.75" hidden="1" customHeight="1" x14ac:dyDescent="0.25">
      <c r="A5958" s="3" t="s">
        <v>22591</v>
      </c>
      <c r="B5958" s="3" t="s">
        <v>22966</v>
      </c>
      <c r="C5958" s="3" t="s">
        <v>22973</v>
      </c>
      <c r="D5958" s="3" t="s">
        <v>40</v>
      </c>
      <c r="E5958" s="3">
        <v>155</v>
      </c>
      <c r="F5958" s="3" t="s">
        <v>186</v>
      </c>
      <c r="G5958" s="3" t="s">
        <v>105</v>
      </c>
      <c r="H5958" s="3" t="s">
        <v>188</v>
      </c>
      <c r="I5958" s="3" t="s">
        <v>188</v>
      </c>
      <c r="J5958" s="3" t="s">
        <v>188</v>
      </c>
      <c r="L5958" s="3">
        <v>2017</v>
      </c>
      <c r="P5958" s="3" t="s">
        <v>22968</v>
      </c>
      <c r="Q5958" s="3" t="s">
        <v>22969</v>
      </c>
      <c r="R5958" s="3">
        <v>35.970182000000001</v>
      </c>
      <c r="S5958" s="3">
        <v>43.774447000000002</v>
      </c>
      <c r="T5958" s="3" t="s">
        <v>191</v>
      </c>
      <c r="U5958" s="3" t="s">
        <v>22894</v>
      </c>
      <c r="X5958" s="3" t="s">
        <v>22278</v>
      </c>
      <c r="Y5958" s="3" t="s">
        <v>16333</v>
      </c>
      <c r="Z5958" s="3" t="s">
        <v>16342</v>
      </c>
      <c r="AC5958" s="3" t="s">
        <v>22970</v>
      </c>
      <c r="AF5958" s="3" t="s">
        <v>197</v>
      </c>
      <c r="AG5958" s="3" t="s">
        <v>22971</v>
      </c>
      <c r="AH5958" s="3" t="s">
        <v>22974</v>
      </c>
    </row>
    <row r="5959" spans="1:34" ht="15.75" hidden="1" customHeight="1" x14ac:dyDescent="0.25">
      <c r="A5959" s="3" t="s">
        <v>22591</v>
      </c>
      <c r="B5959" s="3" t="s">
        <v>22966</v>
      </c>
      <c r="C5959" s="3" t="s">
        <v>22975</v>
      </c>
      <c r="D5959" s="3" t="s">
        <v>40</v>
      </c>
      <c r="E5959" s="3">
        <v>155</v>
      </c>
      <c r="F5959" s="3" t="s">
        <v>186</v>
      </c>
      <c r="G5959" s="3" t="s">
        <v>105</v>
      </c>
      <c r="H5959" s="3" t="s">
        <v>188</v>
      </c>
      <c r="I5959" s="3" t="s">
        <v>188</v>
      </c>
      <c r="J5959" s="3" t="s">
        <v>188</v>
      </c>
      <c r="L5959" s="3">
        <v>2017</v>
      </c>
      <c r="P5959" s="3" t="s">
        <v>22968</v>
      </c>
      <c r="Q5959" s="3" t="s">
        <v>22969</v>
      </c>
      <c r="R5959" s="3">
        <v>35.970182000000001</v>
      </c>
      <c r="S5959" s="3">
        <v>43.774447000000002</v>
      </c>
      <c r="T5959" s="3" t="s">
        <v>191</v>
      </c>
      <c r="U5959" s="3" t="s">
        <v>22894</v>
      </c>
      <c r="X5959" s="3" t="s">
        <v>22278</v>
      </c>
      <c r="Y5959" s="3" t="s">
        <v>16333</v>
      </c>
      <c r="Z5959" s="3" t="s">
        <v>16342</v>
      </c>
      <c r="AC5959" s="3" t="s">
        <v>22970</v>
      </c>
      <c r="AF5959" s="3" t="s">
        <v>197</v>
      </c>
      <c r="AG5959" s="3" t="s">
        <v>22971</v>
      </c>
      <c r="AH5959" s="3" t="s">
        <v>22976</v>
      </c>
    </row>
    <row r="5960" spans="1:34" ht="15.75" hidden="1" customHeight="1" x14ac:dyDescent="0.25">
      <c r="A5960" s="3" t="s">
        <v>22591</v>
      </c>
      <c r="B5960" s="3" t="s">
        <v>22966</v>
      </c>
      <c r="C5960" s="3" t="s">
        <v>22977</v>
      </c>
      <c r="D5960" s="3" t="s">
        <v>40</v>
      </c>
      <c r="E5960" s="3">
        <v>155</v>
      </c>
      <c r="F5960" s="3" t="s">
        <v>186</v>
      </c>
      <c r="G5960" s="3" t="s">
        <v>105</v>
      </c>
      <c r="H5960" s="3" t="s">
        <v>188</v>
      </c>
      <c r="I5960" s="3" t="s">
        <v>188</v>
      </c>
      <c r="J5960" s="3" t="s">
        <v>188</v>
      </c>
      <c r="L5960" s="3">
        <v>2017</v>
      </c>
      <c r="P5960" s="3" t="s">
        <v>22968</v>
      </c>
      <c r="Q5960" s="3" t="s">
        <v>22969</v>
      </c>
      <c r="R5960" s="3">
        <v>35.970182000000001</v>
      </c>
      <c r="S5960" s="3">
        <v>43.774447000000002</v>
      </c>
      <c r="T5960" s="3" t="s">
        <v>191</v>
      </c>
      <c r="U5960" s="3" t="s">
        <v>22894</v>
      </c>
      <c r="X5960" s="3" t="s">
        <v>22278</v>
      </c>
      <c r="Y5960" s="3" t="s">
        <v>16333</v>
      </c>
      <c r="Z5960" s="3" t="s">
        <v>16342</v>
      </c>
      <c r="AC5960" s="3" t="s">
        <v>22970</v>
      </c>
      <c r="AF5960" s="3" t="s">
        <v>197</v>
      </c>
      <c r="AG5960" s="3" t="s">
        <v>22971</v>
      </c>
      <c r="AH5960" s="3" t="s">
        <v>22978</v>
      </c>
    </row>
    <row r="5961" spans="1:34" ht="15.75" hidden="1" customHeight="1" x14ac:dyDescent="0.25">
      <c r="A5961" s="3" t="s">
        <v>22591</v>
      </c>
      <c r="B5961" s="3" t="s">
        <v>22966</v>
      </c>
      <c r="C5961" s="3" t="s">
        <v>22979</v>
      </c>
      <c r="D5961" s="3" t="s">
        <v>40</v>
      </c>
      <c r="E5961" s="3">
        <v>155</v>
      </c>
      <c r="F5961" s="3" t="s">
        <v>186</v>
      </c>
      <c r="G5961" s="3" t="s">
        <v>105</v>
      </c>
      <c r="H5961" s="3" t="s">
        <v>188</v>
      </c>
      <c r="I5961" s="3" t="s">
        <v>188</v>
      </c>
      <c r="J5961" s="3" t="s">
        <v>188</v>
      </c>
      <c r="L5961" s="3">
        <v>2017</v>
      </c>
      <c r="P5961" s="3" t="s">
        <v>22968</v>
      </c>
      <c r="Q5961" s="3" t="s">
        <v>22969</v>
      </c>
      <c r="R5961" s="3">
        <v>35.970182000000001</v>
      </c>
      <c r="S5961" s="3">
        <v>43.774447000000002</v>
      </c>
      <c r="T5961" s="3" t="s">
        <v>191</v>
      </c>
      <c r="U5961" s="3" t="s">
        <v>22894</v>
      </c>
      <c r="X5961" s="3" t="s">
        <v>22278</v>
      </c>
      <c r="Y5961" s="3" t="s">
        <v>16333</v>
      </c>
      <c r="Z5961" s="3" t="s">
        <v>16342</v>
      </c>
      <c r="AC5961" s="3" t="s">
        <v>22970</v>
      </c>
      <c r="AF5961" s="3" t="s">
        <v>197</v>
      </c>
      <c r="AG5961" s="3" t="s">
        <v>22971</v>
      </c>
      <c r="AH5961" s="3" t="s">
        <v>22980</v>
      </c>
    </row>
    <row r="5962" spans="1:34" ht="15.75" hidden="1" customHeight="1" x14ac:dyDescent="0.25">
      <c r="A5962" s="3" t="s">
        <v>22591</v>
      </c>
      <c r="B5962" s="3" t="s">
        <v>22966</v>
      </c>
      <c r="C5962" s="3" t="s">
        <v>22981</v>
      </c>
      <c r="D5962" s="3" t="s">
        <v>40</v>
      </c>
      <c r="E5962" s="3">
        <v>155</v>
      </c>
      <c r="F5962" s="3" t="s">
        <v>186</v>
      </c>
      <c r="G5962" s="3" t="s">
        <v>105</v>
      </c>
      <c r="H5962" s="3" t="s">
        <v>188</v>
      </c>
      <c r="I5962" s="3" t="s">
        <v>188</v>
      </c>
      <c r="J5962" s="3" t="s">
        <v>188</v>
      </c>
      <c r="L5962" s="3">
        <v>2017</v>
      </c>
      <c r="P5962" s="3" t="s">
        <v>22968</v>
      </c>
      <c r="Q5962" s="3" t="s">
        <v>22969</v>
      </c>
      <c r="R5962" s="3">
        <v>35.970182000000001</v>
      </c>
      <c r="S5962" s="3">
        <v>43.774447000000002</v>
      </c>
      <c r="T5962" s="3" t="s">
        <v>191</v>
      </c>
      <c r="U5962" s="3" t="s">
        <v>22894</v>
      </c>
      <c r="X5962" s="3" t="s">
        <v>22278</v>
      </c>
      <c r="Y5962" s="3" t="s">
        <v>16333</v>
      </c>
      <c r="Z5962" s="3" t="s">
        <v>16342</v>
      </c>
      <c r="AC5962" s="3" t="s">
        <v>22970</v>
      </c>
      <c r="AF5962" s="3" t="s">
        <v>197</v>
      </c>
      <c r="AG5962" s="3" t="s">
        <v>22971</v>
      </c>
      <c r="AH5962" s="3" t="s">
        <v>22982</v>
      </c>
    </row>
    <row r="5963" spans="1:34" ht="15.75" hidden="1" customHeight="1" x14ac:dyDescent="0.25">
      <c r="A5963" s="3" t="s">
        <v>24341</v>
      </c>
      <c r="B5963" s="3" t="s">
        <v>24403</v>
      </c>
      <c r="C5963" s="3">
        <v>1</v>
      </c>
      <c r="D5963" s="3" t="s">
        <v>40</v>
      </c>
      <c r="E5963" s="3">
        <v>155</v>
      </c>
      <c r="F5963" s="3" t="s">
        <v>186</v>
      </c>
      <c r="G5963" s="3" t="s">
        <v>103</v>
      </c>
      <c r="H5963" s="3" t="s">
        <v>187</v>
      </c>
      <c r="L5963" s="3">
        <v>2019</v>
      </c>
      <c r="P5963" s="3" t="s">
        <v>24404</v>
      </c>
      <c r="Q5963" s="3" t="s">
        <v>24357</v>
      </c>
      <c r="R5963" s="3">
        <v>47.34422</v>
      </c>
      <c r="S5963" s="3">
        <v>52.277177000000002</v>
      </c>
      <c r="T5963" s="3" t="s">
        <v>191</v>
      </c>
      <c r="U5963" s="3" t="s">
        <v>24396</v>
      </c>
      <c r="X5963" s="3" t="s">
        <v>24396</v>
      </c>
      <c r="Y5963" s="3" t="s">
        <v>16333</v>
      </c>
      <c r="Z5963" s="3" t="s">
        <v>24345</v>
      </c>
      <c r="AD5963" s="3" t="s">
        <v>815</v>
      </c>
      <c r="AE5963" s="3" t="s">
        <v>816</v>
      </c>
      <c r="AF5963" s="3" t="s">
        <v>197</v>
      </c>
      <c r="AG5963" s="3" t="s">
        <v>24405</v>
      </c>
      <c r="AH5963" s="3" t="s">
        <v>24406</v>
      </c>
    </row>
    <row r="5964" spans="1:34" ht="15.75" hidden="1" customHeight="1" x14ac:dyDescent="0.25">
      <c r="A5964" s="3" t="s">
        <v>24341</v>
      </c>
      <c r="B5964" s="3" t="s">
        <v>24403</v>
      </c>
      <c r="C5964" s="3">
        <v>2</v>
      </c>
      <c r="D5964" s="3" t="s">
        <v>40</v>
      </c>
      <c r="E5964" s="3">
        <v>155</v>
      </c>
      <c r="F5964" s="3" t="s">
        <v>186</v>
      </c>
      <c r="G5964" s="3" t="s">
        <v>103</v>
      </c>
      <c r="H5964" s="3" t="s">
        <v>187</v>
      </c>
      <c r="L5964" s="3">
        <v>2019</v>
      </c>
      <c r="P5964" s="3" t="s">
        <v>24404</v>
      </c>
      <c r="Q5964" s="3" t="s">
        <v>24357</v>
      </c>
      <c r="R5964" s="3">
        <v>47.34422</v>
      </c>
      <c r="S5964" s="3">
        <v>52.277177000000002</v>
      </c>
      <c r="T5964" s="3" t="s">
        <v>191</v>
      </c>
      <c r="U5964" s="3" t="s">
        <v>24396</v>
      </c>
      <c r="X5964" s="3" t="s">
        <v>24396</v>
      </c>
      <c r="Y5964" s="3" t="s">
        <v>16333</v>
      </c>
      <c r="Z5964" s="3" t="s">
        <v>24345</v>
      </c>
      <c r="AD5964" s="3" t="s">
        <v>815</v>
      </c>
      <c r="AE5964" s="3" t="s">
        <v>816</v>
      </c>
      <c r="AF5964" s="3" t="s">
        <v>197</v>
      </c>
      <c r="AG5964" s="3" t="s">
        <v>24405</v>
      </c>
      <c r="AH5964" s="3" t="s">
        <v>24407</v>
      </c>
    </row>
    <row r="5965" spans="1:34" ht="15.75" hidden="1" customHeight="1" x14ac:dyDescent="0.25">
      <c r="A5965" s="3" t="s">
        <v>26054</v>
      </c>
      <c r="B5965" s="3" t="s">
        <v>26280</v>
      </c>
      <c r="C5965" s="3" t="s">
        <v>686</v>
      </c>
      <c r="D5965" s="3" t="s">
        <v>40</v>
      </c>
      <c r="E5965" s="3">
        <v>155</v>
      </c>
      <c r="F5965" s="3" t="s">
        <v>186</v>
      </c>
      <c r="G5965" s="3" t="s">
        <v>105</v>
      </c>
      <c r="H5965" s="3" t="s">
        <v>187</v>
      </c>
      <c r="J5965" s="3" t="s">
        <v>188</v>
      </c>
      <c r="L5965" s="3">
        <v>2006</v>
      </c>
      <c r="P5965" s="3" t="s">
        <v>26281</v>
      </c>
      <c r="Q5965" s="3" t="s">
        <v>26282</v>
      </c>
      <c r="R5965" s="3">
        <v>27.019634</v>
      </c>
      <c r="S5965" s="3">
        <v>49.578392000000001</v>
      </c>
      <c r="T5965" s="3" t="s">
        <v>528</v>
      </c>
      <c r="U5965" s="3" t="s">
        <v>26283</v>
      </c>
      <c r="X5965" s="3" t="s">
        <v>26104</v>
      </c>
      <c r="Y5965" s="3" t="s">
        <v>16333</v>
      </c>
      <c r="Z5965" s="3" t="s">
        <v>16342</v>
      </c>
      <c r="AA5965" s="3" t="s">
        <v>26284</v>
      </c>
      <c r="AC5965" s="3" t="s">
        <v>26285</v>
      </c>
      <c r="AD5965" s="3" t="s">
        <v>815</v>
      </c>
      <c r="AE5965" s="3" t="s">
        <v>816</v>
      </c>
      <c r="AF5965" s="3" t="s">
        <v>1552</v>
      </c>
      <c r="AG5965" s="3" t="s">
        <v>26286</v>
      </c>
      <c r="AH5965" s="3" t="s">
        <v>26287</v>
      </c>
    </row>
    <row r="5966" spans="1:34" ht="15.75" hidden="1" customHeight="1" x14ac:dyDescent="0.25">
      <c r="A5966" s="3" t="s">
        <v>26054</v>
      </c>
      <c r="B5966" s="3" t="s">
        <v>26280</v>
      </c>
      <c r="C5966" s="3" t="s">
        <v>692</v>
      </c>
      <c r="D5966" s="3" t="s">
        <v>40</v>
      </c>
      <c r="E5966" s="3">
        <v>155</v>
      </c>
      <c r="F5966" s="3" t="s">
        <v>186</v>
      </c>
      <c r="G5966" s="3" t="s">
        <v>105</v>
      </c>
      <c r="H5966" s="3" t="s">
        <v>187</v>
      </c>
      <c r="J5966" s="3" t="s">
        <v>188</v>
      </c>
      <c r="L5966" s="3">
        <v>2006</v>
      </c>
      <c r="P5966" s="3" t="s">
        <v>26281</v>
      </c>
      <c r="Q5966" s="3" t="s">
        <v>26282</v>
      </c>
      <c r="R5966" s="3">
        <v>27.019634</v>
      </c>
      <c r="S5966" s="3">
        <v>49.578392000000001</v>
      </c>
      <c r="T5966" s="3" t="s">
        <v>528</v>
      </c>
      <c r="U5966" s="3" t="s">
        <v>26283</v>
      </c>
      <c r="X5966" s="3" t="s">
        <v>26104</v>
      </c>
      <c r="Y5966" s="3" t="s">
        <v>16333</v>
      </c>
      <c r="Z5966" s="3" t="s">
        <v>16342</v>
      </c>
      <c r="AA5966" s="3" t="s">
        <v>26284</v>
      </c>
      <c r="AC5966" s="3" t="s">
        <v>26285</v>
      </c>
      <c r="AD5966" s="3" t="s">
        <v>815</v>
      </c>
      <c r="AE5966" s="3" t="s">
        <v>816</v>
      </c>
      <c r="AF5966" s="3" t="s">
        <v>1552</v>
      </c>
      <c r="AG5966" s="3" t="s">
        <v>26286</v>
      </c>
      <c r="AH5966" s="3" t="s">
        <v>26288</v>
      </c>
    </row>
    <row r="5967" spans="1:34" ht="15.75" hidden="1" customHeight="1" x14ac:dyDescent="0.25">
      <c r="A5967" s="3" t="s">
        <v>26054</v>
      </c>
      <c r="B5967" s="3" t="s">
        <v>26719</v>
      </c>
      <c r="C5967" s="3" t="s">
        <v>686</v>
      </c>
      <c r="D5967" s="3" t="s">
        <v>40</v>
      </c>
      <c r="E5967" s="3">
        <v>155</v>
      </c>
      <c r="F5967" s="3" t="s">
        <v>186</v>
      </c>
      <c r="G5967" s="3" t="s">
        <v>105</v>
      </c>
      <c r="H5967" s="3" t="s">
        <v>187</v>
      </c>
      <c r="L5967" s="3">
        <v>2006</v>
      </c>
      <c r="P5967" s="3" t="s">
        <v>26281</v>
      </c>
      <c r="Q5967" s="3" t="s">
        <v>26282</v>
      </c>
      <c r="R5967" s="3">
        <v>25.6515606</v>
      </c>
      <c r="S5967" s="3">
        <v>49.385487500000004</v>
      </c>
      <c r="T5967" s="3" t="s">
        <v>191</v>
      </c>
      <c r="U5967" s="3" t="s">
        <v>26720</v>
      </c>
      <c r="X5967" s="3" t="s">
        <v>26104</v>
      </c>
      <c r="Y5967" s="3" t="s">
        <v>16333</v>
      </c>
      <c r="Z5967" s="3" t="s">
        <v>16342</v>
      </c>
      <c r="AA5967" s="3" t="s">
        <v>26721</v>
      </c>
      <c r="AC5967" s="3" t="s">
        <v>26722</v>
      </c>
      <c r="AD5967" s="3" t="s">
        <v>815</v>
      </c>
      <c r="AE5967" s="3" t="s">
        <v>816</v>
      </c>
      <c r="AF5967" s="3" t="s">
        <v>1552</v>
      </c>
      <c r="AG5967" s="3" t="s">
        <v>26723</v>
      </c>
      <c r="AH5967" s="3" t="s">
        <v>26724</v>
      </c>
    </row>
    <row r="5968" spans="1:34" ht="15.75" hidden="1" customHeight="1" x14ac:dyDescent="0.25">
      <c r="A5968" s="3" t="s">
        <v>26054</v>
      </c>
      <c r="B5968" s="3" t="s">
        <v>26719</v>
      </c>
      <c r="C5968" s="3" t="s">
        <v>692</v>
      </c>
      <c r="D5968" s="3" t="s">
        <v>40</v>
      </c>
      <c r="E5968" s="3">
        <v>155</v>
      </c>
      <c r="F5968" s="3" t="s">
        <v>186</v>
      </c>
      <c r="G5968" s="3" t="s">
        <v>105</v>
      </c>
      <c r="H5968" s="3" t="s">
        <v>187</v>
      </c>
      <c r="L5968" s="3">
        <v>2006</v>
      </c>
      <c r="P5968" s="3" t="s">
        <v>26281</v>
      </c>
      <c r="Q5968" s="3" t="s">
        <v>26282</v>
      </c>
      <c r="R5968" s="3">
        <v>25.6515606</v>
      </c>
      <c r="S5968" s="3">
        <v>49.385487500000004</v>
      </c>
      <c r="T5968" s="3" t="s">
        <v>191</v>
      </c>
      <c r="U5968" s="3" t="s">
        <v>26720</v>
      </c>
      <c r="X5968" s="3" t="s">
        <v>26104</v>
      </c>
      <c r="Y5968" s="3" t="s">
        <v>16333</v>
      </c>
      <c r="Z5968" s="3" t="s">
        <v>16342</v>
      </c>
      <c r="AA5968" s="3" t="s">
        <v>26721</v>
      </c>
      <c r="AC5968" s="3" t="s">
        <v>26722</v>
      </c>
      <c r="AD5968" s="3" t="s">
        <v>815</v>
      </c>
      <c r="AE5968" s="3" t="s">
        <v>816</v>
      </c>
      <c r="AF5968" s="3" t="s">
        <v>1552</v>
      </c>
      <c r="AG5968" s="3" t="s">
        <v>26723</v>
      </c>
      <c r="AH5968" s="3" t="s">
        <v>26725</v>
      </c>
    </row>
    <row r="5969" spans="1:34" ht="15.75" hidden="1" customHeight="1" x14ac:dyDescent="0.25">
      <c r="A5969" s="3" t="s">
        <v>26054</v>
      </c>
      <c r="B5969" s="3" t="s">
        <v>26845</v>
      </c>
      <c r="C5969" s="3" t="s">
        <v>686</v>
      </c>
      <c r="D5969" s="3" t="s">
        <v>40</v>
      </c>
      <c r="E5969" s="3">
        <v>155</v>
      </c>
      <c r="F5969" s="3" t="s">
        <v>186</v>
      </c>
      <c r="G5969" s="3" t="s">
        <v>105</v>
      </c>
      <c r="H5969" s="3" t="s">
        <v>187</v>
      </c>
      <c r="I5969" s="3" t="s">
        <v>188</v>
      </c>
      <c r="J5969" s="3" t="s">
        <v>188</v>
      </c>
      <c r="L5969" s="3">
        <v>2006</v>
      </c>
      <c r="P5969" s="3" t="s">
        <v>26281</v>
      </c>
      <c r="Q5969" s="3" t="s">
        <v>26282</v>
      </c>
      <c r="R5969" s="3">
        <v>25.19</v>
      </c>
      <c r="S5969" s="3">
        <v>49.307000000000002</v>
      </c>
      <c r="T5969" s="3" t="s">
        <v>191</v>
      </c>
      <c r="U5969" s="3" t="s">
        <v>26846</v>
      </c>
      <c r="X5969" s="3" t="s">
        <v>26104</v>
      </c>
      <c r="Y5969" s="3" t="s">
        <v>16333</v>
      </c>
      <c r="Z5969" s="3" t="s">
        <v>16342</v>
      </c>
      <c r="AA5969" s="3" t="s">
        <v>26847</v>
      </c>
      <c r="AD5969" s="3" t="s">
        <v>815</v>
      </c>
      <c r="AE5969" s="3" t="s">
        <v>816</v>
      </c>
      <c r="AF5969" s="3" t="s">
        <v>1552</v>
      </c>
      <c r="AG5969" s="3" t="s">
        <v>26848</v>
      </c>
      <c r="AH5969" s="3" t="s">
        <v>26849</v>
      </c>
    </row>
    <row r="5970" spans="1:34" ht="15.75" hidden="1" customHeight="1" x14ac:dyDescent="0.25">
      <c r="A5970" s="3" t="s">
        <v>26054</v>
      </c>
      <c r="B5970" s="3" t="s">
        <v>26845</v>
      </c>
      <c r="C5970" s="3" t="s">
        <v>692</v>
      </c>
      <c r="D5970" s="3" t="s">
        <v>40</v>
      </c>
      <c r="E5970" s="3">
        <v>155</v>
      </c>
      <c r="F5970" s="3" t="s">
        <v>186</v>
      </c>
      <c r="G5970" s="3" t="s">
        <v>105</v>
      </c>
      <c r="H5970" s="3" t="s">
        <v>187</v>
      </c>
      <c r="I5970" s="3" t="s">
        <v>188</v>
      </c>
      <c r="J5970" s="3" t="s">
        <v>188</v>
      </c>
      <c r="L5970" s="3">
        <v>2006</v>
      </c>
      <c r="P5970" s="3" t="s">
        <v>26281</v>
      </c>
      <c r="Q5970" s="3" t="s">
        <v>26282</v>
      </c>
      <c r="R5970" s="3">
        <v>25.19</v>
      </c>
      <c r="S5970" s="3">
        <v>49.307000000000002</v>
      </c>
      <c r="T5970" s="3" t="s">
        <v>191</v>
      </c>
      <c r="U5970" s="3" t="s">
        <v>26846</v>
      </c>
      <c r="X5970" s="3" t="s">
        <v>26104</v>
      </c>
      <c r="Y5970" s="3" t="s">
        <v>16333</v>
      </c>
      <c r="Z5970" s="3" t="s">
        <v>16342</v>
      </c>
      <c r="AA5970" s="3" t="s">
        <v>26847</v>
      </c>
      <c r="AD5970" s="3" t="s">
        <v>815</v>
      </c>
      <c r="AE5970" s="3" t="s">
        <v>816</v>
      </c>
      <c r="AF5970" s="3" t="s">
        <v>1552</v>
      </c>
      <c r="AG5970" s="3" t="s">
        <v>26848</v>
      </c>
      <c r="AH5970" s="3" t="s">
        <v>26850</v>
      </c>
    </row>
    <row r="5971" spans="1:34" ht="15.75" hidden="1" customHeight="1" x14ac:dyDescent="0.25">
      <c r="A5971" s="3" t="s">
        <v>27639</v>
      </c>
      <c r="B5971" s="3" t="s">
        <v>27727</v>
      </c>
      <c r="C5971" s="3">
        <v>1</v>
      </c>
      <c r="D5971" s="3" t="s">
        <v>42</v>
      </c>
      <c r="E5971" s="3">
        <v>155</v>
      </c>
      <c r="F5971" s="3" t="s">
        <v>186</v>
      </c>
      <c r="G5971" s="3" t="s">
        <v>103</v>
      </c>
      <c r="H5971" s="3" t="s">
        <v>188</v>
      </c>
      <c r="L5971" s="3">
        <v>1999</v>
      </c>
      <c r="P5971" s="3" t="s">
        <v>27728</v>
      </c>
      <c r="Q5971" s="3" t="s">
        <v>27728</v>
      </c>
      <c r="R5971" s="3">
        <v>24.782386800000001</v>
      </c>
      <c r="S5971" s="3">
        <v>121.00587729999999</v>
      </c>
      <c r="T5971" s="3" t="s">
        <v>528</v>
      </c>
      <c r="U5971" s="3" t="s">
        <v>27723</v>
      </c>
      <c r="Y5971" s="3" t="s">
        <v>16333</v>
      </c>
      <c r="Z5971" s="3" t="s">
        <v>17294</v>
      </c>
      <c r="AC5971" s="3" t="s">
        <v>27729</v>
      </c>
      <c r="AG5971" s="3" t="s">
        <v>27730</v>
      </c>
      <c r="AH5971" s="3" t="s">
        <v>27731</v>
      </c>
    </row>
    <row r="5972" spans="1:34" ht="15.75" hidden="1" customHeight="1" x14ac:dyDescent="0.25">
      <c r="A5972" s="3" t="s">
        <v>29232</v>
      </c>
      <c r="B5972" s="3" t="s">
        <v>29357</v>
      </c>
      <c r="C5972" s="3">
        <v>11</v>
      </c>
      <c r="D5972" s="3" t="s">
        <v>204</v>
      </c>
      <c r="E5972" s="3">
        <v>155</v>
      </c>
      <c r="F5972" s="3" t="s">
        <v>186</v>
      </c>
      <c r="G5972" s="3" t="s">
        <v>111</v>
      </c>
      <c r="H5972" s="3" t="s">
        <v>187</v>
      </c>
      <c r="L5972" s="3">
        <v>1971</v>
      </c>
      <c r="P5972" s="3" t="s">
        <v>29358</v>
      </c>
      <c r="Q5972" s="3" t="s">
        <v>29248</v>
      </c>
      <c r="R5972" s="3">
        <v>41.379600000000003</v>
      </c>
      <c r="S5972" s="3">
        <v>69.370216999999997</v>
      </c>
      <c r="T5972" s="3" t="s">
        <v>191</v>
      </c>
      <c r="U5972" s="3" t="s">
        <v>29359</v>
      </c>
      <c r="X5972" s="3" t="s">
        <v>29347</v>
      </c>
      <c r="Y5972" s="3" t="s">
        <v>16333</v>
      </c>
      <c r="Z5972" s="3" t="s">
        <v>24345</v>
      </c>
      <c r="AG5972" s="3" t="s">
        <v>29360</v>
      </c>
      <c r="AH5972" s="3" t="s">
        <v>29363</v>
      </c>
    </row>
    <row r="5973" spans="1:34" ht="15.75" hidden="1" customHeight="1" x14ac:dyDescent="0.25">
      <c r="A5973" s="3" t="s">
        <v>29232</v>
      </c>
      <c r="B5973" s="3" t="s">
        <v>29357</v>
      </c>
      <c r="C5973" s="3">
        <v>12</v>
      </c>
      <c r="D5973" s="3" t="s">
        <v>204</v>
      </c>
      <c r="E5973" s="3">
        <v>155</v>
      </c>
      <c r="F5973" s="3" t="s">
        <v>186</v>
      </c>
      <c r="G5973" s="3" t="s">
        <v>111</v>
      </c>
      <c r="H5973" s="3" t="s">
        <v>187</v>
      </c>
      <c r="L5973" s="3">
        <v>1971</v>
      </c>
      <c r="P5973" s="3" t="s">
        <v>29358</v>
      </c>
      <c r="Q5973" s="3" t="s">
        <v>29248</v>
      </c>
      <c r="R5973" s="3">
        <v>41.379600000000003</v>
      </c>
      <c r="S5973" s="3">
        <v>69.370216999999997</v>
      </c>
      <c r="T5973" s="3" t="s">
        <v>191</v>
      </c>
      <c r="U5973" s="3" t="s">
        <v>29359</v>
      </c>
      <c r="X5973" s="3" t="s">
        <v>29347</v>
      </c>
      <c r="Y5973" s="3" t="s">
        <v>16333</v>
      </c>
      <c r="Z5973" s="3" t="s">
        <v>24345</v>
      </c>
      <c r="AG5973" s="3" t="s">
        <v>29360</v>
      </c>
      <c r="AH5973" s="3" t="s">
        <v>29364</v>
      </c>
    </row>
    <row r="5974" spans="1:34" ht="15.75" hidden="1" customHeight="1" x14ac:dyDescent="0.25">
      <c r="A5974" s="3" t="s">
        <v>29232</v>
      </c>
      <c r="B5974" s="3" t="s">
        <v>29357</v>
      </c>
      <c r="C5974" s="3">
        <v>6</v>
      </c>
      <c r="D5974" s="3" t="s">
        <v>204</v>
      </c>
      <c r="E5974" s="3">
        <v>155</v>
      </c>
      <c r="F5974" s="3" t="s">
        <v>186</v>
      </c>
      <c r="G5974" s="3" t="s">
        <v>111</v>
      </c>
      <c r="H5974" s="3" t="s">
        <v>187</v>
      </c>
      <c r="L5974" s="3">
        <v>1967</v>
      </c>
      <c r="P5974" s="3" t="s">
        <v>29358</v>
      </c>
      <c r="Q5974" s="3" t="s">
        <v>29248</v>
      </c>
      <c r="R5974" s="3">
        <v>41.379600000000003</v>
      </c>
      <c r="S5974" s="3">
        <v>69.370216999999997</v>
      </c>
      <c r="T5974" s="3" t="s">
        <v>191</v>
      </c>
      <c r="U5974" s="3" t="s">
        <v>29359</v>
      </c>
      <c r="X5974" s="3" t="s">
        <v>29347</v>
      </c>
      <c r="Y5974" s="3" t="s">
        <v>16333</v>
      </c>
      <c r="Z5974" s="3" t="s">
        <v>24345</v>
      </c>
      <c r="AG5974" s="3" t="s">
        <v>29360</v>
      </c>
      <c r="AH5974" s="3" t="s">
        <v>29370</v>
      </c>
    </row>
    <row r="5975" spans="1:34" ht="15.75" hidden="1" customHeight="1" x14ac:dyDescent="0.25">
      <c r="A5975" s="3" t="s">
        <v>32714</v>
      </c>
      <c r="B5975" s="3" t="s">
        <v>32835</v>
      </c>
      <c r="C5975" s="3">
        <v>1</v>
      </c>
      <c r="D5975" s="3" t="s">
        <v>40</v>
      </c>
      <c r="E5975" s="3">
        <v>155</v>
      </c>
      <c r="F5975" s="3" t="s">
        <v>186</v>
      </c>
      <c r="G5975" s="3" t="s">
        <v>105</v>
      </c>
      <c r="H5975" s="3" t="s">
        <v>82</v>
      </c>
      <c r="L5975" s="3" t="s">
        <v>2580</v>
      </c>
      <c r="P5975" s="3" t="s">
        <v>32716</v>
      </c>
      <c r="Q5975" s="3" t="s">
        <v>32717</v>
      </c>
      <c r="R5975" s="3">
        <v>47.94</v>
      </c>
      <c r="S5975" s="3">
        <v>20.968</v>
      </c>
      <c r="T5975" s="3" t="s">
        <v>191</v>
      </c>
      <c r="U5975" s="3" t="s">
        <v>32836</v>
      </c>
      <c r="X5975" s="3" t="s">
        <v>32837</v>
      </c>
      <c r="Y5975" s="3" t="s">
        <v>29751</v>
      </c>
      <c r="Z5975" s="3" t="s">
        <v>29933</v>
      </c>
      <c r="AG5975" s="3" t="s">
        <v>32838</v>
      </c>
      <c r="AH5975" s="3" t="s">
        <v>32839</v>
      </c>
    </row>
    <row r="5976" spans="1:34" ht="15.75" hidden="1" customHeight="1" x14ac:dyDescent="0.25">
      <c r="A5976" s="3" t="s">
        <v>33069</v>
      </c>
      <c r="B5976" s="3" t="s">
        <v>33516</v>
      </c>
      <c r="C5976" s="3">
        <v>1</v>
      </c>
      <c r="D5976" s="3" t="s">
        <v>40</v>
      </c>
      <c r="E5976" s="3">
        <v>155</v>
      </c>
      <c r="F5976" s="3" t="s">
        <v>186</v>
      </c>
      <c r="G5976" s="3" t="s">
        <v>103</v>
      </c>
      <c r="H5976" s="3" t="s">
        <v>187</v>
      </c>
      <c r="L5976" s="3">
        <v>1999</v>
      </c>
      <c r="P5976" s="3" t="s">
        <v>33512</v>
      </c>
      <c r="Q5976" s="3" t="s">
        <v>33512</v>
      </c>
      <c r="R5976" s="3">
        <v>38.197789999999998</v>
      </c>
      <c r="S5976" s="3">
        <v>15.26759</v>
      </c>
      <c r="T5976" s="3" t="s">
        <v>191</v>
      </c>
      <c r="U5976" s="3" t="s">
        <v>33513</v>
      </c>
      <c r="X5976" s="3" t="s">
        <v>33517</v>
      </c>
      <c r="Y5976" s="3" t="s">
        <v>29751</v>
      </c>
      <c r="Z5976" s="3" t="s">
        <v>29752</v>
      </c>
      <c r="AA5976" s="3" t="s">
        <v>33518</v>
      </c>
      <c r="AD5976" s="3" t="s">
        <v>815</v>
      </c>
      <c r="AE5976" s="3" t="s">
        <v>346</v>
      </c>
      <c r="AF5976" s="3" t="s">
        <v>197</v>
      </c>
      <c r="AG5976" s="3" t="s">
        <v>33519</v>
      </c>
      <c r="AH5976" s="3" t="s">
        <v>33520</v>
      </c>
    </row>
    <row r="5977" spans="1:34" ht="15.75" hidden="1" customHeight="1" x14ac:dyDescent="0.25">
      <c r="A5977" s="3" t="s">
        <v>34845</v>
      </c>
      <c r="B5977" s="3" t="s">
        <v>35008</v>
      </c>
      <c r="C5977" s="3" t="s">
        <v>105</v>
      </c>
      <c r="D5977" s="3" t="s">
        <v>40</v>
      </c>
      <c r="E5977" s="3">
        <v>155</v>
      </c>
      <c r="F5977" s="3" t="s">
        <v>511</v>
      </c>
      <c r="G5977" s="3" t="s">
        <v>107</v>
      </c>
      <c r="H5977" s="3" t="s">
        <v>187</v>
      </c>
      <c r="I5977" s="3" t="s">
        <v>222</v>
      </c>
      <c r="L5977" s="3">
        <v>2026</v>
      </c>
      <c r="P5977" s="3" t="s">
        <v>35015</v>
      </c>
      <c r="Q5977" s="3" t="s">
        <v>35016</v>
      </c>
      <c r="R5977" s="3">
        <v>44.158499999999997</v>
      </c>
      <c r="S5977" s="3">
        <v>28.607669999999999</v>
      </c>
      <c r="T5977" s="3" t="s">
        <v>191</v>
      </c>
      <c r="U5977" s="3" t="s">
        <v>35010</v>
      </c>
      <c r="X5977" s="3" t="s">
        <v>35011</v>
      </c>
      <c r="Y5977" s="3" t="s">
        <v>29751</v>
      </c>
      <c r="Z5977" s="3" t="s">
        <v>29933</v>
      </c>
      <c r="AG5977" s="3" t="s">
        <v>35012</v>
      </c>
      <c r="AH5977" s="3" t="s">
        <v>35017</v>
      </c>
    </row>
    <row r="5978" spans="1:34" ht="15.75" hidden="1" customHeight="1" x14ac:dyDescent="0.25">
      <c r="A5978" s="3" t="s">
        <v>35056</v>
      </c>
      <c r="B5978" s="3" t="s">
        <v>35947</v>
      </c>
      <c r="C5978" s="3">
        <v>10</v>
      </c>
      <c r="D5978" s="3" t="s">
        <v>40</v>
      </c>
      <c r="E5978" s="3">
        <v>155</v>
      </c>
      <c r="F5978" s="3" t="s">
        <v>186</v>
      </c>
      <c r="G5978" s="3" t="s">
        <v>111</v>
      </c>
      <c r="H5978" s="3" t="s">
        <v>187</v>
      </c>
      <c r="L5978" s="3">
        <v>1967</v>
      </c>
      <c r="P5978" s="3" t="s">
        <v>35703</v>
      </c>
      <c r="Q5978" s="3" t="s">
        <v>35703</v>
      </c>
      <c r="R5978" s="3">
        <v>44.659500000000001</v>
      </c>
      <c r="S5978" s="3">
        <v>41.929400000000001</v>
      </c>
      <c r="T5978" s="3" t="s">
        <v>191</v>
      </c>
      <c r="U5978" s="3" t="s">
        <v>35948</v>
      </c>
      <c r="X5978" s="3" t="s">
        <v>35205</v>
      </c>
      <c r="Y5978" s="3" t="s">
        <v>29751</v>
      </c>
      <c r="Z5978" s="3" t="s">
        <v>29933</v>
      </c>
      <c r="AG5978" s="3" t="s">
        <v>35949</v>
      </c>
      <c r="AH5978" s="3" t="s">
        <v>35950</v>
      </c>
    </row>
    <row r="5979" spans="1:34" ht="15.75" hidden="1" customHeight="1" x14ac:dyDescent="0.25">
      <c r="A5979" s="3" t="s">
        <v>35056</v>
      </c>
      <c r="B5979" s="3" t="s">
        <v>35947</v>
      </c>
      <c r="C5979" s="3">
        <v>6</v>
      </c>
      <c r="D5979" s="3" t="s">
        <v>40</v>
      </c>
      <c r="E5979" s="3">
        <v>155</v>
      </c>
      <c r="F5979" s="3" t="s">
        <v>186</v>
      </c>
      <c r="G5979" s="3" t="s">
        <v>111</v>
      </c>
      <c r="H5979" s="3" t="s">
        <v>187</v>
      </c>
      <c r="L5979" s="3">
        <v>1960</v>
      </c>
      <c r="P5979" s="3" t="s">
        <v>35703</v>
      </c>
      <c r="Q5979" s="3" t="s">
        <v>35703</v>
      </c>
      <c r="R5979" s="3">
        <v>44.659500000000001</v>
      </c>
      <c r="S5979" s="3">
        <v>41.929400000000001</v>
      </c>
      <c r="T5979" s="3" t="s">
        <v>191</v>
      </c>
      <c r="U5979" s="3" t="s">
        <v>35948</v>
      </c>
      <c r="X5979" s="3" t="s">
        <v>35205</v>
      </c>
      <c r="Y5979" s="3" t="s">
        <v>29751</v>
      </c>
      <c r="Z5979" s="3" t="s">
        <v>29933</v>
      </c>
      <c r="AG5979" s="3" t="s">
        <v>35949</v>
      </c>
      <c r="AH5979" s="3" t="s">
        <v>35954</v>
      </c>
    </row>
    <row r="5980" spans="1:34" ht="15.75" hidden="1" customHeight="1" x14ac:dyDescent="0.25">
      <c r="A5980" s="3" t="s">
        <v>35056</v>
      </c>
      <c r="B5980" s="3" t="s">
        <v>35947</v>
      </c>
      <c r="C5980" s="3">
        <v>7</v>
      </c>
      <c r="D5980" s="3" t="s">
        <v>40</v>
      </c>
      <c r="E5980" s="3">
        <v>155</v>
      </c>
      <c r="F5980" s="3" t="s">
        <v>186</v>
      </c>
      <c r="G5980" s="3" t="s">
        <v>111</v>
      </c>
      <c r="H5980" s="3" t="s">
        <v>187</v>
      </c>
      <c r="L5980" s="3">
        <v>1964</v>
      </c>
      <c r="P5980" s="3" t="s">
        <v>35703</v>
      </c>
      <c r="Q5980" s="3" t="s">
        <v>35703</v>
      </c>
      <c r="R5980" s="3">
        <v>44.659500000000001</v>
      </c>
      <c r="S5980" s="3">
        <v>41.929400000000001</v>
      </c>
      <c r="T5980" s="3" t="s">
        <v>191</v>
      </c>
      <c r="U5980" s="3" t="s">
        <v>35948</v>
      </c>
      <c r="X5980" s="3" t="s">
        <v>35205</v>
      </c>
      <c r="Y5980" s="3" t="s">
        <v>29751</v>
      </c>
      <c r="Z5980" s="3" t="s">
        <v>29933</v>
      </c>
      <c r="AG5980" s="3" t="s">
        <v>35949</v>
      </c>
      <c r="AH5980" s="3" t="s">
        <v>35955</v>
      </c>
    </row>
    <row r="5981" spans="1:34" ht="15.75" hidden="1" customHeight="1" x14ac:dyDescent="0.25">
      <c r="A5981" s="3" t="s">
        <v>35056</v>
      </c>
      <c r="B5981" s="3" t="s">
        <v>35947</v>
      </c>
      <c r="C5981" s="3">
        <v>8</v>
      </c>
      <c r="D5981" s="3" t="s">
        <v>40</v>
      </c>
      <c r="E5981" s="3">
        <v>155</v>
      </c>
      <c r="F5981" s="3" t="s">
        <v>186</v>
      </c>
      <c r="G5981" s="3" t="s">
        <v>111</v>
      </c>
      <c r="H5981" s="3" t="s">
        <v>187</v>
      </c>
      <c r="L5981" s="3">
        <v>1965</v>
      </c>
      <c r="P5981" s="3" t="s">
        <v>35703</v>
      </c>
      <c r="Q5981" s="3" t="s">
        <v>35703</v>
      </c>
      <c r="R5981" s="3">
        <v>44.659500000000001</v>
      </c>
      <c r="S5981" s="3">
        <v>41.929400000000001</v>
      </c>
      <c r="T5981" s="3" t="s">
        <v>191</v>
      </c>
      <c r="U5981" s="3" t="s">
        <v>35948</v>
      </c>
      <c r="X5981" s="3" t="s">
        <v>35205</v>
      </c>
      <c r="Y5981" s="3" t="s">
        <v>29751</v>
      </c>
      <c r="Z5981" s="3" t="s">
        <v>29933</v>
      </c>
      <c r="AG5981" s="3" t="s">
        <v>35949</v>
      </c>
      <c r="AH5981" s="3" t="s">
        <v>35956</v>
      </c>
    </row>
    <row r="5982" spans="1:34" ht="15.75" hidden="1" customHeight="1" x14ac:dyDescent="0.25">
      <c r="A5982" s="3" t="s">
        <v>35056</v>
      </c>
      <c r="B5982" s="3" t="s">
        <v>35947</v>
      </c>
      <c r="C5982" s="3">
        <v>9</v>
      </c>
      <c r="D5982" s="3" t="s">
        <v>40</v>
      </c>
      <c r="E5982" s="3">
        <v>155</v>
      </c>
      <c r="F5982" s="3" t="s">
        <v>186</v>
      </c>
      <c r="G5982" s="3" t="s">
        <v>111</v>
      </c>
      <c r="H5982" s="3" t="s">
        <v>187</v>
      </c>
      <c r="L5982" s="3">
        <v>1966</v>
      </c>
      <c r="P5982" s="3" t="s">
        <v>35703</v>
      </c>
      <c r="Q5982" s="3" t="s">
        <v>35703</v>
      </c>
      <c r="R5982" s="3">
        <v>44.659500000000001</v>
      </c>
      <c r="S5982" s="3">
        <v>41.929400000000001</v>
      </c>
      <c r="T5982" s="3" t="s">
        <v>191</v>
      </c>
      <c r="U5982" s="3" t="s">
        <v>35948</v>
      </c>
      <c r="X5982" s="3" t="s">
        <v>35205</v>
      </c>
      <c r="Y5982" s="3" t="s">
        <v>29751</v>
      </c>
      <c r="Z5982" s="3" t="s">
        <v>29933</v>
      </c>
      <c r="AG5982" s="3" t="s">
        <v>35949</v>
      </c>
      <c r="AH5982" s="3" t="s">
        <v>35957</v>
      </c>
    </row>
    <row r="5983" spans="1:34" ht="15.75" hidden="1" customHeight="1" x14ac:dyDescent="0.25">
      <c r="A5983" s="3" t="s">
        <v>37888</v>
      </c>
      <c r="B5983" s="3" t="s">
        <v>38111</v>
      </c>
      <c r="C5983" s="3">
        <v>1</v>
      </c>
      <c r="D5983" s="3" t="s">
        <v>40</v>
      </c>
      <c r="E5983" s="3">
        <v>155</v>
      </c>
      <c r="F5983" s="3" t="s">
        <v>798</v>
      </c>
      <c r="G5983" s="3" t="s">
        <v>103</v>
      </c>
      <c r="H5983" s="3" t="s">
        <v>187</v>
      </c>
      <c r="I5983" s="3" t="s">
        <v>188</v>
      </c>
      <c r="J5983" s="3" t="s">
        <v>188</v>
      </c>
      <c r="L5983" s="3">
        <v>1995</v>
      </c>
      <c r="O5983" s="3" t="s">
        <v>38112</v>
      </c>
      <c r="P5983" s="3" t="s">
        <v>38113</v>
      </c>
      <c r="Q5983" s="3" t="s">
        <v>38113</v>
      </c>
      <c r="R5983" s="3">
        <v>54.418399999999998</v>
      </c>
      <c r="S5983" s="3">
        <v>-3.4883000000000002</v>
      </c>
      <c r="T5983" s="3" t="s">
        <v>191</v>
      </c>
      <c r="U5983" s="3" t="s">
        <v>38114</v>
      </c>
      <c r="X5983" s="3" t="s">
        <v>38115</v>
      </c>
      <c r="Y5983" s="3" t="s">
        <v>29751</v>
      </c>
      <c r="Z5983" s="3" t="s">
        <v>30502</v>
      </c>
      <c r="AB5983" s="3" t="s">
        <v>38116</v>
      </c>
      <c r="AG5983" s="3" t="s">
        <v>38117</v>
      </c>
      <c r="AH5983" s="3" t="s">
        <v>38118</v>
      </c>
    </row>
    <row r="5984" spans="1:34" ht="15.75" hidden="1" customHeight="1" x14ac:dyDescent="0.25">
      <c r="A5984" s="3" t="s">
        <v>38621</v>
      </c>
      <c r="B5984" s="3" t="s">
        <v>38773</v>
      </c>
      <c r="C5984" s="3">
        <v>1</v>
      </c>
      <c r="D5984" s="3" t="s">
        <v>40</v>
      </c>
      <c r="E5984" s="3">
        <v>155</v>
      </c>
      <c r="F5984" s="3" t="s">
        <v>186</v>
      </c>
      <c r="G5984" s="3" t="s">
        <v>105</v>
      </c>
      <c r="H5984" s="3" t="s">
        <v>188</v>
      </c>
      <c r="L5984" s="3">
        <v>2005</v>
      </c>
      <c r="N5984" s="3">
        <v>2040</v>
      </c>
      <c r="P5984" s="3" t="s">
        <v>38774</v>
      </c>
      <c r="Q5984" s="3" t="s">
        <v>28210</v>
      </c>
      <c r="R5984" s="3">
        <v>-33.1633</v>
      </c>
      <c r="S5984" s="3">
        <v>115.7805</v>
      </c>
      <c r="T5984" s="3" t="s">
        <v>191</v>
      </c>
      <c r="U5984" s="3" t="s">
        <v>38775</v>
      </c>
      <c r="X5984" s="3" t="s">
        <v>38645</v>
      </c>
      <c r="Y5984" s="3" t="s">
        <v>38626</v>
      </c>
      <c r="Z5984" s="3" t="s">
        <v>38627</v>
      </c>
      <c r="AG5984" s="3" t="s">
        <v>38776</v>
      </c>
      <c r="AH5984" s="3" t="s">
        <v>38777</v>
      </c>
    </row>
    <row r="5985" spans="1:34" ht="15.75" hidden="1" customHeight="1" x14ac:dyDescent="0.25">
      <c r="A5985" s="3" t="s">
        <v>38621</v>
      </c>
      <c r="B5985" s="3" t="s">
        <v>38773</v>
      </c>
      <c r="C5985" s="3">
        <v>2</v>
      </c>
      <c r="D5985" s="3" t="s">
        <v>40</v>
      </c>
      <c r="E5985" s="3">
        <v>155</v>
      </c>
      <c r="F5985" s="3" t="s">
        <v>186</v>
      </c>
      <c r="G5985" s="3" t="s">
        <v>105</v>
      </c>
      <c r="H5985" s="3" t="s">
        <v>188</v>
      </c>
      <c r="L5985" s="3">
        <v>2005</v>
      </c>
      <c r="N5985" s="3">
        <v>2040</v>
      </c>
      <c r="P5985" s="3" t="s">
        <v>38774</v>
      </c>
      <c r="Q5985" s="3" t="s">
        <v>28210</v>
      </c>
      <c r="R5985" s="3">
        <v>-33.1633</v>
      </c>
      <c r="S5985" s="3">
        <v>115.7805</v>
      </c>
      <c r="T5985" s="3" t="s">
        <v>191</v>
      </c>
      <c r="U5985" s="3" t="s">
        <v>38775</v>
      </c>
      <c r="X5985" s="3" t="s">
        <v>38645</v>
      </c>
      <c r="Y5985" s="3" t="s">
        <v>38626</v>
      </c>
      <c r="Z5985" s="3" t="s">
        <v>38627</v>
      </c>
      <c r="AG5985" s="3" t="s">
        <v>38776</v>
      </c>
      <c r="AH5985" s="3" t="s">
        <v>38778</v>
      </c>
    </row>
    <row r="5986" spans="1:34" ht="15.75" hidden="1" customHeight="1" x14ac:dyDescent="0.25">
      <c r="A5986" s="3" t="s">
        <v>3135</v>
      </c>
      <c r="B5986" s="3" t="s">
        <v>3801</v>
      </c>
      <c r="C5986" s="3">
        <v>1</v>
      </c>
      <c r="D5986" s="3" t="s">
        <v>1601</v>
      </c>
      <c r="E5986" s="3">
        <v>155.80000000000001</v>
      </c>
      <c r="F5986" s="3" t="s">
        <v>186</v>
      </c>
      <c r="G5986" s="3" t="s">
        <v>101</v>
      </c>
      <c r="H5986" s="3" t="s">
        <v>188</v>
      </c>
      <c r="I5986" s="3" t="s">
        <v>188</v>
      </c>
      <c r="J5986" s="3" t="s">
        <v>188</v>
      </c>
      <c r="K5986" s="3" t="s">
        <v>82</v>
      </c>
      <c r="L5986" s="3">
        <v>2006</v>
      </c>
      <c r="P5986" s="3" t="s">
        <v>3802</v>
      </c>
      <c r="Q5986" s="3" t="s">
        <v>3488</v>
      </c>
      <c r="R5986" s="3">
        <v>-3.1076906802989099</v>
      </c>
      <c r="S5986" s="3">
        <v>-59.938938317317302</v>
      </c>
      <c r="T5986" s="3" t="s">
        <v>191</v>
      </c>
      <c r="U5986" s="3" t="s">
        <v>3157</v>
      </c>
      <c r="X5986" s="3" t="s">
        <v>3158</v>
      </c>
      <c r="Y5986" s="3" t="s">
        <v>2543</v>
      </c>
      <c r="Z5986" s="3" t="s">
        <v>2544</v>
      </c>
      <c r="AG5986" s="3" t="s">
        <v>3803</v>
      </c>
      <c r="AH5986" s="3" t="s">
        <v>3804</v>
      </c>
    </row>
    <row r="5987" spans="1:34" ht="15.75" hidden="1" customHeight="1" x14ac:dyDescent="0.25">
      <c r="A5987" s="3" t="s">
        <v>633</v>
      </c>
      <c r="B5987" s="3" t="s">
        <v>716</v>
      </c>
      <c r="C5987" s="3" t="s">
        <v>720</v>
      </c>
      <c r="D5987" s="3" t="s">
        <v>204</v>
      </c>
      <c r="E5987" s="3">
        <v>156</v>
      </c>
      <c r="F5987" s="3" t="s">
        <v>186</v>
      </c>
      <c r="G5987" s="3" t="s">
        <v>105</v>
      </c>
      <c r="H5987" s="3" t="s">
        <v>188</v>
      </c>
      <c r="I5987" s="3" t="s">
        <v>188</v>
      </c>
      <c r="J5987" s="3" t="s">
        <v>188</v>
      </c>
      <c r="L5987" s="3">
        <v>2015</v>
      </c>
      <c r="P5987" s="3" t="s">
        <v>662</v>
      </c>
      <c r="Q5987" s="3" t="s">
        <v>636</v>
      </c>
      <c r="R5987" s="3">
        <v>29.931321000000001</v>
      </c>
      <c r="S5987" s="3">
        <v>32.464137999999998</v>
      </c>
      <c r="T5987" s="3" t="s">
        <v>191</v>
      </c>
      <c r="U5987" s="3" t="s">
        <v>705</v>
      </c>
      <c r="V5987" s="3" t="s">
        <v>680</v>
      </c>
      <c r="X5987" s="3" t="s">
        <v>675</v>
      </c>
      <c r="Y5987" s="3" t="s">
        <v>194</v>
      </c>
      <c r="Z5987" s="3" t="s">
        <v>195</v>
      </c>
      <c r="AA5987" s="3" t="s">
        <v>706</v>
      </c>
      <c r="AC5987" s="3" t="s">
        <v>707</v>
      </c>
      <c r="AD5987" s="3" t="s">
        <v>197</v>
      </c>
      <c r="AE5987" s="3" t="s">
        <v>346</v>
      </c>
      <c r="AF5987" s="3" t="s">
        <v>197</v>
      </c>
      <c r="AG5987" s="3" t="s">
        <v>717</v>
      </c>
      <c r="AH5987" s="3" t="s">
        <v>721</v>
      </c>
    </row>
    <row r="5988" spans="1:34" ht="15.75" hidden="1" customHeight="1" x14ac:dyDescent="0.25">
      <c r="A5988" s="3" t="s">
        <v>633</v>
      </c>
      <c r="B5988" s="3" t="s">
        <v>716</v>
      </c>
      <c r="C5988" s="3" t="s">
        <v>722</v>
      </c>
      <c r="D5988" s="3" t="s">
        <v>204</v>
      </c>
      <c r="E5988" s="3">
        <v>156</v>
      </c>
      <c r="F5988" s="3" t="s">
        <v>186</v>
      </c>
      <c r="G5988" s="3" t="s">
        <v>105</v>
      </c>
      <c r="H5988" s="3" t="s">
        <v>188</v>
      </c>
      <c r="I5988" s="3" t="s">
        <v>188</v>
      </c>
      <c r="J5988" s="3" t="s">
        <v>188</v>
      </c>
      <c r="L5988" s="3">
        <v>2015</v>
      </c>
      <c r="P5988" s="3" t="s">
        <v>662</v>
      </c>
      <c r="Q5988" s="3" t="s">
        <v>636</v>
      </c>
      <c r="R5988" s="3">
        <v>29.931321000000001</v>
      </c>
      <c r="S5988" s="3">
        <v>32.464137999999998</v>
      </c>
      <c r="T5988" s="3" t="s">
        <v>191</v>
      </c>
      <c r="U5988" s="3" t="s">
        <v>705</v>
      </c>
      <c r="V5988" s="3" t="s">
        <v>680</v>
      </c>
      <c r="X5988" s="3" t="s">
        <v>675</v>
      </c>
      <c r="Y5988" s="3" t="s">
        <v>194</v>
      </c>
      <c r="Z5988" s="3" t="s">
        <v>195</v>
      </c>
      <c r="AA5988" s="3" t="s">
        <v>706</v>
      </c>
      <c r="AC5988" s="3" t="s">
        <v>707</v>
      </c>
      <c r="AD5988" s="3" t="s">
        <v>197</v>
      </c>
      <c r="AE5988" s="3" t="s">
        <v>346</v>
      </c>
      <c r="AF5988" s="3" t="s">
        <v>197</v>
      </c>
      <c r="AG5988" s="3" t="s">
        <v>717</v>
      </c>
      <c r="AH5988" s="3" t="s">
        <v>723</v>
      </c>
    </row>
    <row r="5989" spans="1:34" ht="15.75" hidden="1" customHeight="1" x14ac:dyDescent="0.25">
      <c r="A5989" s="3" t="s">
        <v>1227</v>
      </c>
      <c r="B5989" s="3" t="s">
        <v>1408</v>
      </c>
      <c r="C5989" s="3" t="s">
        <v>1409</v>
      </c>
      <c r="D5989" s="3" t="s">
        <v>204</v>
      </c>
      <c r="E5989" s="3">
        <v>156</v>
      </c>
      <c r="F5989" s="3" t="s">
        <v>186</v>
      </c>
      <c r="G5989" s="3" t="s">
        <v>105</v>
      </c>
      <c r="H5989" s="3" t="s">
        <v>188</v>
      </c>
      <c r="I5989" s="3" t="s">
        <v>188</v>
      </c>
      <c r="J5989" s="3" t="s">
        <v>188</v>
      </c>
      <c r="L5989" s="3">
        <v>2005</v>
      </c>
      <c r="P5989" s="3" t="s">
        <v>1229</v>
      </c>
      <c r="Q5989" s="3" t="s">
        <v>1229</v>
      </c>
      <c r="R5989" s="3">
        <v>31.955532000000002</v>
      </c>
      <c r="S5989" s="3">
        <v>11.145284</v>
      </c>
      <c r="T5989" s="3" t="s">
        <v>191</v>
      </c>
      <c r="U5989" s="3" t="s">
        <v>1410</v>
      </c>
      <c r="W5989" s="3" t="s">
        <v>1411</v>
      </c>
      <c r="Y5989" s="3" t="s">
        <v>194</v>
      </c>
      <c r="Z5989" s="3" t="s">
        <v>195</v>
      </c>
      <c r="AA5989" s="3" t="s">
        <v>1412</v>
      </c>
      <c r="AC5989" s="3" t="s">
        <v>1413</v>
      </c>
      <c r="AD5989" s="3" t="s">
        <v>197</v>
      </c>
      <c r="AF5989" s="3" t="s">
        <v>197</v>
      </c>
      <c r="AG5989" s="3" t="s">
        <v>1414</v>
      </c>
      <c r="AH5989" s="3" t="s">
        <v>1415</v>
      </c>
    </row>
    <row r="5990" spans="1:34" ht="15.75" hidden="1" customHeight="1" x14ac:dyDescent="0.25">
      <c r="A5990" s="3" t="s">
        <v>1227</v>
      </c>
      <c r="B5990" s="3" t="s">
        <v>1408</v>
      </c>
      <c r="C5990" s="3" t="s">
        <v>1416</v>
      </c>
      <c r="D5990" s="3" t="s">
        <v>204</v>
      </c>
      <c r="E5990" s="3">
        <v>156</v>
      </c>
      <c r="F5990" s="3" t="s">
        <v>186</v>
      </c>
      <c r="G5990" s="3" t="s">
        <v>105</v>
      </c>
      <c r="H5990" s="3" t="s">
        <v>188</v>
      </c>
      <c r="I5990" s="3" t="s">
        <v>188</v>
      </c>
      <c r="J5990" s="3" t="s">
        <v>188</v>
      </c>
      <c r="L5990" s="3">
        <v>2005</v>
      </c>
      <c r="P5990" s="3" t="s">
        <v>1229</v>
      </c>
      <c r="Q5990" s="3" t="s">
        <v>1229</v>
      </c>
      <c r="R5990" s="3">
        <v>31.955532000000002</v>
      </c>
      <c r="S5990" s="3">
        <v>11.145284</v>
      </c>
      <c r="T5990" s="3" t="s">
        <v>191</v>
      </c>
      <c r="U5990" s="3" t="s">
        <v>1410</v>
      </c>
      <c r="W5990" s="3" t="s">
        <v>1411</v>
      </c>
      <c r="Y5990" s="3" t="s">
        <v>194</v>
      </c>
      <c r="Z5990" s="3" t="s">
        <v>195</v>
      </c>
      <c r="AA5990" s="3" t="s">
        <v>1412</v>
      </c>
      <c r="AC5990" s="3" t="s">
        <v>1413</v>
      </c>
      <c r="AD5990" s="3" t="s">
        <v>197</v>
      </c>
      <c r="AF5990" s="3" t="s">
        <v>197</v>
      </c>
      <c r="AG5990" s="3" t="s">
        <v>1414</v>
      </c>
      <c r="AH5990" s="3" t="s">
        <v>1417</v>
      </c>
    </row>
    <row r="5991" spans="1:34" ht="15.75" hidden="1" customHeight="1" x14ac:dyDescent="0.25">
      <c r="A5991" s="3" t="s">
        <v>1227</v>
      </c>
      <c r="B5991" s="3" t="s">
        <v>1408</v>
      </c>
      <c r="C5991" s="3" t="s">
        <v>1418</v>
      </c>
      <c r="D5991" s="3" t="s">
        <v>204</v>
      </c>
      <c r="E5991" s="3">
        <v>156</v>
      </c>
      <c r="F5991" s="3" t="s">
        <v>186</v>
      </c>
      <c r="G5991" s="3" t="s">
        <v>105</v>
      </c>
      <c r="H5991" s="3" t="s">
        <v>188</v>
      </c>
      <c r="I5991" s="3" t="s">
        <v>188</v>
      </c>
      <c r="J5991" s="3" t="s">
        <v>188</v>
      </c>
      <c r="L5991" s="3">
        <v>2006</v>
      </c>
      <c r="P5991" s="3" t="s">
        <v>1229</v>
      </c>
      <c r="Q5991" s="3" t="s">
        <v>1229</v>
      </c>
      <c r="R5991" s="3">
        <v>31.955532000000002</v>
      </c>
      <c r="S5991" s="3">
        <v>11.145284</v>
      </c>
      <c r="T5991" s="3" t="s">
        <v>191</v>
      </c>
      <c r="U5991" s="3" t="s">
        <v>1410</v>
      </c>
      <c r="W5991" s="3" t="s">
        <v>1411</v>
      </c>
      <c r="Y5991" s="3" t="s">
        <v>194</v>
      </c>
      <c r="Z5991" s="3" t="s">
        <v>195</v>
      </c>
      <c r="AA5991" s="3" t="s">
        <v>1412</v>
      </c>
      <c r="AC5991" s="3" t="s">
        <v>1413</v>
      </c>
      <c r="AD5991" s="3" t="s">
        <v>197</v>
      </c>
      <c r="AF5991" s="3" t="s">
        <v>197</v>
      </c>
      <c r="AG5991" s="3" t="s">
        <v>1414</v>
      </c>
      <c r="AH5991" s="3" t="s">
        <v>1419</v>
      </c>
    </row>
    <row r="5992" spans="1:34" ht="15.75" hidden="1" customHeight="1" x14ac:dyDescent="0.25">
      <c r="A5992" s="3" t="s">
        <v>1227</v>
      </c>
      <c r="B5992" s="3" t="s">
        <v>1408</v>
      </c>
      <c r="C5992" s="3" t="s">
        <v>1420</v>
      </c>
      <c r="D5992" s="3" t="s">
        <v>204</v>
      </c>
      <c r="E5992" s="3">
        <v>156</v>
      </c>
      <c r="F5992" s="3" t="s">
        <v>186</v>
      </c>
      <c r="G5992" s="3" t="s">
        <v>105</v>
      </c>
      <c r="H5992" s="3" t="s">
        <v>188</v>
      </c>
      <c r="I5992" s="3" t="s">
        <v>188</v>
      </c>
      <c r="J5992" s="3" t="s">
        <v>188</v>
      </c>
      <c r="L5992" s="3">
        <v>2006</v>
      </c>
      <c r="P5992" s="3" t="s">
        <v>1229</v>
      </c>
      <c r="Q5992" s="3" t="s">
        <v>1229</v>
      </c>
      <c r="R5992" s="3">
        <v>31.955532000000002</v>
      </c>
      <c r="S5992" s="3">
        <v>11.145284</v>
      </c>
      <c r="T5992" s="3" t="s">
        <v>191</v>
      </c>
      <c r="U5992" s="3" t="s">
        <v>1410</v>
      </c>
      <c r="W5992" s="3" t="s">
        <v>1411</v>
      </c>
      <c r="Y5992" s="3" t="s">
        <v>194</v>
      </c>
      <c r="Z5992" s="3" t="s">
        <v>195</v>
      </c>
      <c r="AA5992" s="3" t="s">
        <v>1412</v>
      </c>
      <c r="AC5992" s="3" t="s">
        <v>1413</v>
      </c>
      <c r="AD5992" s="3" t="s">
        <v>197</v>
      </c>
      <c r="AF5992" s="3" t="s">
        <v>197</v>
      </c>
      <c r="AG5992" s="3" t="s">
        <v>1414</v>
      </c>
      <c r="AH5992" s="3" t="s">
        <v>1421</v>
      </c>
    </row>
    <row r="5993" spans="1:34" ht="15.75" hidden="1" customHeight="1" x14ac:dyDescent="0.25">
      <c r="A5993" s="3" t="s">
        <v>1227</v>
      </c>
      <c r="B5993" s="3" t="s">
        <v>1408</v>
      </c>
      <c r="C5993" s="3" t="s">
        <v>1422</v>
      </c>
      <c r="D5993" s="3" t="s">
        <v>204</v>
      </c>
      <c r="E5993" s="3">
        <v>156</v>
      </c>
      <c r="F5993" s="3" t="s">
        <v>186</v>
      </c>
      <c r="G5993" s="3" t="s">
        <v>105</v>
      </c>
      <c r="H5993" s="3" t="s">
        <v>188</v>
      </c>
      <c r="I5993" s="3" t="s">
        <v>188</v>
      </c>
      <c r="J5993" s="3" t="s">
        <v>188</v>
      </c>
      <c r="L5993" s="3">
        <v>2010</v>
      </c>
      <c r="P5993" s="3" t="s">
        <v>1229</v>
      </c>
      <c r="Q5993" s="3" t="s">
        <v>1229</v>
      </c>
      <c r="R5993" s="3">
        <v>31.955532000000002</v>
      </c>
      <c r="S5993" s="3">
        <v>11.145284</v>
      </c>
      <c r="T5993" s="3" t="s">
        <v>191</v>
      </c>
      <c r="U5993" s="3" t="s">
        <v>1410</v>
      </c>
      <c r="W5993" s="3" t="s">
        <v>1411</v>
      </c>
      <c r="Y5993" s="3" t="s">
        <v>194</v>
      </c>
      <c r="Z5993" s="3" t="s">
        <v>195</v>
      </c>
      <c r="AA5993" s="3" t="s">
        <v>1412</v>
      </c>
      <c r="AC5993" s="3" t="s">
        <v>1413</v>
      </c>
      <c r="AD5993" s="3" t="s">
        <v>197</v>
      </c>
      <c r="AF5993" s="3" t="s">
        <v>197</v>
      </c>
      <c r="AG5993" s="3" t="s">
        <v>1414</v>
      </c>
      <c r="AH5993" s="3" t="s">
        <v>1423</v>
      </c>
    </row>
    <row r="5994" spans="1:34" ht="15.75" hidden="1" customHeight="1" x14ac:dyDescent="0.25">
      <c r="A5994" s="3" t="s">
        <v>1227</v>
      </c>
      <c r="B5994" s="3" t="s">
        <v>1408</v>
      </c>
      <c r="C5994" s="3" t="s">
        <v>1424</v>
      </c>
      <c r="D5994" s="3" t="s">
        <v>204</v>
      </c>
      <c r="E5994" s="3">
        <v>156</v>
      </c>
      <c r="F5994" s="3" t="s">
        <v>186</v>
      </c>
      <c r="G5994" s="3" t="s">
        <v>105</v>
      </c>
      <c r="H5994" s="3" t="s">
        <v>188</v>
      </c>
      <c r="I5994" s="3" t="s">
        <v>188</v>
      </c>
      <c r="J5994" s="3" t="s">
        <v>188</v>
      </c>
      <c r="L5994" s="3">
        <v>2012</v>
      </c>
      <c r="P5994" s="3" t="s">
        <v>1229</v>
      </c>
      <c r="Q5994" s="3" t="s">
        <v>1229</v>
      </c>
      <c r="R5994" s="3">
        <v>31.955532000000002</v>
      </c>
      <c r="S5994" s="3">
        <v>11.145284</v>
      </c>
      <c r="T5994" s="3" t="s">
        <v>191</v>
      </c>
      <c r="U5994" s="3" t="s">
        <v>1410</v>
      </c>
      <c r="W5994" s="3" t="s">
        <v>1411</v>
      </c>
      <c r="Y5994" s="3" t="s">
        <v>194</v>
      </c>
      <c r="Z5994" s="3" t="s">
        <v>195</v>
      </c>
      <c r="AA5994" s="3" t="s">
        <v>1412</v>
      </c>
      <c r="AC5994" s="3" t="s">
        <v>1413</v>
      </c>
      <c r="AD5994" s="3" t="s">
        <v>197</v>
      </c>
      <c r="AF5994" s="3" t="s">
        <v>197</v>
      </c>
      <c r="AG5994" s="3" t="s">
        <v>1414</v>
      </c>
      <c r="AH5994" s="3" t="s">
        <v>1425</v>
      </c>
    </row>
    <row r="5995" spans="1:34" ht="15.75" hidden="1" customHeight="1" x14ac:dyDescent="0.25">
      <c r="A5995" s="3" t="s">
        <v>3946</v>
      </c>
      <c r="B5995" s="3" t="s">
        <v>4042</v>
      </c>
      <c r="C5995" s="3">
        <v>1</v>
      </c>
      <c r="D5995" s="3" t="s">
        <v>40</v>
      </c>
      <c r="E5995" s="3">
        <v>156</v>
      </c>
      <c r="F5995" s="3" t="s">
        <v>186</v>
      </c>
      <c r="G5995" s="3" t="s">
        <v>103</v>
      </c>
      <c r="H5995" s="3" t="s">
        <v>187</v>
      </c>
      <c r="L5995" s="3" t="s">
        <v>4043</v>
      </c>
      <c r="P5995" s="3" t="s">
        <v>4044</v>
      </c>
      <c r="Q5995" s="3" t="s">
        <v>4044</v>
      </c>
      <c r="R5995" s="3">
        <v>44.7846476</v>
      </c>
      <c r="S5995" s="3">
        <v>-75.377918699999995</v>
      </c>
      <c r="T5995" s="3" t="s">
        <v>191</v>
      </c>
      <c r="U5995" s="3" t="s">
        <v>4045</v>
      </c>
      <c r="X5995" s="3" t="s">
        <v>4006</v>
      </c>
      <c r="Y5995" s="3" t="s">
        <v>2543</v>
      </c>
      <c r="Z5995" s="3" t="s">
        <v>3059</v>
      </c>
      <c r="AD5995" s="3" t="s">
        <v>815</v>
      </c>
      <c r="AE5995" s="3" t="s">
        <v>257</v>
      </c>
      <c r="AF5995" s="3" t="s">
        <v>197</v>
      </c>
      <c r="AG5995" s="3" t="s">
        <v>4046</v>
      </c>
      <c r="AH5995" s="3" t="s">
        <v>4047</v>
      </c>
    </row>
    <row r="5996" spans="1:34" ht="15.75" hidden="1" customHeight="1" x14ac:dyDescent="0.25">
      <c r="A5996" s="3" t="s">
        <v>6474</v>
      </c>
      <c r="B5996" s="3" t="s">
        <v>8004</v>
      </c>
      <c r="C5996" s="3" t="s">
        <v>8005</v>
      </c>
      <c r="D5996" s="3" t="s">
        <v>40</v>
      </c>
      <c r="E5996" s="3">
        <v>156</v>
      </c>
      <c r="F5996" s="3" t="s">
        <v>186</v>
      </c>
      <c r="G5996" s="3" t="s">
        <v>105</v>
      </c>
      <c r="H5996" s="3" t="s">
        <v>82</v>
      </c>
      <c r="L5996" s="3">
        <v>2002</v>
      </c>
      <c r="P5996" s="3" t="s">
        <v>8006</v>
      </c>
      <c r="Q5996" s="3" t="s">
        <v>4496</v>
      </c>
      <c r="R5996" s="3">
        <v>41.683500000000002</v>
      </c>
      <c r="S5996" s="3">
        <v>-87.556299999999993</v>
      </c>
      <c r="T5996" s="3" t="s">
        <v>191</v>
      </c>
      <c r="U5996" s="3" t="s">
        <v>8007</v>
      </c>
      <c r="V5996" s="3" t="s">
        <v>8008</v>
      </c>
      <c r="X5996" s="3" t="s">
        <v>7050</v>
      </c>
      <c r="Y5996" s="3" t="s">
        <v>2543</v>
      </c>
      <c r="Z5996" s="3" t="s">
        <v>3059</v>
      </c>
      <c r="AA5996" s="3" t="s">
        <v>8009</v>
      </c>
      <c r="AB5996" s="3" t="s">
        <v>8010</v>
      </c>
      <c r="AG5996" s="3" t="s">
        <v>8011</v>
      </c>
      <c r="AH5996" s="3" t="s">
        <v>8012</v>
      </c>
    </row>
    <row r="5997" spans="1:34" ht="15.75" hidden="1" customHeight="1" x14ac:dyDescent="0.25">
      <c r="A5997" s="3" t="s">
        <v>6474</v>
      </c>
      <c r="B5997" s="3" t="s">
        <v>8004</v>
      </c>
      <c r="C5997" s="3" t="s">
        <v>8013</v>
      </c>
      <c r="D5997" s="3" t="s">
        <v>40</v>
      </c>
      <c r="E5997" s="3">
        <v>156</v>
      </c>
      <c r="F5997" s="3" t="s">
        <v>186</v>
      </c>
      <c r="G5997" s="3" t="s">
        <v>105</v>
      </c>
      <c r="H5997" s="3" t="s">
        <v>82</v>
      </c>
      <c r="L5997" s="3">
        <v>2002</v>
      </c>
      <c r="P5997" s="3" t="s">
        <v>8006</v>
      </c>
      <c r="Q5997" s="3" t="s">
        <v>4496</v>
      </c>
      <c r="R5997" s="3">
        <v>41.683500000000002</v>
      </c>
      <c r="S5997" s="3">
        <v>-87.556299999999993</v>
      </c>
      <c r="T5997" s="3" t="s">
        <v>191</v>
      </c>
      <c r="U5997" s="3" t="s">
        <v>8007</v>
      </c>
      <c r="V5997" s="3" t="s">
        <v>8008</v>
      </c>
      <c r="X5997" s="3" t="s">
        <v>7050</v>
      </c>
      <c r="Y5997" s="3" t="s">
        <v>2543</v>
      </c>
      <c r="Z5997" s="3" t="s">
        <v>3059</v>
      </c>
      <c r="AA5997" s="3" t="s">
        <v>8009</v>
      </c>
      <c r="AB5997" s="3" t="s">
        <v>8014</v>
      </c>
      <c r="AG5997" s="3" t="s">
        <v>8011</v>
      </c>
      <c r="AH5997" s="3" t="s">
        <v>8015</v>
      </c>
    </row>
    <row r="5998" spans="1:34" ht="15.75" hidden="1" customHeight="1" x14ac:dyDescent="0.25">
      <c r="A5998" s="3" t="s">
        <v>6474</v>
      </c>
      <c r="B5998" s="3" t="s">
        <v>9310</v>
      </c>
      <c r="C5998" s="3">
        <v>6</v>
      </c>
      <c r="D5998" s="3" t="s">
        <v>204</v>
      </c>
      <c r="E5998" s="3">
        <v>156</v>
      </c>
      <c r="F5998" s="3" t="s">
        <v>186</v>
      </c>
      <c r="G5998" s="3" t="s">
        <v>111</v>
      </c>
      <c r="H5998" s="3" t="s">
        <v>187</v>
      </c>
      <c r="L5998" s="3">
        <v>1951</v>
      </c>
      <c r="P5998" s="3" t="s">
        <v>9311</v>
      </c>
      <c r="Q5998" s="3" t="s">
        <v>9312</v>
      </c>
      <c r="R5998" s="3">
        <v>40.728099999999998</v>
      </c>
      <c r="S5998" s="3">
        <v>-73.974199999999996</v>
      </c>
      <c r="T5998" s="3" t="s">
        <v>191</v>
      </c>
      <c r="U5998" s="3" t="s">
        <v>6513</v>
      </c>
      <c r="V5998" s="3" t="s">
        <v>6513</v>
      </c>
      <c r="X5998" s="3" t="s">
        <v>6513</v>
      </c>
      <c r="Y5998" s="3" t="s">
        <v>2543</v>
      </c>
      <c r="Z5998" s="3" t="s">
        <v>3059</v>
      </c>
      <c r="AA5998" s="3" t="s">
        <v>9313</v>
      </c>
      <c r="AB5998" s="3" t="s">
        <v>6504</v>
      </c>
      <c r="AG5998" s="3" t="s">
        <v>9314</v>
      </c>
      <c r="AH5998" s="3" t="s">
        <v>9317</v>
      </c>
    </row>
    <row r="5999" spans="1:34" ht="15.75" hidden="1" customHeight="1" x14ac:dyDescent="0.25">
      <c r="A5999" s="3" t="s">
        <v>6474</v>
      </c>
      <c r="B5999" s="3" t="s">
        <v>14060</v>
      </c>
      <c r="C5999" s="3" t="s">
        <v>577</v>
      </c>
      <c r="D5999" s="3" t="s">
        <v>6649</v>
      </c>
      <c r="E5999" s="3">
        <v>156</v>
      </c>
      <c r="F5999" s="3" t="s">
        <v>186</v>
      </c>
      <c r="G5999" s="3" t="s">
        <v>103</v>
      </c>
      <c r="H5999" s="3" t="s">
        <v>187</v>
      </c>
      <c r="L5999" s="3">
        <v>2006</v>
      </c>
      <c r="P5999" s="3" t="s">
        <v>14061</v>
      </c>
      <c r="Q5999" s="3" t="s">
        <v>9404</v>
      </c>
      <c r="R5999" s="3">
        <v>37.941800000000001</v>
      </c>
      <c r="S5999" s="3">
        <v>-122.3909</v>
      </c>
      <c r="T5999" s="3" t="s">
        <v>191</v>
      </c>
      <c r="U5999" s="3" t="s">
        <v>6925</v>
      </c>
      <c r="V5999" s="3" t="s">
        <v>8804</v>
      </c>
      <c r="X5999" s="3" t="s">
        <v>6642</v>
      </c>
      <c r="Y5999" s="3" t="s">
        <v>2543</v>
      </c>
      <c r="Z5999" s="3" t="s">
        <v>3059</v>
      </c>
      <c r="AA5999" s="3" t="s">
        <v>14062</v>
      </c>
      <c r="AB5999" s="3" t="s">
        <v>14063</v>
      </c>
      <c r="AG5999" s="3" t="s">
        <v>14064</v>
      </c>
      <c r="AH5999" s="3" t="s">
        <v>14065</v>
      </c>
    </row>
    <row r="6000" spans="1:34" ht="15.75" hidden="1" customHeight="1" x14ac:dyDescent="0.25">
      <c r="A6000" s="3" t="s">
        <v>20676</v>
      </c>
      <c r="B6000" s="3" t="s">
        <v>20857</v>
      </c>
      <c r="C6000" s="3" t="s">
        <v>315</v>
      </c>
      <c r="D6000" s="3" t="s">
        <v>40</v>
      </c>
      <c r="E6000" s="3">
        <v>156</v>
      </c>
      <c r="F6000" s="3" t="s">
        <v>186</v>
      </c>
      <c r="G6000" s="3" t="s">
        <v>103</v>
      </c>
      <c r="H6000" s="3" t="s">
        <v>188</v>
      </c>
      <c r="L6000" s="3">
        <v>2002</v>
      </c>
      <c r="P6000" s="3" t="s">
        <v>20858</v>
      </c>
      <c r="Q6000" s="3" t="s">
        <v>20859</v>
      </c>
      <c r="R6000" s="3">
        <v>21.165199999999999</v>
      </c>
      <c r="S6000" s="3">
        <v>72.661299999999997</v>
      </c>
      <c r="T6000" s="3" t="s">
        <v>191</v>
      </c>
      <c r="U6000" s="3" t="s">
        <v>20860</v>
      </c>
      <c r="X6000" s="3" t="s">
        <v>20689</v>
      </c>
      <c r="Y6000" s="3" t="s">
        <v>16333</v>
      </c>
      <c r="Z6000" s="3" t="s">
        <v>16334</v>
      </c>
      <c r="AG6000" s="3" t="s">
        <v>20861</v>
      </c>
      <c r="AH6000" s="3" t="s">
        <v>20862</v>
      </c>
    </row>
    <row r="6001" spans="1:34" ht="15.75" hidden="1" customHeight="1" x14ac:dyDescent="0.25">
      <c r="A6001" s="3" t="s">
        <v>23455</v>
      </c>
      <c r="B6001" s="3" t="s">
        <v>23872</v>
      </c>
      <c r="C6001" s="3">
        <v>3</v>
      </c>
      <c r="D6001" s="3" t="s">
        <v>58</v>
      </c>
      <c r="E6001" s="3">
        <v>156</v>
      </c>
      <c r="F6001" s="3" t="s">
        <v>186</v>
      </c>
      <c r="G6001" s="3" t="s">
        <v>111</v>
      </c>
      <c r="H6001" s="3" t="s">
        <v>188</v>
      </c>
      <c r="L6001" s="3">
        <v>1970</v>
      </c>
      <c r="P6001" s="3" t="s">
        <v>23570</v>
      </c>
      <c r="Q6001" s="3" t="s">
        <v>23571</v>
      </c>
      <c r="R6001" s="3">
        <v>34.490034782084699</v>
      </c>
      <c r="S6001" s="3">
        <v>133.71910089565199</v>
      </c>
      <c r="T6001" s="3" t="s">
        <v>191</v>
      </c>
      <c r="U6001" s="3" t="s">
        <v>23874</v>
      </c>
      <c r="X6001" s="3" t="s">
        <v>23875</v>
      </c>
      <c r="Y6001" s="3" t="s">
        <v>16333</v>
      </c>
      <c r="Z6001" s="3" t="s">
        <v>17294</v>
      </c>
      <c r="AG6001" s="3" t="s">
        <v>23876</v>
      </c>
      <c r="AH6001" s="3" t="s">
        <v>23878</v>
      </c>
    </row>
    <row r="6002" spans="1:34" ht="15.75" hidden="1" customHeight="1" x14ac:dyDescent="0.25">
      <c r="A6002" s="3" t="s">
        <v>23455</v>
      </c>
      <c r="B6002" s="3" t="s">
        <v>23872</v>
      </c>
      <c r="C6002" s="3">
        <v>4</v>
      </c>
      <c r="D6002" s="3" t="s">
        <v>58</v>
      </c>
      <c r="E6002" s="3">
        <v>156</v>
      </c>
      <c r="F6002" s="3" t="s">
        <v>186</v>
      </c>
      <c r="G6002" s="3" t="s">
        <v>111</v>
      </c>
      <c r="H6002" s="3" t="s">
        <v>188</v>
      </c>
      <c r="L6002" s="3">
        <v>1971</v>
      </c>
      <c r="P6002" s="3" t="s">
        <v>23570</v>
      </c>
      <c r="Q6002" s="3" t="s">
        <v>23571</v>
      </c>
      <c r="R6002" s="3">
        <v>34.490034782084699</v>
      </c>
      <c r="S6002" s="3">
        <v>133.71910089565199</v>
      </c>
      <c r="T6002" s="3" t="s">
        <v>191</v>
      </c>
      <c r="U6002" s="3" t="s">
        <v>23874</v>
      </c>
      <c r="X6002" s="3" t="s">
        <v>23875</v>
      </c>
      <c r="Y6002" s="3" t="s">
        <v>16333</v>
      </c>
      <c r="Z6002" s="3" t="s">
        <v>17294</v>
      </c>
      <c r="AG6002" s="3" t="s">
        <v>23876</v>
      </c>
      <c r="AH6002" s="3" t="s">
        <v>23879</v>
      </c>
    </row>
    <row r="6003" spans="1:34" ht="15.75" hidden="1" customHeight="1" x14ac:dyDescent="0.25">
      <c r="A6003" s="3" t="s">
        <v>23455</v>
      </c>
      <c r="B6003" s="3" t="s">
        <v>23872</v>
      </c>
      <c r="C6003" s="3">
        <v>5</v>
      </c>
      <c r="D6003" s="3" t="s">
        <v>58</v>
      </c>
      <c r="E6003" s="3">
        <v>156</v>
      </c>
      <c r="F6003" s="3" t="s">
        <v>186</v>
      </c>
      <c r="G6003" s="3" t="s">
        <v>111</v>
      </c>
      <c r="H6003" s="3" t="s">
        <v>188</v>
      </c>
      <c r="L6003" s="3">
        <v>2016</v>
      </c>
      <c r="P6003" s="3" t="s">
        <v>23570</v>
      </c>
      <c r="Q6003" s="3" t="s">
        <v>23571</v>
      </c>
      <c r="R6003" s="3">
        <v>34.490034782084699</v>
      </c>
      <c r="S6003" s="3">
        <v>133.71910089565199</v>
      </c>
      <c r="T6003" s="3" t="s">
        <v>191</v>
      </c>
      <c r="U6003" s="3" t="s">
        <v>23874</v>
      </c>
      <c r="X6003" s="3" t="s">
        <v>23875</v>
      </c>
      <c r="Y6003" s="3" t="s">
        <v>16333</v>
      </c>
      <c r="Z6003" s="3" t="s">
        <v>17294</v>
      </c>
      <c r="AG6003" s="3" t="s">
        <v>23876</v>
      </c>
      <c r="AH6003" s="3" t="s">
        <v>23880</v>
      </c>
    </row>
    <row r="6004" spans="1:34" ht="15.75" hidden="1" customHeight="1" x14ac:dyDescent="0.25">
      <c r="A6004" s="3" t="s">
        <v>23455</v>
      </c>
      <c r="B6004" s="3" t="s">
        <v>24162</v>
      </c>
      <c r="C6004" s="3">
        <v>2</v>
      </c>
      <c r="D6004" s="3" t="s">
        <v>24163</v>
      </c>
      <c r="E6004" s="3">
        <v>156</v>
      </c>
      <c r="F6004" s="3" t="s">
        <v>186</v>
      </c>
      <c r="G6004" s="3" t="s">
        <v>111</v>
      </c>
      <c r="H6004" s="3" t="s">
        <v>188</v>
      </c>
      <c r="L6004" s="3">
        <v>1971</v>
      </c>
      <c r="P6004" s="3" t="s">
        <v>24164</v>
      </c>
      <c r="Q6004" s="3" t="s">
        <v>23965</v>
      </c>
      <c r="R6004" s="3">
        <v>33.926744999999997</v>
      </c>
      <c r="S6004" s="3">
        <v>130.84764000000001</v>
      </c>
      <c r="T6004" s="3" t="s">
        <v>191</v>
      </c>
      <c r="U6004" s="3" t="s">
        <v>24046</v>
      </c>
      <c r="X6004" s="3" t="s">
        <v>23631</v>
      </c>
      <c r="Y6004" s="3" t="s">
        <v>16333</v>
      </c>
      <c r="Z6004" s="3" t="s">
        <v>17294</v>
      </c>
      <c r="AG6004" s="3" t="s">
        <v>24165</v>
      </c>
      <c r="AH6004" s="3" t="s">
        <v>24166</v>
      </c>
    </row>
    <row r="6005" spans="1:34" ht="15.75" hidden="1" customHeight="1" x14ac:dyDescent="0.25">
      <c r="A6005" s="3" t="s">
        <v>23455</v>
      </c>
      <c r="B6005" s="3" t="s">
        <v>24204</v>
      </c>
      <c r="C6005" s="3">
        <v>1</v>
      </c>
      <c r="D6005" s="3" t="s">
        <v>24205</v>
      </c>
      <c r="E6005" s="3">
        <v>156</v>
      </c>
      <c r="F6005" s="3" t="s">
        <v>186</v>
      </c>
      <c r="G6005" s="3" t="s">
        <v>111</v>
      </c>
      <c r="H6005" s="3" t="s">
        <v>188</v>
      </c>
      <c r="L6005" s="3" t="s">
        <v>188</v>
      </c>
      <c r="P6005" s="3" t="s">
        <v>24206</v>
      </c>
      <c r="Q6005" s="3" t="s">
        <v>24207</v>
      </c>
      <c r="R6005" s="3">
        <v>34.2639163587518</v>
      </c>
      <c r="S6005" s="3">
        <v>135.063071259607</v>
      </c>
      <c r="T6005" s="3" t="s">
        <v>528</v>
      </c>
      <c r="U6005" s="3" t="s">
        <v>23616</v>
      </c>
      <c r="X6005" s="3" t="s">
        <v>24208</v>
      </c>
      <c r="Y6005" s="3" t="s">
        <v>16333</v>
      </c>
      <c r="Z6005" s="3" t="s">
        <v>17294</v>
      </c>
      <c r="AG6005" s="3" t="s">
        <v>24209</v>
      </c>
      <c r="AH6005" s="3" t="s">
        <v>24210</v>
      </c>
    </row>
    <row r="6006" spans="1:34" ht="15.75" hidden="1" customHeight="1" x14ac:dyDescent="0.25">
      <c r="A6006" s="3" t="s">
        <v>38621</v>
      </c>
      <c r="B6006" s="3" t="s">
        <v>38808</v>
      </c>
      <c r="C6006" s="3">
        <v>1</v>
      </c>
      <c r="D6006" s="3" t="s">
        <v>185</v>
      </c>
      <c r="E6006" s="3">
        <v>156</v>
      </c>
      <c r="F6006" s="3" t="s">
        <v>186</v>
      </c>
      <c r="G6006" s="3" t="s">
        <v>105</v>
      </c>
      <c r="H6006" s="3" t="s">
        <v>188</v>
      </c>
      <c r="L6006" s="3">
        <v>2006</v>
      </c>
      <c r="N6006" s="3">
        <v>2070</v>
      </c>
      <c r="P6006" s="3" t="s">
        <v>38623</v>
      </c>
      <c r="Q6006" s="3" t="s">
        <v>38623</v>
      </c>
      <c r="R6006" s="3">
        <v>-37.841630000000002</v>
      </c>
      <c r="S6006" s="3">
        <v>144.78872999999999</v>
      </c>
      <c r="T6006" s="3" t="s">
        <v>191</v>
      </c>
      <c r="U6006" s="3" t="s">
        <v>38809</v>
      </c>
      <c r="X6006" s="3" t="s">
        <v>14385</v>
      </c>
      <c r="Y6006" s="3" t="s">
        <v>38626</v>
      </c>
      <c r="Z6006" s="3" t="s">
        <v>38627</v>
      </c>
      <c r="AA6006" s="3" t="s">
        <v>38810</v>
      </c>
      <c r="AB6006" s="3" t="s">
        <v>38811</v>
      </c>
      <c r="AG6006" s="3" t="s">
        <v>38812</v>
      </c>
      <c r="AH6006" s="3" t="s">
        <v>38813</v>
      </c>
    </row>
    <row r="6007" spans="1:34" ht="15.75" hidden="1" customHeight="1" x14ac:dyDescent="0.25">
      <c r="A6007" s="3" t="s">
        <v>38621</v>
      </c>
      <c r="B6007" s="3" t="s">
        <v>38808</v>
      </c>
      <c r="C6007" s="3">
        <v>2</v>
      </c>
      <c r="D6007" s="3" t="s">
        <v>185</v>
      </c>
      <c r="E6007" s="3">
        <v>156</v>
      </c>
      <c r="F6007" s="3" t="s">
        <v>186</v>
      </c>
      <c r="G6007" s="3" t="s">
        <v>105</v>
      </c>
      <c r="H6007" s="3" t="s">
        <v>188</v>
      </c>
      <c r="L6007" s="3">
        <v>2006</v>
      </c>
      <c r="N6007" s="3">
        <v>2070</v>
      </c>
      <c r="P6007" s="3" t="s">
        <v>38623</v>
      </c>
      <c r="Q6007" s="3" t="s">
        <v>38623</v>
      </c>
      <c r="R6007" s="3">
        <v>-37.841630000000002</v>
      </c>
      <c r="S6007" s="3">
        <v>144.78872999999999</v>
      </c>
      <c r="T6007" s="3" t="s">
        <v>191</v>
      </c>
      <c r="U6007" s="3" t="s">
        <v>38809</v>
      </c>
      <c r="X6007" s="3" t="s">
        <v>14385</v>
      </c>
      <c r="Y6007" s="3" t="s">
        <v>38626</v>
      </c>
      <c r="Z6007" s="3" t="s">
        <v>38627</v>
      </c>
      <c r="AA6007" s="3" t="s">
        <v>38810</v>
      </c>
      <c r="AB6007" s="3" t="s">
        <v>38814</v>
      </c>
      <c r="AG6007" s="3" t="s">
        <v>38812</v>
      </c>
      <c r="AH6007" s="3" t="s">
        <v>38815</v>
      </c>
    </row>
    <row r="6008" spans="1:34" ht="15.75" hidden="1" customHeight="1" x14ac:dyDescent="0.25">
      <c r="A6008" s="3" t="s">
        <v>21612</v>
      </c>
      <c r="B6008" s="3" t="s">
        <v>22120</v>
      </c>
      <c r="C6008" s="3" t="s">
        <v>203</v>
      </c>
      <c r="D6008" s="3" t="s">
        <v>204</v>
      </c>
      <c r="E6008" s="3">
        <v>156.30000000000001</v>
      </c>
      <c r="F6008" s="3" t="s">
        <v>186</v>
      </c>
      <c r="G6008" s="3" t="s">
        <v>111</v>
      </c>
      <c r="H6008" s="3" t="s">
        <v>188</v>
      </c>
      <c r="I6008" s="3" t="s">
        <v>188</v>
      </c>
      <c r="J6008" s="3" t="s">
        <v>188</v>
      </c>
      <c r="L6008" s="3">
        <v>1973</v>
      </c>
      <c r="P6008" s="3" t="s">
        <v>22121</v>
      </c>
      <c r="Q6008" s="3" t="s">
        <v>22122</v>
      </c>
      <c r="R6008" s="3">
        <v>35.730355000000003</v>
      </c>
      <c r="S6008" s="3">
        <v>51.002242000000003</v>
      </c>
      <c r="T6008" s="3" t="s">
        <v>191</v>
      </c>
      <c r="U6008" s="3" t="s">
        <v>22123</v>
      </c>
      <c r="V6008" s="3" t="s">
        <v>22124</v>
      </c>
      <c r="X6008" s="3" t="s">
        <v>22125</v>
      </c>
      <c r="Y6008" s="3" t="s">
        <v>16333</v>
      </c>
      <c r="Z6008" s="3" t="s">
        <v>16334</v>
      </c>
      <c r="AA6008" s="3" t="s">
        <v>22126</v>
      </c>
      <c r="AC6008" s="3" t="s">
        <v>22127</v>
      </c>
      <c r="AF6008" s="3" t="s">
        <v>197</v>
      </c>
      <c r="AG6008" s="3" t="s">
        <v>22128</v>
      </c>
      <c r="AH6008" s="3" t="s">
        <v>22129</v>
      </c>
    </row>
    <row r="6009" spans="1:34" ht="15.75" hidden="1" customHeight="1" x14ac:dyDescent="0.25">
      <c r="A6009" s="3" t="s">
        <v>21612</v>
      </c>
      <c r="B6009" s="3" t="s">
        <v>22120</v>
      </c>
      <c r="C6009" s="3" t="s">
        <v>211</v>
      </c>
      <c r="D6009" s="3" t="s">
        <v>204</v>
      </c>
      <c r="E6009" s="3">
        <v>156.30000000000001</v>
      </c>
      <c r="F6009" s="3" t="s">
        <v>186</v>
      </c>
      <c r="G6009" s="3" t="s">
        <v>111</v>
      </c>
      <c r="H6009" s="3" t="s">
        <v>188</v>
      </c>
      <c r="I6009" s="3" t="s">
        <v>188</v>
      </c>
      <c r="J6009" s="3" t="s">
        <v>188</v>
      </c>
      <c r="L6009" s="3">
        <v>1973</v>
      </c>
      <c r="P6009" s="3" t="s">
        <v>22121</v>
      </c>
      <c r="Q6009" s="3" t="s">
        <v>22122</v>
      </c>
      <c r="R6009" s="3">
        <v>35.730355000000003</v>
      </c>
      <c r="S6009" s="3">
        <v>51.002242000000003</v>
      </c>
      <c r="T6009" s="3" t="s">
        <v>191</v>
      </c>
      <c r="U6009" s="3" t="s">
        <v>22123</v>
      </c>
      <c r="V6009" s="3" t="s">
        <v>22124</v>
      </c>
      <c r="X6009" s="3" t="s">
        <v>22125</v>
      </c>
      <c r="Y6009" s="3" t="s">
        <v>16333</v>
      </c>
      <c r="Z6009" s="3" t="s">
        <v>16334</v>
      </c>
      <c r="AA6009" s="3" t="s">
        <v>22126</v>
      </c>
      <c r="AC6009" s="3" t="s">
        <v>22127</v>
      </c>
      <c r="AF6009" s="3" t="s">
        <v>197</v>
      </c>
      <c r="AG6009" s="3" t="s">
        <v>22128</v>
      </c>
      <c r="AH6009" s="3" t="s">
        <v>22130</v>
      </c>
    </row>
    <row r="6010" spans="1:34" ht="15.75" hidden="1" customHeight="1" x14ac:dyDescent="0.25">
      <c r="A6010" s="3" t="s">
        <v>21612</v>
      </c>
      <c r="B6010" s="3" t="s">
        <v>22120</v>
      </c>
      <c r="C6010" s="3" t="s">
        <v>315</v>
      </c>
      <c r="D6010" s="3" t="s">
        <v>204</v>
      </c>
      <c r="E6010" s="3">
        <v>156.30000000000001</v>
      </c>
      <c r="F6010" s="3" t="s">
        <v>186</v>
      </c>
      <c r="G6010" s="3" t="s">
        <v>111</v>
      </c>
      <c r="H6010" s="3" t="s">
        <v>188</v>
      </c>
      <c r="I6010" s="3" t="s">
        <v>188</v>
      </c>
      <c r="J6010" s="3" t="s">
        <v>188</v>
      </c>
      <c r="L6010" s="3">
        <v>1973</v>
      </c>
      <c r="P6010" s="3" t="s">
        <v>22121</v>
      </c>
      <c r="Q6010" s="3" t="s">
        <v>22122</v>
      </c>
      <c r="R6010" s="3">
        <v>35.730355000000003</v>
      </c>
      <c r="S6010" s="3">
        <v>51.002242000000003</v>
      </c>
      <c r="T6010" s="3" t="s">
        <v>191</v>
      </c>
      <c r="U6010" s="3" t="s">
        <v>22123</v>
      </c>
      <c r="V6010" s="3" t="s">
        <v>22124</v>
      </c>
      <c r="X6010" s="3" t="s">
        <v>22125</v>
      </c>
      <c r="Y6010" s="3" t="s">
        <v>16333</v>
      </c>
      <c r="Z6010" s="3" t="s">
        <v>16334</v>
      </c>
      <c r="AA6010" s="3" t="s">
        <v>22126</v>
      </c>
      <c r="AC6010" s="3" t="s">
        <v>22127</v>
      </c>
      <c r="AF6010" s="3" t="s">
        <v>197</v>
      </c>
      <c r="AG6010" s="3" t="s">
        <v>22128</v>
      </c>
      <c r="AH6010" s="3" t="s">
        <v>22131</v>
      </c>
    </row>
    <row r="6011" spans="1:34" ht="15.75" hidden="1" customHeight="1" x14ac:dyDescent="0.25">
      <c r="A6011" s="3" t="s">
        <v>21612</v>
      </c>
      <c r="B6011" s="3" t="s">
        <v>22120</v>
      </c>
      <c r="C6011" s="3" t="s">
        <v>441</v>
      </c>
      <c r="D6011" s="3" t="s">
        <v>204</v>
      </c>
      <c r="E6011" s="3">
        <v>156.30000000000001</v>
      </c>
      <c r="F6011" s="3" t="s">
        <v>186</v>
      </c>
      <c r="G6011" s="3" t="s">
        <v>111</v>
      </c>
      <c r="H6011" s="3" t="s">
        <v>188</v>
      </c>
      <c r="I6011" s="3" t="s">
        <v>188</v>
      </c>
      <c r="J6011" s="3" t="s">
        <v>188</v>
      </c>
      <c r="L6011" s="3">
        <v>1973</v>
      </c>
      <c r="P6011" s="3" t="s">
        <v>22121</v>
      </c>
      <c r="Q6011" s="3" t="s">
        <v>22122</v>
      </c>
      <c r="R6011" s="3">
        <v>35.730355000000003</v>
      </c>
      <c r="S6011" s="3">
        <v>51.002242000000003</v>
      </c>
      <c r="T6011" s="3" t="s">
        <v>191</v>
      </c>
      <c r="U6011" s="3" t="s">
        <v>22123</v>
      </c>
      <c r="V6011" s="3" t="s">
        <v>22124</v>
      </c>
      <c r="X6011" s="3" t="s">
        <v>22125</v>
      </c>
      <c r="Y6011" s="3" t="s">
        <v>16333</v>
      </c>
      <c r="Z6011" s="3" t="s">
        <v>16334</v>
      </c>
      <c r="AA6011" s="3" t="s">
        <v>22126</v>
      </c>
      <c r="AC6011" s="3" t="s">
        <v>22127</v>
      </c>
      <c r="AF6011" s="3" t="s">
        <v>197</v>
      </c>
      <c r="AG6011" s="3" t="s">
        <v>22128</v>
      </c>
      <c r="AH6011" s="3" t="s">
        <v>22132</v>
      </c>
    </row>
    <row r="6012" spans="1:34" ht="15.75" hidden="1" customHeight="1" x14ac:dyDescent="0.25">
      <c r="A6012" s="3" t="s">
        <v>6474</v>
      </c>
      <c r="B6012" s="3" t="s">
        <v>10001</v>
      </c>
      <c r="C6012" s="3" t="s">
        <v>577</v>
      </c>
      <c r="D6012" s="3" t="s">
        <v>40</v>
      </c>
      <c r="E6012" s="3">
        <v>156.4</v>
      </c>
      <c r="F6012" s="3" t="s">
        <v>186</v>
      </c>
      <c r="G6012" s="3" t="s">
        <v>103</v>
      </c>
      <c r="H6012" s="3" t="s">
        <v>187</v>
      </c>
      <c r="L6012" s="3">
        <v>1986</v>
      </c>
      <c r="P6012" s="3" t="s">
        <v>10002</v>
      </c>
      <c r="Q6012" s="3" t="s">
        <v>8311</v>
      </c>
      <c r="R6012" s="3">
        <v>29.378164000000002</v>
      </c>
      <c r="S6012" s="3">
        <v>-94.921949999999995</v>
      </c>
      <c r="T6012" s="3" t="s">
        <v>191</v>
      </c>
      <c r="U6012" s="3" t="s">
        <v>10003</v>
      </c>
      <c r="V6012" s="3" t="s">
        <v>7122</v>
      </c>
      <c r="X6012" s="3" t="s">
        <v>6653</v>
      </c>
      <c r="Y6012" s="3" t="s">
        <v>2543</v>
      </c>
      <c r="Z6012" s="3" t="s">
        <v>3059</v>
      </c>
      <c r="AA6012" s="3" t="s">
        <v>10004</v>
      </c>
      <c r="AB6012" s="3" t="s">
        <v>6779</v>
      </c>
      <c r="AG6012" s="3" t="s">
        <v>10005</v>
      </c>
      <c r="AH6012" s="3" t="s">
        <v>10006</v>
      </c>
    </row>
    <row r="6013" spans="1:34" ht="15.75" hidden="1" customHeight="1" x14ac:dyDescent="0.25">
      <c r="A6013" s="3" t="s">
        <v>3135</v>
      </c>
      <c r="B6013" s="3" t="s">
        <v>3486</v>
      </c>
      <c r="C6013" s="3">
        <v>1</v>
      </c>
      <c r="D6013" s="3" t="s">
        <v>1601</v>
      </c>
      <c r="E6013" s="3">
        <v>156.69999999999999</v>
      </c>
      <c r="F6013" s="3" t="s">
        <v>186</v>
      </c>
      <c r="G6013" s="3" t="s">
        <v>101</v>
      </c>
      <c r="H6013" s="3" t="s">
        <v>188</v>
      </c>
      <c r="I6013" s="3" t="s">
        <v>188</v>
      </c>
      <c r="J6013" s="3" t="s">
        <v>188</v>
      </c>
      <c r="K6013" s="3" t="s">
        <v>82</v>
      </c>
      <c r="L6013" s="3">
        <v>2006</v>
      </c>
      <c r="P6013" s="3" t="s">
        <v>3487</v>
      </c>
      <c r="Q6013" s="3" t="s">
        <v>3488</v>
      </c>
      <c r="R6013" s="3">
        <v>-2.9815652199999998</v>
      </c>
      <c r="S6013" s="3">
        <v>-60.017756779999999</v>
      </c>
      <c r="T6013" s="3" t="s">
        <v>191</v>
      </c>
      <c r="U6013" s="3" t="s">
        <v>3157</v>
      </c>
      <c r="X6013" s="3" t="s">
        <v>3158</v>
      </c>
      <c r="Y6013" s="3" t="s">
        <v>2543</v>
      </c>
      <c r="Z6013" s="3" t="s">
        <v>2544</v>
      </c>
      <c r="AG6013" s="3" t="s">
        <v>3489</v>
      </c>
      <c r="AH6013" s="3" t="s">
        <v>3490</v>
      </c>
    </row>
    <row r="6014" spans="1:34" ht="15.75" hidden="1" customHeight="1" x14ac:dyDescent="0.25">
      <c r="A6014" s="3" t="s">
        <v>2081</v>
      </c>
      <c r="B6014" s="3" t="s">
        <v>2082</v>
      </c>
      <c r="C6014" s="3">
        <v>1</v>
      </c>
      <c r="D6014" s="3" t="s">
        <v>40</v>
      </c>
      <c r="E6014" s="3">
        <v>157</v>
      </c>
      <c r="F6014" s="3" t="s">
        <v>186</v>
      </c>
      <c r="G6014" s="3" t="s">
        <v>105</v>
      </c>
      <c r="H6014" s="3" t="s">
        <v>188</v>
      </c>
      <c r="L6014" s="3">
        <v>2010</v>
      </c>
      <c r="P6014" s="3" t="s">
        <v>2083</v>
      </c>
      <c r="Q6014" s="3" t="s">
        <v>2084</v>
      </c>
      <c r="R6014" s="3">
        <v>-4.8897459999999997</v>
      </c>
      <c r="S6014" s="3">
        <v>11.915549</v>
      </c>
      <c r="T6014" s="3" t="s">
        <v>191</v>
      </c>
      <c r="U6014" s="3" t="s">
        <v>2085</v>
      </c>
      <c r="X6014" s="3" t="s">
        <v>2086</v>
      </c>
      <c r="Y6014" s="3" t="s">
        <v>194</v>
      </c>
      <c r="Z6014" s="3" t="s">
        <v>514</v>
      </c>
      <c r="AC6014" s="3" t="s">
        <v>2087</v>
      </c>
      <c r="AG6014" s="3" t="s">
        <v>2088</v>
      </c>
      <c r="AH6014" s="3" t="s">
        <v>2089</v>
      </c>
    </row>
    <row r="6015" spans="1:34" ht="15.75" hidden="1" customHeight="1" x14ac:dyDescent="0.25">
      <c r="A6015" s="3" t="s">
        <v>2081</v>
      </c>
      <c r="B6015" s="3" t="s">
        <v>2082</v>
      </c>
      <c r="C6015" s="3">
        <v>2</v>
      </c>
      <c r="D6015" s="3" t="s">
        <v>40</v>
      </c>
      <c r="E6015" s="3">
        <v>157</v>
      </c>
      <c r="F6015" s="3" t="s">
        <v>186</v>
      </c>
      <c r="G6015" s="3" t="s">
        <v>105</v>
      </c>
      <c r="H6015" s="3" t="s">
        <v>188</v>
      </c>
      <c r="L6015" s="3">
        <v>2010</v>
      </c>
      <c r="P6015" s="3" t="s">
        <v>2083</v>
      </c>
      <c r="Q6015" s="3" t="s">
        <v>2084</v>
      </c>
      <c r="R6015" s="3">
        <v>-4.8897459999999997</v>
      </c>
      <c r="S6015" s="3">
        <v>11.915549</v>
      </c>
      <c r="T6015" s="3" t="s">
        <v>191</v>
      </c>
      <c r="U6015" s="3" t="s">
        <v>2085</v>
      </c>
      <c r="X6015" s="3" t="s">
        <v>2086</v>
      </c>
      <c r="Y6015" s="3" t="s">
        <v>194</v>
      </c>
      <c r="Z6015" s="3" t="s">
        <v>514</v>
      </c>
      <c r="AC6015" s="3" t="s">
        <v>2087</v>
      </c>
      <c r="AG6015" s="3" t="s">
        <v>2088</v>
      </c>
      <c r="AH6015" s="3" t="s">
        <v>2090</v>
      </c>
    </row>
    <row r="6016" spans="1:34" ht="15.75" hidden="1" customHeight="1" x14ac:dyDescent="0.25">
      <c r="A6016" s="3" t="s">
        <v>6474</v>
      </c>
      <c r="B6016" s="3" t="s">
        <v>8993</v>
      </c>
      <c r="C6016" s="3" t="s">
        <v>9000</v>
      </c>
      <c r="D6016" s="3" t="s">
        <v>40</v>
      </c>
      <c r="E6016" s="3">
        <v>157</v>
      </c>
      <c r="F6016" s="3" t="s">
        <v>186</v>
      </c>
      <c r="G6016" s="3" t="s">
        <v>105</v>
      </c>
      <c r="H6016" s="3" t="s">
        <v>187</v>
      </c>
      <c r="L6016" s="3">
        <v>2001</v>
      </c>
      <c r="P6016" s="3" t="s">
        <v>8995</v>
      </c>
      <c r="Q6016" s="3" t="s">
        <v>8887</v>
      </c>
      <c r="R6016" s="3">
        <v>42.302599999999998</v>
      </c>
      <c r="S6016" s="3">
        <v>-83.153999999999996</v>
      </c>
      <c r="T6016" s="3" t="s">
        <v>191</v>
      </c>
      <c r="U6016" s="3" t="s">
        <v>8996</v>
      </c>
      <c r="V6016" s="3" t="s">
        <v>7435</v>
      </c>
      <c r="X6016" s="3" t="s">
        <v>6479</v>
      </c>
      <c r="Y6016" s="3" t="s">
        <v>2543</v>
      </c>
      <c r="Z6016" s="3" t="s">
        <v>3059</v>
      </c>
      <c r="AA6016" s="3" t="s">
        <v>8997</v>
      </c>
      <c r="AB6016" s="3" t="s">
        <v>9001</v>
      </c>
      <c r="AG6016" s="3" t="s">
        <v>8998</v>
      </c>
      <c r="AH6016" s="3" t="s">
        <v>9002</v>
      </c>
    </row>
    <row r="6017" spans="1:34" ht="15.75" hidden="1" customHeight="1" x14ac:dyDescent="0.25">
      <c r="A6017" s="3" t="s">
        <v>6474</v>
      </c>
      <c r="B6017" s="3" t="s">
        <v>8993</v>
      </c>
      <c r="C6017" s="3" t="s">
        <v>9003</v>
      </c>
      <c r="D6017" s="3" t="s">
        <v>40</v>
      </c>
      <c r="E6017" s="3">
        <v>157</v>
      </c>
      <c r="F6017" s="3" t="s">
        <v>186</v>
      </c>
      <c r="G6017" s="3" t="s">
        <v>105</v>
      </c>
      <c r="H6017" s="3" t="s">
        <v>187</v>
      </c>
      <c r="L6017" s="3">
        <v>2001</v>
      </c>
      <c r="P6017" s="3" t="s">
        <v>8995</v>
      </c>
      <c r="Q6017" s="3" t="s">
        <v>8887</v>
      </c>
      <c r="R6017" s="3">
        <v>42.302599999999998</v>
      </c>
      <c r="S6017" s="3">
        <v>-83.153999999999996</v>
      </c>
      <c r="T6017" s="3" t="s">
        <v>191</v>
      </c>
      <c r="U6017" s="3" t="s">
        <v>8996</v>
      </c>
      <c r="V6017" s="3" t="s">
        <v>7435</v>
      </c>
      <c r="X6017" s="3" t="s">
        <v>6479</v>
      </c>
      <c r="Y6017" s="3" t="s">
        <v>2543</v>
      </c>
      <c r="Z6017" s="3" t="s">
        <v>3059</v>
      </c>
      <c r="AA6017" s="3" t="s">
        <v>8997</v>
      </c>
      <c r="AB6017" s="3" t="s">
        <v>6960</v>
      </c>
      <c r="AG6017" s="3" t="s">
        <v>8998</v>
      </c>
      <c r="AH6017" s="3" t="s">
        <v>9004</v>
      </c>
    </row>
    <row r="6018" spans="1:34" ht="15.75" hidden="1" customHeight="1" x14ac:dyDescent="0.25">
      <c r="A6018" s="3" t="s">
        <v>6474</v>
      </c>
      <c r="B6018" s="3" t="s">
        <v>13919</v>
      </c>
      <c r="C6018" s="3">
        <v>3</v>
      </c>
      <c r="D6018" s="3" t="s">
        <v>40</v>
      </c>
      <c r="E6018" s="3">
        <v>157</v>
      </c>
      <c r="F6018" s="3" t="s">
        <v>186</v>
      </c>
      <c r="G6018" s="3" t="s">
        <v>111</v>
      </c>
      <c r="H6018" s="3" t="s">
        <v>82</v>
      </c>
      <c r="L6018" s="3">
        <v>1976</v>
      </c>
      <c r="P6018" s="3" t="s">
        <v>13920</v>
      </c>
      <c r="Q6018" s="3" t="s">
        <v>13920</v>
      </c>
      <c r="R6018" s="3">
        <v>33.068055000000001</v>
      </c>
      <c r="S6018" s="3">
        <v>-96.452479999999994</v>
      </c>
      <c r="T6018" s="3" t="s">
        <v>191</v>
      </c>
      <c r="U6018" s="3" t="s">
        <v>13921</v>
      </c>
      <c r="V6018" s="3" t="s">
        <v>13922</v>
      </c>
      <c r="X6018" s="3" t="s">
        <v>6653</v>
      </c>
      <c r="Y6018" s="3" t="s">
        <v>2543</v>
      </c>
      <c r="Z6018" s="3" t="s">
        <v>3059</v>
      </c>
      <c r="AA6018" s="3" t="s">
        <v>13923</v>
      </c>
      <c r="AB6018" s="3" t="s">
        <v>6663</v>
      </c>
      <c r="AG6018" s="3" t="s">
        <v>13924</v>
      </c>
      <c r="AH6018" s="3" t="s">
        <v>13927</v>
      </c>
    </row>
    <row r="6019" spans="1:34" ht="15.75" hidden="1" customHeight="1" x14ac:dyDescent="0.25">
      <c r="A6019" s="3" t="s">
        <v>21612</v>
      </c>
      <c r="B6019" s="3" t="s">
        <v>22450</v>
      </c>
      <c r="C6019" s="3" t="s">
        <v>1267</v>
      </c>
      <c r="D6019" s="3" t="s">
        <v>185</v>
      </c>
      <c r="E6019" s="3">
        <v>157</v>
      </c>
      <c r="F6019" s="3" t="s">
        <v>186</v>
      </c>
      <c r="G6019" s="3" t="s">
        <v>105</v>
      </c>
      <c r="H6019" s="3" t="s">
        <v>188</v>
      </c>
      <c r="I6019" s="3" t="s">
        <v>188</v>
      </c>
      <c r="J6019" s="3" t="s">
        <v>188</v>
      </c>
      <c r="L6019" s="3" t="s">
        <v>4094</v>
      </c>
      <c r="P6019" s="3" t="s">
        <v>22451</v>
      </c>
      <c r="Q6019" s="3" t="s">
        <v>21950</v>
      </c>
      <c r="R6019" s="3">
        <v>27.486297</v>
      </c>
      <c r="S6019" s="3">
        <v>52.658898999999998</v>
      </c>
      <c r="T6019" s="3" t="s">
        <v>191</v>
      </c>
      <c r="U6019" s="3" t="s">
        <v>22452</v>
      </c>
      <c r="X6019" s="3" t="s">
        <v>21681</v>
      </c>
      <c r="Y6019" s="3" t="s">
        <v>16333</v>
      </c>
      <c r="Z6019" s="3" t="s">
        <v>16334</v>
      </c>
      <c r="AC6019" s="3" t="s">
        <v>22453</v>
      </c>
      <c r="AD6019" s="3" t="s">
        <v>197</v>
      </c>
      <c r="AE6019" s="3" t="s">
        <v>816</v>
      </c>
      <c r="AF6019" s="3" t="s">
        <v>197</v>
      </c>
      <c r="AG6019" s="3" t="s">
        <v>22454</v>
      </c>
      <c r="AH6019" s="3" t="s">
        <v>22458</v>
      </c>
    </row>
    <row r="6020" spans="1:34" ht="15.75" hidden="1" customHeight="1" x14ac:dyDescent="0.25">
      <c r="A6020" s="3" t="s">
        <v>21612</v>
      </c>
      <c r="B6020" s="3" t="s">
        <v>22450</v>
      </c>
      <c r="C6020" s="3" t="s">
        <v>1269</v>
      </c>
      <c r="D6020" s="3" t="s">
        <v>185</v>
      </c>
      <c r="E6020" s="3">
        <v>157</v>
      </c>
      <c r="F6020" s="3" t="s">
        <v>186</v>
      </c>
      <c r="G6020" s="3" t="s">
        <v>105</v>
      </c>
      <c r="H6020" s="3" t="s">
        <v>188</v>
      </c>
      <c r="I6020" s="3" t="s">
        <v>188</v>
      </c>
      <c r="J6020" s="3" t="s">
        <v>188</v>
      </c>
      <c r="L6020" s="3" t="s">
        <v>4094</v>
      </c>
      <c r="P6020" s="3" t="s">
        <v>22451</v>
      </c>
      <c r="Q6020" s="3" t="s">
        <v>21950</v>
      </c>
      <c r="R6020" s="3">
        <v>27.486297</v>
      </c>
      <c r="S6020" s="3">
        <v>52.658898999999998</v>
      </c>
      <c r="T6020" s="3" t="s">
        <v>191</v>
      </c>
      <c r="U6020" s="3" t="s">
        <v>22452</v>
      </c>
      <c r="X6020" s="3" t="s">
        <v>21681</v>
      </c>
      <c r="Y6020" s="3" t="s">
        <v>16333</v>
      </c>
      <c r="Z6020" s="3" t="s">
        <v>16334</v>
      </c>
      <c r="AC6020" s="3" t="s">
        <v>22453</v>
      </c>
      <c r="AD6020" s="3" t="s">
        <v>197</v>
      </c>
      <c r="AE6020" s="3" t="s">
        <v>816</v>
      </c>
      <c r="AF6020" s="3" t="s">
        <v>197</v>
      </c>
      <c r="AG6020" s="3" t="s">
        <v>22454</v>
      </c>
      <c r="AH6020" s="3" t="s">
        <v>22459</v>
      </c>
    </row>
    <row r="6021" spans="1:34" ht="15.75" hidden="1" customHeight="1" x14ac:dyDescent="0.25">
      <c r="A6021" s="3" t="s">
        <v>28447</v>
      </c>
      <c r="B6021" s="3" t="s">
        <v>28905</v>
      </c>
      <c r="C6021" s="3">
        <v>1</v>
      </c>
      <c r="D6021" s="3" t="s">
        <v>40</v>
      </c>
      <c r="E6021" s="3">
        <v>157</v>
      </c>
      <c r="F6021" s="3" t="s">
        <v>186</v>
      </c>
      <c r="G6021" s="3" t="s">
        <v>103</v>
      </c>
      <c r="H6021" s="3" t="s">
        <v>187</v>
      </c>
      <c r="I6021" s="3" t="s">
        <v>230</v>
      </c>
      <c r="L6021" s="3" t="s">
        <v>4094</v>
      </c>
      <c r="P6021" s="3" t="s">
        <v>28724</v>
      </c>
      <c r="Q6021" s="3" t="s">
        <v>28725</v>
      </c>
      <c r="R6021" s="3">
        <v>40.773054972879599</v>
      </c>
      <c r="S6021" s="3">
        <v>29.9469596306059</v>
      </c>
      <c r="T6021" s="3" t="s">
        <v>191</v>
      </c>
      <c r="U6021" s="3" t="s">
        <v>28906</v>
      </c>
      <c r="X6021" s="3" t="s">
        <v>28688</v>
      </c>
      <c r="Y6021" s="3" t="s">
        <v>16333</v>
      </c>
      <c r="Z6021" s="3" t="s">
        <v>16342</v>
      </c>
      <c r="AC6021" s="3" t="s">
        <v>28907</v>
      </c>
      <c r="AG6021" s="3" t="s">
        <v>28908</v>
      </c>
      <c r="AH6021" s="3" t="s">
        <v>28909</v>
      </c>
    </row>
    <row r="6022" spans="1:34" ht="15.75" hidden="1" customHeight="1" x14ac:dyDescent="0.25">
      <c r="A6022" s="3" t="s">
        <v>633</v>
      </c>
      <c r="B6022" s="3" t="s">
        <v>790</v>
      </c>
      <c r="C6022" s="3" t="s">
        <v>577</v>
      </c>
      <c r="D6022" s="3" t="s">
        <v>204</v>
      </c>
      <c r="E6022" s="3">
        <v>158</v>
      </c>
      <c r="F6022" s="3" t="s">
        <v>186</v>
      </c>
      <c r="G6022" s="3" t="s">
        <v>103</v>
      </c>
      <c r="H6022" s="3" t="s">
        <v>188</v>
      </c>
      <c r="I6022" s="3" t="s">
        <v>188</v>
      </c>
      <c r="J6022" s="3" t="s">
        <v>188</v>
      </c>
      <c r="L6022" s="3">
        <v>1995</v>
      </c>
      <c r="P6022" s="3" t="s">
        <v>649</v>
      </c>
      <c r="Q6022" s="3" t="s">
        <v>636</v>
      </c>
      <c r="R6022" s="3">
        <v>31.085871000000001</v>
      </c>
      <c r="S6022" s="3">
        <v>30.430427000000002</v>
      </c>
      <c r="T6022" s="3" t="s">
        <v>191</v>
      </c>
      <c r="U6022" s="3" t="s">
        <v>791</v>
      </c>
      <c r="W6022" s="3" t="s">
        <v>792</v>
      </c>
      <c r="X6022" s="3" t="s">
        <v>793</v>
      </c>
      <c r="Y6022" s="3" t="s">
        <v>194</v>
      </c>
      <c r="Z6022" s="3" t="s">
        <v>195</v>
      </c>
      <c r="AA6022" s="3" t="s">
        <v>794</v>
      </c>
      <c r="AC6022" s="3" t="s">
        <v>786</v>
      </c>
      <c r="AD6022" s="3" t="s">
        <v>197</v>
      </c>
      <c r="AE6022" s="3" t="s">
        <v>257</v>
      </c>
      <c r="AF6022" s="3" t="s">
        <v>197</v>
      </c>
      <c r="AG6022" s="3" t="s">
        <v>795</v>
      </c>
      <c r="AH6022" s="3" t="s">
        <v>796</v>
      </c>
    </row>
    <row r="6023" spans="1:34" ht="15.75" hidden="1" customHeight="1" x14ac:dyDescent="0.25">
      <c r="A6023" s="3" t="s">
        <v>4929</v>
      </c>
      <c r="B6023" s="3" t="s">
        <v>4968</v>
      </c>
      <c r="C6023" s="3">
        <v>3</v>
      </c>
      <c r="D6023" s="3" t="s">
        <v>72</v>
      </c>
      <c r="E6023" s="3">
        <v>158</v>
      </c>
      <c r="F6023" s="3" t="s">
        <v>186</v>
      </c>
      <c r="G6023" s="3" t="s">
        <v>111</v>
      </c>
      <c r="H6023" s="3" t="s">
        <v>188</v>
      </c>
      <c r="I6023" s="3" t="s">
        <v>188</v>
      </c>
      <c r="J6023" s="3" t="s">
        <v>188</v>
      </c>
      <c r="K6023" s="3" t="s">
        <v>82</v>
      </c>
      <c r="L6023" s="3">
        <v>1979</v>
      </c>
      <c r="P6023" s="3" t="s">
        <v>4931</v>
      </c>
      <c r="Q6023" s="3" t="s">
        <v>4931</v>
      </c>
      <c r="R6023" s="3">
        <v>22.1607358300272</v>
      </c>
      <c r="S6023" s="3">
        <v>-80.455670515324599</v>
      </c>
      <c r="T6023" s="3" t="s">
        <v>191</v>
      </c>
      <c r="U6023" s="3" t="s">
        <v>4969</v>
      </c>
      <c r="X6023" s="3" t="s">
        <v>4969</v>
      </c>
      <c r="Y6023" s="3" t="s">
        <v>2543</v>
      </c>
      <c r="Z6023" s="3" t="s">
        <v>2544</v>
      </c>
      <c r="AC6023" s="3" t="s">
        <v>4970</v>
      </c>
      <c r="AG6023" s="3" t="s">
        <v>4971</v>
      </c>
      <c r="AH6023" s="3" t="s">
        <v>4972</v>
      </c>
    </row>
    <row r="6024" spans="1:34" ht="15.75" hidden="1" customHeight="1" x14ac:dyDescent="0.25">
      <c r="A6024" s="3" t="s">
        <v>4929</v>
      </c>
      <c r="B6024" s="3" t="s">
        <v>4968</v>
      </c>
      <c r="C6024" s="3">
        <v>4</v>
      </c>
      <c r="D6024" s="3" t="s">
        <v>72</v>
      </c>
      <c r="E6024" s="3">
        <v>158</v>
      </c>
      <c r="F6024" s="3" t="s">
        <v>186</v>
      </c>
      <c r="G6024" s="3" t="s">
        <v>111</v>
      </c>
      <c r="H6024" s="3" t="s">
        <v>188</v>
      </c>
      <c r="I6024" s="3" t="s">
        <v>188</v>
      </c>
      <c r="J6024" s="3" t="s">
        <v>188</v>
      </c>
      <c r="K6024" s="3" t="s">
        <v>82</v>
      </c>
      <c r="L6024" s="3">
        <v>1978</v>
      </c>
      <c r="P6024" s="3" t="s">
        <v>4931</v>
      </c>
      <c r="Q6024" s="3" t="s">
        <v>4931</v>
      </c>
      <c r="R6024" s="3">
        <v>22.1607358300272</v>
      </c>
      <c r="S6024" s="3">
        <v>-80.455670515324599</v>
      </c>
      <c r="T6024" s="3" t="s">
        <v>191</v>
      </c>
      <c r="U6024" s="3" t="s">
        <v>4969</v>
      </c>
      <c r="X6024" s="3" t="s">
        <v>4969</v>
      </c>
      <c r="Y6024" s="3" t="s">
        <v>2543</v>
      </c>
      <c r="Z6024" s="3" t="s">
        <v>2544</v>
      </c>
      <c r="AC6024" s="3" t="s">
        <v>4970</v>
      </c>
      <c r="AG6024" s="3" t="s">
        <v>4971</v>
      </c>
      <c r="AH6024" s="3" t="s">
        <v>4973</v>
      </c>
    </row>
    <row r="6025" spans="1:34" ht="15.75" hidden="1" customHeight="1" x14ac:dyDescent="0.25">
      <c r="A6025" s="3" t="s">
        <v>5453</v>
      </c>
      <c r="B6025" s="3" t="s">
        <v>5862</v>
      </c>
      <c r="C6025" s="3">
        <v>1</v>
      </c>
      <c r="D6025" s="3" t="s">
        <v>72</v>
      </c>
      <c r="E6025" s="3">
        <v>158</v>
      </c>
      <c r="F6025" s="3" t="s">
        <v>186</v>
      </c>
      <c r="G6025" s="3" t="s">
        <v>111</v>
      </c>
      <c r="H6025" s="3" t="s">
        <v>188</v>
      </c>
      <c r="I6025" s="3" t="s">
        <v>188</v>
      </c>
      <c r="J6025" s="3" t="s">
        <v>188</v>
      </c>
      <c r="K6025" s="3" t="s">
        <v>82</v>
      </c>
      <c r="L6025" s="3">
        <v>1976</v>
      </c>
      <c r="O6025" s="3" t="s">
        <v>5471</v>
      </c>
      <c r="P6025" s="3" t="s">
        <v>5471</v>
      </c>
      <c r="Q6025" s="3" t="s">
        <v>5471</v>
      </c>
      <c r="R6025" s="3">
        <v>23.192537999999999</v>
      </c>
      <c r="S6025" s="3">
        <v>-106.35429999999999</v>
      </c>
      <c r="T6025" s="3" t="s">
        <v>191</v>
      </c>
      <c r="U6025" s="3" t="s">
        <v>5863</v>
      </c>
      <c r="X6025" s="3" t="s">
        <v>5864</v>
      </c>
      <c r="Y6025" s="3" t="s">
        <v>2543</v>
      </c>
      <c r="Z6025" s="3" t="s">
        <v>2544</v>
      </c>
      <c r="AG6025" s="3" t="s">
        <v>5865</v>
      </c>
      <c r="AH6025" s="3" t="s">
        <v>5866</v>
      </c>
    </row>
    <row r="6026" spans="1:34" ht="15.75" hidden="1" customHeight="1" x14ac:dyDescent="0.25">
      <c r="A6026" s="3" t="s">
        <v>5453</v>
      </c>
      <c r="B6026" s="3" t="s">
        <v>5862</v>
      </c>
      <c r="C6026" s="3">
        <v>2</v>
      </c>
      <c r="D6026" s="3" t="s">
        <v>72</v>
      </c>
      <c r="E6026" s="3">
        <v>158</v>
      </c>
      <c r="F6026" s="3" t="s">
        <v>186</v>
      </c>
      <c r="G6026" s="3" t="s">
        <v>111</v>
      </c>
      <c r="H6026" s="3" t="s">
        <v>188</v>
      </c>
      <c r="I6026" s="3" t="s">
        <v>188</v>
      </c>
      <c r="J6026" s="3" t="s">
        <v>188</v>
      </c>
      <c r="K6026" s="3" t="s">
        <v>82</v>
      </c>
      <c r="L6026" s="3">
        <v>1976</v>
      </c>
      <c r="O6026" s="3" t="s">
        <v>5471</v>
      </c>
      <c r="P6026" s="3" t="s">
        <v>5471</v>
      </c>
      <c r="Q6026" s="3" t="s">
        <v>5471</v>
      </c>
      <c r="R6026" s="3">
        <v>23.192537999999999</v>
      </c>
      <c r="S6026" s="3">
        <v>-106.35429999999999</v>
      </c>
      <c r="T6026" s="3" t="s">
        <v>191</v>
      </c>
      <c r="U6026" s="3" t="s">
        <v>5863</v>
      </c>
      <c r="X6026" s="3" t="s">
        <v>5864</v>
      </c>
      <c r="Y6026" s="3" t="s">
        <v>2543</v>
      </c>
      <c r="Z6026" s="3" t="s">
        <v>2544</v>
      </c>
      <c r="AG6026" s="3" t="s">
        <v>5865</v>
      </c>
      <c r="AH6026" s="3" t="s">
        <v>5867</v>
      </c>
    </row>
    <row r="6027" spans="1:34" ht="15.75" hidden="1" customHeight="1" x14ac:dyDescent="0.25">
      <c r="A6027" s="3" t="s">
        <v>5453</v>
      </c>
      <c r="B6027" s="3" t="s">
        <v>5986</v>
      </c>
      <c r="C6027" s="3">
        <v>1</v>
      </c>
      <c r="D6027" s="3" t="s">
        <v>40</v>
      </c>
      <c r="E6027" s="3">
        <v>158</v>
      </c>
      <c r="F6027" s="3" t="s">
        <v>186</v>
      </c>
      <c r="G6027" s="3" t="s">
        <v>111</v>
      </c>
      <c r="H6027" s="3" t="s">
        <v>188</v>
      </c>
      <c r="I6027" s="3" t="s">
        <v>188</v>
      </c>
      <c r="J6027" s="3" t="s">
        <v>188</v>
      </c>
      <c r="K6027" s="3" t="s">
        <v>82</v>
      </c>
      <c r="L6027" s="3">
        <v>1985</v>
      </c>
      <c r="O6027" s="3" t="s">
        <v>5471</v>
      </c>
      <c r="P6027" s="3" t="s">
        <v>5471</v>
      </c>
      <c r="Q6027" s="3" t="s">
        <v>5471</v>
      </c>
      <c r="R6027" s="3">
        <v>29.907039000000001</v>
      </c>
      <c r="S6027" s="3">
        <v>-112.693327</v>
      </c>
      <c r="T6027" s="3" t="s">
        <v>191</v>
      </c>
      <c r="U6027" s="3" t="s">
        <v>5987</v>
      </c>
      <c r="X6027" s="3" t="s">
        <v>5482</v>
      </c>
      <c r="Y6027" s="3" t="s">
        <v>2543</v>
      </c>
      <c r="Z6027" s="3" t="s">
        <v>2544</v>
      </c>
      <c r="AG6027" s="3" t="s">
        <v>5988</v>
      </c>
      <c r="AH6027" s="3" t="s">
        <v>5989</v>
      </c>
    </row>
    <row r="6028" spans="1:34" ht="15.75" hidden="1" customHeight="1" x14ac:dyDescent="0.25">
      <c r="A6028" s="3" t="s">
        <v>5453</v>
      </c>
      <c r="B6028" s="3" t="s">
        <v>5986</v>
      </c>
      <c r="C6028" s="3">
        <v>2</v>
      </c>
      <c r="D6028" s="3" t="s">
        <v>40</v>
      </c>
      <c r="E6028" s="3">
        <v>158</v>
      </c>
      <c r="F6028" s="3" t="s">
        <v>186</v>
      </c>
      <c r="G6028" s="3" t="s">
        <v>111</v>
      </c>
      <c r="H6028" s="3" t="s">
        <v>188</v>
      </c>
      <c r="I6028" s="3" t="s">
        <v>188</v>
      </c>
      <c r="J6028" s="3" t="s">
        <v>188</v>
      </c>
      <c r="K6028" s="3" t="s">
        <v>82</v>
      </c>
      <c r="L6028" s="3">
        <v>1985</v>
      </c>
      <c r="O6028" s="3" t="s">
        <v>5471</v>
      </c>
      <c r="P6028" s="3" t="s">
        <v>5471</v>
      </c>
      <c r="Q6028" s="3" t="s">
        <v>5471</v>
      </c>
      <c r="R6028" s="3">
        <v>29.907039000000001</v>
      </c>
      <c r="S6028" s="3">
        <v>-112.693327</v>
      </c>
      <c r="T6028" s="3" t="s">
        <v>191</v>
      </c>
      <c r="U6028" s="3" t="s">
        <v>5987</v>
      </c>
      <c r="X6028" s="3" t="s">
        <v>5482</v>
      </c>
      <c r="Y6028" s="3" t="s">
        <v>2543</v>
      </c>
      <c r="Z6028" s="3" t="s">
        <v>2544</v>
      </c>
      <c r="AG6028" s="3" t="s">
        <v>5988</v>
      </c>
      <c r="AH6028" s="3" t="s">
        <v>5990</v>
      </c>
    </row>
    <row r="6029" spans="1:34" ht="15.75" hidden="1" customHeight="1" x14ac:dyDescent="0.25">
      <c r="A6029" s="3" t="s">
        <v>5453</v>
      </c>
      <c r="B6029" s="3" t="s">
        <v>5986</v>
      </c>
      <c r="C6029" s="3">
        <v>3</v>
      </c>
      <c r="D6029" s="3" t="s">
        <v>40</v>
      </c>
      <c r="E6029" s="3">
        <v>158</v>
      </c>
      <c r="F6029" s="3" t="s">
        <v>186</v>
      </c>
      <c r="G6029" s="3" t="s">
        <v>111</v>
      </c>
      <c r="H6029" s="3" t="s">
        <v>188</v>
      </c>
      <c r="I6029" s="3" t="s">
        <v>188</v>
      </c>
      <c r="J6029" s="3" t="s">
        <v>188</v>
      </c>
      <c r="K6029" s="3" t="s">
        <v>82</v>
      </c>
      <c r="L6029" s="3">
        <v>1985</v>
      </c>
      <c r="O6029" s="3" t="s">
        <v>5471</v>
      </c>
      <c r="P6029" s="3" t="s">
        <v>5471</v>
      </c>
      <c r="Q6029" s="3" t="s">
        <v>5471</v>
      </c>
      <c r="R6029" s="3">
        <v>29.907039000000001</v>
      </c>
      <c r="S6029" s="3">
        <v>-112.693327</v>
      </c>
      <c r="T6029" s="3" t="s">
        <v>191</v>
      </c>
      <c r="U6029" s="3" t="s">
        <v>5987</v>
      </c>
      <c r="X6029" s="3" t="s">
        <v>5482</v>
      </c>
      <c r="Y6029" s="3" t="s">
        <v>2543</v>
      </c>
      <c r="Z6029" s="3" t="s">
        <v>2544</v>
      </c>
      <c r="AG6029" s="3" t="s">
        <v>5988</v>
      </c>
      <c r="AH6029" s="3" t="s">
        <v>5991</v>
      </c>
    </row>
    <row r="6030" spans="1:34" ht="15.75" hidden="1" customHeight="1" x14ac:dyDescent="0.25">
      <c r="A6030" s="3" t="s">
        <v>5453</v>
      </c>
      <c r="B6030" s="3" t="s">
        <v>5986</v>
      </c>
      <c r="C6030" s="3">
        <v>4</v>
      </c>
      <c r="D6030" s="3" t="s">
        <v>40</v>
      </c>
      <c r="E6030" s="3">
        <v>158</v>
      </c>
      <c r="F6030" s="3" t="s">
        <v>186</v>
      </c>
      <c r="G6030" s="3" t="s">
        <v>111</v>
      </c>
      <c r="H6030" s="3" t="s">
        <v>188</v>
      </c>
      <c r="I6030" s="3" t="s">
        <v>188</v>
      </c>
      <c r="J6030" s="3" t="s">
        <v>188</v>
      </c>
      <c r="K6030" s="3" t="s">
        <v>82</v>
      </c>
      <c r="L6030" s="3">
        <v>1985</v>
      </c>
      <c r="O6030" s="3" t="s">
        <v>5471</v>
      </c>
      <c r="P6030" s="3" t="s">
        <v>5471</v>
      </c>
      <c r="Q6030" s="3" t="s">
        <v>5471</v>
      </c>
      <c r="R6030" s="3">
        <v>29.907039000000001</v>
      </c>
      <c r="S6030" s="3">
        <v>-112.693327</v>
      </c>
      <c r="T6030" s="3" t="s">
        <v>191</v>
      </c>
      <c r="U6030" s="3" t="s">
        <v>5987</v>
      </c>
      <c r="X6030" s="3" t="s">
        <v>5482</v>
      </c>
      <c r="Y6030" s="3" t="s">
        <v>2543</v>
      </c>
      <c r="Z6030" s="3" t="s">
        <v>2544</v>
      </c>
      <c r="AG6030" s="3" t="s">
        <v>5988</v>
      </c>
      <c r="AH6030" s="3" t="s">
        <v>5992</v>
      </c>
    </row>
    <row r="6031" spans="1:34" ht="15.75" hidden="1" customHeight="1" x14ac:dyDescent="0.25">
      <c r="A6031" s="3" t="s">
        <v>5453</v>
      </c>
      <c r="B6031" s="3" t="s">
        <v>6053</v>
      </c>
      <c r="C6031" s="3" t="s">
        <v>3153</v>
      </c>
      <c r="D6031" s="3" t="s">
        <v>204</v>
      </c>
      <c r="E6031" s="3">
        <v>158</v>
      </c>
      <c r="F6031" s="3" t="s">
        <v>186</v>
      </c>
      <c r="G6031" s="3" t="s">
        <v>105</v>
      </c>
      <c r="H6031" s="3" t="s">
        <v>188</v>
      </c>
      <c r="I6031" s="3" t="s">
        <v>188</v>
      </c>
      <c r="J6031" s="3" t="s">
        <v>188</v>
      </c>
      <c r="K6031" s="3" t="s">
        <v>82</v>
      </c>
      <c r="L6031" s="3">
        <v>1985</v>
      </c>
      <c r="O6031" s="3" t="s">
        <v>5471</v>
      </c>
      <c r="P6031" s="3" t="s">
        <v>5471</v>
      </c>
      <c r="Q6031" s="3" t="s">
        <v>5471</v>
      </c>
      <c r="R6031" s="3">
        <v>31.328895899999999</v>
      </c>
      <c r="S6031" s="3">
        <v>-106.4870726</v>
      </c>
      <c r="T6031" s="3" t="s">
        <v>191</v>
      </c>
      <c r="U6031" s="3" t="s">
        <v>5650</v>
      </c>
      <c r="X6031" s="3" t="s">
        <v>5589</v>
      </c>
      <c r="Y6031" s="3" t="s">
        <v>2543</v>
      </c>
      <c r="Z6031" s="3" t="s">
        <v>2544</v>
      </c>
      <c r="AC6031" s="3" t="s">
        <v>6054</v>
      </c>
      <c r="AG6031" s="3" t="s">
        <v>6055</v>
      </c>
      <c r="AH6031" s="3" t="s">
        <v>6056</v>
      </c>
    </row>
    <row r="6032" spans="1:34" ht="15.75" hidden="1" customHeight="1" x14ac:dyDescent="0.25">
      <c r="A6032" s="3" t="s">
        <v>5453</v>
      </c>
      <c r="B6032" s="3" t="s">
        <v>6053</v>
      </c>
      <c r="C6032" s="3" t="s">
        <v>3161</v>
      </c>
      <c r="D6032" s="3" t="s">
        <v>204</v>
      </c>
      <c r="E6032" s="3">
        <v>158</v>
      </c>
      <c r="F6032" s="3" t="s">
        <v>186</v>
      </c>
      <c r="G6032" s="3" t="s">
        <v>105</v>
      </c>
      <c r="H6032" s="3" t="s">
        <v>188</v>
      </c>
      <c r="I6032" s="3" t="s">
        <v>188</v>
      </c>
      <c r="J6032" s="3" t="s">
        <v>188</v>
      </c>
      <c r="K6032" s="3" t="s">
        <v>82</v>
      </c>
      <c r="L6032" s="3">
        <v>1985</v>
      </c>
      <c r="O6032" s="3" t="s">
        <v>5471</v>
      </c>
      <c r="P6032" s="3" t="s">
        <v>5471</v>
      </c>
      <c r="Q6032" s="3" t="s">
        <v>5471</v>
      </c>
      <c r="R6032" s="3">
        <v>31.328895899999999</v>
      </c>
      <c r="S6032" s="3">
        <v>-106.4870726</v>
      </c>
      <c r="T6032" s="3" t="s">
        <v>191</v>
      </c>
      <c r="U6032" s="3" t="s">
        <v>5650</v>
      </c>
      <c r="X6032" s="3" t="s">
        <v>5589</v>
      </c>
      <c r="Y6032" s="3" t="s">
        <v>2543</v>
      </c>
      <c r="Z6032" s="3" t="s">
        <v>2544</v>
      </c>
      <c r="AC6032" s="3" t="s">
        <v>6054</v>
      </c>
      <c r="AG6032" s="3" t="s">
        <v>6055</v>
      </c>
      <c r="AH6032" s="3" t="s">
        <v>6057</v>
      </c>
    </row>
    <row r="6033" spans="1:34" ht="15.75" hidden="1" customHeight="1" x14ac:dyDescent="0.25">
      <c r="A6033" s="3" t="s">
        <v>6474</v>
      </c>
      <c r="B6033" s="3" t="s">
        <v>8938</v>
      </c>
      <c r="C6033" s="3">
        <v>12</v>
      </c>
      <c r="D6033" s="3" t="s">
        <v>204</v>
      </c>
      <c r="E6033" s="3">
        <v>158</v>
      </c>
      <c r="F6033" s="3" t="s">
        <v>186</v>
      </c>
      <c r="G6033" s="3" t="s">
        <v>105</v>
      </c>
      <c r="H6033" s="3" t="s">
        <v>82</v>
      </c>
      <c r="L6033" s="3">
        <v>1997</v>
      </c>
      <c r="P6033" s="3" t="s">
        <v>6949</v>
      </c>
      <c r="Q6033" s="3" t="s">
        <v>5187</v>
      </c>
      <c r="R6033" s="3">
        <v>34.418500000000002</v>
      </c>
      <c r="S6033" s="3">
        <v>-80.165700000000001</v>
      </c>
      <c r="T6033" s="3" t="s">
        <v>191</v>
      </c>
      <c r="U6033" s="3" t="s">
        <v>8939</v>
      </c>
      <c r="V6033" s="3" t="s">
        <v>8940</v>
      </c>
      <c r="X6033" s="3" t="s">
        <v>7655</v>
      </c>
      <c r="Y6033" s="3" t="s">
        <v>2543</v>
      </c>
      <c r="Z6033" s="3" t="s">
        <v>3059</v>
      </c>
      <c r="AA6033" s="3" t="s">
        <v>8941</v>
      </c>
      <c r="AB6033" s="3" t="s">
        <v>8457</v>
      </c>
      <c r="AG6033" s="3" t="s">
        <v>8942</v>
      </c>
      <c r="AH6033" s="3" t="s">
        <v>8944</v>
      </c>
    </row>
    <row r="6034" spans="1:34" ht="15.75" hidden="1" customHeight="1" x14ac:dyDescent="0.25">
      <c r="A6034" s="3" t="s">
        <v>6474</v>
      </c>
      <c r="B6034" s="3" t="s">
        <v>8938</v>
      </c>
      <c r="C6034" s="3">
        <v>13</v>
      </c>
      <c r="D6034" s="3" t="s">
        <v>204</v>
      </c>
      <c r="E6034" s="3">
        <v>158</v>
      </c>
      <c r="F6034" s="3" t="s">
        <v>186</v>
      </c>
      <c r="G6034" s="3" t="s">
        <v>105</v>
      </c>
      <c r="H6034" s="3" t="s">
        <v>82</v>
      </c>
      <c r="L6034" s="3">
        <v>1997</v>
      </c>
      <c r="P6034" s="3" t="s">
        <v>6949</v>
      </c>
      <c r="Q6034" s="3" t="s">
        <v>5187</v>
      </c>
      <c r="R6034" s="3">
        <v>34.418500000000002</v>
      </c>
      <c r="S6034" s="3">
        <v>-80.165700000000001</v>
      </c>
      <c r="T6034" s="3" t="s">
        <v>191</v>
      </c>
      <c r="U6034" s="3" t="s">
        <v>8939</v>
      </c>
      <c r="V6034" s="3" t="s">
        <v>8940</v>
      </c>
      <c r="X6034" s="3" t="s">
        <v>7655</v>
      </c>
      <c r="Y6034" s="3" t="s">
        <v>2543</v>
      </c>
      <c r="Z6034" s="3" t="s">
        <v>3059</v>
      </c>
      <c r="AA6034" s="3" t="s">
        <v>8941</v>
      </c>
      <c r="AB6034" s="3" t="s">
        <v>8459</v>
      </c>
      <c r="AG6034" s="3" t="s">
        <v>8942</v>
      </c>
      <c r="AH6034" s="3" t="s">
        <v>8945</v>
      </c>
    </row>
    <row r="6035" spans="1:34" ht="15.75" hidden="1" customHeight="1" x14ac:dyDescent="0.25">
      <c r="A6035" s="3" t="s">
        <v>6474</v>
      </c>
      <c r="B6035" s="3" t="s">
        <v>12895</v>
      </c>
      <c r="C6035" s="3">
        <v>1</v>
      </c>
      <c r="D6035" s="3" t="s">
        <v>40</v>
      </c>
      <c r="E6035" s="3">
        <v>158</v>
      </c>
      <c r="F6035" s="3" t="s">
        <v>186</v>
      </c>
      <c r="G6035" s="3" t="s">
        <v>105</v>
      </c>
      <c r="H6035" s="3" t="s">
        <v>82</v>
      </c>
      <c r="L6035" s="3">
        <v>2000</v>
      </c>
      <c r="P6035" s="3" t="s">
        <v>12896</v>
      </c>
      <c r="Q6035" s="3" t="s">
        <v>6704</v>
      </c>
      <c r="R6035" s="3">
        <v>42.238557999999998</v>
      </c>
      <c r="S6035" s="3">
        <v>-89.101200000000006</v>
      </c>
      <c r="T6035" s="3" t="s">
        <v>191</v>
      </c>
      <c r="U6035" s="3" t="s">
        <v>12897</v>
      </c>
      <c r="V6035" s="3" t="s">
        <v>6739</v>
      </c>
      <c r="X6035" s="3" t="s">
        <v>7050</v>
      </c>
      <c r="Y6035" s="3" t="s">
        <v>2543</v>
      </c>
      <c r="Z6035" s="3" t="s">
        <v>3059</v>
      </c>
      <c r="AA6035" s="3" t="s">
        <v>12898</v>
      </c>
      <c r="AB6035" s="3" t="s">
        <v>7253</v>
      </c>
      <c r="AG6035" s="3" t="s">
        <v>12899</v>
      </c>
      <c r="AH6035" s="3" t="s">
        <v>12900</v>
      </c>
    </row>
    <row r="6036" spans="1:34" ht="15.75" hidden="1" customHeight="1" x14ac:dyDescent="0.25">
      <c r="A6036" s="3" t="s">
        <v>6474</v>
      </c>
      <c r="B6036" s="3" t="s">
        <v>12895</v>
      </c>
      <c r="C6036" s="3">
        <v>2</v>
      </c>
      <c r="D6036" s="3" t="s">
        <v>40</v>
      </c>
      <c r="E6036" s="3">
        <v>158</v>
      </c>
      <c r="F6036" s="3" t="s">
        <v>186</v>
      </c>
      <c r="G6036" s="3" t="s">
        <v>105</v>
      </c>
      <c r="H6036" s="3" t="s">
        <v>82</v>
      </c>
      <c r="L6036" s="3">
        <v>2000</v>
      </c>
      <c r="P6036" s="3" t="s">
        <v>12896</v>
      </c>
      <c r="Q6036" s="3" t="s">
        <v>6704</v>
      </c>
      <c r="R6036" s="3">
        <v>42.238557999999998</v>
      </c>
      <c r="S6036" s="3">
        <v>-89.101200000000006</v>
      </c>
      <c r="T6036" s="3" t="s">
        <v>191</v>
      </c>
      <c r="U6036" s="3" t="s">
        <v>12897</v>
      </c>
      <c r="V6036" s="3" t="s">
        <v>6739</v>
      </c>
      <c r="X6036" s="3" t="s">
        <v>7050</v>
      </c>
      <c r="Y6036" s="3" t="s">
        <v>2543</v>
      </c>
      <c r="Z6036" s="3" t="s">
        <v>3059</v>
      </c>
      <c r="AA6036" s="3" t="s">
        <v>12898</v>
      </c>
      <c r="AB6036" s="3" t="s">
        <v>7257</v>
      </c>
      <c r="AG6036" s="3" t="s">
        <v>12899</v>
      </c>
      <c r="AH6036" s="3" t="s">
        <v>12901</v>
      </c>
    </row>
    <row r="6037" spans="1:34" ht="15.75" hidden="1" customHeight="1" x14ac:dyDescent="0.25">
      <c r="A6037" s="3" t="s">
        <v>6474</v>
      </c>
      <c r="B6037" s="3" t="s">
        <v>13075</v>
      </c>
      <c r="C6037" s="3">
        <v>1</v>
      </c>
      <c r="D6037" s="3" t="s">
        <v>40</v>
      </c>
      <c r="E6037" s="3">
        <v>158</v>
      </c>
      <c r="F6037" s="3" t="s">
        <v>186</v>
      </c>
      <c r="G6037" s="3" t="s">
        <v>105</v>
      </c>
      <c r="H6037" s="3" t="s">
        <v>82</v>
      </c>
      <c r="L6037" s="3">
        <v>1999</v>
      </c>
      <c r="P6037" s="3" t="s">
        <v>8426</v>
      </c>
      <c r="Q6037" s="3" t="s">
        <v>8426</v>
      </c>
      <c r="R6037" s="3">
        <v>40.287700000000001</v>
      </c>
      <c r="S6037" s="3">
        <v>-94.791300000000007</v>
      </c>
      <c r="T6037" s="3" t="s">
        <v>191</v>
      </c>
      <c r="U6037" s="3" t="s">
        <v>13076</v>
      </c>
      <c r="V6037" s="3" t="s">
        <v>13077</v>
      </c>
      <c r="X6037" s="3" t="s">
        <v>7029</v>
      </c>
      <c r="Y6037" s="3" t="s">
        <v>2543</v>
      </c>
      <c r="Z6037" s="3" t="s">
        <v>3059</v>
      </c>
      <c r="AA6037" s="3" t="s">
        <v>13078</v>
      </c>
      <c r="AB6037" s="3" t="s">
        <v>6754</v>
      </c>
      <c r="AG6037" s="3" t="s">
        <v>13079</v>
      </c>
      <c r="AH6037" s="3" t="s">
        <v>13080</v>
      </c>
    </row>
    <row r="6038" spans="1:34" ht="15.75" hidden="1" customHeight="1" x14ac:dyDescent="0.25">
      <c r="A6038" s="3" t="s">
        <v>6474</v>
      </c>
      <c r="B6038" s="3" t="s">
        <v>13075</v>
      </c>
      <c r="C6038" s="3">
        <v>2</v>
      </c>
      <c r="D6038" s="3" t="s">
        <v>40</v>
      </c>
      <c r="E6038" s="3">
        <v>158</v>
      </c>
      <c r="F6038" s="3" t="s">
        <v>186</v>
      </c>
      <c r="G6038" s="3" t="s">
        <v>105</v>
      </c>
      <c r="H6038" s="3" t="s">
        <v>82</v>
      </c>
      <c r="L6038" s="3">
        <v>1999</v>
      </c>
      <c r="P6038" s="3" t="s">
        <v>8426</v>
      </c>
      <c r="Q6038" s="3" t="s">
        <v>8426</v>
      </c>
      <c r="R6038" s="3">
        <v>40.287700000000001</v>
      </c>
      <c r="S6038" s="3">
        <v>-94.791300000000007</v>
      </c>
      <c r="T6038" s="3" t="s">
        <v>191</v>
      </c>
      <c r="U6038" s="3" t="s">
        <v>13076</v>
      </c>
      <c r="V6038" s="3" t="s">
        <v>13077</v>
      </c>
      <c r="X6038" s="3" t="s">
        <v>7029</v>
      </c>
      <c r="Y6038" s="3" t="s">
        <v>2543</v>
      </c>
      <c r="Z6038" s="3" t="s">
        <v>3059</v>
      </c>
      <c r="AA6038" s="3" t="s">
        <v>13078</v>
      </c>
      <c r="AB6038" s="3" t="s">
        <v>6578</v>
      </c>
      <c r="AG6038" s="3" t="s">
        <v>13079</v>
      </c>
      <c r="AH6038" s="3" t="s">
        <v>13081</v>
      </c>
    </row>
    <row r="6039" spans="1:34" ht="15.75" hidden="1" customHeight="1" x14ac:dyDescent="0.25">
      <c r="A6039" s="3" t="s">
        <v>6474</v>
      </c>
      <c r="B6039" s="3" t="s">
        <v>13842</v>
      </c>
      <c r="C6039" s="3" t="s">
        <v>710</v>
      </c>
      <c r="D6039" s="3" t="s">
        <v>40</v>
      </c>
      <c r="E6039" s="3">
        <v>158</v>
      </c>
      <c r="F6039" s="3" t="s">
        <v>798</v>
      </c>
      <c r="G6039" s="3" t="s">
        <v>111</v>
      </c>
      <c r="H6039" s="3" t="s">
        <v>82</v>
      </c>
      <c r="K6039" s="3" t="s">
        <v>2144</v>
      </c>
      <c r="L6039" s="3">
        <v>2015</v>
      </c>
      <c r="P6039" s="3" t="s">
        <v>11470</v>
      </c>
      <c r="Q6039" s="3" t="s">
        <v>11470</v>
      </c>
      <c r="R6039" s="3">
        <v>39.1492</v>
      </c>
      <c r="S6039" s="3">
        <v>-94.638099999999994</v>
      </c>
      <c r="T6039" s="3" t="s">
        <v>191</v>
      </c>
      <c r="U6039" s="3" t="s">
        <v>8321</v>
      </c>
      <c r="V6039" s="3" t="s">
        <v>11471</v>
      </c>
      <c r="X6039" s="3" t="s">
        <v>8321</v>
      </c>
      <c r="Y6039" s="3" t="s">
        <v>2543</v>
      </c>
      <c r="Z6039" s="3" t="s">
        <v>3059</v>
      </c>
      <c r="AA6039" s="3" t="s">
        <v>13843</v>
      </c>
      <c r="AB6039" s="3" t="s">
        <v>6868</v>
      </c>
      <c r="AG6039" s="3" t="s">
        <v>13844</v>
      </c>
      <c r="AH6039" s="3" t="s">
        <v>13846</v>
      </c>
    </row>
    <row r="6040" spans="1:34" ht="15.75" hidden="1" customHeight="1" x14ac:dyDescent="0.25">
      <c r="A6040" s="3" t="s">
        <v>17288</v>
      </c>
      <c r="B6040" s="3" t="s">
        <v>19487</v>
      </c>
      <c r="C6040" s="3">
        <v>1</v>
      </c>
      <c r="D6040" s="3" t="s">
        <v>40</v>
      </c>
      <c r="E6040" s="3">
        <v>158</v>
      </c>
      <c r="F6040" s="3" t="s">
        <v>186</v>
      </c>
      <c r="G6040" s="3" t="s">
        <v>103</v>
      </c>
      <c r="H6040" s="3" t="s">
        <v>187</v>
      </c>
      <c r="L6040" s="3">
        <v>2014</v>
      </c>
      <c r="P6040" s="3" t="s">
        <v>19488</v>
      </c>
      <c r="Q6040" s="3" t="s">
        <v>19489</v>
      </c>
      <c r="R6040" s="3">
        <v>30.670138000000001</v>
      </c>
      <c r="S6040" s="3">
        <v>119.68563899999999</v>
      </c>
      <c r="T6040" s="3" t="s">
        <v>191</v>
      </c>
      <c r="U6040" s="3" t="s">
        <v>18367</v>
      </c>
      <c r="W6040" s="3" t="s">
        <v>19490</v>
      </c>
      <c r="X6040" s="3" t="s">
        <v>17310</v>
      </c>
      <c r="Y6040" s="3" t="s">
        <v>16333</v>
      </c>
      <c r="Z6040" s="3" t="s">
        <v>17294</v>
      </c>
      <c r="AG6040" s="3" t="s">
        <v>19491</v>
      </c>
      <c r="AH6040" s="3" t="s">
        <v>19492</v>
      </c>
    </row>
    <row r="6041" spans="1:34" ht="15.75" hidden="1" customHeight="1" x14ac:dyDescent="0.25">
      <c r="A6041" s="3" t="s">
        <v>29779</v>
      </c>
      <c r="B6041" s="3" t="s">
        <v>29802</v>
      </c>
      <c r="C6041" s="3">
        <v>1</v>
      </c>
      <c r="D6041" s="3" t="s">
        <v>40</v>
      </c>
      <c r="E6041" s="3">
        <v>158</v>
      </c>
      <c r="F6041" s="3" t="s">
        <v>186</v>
      </c>
      <c r="G6041" s="3" t="s">
        <v>103</v>
      </c>
      <c r="H6041" s="3" t="s">
        <v>188</v>
      </c>
      <c r="I6041" s="3" t="s">
        <v>188</v>
      </c>
      <c r="J6041" s="3" t="s">
        <v>188</v>
      </c>
      <c r="L6041" s="3" t="s">
        <v>2747</v>
      </c>
      <c r="P6041" s="3" t="s">
        <v>29803</v>
      </c>
      <c r="Q6041" s="3" t="s">
        <v>29804</v>
      </c>
      <c r="R6041" s="3">
        <v>48.332500000000003</v>
      </c>
      <c r="S6041" s="3">
        <v>16.34</v>
      </c>
      <c r="T6041" s="3" t="s">
        <v>191</v>
      </c>
      <c r="U6041" s="3" t="s">
        <v>29805</v>
      </c>
      <c r="X6041" s="3" t="s">
        <v>29806</v>
      </c>
      <c r="Y6041" s="3" t="s">
        <v>29751</v>
      </c>
      <c r="Z6041" s="3" t="s">
        <v>29784</v>
      </c>
      <c r="AG6041" s="3" t="s">
        <v>29807</v>
      </c>
      <c r="AH6041" s="3" t="s">
        <v>29808</v>
      </c>
    </row>
    <row r="6042" spans="1:34" ht="15.75" hidden="1" customHeight="1" x14ac:dyDescent="0.25">
      <c r="A6042" s="3" t="s">
        <v>34005</v>
      </c>
      <c r="B6042" s="3" t="s">
        <v>34013</v>
      </c>
      <c r="C6042" s="3">
        <v>1</v>
      </c>
      <c r="D6042" s="3" t="s">
        <v>40</v>
      </c>
      <c r="E6042" s="3">
        <v>158</v>
      </c>
      <c r="F6042" s="3" t="s">
        <v>186</v>
      </c>
      <c r="G6042" s="3" t="s">
        <v>103</v>
      </c>
      <c r="H6042" s="3" t="s">
        <v>187</v>
      </c>
      <c r="L6042" s="3">
        <v>2005</v>
      </c>
      <c r="P6042" s="3" t="s">
        <v>34014</v>
      </c>
      <c r="Q6042" s="3" t="s">
        <v>34014</v>
      </c>
      <c r="R6042" s="3">
        <v>56.990400000000001</v>
      </c>
      <c r="S6042" s="3">
        <v>24.178799999999999</v>
      </c>
      <c r="T6042" s="3" t="s">
        <v>191</v>
      </c>
      <c r="U6042" s="3" t="s">
        <v>34009</v>
      </c>
      <c r="X6042" s="3" t="s">
        <v>34009</v>
      </c>
      <c r="Y6042" s="3" t="s">
        <v>29751</v>
      </c>
      <c r="Z6042" s="3" t="s">
        <v>30502</v>
      </c>
      <c r="AA6042" s="3" t="s">
        <v>34015</v>
      </c>
      <c r="AC6042" s="3" t="s">
        <v>34016</v>
      </c>
      <c r="AG6042" s="3" t="s">
        <v>34017</v>
      </c>
      <c r="AH6042" s="3" t="s">
        <v>34018</v>
      </c>
    </row>
    <row r="6043" spans="1:34" ht="15.75" hidden="1" customHeight="1" x14ac:dyDescent="0.25">
      <c r="A6043" s="3" t="s">
        <v>21612</v>
      </c>
      <c r="B6043" s="3" t="s">
        <v>22136</v>
      </c>
      <c r="C6043" s="3" t="s">
        <v>686</v>
      </c>
      <c r="D6043" s="3" t="s">
        <v>40</v>
      </c>
      <c r="E6043" s="3">
        <v>158.30000000000001</v>
      </c>
      <c r="F6043" s="3" t="s">
        <v>262</v>
      </c>
      <c r="G6043" s="3" t="s">
        <v>105</v>
      </c>
      <c r="H6043" s="3" t="s">
        <v>188</v>
      </c>
      <c r="I6043" s="3" t="s">
        <v>188</v>
      </c>
      <c r="J6043" s="3" t="s">
        <v>188</v>
      </c>
      <c r="L6043" s="3" t="s">
        <v>188</v>
      </c>
      <c r="P6043" s="3" t="s">
        <v>22137</v>
      </c>
      <c r="Q6043" s="3" t="s">
        <v>21622</v>
      </c>
      <c r="R6043" s="3">
        <v>27.122723000000001</v>
      </c>
      <c r="S6043" s="3">
        <v>56.078448999999999</v>
      </c>
      <c r="T6043" s="3" t="s">
        <v>528</v>
      </c>
      <c r="U6043" s="3" t="s">
        <v>21623</v>
      </c>
      <c r="X6043" s="3" t="s">
        <v>21624</v>
      </c>
      <c r="Y6043" s="3" t="s">
        <v>16333</v>
      </c>
      <c r="Z6043" s="3" t="s">
        <v>16334</v>
      </c>
      <c r="AD6043" s="3" t="s">
        <v>197</v>
      </c>
      <c r="AE6043" s="3" t="s">
        <v>227</v>
      </c>
      <c r="AG6043" s="3" t="s">
        <v>22138</v>
      </c>
      <c r="AH6043" s="3" t="s">
        <v>22139</v>
      </c>
    </row>
    <row r="6044" spans="1:34" ht="15.75" hidden="1" customHeight="1" x14ac:dyDescent="0.25">
      <c r="A6044" s="3" t="s">
        <v>21612</v>
      </c>
      <c r="B6044" s="3" t="s">
        <v>22136</v>
      </c>
      <c r="C6044" s="3" t="s">
        <v>692</v>
      </c>
      <c r="D6044" s="3" t="s">
        <v>40</v>
      </c>
      <c r="E6044" s="3">
        <v>158.30000000000001</v>
      </c>
      <c r="F6044" s="3" t="s">
        <v>262</v>
      </c>
      <c r="G6044" s="3" t="s">
        <v>105</v>
      </c>
      <c r="H6044" s="3" t="s">
        <v>188</v>
      </c>
      <c r="I6044" s="3" t="s">
        <v>188</v>
      </c>
      <c r="J6044" s="3" t="s">
        <v>188</v>
      </c>
      <c r="L6044" s="3" t="s">
        <v>188</v>
      </c>
      <c r="P6044" s="3" t="s">
        <v>22137</v>
      </c>
      <c r="Q6044" s="3" t="s">
        <v>21622</v>
      </c>
      <c r="R6044" s="3">
        <v>27.122723000000001</v>
      </c>
      <c r="S6044" s="3">
        <v>56.078448999999999</v>
      </c>
      <c r="T6044" s="3" t="s">
        <v>528</v>
      </c>
      <c r="U6044" s="3" t="s">
        <v>21623</v>
      </c>
      <c r="X6044" s="3" t="s">
        <v>21624</v>
      </c>
      <c r="Y6044" s="3" t="s">
        <v>16333</v>
      </c>
      <c r="Z6044" s="3" t="s">
        <v>16334</v>
      </c>
      <c r="AD6044" s="3" t="s">
        <v>197</v>
      </c>
      <c r="AE6044" s="3" t="s">
        <v>227</v>
      </c>
      <c r="AG6044" s="3" t="s">
        <v>22138</v>
      </c>
      <c r="AH6044" s="3" t="s">
        <v>22140</v>
      </c>
    </row>
    <row r="6045" spans="1:34" ht="15.75" hidden="1" customHeight="1" x14ac:dyDescent="0.25">
      <c r="A6045" s="3" t="s">
        <v>21612</v>
      </c>
      <c r="B6045" s="3" t="s">
        <v>22136</v>
      </c>
      <c r="C6045" s="3" t="s">
        <v>720</v>
      </c>
      <c r="D6045" s="3" t="s">
        <v>40</v>
      </c>
      <c r="E6045" s="3">
        <v>158.30000000000001</v>
      </c>
      <c r="F6045" s="3" t="s">
        <v>262</v>
      </c>
      <c r="G6045" s="3" t="s">
        <v>105</v>
      </c>
      <c r="H6045" s="3" t="s">
        <v>188</v>
      </c>
      <c r="I6045" s="3" t="s">
        <v>188</v>
      </c>
      <c r="J6045" s="3" t="s">
        <v>188</v>
      </c>
      <c r="L6045" s="3" t="s">
        <v>188</v>
      </c>
      <c r="P6045" s="3" t="s">
        <v>22137</v>
      </c>
      <c r="Q6045" s="3" t="s">
        <v>21622</v>
      </c>
      <c r="R6045" s="3">
        <v>27.122723000000001</v>
      </c>
      <c r="S6045" s="3">
        <v>56.078448999999999</v>
      </c>
      <c r="T6045" s="3" t="s">
        <v>528</v>
      </c>
      <c r="U6045" s="3" t="s">
        <v>21623</v>
      </c>
      <c r="X6045" s="3" t="s">
        <v>21624</v>
      </c>
      <c r="Y6045" s="3" t="s">
        <v>16333</v>
      </c>
      <c r="Z6045" s="3" t="s">
        <v>16334</v>
      </c>
      <c r="AD6045" s="3" t="s">
        <v>197</v>
      </c>
      <c r="AE6045" s="3" t="s">
        <v>227</v>
      </c>
      <c r="AG6045" s="3" t="s">
        <v>22138</v>
      </c>
      <c r="AH6045" s="3" t="s">
        <v>22141</v>
      </c>
    </row>
    <row r="6046" spans="1:34" ht="15.75" hidden="1" customHeight="1" x14ac:dyDescent="0.25">
      <c r="A6046" s="3" t="s">
        <v>21612</v>
      </c>
      <c r="B6046" s="3" t="s">
        <v>22319</v>
      </c>
      <c r="C6046" s="3" t="s">
        <v>686</v>
      </c>
      <c r="D6046" s="3" t="s">
        <v>185</v>
      </c>
      <c r="E6046" s="3">
        <v>159</v>
      </c>
      <c r="F6046" s="3" t="s">
        <v>186</v>
      </c>
      <c r="G6046" s="3" t="s">
        <v>105</v>
      </c>
      <c r="H6046" s="3" t="s">
        <v>188</v>
      </c>
      <c r="I6046" s="3" t="s">
        <v>188</v>
      </c>
      <c r="J6046" s="3" t="s">
        <v>188</v>
      </c>
      <c r="L6046" s="3">
        <v>2009</v>
      </c>
      <c r="P6046" s="3" t="s">
        <v>22320</v>
      </c>
      <c r="Q6046" s="3" t="s">
        <v>21724</v>
      </c>
      <c r="R6046" s="3">
        <v>33.753312999999999</v>
      </c>
      <c r="S6046" s="3">
        <v>59.147036999999997</v>
      </c>
      <c r="T6046" s="3" t="s">
        <v>191</v>
      </c>
      <c r="U6046" s="3" t="s">
        <v>22321</v>
      </c>
      <c r="X6046" s="3" t="s">
        <v>22322</v>
      </c>
      <c r="Y6046" s="3" t="s">
        <v>16333</v>
      </c>
      <c r="Z6046" s="3" t="s">
        <v>16334</v>
      </c>
      <c r="AA6046" s="3" t="s">
        <v>22323</v>
      </c>
      <c r="AC6046" s="3" t="s">
        <v>22324</v>
      </c>
      <c r="AG6046" s="3" t="s">
        <v>22325</v>
      </c>
      <c r="AH6046" s="3" t="s">
        <v>22326</v>
      </c>
    </row>
    <row r="6047" spans="1:34" ht="15.75" hidden="1" customHeight="1" x14ac:dyDescent="0.25">
      <c r="A6047" s="3" t="s">
        <v>21612</v>
      </c>
      <c r="B6047" s="3" t="s">
        <v>22319</v>
      </c>
      <c r="C6047" s="3" t="s">
        <v>692</v>
      </c>
      <c r="D6047" s="3" t="s">
        <v>185</v>
      </c>
      <c r="E6047" s="3">
        <v>159</v>
      </c>
      <c r="F6047" s="3" t="s">
        <v>186</v>
      </c>
      <c r="G6047" s="3" t="s">
        <v>105</v>
      </c>
      <c r="H6047" s="3" t="s">
        <v>188</v>
      </c>
      <c r="I6047" s="3" t="s">
        <v>188</v>
      </c>
      <c r="J6047" s="3" t="s">
        <v>188</v>
      </c>
      <c r="L6047" s="3">
        <v>2009</v>
      </c>
      <c r="P6047" s="3" t="s">
        <v>22320</v>
      </c>
      <c r="Q6047" s="3" t="s">
        <v>21724</v>
      </c>
      <c r="R6047" s="3">
        <v>33.753312999999999</v>
      </c>
      <c r="S6047" s="3">
        <v>59.147036999999997</v>
      </c>
      <c r="T6047" s="3" t="s">
        <v>191</v>
      </c>
      <c r="U6047" s="3" t="s">
        <v>22321</v>
      </c>
      <c r="X6047" s="3" t="s">
        <v>22322</v>
      </c>
      <c r="Y6047" s="3" t="s">
        <v>16333</v>
      </c>
      <c r="Z6047" s="3" t="s">
        <v>16334</v>
      </c>
      <c r="AA6047" s="3" t="s">
        <v>22323</v>
      </c>
      <c r="AC6047" s="3" t="s">
        <v>22324</v>
      </c>
      <c r="AG6047" s="3" t="s">
        <v>22325</v>
      </c>
      <c r="AH6047" s="3" t="s">
        <v>22327</v>
      </c>
    </row>
    <row r="6048" spans="1:34" ht="15.75" hidden="1" customHeight="1" x14ac:dyDescent="0.25">
      <c r="A6048" s="3" t="s">
        <v>21612</v>
      </c>
      <c r="B6048" s="3" t="s">
        <v>22319</v>
      </c>
      <c r="C6048" s="3" t="s">
        <v>720</v>
      </c>
      <c r="D6048" s="3" t="s">
        <v>185</v>
      </c>
      <c r="E6048" s="3">
        <v>159</v>
      </c>
      <c r="F6048" s="3" t="s">
        <v>186</v>
      </c>
      <c r="G6048" s="3" t="s">
        <v>105</v>
      </c>
      <c r="H6048" s="3" t="s">
        <v>188</v>
      </c>
      <c r="I6048" s="3" t="s">
        <v>188</v>
      </c>
      <c r="J6048" s="3" t="s">
        <v>188</v>
      </c>
      <c r="L6048" s="3">
        <v>2009</v>
      </c>
      <c r="P6048" s="3" t="s">
        <v>22320</v>
      </c>
      <c r="Q6048" s="3" t="s">
        <v>21724</v>
      </c>
      <c r="R6048" s="3">
        <v>33.753312999999999</v>
      </c>
      <c r="S6048" s="3">
        <v>59.147036999999997</v>
      </c>
      <c r="T6048" s="3" t="s">
        <v>191</v>
      </c>
      <c r="U6048" s="3" t="s">
        <v>22321</v>
      </c>
      <c r="X6048" s="3" t="s">
        <v>22322</v>
      </c>
      <c r="Y6048" s="3" t="s">
        <v>16333</v>
      </c>
      <c r="Z6048" s="3" t="s">
        <v>16334</v>
      </c>
      <c r="AA6048" s="3" t="s">
        <v>22323</v>
      </c>
      <c r="AC6048" s="3" t="s">
        <v>22324</v>
      </c>
      <c r="AG6048" s="3" t="s">
        <v>22325</v>
      </c>
      <c r="AH6048" s="3" t="s">
        <v>22328</v>
      </c>
    </row>
    <row r="6049" spans="1:34" ht="15.75" hidden="1" customHeight="1" x14ac:dyDescent="0.25">
      <c r="A6049" s="3" t="s">
        <v>21612</v>
      </c>
      <c r="B6049" s="3" t="s">
        <v>22319</v>
      </c>
      <c r="C6049" s="3" t="s">
        <v>722</v>
      </c>
      <c r="D6049" s="3" t="s">
        <v>185</v>
      </c>
      <c r="E6049" s="3">
        <v>159</v>
      </c>
      <c r="F6049" s="3" t="s">
        <v>186</v>
      </c>
      <c r="G6049" s="3" t="s">
        <v>105</v>
      </c>
      <c r="H6049" s="3" t="s">
        <v>188</v>
      </c>
      <c r="I6049" s="3" t="s">
        <v>188</v>
      </c>
      <c r="J6049" s="3" t="s">
        <v>188</v>
      </c>
      <c r="L6049" s="3">
        <v>2009</v>
      </c>
      <c r="P6049" s="3" t="s">
        <v>22320</v>
      </c>
      <c r="Q6049" s="3" t="s">
        <v>21724</v>
      </c>
      <c r="R6049" s="3">
        <v>33.753312999999999</v>
      </c>
      <c r="S6049" s="3">
        <v>59.147036999999997</v>
      </c>
      <c r="T6049" s="3" t="s">
        <v>191</v>
      </c>
      <c r="U6049" s="3" t="s">
        <v>22321</v>
      </c>
      <c r="X6049" s="3" t="s">
        <v>22322</v>
      </c>
      <c r="Y6049" s="3" t="s">
        <v>16333</v>
      </c>
      <c r="Z6049" s="3" t="s">
        <v>16334</v>
      </c>
      <c r="AA6049" s="3" t="s">
        <v>22323</v>
      </c>
      <c r="AC6049" s="3" t="s">
        <v>22324</v>
      </c>
      <c r="AG6049" s="3" t="s">
        <v>22325</v>
      </c>
      <c r="AH6049" s="3" t="s">
        <v>22329</v>
      </c>
    </row>
    <row r="6050" spans="1:34" ht="15.75" hidden="1" customHeight="1" x14ac:dyDescent="0.25">
      <c r="A6050" s="3" t="s">
        <v>21612</v>
      </c>
      <c r="B6050" s="3" t="s">
        <v>22437</v>
      </c>
      <c r="C6050" s="3">
        <v>1</v>
      </c>
      <c r="D6050" s="3" t="s">
        <v>204</v>
      </c>
      <c r="E6050" s="3">
        <v>159</v>
      </c>
      <c r="F6050" s="3" t="s">
        <v>186</v>
      </c>
      <c r="G6050" s="3" t="s">
        <v>105</v>
      </c>
      <c r="H6050" s="3" t="s">
        <v>188</v>
      </c>
      <c r="I6050" s="3" t="s">
        <v>188</v>
      </c>
      <c r="J6050" s="3" t="s">
        <v>188</v>
      </c>
      <c r="L6050" s="3" t="s">
        <v>4019</v>
      </c>
      <c r="P6050" s="3" t="s">
        <v>22438</v>
      </c>
      <c r="Q6050" s="3" t="s">
        <v>22439</v>
      </c>
      <c r="R6050" s="3">
        <v>32.258085999999999</v>
      </c>
      <c r="S6050" s="3">
        <v>51.527242999999999</v>
      </c>
      <c r="T6050" s="3" t="s">
        <v>191</v>
      </c>
      <c r="U6050" s="3" t="s">
        <v>22440</v>
      </c>
      <c r="X6050" s="3" t="s">
        <v>21964</v>
      </c>
      <c r="Y6050" s="3" t="s">
        <v>16333</v>
      </c>
      <c r="Z6050" s="3" t="s">
        <v>16334</v>
      </c>
      <c r="AA6050" s="3" t="s">
        <v>22441</v>
      </c>
      <c r="AC6050" s="3" t="s">
        <v>22442</v>
      </c>
      <c r="AG6050" s="3" t="s">
        <v>22443</v>
      </c>
      <c r="AH6050" s="3" t="s">
        <v>22444</v>
      </c>
    </row>
    <row r="6051" spans="1:34" ht="15.75" hidden="1" customHeight="1" x14ac:dyDescent="0.25">
      <c r="A6051" s="3" t="s">
        <v>21612</v>
      </c>
      <c r="B6051" s="3" t="s">
        <v>22437</v>
      </c>
      <c r="C6051" s="3">
        <v>2</v>
      </c>
      <c r="D6051" s="3" t="s">
        <v>204</v>
      </c>
      <c r="E6051" s="3">
        <v>159</v>
      </c>
      <c r="F6051" s="3" t="s">
        <v>186</v>
      </c>
      <c r="G6051" s="3" t="s">
        <v>105</v>
      </c>
      <c r="H6051" s="3" t="s">
        <v>188</v>
      </c>
      <c r="I6051" s="3" t="s">
        <v>188</v>
      </c>
      <c r="J6051" s="3" t="s">
        <v>188</v>
      </c>
      <c r="L6051" s="3" t="s">
        <v>4019</v>
      </c>
      <c r="P6051" s="3" t="s">
        <v>22438</v>
      </c>
      <c r="Q6051" s="3" t="s">
        <v>22439</v>
      </c>
      <c r="R6051" s="3">
        <v>32.258085999999999</v>
      </c>
      <c r="S6051" s="3">
        <v>51.527242999999999</v>
      </c>
      <c r="T6051" s="3" t="s">
        <v>191</v>
      </c>
      <c r="U6051" s="3" t="s">
        <v>22440</v>
      </c>
      <c r="X6051" s="3" t="s">
        <v>21964</v>
      </c>
      <c r="Y6051" s="3" t="s">
        <v>16333</v>
      </c>
      <c r="Z6051" s="3" t="s">
        <v>16334</v>
      </c>
      <c r="AA6051" s="3" t="s">
        <v>22441</v>
      </c>
      <c r="AC6051" s="3" t="s">
        <v>22442</v>
      </c>
      <c r="AG6051" s="3" t="s">
        <v>22443</v>
      </c>
      <c r="AH6051" s="3" t="s">
        <v>22445</v>
      </c>
    </row>
    <row r="6052" spans="1:34" ht="15.75" hidden="1" customHeight="1" x14ac:dyDescent="0.25">
      <c r="A6052" s="3" t="s">
        <v>21612</v>
      </c>
      <c r="B6052" s="3" t="s">
        <v>22437</v>
      </c>
      <c r="C6052" s="3">
        <v>3</v>
      </c>
      <c r="D6052" s="3" t="s">
        <v>204</v>
      </c>
      <c r="E6052" s="3">
        <v>159</v>
      </c>
      <c r="F6052" s="3" t="s">
        <v>186</v>
      </c>
      <c r="G6052" s="3" t="s">
        <v>105</v>
      </c>
      <c r="H6052" s="3" t="s">
        <v>188</v>
      </c>
      <c r="I6052" s="3" t="s">
        <v>188</v>
      </c>
      <c r="J6052" s="3" t="s">
        <v>188</v>
      </c>
      <c r="L6052" s="3" t="s">
        <v>4019</v>
      </c>
      <c r="P6052" s="3" t="s">
        <v>22438</v>
      </c>
      <c r="Q6052" s="3" t="s">
        <v>22439</v>
      </c>
      <c r="R6052" s="3">
        <v>32.258085999999999</v>
      </c>
      <c r="S6052" s="3">
        <v>51.527242999999999</v>
      </c>
      <c r="T6052" s="3" t="s">
        <v>191</v>
      </c>
      <c r="U6052" s="3" t="s">
        <v>22440</v>
      </c>
      <c r="X6052" s="3" t="s">
        <v>21964</v>
      </c>
      <c r="Y6052" s="3" t="s">
        <v>16333</v>
      </c>
      <c r="Z6052" s="3" t="s">
        <v>16334</v>
      </c>
      <c r="AA6052" s="3" t="s">
        <v>22441</v>
      </c>
      <c r="AC6052" s="3" t="s">
        <v>22442</v>
      </c>
      <c r="AG6052" s="3" t="s">
        <v>22443</v>
      </c>
      <c r="AH6052" s="3" t="s">
        <v>22446</v>
      </c>
    </row>
    <row r="6053" spans="1:34" ht="15.75" hidden="1" customHeight="1" x14ac:dyDescent="0.25">
      <c r="A6053" s="3" t="s">
        <v>21612</v>
      </c>
      <c r="B6053" s="3" t="s">
        <v>22437</v>
      </c>
      <c r="C6053" s="3">
        <v>4</v>
      </c>
      <c r="D6053" s="3" t="s">
        <v>204</v>
      </c>
      <c r="E6053" s="3">
        <v>159</v>
      </c>
      <c r="F6053" s="3" t="s">
        <v>186</v>
      </c>
      <c r="G6053" s="3" t="s">
        <v>105</v>
      </c>
      <c r="H6053" s="3" t="s">
        <v>188</v>
      </c>
      <c r="I6053" s="3" t="s">
        <v>188</v>
      </c>
      <c r="J6053" s="3" t="s">
        <v>188</v>
      </c>
      <c r="L6053" s="3" t="s">
        <v>4019</v>
      </c>
      <c r="P6053" s="3" t="s">
        <v>22438</v>
      </c>
      <c r="Q6053" s="3" t="s">
        <v>22439</v>
      </c>
      <c r="R6053" s="3">
        <v>32.258085999999999</v>
      </c>
      <c r="S6053" s="3">
        <v>51.527242999999999</v>
      </c>
      <c r="T6053" s="3" t="s">
        <v>191</v>
      </c>
      <c r="U6053" s="3" t="s">
        <v>22440</v>
      </c>
      <c r="X6053" s="3" t="s">
        <v>21964</v>
      </c>
      <c r="Y6053" s="3" t="s">
        <v>16333</v>
      </c>
      <c r="Z6053" s="3" t="s">
        <v>16334</v>
      </c>
      <c r="AA6053" s="3" t="s">
        <v>22441</v>
      </c>
      <c r="AC6053" s="3" t="s">
        <v>22442</v>
      </c>
      <c r="AG6053" s="3" t="s">
        <v>22443</v>
      </c>
      <c r="AH6053" s="3" t="s">
        <v>22447</v>
      </c>
    </row>
    <row r="6054" spans="1:34" ht="15.75" hidden="1" customHeight="1" x14ac:dyDescent="0.25">
      <c r="A6054" s="3" t="s">
        <v>21612</v>
      </c>
      <c r="B6054" s="3" t="s">
        <v>22437</v>
      </c>
      <c r="C6054" s="3">
        <v>5</v>
      </c>
      <c r="D6054" s="3" t="s">
        <v>204</v>
      </c>
      <c r="E6054" s="3">
        <v>159</v>
      </c>
      <c r="F6054" s="3" t="s">
        <v>186</v>
      </c>
      <c r="G6054" s="3" t="s">
        <v>105</v>
      </c>
      <c r="H6054" s="3" t="s">
        <v>188</v>
      </c>
      <c r="I6054" s="3" t="s">
        <v>188</v>
      </c>
      <c r="J6054" s="3" t="s">
        <v>188</v>
      </c>
      <c r="L6054" s="3" t="s">
        <v>4019</v>
      </c>
      <c r="P6054" s="3" t="s">
        <v>22438</v>
      </c>
      <c r="Q6054" s="3" t="s">
        <v>22439</v>
      </c>
      <c r="R6054" s="3">
        <v>32.258085999999999</v>
      </c>
      <c r="S6054" s="3">
        <v>51.527242999999999</v>
      </c>
      <c r="T6054" s="3" t="s">
        <v>191</v>
      </c>
      <c r="U6054" s="3" t="s">
        <v>22440</v>
      </c>
      <c r="X6054" s="3" t="s">
        <v>21964</v>
      </c>
      <c r="Y6054" s="3" t="s">
        <v>16333</v>
      </c>
      <c r="Z6054" s="3" t="s">
        <v>16334</v>
      </c>
      <c r="AA6054" s="3" t="s">
        <v>22441</v>
      </c>
      <c r="AC6054" s="3" t="s">
        <v>22442</v>
      </c>
      <c r="AG6054" s="3" t="s">
        <v>22443</v>
      </c>
      <c r="AH6054" s="3" t="s">
        <v>22448</v>
      </c>
    </row>
    <row r="6055" spans="1:34" ht="15.75" hidden="1" customHeight="1" x14ac:dyDescent="0.25">
      <c r="A6055" s="3" t="s">
        <v>21612</v>
      </c>
      <c r="B6055" s="3" t="s">
        <v>22437</v>
      </c>
      <c r="C6055" s="3">
        <v>6</v>
      </c>
      <c r="D6055" s="3" t="s">
        <v>204</v>
      </c>
      <c r="E6055" s="3">
        <v>159</v>
      </c>
      <c r="F6055" s="3" t="s">
        <v>186</v>
      </c>
      <c r="G6055" s="3" t="s">
        <v>105</v>
      </c>
      <c r="H6055" s="3" t="s">
        <v>188</v>
      </c>
      <c r="I6055" s="3" t="s">
        <v>188</v>
      </c>
      <c r="J6055" s="3" t="s">
        <v>188</v>
      </c>
      <c r="L6055" s="3" t="s">
        <v>9080</v>
      </c>
      <c r="P6055" s="3" t="s">
        <v>22438</v>
      </c>
      <c r="Q6055" s="3" t="s">
        <v>22439</v>
      </c>
      <c r="R6055" s="3">
        <v>32.258085999999999</v>
      </c>
      <c r="S6055" s="3">
        <v>51.527242999999999</v>
      </c>
      <c r="T6055" s="3" t="s">
        <v>191</v>
      </c>
      <c r="U6055" s="3" t="s">
        <v>22440</v>
      </c>
      <c r="X6055" s="3" t="s">
        <v>21964</v>
      </c>
      <c r="Y6055" s="3" t="s">
        <v>16333</v>
      </c>
      <c r="Z6055" s="3" t="s">
        <v>16334</v>
      </c>
      <c r="AA6055" s="3" t="s">
        <v>22441</v>
      </c>
      <c r="AC6055" s="3" t="s">
        <v>22442</v>
      </c>
      <c r="AG6055" s="3" t="s">
        <v>22443</v>
      </c>
      <c r="AH6055" s="3" t="s">
        <v>22449</v>
      </c>
    </row>
    <row r="6056" spans="1:34" ht="15.75" hidden="1" customHeight="1" x14ac:dyDescent="0.25">
      <c r="A6056" s="3" t="s">
        <v>22591</v>
      </c>
      <c r="B6056" s="3" t="s">
        <v>22767</v>
      </c>
      <c r="C6056" s="3" t="s">
        <v>203</v>
      </c>
      <c r="D6056" s="3" t="s">
        <v>204</v>
      </c>
      <c r="E6056" s="3">
        <v>159</v>
      </c>
      <c r="F6056" s="3" t="s">
        <v>511</v>
      </c>
      <c r="G6056" s="3" t="s">
        <v>105</v>
      </c>
      <c r="H6056" s="3" t="s">
        <v>188</v>
      </c>
      <c r="I6056" s="3" t="s">
        <v>188</v>
      </c>
      <c r="J6056" s="3" t="s">
        <v>188</v>
      </c>
      <c r="L6056" s="3" t="s">
        <v>188</v>
      </c>
      <c r="P6056" s="3" t="s">
        <v>22593</v>
      </c>
      <c r="Q6056" s="3" t="s">
        <v>22593</v>
      </c>
      <c r="R6056" s="3">
        <v>35.029766000000002</v>
      </c>
      <c r="S6056" s="3">
        <v>43.559170999999999</v>
      </c>
      <c r="T6056" s="3" t="s">
        <v>191</v>
      </c>
      <c r="U6056" s="3" t="s">
        <v>22768</v>
      </c>
      <c r="X6056" s="3" t="s">
        <v>22769</v>
      </c>
      <c r="Y6056" s="3" t="s">
        <v>16333</v>
      </c>
      <c r="Z6056" s="3" t="s">
        <v>16342</v>
      </c>
      <c r="AA6056" s="3" t="s">
        <v>22770</v>
      </c>
      <c r="AC6056" s="3" t="s">
        <v>22771</v>
      </c>
      <c r="AD6056" s="3" t="s">
        <v>197</v>
      </c>
      <c r="AE6056" s="3" t="s">
        <v>816</v>
      </c>
      <c r="AF6056" s="3" t="s">
        <v>197</v>
      </c>
      <c r="AG6056" s="3" t="s">
        <v>22772</v>
      </c>
      <c r="AH6056" s="3" t="s">
        <v>22773</v>
      </c>
    </row>
    <row r="6057" spans="1:34" ht="15.75" hidden="1" customHeight="1" x14ac:dyDescent="0.25">
      <c r="A6057" s="3" t="s">
        <v>22591</v>
      </c>
      <c r="B6057" s="3" t="s">
        <v>22767</v>
      </c>
      <c r="C6057" s="3" t="s">
        <v>211</v>
      </c>
      <c r="D6057" s="3" t="s">
        <v>204</v>
      </c>
      <c r="E6057" s="3">
        <v>159</v>
      </c>
      <c r="F6057" s="3" t="s">
        <v>511</v>
      </c>
      <c r="G6057" s="3" t="s">
        <v>105</v>
      </c>
      <c r="H6057" s="3" t="s">
        <v>188</v>
      </c>
      <c r="I6057" s="3" t="s">
        <v>188</v>
      </c>
      <c r="J6057" s="3" t="s">
        <v>188</v>
      </c>
      <c r="L6057" s="3" t="s">
        <v>188</v>
      </c>
      <c r="P6057" s="3" t="s">
        <v>22593</v>
      </c>
      <c r="Q6057" s="3" t="s">
        <v>22593</v>
      </c>
      <c r="R6057" s="3">
        <v>35.029766000000002</v>
      </c>
      <c r="S6057" s="3">
        <v>43.559170999999999</v>
      </c>
      <c r="T6057" s="3" t="s">
        <v>191</v>
      </c>
      <c r="U6057" s="3" t="s">
        <v>22768</v>
      </c>
      <c r="X6057" s="3" t="s">
        <v>22769</v>
      </c>
      <c r="Y6057" s="3" t="s">
        <v>16333</v>
      </c>
      <c r="Z6057" s="3" t="s">
        <v>16342</v>
      </c>
      <c r="AA6057" s="3" t="s">
        <v>22770</v>
      </c>
      <c r="AC6057" s="3" t="s">
        <v>22771</v>
      </c>
      <c r="AD6057" s="3" t="s">
        <v>197</v>
      </c>
      <c r="AE6057" s="3" t="s">
        <v>816</v>
      </c>
      <c r="AF6057" s="3" t="s">
        <v>197</v>
      </c>
      <c r="AG6057" s="3" t="s">
        <v>22772</v>
      </c>
      <c r="AH6057" s="3" t="s">
        <v>22774</v>
      </c>
    </row>
    <row r="6058" spans="1:34" ht="15.75" hidden="1" customHeight="1" x14ac:dyDescent="0.25">
      <c r="A6058" s="3" t="s">
        <v>22591</v>
      </c>
      <c r="B6058" s="3" t="s">
        <v>22767</v>
      </c>
      <c r="C6058" s="3" t="s">
        <v>315</v>
      </c>
      <c r="D6058" s="3" t="s">
        <v>204</v>
      </c>
      <c r="E6058" s="3">
        <v>159</v>
      </c>
      <c r="F6058" s="3" t="s">
        <v>511</v>
      </c>
      <c r="G6058" s="3" t="s">
        <v>105</v>
      </c>
      <c r="H6058" s="3" t="s">
        <v>188</v>
      </c>
      <c r="I6058" s="3" t="s">
        <v>188</v>
      </c>
      <c r="J6058" s="3" t="s">
        <v>188</v>
      </c>
      <c r="L6058" s="3" t="s">
        <v>188</v>
      </c>
      <c r="P6058" s="3" t="s">
        <v>22593</v>
      </c>
      <c r="Q6058" s="3" t="s">
        <v>22593</v>
      </c>
      <c r="R6058" s="3">
        <v>35.029766000000002</v>
      </c>
      <c r="S6058" s="3">
        <v>43.559170999999999</v>
      </c>
      <c r="T6058" s="3" t="s">
        <v>191</v>
      </c>
      <c r="U6058" s="3" t="s">
        <v>22768</v>
      </c>
      <c r="X6058" s="3" t="s">
        <v>22769</v>
      </c>
      <c r="Y6058" s="3" t="s">
        <v>16333</v>
      </c>
      <c r="Z6058" s="3" t="s">
        <v>16342</v>
      </c>
      <c r="AA6058" s="3" t="s">
        <v>22770</v>
      </c>
      <c r="AC6058" s="3" t="s">
        <v>22771</v>
      </c>
      <c r="AD6058" s="3" t="s">
        <v>197</v>
      </c>
      <c r="AE6058" s="3" t="s">
        <v>816</v>
      </c>
      <c r="AF6058" s="3" t="s">
        <v>197</v>
      </c>
      <c r="AG6058" s="3" t="s">
        <v>22772</v>
      </c>
      <c r="AH6058" s="3" t="s">
        <v>22775</v>
      </c>
    </row>
    <row r="6059" spans="1:34" ht="15.75" hidden="1" customHeight="1" x14ac:dyDescent="0.25">
      <c r="A6059" s="3" t="s">
        <v>22591</v>
      </c>
      <c r="B6059" s="3" t="s">
        <v>22767</v>
      </c>
      <c r="C6059" s="3" t="s">
        <v>441</v>
      </c>
      <c r="D6059" s="3" t="s">
        <v>204</v>
      </c>
      <c r="E6059" s="3">
        <v>159</v>
      </c>
      <c r="F6059" s="3" t="s">
        <v>511</v>
      </c>
      <c r="G6059" s="3" t="s">
        <v>105</v>
      </c>
      <c r="H6059" s="3" t="s">
        <v>188</v>
      </c>
      <c r="I6059" s="3" t="s">
        <v>188</v>
      </c>
      <c r="J6059" s="3" t="s">
        <v>188</v>
      </c>
      <c r="L6059" s="3" t="s">
        <v>188</v>
      </c>
      <c r="P6059" s="3" t="s">
        <v>22593</v>
      </c>
      <c r="Q6059" s="3" t="s">
        <v>22593</v>
      </c>
      <c r="R6059" s="3">
        <v>35.029766000000002</v>
      </c>
      <c r="S6059" s="3">
        <v>43.559170999999999</v>
      </c>
      <c r="T6059" s="3" t="s">
        <v>191</v>
      </c>
      <c r="U6059" s="3" t="s">
        <v>22768</v>
      </c>
      <c r="X6059" s="3" t="s">
        <v>22769</v>
      </c>
      <c r="Y6059" s="3" t="s">
        <v>16333</v>
      </c>
      <c r="Z6059" s="3" t="s">
        <v>16342</v>
      </c>
      <c r="AA6059" s="3" t="s">
        <v>22770</v>
      </c>
      <c r="AC6059" s="3" t="s">
        <v>22771</v>
      </c>
      <c r="AD6059" s="3" t="s">
        <v>197</v>
      </c>
      <c r="AE6059" s="3" t="s">
        <v>816</v>
      </c>
      <c r="AF6059" s="3" t="s">
        <v>197</v>
      </c>
      <c r="AG6059" s="3" t="s">
        <v>22772</v>
      </c>
      <c r="AH6059" s="3" t="s">
        <v>22776</v>
      </c>
    </row>
    <row r="6060" spans="1:34" ht="15.75" hidden="1" customHeight="1" x14ac:dyDescent="0.25">
      <c r="A6060" s="3" t="s">
        <v>1227</v>
      </c>
      <c r="B6060" s="3" t="s">
        <v>1376</v>
      </c>
      <c r="C6060" s="3">
        <v>1</v>
      </c>
      <c r="D6060" s="3" t="s">
        <v>1377</v>
      </c>
      <c r="E6060" s="3">
        <v>160</v>
      </c>
      <c r="F6060" s="3" t="s">
        <v>186</v>
      </c>
      <c r="G6060" s="3" t="s">
        <v>105</v>
      </c>
      <c r="H6060" s="3" t="s">
        <v>188</v>
      </c>
      <c r="I6060" s="3" t="s">
        <v>188</v>
      </c>
      <c r="J6060" s="3" t="s">
        <v>188</v>
      </c>
      <c r="L6060" s="3">
        <v>2021</v>
      </c>
      <c r="P6060" s="3" t="s">
        <v>1229</v>
      </c>
      <c r="Q6060" s="3" t="s">
        <v>1229</v>
      </c>
      <c r="R6060" s="3">
        <v>26.563780000000001</v>
      </c>
      <c r="S6060" s="3">
        <v>12.679494</v>
      </c>
      <c r="T6060" s="3" t="s">
        <v>191</v>
      </c>
      <c r="U6060" s="3" t="s">
        <v>1378</v>
      </c>
      <c r="W6060" s="3" t="s">
        <v>1379</v>
      </c>
      <c r="Y6060" s="3" t="s">
        <v>194</v>
      </c>
      <c r="Z6060" s="3" t="s">
        <v>195</v>
      </c>
      <c r="AC6060" s="3" t="s">
        <v>1380</v>
      </c>
      <c r="AD6060" s="3" t="s">
        <v>197</v>
      </c>
      <c r="AF6060" s="3" t="s">
        <v>197</v>
      </c>
      <c r="AG6060" s="3" t="s">
        <v>1381</v>
      </c>
      <c r="AH6060" s="3" t="s">
        <v>1382</v>
      </c>
    </row>
    <row r="6061" spans="1:34" ht="15.75" hidden="1" customHeight="1" x14ac:dyDescent="0.25">
      <c r="A6061" s="3" t="s">
        <v>1227</v>
      </c>
      <c r="B6061" s="3" t="s">
        <v>1376</v>
      </c>
      <c r="C6061" s="3">
        <v>2</v>
      </c>
      <c r="D6061" s="3" t="s">
        <v>1377</v>
      </c>
      <c r="E6061" s="3">
        <v>160</v>
      </c>
      <c r="F6061" s="3" t="s">
        <v>186</v>
      </c>
      <c r="G6061" s="3" t="s">
        <v>105</v>
      </c>
      <c r="H6061" s="3" t="s">
        <v>188</v>
      </c>
      <c r="I6061" s="3" t="s">
        <v>188</v>
      </c>
      <c r="J6061" s="3" t="s">
        <v>188</v>
      </c>
      <c r="L6061" s="3">
        <v>2021</v>
      </c>
      <c r="P6061" s="3" t="s">
        <v>1229</v>
      </c>
      <c r="Q6061" s="3" t="s">
        <v>1229</v>
      </c>
      <c r="R6061" s="3">
        <v>26.563780000000001</v>
      </c>
      <c r="S6061" s="3">
        <v>12.679494</v>
      </c>
      <c r="T6061" s="3" t="s">
        <v>191</v>
      </c>
      <c r="U6061" s="3" t="s">
        <v>1378</v>
      </c>
      <c r="W6061" s="3" t="s">
        <v>1379</v>
      </c>
      <c r="Y6061" s="3" t="s">
        <v>194</v>
      </c>
      <c r="Z6061" s="3" t="s">
        <v>195</v>
      </c>
      <c r="AC6061" s="3" t="s">
        <v>1380</v>
      </c>
      <c r="AD6061" s="3" t="s">
        <v>197</v>
      </c>
      <c r="AF6061" s="3" t="s">
        <v>197</v>
      </c>
      <c r="AG6061" s="3" t="s">
        <v>1381</v>
      </c>
      <c r="AH6061" s="3" t="s">
        <v>1383</v>
      </c>
    </row>
    <row r="6062" spans="1:34" ht="15.75" hidden="1" customHeight="1" x14ac:dyDescent="0.25">
      <c r="A6062" s="3" t="s">
        <v>1227</v>
      </c>
      <c r="B6062" s="3" t="s">
        <v>1376</v>
      </c>
      <c r="C6062" s="3">
        <v>3</v>
      </c>
      <c r="D6062" s="3" t="s">
        <v>1377</v>
      </c>
      <c r="E6062" s="3">
        <v>160</v>
      </c>
      <c r="F6062" s="3" t="s">
        <v>186</v>
      </c>
      <c r="G6062" s="3" t="s">
        <v>105</v>
      </c>
      <c r="H6062" s="3" t="s">
        <v>188</v>
      </c>
      <c r="I6062" s="3" t="s">
        <v>188</v>
      </c>
      <c r="J6062" s="3" t="s">
        <v>188</v>
      </c>
      <c r="L6062" s="3">
        <v>2021</v>
      </c>
      <c r="P6062" s="3" t="s">
        <v>1229</v>
      </c>
      <c r="Q6062" s="3" t="s">
        <v>1229</v>
      </c>
      <c r="R6062" s="3">
        <v>26.563780000000001</v>
      </c>
      <c r="S6062" s="3">
        <v>12.679494</v>
      </c>
      <c r="T6062" s="3" t="s">
        <v>191</v>
      </c>
      <c r="U6062" s="3" t="s">
        <v>1378</v>
      </c>
      <c r="W6062" s="3" t="s">
        <v>1379</v>
      </c>
      <c r="Y6062" s="3" t="s">
        <v>194</v>
      </c>
      <c r="Z6062" s="3" t="s">
        <v>195</v>
      </c>
      <c r="AC6062" s="3" t="s">
        <v>1380</v>
      </c>
      <c r="AD6062" s="3" t="s">
        <v>197</v>
      </c>
      <c r="AF6062" s="3" t="s">
        <v>197</v>
      </c>
      <c r="AG6062" s="3" t="s">
        <v>1381</v>
      </c>
      <c r="AH6062" s="3" t="s">
        <v>1384</v>
      </c>
    </row>
    <row r="6063" spans="1:34" ht="15.75" hidden="1" customHeight="1" x14ac:dyDescent="0.25">
      <c r="A6063" s="3" t="s">
        <v>1227</v>
      </c>
      <c r="B6063" s="3" t="s">
        <v>1376</v>
      </c>
      <c r="C6063" s="3">
        <v>4</v>
      </c>
      <c r="D6063" s="3" t="s">
        <v>1377</v>
      </c>
      <c r="E6063" s="3">
        <v>160</v>
      </c>
      <c r="F6063" s="3" t="s">
        <v>186</v>
      </c>
      <c r="G6063" s="3" t="s">
        <v>105</v>
      </c>
      <c r="H6063" s="3" t="s">
        <v>188</v>
      </c>
      <c r="I6063" s="3" t="s">
        <v>188</v>
      </c>
      <c r="J6063" s="3" t="s">
        <v>188</v>
      </c>
      <c r="L6063" s="3">
        <v>2019</v>
      </c>
      <c r="P6063" s="3" t="s">
        <v>1229</v>
      </c>
      <c r="Q6063" s="3" t="s">
        <v>1229</v>
      </c>
      <c r="R6063" s="3">
        <v>26.563780000000001</v>
      </c>
      <c r="S6063" s="3">
        <v>12.679494</v>
      </c>
      <c r="T6063" s="3" t="s">
        <v>191</v>
      </c>
      <c r="U6063" s="3" t="s">
        <v>1378</v>
      </c>
      <c r="W6063" s="3" t="s">
        <v>1379</v>
      </c>
      <c r="Y6063" s="3" t="s">
        <v>194</v>
      </c>
      <c r="Z6063" s="3" t="s">
        <v>195</v>
      </c>
      <c r="AC6063" s="3" t="s">
        <v>1380</v>
      </c>
      <c r="AD6063" s="3" t="s">
        <v>197</v>
      </c>
      <c r="AF6063" s="3" t="s">
        <v>197</v>
      </c>
      <c r="AG6063" s="3" t="s">
        <v>1381</v>
      </c>
      <c r="AH6063" s="3" t="s">
        <v>1385</v>
      </c>
    </row>
    <row r="6064" spans="1:34" ht="15.75" hidden="1" customHeight="1" x14ac:dyDescent="0.25">
      <c r="A6064" s="3" t="s">
        <v>2399</v>
      </c>
      <c r="B6064" s="3" t="s">
        <v>2474</v>
      </c>
      <c r="C6064" s="3">
        <v>1</v>
      </c>
      <c r="D6064" s="3" t="s">
        <v>204</v>
      </c>
      <c r="E6064" s="3">
        <v>160</v>
      </c>
      <c r="F6064" s="3" t="s">
        <v>186</v>
      </c>
      <c r="G6064" s="3" t="s">
        <v>111</v>
      </c>
      <c r="H6064" s="3" t="s">
        <v>188</v>
      </c>
      <c r="I6064" s="3" t="s">
        <v>188</v>
      </c>
      <c r="J6064" s="3" t="s">
        <v>188</v>
      </c>
      <c r="L6064" s="3">
        <v>1975</v>
      </c>
      <c r="P6064" s="3" t="s">
        <v>2401</v>
      </c>
      <c r="Q6064" s="3" t="s">
        <v>2401</v>
      </c>
      <c r="R6064" s="3">
        <v>35.784903</v>
      </c>
      <c r="S6064" s="3">
        <v>10.679152999999999</v>
      </c>
      <c r="T6064" s="3" t="s">
        <v>191</v>
      </c>
      <c r="U6064" s="3" t="s">
        <v>2475</v>
      </c>
      <c r="X6064" s="3" t="s">
        <v>2475</v>
      </c>
      <c r="Y6064" s="3" t="s">
        <v>194</v>
      </c>
      <c r="Z6064" s="3" t="s">
        <v>195</v>
      </c>
      <c r="AA6064" s="3" t="s">
        <v>2476</v>
      </c>
      <c r="AC6064" s="3" t="s">
        <v>2477</v>
      </c>
      <c r="AD6064" s="3" t="s">
        <v>197</v>
      </c>
      <c r="AF6064" s="3" t="s">
        <v>197</v>
      </c>
      <c r="AG6064" s="3" t="s">
        <v>2478</v>
      </c>
      <c r="AH6064" s="3" t="s">
        <v>2479</v>
      </c>
    </row>
    <row r="6065" spans="1:34" ht="15.75" hidden="1" customHeight="1" x14ac:dyDescent="0.25">
      <c r="A6065" s="3" t="s">
        <v>2399</v>
      </c>
      <c r="B6065" s="3" t="s">
        <v>2474</v>
      </c>
      <c r="C6065" s="3">
        <v>2</v>
      </c>
      <c r="D6065" s="3" t="s">
        <v>204</v>
      </c>
      <c r="E6065" s="3">
        <v>160</v>
      </c>
      <c r="F6065" s="3" t="s">
        <v>186</v>
      </c>
      <c r="G6065" s="3" t="s">
        <v>111</v>
      </c>
      <c r="H6065" s="3" t="s">
        <v>188</v>
      </c>
      <c r="I6065" s="3" t="s">
        <v>188</v>
      </c>
      <c r="J6065" s="3" t="s">
        <v>188</v>
      </c>
      <c r="L6065" s="3">
        <v>1980</v>
      </c>
      <c r="P6065" s="3" t="s">
        <v>2401</v>
      </c>
      <c r="Q6065" s="3" t="s">
        <v>2401</v>
      </c>
      <c r="R6065" s="3">
        <v>35.784903</v>
      </c>
      <c r="S6065" s="3">
        <v>10.679152999999999</v>
      </c>
      <c r="T6065" s="3" t="s">
        <v>191</v>
      </c>
      <c r="U6065" s="3" t="s">
        <v>2475</v>
      </c>
      <c r="X6065" s="3" t="s">
        <v>2475</v>
      </c>
      <c r="Y6065" s="3" t="s">
        <v>194</v>
      </c>
      <c r="Z6065" s="3" t="s">
        <v>195</v>
      </c>
      <c r="AA6065" s="3" t="s">
        <v>2476</v>
      </c>
      <c r="AC6065" s="3" t="s">
        <v>2477</v>
      </c>
      <c r="AD6065" s="3" t="s">
        <v>197</v>
      </c>
      <c r="AF6065" s="3" t="s">
        <v>197</v>
      </c>
      <c r="AG6065" s="3" t="s">
        <v>2478</v>
      </c>
      <c r="AH6065" s="3" t="s">
        <v>2480</v>
      </c>
    </row>
    <row r="6066" spans="1:34" ht="15.75" hidden="1" customHeight="1" x14ac:dyDescent="0.25">
      <c r="A6066" s="3" t="s">
        <v>2547</v>
      </c>
      <c r="B6066" s="3" t="s">
        <v>2629</v>
      </c>
      <c r="C6066" s="3">
        <v>1</v>
      </c>
      <c r="D6066" s="3" t="s">
        <v>40</v>
      </c>
      <c r="E6066" s="3">
        <v>160</v>
      </c>
      <c r="F6066" s="3" t="s">
        <v>186</v>
      </c>
      <c r="G6066" s="3" t="s">
        <v>103</v>
      </c>
      <c r="H6066" s="3" t="s">
        <v>188</v>
      </c>
      <c r="I6066" s="3" t="s">
        <v>188</v>
      </c>
      <c r="J6066" s="3" t="s">
        <v>188</v>
      </c>
      <c r="K6066" s="3" t="s">
        <v>82</v>
      </c>
      <c r="L6066" s="3">
        <v>2017</v>
      </c>
      <c r="O6066" s="3" t="s">
        <v>2630</v>
      </c>
      <c r="P6066" s="3" t="s">
        <v>2630</v>
      </c>
      <c r="Q6066" s="3" t="s">
        <v>2631</v>
      </c>
      <c r="R6066" s="3">
        <v>-45.763019999999997</v>
      </c>
      <c r="S6066" s="3">
        <v>-68.297973999999996</v>
      </c>
      <c r="T6066" s="3" t="s">
        <v>528</v>
      </c>
      <c r="U6066" s="3" t="s">
        <v>2632</v>
      </c>
      <c r="X6066" s="3" t="s">
        <v>2574</v>
      </c>
      <c r="Y6066" s="3" t="s">
        <v>2543</v>
      </c>
      <c r="Z6066" s="3" t="s">
        <v>2544</v>
      </c>
      <c r="AG6066" s="3" t="s">
        <v>2633</v>
      </c>
      <c r="AH6066" s="3" t="s">
        <v>2634</v>
      </c>
    </row>
    <row r="6067" spans="1:34" ht="15.75" hidden="1" customHeight="1" x14ac:dyDescent="0.25">
      <c r="A6067" s="3" t="s">
        <v>3065</v>
      </c>
      <c r="B6067" s="3" t="s">
        <v>3105</v>
      </c>
      <c r="C6067" s="3" t="s">
        <v>3106</v>
      </c>
      <c r="D6067" s="3" t="s">
        <v>40</v>
      </c>
      <c r="E6067" s="3">
        <v>160</v>
      </c>
      <c r="F6067" s="3" t="s">
        <v>186</v>
      </c>
      <c r="G6067" s="3" t="s">
        <v>103</v>
      </c>
      <c r="H6067" s="3" t="s">
        <v>188</v>
      </c>
      <c r="I6067" s="3" t="s">
        <v>188</v>
      </c>
      <c r="J6067" s="3" t="s">
        <v>188</v>
      </c>
      <c r="K6067" s="3" t="s">
        <v>82</v>
      </c>
      <c r="L6067" s="3">
        <v>2019</v>
      </c>
      <c r="O6067" s="3" t="s">
        <v>3085</v>
      </c>
      <c r="P6067" s="3" t="s">
        <v>3085</v>
      </c>
      <c r="Q6067" s="3" t="s">
        <v>3086</v>
      </c>
      <c r="R6067" s="3">
        <v>-17.2006929</v>
      </c>
      <c r="S6067" s="3">
        <v>-64.521231599999993</v>
      </c>
      <c r="T6067" s="3" t="s">
        <v>191</v>
      </c>
      <c r="U6067" s="3" t="s">
        <v>3070</v>
      </c>
      <c r="X6067" s="3" t="s">
        <v>3071</v>
      </c>
      <c r="Y6067" s="3" t="s">
        <v>2543</v>
      </c>
      <c r="Z6067" s="3" t="s">
        <v>2544</v>
      </c>
      <c r="AA6067" s="3" t="s">
        <v>3107</v>
      </c>
      <c r="AG6067" s="3" t="s">
        <v>3108</v>
      </c>
      <c r="AH6067" s="3" t="s">
        <v>3109</v>
      </c>
    </row>
    <row r="6068" spans="1:34" ht="15.75" hidden="1" customHeight="1" x14ac:dyDescent="0.25">
      <c r="A6068" s="3" t="s">
        <v>3065</v>
      </c>
      <c r="B6068" s="3" t="s">
        <v>3105</v>
      </c>
      <c r="C6068" s="3" t="s">
        <v>3110</v>
      </c>
      <c r="D6068" s="3" t="s">
        <v>40</v>
      </c>
      <c r="E6068" s="3">
        <v>160</v>
      </c>
      <c r="F6068" s="3" t="s">
        <v>186</v>
      </c>
      <c r="G6068" s="3" t="s">
        <v>103</v>
      </c>
      <c r="H6068" s="3" t="s">
        <v>188</v>
      </c>
      <c r="I6068" s="3" t="s">
        <v>188</v>
      </c>
      <c r="J6068" s="3" t="s">
        <v>188</v>
      </c>
      <c r="K6068" s="3" t="s">
        <v>82</v>
      </c>
      <c r="L6068" s="3">
        <v>2019</v>
      </c>
      <c r="O6068" s="3" t="s">
        <v>3085</v>
      </c>
      <c r="P6068" s="3" t="s">
        <v>3085</v>
      </c>
      <c r="Q6068" s="3" t="s">
        <v>3086</v>
      </c>
      <c r="R6068" s="3">
        <v>-17.2006929</v>
      </c>
      <c r="S6068" s="3">
        <v>-64.521231599999993</v>
      </c>
      <c r="T6068" s="3" t="s">
        <v>191</v>
      </c>
      <c r="U6068" s="3" t="s">
        <v>3070</v>
      </c>
      <c r="X6068" s="3" t="s">
        <v>3071</v>
      </c>
      <c r="Y6068" s="3" t="s">
        <v>2543</v>
      </c>
      <c r="Z6068" s="3" t="s">
        <v>2544</v>
      </c>
      <c r="AA6068" s="3" t="s">
        <v>3107</v>
      </c>
      <c r="AG6068" s="3" t="s">
        <v>3108</v>
      </c>
      <c r="AH6068" s="3" t="s">
        <v>3111</v>
      </c>
    </row>
    <row r="6069" spans="1:34" ht="15.75" hidden="1" customHeight="1" x14ac:dyDescent="0.25">
      <c r="A6069" s="3" t="s">
        <v>3065</v>
      </c>
      <c r="B6069" s="3" t="s">
        <v>3105</v>
      </c>
      <c r="C6069" s="3" t="s">
        <v>3112</v>
      </c>
      <c r="D6069" s="3" t="s">
        <v>40</v>
      </c>
      <c r="E6069" s="3">
        <v>160</v>
      </c>
      <c r="F6069" s="3" t="s">
        <v>186</v>
      </c>
      <c r="G6069" s="3" t="s">
        <v>103</v>
      </c>
      <c r="H6069" s="3" t="s">
        <v>188</v>
      </c>
      <c r="I6069" s="3" t="s">
        <v>188</v>
      </c>
      <c r="J6069" s="3" t="s">
        <v>188</v>
      </c>
      <c r="K6069" s="3" t="s">
        <v>82</v>
      </c>
      <c r="L6069" s="3">
        <v>2021</v>
      </c>
      <c r="O6069" s="3" t="s">
        <v>3085</v>
      </c>
      <c r="P6069" s="3" t="s">
        <v>3085</v>
      </c>
      <c r="Q6069" s="3" t="s">
        <v>3086</v>
      </c>
      <c r="R6069" s="3">
        <v>-17.2006929</v>
      </c>
      <c r="S6069" s="3">
        <v>-64.521231599999993</v>
      </c>
      <c r="T6069" s="3" t="s">
        <v>191</v>
      </c>
      <c r="U6069" s="3" t="s">
        <v>3070</v>
      </c>
      <c r="X6069" s="3" t="s">
        <v>3071</v>
      </c>
      <c r="Y6069" s="3" t="s">
        <v>2543</v>
      </c>
      <c r="Z6069" s="3" t="s">
        <v>2544</v>
      </c>
      <c r="AA6069" s="3" t="s">
        <v>3107</v>
      </c>
      <c r="AG6069" s="3" t="s">
        <v>3108</v>
      </c>
      <c r="AH6069" s="3" t="s">
        <v>3113</v>
      </c>
    </row>
    <row r="6070" spans="1:34" ht="15.75" hidden="1" customHeight="1" x14ac:dyDescent="0.25">
      <c r="A6070" s="3" t="s">
        <v>3946</v>
      </c>
      <c r="B6070" s="3" t="s">
        <v>4144</v>
      </c>
      <c r="C6070" s="3">
        <v>4</v>
      </c>
      <c r="D6070" s="3" t="s">
        <v>40</v>
      </c>
      <c r="E6070" s="3">
        <v>160</v>
      </c>
      <c r="F6070" s="3" t="s">
        <v>186</v>
      </c>
      <c r="G6070" s="3" t="s">
        <v>105</v>
      </c>
      <c r="H6070" s="3" t="s">
        <v>187</v>
      </c>
      <c r="L6070" s="3">
        <v>2004</v>
      </c>
      <c r="P6070" s="3" t="s">
        <v>4138</v>
      </c>
      <c r="Q6070" s="3" t="s">
        <v>4138</v>
      </c>
      <c r="R6070" s="3">
        <v>57.241709299999997</v>
      </c>
      <c r="S6070" s="3">
        <v>-110.8569273</v>
      </c>
      <c r="T6070" s="3" t="s">
        <v>191</v>
      </c>
      <c r="U6070" s="3" t="s">
        <v>4085</v>
      </c>
      <c r="X6070" s="3" t="s">
        <v>3951</v>
      </c>
      <c r="Y6070" s="3" t="s">
        <v>2543</v>
      </c>
      <c r="Z6070" s="3" t="s">
        <v>3059</v>
      </c>
      <c r="AD6070" s="3" t="s">
        <v>815</v>
      </c>
      <c r="AE6070" s="3" t="s">
        <v>816</v>
      </c>
      <c r="AF6070" s="3" t="s">
        <v>197</v>
      </c>
      <c r="AG6070" s="3" t="s">
        <v>4145</v>
      </c>
      <c r="AH6070" s="3" t="s">
        <v>4146</v>
      </c>
    </row>
    <row r="6071" spans="1:34" ht="15.75" hidden="1" customHeight="1" x14ac:dyDescent="0.25">
      <c r="A6071" s="3" t="s">
        <v>4739</v>
      </c>
      <c r="B6071" s="3" t="s">
        <v>4804</v>
      </c>
      <c r="C6071" s="3" t="s">
        <v>3137</v>
      </c>
      <c r="D6071" s="3" t="s">
        <v>185</v>
      </c>
      <c r="E6071" s="3">
        <v>160</v>
      </c>
      <c r="F6071" s="3" t="s">
        <v>186</v>
      </c>
      <c r="G6071" s="3" t="s">
        <v>103</v>
      </c>
      <c r="H6071" s="3" t="s">
        <v>188</v>
      </c>
      <c r="I6071" s="3" t="s">
        <v>188</v>
      </c>
      <c r="J6071" s="3" t="s">
        <v>188</v>
      </c>
      <c r="K6071" s="3" t="s">
        <v>82</v>
      </c>
      <c r="L6071" s="3">
        <v>1993</v>
      </c>
      <c r="O6071" s="3" t="s">
        <v>4805</v>
      </c>
      <c r="P6071" s="3" t="s">
        <v>4806</v>
      </c>
      <c r="Q6071" s="3" t="s">
        <v>4529</v>
      </c>
      <c r="R6071" s="3">
        <v>11.026</v>
      </c>
      <c r="S6071" s="3">
        <v>-74.8125</v>
      </c>
      <c r="T6071" s="3" t="s">
        <v>191</v>
      </c>
      <c r="U6071" s="3" t="s">
        <v>4807</v>
      </c>
      <c r="X6071" s="3" t="s">
        <v>4808</v>
      </c>
      <c r="Y6071" s="3" t="s">
        <v>2543</v>
      </c>
      <c r="Z6071" s="3" t="s">
        <v>2544</v>
      </c>
      <c r="AG6071" s="3" t="s">
        <v>4809</v>
      </c>
      <c r="AH6071" s="3" t="s">
        <v>4810</v>
      </c>
    </row>
    <row r="6072" spans="1:34" ht="15.75" hidden="1" customHeight="1" x14ac:dyDescent="0.25">
      <c r="A6072" s="3" t="s">
        <v>5453</v>
      </c>
      <c r="B6072" s="3" t="s">
        <v>5832</v>
      </c>
      <c r="C6072" s="3">
        <v>1</v>
      </c>
      <c r="D6072" s="3" t="s">
        <v>72</v>
      </c>
      <c r="E6072" s="3">
        <v>160</v>
      </c>
      <c r="F6072" s="3" t="s">
        <v>186</v>
      </c>
      <c r="G6072" s="3" t="s">
        <v>111</v>
      </c>
      <c r="H6072" s="3" t="s">
        <v>188</v>
      </c>
      <c r="I6072" s="3" t="s">
        <v>188</v>
      </c>
      <c r="J6072" s="3" t="s">
        <v>188</v>
      </c>
      <c r="K6072" s="3" t="s">
        <v>82</v>
      </c>
      <c r="L6072" s="3">
        <v>1991</v>
      </c>
      <c r="O6072" s="3" t="s">
        <v>5471</v>
      </c>
      <c r="P6072" s="3" t="s">
        <v>5471</v>
      </c>
      <c r="Q6072" s="3" t="s">
        <v>5471</v>
      </c>
      <c r="R6072" s="3">
        <v>25.511449949833601</v>
      </c>
      <c r="S6072" s="3">
        <v>-103.606041769295</v>
      </c>
      <c r="T6072" s="3" t="s">
        <v>191</v>
      </c>
      <c r="U6072" s="3" t="s">
        <v>5580</v>
      </c>
      <c r="X6072" s="3" t="s">
        <v>5581</v>
      </c>
      <c r="Y6072" s="3" t="s">
        <v>2543</v>
      </c>
      <c r="Z6072" s="3" t="s">
        <v>2544</v>
      </c>
      <c r="AC6072" s="3" t="s">
        <v>5580</v>
      </c>
      <c r="AG6072" s="3" t="s">
        <v>5833</v>
      </c>
      <c r="AH6072" s="3" t="s">
        <v>5834</v>
      </c>
    </row>
    <row r="6073" spans="1:34" ht="15.75" hidden="1" customHeight="1" x14ac:dyDescent="0.25">
      <c r="A6073" s="3" t="s">
        <v>5453</v>
      </c>
      <c r="B6073" s="3" t="s">
        <v>5832</v>
      </c>
      <c r="C6073" s="3">
        <v>2</v>
      </c>
      <c r="D6073" s="3" t="s">
        <v>72</v>
      </c>
      <c r="E6073" s="3">
        <v>160</v>
      </c>
      <c r="F6073" s="3" t="s">
        <v>186</v>
      </c>
      <c r="G6073" s="3" t="s">
        <v>111</v>
      </c>
      <c r="H6073" s="3" t="s">
        <v>188</v>
      </c>
      <c r="I6073" s="3" t="s">
        <v>188</v>
      </c>
      <c r="J6073" s="3" t="s">
        <v>188</v>
      </c>
      <c r="K6073" s="3" t="s">
        <v>82</v>
      </c>
      <c r="L6073" s="3">
        <v>1991</v>
      </c>
      <c r="O6073" s="3" t="s">
        <v>5471</v>
      </c>
      <c r="P6073" s="3" t="s">
        <v>5471</v>
      </c>
      <c r="Q6073" s="3" t="s">
        <v>5471</v>
      </c>
      <c r="R6073" s="3">
        <v>25.511449949833601</v>
      </c>
      <c r="S6073" s="3">
        <v>-103.606041769295</v>
      </c>
      <c r="T6073" s="3" t="s">
        <v>191</v>
      </c>
      <c r="U6073" s="3" t="s">
        <v>5580</v>
      </c>
      <c r="X6073" s="3" t="s">
        <v>5581</v>
      </c>
      <c r="Y6073" s="3" t="s">
        <v>2543</v>
      </c>
      <c r="Z6073" s="3" t="s">
        <v>2544</v>
      </c>
      <c r="AC6073" s="3" t="s">
        <v>5580</v>
      </c>
      <c r="AG6073" s="3" t="s">
        <v>5833</v>
      </c>
      <c r="AH6073" s="3" t="s">
        <v>5835</v>
      </c>
    </row>
    <row r="6074" spans="1:34" ht="15.75" hidden="1" customHeight="1" x14ac:dyDescent="0.25">
      <c r="A6074" s="3" t="s">
        <v>5453</v>
      </c>
      <c r="B6074" s="3" t="s">
        <v>5869</v>
      </c>
      <c r="C6074" s="3">
        <v>1</v>
      </c>
      <c r="D6074" s="3" t="s">
        <v>204</v>
      </c>
      <c r="E6074" s="3">
        <v>160</v>
      </c>
      <c r="F6074" s="3" t="s">
        <v>186</v>
      </c>
      <c r="G6074" s="3" t="s">
        <v>111</v>
      </c>
      <c r="H6074" s="3" t="s">
        <v>188</v>
      </c>
      <c r="I6074" s="3" t="s">
        <v>188</v>
      </c>
      <c r="J6074" s="3" t="s">
        <v>188</v>
      </c>
      <c r="K6074" s="3" t="s">
        <v>82</v>
      </c>
      <c r="L6074" s="3">
        <v>2018</v>
      </c>
      <c r="O6074" s="3" t="s">
        <v>5471</v>
      </c>
      <c r="P6074" s="3" t="s">
        <v>5471</v>
      </c>
      <c r="Q6074" s="3" t="s">
        <v>5471</v>
      </c>
      <c r="R6074" s="3">
        <v>25.607934</v>
      </c>
      <c r="S6074" s="3">
        <v>-109.051507</v>
      </c>
      <c r="T6074" s="3" t="s">
        <v>191</v>
      </c>
      <c r="U6074" s="3" t="s">
        <v>5870</v>
      </c>
      <c r="X6074" s="3" t="s">
        <v>5864</v>
      </c>
      <c r="Y6074" s="3" t="s">
        <v>2543</v>
      </c>
      <c r="Z6074" s="3" t="s">
        <v>2544</v>
      </c>
      <c r="AC6074" s="3" t="s">
        <v>5871</v>
      </c>
      <c r="AG6074" s="3" t="s">
        <v>5872</v>
      </c>
      <c r="AH6074" s="3" t="s">
        <v>5873</v>
      </c>
    </row>
    <row r="6075" spans="1:34" ht="15.75" hidden="1" customHeight="1" x14ac:dyDescent="0.25">
      <c r="A6075" s="3" t="s">
        <v>5453</v>
      </c>
      <c r="B6075" s="3" t="s">
        <v>5869</v>
      </c>
      <c r="C6075" s="3">
        <v>2</v>
      </c>
      <c r="D6075" s="3" t="s">
        <v>204</v>
      </c>
      <c r="E6075" s="3">
        <v>160</v>
      </c>
      <c r="F6075" s="3" t="s">
        <v>186</v>
      </c>
      <c r="G6075" s="3" t="s">
        <v>111</v>
      </c>
      <c r="H6075" s="3" t="s">
        <v>188</v>
      </c>
      <c r="I6075" s="3" t="s">
        <v>188</v>
      </c>
      <c r="J6075" s="3" t="s">
        <v>188</v>
      </c>
      <c r="K6075" s="3" t="s">
        <v>82</v>
      </c>
      <c r="L6075" s="3">
        <v>2018</v>
      </c>
      <c r="O6075" s="3" t="s">
        <v>5471</v>
      </c>
      <c r="P6075" s="3" t="s">
        <v>5471</v>
      </c>
      <c r="Q6075" s="3" t="s">
        <v>5471</v>
      </c>
      <c r="R6075" s="3">
        <v>25.607934</v>
      </c>
      <c r="S6075" s="3">
        <v>-109.051507</v>
      </c>
      <c r="T6075" s="3" t="s">
        <v>191</v>
      </c>
      <c r="U6075" s="3" t="s">
        <v>5870</v>
      </c>
      <c r="X6075" s="3" t="s">
        <v>5864</v>
      </c>
      <c r="Y6075" s="3" t="s">
        <v>2543</v>
      </c>
      <c r="Z6075" s="3" t="s">
        <v>2544</v>
      </c>
      <c r="AC6075" s="3" t="s">
        <v>5871</v>
      </c>
      <c r="AG6075" s="3" t="s">
        <v>5872</v>
      </c>
      <c r="AH6075" s="3" t="s">
        <v>5874</v>
      </c>
    </row>
    <row r="6076" spans="1:34" ht="15.75" hidden="1" customHeight="1" x14ac:dyDescent="0.25">
      <c r="A6076" s="3" t="s">
        <v>5453</v>
      </c>
      <c r="B6076" s="3" t="s">
        <v>5975</v>
      </c>
      <c r="C6076" s="3">
        <v>5</v>
      </c>
      <c r="D6076" s="3" t="s">
        <v>1601</v>
      </c>
      <c r="E6076" s="3">
        <v>160</v>
      </c>
      <c r="F6076" s="3" t="s">
        <v>186</v>
      </c>
      <c r="G6076" s="3" t="s">
        <v>111</v>
      </c>
      <c r="H6076" s="3" t="s">
        <v>188</v>
      </c>
      <c r="I6076" s="3" t="s">
        <v>188</v>
      </c>
      <c r="J6076" s="3" t="s">
        <v>188</v>
      </c>
      <c r="K6076" s="3" t="s">
        <v>82</v>
      </c>
      <c r="L6076" s="3">
        <v>1989</v>
      </c>
      <c r="O6076" s="3" t="s">
        <v>5471</v>
      </c>
      <c r="P6076" s="3" t="s">
        <v>5471</v>
      </c>
      <c r="Q6076" s="3" t="s">
        <v>5471</v>
      </c>
      <c r="R6076" s="3">
        <v>32.3682765</v>
      </c>
      <c r="S6076" s="3">
        <v>-117.07188499999999</v>
      </c>
      <c r="T6076" s="3" t="s">
        <v>191</v>
      </c>
      <c r="U6076" s="3" t="s">
        <v>5618</v>
      </c>
      <c r="X6076" s="3" t="s">
        <v>5521</v>
      </c>
      <c r="Y6076" s="3" t="s">
        <v>2543</v>
      </c>
      <c r="Z6076" s="3" t="s">
        <v>2544</v>
      </c>
      <c r="AC6076" s="3" t="s">
        <v>5979</v>
      </c>
      <c r="AG6076" s="3" t="s">
        <v>5977</v>
      </c>
      <c r="AH6076" s="3" t="s">
        <v>5980</v>
      </c>
    </row>
    <row r="6077" spans="1:34" ht="15.75" hidden="1" customHeight="1" x14ac:dyDescent="0.25">
      <c r="A6077" s="3" t="s">
        <v>5453</v>
      </c>
      <c r="B6077" s="3" t="s">
        <v>5975</v>
      </c>
      <c r="C6077" s="3">
        <v>6</v>
      </c>
      <c r="D6077" s="3" t="s">
        <v>1601</v>
      </c>
      <c r="E6077" s="3">
        <v>160</v>
      </c>
      <c r="F6077" s="3" t="s">
        <v>186</v>
      </c>
      <c r="G6077" s="3" t="s">
        <v>111</v>
      </c>
      <c r="H6077" s="3" t="s">
        <v>188</v>
      </c>
      <c r="I6077" s="3" t="s">
        <v>188</v>
      </c>
      <c r="J6077" s="3" t="s">
        <v>188</v>
      </c>
      <c r="K6077" s="3" t="s">
        <v>82</v>
      </c>
      <c r="L6077" s="3">
        <v>1989</v>
      </c>
      <c r="O6077" s="3" t="s">
        <v>5471</v>
      </c>
      <c r="P6077" s="3" t="s">
        <v>5471</v>
      </c>
      <c r="Q6077" s="3" t="s">
        <v>5471</v>
      </c>
      <c r="R6077" s="3">
        <v>32.3682765</v>
      </c>
      <c r="S6077" s="3">
        <v>-117.07188499999999</v>
      </c>
      <c r="T6077" s="3" t="s">
        <v>191</v>
      </c>
      <c r="U6077" s="3" t="s">
        <v>5618</v>
      </c>
      <c r="X6077" s="3" t="s">
        <v>5521</v>
      </c>
      <c r="Y6077" s="3" t="s">
        <v>2543</v>
      </c>
      <c r="Z6077" s="3" t="s">
        <v>2544</v>
      </c>
      <c r="AC6077" s="3" t="s">
        <v>5979</v>
      </c>
      <c r="AG6077" s="3" t="s">
        <v>5977</v>
      </c>
      <c r="AH6077" s="3" t="s">
        <v>5981</v>
      </c>
    </row>
    <row r="6078" spans="1:34" ht="15.75" hidden="1" customHeight="1" x14ac:dyDescent="0.25">
      <c r="A6078" s="3" t="s">
        <v>6474</v>
      </c>
      <c r="B6078" s="3" t="s">
        <v>10453</v>
      </c>
      <c r="C6078" s="3" t="s">
        <v>10454</v>
      </c>
      <c r="D6078" s="3" t="s">
        <v>40</v>
      </c>
      <c r="E6078" s="3">
        <v>160</v>
      </c>
      <c r="F6078" s="3" t="s">
        <v>511</v>
      </c>
      <c r="G6078" s="3" t="s">
        <v>105</v>
      </c>
      <c r="H6078" s="3" t="s">
        <v>82</v>
      </c>
      <c r="I6078" s="3" t="s">
        <v>188</v>
      </c>
      <c r="L6078" s="3">
        <v>2025</v>
      </c>
      <c r="P6078" s="3" t="s">
        <v>10455</v>
      </c>
      <c r="Q6078" s="3" t="s">
        <v>10456</v>
      </c>
      <c r="R6078" s="3">
        <v>29.624400000000001</v>
      </c>
      <c r="S6078" s="3">
        <v>-98.141900000000007</v>
      </c>
      <c r="T6078" s="3" t="s">
        <v>191</v>
      </c>
      <c r="U6078" s="3" t="s">
        <v>10100</v>
      </c>
      <c r="V6078" s="3" t="s">
        <v>8508</v>
      </c>
      <c r="X6078" s="3" t="s">
        <v>6653</v>
      </c>
      <c r="Y6078" s="3" t="s">
        <v>2543</v>
      </c>
      <c r="Z6078" s="3" t="s">
        <v>3059</v>
      </c>
      <c r="AA6078" s="3" t="s">
        <v>10457</v>
      </c>
      <c r="AB6078" s="3" t="s">
        <v>10458</v>
      </c>
      <c r="AC6078" s="3" t="s">
        <v>10459</v>
      </c>
      <c r="AG6078" s="3" t="s">
        <v>10460</v>
      </c>
      <c r="AH6078" s="3" t="s">
        <v>10461</v>
      </c>
    </row>
    <row r="6079" spans="1:34" ht="15.75" hidden="1" customHeight="1" x14ac:dyDescent="0.25">
      <c r="A6079" s="3" t="s">
        <v>6474</v>
      </c>
      <c r="B6079" s="3" t="s">
        <v>10453</v>
      </c>
      <c r="C6079" s="3" t="s">
        <v>10462</v>
      </c>
      <c r="D6079" s="3" t="s">
        <v>40</v>
      </c>
      <c r="E6079" s="3">
        <v>160</v>
      </c>
      <c r="F6079" s="3" t="s">
        <v>511</v>
      </c>
      <c r="G6079" s="3" t="s">
        <v>105</v>
      </c>
      <c r="H6079" s="3" t="s">
        <v>82</v>
      </c>
      <c r="I6079" s="3" t="s">
        <v>188</v>
      </c>
      <c r="L6079" s="3">
        <v>2025</v>
      </c>
      <c r="P6079" s="3" t="s">
        <v>10455</v>
      </c>
      <c r="Q6079" s="3" t="s">
        <v>10456</v>
      </c>
      <c r="R6079" s="3">
        <v>29.624400000000001</v>
      </c>
      <c r="S6079" s="3">
        <v>-98.141900000000007</v>
      </c>
      <c r="T6079" s="3" t="s">
        <v>191</v>
      </c>
      <c r="U6079" s="3" t="s">
        <v>10100</v>
      </c>
      <c r="V6079" s="3" t="s">
        <v>8508</v>
      </c>
      <c r="X6079" s="3" t="s">
        <v>6653</v>
      </c>
      <c r="Y6079" s="3" t="s">
        <v>2543</v>
      </c>
      <c r="Z6079" s="3" t="s">
        <v>3059</v>
      </c>
      <c r="AA6079" s="3" t="s">
        <v>10457</v>
      </c>
      <c r="AB6079" s="3" t="s">
        <v>10463</v>
      </c>
      <c r="AC6079" s="3" t="s">
        <v>10459</v>
      </c>
      <c r="AG6079" s="3" t="s">
        <v>10460</v>
      </c>
      <c r="AH6079" s="3" t="s">
        <v>10464</v>
      </c>
    </row>
    <row r="6080" spans="1:34" ht="15.75" hidden="1" customHeight="1" x14ac:dyDescent="0.25">
      <c r="A6080" s="3" t="s">
        <v>6474</v>
      </c>
      <c r="B6080" s="3" t="s">
        <v>15447</v>
      </c>
      <c r="C6080" s="3" t="s">
        <v>7046</v>
      </c>
      <c r="D6080" s="3" t="s">
        <v>40</v>
      </c>
      <c r="E6080" s="3">
        <v>160</v>
      </c>
      <c r="F6080" s="3" t="s">
        <v>186</v>
      </c>
      <c r="G6080" s="3" t="s">
        <v>105</v>
      </c>
      <c r="H6080" s="3" t="s">
        <v>82</v>
      </c>
      <c r="L6080" s="3">
        <v>2008</v>
      </c>
      <c r="P6080" s="3" t="s">
        <v>15448</v>
      </c>
      <c r="Q6080" s="3" t="s">
        <v>6881</v>
      </c>
      <c r="R6080" s="3">
        <v>34.611548999999997</v>
      </c>
      <c r="S6080" s="3">
        <v>-106.73220000000001</v>
      </c>
      <c r="T6080" s="3" t="s">
        <v>191</v>
      </c>
      <c r="U6080" s="3" t="s">
        <v>15449</v>
      </c>
      <c r="V6080" s="3" t="s">
        <v>15450</v>
      </c>
      <c r="X6080" s="3" t="s">
        <v>6601</v>
      </c>
      <c r="Y6080" s="3" t="s">
        <v>2543</v>
      </c>
      <c r="Z6080" s="3" t="s">
        <v>3059</v>
      </c>
      <c r="AA6080" s="3" t="s">
        <v>15451</v>
      </c>
      <c r="AB6080" s="3" t="s">
        <v>7052</v>
      </c>
      <c r="AG6080" s="3" t="s">
        <v>15452</v>
      </c>
      <c r="AH6080" s="3" t="s">
        <v>15453</v>
      </c>
    </row>
    <row r="6081" spans="1:34" ht="15.75" hidden="1" customHeight="1" x14ac:dyDescent="0.25">
      <c r="A6081" s="3" t="s">
        <v>16050</v>
      </c>
      <c r="B6081" s="3" t="s">
        <v>16154</v>
      </c>
      <c r="C6081" s="3" t="s">
        <v>16155</v>
      </c>
      <c r="D6081" s="3" t="s">
        <v>185</v>
      </c>
      <c r="E6081" s="3">
        <v>160</v>
      </c>
      <c r="F6081" s="3" t="s">
        <v>186</v>
      </c>
      <c r="G6081" s="3" t="s">
        <v>105</v>
      </c>
      <c r="H6081" s="3" t="s">
        <v>188</v>
      </c>
      <c r="I6081" s="3" t="s">
        <v>188</v>
      </c>
      <c r="J6081" s="3" t="s">
        <v>188</v>
      </c>
      <c r="K6081" s="3" t="s">
        <v>82</v>
      </c>
      <c r="L6081" s="3">
        <v>2008</v>
      </c>
      <c r="O6081" s="3" t="s">
        <v>16053</v>
      </c>
      <c r="P6081" s="3" t="s">
        <v>16054</v>
      </c>
      <c r="Q6081" s="3" t="s">
        <v>16054</v>
      </c>
      <c r="R6081" s="3">
        <v>11.75</v>
      </c>
      <c r="S6081" s="3">
        <v>-70.171599999999998</v>
      </c>
      <c r="T6081" s="3" t="s">
        <v>191</v>
      </c>
      <c r="U6081" s="3" t="s">
        <v>16156</v>
      </c>
      <c r="V6081" s="3" t="s">
        <v>16157</v>
      </c>
      <c r="X6081" s="3" t="s">
        <v>16131</v>
      </c>
      <c r="Y6081" s="3" t="s">
        <v>2543</v>
      </c>
      <c r="Z6081" s="3" t="s">
        <v>2544</v>
      </c>
      <c r="AA6081" s="3" t="s">
        <v>16158</v>
      </c>
      <c r="AG6081" s="3" t="s">
        <v>16159</v>
      </c>
      <c r="AH6081" s="3" t="s">
        <v>16160</v>
      </c>
    </row>
    <row r="6082" spans="1:34" ht="15.75" hidden="1" customHeight="1" x14ac:dyDescent="0.25">
      <c r="A6082" s="3" t="s">
        <v>16050</v>
      </c>
      <c r="B6082" s="3" t="s">
        <v>16154</v>
      </c>
      <c r="C6082" s="3" t="s">
        <v>16161</v>
      </c>
      <c r="D6082" s="3" t="s">
        <v>185</v>
      </c>
      <c r="E6082" s="3">
        <v>160</v>
      </c>
      <c r="F6082" s="3" t="s">
        <v>798</v>
      </c>
      <c r="G6082" s="3" t="s">
        <v>105</v>
      </c>
      <c r="H6082" s="3" t="s">
        <v>188</v>
      </c>
      <c r="I6082" s="3" t="s">
        <v>188</v>
      </c>
      <c r="J6082" s="3" t="s">
        <v>188</v>
      </c>
      <c r="K6082" s="3" t="s">
        <v>82</v>
      </c>
      <c r="L6082" s="3">
        <v>2009</v>
      </c>
      <c r="O6082" s="3" t="s">
        <v>16053</v>
      </c>
      <c r="P6082" s="3" t="s">
        <v>16054</v>
      </c>
      <c r="Q6082" s="3" t="s">
        <v>16054</v>
      </c>
      <c r="R6082" s="3">
        <v>11.75</v>
      </c>
      <c r="S6082" s="3">
        <v>-70.171599999999998</v>
      </c>
      <c r="T6082" s="3" t="s">
        <v>191</v>
      </c>
      <c r="U6082" s="3" t="s">
        <v>16156</v>
      </c>
      <c r="V6082" s="3" t="s">
        <v>16157</v>
      </c>
      <c r="X6082" s="3" t="s">
        <v>16131</v>
      </c>
      <c r="Y6082" s="3" t="s">
        <v>2543</v>
      </c>
      <c r="Z6082" s="3" t="s">
        <v>2544</v>
      </c>
      <c r="AG6082" s="3" t="s">
        <v>16159</v>
      </c>
      <c r="AH6082" s="3" t="s">
        <v>16162</v>
      </c>
    </row>
    <row r="6083" spans="1:34" ht="15.75" hidden="1" customHeight="1" x14ac:dyDescent="0.25">
      <c r="A6083" s="3" t="s">
        <v>16050</v>
      </c>
      <c r="B6083" s="3" t="s">
        <v>16154</v>
      </c>
      <c r="C6083" s="3" t="s">
        <v>16163</v>
      </c>
      <c r="D6083" s="3" t="s">
        <v>185</v>
      </c>
      <c r="E6083" s="3">
        <v>160</v>
      </c>
      <c r="F6083" s="3" t="s">
        <v>186</v>
      </c>
      <c r="G6083" s="3" t="s">
        <v>105</v>
      </c>
      <c r="H6083" s="3" t="s">
        <v>188</v>
      </c>
      <c r="I6083" s="3" t="s">
        <v>188</v>
      </c>
      <c r="J6083" s="3" t="s">
        <v>188</v>
      </c>
      <c r="K6083" s="3" t="s">
        <v>82</v>
      </c>
      <c r="L6083" s="3">
        <v>2015</v>
      </c>
      <c r="O6083" s="3" t="s">
        <v>16053</v>
      </c>
      <c r="P6083" s="3" t="s">
        <v>16054</v>
      </c>
      <c r="Q6083" s="3" t="s">
        <v>16054</v>
      </c>
      <c r="R6083" s="3">
        <v>11.75</v>
      </c>
      <c r="S6083" s="3">
        <v>-70.171599999999998</v>
      </c>
      <c r="T6083" s="3" t="s">
        <v>191</v>
      </c>
      <c r="U6083" s="3" t="s">
        <v>16156</v>
      </c>
      <c r="V6083" s="3" t="s">
        <v>16157</v>
      </c>
      <c r="X6083" s="3" t="s">
        <v>16131</v>
      </c>
      <c r="Y6083" s="3" t="s">
        <v>2543</v>
      </c>
      <c r="Z6083" s="3" t="s">
        <v>2544</v>
      </c>
      <c r="AG6083" s="3" t="s">
        <v>16159</v>
      </c>
      <c r="AH6083" s="3" t="s">
        <v>16164</v>
      </c>
    </row>
    <row r="6084" spans="1:34" ht="15.75" hidden="1" customHeight="1" x14ac:dyDescent="0.25">
      <c r="A6084" s="3" t="s">
        <v>16548</v>
      </c>
      <c r="B6084" s="3" t="s">
        <v>17096</v>
      </c>
      <c r="C6084" s="3">
        <v>2</v>
      </c>
      <c r="D6084" s="3" t="s">
        <v>1601</v>
      </c>
      <c r="E6084" s="3">
        <v>160</v>
      </c>
      <c r="F6084" s="3" t="s">
        <v>571</v>
      </c>
      <c r="G6084" s="3" t="s">
        <v>101</v>
      </c>
      <c r="H6084" s="3" t="s">
        <v>188</v>
      </c>
      <c r="L6084" s="3" t="s">
        <v>188</v>
      </c>
      <c r="P6084" s="3" t="s">
        <v>17091</v>
      </c>
      <c r="Q6084" s="3" t="s">
        <v>17092</v>
      </c>
      <c r="R6084" s="3">
        <v>23.6479212029355</v>
      </c>
      <c r="S6084" s="3">
        <v>90.347747999999996</v>
      </c>
      <c r="T6084" s="3" t="s">
        <v>191</v>
      </c>
      <c r="U6084" s="3" t="s">
        <v>16555</v>
      </c>
      <c r="Y6084" s="3" t="s">
        <v>16333</v>
      </c>
      <c r="Z6084" s="3" t="s">
        <v>16334</v>
      </c>
      <c r="AG6084" s="3" t="s">
        <v>17097</v>
      </c>
      <c r="AH6084" s="3" t="s">
        <v>17099</v>
      </c>
    </row>
    <row r="6085" spans="1:34" ht="15.75" hidden="1" customHeight="1" x14ac:dyDescent="0.25">
      <c r="A6085" s="3" t="s">
        <v>20517</v>
      </c>
      <c r="B6085" s="3" t="s">
        <v>20570</v>
      </c>
      <c r="C6085" s="3" t="s">
        <v>8737</v>
      </c>
      <c r="D6085" s="3" t="s">
        <v>40</v>
      </c>
      <c r="E6085" s="3">
        <v>160</v>
      </c>
      <c r="F6085" s="3" t="s">
        <v>511</v>
      </c>
      <c r="G6085" s="3" t="s">
        <v>103</v>
      </c>
      <c r="H6085" s="3" t="s">
        <v>188</v>
      </c>
      <c r="I6085" s="3" t="s">
        <v>20549</v>
      </c>
      <c r="J6085" s="3" t="s">
        <v>188</v>
      </c>
      <c r="L6085" s="3" t="s">
        <v>4060</v>
      </c>
      <c r="P6085" s="3" t="s">
        <v>20521</v>
      </c>
      <c r="Q6085" s="3" t="s">
        <v>20521</v>
      </c>
      <c r="R6085" s="3">
        <v>34.727127000000003</v>
      </c>
      <c r="S6085" s="3">
        <v>33.289861000000002</v>
      </c>
      <c r="T6085" s="3" t="s">
        <v>191</v>
      </c>
      <c r="U6085" s="3" t="s">
        <v>20552</v>
      </c>
      <c r="W6085" s="3" t="s">
        <v>20553</v>
      </c>
      <c r="Y6085" s="3" t="s">
        <v>16333</v>
      </c>
      <c r="Z6085" s="3" t="s">
        <v>16342</v>
      </c>
      <c r="AG6085" s="3" t="s">
        <v>20571</v>
      </c>
      <c r="AH6085" s="3" t="s">
        <v>20574</v>
      </c>
    </row>
    <row r="6086" spans="1:34" ht="15.75" hidden="1" customHeight="1" x14ac:dyDescent="0.25">
      <c r="A6086" s="3" t="s">
        <v>21164</v>
      </c>
      <c r="B6086" s="3" t="s">
        <v>21246</v>
      </c>
      <c r="C6086" s="3">
        <v>1</v>
      </c>
      <c r="D6086" s="3" t="s">
        <v>70</v>
      </c>
      <c r="E6086" s="3">
        <v>160</v>
      </c>
      <c r="F6086" s="3" t="s">
        <v>186</v>
      </c>
      <c r="G6086" s="3" t="s">
        <v>101</v>
      </c>
      <c r="H6086" s="3" t="s">
        <v>188</v>
      </c>
      <c r="J6086" s="3" t="s">
        <v>188</v>
      </c>
      <c r="L6086" s="3" t="s">
        <v>8386</v>
      </c>
      <c r="P6086" s="3" t="s">
        <v>21247</v>
      </c>
      <c r="Q6086" s="3" t="s">
        <v>21247</v>
      </c>
      <c r="R6086" s="3">
        <v>3.7717129361115602</v>
      </c>
      <c r="S6086" s="3">
        <v>98.667689903711704</v>
      </c>
      <c r="T6086" s="3" t="s">
        <v>528</v>
      </c>
      <c r="U6086" s="3" t="s">
        <v>21248</v>
      </c>
      <c r="X6086" s="3" t="s">
        <v>21229</v>
      </c>
      <c r="Y6086" s="3" t="s">
        <v>16333</v>
      </c>
      <c r="Z6086" s="3" t="s">
        <v>17260</v>
      </c>
      <c r="AG6086" s="3" t="s">
        <v>21249</v>
      </c>
      <c r="AH6086" s="3" t="s">
        <v>21250</v>
      </c>
    </row>
    <row r="6087" spans="1:34" ht="15.75" hidden="1" customHeight="1" x14ac:dyDescent="0.25">
      <c r="A6087" s="3" t="s">
        <v>21164</v>
      </c>
      <c r="B6087" s="3" t="s">
        <v>21405</v>
      </c>
      <c r="C6087" s="3">
        <v>1</v>
      </c>
      <c r="D6087" s="3" t="s">
        <v>40</v>
      </c>
      <c r="E6087" s="3">
        <v>160</v>
      </c>
      <c r="F6087" s="3" t="s">
        <v>186</v>
      </c>
      <c r="G6087" s="3" t="s">
        <v>103</v>
      </c>
      <c r="H6087" s="3" t="s">
        <v>188</v>
      </c>
      <c r="L6087" s="3" t="s">
        <v>4110</v>
      </c>
      <c r="P6087" s="3" t="s">
        <v>21166</v>
      </c>
      <c r="Q6087" s="3" t="s">
        <v>21166</v>
      </c>
      <c r="R6087" s="3">
        <v>-3.0318350000000001</v>
      </c>
      <c r="S6087" s="3">
        <v>104.745957</v>
      </c>
      <c r="T6087" s="3" t="s">
        <v>191</v>
      </c>
      <c r="U6087" s="3" t="s">
        <v>21406</v>
      </c>
      <c r="X6087" s="3" t="s">
        <v>21266</v>
      </c>
      <c r="Y6087" s="3" t="s">
        <v>16333</v>
      </c>
      <c r="Z6087" s="3" t="s">
        <v>17260</v>
      </c>
      <c r="AA6087" s="3" t="s">
        <v>21407</v>
      </c>
      <c r="AG6087" s="3" t="s">
        <v>21408</v>
      </c>
      <c r="AH6087" s="3" t="s">
        <v>21409</v>
      </c>
    </row>
    <row r="6088" spans="1:34" ht="15.75" hidden="1" customHeight="1" x14ac:dyDescent="0.25">
      <c r="A6088" s="3" t="s">
        <v>21612</v>
      </c>
      <c r="B6088" s="3" t="s">
        <v>21627</v>
      </c>
      <c r="C6088" s="3" t="s">
        <v>213</v>
      </c>
      <c r="D6088" s="3" t="s">
        <v>44</v>
      </c>
      <c r="E6088" s="3">
        <v>160</v>
      </c>
      <c r="F6088" s="3" t="s">
        <v>671</v>
      </c>
      <c r="G6088" s="3" t="s">
        <v>111</v>
      </c>
      <c r="H6088" s="3" t="s">
        <v>188</v>
      </c>
      <c r="I6088" s="3" t="s">
        <v>188</v>
      </c>
      <c r="J6088" s="3" t="s">
        <v>188</v>
      </c>
      <c r="L6088" s="3" t="s">
        <v>188</v>
      </c>
      <c r="O6088" s="3" t="s">
        <v>21628</v>
      </c>
      <c r="P6088" s="3" t="s">
        <v>21629</v>
      </c>
      <c r="Q6088" s="3" t="s">
        <v>21630</v>
      </c>
      <c r="R6088" s="3">
        <v>36.945495999999999</v>
      </c>
      <c r="S6088" s="3">
        <v>54.889223999999999</v>
      </c>
      <c r="T6088" s="3" t="s">
        <v>191</v>
      </c>
      <c r="U6088" s="3" t="s">
        <v>21631</v>
      </c>
      <c r="X6088" s="3" t="s">
        <v>21632</v>
      </c>
      <c r="Y6088" s="3" t="s">
        <v>16333</v>
      </c>
      <c r="Z6088" s="3" t="s">
        <v>16334</v>
      </c>
      <c r="AA6088" s="3" t="s">
        <v>21633</v>
      </c>
      <c r="AC6088" s="3" t="s">
        <v>21634</v>
      </c>
      <c r="AF6088" s="3" t="s">
        <v>197</v>
      </c>
      <c r="AG6088" s="3" t="s">
        <v>21635</v>
      </c>
      <c r="AH6088" s="3" t="s">
        <v>21642</v>
      </c>
    </row>
    <row r="6089" spans="1:34" ht="15.75" hidden="1" customHeight="1" x14ac:dyDescent="0.25">
      <c r="A6089" s="3" t="s">
        <v>21612</v>
      </c>
      <c r="B6089" s="3" t="s">
        <v>21627</v>
      </c>
      <c r="C6089" s="3" t="s">
        <v>215</v>
      </c>
      <c r="D6089" s="3" t="s">
        <v>44</v>
      </c>
      <c r="E6089" s="3">
        <v>160</v>
      </c>
      <c r="F6089" s="3" t="s">
        <v>671</v>
      </c>
      <c r="G6089" s="3" t="s">
        <v>111</v>
      </c>
      <c r="H6089" s="3" t="s">
        <v>188</v>
      </c>
      <c r="I6089" s="3" t="s">
        <v>188</v>
      </c>
      <c r="J6089" s="3" t="s">
        <v>188</v>
      </c>
      <c r="L6089" s="3" t="s">
        <v>188</v>
      </c>
      <c r="O6089" s="3" t="s">
        <v>21628</v>
      </c>
      <c r="P6089" s="3" t="s">
        <v>21629</v>
      </c>
      <c r="Q6089" s="3" t="s">
        <v>21630</v>
      </c>
      <c r="R6089" s="3">
        <v>36.945495999999999</v>
      </c>
      <c r="S6089" s="3">
        <v>54.889223999999999</v>
      </c>
      <c r="T6089" s="3" t="s">
        <v>191</v>
      </c>
      <c r="U6089" s="3" t="s">
        <v>21631</v>
      </c>
      <c r="X6089" s="3" t="s">
        <v>21632</v>
      </c>
      <c r="Y6089" s="3" t="s">
        <v>16333</v>
      </c>
      <c r="Z6089" s="3" t="s">
        <v>16334</v>
      </c>
      <c r="AA6089" s="3" t="s">
        <v>21633</v>
      </c>
      <c r="AC6089" s="3" t="s">
        <v>21634</v>
      </c>
      <c r="AF6089" s="3" t="s">
        <v>197</v>
      </c>
      <c r="AG6089" s="3" t="s">
        <v>21635</v>
      </c>
      <c r="AH6089" s="3" t="s">
        <v>21643</v>
      </c>
    </row>
    <row r="6090" spans="1:34" ht="15.75" hidden="1" customHeight="1" x14ac:dyDescent="0.25">
      <c r="A6090" s="3" t="s">
        <v>21612</v>
      </c>
      <c r="B6090" s="3" t="s">
        <v>21627</v>
      </c>
      <c r="C6090" s="3" t="s">
        <v>392</v>
      </c>
      <c r="D6090" s="3" t="s">
        <v>44</v>
      </c>
      <c r="E6090" s="3">
        <v>160</v>
      </c>
      <c r="F6090" s="3" t="s">
        <v>671</v>
      </c>
      <c r="G6090" s="3" t="s">
        <v>111</v>
      </c>
      <c r="H6090" s="3" t="s">
        <v>188</v>
      </c>
      <c r="I6090" s="3" t="s">
        <v>188</v>
      </c>
      <c r="J6090" s="3" t="s">
        <v>188</v>
      </c>
      <c r="L6090" s="3" t="s">
        <v>188</v>
      </c>
      <c r="O6090" s="3" t="s">
        <v>21628</v>
      </c>
      <c r="P6090" s="3" t="s">
        <v>21629</v>
      </c>
      <c r="Q6090" s="3" t="s">
        <v>21630</v>
      </c>
      <c r="R6090" s="3">
        <v>36.945495999999999</v>
      </c>
      <c r="S6090" s="3">
        <v>54.889223999999999</v>
      </c>
      <c r="T6090" s="3" t="s">
        <v>191</v>
      </c>
      <c r="U6090" s="3" t="s">
        <v>21631</v>
      </c>
      <c r="X6090" s="3" t="s">
        <v>21632</v>
      </c>
      <c r="Y6090" s="3" t="s">
        <v>16333</v>
      </c>
      <c r="Z6090" s="3" t="s">
        <v>16334</v>
      </c>
      <c r="AA6090" s="3" t="s">
        <v>21633</v>
      </c>
      <c r="AC6090" s="3" t="s">
        <v>21634</v>
      </c>
      <c r="AF6090" s="3" t="s">
        <v>197</v>
      </c>
      <c r="AG6090" s="3" t="s">
        <v>21635</v>
      </c>
      <c r="AH6090" s="3" t="s">
        <v>21644</v>
      </c>
    </row>
    <row r="6091" spans="1:34" ht="15.75" hidden="1" customHeight="1" x14ac:dyDescent="0.25">
      <c r="A6091" s="3" t="s">
        <v>21612</v>
      </c>
      <c r="B6091" s="3" t="s">
        <v>21658</v>
      </c>
      <c r="C6091" s="3" t="s">
        <v>712</v>
      </c>
      <c r="D6091" s="3" t="s">
        <v>44</v>
      </c>
      <c r="E6091" s="3">
        <v>160</v>
      </c>
      <c r="F6091" s="3" t="s">
        <v>262</v>
      </c>
      <c r="G6091" s="3" t="s">
        <v>111</v>
      </c>
      <c r="H6091" s="3" t="s">
        <v>188</v>
      </c>
      <c r="I6091" s="3" t="s">
        <v>188</v>
      </c>
      <c r="J6091" s="3" t="s">
        <v>188</v>
      </c>
      <c r="L6091" s="3" t="s">
        <v>188</v>
      </c>
      <c r="P6091" s="3" t="s">
        <v>21659</v>
      </c>
      <c r="Q6091" s="3" t="s">
        <v>21659</v>
      </c>
      <c r="R6091" s="3">
        <v>38.531517000000001</v>
      </c>
      <c r="S6091" s="3">
        <v>48.182374000000003</v>
      </c>
      <c r="T6091" s="3" t="s">
        <v>191</v>
      </c>
      <c r="U6091" s="3" t="s">
        <v>21660</v>
      </c>
      <c r="X6091" s="3" t="s">
        <v>21661</v>
      </c>
      <c r="Y6091" s="3" t="s">
        <v>16333</v>
      </c>
      <c r="Z6091" s="3" t="s">
        <v>16334</v>
      </c>
      <c r="AA6091" s="3" t="s">
        <v>21662</v>
      </c>
      <c r="AC6091" s="3" t="s">
        <v>21663</v>
      </c>
      <c r="AF6091" s="3" t="s">
        <v>197</v>
      </c>
      <c r="AG6091" s="3" t="s">
        <v>21664</v>
      </c>
      <c r="AH6091" s="3" t="s">
        <v>21669</v>
      </c>
    </row>
    <row r="6092" spans="1:34" ht="15.75" hidden="1" customHeight="1" x14ac:dyDescent="0.25">
      <c r="A6092" s="3" t="s">
        <v>21612</v>
      </c>
      <c r="B6092" s="3" t="s">
        <v>21678</v>
      </c>
      <c r="C6092" s="3" t="s">
        <v>712</v>
      </c>
      <c r="D6092" s="3" t="s">
        <v>44</v>
      </c>
      <c r="E6092" s="3">
        <v>160</v>
      </c>
      <c r="F6092" s="3" t="s">
        <v>262</v>
      </c>
      <c r="G6092" s="3" t="s">
        <v>111</v>
      </c>
      <c r="H6092" s="3" t="s">
        <v>188</v>
      </c>
      <c r="I6092" s="3" t="s">
        <v>188</v>
      </c>
      <c r="J6092" s="3" t="s">
        <v>188</v>
      </c>
      <c r="L6092" s="3" t="s">
        <v>4060</v>
      </c>
      <c r="P6092" s="3" t="s">
        <v>21679</v>
      </c>
      <c r="Q6092" s="3" t="s">
        <v>21679</v>
      </c>
      <c r="R6092" s="3">
        <v>27.4068</v>
      </c>
      <c r="S6092" s="3">
        <v>52.781799999999997</v>
      </c>
      <c r="T6092" s="3" t="s">
        <v>191</v>
      </c>
      <c r="U6092" s="3" t="s">
        <v>21680</v>
      </c>
      <c r="X6092" s="3" t="s">
        <v>21681</v>
      </c>
      <c r="Y6092" s="3" t="s">
        <v>16333</v>
      </c>
      <c r="Z6092" s="3" t="s">
        <v>16334</v>
      </c>
      <c r="AA6092" s="3" t="s">
        <v>21682</v>
      </c>
      <c r="AC6092" s="3" t="s">
        <v>21683</v>
      </c>
      <c r="AF6092" s="3" t="s">
        <v>197</v>
      </c>
      <c r="AG6092" s="3" t="s">
        <v>21684</v>
      </c>
      <c r="AH6092" s="3" t="s">
        <v>21691</v>
      </c>
    </row>
    <row r="6093" spans="1:34" ht="15.75" hidden="1" customHeight="1" x14ac:dyDescent="0.25">
      <c r="A6093" s="3" t="s">
        <v>21612</v>
      </c>
      <c r="B6093" s="3" t="s">
        <v>21906</v>
      </c>
      <c r="C6093" s="3" t="s">
        <v>392</v>
      </c>
      <c r="D6093" s="3" t="s">
        <v>44</v>
      </c>
      <c r="E6093" s="3">
        <v>160</v>
      </c>
      <c r="F6093" s="3" t="s">
        <v>262</v>
      </c>
      <c r="G6093" s="3" t="s">
        <v>111</v>
      </c>
      <c r="H6093" s="3" t="s">
        <v>188</v>
      </c>
      <c r="I6093" s="3" t="s">
        <v>188</v>
      </c>
      <c r="J6093" s="3" t="s">
        <v>188</v>
      </c>
      <c r="L6093" s="3" t="s">
        <v>21435</v>
      </c>
      <c r="P6093" s="3" t="s">
        <v>21907</v>
      </c>
      <c r="Q6093" s="3" t="s">
        <v>21908</v>
      </c>
      <c r="R6093" s="3">
        <v>29.151985</v>
      </c>
      <c r="S6093" s="3">
        <v>55.367122999999999</v>
      </c>
      <c r="T6093" s="3" t="s">
        <v>191</v>
      </c>
      <c r="U6093" s="3" t="s">
        <v>21909</v>
      </c>
      <c r="W6093" s="3" t="s">
        <v>21898</v>
      </c>
      <c r="X6093" s="3" t="s">
        <v>21776</v>
      </c>
      <c r="Y6093" s="3" t="s">
        <v>16333</v>
      </c>
      <c r="Z6093" s="3" t="s">
        <v>16334</v>
      </c>
      <c r="AA6093" s="3" t="s">
        <v>21900</v>
      </c>
      <c r="AC6093" s="3" t="s">
        <v>21910</v>
      </c>
      <c r="AD6093" s="3" t="s">
        <v>197</v>
      </c>
      <c r="AE6093" s="3" t="s">
        <v>227</v>
      </c>
      <c r="AF6093" s="3" t="s">
        <v>197</v>
      </c>
      <c r="AG6093" s="3" t="s">
        <v>21911</v>
      </c>
      <c r="AH6093" s="3" t="s">
        <v>21915</v>
      </c>
    </row>
    <row r="6094" spans="1:34" ht="15.75" hidden="1" customHeight="1" x14ac:dyDescent="0.25">
      <c r="A6094" s="3" t="s">
        <v>21612</v>
      </c>
      <c r="B6094" s="3" t="s">
        <v>21939</v>
      </c>
      <c r="C6094" s="3" t="s">
        <v>686</v>
      </c>
      <c r="D6094" s="3" t="s">
        <v>40</v>
      </c>
      <c r="E6094" s="3">
        <v>160</v>
      </c>
      <c r="F6094" s="3" t="s">
        <v>186</v>
      </c>
      <c r="G6094" s="3" t="s">
        <v>105</v>
      </c>
      <c r="H6094" s="3" t="s">
        <v>188</v>
      </c>
      <c r="I6094" s="3" t="s">
        <v>188</v>
      </c>
      <c r="J6094" s="3" t="s">
        <v>188</v>
      </c>
      <c r="L6094" s="3" t="s">
        <v>6713</v>
      </c>
      <c r="P6094" s="3" t="s">
        <v>21940</v>
      </c>
      <c r="Q6094" s="3" t="s">
        <v>21738</v>
      </c>
      <c r="R6094" s="3">
        <v>27.122019000000002</v>
      </c>
      <c r="S6094" s="3">
        <v>56.092492</v>
      </c>
      <c r="T6094" s="3" t="s">
        <v>528</v>
      </c>
      <c r="U6094" s="3" t="s">
        <v>21623</v>
      </c>
      <c r="X6094" s="3" t="s">
        <v>21624</v>
      </c>
      <c r="Y6094" s="3" t="s">
        <v>16333</v>
      </c>
      <c r="Z6094" s="3" t="s">
        <v>16334</v>
      </c>
      <c r="AD6094" s="3" t="s">
        <v>197</v>
      </c>
      <c r="AE6094" s="3" t="s">
        <v>1622</v>
      </c>
      <c r="AF6094" s="3" t="s">
        <v>197</v>
      </c>
      <c r="AG6094" s="3" t="s">
        <v>21941</v>
      </c>
      <c r="AH6094" s="3" t="s">
        <v>21942</v>
      </c>
    </row>
    <row r="6095" spans="1:34" ht="15.75" hidden="1" customHeight="1" x14ac:dyDescent="0.25">
      <c r="A6095" s="3" t="s">
        <v>21612</v>
      </c>
      <c r="B6095" s="3" t="s">
        <v>22016</v>
      </c>
      <c r="C6095" s="3" t="s">
        <v>710</v>
      </c>
      <c r="D6095" s="3" t="s">
        <v>185</v>
      </c>
      <c r="E6095" s="3">
        <v>160</v>
      </c>
      <c r="F6095" s="3" t="s">
        <v>262</v>
      </c>
      <c r="G6095" s="3" t="s">
        <v>111</v>
      </c>
      <c r="H6095" s="3" t="s">
        <v>188</v>
      </c>
      <c r="I6095" s="3" t="s">
        <v>188</v>
      </c>
      <c r="J6095" s="3" t="s">
        <v>188</v>
      </c>
      <c r="L6095" s="3" t="s">
        <v>188</v>
      </c>
      <c r="P6095" s="3" t="s">
        <v>22017</v>
      </c>
      <c r="Q6095" s="3" t="s">
        <v>22018</v>
      </c>
      <c r="R6095" s="3">
        <v>33.373823000000002</v>
      </c>
      <c r="S6095" s="3">
        <v>48.401077999999998</v>
      </c>
      <c r="T6095" s="3" t="s">
        <v>191</v>
      </c>
      <c r="U6095" s="3" t="s">
        <v>22019</v>
      </c>
      <c r="X6095" s="3" t="s">
        <v>21763</v>
      </c>
      <c r="Y6095" s="3" t="s">
        <v>16333</v>
      </c>
      <c r="Z6095" s="3" t="s">
        <v>16334</v>
      </c>
      <c r="AC6095" s="3" t="s">
        <v>22020</v>
      </c>
      <c r="AF6095" s="3" t="s">
        <v>197</v>
      </c>
      <c r="AG6095" s="3" t="s">
        <v>22021</v>
      </c>
      <c r="AH6095" s="3" t="s">
        <v>22025</v>
      </c>
    </row>
    <row r="6096" spans="1:34" ht="15.75" hidden="1" customHeight="1" x14ac:dyDescent="0.25">
      <c r="A6096" s="3" t="s">
        <v>21612</v>
      </c>
      <c r="B6096" s="3" t="s">
        <v>22026</v>
      </c>
      <c r="C6096" s="3">
        <v>7</v>
      </c>
      <c r="D6096" s="3" t="s">
        <v>44</v>
      </c>
      <c r="E6096" s="3">
        <v>160</v>
      </c>
      <c r="F6096" s="3" t="s">
        <v>615</v>
      </c>
      <c r="G6096" s="3" t="s">
        <v>111</v>
      </c>
      <c r="H6096" s="3" t="s">
        <v>188</v>
      </c>
      <c r="I6096" s="3" t="s">
        <v>188</v>
      </c>
      <c r="J6096" s="3" t="s">
        <v>188</v>
      </c>
      <c r="P6096" s="3" t="s">
        <v>22027</v>
      </c>
      <c r="Q6096" s="3" t="s">
        <v>22027</v>
      </c>
      <c r="R6096" s="3">
        <v>30.482362999999999</v>
      </c>
      <c r="S6096" s="3">
        <v>48.248559</v>
      </c>
      <c r="T6096" s="3" t="s">
        <v>191</v>
      </c>
      <c r="U6096" s="3" t="s">
        <v>22028</v>
      </c>
      <c r="X6096" s="3" t="s">
        <v>21616</v>
      </c>
      <c r="Y6096" s="3" t="s">
        <v>16333</v>
      </c>
      <c r="Z6096" s="3" t="s">
        <v>16334</v>
      </c>
      <c r="AA6096" s="3" t="s">
        <v>22029</v>
      </c>
      <c r="AC6096" s="3" t="s">
        <v>22030</v>
      </c>
      <c r="AF6096" s="3" t="s">
        <v>197</v>
      </c>
      <c r="AG6096" s="3" t="s">
        <v>22031</v>
      </c>
      <c r="AH6096" s="3" t="s">
        <v>22038</v>
      </c>
    </row>
    <row r="6097" spans="1:34" ht="15.75" hidden="1" customHeight="1" x14ac:dyDescent="0.25">
      <c r="A6097" s="3" t="s">
        <v>21612</v>
      </c>
      <c r="B6097" s="3" t="s">
        <v>22026</v>
      </c>
      <c r="C6097" s="3">
        <v>8</v>
      </c>
      <c r="D6097" s="3" t="s">
        <v>44</v>
      </c>
      <c r="E6097" s="3">
        <v>160</v>
      </c>
      <c r="F6097" s="3" t="s">
        <v>615</v>
      </c>
      <c r="G6097" s="3" t="s">
        <v>111</v>
      </c>
      <c r="H6097" s="3" t="s">
        <v>188</v>
      </c>
      <c r="I6097" s="3" t="s">
        <v>188</v>
      </c>
      <c r="J6097" s="3" t="s">
        <v>188</v>
      </c>
      <c r="P6097" s="3" t="s">
        <v>22027</v>
      </c>
      <c r="Q6097" s="3" t="s">
        <v>22027</v>
      </c>
      <c r="R6097" s="3">
        <v>30.482362999999999</v>
      </c>
      <c r="S6097" s="3">
        <v>48.248559</v>
      </c>
      <c r="T6097" s="3" t="s">
        <v>191</v>
      </c>
      <c r="U6097" s="3" t="s">
        <v>22028</v>
      </c>
      <c r="X6097" s="3" t="s">
        <v>21616</v>
      </c>
      <c r="Y6097" s="3" t="s">
        <v>16333</v>
      </c>
      <c r="Z6097" s="3" t="s">
        <v>16334</v>
      </c>
      <c r="AA6097" s="3" t="s">
        <v>22029</v>
      </c>
      <c r="AC6097" s="3" t="s">
        <v>22030</v>
      </c>
      <c r="AF6097" s="3" t="s">
        <v>197</v>
      </c>
      <c r="AG6097" s="3" t="s">
        <v>22031</v>
      </c>
      <c r="AH6097" s="3" t="s">
        <v>22039</v>
      </c>
    </row>
    <row r="6098" spans="1:34" ht="15.75" hidden="1" customHeight="1" x14ac:dyDescent="0.25">
      <c r="A6098" s="3" t="s">
        <v>21612</v>
      </c>
      <c r="B6098" s="3" t="s">
        <v>22049</v>
      </c>
      <c r="C6098" s="3" t="s">
        <v>704</v>
      </c>
      <c r="D6098" s="3" t="s">
        <v>204</v>
      </c>
      <c r="E6098" s="3">
        <v>160</v>
      </c>
      <c r="F6098" s="3" t="s">
        <v>671</v>
      </c>
      <c r="G6098" s="3" t="s">
        <v>111</v>
      </c>
      <c r="H6098" s="3" t="s">
        <v>188</v>
      </c>
      <c r="I6098" s="3" t="s">
        <v>188</v>
      </c>
      <c r="J6098" s="3" t="s">
        <v>188</v>
      </c>
      <c r="P6098" s="3" t="s">
        <v>22050</v>
      </c>
      <c r="Q6098" s="3" t="s">
        <v>22050</v>
      </c>
      <c r="R6098" s="3">
        <v>30.625793000000002</v>
      </c>
      <c r="S6098" s="3">
        <v>49.133603999999998</v>
      </c>
      <c r="T6098" s="3" t="s">
        <v>191</v>
      </c>
      <c r="U6098" s="3" t="s">
        <v>22051</v>
      </c>
      <c r="X6098" s="3" t="s">
        <v>21616</v>
      </c>
      <c r="Y6098" s="3" t="s">
        <v>16333</v>
      </c>
      <c r="Z6098" s="3" t="s">
        <v>16334</v>
      </c>
      <c r="AG6098" s="3" t="s">
        <v>22053</v>
      </c>
      <c r="AH6098" s="3" t="s">
        <v>22058</v>
      </c>
    </row>
    <row r="6099" spans="1:34" ht="15.75" hidden="1" customHeight="1" x14ac:dyDescent="0.25">
      <c r="A6099" s="3" t="s">
        <v>21612</v>
      </c>
      <c r="B6099" s="3" t="s">
        <v>22049</v>
      </c>
      <c r="C6099" s="3" t="s">
        <v>710</v>
      </c>
      <c r="D6099" s="3" t="s">
        <v>204</v>
      </c>
      <c r="E6099" s="3">
        <v>160</v>
      </c>
      <c r="F6099" s="3" t="s">
        <v>671</v>
      </c>
      <c r="G6099" s="3" t="s">
        <v>111</v>
      </c>
      <c r="H6099" s="3" t="s">
        <v>188</v>
      </c>
      <c r="I6099" s="3" t="s">
        <v>188</v>
      </c>
      <c r="J6099" s="3" t="s">
        <v>188</v>
      </c>
      <c r="P6099" s="3" t="s">
        <v>22050</v>
      </c>
      <c r="Q6099" s="3" t="s">
        <v>22050</v>
      </c>
      <c r="R6099" s="3">
        <v>30.625793000000002</v>
      </c>
      <c r="S6099" s="3">
        <v>49.133603999999998</v>
      </c>
      <c r="T6099" s="3" t="s">
        <v>191</v>
      </c>
      <c r="U6099" s="3" t="s">
        <v>22051</v>
      </c>
      <c r="X6099" s="3" t="s">
        <v>21616</v>
      </c>
      <c r="Y6099" s="3" t="s">
        <v>16333</v>
      </c>
      <c r="Z6099" s="3" t="s">
        <v>16334</v>
      </c>
      <c r="AG6099" s="3" t="s">
        <v>22053</v>
      </c>
      <c r="AH6099" s="3" t="s">
        <v>22059</v>
      </c>
    </row>
    <row r="6100" spans="1:34" ht="15.75" hidden="1" customHeight="1" x14ac:dyDescent="0.25">
      <c r="A6100" s="3" t="s">
        <v>21612</v>
      </c>
      <c r="B6100" s="3" t="s">
        <v>22191</v>
      </c>
      <c r="C6100" s="3" t="s">
        <v>704</v>
      </c>
      <c r="D6100" s="3" t="s">
        <v>44</v>
      </c>
      <c r="E6100" s="3">
        <v>160</v>
      </c>
      <c r="F6100" s="3" t="s">
        <v>262</v>
      </c>
      <c r="G6100" s="3" t="s">
        <v>111</v>
      </c>
      <c r="H6100" s="3" t="s">
        <v>188</v>
      </c>
      <c r="I6100" s="3" t="s">
        <v>188</v>
      </c>
      <c r="J6100" s="3" t="s">
        <v>188</v>
      </c>
      <c r="L6100" s="3" t="s">
        <v>188</v>
      </c>
      <c r="P6100" s="3" t="s">
        <v>22192</v>
      </c>
      <c r="Q6100" s="3" t="s">
        <v>22193</v>
      </c>
      <c r="R6100" s="3">
        <v>26.901076</v>
      </c>
      <c r="S6100" s="3">
        <v>55.911071</v>
      </c>
      <c r="T6100" s="3" t="s">
        <v>191</v>
      </c>
      <c r="U6100" s="3" t="s">
        <v>22194</v>
      </c>
      <c r="X6100" s="3" t="s">
        <v>21624</v>
      </c>
      <c r="Y6100" s="3" t="s">
        <v>16333</v>
      </c>
      <c r="Z6100" s="3" t="s">
        <v>16334</v>
      </c>
      <c r="AD6100" s="3" t="s">
        <v>197</v>
      </c>
      <c r="AE6100" s="3" t="s">
        <v>346</v>
      </c>
      <c r="AF6100" s="3" t="s">
        <v>197</v>
      </c>
      <c r="AG6100" s="3" t="s">
        <v>22195</v>
      </c>
      <c r="AH6100" s="3" t="s">
        <v>22198</v>
      </c>
    </row>
    <row r="6101" spans="1:34" ht="15.75" hidden="1" customHeight="1" x14ac:dyDescent="0.25">
      <c r="A6101" s="3" t="s">
        <v>21612</v>
      </c>
      <c r="B6101" s="3" t="s">
        <v>22199</v>
      </c>
      <c r="C6101" s="3" t="s">
        <v>215</v>
      </c>
      <c r="D6101" s="3" t="s">
        <v>40</v>
      </c>
      <c r="E6101" s="3">
        <v>160</v>
      </c>
      <c r="F6101" s="3" t="s">
        <v>615</v>
      </c>
      <c r="G6101" s="3" t="s">
        <v>111</v>
      </c>
      <c r="H6101" s="3" t="s">
        <v>188</v>
      </c>
      <c r="I6101" s="3" t="s">
        <v>188</v>
      </c>
      <c r="J6101" s="3" t="s">
        <v>188</v>
      </c>
      <c r="L6101" s="3" t="s">
        <v>188</v>
      </c>
      <c r="P6101" s="3" t="s">
        <v>22200</v>
      </c>
      <c r="Q6101" s="3" t="s">
        <v>22201</v>
      </c>
      <c r="R6101" s="3">
        <v>26.927900000000001</v>
      </c>
      <c r="S6101" s="3">
        <v>55.962899999999998</v>
      </c>
      <c r="T6101" s="3" t="s">
        <v>191</v>
      </c>
      <c r="U6101" s="3" t="s">
        <v>22194</v>
      </c>
      <c r="X6101" s="3" t="s">
        <v>21624</v>
      </c>
      <c r="Y6101" s="3" t="s">
        <v>16333</v>
      </c>
      <c r="Z6101" s="3" t="s">
        <v>16334</v>
      </c>
      <c r="AA6101" s="3" t="s">
        <v>22202</v>
      </c>
      <c r="AD6101" s="3" t="s">
        <v>197</v>
      </c>
      <c r="AE6101" s="3" t="s">
        <v>816</v>
      </c>
      <c r="AF6101" s="3" t="s">
        <v>197</v>
      </c>
      <c r="AG6101" s="3" t="s">
        <v>22204</v>
      </c>
      <c r="AH6101" s="3" t="s">
        <v>22206</v>
      </c>
    </row>
    <row r="6102" spans="1:34" ht="15.75" hidden="1" customHeight="1" x14ac:dyDescent="0.25">
      <c r="A6102" s="3" t="s">
        <v>21612</v>
      </c>
      <c r="B6102" s="3" t="s">
        <v>22297</v>
      </c>
      <c r="C6102" s="3" t="s">
        <v>704</v>
      </c>
      <c r="D6102" s="3" t="s">
        <v>44</v>
      </c>
      <c r="E6102" s="3">
        <v>160</v>
      </c>
      <c r="F6102" s="3" t="s">
        <v>511</v>
      </c>
      <c r="G6102" s="3" t="s">
        <v>111</v>
      </c>
      <c r="H6102" s="3" t="s">
        <v>188</v>
      </c>
      <c r="I6102" s="3" t="s">
        <v>188</v>
      </c>
      <c r="J6102" s="3" t="s">
        <v>188</v>
      </c>
      <c r="L6102" s="3" t="s">
        <v>188</v>
      </c>
      <c r="P6102" s="3" t="s">
        <v>22298</v>
      </c>
      <c r="Q6102" s="3" t="s">
        <v>22298</v>
      </c>
      <c r="R6102" s="3">
        <v>35.637908000000003</v>
      </c>
      <c r="S6102" s="3">
        <v>53.477046999999999</v>
      </c>
      <c r="T6102" s="3" t="s">
        <v>191</v>
      </c>
      <c r="U6102" s="3" t="s">
        <v>21726</v>
      </c>
      <c r="X6102" s="3" t="s">
        <v>21726</v>
      </c>
      <c r="Y6102" s="3" t="s">
        <v>16333</v>
      </c>
      <c r="Z6102" s="3" t="s">
        <v>16334</v>
      </c>
      <c r="AA6102" s="3" t="s">
        <v>22299</v>
      </c>
      <c r="AC6102" s="3" t="s">
        <v>22300</v>
      </c>
      <c r="AF6102" s="3" t="s">
        <v>197</v>
      </c>
      <c r="AG6102" s="3" t="s">
        <v>22301</v>
      </c>
      <c r="AH6102" s="3" t="s">
        <v>22307</v>
      </c>
    </row>
    <row r="6103" spans="1:34" ht="15.75" hidden="1" customHeight="1" x14ac:dyDescent="0.25">
      <c r="A6103" s="3" t="s">
        <v>21612</v>
      </c>
      <c r="B6103" s="3" t="s">
        <v>22426</v>
      </c>
      <c r="C6103" s="3" t="s">
        <v>704</v>
      </c>
      <c r="D6103" s="3" t="s">
        <v>44</v>
      </c>
      <c r="E6103" s="3">
        <v>160</v>
      </c>
      <c r="F6103" s="3" t="s">
        <v>262</v>
      </c>
      <c r="G6103" s="3" t="s">
        <v>111</v>
      </c>
      <c r="H6103" s="3" t="s">
        <v>188</v>
      </c>
      <c r="I6103" s="3" t="s">
        <v>188</v>
      </c>
      <c r="J6103" s="3" t="s">
        <v>188</v>
      </c>
      <c r="L6103" s="3" t="s">
        <v>188</v>
      </c>
      <c r="P6103" s="3" t="s">
        <v>22427</v>
      </c>
      <c r="Q6103" s="3" t="s">
        <v>22427</v>
      </c>
      <c r="R6103" s="3">
        <v>36.563814999999998</v>
      </c>
      <c r="S6103" s="3">
        <v>48.805734000000001</v>
      </c>
      <c r="T6103" s="3" t="s">
        <v>191</v>
      </c>
      <c r="U6103" s="3" t="s">
        <v>21672</v>
      </c>
      <c r="X6103" s="3" t="s">
        <v>21672</v>
      </c>
      <c r="Y6103" s="3" t="s">
        <v>16333</v>
      </c>
      <c r="Z6103" s="3" t="s">
        <v>16334</v>
      </c>
      <c r="AA6103" s="3" t="s">
        <v>22428</v>
      </c>
      <c r="AC6103" s="3" t="s">
        <v>22429</v>
      </c>
      <c r="AF6103" s="3" t="s">
        <v>197</v>
      </c>
      <c r="AG6103" s="3" t="s">
        <v>22430</v>
      </c>
      <c r="AH6103" s="3" t="s">
        <v>22435</v>
      </c>
    </row>
    <row r="6104" spans="1:34" ht="15.75" hidden="1" customHeight="1" x14ac:dyDescent="0.25">
      <c r="A6104" s="3" t="s">
        <v>21612</v>
      </c>
      <c r="B6104" s="3" t="s">
        <v>22426</v>
      </c>
      <c r="C6104" s="3" t="s">
        <v>710</v>
      </c>
      <c r="D6104" s="3" t="s">
        <v>44</v>
      </c>
      <c r="E6104" s="3">
        <v>160</v>
      </c>
      <c r="F6104" s="3" t="s">
        <v>262</v>
      </c>
      <c r="G6104" s="3" t="s">
        <v>111</v>
      </c>
      <c r="H6104" s="3" t="s">
        <v>188</v>
      </c>
      <c r="I6104" s="3" t="s">
        <v>188</v>
      </c>
      <c r="J6104" s="3" t="s">
        <v>188</v>
      </c>
      <c r="L6104" s="3" t="s">
        <v>188</v>
      </c>
      <c r="P6104" s="3" t="s">
        <v>22427</v>
      </c>
      <c r="Q6104" s="3" t="s">
        <v>22427</v>
      </c>
      <c r="R6104" s="3">
        <v>36.563814999999998</v>
      </c>
      <c r="S6104" s="3">
        <v>48.805734000000001</v>
      </c>
      <c r="T6104" s="3" t="s">
        <v>191</v>
      </c>
      <c r="U6104" s="3" t="s">
        <v>21672</v>
      </c>
      <c r="X6104" s="3" t="s">
        <v>21672</v>
      </c>
      <c r="Y6104" s="3" t="s">
        <v>16333</v>
      </c>
      <c r="Z6104" s="3" t="s">
        <v>16334</v>
      </c>
      <c r="AA6104" s="3" t="s">
        <v>22428</v>
      </c>
      <c r="AC6104" s="3" t="s">
        <v>22429</v>
      </c>
      <c r="AF6104" s="3" t="s">
        <v>197</v>
      </c>
      <c r="AG6104" s="3" t="s">
        <v>22430</v>
      </c>
      <c r="AH6104" s="3" t="s">
        <v>22436</v>
      </c>
    </row>
    <row r="6105" spans="1:34" ht="15.75" hidden="1" customHeight="1" x14ac:dyDescent="0.25">
      <c r="A6105" s="3" t="s">
        <v>21612</v>
      </c>
      <c r="B6105" s="3" t="s">
        <v>22450</v>
      </c>
      <c r="C6105" s="3" t="s">
        <v>712</v>
      </c>
      <c r="D6105" s="3" t="s">
        <v>44</v>
      </c>
      <c r="E6105" s="3">
        <v>160</v>
      </c>
      <c r="F6105" s="3" t="s">
        <v>262</v>
      </c>
      <c r="G6105" s="3" t="s">
        <v>111</v>
      </c>
      <c r="H6105" s="3" t="s">
        <v>188</v>
      </c>
      <c r="I6105" s="3" t="s">
        <v>188</v>
      </c>
      <c r="J6105" s="3" t="s">
        <v>188</v>
      </c>
      <c r="L6105" s="3">
        <v>2022</v>
      </c>
      <c r="P6105" s="3" t="s">
        <v>22451</v>
      </c>
      <c r="Q6105" s="3" t="s">
        <v>21950</v>
      </c>
      <c r="R6105" s="3">
        <v>27.486297</v>
      </c>
      <c r="S6105" s="3">
        <v>52.658898999999998</v>
      </c>
      <c r="T6105" s="3" t="s">
        <v>191</v>
      </c>
      <c r="U6105" s="3" t="s">
        <v>22452</v>
      </c>
      <c r="X6105" s="3" t="s">
        <v>21681</v>
      </c>
      <c r="Y6105" s="3" t="s">
        <v>16333</v>
      </c>
      <c r="Z6105" s="3" t="s">
        <v>16334</v>
      </c>
      <c r="AC6105" s="3" t="s">
        <v>22453</v>
      </c>
      <c r="AD6105" s="3" t="s">
        <v>197</v>
      </c>
      <c r="AE6105" s="3" t="s">
        <v>816</v>
      </c>
      <c r="AF6105" s="3" t="s">
        <v>197</v>
      </c>
      <c r="AG6105" s="3" t="s">
        <v>22454</v>
      </c>
      <c r="AH6105" s="3" t="s">
        <v>22460</v>
      </c>
    </row>
    <row r="6106" spans="1:34" ht="15.75" hidden="1" customHeight="1" x14ac:dyDescent="0.25">
      <c r="A6106" s="3" t="s">
        <v>21612</v>
      </c>
      <c r="B6106" s="3" t="s">
        <v>22486</v>
      </c>
      <c r="C6106" s="3" t="s">
        <v>704</v>
      </c>
      <c r="D6106" s="3" t="s">
        <v>44</v>
      </c>
      <c r="E6106" s="3">
        <v>160</v>
      </c>
      <c r="F6106" s="3" t="s">
        <v>511</v>
      </c>
      <c r="G6106" s="3" t="s">
        <v>111</v>
      </c>
      <c r="H6106" s="3" t="s">
        <v>187</v>
      </c>
      <c r="L6106" s="3">
        <v>2024</v>
      </c>
      <c r="P6106" s="3" t="s">
        <v>22487</v>
      </c>
      <c r="Q6106" s="3" t="s">
        <v>22488</v>
      </c>
      <c r="R6106" s="3">
        <v>27.760306</v>
      </c>
      <c r="S6106" s="3">
        <v>52.140439999999998</v>
      </c>
      <c r="T6106" s="3" t="s">
        <v>191</v>
      </c>
      <c r="U6106" s="3" t="s">
        <v>22489</v>
      </c>
      <c r="X6106" s="3" t="s">
        <v>21681</v>
      </c>
      <c r="Y6106" s="3" t="s">
        <v>16333</v>
      </c>
      <c r="Z6106" s="3" t="s">
        <v>16334</v>
      </c>
      <c r="AA6106" s="3" t="s">
        <v>22490</v>
      </c>
      <c r="AC6106" s="3" t="s">
        <v>22491</v>
      </c>
      <c r="AD6106" s="3" t="s">
        <v>197</v>
      </c>
      <c r="AE6106" s="3" t="s">
        <v>816</v>
      </c>
      <c r="AF6106" s="3" t="s">
        <v>197</v>
      </c>
      <c r="AG6106" s="3" t="s">
        <v>22492</v>
      </c>
      <c r="AH6106" s="3" t="s">
        <v>22498</v>
      </c>
    </row>
    <row r="6107" spans="1:34" ht="15.75" hidden="1" customHeight="1" x14ac:dyDescent="0.25">
      <c r="A6107" s="3" t="s">
        <v>21612</v>
      </c>
      <c r="B6107" s="3" t="s">
        <v>22486</v>
      </c>
      <c r="C6107" s="3" t="s">
        <v>710</v>
      </c>
      <c r="D6107" s="3" t="s">
        <v>44</v>
      </c>
      <c r="E6107" s="3">
        <v>160</v>
      </c>
      <c r="F6107" s="3" t="s">
        <v>511</v>
      </c>
      <c r="G6107" s="3" t="s">
        <v>111</v>
      </c>
      <c r="H6107" s="3" t="s">
        <v>187</v>
      </c>
      <c r="L6107" s="3">
        <v>2024</v>
      </c>
      <c r="P6107" s="3" t="s">
        <v>22487</v>
      </c>
      <c r="Q6107" s="3" t="s">
        <v>22488</v>
      </c>
      <c r="R6107" s="3">
        <v>27.760306</v>
      </c>
      <c r="S6107" s="3">
        <v>52.140439999999998</v>
      </c>
      <c r="T6107" s="3" t="s">
        <v>191</v>
      </c>
      <c r="U6107" s="3" t="s">
        <v>22489</v>
      </c>
      <c r="X6107" s="3" t="s">
        <v>21681</v>
      </c>
      <c r="Y6107" s="3" t="s">
        <v>16333</v>
      </c>
      <c r="Z6107" s="3" t="s">
        <v>16334</v>
      </c>
      <c r="AA6107" s="3" t="s">
        <v>22490</v>
      </c>
      <c r="AC6107" s="3" t="s">
        <v>22491</v>
      </c>
      <c r="AD6107" s="3" t="s">
        <v>197</v>
      </c>
      <c r="AE6107" s="3" t="s">
        <v>816</v>
      </c>
      <c r="AF6107" s="3" t="s">
        <v>197</v>
      </c>
      <c r="AG6107" s="3" t="s">
        <v>22492</v>
      </c>
      <c r="AH6107" s="3" t="s">
        <v>22499</v>
      </c>
    </row>
    <row r="6108" spans="1:34" ht="15.75" hidden="1" customHeight="1" x14ac:dyDescent="0.25">
      <c r="A6108" s="3" t="s">
        <v>22591</v>
      </c>
      <c r="B6108" s="3" t="s">
        <v>22610</v>
      </c>
      <c r="C6108" s="3">
        <v>1</v>
      </c>
      <c r="D6108" s="3" t="s">
        <v>70</v>
      </c>
      <c r="E6108" s="3">
        <v>160</v>
      </c>
      <c r="F6108" s="3" t="s">
        <v>186</v>
      </c>
      <c r="G6108" s="3" t="s">
        <v>111</v>
      </c>
      <c r="H6108" s="3" t="s">
        <v>188</v>
      </c>
      <c r="I6108" s="3" t="s">
        <v>188</v>
      </c>
      <c r="J6108" s="3" t="s">
        <v>188</v>
      </c>
      <c r="L6108" s="3">
        <v>1964</v>
      </c>
      <c r="P6108" s="3" t="s">
        <v>22593</v>
      </c>
      <c r="Q6108" s="3" t="s">
        <v>22593</v>
      </c>
      <c r="R6108" s="3">
        <v>33.257213</v>
      </c>
      <c r="S6108" s="3">
        <v>44.378034</v>
      </c>
      <c r="T6108" s="3" t="s">
        <v>191</v>
      </c>
      <c r="U6108" s="3" t="s">
        <v>22611</v>
      </c>
      <c r="X6108" s="3" t="s">
        <v>22594</v>
      </c>
      <c r="Y6108" s="3" t="s">
        <v>16333</v>
      </c>
      <c r="Z6108" s="3" t="s">
        <v>16342</v>
      </c>
      <c r="AA6108" s="3" t="s">
        <v>22612</v>
      </c>
      <c r="AC6108" s="3" t="s">
        <v>22613</v>
      </c>
      <c r="AF6108" s="3" t="s">
        <v>197</v>
      </c>
      <c r="AG6108" s="3" t="s">
        <v>22614</v>
      </c>
      <c r="AH6108" s="3" t="s">
        <v>22615</v>
      </c>
    </row>
    <row r="6109" spans="1:34" ht="15.75" hidden="1" customHeight="1" x14ac:dyDescent="0.25">
      <c r="A6109" s="3" t="s">
        <v>22591</v>
      </c>
      <c r="B6109" s="3" t="s">
        <v>22610</v>
      </c>
      <c r="C6109" s="3">
        <v>2</v>
      </c>
      <c r="D6109" s="3" t="s">
        <v>70</v>
      </c>
      <c r="E6109" s="3">
        <v>160</v>
      </c>
      <c r="F6109" s="3" t="s">
        <v>186</v>
      </c>
      <c r="G6109" s="3" t="s">
        <v>111</v>
      </c>
      <c r="H6109" s="3" t="s">
        <v>188</v>
      </c>
      <c r="I6109" s="3" t="s">
        <v>188</v>
      </c>
      <c r="J6109" s="3" t="s">
        <v>188</v>
      </c>
      <c r="L6109" s="3">
        <v>1964</v>
      </c>
      <c r="P6109" s="3" t="s">
        <v>22593</v>
      </c>
      <c r="Q6109" s="3" t="s">
        <v>22593</v>
      </c>
      <c r="R6109" s="3">
        <v>33.257213</v>
      </c>
      <c r="S6109" s="3">
        <v>44.378034</v>
      </c>
      <c r="T6109" s="3" t="s">
        <v>191</v>
      </c>
      <c r="U6109" s="3" t="s">
        <v>22611</v>
      </c>
      <c r="X6109" s="3" t="s">
        <v>22594</v>
      </c>
      <c r="Y6109" s="3" t="s">
        <v>16333</v>
      </c>
      <c r="Z6109" s="3" t="s">
        <v>16342</v>
      </c>
      <c r="AA6109" s="3" t="s">
        <v>22612</v>
      </c>
      <c r="AC6109" s="3" t="s">
        <v>22613</v>
      </c>
      <c r="AF6109" s="3" t="s">
        <v>197</v>
      </c>
      <c r="AG6109" s="3" t="s">
        <v>22614</v>
      </c>
      <c r="AH6109" s="3" t="s">
        <v>22616</v>
      </c>
    </row>
    <row r="6110" spans="1:34" ht="15.75" hidden="1" customHeight="1" x14ac:dyDescent="0.25">
      <c r="A6110" s="3" t="s">
        <v>22591</v>
      </c>
      <c r="B6110" s="3" t="s">
        <v>22610</v>
      </c>
      <c r="C6110" s="3">
        <v>3</v>
      </c>
      <c r="D6110" s="3" t="s">
        <v>70</v>
      </c>
      <c r="E6110" s="3">
        <v>160</v>
      </c>
      <c r="F6110" s="3" t="s">
        <v>186</v>
      </c>
      <c r="G6110" s="3" t="s">
        <v>111</v>
      </c>
      <c r="H6110" s="3" t="s">
        <v>188</v>
      </c>
      <c r="I6110" s="3" t="s">
        <v>188</v>
      </c>
      <c r="J6110" s="3" t="s">
        <v>188</v>
      </c>
      <c r="L6110" s="3">
        <v>1964</v>
      </c>
      <c r="P6110" s="3" t="s">
        <v>22593</v>
      </c>
      <c r="Q6110" s="3" t="s">
        <v>22593</v>
      </c>
      <c r="R6110" s="3">
        <v>33.257213</v>
      </c>
      <c r="S6110" s="3">
        <v>44.378034</v>
      </c>
      <c r="T6110" s="3" t="s">
        <v>191</v>
      </c>
      <c r="U6110" s="3" t="s">
        <v>22611</v>
      </c>
      <c r="X6110" s="3" t="s">
        <v>22594</v>
      </c>
      <c r="Y6110" s="3" t="s">
        <v>16333</v>
      </c>
      <c r="Z6110" s="3" t="s">
        <v>16342</v>
      </c>
      <c r="AA6110" s="3" t="s">
        <v>22612</v>
      </c>
      <c r="AC6110" s="3" t="s">
        <v>22613</v>
      </c>
      <c r="AF6110" s="3" t="s">
        <v>197</v>
      </c>
      <c r="AG6110" s="3" t="s">
        <v>22614</v>
      </c>
      <c r="AH6110" s="3" t="s">
        <v>22617</v>
      </c>
    </row>
    <row r="6111" spans="1:34" ht="15.75" hidden="1" customHeight="1" x14ac:dyDescent="0.25">
      <c r="A6111" s="3" t="s">
        <v>22591</v>
      </c>
      <c r="B6111" s="3" t="s">
        <v>22610</v>
      </c>
      <c r="C6111" s="3">
        <v>4</v>
      </c>
      <c r="D6111" s="3" t="s">
        <v>70</v>
      </c>
      <c r="E6111" s="3">
        <v>160</v>
      </c>
      <c r="F6111" s="3" t="s">
        <v>186</v>
      </c>
      <c r="G6111" s="3" t="s">
        <v>111</v>
      </c>
      <c r="H6111" s="3" t="s">
        <v>188</v>
      </c>
      <c r="I6111" s="3" t="s">
        <v>188</v>
      </c>
      <c r="J6111" s="3" t="s">
        <v>188</v>
      </c>
      <c r="L6111" s="3">
        <v>1964</v>
      </c>
      <c r="P6111" s="3" t="s">
        <v>22593</v>
      </c>
      <c r="Q6111" s="3" t="s">
        <v>22593</v>
      </c>
      <c r="R6111" s="3">
        <v>33.257213</v>
      </c>
      <c r="S6111" s="3">
        <v>44.378034</v>
      </c>
      <c r="T6111" s="3" t="s">
        <v>191</v>
      </c>
      <c r="U6111" s="3" t="s">
        <v>22611</v>
      </c>
      <c r="X6111" s="3" t="s">
        <v>22594</v>
      </c>
      <c r="Y6111" s="3" t="s">
        <v>16333</v>
      </c>
      <c r="Z6111" s="3" t="s">
        <v>16342</v>
      </c>
      <c r="AA6111" s="3" t="s">
        <v>22612</v>
      </c>
      <c r="AC6111" s="3" t="s">
        <v>22613</v>
      </c>
      <c r="AF6111" s="3" t="s">
        <v>197</v>
      </c>
      <c r="AG6111" s="3" t="s">
        <v>22614</v>
      </c>
      <c r="AH6111" s="3" t="s">
        <v>22618</v>
      </c>
    </row>
    <row r="6112" spans="1:34" ht="15.75" hidden="1" customHeight="1" x14ac:dyDescent="0.25">
      <c r="A6112" s="3" t="s">
        <v>22591</v>
      </c>
      <c r="B6112" s="3" t="s">
        <v>23055</v>
      </c>
      <c r="C6112" s="3" t="s">
        <v>213</v>
      </c>
      <c r="D6112" s="3" t="s">
        <v>40</v>
      </c>
      <c r="E6112" s="3">
        <v>160</v>
      </c>
      <c r="F6112" s="3" t="s">
        <v>262</v>
      </c>
      <c r="G6112" s="3" t="s">
        <v>105</v>
      </c>
      <c r="H6112" s="3" t="s">
        <v>188</v>
      </c>
      <c r="I6112" s="3" t="s">
        <v>188</v>
      </c>
      <c r="J6112" s="3" t="s">
        <v>188</v>
      </c>
      <c r="L6112" s="3">
        <v>2023</v>
      </c>
      <c r="P6112" s="3" t="s">
        <v>22593</v>
      </c>
      <c r="Q6112" s="3" t="s">
        <v>22593</v>
      </c>
      <c r="R6112" s="3">
        <v>35.681507000000003</v>
      </c>
      <c r="S6112" s="3">
        <v>44.066305</v>
      </c>
      <c r="T6112" s="3" t="s">
        <v>191</v>
      </c>
      <c r="U6112" s="3" t="s">
        <v>22850</v>
      </c>
      <c r="W6112" s="3" t="s">
        <v>22850</v>
      </c>
      <c r="X6112" s="3" t="s">
        <v>22851</v>
      </c>
      <c r="Y6112" s="3" t="s">
        <v>16333</v>
      </c>
      <c r="Z6112" s="3" t="s">
        <v>16342</v>
      </c>
      <c r="AC6112" s="3" t="s">
        <v>22853</v>
      </c>
      <c r="AF6112" s="3" t="s">
        <v>197</v>
      </c>
      <c r="AG6112" s="3" t="s">
        <v>23056</v>
      </c>
      <c r="AH6112" s="3" t="s">
        <v>23057</v>
      </c>
    </row>
    <row r="6113" spans="1:34" ht="15.75" hidden="1" customHeight="1" x14ac:dyDescent="0.25">
      <c r="A6113" s="3" t="s">
        <v>22591</v>
      </c>
      <c r="B6113" s="3" t="s">
        <v>23055</v>
      </c>
      <c r="C6113" s="3" t="s">
        <v>215</v>
      </c>
      <c r="D6113" s="3" t="s">
        <v>40</v>
      </c>
      <c r="E6113" s="3">
        <v>160</v>
      </c>
      <c r="F6113" s="3" t="s">
        <v>262</v>
      </c>
      <c r="G6113" s="3" t="s">
        <v>105</v>
      </c>
      <c r="H6113" s="3" t="s">
        <v>188</v>
      </c>
      <c r="I6113" s="3" t="s">
        <v>188</v>
      </c>
      <c r="J6113" s="3" t="s">
        <v>188</v>
      </c>
      <c r="L6113" s="3">
        <v>2023</v>
      </c>
      <c r="P6113" s="3" t="s">
        <v>22593</v>
      </c>
      <c r="Q6113" s="3" t="s">
        <v>22593</v>
      </c>
      <c r="R6113" s="3">
        <v>35.681507000000003</v>
      </c>
      <c r="S6113" s="3">
        <v>44.066305</v>
      </c>
      <c r="T6113" s="3" t="s">
        <v>191</v>
      </c>
      <c r="U6113" s="3" t="s">
        <v>22850</v>
      </c>
      <c r="W6113" s="3" t="s">
        <v>22850</v>
      </c>
      <c r="X6113" s="3" t="s">
        <v>22851</v>
      </c>
      <c r="Y6113" s="3" t="s">
        <v>16333</v>
      </c>
      <c r="Z6113" s="3" t="s">
        <v>16342</v>
      </c>
      <c r="AC6113" s="3" t="s">
        <v>22853</v>
      </c>
      <c r="AF6113" s="3" t="s">
        <v>197</v>
      </c>
      <c r="AG6113" s="3" t="s">
        <v>23056</v>
      </c>
      <c r="AH6113" s="3" t="s">
        <v>23058</v>
      </c>
    </row>
    <row r="6114" spans="1:34" ht="15.75" hidden="1" customHeight="1" x14ac:dyDescent="0.25">
      <c r="A6114" s="3" t="s">
        <v>22591</v>
      </c>
      <c r="B6114" s="3" t="s">
        <v>23097</v>
      </c>
      <c r="C6114" s="3" t="s">
        <v>203</v>
      </c>
      <c r="D6114" s="3" t="s">
        <v>185</v>
      </c>
      <c r="E6114" s="3">
        <v>160</v>
      </c>
      <c r="F6114" s="3" t="s">
        <v>186</v>
      </c>
      <c r="G6114" s="3" t="s">
        <v>105</v>
      </c>
      <c r="H6114" s="3" t="s">
        <v>188</v>
      </c>
      <c r="I6114" s="3" t="s">
        <v>188</v>
      </c>
      <c r="J6114" s="3" t="s">
        <v>188</v>
      </c>
      <c r="L6114" s="3">
        <v>2011</v>
      </c>
      <c r="P6114" s="3" t="s">
        <v>22593</v>
      </c>
      <c r="Q6114" s="3" t="s">
        <v>22593</v>
      </c>
      <c r="R6114" s="3">
        <v>33.4178</v>
      </c>
      <c r="S6114" s="3">
        <v>44.465299999999999</v>
      </c>
      <c r="T6114" s="3" t="s">
        <v>191</v>
      </c>
      <c r="U6114" s="3" t="s">
        <v>23098</v>
      </c>
      <c r="X6114" s="3" t="s">
        <v>22594</v>
      </c>
      <c r="Y6114" s="3" t="s">
        <v>16333</v>
      </c>
      <c r="Z6114" s="3" t="s">
        <v>16342</v>
      </c>
      <c r="AA6114" s="3" t="s">
        <v>23099</v>
      </c>
      <c r="AF6114" s="3" t="s">
        <v>197</v>
      </c>
      <c r="AG6114" s="3" t="s">
        <v>23100</v>
      </c>
      <c r="AH6114" s="3" t="s">
        <v>23101</v>
      </c>
    </row>
    <row r="6115" spans="1:34" ht="15.75" hidden="1" customHeight="1" x14ac:dyDescent="0.25">
      <c r="A6115" s="3" t="s">
        <v>22591</v>
      </c>
      <c r="B6115" s="3" t="s">
        <v>23097</v>
      </c>
      <c r="C6115" s="3" t="s">
        <v>211</v>
      </c>
      <c r="D6115" s="3" t="s">
        <v>185</v>
      </c>
      <c r="E6115" s="3">
        <v>160</v>
      </c>
      <c r="F6115" s="3" t="s">
        <v>186</v>
      </c>
      <c r="G6115" s="3" t="s">
        <v>105</v>
      </c>
      <c r="H6115" s="3" t="s">
        <v>188</v>
      </c>
      <c r="I6115" s="3" t="s">
        <v>188</v>
      </c>
      <c r="J6115" s="3" t="s">
        <v>188</v>
      </c>
      <c r="L6115" s="3">
        <v>2011</v>
      </c>
      <c r="P6115" s="3" t="s">
        <v>22593</v>
      </c>
      <c r="Q6115" s="3" t="s">
        <v>22593</v>
      </c>
      <c r="R6115" s="3">
        <v>33.4178</v>
      </c>
      <c r="S6115" s="3">
        <v>44.465299999999999</v>
      </c>
      <c r="T6115" s="3" t="s">
        <v>191</v>
      </c>
      <c r="U6115" s="3" t="s">
        <v>23098</v>
      </c>
      <c r="X6115" s="3" t="s">
        <v>22594</v>
      </c>
      <c r="Y6115" s="3" t="s">
        <v>16333</v>
      </c>
      <c r="Z6115" s="3" t="s">
        <v>16342</v>
      </c>
      <c r="AA6115" s="3" t="s">
        <v>23099</v>
      </c>
      <c r="AF6115" s="3" t="s">
        <v>197</v>
      </c>
      <c r="AG6115" s="3" t="s">
        <v>23100</v>
      </c>
      <c r="AH6115" s="3" t="s">
        <v>23102</v>
      </c>
    </row>
    <row r="6116" spans="1:34" ht="15.75" hidden="1" customHeight="1" x14ac:dyDescent="0.25">
      <c r="A6116" s="3" t="s">
        <v>22591</v>
      </c>
      <c r="B6116" s="3" t="s">
        <v>23097</v>
      </c>
      <c r="C6116" s="3" t="s">
        <v>315</v>
      </c>
      <c r="D6116" s="3" t="s">
        <v>44</v>
      </c>
      <c r="E6116" s="3">
        <v>160</v>
      </c>
      <c r="F6116" s="3" t="s">
        <v>571</v>
      </c>
      <c r="G6116" s="3" t="s">
        <v>111</v>
      </c>
      <c r="H6116" s="3" t="s">
        <v>188</v>
      </c>
      <c r="J6116" s="3" t="s">
        <v>188</v>
      </c>
      <c r="L6116" s="3" t="s">
        <v>188</v>
      </c>
      <c r="P6116" s="3" t="s">
        <v>22593</v>
      </c>
      <c r="Q6116" s="3" t="s">
        <v>22593</v>
      </c>
      <c r="R6116" s="3">
        <v>33.4178</v>
      </c>
      <c r="S6116" s="3">
        <v>44.465299999999999</v>
      </c>
      <c r="T6116" s="3" t="s">
        <v>191</v>
      </c>
      <c r="U6116" s="3" t="s">
        <v>23098</v>
      </c>
      <c r="X6116" s="3" t="s">
        <v>22594</v>
      </c>
      <c r="Y6116" s="3" t="s">
        <v>16333</v>
      </c>
      <c r="Z6116" s="3" t="s">
        <v>16342</v>
      </c>
      <c r="AA6116" s="3" t="s">
        <v>23099</v>
      </c>
      <c r="AF6116" s="3" t="s">
        <v>197</v>
      </c>
      <c r="AG6116" s="3" t="s">
        <v>23100</v>
      </c>
      <c r="AH6116" s="3" t="s">
        <v>23103</v>
      </c>
    </row>
    <row r="6117" spans="1:34" ht="15.75" hidden="1" customHeight="1" x14ac:dyDescent="0.25">
      <c r="A6117" s="3" t="s">
        <v>22591</v>
      </c>
      <c r="B6117" s="3" t="s">
        <v>23152</v>
      </c>
      <c r="C6117" s="3" t="s">
        <v>23158</v>
      </c>
      <c r="D6117" s="3" t="s">
        <v>70</v>
      </c>
      <c r="E6117" s="3">
        <v>160</v>
      </c>
      <c r="F6117" s="3" t="s">
        <v>571</v>
      </c>
      <c r="G6117" s="3" t="s">
        <v>111</v>
      </c>
      <c r="H6117" s="3" t="s">
        <v>188</v>
      </c>
      <c r="I6117" s="3" t="s">
        <v>188</v>
      </c>
      <c r="J6117" s="3" t="s">
        <v>188</v>
      </c>
      <c r="L6117" s="3" t="s">
        <v>188</v>
      </c>
      <c r="P6117" s="3" t="s">
        <v>22593</v>
      </c>
      <c r="Q6117" s="3" t="s">
        <v>22593</v>
      </c>
      <c r="R6117" s="3">
        <v>33.256307999999997</v>
      </c>
      <c r="S6117" s="3">
        <v>44.504649999999998</v>
      </c>
      <c r="T6117" s="3" t="s">
        <v>528</v>
      </c>
      <c r="U6117" s="3" t="s">
        <v>23154</v>
      </c>
      <c r="X6117" s="3" t="s">
        <v>22594</v>
      </c>
      <c r="Y6117" s="3" t="s">
        <v>16333</v>
      </c>
      <c r="Z6117" s="3" t="s">
        <v>16342</v>
      </c>
      <c r="AA6117" s="3" t="s">
        <v>23155</v>
      </c>
      <c r="AF6117" s="3" t="s">
        <v>197</v>
      </c>
      <c r="AG6117" s="3" t="s">
        <v>23156</v>
      </c>
      <c r="AH6117" s="3" t="s">
        <v>23159</v>
      </c>
    </row>
    <row r="6118" spans="1:34" ht="15.75" hidden="1" customHeight="1" x14ac:dyDescent="0.25">
      <c r="A6118" s="3" t="s">
        <v>22591</v>
      </c>
      <c r="B6118" s="3" t="s">
        <v>23152</v>
      </c>
      <c r="C6118" s="3" t="s">
        <v>23164</v>
      </c>
      <c r="D6118" s="3" t="s">
        <v>70</v>
      </c>
      <c r="E6118" s="3">
        <v>160</v>
      </c>
      <c r="F6118" s="3" t="s">
        <v>571</v>
      </c>
      <c r="G6118" s="3" t="s">
        <v>111</v>
      </c>
      <c r="H6118" s="3" t="s">
        <v>188</v>
      </c>
      <c r="I6118" s="3" t="s">
        <v>188</v>
      </c>
      <c r="J6118" s="3" t="s">
        <v>188</v>
      </c>
      <c r="L6118" s="3" t="s">
        <v>188</v>
      </c>
      <c r="P6118" s="3" t="s">
        <v>22593</v>
      </c>
      <c r="Q6118" s="3" t="s">
        <v>22593</v>
      </c>
      <c r="R6118" s="3">
        <v>33.256307999999997</v>
      </c>
      <c r="S6118" s="3">
        <v>44.504649999999998</v>
      </c>
      <c r="T6118" s="3" t="s">
        <v>528</v>
      </c>
      <c r="U6118" s="3" t="s">
        <v>23154</v>
      </c>
      <c r="X6118" s="3" t="s">
        <v>22594</v>
      </c>
      <c r="Y6118" s="3" t="s">
        <v>16333</v>
      </c>
      <c r="Z6118" s="3" t="s">
        <v>16342</v>
      </c>
      <c r="AA6118" s="3" t="s">
        <v>23155</v>
      </c>
      <c r="AF6118" s="3" t="s">
        <v>197</v>
      </c>
      <c r="AG6118" s="3" t="s">
        <v>23156</v>
      </c>
      <c r="AH6118" s="3" t="s">
        <v>23165</v>
      </c>
    </row>
    <row r="6119" spans="1:34" ht="15.75" hidden="1" customHeight="1" x14ac:dyDescent="0.25">
      <c r="A6119" s="3" t="s">
        <v>22591</v>
      </c>
      <c r="B6119" s="3" t="s">
        <v>23152</v>
      </c>
      <c r="C6119" s="3" t="s">
        <v>23167</v>
      </c>
      <c r="D6119" s="3" t="s">
        <v>70</v>
      </c>
      <c r="E6119" s="3">
        <v>160</v>
      </c>
      <c r="F6119" s="3" t="s">
        <v>571</v>
      </c>
      <c r="G6119" s="3" t="s">
        <v>111</v>
      </c>
      <c r="H6119" s="3" t="s">
        <v>188</v>
      </c>
      <c r="I6119" s="3" t="s">
        <v>188</v>
      </c>
      <c r="J6119" s="3" t="s">
        <v>188</v>
      </c>
      <c r="L6119" s="3" t="s">
        <v>188</v>
      </c>
      <c r="P6119" s="3" t="s">
        <v>22593</v>
      </c>
      <c r="Q6119" s="3" t="s">
        <v>22593</v>
      </c>
      <c r="R6119" s="3">
        <v>33.256307999999997</v>
      </c>
      <c r="S6119" s="3">
        <v>44.504649999999998</v>
      </c>
      <c r="T6119" s="3" t="s">
        <v>528</v>
      </c>
      <c r="U6119" s="3" t="s">
        <v>23154</v>
      </c>
      <c r="X6119" s="3" t="s">
        <v>22594</v>
      </c>
      <c r="Y6119" s="3" t="s">
        <v>16333</v>
      </c>
      <c r="Z6119" s="3" t="s">
        <v>16342</v>
      </c>
      <c r="AA6119" s="3" t="s">
        <v>23155</v>
      </c>
      <c r="AF6119" s="3" t="s">
        <v>197</v>
      </c>
      <c r="AG6119" s="3" t="s">
        <v>23156</v>
      </c>
      <c r="AH6119" s="3" t="s">
        <v>23168</v>
      </c>
    </row>
    <row r="6120" spans="1:34" ht="15.75" hidden="1" customHeight="1" x14ac:dyDescent="0.25">
      <c r="A6120" s="3" t="s">
        <v>23455</v>
      </c>
      <c r="B6120" s="3" t="s">
        <v>23587</v>
      </c>
      <c r="C6120" s="3" t="s">
        <v>215</v>
      </c>
      <c r="D6120" s="3" t="s">
        <v>42</v>
      </c>
      <c r="E6120" s="3">
        <v>160</v>
      </c>
      <c r="F6120" s="3" t="s">
        <v>186</v>
      </c>
      <c r="G6120" s="3" t="s">
        <v>103</v>
      </c>
      <c r="H6120" s="3" t="s">
        <v>188</v>
      </c>
      <c r="L6120" s="3" t="s">
        <v>7822</v>
      </c>
      <c r="P6120" s="3" t="s">
        <v>23485</v>
      </c>
      <c r="Q6120" s="3" t="s">
        <v>23486</v>
      </c>
      <c r="R6120" s="3">
        <v>35.344714000000003</v>
      </c>
      <c r="S6120" s="3">
        <v>139.83485099999999</v>
      </c>
      <c r="T6120" s="3" t="s">
        <v>191</v>
      </c>
      <c r="U6120" s="3" t="s">
        <v>23589</v>
      </c>
      <c r="X6120" s="3" t="s">
        <v>23488</v>
      </c>
      <c r="Y6120" s="3" t="s">
        <v>16333</v>
      </c>
      <c r="Z6120" s="3" t="s">
        <v>17294</v>
      </c>
      <c r="AA6120" s="3" t="s">
        <v>23590</v>
      </c>
      <c r="AG6120" s="3" t="s">
        <v>23591</v>
      </c>
      <c r="AH6120" s="3" t="s">
        <v>23600</v>
      </c>
    </row>
    <row r="6121" spans="1:34" ht="15.75" hidden="1" customHeight="1" x14ac:dyDescent="0.25">
      <c r="A6121" s="3" t="s">
        <v>23455</v>
      </c>
      <c r="B6121" s="3" t="s">
        <v>23587</v>
      </c>
      <c r="C6121" s="3" t="s">
        <v>2027</v>
      </c>
      <c r="D6121" s="3" t="s">
        <v>42</v>
      </c>
      <c r="E6121" s="3">
        <v>160</v>
      </c>
      <c r="F6121" s="3" t="s">
        <v>186</v>
      </c>
      <c r="G6121" s="3" t="s">
        <v>103</v>
      </c>
      <c r="H6121" s="3" t="s">
        <v>188</v>
      </c>
      <c r="L6121" s="3" t="s">
        <v>7822</v>
      </c>
      <c r="P6121" s="3" t="s">
        <v>23485</v>
      </c>
      <c r="Q6121" s="3" t="s">
        <v>23486</v>
      </c>
      <c r="R6121" s="3">
        <v>35.344714000000003</v>
      </c>
      <c r="S6121" s="3">
        <v>139.83485099999999</v>
      </c>
      <c r="T6121" s="3" t="s">
        <v>191</v>
      </c>
      <c r="U6121" s="3" t="s">
        <v>23589</v>
      </c>
      <c r="X6121" s="3" t="s">
        <v>23488</v>
      </c>
      <c r="Y6121" s="3" t="s">
        <v>16333</v>
      </c>
      <c r="Z6121" s="3" t="s">
        <v>17294</v>
      </c>
      <c r="AA6121" s="3" t="s">
        <v>23590</v>
      </c>
      <c r="AG6121" s="3" t="s">
        <v>23591</v>
      </c>
      <c r="AH6121" s="3" t="s">
        <v>23602</v>
      </c>
    </row>
    <row r="6122" spans="1:34" ht="15.75" hidden="1" customHeight="1" x14ac:dyDescent="0.25">
      <c r="A6122" s="3" t="s">
        <v>23455</v>
      </c>
      <c r="B6122" s="3" t="s">
        <v>23587</v>
      </c>
      <c r="C6122" s="3" t="s">
        <v>16357</v>
      </c>
      <c r="D6122" s="3" t="s">
        <v>42</v>
      </c>
      <c r="E6122" s="3">
        <v>160</v>
      </c>
      <c r="F6122" s="3" t="s">
        <v>186</v>
      </c>
      <c r="G6122" s="3" t="s">
        <v>103</v>
      </c>
      <c r="H6122" s="3" t="s">
        <v>188</v>
      </c>
      <c r="L6122" s="3" t="s">
        <v>7822</v>
      </c>
      <c r="P6122" s="3" t="s">
        <v>23485</v>
      </c>
      <c r="Q6122" s="3" t="s">
        <v>23486</v>
      </c>
      <c r="R6122" s="3">
        <v>35.344714000000003</v>
      </c>
      <c r="S6122" s="3">
        <v>139.83485099999999</v>
      </c>
      <c r="T6122" s="3" t="s">
        <v>191</v>
      </c>
      <c r="U6122" s="3" t="s">
        <v>23589</v>
      </c>
      <c r="X6122" s="3" t="s">
        <v>23488</v>
      </c>
      <c r="Y6122" s="3" t="s">
        <v>16333</v>
      </c>
      <c r="Z6122" s="3" t="s">
        <v>17294</v>
      </c>
      <c r="AA6122" s="3" t="s">
        <v>23590</v>
      </c>
      <c r="AG6122" s="3" t="s">
        <v>23591</v>
      </c>
      <c r="AH6122" s="3" t="s">
        <v>23603</v>
      </c>
    </row>
    <row r="6123" spans="1:34" ht="15.75" hidden="1" customHeight="1" x14ac:dyDescent="0.25">
      <c r="A6123" s="3" t="s">
        <v>23455</v>
      </c>
      <c r="B6123" s="3" t="s">
        <v>23587</v>
      </c>
      <c r="C6123" s="3" t="s">
        <v>23605</v>
      </c>
      <c r="D6123" s="3" t="s">
        <v>42</v>
      </c>
      <c r="E6123" s="3">
        <v>160</v>
      </c>
      <c r="F6123" s="3" t="s">
        <v>186</v>
      </c>
      <c r="G6123" s="3" t="s">
        <v>103</v>
      </c>
      <c r="H6123" s="3" t="s">
        <v>188</v>
      </c>
      <c r="L6123" s="3" t="s">
        <v>7822</v>
      </c>
      <c r="P6123" s="3" t="s">
        <v>23485</v>
      </c>
      <c r="Q6123" s="3" t="s">
        <v>23486</v>
      </c>
      <c r="R6123" s="3">
        <v>35.344714000000003</v>
      </c>
      <c r="S6123" s="3">
        <v>139.83485099999999</v>
      </c>
      <c r="T6123" s="3" t="s">
        <v>191</v>
      </c>
      <c r="U6123" s="3" t="s">
        <v>23589</v>
      </c>
      <c r="X6123" s="3" t="s">
        <v>23488</v>
      </c>
      <c r="Y6123" s="3" t="s">
        <v>16333</v>
      </c>
      <c r="Z6123" s="3" t="s">
        <v>17294</v>
      </c>
      <c r="AA6123" s="3" t="s">
        <v>23590</v>
      </c>
      <c r="AG6123" s="3" t="s">
        <v>23591</v>
      </c>
      <c r="AH6123" s="3" t="s">
        <v>23606</v>
      </c>
    </row>
    <row r="6124" spans="1:34" ht="15.75" hidden="1" customHeight="1" x14ac:dyDescent="0.25">
      <c r="A6124" s="3" t="s">
        <v>27512</v>
      </c>
      <c r="B6124" s="3" t="s">
        <v>27599</v>
      </c>
      <c r="C6124" s="3" t="s">
        <v>704</v>
      </c>
      <c r="D6124" s="3" t="s">
        <v>40</v>
      </c>
      <c r="E6124" s="3">
        <v>160</v>
      </c>
      <c r="F6124" s="3" t="s">
        <v>262</v>
      </c>
      <c r="G6124" s="3" t="s">
        <v>111</v>
      </c>
      <c r="H6124" s="3" t="s">
        <v>188</v>
      </c>
      <c r="I6124" s="3" t="s">
        <v>188</v>
      </c>
      <c r="J6124" s="3" t="s">
        <v>188</v>
      </c>
      <c r="L6124" s="3">
        <v>2023</v>
      </c>
      <c r="P6124" s="3" t="s">
        <v>27514</v>
      </c>
      <c r="Q6124" s="3" t="s">
        <v>27514</v>
      </c>
      <c r="R6124" s="3">
        <v>35.532671999999998</v>
      </c>
      <c r="S6124" s="3">
        <v>35.799197999999997</v>
      </c>
      <c r="T6124" s="3" t="s">
        <v>528</v>
      </c>
      <c r="U6124" s="3" t="s">
        <v>27600</v>
      </c>
      <c r="X6124" s="3" t="s">
        <v>27595</v>
      </c>
      <c r="Y6124" s="3" t="s">
        <v>16333</v>
      </c>
      <c r="Z6124" s="3" t="s">
        <v>16342</v>
      </c>
      <c r="AF6124" s="3" t="s">
        <v>197</v>
      </c>
      <c r="AG6124" s="3" t="s">
        <v>27601</v>
      </c>
      <c r="AH6124" s="3" t="s">
        <v>27605</v>
      </c>
    </row>
    <row r="6125" spans="1:34" ht="15.75" hidden="1" customHeight="1" x14ac:dyDescent="0.25">
      <c r="A6125" s="3" t="s">
        <v>27851</v>
      </c>
      <c r="B6125" s="3" t="s">
        <v>28237</v>
      </c>
      <c r="C6125" s="3">
        <v>1</v>
      </c>
      <c r="D6125" s="3" t="s">
        <v>40</v>
      </c>
      <c r="E6125" s="3">
        <v>160</v>
      </c>
      <c r="F6125" s="3" t="s">
        <v>186</v>
      </c>
      <c r="G6125" s="3" t="s">
        <v>103</v>
      </c>
      <c r="H6125" s="3" t="s">
        <v>188</v>
      </c>
      <c r="L6125" s="3" t="s">
        <v>9080</v>
      </c>
      <c r="P6125" s="3" t="s">
        <v>28238</v>
      </c>
      <c r="Q6125" s="3" t="s">
        <v>28239</v>
      </c>
      <c r="R6125" s="3">
        <v>12.790557</v>
      </c>
      <c r="S6125" s="3">
        <v>101.24585999999999</v>
      </c>
      <c r="T6125" s="3" t="s">
        <v>191</v>
      </c>
      <c r="U6125" s="3" t="s">
        <v>28058</v>
      </c>
      <c r="X6125" s="3" t="s">
        <v>27865</v>
      </c>
      <c r="Y6125" s="3" t="s">
        <v>16333</v>
      </c>
      <c r="Z6125" s="3" t="s">
        <v>17260</v>
      </c>
      <c r="AG6125" s="3" t="s">
        <v>28240</v>
      </c>
      <c r="AH6125" s="3" t="s">
        <v>28241</v>
      </c>
    </row>
    <row r="6126" spans="1:34" ht="15.75" hidden="1" customHeight="1" x14ac:dyDescent="0.25">
      <c r="A6126" s="3" t="s">
        <v>29232</v>
      </c>
      <c r="B6126" s="3" t="s">
        <v>29267</v>
      </c>
      <c r="C6126" s="3" t="s">
        <v>24449</v>
      </c>
      <c r="D6126" s="3" t="s">
        <v>40</v>
      </c>
      <c r="E6126" s="3">
        <v>160</v>
      </c>
      <c r="F6126" s="3" t="s">
        <v>186</v>
      </c>
      <c r="G6126" s="3" t="s">
        <v>111</v>
      </c>
      <c r="H6126" s="3" t="s">
        <v>187</v>
      </c>
      <c r="L6126" s="3">
        <v>1968</v>
      </c>
      <c r="P6126" s="3" t="s">
        <v>29268</v>
      </c>
      <c r="Q6126" s="3" t="s">
        <v>29248</v>
      </c>
      <c r="R6126" s="3">
        <v>40.158459000000001</v>
      </c>
      <c r="S6126" s="3">
        <v>65.311909</v>
      </c>
      <c r="T6126" s="3" t="s">
        <v>191</v>
      </c>
      <c r="U6126" s="3" t="s">
        <v>29269</v>
      </c>
      <c r="W6126" s="3" t="s">
        <v>29270</v>
      </c>
      <c r="X6126" s="3" t="s">
        <v>29271</v>
      </c>
      <c r="Y6126" s="3" t="s">
        <v>16333</v>
      </c>
      <c r="Z6126" s="3" t="s">
        <v>24345</v>
      </c>
      <c r="AG6126" s="3" t="s">
        <v>29272</v>
      </c>
      <c r="AH6126" s="3" t="s">
        <v>29285</v>
      </c>
    </row>
    <row r="6127" spans="1:34" ht="15.75" hidden="1" customHeight="1" x14ac:dyDescent="0.25">
      <c r="A6127" s="3" t="s">
        <v>29232</v>
      </c>
      <c r="B6127" s="3" t="s">
        <v>29267</v>
      </c>
      <c r="C6127" s="3" t="s">
        <v>24451</v>
      </c>
      <c r="D6127" s="3" t="s">
        <v>40</v>
      </c>
      <c r="E6127" s="3">
        <v>160</v>
      </c>
      <c r="F6127" s="3" t="s">
        <v>186</v>
      </c>
      <c r="G6127" s="3" t="s">
        <v>111</v>
      </c>
      <c r="H6127" s="3" t="s">
        <v>187</v>
      </c>
      <c r="L6127" s="3">
        <v>1969</v>
      </c>
      <c r="P6127" s="3" t="s">
        <v>29268</v>
      </c>
      <c r="Q6127" s="3" t="s">
        <v>29248</v>
      </c>
      <c r="R6127" s="3">
        <v>40.158459000000001</v>
      </c>
      <c r="S6127" s="3">
        <v>65.311909</v>
      </c>
      <c r="T6127" s="3" t="s">
        <v>191</v>
      </c>
      <c r="U6127" s="3" t="s">
        <v>29269</v>
      </c>
      <c r="W6127" s="3" t="s">
        <v>29270</v>
      </c>
      <c r="X6127" s="3" t="s">
        <v>29271</v>
      </c>
      <c r="Y6127" s="3" t="s">
        <v>16333</v>
      </c>
      <c r="Z6127" s="3" t="s">
        <v>24345</v>
      </c>
      <c r="AG6127" s="3" t="s">
        <v>29272</v>
      </c>
      <c r="AH6127" s="3" t="s">
        <v>29286</v>
      </c>
    </row>
    <row r="6128" spans="1:34" ht="15.75" hidden="1" customHeight="1" x14ac:dyDescent="0.25">
      <c r="A6128" s="3" t="s">
        <v>30601</v>
      </c>
      <c r="B6128" s="3" t="s">
        <v>30609</v>
      </c>
      <c r="C6128" s="3" t="s">
        <v>686</v>
      </c>
      <c r="D6128" s="3" t="s">
        <v>72</v>
      </c>
      <c r="E6128" s="3">
        <v>160</v>
      </c>
      <c r="F6128" s="3" t="s">
        <v>186</v>
      </c>
      <c r="G6128" s="3" t="s">
        <v>105</v>
      </c>
      <c r="L6128" s="3" t="s">
        <v>4375</v>
      </c>
      <c r="P6128" s="3" t="s">
        <v>30610</v>
      </c>
      <c r="Q6128" s="3" t="s">
        <v>30611</v>
      </c>
      <c r="R6128" s="3">
        <v>60.803400000000003</v>
      </c>
      <c r="S6128" s="3">
        <v>23.5642</v>
      </c>
      <c r="T6128" s="3" t="s">
        <v>191</v>
      </c>
      <c r="Y6128" s="3" t="s">
        <v>29751</v>
      </c>
      <c r="Z6128" s="3" t="s">
        <v>30502</v>
      </c>
      <c r="AG6128" s="3" t="s">
        <v>30612</v>
      </c>
      <c r="AH6128" s="3" t="s">
        <v>30613</v>
      </c>
    </row>
    <row r="6129" spans="1:34" ht="15.75" hidden="1" customHeight="1" x14ac:dyDescent="0.25">
      <c r="A6129" s="3" t="s">
        <v>30601</v>
      </c>
      <c r="B6129" s="3" t="s">
        <v>30609</v>
      </c>
      <c r="C6129" s="3" t="s">
        <v>692</v>
      </c>
      <c r="D6129" s="3" t="s">
        <v>72</v>
      </c>
      <c r="E6129" s="3">
        <v>160</v>
      </c>
      <c r="F6129" s="3" t="s">
        <v>186</v>
      </c>
      <c r="G6129" s="3" t="s">
        <v>105</v>
      </c>
      <c r="L6129" s="3" t="s">
        <v>4375</v>
      </c>
      <c r="P6129" s="3" t="s">
        <v>30610</v>
      </c>
      <c r="Q6129" s="3" t="s">
        <v>30611</v>
      </c>
      <c r="R6129" s="3">
        <v>60.803400000000003</v>
      </c>
      <c r="S6129" s="3">
        <v>23.5642</v>
      </c>
      <c r="T6129" s="3" t="s">
        <v>191</v>
      </c>
      <c r="Y6129" s="3" t="s">
        <v>29751</v>
      </c>
      <c r="Z6129" s="3" t="s">
        <v>30502</v>
      </c>
      <c r="AG6129" s="3" t="s">
        <v>30612</v>
      </c>
      <c r="AH6129" s="3" t="s">
        <v>30614</v>
      </c>
    </row>
    <row r="6130" spans="1:34" ht="15.75" hidden="1" customHeight="1" x14ac:dyDescent="0.25">
      <c r="A6130" s="3" t="s">
        <v>31122</v>
      </c>
      <c r="B6130" s="3" t="s">
        <v>31918</v>
      </c>
      <c r="C6130" s="3">
        <v>1</v>
      </c>
      <c r="D6130" s="3" t="s">
        <v>40</v>
      </c>
      <c r="E6130" s="3">
        <v>160</v>
      </c>
      <c r="F6130" s="3" t="s">
        <v>186</v>
      </c>
      <c r="G6130" s="3" t="s">
        <v>103</v>
      </c>
      <c r="H6130" s="3" t="s">
        <v>82</v>
      </c>
      <c r="L6130" s="3">
        <v>1994</v>
      </c>
      <c r="P6130" s="3" t="s">
        <v>31202</v>
      </c>
      <c r="Q6130" s="3" t="s">
        <v>31203</v>
      </c>
      <c r="R6130" s="3">
        <v>52.394199999999998</v>
      </c>
      <c r="S6130" s="3">
        <v>12.418100000000001</v>
      </c>
      <c r="T6130" s="3" t="s">
        <v>191</v>
      </c>
      <c r="U6130" s="3" t="s">
        <v>31142</v>
      </c>
      <c r="X6130" s="3" t="s">
        <v>31142</v>
      </c>
      <c r="Y6130" s="3" t="s">
        <v>29751</v>
      </c>
      <c r="Z6130" s="3" t="s">
        <v>29784</v>
      </c>
      <c r="AA6130" s="3" t="s">
        <v>31919</v>
      </c>
      <c r="AG6130" s="3" t="s">
        <v>31920</v>
      </c>
      <c r="AH6130" s="3" t="s">
        <v>31921</v>
      </c>
    </row>
    <row r="6131" spans="1:34" ht="15.75" hidden="1" customHeight="1" x14ac:dyDescent="0.25">
      <c r="A6131" s="3" t="s">
        <v>32547</v>
      </c>
      <c r="B6131" s="3" t="s">
        <v>32548</v>
      </c>
      <c r="C6131" s="3">
        <v>8</v>
      </c>
      <c r="D6131" s="3" t="s">
        <v>40</v>
      </c>
      <c r="E6131" s="3">
        <v>160</v>
      </c>
      <c r="F6131" s="3" t="s">
        <v>186</v>
      </c>
      <c r="G6131" s="3" t="s">
        <v>111</v>
      </c>
      <c r="H6131" s="3" t="s">
        <v>188</v>
      </c>
      <c r="L6131" s="3" t="s">
        <v>21748</v>
      </c>
      <c r="P6131" s="3" t="s">
        <v>32549</v>
      </c>
      <c r="Q6131" s="3" t="s">
        <v>32549</v>
      </c>
      <c r="R6131" s="3">
        <v>37.95429</v>
      </c>
      <c r="S6131" s="3">
        <v>23.610230000000001</v>
      </c>
      <c r="T6131" s="3" t="s">
        <v>191</v>
      </c>
      <c r="U6131" s="3" t="s">
        <v>32550</v>
      </c>
      <c r="X6131" s="3" t="s">
        <v>32551</v>
      </c>
      <c r="Y6131" s="3" t="s">
        <v>29751</v>
      </c>
      <c r="Z6131" s="3" t="s">
        <v>29752</v>
      </c>
      <c r="AG6131" s="3" t="s">
        <v>32552</v>
      </c>
      <c r="AH6131" s="3" t="s">
        <v>32553</v>
      </c>
    </row>
    <row r="6132" spans="1:34" ht="15.75" hidden="1" customHeight="1" x14ac:dyDescent="0.25">
      <c r="A6132" s="3" t="s">
        <v>33069</v>
      </c>
      <c r="B6132" s="3" t="s">
        <v>33733</v>
      </c>
      <c r="C6132" s="3">
        <v>1</v>
      </c>
      <c r="D6132" s="3" t="s">
        <v>72</v>
      </c>
      <c r="E6132" s="3">
        <v>160</v>
      </c>
      <c r="F6132" s="3" t="s">
        <v>186</v>
      </c>
      <c r="G6132" s="3" t="s">
        <v>111</v>
      </c>
      <c r="H6132" s="3" t="s">
        <v>187</v>
      </c>
      <c r="L6132" s="3">
        <v>1971</v>
      </c>
      <c r="P6132" s="3" t="s">
        <v>33734</v>
      </c>
      <c r="Q6132" s="3" t="s">
        <v>33233</v>
      </c>
      <c r="R6132" s="3">
        <v>38.202161413573101</v>
      </c>
      <c r="S6132" s="3">
        <v>15.283165253281201</v>
      </c>
      <c r="T6132" s="3" t="s">
        <v>191</v>
      </c>
      <c r="U6132" s="3" t="s">
        <v>33735</v>
      </c>
      <c r="X6132" s="3" t="s">
        <v>33517</v>
      </c>
      <c r="Y6132" s="3" t="s">
        <v>29751</v>
      </c>
      <c r="Z6132" s="3" t="s">
        <v>29752</v>
      </c>
      <c r="AC6132" s="3" t="s">
        <v>33736</v>
      </c>
      <c r="AG6132" s="3" t="s">
        <v>33737</v>
      </c>
      <c r="AH6132" s="3" t="s">
        <v>33738</v>
      </c>
    </row>
    <row r="6133" spans="1:34" ht="15.75" hidden="1" customHeight="1" x14ac:dyDescent="0.25">
      <c r="A6133" s="3" t="s">
        <v>33069</v>
      </c>
      <c r="B6133" s="3" t="s">
        <v>33733</v>
      </c>
      <c r="C6133" s="3">
        <v>2</v>
      </c>
      <c r="D6133" s="3" t="s">
        <v>72</v>
      </c>
      <c r="E6133" s="3">
        <v>160</v>
      </c>
      <c r="F6133" s="3" t="s">
        <v>186</v>
      </c>
      <c r="G6133" s="3" t="s">
        <v>111</v>
      </c>
      <c r="H6133" s="3" t="s">
        <v>187</v>
      </c>
      <c r="L6133" s="3">
        <v>1971</v>
      </c>
      <c r="P6133" s="3" t="s">
        <v>33734</v>
      </c>
      <c r="Q6133" s="3" t="s">
        <v>33233</v>
      </c>
      <c r="R6133" s="3">
        <v>38.202161413573101</v>
      </c>
      <c r="S6133" s="3">
        <v>15.283165253281201</v>
      </c>
      <c r="T6133" s="3" t="s">
        <v>191</v>
      </c>
      <c r="U6133" s="3" t="s">
        <v>33735</v>
      </c>
      <c r="X6133" s="3" t="s">
        <v>33517</v>
      </c>
      <c r="Y6133" s="3" t="s">
        <v>29751</v>
      </c>
      <c r="Z6133" s="3" t="s">
        <v>29752</v>
      </c>
      <c r="AC6133" s="3" t="s">
        <v>33736</v>
      </c>
      <c r="AG6133" s="3" t="s">
        <v>33737</v>
      </c>
      <c r="AH6133" s="3" t="s">
        <v>33739</v>
      </c>
    </row>
    <row r="6134" spans="1:34" ht="15.75" hidden="1" customHeight="1" x14ac:dyDescent="0.25">
      <c r="A6134" s="3" t="s">
        <v>33069</v>
      </c>
      <c r="B6134" s="3" t="s">
        <v>33849</v>
      </c>
      <c r="C6134" s="3" t="s">
        <v>33855</v>
      </c>
      <c r="D6134" s="3" t="s">
        <v>33856</v>
      </c>
      <c r="E6134" s="3">
        <v>160</v>
      </c>
      <c r="F6134" s="3" t="s">
        <v>186</v>
      </c>
      <c r="G6134" s="3" t="s">
        <v>111</v>
      </c>
      <c r="H6134" s="3" t="s">
        <v>187</v>
      </c>
      <c r="L6134" s="3">
        <v>1975</v>
      </c>
      <c r="P6134" s="3" t="s">
        <v>33851</v>
      </c>
      <c r="Q6134" s="3" t="s">
        <v>33851</v>
      </c>
      <c r="R6134" s="3">
        <v>40.4637927468874</v>
      </c>
      <c r="S6134" s="3">
        <v>17.246516004433001</v>
      </c>
      <c r="T6134" s="3" t="s">
        <v>528</v>
      </c>
      <c r="U6134" s="3" t="s">
        <v>33852</v>
      </c>
      <c r="Y6134" s="3" t="s">
        <v>29751</v>
      </c>
      <c r="Z6134" s="3" t="s">
        <v>29752</v>
      </c>
      <c r="AD6134" s="3" t="s">
        <v>815</v>
      </c>
      <c r="AE6134" s="3" t="s">
        <v>227</v>
      </c>
      <c r="AG6134" s="3" t="s">
        <v>33853</v>
      </c>
      <c r="AH6134" s="3" t="s">
        <v>33857</v>
      </c>
    </row>
    <row r="6135" spans="1:34" ht="15.75" hidden="1" customHeight="1" x14ac:dyDescent="0.25">
      <c r="A6135" s="3" t="s">
        <v>33069</v>
      </c>
      <c r="B6135" s="3" t="s">
        <v>33849</v>
      </c>
      <c r="C6135" s="3" t="s">
        <v>33858</v>
      </c>
      <c r="D6135" s="3" t="s">
        <v>33856</v>
      </c>
      <c r="E6135" s="3">
        <v>160</v>
      </c>
      <c r="F6135" s="3" t="s">
        <v>186</v>
      </c>
      <c r="G6135" s="3" t="s">
        <v>111</v>
      </c>
      <c r="H6135" s="3" t="s">
        <v>187</v>
      </c>
      <c r="L6135" s="3">
        <v>1975</v>
      </c>
      <c r="P6135" s="3" t="s">
        <v>33851</v>
      </c>
      <c r="Q6135" s="3" t="s">
        <v>33851</v>
      </c>
      <c r="R6135" s="3">
        <v>40.4637927468874</v>
      </c>
      <c r="S6135" s="3">
        <v>17.246516004433001</v>
      </c>
      <c r="T6135" s="3" t="s">
        <v>528</v>
      </c>
      <c r="U6135" s="3" t="s">
        <v>33852</v>
      </c>
      <c r="Y6135" s="3" t="s">
        <v>29751</v>
      </c>
      <c r="Z6135" s="3" t="s">
        <v>29752</v>
      </c>
      <c r="AD6135" s="3" t="s">
        <v>815</v>
      </c>
      <c r="AE6135" s="3" t="s">
        <v>227</v>
      </c>
      <c r="AG6135" s="3" t="s">
        <v>33853</v>
      </c>
      <c r="AH6135" s="3" t="s">
        <v>33859</v>
      </c>
    </row>
    <row r="6136" spans="1:34" ht="15.75" hidden="1" customHeight="1" x14ac:dyDescent="0.25">
      <c r="A6136" s="3" t="s">
        <v>33069</v>
      </c>
      <c r="B6136" s="3" t="s">
        <v>33849</v>
      </c>
      <c r="C6136" s="3" t="s">
        <v>33860</v>
      </c>
      <c r="D6136" s="3" t="s">
        <v>33856</v>
      </c>
      <c r="E6136" s="3">
        <v>160</v>
      </c>
      <c r="F6136" s="3" t="s">
        <v>186</v>
      </c>
      <c r="G6136" s="3" t="s">
        <v>111</v>
      </c>
      <c r="H6136" s="3" t="s">
        <v>187</v>
      </c>
      <c r="L6136" s="3">
        <v>1975</v>
      </c>
      <c r="P6136" s="3" t="s">
        <v>33851</v>
      </c>
      <c r="Q6136" s="3" t="s">
        <v>33851</v>
      </c>
      <c r="R6136" s="3">
        <v>40.4637927468874</v>
      </c>
      <c r="S6136" s="3">
        <v>17.246516004433001</v>
      </c>
      <c r="T6136" s="3" t="s">
        <v>528</v>
      </c>
      <c r="U6136" s="3" t="s">
        <v>33852</v>
      </c>
      <c r="Y6136" s="3" t="s">
        <v>29751</v>
      </c>
      <c r="Z6136" s="3" t="s">
        <v>29752</v>
      </c>
      <c r="AD6136" s="3" t="s">
        <v>815</v>
      </c>
      <c r="AE6136" s="3" t="s">
        <v>227</v>
      </c>
      <c r="AG6136" s="3" t="s">
        <v>33853</v>
      </c>
      <c r="AH6136" s="3" t="s">
        <v>33861</v>
      </c>
    </row>
    <row r="6137" spans="1:34" ht="15.75" hidden="1" customHeight="1" x14ac:dyDescent="0.25">
      <c r="A6137" s="3" t="s">
        <v>35056</v>
      </c>
      <c r="B6137" s="3" t="s">
        <v>35947</v>
      </c>
      <c r="C6137" s="3">
        <v>11</v>
      </c>
      <c r="D6137" s="3" t="s">
        <v>40</v>
      </c>
      <c r="E6137" s="3">
        <v>160</v>
      </c>
      <c r="F6137" s="3" t="s">
        <v>186</v>
      </c>
      <c r="G6137" s="3" t="s">
        <v>111</v>
      </c>
      <c r="H6137" s="3" t="s">
        <v>187</v>
      </c>
      <c r="L6137" s="3">
        <v>1970</v>
      </c>
      <c r="P6137" s="3" t="s">
        <v>35703</v>
      </c>
      <c r="Q6137" s="3" t="s">
        <v>35703</v>
      </c>
      <c r="R6137" s="3">
        <v>44.659500000000001</v>
      </c>
      <c r="S6137" s="3">
        <v>41.929400000000001</v>
      </c>
      <c r="T6137" s="3" t="s">
        <v>191</v>
      </c>
      <c r="U6137" s="3" t="s">
        <v>35948</v>
      </c>
      <c r="X6137" s="3" t="s">
        <v>35205</v>
      </c>
      <c r="Y6137" s="3" t="s">
        <v>29751</v>
      </c>
      <c r="Z6137" s="3" t="s">
        <v>29933</v>
      </c>
      <c r="AG6137" s="3" t="s">
        <v>35949</v>
      </c>
      <c r="AH6137" s="3" t="s">
        <v>35951</v>
      </c>
    </row>
    <row r="6138" spans="1:34" ht="15.75" hidden="1" customHeight="1" x14ac:dyDescent="0.25">
      <c r="A6138" s="3" t="s">
        <v>6474</v>
      </c>
      <c r="B6138" s="3" t="s">
        <v>7672</v>
      </c>
      <c r="C6138" s="3" t="s">
        <v>577</v>
      </c>
      <c r="D6138" s="3" t="s">
        <v>204</v>
      </c>
      <c r="E6138" s="3">
        <v>161</v>
      </c>
      <c r="F6138" s="3" t="s">
        <v>186</v>
      </c>
      <c r="G6138" s="3" t="s">
        <v>103</v>
      </c>
      <c r="H6138" s="3" t="s">
        <v>187</v>
      </c>
      <c r="L6138" s="3" t="s">
        <v>4493</v>
      </c>
      <c r="P6138" s="3" t="s">
        <v>7673</v>
      </c>
      <c r="Q6138" s="3" t="s">
        <v>7673</v>
      </c>
      <c r="R6138" s="3">
        <v>40.699356999999999</v>
      </c>
      <c r="S6138" s="3">
        <v>-73.976389999999995</v>
      </c>
      <c r="T6138" s="3" t="s">
        <v>191</v>
      </c>
      <c r="U6138" s="3" t="s">
        <v>7674</v>
      </c>
      <c r="V6138" s="3" t="s">
        <v>7675</v>
      </c>
      <c r="X6138" s="3" t="s">
        <v>6513</v>
      </c>
      <c r="Y6138" s="3" t="s">
        <v>2543</v>
      </c>
      <c r="Z6138" s="3" t="s">
        <v>3059</v>
      </c>
      <c r="AA6138" s="3" t="s">
        <v>7676</v>
      </c>
      <c r="AB6138" s="3" t="s">
        <v>7677</v>
      </c>
      <c r="AG6138" s="3" t="s">
        <v>7678</v>
      </c>
      <c r="AH6138" s="3" t="s">
        <v>7679</v>
      </c>
    </row>
    <row r="6139" spans="1:34" ht="15.75" hidden="1" customHeight="1" x14ac:dyDescent="0.25">
      <c r="A6139" s="3" t="s">
        <v>6474</v>
      </c>
      <c r="B6139" s="3" t="s">
        <v>7672</v>
      </c>
      <c r="C6139" s="3" t="s">
        <v>807</v>
      </c>
      <c r="D6139" s="3" t="s">
        <v>204</v>
      </c>
      <c r="E6139" s="3">
        <v>161</v>
      </c>
      <c r="F6139" s="3" t="s">
        <v>186</v>
      </c>
      <c r="G6139" s="3" t="s">
        <v>103</v>
      </c>
      <c r="H6139" s="3" t="s">
        <v>187</v>
      </c>
      <c r="L6139" s="3" t="s">
        <v>4493</v>
      </c>
      <c r="P6139" s="3" t="s">
        <v>7673</v>
      </c>
      <c r="Q6139" s="3" t="s">
        <v>7673</v>
      </c>
      <c r="R6139" s="3">
        <v>40.699356999999999</v>
      </c>
      <c r="S6139" s="3">
        <v>-73.976389999999995</v>
      </c>
      <c r="T6139" s="3" t="s">
        <v>191</v>
      </c>
      <c r="U6139" s="3" t="s">
        <v>7674</v>
      </c>
      <c r="V6139" s="3" t="s">
        <v>7675</v>
      </c>
      <c r="X6139" s="3" t="s">
        <v>6513</v>
      </c>
      <c r="Y6139" s="3" t="s">
        <v>2543</v>
      </c>
      <c r="Z6139" s="3" t="s">
        <v>3059</v>
      </c>
      <c r="AA6139" s="3" t="s">
        <v>7676</v>
      </c>
      <c r="AB6139" s="3" t="s">
        <v>7680</v>
      </c>
      <c r="AG6139" s="3" t="s">
        <v>7678</v>
      </c>
      <c r="AH6139" s="3" t="s">
        <v>7681</v>
      </c>
    </row>
    <row r="6140" spans="1:34" ht="15.75" hidden="1" customHeight="1" x14ac:dyDescent="0.25">
      <c r="A6140" s="3" t="s">
        <v>6474</v>
      </c>
      <c r="B6140" s="3" t="s">
        <v>10028</v>
      </c>
      <c r="C6140" s="3" t="s">
        <v>10029</v>
      </c>
      <c r="D6140" s="3" t="s">
        <v>10030</v>
      </c>
      <c r="E6140" s="3">
        <v>161</v>
      </c>
      <c r="F6140" s="3" t="s">
        <v>186</v>
      </c>
      <c r="G6140" s="3" t="s">
        <v>111</v>
      </c>
      <c r="H6140" s="3" t="s">
        <v>187</v>
      </c>
      <c r="J6140" s="3" t="s">
        <v>188</v>
      </c>
      <c r="L6140" s="3">
        <v>1997</v>
      </c>
      <c r="P6140" s="3" t="s">
        <v>10031</v>
      </c>
      <c r="Q6140" s="3" t="s">
        <v>10032</v>
      </c>
      <c r="R6140" s="3">
        <v>41.622425999999997</v>
      </c>
      <c r="S6140" s="3">
        <v>-87.328940000000003</v>
      </c>
      <c r="T6140" s="3" t="s">
        <v>191</v>
      </c>
      <c r="U6140" s="3" t="s">
        <v>10033</v>
      </c>
      <c r="V6140" s="3" t="s">
        <v>10034</v>
      </c>
      <c r="X6140" s="3" t="s">
        <v>6498</v>
      </c>
      <c r="Y6140" s="3" t="s">
        <v>2543</v>
      </c>
      <c r="Z6140" s="3" t="s">
        <v>3059</v>
      </c>
      <c r="AA6140" s="3" t="s">
        <v>10035</v>
      </c>
      <c r="AB6140" s="3" t="s">
        <v>10036</v>
      </c>
      <c r="AG6140" s="3" t="s">
        <v>10037</v>
      </c>
      <c r="AH6140" s="3" t="s">
        <v>10038</v>
      </c>
    </row>
    <row r="6141" spans="1:34" ht="15.75" hidden="1" customHeight="1" x14ac:dyDescent="0.25">
      <c r="A6141" s="3" t="s">
        <v>6474</v>
      </c>
      <c r="B6141" s="3" t="s">
        <v>10154</v>
      </c>
      <c r="C6141" s="3">
        <v>9</v>
      </c>
      <c r="D6141" s="3" t="s">
        <v>204</v>
      </c>
      <c r="E6141" s="3">
        <v>161</v>
      </c>
      <c r="F6141" s="3" t="s">
        <v>186</v>
      </c>
      <c r="G6141" s="3" t="s">
        <v>105</v>
      </c>
      <c r="H6141" s="3" t="s">
        <v>82</v>
      </c>
      <c r="L6141" s="3">
        <v>1996</v>
      </c>
      <c r="P6141" s="3" t="s">
        <v>10155</v>
      </c>
      <c r="Q6141" s="3" t="s">
        <v>7577</v>
      </c>
      <c r="R6141" s="3">
        <v>40.565832999999998</v>
      </c>
      <c r="S6141" s="3">
        <v>-75.163889999999995</v>
      </c>
      <c r="T6141" s="3" t="s">
        <v>191</v>
      </c>
      <c r="U6141" s="3" t="s">
        <v>9135</v>
      </c>
      <c r="V6141" s="3" t="s">
        <v>10156</v>
      </c>
      <c r="X6141" s="3" t="s">
        <v>7232</v>
      </c>
      <c r="Y6141" s="3" t="s">
        <v>2543</v>
      </c>
      <c r="Z6141" s="3" t="s">
        <v>3059</v>
      </c>
      <c r="AA6141" s="3" t="s">
        <v>10157</v>
      </c>
      <c r="AB6141" s="3" t="s">
        <v>6481</v>
      </c>
      <c r="AG6141" s="3" t="s">
        <v>10158</v>
      </c>
      <c r="AH6141" s="3" t="s">
        <v>10159</v>
      </c>
    </row>
    <row r="6142" spans="1:34" ht="15.75" hidden="1" customHeight="1" x14ac:dyDescent="0.25">
      <c r="A6142" s="3" t="s">
        <v>6474</v>
      </c>
      <c r="B6142" s="3" t="s">
        <v>10700</v>
      </c>
      <c r="C6142" s="3" t="s">
        <v>1269</v>
      </c>
      <c r="D6142" s="3" t="s">
        <v>40</v>
      </c>
      <c r="E6142" s="3">
        <v>161</v>
      </c>
      <c r="F6142" s="3" t="s">
        <v>186</v>
      </c>
      <c r="G6142" s="3" t="s">
        <v>105</v>
      </c>
      <c r="H6142" s="3" t="s">
        <v>82</v>
      </c>
      <c r="L6142" s="3">
        <v>2002</v>
      </c>
      <c r="P6142" s="3" t="s">
        <v>9297</v>
      </c>
      <c r="Q6142" s="3" t="s">
        <v>2558</v>
      </c>
      <c r="R6142" s="3">
        <v>39.711319000000003</v>
      </c>
      <c r="S6142" s="3">
        <v>-86.196870000000004</v>
      </c>
      <c r="T6142" s="3" t="s">
        <v>191</v>
      </c>
      <c r="U6142" s="3" t="s">
        <v>10099</v>
      </c>
      <c r="V6142" s="3" t="s">
        <v>10100</v>
      </c>
      <c r="X6142" s="3" t="s">
        <v>6498</v>
      </c>
      <c r="Y6142" s="3" t="s">
        <v>2543</v>
      </c>
      <c r="Z6142" s="3" t="s">
        <v>3059</v>
      </c>
      <c r="AA6142" s="3" t="s">
        <v>10701</v>
      </c>
      <c r="AB6142" s="3" t="s">
        <v>7038</v>
      </c>
      <c r="AG6142" s="3" t="s">
        <v>10702</v>
      </c>
      <c r="AH6142" s="3" t="s">
        <v>10708</v>
      </c>
    </row>
    <row r="6143" spans="1:34" ht="15.75" hidden="1" customHeight="1" x14ac:dyDescent="0.25">
      <c r="A6143" s="3" t="s">
        <v>16050</v>
      </c>
      <c r="B6143" s="3" t="s">
        <v>16206</v>
      </c>
      <c r="C6143" s="3" t="s">
        <v>16207</v>
      </c>
      <c r="D6143" s="3" t="s">
        <v>185</v>
      </c>
      <c r="E6143" s="3">
        <v>161</v>
      </c>
      <c r="F6143" s="3" t="s">
        <v>186</v>
      </c>
      <c r="G6143" s="3" t="s">
        <v>105</v>
      </c>
      <c r="H6143" s="3" t="s">
        <v>188</v>
      </c>
      <c r="I6143" s="3" t="s">
        <v>188</v>
      </c>
      <c r="J6143" s="3" t="s">
        <v>188</v>
      </c>
      <c r="K6143" s="3" t="s">
        <v>82</v>
      </c>
      <c r="L6143" s="3">
        <v>2014</v>
      </c>
      <c r="O6143" s="3" t="s">
        <v>16053</v>
      </c>
      <c r="P6143" s="3" t="s">
        <v>16054</v>
      </c>
      <c r="Q6143" s="3" t="s">
        <v>16054</v>
      </c>
      <c r="R6143" s="3">
        <v>10.254232</v>
      </c>
      <c r="S6143" s="3">
        <v>-67.676309000000003</v>
      </c>
      <c r="T6143" s="3" t="s">
        <v>191</v>
      </c>
      <c r="U6143" s="3" t="s">
        <v>16208</v>
      </c>
      <c r="X6143" s="3" t="s">
        <v>16209</v>
      </c>
      <c r="Y6143" s="3" t="s">
        <v>2543</v>
      </c>
      <c r="Z6143" s="3" t="s">
        <v>2544</v>
      </c>
      <c r="AC6143" s="3" t="s">
        <v>16210</v>
      </c>
      <c r="AG6143" s="3" t="s">
        <v>16211</v>
      </c>
      <c r="AH6143" s="3" t="s">
        <v>16212</v>
      </c>
    </row>
    <row r="6144" spans="1:34" ht="15.75" hidden="1" customHeight="1" x14ac:dyDescent="0.25">
      <c r="A6144" s="3" t="s">
        <v>16050</v>
      </c>
      <c r="B6144" s="3" t="s">
        <v>16206</v>
      </c>
      <c r="C6144" s="3" t="s">
        <v>16213</v>
      </c>
      <c r="D6144" s="3" t="s">
        <v>185</v>
      </c>
      <c r="E6144" s="3">
        <v>161</v>
      </c>
      <c r="F6144" s="3" t="s">
        <v>186</v>
      </c>
      <c r="G6144" s="3" t="s">
        <v>105</v>
      </c>
      <c r="H6144" s="3" t="s">
        <v>188</v>
      </c>
      <c r="I6144" s="3" t="s">
        <v>188</v>
      </c>
      <c r="J6144" s="3" t="s">
        <v>188</v>
      </c>
      <c r="K6144" s="3" t="s">
        <v>82</v>
      </c>
      <c r="L6144" s="3">
        <v>2014</v>
      </c>
      <c r="O6144" s="3" t="s">
        <v>16053</v>
      </c>
      <c r="P6144" s="3" t="s">
        <v>16054</v>
      </c>
      <c r="Q6144" s="3" t="s">
        <v>16054</v>
      </c>
      <c r="R6144" s="3">
        <v>10.254232</v>
      </c>
      <c r="S6144" s="3">
        <v>-67.676309000000003</v>
      </c>
      <c r="T6144" s="3" t="s">
        <v>191</v>
      </c>
      <c r="U6144" s="3" t="s">
        <v>16208</v>
      </c>
      <c r="X6144" s="3" t="s">
        <v>16209</v>
      </c>
      <c r="Y6144" s="3" t="s">
        <v>2543</v>
      </c>
      <c r="Z6144" s="3" t="s">
        <v>2544</v>
      </c>
      <c r="AC6144" s="3" t="s">
        <v>16210</v>
      </c>
      <c r="AG6144" s="3" t="s">
        <v>16211</v>
      </c>
      <c r="AH6144" s="3" t="s">
        <v>16214</v>
      </c>
    </row>
    <row r="6145" spans="1:34" ht="15.75" hidden="1" customHeight="1" x14ac:dyDescent="0.25">
      <c r="A6145" s="3" t="s">
        <v>26054</v>
      </c>
      <c r="B6145" s="3" t="s">
        <v>26874</v>
      </c>
      <c r="C6145" s="3">
        <v>1</v>
      </c>
      <c r="D6145" s="3" t="s">
        <v>204</v>
      </c>
      <c r="E6145" s="3">
        <v>161</v>
      </c>
      <c r="F6145" s="3" t="s">
        <v>186</v>
      </c>
      <c r="G6145" s="3" t="s">
        <v>103</v>
      </c>
      <c r="H6145" s="3" t="s">
        <v>188</v>
      </c>
      <c r="I6145" s="3" t="s">
        <v>188</v>
      </c>
      <c r="J6145" s="3" t="s">
        <v>188</v>
      </c>
      <c r="L6145" s="3">
        <v>2019</v>
      </c>
      <c r="P6145" s="3" t="s">
        <v>26875</v>
      </c>
      <c r="Q6145" s="3" t="s">
        <v>26875</v>
      </c>
      <c r="R6145" s="3">
        <v>24.702297000000002</v>
      </c>
      <c r="S6145" s="3">
        <v>47.531163999999997</v>
      </c>
      <c r="T6145" s="3" t="s">
        <v>191</v>
      </c>
      <c r="U6145" s="3" t="s">
        <v>26505</v>
      </c>
      <c r="X6145" s="3" t="s">
        <v>26420</v>
      </c>
      <c r="Y6145" s="3" t="s">
        <v>16333</v>
      </c>
      <c r="Z6145" s="3" t="s">
        <v>16342</v>
      </c>
      <c r="AD6145" s="3" t="s">
        <v>197</v>
      </c>
      <c r="AE6145" s="3" t="s">
        <v>21082</v>
      </c>
      <c r="AF6145" s="3" t="s">
        <v>1552</v>
      </c>
      <c r="AG6145" s="3" t="s">
        <v>26876</v>
      </c>
      <c r="AH6145" s="3" t="s">
        <v>26877</v>
      </c>
    </row>
    <row r="6146" spans="1:34" ht="15.75" hidden="1" customHeight="1" x14ac:dyDescent="0.25">
      <c r="A6146" s="3" t="s">
        <v>30601</v>
      </c>
      <c r="B6146" s="3" t="s">
        <v>30602</v>
      </c>
      <c r="C6146" s="3" t="s">
        <v>577</v>
      </c>
      <c r="D6146" s="3" t="s">
        <v>3993</v>
      </c>
      <c r="E6146" s="3">
        <v>161</v>
      </c>
      <c r="F6146" s="3" t="s">
        <v>186</v>
      </c>
      <c r="G6146" s="3" t="s">
        <v>103</v>
      </c>
      <c r="H6146" s="3" t="s">
        <v>187</v>
      </c>
      <c r="I6146" s="3" t="s">
        <v>188</v>
      </c>
      <c r="J6146" s="3" t="s">
        <v>188</v>
      </c>
      <c r="P6146" s="3" t="s">
        <v>30603</v>
      </c>
      <c r="Q6146" s="3" t="s">
        <v>30604</v>
      </c>
      <c r="R6146" s="3">
        <v>60.68694</v>
      </c>
      <c r="S6146" s="3">
        <v>26.816590000000001</v>
      </c>
      <c r="T6146" s="3" t="s">
        <v>528</v>
      </c>
      <c r="U6146" s="3" t="s">
        <v>30605</v>
      </c>
      <c r="X6146" s="3" t="s">
        <v>30606</v>
      </c>
      <c r="Y6146" s="3" t="s">
        <v>29751</v>
      </c>
      <c r="Z6146" s="3" t="s">
        <v>30502</v>
      </c>
      <c r="AD6146" s="3" t="s">
        <v>815</v>
      </c>
      <c r="AE6146" s="3" t="s">
        <v>29794</v>
      </c>
      <c r="AG6146" s="3" t="s">
        <v>30607</v>
      </c>
      <c r="AH6146" s="3" t="s">
        <v>30608</v>
      </c>
    </row>
    <row r="6147" spans="1:34" ht="15.75" hidden="1" customHeight="1" x14ac:dyDescent="0.25">
      <c r="A6147" s="3" t="s">
        <v>16548</v>
      </c>
      <c r="B6147" s="3" t="s">
        <v>16981</v>
      </c>
      <c r="C6147" s="3">
        <v>1</v>
      </c>
      <c r="D6147" s="3" t="s">
        <v>16982</v>
      </c>
      <c r="E6147" s="3">
        <v>161.345</v>
      </c>
      <c r="F6147" s="3" t="s">
        <v>186</v>
      </c>
      <c r="G6147" s="3" t="s">
        <v>101</v>
      </c>
      <c r="H6147" s="3" t="s">
        <v>188</v>
      </c>
      <c r="L6147" s="3">
        <v>2022</v>
      </c>
      <c r="P6147" s="3" t="s">
        <v>16978</v>
      </c>
      <c r="Q6147" s="3" t="s">
        <v>16978</v>
      </c>
      <c r="R6147" s="3">
        <v>24.0274823627209</v>
      </c>
      <c r="S6147" s="3">
        <v>90.9890658006302</v>
      </c>
      <c r="T6147" s="3" t="s">
        <v>191</v>
      </c>
      <c r="U6147" s="3" t="s">
        <v>16576</v>
      </c>
      <c r="Y6147" s="3" t="s">
        <v>16333</v>
      </c>
      <c r="Z6147" s="3" t="s">
        <v>16334</v>
      </c>
      <c r="AC6147" s="3" t="s">
        <v>16983</v>
      </c>
      <c r="AG6147" s="3" t="s">
        <v>16984</v>
      </c>
      <c r="AH6147" s="3" t="s">
        <v>16985</v>
      </c>
    </row>
    <row r="6148" spans="1:34" ht="15.75" hidden="1" customHeight="1" x14ac:dyDescent="0.25">
      <c r="A6148" s="3" t="s">
        <v>3135</v>
      </c>
      <c r="B6148" s="3" t="s">
        <v>3491</v>
      </c>
      <c r="C6148" s="3">
        <v>2</v>
      </c>
      <c r="D6148" s="3" t="s">
        <v>40</v>
      </c>
      <c r="E6148" s="3">
        <v>161.49</v>
      </c>
      <c r="F6148" s="3" t="s">
        <v>186</v>
      </c>
      <c r="G6148" s="3" t="s">
        <v>105</v>
      </c>
      <c r="H6148" s="3" t="s">
        <v>187</v>
      </c>
      <c r="I6148" s="3" t="s">
        <v>188</v>
      </c>
      <c r="J6148" s="3" t="s">
        <v>188</v>
      </c>
      <c r="K6148" s="3" t="s">
        <v>82</v>
      </c>
      <c r="L6148" s="3">
        <v>2008</v>
      </c>
      <c r="O6148" s="3" t="s">
        <v>3200</v>
      </c>
      <c r="P6148" s="3" t="s">
        <v>3202</v>
      </c>
      <c r="Q6148" s="3" t="s">
        <v>3202</v>
      </c>
      <c r="R6148" s="3">
        <v>-5.3825000000000003</v>
      </c>
      <c r="S6148" s="3">
        <v>-36.818611109999999</v>
      </c>
      <c r="T6148" s="3" t="s">
        <v>191</v>
      </c>
      <c r="U6148" s="3" t="s">
        <v>3492</v>
      </c>
      <c r="X6148" s="3" t="s">
        <v>3493</v>
      </c>
      <c r="Y6148" s="3" t="s">
        <v>2543</v>
      </c>
      <c r="Z6148" s="3" t="s">
        <v>2544</v>
      </c>
      <c r="AC6148" s="3" t="s">
        <v>3494</v>
      </c>
      <c r="AG6148" s="3" t="s">
        <v>3495</v>
      </c>
      <c r="AH6148" s="3" t="s">
        <v>3497</v>
      </c>
    </row>
    <row r="6149" spans="1:34" ht="15.75" hidden="1" customHeight="1" x14ac:dyDescent="0.25">
      <c r="A6149" s="3" t="s">
        <v>3135</v>
      </c>
      <c r="B6149" s="3" t="s">
        <v>3491</v>
      </c>
      <c r="C6149" s="3">
        <v>1</v>
      </c>
      <c r="D6149" s="3" t="s">
        <v>40</v>
      </c>
      <c r="E6149" s="3">
        <v>161.51</v>
      </c>
      <c r="F6149" s="3" t="s">
        <v>186</v>
      </c>
      <c r="G6149" s="3" t="s">
        <v>105</v>
      </c>
      <c r="H6149" s="3" t="s">
        <v>187</v>
      </c>
      <c r="I6149" s="3" t="s">
        <v>188</v>
      </c>
      <c r="J6149" s="3" t="s">
        <v>188</v>
      </c>
      <c r="K6149" s="3" t="s">
        <v>82</v>
      </c>
      <c r="L6149" s="3">
        <v>2008</v>
      </c>
      <c r="O6149" s="3" t="s">
        <v>3200</v>
      </c>
      <c r="P6149" s="3" t="s">
        <v>3202</v>
      </c>
      <c r="Q6149" s="3" t="s">
        <v>3202</v>
      </c>
      <c r="R6149" s="3">
        <v>-5.3825000000000003</v>
      </c>
      <c r="S6149" s="3">
        <v>-36.818611109999999</v>
      </c>
      <c r="T6149" s="3" t="s">
        <v>191</v>
      </c>
      <c r="U6149" s="3" t="s">
        <v>3492</v>
      </c>
      <c r="X6149" s="3" t="s">
        <v>3493</v>
      </c>
      <c r="Y6149" s="3" t="s">
        <v>2543</v>
      </c>
      <c r="Z6149" s="3" t="s">
        <v>2544</v>
      </c>
      <c r="AC6149" s="3" t="s">
        <v>3494</v>
      </c>
      <c r="AG6149" s="3" t="s">
        <v>3495</v>
      </c>
      <c r="AH6149" s="3" t="s">
        <v>3496</v>
      </c>
    </row>
    <row r="6150" spans="1:34" ht="15.75" hidden="1" customHeight="1" x14ac:dyDescent="0.25">
      <c r="A6150" s="3" t="s">
        <v>4739</v>
      </c>
      <c r="B6150" s="3" t="s">
        <v>4845</v>
      </c>
      <c r="C6150" s="3">
        <v>1</v>
      </c>
      <c r="D6150" s="3" t="s">
        <v>4846</v>
      </c>
      <c r="E6150" s="3">
        <v>162</v>
      </c>
      <c r="F6150" s="3" t="s">
        <v>186</v>
      </c>
      <c r="G6150" s="3" t="s">
        <v>105</v>
      </c>
      <c r="H6150" s="3" t="s">
        <v>188</v>
      </c>
      <c r="I6150" s="3" t="s">
        <v>188</v>
      </c>
      <c r="J6150" s="3" t="s">
        <v>188</v>
      </c>
      <c r="K6150" s="3" t="s">
        <v>82</v>
      </c>
      <c r="L6150" s="3">
        <v>2000</v>
      </c>
      <c r="O6150" s="3" t="s">
        <v>4847</v>
      </c>
      <c r="P6150" s="3" t="s">
        <v>4848</v>
      </c>
      <c r="Q6150" s="3" t="s">
        <v>4820</v>
      </c>
      <c r="R6150" s="3">
        <v>10.358499999999999</v>
      </c>
      <c r="S6150" s="3">
        <v>-75.485600000000005</v>
      </c>
      <c r="T6150" s="3" t="s">
        <v>191</v>
      </c>
      <c r="U6150" s="3" t="s">
        <v>4753</v>
      </c>
      <c r="X6150" s="3" t="s">
        <v>4754</v>
      </c>
      <c r="Y6150" s="3" t="s">
        <v>2543</v>
      </c>
      <c r="Z6150" s="3" t="s">
        <v>2544</v>
      </c>
      <c r="AG6150" s="3" t="s">
        <v>4849</v>
      </c>
      <c r="AH6150" s="3" t="s">
        <v>4850</v>
      </c>
    </row>
    <row r="6151" spans="1:34" ht="15.75" hidden="1" customHeight="1" x14ac:dyDescent="0.25">
      <c r="A6151" s="3" t="s">
        <v>4739</v>
      </c>
      <c r="B6151" s="3" t="s">
        <v>4845</v>
      </c>
      <c r="C6151" s="3">
        <v>2</v>
      </c>
      <c r="D6151" s="3" t="s">
        <v>4846</v>
      </c>
      <c r="E6151" s="3">
        <v>162</v>
      </c>
      <c r="F6151" s="3" t="s">
        <v>186</v>
      </c>
      <c r="G6151" s="3" t="s">
        <v>105</v>
      </c>
      <c r="H6151" s="3" t="s">
        <v>188</v>
      </c>
      <c r="I6151" s="3" t="s">
        <v>188</v>
      </c>
      <c r="J6151" s="3" t="s">
        <v>188</v>
      </c>
      <c r="K6151" s="3" t="s">
        <v>82</v>
      </c>
      <c r="L6151" s="3">
        <v>2007</v>
      </c>
      <c r="O6151" s="3" t="s">
        <v>4847</v>
      </c>
      <c r="P6151" s="3" t="s">
        <v>4848</v>
      </c>
      <c r="Q6151" s="3" t="s">
        <v>4820</v>
      </c>
      <c r="R6151" s="3">
        <v>10.358499999999999</v>
      </c>
      <c r="S6151" s="3">
        <v>-75.485600000000005</v>
      </c>
      <c r="T6151" s="3" t="s">
        <v>191</v>
      </c>
      <c r="U6151" s="3" t="s">
        <v>4753</v>
      </c>
      <c r="X6151" s="3" t="s">
        <v>4754</v>
      </c>
      <c r="Y6151" s="3" t="s">
        <v>2543</v>
      </c>
      <c r="Z6151" s="3" t="s">
        <v>2544</v>
      </c>
      <c r="AG6151" s="3" t="s">
        <v>4849</v>
      </c>
      <c r="AH6151" s="3" t="s">
        <v>4851</v>
      </c>
    </row>
    <row r="6152" spans="1:34" ht="15.75" hidden="1" customHeight="1" x14ac:dyDescent="0.25">
      <c r="A6152" s="3" t="s">
        <v>6474</v>
      </c>
      <c r="B6152" s="3" t="s">
        <v>13150</v>
      </c>
      <c r="C6152" s="3" t="s">
        <v>720</v>
      </c>
      <c r="D6152" s="3" t="s">
        <v>40</v>
      </c>
      <c r="E6152" s="3">
        <v>162</v>
      </c>
      <c r="F6152" s="3" t="s">
        <v>186</v>
      </c>
      <c r="G6152" s="3" t="s">
        <v>105</v>
      </c>
      <c r="H6152" s="3" t="s">
        <v>82</v>
      </c>
      <c r="I6152" s="3" t="s">
        <v>230</v>
      </c>
      <c r="J6152" s="3" t="s">
        <v>188</v>
      </c>
      <c r="L6152" s="3">
        <v>2019</v>
      </c>
      <c r="P6152" s="3" t="s">
        <v>13151</v>
      </c>
      <c r="Q6152" s="3" t="s">
        <v>13152</v>
      </c>
      <c r="R6152" s="3">
        <v>33.422499999999999</v>
      </c>
      <c r="S6152" s="3">
        <v>-111.9122</v>
      </c>
      <c r="T6152" s="3" t="s">
        <v>191</v>
      </c>
      <c r="U6152" s="3" t="s">
        <v>11597</v>
      </c>
      <c r="V6152" s="3" t="s">
        <v>6610</v>
      </c>
      <c r="X6152" s="3" t="s">
        <v>6611</v>
      </c>
      <c r="Y6152" s="3" t="s">
        <v>2543</v>
      </c>
      <c r="Z6152" s="3" t="s">
        <v>3059</v>
      </c>
      <c r="AA6152" s="3" t="s">
        <v>13153</v>
      </c>
      <c r="AB6152" s="3" t="s">
        <v>6861</v>
      </c>
      <c r="AG6152" s="3" t="s">
        <v>13154</v>
      </c>
      <c r="AH6152" s="3" t="s">
        <v>13157</v>
      </c>
    </row>
    <row r="6153" spans="1:34" ht="15.75" hidden="1" customHeight="1" x14ac:dyDescent="0.25">
      <c r="A6153" s="3" t="s">
        <v>6474</v>
      </c>
      <c r="B6153" s="3" t="s">
        <v>13150</v>
      </c>
      <c r="C6153" s="3" t="s">
        <v>722</v>
      </c>
      <c r="D6153" s="3" t="s">
        <v>40</v>
      </c>
      <c r="E6153" s="3">
        <v>162</v>
      </c>
      <c r="F6153" s="3" t="s">
        <v>186</v>
      </c>
      <c r="G6153" s="3" t="s">
        <v>105</v>
      </c>
      <c r="H6153" s="3" t="s">
        <v>82</v>
      </c>
      <c r="I6153" s="3" t="s">
        <v>230</v>
      </c>
      <c r="J6153" s="3" t="s">
        <v>188</v>
      </c>
      <c r="L6153" s="3">
        <v>2019</v>
      </c>
      <c r="P6153" s="3" t="s">
        <v>13151</v>
      </c>
      <c r="Q6153" s="3" t="s">
        <v>13152</v>
      </c>
      <c r="R6153" s="3">
        <v>33.422499999999999</v>
      </c>
      <c r="S6153" s="3">
        <v>-111.9122</v>
      </c>
      <c r="T6153" s="3" t="s">
        <v>191</v>
      </c>
      <c r="U6153" s="3" t="s">
        <v>11597</v>
      </c>
      <c r="V6153" s="3" t="s">
        <v>6610</v>
      </c>
      <c r="X6153" s="3" t="s">
        <v>6611</v>
      </c>
      <c r="Y6153" s="3" t="s">
        <v>2543</v>
      </c>
      <c r="Z6153" s="3" t="s">
        <v>3059</v>
      </c>
      <c r="AA6153" s="3" t="s">
        <v>13153</v>
      </c>
      <c r="AB6153" s="3" t="s">
        <v>6864</v>
      </c>
      <c r="AG6153" s="3" t="s">
        <v>13154</v>
      </c>
      <c r="AH6153" s="3" t="s">
        <v>13158</v>
      </c>
    </row>
    <row r="6154" spans="1:34" ht="15.75" hidden="1" customHeight="1" x14ac:dyDescent="0.25">
      <c r="A6154" s="3" t="s">
        <v>6474</v>
      </c>
      <c r="B6154" s="3" t="s">
        <v>13150</v>
      </c>
      <c r="C6154" s="3" t="s">
        <v>1267</v>
      </c>
      <c r="D6154" s="3" t="s">
        <v>40</v>
      </c>
      <c r="E6154" s="3">
        <v>162</v>
      </c>
      <c r="F6154" s="3" t="s">
        <v>186</v>
      </c>
      <c r="G6154" s="3" t="s">
        <v>105</v>
      </c>
      <c r="H6154" s="3" t="s">
        <v>82</v>
      </c>
      <c r="I6154" s="3" t="s">
        <v>230</v>
      </c>
      <c r="J6154" s="3" t="s">
        <v>188</v>
      </c>
      <c r="L6154" s="3">
        <v>2019</v>
      </c>
      <c r="P6154" s="3" t="s">
        <v>13151</v>
      </c>
      <c r="Q6154" s="3" t="s">
        <v>13152</v>
      </c>
      <c r="R6154" s="3">
        <v>33.422499999999999</v>
      </c>
      <c r="S6154" s="3">
        <v>-111.9122</v>
      </c>
      <c r="T6154" s="3" t="s">
        <v>191</v>
      </c>
      <c r="U6154" s="3" t="s">
        <v>11597</v>
      </c>
      <c r="V6154" s="3" t="s">
        <v>6610</v>
      </c>
      <c r="X6154" s="3" t="s">
        <v>6611</v>
      </c>
      <c r="Y6154" s="3" t="s">
        <v>2543</v>
      </c>
      <c r="Z6154" s="3" t="s">
        <v>3059</v>
      </c>
      <c r="AA6154" s="3" t="s">
        <v>13153</v>
      </c>
      <c r="AB6154" s="3" t="s">
        <v>7036</v>
      </c>
      <c r="AG6154" s="3" t="s">
        <v>13154</v>
      </c>
      <c r="AH6154" s="3" t="s">
        <v>13159</v>
      </c>
    </row>
    <row r="6155" spans="1:34" ht="15.75" hidden="1" customHeight="1" x14ac:dyDescent="0.25">
      <c r="A6155" s="3" t="s">
        <v>6474</v>
      </c>
      <c r="B6155" s="3" t="s">
        <v>13150</v>
      </c>
      <c r="C6155" s="3" t="s">
        <v>1269</v>
      </c>
      <c r="D6155" s="3" t="s">
        <v>40</v>
      </c>
      <c r="E6155" s="3">
        <v>162</v>
      </c>
      <c r="F6155" s="3" t="s">
        <v>186</v>
      </c>
      <c r="G6155" s="3" t="s">
        <v>105</v>
      </c>
      <c r="H6155" s="3" t="s">
        <v>82</v>
      </c>
      <c r="I6155" s="3" t="s">
        <v>230</v>
      </c>
      <c r="J6155" s="3" t="s">
        <v>188</v>
      </c>
      <c r="L6155" s="3">
        <v>2019</v>
      </c>
      <c r="P6155" s="3" t="s">
        <v>13151</v>
      </c>
      <c r="Q6155" s="3" t="s">
        <v>13152</v>
      </c>
      <c r="R6155" s="3">
        <v>33.422499999999999</v>
      </c>
      <c r="S6155" s="3">
        <v>-111.9122</v>
      </c>
      <c r="T6155" s="3" t="s">
        <v>191</v>
      </c>
      <c r="U6155" s="3" t="s">
        <v>11597</v>
      </c>
      <c r="V6155" s="3" t="s">
        <v>6610</v>
      </c>
      <c r="X6155" s="3" t="s">
        <v>6611</v>
      </c>
      <c r="Y6155" s="3" t="s">
        <v>2543</v>
      </c>
      <c r="Z6155" s="3" t="s">
        <v>3059</v>
      </c>
      <c r="AA6155" s="3" t="s">
        <v>13153</v>
      </c>
      <c r="AB6155" s="3" t="s">
        <v>7038</v>
      </c>
      <c r="AG6155" s="3" t="s">
        <v>13154</v>
      </c>
      <c r="AH6155" s="3" t="s">
        <v>13160</v>
      </c>
    </row>
    <row r="6156" spans="1:34" ht="15.75" hidden="1" customHeight="1" x14ac:dyDescent="0.25">
      <c r="A6156" s="3" t="s">
        <v>6474</v>
      </c>
      <c r="B6156" s="3" t="s">
        <v>13150</v>
      </c>
      <c r="C6156" s="3" t="s">
        <v>7040</v>
      </c>
      <c r="D6156" s="3" t="s">
        <v>40</v>
      </c>
      <c r="E6156" s="3">
        <v>162</v>
      </c>
      <c r="F6156" s="3" t="s">
        <v>186</v>
      </c>
      <c r="G6156" s="3" t="s">
        <v>105</v>
      </c>
      <c r="H6156" s="3" t="s">
        <v>82</v>
      </c>
      <c r="I6156" s="3" t="s">
        <v>230</v>
      </c>
      <c r="J6156" s="3" t="s">
        <v>188</v>
      </c>
      <c r="L6156" s="3">
        <v>2019</v>
      </c>
      <c r="P6156" s="3" t="s">
        <v>13151</v>
      </c>
      <c r="Q6156" s="3" t="s">
        <v>13152</v>
      </c>
      <c r="R6156" s="3">
        <v>33.422499999999999</v>
      </c>
      <c r="S6156" s="3">
        <v>-111.9122</v>
      </c>
      <c r="T6156" s="3" t="s">
        <v>191</v>
      </c>
      <c r="U6156" s="3" t="s">
        <v>11597</v>
      </c>
      <c r="V6156" s="3" t="s">
        <v>6610</v>
      </c>
      <c r="X6156" s="3" t="s">
        <v>6611</v>
      </c>
      <c r="Y6156" s="3" t="s">
        <v>2543</v>
      </c>
      <c r="Z6156" s="3" t="s">
        <v>3059</v>
      </c>
      <c r="AA6156" s="3" t="s">
        <v>13153</v>
      </c>
      <c r="AB6156" s="3" t="s">
        <v>7041</v>
      </c>
      <c r="AG6156" s="3" t="s">
        <v>13154</v>
      </c>
      <c r="AH6156" s="3" t="s">
        <v>13161</v>
      </c>
    </row>
    <row r="6157" spans="1:34" ht="15.75" hidden="1" customHeight="1" x14ac:dyDescent="0.25">
      <c r="A6157" s="3" t="s">
        <v>16050</v>
      </c>
      <c r="B6157" s="3" t="s">
        <v>16257</v>
      </c>
      <c r="C6157" s="3" t="s">
        <v>16258</v>
      </c>
      <c r="D6157" s="3" t="s">
        <v>204</v>
      </c>
      <c r="E6157" s="3">
        <v>162</v>
      </c>
      <c r="F6157" s="3" t="s">
        <v>798</v>
      </c>
      <c r="G6157" s="3" t="s">
        <v>111</v>
      </c>
      <c r="H6157" s="3" t="s">
        <v>188</v>
      </c>
      <c r="I6157" s="3" t="s">
        <v>188</v>
      </c>
      <c r="J6157" s="3" t="s">
        <v>188</v>
      </c>
      <c r="K6157" s="3" t="s">
        <v>82</v>
      </c>
      <c r="L6157" s="3">
        <v>1982</v>
      </c>
      <c r="O6157" s="3" t="s">
        <v>16053</v>
      </c>
      <c r="P6157" s="3" t="s">
        <v>16054</v>
      </c>
      <c r="Q6157" s="3" t="s">
        <v>16054</v>
      </c>
      <c r="R6157" s="3">
        <v>10.5977</v>
      </c>
      <c r="S6157" s="3">
        <v>-71.613500000000002</v>
      </c>
      <c r="T6157" s="3" t="s">
        <v>191</v>
      </c>
      <c r="U6157" s="3" t="s">
        <v>16259</v>
      </c>
      <c r="X6157" s="3" t="s">
        <v>16087</v>
      </c>
      <c r="Y6157" s="3" t="s">
        <v>2543</v>
      </c>
      <c r="Z6157" s="3" t="s">
        <v>2544</v>
      </c>
      <c r="AG6157" s="3" t="s">
        <v>16260</v>
      </c>
      <c r="AH6157" s="3" t="s">
        <v>16261</v>
      </c>
    </row>
    <row r="6158" spans="1:34" ht="15.75" hidden="1" customHeight="1" x14ac:dyDescent="0.25">
      <c r="A6158" s="3" t="s">
        <v>16050</v>
      </c>
      <c r="B6158" s="3" t="s">
        <v>16257</v>
      </c>
      <c r="C6158" s="3" t="s">
        <v>16262</v>
      </c>
      <c r="D6158" s="3" t="s">
        <v>204</v>
      </c>
      <c r="E6158" s="3">
        <v>162</v>
      </c>
      <c r="F6158" s="3" t="s">
        <v>798</v>
      </c>
      <c r="G6158" s="3" t="s">
        <v>111</v>
      </c>
      <c r="H6158" s="3" t="s">
        <v>188</v>
      </c>
      <c r="I6158" s="3" t="s">
        <v>188</v>
      </c>
      <c r="J6158" s="3" t="s">
        <v>188</v>
      </c>
      <c r="K6158" s="3" t="s">
        <v>82</v>
      </c>
      <c r="L6158" s="3">
        <v>1982</v>
      </c>
      <c r="O6158" s="3" t="s">
        <v>16053</v>
      </c>
      <c r="P6158" s="3" t="s">
        <v>16054</v>
      </c>
      <c r="Q6158" s="3" t="s">
        <v>16054</v>
      </c>
      <c r="R6158" s="3">
        <v>10.5977</v>
      </c>
      <c r="S6158" s="3">
        <v>-71.613500000000002</v>
      </c>
      <c r="T6158" s="3" t="s">
        <v>191</v>
      </c>
      <c r="U6158" s="3" t="s">
        <v>16259</v>
      </c>
      <c r="X6158" s="3" t="s">
        <v>16087</v>
      </c>
      <c r="Y6158" s="3" t="s">
        <v>2543</v>
      </c>
      <c r="Z6158" s="3" t="s">
        <v>2544</v>
      </c>
      <c r="AG6158" s="3" t="s">
        <v>16260</v>
      </c>
      <c r="AH6158" s="3" t="s">
        <v>16263</v>
      </c>
    </row>
    <row r="6159" spans="1:34" ht="15.75" hidden="1" customHeight="1" x14ac:dyDescent="0.25">
      <c r="A6159" s="3" t="s">
        <v>16050</v>
      </c>
      <c r="B6159" s="3" t="s">
        <v>16257</v>
      </c>
      <c r="C6159" s="3" t="s">
        <v>16264</v>
      </c>
      <c r="D6159" s="3" t="s">
        <v>204</v>
      </c>
      <c r="E6159" s="3">
        <v>162</v>
      </c>
      <c r="F6159" s="3" t="s">
        <v>798</v>
      </c>
      <c r="G6159" s="3" t="s">
        <v>111</v>
      </c>
      <c r="H6159" s="3" t="s">
        <v>188</v>
      </c>
      <c r="I6159" s="3" t="s">
        <v>188</v>
      </c>
      <c r="J6159" s="3" t="s">
        <v>188</v>
      </c>
      <c r="K6159" s="3" t="s">
        <v>82</v>
      </c>
      <c r="L6159" s="3">
        <v>1982</v>
      </c>
      <c r="O6159" s="3" t="s">
        <v>16053</v>
      </c>
      <c r="P6159" s="3" t="s">
        <v>16054</v>
      </c>
      <c r="Q6159" s="3" t="s">
        <v>16054</v>
      </c>
      <c r="R6159" s="3">
        <v>10.5977</v>
      </c>
      <c r="S6159" s="3">
        <v>-71.613500000000002</v>
      </c>
      <c r="T6159" s="3" t="s">
        <v>191</v>
      </c>
      <c r="U6159" s="3" t="s">
        <v>16259</v>
      </c>
      <c r="X6159" s="3" t="s">
        <v>16087</v>
      </c>
      <c r="Y6159" s="3" t="s">
        <v>2543</v>
      </c>
      <c r="Z6159" s="3" t="s">
        <v>2544</v>
      </c>
      <c r="AG6159" s="3" t="s">
        <v>16260</v>
      </c>
      <c r="AH6159" s="3" t="s">
        <v>16265</v>
      </c>
    </row>
    <row r="6160" spans="1:34" ht="15.75" hidden="1" customHeight="1" x14ac:dyDescent="0.25">
      <c r="A6160" s="3" t="s">
        <v>16548</v>
      </c>
      <c r="B6160" s="3" t="s">
        <v>16931</v>
      </c>
      <c r="C6160" s="3" t="s">
        <v>16623</v>
      </c>
      <c r="D6160" s="3" t="s">
        <v>72</v>
      </c>
      <c r="E6160" s="3">
        <v>162</v>
      </c>
      <c r="F6160" s="3" t="s">
        <v>186</v>
      </c>
      <c r="G6160" s="3" t="s">
        <v>101</v>
      </c>
      <c r="H6160" s="3" t="s">
        <v>188</v>
      </c>
      <c r="L6160" s="3">
        <v>2020</v>
      </c>
      <c r="P6160" s="3" t="s">
        <v>16932</v>
      </c>
      <c r="Q6160" s="3" t="s">
        <v>16932</v>
      </c>
      <c r="R6160" s="3">
        <v>23.793729212520098</v>
      </c>
      <c r="S6160" s="3">
        <v>90.237604861083497</v>
      </c>
      <c r="T6160" s="3" t="s">
        <v>191</v>
      </c>
      <c r="U6160" s="3" t="s">
        <v>16715</v>
      </c>
      <c r="Y6160" s="3" t="s">
        <v>16333</v>
      </c>
      <c r="Z6160" s="3" t="s">
        <v>16334</v>
      </c>
      <c r="AC6160" s="3" t="s">
        <v>16716</v>
      </c>
      <c r="AG6160" s="3" t="s">
        <v>16933</v>
      </c>
      <c r="AH6160" s="3" t="s">
        <v>16934</v>
      </c>
    </row>
    <row r="6161" spans="1:34" ht="15.75" hidden="1" customHeight="1" x14ac:dyDescent="0.25">
      <c r="A6161" s="3" t="s">
        <v>21612</v>
      </c>
      <c r="B6161" s="3" t="s">
        <v>21627</v>
      </c>
      <c r="C6161" s="3" t="s">
        <v>203</v>
      </c>
      <c r="D6161" s="3" t="s">
        <v>204</v>
      </c>
      <c r="E6161" s="3">
        <v>162</v>
      </c>
      <c r="F6161" s="3" t="s">
        <v>186</v>
      </c>
      <c r="G6161" s="3" t="s">
        <v>105</v>
      </c>
      <c r="H6161" s="3" t="s">
        <v>188</v>
      </c>
      <c r="I6161" s="3" t="s">
        <v>188</v>
      </c>
      <c r="J6161" s="3" t="s">
        <v>188</v>
      </c>
      <c r="L6161" s="3" t="s">
        <v>2863</v>
      </c>
      <c r="O6161" s="3" t="s">
        <v>21628</v>
      </c>
      <c r="P6161" s="3" t="s">
        <v>21629</v>
      </c>
      <c r="Q6161" s="3" t="s">
        <v>21630</v>
      </c>
      <c r="R6161" s="3">
        <v>36.945495999999999</v>
      </c>
      <c r="S6161" s="3">
        <v>54.889223999999999</v>
      </c>
      <c r="T6161" s="3" t="s">
        <v>191</v>
      </c>
      <c r="U6161" s="3" t="s">
        <v>21631</v>
      </c>
      <c r="X6161" s="3" t="s">
        <v>21632</v>
      </c>
      <c r="Y6161" s="3" t="s">
        <v>16333</v>
      </c>
      <c r="Z6161" s="3" t="s">
        <v>16334</v>
      </c>
      <c r="AA6161" s="3" t="s">
        <v>21633</v>
      </c>
      <c r="AC6161" s="3" t="s">
        <v>21634</v>
      </c>
      <c r="AF6161" s="3" t="s">
        <v>197</v>
      </c>
      <c r="AG6161" s="3" t="s">
        <v>21635</v>
      </c>
      <c r="AH6161" s="3" t="s">
        <v>21636</v>
      </c>
    </row>
    <row r="6162" spans="1:34" ht="15.75" hidden="1" customHeight="1" x14ac:dyDescent="0.25">
      <c r="A6162" s="3" t="s">
        <v>21612</v>
      </c>
      <c r="B6162" s="3" t="s">
        <v>21627</v>
      </c>
      <c r="C6162" s="3" t="s">
        <v>211</v>
      </c>
      <c r="D6162" s="3" t="s">
        <v>204</v>
      </c>
      <c r="E6162" s="3">
        <v>162</v>
      </c>
      <c r="F6162" s="3" t="s">
        <v>186</v>
      </c>
      <c r="G6162" s="3" t="s">
        <v>105</v>
      </c>
      <c r="H6162" s="3" t="s">
        <v>188</v>
      </c>
      <c r="I6162" s="3" t="s">
        <v>188</v>
      </c>
      <c r="J6162" s="3" t="s">
        <v>188</v>
      </c>
      <c r="L6162" s="3" t="s">
        <v>2863</v>
      </c>
      <c r="O6162" s="3" t="s">
        <v>21628</v>
      </c>
      <c r="P6162" s="3" t="s">
        <v>21629</v>
      </c>
      <c r="Q6162" s="3" t="s">
        <v>21630</v>
      </c>
      <c r="R6162" s="3">
        <v>36.945495999999999</v>
      </c>
      <c r="S6162" s="3">
        <v>54.889223999999999</v>
      </c>
      <c r="T6162" s="3" t="s">
        <v>191</v>
      </c>
      <c r="U6162" s="3" t="s">
        <v>21631</v>
      </c>
      <c r="X6162" s="3" t="s">
        <v>21632</v>
      </c>
      <c r="Y6162" s="3" t="s">
        <v>16333</v>
      </c>
      <c r="Z6162" s="3" t="s">
        <v>16334</v>
      </c>
      <c r="AA6162" s="3" t="s">
        <v>21633</v>
      </c>
      <c r="AC6162" s="3" t="s">
        <v>21634</v>
      </c>
      <c r="AF6162" s="3" t="s">
        <v>197</v>
      </c>
      <c r="AG6162" s="3" t="s">
        <v>21635</v>
      </c>
      <c r="AH6162" s="3" t="s">
        <v>21637</v>
      </c>
    </row>
    <row r="6163" spans="1:34" ht="15.75" hidden="1" customHeight="1" x14ac:dyDescent="0.25">
      <c r="A6163" s="3" t="s">
        <v>21612</v>
      </c>
      <c r="B6163" s="3" t="s">
        <v>21627</v>
      </c>
      <c r="C6163" s="3" t="s">
        <v>315</v>
      </c>
      <c r="D6163" s="3" t="s">
        <v>204</v>
      </c>
      <c r="E6163" s="3">
        <v>162</v>
      </c>
      <c r="F6163" s="3" t="s">
        <v>186</v>
      </c>
      <c r="G6163" s="3" t="s">
        <v>105</v>
      </c>
      <c r="H6163" s="3" t="s">
        <v>188</v>
      </c>
      <c r="I6163" s="3" t="s">
        <v>188</v>
      </c>
      <c r="J6163" s="3" t="s">
        <v>188</v>
      </c>
      <c r="L6163" s="3" t="s">
        <v>2863</v>
      </c>
      <c r="O6163" s="3" t="s">
        <v>21628</v>
      </c>
      <c r="P6163" s="3" t="s">
        <v>21629</v>
      </c>
      <c r="Q6163" s="3" t="s">
        <v>21630</v>
      </c>
      <c r="R6163" s="3">
        <v>36.945495999999999</v>
      </c>
      <c r="S6163" s="3">
        <v>54.889223999999999</v>
      </c>
      <c r="T6163" s="3" t="s">
        <v>191</v>
      </c>
      <c r="U6163" s="3" t="s">
        <v>21631</v>
      </c>
      <c r="X6163" s="3" t="s">
        <v>21632</v>
      </c>
      <c r="Y6163" s="3" t="s">
        <v>16333</v>
      </c>
      <c r="Z6163" s="3" t="s">
        <v>16334</v>
      </c>
      <c r="AA6163" s="3" t="s">
        <v>21633</v>
      </c>
      <c r="AC6163" s="3" t="s">
        <v>21634</v>
      </c>
      <c r="AF6163" s="3" t="s">
        <v>197</v>
      </c>
      <c r="AG6163" s="3" t="s">
        <v>21635</v>
      </c>
      <c r="AH6163" s="3" t="s">
        <v>21638</v>
      </c>
    </row>
    <row r="6164" spans="1:34" ht="15.75" hidden="1" customHeight="1" x14ac:dyDescent="0.25">
      <c r="A6164" s="3" t="s">
        <v>21612</v>
      </c>
      <c r="B6164" s="3" t="s">
        <v>21627</v>
      </c>
      <c r="C6164" s="3" t="s">
        <v>441</v>
      </c>
      <c r="D6164" s="3" t="s">
        <v>204</v>
      </c>
      <c r="E6164" s="3">
        <v>162</v>
      </c>
      <c r="F6164" s="3" t="s">
        <v>186</v>
      </c>
      <c r="G6164" s="3" t="s">
        <v>105</v>
      </c>
      <c r="H6164" s="3" t="s">
        <v>188</v>
      </c>
      <c r="I6164" s="3" t="s">
        <v>188</v>
      </c>
      <c r="J6164" s="3" t="s">
        <v>188</v>
      </c>
      <c r="L6164" s="3" t="s">
        <v>2863</v>
      </c>
      <c r="O6164" s="3" t="s">
        <v>21628</v>
      </c>
      <c r="P6164" s="3" t="s">
        <v>21629</v>
      </c>
      <c r="Q6164" s="3" t="s">
        <v>21630</v>
      </c>
      <c r="R6164" s="3">
        <v>36.945495999999999</v>
      </c>
      <c r="S6164" s="3">
        <v>54.889223999999999</v>
      </c>
      <c r="T6164" s="3" t="s">
        <v>191</v>
      </c>
      <c r="U6164" s="3" t="s">
        <v>21631</v>
      </c>
      <c r="X6164" s="3" t="s">
        <v>21632</v>
      </c>
      <c r="Y6164" s="3" t="s">
        <v>16333</v>
      </c>
      <c r="Z6164" s="3" t="s">
        <v>16334</v>
      </c>
      <c r="AA6164" s="3" t="s">
        <v>21633</v>
      </c>
      <c r="AC6164" s="3" t="s">
        <v>21634</v>
      </c>
      <c r="AF6164" s="3" t="s">
        <v>197</v>
      </c>
      <c r="AG6164" s="3" t="s">
        <v>21635</v>
      </c>
      <c r="AH6164" s="3" t="s">
        <v>21639</v>
      </c>
    </row>
    <row r="6165" spans="1:34" ht="15.75" hidden="1" customHeight="1" x14ac:dyDescent="0.25">
      <c r="A6165" s="3" t="s">
        <v>21612</v>
      </c>
      <c r="B6165" s="3" t="s">
        <v>21627</v>
      </c>
      <c r="C6165" s="3" t="s">
        <v>1216</v>
      </c>
      <c r="D6165" s="3" t="s">
        <v>204</v>
      </c>
      <c r="E6165" s="3">
        <v>162</v>
      </c>
      <c r="F6165" s="3" t="s">
        <v>186</v>
      </c>
      <c r="G6165" s="3" t="s">
        <v>105</v>
      </c>
      <c r="H6165" s="3" t="s">
        <v>188</v>
      </c>
      <c r="I6165" s="3" t="s">
        <v>188</v>
      </c>
      <c r="J6165" s="3" t="s">
        <v>188</v>
      </c>
      <c r="L6165" s="3" t="s">
        <v>2863</v>
      </c>
      <c r="O6165" s="3" t="s">
        <v>21628</v>
      </c>
      <c r="P6165" s="3" t="s">
        <v>21629</v>
      </c>
      <c r="Q6165" s="3" t="s">
        <v>21630</v>
      </c>
      <c r="R6165" s="3">
        <v>36.945495999999999</v>
      </c>
      <c r="S6165" s="3">
        <v>54.889223999999999</v>
      </c>
      <c r="T6165" s="3" t="s">
        <v>191</v>
      </c>
      <c r="U6165" s="3" t="s">
        <v>21631</v>
      </c>
      <c r="X6165" s="3" t="s">
        <v>21632</v>
      </c>
      <c r="Y6165" s="3" t="s">
        <v>16333</v>
      </c>
      <c r="Z6165" s="3" t="s">
        <v>16334</v>
      </c>
      <c r="AA6165" s="3" t="s">
        <v>21633</v>
      </c>
      <c r="AC6165" s="3" t="s">
        <v>21634</v>
      </c>
      <c r="AF6165" s="3" t="s">
        <v>197</v>
      </c>
      <c r="AG6165" s="3" t="s">
        <v>21635</v>
      </c>
      <c r="AH6165" s="3" t="s">
        <v>21640</v>
      </c>
    </row>
    <row r="6166" spans="1:34" ht="15.75" hidden="1" customHeight="1" x14ac:dyDescent="0.25">
      <c r="A6166" s="3" t="s">
        <v>21612</v>
      </c>
      <c r="B6166" s="3" t="s">
        <v>21627</v>
      </c>
      <c r="C6166" s="3" t="s">
        <v>1239</v>
      </c>
      <c r="D6166" s="3" t="s">
        <v>204</v>
      </c>
      <c r="E6166" s="3">
        <v>162</v>
      </c>
      <c r="F6166" s="3" t="s">
        <v>186</v>
      </c>
      <c r="G6166" s="3" t="s">
        <v>105</v>
      </c>
      <c r="H6166" s="3" t="s">
        <v>188</v>
      </c>
      <c r="I6166" s="3" t="s">
        <v>188</v>
      </c>
      <c r="J6166" s="3" t="s">
        <v>188</v>
      </c>
      <c r="L6166" s="3" t="s">
        <v>2863</v>
      </c>
      <c r="O6166" s="3" t="s">
        <v>21628</v>
      </c>
      <c r="P6166" s="3" t="s">
        <v>21629</v>
      </c>
      <c r="Q6166" s="3" t="s">
        <v>21630</v>
      </c>
      <c r="R6166" s="3">
        <v>36.945495999999999</v>
      </c>
      <c r="S6166" s="3">
        <v>54.889223999999999</v>
      </c>
      <c r="T6166" s="3" t="s">
        <v>191</v>
      </c>
      <c r="U6166" s="3" t="s">
        <v>21631</v>
      </c>
      <c r="X6166" s="3" t="s">
        <v>21632</v>
      </c>
      <c r="Y6166" s="3" t="s">
        <v>16333</v>
      </c>
      <c r="Z6166" s="3" t="s">
        <v>16334</v>
      </c>
      <c r="AA6166" s="3" t="s">
        <v>21633</v>
      </c>
      <c r="AC6166" s="3" t="s">
        <v>21634</v>
      </c>
      <c r="AF6166" s="3" t="s">
        <v>197</v>
      </c>
      <c r="AG6166" s="3" t="s">
        <v>21635</v>
      </c>
      <c r="AH6166" s="3" t="s">
        <v>21641</v>
      </c>
    </row>
    <row r="6167" spans="1:34" ht="15.75" hidden="1" customHeight="1" x14ac:dyDescent="0.25">
      <c r="A6167" s="3" t="s">
        <v>21612</v>
      </c>
      <c r="B6167" s="3" t="s">
        <v>21658</v>
      </c>
      <c r="C6167" s="3" t="s">
        <v>1267</v>
      </c>
      <c r="D6167" s="3" t="s">
        <v>204</v>
      </c>
      <c r="E6167" s="3">
        <v>162</v>
      </c>
      <c r="F6167" s="3" t="s">
        <v>186</v>
      </c>
      <c r="G6167" s="3" t="s">
        <v>105</v>
      </c>
      <c r="H6167" s="3" t="s">
        <v>188</v>
      </c>
      <c r="I6167" s="3" t="s">
        <v>188</v>
      </c>
      <c r="J6167" s="3" t="s">
        <v>188</v>
      </c>
      <c r="L6167" s="3" t="s">
        <v>2739</v>
      </c>
      <c r="P6167" s="3" t="s">
        <v>21659</v>
      </c>
      <c r="Q6167" s="3" t="s">
        <v>21659</v>
      </c>
      <c r="R6167" s="3">
        <v>38.531517000000001</v>
      </c>
      <c r="S6167" s="3">
        <v>48.182374000000003</v>
      </c>
      <c r="T6167" s="3" t="s">
        <v>191</v>
      </c>
      <c r="U6167" s="3" t="s">
        <v>21660</v>
      </c>
      <c r="X6167" s="3" t="s">
        <v>21661</v>
      </c>
      <c r="Y6167" s="3" t="s">
        <v>16333</v>
      </c>
      <c r="Z6167" s="3" t="s">
        <v>16334</v>
      </c>
      <c r="AA6167" s="3" t="s">
        <v>21662</v>
      </c>
      <c r="AC6167" s="3" t="s">
        <v>21663</v>
      </c>
      <c r="AF6167" s="3" t="s">
        <v>197</v>
      </c>
      <c r="AG6167" s="3" t="s">
        <v>21664</v>
      </c>
      <c r="AH6167" s="3" t="s">
        <v>21667</v>
      </c>
    </row>
    <row r="6168" spans="1:34" ht="15.75" hidden="1" customHeight="1" x14ac:dyDescent="0.25">
      <c r="A6168" s="3" t="s">
        <v>21612</v>
      </c>
      <c r="B6168" s="3" t="s">
        <v>21658</v>
      </c>
      <c r="C6168" s="3" t="s">
        <v>1269</v>
      </c>
      <c r="D6168" s="3" t="s">
        <v>204</v>
      </c>
      <c r="E6168" s="3">
        <v>162</v>
      </c>
      <c r="F6168" s="3" t="s">
        <v>186</v>
      </c>
      <c r="G6168" s="3" t="s">
        <v>105</v>
      </c>
      <c r="H6168" s="3" t="s">
        <v>188</v>
      </c>
      <c r="I6168" s="3" t="s">
        <v>188</v>
      </c>
      <c r="J6168" s="3" t="s">
        <v>188</v>
      </c>
      <c r="L6168" s="3" t="s">
        <v>2739</v>
      </c>
      <c r="P6168" s="3" t="s">
        <v>21659</v>
      </c>
      <c r="Q6168" s="3" t="s">
        <v>21659</v>
      </c>
      <c r="R6168" s="3">
        <v>38.531517000000001</v>
      </c>
      <c r="S6168" s="3">
        <v>48.182374000000003</v>
      </c>
      <c r="T6168" s="3" t="s">
        <v>191</v>
      </c>
      <c r="U6168" s="3" t="s">
        <v>21660</v>
      </c>
      <c r="X6168" s="3" t="s">
        <v>21661</v>
      </c>
      <c r="Y6168" s="3" t="s">
        <v>16333</v>
      </c>
      <c r="Z6168" s="3" t="s">
        <v>16334</v>
      </c>
      <c r="AA6168" s="3" t="s">
        <v>21662</v>
      </c>
      <c r="AC6168" s="3" t="s">
        <v>21663</v>
      </c>
      <c r="AF6168" s="3" t="s">
        <v>197</v>
      </c>
      <c r="AG6168" s="3" t="s">
        <v>21664</v>
      </c>
      <c r="AH6168" s="3" t="s">
        <v>21668</v>
      </c>
    </row>
    <row r="6169" spans="1:34" ht="15.75" hidden="1" customHeight="1" x14ac:dyDescent="0.25">
      <c r="A6169" s="3" t="s">
        <v>21612</v>
      </c>
      <c r="B6169" s="3" t="s">
        <v>21810</v>
      </c>
      <c r="C6169" s="3" t="s">
        <v>686</v>
      </c>
      <c r="D6169" s="3" t="s">
        <v>40</v>
      </c>
      <c r="E6169" s="3">
        <v>162</v>
      </c>
      <c r="F6169" s="3" t="s">
        <v>186</v>
      </c>
      <c r="G6169" s="3" t="s">
        <v>105</v>
      </c>
      <c r="H6169" s="3" t="s">
        <v>187</v>
      </c>
      <c r="I6169" s="3" t="s">
        <v>188</v>
      </c>
      <c r="J6169" s="3" t="s">
        <v>188</v>
      </c>
      <c r="L6169" s="3" t="s">
        <v>4193</v>
      </c>
      <c r="P6169" s="3" t="s">
        <v>21811</v>
      </c>
      <c r="Q6169" s="3" t="s">
        <v>21713</v>
      </c>
      <c r="R6169" s="3">
        <v>27.578211</v>
      </c>
      <c r="S6169" s="3">
        <v>52.530222999999999</v>
      </c>
      <c r="T6169" s="3" t="s">
        <v>191</v>
      </c>
      <c r="U6169" s="3" t="s">
        <v>21812</v>
      </c>
      <c r="X6169" s="3" t="s">
        <v>21681</v>
      </c>
      <c r="Y6169" s="3" t="s">
        <v>16333</v>
      </c>
      <c r="Z6169" s="3" t="s">
        <v>16334</v>
      </c>
      <c r="AD6169" s="3" t="s">
        <v>815</v>
      </c>
      <c r="AE6169" s="3" t="s">
        <v>346</v>
      </c>
      <c r="AF6169" s="3" t="s">
        <v>197</v>
      </c>
      <c r="AG6169" s="3" t="s">
        <v>21813</v>
      </c>
      <c r="AH6169" s="3" t="s">
        <v>21814</v>
      </c>
    </row>
    <row r="6170" spans="1:34" ht="15.75" hidden="1" customHeight="1" x14ac:dyDescent="0.25">
      <c r="A6170" s="3" t="s">
        <v>21612</v>
      </c>
      <c r="B6170" s="3" t="s">
        <v>21810</v>
      </c>
      <c r="C6170" s="3" t="s">
        <v>692</v>
      </c>
      <c r="D6170" s="3" t="s">
        <v>40</v>
      </c>
      <c r="E6170" s="3">
        <v>162</v>
      </c>
      <c r="F6170" s="3" t="s">
        <v>186</v>
      </c>
      <c r="G6170" s="3" t="s">
        <v>105</v>
      </c>
      <c r="H6170" s="3" t="s">
        <v>187</v>
      </c>
      <c r="I6170" s="3" t="s">
        <v>188</v>
      </c>
      <c r="J6170" s="3" t="s">
        <v>188</v>
      </c>
      <c r="L6170" s="3" t="s">
        <v>4193</v>
      </c>
      <c r="P6170" s="3" t="s">
        <v>21811</v>
      </c>
      <c r="Q6170" s="3" t="s">
        <v>21713</v>
      </c>
      <c r="R6170" s="3">
        <v>27.578211</v>
      </c>
      <c r="S6170" s="3">
        <v>52.530222999999999</v>
      </c>
      <c r="T6170" s="3" t="s">
        <v>191</v>
      </c>
      <c r="U6170" s="3" t="s">
        <v>21812</v>
      </c>
      <c r="X6170" s="3" t="s">
        <v>21681</v>
      </c>
      <c r="Y6170" s="3" t="s">
        <v>16333</v>
      </c>
      <c r="Z6170" s="3" t="s">
        <v>16334</v>
      </c>
      <c r="AD6170" s="3" t="s">
        <v>815</v>
      </c>
      <c r="AE6170" s="3" t="s">
        <v>346</v>
      </c>
      <c r="AF6170" s="3" t="s">
        <v>197</v>
      </c>
      <c r="AG6170" s="3" t="s">
        <v>21813</v>
      </c>
      <c r="AH6170" s="3" t="s">
        <v>21815</v>
      </c>
    </row>
    <row r="6171" spans="1:34" ht="15.75" hidden="1" customHeight="1" x14ac:dyDescent="0.25">
      <c r="A6171" s="3" t="s">
        <v>21612</v>
      </c>
      <c r="B6171" s="3" t="s">
        <v>21810</v>
      </c>
      <c r="C6171" s="3" t="s">
        <v>720</v>
      </c>
      <c r="D6171" s="3" t="s">
        <v>40</v>
      </c>
      <c r="E6171" s="3">
        <v>162</v>
      </c>
      <c r="F6171" s="3" t="s">
        <v>186</v>
      </c>
      <c r="G6171" s="3" t="s">
        <v>105</v>
      </c>
      <c r="H6171" s="3" t="s">
        <v>187</v>
      </c>
      <c r="I6171" s="3" t="s">
        <v>188</v>
      </c>
      <c r="J6171" s="3" t="s">
        <v>188</v>
      </c>
      <c r="L6171" s="3" t="s">
        <v>4193</v>
      </c>
      <c r="P6171" s="3" t="s">
        <v>21811</v>
      </c>
      <c r="Q6171" s="3" t="s">
        <v>21713</v>
      </c>
      <c r="R6171" s="3">
        <v>27.578211</v>
      </c>
      <c r="S6171" s="3">
        <v>52.530222999999999</v>
      </c>
      <c r="T6171" s="3" t="s">
        <v>191</v>
      </c>
      <c r="U6171" s="3" t="s">
        <v>21812</v>
      </c>
      <c r="X6171" s="3" t="s">
        <v>21681</v>
      </c>
      <c r="Y6171" s="3" t="s">
        <v>16333</v>
      </c>
      <c r="Z6171" s="3" t="s">
        <v>16334</v>
      </c>
      <c r="AD6171" s="3" t="s">
        <v>815</v>
      </c>
      <c r="AE6171" s="3" t="s">
        <v>346</v>
      </c>
      <c r="AF6171" s="3" t="s">
        <v>197</v>
      </c>
      <c r="AG6171" s="3" t="s">
        <v>21813</v>
      </c>
      <c r="AH6171" s="3" t="s">
        <v>21816</v>
      </c>
    </row>
    <row r="6172" spans="1:34" ht="15.75" hidden="1" customHeight="1" x14ac:dyDescent="0.25">
      <c r="A6172" s="3" t="s">
        <v>21612</v>
      </c>
      <c r="B6172" s="3" t="s">
        <v>21810</v>
      </c>
      <c r="C6172" s="3" t="s">
        <v>722</v>
      </c>
      <c r="D6172" s="3" t="s">
        <v>40</v>
      </c>
      <c r="E6172" s="3">
        <v>162</v>
      </c>
      <c r="F6172" s="3" t="s">
        <v>186</v>
      </c>
      <c r="G6172" s="3" t="s">
        <v>105</v>
      </c>
      <c r="H6172" s="3" t="s">
        <v>187</v>
      </c>
      <c r="I6172" s="3" t="s">
        <v>188</v>
      </c>
      <c r="J6172" s="3" t="s">
        <v>188</v>
      </c>
      <c r="L6172" s="3" t="s">
        <v>4193</v>
      </c>
      <c r="P6172" s="3" t="s">
        <v>21811</v>
      </c>
      <c r="Q6172" s="3" t="s">
        <v>21713</v>
      </c>
      <c r="R6172" s="3">
        <v>27.578211</v>
      </c>
      <c r="S6172" s="3">
        <v>52.530222999999999</v>
      </c>
      <c r="T6172" s="3" t="s">
        <v>191</v>
      </c>
      <c r="U6172" s="3" t="s">
        <v>21812</v>
      </c>
      <c r="X6172" s="3" t="s">
        <v>21681</v>
      </c>
      <c r="Y6172" s="3" t="s">
        <v>16333</v>
      </c>
      <c r="Z6172" s="3" t="s">
        <v>16334</v>
      </c>
      <c r="AD6172" s="3" t="s">
        <v>815</v>
      </c>
      <c r="AE6172" s="3" t="s">
        <v>346</v>
      </c>
      <c r="AF6172" s="3" t="s">
        <v>197</v>
      </c>
      <c r="AG6172" s="3" t="s">
        <v>21813</v>
      </c>
      <c r="AH6172" s="3" t="s">
        <v>21817</v>
      </c>
    </row>
    <row r="6173" spans="1:34" ht="15.75" hidden="1" customHeight="1" x14ac:dyDescent="0.25">
      <c r="A6173" s="3" t="s">
        <v>21612</v>
      </c>
      <c r="B6173" s="3" t="s">
        <v>21810</v>
      </c>
      <c r="C6173" s="3" t="s">
        <v>1267</v>
      </c>
      <c r="D6173" s="3" t="s">
        <v>40</v>
      </c>
      <c r="E6173" s="3">
        <v>162</v>
      </c>
      <c r="F6173" s="3" t="s">
        <v>615</v>
      </c>
      <c r="G6173" s="3" t="s">
        <v>105</v>
      </c>
      <c r="H6173" s="3" t="s">
        <v>187</v>
      </c>
      <c r="I6173" s="3" t="s">
        <v>188</v>
      </c>
      <c r="J6173" s="3" t="s">
        <v>188</v>
      </c>
      <c r="P6173" s="3" t="s">
        <v>21811</v>
      </c>
      <c r="Q6173" s="3" t="s">
        <v>21713</v>
      </c>
      <c r="R6173" s="3">
        <v>27.578211</v>
      </c>
      <c r="S6173" s="3">
        <v>52.530222999999999</v>
      </c>
      <c r="T6173" s="3" t="s">
        <v>191</v>
      </c>
      <c r="U6173" s="3" t="s">
        <v>21812</v>
      </c>
      <c r="X6173" s="3" t="s">
        <v>21681</v>
      </c>
      <c r="Y6173" s="3" t="s">
        <v>16333</v>
      </c>
      <c r="Z6173" s="3" t="s">
        <v>16334</v>
      </c>
      <c r="AD6173" s="3" t="s">
        <v>815</v>
      </c>
      <c r="AE6173" s="3" t="s">
        <v>346</v>
      </c>
      <c r="AF6173" s="3" t="s">
        <v>197</v>
      </c>
      <c r="AG6173" s="3" t="s">
        <v>21813</v>
      </c>
      <c r="AH6173" s="3" t="s">
        <v>21818</v>
      </c>
    </row>
    <row r="6174" spans="1:34" ht="15.75" hidden="1" customHeight="1" x14ac:dyDescent="0.25">
      <c r="A6174" s="3" t="s">
        <v>21612</v>
      </c>
      <c r="B6174" s="3" t="s">
        <v>21810</v>
      </c>
      <c r="C6174" s="3" t="s">
        <v>1269</v>
      </c>
      <c r="D6174" s="3" t="s">
        <v>40</v>
      </c>
      <c r="E6174" s="3">
        <v>162</v>
      </c>
      <c r="F6174" s="3" t="s">
        <v>615</v>
      </c>
      <c r="G6174" s="3" t="s">
        <v>105</v>
      </c>
      <c r="H6174" s="3" t="s">
        <v>187</v>
      </c>
      <c r="I6174" s="3" t="s">
        <v>188</v>
      </c>
      <c r="J6174" s="3" t="s">
        <v>188</v>
      </c>
      <c r="P6174" s="3" t="s">
        <v>21811</v>
      </c>
      <c r="Q6174" s="3" t="s">
        <v>21713</v>
      </c>
      <c r="R6174" s="3">
        <v>27.578211</v>
      </c>
      <c r="S6174" s="3">
        <v>52.530222999999999</v>
      </c>
      <c r="T6174" s="3" t="s">
        <v>191</v>
      </c>
      <c r="U6174" s="3" t="s">
        <v>21812</v>
      </c>
      <c r="X6174" s="3" t="s">
        <v>21681</v>
      </c>
      <c r="Y6174" s="3" t="s">
        <v>16333</v>
      </c>
      <c r="Z6174" s="3" t="s">
        <v>16334</v>
      </c>
      <c r="AD6174" s="3" t="s">
        <v>815</v>
      </c>
      <c r="AE6174" s="3" t="s">
        <v>346</v>
      </c>
      <c r="AF6174" s="3" t="s">
        <v>197</v>
      </c>
      <c r="AG6174" s="3" t="s">
        <v>21813</v>
      </c>
      <c r="AH6174" s="3" t="s">
        <v>21819</v>
      </c>
    </row>
    <row r="6175" spans="1:34" ht="15.75" hidden="1" customHeight="1" x14ac:dyDescent="0.25">
      <c r="A6175" s="3" t="s">
        <v>21612</v>
      </c>
      <c r="B6175" s="3" t="s">
        <v>21856</v>
      </c>
      <c r="C6175" s="3" t="s">
        <v>203</v>
      </c>
      <c r="D6175" s="3" t="s">
        <v>204</v>
      </c>
      <c r="E6175" s="3">
        <v>162</v>
      </c>
      <c r="F6175" s="3" t="s">
        <v>186</v>
      </c>
      <c r="G6175" s="3" t="s">
        <v>105</v>
      </c>
      <c r="H6175" s="3" t="s">
        <v>187</v>
      </c>
      <c r="I6175" s="3" t="s">
        <v>188</v>
      </c>
      <c r="J6175" s="3" t="s">
        <v>188</v>
      </c>
      <c r="L6175" s="3" t="s">
        <v>2863</v>
      </c>
      <c r="P6175" s="3" t="s">
        <v>21844</v>
      </c>
      <c r="Q6175" s="3" t="s">
        <v>21845</v>
      </c>
      <c r="R6175" s="3">
        <v>30.483039000000002</v>
      </c>
      <c r="S6175" s="3">
        <v>49.084712000000003</v>
      </c>
      <c r="T6175" s="3" t="s">
        <v>191</v>
      </c>
      <c r="U6175" s="3" t="s">
        <v>21714</v>
      </c>
      <c r="V6175" s="3" t="s">
        <v>21846</v>
      </c>
      <c r="X6175" s="3" t="s">
        <v>21616</v>
      </c>
      <c r="Y6175" s="3" t="s">
        <v>16333</v>
      </c>
      <c r="Z6175" s="3" t="s">
        <v>16334</v>
      </c>
      <c r="AA6175" s="3" t="s">
        <v>21847</v>
      </c>
      <c r="AD6175" s="3" t="s">
        <v>815</v>
      </c>
      <c r="AE6175" s="3" t="s">
        <v>346</v>
      </c>
      <c r="AF6175" s="3" t="s">
        <v>197</v>
      </c>
      <c r="AG6175" s="3" t="s">
        <v>21857</v>
      </c>
      <c r="AH6175" s="3" t="s">
        <v>21858</v>
      </c>
    </row>
    <row r="6176" spans="1:34" ht="15.75" hidden="1" customHeight="1" x14ac:dyDescent="0.25">
      <c r="A6176" s="3" t="s">
        <v>21612</v>
      </c>
      <c r="B6176" s="3" t="s">
        <v>21856</v>
      </c>
      <c r="C6176" s="3" t="s">
        <v>211</v>
      </c>
      <c r="D6176" s="3" t="s">
        <v>204</v>
      </c>
      <c r="E6176" s="3">
        <v>162</v>
      </c>
      <c r="F6176" s="3" t="s">
        <v>186</v>
      </c>
      <c r="G6176" s="3" t="s">
        <v>105</v>
      </c>
      <c r="H6176" s="3" t="s">
        <v>187</v>
      </c>
      <c r="I6176" s="3" t="s">
        <v>188</v>
      </c>
      <c r="J6176" s="3" t="s">
        <v>188</v>
      </c>
      <c r="L6176" s="3" t="s">
        <v>2863</v>
      </c>
      <c r="P6176" s="3" t="s">
        <v>21844</v>
      </c>
      <c r="Q6176" s="3" t="s">
        <v>21845</v>
      </c>
      <c r="R6176" s="3">
        <v>30.483039000000002</v>
      </c>
      <c r="S6176" s="3">
        <v>49.084712000000003</v>
      </c>
      <c r="T6176" s="3" t="s">
        <v>191</v>
      </c>
      <c r="U6176" s="3" t="s">
        <v>21714</v>
      </c>
      <c r="V6176" s="3" t="s">
        <v>21846</v>
      </c>
      <c r="X6176" s="3" t="s">
        <v>21616</v>
      </c>
      <c r="Y6176" s="3" t="s">
        <v>16333</v>
      </c>
      <c r="Z6176" s="3" t="s">
        <v>16334</v>
      </c>
      <c r="AA6176" s="3" t="s">
        <v>21847</v>
      </c>
      <c r="AD6176" s="3" t="s">
        <v>815</v>
      </c>
      <c r="AE6176" s="3" t="s">
        <v>346</v>
      </c>
      <c r="AF6176" s="3" t="s">
        <v>197</v>
      </c>
      <c r="AG6176" s="3" t="s">
        <v>21857</v>
      </c>
      <c r="AH6176" s="3" t="s">
        <v>21859</v>
      </c>
    </row>
    <row r="6177" spans="1:34" ht="15.75" hidden="1" customHeight="1" x14ac:dyDescent="0.25">
      <c r="A6177" s="3" t="s">
        <v>21612</v>
      </c>
      <c r="B6177" s="3" t="s">
        <v>21856</v>
      </c>
      <c r="C6177" s="3" t="s">
        <v>315</v>
      </c>
      <c r="D6177" s="3" t="s">
        <v>204</v>
      </c>
      <c r="E6177" s="3">
        <v>162</v>
      </c>
      <c r="F6177" s="3" t="s">
        <v>186</v>
      </c>
      <c r="G6177" s="3" t="s">
        <v>105</v>
      </c>
      <c r="H6177" s="3" t="s">
        <v>187</v>
      </c>
      <c r="I6177" s="3" t="s">
        <v>188</v>
      </c>
      <c r="J6177" s="3" t="s">
        <v>188</v>
      </c>
      <c r="L6177" s="3" t="s">
        <v>2863</v>
      </c>
      <c r="P6177" s="3" t="s">
        <v>21844</v>
      </c>
      <c r="Q6177" s="3" t="s">
        <v>21845</v>
      </c>
      <c r="R6177" s="3">
        <v>30.483039000000002</v>
      </c>
      <c r="S6177" s="3">
        <v>49.084712000000003</v>
      </c>
      <c r="T6177" s="3" t="s">
        <v>191</v>
      </c>
      <c r="U6177" s="3" t="s">
        <v>21714</v>
      </c>
      <c r="V6177" s="3" t="s">
        <v>21846</v>
      </c>
      <c r="X6177" s="3" t="s">
        <v>21616</v>
      </c>
      <c r="Y6177" s="3" t="s">
        <v>16333</v>
      </c>
      <c r="Z6177" s="3" t="s">
        <v>16334</v>
      </c>
      <c r="AA6177" s="3" t="s">
        <v>21847</v>
      </c>
      <c r="AD6177" s="3" t="s">
        <v>815</v>
      </c>
      <c r="AE6177" s="3" t="s">
        <v>346</v>
      </c>
      <c r="AF6177" s="3" t="s">
        <v>197</v>
      </c>
      <c r="AG6177" s="3" t="s">
        <v>21857</v>
      </c>
      <c r="AH6177" s="3" t="s">
        <v>21860</v>
      </c>
    </row>
    <row r="6178" spans="1:34" ht="15.75" hidden="1" customHeight="1" x14ac:dyDescent="0.25">
      <c r="A6178" s="3" t="s">
        <v>21612</v>
      </c>
      <c r="B6178" s="3" t="s">
        <v>21856</v>
      </c>
      <c r="C6178" s="3" t="s">
        <v>441</v>
      </c>
      <c r="D6178" s="3" t="s">
        <v>204</v>
      </c>
      <c r="E6178" s="3">
        <v>162</v>
      </c>
      <c r="F6178" s="3" t="s">
        <v>186</v>
      </c>
      <c r="G6178" s="3" t="s">
        <v>105</v>
      </c>
      <c r="H6178" s="3" t="s">
        <v>187</v>
      </c>
      <c r="I6178" s="3" t="s">
        <v>188</v>
      </c>
      <c r="J6178" s="3" t="s">
        <v>188</v>
      </c>
      <c r="L6178" s="3" t="s">
        <v>2863</v>
      </c>
      <c r="P6178" s="3" t="s">
        <v>21844</v>
      </c>
      <c r="Q6178" s="3" t="s">
        <v>21845</v>
      </c>
      <c r="R6178" s="3">
        <v>30.483039000000002</v>
      </c>
      <c r="S6178" s="3">
        <v>49.084712000000003</v>
      </c>
      <c r="T6178" s="3" t="s">
        <v>191</v>
      </c>
      <c r="U6178" s="3" t="s">
        <v>21714</v>
      </c>
      <c r="V6178" s="3" t="s">
        <v>21846</v>
      </c>
      <c r="X6178" s="3" t="s">
        <v>21616</v>
      </c>
      <c r="Y6178" s="3" t="s">
        <v>16333</v>
      </c>
      <c r="Z6178" s="3" t="s">
        <v>16334</v>
      </c>
      <c r="AA6178" s="3" t="s">
        <v>21847</v>
      </c>
      <c r="AD6178" s="3" t="s">
        <v>815</v>
      </c>
      <c r="AE6178" s="3" t="s">
        <v>346</v>
      </c>
      <c r="AF6178" s="3" t="s">
        <v>197</v>
      </c>
      <c r="AG6178" s="3" t="s">
        <v>21857</v>
      </c>
      <c r="AH6178" s="3" t="s">
        <v>21861</v>
      </c>
    </row>
    <row r="6179" spans="1:34" ht="15.75" hidden="1" customHeight="1" x14ac:dyDescent="0.25">
      <c r="A6179" s="3" t="s">
        <v>21612</v>
      </c>
      <c r="B6179" s="3" t="s">
        <v>21922</v>
      </c>
      <c r="C6179" s="3" t="s">
        <v>686</v>
      </c>
      <c r="D6179" s="3" t="s">
        <v>185</v>
      </c>
      <c r="E6179" s="3">
        <v>162</v>
      </c>
      <c r="F6179" s="3" t="s">
        <v>186</v>
      </c>
      <c r="G6179" s="3" t="s">
        <v>105</v>
      </c>
      <c r="H6179" s="3" t="s">
        <v>188</v>
      </c>
      <c r="I6179" s="3" t="s">
        <v>188</v>
      </c>
      <c r="J6179" s="3" t="s">
        <v>188</v>
      </c>
      <c r="L6179" s="3" t="s">
        <v>2617</v>
      </c>
      <c r="P6179" s="3" t="s">
        <v>21923</v>
      </c>
      <c r="Q6179" s="3" t="s">
        <v>21876</v>
      </c>
      <c r="R6179" s="3">
        <v>29.368009000000001</v>
      </c>
      <c r="S6179" s="3">
        <v>52.611927999999999</v>
      </c>
      <c r="T6179" s="3" t="s">
        <v>191</v>
      </c>
      <c r="U6179" s="3" t="s">
        <v>21865</v>
      </c>
      <c r="X6179" s="3" t="s">
        <v>21866</v>
      </c>
      <c r="Y6179" s="3" t="s">
        <v>16333</v>
      </c>
      <c r="Z6179" s="3" t="s">
        <v>16334</v>
      </c>
      <c r="AA6179" s="3" t="s">
        <v>21867</v>
      </c>
      <c r="AC6179" s="3" t="s">
        <v>21924</v>
      </c>
      <c r="AG6179" s="3" t="s">
        <v>21925</v>
      </c>
      <c r="AH6179" s="3" t="s">
        <v>21926</v>
      </c>
    </row>
    <row r="6180" spans="1:34" ht="15.75" hidden="1" customHeight="1" x14ac:dyDescent="0.25">
      <c r="A6180" s="3" t="s">
        <v>21612</v>
      </c>
      <c r="B6180" s="3" t="s">
        <v>21922</v>
      </c>
      <c r="C6180" s="3" t="s">
        <v>692</v>
      </c>
      <c r="D6180" s="3" t="s">
        <v>185</v>
      </c>
      <c r="E6180" s="3">
        <v>162</v>
      </c>
      <c r="F6180" s="3" t="s">
        <v>186</v>
      </c>
      <c r="G6180" s="3" t="s">
        <v>105</v>
      </c>
      <c r="H6180" s="3" t="s">
        <v>188</v>
      </c>
      <c r="I6180" s="3" t="s">
        <v>188</v>
      </c>
      <c r="J6180" s="3" t="s">
        <v>188</v>
      </c>
      <c r="L6180" s="3" t="s">
        <v>2617</v>
      </c>
      <c r="P6180" s="3" t="s">
        <v>21923</v>
      </c>
      <c r="Q6180" s="3" t="s">
        <v>21876</v>
      </c>
      <c r="R6180" s="3">
        <v>29.368009000000001</v>
      </c>
      <c r="S6180" s="3">
        <v>52.611927999999999</v>
      </c>
      <c r="T6180" s="3" t="s">
        <v>191</v>
      </c>
      <c r="U6180" s="3" t="s">
        <v>21865</v>
      </c>
      <c r="X6180" s="3" t="s">
        <v>21866</v>
      </c>
      <c r="Y6180" s="3" t="s">
        <v>16333</v>
      </c>
      <c r="Z6180" s="3" t="s">
        <v>16334</v>
      </c>
      <c r="AA6180" s="3" t="s">
        <v>21867</v>
      </c>
      <c r="AC6180" s="3" t="s">
        <v>21924</v>
      </c>
      <c r="AG6180" s="3" t="s">
        <v>21925</v>
      </c>
      <c r="AH6180" s="3" t="s">
        <v>21927</v>
      </c>
    </row>
    <row r="6181" spans="1:34" ht="15.75" hidden="1" customHeight="1" x14ac:dyDescent="0.25">
      <c r="A6181" s="3" t="s">
        <v>21612</v>
      </c>
      <c r="B6181" s="3" t="s">
        <v>21922</v>
      </c>
      <c r="C6181" s="3" t="s">
        <v>720</v>
      </c>
      <c r="D6181" s="3" t="s">
        <v>185</v>
      </c>
      <c r="E6181" s="3">
        <v>162</v>
      </c>
      <c r="F6181" s="3" t="s">
        <v>186</v>
      </c>
      <c r="G6181" s="3" t="s">
        <v>105</v>
      </c>
      <c r="H6181" s="3" t="s">
        <v>188</v>
      </c>
      <c r="I6181" s="3" t="s">
        <v>188</v>
      </c>
      <c r="J6181" s="3" t="s">
        <v>188</v>
      </c>
      <c r="L6181" s="3" t="s">
        <v>2617</v>
      </c>
      <c r="P6181" s="3" t="s">
        <v>21923</v>
      </c>
      <c r="Q6181" s="3" t="s">
        <v>21876</v>
      </c>
      <c r="R6181" s="3">
        <v>29.368009000000001</v>
      </c>
      <c r="S6181" s="3">
        <v>52.611927999999999</v>
      </c>
      <c r="T6181" s="3" t="s">
        <v>191</v>
      </c>
      <c r="U6181" s="3" t="s">
        <v>21865</v>
      </c>
      <c r="X6181" s="3" t="s">
        <v>21866</v>
      </c>
      <c r="Y6181" s="3" t="s">
        <v>16333</v>
      </c>
      <c r="Z6181" s="3" t="s">
        <v>16334</v>
      </c>
      <c r="AA6181" s="3" t="s">
        <v>21867</v>
      </c>
      <c r="AC6181" s="3" t="s">
        <v>21924</v>
      </c>
      <c r="AG6181" s="3" t="s">
        <v>21925</v>
      </c>
      <c r="AH6181" s="3" t="s">
        <v>21928</v>
      </c>
    </row>
    <row r="6182" spans="1:34" ht="15.75" hidden="1" customHeight="1" x14ac:dyDescent="0.25">
      <c r="A6182" s="3" t="s">
        <v>21612</v>
      </c>
      <c r="B6182" s="3" t="s">
        <v>21922</v>
      </c>
      <c r="C6182" s="3" t="s">
        <v>722</v>
      </c>
      <c r="D6182" s="3" t="s">
        <v>185</v>
      </c>
      <c r="E6182" s="3">
        <v>162</v>
      </c>
      <c r="F6182" s="3" t="s">
        <v>186</v>
      </c>
      <c r="G6182" s="3" t="s">
        <v>105</v>
      </c>
      <c r="H6182" s="3" t="s">
        <v>188</v>
      </c>
      <c r="I6182" s="3" t="s">
        <v>188</v>
      </c>
      <c r="J6182" s="3" t="s">
        <v>188</v>
      </c>
      <c r="L6182" s="3" t="s">
        <v>2617</v>
      </c>
      <c r="P6182" s="3" t="s">
        <v>21923</v>
      </c>
      <c r="Q6182" s="3" t="s">
        <v>21876</v>
      </c>
      <c r="R6182" s="3">
        <v>29.368009000000001</v>
      </c>
      <c r="S6182" s="3">
        <v>52.611927999999999</v>
      </c>
      <c r="T6182" s="3" t="s">
        <v>191</v>
      </c>
      <c r="U6182" s="3" t="s">
        <v>21865</v>
      </c>
      <c r="X6182" s="3" t="s">
        <v>21866</v>
      </c>
      <c r="Y6182" s="3" t="s">
        <v>16333</v>
      </c>
      <c r="Z6182" s="3" t="s">
        <v>16334</v>
      </c>
      <c r="AA6182" s="3" t="s">
        <v>21867</v>
      </c>
      <c r="AC6182" s="3" t="s">
        <v>21924</v>
      </c>
      <c r="AG6182" s="3" t="s">
        <v>21925</v>
      </c>
      <c r="AH6182" s="3" t="s">
        <v>21929</v>
      </c>
    </row>
    <row r="6183" spans="1:34" ht="15.75" hidden="1" customHeight="1" x14ac:dyDescent="0.25">
      <c r="A6183" s="3" t="s">
        <v>21612</v>
      </c>
      <c r="B6183" s="3" t="s">
        <v>21922</v>
      </c>
      <c r="C6183" s="3" t="s">
        <v>1267</v>
      </c>
      <c r="D6183" s="3" t="s">
        <v>185</v>
      </c>
      <c r="E6183" s="3">
        <v>162</v>
      </c>
      <c r="F6183" s="3" t="s">
        <v>186</v>
      </c>
      <c r="G6183" s="3" t="s">
        <v>105</v>
      </c>
      <c r="H6183" s="3" t="s">
        <v>188</v>
      </c>
      <c r="I6183" s="3" t="s">
        <v>188</v>
      </c>
      <c r="J6183" s="3" t="s">
        <v>188</v>
      </c>
      <c r="L6183" s="3" t="s">
        <v>2617</v>
      </c>
      <c r="P6183" s="3" t="s">
        <v>21923</v>
      </c>
      <c r="Q6183" s="3" t="s">
        <v>21876</v>
      </c>
      <c r="R6183" s="3">
        <v>29.368009000000001</v>
      </c>
      <c r="S6183" s="3">
        <v>52.611927999999999</v>
      </c>
      <c r="T6183" s="3" t="s">
        <v>191</v>
      </c>
      <c r="U6183" s="3" t="s">
        <v>21865</v>
      </c>
      <c r="X6183" s="3" t="s">
        <v>21866</v>
      </c>
      <c r="Y6183" s="3" t="s">
        <v>16333</v>
      </c>
      <c r="Z6183" s="3" t="s">
        <v>16334</v>
      </c>
      <c r="AA6183" s="3" t="s">
        <v>21867</v>
      </c>
      <c r="AC6183" s="3" t="s">
        <v>21924</v>
      </c>
      <c r="AG6183" s="3" t="s">
        <v>21925</v>
      </c>
      <c r="AH6183" s="3" t="s">
        <v>21930</v>
      </c>
    </row>
    <row r="6184" spans="1:34" ht="15.75" hidden="1" customHeight="1" x14ac:dyDescent="0.25">
      <c r="A6184" s="3" t="s">
        <v>21612</v>
      </c>
      <c r="B6184" s="3" t="s">
        <v>21922</v>
      </c>
      <c r="C6184" s="3" t="s">
        <v>1269</v>
      </c>
      <c r="D6184" s="3" t="s">
        <v>185</v>
      </c>
      <c r="E6184" s="3">
        <v>162</v>
      </c>
      <c r="F6184" s="3" t="s">
        <v>186</v>
      </c>
      <c r="G6184" s="3" t="s">
        <v>105</v>
      </c>
      <c r="H6184" s="3" t="s">
        <v>188</v>
      </c>
      <c r="I6184" s="3" t="s">
        <v>188</v>
      </c>
      <c r="J6184" s="3" t="s">
        <v>188</v>
      </c>
      <c r="L6184" s="3" t="s">
        <v>2617</v>
      </c>
      <c r="P6184" s="3" t="s">
        <v>21923</v>
      </c>
      <c r="Q6184" s="3" t="s">
        <v>21876</v>
      </c>
      <c r="R6184" s="3">
        <v>29.368009000000001</v>
      </c>
      <c r="S6184" s="3">
        <v>52.611927999999999</v>
      </c>
      <c r="T6184" s="3" t="s">
        <v>191</v>
      </c>
      <c r="U6184" s="3" t="s">
        <v>21865</v>
      </c>
      <c r="X6184" s="3" t="s">
        <v>21866</v>
      </c>
      <c r="Y6184" s="3" t="s">
        <v>16333</v>
      </c>
      <c r="Z6184" s="3" t="s">
        <v>16334</v>
      </c>
      <c r="AA6184" s="3" t="s">
        <v>21867</v>
      </c>
      <c r="AC6184" s="3" t="s">
        <v>21924</v>
      </c>
      <c r="AG6184" s="3" t="s">
        <v>21925</v>
      </c>
      <c r="AH6184" s="3" t="s">
        <v>21931</v>
      </c>
    </row>
    <row r="6185" spans="1:34" ht="15.75" hidden="1" customHeight="1" x14ac:dyDescent="0.25">
      <c r="A6185" s="3" t="s">
        <v>21612</v>
      </c>
      <c r="B6185" s="3" t="s">
        <v>21971</v>
      </c>
      <c r="C6185" s="3" t="s">
        <v>686</v>
      </c>
      <c r="D6185" s="3" t="s">
        <v>204</v>
      </c>
      <c r="E6185" s="3">
        <v>162</v>
      </c>
      <c r="F6185" s="3" t="s">
        <v>186</v>
      </c>
      <c r="G6185" s="3" t="s">
        <v>105</v>
      </c>
      <c r="H6185" s="3" t="s">
        <v>188</v>
      </c>
      <c r="I6185" s="3" t="s">
        <v>188</v>
      </c>
      <c r="J6185" s="3" t="s">
        <v>188</v>
      </c>
      <c r="L6185" s="3" t="s">
        <v>8386</v>
      </c>
      <c r="P6185" s="3" t="s">
        <v>21699</v>
      </c>
      <c r="Q6185" s="3" t="s">
        <v>21700</v>
      </c>
      <c r="R6185" s="3">
        <v>27.302265999999999</v>
      </c>
      <c r="S6185" s="3">
        <v>56.303452999999998</v>
      </c>
      <c r="T6185" s="3" t="s">
        <v>191</v>
      </c>
      <c r="U6185" s="3" t="s">
        <v>21623</v>
      </c>
      <c r="X6185" s="3" t="s">
        <v>21624</v>
      </c>
      <c r="Y6185" s="3" t="s">
        <v>16333</v>
      </c>
      <c r="Z6185" s="3" t="s">
        <v>16334</v>
      </c>
      <c r="AC6185" s="3" t="s">
        <v>21972</v>
      </c>
      <c r="AD6185" s="3" t="s">
        <v>197</v>
      </c>
      <c r="AE6185" s="3" t="s">
        <v>415</v>
      </c>
      <c r="AF6185" s="3" t="s">
        <v>197</v>
      </c>
      <c r="AG6185" s="3" t="s">
        <v>21973</v>
      </c>
      <c r="AH6185" s="3" t="s">
        <v>21974</v>
      </c>
    </row>
    <row r="6186" spans="1:34" ht="15.75" hidden="1" customHeight="1" x14ac:dyDescent="0.25">
      <c r="A6186" s="3" t="s">
        <v>21612</v>
      </c>
      <c r="B6186" s="3" t="s">
        <v>21971</v>
      </c>
      <c r="C6186" s="3" t="s">
        <v>692</v>
      </c>
      <c r="D6186" s="3" t="s">
        <v>204</v>
      </c>
      <c r="E6186" s="3">
        <v>162</v>
      </c>
      <c r="F6186" s="3" t="s">
        <v>186</v>
      </c>
      <c r="G6186" s="3" t="s">
        <v>105</v>
      </c>
      <c r="H6186" s="3" t="s">
        <v>188</v>
      </c>
      <c r="I6186" s="3" t="s">
        <v>188</v>
      </c>
      <c r="J6186" s="3" t="s">
        <v>188</v>
      </c>
      <c r="L6186" s="3" t="s">
        <v>8386</v>
      </c>
      <c r="P6186" s="3" t="s">
        <v>21699</v>
      </c>
      <c r="Q6186" s="3" t="s">
        <v>21700</v>
      </c>
      <c r="R6186" s="3">
        <v>27.302265999999999</v>
      </c>
      <c r="S6186" s="3">
        <v>56.303452999999998</v>
      </c>
      <c r="T6186" s="3" t="s">
        <v>191</v>
      </c>
      <c r="U6186" s="3" t="s">
        <v>21623</v>
      </c>
      <c r="X6186" s="3" t="s">
        <v>21624</v>
      </c>
      <c r="Y6186" s="3" t="s">
        <v>16333</v>
      </c>
      <c r="Z6186" s="3" t="s">
        <v>16334</v>
      </c>
      <c r="AC6186" s="3" t="s">
        <v>21972</v>
      </c>
      <c r="AD6186" s="3" t="s">
        <v>197</v>
      </c>
      <c r="AE6186" s="3" t="s">
        <v>415</v>
      </c>
      <c r="AF6186" s="3" t="s">
        <v>197</v>
      </c>
      <c r="AG6186" s="3" t="s">
        <v>21973</v>
      </c>
      <c r="AH6186" s="3" t="s">
        <v>21975</v>
      </c>
    </row>
    <row r="6187" spans="1:34" ht="15.75" hidden="1" customHeight="1" x14ac:dyDescent="0.25">
      <c r="A6187" s="3" t="s">
        <v>21612</v>
      </c>
      <c r="B6187" s="3" t="s">
        <v>21971</v>
      </c>
      <c r="C6187" s="3" t="s">
        <v>720</v>
      </c>
      <c r="D6187" s="3" t="s">
        <v>204</v>
      </c>
      <c r="E6187" s="3">
        <v>162</v>
      </c>
      <c r="F6187" s="3" t="s">
        <v>186</v>
      </c>
      <c r="G6187" s="3" t="s">
        <v>105</v>
      </c>
      <c r="H6187" s="3" t="s">
        <v>188</v>
      </c>
      <c r="I6187" s="3" t="s">
        <v>188</v>
      </c>
      <c r="J6187" s="3" t="s">
        <v>188</v>
      </c>
      <c r="L6187" s="3" t="s">
        <v>8386</v>
      </c>
      <c r="P6187" s="3" t="s">
        <v>21699</v>
      </c>
      <c r="Q6187" s="3" t="s">
        <v>21700</v>
      </c>
      <c r="R6187" s="3">
        <v>27.302265999999999</v>
      </c>
      <c r="S6187" s="3">
        <v>56.303452999999998</v>
      </c>
      <c r="T6187" s="3" t="s">
        <v>191</v>
      </c>
      <c r="U6187" s="3" t="s">
        <v>21623</v>
      </c>
      <c r="X6187" s="3" t="s">
        <v>21624</v>
      </c>
      <c r="Y6187" s="3" t="s">
        <v>16333</v>
      </c>
      <c r="Z6187" s="3" t="s">
        <v>16334</v>
      </c>
      <c r="AC6187" s="3" t="s">
        <v>21972</v>
      </c>
      <c r="AD6187" s="3" t="s">
        <v>197</v>
      </c>
      <c r="AE6187" s="3" t="s">
        <v>415</v>
      </c>
      <c r="AF6187" s="3" t="s">
        <v>197</v>
      </c>
      <c r="AG6187" s="3" t="s">
        <v>21973</v>
      </c>
      <c r="AH6187" s="3" t="s">
        <v>21976</v>
      </c>
    </row>
    <row r="6188" spans="1:34" ht="15.75" hidden="1" customHeight="1" x14ac:dyDescent="0.25">
      <c r="A6188" s="3" t="s">
        <v>21612</v>
      </c>
      <c r="B6188" s="3" t="s">
        <v>21971</v>
      </c>
      <c r="C6188" s="3" t="s">
        <v>722</v>
      </c>
      <c r="D6188" s="3" t="s">
        <v>204</v>
      </c>
      <c r="E6188" s="3">
        <v>162</v>
      </c>
      <c r="F6188" s="3" t="s">
        <v>186</v>
      </c>
      <c r="G6188" s="3" t="s">
        <v>105</v>
      </c>
      <c r="H6188" s="3" t="s">
        <v>188</v>
      </c>
      <c r="I6188" s="3" t="s">
        <v>188</v>
      </c>
      <c r="J6188" s="3" t="s">
        <v>188</v>
      </c>
      <c r="L6188" s="3" t="s">
        <v>8386</v>
      </c>
      <c r="P6188" s="3" t="s">
        <v>21699</v>
      </c>
      <c r="Q6188" s="3" t="s">
        <v>21700</v>
      </c>
      <c r="R6188" s="3">
        <v>27.302265999999999</v>
      </c>
      <c r="S6188" s="3">
        <v>56.303452999999998</v>
      </c>
      <c r="T6188" s="3" t="s">
        <v>191</v>
      </c>
      <c r="U6188" s="3" t="s">
        <v>21623</v>
      </c>
      <c r="X6188" s="3" t="s">
        <v>21624</v>
      </c>
      <c r="Y6188" s="3" t="s">
        <v>16333</v>
      </c>
      <c r="Z6188" s="3" t="s">
        <v>16334</v>
      </c>
      <c r="AC6188" s="3" t="s">
        <v>21972</v>
      </c>
      <c r="AD6188" s="3" t="s">
        <v>197</v>
      </c>
      <c r="AE6188" s="3" t="s">
        <v>415</v>
      </c>
      <c r="AF6188" s="3" t="s">
        <v>197</v>
      </c>
      <c r="AG6188" s="3" t="s">
        <v>21973</v>
      </c>
      <c r="AH6188" s="3" t="s">
        <v>21977</v>
      </c>
    </row>
    <row r="6189" spans="1:34" ht="15.75" hidden="1" customHeight="1" x14ac:dyDescent="0.25">
      <c r="A6189" s="3" t="s">
        <v>21612</v>
      </c>
      <c r="B6189" s="3" t="s">
        <v>22016</v>
      </c>
      <c r="C6189" s="3" t="s">
        <v>720</v>
      </c>
      <c r="D6189" s="3" t="s">
        <v>185</v>
      </c>
      <c r="E6189" s="3">
        <v>162</v>
      </c>
      <c r="F6189" s="3" t="s">
        <v>262</v>
      </c>
      <c r="G6189" s="3" t="s">
        <v>105</v>
      </c>
      <c r="H6189" s="3" t="s">
        <v>188</v>
      </c>
      <c r="I6189" s="3" t="s">
        <v>188</v>
      </c>
      <c r="J6189" s="3" t="s">
        <v>188</v>
      </c>
      <c r="L6189" s="3" t="s">
        <v>188</v>
      </c>
      <c r="P6189" s="3" t="s">
        <v>22017</v>
      </c>
      <c r="Q6189" s="3" t="s">
        <v>22018</v>
      </c>
      <c r="R6189" s="3">
        <v>33.373823000000002</v>
      </c>
      <c r="S6189" s="3">
        <v>48.401077999999998</v>
      </c>
      <c r="T6189" s="3" t="s">
        <v>191</v>
      </c>
      <c r="U6189" s="3" t="s">
        <v>22019</v>
      </c>
      <c r="X6189" s="3" t="s">
        <v>21763</v>
      </c>
      <c r="Y6189" s="3" t="s">
        <v>16333</v>
      </c>
      <c r="Z6189" s="3" t="s">
        <v>16334</v>
      </c>
      <c r="AC6189" s="3" t="s">
        <v>22020</v>
      </c>
      <c r="AF6189" s="3" t="s">
        <v>197</v>
      </c>
      <c r="AG6189" s="3" t="s">
        <v>22021</v>
      </c>
      <c r="AH6189" s="3" t="s">
        <v>22023</v>
      </c>
    </row>
    <row r="6190" spans="1:34" ht="15.75" hidden="1" customHeight="1" x14ac:dyDescent="0.25">
      <c r="A6190" s="3" t="s">
        <v>21612</v>
      </c>
      <c r="B6190" s="3" t="s">
        <v>22016</v>
      </c>
      <c r="C6190" s="3" t="s">
        <v>722</v>
      </c>
      <c r="D6190" s="3" t="s">
        <v>185</v>
      </c>
      <c r="E6190" s="3">
        <v>162</v>
      </c>
      <c r="F6190" s="3" t="s">
        <v>262</v>
      </c>
      <c r="G6190" s="3" t="s">
        <v>105</v>
      </c>
      <c r="H6190" s="3" t="s">
        <v>188</v>
      </c>
      <c r="I6190" s="3" t="s">
        <v>188</v>
      </c>
      <c r="J6190" s="3" t="s">
        <v>188</v>
      </c>
      <c r="L6190" s="3" t="s">
        <v>188</v>
      </c>
      <c r="P6190" s="3" t="s">
        <v>22017</v>
      </c>
      <c r="Q6190" s="3" t="s">
        <v>22018</v>
      </c>
      <c r="R6190" s="3">
        <v>33.373823000000002</v>
      </c>
      <c r="S6190" s="3">
        <v>48.401077999999998</v>
      </c>
      <c r="T6190" s="3" t="s">
        <v>191</v>
      </c>
      <c r="U6190" s="3" t="s">
        <v>22019</v>
      </c>
      <c r="X6190" s="3" t="s">
        <v>21763</v>
      </c>
      <c r="Y6190" s="3" t="s">
        <v>16333</v>
      </c>
      <c r="Z6190" s="3" t="s">
        <v>16334</v>
      </c>
      <c r="AC6190" s="3" t="s">
        <v>22020</v>
      </c>
      <c r="AF6190" s="3" t="s">
        <v>197</v>
      </c>
      <c r="AG6190" s="3" t="s">
        <v>22021</v>
      </c>
      <c r="AH6190" s="3" t="s">
        <v>22024</v>
      </c>
    </row>
    <row r="6191" spans="1:34" ht="15.75" hidden="1" customHeight="1" x14ac:dyDescent="0.25">
      <c r="A6191" s="3" t="s">
        <v>21612</v>
      </c>
      <c r="B6191" s="3" t="s">
        <v>22026</v>
      </c>
      <c r="C6191" s="3">
        <v>1</v>
      </c>
      <c r="D6191" s="3" t="s">
        <v>204</v>
      </c>
      <c r="E6191" s="3">
        <v>162</v>
      </c>
      <c r="F6191" s="3" t="s">
        <v>186</v>
      </c>
      <c r="G6191" s="3" t="s">
        <v>105</v>
      </c>
      <c r="H6191" s="3" t="s">
        <v>188</v>
      </c>
      <c r="I6191" s="3" t="s">
        <v>188</v>
      </c>
      <c r="J6191" s="3" t="s">
        <v>188</v>
      </c>
      <c r="L6191" s="3" t="s">
        <v>2863</v>
      </c>
      <c r="P6191" s="3" t="s">
        <v>22027</v>
      </c>
      <c r="Q6191" s="3" t="s">
        <v>22027</v>
      </c>
      <c r="R6191" s="3">
        <v>30.482362999999999</v>
      </c>
      <c r="S6191" s="3">
        <v>48.248559</v>
      </c>
      <c r="T6191" s="3" t="s">
        <v>191</v>
      </c>
      <c r="U6191" s="3" t="s">
        <v>22028</v>
      </c>
      <c r="X6191" s="3" t="s">
        <v>21616</v>
      </c>
      <c r="Y6191" s="3" t="s">
        <v>16333</v>
      </c>
      <c r="Z6191" s="3" t="s">
        <v>16334</v>
      </c>
      <c r="AA6191" s="3" t="s">
        <v>22029</v>
      </c>
      <c r="AC6191" s="3" t="s">
        <v>22030</v>
      </c>
      <c r="AF6191" s="3" t="s">
        <v>197</v>
      </c>
      <c r="AG6191" s="3" t="s">
        <v>22031</v>
      </c>
      <c r="AH6191" s="3" t="s">
        <v>22032</v>
      </c>
    </row>
    <row r="6192" spans="1:34" ht="15.75" hidden="1" customHeight="1" x14ac:dyDescent="0.25">
      <c r="A6192" s="3" t="s">
        <v>21612</v>
      </c>
      <c r="B6192" s="3" t="s">
        <v>22026</v>
      </c>
      <c r="C6192" s="3">
        <v>2</v>
      </c>
      <c r="D6192" s="3" t="s">
        <v>204</v>
      </c>
      <c r="E6192" s="3">
        <v>162</v>
      </c>
      <c r="F6192" s="3" t="s">
        <v>186</v>
      </c>
      <c r="G6192" s="3" t="s">
        <v>105</v>
      </c>
      <c r="H6192" s="3" t="s">
        <v>188</v>
      </c>
      <c r="I6192" s="3" t="s">
        <v>188</v>
      </c>
      <c r="J6192" s="3" t="s">
        <v>188</v>
      </c>
      <c r="L6192" s="3" t="s">
        <v>2863</v>
      </c>
      <c r="P6192" s="3" t="s">
        <v>22027</v>
      </c>
      <c r="Q6192" s="3" t="s">
        <v>22027</v>
      </c>
      <c r="R6192" s="3">
        <v>30.482362999999999</v>
      </c>
      <c r="S6192" s="3">
        <v>48.248559</v>
      </c>
      <c r="T6192" s="3" t="s">
        <v>191</v>
      </c>
      <c r="U6192" s="3" t="s">
        <v>22028</v>
      </c>
      <c r="X6192" s="3" t="s">
        <v>21616</v>
      </c>
      <c r="Y6192" s="3" t="s">
        <v>16333</v>
      </c>
      <c r="Z6192" s="3" t="s">
        <v>16334</v>
      </c>
      <c r="AA6192" s="3" t="s">
        <v>22029</v>
      </c>
      <c r="AC6192" s="3" t="s">
        <v>22030</v>
      </c>
      <c r="AF6192" s="3" t="s">
        <v>197</v>
      </c>
      <c r="AG6192" s="3" t="s">
        <v>22031</v>
      </c>
      <c r="AH6192" s="3" t="s">
        <v>22033</v>
      </c>
    </row>
    <row r="6193" spans="1:34" ht="15.75" hidden="1" customHeight="1" x14ac:dyDescent="0.25">
      <c r="A6193" s="3" t="s">
        <v>21612</v>
      </c>
      <c r="B6193" s="3" t="s">
        <v>22026</v>
      </c>
      <c r="C6193" s="3">
        <v>3</v>
      </c>
      <c r="D6193" s="3" t="s">
        <v>204</v>
      </c>
      <c r="E6193" s="3">
        <v>162</v>
      </c>
      <c r="F6193" s="3" t="s">
        <v>186</v>
      </c>
      <c r="G6193" s="3" t="s">
        <v>105</v>
      </c>
      <c r="H6193" s="3" t="s">
        <v>188</v>
      </c>
      <c r="I6193" s="3" t="s">
        <v>188</v>
      </c>
      <c r="J6193" s="3" t="s">
        <v>188</v>
      </c>
      <c r="L6193" s="3" t="s">
        <v>2863</v>
      </c>
      <c r="P6193" s="3" t="s">
        <v>22027</v>
      </c>
      <c r="Q6193" s="3" t="s">
        <v>22027</v>
      </c>
      <c r="R6193" s="3">
        <v>30.482362999999999</v>
      </c>
      <c r="S6193" s="3">
        <v>48.248559</v>
      </c>
      <c r="T6193" s="3" t="s">
        <v>191</v>
      </c>
      <c r="U6193" s="3" t="s">
        <v>22028</v>
      </c>
      <c r="X6193" s="3" t="s">
        <v>21616</v>
      </c>
      <c r="Y6193" s="3" t="s">
        <v>16333</v>
      </c>
      <c r="Z6193" s="3" t="s">
        <v>16334</v>
      </c>
      <c r="AA6193" s="3" t="s">
        <v>22029</v>
      </c>
      <c r="AC6193" s="3" t="s">
        <v>22030</v>
      </c>
      <c r="AF6193" s="3" t="s">
        <v>197</v>
      </c>
      <c r="AG6193" s="3" t="s">
        <v>22031</v>
      </c>
      <c r="AH6193" s="3" t="s">
        <v>22034</v>
      </c>
    </row>
    <row r="6194" spans="1:34" ht="15.75" hidden="1" customHeight="1" x14ac:dyDescent="0.25">
      <c r="A6194" s="3" t="s">
        <v>21612</v>
      </c>
      <c r="B6194" s="3" t="s">
        <v>22026</v>
      </c>
      <c r="C6194" s="3">
        <v>4</v>
      </c>
      <c r="D6194" s="3" t="s">
        <v>204</v>
      </c>
      <c r="E6194" s="3">
        <v>162</v>
      </c>
      <c r="F6194" s="3" t="s">
        <v>186</v>
      </c>
      <c r="G6194" s="3" t="s">
        <v>105</v>
      </c>
      <c r="H6194" s="3" t="s">
        <v>188</v>
      </c>
      <c r="I6194" s="3" t="s">
        <v>188</v>
      </c>
      <c r="J6194" s="3" t="s">
        <v>188</v>
      </c>
      <c r="L6194" s="3" t="s">
        <v>2863</v>
      </c>
      <c r="P6194" s="3" t="s">
        <v>22027</v>
      </c>
      <c r="Q6194" s="3" t="s">
        <v>22027</v>
      </c>
      <c r="R6194" s="3">
        <v>30.482362999999999</v>
      </c>
      <c r="S6194" s="3">
        <v>48.248559</v>
      </c>
      <c r="T6194" s="3" t="s">
        <v>191</v>
      </c>
      <c r="U6194" s="3" t="s">
        <v>22028</v>
      </c>
      <c r="X6194" s="3" t="s">
        <v>21616</v>
      </c>
      <c r="Y6194" s="3" t="s">
        <v>16333</v>
      </c>
      <c r="Z6194" s="3" t="s">
        <v>16334</v>
      </c>
      <c r="AA6194" s="3" t="s">
        <v>22029</v>
      </c>
      <c r="AC6194" s="3" t="s">
        <v>22030</v>
      </c>
      <c r="AF6194" s="3" t="s">
        <v>197</v>
      </c>
      <c r="AG6194" s="3" t="s">
        <v>22031</v>
      </c>
      <c r="AH6194" s="3" t="s">
        <v>22035</v>
      </c>
    </row>
    <row r="6195" spans="1:34" ht="15.75" hidden="1" customHeight="1" x14ac:dyDescent="0.25">
      <c r="A6195" s="3" t="s">
        <v>21612</v>
      </c>
      <c r="B6195" s="3" t="s">
        <v>22026</v>
      </c>
      <c r="C6195" s="3">
        <v>5</v>
      </c>
      <c r="D6195" s="3" t="s">
        <v>204</v>
      </c>
      <c r="E6195" s="3">
        <v>162</v>
      </c>
      <c r="F6195" s="3" t="s">
        <v>186</v>
      </c>
      <c r="G6195" s="3" t="s">
        <v>105</v>
      </c>
      <c r="H6195" s="3" t="s">
        <v>188</v>
      </c>
      <c r="I6195" s="3" t="s">
        <v>188</v>
      </c>
      <c r="J6195" s="3" t="s">
        <v>188</v>
      </c>
      <c r="L6195" s="3" t="s">
        <v>8386</v>
      </c>
      <c r="P6195" s="3" t="s">
        <v>22027</v>
      </c>
      <c r="Q6195" s="3" t="s">
        <v>22027</v>
      </c>
      <c r="R6195" s="3">
        <v>30.482362999999999</v>
      </c>
      <c r="S6195" s="3">
        <v>48.248559</v>
      </c>
      <c r="T6195" s="3" t="s">
        <v>191</v>
      </c>
      <c r="U6195" s="3" t="s">
        <v>22028</v>
      </c>
      <c r="X6195" s="3" t="s">
        <v>21616</v>
      </c>
      <c r="Y6195" s="3" t="s">
        <v>16333</v>
      </c>
      <c r="Z6195" s="3" t="s">
        <v>16334</v>
      </c>
      <c r="AA6195" s="3" t="s">
        <v>22029</v>
      </c>
      <c r="AC6195" s="3" t="s">
        <v>22030</v>
      </c>
      <c r="AF6195" s="3" t="s">
        <v>197</v>
      </c>
      <c r="AG6195" s="3" t="s">
        <v>22031</v>
      </c>
      <c r="AH6195" s="3" t="s">
        <v>22036</v>
      </c>
    </row>
    <row r="6196" spans="1:34" ht="15.75" hidden="1" customHeight="1" x14ac:dyDescent="0.25">
      <c r="A6196" s="3" t="s">
        <v>21612</v>
      </c>
      <c r="B6196" s="3" t="s">
        <v>22026</v>
      </c>
      <c r="C6196" s="3">
        <v>6</v>
      </c>
      <c r="D6196" s="3" t="s">
        <v>204</v>
      </c>
      <c r="E6196" s="3">
        <v>162</v>
      </c>
      <c r="F6196" s="3" t="s">
        <v>186</v>
      </c>
      <c r="G6196" s="3" t="s">
        <v>105</v>
      </c>
      <c r="H6196" s="3" t="s">
        <v>188</v>
      </c>
      <c r="I6196" s="3" t="s">
        <v>188</v>
      </c>
      <c r="J6196" s="3" t="s">
        <v>188</v>
      </c>
      <c r="L6196" s="3" t="s">
        <v>8386</v>
      </c>
      <c r="P6196" s="3" t="s">
        <v>22027</v>
      </c>
      <c r="Q6196" s="3" t="s">
        <v>22027</v>
      </c>
      <c r="R6196" s="3">
        <v>30.482362999999999</v>
      </c>
      <c r="S6196" s="3">
        <v>48.248559</v>
      </c>
      <c r="T6196" s="3" t="s">
        <v>191</v>
      </c>
      <c r="U6196" s="3" t="s">
        <v>22028</v>
      </c>
      <c r="X6196" s="3" t="s">
        <v>21616</v>
      </c>
      <c r="Y6196" s="3" t="s">
        <v>16333</v>
      </c>
      <c r="Z6196" s="3" t="s">
        <v>16334</v>
      </c>
      <c r="AA6196" s="3" t="s">
        <v>22029</v>
      </c>
      <c r="AC6196" s="3" t="s">
        <v>22030</v>
      </c>
      <c r="AF6196" s="3" t="s">
        <v>197</v>
      </c>
      <c r="AG6196" s="3" t="s">
        <v>22031</v>
      </c>
      <c r="AH6196" s="3" t="s">
        <v>22037</v>
      </c>
    </row>
    <row r="6197" spans="1:34" ht="15.75" hidden="1" customHeight="1" x14ac:dyDescent="0.25">
      <c r="A6197" s="3" t="s">
        <v>21612</v>
      </c>
      <c r="B6197" s="3" t="s">
        <v>22049</v>
      </c>
      <c r="C6197" s="3" t="s">
        <v>686</v>
      </c>
      <c r="D6197" s="3" t="s">
        <v>204</v>
      </c>
      <c r="E6197" s="3">
        <v>162</v>
      </c>
      <c r="F6197" s="3" t="s">
        <v>186</v>
      </c>
      <c r="G6197" s="3" t="s">
        <v>105</v>
      </c>
      <c r="H6197" s="3" t="s">
        <v>188</v>
      </c>
      <c r="I6197" s="3" t="s">
        <v>188</v>
      </c>
      <c r="J6197" s="3" t="s">
        <v>188</v>
      </c>
      <c r="L6197" s="3" t="s">
        <v>7722</v>
      </c>
      <c r="P6197" s="3" t="s">
        <v>22050</v>
      </c>
      <c r="Q6197" s="3" t="s">
        <v>22050</v>
      </c>
      <c r="R6197" s="3">
        <v>30.625793000000002</v>
      </c>
      <c r="S6197" s="3">
        <v>49.133603999999998</v>
      </c>
      <c r="T6197" s="3" t="s">
        <v>191</v>
      </c>
      <c r="U6197" s="3" t="s">
        <v>22051</v>
      </c>
      <c r="X6197" s="3" t="s">
        <v>21616</v>
      </c>
      <c r="Y6197" s="3" t="s">
        <v>16333</v>
      </c>
      <c r="Z6197" s="3" t="s">
        <v>16334</v>
      </c>
      <c r="AC6197" s="3" t="s">
        <v>22052</v>
      </c>
      <c r="AG6197" s="3" t="s">
        <v>22053</v>
      </c>
      <c r="AH6197" s="3" t="s">
        <v>22054</v>
      </c>
    </row>
    <row r="6198" spans="1:34" ht="15.75" hidden="1" customHeight="1" x14ac:dyDescent="0.25">
      <c r="A6198" s="3" t="s">
        <v>21612</v>
      </c>
      <c r="B6198" s="3" t="s">
        <v>22049</v>
      </c>
      <c r="C6198" s="3" t="s">
        <v>692</v>
      </c>
      <c r="D6198" s="3" t="s">
        <v>204</v>
      </c>
      <c r="E6198" s="3">
        <v>162</v>
      </c>
      <c r="F6198" s="3" t="s">
        <v>186</v>
      </c>
      <c r="G6198" s="3" t="s">
        <v>105</v>
      </c>
      <c r="H6198" s="3" t="s">
        <v>188</v>
      </c>
      <c r="I6198" s="3" t="s">
        <v>188</v>
      </c>
      <c r="J6198" s="3" t="s">
        <v>188</v>
      </c>
      <c r="L6198" s="3" t="s">
        <v>7722</v>
      </c>
      <c r="P6198" s="3" t="s">
        <v>22050</v>
      </c>
      <c r="Q6198" s="3" t="s">
        <v>22050</v>
      </c>
      <c r="R6198" s="3">
        <v>30.625793000000002</v>
      </c>
      <c r="S6198" s="3">
        <v>49.133603999999998</v>
      </c>
      <c r="T6198" s="3" t="s">
        <v>191</v>
      </c>
      <c r="U6198" s="3" t="s">
        <v>22051</v>
      </c>
      <c r="X6198" s="3" t="s">
        <v>21616</v>
      </c>
      <c r="Y6198" s="3" t="s">
        <v>16333</v>
      </c>
      <c r="Z6198" s="3" t="s">
        <v>16334</v>
      </c>
      <c r="AC6198" s="3" t="s">
        <v>22052</v>
      </c>
      <c r="AG6198" s="3" t="s">
        <v>22053</v>
      </c>
      <c r="AH6198" s="3" t="s">
        <v>22055</v>
      </c>
    </row>
    <row r="6199" spans="1:34" ht="15.75" hidden="1" customHeight="1" x14ac:dyDescent="0.25">
      <c r="A6199" s="3" t="s">
        <v>21612</v>
      </c>
      <c r="B6199" s="3" t="s">
        <v>22049</v>
      </c>
      <c r="C6199" s="3" t="s">
        <v>720</v>
      </c>
      <c r="D6199" s="3" t="s">
        <v>204</v>
      </c>
      <c r="E6199" s="3">
        <v>162</v>
      </c>
      <c r="F6199" s="3" t="s">
        <v>186</v>
      </c>
      <c r="G6199" s="3" t="s">
        <v>105</v>
      </c>
      <c r="H6199" s="3" t="s">
        <v>188</v>
      </c>
      <c r="I6199" s="3" t="s">
        <v>188</v>
      </c>
      <c r="J6199" s="3" t="s">
        <v>188</v>
      </c>
      <c r="L6199" s="3" t="s">
        <v>7722</v>
      </c>
      <c r="P6199" s="3" t="s">
        <v>22050</v>
      </c>
      <c r="Q6199" s="3" t="s">
        <v>22050</v>
      </c>
      <c r="R6199" s="3">
        <v>30.625793000000002</v>
      </c>
      <c r="S6199" s="3">
        <v>49.133603999999998</v>
      </c>
      <c r="T6199" s="3" t="s">
        <v>191</v>
      </c>
      <c r="U6199" s="3" t="s">
        <v>22051</v>
      </c>
      <c r="X6199" s="3" t="s">
        <v>21616</v>
      </c>
      <c r="Y6199" s="3" t="s">
        <v>16333</v>
      </c>
      <c r="Z6199" s="3" t="s">
        <v>16334</v>
      </c>
      <c r="AC6199" s="3" t="s">
        <v>22052</v>
      </c>
      <c r="AG6199" s="3" t="s">
        <v>22053</v>
      </c>
      <c r="AH6199" s="3" t="s">
        <v>22056</v>
      </c>
    </row>
    <row r="6200" spans="1:34" ht="15.75" hidden="1" customHeight="1" x14ac:dyDescent="0.25">
      <c r="A6200" s="3" t="s">
        <v>21612</v>
      </c>
      <c r="B6200" s="3" t="s">
        <v>22049</v>
      </c>
      <c r="C6200" s="3" t="s">
        <v>722</v>
      </c>
      <c r="D6200" s="3" t="s">
        <v>204</v>
      </c>
      <c r="E6200" s="3">
        <v>162</v>
      </c>
      <c r="F6200" s="3" t="s">
        <v>186</v>
      </c>
      <c r="G6200" s="3" t="s">
        <v>105</v>
      </c>
      <c r="H6200" s="3" t="s">
        <v>188</v>
      </c>
      <c r="I6200" s="3" t="s">
        <v>188</v>
      </c>
      <c r="J6200" s="3" t="s">
        <v>188</v>
      </c>
      <c r="L6200" s="3" t="s">
        <v>7722</v>
      </c>
      <c r="P6200" s="3" t="s">
        <v>22050</v>
      </c>
      <c r="Q6200" s="3" t="s">
        <v>22050</v>
      </c>
      <c r="R6200" s="3">
        <v>30.625793000000002</v>
      </c>
      <c r="S6200" s="3">
        <v>49.133603999999998</v>
      </c>
      <c r="T6200" s="3" t="s">
        <v>191</v>
      </c>
      <c r="U6200" s="3" t="s">
        <v>22051</v>
      </c>
      <c r="X6200" s="3" t="s">
        <v>21616</v>
      </c>
      <c r="Y6200" s="3" t="s">
        <v>16333</v>
      </c>
      <c r="Z6200" s="3" t="s">
        <v>16334</v>
      </c>
      <c r="AC6200" s="3" t="s">
        <v>22052</v>
      </c>
      <c r="AG6200" s="3" t="s">
        <v>22053</v>
      </c>
      <c r="AH6200" s="3" t="s">
        <v>22057</v>
      </c>
    </row>
    <row r="6201" spans="1:34" ht="15.75" hidden="1" customHeight="1" x14ac:dyDescent="0.25">
      <c r="A6201" s="3" t="s">
        <v>21612</v>
      </c>
      <c r="B6201" s="3" t="s">
        <v>22297</v>
      </c>
      <c r="C6201" s="3" t="s">
        <v>686</v>
      </c>
      <c r="D6201" s="3" t="s">
        <v>204</v>
      </c>
      <c r="E6201" s="3">
        <v>162</v>
      </c>
      <c r="F6201" s="3" t="s">
        <v>186</v>
      </c>
      <c r="G6201" s="3" t="s">
        <v>105</v>
      </c>
      <c r="H6201" s="3" t="s">
        <v>188</v>
      </c>
      <c r="I6201" s="3" t="s">
        <v>188</v>
      </c>
      <c r="J6201" s="3" t="s">
        <v>188</v>
      </c>
      <c r="L6201" s="3" t="s">
        <v>2863</v>
      </c>
      <c r="P6201" s="3" t="s">
        <v>22298</v>
      </c>
      <c r="Q6201" s="3" t="s">
        <v>22298</v>
      </c>
      <c r="R6201" s="3">
        <v>35.637908000000003</v>
      </c>
      <c r="S6201" s="3">
        <v>53.477046999999999</v>
      </c>
      <c r="T6201" s="3" t="s">
        <v>191</v>
      </c>
      <c r="U6201" s="3" t="s">
        <v>21726</v>
      </c>
      <c r="X6201" s="3" t="s">
        <v>21726</v>
      </c>
      <c r="Y6201" s="3" t="s">
        <v>16333</v>
      </c>
      <c r="Z6201" s="3" t="s">
        <v>16334</v>
      </c>
      <c r="AA6201" s="3" t="s">
        <v>22299</v>
      </c>
      <c r="AC6201" s="3" t="s">
        <v>22300</v>
      </c>
      <c r="AF6201" s="3" t="s">
        <v>197</v>
      </c>
      <c r="AG6201" s="3" t="s">
        <v>22301</v>
      </c>
      <c r="AH6201" s="3" t="s">
        <v>22302</v>
      </c>
    </row>
    <row r="6202" spans="1:34" ht="15.75" hidden="1" customHeight="1" x14ac:dyDescent="0.25">
      <c r="A6202" s="3" t="s">
        <v>21612</v>
      </c>
      <c r="B6202" s="3" t="s">
        <v>22297</v>
      </c>
      <c r="C6202" s="3" t="s">
        <v>692</v>
      </c>
      <c r="D6202" s="3" t="s">
        <v>204</v>
      </c>
      <c r="E6202" s="3">
        <v>162</v>
      </c>
      <c r="F6202" s="3" t="s">
        <v>186</v>
      </c>
      <c r="G6202" s="3" t="s">
        <v>105</v>
      </c>
      <c r="H6202" s="3" t="s">
        <v>188</v>
      </c>
      <c r="I6202" s="3" t="s">
        <v>188</v>
      </c>
      <c r="J6202" s="3" t="s">
        <v>188</v>
      </c>
      <c r="L6202" s="3" t="s">
        <v>2863</v>
      </c>
      <c r="P6202" s="3" t="s">
        <v>22298</v>
      </c>
      <c r="Q6202" s="3" t="s">
        <v>22298</v>
      </c>
      <c r="R6202" s="3">
        <v>35.637908000000003</v>
      </c>
      <c r="S6202" s="3">
        <v>53.477046999999999</v>
      </c>
      <c r="T6202" s="3" t="s">
        <v>191</v>
      </c>
      <c r="U6202" s="3" t="s">
        <v>21726</v>
      </c>
      <c r="X6202" s="3" t="s">
        <v>21726</v>
      </c>
      <c r="Y6202" s="3" t="s">
        <v>16333</v>
      </c>
      <c r="Z6202" s="3" t="s">
        <v>16334</v>
      </c>
      <c r="AA6202" s="3" t="s">
        <v>22299</v>
      </c>
      <c r="AC6202" s="3" t="s">
        <v>22300</v>
      </c>
      <c r="AF6202" s="3" t="s">
        <v>197</v>
      </c>
      <c r="AG6202" s="3" t="s">
        <v>22301</v>
      </c>
      <c r="AH6202" s="3" t="s">
        <v>22303</v>
      </c>
    </row>
    <row r="6203" spans="1:34" ht="15.75" hidden="1" customHeight="1" x14ac:dyDescent="0.25">
      <c r="A6203" s="3" t="s">
        <v>21612</v>
      </c>
      <c r="B6203" s="3" t="s">
        <v>22426</v>
      </c>
      <c r="C6203" s="3" t="s">
        <v>686</v>
      </c>
      <c r="D6203" s="3" t="s">
        <v>185</v>
      </c>
      <c r="E6203" s="3">
        <v>162</v>
      </c>
      <c r="F6203" s="3" t="s">
        <v>186</v>
      </c>
      <c r="G6203" s="3" t="s">
        <v>105</v>
      </c>
      <c r="H6203" s="3" t="s">
        <v>188</v>
      </c>
      <c r="I6203" s="3" t="s">
        <v>188</v>
      </c>
      <c r="J6203" s="3" t="s">
        <v>188</v>
      </c>
      <c r="L6203" s="3" t="s">
        <v>2863</v>
      </c>
      <c r="P6203" s="3" t="s">
        <v>22427</v>
      </c>
      <c r="Q6203" s="3" t="s">
        <v>22427</v>
      </c>
      <c r="R6203" s="3">
        <v>36.563814999999998</v>
      </c>
      <c r="S6203" s="3">
        <v>48.805734000000001</v>
      </c>
      <c r="T6203" s="3" t="s">
        <v>191</v>
      </c>
      <c r="U6203" s="3" t="s">
        <v>21672</v>
      </c>
      <c r="X6203" s="3" t="s">
        <v>21672</v>
      </c>
      <c r="Y6203" s="3" t="s">
        <v>16333</v>
      </c>
      <c r="Z6203" s="3" t="s">
        <v>16334</v>
      </c>
      <c r="AA6203" s="3" t="s">
        <v>22428</v>
      </c>
      <c r="AC6203" s="3" t="s">
        <v>22429</v>
      </c>
      <c r="AF6203" s="3" t="s">
        <v>197</v>
      </c>
      <c r="AG6203" s="3" t="s">
        <v>22430</v>
      </c>
      <c r="AH6203" s="3" t="s">
        <v>22431</v>
      </c>
    </row>
    <row r="6204" spans="1:34" ht="15.75" hidden="1" customHeight="1" x14ac:dyDescent="0.25">
      <c r="A6204" s="3" t="s">
        <v>21612</v>
      </c>
      <c r="B6204" s="3" t="s">
        <v>22426</v>
      </c>
      <c r="C6204" s="3" t="s">
        <v>692</v>
      </c>
      <c r="D6204" s="3" t="s">
        <v>185</v>
      </c>
      <c r="E6204" s="3">
        <v>162</v>
      </c>
      <c r="F6204" s="3" t="s">
        <v>186</v>
      </c>
      <c r="G6204" s="3" t="s">
        <v>105</v>
      </c>
      <c r="H6204" s="3" t="s">
        <v>188</v>
      </c>
      <c r="I6204" s="3" t="s">
        <v>188</v>
      </c>
      <c r="J6204" s="3" t="s">
        <v>188</v>
      </c>
      <c r="L6204" s="3" t="s">
        <v>2617</v>
      </c>
      <c r="P6204" s="3" t="s">
        <v>22427</v>
      </c>
      <c r="Q6204" s="3" t="s">
        <v>22427</v>
      </c>
      <c r="R6204" s="3">
        <v>36.563814999999998</v>
      </c>
      <c r="S6204" s="3">
        <v>48.805734000000001</v>
      </c>
      <c r="T6204" s="3" t="s">
        <v>191</v>
      </c>
      <c r="U6204" s="3" t="s">
        <v>21672</v>
      </c>
      <c r="X6204" s="3" t="s">
        <v>21672</v>
      </c>
      <c r="Y6204" s="3" t="s">
        <v>16333</v>
      </c>
      <c r="Z6204" s="3" t="s">
        <v>16334</v>
      </c>
      <c r="AA6204" s="3" t="s">
        <v>22428</v>
      </c>
      <c r="AC6204" s="3" t="s">
        <v>22429</v>
      </c>
      <c r="AF6204" s="3" t="s">
        <v>197</v>
      </c>
      <c r="AG6204" s="3" t="s">
        <v>22430</v>
      </c>
      <c r="AH6204" s="3" t="s">
        <v>22432</v>
      </c>
    </row>
    <row r="6205" spans="1:34" ht="15.75" hidden="1" customHeight="1" x14ac:dyDescent="0.25">
      <c r="A6205" s="3" t="s">
        <v>21612</v>
      </c>
      <c r="B6205" s="3" t="s">
        <v>22426</v>
      </c>
      <c r="C6205" s="3" t="s">
        <v>720</v>
      </c>
      <c r="D6205" s="3" t="s">
        <v>185</v>
      </c>
      <c r="E6205" s="3">
        <v>162</v>
      </c>
      <c r="F6205" s="3" t="s">
        <v>186</v>
      </c>
      <c r="G6205" s="3" t="s">
        <v>105</v>
      </c>
      <c r="H6205" s="3" t="s">
        <v>188</v>
      </c>
      <c r="I6205" s="3" t="s">
        <v>188</v>
      </c>
      <c r="J6205" s="3" t="s">
        <v>188</v>
      </c>
      <c r="L6205" s="3" t="s">
        <v>2617</v>
      </c>
      <c r="P6205" s="3" t="s">
        <v>22427</v>
      </c>
      <c r="Q6205" s="3" t="s">
        <v>22427</v>
      </c>
      <c r="R6205" s="3">
        <v>36.563814999999998</v>
      </c>
      <c r="S6205" s="3">
        <v>48.805734000000001</v>
      </c>
      <c r="T6205" s="3" t="s">
        <v>191</v>
      </c>
      <c r="U6205" s="3" t="s">
        <v>21672</v>
      </c>
      <c r="X6205" s="3" t="s">
        <v>21672</v>
      </c>
      <c r="Y6205" s="3" t="s">
        <v>16333</v>
      </c>
      <c r="Z6205" s="3" t="s">
        <v>16334</v>
      </c>
      <c r="AA6205" s="3" t="s">
        <v>22428</v>
      </c>
      <c r="AC6205" s="3" t="s">
        <v>22429</v>
      </c>
      <c r="AF6205" s="3" t="s">
        <v>197</v>
      </c>
      <c r="AG6205" s="3" t="s">
        <v>22430</v>
      </c>
      <c r="AH6205" s="3" t="s">
        <v>22433</v>
      </c>
    </row>
    <row r="6206" spans="1:34" ht="15.75" hidden="1" customHeight="1" x14ac:dyDescent="0.25">
      <c r="A6206" s="3" t="s">
        <v>21612</v>
      </c>
      <c r="B6206" s="3" t="s">
        <v>22426</v>
      </c>
      <c r="C6206" s="3" t="s">
        <v>722</v>
      </c>
      <c r="D6206" s="3" t="s">
        <v>185</v>
      </c>
      <c r="E6206" s="3">
        <v>162</v>
      </c>
      <c r="F6206" s="3" t="s">
        <v>186</v>
      </c>
      <c r="G6206" s="3" t="s">
        <v>105</v>
      </c>
      <c r="H6206" s="3" t="s">
        <v>188</v>
      </c>
      <c r="I6206" s="3" t="s">
        <v>188</v>
      </c>
      <c r="J6206" s="3" t="s">
        <v>188</v>
      </c>
      <c r="L6206" s="3" t="s">
        <v>2617</v>
      </c>
      <c r="P6206" s="3" t="s">
        <v>22427</v>
      </c>
      <c r="Q6206" s="3" t="s">
        <v>22427</v>
      </c>
      <c r="R6206" s="3">
        <v>36.563814999999998</v>
      </c>
      <c r="S6206" s="3">
        <v>48.805734000000001</v>
      </c>
      <c r="T6206" s="3" t="s">
        <v>191</v>
      </c>
      <c r="U6206" s="3" t="s">
        <v>21672</v>
      </c>
      <c r="X6206" s="3" t="s">
        <v>21672</v>
      </c>
      <c r="Y6206" s="3" t="s">
        <v>16333</v>
      </c>
      <c r="Z6206" s="3" t="s">
        <v>16334</v>
      </c>
      <c r="AA6206" s="3" t="s">
        <v>22428</v>
      </c>
      <c r="AC6206" s="3" t="s">
        <v>22429</v>
      </c>
      <c r="AF6206" s="3" t="s">
        <v>197</v>
      </c>
      <c r="AG6206" s="3" t="s">
        <v>22430</v>
      </c>
      <c r="AH6206" s="3" t="s">
        <v>22434</v>
      </c>
    </row>
    <row r="6207" spans="1:34" ht="15.75" hidden="1" customHeight="1" x14ac:dyDescent="0.25">
      <c r="A6207" s="3" t="s">
        <v>21612</v>
      </c>
      <c r="B6207" s="3" t="s">
        <v>22486</v>
      </c>
      <c r="C6207" s="3" t="s">
        <v>686</v>
      </c>
      <c r="D6207" s="3" t="s">
        <v>40</v>
      </c>
      <c r="E6207" s="3">
        <v>162</v>
      </c>
      <c r="F6207" s="3" t="s">
        <v>186</v>
      </c>
      <c r="G6207" s="3" t="s">
        <v>105</v>
      </c>
      <c r="H6207" s="3" t="s">
        <v>187</v>
      </c>
      <c r="I6207" s="3" t="s">
        <v>188</v>
      </c>
      <c r="J6207" s="3" t="s">
        <v>188</v>
      </c>
      <c r="L6207" s="3">
        <v>2010</v>
      </c>
      <c r="P6207" s="3" t="s">
        <v>22487</v>
      </c>
      <c r="Q6207" s="3" t="s">
        <v>22488</v>
      </c>
      <c r="R6207" s="3">
        <v>27.760306</v>
      </c>
      <c r="S6207" s="3">
        <v>52.140439999999998</v>
      </c>
      <c r="T6207" s="3" t="s">
        <v>191</v>
      </c>
      <c r="U6207" s="3" t="s">
        <v>22489</v>
      </c>
      <c r="X6207" s="3" t="s">
        <v>21681</v>
      </c>
      <c r="Y6207" s="3" t="s">
        <v>16333</v>
      </c>
      <c r="Z6207" s="3" t="s">
        <v>16334</v>
      </c>
      <c r="AA6207" s="3" t="s">
        <v>22490</v>
      </c>
      <c r="AC6207" s="3" t="s">
        <v>22491</v>
      </c>
      <c r="AD6207" s="3" t="s">
        <v>197</v>
      </c>
      <c r="AE6207" s="3" t="s">
        <v>816</v>
      </c>
      <c r="AF6207" s="3" t="s">
        <v>197</v>
      </c>
      <c r="AG6207" s="3" t="s">
        <v>22492</v>
      </c>
      <c r="AH6207" s="3" t="s">
        <v>22493</v>
      </c>
    </row>
    <row r="6208" spans="1:34" ht="15.75" hidden="1" customHeight="1" x14ac:dyDescent="0.25">
      <c r="A6208" s="3" t="s">
        <v>21612</v>
      </c>
      <c r="B6208" s="3" t="s">
        <v>22486</v>
      </c>
      <c r="C6208" s="3" t="s">
        <v>692</v>
      </c>
      <c r="D6208" s="3" t="s">
        <v>40</v>
      </c>
      <c r="E6208" s="3">
        <v>162</v>
      </c>
      <c r="F6208" s="3" t="s">
        <v>186</v>
      </c>
      <c r="G6208" s="3" t="s">
        <v>105</v>
      </c>
      <c r="H6208" s="3" t="s">
        <v>187</v>
      </c>
      <c r="I6208" s="3" t="s">
        <v>188</v>
      </c>
      <c r="J6208" s="3" t="s">
        <v>188</v>
      </c>
      <c r="L6208" s="3">
        <v>2010</v>
      </c>
      <c r="P6208" s="3" t="s">
        <v>22487</v>
      </c>
      <c r="Q6208" s="3" t="s">
        <v>22488</v>
      </c>
      <c r="R6208" s="3">
        <v>27.760306</v>
      </c>
      <c r="S6208" s="3">
        <v>52.140439999999998</v>
      </c>
      <c r="T6208" s="3" t="s">
        <v>191</v>
      </c>
      <c r="U6208" s="3" t="s">
        <v>22489</v>
      </c>
      <c r="X6208" s="3" t="s">
        <v>21681</v>
      </c>
      <c r="Y6208" s="3" t="s">
        <v>16333</v>
      </c>
      <c r="Z6208" s="3" t="s">
        <v>16334</v>
      </c>
      <c r="AA6208" s="3" t="s">
        <v>22490</v>
      </c>
      <c r="AC6208" s="3" t="s">
        <v>22491</v>
      </c>
      <c r="AD6208" s="3" t="s">
        <v>197</v>
      </c>
      <c r="AE6208" s="3" t="s">
        <v>816</v>
      </c>
      <c r="AF6208" s="3" t="s">
        <v>197</v>
      </c>
      <c r="AG6208" s="3" t="s">
        <v>22492</v>
      </c>
      <c r="AH6208" s="3" t="s">
        <v>22494</v>
      </c>
    </row>
    <row r="6209" spans="1:34" ht="15.75" hidden="1" customHeight="1" x14ac:dyDescent="0.25">
      <c r="A6209" s="3" t="s">
        <v>21612</v>
      </c>
      <c r="B6209" s="3" t="s">
        <v>22486</v>
      </c>
      <c r="C6209" s="3" t="s">
        <v>720</v>
      </c>
      <c r="D6209" s="3" t="s">
        <v>40</v>
      </c>
      <c r="E6209" s="3">
        <v>162</v>
      </c>
      <c r="F6209" s="3" t="s">
        <v>186</v>
      </c>
      <c r="G6209" s="3" t="s">
        <v>105</v>
      </c>
      <c r="H6209" s="3" t="s">
        <v>187</v>
      </c>
      <c r="J6209" s="3" t="s">
        <v>188</v>
      </c>
      <c r="L6209" s="3">
        <v>2022</v>
      </c>
      <c r="P6209" s="3" t="s">
        <v>22487</v>
      </c>
      <c r="Q6209" s="3" t="s">
        <v>22488</v>
      </c>
      <c r="R6209" s="3">
        <v>27.760306</v>
      </c>
      <c r="S6209" s="3">
        <v>52.140439999999998</v>
      </c>
      <c r="T6209" s="3" t="s">
        <v>191</v>
      </c>
      <c r="U6209" s="3" t="s">
        <v>22489</v>
      </c>
      <c r="X6209" s="3" t="s">
        <v>21681</v>
      </c>
      <c r="Y6209" s="3" t="s">
        <v>16333</v>
      </c>
      <c r="Z6209" s="3" t="s">
        <v>16334</v>
      </c>
      <c r="AA6209" s="3" t="s">
        <v>22490</v>
      </c>
      <c r="AC6209" s="3" t="s">
        <v>22491</v>
      </c>
      <c r="AD6209" s="3" t="s">
        <v>197</v>
      </c>
      <c r="AE6209" s="3" t="s">
        <v>816</v>
      </c>
      <c r="AF6209" s="3" t="s">
        <v>197</v>
      </c>
      <c r="AG6209" s="3" t="s">
        <v>22492</v>
      </c>
      <c r="AH6209" s="3" t="s">
        <v>22495</v>
      </c>
    </row>
    <row r="6210" spans="1:34" ht="15.75" hidden="1" customHeight="1" x14ac:dyDescent="0.25">
      <c r="A6210" s="3" t="s">
        <v>21612</v>
      </c>
      <c r="B6210" s="3" t="s">
        <v>22486</v>
      </c>
      <c r="C6210" s="3" t="s">
        <v>722</v>
      </c>
      <c r="D6210" s="3" t="s">
        <v>40</v>
      </c>
      <c r="E6210" s="3">
        <v>162</v>
      </c>
      <c r="F6210" s="3" t="s">
        <v>186</v>
      </c>
      <c r="G6210" s="3" t="s">
        <v>105</v>
      </c>
      <c r="H6210" s="3" t="s">
        <v>187</v>
      </c>
      <c r="L6210" s="3">
        <v>2022</v>
      </c>
      <c r="P6210" s="3" t="s">
        <v>22487</v>
      </c>
      <c r="Q6210" s="3" t="s">
        <v>22488</v>
      </c>
      <c r="R6210" s="3">
        <v>27.760306</v>
      </c>
      <c r="S6210" s="3">
        <v>52.140439999999998</v>
      </c>
      <c r="T6210" s="3" t="s">
        <v>191</v>
      </c>
      <c r="U6210" s="3" t="s">
        <v>22489</v>
      </c>
      <c r="X6210" s="3" t="s">
        <v>21681</v>
      </c>
      <c r="Y6210" s="3" t="s">
        <v>16333</v>
      </c>
      <c r="Z6210" s="3" t="s">
        <v>16334</v>
      </c>
      <c r="AA6210" s="3" t="s">
        <v>22490</v>
      </c>
      <c r="AC6210" s="3" t="s">
        <v>22491</v>
      </c>
      <c r="AD6210" s="3" t="s">
        <v>197</v>
      </c>
      <c r="AE6210" s="3" t="s">
        <v>816</v>
      </c>
      <c r="AF6210" s="3" t="s">
        <v>197</v>
      </c>
      <c r="AG6210" s="3" t="s">
        <v>22492</v>
      </c>
      <c r="AH6210" s="3" t="s">
        <v>22496</v>
      </c>
    </row>
    <row r="6211" spans="1:34" ht="15.75" hidden="1" customHeight="1" x14ac:dyDescent="0.25">
      <c r="A6211" s="3" t="s">
        <v>21612</v>
      </c>
      <c r="B6211" s="3" t="s">
        <v>22486</v>
      </c>
      <c r="C6211" s="3" t="s">
        <v>1267</v>
      </c>
      <c r="D6211" s="3" t="s">
        <v>40</v>
      </c>
      <c r="E6211" s="3">
        <v>162</v>
      </c>
      <c r="F6211" s="3" t="s">
        <v>186</v>
      </c>
      <c r="G6211" s="3" t="s">
        <v>105</v>
      </c>
      <c r="H6211" s="3" t="s">
        <v>187</v>
      </c>
      <c r="L6211" s="3">
        <v>2022</v>
      </c>
      <c r="P6211" s="3" t="s">
        <v>22487</v>
      </c>
      <c r="Q6211" s="3" t="s">
        <v>22488</v>
      </c>
      <c r="R6211" s="3">
        <v>27.760306</v>
      </c>
      <c r="S6211" s="3">
        <v>52.140439999999998</v>
      </c>
      <c r="T6211" s="3" t="s">
        <v>191</v>
      </c>
      <c r="U6211" s="3" t="s">
        <v>22489</v>
      </c>
      <c r="X6211" s="3" t="s">
        <v>21681</v>
      </c>
      <c r="Y6211" s="3" t="s">
        <v>16333</v>
      </c>
      <c r="Z6211" s="3" t="s">
        <v>16334</v>
      </c>
      <c r="AA6211" s="3" t="s">
        <v>22490</v>
      </c>
      <c r="AC6211" s="3" t="s">
        <v>22491</v>
      </c>
      <c r="AD6211" s="3" t="s">
        <v>197</v>
      </c>
      <c r="AE6211" s="3" t="s">
        <v>816</v>
      </c>
      <c r="AF6211" s="3" t="s">
        <v>197</v>
      </c>
      <c r="AG6211" s="3" t="s">
        <v>22492</v>
      </c>
      <c r="AH6211" s="3" t="s">
        <v>22497</v>
      </c>
    </row>
    <row r="6212" spans="1:34" ht="15.75" hidden="1" customHeight="1" x14ac:dyDescent="0.25">
      <c r="A6212" s="3" t="s">
        <v>21612</v>
      </c>
      <c r="B6212" s="3" t="s">
        <v>22553</v>
      </c>
      <c r="C6212" s="3" t="s">
        <v>686</v>
      </c>
      <c r="D6212" s="3" t="s">
        <v>185</v>
      </c>
      <c r="E6212" s="3">
        <v>162</v>
      </c>
      <c r="F6212" s="3" t="s">
        <v>186</v>
      </c>
      <c r="G6212" s="3" t="s">
        <v>105</v>
      </c>
      <c r="H6212" s="3" t="s">
        <v>188</v>
      </c>
      <c r="I6212" s="3" t="s">
        <v>188</v>
      </c>
      <c r="J6212" s="3" t="s">
        <v>188</v>
      </c>
      <c r="L6212" s="3" t="s">
        <v>2863</v>
      </c>
      <c r="P6212" s="3" t="s">
        <v>22554</v>
      </c>
      <c r="Q6212" s="3" t="s">
        <v>22554</v>
      </c>
      <c r="R6212" s="3">
        <v>34.351911000000001</v>
      </c>
      <c r="S6212" s="3">
        <v>47.362212999999997</v>
      </c>
      <c r="T6212" s="3" t="s">
        <v>191</v>
      </c>
      <c r="U6212" s="3" t="s">
        <v>21754</v>
      </c>
      <c r="X6212" s="3" t="s">
        <v>21754</v>
      </c>
      <c r="Y6212" s="3" t="s">
        <v>16333</v>
      </c>
      <c r="Z6212" s="3" t="s">
        <v>16334</v>
      </c>
      <c r="AA6212" s="3" t="s">
        <v>22555</v>
      </c>
      <c r="AC6212" s="3" t="s">
        <v>22556</v>
      </c>
      <c r="AF6212" s="3" t="s">
        <v>197</v>
      </c>
      <c r="AG6212" s="3" t="s">
        <v>22557</v>
      </c>
      <c r="AH6212" s="3" t="s">
        <v>22558</v>
      </c>
    </row>
    <row r="6213" spans="1:34" ht="15.75" hidden="1" customHeight="1" x14ac:dyDescent="0.25">
      <c r="A6213" s="3" t="s">
        <v>21612</v>
      </c>
      <c r="B6213" s="3" t="s">
        <v>22553</v>
      </c>
      <c r="C6213" s="3" t="s">
        <v>692</v>
      </c>
      <c r="D6213" s="3" t="s">
        <v>185</v>
      </c>
      <c r="E6213" s="3">
        <v>162</v>
      </c>
      <c r="F6213" s="3" t="s">
        <v>186</v>
      </c>
      <c r="G6213" s="3" t="s">
        <v>105</v>
      </c>
      <c r="H6213" s="3" t="s">
        <v>188</v>
      </c>
      <c r="I6213" s="3" t="s">
        <v>188</v>
      </c>
      <c r="J6213" s="3" t="s">
        <v>188</v>
      </c>
      <c r="L6213" s="3" t="s">
        <v>2863</v>
      </c>
      <c r="P6213" s="3" t="s">
        <v>22554</v>
      </c>
      <c r="Q6213" s="3" t="s">
        <v>22554</v>
      </c>
      <c r="R6213" s="3">
        <v>34.351911000000001</v>
      </c>
      <c r="S6213" s="3">
        <v>47.362212999999997</v>
      </c>
      <c r="T6213" s="3" t="s">
        <v>191</v>
      </c>
      <c r="U6213" s="3" t="s">
        <v>21754</v>
      </c>
      <c r="X6213" s="3" t="s">
        <v>21754</v>
      </c>
      <c r="Y6213" s="3" t="s">
        <v>16333</v>
      </c>
      <c r="Z6213" s="3" t="s">
        <v>16334</v>
      </c>
      <c r="AA6213" s="3" t="s">
        <v>22555</v>
      </c>
      <c r="AC6213" s="3" t="s">
        <v>22556</v>
      </c>
      <c r="AF6213" s="3" t="s">
        <v>197</v>
      </c>
      <c r="AG6213" s="3" t="s">
        <v>22557</v>
      </c>
      <c r="AH6213" s="3" t="s">
        <v>22559</v>
      </c>
    </row>
    <row r="6214" spans="1:34" ht="15.75" hidden="1" customHeight="1" x14ac:dyDescent="0.25">
      <c r="A6214" s="3" t="s">
        <v>21612</v>
      </c>
      <c r="B6214" s="3" t="s">
        <v>22553</v>
      </c>
      <c r="C6214" s="3" t="s">
        <v>720</v>
      </c>
      <c r="D6214" s="3" t="s">
        <v>185</v>
      </c>
      <c r="E6214" s="3">
        <v>162</v>
      </c>
      <c r="F6214" s="3" t="s">
        <v>186</v>
      </c>
      <c r="G6214" s="3" t="s">
        <v>105</v>
      </c>
      <c r="H6214" s="3" t="s">
        <v>188</v>
      </c>
      <c r="I6214" s="3" t="s">
        <v>188</v>
      </c>
      <c r="J6214" s="3" t="s">
        <v>188</v>
      </c>
      <c r="L6214" s="3" t="s">
        <v>2863</v>
      </c>
      <c r="P6214" s="3" t="s">
        <v>22554</v>
      </c>
      <c r="Q6214" s="3" t="s">
        <v>22554</v>
      </c>
      <c r="R6214" s="3">
        <v>34.351911000000001</v>
      </c>
      <c r="S6214" s="3">
        <v>47.362212999999997</v>
      </c>
      <c r="T6214" s="3" t="s">
        <v>191</v>
      </c>
      <c r="U6214" s="3" t="s">
        <v>21754</v>
      </c>
      <c r="X6214" s="3" t="s">
        <v>21754</v>
      </c>
      <c r="Y6214" s="3" t="s">
        <v>16333</v>
      </c>
      <c r="Z6214" s="3" t="s">
        <v>16334</v>
      </c>
      <c r="AA6214" s="3" t="s">
        <v>22555</v>
      </c>
      <c r="AC6214" s="3" t="s">
        <v>22556</v>
      </c>
      <c r="AF6214" s="3" t="s">
        <v>197</v>
      </c>
      <c r="AG6214" s="3" t="s">
        <v>22557</v>
      </c>
      <c r="AH6214" s="3" t="s">
        <v>22560</v>
      </c>
    </row>
    <row r="6215" spans="1:34" ht="15.75" hidden="1" customHeight="1" x14ac:dyDescent="0.25">
      <c r="A6215" s="3" t="s">
        <v>21612</v>
      </c>
      <c r="B6215" s="3" t="s">
        <v>22553</v>
      </c>
      <c r="C6215" s="3" t="s">
        <v>722</v>
      </c>
      <c r="D6215" s="3" t="s">
        <v>185</v>
      </c>
      <c r="E6215" s="3">
        <v>162</v>
      </c>
      <c r="F6215" s="3" t="s">
        <v>186</v>
      </c>
      <c r="G6215" s="3" t="s">
        <v>105</v>
      </c>
      <c r="H6215" s="3" t="s">
        <v>188</v>
      </c>
      <c r="I6215" s="3" t="s">
        <v>188</v>
      </c>
      <c r="J6215" s="3" t="s">
        <v>188</v>
      </c>
      <c r="L6215" s="3" t="s">
        <v>2863</v>
      </c>
      <c r="P6215" s="3" t="s">
        <v>22554</v>
      </c>
      <c r="Q6215" s="3" t="s">
        <v>22554</v>
      </c>
      <c r="R6215" s="3">
        <v>34.351911000000001</v>
      </c>
      <c r="S6215" s="3">
        <v>47.362212999999997</v>
      </c>
      <c r="T6215" s="3" t="s">
        <v>191</v>
      </c>
      <c r="U6215" s="3" t="s">
        <v>21754</v>
      </c>
      <c r="X6215" s="3" t="s">
        <v>21754</v>
      </c>
      <c r="Y6215" s="3" t="s">
        <v>16333</v>
      </c>
      <c r="Z6215" s="3" t="s">
        <v>16334</v>
      </c>
      <c r="AA6215" s="3" t="s">
        <v>22555</v>
      </c>
      <c r="AC6215" s="3" t="s">
        <v>22556</v>
      </c>
      <c r="AF6215" s="3" t="s">
        <v>197</v>
      </c>
      <c r="AG6215" s="3" t="s">
        <v>22557</v>
      </c>
      <c r="AH6215" s="3" t="s">
        <v>22561</v>
      </c>
    </row>
    <row r="6216" spans="1:34" ht="15.75" hidden="1" customHeight="1" x14ac:dyDescent="0.25">
      <c r="A6216" s="3" t="s">
        <v>22591</v>
      </c>
      <c r="B6216" s="3" t="s">
        <v>22920</v>
      </c>
      <c r="C6216" s="3" t="s">
        <v>213</v>
      </c>
      <c r="D6216" s="3" t="s">
        <v>22921</v>
      </c>
      <c r="E6216" s="3">
        <v>162</v>
      </c>
      <c r="F6216" s="3" t="s">
        <v>186</v>
      </c>
      <c r="G6216" s="3" t="s">
        <v>105</v>
      </c>
      <c r="H6216" s="3" t="s">
        <v>188</v>
      </c>
      <c r="I6216" s="3" t="s">
        <v>188</v>
      </c>
      <c r="J6216" s="3" t="s">
        <v>188</v>
      </c>
      <c r="L6216" s="3">
        <v>2014</v>
      </c>
      <c r="P6216" s="3" t="s">
        <v>22593</v>
      </c>
      <c r="Q6216" s="3" t="s">
        <v>22593</v>
      </c>
      <c r="R6216" s="3">
        <v>32.232729999999997</v>
      </c>
      <c r="S6216" s="3">
        <v>44.268059999999998</v>
      </c>
      <c r="T6216" s="3" t="s">
        <v>191</v>
      </c>
      <c r="U6216" s="3" t="s">
        <v>22922</v>
      </c>
      <c r="X6216" s="3" t="s">
        <v>22923</v>
      </c>
      <c r="Y6216" s="3" t="s">
        <v>16333</v>
      </c>
      <c r="Z6216" s="3" t="s">
        <v>16342</v>
      </c>
      <c r="AC6216" s="3" t="s">
        <v>22924</v>
      </c>
      <c r="AF6216" s="3" t="s">
        <v>197</v>
      </c>
      <c r="AG6216" s="3" t="s">
        <v>22925</v>
      </c>
      <c r="AH6216" s="3" t="s">
        <v>22931</v>
      </c>
    </row>
    <row r="6217" spans="1:34" ht="15.75" hidden="1" customHeight="1" x14ac:dyDescent="0.25">
      <c r="A6217" s="3" t="s">
        <v>22591</v>
      </c>
      <c r="B6217" s="3" t="s">
        <v>23133</v>
      </c>
      <c r="C6217" s="3" t="s">
        <v>105</v>
      </c>
      <c r="D6217" s="3" t="s">
        <v>204</v>
      </c>
      <c r="E6217" s="3">
        <v>162</v>
      </c>
      <c r="F6217" s="3" t="s">
        <v>186</v>
      </c>
      <c r="G6217" s="3" t="s">
        <v>101</v>
      </c>
      <c r="H6217" s="3" t="s">
        <v>188</v>
      </c>
      <c r="I6217" s="3" t="s">
        <v>188</v>
      </c>
      <c r="J6217" s="3" t="s">
        <v>188</v>
      </c>
      <c r="L6217" s="3">
        <v>2022</v>
      </c>
      <c r="P6217" s="3" t="s">
        <v>22743</v>
      </c>
      <c r="Q6217" s="3" t="s">
        <v>22743</v>
      </c>
      <c r="R6217" s="3">
        <v>36.410299999999999</v>
      </c>
      <c r="S6217" s="3">
        <v>44.3872</v>
      </c>
      <c r="T6217" s="3" t="s">
        <v>528</v>
      </c>
      <c r="U6217" s="3" t="s">
        <v>23134</v>
      </c>
      <c r="X6217" s="3" t="s">
        <v>22278</v>
      </c>
      <c r="Y6217" s="3" t="s">
        <v>16333</v>
      </c>
      <c r="Z6217" s="3" t="s">
        <v>16342</v>
      </c>
      <c r="AC6217" s="3" t="s">
        <v>23135</v>
      </c>
      <c r="AD6217" s="3" t="s">
        <v>197</v>
      </c>
      <c r="AE6217" s="3" t="s">
        <v>816</v>
      </c>
      <c r="AF6217" s="3" t="s">
        <v>197</v>
      </c>
      <c r="AG6217" s="3" t="s">
        <v>23136</v>
      </c>
      <c r="AH6217" s="3" t="s">
        <v>23137</v>
      </c>
    </row>
    <row r="6218" spans="1:34" ht="15.75" hidden="1" customHeight="1" x14ac:dyDescent="0.25">
      <c r="A6218" s="3" t="s">
        <v>23455</v>
      </c>
      <c r="B6218" s="3" t="s">
        <v>23587</v>
      </c>
      <c r="C6218" s="3" t="s">
        <v>213</v>
      </c>
      <c r="D6218" s="3" t="s">
        <v>42</v>
      </c>
      <c r="E6218" s="3">
        <v>162</v>
      </c>
      <c r="F6218" s="3" t="s">
        <v>186</v>
      </c>
      <c r="G6218" s="3" t="s">
        <v>103</v>
      </c>
      <c r="H6218" s="3" t="s">
        <v>188</v>
      </c>
      <c r="L6218" s="3" t="s">
        <v>9840</v>
      </c>
      <c r="P6218" s="3" t="s">
        <v>23485</v>
      </c>
      <c r="Q6218" s="3" t="s">
        <v>23486</v>
      </c>
      <c r="R6218" s="3">
        <v>35.344714000000003</v>
      </c>
      <c r="S6218" s="3">
        <v>139.83485099999999</v>
      </c>
      <c r="T6218" s="3" t="s">
        <v>191</v>
      </c>
      <c r="U6218" s="3" t="s">
        <v>23589</v>
      </c>
      <c r="X6218" s="3" t="s">
        <v>23488</v>
      </c>
      <c r="Y6218" s="3" t="s">
        <v>16333</v>
      </c>
      <c r="Z6218" s="3" t="s">
        <v>17294</v>
      </c>
      <c r="AA6218" s="3" t="s">
        <v>23590</v>
      </c>
      <c r="AG6218" s="3" t="s">
        <v>23591</v>
      </c>
      <c r="AH6218" s="3" t="s">
        <v>23599</v>
      </c>
    </row>
    <row r="6219" spans="1:34" ht="15.75" hidden="1" customHeight="1" x14ac:dyDescent="0.25">
      <c r="A6219" s="3" t="s">
        <v>23455</v>
      </c>
      <c r="B6219" s="3" t="s">
        <v>23587</v>
      </c>
      <c r="C6219" s="3" t="s">
        <v>392</v>
      </c>
      <c r="D6219" s="3" t="s">
        <v>42</v>
      </c>
      <c r="E6219" s="3">
        <v>162</v>
      </c>
      <c r="F6219" s="3" t="s">
        <v>186</v>
      </c>
      <c r="G6219" s="3" t="s">
        <v>103</v>
      </c>
      <c r="H6219" s="3" t="s">
        <v>188</v>
      </c>
      <c r="L6219" s="3" t="s">
        <v>7822</v>
      </c>
      <c r="P6219" s="3" t="s">
        <v>23485</v>
      </c>
      <c r="Q6219" s="3" t="s">
        <v>23486</v>
      </c>
      <c r="R6219" s="3">
        <v>35.344714000000003</v>
      </c>
      <c r="S6219" s="3">
        <v>139.83485099999999</v>
      </c>
      <c r="T6219" s="3" t="s">
        <v>191</v>
      </c>
      <c r="U6219" s="3" t="s">
        <v>23589</v>
      </c>
      <c r="X6219" s="3" t="s">
        <v>23488</v>
      </c>
      <c r="Y6219" s="3" t="s">
        <v>16333</v>
      </c>
      <c r="Z6219" s="3" t="s">
        <v>17294</v>
      </c>
      <c r="AA6219" s="3" t="s">
        <v>23590</v>
      </c>
      <c r="AG6219" s="3" t="s">
        <v>23591</v>
      </c>
      <c r="AH6219" s="3" t="s">
        <v>23601</v>
      </c>
    </row>
    <row r="6220" spans="1:34" ht="15.75" hidden="1" customHeight="1" x14ac:dyDescent="0.25">
      <c r="A6220" s="3" t="s">
        <v>23455</v>
      </c>
      <c r="B6220" s="3" t="s">
        <v>23587</v>
      </c>
      <c r="C6220" s="3" t="s">
        <v>22782</v>
      </c>
      <c r="D6220" s="3" t="s">
        <v>42</v>
      </c>
      <c r="E6220" s="3">
        <v>162</v>
      </c>
      <c r="F6220" s="3" t="s">
        <v>186</v>
      </c>
      <c r="G6220" s="3" t="s">
        <v>103</v>
      </c>
      <c r="H6220" s="3" t="s">
        <v>188</v>
      </c>
      <c r="L6220" s="3" t="s">
        <v>7822</v>
      </c>
      <c r="P6220" s="3" t="s">
        <v>23485</v>
      </c>
      <c r="Q6220" s="3" t="s">
        <v>23486</v>
      </c>
      <c r="R6220" s="3">
        <v>35.344714000000003</v>
      </c>
      <c r="S6220" s="3">
        <v>139.83485099999999</v>
      </c>
      <c r="T6220" s="3" t="s">
        <v>191</v>
      </c>
      <c r="U6220" s="3" t="s">
        <v>23589</v>
      </c>
      <c r="X6220" s="3" t="s">
        <v>23488</v>
      </c>
      <c r="Y6220" s="3" t="s">
        <v>16333</v>
      </c>
      <c r="Z6220" s="3" t="s">
        <v>17294</v>
      </c>
      <c r="AA6220" s="3" t="s">
        <v>23590</v>
      </c>
      <c r="AG6220" s="3" t="s">
        <v>23591</v>
      </c>
      <c r="AH6220" s="3" t="s">
        <v>23604</v>
      </c>
    </row>
    <row r="6221" spans="1:34" ht="15.75" hidden="1" customHeight="1" x14ac:dyDescent="0.25">
      <c r="A6221" s="3" t="s">
        <v>28447</v>
      </c>
      <c r="B6221" s="3" t="s">
        <v>28898</v>
      </c>
      <c r="C6221" s="3" t="s">
        <v>5322</v>
      </c>
      <c r="D6221" s="3" t="s">
        <v>40</v>
      </c>
      <c r="E6221" s="3">
        <v>162</v>
      </c>
      <c r="F6221" s="3" t="s">
        <v>186</v>
      </c>
      <c r="G6221" s="3" t="s">
        <v>107</v>
      </c>
      <c r="H6221" s="3" t="s">
        <v>187</v>
      </c>
      <c r="L6221" s="3" t="s">
        <v>4375</v>
      </c>
      <c r="P6221" s="3" t="s">
        <v>28899</v>
      </c>
      <c r="Q6221" s="3" t="s">
        <v>28899</v>
      </c>
      <c r="R6221" s="3">
        <v>41.2363</v>
      </c>
      <c r="S6221" s="3">
        <v>36.441600000000001</v>
      </c>
      <c r="T6221" s="3" t="s">
        <v>191</v>
      </c>
      <c r="U6221" s="3" t="s">
        <v>28535</v>
      </c>
      <c r="X6221" s="3" t="s">
        <v>28900</v>
      </c>
      <c r="Y6221" s="3" t="s">
        <v>16333</v>
      </c>
      <c r="Z6221" s="3" t="s">
        <v>16342</v>
      </c>
      <c r="AG6221" s="3" t="s">
        <v>28901</v>
      </c>
      <c r="AH6221" s="3" t="s">
        <v>28902</v>
      </c>
    </row>
    <row r="6222" spans="1:34" ht="15.75" hidden="1" customHeight="1" x14ac:dyDescent="0.25">
      <c r="A6222" s="3" t="s">
        <v>30601</v>
      </c>
      <c r="B6222" s="3" t="s">
        <v>30741</v>
      </c>
      <c r="C6222" s="3" t="s">
        <v>686</v>
      </c>
      <c r="D6222" s="3" t="s">
        <v>72</v>
      </c>
      <c r="E6222" s="3">
        <v>162</v>
      </c>
      <c r="F6222" s="3" t="s">
        <v>186</v>
      </c>
      <c r="G6222" s="3" t="s">
        <v>105</v>
      </c>
      <c r="L6222" s="3" t="s">
        <v>4205</v>
      </c>
      <c r="N6222" s="3">
        <v>2022</v>
      </c>
      <c r="P6222" s="3" t="s">
        <v>30742</v>
      </c>
      <c r="Q6222" s="3" t="s">
        <v>30742</v>
      </c>
      <c r="R6222" s="3">
        <v>63.090259000000003</v>
      </c>
      <c r="S6222" s="3">
        <v>21.552824999999999</v>
      </c>
      <c r="T6222" s="3" t="s">
        <v>191</v>
      </c>
      <c r="Y6222" s="3" t="s">
        <v>29751</v>
      </c>
      <c r="Z6222" s="3" t="s">
        <v>30502</v>
      </c>
      <c r="AG6222" s="3" t="s">
        <v>30743</v>
      </c>
      <c r="AH6222" s="3" t="s">
        <v>30744</v>
      </c>
    </row>
    <row r="6223" spans="1:34" ht="15.75" hidden="1" customHeight="1" x14ac:dyDescent="0.25">
      <c r="A6223" s="3" t="s">
        <v>31122</v>
      </c>
      <c r="B6223" s="3" t="s">
        <v>31988</v>
      </c>
      <c r="C6223" s="3" t="s">
        <v>132</v>
      </c>
      <c r="D6223" s="3" t="s">
        <v>1601</v>
      </c>
      <c r="E6223" s="3">
        <v>162</v>
      </c>
      <c r="F6223" s="3" t="s">
        <v>186</v>
      </c>
      <c r="G6223" s="3" t="s">
        <v>103</v>
      </c>
      <c r="H6223" s="3" t="s">
        <v>187</v>
      </c>
      <c r="L6223" s="3">
        <v>1996</v>
      </c>
      <c r="P6223" s="3" t="s">
        <v>31355</v>
      </c>
      <c r="Q6223" s="3" t="s">
        <v>31356</v>
      </c>
      <c r="R6223" s="3">
        <v>51.2866</v>
      </c>
      <c r="S6223" s="3">
        <v>11.999700000000001</v>
      </c>
      <c r="T6223" s="3" t="s">
        <v>191</v>
      </c>
      <c r="U6223" s="3" t="s">
        <v>31989</v>
      </c>
      <c r="X6223" s="3" t="s">
        <v>31263</v>
      </c>
      <c r="Y6223" s="3" t="s">
        <v>29751</v>
      </c>
      <c r="Z6223" s="3" t="s">
        <v>29784</v>
      </c>
      <c r="AD6223" s="3" t="s">
        <v>815</v>
      </c>
      <c r="AE6223" s="3" t="s">
        <v>346</v>
      </c>
      <c r="AG6223" s="3" t="s">
        <v>31990</v>
      </c>
      <c r="AH6223" s="3" t="s">
        <v>31991</v>
      </c>
    </row>
    <row r="6224" spans="1:34" ht="15.75" hidden="1" customHeight="1" x14ac:dyDescent="0.25">
      <c r="A6224" s="3" t="s">
        <v>20676</v>
      </c>
      <c r="B6224" s="3" t="s">
        <v>21002</v>
      </c>
      <c r="C6224" s="3">
        <v>1</v>
      </c>
      <c r="D6224" s="3" t="s">
        <v>40</v>
      </c>
      <c r="E6224" s="3">
        <v>162.4</v>
      </c>
      <c r="F6224" s="3" t="s">
        <v>186</v>
      </c>
      <c r="G6224" s="3" t="s">
        <v>103</v>
      </c>
      <c r="H6224" s="3" t="s">
        <v>188</v>
      </c>
      <c r="L6224" s="3">
        <v>2020</v>
      </c>
      <c r="P6224" s="3" t="s">
        <v>20968</v>
      </c>
      <c r="Q6224" s="3" t="s">
        <v>20968</v>
      </c>
      <c r="R6224" s="3">
        <v>27.1858</v>
      </c>
      <c r="S6224" s="3">
        <v>95.376000000000005</v>
      </c>
      <c r="T6224" s="3" t="s">
        <v>191</v>
      </c>
      <c r="U6224" s="3" t="s">
        <v>21003</v>
      </c>
      <c r="W6224" s="3" t="s">
        <v>20708</v>
      </c>
      <c r="X6224" s="3" t="s">
        <v>20709</v>
      </c>
      <c r="Y6224" s="3" t="s">
        <v>16333</v>
      </c>
      <c r="Z6224" s="3" t="s">
        <v>16334</v>
      </c>
      <c r="AC6224" s="3" t="s">
        <v>21004</v>
      </c>
      <c r="AG6224" s="3" t="s">
        <v>21005</v>
      </c>
      <c r="AH6224" s="3" t="s">
        <v>21006</v>
      </c>
    </row>
    <row r="6225" spans="1:34" ht="15.75" hidden="1" customHeight="1" x14ac:dyDescent="0.25">
      <c r="A6225" s="3" t="s">
        <v>28925</v>
      </c>
      <c r="B6225" s="3" t="s">
        <v>29118</v>
      </c>
      <c r="C6225" s="3">
        <v>1</v>
      </c>
      <c r="D6225" s="3" t="s">
        <v>204</v>
      </c>
      <c r="E6225" s="3">
        <v>162.5</v>
      </c>
      <c r="F6225" s="3" t="s">
        <v>186</v>
      </c>
      <c r="G6225" s="3" t="s">
        <v>105</v>
      </c>
      <c r="H6225" s="3" t="s">
        <v>187</v>
      </c>
      <c r="I6225" s="3" t="s">
        <v>188</v>
      </c>
      <c r="J6225" s="3" t="s">
        <v>188</v>
      </c>
      <c r="L6225" s="3">
        <v>2001</v>
      </c>
      <c r="P6225" s="3" t="s">
        <v>28964</v>
      </c>
      <c r="Q6225" s="3" t="s">
        <v>28965</v>
      </c>
      <c r="R6225" s="3">
        <v>24.134969999999999</v>
      </c>
      <c r="S6225" s="3">
        <v>52.731810000000003</v>
      </c>
      <c r="T6225" s="3" t="s">
        <v>191</v>
      </c>
      <c r="U6225" s="3" t="s">
        <v>29119</v>
      </c>
      <c r="X6225" s="3" t="s">
        <v>28967</v>
      </c>
      <c r="Y6225" s="3" t="s">
        <v>16333</v>
      </c>
      <c r="Z6225" s="3" t="s">
        <v>16342</v>
      </c>
      <c r="AC6225" s="3" t="s">
        <v>29120</v>
      </c>
      <c r="AD6225" s="3" t="s">
        <v>197</v>
      </c>
      <c r="AE6225" s="3" t="s">
        <v>816</v>
      </c>
      <c r="AF6225" s="3" t="s">
        <v>197</v>
      </c>
      <c r="AG6225" s="3" t="s">
        <v>29121</v>
      </c>
      <c r="AH6225" s="3" t="s">
        <v>29122</v>
      </c>
    </row>
    <row r="6226" spans="1:34" ht="15.75" hidden="1" customHeight="1" x14ac:dyDescent="0.25">
      <c r="A6226" s="3" t="s">
        <v>28925</v>
      </c>
      <c r="B6226" s="3" t="s">
        <v>29118</v>
      </c>
      <c r="C6226" s="3">
        <v>2</v>
      </c>
      <c r="D6226" s="3" t="s">
        <v>204</v>
      </c>
      <c r="E6226" s="3">
        <v>162.5</v>
      </c>
      <c r="F6226" s="3" t="s">
        <v>186</v>
      </c>
      <c r="G6226" s="3" t="s">
        <v>105</v>
      </c>
      <c r="H6226" s="3" t="s">
        <v>187</v>
      </c>
      <c r="I6226" s="3" t="s">
        <v>188</v>
      </c>
      <c r="J6226" s="3" t="s">
        <v>188</v>
      </c>
      <c r="L6226" s="3">
        <v>2001</v>
      </c>
      <c r="P6226" s="3" t="s">
        <v>28964</v>
      </c>
      <c r="Q6226" s="3" t="s">
        <v>28965</v>
      </c>
      <c r="R6226" s="3">
        <v>24.134969999999999</v>
      </c>
      <c r="S6226" s="3">
        <v>52.731810000000003</v>
      </c>
      <c r="T6226" s="3" t="s">
        <v>191</v>
      </c>
      <c r="U6226" s="3" t="s">
        <v>29119</v>
      </c>
      <c r="X6226" s="3" t="s">
        <v>28967</v>
      </c>
      <c r="Y6226" s="3" t="s">
        <v>16333</v>
      </c>
      <c r="Z6226" s="3" t="s">
        <v>16342</v>
      </c>
      <c r="AC6226" s="3" t="s">
        <v>29120</v>
      </c>
      <c r="AD6226" s="3" t="s">
        <v>197</v>
      </c>
      <c r="AE6226" s="3" t="s">
        <v>816</v>
      </c>
      <c r="AF6226" s="3" t="s">
        <v>197</v>
      </c>
      <c r="AG6226" s="3" t="s">
        <v>29121</v>
      </c>
      <c r="AH6226" s="3" t="s">
        <v>29123</v>
      </c>
    </row>
    <row r="6227" spans="1:34" ht="15.75" hidden="1" customHeight="1" x14ac:dyDescent="0.25">
      <c r="A6227" s="3" t="s">
        <v>28925</v>
      </c>
      <c r="B6227" s="3" t="s">
        <v>29118</v>
      </c>
      <c r="C6227" s="3">
        <v>3</v>
      </c>
      <c r="D6227" s="3" t="s">
        <v>204</v>
      </c>
      <c r="E6227" s="3">
        <v>162.5</v>
      </c>
      <c r="F6227" s="3" t="s">
        <v>186</v>
      </c>
      <c r="G6227" s="3" t="s">
        <v>105</v>
      </c>
      <c r="H6227" s="3" t="s">
        <v>187</v>
      </c>
      <c r="I6227" s="3" t="s">
        <v>188</v>
      </c>
      <c r="J6227" s="3" t="s">
        <v>188</v>
      </c>
      <c r="L6227" s="3">
        <v>2001</v>
      </c>
      <c r="P6227" s="3" t="s">
        <v>28964</v>
      </c>
      <c r="Q6227" s="3" t="s">
        <v>28965</v>
      </c>
      <c r="R6227" s="3">
        <v>24.134969999999999</v>
      </c>
      <c r="S6227" s="3">
        <v>52.731810000000003</v>
      </c>
      <c r="T6227" s="3" t="s">
        <v>191</v>
      </c>
      <c r="U6227" s="3" t="s">
        <v>29119</v>
      </c>
      <c r="X6227" s="3" t="s">
        <v>28967</v>
      </c>
      <c r="Y6227" s="3" t="s">
        <v>16333</v>
      </c>
      <c r="Z6227" s="3" t="s">
        <v>16342</v>
      </c>
      <c r="AC6227" s="3" t="s">
        <v>29120</v>
      </c>
      <c r="AD6227" s="3" t="s">
        <v>197</v>
      </c>
      <c r="AE6227" s="3" t="s">
        <v>816</v>
      </c>
      <c r="AF6227" s="3" t="s">
        <v>197</v>
      </c>
      <c r="AG6227" s="3" t="s">
        <v>29121</v>
      </c>
      <c r="AH6227" s="3" t="s">
        <v>29124</v>
      </c>
    </row>
    <row r="6228" spans="1:34" ht="15.75" hidden="1" customHeight="1" x14ac:dyDescent="0.25">
      <c r="A6228" s="3" t="s">
        <v>28925</v>
      </c>
      <c r="B6228" s="3" t="s">
        <v>29118</v>
      </c>
      <c r="C6228" s="3">
        <v>4</v>
      </c>
      <c r="D6228" s="3" t="s">
        <v>204</v>
      </c>
      <c r="E6228" s="3">
        <v>162.5</v>
      </c>
      <c r="F6228" s="3" t="s">
        <v>186</v>
      </c>
      <c r="G6228" s="3" t="s">
        <v>105</v>
      </c>
      <c r="H6228" s="3" t="s">
        <v>187</v>
      </c>
      <c r="I6228" s="3" t="s">
        <v>188</v>
      </c>
      <c r="J6228" s="3" t="s">
        <v>188</v>
      </c>
      <c r="L6228" s="3">
        <v>2001</v>
      </c>
      <c r="P6228" s="3" t="s">
        <v>28964</v>
      </c>
      <c r="Q6228" s="3" t="s">
        <v>28965</v>
      </c>
      <c r="R6228" s="3">
        <v>24.134969999999999</v>
      </c>
      <c r="S6228" s="3">
        <v>52.731810000000003</v>
      </c>
      <c r="T6228" s="3" t="s">
        <v>191</v>
      </c>
      <c r="U6228" s="3" t="s">
        <v>29119</v>
      </c>
      <c r="X6228" s="3" t="s">
        <v>28967</v>
      </c>
      <c r="Y6228" s="3" t="s">
        <v>16333</v>
      </c>
      <c r="Z6228" s="3" t="s">
        <v>16342</v>
      </c>
      <c r="AC6228" s="3" t="s">
        <v>29120</v>
      </c>
      <c r="AD6228" s="3" t="s">
        <v>197</v>
      </c>
      <c r="AE6228" s="3" t="s">
        <v>816</v>
      </c>
      <c r="AF6228" s="3" t="s">
        <v>197</v>
      </c>
      <c r="AG6228" s="3" t="s">
        <v>29121</v>
      </c>
      <c r="AH6228" s="3" t="s">
        <v>29125</v>
      </c>
    </row>
    <row r="6229" spans="1:34" ht="15.75" hidden="1" customHeight="1" x14ac:dyDescent="0.25">
      <c r="A6229" s="3" t="s">
        <v>6474</v>
      </c>
      <c r="B6229" s="3" t="s">
        <v>14860</v>
      </c>
      <c r="C6229" s="3">
        <v>1</v>
      </c>
      <c r="D6229" s="3" t="s">
        <v>40</v>
      </c>
      <c r="E6229" s="3">
        <v>162.9</v>
      </c>
      <c r="F6229" s="3" t="s">
        <v>262</v>
      </c>
      <c r="G6229" s="3" t="s">
        <v>101</v>
      </c>
      <c r="H6229" s="3" t="s">
        <v>82</v>
      </c>
      <c r="I6229" s="3" t="s">
        <v>230</v>
      </c>
      <c r="J6229" s="3" t="s">
        <v>188</v>
      </c>
      <c r="L6229" s="3">
        <v>2024</v>
      </c>
      <c r="P6229" s="3" t="s">
        <v>8195</v>
      </c>
      <c r="Q6229" s="3" t="s">
        <v>8195</v>
      </c>
      <c r="R6229" s="3">
        <v>41.315814000000003</v>
      </c>
      <c r="S6229" s="3">
        <v>-96.093919999999997</v>
      </c>
      <c r="T6229" s="3" t="s">
        <v>191</v>
      </c>
      <c r="U6229" s="3" t="s">
        <v>11428</v>
      </c>
      <c r="V6229" s="3" t="s">
        <v>11429</v>
      </c>
      <c r="X6229" s="3" t="s">
        <v>7305</v>
      </c>
      <c r="Y6229" s="3" t="s">
        <v>2543</v>
      </c>
      <c r="Z6229" s="3" t="s">
        <v>3059</v>
      </c>
      <c r="AA6229" s="3" t="s">
        <v>14861</v>
      </c>
      <c r="AB6229" s="3" t="s">
        <v>14862</v>
      </c>
      <c r="AG6229" s="3" t="s">
        <v>14863</v>
      </c>
      <c r="AH6229" s="3" t="s">
        <v>14864</v>
      </c>
    </row>
    <row r="6230" spans="1:34" ht="15.75" hidden="1" customHeight="1" x14ac:dyDescent="0.25">
      <c r="A6230" s="3" t="s">
        <v>2547</v>
      </c>
      <c r="B6230" s="3" t="s">
        <v>2578</v>
      </c>
      <c r="C6230" s="3" t="s">
        <v>2579</v>
      </c>
      <c r="D6230" s="3" t="s">
        <v>40</v>
      </c>
      <c r="E6230" s="3">
        <v>163</v>
      </c>
      <c r="F6230" s="3" t="s">
        <v>186</v>
      </c>
      <c r="G6230" s="3" t="s">
        <v>105</v>
      </c>
      <c r="H6230" s="3" t="s">
        <v>188</v>
      </c>
      <c r="I6230" s="3" t="s">
        <v>188</v>
      </c>
      <c r="J6230" s="3" t="s">
        <v>188</v>
      </c>
      <c r="K6230" s="3" t="s">
        <v>82</v>
      </c>
      <c r="L6230" s="3" t="s">
        <v>2580</v>
      </c>
      <c r="O6230" s="3" t="s">
        <v>2581</v>
      </c>
      <c r="P6230" s="3" t="s">
        <v>2581</v>
      </c>
      <c r="Q6230" s="3" t="s">
        <v>2582</v>
      </c>
      <c r="R6230" s="3">
        <v>-33.366050000000001</v>
      </c>
      <c r="S6230" s="3">
        <v>-60.147799999999997</v>
      </c>
      <c r="T6230" s="3" t="s">
        <v>191</v>
      </c>
      <c r="U6230" s="3" t="s">
        <v>2583</v>
      </c>
      <c r="W6230" s="3" t="s">
        <v>2584</v>
      </c>
      <c r="X6230" s="3" t="s">
        <v>2551</v>
      </c>
      <c r="Y6230" s="3" t="s">
        <v>2543</v>
      </c>
      <c r="Z6230" s="3" t="s">
        <v>2544</v>
      </c>
      <c r="AC6230" s="3" t="s">
        <v>2585</v>
      </c>
      <c r="AD6230" s="3" t="s">
        <v>197</v>
      </c>
      <c r="AE6230" s="3" t="s">
        <v>227</v>
      </c>
      <c r="AG6230" s="3" t="s">
        <v>2586</v>
      </c>
      <c r="AH6230" s="3" t="s">
        <v>2587</v>
      </c>
    </row>
    <row r="6231" spans="1:34" ht="15.75" hidden="1" customHeight="1" x14ac:dyDescent="0.25">
      <c r="A6231" s="3" t="s">
        <v>3135</v>
      </c>
      <c r="B6231" s="3" t="s">
        <v>3547</v>
      </c>
      <c r="C6231" s="3">
        <v>1</v>
      </c>
      <c r="D6231" s="3" t="s">
        <v>40</v>
      </c>
      <c r="E6231" s="3">
        <v>163</v>
      </c>
      <c r="F6231" s="3" t="s">
        <v>511</v>
      </c>
      <c r="G6231" s="3" t="s">
        <v>188</v>
      </c>
      <c r="H6231" s="3" t="s">
        <v>188</v>
      </c>
      <c r="I6231" s="3" t="s">
        <v>188</v>
      </c>
      <c r="J6231" s="3" t="s">
        <v>188</v>
      </c>
      <c r="K6231" s="3" t="s">
        <v>82</v>
      </c>
      <c r="L6231" s="3">
        <v>2026</v>
      </c>
      <c r="O6231" s="3" t="s">
        <v>3548</v>
      </c>
      <c r="P6231" s="3" t="s">
        <v>3415</v>
      </c>
      <c r="Q6231" s="3" t="s">
        <v>3170</v>
      </c>
      <c r="R6231" s="3">
        <v>-3.1190549999999999</v>
      </c>
      <c r="S6231" s="3">
        <v>-59.929845</v>
      </c>
      <c r="T6231" s="3" t="s">
        <v>528</v>
      </c>
      <c r="U6231" s="3" t="s">
        <v>3157</v>
      </c>
      <c r="X6231" s="3" t="s">
        <v>3158</v>
      </c>
      <c r="Y6231" s="3" t="s">
        <v>2543</v>
      </c>
      <c r="Z6231" s="3" t="s">
        <v>2544</v>
      </c>
      <c r="AG6231" s="3" t="s">
        <v>3549</v>
      </c>
      <c r="AH6231" s="3" t="s">
        <v>3550</v>
      </c>
    </row>
    <row r="6232" spans="1:34" ht="15.75" hidden="1" customHeight="1" x14ac:dyDescent="0.25">
      <c r="A6232" s="3" t="s">
        <v>5326</v>
      </c>
      <c r="B6232" s="3" t="s">
        <v>5327</v>
      </c>
      <c r="C6232" s="3">
        <v>1</v>
      </c>
      <c r="D6232" s="3" t="s">
        <v>72</v>
      </c>
      <c r="E6232" s="3">
        <v>163</v>
      </c>
      <c r="F6232" s="3" t="s">
        <v>186</v>
      </c>
      <c r="G6232" s="3" t="s">
        <v>101</v>
      </c>
      <c r="H6232" s="3" t="s">
        <v>188</v>
      </c>
      <c r="I6232" s="3" t="s">
        <v>188</v>
      </c>
      <c r="J6232" s="3" t="s">
        <v>188</v>
      </c>
      <c r="K6232" s="3" t="s">
        <v>82</v>
      </c>
      <c r="L6232" s="3">
        <v>2003</v>
      </c>
      <c r="P6232" s="3" t="s">
        <v>4561</v>
      </c>
      <c r="Q6232" s="3" t="s">
        <v>4562</v>
      </c>
      <c r="R6232" s="3">
        <v>13.9602745551911</v>
      </c>
      <c r="S6232" s="3">
        <v>-90.798959050564605</v>
      </c>
      <c r="T6232" s="3" t="s">
        <v>191</v>
      </c>
      <c r="U6232" s="3" t="s">
        <v>5328</v>
      </c>
      <c r="Y6232" s="3" t="s">
        <v>2543</v>
      </c>
      <c r="Z6232" s="3" t="s">
        <v>2544</v>
      </c>
      <c r="AG6232" s="3" t="s">
        <v>5329</v>
      </c>
      <c r="AH6232" s="3" t="s">
        <v>5330</v>
      </c>
    </row>
    <row r="6233" spans="1:34" ht="15.75" hidden="1" customHeight="1" x14ac:dyDescent="0.25">
      <c r="A6233" s="3" t="s">
        <v>6474</v>
      </c>
      <c r="B6233" s="3" t="s">
        <v>6606</v>
      </c>
      <c r="C6233" s="3" t="s">
        <v>6619</v>
      </c>
      <c r="D6233" s="3" t="s">
        <v>204</v>
      </c>
      <c r="E6233" s="3">
        <v>163</v>
      </c>
      <c r="F6233" s="3" t="s">
        <v>186</v>
      </c>
      <c r="G6233" s="3" t="s">
        <v>111</v>
      </c>
      <c r="H6233" s="3" t="s">
        <v>82</v>
      </c>
      <c r="L6233" s="3">
        <v>1961</v>
      </c>
      <c r="P6233" s="3" t="s">
        <v>6608</v>
      </c>
      <c r="Q6233" s="3" t="s">
        <v>6608</v>
      </c>
      <c r="R6233" s="3">
        <v>33.556100000000001</v>
      </c>
      <c r="S6233" s="3">
        <v>-112.2153</v>
      </c>
      <c r="T6233" s="3" t="s">
        <v>191</v>
      </c>
      <c r="U6233" s="3" t="s">
        <v>6609</v>
      </c>
      <c r="V6233" s="3" t="s">
        <v>6610</v>
      </c>
      <c r="X6233" s="3" t="s">
        <v>6611</v>
      </c>
      <c r="Y6233" s="3" t="s">
        <v>2543</v>
      </c>
      <c r="Z6233" s="3" t="s">
        <v>3059</v>
      </c>
      <c r="AA6233" s="3" t="s">
        <v>6612</v>
      </c>
      <c r="AB6233" s="3" t="s">
        <v>6620</v>
      </c>
      <c r="AG6233" s="3" t="s">
        <v>6614</v>
      </c>
      <c r="AH6233" s="3" t="s">
        <v>6621</v>
      </c>
    </row>
    <row r="6234" spans="1:34" ht="15.75" hidden="1" customHeight="1" x14ac:dyDescent="0.25">
      <c r="A6234" s="3" t="s">
        <v>6474</v>
      </c>
      <c r="B6234" s="3" t="s">
        <v>9142</v>
      </c>
      <c r="C6234" s="3" t="s">
        <v>692</v>
      </c>
      <c r="D6234" s="3" t="s">
        <v>204</v>
      </c>
      <c r="E6234" s="3">
        <v>163</v>
      </c>
      <c r="F6234" s="3" t="s">
        <v>186</v>
      </c>
      <c r="G6234" s="3" t="s">
        <v>105</v>
      </c>
      <c r="H6234" s="3" t="s">
        <v>82</v>
      </c>
      <c r="K6234" s="3" t="s">
        <v>82</v>
      </c>
      <c r="L6234" s="3">
        <v>1992</v>
      </c>
      <c r="P6234" s="3" t="s">
        <v>9143</v>
      </c>
      <c r="Q6234" s="3" t="s">
        <v>7577</v>
      </c>
      <c r="R6234" s="3">
        <v>39.209699999999998</v>
      </c>
      <c r="S6234" s="3">
        <v>-77.464399999999998</v>
      </c>
      <c r="T6234" s="3" t="s">
        <v>191</v>
      </c>
      <c r="U6234" s="3" t="s">
        <v>9144</v>
      </c>
      <c r="V6234" s="3" t="s">
        <v>9145</v>
      </c>
      <c r="X6234" s="3" t="s">
        <v>7632</v>
      </c>
      <c r="Y6234" s="3" t="s">
        <v>2543</v>
      </c>
      <c r="Z6234" s="3" t="s">
        <v>3059</v>
      </c>
      <c r="AA6234" s="3" t="s">
        <v>9146</v>
      </c>
      <c r="AB6234" s="3" t="s">
        <v>6960</v>
      </c>
      <c r="AG6234" s="3" t="s">
        <v>9147</v>
      </c>
      <c r="AH6234" s="3" t="s">
        <v>9148</v>
      </c>
    </row>
    <row r="6235" spans="1:34" ht="15.75" hidden="1" customHeight="1" x14ac:dyDescent="0.25">
      <c r="A6235" s="3" t="s">
        <v>6474</v>
      </c>
      <c r="B6235" s="3" t="s">
        <v>9142</v>
      </c>
      <c r="C6235" s="3" t="s">
        <v>720</v>
      </c>
      <c r="D6235" s="3" t="s">
        <v>204</v>
      </c>
      <c r="E6235" s="3">
        <v>163</v>
      </c>
      <c r="F6235" s="3" t="s">
        <v>186</v>
      </c>
      <c r="G6235" s="3" t="s">
        <v>105</v>
      </c>
      <c r="H6235" s="3" t="s">
        <v>82</v>
      </c>
      <c r="K6235" s="3" t="s">
        <v>82</v>
      </c>
      <c r="L6235" s="3">
        <v>1992</v>
      </c>
      <c r="P6235" s="3" t="s">
        <v>9143</v>
      </c>
      <c r="Q6235" s="3" t="s">
        <v>7577</v>
      </c>
      <c r="R6235" s="3">
        <v>39.209699999999998</v>
      </c>
      <c r="S6235" s="3">
        <v>-77.464399999999998</v>
      </c>
      <c r="T6235" s="3" t="s">
        <v>191</v>
      </c>
      <c r="U6235" s="3" t="s">
        <v>9144</v>
      </c>
      <c r="V6235" s="3" t="s">
        <v>9145</v>
      </c>
      <c r="X6235" s="3" t="s">
        <v>7632</v>
      </c>
      <c r="Y6235" s="3" t="s">
        <v>2543</v>
      </c>
      <c r="Z6235" s="3" t="s">
        <v>3059</v>
      </c>
      <c r="AA6235" s="3" t="s">
        <v>9146</v>
      </c>
      <c r="AB6235" s="3" t="s">
        <v>6861</v>
      </c>
      <c r="AG6235" s="3" t="s">
        <v>9147</v>
      </c>
      <c r="AH6235" s="3" t="s">
        <v>9149</v>
      </c>
    </row>
    <row r="6236" spans="1:34" ht="15.75" hidden="1" customHeight="1" x14ac:dyDescent="0.25">
      <c r="A6236" s="3" t="s">
        <v>6474</v>
      </c>
      <c r="B6236" s="3" t="s">
        <v>9691</v>
      </c>
      <c r="C6236" s="3" t="s">
        <v>9692</v>
      </c>
      <c r="D6236" s="3" t="s">
        <v>40</v>
      </c>
      <c r="E6236" s="3">
        <v>163</v>
      </c>
      <c r="F6236" s="3" t="s">
        <v>186</v>
      </c>
      <c r="G6236" s="3" t="s">
        <v>105</v>
      </c>
      <c r="H6236" s="3" t="s">
        <v>187</v>
      </c>
      <c r="L6236" s="3">
        <v>2005</v>
      </c>
      <c r="P6236" s="3" t="s">
        <v>9678</v>
      </c>
      <c r="Q6236" s="3" t="s">
        <v>9678</v>
      </c>
      <c r="R6236" s="3">
        <v>30.063600000000001</v>
      </c>
      <c r="S6236" s="3">
        <v>-94.075299999999999</v>
      </c>
      <c r="T6236" s="3" t="s">
        <v>191</v>
      </c>
      <c r="U6236" s="3" t="s">
        <v>9693</v>
      </c>
      <c r="V6236" s="3" t="s">
        <v>6652</v>
      </c>
      <c r="X6236" s="3" t="s">
        <v>6653</v>
      </c>
      <c r="Y6236" s="3" t="s">
        <v>2543</v>
      </c>
      <c r="Z6236" s="3" t="s">
        <v>3059</v>
      </c>
      <c r="AA6236" s="3" t="s">
        <v>9694</v>
      </c>
      <c r="AB6236" s="3" t="s">
        <v>9695</v>
      </c>
      <c r="AG6236" s="3" t="s">
        <v>9696</v>
      </c>
      <c r="AH6236" s="3" t="s">
        <v>9697</v>
      </c>
    </row>
    <row r="6237" spans="1:34" ht="15.75" hidden="1" customHeight="1" x14ac:dyDescent="0.25">
      <c r="A6237" s="3" t="s">
        <v>6474</v>
      </c>
      <c r="B6237" s="3" t="s">
        <v>9691</v>
      </c>
      <c r="C6237" s="3" t="s">
        <v>9698</v>
      </c>
      <c r="D6237" s="3" t="s">
        <v>40</v>
      </c>
      <c r="E6237" s="3">
        <v>163</v>
      </c>
      <c r="F6237" s="3" t="s">
        <v>186</v>
      </c>
      <c r="G6237" s="3" t="s">
        <v>105</v>
      </c>
      <c r="H6237" s="3" t="s">
        <v>187</v>
      </c>
      <c r="L6237" s="3">
        <v>2005</v>
      </c>
      <c r="P6237" s="3" t="s">
        <v>9678</v>
      </c>
      <c r="Q6237" s="3" t="s">
        <v>9678</v>
      </c>
      <c r="R6237" s="3">
        <v>30.063600000000001</v>
      </c>
      <c r="S6237" s="3">
        <v>-94.075299999999999</v>
      </c>
      <c r="T6237" s="3" t="s">
        <v>191</v>
      </c>
      <c r="U6237" s="3" t="s">
        <v>9693</v>
      </c>
      <c r="V6237" s="3" t="s">
        <v>6652</v>
      </c>
      <c r="X6237" s="3" t="s">
        <v>6653</v>
      </c>
      <c r="Y6237" s="3" t="s">
        <v>2543</v>
      </c>
      <c r="Z6237" s="3" t="s">
        <v>3059</v>
      </c>
      <c r="AA6237" s="3" t="s">
        <v>9694</v>
      </c>
      <c r="AB6237" s="3" t="s">
        <v>9699</v>
      </c>
      <c r="AG6237" s="3" t="s">
        <v>9696</v>
      </c>
      <c r="AH6237" s="3" t="s">
        <v>9700</v>
      </c>
    </row>
    <row r="6238" spans="1:34" ht="15.75" hidden="1" customHeight="1" x14ac:dyDescent="0.25">
      <c r="A6238" s="3" t="s">
        <v>6474</v>
      </c>
      <c r="B6238" s="3" t="s">
        <v>9691</v>
      </c>
      <c r="C6238" s="3" t="s">
        <v>9701</v>
      </c>
      <c r="D6238" s="3" t="s">
        <v>40</v>
      </c>
      <c r="E6238" s="3">
        <v>163</v>
      </c>
      <c r="F6238" s="3" t="s">
        <v>186</v>
      </c>
      <c r="G6238" s="3" t="s">
        <v>105</v>
      </c>
      <c r="H6238" s="3" t="s">
        <v>187</v>
      </c>
      <c r="L6238" s="3">
        <v>2004</v>
      </c>
      <c r="P6238" s="3" t="s">
        <v>9678</v>
      </c>
      <c r="Q6238" s="3" t="s">
        <v>9678</v>
      </c>
      <c r="R6238" s="3">
        <v>30.063600000000001</v>
      </c>
      <c r="S6238" s="3">
        <v>-94.075299999999999</v>
      </c>
      <c r="T6238" s="3" t="s">
        <v>191</v>
      </c>
      <c r="U6238" s="3" t="s">
        <v>9693</v>
      </c>
      <c r="V6238" s="3" t="s">
        <v>6652</v>
      </c>
      <c r="X6238" s="3" t="s">
        <v>6653</v>
      </c>
      <c r="Y6238" s="3" t="s">
        <v>2543</v>
      </c>
      <c r="Z6238" s="3" t="s">
        <v>3059</v>
      </c>
      <c r="AA6238" s="3" t="s">
        <v>9694</v>
      </c>
      <c r="AB6238" s="3" t="s">
        <v>9702</v>
      </c>
      <c r="AG6238" s="3" t="s">
        <v>9696</v>
      </c>
      <c r="AH6238" s="3" t="s">
        <v>9703</v>
      </c>
    </row>
    <row r="6239" spans="1:34" ht="15.75" hidden="1" customHeight="1" x14ac:dyDescent="0.25">
      <c r="A6239" s="3" t="s">
        <v>6474</v>
      </c>
      <c r="B6239" s="3" t="s">
        <v>10982</v>
      </c>
      <c r="C6239" s="3">
        <v>6</v>
      </c>
      <c r="D6239" s="3" t="s">
        <v>204</v>
      </c>
      <c r="E6239" s="3">
        <v>163</v>
      </c>
      <c r="F6239" s="3" t="s">
        <v>186</v>
      </c>
      <c r="G6239" s="3" t="s">
        <v>111</v>
      </c>
      <c r="H6239" s="3" t="s">
        <v>82</v>
      </c>
      <c r="L6239" s="3">
        <v>1958</v>
      </c>
      <c r="P6239" s="3" t="s">
        <v>9954</v>
      </c>
      <c r="Q6239" s="3" t="s">
        <v>9955</v>
      </c>
      <c r="R6239" s="3">
        <v>35.508659999999999</v>
      </c>
      <c r="S6239" s="3">
        <v>-97.179689999999994</v>
      </c>
      <c r="T6239" s="3" t="s">
        <v>191</v>
      </c>
      <c r="U6239" s="3" t="s">
        <v>10983</v>
      </c>
      <c r="V6239" s="3" t="s">
        <v>6795</v>
      </c>
      <c r="X6239" s="3" t="s">
        <v>6795</v>
      </c>
      <c r="Y6239" s="3" t="s">
        <v>2543</v>
      </c>
      <c r="Z6239" s="3" t="s">
        <v>3059</v>
      </c>
      <c r="AA6239" s="3" t="s">
        <v>10984</v>
      </c>
      <c r="AB6239" s="3" t="s">
        <v>6504</v>
      </c>
      <c r="AG6239" s="3" t="s">
        <v>10985</v>
      </c>
      <c r="AH6239" s="3" t="s">
        <v>10987</v>
      </c>
    </row>
    <row r="6240" spans="1:34" ht="15.75" hidden="1" customHeight="1" x14ac:dyDescent="0.25">
      <c r="A6240" s="3" t="s">
        <v>6474</v>
      </c>
      <c r="B6240" s="3" t="s">
        <v>13973</v>
      </c>
      <c r="C6240" s="3">
        <v>5</v>
      </c>
      <c r="D6240" s="3" t="s">
        <v>40</v>
      </c>
      <c r="E6240" s="3">
        <v>163</v>
      </c>
      <c r="F6240" s="3" t="s">
        <v>186</v>
      </c>
      <c r="G6240" s="3" t="s">
        <v>111</v>
      </c>
      <c r="H6240" s="3" t="s">
        <v>82</v>
      </c>
      <c r="L6240" s="3">
        <v>1954</v>
      </c>
      <c r="N6240" s="3">
        <v>2023</v>
      </c>
      <c r="P6240" s="3" t="s">
        <v>13974</v>
      </c>
      <c r="Q6240" s="3" t="s">
        <v>2558</v>
      </c>
      <c r="R6240" s="3">
        <v>33.8504</v>
      </c>
      <c r="S6240" s="3">
        <v>-118.395</v>
      </c>
      <c r="T6240" s="3" t="s">
        <v>191</v>
      </c>
      <c r="U6240" s="3" t="s">
        <v>13975</v>
      </c>
      <c r="V6240" s="3" t="s">
        <v>6661</v>
      </c>
      <c r="X6240" s="3" t="s">
        <v>6642</v>
      </c>
      <c r="Y6240" s="3" t="s">
        <v>2543</v>
      </c>
      <c r="Z6240" s="3" t="s">
        <v>3059</v>
      </c>
      <c r="AA6240" s="3" t="s">
        <v>13976</v>
      </c>
      <c r="AB6240" s="3" t="s">
        <v>6502</v>
      </c>
      <c r="AG6240" s="3" t="s">
        <v>13977</v>
      </c>
      <c r="AH6240" s="3" t="s">
        <v>13978</v>
      </c>
    </row>
    <row r="6241" spans="1:34" ht="15.75" hidden="1" customHeight="1" x14ac:dyDescent="0.25">
      <c r="A6241" s="3" t="s">
        <v>6474</v>
      </c>
      <c r="B6241" s="3" t="s">
        <v>13973</v>
      </c>
      <c r="C6241" s="3">
        <v>6</v>
      </c>
      <c r="D6241" s="3" t="s">
        <v>40</v>
      </c>
      <c r="E6241" s="3">
        <v>163</v>
      </c>
      <c r="F6241" s="3" t="s">
        <v>186</v>
      </c>
      <c r="G6241" s="3" t="s">
        <v>111</v>
      </c>
      <c r="H6241" s="3" t="s">
        <v>82</v>
      </c>
      <c r="L6241" s="3">
        <v>1957</v>
      </c>
      <c r="N6241" s="3">
        <v>2023</v>
      </c>
      <c r="P6241" s="3" t="s">
        <v>13974</v>
      </c>
      <c r="Q6241" s="3" t="s">
        <v>2558</v>
      </c>
      <c r="R6241" s="3">
        <v>33.8504</v>
      </c>
      <c r="S6241" s="3">
        <v>-118.395</v>
      </c>
      <c r="T6241" s="3" t="s">
        <v>191</v>
      </c>
      <c r="U6241" s="3" t="s">
        <v>13975</v>
      </c>
      <c r="V6241" s="3" t="s">
        <v>6661</v>
      </c>
      <c r="X6241" s="3" t="s">
        <v>6642</v>
      </c>
      <c r="Y6241" s="3" t="s">
        <v>2543</v>
      </c>
      <c r="Z6241" s="3" t="s">
        <v>3059</v>
      </c>
      <c r="AA6241" s="3" t="s">
        <v>13976</v>
      </c>
      <c r="AB6241" s="3" t="s">
        <v>6504</v>
      </c>
      <c r="AG6241" s="3" t="s">
        <v>13977</v>
      </c>
      <c r="AH6241" s="3" t="s">
        <v>13979</v>
      </c>
    </row>
    <row r="6242" spans="1:34" ht="15.75" hidden="1" customHeight="1" x14ac:dyDescent="0.25">
      <c r="A6242" s="3" t="s">
        <v>6474</v>
      </c>
      <c r="B6242" s="3" t="s">
        <v>14495</v>
      </c>
      <c r="C6242" s="3">
        <v>1</v>
      </c>
      <c r="D6242" s="3" t="s">
        <v>40</v>
      </c>
      <c r="E6242" s="3">
        <v>163</v>
      </c>
      <c r="F6242" s="3" t="s">
        <v>186</v>
      </c>
      <c r="G6242" s="3" t="s">
        <v>111</v>
      </c>
      <c r="H6242" s="3" t="s">
        <v>82</v>
      </c>
      <c r="I6242" s="3" t="s">
        <v>222</v>
      </c>
      <c r="L6242" s="3">
        <v>1958</v>
      </c>
      <c r="N6242" s="3">
        <v>2024</v>
      </c>
      <c r="P6242" s="3" t="s">
        <v>6871</v>
      </c>
      <c r="Q6242" s="3" t="s">
        <v>6871</v>
      </c>
      <c r="R6242" s="3">
        <v>33.918151000000002</v>
      </c>
      <c r="S6242" s="3">
        <v>-118.4276</v>
      </c>
      <c r="T6242" s="3" t="s">
        <v>191</v>
      </c>
      <c r="U6242" s="3" t="s">
        <v>14496</v>
      </c>
      <c r="V6242" s="3" t="s">
        <v>6661</v>
      </c>
      <c r="X6242" s="3" t="s">
        <v>6642</v>
      </c>
      <c r="Y6242" s="3" t="s">
        <v>2543</v>
      </c>
      <c r="Z6242" s="3" t="s">
        <v>3059</v>
      </c>
      <c r="AA6242" s="3" t="s">
        <v>14497</v>
      </c>
      <c r="AB6242" s="3" t="s">
        <v>6754</v>
      </c>
      <c r="AG6242" s="3" t="s">
        <v>14498</v>
      </c>
      <c r="AH6242" s="3" t="s">
        <v>14499</v>
      </c>
    </row>
    <row r="6243" spans="1:34" ht="15.75" hidden="1" customHeight="1" x14ac:dyDescent="0.25">
      <c r="A6243" s="3" t="s">
        <v>6474</v>
      </c>
      <c r="B6243" s="3" t="s">
        <v>14495</v>
      </c>
      <c r="C6243" s="3">
        <v>2</v>
      </c>
      <c r="D6243" s="3" t="s">
        <v>40</v>
      </c>
      <c r="E6243" s="3">
        <v>163</v>
      </c>
      <c r="F6243" s="3" t="s">
        <v>186</v>
      </c>
      <c r="G6243" s="3" t="s">
        <v>111</v>
      </c>
      <c r="H6243" s="3" t="s">
        <v>82</v>
      </c>
      <c r="I6243" s="3" t="s">
        <v>222</v>
      </c>
      <c r="L6243" s="3">
        <v>1959</v>
      </c>
      <c r="N6243" s="3">
        <v>2024</v>
      </c>
      <c r="P6243" s="3" t="s">
        <v>6871</v>
      </c>
      <c r="Q6243" s="3" t="s">
        <v>6871</v>
      </c>
      <c r="R6243" s="3">
        <v>33.918151000000002</v>
      </c>
      <c r="S6243" s="3">
        <v>-118.4276</v>
      </c>
      <c r="T6243" s="3" t="s">
        <v>191</v>
      </c>
      <c r="U6243" s="3" t="s">
        <v>14496</v>
      </c>
      <c r="V6243" s="3" t="s">
        <v>6661</v>
      </c>
      <c r="X6243" s="3" t="s">
        <v>6642</v>
      </c>
      <c r="Y6243" s="3" t="s">
        <v>2543</v>
      </c>
      <c r="Z6243" s="3" t="s">
        <v>3059</v>
      </c>
      <c r="AA6243" s="3" t="s">
        <v>14497</v>
      </c>
      <c r="AB6243" s="3" t="s">
        <v>6578</v>
      </c>
      <c r="AG6243" s="3" t="s">
        <v>14498</v>
      </c>
      <c r="AH6243" s="3" t="s">
        <v>14500</v>
      </c>
    </row>
    <row r="6244" spans="1:34" ht="15.75" hidden="1" customHeight="1" x14ac:dyDescent="0.25">
      <c r="A6244" s="3" t="s">
        <v>6474</v>
      </c>
      <c r="B6244" s="3" t="s">
        <v>15586</v>
      </c>
      <c r="C6244" s="3">
        <v>3</v>
      </c>
      <c r="D6244" s="3" t="s">
        <v>40</v>
      </c>
      <c r="E6244" s="3">
        <v>163</v>
      </c>
      <c r="F6244" s="3" t="s">
        <v>186</v>
      </c>
      <c r="G6244" s="3" t="s">
        <v>111</v>
      </c>
      <c r="H6244" s="3" t="s">
        <v>82</v>
      </c>
      <c r="K6244" s="3" t="s">
        <v>2144</v>
      </c>
      <c r="L6244" s="3">
        <v>1958</v>
      </c>
      <c r="P6244" s="3" t="s">
        <v>7747</v>
      </c>
      <c r="Q6244" s="3" t="s">
        <v>5187</v>
      </c>
      <c r="R6244" s="3">
        <v>34.602200000000003</v>
      </c>
      <c r="S6244" s="3">
        <v>-82.435000000000002</v>
      </c>
      <c r="T6244" s="3" t="s">
        <v>191</v>
      </c>
      <c r="U6244" s="3" t="s">
        <v>15587</v>
      </c>
      <c r="V6244" s="3" t="s">
        <v>6814</v>
      </c>
      <c r="X6244" s="3" t="s">
        <v>7655</v>
      </c>
      <c r="Y6244" s="3" t="s">
        <v>2543</v>
      </c>
      <c r="Z6244" s="3" t="s">
        <v>3059</v>
      </c>
      <c r="AA6244" s="3" t="s">
        <v>15588</v>
      </c>
      <c r="AB6244" s="3" t="s">
        <v>6663</v>
      </c>
      <c r="AG6244" s="3" t="s">
        <v>15589</v>
      </c>
      <c r="AH6244" s="3" t="s">
        <v>15590</v>
      </c>
    </row>
    <row r="6245" spans="1:34" ht="15.75" hidden="1" customHeight="1" x14ac:dyDescent="0.25">
      <c r="A6245" s="3" t="s">
        <v>16548</v>
      </c>
      <c r="B6245" s="3" t="s">
        <v>16682</v>
      </c>
      <c r="C6245" s="3">
        <v>1</v>
      </c>
      <c r="D6245" s="3" t="s">
        <v>40</v>
      </c>
      <c r="E6245" s="3">
        <v>163</v>
      </c>
      <c r="F6245" s="3" t="s">
        <v>186</v>
      </c>
      <c r="G6245" s="3" t="s">
        <v>103</v>
      </c>
      <c r="H6245" s="3" t="s">
        <v>188</v>
      </c>
      <c r="L6245" s="3">
        <v>2012</v>
      </c>
      <c r="P6245" s="3" t="s">
        <v>16602</v>
      </c>
      <c r="Q6245" s="3" t="s">
        <v>16602</v>
      </c>
      <c r="R6245" s="3">
        <v>23.222418300000001</v>
      </c>
      <c r="S6245" s="3">
        <v>90.669029100000003</v>
      </c>
      <c r="T6245" s="3" t="s">
        <v>191</v>
      </c>
      <c r="U6245" s="3" t="s">
        <v>16683</v>
      </c>
      <c r="X6245" s="3" t="s">
        <v>16551</v>
      </c>
      <c r="Y6245" s="3" t="s">
        <v>16333</v>
      </c>
      <c r="Z6245" s="3" t="s">
        <v>16334</v>
      </c>
      <c r="AG6245" s="3" t="s">
        <v>16684</v>
      </c>
      <c r="AH6245" s="3" t="s">
        <v>16685</v>
      </c>
    </row>
    <row r="6246" spans="1:34" ht="15.75" hidden="1" customHeight="1" x14ac:dyDescent="0.25">
      <c r="A6246" s="3" t="s">
        <v>16548</v>
      </c>
      <c r="B6246" s="3" t="s">
        <v>16904</v>
      </c>
      <c r="C6246" s="3">
        <v>1</v>
      </c>
      <c r="D6246" s="3" t="s">
        <v>40</v>
      </c>
      <c r="E6246" s="3">
        <v>163</v>
      </c>
      <c r="F6246" s="3" t="s">
        <v>186</v>
      </c>
      <c r="G6246" s="3" t="s">
        <v>103</v>
      </c>
      <c r="H6246" s="3" t="s">
        <v>188</v>
      </c>
      <c r="L6246" s="3">
        <v>2017</v>
      </c>
      <c r="P6246" s="3" t="s">
        <v>16905</v>
      </c>
      <c r="Q6246" s="3" t="s">
        <v>16906</v>
      </c>
      <c r="R6246" s="3">
        <v>24.6848843</v>
      </c>
      <c r="S6246" s="3">
        <v>91.917388299999999</v>
      </c>
      <c r="T6246" s="3" t="s">
        <v>191</v>
      </c>
      <c r="U6246" s="3" t="s">
        <v>16767</v>
      </c>
      <c r="X6246" s="3" t="s">
        <v>16652</v>
      </c>
      <c r="Y6246" s="3" t="s">
        <v>16333</v>
      </c>
      <c r="Z6246" s="3" t="s">
        <v>16334</v>
      </c>
      <c r="AG6246" s="3" t="s">
        <v>16907</v>
      </c>
      <c r="AH6246" s="3" t="s">
        <v>16908</v>
      </c>
    </row>
    <row r="6247" spans="1:34" ht="15.75" hidden="1" customHeight="1" x14ac:dyDescent="0.25">
      <c r="A6247" s="3" t="s">
        <v>16548</v>
      </c>
      <c r="B6247" s="3" t="s">
        <v>16996</v>
      </c>
      <c r="C6247" s="3">
        <v>1</v>
      </c>
      <c r="D6247" s="3" t="s">
        <v>1601</v>
      </c>
      <c r="E6247" s="3">
        <v>163</v>
      </c>
      <c r="F6247" s="3" t="s">
        <v>262</v>
      </c>
      <c r="G6247" s="3" t="s">
        <v>101</v>
      </c>
      <c r="L6247" s="3">
        <v>2023</v>
      </c>
      <c r="P6247" s="3" t="s">
        <v>16997</v>
      </c>
      <c r="Q6247" s="3" t="s">
        <v>16998</v>
      </c>
      <c r="R6247" s="3">
        <v>22.782424991107501</v>
      </c>
      <c r="S6247" s="3">
        <v>91.549886466008402</v>
      </c>
      <c r="T6247" s="3" t="s">
        <v>528</v>
      </c>
      <c r="U6247" s="3" t="s">
        <v>16989</v>
      </c>
      <c r="X6247" s="3" t="s">
        <v>16551</v>
      </c>
      <c r="Y6247" s="3" t="s">
        <v>16333</v>
      </c>
      <c r="Z6247" s="3" t="s">
        <v>16334</v>
      </c>
      <c r="AG6247" s="3" t="s">
        <v>16999</v>
      </c>
      <c r="AH6247" s="3" t="s">
        <v>17000</v>
      </c>
    </row>
    <row r="6248" spans="1:34" ht="15.75" hidden="1" customHeight="1" x14ac:dyDescent="0.25">
      <c r="A6248" s="3" t="s">
        <v>16548</v>
      </c>
      <c r="B6248" s="3" t="s">
        <v>17184</v>
      </c>
      <c r="C6248" s="3">
        <v>1</v>
      </c>
      <c r="D6248" s="3" t="s">
        <v>72</v>
      </c>
      <c r="E6248" s="3">
        <v>163</v>
      </c>
      <c r="F6248" s="3" t="s">
        <v>262</v>
      </c>
      <c r="G6248" s="3" t="s">
        <v>101</v>
      </c>
      <c r="L6248" s="3">
        <v>2023</v>
      </c>
      <c r="P6248" s="3" t="s">
        <v>16997</v>
      </c>
      <c r="Q6248" s="3" t="s">
        <v>16998</v>
      </c>
      <c r="R6248" s="3">
        <v>24.229869964093599</v>
      </c>
      <c r="S6248" s="3">
        <v>90.528230289122405</v>
      </c>
      <c r="T6248" s="3" t="s">
        <v>528</v>
      </c>
      <c r="U6248" s="3" t="s">
        <v>17185</v>
      </c>
      <c r="W6248" s="3" t="s">
        <v>16790</v>
      </c>
      <c r="X6248" s="3" t="s">
        <v>16555</v>
      </c>
      <c r="Y6248" s="3" t="s">
        <v>16333</v>
      </c>
      <c r="Z6248" s="3" t="s">
        <v>16334</v>
      </c>
      <c r="AG6248" s="3" t="s">
        <v>17186</v>
      </c>
      <c r="AH6248" s="3" t="s">
        <v>17187</v>
      </c>
    </row>
    <row r="6249" spans="1:34" ht="15.75" hidden="1" customHeight="1" x14ac:dyDescent="0.25">
      <c r="A6249" s="3" t="s">
        <v>23455</v>
      </c>
      <c r="B6249" s="3" t="s">
        <v>23569</v>
      </c>
      <c r="C6249" s="3">
        <v>4</v>
      </c>
      <c r="D6249" s="3" t="s">
        <v>58</v>
      </c>
      <c r="E6249" s="3">
        <v>163</v>
      </c>
      <c r="F6249" s="3" t="s">
        <v>186</v>
      </c>
      <c r="G6249" s="3" t="s">
        <v>111</v>
      </c>
      <c r="H6249" s="3" t="s">
        <v>188</v>
      </c>
      <c r="L6249" s="3">
        <v>1970</v>
      </c>
      <c r="P6249" s="3" t="s">
        <v>23570</v>
      </c>
      <c r="Q6249" s="3" t="s">
        <v>23571</v>
      </c>
      <c r="R6249" s="3">
        <v>34.479416999999998</v>
      </c>
      <c r="S6249" s="3">
        <v>133.44205600000001</v>
      </c>
      <c r="T6249" s="3" t="s">
        <v>191</v>
      </c>
      <c r="U6249" s="3" t="s">
        <v>23572</v>
      </c>
      <c r="X6249" s="3" t="s">
        <v>23573</v>
      </c>
      <c r="Y6249" s="3" t="s">
        <v>16333</v>
      </c>
      <c r="Z6249" s="3" t="s">
        <v>17294</v>
      </c>
      <c r="AG6249" s="3" t="s">
        <v>23574</v>
      </c>
      <c r="AH6249" s="3" t="s">
        <v>23577</v>
      </c>
    </row>
    <row r="6250" spans="1:34" ht="15.75" hidden="1" customHeight="1" x14ac:dyDescent="0.25">
      <c r="A6250" s="3" t="s">
        <v>23455</v>
      </c>
      <c r="B6250" s="3" t="s">
        <v>23569</v>
      </c>
      <c r="C6250" s="3">
        <v>5</v>
      </c>
      <c r="D6250" s="3" t="s">
        <v>58</v>
      </c>
      <c r="E6250" s="3">
        <v>163</v>
      </c>
      <c r="F6250" s="3" t="s">
        <v>186</v>
      </c>
      <c r="G6250" s="3" t="s">
        <v>111</v>
      </c>
      <c r="H6250" s="3" t="s">
        <v>188</v>
      </c>
      <c r="L6250" s="3">
        <v>1971</v>
      </c>
      <c r="P6250" s="3" t="s">
        <v>23570</v>
      </c>
      <c r="Q6250" s="3" t="s">
        <v>23571</v>
      </c>
      <c r="R6250" s="3">
        <v>34.479416999999998</v>
      </c>
      <c r="S6250" s="3">
        <v>133.44205600000001</v>
      </c>
      <c r="T6250" s="3" t="s">
        <v>191</v>
      </c>
      <c r="U6250" s="3" t="s">
        <v>23572</v>
      </c>
      <c r="X6250" s="3" t="s">
        <v>23573</v>
      </c>
      <c r="Y6250" s="3" t="s">
        <v>16333</v>
      </c>
      <c r="Z6250" s="3" t="s">
        <v>17294</v>
      </c>
      <c r="AG6250" s="3" t="s">
        <v>23574</v>
      </c>
      <c r="AH6250" s="3" t="s">
        <v>23578</v>
      </c>
    </row>
    <row r="6251" spans="1:34" ht="15.75" hidden="1" customHeight="1" x14ac:dyDescent="0.25">
      <c r="A6251" s="3" t="s">
        <v>23455</v>
      </c>
      <c r="B6251" s="3" t="s">
        <v>23569</v>
      </c>
      <c r="C6251" s="3">
        <v>6</v>
      </c>
      <c r="D6251" s="3" t="s">
        <v>58</v>
      </c>
      <c r="E6251" s="3">
        <v>163</v>
      </c>
      <c r="F6251" s="3" t="s">
        <v>186</v>
      </c>
      <c r="G6251" s="3" t="s">
        <v>111</v>
      </c>
      <c r="H6251" s="3" t="s">
        <v>188</v>
      </c>
      <c r="L6251" s="3">
        <v>1972</v>
      </c>
      <c r="P6251" s="3" t="s">
        <v>23570</v>
      </c>
      <c r="Q6251" s="3" t="s">
        <v>23571</v>
      </c>
      <c r="R6251" s="3">
        <v>34.479416999999998</v>
      </c>
      <c r="S6251" s="3">
        <v>133.44205600000001</v>
      </c>
      <c r="T6251" s="3" t="s">
        <v>191</v>
      </c>
      <c r="U6251" s="3" t="s">
        <v>23572</v>
      </c>
      <c r="X6251" s="3" t="s">
        <v>23573</v>
      </c>
      <c r="Y6251" s="3" t="s">
        <v>16333</v>
      </c>
      <c r="Z6251" s="3" t="s">
        <v>17294</v>
      </c>
      <c r="AG6251" s="3" t="s">
        <v>23574</v>
      </c>
      <c r="AH6251" s="3" t="s">
        <v>23579</v>
      </c>
    </row>
    <row r="6252" spans="1:34" ht="15.75" hidden="1" customHeight="1" x14ac:dyDescent="0.25">
      <c r="A6252" s="3" t="s">
        <v>23455</v>
      </c>
      <c r="B6252" s="3" t="s">
        <v>23881</v>
      </c>
      <c r="C6252" s="3">
        <v>1</v>
      </c>
      <c r="D6252" s="3" t="s">
        <v>92</v>
      </c>
      <c r="E6252" s="3">
        <v>163</v>
      </c>
      <c r="F6252" s="3" t="s">
        <v>186</v>
      </c>
      <c r="G6252" s="3" t="s">
        <v>105</v>
      </c>
      <c r="H6252" s="3" t="s">
        <v>188</v>
      </c>
      <c r="L6252" s="3" t="s">
        <v>188</v>
      </c>
      <c r="M6252" s="3">
        <v>2024</v>
      </c>
      <c r="P6252" s="3" t="s">
        <v>23726</v>
      </c>
      <c r="Q6252" s="3" t="s">
        <v>23726</v>
      </c>
      <c r="R6252" s="3">
        <v>26.269210095664999</v>
      </c>
      <c r="S6252" s="3">
        <v>127.72014359336001</v>
      </c>
      <c r="T6252" s="3" t="s">
        <v>191</v>
      </c>
      <c r="U6252" s="3" t="s">
        <v>23882</v>
      </c>
      <c r="W6252" s="3" t="s">
        <v>23883</v>
      </c>
      <c r="Y6252" s="3" t="s">
        <v>16333</v>
      </c>
      <c r="Z6252" s="3" t="s">
        <v>17294</v>
      </c>
      <c r="AG6252" s="3" t="s">
        <v>23884</v>
      </c>
      <c r="AH6252" s="3" t="s">
        <v>23885</v>
      </c>
    </row>
    <row r="6253" spans="1:34" ht="15.75" hidden="1" customHeight="1" x14ac:dyDescent="0.25">
      <c r="A6253" s="3" t="s">
        <v>27443</v>
      </c>
      <c r="B6253" s="3" t="s">
        <v>27495</v>
      </c>
      <c r="C6253" s="3">
        <v>1</v>
      </c>
      <c r="D6253" s="3" t="s">
        <v>40</v>
      </c>
      <c r="E6253" s="3">
        <v>163</v>
      </c>
      <c r="F6253" s="3" t="s">
        <v>571</v>
      </c>
      <c r="G6253" s="3" t="s">
        <v>103</v>
      </c>
      <c r="H6253" s="3" t="s">
        <v>188</v>
      </c>
      <c r="I6253" s="3" t="s">
        <v>188</v>
      </c>
      <c r="J6253" s="3" t="s">
        <v>188</v>
      </c>
      <c r="L6253" s="3">
        <v>2024</v>
      </c>
      <c r="P6253" s="3" t="s">
        <v>27496</v>
      </c>
      <c r="Q6253" s="3" t="s">
        <v>27496</v>
      </c>
      <c r="R6253" s="3">
        <v>6.9528652438245002</v>
      </c>
      <c r="S6253" s="3">
        <v>79.878580999607905</v>
      </c>
      <c r="T6253" s="3" t="s">
        <v>191</v>
      </c>
      <c r="U6253" s="3" t="s">
        <v>27464</v>
      </c>
      <c r="W6253" s="3" t="s">
        <v>27452</v>
      </c>
      <c r="X6253" s="3" t="s">
        <v>27497</v>
      </c>
      <c r="Y6253" s="3" t="s">
        <v>16333</v>
      </c>
      <c r="Z6253" s="3" t="s">
        <v>16334</v>
      </c>
      <c r="AG6253" s="3" t="s">
        <v>27498</v>
      </c>
      <c r="AH6253" s="3" t="s">
        <v>27499</v>
      </c>
    </row>
    <row r="6254" spans="1:34" ht="15.75" hidden="1" customHeight="1" x14ac:dyDescent="0.25">
      <c r="A6254" s="3" t="s">
        <v>30601</v>
      </c>
      <c r="B6254" s="3" t="s">
        <v>30745</v>
      </c>
      <c r="C6254" s="3" t="s">
        <v>3398</v>
      </c>
      <c r="D6254" s="3" t="s">
        <v>40</v>
      </c>
      <c r="E6254" s="3">
        <v>163</v>
      </c>
      <c r="F6254" s="3" t="s">
        <v>186</v>
      </c>
      <c r="G6254" s="3" t="s">
        <v>103</v>
      </c>
      <c r="H6254" s="3" t="s">
        <v>187</v>
      </c>
      <c r="L6254" s="3" t="s">
        <v>2896</v>
      </c>
      <c r="P6254" s="3" t="s">
        <v>30636</v>
      </c>
      <c r="Q6254" s="3" t="s">
        <v>30636</v>
      </c>
      <c r="R6254" s="3">
        <v>60.220320000000001</v>
      </c>
      <c r="S6254" s="3">
        <v>25.16966</v>
      </c>
      <c r="T6254" s="3" t="s">
        <v>191</v>
      </c>
      <c r="U6254" s="3" t="s">
        <v>30746</v>
      </c>
      <c r="X6254" s="3" t="s">
        <v>30643</v>
      </c>
      <c r="Y6254" s="3" t="s">
        <v>29751</v>
      </c>
      <c r="Z6254" s="3" t="s">
        <v>30502</v>
      </c>
      <c r="AG6254" s="3" t="s">
        <v>30747</v>
      </c>
      <c r="AH6254" s="3" t="s">
        <v>30748</v>
      </c>
    </row>
    <row r="6255" spans="1:34" ht="15.75" hidden="1" customHeight="1" x14ac:dyDescent="0.25">
      <c r="A6255" s="3" t="s">
        <v>31122</v>
      </c>
      <c r="B6255" s="3" t="s">
        <v>32337</v>
      </c>
      <c r="C6255" s="3">
        <v>1</v>
      </c>
      <c r="D6255" s="3" t="s">
        <v>40</v>
      </c>
      <c r="E6255" s="3">
        <v>163</v>
      </c>
      <c r="F6255" s="3" t="s">
        <v>186</v>
      </c>
      <c r="G6255" s="3" t="s">
        <v>103</v>
      </c>
      <c r="H6255" s="3" t="s">
        <v>187</v>
      </c>
      <c r="L6255" s="3">
        <v>2015</v>
      </c>
      <c r="P6255" s="3" t="s">
        <v>32338</v>
      </c>
      <c r="Q6255" s="3" t="s">
        <v>9198</v>
      </c>
      <c r="R6255" s="3">
        <v>53.653469999999999</v>
      </c>
      <c r="S6255" s="3">
        <v>9.4943600000000004</v>
      </c>
      <c r="T6255" s="3" t="s">
        <v>191</v>
      </c>
      <c r="U6255" s="3" t="s">
        <v>32339</v>
      </c>
      <c r="X6255" s="3" t="s">
        <v>31127</v>
      </c>
      <c r="Y6255" s="3" t="s">
        <v>29751</v>
      </c>
      <c r="Z6255" s="3" t="s">
        <v>29784</v>
      </c>
      <c r="AA6255" s="3" t="s">
        <v>32340</v>
      </c>
      <c r="AG6255" s="3" t="s">
        <v>32341</v>
      </c>
      <c r="AH6255" s="3" t="s">
        <v>32342</v>
      </c>
    </row>
    <row r="6256" spans="1:34" ht="15.75" hidden="1" customHeight="1" x14ac:dyDescent="0.25">
      <c r="A6256" s="3" t="s">
        <v>3946</v>
      </c>
      <c r="B6256" s="3" t="s">
        <v>4230</v>
      </c>
      <c r="C6256" s="3">
        <v>1</v>
      </c>
      <c r="D6256" s="3" t="s">
        <v>72</v>
      </c>
      <c r="E6256" s="3">
        <v>163.33000000000001</v>
      </c>
      <c r="F6256" s="3" t="s">
        <v>186</v>
      </c>
      <c r="G6256" s="3" t="s">
        <v>111</v>
      </c>
      <c r="H6256" s="3" t="s">
        <v>188</v>
      </c>
      <c r="L6256" s="3">
        <v>1969</v>
      </c>
      <c r="N6256" s="3">
        <v>2024</v>
      </c>
      <c r="P6256" s="3" t="s">
        <v>4231</v>
      </c>
      <c r="Q6256" s="3" t="s">
        <v>4232</v>
      </c>
      <c r="R6256" s="3">
        <v>47.453425500147603</v>
      </c>
      <c r="S6256" s="3">
        <v>-53.097716791548301</v>
      </c>
      <c r="T6256" s="3" t="s">
        <v>191</v>
      </c>
      <c r="U6256" s="3" t="s">
        <v>4233</v>
      </c>
      <c r="X6256" s="3" t="s">
        <v>4234</v>
      </c>
      <c r="Y6256" s="3" t="s">
        <v>2543</v>
      </c>
      <c r="Z6256" s="3" t="s">
        <v>3059</v>
      </c>
      <c r="AG6256" s="3" t="s">
        <v>4235</v>
      </c>
      <c r="AH6256" s="3" t="s">
        <v>4236</v>
      </c>
    </row>
    <row r="6257" spans="1:34" ht="15.75" hidden="1" customHeight="1" x14ac:dyDescent="0.25">
      <c r="A6257" s="3" t="s">
        <v>3946</v>
      </c>
      <c r="B6257" s="3" t="s">
        <v>4230</v>
      </c>
      <c r="C6257" s="3">
        <v>2</v>
      </c>
      <c r="D6257" s="3" t="s">
        <v>72</v>
      </c>
      <c r="E6257" s="3">
        <v>163.33000000000001</v>
      </c>
      <c r="F6257" s="3" t="s">
        <v>186</v>
      </c>
      <c r="G6257" s="3" t="s">
        <v>111</v>
      </c>
      <c r="H6257" s="3" t="s">
        <v>188</v>
      </c>
      <c r="L6257" s="3">
        <v>1969</v>
      </c>
      <c r="N6257" s="3">
        <v>2024</v>
      </c>
      <c r="P6257" s="3" t="s">
        <v>4231</v>
      </c>
      <c r="Q6257" s="3" t="s">
        <v>4232</v>
      </c>
      <c r="R6257" s="3">
        <v>47.453425500147603</v>
      </c>
      <c r="S6257" s="3">
        <v>-53.097716791548301</v>
      </c>
      <c r="T6257" s="3" t="s">
        <v>191</v>
      </c>
      <c r="U6257" s="3" t="s">
        <v>4233</v>
      </c>
      <c r="X6257" s="3" t="s">
        <v>4234</v>
      </c>
      <c r="Y6257" s="3" t="s">
        <v>2543</v>
      </c>
      <c r="Z6257" s="3" t="s">
        <v>3059</v>
      </c>
      <c r="AG6257" s="3" t="s">
        <v>4235</v>
      </c>
      <c r="AH6257" s="3" t="s">
        <v>4237</v>
      </c>
    </row>
    <row r="6258" spans="1:34" ht="15.75" hidden="1" customHeight="1" x14ac:dyDescent="0.25">
      <c r="A6258" s="3" t="s">
        <v>3946</v>
      </c>
      <c r="B6258" s="3" t="s">
        <v>4230</v>
      </c>
      <c r="C6258" s="3">
        <v>3</v>
      </c>
      <c r="D6258" s="3" t="s">
        <v>72</v>
      </c>
      <c r="E6258" s="3">
        <v>163.33000000000001</v>
      </c>
      <c r="F6258" s="3" t="s">
        <v>186</v>
      </c>
      <c r="G6258" s="3" t="s">
        <v>111</v>
      </c>
      <c r="H6258" s="3" t="s">
        <v>188</v>
      </c>
      <c r="L6258" s="3">
        <v>1969</v>
      </c>
      <c r="N6258" s="3">
        <v>2024</v>
      </c>
      <c r="P6258" s="3" t="s">
        <v>4231</v>
      </c>
      <c r="Q6258" s="3" t="s">
        <v>4232</v>
      </c>
      <c r="R6258" s="3">
        <v>47.453425500147603</v>
      </c>
      <c r="S6258" s="3">
        <v>-53.097716791548301</v>
      </c>
      <c r="T6258" s="3" t="s">
        <v>191</v>
      </c>
      <c r="U6258" s="3" t="s">
        <v>4233</v>
      </c>
      <c r="X6258" s="3" t="s">
        <v>4234</v>
      </c>
      <c r="Y6258" s="3" t="s">
        <v>2543</v>
      </c>
      <c r="Z6258" s="3" t="s">
        <v>3059</v>
      </c>
      <c r="AG6258" s="3" t="s">
        <v>4235</v>
      </c>
      <c r="AH6258" s="3" t="s">
        <v>4238</v>
      </c>
    </row>
    <row r="6259" spans="1:34" ht="15.75" hidden="1" customHeight="1" x14ac:dyDescent="0.25">
      <c r="A6259" s="3" t="s">
        <v>5453</v>
      </c>
      <c r="B6259" s="3" t="s">
        <v>5690</v>
      </c>
      <c r="C6259" s="3">
        <v>1</v>
      </c>
      <c r="D6259" s="3" t="s">
        <v>40</v>
      </c>
      <c r="E6259" s="3">
        <v>163.5</v>
      </c>
      <c r="F6259" s="3" t="s">
        <v>186</v>
      </c>
      <c r="G6259" s="3" t="s">
        <v>103</v>
      </c>
      <c r="H6259" s="3" t="s">
        <v>188</v>
      </c>
      <c r="I6259" s="3" t="s">
        <v>188</v>
      </c>
      <c r="J6259" s="3" t="s">
        <v>188</v>
      </c>
      <c r="K6259" s="3" t="s">
        <v>82</v>
      </c>
      <c r="L6259" s="3">
        <v>1992</v>
      </c>
      <c r="O6259" s="3" t="s">
        <v>5622</v>
      </c>
      <c r="P6259" s="3" t="s">
        <v>5622</v>
      </c>
      <c r="Q6259" s="3" t="s">
        <v>5623</v>
      </c>
      <c r="R6259" s="3">
        <v>18.0928951</v>
      </c>
      <c r="S6259" s="3">
        <v>-94.361308699999995</v>
      </c>
      <c r="T6259" s="3" t="s">
        <v>191</v>
      </c>
      <c r="U6259" s="3" t="s">
        <v>5691</v>
      </c>
      <c r="X6259" s="3" t="s">
        <v>5564</v>
      </c>
      <c r="Y6259" s="3" t="s">
        <v>2543</v>
      </c>
      <c r="Z6259" s="3" t="s">
        <v>2544</v>
      </c>
      <c r="AD6259" s="3" t="s">
        <v>197</v>
      </c>
      <c r="AE6259" s="3" t="s">
        <v>346</v>
      </c>
      <c r="AG6259" s="3" t="s">
        <v>5692</v>
      </c>
      <c r="AH6259" s="3" t="s">
        <v>5693</v>
      </c>
    </row>
    <row r="6260" spans="1:34" ht="15.75" hidden="1" customHeight="1" x14ac:dyDescent="0.25">
      <c r="A6260" s="3" t="s">
        <v>633</v>
      </c>
      <c r="B6260" s="3" t="s">
        <v>716</v>
      </c>
      <c r="C6260" s="3" t="s">
        <v>686</v>
      </c>
      <c r="D6260" s="3" t="s">
        <v>204</v>
      </c>
      <c r="E6260" s="3">
        <v>164</v>
      </c>
      <c r="F6260" s="3" t="s">
        <v>186</v>
      </c>
      <c r="G6260" s="3" t="s">
        <v>105</v>
      </c>
      <c r="H6260" s="3" t="s">
        <v>188</v>
      </c>
      <c r="I6260" s="3" t="s">
        <v>188</v>
      </c>
      <c r="J6260" s="3" t="s">
        <v>188</v>
      </c>
      <c r="L6260" s="3">
        <v>2015</v>
      </c>
      <c r="P6260" s="3" t="s">
        <v>662</v>
      </c>
      <c r="Q6260" s="3" t="s">
        <v>636</v>
      </c>
      <c r="R6260" s="3">
        <v>29.931321000000001</v>
      </c>
      <c r="S6260" s="3">
        <v>32.464137999999998</v>
      </c>
      <c r="T6260" s="3" t="s">
        <v>191</v>
      </c>
      <c r="U6260" s="3" t="s">
        <v>705</v>
      </c>
      <c r="V6260" s="3" t="s">
        <v>680</v>
      </c>
      <c r="X6260" s="3" t="s">
        <v>675</v>
      </c>
      <c r="Y6260" s="3" t="s">
        <v>194</v>
      </c>
      <c r="Z6260" s="3" t="s">
        <v>195</v>
      </c>
      <c r="AA6260" s="3" t="s">
        <v>706</v>
      </c>
      <c r="AC6260" s="3" t="s">
        <v>707</v>
      </c>
      <c r="AD6260" s="3" t="s">
        <v>197</v>
      </c>
      <c r="AE6260" s="3" t="s">
        <v>346</v>
      </c>
      <c r="AF6260" s="3" t="s">
        <v>197</v>
      </c>
      <c r="AG6260" s="3" t="s">
        <v>717</v>
      </c>
      <c r="AH6260" s="3" t="s">
        <v>718</v>
      </c>
    </row>
    <row r="6261" spans="1:34" ht="15.75" hidden="1" customHeight="1" x14ac:dyDescent="0.25">
      <c r="A6261" s="3" t="s">
        <v>633</v>
      </c>
      <c r="B6261" s="3" t="s">
        <v>716</v>
      </c>
      <c r="C6261" s="3" t="s">
        <v>692</v>
      </c>
      <c r="D6261" s="3" t="s">
        <v>204</v>
      </c>
      <c r="E6261" s="3">
        <v>164</v>
      </c>
      <c r="F6261" s="3" t="s">
        <v>186</v>
      </c>
      <c r="G6261" s="3" t="s">
        <v>105</v>
      </c>
      <c r="H6261" s="3" t="s">
        <v>188</v>
      </c>
      <c r="I6261" s="3" t="s">
        <v>188</v>
      </c>
      <c r="J6261" s="3" t="s">
        <v>188</v>
      </c>
      <c r="L6261" s="3">
        <v>2015</v>
      </c>
      <c r="P6261" s="3" t="s">
        <v>662</v>
      </c>
      <c r="Q6261" s="3" t="s">
        <v>636</v>
      </c>
      <c r="R6261" s="3">
        <v>29.931321000000001</v>
      </c>
      <c r="S6261" s="3">
        <v>32.464137999999998</v>
      </c>
      <c r="T6261" s="3" t="s">
        <v>191</v>
      </c>
      <c r="U6261" s="3" t="s">
        <v>705</v>
      </c>
      <c r="V6261" s="3" t="s">
        <v>680</v>
      </c>
      <c r="X6261" s="3" t="s">
        <v>675</v>
      </c>
      <c r="Y6261" s="3" t="s">
        <v>194</v>
      </c>
      <c r="Z6261" s="3" t="s">
        <v>195</v>
      </c>
      <c r="AA6261" s="3" t="s">
        <v>706</v>
      </c>
      <c r="AC6261" s="3" t="s">
        <v>707</v>
      </c>
      <c r="AD6261" s="3" t="s">
        <v>197</v>
      </c>
      <c r="AE6261" s="3" t="s">
        <v>346</v>
      </c>
      <c r="AF6261" s="3" t="s">
        <v>197</v>
      </c>
      <c r="AG6261" s="3" t="s">
        <v>717</v>
      </c>
      <c r="AH6261" s="3" t="s">
        <v>719</v>
      </c>
    </row>
    <row r="6262" spans="1:34" ht="15.75" hidden="1" customHeight="1" x14ac:dyDescent="0.25">
      <c r="A6262" s="3" t="s">
        <v>5453</v>
      </c>
      <c r="B6262" s="3" t="s">
        <v>5539</v>
      </c>
      <c r="C6262" s="3">
        <v>1</v>
      </c>
      <c r="D6262" s="3" t="s">
        <v>40</v>
      </c>
      <c r="E6262" s="3">
        <v>164</v>
      </c>
      <c r="F6262" s="3" t="s">
        <v>262</v>
      </c>
      <c r="G6262" s="3" t="s">
        <v>103</v>
      </c>
      <c r="H6262" s="3" t="s">
        <v>188</v>
      </c>
      <c r="I6262" s="3" t="s">
        <v>188</v>
      </c>
      <c r="J6262" s="3" t="s">
        <v>188</v>
      </c>
      <c r="K6262" s="3" t="s">
        <v>82</v>
      </c>
      <c r="L6262" s="3" t="s">
        <v>5540</v>
      </c>
      <c r="O6262" s="3" t="s">
        <v>5471</v>
      </c>
      <c r="P6262" s="3" t="s">
        <v>5471</v>
      </c>
      <c r="Q6262" s="3" t="s">
        <v>5471</v>
      </c>
      <c r="R6262" s="3">
        <v>24.104758</v>
      </c>
      <c r="S6262" s="3">
        <v>-110.338655</v>
      </c>
      <c r="T6262" s="3" t="s">
        <v>528</v>
      </c>
      <c r="U6262" s="3" t="s">
        <v>5520</v>
      </c>
      <c r="X6262" s="3" t="s">
        <v>5541</v>
      </c>
      <c r="Y6262" s="3" t="s">
        <v>2543</v>
      </c>
      <c r="Z6262" s="3" t="s">
        <v>2544</v>
      </c>
      <c r="AC6262" s="3" t="s">
        <v>5542</v>
      </c>
      <c r="AG6262" s="3" t="s">
        <v>5543</v>
      </c>
      <c r="AH6262" s="3" t="s">
        <v>5544</v>
      </c>
    </row>
    <row r="6263" spans="1:34" ht="15.75" hidden="1" customHeight="1" x14ac:dyDescent="0.25">
      <c r="A6263" s="3" t="s">
        <v>6474</v>
      </c>
      <c r="B6263" s="3" t="s">
        <v>9684</v>
      </c>
      <c r="C6263" s="3" t="s">
        <v>7404</v>
      </c>
      <c r="D6263" s="3" t="s">
        <v>40</v>
      </c>
      <c r="E6263" s="3">
        <v>164</v>
      </c>
      <c r="F6263" s="3" t="s">
        <v>186</v>
      </c>
      <c r="G6263" s="3" t="s">
        <v>105</v>
      </c>
      <c r="H6263" s="3" t="s">
        <v>187</v>
      </c>
      <c r="L6263" s="3">
        <v>2004</v>
      </c>
      <c r="P6263" s="3" t="s">
        <v>9686</v>
      </c>
      <c r="Q6263" s="3" t="s">
        <v>9678</v>
      </c>
      <c r="R6263" s="3">
        <v>29.759124</v>
      </c>
      <c r="S6263" s="3">
        <v>-95.009649999999993</v>
      </c>
      <c r="T6263" s="3" t="s">
        <v>191</v>
      </c>
      <c r="U6263" s="3" t="s">
        <v>7284</v>
      </c>
      <c r="V6263" s="3" t="s">
        <v>7267</v>
      </c>
      <c r="X6263" s="3" t="s">
        <v>6653</v>
      </c>
      <c r="Y6263" s="3" t="s">
        <v>2543</v>
      </c>
      <c r="Z6263" s="3" t="s">
        <v>3059</v>
      </c>
      <c r="AA6263" s="3" t="s">
        <v>9687</v>
      </c>
      <c r="AB6263" s="3" t="s">
        <v>7405</v>
      </c>
      <c r="AG6263" s="3" t="s">
        <v>9688</v>
      </c>
      <c r="AH6263" s="3" t="s">
        <v>9690</v>
      </c>
    </row>
    <row r="6264" spans="1:34" ht="15.75" hidden="1" customHeight="1" x14ac:dyDescent="0.25">
      <c r="A6264" s="3" t="s">
        <v>6474</v>
      </c>
      <c r="B6264" s="3" t="s">
        <v>14572</v>
      </c>
      <c r="C6264" s="3">
        <v>3</v>
      </c>
      <c r="D6264" s="3" t="s">
        <v>40</v>
      </c>
      <c r="E6264" s="3">
        <v>164</v>
      </c>
      <c r="F6264" s="3" t="s">
        <v>186</v>
      </c>
      <c r="G6264" s="3" t="s">
        <v>105</v>
      </c>
      <c r="H6264" s="3" t="s">
        <v>82</v>
      </c>
      <c r="L6264" s="3">
        <v>2000</v>
      </c>
      <c r="P6264" s="3" t="s">
        <v>14573</v>
      </c>
      <c r="Q6264" s="3" t="s">
        <v>8342</v>
      </c>
      <c r="R6264" s="3">
        <v>33.948599999999999</v>
      </c>
      <c r="S6264" s="3">
        <v>-85.276899999999998</v>
      </c>
      <c r="T6264" s="3" t="s">
        <v>191</v>
      </c>
      <c r="U6264" s="3" t="s">
        <v>14574</v>
      </c>
      <c r="V6264" s="3" t="s">
        <v>7796</v>
      </c>
      <c r="X6264" s="3" t="s">
        <v>6523</v>
      </c>
      <c r="Y6264" s="3" t="s">
        <v>2543</v>
      </c>
      <c r="Z6264" s="3" t="s">
        <v>3059</v>
      </c>
      <c r="AA6264" s="3" t="s">
        <v>14575</v>
      </c>
      <c r="AB6264" s="3" t="s">
        <v>6663</v>
      </c>
      <c r="AG6264" s="3" t="s">
        <v>14576</v>
      </c>
      <c r="AH6264" s="3" t="s">
        <v>14579</v>
      </c>
    </row>
    <row r="6265" spans="1:34" ht="15.75" hidden="1" customHeight="1" x14ac:dyDescent="0.25">
      <c r="A6265" s="3" t="s">
        <v>6474</v>
      </c>
      <c r="B6265" s="3" t="s">
        <v>14572</v>
      </c>
      <c r="C6265" s="3">
        <v>4</v>
      </c>
      <c r="D6265" s="3" t="s">
        <v>40</v>
      </c>
      <c r="E6265" s="3">
        <v>164</v>
      </c>
      <c r="F6265" s="3" t="s">
        <v>186</v>
      </c>
      <c r="G6265" s="3" t="s">
        <v>105</v>
      </c>
      <c r="H6265" s="3" t="s">
        <v>82</v>
      </c>
      <c r="L6265" s="3">
        <v>2000</v>
      </c>
      <c r="P6265" s="3" t="s">
        <v>14573</v>
      </c>
      <c r="Q6265" s="3" t="s">
        <v>8342</v>
      </c>
      <c r="R6265" s="3">
        <v>33.948599999999999</v>
      </c>
      <c r="S6265" s="3">
        <v>-85.276899999999998</v>
      </c>
      <c r="T6265" s="3" t="s">
        <v>191</v>
      </c>
      <c r="U6265" s="3" t="s">
        <v>14574</v>
      </c>
      <c r="V6265" s="3" t="s">
        <v>7796</v>
      </c>
      <c r="X6265" s="3" t="s">
        <v>6523</v>
      </c>
      <c r="Y6265" s="3" t="s">
        <v>2543</v>
      </c>
      <c r="Z6265" s="3" t="s">
        <v>3059</v>
      </c>
      <c r="AA6265" s="3" t="s">
        <v>14575</v>
      </c>
      <c r="AB6265" s="3" t="s">
        <v>6490</v>
      </c>
      <c r="AG6265" s="3" t="s">
        <v>14576</v>
      </c>
      <c r="AH6265" s="3" t="s">
        <v>14580</v>
      </c>
    </row>
    <row r="6266" spans="1:34" ht="15.75" hidden="1" customHeight="1" x14ac:dyDescent="0.25">
      <c r="A6266" s="3" t="s">
        <v>633</v>
      </c>
      <c r="B6266" s="3" t="s">
        <v>761</v>
      </c>
      <c r="C6266" s="3" t="s">
        <v>213</v>
      </c>
      <c r="D6266" s="3" t="s">
        <v>204</v>
      </c>
      <c r="E6266" s="3">
        <v>165</v>
      </c>
      <c r="F6266" s="3" t="s">
        <v>186</v>
      </c>
      <c r="G6266" s="3" t="s">
        <v>103</v>
      </c>
      <c r="H6266" s="3" t="s">
        <v>188</v>
      </c>
      <c r="I6266" s="3" t="s">
        <v>188</v>
      </c>
      <c r="J6266" s="3" t="s">
        <v>188</v>
      </c>
      <c r="L6266" s="3">
        <v>1994</v>
      </c>
      <c r="M6266" s="3">
        <v>2022</v>
      </c>
      <c r="P6266" s="3" t="s">
        <v>635</v>
      </c>
      <c r="Q6266" s="3" t="s">
        <v>636</v>
      </c>
      <c r="R6266" s="3">
        <v>29.868338999999999</v>
      </c>
      <c r="S6266" s="3">
        <v>31.291039999999999</v>
      </c>
      <c r="T6266" s="3" t="s">
        <v>191</v>
      </c>
      <c r="U6266" s="3" t="s">
        <v>763</v>
      </c>
      <c r="V6266" s="3" t="s">
        <v>764</v>
      </c>
      <c r="X6266" s="3" t="s">
        <v>756</v>
      </c>
      <c r="Y6266" s="3" t="s">
        <v>194</v>
      </c>
      <c r="Z6266" s="3" t="s">
        <v>195</v>
      </c>
      <c r="AA6266" s="3" t="s">
        <v>771</v>
      </c>
      <c r="AC6266" s="3" t="s">
        <v>766</v>
      </c>
      <c r="AF6266" s="3" t="s">
        <v>197</v>
      </c>
      <c r="AG6266" s="3" t="s">
        <v>767</v>
      </c>
      <c r="AH6266" s="3" t="s">
        <v>772</v>
      </c>
    </row>
    <row r="6267" spans="1:34" ht="15.75" hidden="1" customHeight="1" x14ac:dyDescent="0.25">
      <c r="A6267" s="3" t="s">
        <v>1616</v>
      </c>
      <c r="B6267" s="3" t="s">
        <v>1670</v>
      </c>
      <c r="C6267" s="3" t="s">
        <v>203</v>
      </c>
      <c r="D6267" s="3" t="s">
        <v>40</v>
      </c>
      <c r="E6267" s="3">
        <v>165</v>
      </c>
      <c r="F6267" s="3" t="s">
        <v>571</v>
      </c>
      <c r="G6267" s="3" t="s">
        <v>105</v>
      </c>
      <c r="H6267" s="3" t="s">
        <v>188</v>
      </c>
      <c r="I6267" s="3" t="s">
        <v>188</v>
      </c>
      <c r="J6267" s="3" t="s">
        <v>188</v>
      </c>
      <c r="L6267" s="3">
        <v>2030</v>
      </c>
      <c r="P6267" s="3" t="s">
        <v>1671</v>
      </c>
      <c r="Q6267" s="3" t="s">
        <v>1672</v>
      </c>
      <c r="R6267" s="3">
        <v>5.5086087900913201</v>
      </c>
      <c r="S6267" s="3">
        <v>5.2069579631882004</v>
      </c>
      <c r="T6267" s="3" t="s">
        <v>528</v>
      </c>
      <c r="U6267" s="3" t="s">
        <v>1673</v>
      </c>
      <c r="V6267" s="3" t="s">
        <v>1674</v>
      </c>
      <c r="X6267" s="3" t="s">
        <v>1675</v>
      </c>
      <c r="Y6267" s="3" t="s">
        <v>194</v>
      </c>
      <c r="Z6267" s="3" t="s">
        <v>514</v>
      </c>
      <c r="AC6267" s="3" t="s">
        <v>1676</v>
      </c>
      <c r="AG6267" s="3" t="s">
        <v>1677</v>
      </c>
      <c r="AH6267" s="3" t="s">
        <v>1678</v>
      </c>
    </row>
    <row r="6268" spans="1:34" ht="15.75" hidden="1" customHeight="1" x14ac:dyDescent="0.25">
      <c r="A6268" s="3" t="s">
        <v>1616</v>
      </c>
      <c r="B6268" s="3" t="s">
        <v>1670</v>
      </c>
      <c r="C6268" s="3" t="s">
        <v>211</v>
      </c>
      <c r="D6268" s="3" t="s">
        <v>40</v>
      </c>
      <c r="E6268" s="3">
        <v>165</v>
      </c>
      <c r="F6268" s="3" t="s">
        <v>571</v>
      </c>
      <c r="G6268" s="3" t="s">
        <v>105</v>
      </c>
      <c r="H6268" s="3" t="s">
        <v>188</v>
      </c>
      <c r="I6268" s="3" t="s">
        <v>188</v>
      </c>
      <c r="J6268" s="3" t="s">
        <v>188</v>
      </c>
      <c r="L6268" s="3">
        <v>2030</v>
      </c>
      <c r="P6268" s="3" t="s">
        <v>1671</v>
      </c>
      <c r="Q6268" s="3" t="s">
        <v>1672</v>
      </c>
      <c r="R6268" s="3">
        <v>5.5086087900913201</v>
      </c>
      <c r="S6268" s="3">
        <v>5.2069579631882004</v>
      </c>
      <c r="T6268" s="3" t="s">
        <v>528</v>
      </c>
      <c r="U6268" s="3" t="s">
        <v>1673</v>
      </c>
      <c r="V6268" s="3" t="s">
        <v>1674</v>
      </c>
      <c r="X6268" s="3" t="s">
        <v>1675</v>
      </c>
      <c r="Y6268" s="3" t="s">
        <v>194</v>
      </c>
      <c r="Z6268" s="3" t="s">
        <v>514</v>
      </c>
      <c r="AC6268" s="3" t="s">
        <v>1676</v>
      </c>
      <c r="AG6268" s="3" t="s">
        <v>1677</v>
      </c>
      <c r="AH6268" s="3" t="s">
        <v>1679</v>
      </c>
    </row>
    <row r="6269" spans="1:34" ht="15.75" hidden="1" customHeight="1" x14ac:dyDescent="0.25">
      <c r="A6269" s="3" t="s">
        <v>1616</v>
      </c>
      <c r="B6269" s="3" t="s">
        <v>1670</v>
      </c>
      <c r="C6269" s="3">
        <v>2</v>
      </c>
      <c r="D6269" s="3" t="s">
        <v>40</v>
      </c>
      <c r="E6269" s="3">
        <v>165</v>
      </c>
      <c r="F6269" s="3" t="s">
        <v>571</v>
      </c>
      <c r="G6269" s="3" t="s">
        <v>105</v>
      </c>
      <c r="H6269" s="3" t="s">
        <v>188</v>
      </c>
      <c r="I6269" s="3" t="s">
        <v>188</v>
      </c>
      <c r="J6269" s="3" t="s">
        <v>188</v>
      </c>
      <c r="L6269" s="3">
        <v>2030</v>
      </c>
      <c r="P6269" s="3" t="s">
        <v>1671</v>
      </c>
      <c r="Q6269" s="3" t="s">
        <v>1672</v>
      </c>
      <c r="R6269" s="3">
        <v>5.5086087900913201</v>
      </c>
      <c r="S6269" s="3">
        <v>5.2069579631882004</v>
      </c>
      <c r="T6269" s="3" t="s">
        <v>528</v>
      </c>
      <c r="U6269" s="3" t="s">
        <v>1673</v>
      </c>
      <c r="V6269" s="3" t="s">
        <v>1674</v>
      </c>
      <c r="X6269" s="3" t="s">
        <v>1675</v>
      </c>
      <c r="Y6269" s="3" t="s">
        <v>194</v>
      </c>
      <c r="Z6269" s="3" t="s">
        <v>514</v>
      </c>
      <c r="AC6269" s="3" t="s">
        <v>1676</v>
      </c>
      <c r="AG6269" s="3" t="s">
        <v>1677</v>
      </c>
      <c r="AH6269" s="3" t="s">
        <v>1680</v>
      </c>
    </row>
    <row r="6270" spans="1:34" ht="15.75" hidden="1" customHeight="1" x14ac:dyDescent="0.25">
      <c r="A6270" s="3" t="s">
        <v>3135</v>
      </c>
      <c r="B6270" s="3" t="s">
        <v>3597</v>
      </c>
      <c r="C6270" s="3">
        <v>1</v>
      </c>
      <c r="D6270" s="3" t="s">
        <v>40</v>
      </c>
      <c r="E6270" s="3">
        <v>165</v>
      </c>
      <c r="F6270" s="3" t="s">
        <v>571</v>
      </c>
      <c r="G6270" s="3" t="s">
        <v>188</v>
      </c>
      <c r="H6270" s="3" t="s">
        <v>188</v>
      </c>
      <c r="I6270" s="3" t="s">
        <v>188</v>
      </c>
      <c r="J6270" s="3" t="s">
        <v>188</v>
      </c>
      <c r="K6270" s="3" t="s">
        <v>82</v>
      </c>
      <c r="L6270" s="3" t="s">
        <v>188</v>
      </c>
      <c r="O6270" s="3" t="s">
        <v>3186</v>
      </c>
      <c r="P6270" s="3" t="s">
        <v>3186</v>
      </c>
      <c r="Q6270" s="3" t="s">
        <v>3186</v>
      </c>
      <c r="R6270" s="3">
        <v>-5.0740569999999998</v>
      </c>
      <c r="S6270" s="3">
        <v>-42.797823000000001</v>
      </c>
      <c r="T6270" s="3" t="s">
        <v>528</v>
      </c>
      <c r="U6270" s="3" t="s">
        <v>3187</v>
      </c>
      <c r="X6270" s="3" t="s">
        <v>3188</v>
      </c>
      <c r="Y6270" s="3" t="s">
        <v>2543</v>
      </c>
      <c r="Z6270" s="3" t="s">
        <v>2544</v>
      </c>
      <c r="AG6270" s="3" t="s">
        <v>3598</v>
      </c>
      <c r="AH6270" s="3" t="s">
        <v>3599</v>
      </c>
    </row>
    <row r="6271" spans="1:34" ht="15.75" hidden="1" customHeight="1" x14ac:dyDescent="0.25">
      <c r="A6271" s="3" t="s">
        <v>3946</v>
      </c>
      <c r="B6271" s="3" t="s">
        <v>4299</v>
      </c>
      <c r="C6271" s="3">
        <v>1</v>
      </c>
      <c r="D6271" s="3" t="s">
        <v>40</v>
      </c>
      <c r="E6271" s="3">
        <v>165</v>
      </c>
      <c r="F6271" s="3" t="s">
        <v>186</v>
      </c>
      <c r="G6271" s="3" t="s">
        <v>105</v>
      </c>
      <c r="H6271" s="3" t="s">
        <v>187</v>
      </c>
      <c r="L6271" s="3" t="s">
        <v>4002</v>
      </c>
      <c r="O6271" s="3" t="s">
        <v>4300</v>
      </c>
      <c r="P6271" s="3" t="s">
        <v>3996</v>
      </c>
      <c r="Q6271" s="3" t="s">
        <v>3996</v>
      </c>
      <c r="R6271" s="3">
        <v>57.041277299999997</v>
      </c>
      <c r="S6271" s="3">
        <v>-111.9054548</v>
      </c>
      <c r="T6271" s="3" t="s">
        <v>191</v>
      </c>
      <c r="U6271" s="3" t="s">
        <v>4295</v>
      </c>
      <c r="X6271" s="3" t="s">
        <v>3951</v>
      </c>
      <c r="Y6271" s="3" t="s">
        <v>2543</v>
      </c>
      <c r="Z6271" s="3" t="s">
        <v>3059</v>
      </c>
      <c r="AD6271" s="3" t="s">
        <v>4023</v>
      </c>
      <c r="AE6271" s="3" t="s">
        <v>816</v>
      </c>
      <c r="AF6271" s="3" t="s">
        <v>197</v>
      </c>
      <c r="AG6271" s="3" t="s">
        <v>4301</v>
      </c>
      <c r="AH6271" s="3" t="s">
        <v>4302</v>
      </c>
    </row>
    <row r="6272" spans="1:34" ht="15.75" hidden="1" customHeight="1" x14ac:dyDescent="0.25">
      <c r="A6272" s="3" t="s">
        <v>6474</v>
      </c>
      <c r="B6272" s="3" t="s">
        <v>10775</v>
      </c>
      <c r="C6272" s="3" t="s">
        <v>6518</v>
      </c>
      <c r="D6272" s="3" t="s">
        <v>40</v>
      </c>
      <c r="E6272" s="3">
        <v>165</v>
      </c>
      <c r="F6272" s="3" t="s">
        <v>186</v>
      </c>
      <c r="G6272" s="3" t="s">
        <v>105</v>
      </c>
      <c r="H6272" s="3" t="s">
        <v>82</v>
      </c>
      <c r="L6272" s="3">
        <v>2001</v>
      </c>
      <c r="P6272" s="3" t="s">
        <v>8342</v>
      </c>
      <c r="Q6272" s="3" t="s">
        <v>8342</v>
      </c>
      <c r="R6272" s="3">
        <v>33.358471999999999</v>
      </c>
      <c r="S6272" s="3">
        <v>-84.991389999999996</v>
      </c>
      <c r="T6272" s="3" t="s">
        <v>191</v>
      </c>
      <c r="U6272" s="3" t="s">
        <v>6824</v>
      </c>
      <c r="V6272" s="3" t="s">
        <v>8343</v>
      </c>
      <c r="X6272" s="3" t="s">
        <v>6523</v>
      </c>
      <c r="Y6272" s="3" t="s">
        <v>2543</v>
      </c>
      <c r="Z6272" s="3" t="s">
        <v>3059</v>
      </c>
      <c r="AA6272" s="3" t="s">
        <v>10776</v>
      </c>
      <c r="AB6272" s="3" t="s">
        <v>6525</v>
      </c>
      <c r="AG6272" s="3" t="s">
        <v>10777</v>
      </c>
      <c r="AH6272" s="3" t="s">
        <v>10778</v>
      </c>
    </row>
    <row r="6273" spans="1:34" ht="15.75" hidden="1" customHeight="1" x14ac:dyDescent="0.25">
      <c r="A6273" s="3" t="s">
        <v>6474</v>
      </c>
      <c r="B6273" s="3" t="s">
        <v>10775</v>
      </c>
      <c r="C6273" s="3" t="s">
        <v>6528</v>
      </c>
      <c r="D6273" s="3" t="s">
        <v>40</v>
      </c>
      <c r="E6273" s="3">
        <v>165</v>
      </c>
      <c r="F6273" s="3" t="s">
        <v>186</v>
      </c>
      <c r="G6273" s="3" t="s">
        <v>105</v>
      </c>
      <c r="H6273" s="3" t="s">
        <v>82</v>
      </c>
      <c r="L6273" s="3">
        <v>2001</v>
      </c>
      <c r="P6273" s="3" t="s">
        <v>8342</v>
      </c>
      <c r="Q6273" s="3" t="s">
        <v>8342</v>
      </c>
      <c r="R6273" s="3">
        <v>33.358471999999999</v>
      </c>
      <c r="S6273" s="3">
        <v>-84.991389999999996</v>
      </c>
      <c r="T6273" s="3" t="s">
        <v>191</v>
      </c>
      <c r="U6273" s="3" t="s">
        <v>6824</v>
      </c>
      <c r="V6273" s="3" t="s">
        <v>8343</v>
      </c>
      <c r="X6273" s="3" t="s">
        <v>6523</v>
      </c>
      <c r="Y6273" s="3" t="s">
        <v>2543</v>
      </c>
      <c r="Z6273" s="3" t="s">
        <v>3059</v>
      </c>
      <c r="AA6273" s="3" t="s">
        <v>10776</v>
      </c>
      <c r="AB6273" s="3" t="s">
        <v>6529</v>
      </c>
      <c r="AG6273" s="3" t="s">
        <v>10777</v>
      </c>
      <c r="AH6273" s="3" t="s">
        <v>10779</v>
      </c>
    </row>
    <row r="6274" spans="1:34" ht="15.75" hidden="1" customHeight="1" x14ac:dyDescent="0.25">
      <c r="A6274" s="3" t="s">
        <v>6474</v>
      </c>
      <c r="B6274" s="3" t="s">
        <v>10775</v>
      </c>
      <c r="C6274" s="3" t="s">
        <v>6531</v>
      </c>
      <c r="D6274" s="3" t="s">
        <v>40</v>
      </c>
      <c r="E6274" s="3">
        <v>165</v>
      </c>
      <c r="F6274" s="3" t="s">
        <v>186</v>
      </c>
      <c r="G6274" s="3" t="s">
        <v>105</v>
      </c>
      <c r="H6274" s="3" t="s">
        <v>82</v>
      </c>
      <c r="L6274" s="3">
        <v>2001</v>
      </c>
      <c r="P6274" s="3" t="s">
        <v>8342</v>
      </c>
      <c r="Q6274" s="3" t="s">
        <v>8342</v>
      </c>
      <c r="R6274" s="3">
        <v>33.358471999999999</v>
      </c>
      <c r="S6274" s="3">
        <v>-84.991389999999996</v>
      </c>
      <c r="T6274" s="3" t="s">
        <v>191</v>
      </c>
      <c r="U6274" s="3" t="s">
        <v>6824</v>
      </c>
      <c r="V6274" s="3" t="s">
        <v>8343</v>
      </c>
      <c r="X6274" s="3" t="s">
        <v>6523</v>
      </c>
      <c r="Y6274" s="3" t="s">
        <v>2543</v>
      </c>
      <c r="Z6274" s="3" t="s">
        <v>3059</v>
      </c>
      <c r="AA6274" s="3" t="s">
        <v>10776</v>
      </c>
      <c r="AB6274" s="3" t="s">
        <v>6532</v>
      </c>
      <c r="AG6274" s="3" t="s">
        <v>10777</v>
      </c>
      <c r="AH6274" s="3" t="s">
        <v>10780</v>
      </c>
    </row>
    <row r="6275" spans="1:34" ht="15.75" hidden="1" customHeight="1" x14ac:dyDescent="0.25">
      <c r="A6275" s="3" t="s">
        <v>6474</v>
      </c>
      <c r="B6275" s="3" t="s">
        <v>11339</v>
      </c>
      <c r="C6275" s="3" t="s">
        <v>11340</v>
      </c>
      <c r="D6275" s="3" t="s">
        <v>204</v>
      </c>
      <c r="E6275" s="3">
        <v>165</v>
      </c>
      <c r="F6275" s="3" t="s">
        <v>186</v>
      </c>
      <c r="G6275" s="3" t="s">
        <v>105</v>
      </c>
      <c r="H6275" s="3" t="s">
        <v>82</v>
      </c>
      <c r="L6275" s="3">
        <v>2002</v>
      </c>
      <c r="P6275" s="3" t="s">
        <v>11341</v>
      </c>
      <c r="Q6275" s="3" t="s">
        <v>11341</v>
      </c>
      <c r="R6275" s="3">
        <v>34.347734000000003</v>
      </c>
      <c r="S6275" s="3">
        <v>-82.774479999999997</v>
      </c>
      <c r="T6275" s="3" t="s">
        <v>191</v>
      </c>
      <c r="U6275" s="3" t="s">
        <v>11342</v>
      </c>
      <c r="V6275" s="3" t="s">
        <v>6814</v>
      </c>
      <c r="X6275" s="3" t="s">
        <v>7655</v>
      </c>
      <c r="Y6275" s="3" t="s">
        <v>2543</v>
      </c>
      <c r="Z6275" s="3" t="s">
        <v>3059</v>
      </c>
      <c r="AA6275" s="3" t="s">
        <v>11343</v>
      </c>
      <c r="AB6275" s="3" t="s">
        <v>11344</v>
      </c>
      <c r="AG6275" s="3" t="s">
        <v>11345</v>
      </c>
      <c r="AH6275" s="3" t="s">
        <v>11346</v>
      </c>
    </row>
    <row r="6276" spans="1:34" ht="15.75" hidden="1" customHeight="1" x14ac:dyDescent="0.25">
      <c r="A6276" s="3" t="s">
        <v>6474</v>
      </c>
      <c r="B6276" s="3" t="s">
        <v>11339</v>
      </c>
      <c r="C6276" s="3" t="s">
        <v>11347</v>
      </c>
      <c r="D6276" s="3" t="s">
        <v>204</v>
      </c>
      <c r="E6276" s="3">
        <v>165</v>
      </c>
      <c r="F6276" s="3" t="s">
        <v>186</v>
      </c>
      <c r="G6276" s="3" t="s">
        <v>105</v>
      </c>
      <c r="H6276" s="3" t="s">
        <v>82</v>
      </c>
      <c r="L6276" s="3">
        <v>2002</v>
      </c>
      <c r="P6276" s="3" t="s">
        <v>11341</v>
      </c>
      <c r="Q6276" s="3" t="s">
        <v>11341</v>
      </c>
      <c r="R6276" s="3">
        <v>34.347734000000003</v>
      </c>
      <c r="S6276" s="3">
        <v>-82.774479999999997</v>
      </c>
      <c r="T6276" s="3" t="s">
        <v>191</v>
      </c>
      <c r="U6276" s="3" t="s">
        <v>11342</v>
      </c>
      <c r="V6276" s="3" t="s">
        <v>6814</v>
      </c>
      <c r="X6276" s="3" t="s">
        <v>7655</v>
      </c>
      <c r="Y6276" s="3" t="s">
        <v>2543</v>
      </c>
      <c r="Z6276" s="3" t="s">
        <v>3059</v>
      </c>
      <c r="AA6276" s="3" t="s">
        <v>11343</v>
      </c>
      <c r="AB6276" s="3" t="s">
        <v>11348</v>
      </c>
      <c r="AG6276" s="3" t="s">
        <v>11345</v>
      </c>
      <c r="AH6276" s="3" t="s">
        <v>11349</v>
      </c>
    </row>
    <row r="6277" spans="1:34" ht="15.75" hidden="1" customHeight="1" x14ac:dyDescent="0.25">
      <c r="A6277" s="3" t="s">
        <v>6474</v>
      </c>
      <c r="B6277" s="3" t="s">
        <v>14260</v>
      </c>
      <c r="C6277" s="3" t="s">
        <v>14261</v>
      </c>
      <c r="D6277" s="3" t="s">
        <v>40</v>
      </c>
      <c r="E6277" s="3">
        <v>165</v>
      </c>
      <c r="F6277" s="3" t="s">
        <v>186</v>
      </c>
      <c r="G6277" s="3" t="s">
        <v>103</v>
      </c>
      <c r="H6277" s="3" t="s">
        <v>82</v>
      </c>
      <c r="L6277" s="3" t="s">
        <v>9080</v>
      </c>
      <c r="P6277" s="3" t="s">
        <v>14262</v>
      </c>
      <c r="Q6277" s="3" t="s">
        <v>14262</v>
      </c>
      <c r="R6277" s="3">
        <v>38.7928</v>
      </c>
      <c r="S6277" s="3">
        <v>-121.3811</v>
      </c>
      <c r="T6277" s="3" t="s">
        <v>191</v>
      </c>
      <c r="U6277" s="3" t="s">
        <v>14263</v>
      </c>
      <c r="V6277" s="3" t="s">
        <v>14264</v>
      </c>
      <c r="X6277" s="3" t="s">
        <v>6642</v>
      </c>
      <c r="Y6277" s="3" t="s">
        <v>2543</v>
      </c>
      <c r="Z6277" s="3" t="s">
        <v>3059</v>
      </c>
      <c r="AA6277" s="3" t="s">
        <v>14265</v>
      </c>
      <c r="AB6277" s="3" t="s">
        <v>7198</v>
      </c>
      <c r="AG6277" s="3" t="s">
        <v>14266</v>
      </c>
      <c r="AH6277" s="3" t="s">
        <v>14267</v>
      </c>
    </row>
    <row r="6278" spans="1:34" ht="15.75" hidden="1" customHeight="1" x14ac:dyDescent="0.25">
      <c r="A6278" s="3" t="s">
        <v>6474</v>
      </c>
      <c r="B6278" s="3" t="s">
        <v>15621</v>
      </c>
      <c r="C6278" s="3" t="s">
        <v>15622</v>
      </c>
      <c r="D6278" s="3" t="s">
        <v>40</v>
      </c>
      <c r="E6278" s="3">
        <v>165</v>
      </c>
      <c r="F6278" s="3" t="s">
        <v>186</v>
      </c>
      <c r="G6278" s="3" t="s">
        <v>105</v>
      </c>
      <c r="H6278" s="3" t="s">
        <v>82</v>
      </c>
      <c r="L6278" s="3">
        <v>2001</v>
      </c>
      <c r="P6278" s="3" t="s">
        <v>15623</v>
      </c>
      <c r="Q6278" s="3" t="s">
        <v>6520</v>
      </c>
      <c r="R6278" s="3">
        <v>33.814799999999998</v>
      </c>
      <c r="S6278" s="3">
        <v>-83.695400000000006</v>
      </c>
      <c r="T6278" s="3" t="s">
        <v>191</v>
      </c>
      <c r="U6278" s="3" t="s">
        <v>9152</v>
      </c>
      <c r="V6278" s="3" t="s">
        <v>9206</v>
      </c>
      <c r="X6278" s="3" t="s">
        <v>6523</v>
      </c>
      <c r="Y6278" s="3" t="s">
        <v>2543</v>
      </c>
      <c r="Z6278" s="3" t="s">
        <v>3059</v>
      </c>
      <c r="AA6278" s="3" t="s">
        <v>15624</v>
      </c>
      <c r="AB6278" s="3" t="s">
        <v>15625</v>
      </c>
      <c r="AG6278" s="3" t="s">
        <v>15626</v>
      </c>
      <c r="AH6278" s="3" t="s">
        <v>15627</v>
      </c>
    </row>
    <row r="6279" spans="1:34" ht="15.75" hidden="1" customHeight="1" x14ac:dyDescent="0.25">
      <c r="A6279" s="3" t="s">
        <v>6474</v>
      </c>
      <c r="B6279" s="3" t="s">
        <v>15621</v>
      </c>
      <c r="C6279" s="3" t="s">
        <v>15628</v>
      </c>
      <c r="D6279" s="3" t="s">
        <v>40</v>
      </c>
      <c r="E6279" s="3">
        <v>165</v>
      </c>
      <c r="F6279" s="3" t="s">
        <v>186</v>
      </c>
      <c r="G6279" s="3" t="s">
        <v>105</v>
      </c>
      <c r="H6279" s="3" t="s">
        <v>82</v>
      </c>
      <c r="L6279" s="3">
        <v>2001</v>
      </c>
      <c r="P6279" s="3" t="s">
        <v>15623</v>
      </c>
      <c r="Q6279" s="3" t="s">
        <v>6520</v>
      </c>
      <c r="R6279" s="3">
        <v>33.814799999999998</v>
      </c>
      <c r="S6279" s="3">
        <v>-83.695400000000006</v>
      </c>
      <c r="T6279" s="3" t="s">
        <v>191</v>
      </c>
      <c r="U6279" s="3" t="s">
        <v>9152</v>
      </c>
      <c r="V6279" s="3" t="s">
        <v>9206</v>
      </c>
      <c r="X6279" s="3" t="s">
        <v>6523</v>
      </c>
      <c r="Y6279" s="3" t="s">
        <v>2543</v>
      </c>
      <c r="Z6279" s="3" t="s">
        <v>3059</v>
      </c>
      <c r="AA6279" s="3" t="s">
        <v>15624</v>
      </c>
      <c r="AB6279" s="3" t="s">
        <v>15629</v>
      </c>
      <c r="AG6279" s="3" t="s">
        <v>15626</v>
      </c>
      <c r="AH6279" s="3" t="s">
        <v>15630</v>
      </c>
    </row>
    <row r="6280" spans="1:34" ht="15.75" hidden="1" customHeight="1" x14ac:dyDescent="0.25">
      <c r="A6280" s="3" t="s">
        <v>6474</v>
      </c>
      <c r="B6280" s="3" t="s">
        <v>15621</v>
      </c>
      <c r="C6280" s="3" t="s">
        <v>15631</v>
      </c>
      <c r="D6280" s="3" t="s">
        <v>40</v>
      </c>
      <c r="E6280" s="3">
        <v>165</v>
      </c>
      <c r="F6280" s="3" t="s">
        <v>186</v>
      </c>
      <c r="G6280" s="3" t="s">
        <v>105</v>
      </c>
      <c r="H6280" s="3" t="s">
        <v>82</v>
      </c>
      <c r="L6280" s="3">
        <v>2001</v>
      </c>
      <c r="P6280" s="3" t="s">
        <v>15623</v>
      </c>
      <c r="Q6280" s="3" t="s">
        <v>6520</v>
      </c>
      <c r="R6280" s="3">
        <v>33.814799999999998</v>
      </c>
      <c r="S6280" s="3">
        <v>-83.695400000000006</v>
      </c>
      <c r="T6280" s="3" t="s">
        <v>191</v>
      </c>
      <c r="U6280" s="3" t="s">
        <v>9152</v>
      </c>
      <c r="V6280" s="3" t="s">
        <v>9206</v>
      </c>
      <c r="X6280" s="3" t="s">
        <v>6523</v>
      </c>
      <c r="Y6280" s="3" t="s">
        <v>2543</v>
      </c>
      <c r="Z6280" s="3" t="s">
        <v>3059</v>
      </c>
      <c r="AA6280" s="3" t="s">
        <v>15624</v>
      </c>
      <c r="AB6280" s="3" t="s">
        <v>15632</v>
      </c>
      <c r="AG6280" s="3" t="s">
        <v>15626</v>
      </c>
      <c r="AH6280" s="3" t="s">
        <v>15633</v>
      </c>
    </row>
    <row r="6281" spans="1:34" ht="15.75" hidden="1" customHeight="1" x14ac:dyDescent="0.25">
      <c r="A6281" s="3" t="s">
        <v>20676</v>
      </c>
      <c r="B6281" s="3" t="s">
        <v>20725</v>
      </c>
      <c r="C6281" s="3">
        <v>1</v>
      </c>
      <c r="D6281" s="3" t="s">
        <v>82</v>
      </c>
      <c r="E6281" s="3">
        <v>165</v>
      </c>
      <c r="F6281" s="3" t="s">
        <v>186</v>
      </c>
      <c r="G6281" s="3" t="s">
        <v>103</v>
      </c>
      <c r="L6281" s="3">
        <v>1999</v>
      </c>
      <c r="P6281" s="3" t="s">
        <v>20726</v>
      </c>
      <c r="Q6281" s="3" t="s">
        <v>20726</v>
      </c>
      <c r="R6281" s="3">
        <v>10.0745015610197</v>
      </c>
      <c r="S6281" s="3">
        <v>76.319108012373903</v>
      </c>
      <c r="T6281" s="3" t="s">
        <v>191</v>
      </c>
      <c r="U6281" s="3" t="s">
        <v>20727</v>
      </c>
      <c r="W6281" s="3" t="s">
        <v>20728</v>
      </c>
      <c r="X6281" s="3" t="s">
        <v>20729</v>
      </c>
      <c r="Y6281" s="3" t="s">
        <v>16333</v>
      </c>
      <c r="Z6281" s="3" t="s">
        <v>16334</v>
      </c>
      <c r="AG6281" s="3" t="s">
        <v>20730</v>
      </c>
      <c r="AH6281" s="3" t="s">
        <v>20731</v>
      </c>
    </row>
    <row r="6282" spans="1:34" ht="15.75" hidden="1" customHeight="1" x14ac:dyDescent="0.25">
      <c r="A6282" s="3" t="s">
        <v>20676</v>
      </c>
      <c r="B6282" s="3" t="s">
        <v>20833</v>
      </c>
      <c r="C6282" s="3">
        <v>1</v>
      </c>
      <c r="D6282" s="3" t="s">
        <v>70</v>
      </c>
      <c r="E6282" s="3">
        <v>165</v>
      </c>
      <c r="F6282" s="3" t="s">
        <v>186</v>
      </c>
      <c r="G6282" s="3" t="s">
        <v>188</v>
      </c>
      <c r="L6282" s="3">
        <v>2012</v>
      </c>
      <c r="P6282" s="3" t="s">
        <v>20834</v>
      </c>
      <c r="Q6282" s="3" t="s">
        <v>20834</v>
      </c>
      <c r="R6282" s="3">
        <v>29.924421161097801</v>
      </c>
      <c r="S6282" s="3">
        <v>74.958902383888599</v>
      </c>
      <c r="T6282" s="3" t="s">
        <v>191</v>
      </c>
      <c r="U6282" s="3" t="s">
        <v>20835</v>
      </c>
      <c r="W6282" s="3" t="s">
        <v>20836</v>
      </c>
      <c r="X6282" s="3" t="s">
        <v>20837</v>
      </c>
      <c r="Y6282" s="3" t="s">
        <v>16333</v>
      </c>
      <c r="Z6282" s="3" t="s">
        <v>16334</v>
      </c>
      <c r="AG6282" s="3" t="s">
        <v>20838</v>
      </c>
      <c r="AH6282" s="3" t="s">
        <v>20839</v>
      </c>
    </row>
    <row r="6283" spans="1:34" ht="15.75" hidden="1" customHeight="1" x14ac:dyDescent="0.25">
      <c r="A6283" s="3" t="s">
        <v>20676</v>
      </c>
      <c r="B6283" s="3" t="s">
        <v>21126</v>
      </c>
      <c r="C6283" s="3" t="s">
        <v>3144</v>
      </c>
      <c r="D6283" s="3" t="s">
        <v>40</v>
      </c>
      <c r="E6283" s="3">
        <v>165</v>
      </c>
      <c r="F6283" s="3" t="s">
        <v>186</v>
      </c>
      <c r="G6283" s="3" t="s">
        <v>103</v>
      </c>
      <c r="H6283" s="3" t="s">
        <v>188</v>
      </c>
      <c r="L6283" s="3" t="s">
        <v>2772</v>
      </c>
      <c r="P6283" s="3" t="s">
        <v>21127</v>
      </c>
      <c r="Q6283" s="3" t="s">
        <v>21127</v>
      </c>
      <c r="R6283" s="3">
        <v>22.375804899999999</v>
      </c>
      <c r="S6283" s="3">
        <v>73.099511300000003</v>
      </c>
      <c r="T6283" s="3" t="s">
        <v>191</v>
      </c>
      <c r="U6283" s="3" t="s">
        <v>21128</v>
      </c>
      <c r="X6283" s="3" t="s">
        <v>20689</v>
      </c>
      <c r="Y6283" s="3" t="s">
        <v>16333</v>
      </c>
      <c r="Z6283" s="3" t="s">
        <v>16334</v>
      </c>
      <c r="AC6283" s="3" t="s">
        <v>21129</v>
      </c>
      <c r="AG6283" s="3" t="s">
        <v>21130</v>
      </c>
      <c r="AH6283" s="3" t="s">
        <v>21132</v>
      </c>
    </row>
    <row r="6284" spans="1:34" ht="15.75" hidden="1" customHeight="1" x14ac:dyDescent="0.25">
      <c r="A6284" s="3" t="s">
        <v>21612</v>
      </c>
      <c r="B6284" s="3" t="s">
        <v>22175</v>
      </c>
      <c r="C6284" s="3">
        <v>1</v>
      </c>
      <c r="D6284" s="3" t="s">
        <v>185</v>
      </c>
      <c r="E6284" s="3">
        <v>165</v>
      </c>
      <c r="F6284" s="3" t="s">
        <v>186</v>
      </c>
      <c r="G6284" s="3" t="s">
        <v>105</v>
      </c>
      <c r="H6284" s="3" t="s">
        <v>188</v>
      </c>
      <c r="I6284" s="3" t="s">
        <v>188</v>
      </c>
      <c r="J6284" s="3" t="s">
        <v>188</v>
      </c>
      <c r="L6284" s="3" t="s">
        <v>7301</v>
      </c>
      <c r="P6284" s="3" t="s">
        <v>22176</v>
      </c>
      <c r="Q6284" s="3" t="s">
        <v>22177</v>
      </c>
      <c r="R6284" s="3">
        <v>27.421792</v>
      </c>
      <c r="S6284" s="3">
        <v>56.501753999999998</v>
      </c>
      <c r="T6284" s="3" t="s">
        <v>191</v>
      </c>
      <c r="U6284" s="3" t="s">
        <v>21623</v>
      </c>
      <c r="X6284" s="3" t="s">
        <v>21624</v>
      </c>
      <c r="Y6284" s="3" t="s">
        <v>16333</v>
      </c>
      <c r="Z6284" s="3" t="s">
        <v>16334</v>
      </c>
      <c r="AA6284" s="3" t="s">
        <v>21919</v>
      </c>
      <c r="AC6284" s="3" t="s">
        <v>22178</v>
      </c>
      <c r="AF6284" s="3" t="s">
        <v>197</v>
      </c>
      <c r="AG6284" s="3" t="s">
        <v>22179</v>
      </c>
      <c r="AH6284" s="3" t="s">
        <v>22180</v>
      </c>
    </row>
    <row r="6285" spans="1:34" ht="15.75" hidden="1" customHeight="1" x14ac:dyDescent="0.25">
      <c r="A6285" s="3" t="s">
        <v>21612</v>
      </c>
      <c r="B6285" s="3" t="s">
        <v>22175</v>
      </c>
      <c r="C6285" s="3">
        <v>2</v>
      </c>
      <c r="D6285" s="3" t="s">
        <v>185</v>
      </c>
      <c r="E6285" s="3">
        <v>165</v>
      </c>
      <c r="F6285" s="3" t="s">
        <v>186</v>
      </c>
      <c r="G6285" s="3" t="s">
        <v>105</v>
      </c>
      <c r="H6285" s="3" t="s">
        <v>188</v>
      </c>
      <c r="I6285" s="3" t="s">
        <v>188</v>
      </c>
      <c r="J6285" s="3" t="s">
        <v>188</v>
      </c>
      <c r="L6285" s="3" t="s">
        <v>7301</v>
      </c>
      <c r="P6285" s="3" t="s">
        <v>22176</v>
      </c>
      <c r="Q6285" s="3" t="s">
        <v>22177</v>
      </c>
      <c r="R6285" s="3">
        <v>27.421792</v>
      </c>
      <c r="S6285" s="3">
        <v>56.501753999999998</v>
      </c>
      <c r="T6285" s="3" t="s">
        <v>191</v>
      </c>
      <c r="U6285" s="3" t="s">
        <v>21623</v>
      </c>
      <c r="X6285" s="3" t="s">
        <v>21624</v>
      </c>
      <c r="Y6285" s="3" t="s">
        <v>16333</v>
      </c>
      <c r="Z6285" s="3" t="s">
        <v>16334</v>
      </c>
      <c r="AA6285" s="3" t="s">
        <v>21919</v>
      </c>
      <c r="AC6285" s="3" t="s">
        <v>22178</v>
      </c>
      <c r="AF6285" s="3" t="s">
        <v>197</v>
      </c>
      <c r="AG6285" s="3" t="s">
        <v>22179</v>
      </c>
      <c r="AH6285" s="3" t="s">
        <v>22181</v>
      </c>
    </row>
    <row r="6286" spans="1:34" ht="15.75" hidden="1" customHeight="1" x14ac:dyDescent="0.25">
      <c r="A6286" s="3" t="s">
        <v>21612</v>
      </c>
      <c r="B6286" s="3" t="s">
        <v>22175</v>
      </c>
      <c r="C6286" s="3">
        <v>3</v>
      </c>
      <c r="D6286" s="3" t="s">
        <v>185</v>
      </c>
      <c r="E6286" s="3">
        <v>165</v>
      </c>
      <c r="F6286" s="3" t="s">
        <v>186</v>
      </c>
      <c r="G6286" s="3" t="s">
        <v>105</v>
      </c>
      <c r="H6286" s="3" t="s">
        <v>188</v>
      </c>
      <c r="I6286" s="3" t="s">
        <v>188</v>
      </c>
      <c r="J6286" s="3" t="s">
        <v>188</v>
      </c>
      <c r="L6286" s="3" t="s">
        <v>7301</v>
      </c>
      <c r="P6286" s="3" t="s">
        <v>22176</v>
      </c>
      <c r="Q6286" s="3" t="s">
        <v>22177</v>
      </c>
      <c r="R6286" s="3">
        <v>27.421792</v>
      </c>
      <c r="S6286" s="3">
        <v>56.501753999999998</v>
      </c>
      <c r="T6286" s="3" t="s">
        <v>191</v>
      </c>
      <c r="U6286" s="3" t="s">
        <v>21623</v>
      </c>
      <c r="X6286" s="3" t="s">
        <v>21624</v>
      </c>
      <c r="Y6286" s="3" t="s">
        <v>16333</v>
      </c>
      <c r="Z6286" s="3" t="s">
        <v>16334</v>
      </c>
      <c r="AA6286" s="3" t="s">
        <v>21919</v>
      </c>
      <c r="AC6286" s="3" t="s">
        <v>22178</v>
      </c>
      <c r="AF6286" s="3" t="s">
        <v>197</v>
      </c>
      <c r="AG6286" s="3" t="s">
        <v>22179</v>
      </c>
      <c r="AH6286" s="3" t="s">
        <v>22182</v>
      </c>
    </row>
    <row r="6287" spans="1:34" ht="15.75" hidden="1" customHeight="1" x14ac:dyDescent="0.25">
      <c r="A6287" s="3" t="s">
        <v>21612</v>
      </c>
      <c r="B6287" s="3" t="s">
        <v>22175</v>
      </c>
      <c r="C6287" s="3">
        <v>4</v>
      </c>
      <c r="D6287" s="3" t="s">
        <v>185</v>
      </c>
      <c r="E6287" s="3">
        <v>165</v>
      </c>
      <c r="F6287" s="3" t="s">
        <v>186</v>
      </c>
      <c r="G6287" s="3" t="s">
        <v>105</v>
      </c>
      <c r="H6287" s="3" t="s">
        <v>188</v>
      </c>
      <c r="I6287" s="3" t="s">
        <v>188</v>
      </c>
      <c r="J6287" s="3" t="s">
        <v>188</v>
      </c>
      <c r="L6287" s="3" t="s">
        <v>7301</v>
      </c>
      <c r="P6287" s="3" t="s">
        <v>22176</v>
      </c>
      <c r="Q6287" s="3" t="s">
        <v>22177</v>
      </c>
      <c r="R6287" s="3">
        <v>27.421792</v>
      </c>
      <c r="S6287" s="3">
        <v>56.501753999999998</v>
      </c>
      <c r="T6287" s="3" t="s">
        <v>191</v>
      </c>
      <c r="U6287" s="3" t="s">
        <v>21623</v>
      </c>
      <c r="X6287" s="3" t="s">
        <v>21624</v>
      </c>
      <c r="Y6287" s="3" t="s">
        <v>16333</v>
      </c>
      <c r="Z6287" s="3" t="s">
        <v>16334</v>
      </c>
      <c r="AA6287" s="3" t="s">
        <v>21919</v>
      </c>
      <c r="AC6287" s="3" t="s">
        <v>22178</v>
      </c>
      <c r="AF6287" s="3" t="s">
        <v>197</v>
      </c>
      <c r="AG6287" s="3" t="s">
        <v>22179</v>
      </c>
      <c r="AH6287" s="3" t="s">
        <v>22183</v>
      </c>
    </row>
    <row r="6288" spans="1:34" ht="15.75" hidden="1" customHeight="1" x14ac:dyDescent="0.25">
      <c r="A6288" s="3" t="s">
        <v>21612</v>
      </c>
      <c r="B6288" s="3" t="s">
        <v>22175</v>
      </c>
      <c r="C6288" s="3">
        <v>5</v>
      </c>
      <c r="D6288" s="3" t="s">
        <v>185</v>
      </c>
      <c r="E6288" s="3">
        <v>165</v>
      </c>
      <c r="F6288" s="3" t="s">
        <v>186</v>
      </c>
      <c r="G6288" s="3" t="s">
        <v>105</v>
      </c>
      <c r="H6288" s="3" t="s">
        <v>188</v>
      </c>
      <c r="I6288" s="3" t="s">
        <v>188</v>
      </c>
      <c r="J6288" s="3" t="s">
        <v>188</v>
      </c>
      <c r="L6288" s="3" t="s">
        <v>7301</v>
      </c>
      <c r="P6288" s="3" t="s">
        <v>22176</v>
      </c>
      <c r="Q6288" s="3" t="s">
        <v>22177</v>
      </c>
      <c r="R6288" s="3">
        <v>27.421792</v>
      </c>
      <c r="S6288" s="3">
        <v>56.501753999999998</v>
      </c>
      <c r="T6288" s="3" t="s">
        <v>191</v>
      </c>
      <c r="U6288" s="3" t="s">
        <v>21623</v>
      </c>
      <c r="X6288" s="3" t="s">
        <v>21624</v>
      </c>
      <c r="Y6288" s="3" t="s">
        <v>16333</v>
      </c>
      <c r="Z6288" s="3" t="s">
        <v>16334</v>
      </c>
      <c r="AA6288" s="3" t="s">
        <v>21919</v>
      </c>
      <c r="AC6288" s="3" t="s">
        <v>22178</v>
      </c>
      <c r="AF6288" s="3" t="s">
        <v>197</v>
      </c>
      <c r="AG6288" s="3" t="s">
        <v>22179</v>
      </c>
      <c r="AH6288" s="3" t="s">
        <v>22184</v>
      </c>
    </row>
    <row r="6289" spans="1:34" ht="15.75" hidden="1" customHeight="1" x14ac:dyDescent="0.25">
      <c r="A6289" s="3" t="s">
        <v>21612</v>
      </c>
      <c r="B6289" s="3" t="s">
        <v>22175</v>
      </c>
      <c r="C6289" s="3">
        <v>6</v>
      </c>
      <c r="D6289" s="3" t="s">
        <v>185</v>
      </c>
      <c r="E6289" s="3">
        <v>165</v>
      </c>
      <c r="F6289" s="3" t="s">
        <v>186</v>
      </c>
      <c r="G6289" s="3" t="s">
        <v>105</v>
      </c>
      <c r="H6289" s="3" t="s">
        <v>188</v>
      </c>
      <c r="I6289" s="3" t="s">
        <v>188</v>
      </c>
      <c r="J6289" s="3" t="s">
        <v>188</v>
      </c>
      <c r="L6289" s="3" t="s">
        <v>7301</v>
      </c>
      <c r="P6289" s="3" t="s">
        <v>22176</v>
      </c>
      <c r="Q6289" s="3" t="s">
        <v>22177</v>
      </c>
      <c r="R6289" s="3">
        <v>27.421792</v>
      </c>
      <c r="S6289" s="3">
        <v>56.501753999999998</v>
      </c>
      <c r="T6289" s="3" t="s">
        <v>191</v>
      </c>
      <c r="U6289" s="3" t="s">
        <v>21623</v>
      </c>
      <c r="X6289" s="3" t="s">
        <v>21624</v>
      </c>
      <c r="Y6289" s="3" t="s">
        <v>16333</v>
      </c>
      <c r="Z6289" s="3" t="s">
        <v>16334</v>
      </c>
      <c r="AA6289" s="3" t="s">
        <v>21919</v>
      </c>
      <c r="AC6289" s="3" t="s">
        <v>22178</v>
      </c>
      <c r="AF6289" s="3" t="s">
        <v>197</v>
      </c>
      <c r="AG6289" s="3" t="s">
        <v>22179</v>
      </c>
      <c r="AH6289" s="3" t="s">
        <v>22185</v>
      </c>
    </row>
    <row r="6290" spans="1:34" ht="15.75" hidden="1" customHeight="1" x14ac:dyDescent="0.25">
      <c r="A6290" s="3" t="s">
        <v>23455</v>
      </c>
      <c r="B6290" s="3" t="s">
        <v>23587</v>
      </c>
      <c r="C6290" s="3" t="s">
        <v>1241</v>
      </c>
      <c r="D6290" s="3" t="s">
        <v>42</v>
      </c>
      <c r="E6290" s="3">
        <v>165</v>
      </c>
      <c r="F6290" s="3" t="s">
        <v>186</v>
      </c>
      <c r="G6290" s="3" t="s">
        <v>103</v>
      </c>
      <c r="H6290" s="3" t="s">
        <v>188</v>
      </c>
      <c r="L6290" s="3" t="s">
        <v>20527</v>
      </c>
      <c r="P6290" s="3" t="s">
        <v>23485</v>
      </c>
      <c r="Q6290" s="3" t="s">
        <v>23486</v>
      </c>
      <c r="R6290" s="3">
        <v>35.344714000000003</v>
      </c>
      <c r="S6290" s="3">
        <v>139.83485099999999</v>
      </c>
      <c r="T6290" s="3" t="s">
        <v>191</v>
      </c>
      <c r="U6290" s="3" t="s">
        <v>23589</v>
      </c>
      <c r="X6290" s="3" t="s">
        <v>23488</v>
      </c>
      <c r="Y6290" s="3" t="s">
        <v>16333</v>
      </c>
      <c r="Z6290" s="3" t="s">
        <v>17294</v>
      </c>
      <c r="AA6290" s="3" t="s">
        <v>23590</v>
      </c>
      <c r="AG6290" s="3" t="s">
        <v>23591</v>
      </c>
      <c r="AH6290" s="3" t="s">
        <v>23598</v>
      </c>
    </row>
    <row r="6291" spans="1:34" ht="15.75" hidden="1" customHeight="1" x14ac:dyDescent="0.25">
      <c r="A6291" s="3" t="s">
        <v>25333</v>
      </c>
      <c r="B6291" s="3" t="s">
        <v>25342</v>
      </c>
      <c r="C6291" s="3" t="s">
        <v>25348</v>
      </c>
      <c r="D6291" s="3" t="s">
        <v>72</v>
      </c>
      <c r="E6291" s="3">
        <v>165</v>
      </c>
      <c r="F6291" s="3" t="s">
        <v>186</v>
      </c>
      <c r="G6291" s="3" t="s">
        <v>101</v>
      </c>
      <c r="H6291" s="3" t="s">
        <v>187</v>
      </c>
      <c r="L6291" s="3">
        <v>2009</v>
      </c>
      <c r="P6291" s="3" t="s">
        <v>25343</v>
      </c>
      <c r="Q6291" s="3" t="s">
        <v>25344</v>
      </c>
      <c r="R6291" s="3">
        <v>33.556330533632703</v>
      </c>
      <c r="S6291" s="3">
        <v>73.073258853838396</v>
      </c>
      <c r="T6291" s="3" t="s">
        <v>191</v>
      </c>
      <c r="U6291" s="3" t="s">
        <v>25345</v>
      </c>
      <c r="Y6291" s="3" t="s">
        <v>16333</v>
      </c>
      <c r="Z6291" s="3" t="s">
        <v>16334</v>
      </c>
      <c r="AG6291" s="3" t="s">
        <v>25346</v>
      </c>
      <c r="AH6291" s="3" t="s">
        <v>25349</v>
      </c>
    </row>
    <row r="6292" spans="1:34" ht="15.75" hidden="1" customHeight="1" x14ac:dyDescent="0.25">
      <c r="A6292" s="3" t="s">
        <v>27512</v>
      </c>
      <c r="B6292" s="3" t="s">
        <v>27606</v>
      </c>
      <c r="C6292" s="3" t="s">
        <v>704</v>
      </c>
      <c r="D6292" s="3" t="s">
        <v>204</v>
      </c>
      <c r="E6292" s="3">
        <v>165</v>
      </c>
      <c r="F6292" s="3" t="s">
        <v>186</v>
      </c>
      <c r="G6292" s="3" t="s">
        <v>111</v>
      </c>
      <c r="H6292" s="3" t="s">
        <v>188</v>
      </c>
      <c r="I6292" s="3" t="s">
        <v>188</v>
      </c>
      <c r="J6292" s="3" t="s">
        <v>188</v>
      </c>
      <c r="L6292" s="3">
        <v>1988</v>
      </c>
      <c r="P6292" s="3" t="s">
        <v>27514</v>
      </c>
      <c r="Q6292" s="3" t="s">
        <v>27514</v>
      </c>
      <c r="R6292" s="3">
        <v>35.263249000000002</v>
      </c>
      <c r="S6292" s="3">
        <v>36.584817000000001</v>
      </c>
      <c r="T6292" s="3" t="s">
        <v>191</v>
      </c>
      <c r="U6292" s="3" t="s">
        <v>27607</v>
      </c>
      <c r="X6292" s="3" t="s">
        <v>27608</v>
      </c>
      <c r="Y6292" s="3" t="s">
        <v>16333</v>
      </c>
      <c r="Z6292" s="3" t="s">
        <v>16342</v>
      </c>
      <c r="AA6292" s="3" t="s">
        <v>27609</v>
      </c>
      <c r="AF6292" s="3" t="s">
        <v>197</v>
      </c>
      <c r="AG6292" s="3" t="s">
        <v>27610</v>
      </c>
      <c r="AH6292" s="3" t="s">
        <v>27611</v>
      </c>
    </row>
    <row r="6293" spans="1:34" ht="15.75" hidden="1" customHeight="1" x14ac:dyDescent="0.25">
      <c r="A6293" s="3" t="s">
        <v>27512</v>
      </c>
      <c r="B6293" s="3" t="s">
        <v>27606</v>
      </c>
      <c r="C6293" s="3" t="s">
        <v>710</v>
      </c>
      <c r="D6293" s="3" t="s">
        <v>204</v>
      </c>
      <c r="E6293" s="3">
        <v>165</v>
      </c>
      <c r="F6293" s="3" t="s">
        <v>186</v>
      </c>
      <c r="G6293" s="3" t="s">
        <v>111</v>
      </c>
      <c r="H6293" s="3" t="s">
        <v>188</v>
      </c>
      <c r="I6293" s="3" t="s">
        <v>188</v>
      </c>
      <c r="J6293" s="3" t="s">
        <v>188</v>
      </c>
      <c r="L6293" s="3">
        <v>1988</v>
      </c>
      <c r="P6293" s="3" t="s">
        <v>27514</v>
      </c>
      <c r="Q6293" s="3" t="s">
        <v>27514</v>
      </c>
      <c r="R6293" s="3">
        <v>35.263249000000002</v>
      </c>
      <c r="S6293" s="3">
        <v>36.584817000000001</v>
      </c>
      <c r="T6293" s="3" t="s">
        <v>191</v>
      </c>
      <c r="U6293" s="3" t="s">
        <v>27607</v>
      </c>
      <c r="X6293" s="3" t="s">
        <v>27608</v>
      </c>
      <c r="Y6293" s="3" t="s">
        <v>16333</v>
      </c>
      <c r="Z6293" s="3" t="s">
        <v>16342</v>
      </c>
      <c r="AA6293" s="3" t="s">
        <v>27609</v>
      </c>
      <c r="AF6293" s="3" t="s">
        <v>197</v>
      </c>
      <c r="AG6293" s="3" t="s">
        <v>27610</v>
      </c>
      <c r="AH6293" s="3" t="s">
        <v>27612</v>
      </c>
    </row>
    <row r="6294" spans="1:34" ht="15.75" hidden="1" customHeight="1" x14ac:dyDescent="0.25">
      <c r="A6294" s="3" t="s">
        <v>29232</v>
      </c>
      <c r="B6294" s="3" t="s">
        <v>29357</v>
      </c>
      <c r="C6294" s="3">
        <v>10</v>
      </c>
      <c r="D6294" s="3" t="s">
        <v>204</v>
      </c>
      <c r="E6294" s="3">
        <v>165</v>
      </c>
      <c r="F6294" s="3" t="s">
        <v>186</v>
      </c>
      <c r="G6294" s="3" t="s">
        <v>111</v>
      </c>
      <c r="H6294" s="3" t="s">
        <v>187</v>
      </c>
      <c r="L6294" s="3">
        <v>1970</v>
      </c>
      <c r="P6294" s="3" t="s">
        <v>29358</v>
      </c>
      <c r="Q6294" s="3" t="s">
        <v>29248</v>
      </c>
      <c r="R6294" s="3">
        <v>41.379600000000003</v>
      </c>
      <c r="S6294" s="3">
        <v>69.370216999999997</v>
      </c>
      <c r="T6294" s="3" t="s">
        <v>191</v>
      </c>
      <c r="U6294" s="3" t="s">
        <v>29359</v>
      </c>
      <c r="X6294" s="3" t="s">
        <v>29347</v>
      </c>
      <c r="Y6294" s="3" t="s">
        <v>16333</v>
      </c>
      <c r="Z6294" s="3" t="s">
        <v>24345</v>
      </c>
      <c r="AG6294" s="3" t="s">
        <v>29360</v>
      </c>
      <c r="AH6294" s="3" t="s">
        <v>29362</v>
      </c>
    </row>
    <row r="6295" spans="1:34" ht="15.75" hidden="1" customHeight="1" x14ac:dyDescent="0.25">
      <c r="A6295" s="3" t="s">
        <v>29232</v>
      </c>
      <c r="B6295" s="3" t="s">
        <v>29357</v>
      </c>
      <c r="C6295" s="3">
        <v>7</v>
      </c>
      <c r="D6295" s="3" t="s">
        <v>204</v>
      </c>
      <c r="E6295" s="3">
        <v>165</v>
      </c>
      <c r="F6295" s="3" t="s">
        <v>186</v>
      </c>
      <c r="G6295" s="3" t="s">
        <v>111</v>
      </c>
      <c r="H6295" s="3" t="s">
        <v>187</v>
      </c>
      <c r="L6295" s="3">
        <v>1967</v>
      </c>
      <c r="P6295" s="3" t="s">
        <v>29358</v>
      </c>
      <c r="Q6295" s="3" t="s">
        <v>29248</v>
      </c>
      <c r="R6295" s="3">
        <v>41.379600000000003</v>
      </c>
      <c r="S6295" s="3">
        <v>69.370216999999997</v>
      </c>
      <c r="T6295" s="3" t="s">
        <v>191</v>
      </c>
      <c r="U6295" s="3" t="s">
        <v>29359</v>
      </c>
      <c r="X6295" s="3" t="s">
        <v>29347</v>
      </c>
      <c r="Y6295" s="3" t="s">
        <v>16333</v>
      </c>
      <c r="Z6295" s="3" t="s">
        <v>24345</v>
      </c>
      <c r="AG6295" s="3" t="s">
        <v>29360</v>
      </c>
      <c r="AH6295" s="3" t="s">
        <v>29371</v>
      </c>
    </row>
    <row r="6296" spans="1:34" ht="15.75" hidden="1" customHeight="1" x14ac:dyDescent="0.25">
      <c r="A6296" s="3" t="s">
        <v>29232</v>
      </c>
      <c r="B6296" s="3" t="s">
        <v>29357</v>
      </c>
      <c r="C6296" s="3">
        <v>8</v>
      </c>
      <c r="D6296" s="3" t="s">
        <v>204</v>
      </c>
      <c r="E6296" s="3">
        <v>165</v>
      </c>
      <c r="F6296" s="3" t="s">
        <v>186</v>
      </c>
      <c r="G6296" s="3" t="s">
        <v>111</v>
      </c>
      <c r="H6296" s="3" t="s">
        <v>187</v>
      </c>
      <c r="L6296" s="3">
        <v>1968</v>
      </c>
      <c r="P6296" s="3" t="s">
        <v>29358</v>
      </c>
      <c r="Q6296" s="3" t="s">
        <v>29248</v>
      </c>
      <c r="R6296" s="3">
        <v>41.379600000000003</v>
      </c>
      <c r="S6296" s="3">
        <v>69.370216999999997</v>
      </c>
      <c r="T6296" s="3" t="s">
        <v>191</v>
      </c>
      <c r="U6296" s="3" t="s">
        <v>29359</v>
      </c>
      <c r="X6296" s="3" t="s">
        <v>29347</v>
      </c>
      <c r="Y6296" s="3" t="s">
        <v>16333</v>
      </c>
      <c r="Z6296" s="3" t="s">
        <v>24345</v>
      </c>
      <c r="AG6296" s="3" t="s">
        <v>29360</v>
      </c>
      <c r="AH6296" s="3" t="s">
        <v>29372</v>
      </c>
    </row>
    <row r="6297" spans="1:34" ht="15.75" hidden="1" customHeight="1" x14ac:dyDescent="0.25">
      <c r="A6297" s="3" t="s">
        <v>29779</v>
      </c>
      <c r="B6297" s="3" t="s">
        <v>29851</v>
      </c>
      <c r="C6297" s="3">
        <v>3</v>
      </c>
      <c r="D6297" s="3" t="s">
        <v>3955</v>
      </c>
      <c r="E6297" s="3">
        <v>165</v>
      </c>
      <c r="F6297" s="3" t="s">
        <v>186</v>
      </c>
      <c r="G6297" s="3" t="s">
        <v>105</v>
      </c>
      <c r="L6297" s="3" t="s">
        <v>4212</v>
      </c>
      <c r="P6297" s="3" t="s">
        <v>29853</v>
      </c>
      <c r="Q6297" s="3" t="s">
        <v>29854</v>
      </c>
      <c r="R6297" s="3">
        <v>46.908189999999998</v>
      </c>
      <c r="S6297" s="3">
        <v>15.49231</v>
      </c>
      <c r="T6297" s="3" t="s">
        <v>191</v>
      </c>
      <c r="U6297" s="3" t="s">
        <v>29855</v>
      </c>
      <c r="X6297" s="3" t="s">
        <v>29856</v>
      </c>
      <c r="Y6297" s="3" t="s">
        <v>29751</v>
      </c>
      <c r="Z6297" s="3" t="s">
        <v>29784</v>
      </c>
      <c r="AA6297" s="3" t="s">
        <v>29857</v>
      </c>
      <c r="AB6297" s="3" t="s">
        <v>29863</v>
      </c>
      <c r="AG6297" s="3" t="s">
        <v>29859</v>
      </c>
      <c r="AH6297" s="3" t="s">
        <v>29864</v>
      </c>
    </row>
    <row r="6298" spans="1:34" ht="15.75" hidden="1" customHeight="1" x14ac:dyDescent="0.25">
      <c r="A6298" s="3" t="s">
        <v>35056</v>
      </c>
      <c r="B6298" s="3" t="s">
        <v>36116</v>
      </c>
      <c r="C6298" s="3" t="s">
        <v>807</v>
      </c>
      <c r="D6298" s="3" t="s">
        <v>40</v>
      </c>
      <c r="E6298" s="3">
        <v>165</v>
      </c>
      <c r="F6298" s="3" t="s">
        <v>571</v>
      </c>
      <c r="G6298" s="3" t="s">
        <v>103</v>
      </c>
      <c r="H6298" s="3" t="s">
        <v>82</v>
      </c>
      <c r="I6298" s="3" t="s">
        <v>188</v>
      </c>
      <c r="K6298" s="3" t="s">
        <v>82</v>
      </c>
      <c r="L6298" s="3">
        <v>2028</v>
      </c>
      <c r="P6298" s="3" t="s">
        <v>35058</v>
      </c>
      <c r="Q6298" s="3" t="s">
        <v>35058</v>
      </c>
      <c r="R6298" s="3">
        <v>47.401000000000003</v>
      </c>
      <c r="S6298" s="3">
        <v>40.231999999999999</v>
      </c>
      <c r="T6298" s="3" t="s">
        <v>191</v>
      </c>
      <c r="U6298" s="3" t="s">
        <v>36117</v>
      </c>
      <c r="X6298" s="3" t="s">
        <v>36118</v>
      </c>
      <c r="Y6298" s="3" t="s">
        <v>29751</v>
      </c>
      <c r="Z6298" s="3" t="s">
        <v>29933</v>
      </c>
      <c r="AG6298" s="3" t="s">
        <v>36119</v>
      </c>
      <c r="AH6298" s="3" t="s">
        <v>36121</v>
      </c>
    </row>
    <row r="6299" spans="1:34" ht="15.75" hidden="1" customHeight="1" x14ac:dyDescent="0.25">
      <c r="A6299" s="3" t="s">
        <v>35056</v>
      </c>
      <c r="B6299" s="3" t="s">
        <v>36254</v>
      </c>
      <c r="C6299" s="3" t="s">
        <v>577</v>
      </c>
      <c r="D6299" s="3" t="s">
        <v>546</v>
      </c>
      <c r="E6299" s="3">
        <v>165</v>
      </c>
      <c r="F6299" s="3" t="s">
        <v>186</v>
      </c>
      <c r="G6299" s="3" t="s">
        <v>103</v>
      </c>
      <c r="H6299" s="3" t="s">
        <v>187</v>
      </c>
      <c r="L6299" s="3">
        <v>2014</v>
      </c>
      <c r="P6299" s="3" t="s">
        <v>35196</v>
      </c>
      <c r="Q6299" s="3" t="s">
        <v>35068</v>
      </c>
      <c r="R6299" s="3">
        <v>57.924731999999999</v>
      </c>
      <c r="S6299" s="3">
        <v>56.145296000000002</v>
      </c>
      <c r="T6299" s="3" t="s">
        <v>191</v>
      </c>
      <c r="U6299" s="3" t="s">
        <v>36242</v>
      </c>
      <c r="X6299" s="3" t="s">
        <v>35198</v>
      </c>
      <c r="Y6299" s="3" t="s">
        <v>29751</v>
      </c>
      <c r="Z6299" s="3" t="s">
        <v>29933</v>
      </c>
      <c r="AA6299" s="3" t="s">
        <v>36257</v>
      </c>
      <c r="AG6299" s="3" t="s">
        <v>36255</v>
      </c>
      <c r="AH6299" s="3" t="s">
        <v>36260</v>
      </c>
    </row>
    <row r="6300" spans="1:34" ht="15.75" hidden="1" customHeight="1" x14ac:dyDescent="0.25">
      <c r="A6300" s="3" t="s">
        <v>38621</v>
      </c>
      <c r="B6300" s="3" t="s">
        <v>38863</v>
      </c>
      <c r="C6300" s="3">
        <v>1</v>
      </c>
      <c r="D6300" s="3" t="s">
        <v>40</v>
      </c>
      <c r="E6300" s="3">
        <v>165</v>
      </c>
      <c r="F6300" s="3" t="s">
        <v>186</v>
      </c>
      <c r="G6300" s="3" t="s">
        <v>105</v>
      </c>
      <c r="H6300" s="3" t="s">
        <v>188</v>
      </c>
      <c r="L6300" s="3">
        <v>2009</v>
      </c>
      <c r="P6300" s="3" t="s">
        <v>9943</v>
      </c>
      <c r="Q6300" s="3" t="s">
        <v>9943</v>
      </c>
      <c r="R6300" s="3">
        <v>-31.671299999999999</v>
      </c>
      <c r="S6300" s="3">
        <v>115.8021</v>
      </c>
      <c r="T6300" s="3" t="s">
        <v>191</v>
      </c>
      <c r="U6300" s="3" t="s">
        <v>38864</v>
      </c>
      <c r="X6300" s="3" t="s">
        <v>38645</v>
      </c>
      <c r="Y6300" s="3" t="s">
        <v>38626</v>
      </c>
      <c r="Z6300" s="3" t="s">
        <v>38627</v>
      </c>
      <c r="AG6300" s="3" t="s">
        <v>38865</v>
      </c>
      <c r="AH6300" s="3" t="s">
        <v>38866</v>
      </c>
    </row>
    <row r="6301" spans="1:34" ht="15.75" hidden="1" customHeight="1" x14ac:dyDescent="0.25">
      <c r="A6301" s="3" t="s">
        <v>38621</v>
      </c>
      <c r="B6301" s="3" t="s">
        <v>38863</v>
      </c>
      <c r="C6301" s="3">
        <v>2</v>
      </c>
      <c r="D6301" s="3" t="s">
        <v>40</v>
      </c>
      <c r="E6301" s="3">
        <v>165</v>
      </c>
      <c r="F6301" s="3" t="s">
        <v>186</v>
      </c>
      <c r="G6301" s="3" t="s">
        <v>105</v>
      </c>
      <c r="H6301" s="3" t="s">
        <v>188</v>
      </c>
      <c r="L6301" s="3">
        <v>2009</v>
      </c>
      <c r="P6301" s="3" t="s">
        <v>9943</v>
      </c>
      <c r="Q6301" s="3" t="s">
        <v>9943</v>
      </c>
      <c r="R6301" s="3">
        <v>-31.671299999999999</v>
      </c>
      <c r="S6301" s="3">
        <v>115.8021</v>
      </c>
      <c r="T6301" s="3" t="s">
        <v>191</v>
      </c>
      <c r="U6301" s="3" t="s">
        <v>38864</v>
      </c>
      <c r="X6301" s="3" t="s">
        <v>38645</v>
      </c>
      <c r="Y6301" s="3" t="s">
        <v>38626</v>
      </c>
      <c r="Z6301" s="3" t="s">
        <v>38627</v>
      </c>
      <c r="AG6301" s="3" t="s">
        <v>38865</v>
      </c>
      <c r="AH6301" s="3" t="s">
        <v>38867</v>
      </c>
    </row>
    <row r="6302" spans="1:34" ht="15.75" hidden="1" customHeight="1" x14ac:dyDescent="0.25">
      <c r="A6302" s="3" t="s">
        <v>38621</v>
      </c>
      <c r="B6302" s="3" t="s">
        <v>38930</v>
      </c>
      <c r="C6302" s="3">
        <v>6</v>
      </c>
      <c r="D6302" s="3" t="s">
        <v>40</v>
      </c>
      <c r="E6302" s="3">
        <v>165</v>
      </c>
      <c r="F6302" s="3" t="s">
        <v>571</v>
      </c>
      <c r="G6302" s="3" t="s">
        <v>105</v>
      </c>
      <c r="H6302" s="3" t="s">
        <v>188</v>
      </c>
      <c r="L6302" s="3" t="s">
        <v>188</v>
      </c>
      <c r="P6302" s="3" t="s">
        <v>38718</v>
      </c>
      <c r="Q6302" s="3" t="s">
        <v>38718</v>
      </c>
      <c r="R6302" s="3">
        <v>-34.779221200000002</v>
      </c>
      <c r="S6302" s="3">
        <v>138.5205492</v>
      </c>
      <c r="T6302" s="3" t="s">
        <v>191</v>
      </c>
      <c r="U6302" s="3" t="s">
        <v>38639</v>
      </c>
      <c r="X6302" s="3" t="s">
        <v>38625</v>
      </c>
      <c r="Y6302" s="3" t="s">
        <v>38626</v>
      </c>
      <c r="Z6302" s="3" t="s">
        <v>38627</v>
      </c>
      <c r="AG6302" s="3" t="s">
        <v>38933</v>
      </c>
      <c r="AH6302" s="3" t="s">
        <v>38935</v>
      </c>
    </row>
    <row r="6303" spans="1:34" ht="15.75" hidden="1" customHeight="1" x14ac:dyDescent="0.25">
      <c r="A6303" s="3" t="s">
        <v>3135</v>
      </c>
      <c r="B6303" s="3" t="s">
        <v>3386</v>
      </c>
      <c r="C6303" s="3">
        <v>1</v>
      </c>
      <c r="D6303" s="3" t="s">
        <v>72</v>
      </c>
      <c r="E6303" s="3">
        <v>165.87</v>
      </c>
      <c r="F6303" s="3" t="s">
        <v>186</v>
      </c>
      <c r="G6303" s="3" t="s">
        <v>101</v>
      </c>
      <c r="H6303" s="3" t="s">
        <v>188</v>
      </c>
      <c r="I6303" s="3" t="s">
        <v>188</v>
      </c>
      <c r="J6303" s="3" t="s">
        <v>188</v>
      </c>
      <c r="K6303" s="3" t="s">
        <v>82</v>
      </c>
      <c r="L6303" s="3">
        <v>2010</v>
      </c>
      <c r="O6303" s="3" t="s">
        <v>3387</v>
      </c>
      <c r="P6303" s="3" t="s">
        <v>3388</v>
      </c>
      <c r="Q6303" s="3" t="s">
        <v>3389</v>
      </c>
      <c r="R6303" s="3">
        <v>-3.5661890000000001</v>
      </c>
      <c r="S6303" s="3">
        <v>-44.558717999999999</v>
      </c>
      <c r="T6303" s="3" t="s">
        <v>191</v>
      </c>
      <c r="U6303" s="3" t="s">
        <v>3390</v>
      </c>
      <c r="X6303" s="3" t="s">
        <v>3391</v>
      </c>
      <c r="Y6303" s="3" t="s">
        <v>2543</v>
      </c>
      <c r="Z6303" s="3" t="s">
        <v>2544</v>
      </c>
      <c r="AG6303" s="3" t="s">
        <v>3392</v>
      </c>
      <c r="AH6303" s="3" t="s">
        <v>3393</v>
      </c>
    </row>
    <row r="6304" spans="1:34" ht="15.75" hidden="1" customHeight="1" x14ac:dyDescent="0.25">
      <c r="A6304" s="3" t="s">
        <v>3135</v>
      </c>
      <c r="B6304" s="3" t="s">
        <v>3394</v>
      </c>
      <c r="C6304" s="3">
        <v>1</v>
      </c>
      <c r="D6304" s="3" t="s">
        <v>72</v>
      </c>
      <c r="E6304" s="3">
        <v>165.87</v>
      </c>
      <c r="F6304" s="3" t="s">
        <v>186</v>
      </c>
      <c r="G6304" s="3" t="s">
        <v>101</v>
      </c>
      <c r="H6304" s="3" t="s">
        <v>188</v>
      </c>
      <c r="I6304" s="3" t="s">
        <v>188</v>
      </c>
      <c r="J6304" s="3" t="s">
        <v>188</v>
      </c>
      <c r="K6304" s="3" t="s">
        <v>82</v>
      </c>
      <c r="L6304" s="3">
        <v>2010</v>
      </c>
      <c r="O6304" s="3" t="s">
        <v>3387</v>
      </c>
      <c r="P6304" s="3" t="s">
        <v>3388</v>
      </c>
      <c r="Q6304" s="3" t="s">
        <v>3389</v>
      </c>
      <c r="R6304" s="3">
        <v>-3.5661890000000001</v>
      </c>
      <c r="S6304" s="3">
        <v>-44.558717999999999</v>
      </c>
      <c r="T6304" s="3" t="s">
        <v>191</v>
      </c>
      <c r="U6304" s="3" t="s">
        <v>3390</v>
      </c>
      <c r="X6304" s="3" t="s">
        <v>3391</v>
      </c>
      <c r="Y6304" s="3" t="s">
        <v>2543</v>
      </c>
      <c r="Z6304" s="3" t="s">
        <v>2544</v>
      </c>
      <c r="AG6304" s="3" t="s">
        <v>3395</v>
      </c>
      <c r="AH6304" s="3" t="s">
        <v>3396</v>
      </c>
    </row>
    <row r="6305" spans="1:34" ht="15.75" hidden="1" customHeight="1" x14ac:dyDescent="0.25">
      <c r="A6305" s="3" t="s">
        <v>6474</v>
      </c>
      <c r="B6305" s="3" t="s">
        <v>6833</v>
      </c>
      <c r="C6305" s="3">
        <v>4</v>
      </c>
      <c r="D6305" s="3" t="s">
        <v>40</v>
      </c>
      <c r="E6305" s="3">
        <v>166</v>
      </c>
      <c r="F6305" s="3" t="s">
        <v>186</v>
      </c>
      <c r="G6305" s="3" t="s">
        <v>105</v>
      </c>
      <c r="H6305" s="3" t="s">
        <v>82</v>
      </c>
      <c r="L6305" s="3">
        <v>2005</v>
      </c>
      <c r="P6305" s="3" t="s">
        <v>6834</v>
      </c>
      <c r="Q6305" s="3" t="s">
        <v>6835</v>
      </c>
      <c r="R6305" s="3">
        <v>43.603470000000002</v>
      </c>
      <c r="S6305" s="3">
        <v>-96.635599999999997</v>
      </c>
      <c r="T6305" s="3" t="s">
        <v>191</v>
      </c>
      <c r="U6305" s="3" t="s">
        <v>6836</v>
      </c>
      <c r="V6305" s="3" t="s">
        <v>6837</v>
      </c>
      <c r="X6305" s="3" t="s">
        <v>6576</v>
      </c>
      <c r="Y6305" s="3" t="s">
        <v>2543</v>
      </c>
      <c r="Z6305" s="3" t="s">
        <v>3059</v>
      </c>
      <c r="AA6305" s="3" t="s">
        <v>6838</v>
      </c>
      <c r="AB6305" s="3" t="s">
        <v>6490</v>
      </c>
      <c r="AG6305" s="3" t="s">
        <v>6839</v>
      </c>
      <c r="AH6305" s="3" t="s">
        <v>6842</v>
      </c>
    </row>
    <row r="6306" spans="1:34" ht="15.75" hidden="1" customHeight="1" x14ac:dyDescent="0.25">
      <c r="A6306" s="3" t="s">
        <v>6474</v>
      </c>
      <c r="B6306" s="3" t="s">
        <v>7511</v>
      </c>
      <c r="C6306" s="3">
        <v>7</v>
      </c>
      <c r="D6306" s="3" t="s">
        <v>40</v>
      </c>
      <c r="E6306" s="3">
        <v>166</v>
      </c>
      <c r="F6306" s="3" t="s">
        <v>186</v>
      </c>
      <c r="G6306" s="3" t="s">
        <v>105</v>
      </c>
      <c r="H6306" s="3" t="s">
        <v>82</v>
      </c>
      <c r="L6306" s="3">
        <v>2005</v>
      </c>
      <c r="P6306" s="3" t="s">
        <v>6834</v>
      </c>
      <c r="Q6306" s="3" t="s">
        <v>6835</v>
      </c>
      <c r="R6306" s="3">
        <v>44.785499999999999</v>
      </c>
      <c r="S6306" s="3">
        <v>-93.4315</v>
      </c>
      <c r="T6306" s="3" t="s">
        <v>191</v>
      </c>
      <c r="U6306" s="3" t="s">
        <v>7512</v>
      </c>
      <c r="V6306" s="3" t="s">
        <v>7513</v>
      </c>
      <c r="X6306" s="3" t="s">
        <v>7475</v>
      </c>
      <c r="Y6306" s="3" t="s">
        <v>2543</v>
      </c>
      <c r="Z6306" s="3" t="s">
        <v>3059</v>
      </c>
      <c r="AA6306" s="3" t="s">
        <v>7514</v>
      </c>
      <c r="AB6306" s="3" t="s">
        <v>6506</v>
      </c>
      <c r="AG6306" s="3" t="s">
        <v>7515</v>
      </c>
      <c r="AH6306" s="3" t="s">
        <v>7516</v>
      </c>
    </row>
    <row r="6307" spans="1:34" ht="15.75" hidden="1" customHeight="1" x14ac:dyDescent="0.25">
      <c r="A6307" s="3" t="s">
        <v>6474</v>
      </c>
      <c r="B6307" s="3" t="s">
        <v>7511</v>
      </c>
      <c r="C6307" s="3">
        <v>8</v>
      </c>
      <c r="D6307" s="3" t="s">
        <v>40</v>
      </c>
      <c r="E6307" s="3">
        <v>166</v>
      </c>
      <c r="F6307" s="3" t="s">
        <v>186</v>
      </c>
      <c r="G6307" s="3" t="s">
        <v>105</v>
      </c>
      <c r="H6307" s="3" t="s">
        <v>82</v>
      </c>
      <c r="L6307" s="3">
        <v>2005</v>
      </c>
      <c r="P6307" s="3" t="s">
        <v>6834</v>
      </c>
      <c r="Q6307" s="3" t="s">
        <v>6835</v>
      </c>
      <c r="R6307" s="3">
        <v>44.785499999999999</v>
      </c>
      <c r="S6307" s="3">
        <v>-93.4315</v>
      </c>
      <c r="T6307" s="3" t="s">
        <v>191</v>
      </c>
      <c r="U6307" s="3" t="s">
        <v>7512</v>
      </c>
      <c r="V6307" s="3" t="s">
        <v>7513</v>
      </c>
      <c r="X6307" s="3" t="s">
        <v>7475</v>
      </c>
      <c r="Y6307" s="3" t="s">
        <v>2543</v>
      </c>
      <c r="Z6307" s="3" t="s">
        <v>3059</v>
      </c>
      <c r="AA6307" s="3" t="s">
        <v>7514</v>
      </c>
      <c r="AB6307" s="3" t="s">
        <v>6788</v>
      </c>
      <c r="AG6307" s="3" t="s">
        <v>7515</v>
      </c>
      <c r="AH6307" s="3" t="s">
        <v>7517</v>
      </c>
    </row>
    <row r="6308" spans="1:34" ht="15.75" hidden="1" customHeight="1" x14ac:dyDescent="0.25">
      <c r="A6308" s="3" t="s">
        <v>21612</v>
      </c>
      <c r="B6308" s="3" t="s">
        <v>21678</v>
      </c>
      <c r="C6308" s="3" t="s">
        <v>1267</v>
      </c>
      <c r="D6308" s="3" t="s">
        <v>204</v>
      </c>
      <c r="E6308" s="3">
        <v>166</v>
      </c>
      <c r="F6308" s="3" t="s">
        <v>186</v>
      </c>
      <c r="G6308" s="3" t="s">
        <v>105</v>
      </c>
      <c r="H6308" s="3" t="s">
        <v>188</v>
      </c>
      <c r="I6308" s="3" t="s">
        <v>188</v>
      </c>
      <c r="J6308" s="3" t="s">
        <v>188</v>
      </c>
      <c r="L6308" s="3" t="s">
        <v>4094</v>
      </c>
      <c r="P6308" s="3" t="s">
        <v>21679</v>
      </c>
      <c r="Q6308" s="3" t="s">
        <v>21679</v>
      </c>
      <c r="R6308" s="3">
        <v>27.4068</v>
      </c>
      <c r="S6308" s="3">
        <v>52.781799999999997</v>
      </c>
      <c r="T6308" s="3" t="s">
        <v>191</v>
      </c>
      <c r="U6308" s="3" t="s">
        <v>21680</v>
      </c>
      <c r="X6308" s="3" t="s">
        <v>21681</v>
      </c>
      <c r="Y6308" s="3" t="s">
        <v>16333</v>
      </c>
      <c r="Z6308" s="3" t="s">
        <v>16334</v>
      </c>
      <c r="AA6308" s="3" t="s">
        <v>21688</v>
      </c>
      <c r="AC6308" s="3" t="s">
        <v>21683</v>
      </c>
      <c r="AF6308" s="3" t="s">
        <v>197</v>
      </c>
      <c r="AG6308" s="3" t="s">
        <v>21684</v>
      </c>
      <c r="AH6308" s="3" t="s">
        <v>21689</v>
      </c>
    </row>
    <row r="6309" spans="1:34" ht="15.75" hidden="1" customHeight="1" x14ac:dyDescent="0.25">
      <c r="A6309" s="3" t="s">
        <v>21612</v>
      </c>
      <c r="B6309" s="3" t="s">
        <v>21906</v>
      </c>
      <c r="C6309" s="3" t="s">
        <v>213</v>
      </c>
      <c r="D6309" s="3" t="s">
        <v>40</v>
      </c>
      <c r="E6309" s="3">
        <v>166</v>
      </c>
      <c r="F6309" s="3" t="s">
        <v>262</v>
      </c>
      <c r="G6309" s="3" t="s">
        <v>105</v>
      </c>
      <c r="H6309" s="3" t="s">
        <v>188</v>
      </c>
      <c r="I6309" s="3" t="s">
        <v>188</v>
      </c>
      <c r="J6309" s="3" t="s">
        <v>188</v>
      </c>
      <c r="L6309" s="3" t="s">
        <v>4361</v>
      </c>
      <c r="P6309" s="3" t="s">
        <v>21907</v>
      </c>
      <c r="Q6309" s="3" t="s">
        <v>21908</v>
      </c>
      <c r="R6309" s="3">
        <v>29.151985</v>
      </c>
      <c r="S6309" s="3">
        <v>55.367122999999999</v>
      </c>
      <c r="T6309" s="3" t="s">
        <v>191</v>
      </c>
      <c r="U6309" s="3" t="s">
        <v>21909</v>
      </c>
      <c r="W6309" s="3" t="s">
        <v>21898</v>
      </c>
      <c r="X6309" s="3" t="s">
        <v>21776</v>
      </c>
      <c r="Y6309" s="3" t="s">
        <v>16333</v>
      </c>
      <c r="Z6309" s="3" t="s">
        <v>16334</v>
      </c>
      <c r="AA6309" s="3" t="s">
        <v>21900</v>
      </c>
      <c r="AC6309" s="3" t="s">
        <v>21910</v>
      </c>
      <c r="AD6309" s="3" t="s">
        <v>197</v>
      </c>
      <c r="AE6309" s="3" t="s">
        <v>227</v>
      </c>
      <c r="AF6309" s="3" t="s">
        <v>197</v>
      </c>
      <c r="AG6309" s="3" t="s">
        <v>21911</v>
      </c>
      <c r="AH6309" s="3" t="s">
        <v>21913</v>
      </c>
    </row>
    <row r="6310" spans="1:34" ht="15.75" hidden="1" customHeight="1" x14ac:dyDescent="0.25">
      <c r="A6310" s="3" t="s">
        <v>21612</v>
      </c>
      <c r="B6310" s="3" t="s">
        <v>21906</v>
      </c>
      <c r="C6310" s="3" t="s">
        <v>215</v>
      </c>
      <c r="D6310" s="3" t="s">
        <v>40</v>
      </c>
      <c r="E6310" s="3">
        <v>166</v>
      </c>
      <c r="F6310" s="3" t="s">
        <v>262</v>
      </c>
      <c r="G6310" s="3" t="s">
        <v>105</v>
      </c>
      <c r="H6310" s="3" t="s">
        <v>188</v>
      </c>
      <c r="I6310" s="3" t="s">
        <v>188</v>
      </c>
      <c r="J6310" s="3" t="s">
        <v>188</v>
      </c>
      <c r="L6310" s="3" t="s">
        <v>4361</v>
      </c>
      <c r="P6310" s="3" t="s">
        <v>21907</v>
      </c>
      <c r="Q6310" s="3" t="s">
        <v>21908</v>
      </c>
      <c r="R6310" s="3">
        <v>29.151985</v>
      </c>
      <c r="S6310" s="3">
        <v>55.367122999999999</v>
      </c>
      <c r="T6310" s="3" t="s">
        <v>191</v>
      </c>
      <c r="U6310" s="3" t="s">
        <v>21909</v>
      </c>
      <c r="W6310" s="3" t="s">
        <v>21898</v>
      </c>
      <c r="X6310" s="3" t="s">
        <v>21776</v>
      </c>
      <c r="Y6310" s="3" t="s">
        <v>16333</v>
      </c>
      <c r="Z6310" s="3" t="s">
        <v>16334</v>
      </c>
      <c r="AA6310" s="3" t="s">
        <v>21900</v>
      </c>
      <c r="AC6310" s="3" t="s">
        <v>21910</v>
      </c>
      <c r="AD6310" s="3" t="s">
        <v>197</v>
      </c>
      <c r="AE6310" s="3" t="s">
        <v>227</v>
      </c>
      <c r="AF6310" s="3" t="s">
        <v>197</v>
      </c>
      <c r="AG6310" s="3" t="s">
        <v>21911</v>
      </c>
      <c r="AH6310" s="3" t="s">
        <v>21914</v>
      </c>
    </row>
    <row r="6311" spans="1:34" ht="15.75" hidden="1" customHeight="1" x14ac:dyDescent="0.25">
      <c r="A6311" s="3" t="s">
        <v>27851</v>
      </c>
      <c r="B6311" s="3" t="s">
        <v>27852</v>
      </c>
      <c r="C6311" s="3">
        <v>1</v>
      </c>
      <c r="D6311" s="3" t="s">
        <v>40</v>
      </c>
      <c r="E6311" s="3">
        <v>166</v>
      </c>
      <c r="F6311" s="3" t="s">
        <v>186</v>
      </c>
      <c r="G6311" s="3" t="s">
        <v>103</v>
      </c>
      <c r="H6311" s="3" t="s">
        <v>187</v>
      </c>
      <c r="L6311" s="3" t="s">
        <v>2580</v>
      </c>
      <c r="P6311" s="3" t="s">
        <v>27853</v>
      </c>
      <c r="Q6311" s="3" t="s">
        <v>27853</v>
      </c>
      <c r="R6311" s="3">
        <v>13.4191</v>
      </c>
      <c r="S6311" s="3">
        <v>101.02719999999999</v>
      </c>
      <c r="T6311" s="3" t="s">
        <v>191</v>
      </c>
      <c r="U6311" s="3" t="s">
        <v>27854</v>
      </c>
      <c r="X6311" s="3" t="s">
        <v>27854</v>
      </c>
      <c r="Y6311" s="3" t="s">
        <v>16333</v>
      </c>
      <c r="Z6311" s="3" t="s">
        <v>17260</v>
      </c>
      <c r="AA6311" s="3" t="s">
        <v>27855</v>
      </c>
      <c r="AC6311" s="3" t="s">
        <v>27856</v>
      </c>
      <c r="AG6311" s="3" t="s">
        <v>27857</v>
      </c>
      <c r="AH6311" s="3" t="s">
        <v>27858</v>
      </c>
    </row>
    <row r="6312" spans="1:34" ht="15.75" hidden="1" customHeight="1" x14ac:dyDescent="0.25">
      <c r="A6312" s="3" t="s">
        <v>38621</v>
      </c>
      <c r="B6312" s="3" t="s">
        <v>39034</v>
      </c>
      <c r="C6312" s="3">
        <v>11</v>
      </c>
      <c r="D6312" s="3" t="s">
        <v>40</v>
      </c>
      <c r="E6312" s="3">
        <v>166</v>
      </c>
      <c r="F6312" s="3" t="s">
        <v>186</v>
      </c>
      <c r="G6312" s="3" t="s">
        <v>105</v>
      </c>
      <c r="H6312" s="3" t="s">
        <v>188</v>
      </c>
      <c r="L6312" s="3">
        <v>2009</v>
      </c>
      <c r="N6312" s="3">
        <v>2044</v>
      </c>
      <c r="P6312" s="3" t="s">
        <v>38718</v>
      </c>
      <c r="Q6312" s="3" t="s">
        <v>38718</v>
      </c>
      <c r="R6312" s="3">
        <v>-35.179394799999997</v>
      </c>
      <c r="S6312" s="3">
        <v>147.21283919999999</v>
      </c>
      <c r="T6312" s="3" t="s">
        <v>191</v>
      </c>
      <c r="U6312" s="3" t="s">
        <v>39035</v>
      </c>
      <c r="X6312" s="3" t="s">
        <v>38633</v>
      </c>
      <c r="Y6312" s="3" t="s">
        <v>38626</v>
      </c>
      <c r="Z6312" s="3" t="s">
        <v>38627</v>
      </c>
      <c r="AA6312" s="3" t="s">
        <v>39036</v>
      </c>
      <c r="AB6312" s="3" t="s">
        <v>39037</v>
      </c>
      <c r="AG6312" s="3" t="s">
        <v>39038</v>
      </c>
      <c r="AH6312" s="3" t="s">
        <v>39039</v>
      </c>
    </row>
    <row r="6313" spans="1:34" ht="15.75" hidden="1" customHeight="1" x14ac:dyDescent="0.25">
      <c r="A6313" s="3" t="s">
        <v>38621</v>
      </c>
      <c r="B6313" s="3" t="s">
        <v>39034</v>
      </c>
      <c r="C6313" s="3">
        <v>12</v>
      </c>
      <c r="D6313" s="3" t="s">
        <v>40</v>
      </c>
      <c r="E6313" s="3">
        <v>166</v>
      </c>
      <c r="F6313" s="3" t="s">
        <v>186</v>
      </c>
      <c r="G6313" s="3" t="s">
        <v>105</v>
      </c>
      <c r="H6313" s="3" t="s">
        <v>188</v>
      </c>
      <c r="L6313" s="3">
        <v>2009</v>
      </c>
      <c r="N6313" s="3">
        <v>2044</v>
      </c>
      <c r="P6313" s="3" t="s">
        <v>38718</v>
      </c>
      <c r="Q6313" s="3" t="s">
        <v>38718</v>
      </c>
      <c r="R6313" s="3">
        <v>-35.179394799999997</v>
      </c>
      <c r="S6313" s="3">
        <v>147.21283919999999</v>
      </c>
      <c r="T6313" s="3" t="s">
        <v>191</v>
      </c>
      <c r="U6313" s="3" t="s">
        <v>39035</v>
      </c>
      <c r="X6313" s="3" t="s">
        <v>38633</v>
      </c>
      <c r="Y6313" s="3" t="s">
        <v>38626</v>
      </c>
      <c r="Z6313" s="3" t="s">
        <v>38627</v>
      </c>
      <c r="AA6313" s="3" t="s">
        <v>39036</v>
      </c>
      <c r="AB6313" s="3" t="s">
        <v>39040</v>
      </c>
      <c r="AG6313" s="3" t="s">
        <v>39038</v>
      </c>
      <c r="AH6313" s="3" t="s">
        <v>39041</v>
      </c>
    </row>
    <row r="6314" spans="1:34" ht="15.75" hidden="1" customHeight="1" x14ac:dyDescent="0.25">
      <c r="A6314" s="3" t="s">
        <v>38621</v>
      </c>
      <c r="B6314" s="3" t="s">
        <v>39034</v>
      </c>
      <c r="C6314" s="3">
        <v>13</v>
      </c>
      <c r="D6314" s="3" t="s">
        <v>40</v>
      </c>
      <c r="E6314" s="3">
        <v>166</v>
      </c>
      <c r="F6314" s="3" t="s">
        <v>186</v>
      </c>
      <c r="G6314" s="3" t="s">
        <v>105</v>
      </c>
      <c r="H6314" s="3" t="s">
        <v>188</v>
      </c>
      <c r="L6314" s="3">
        <v>2009</v>
      </c>
      <c r="N6314" s="3">
        <v>2044</v>
      </c>
      <c r="P6314" s="3" t="s">
        <v>38718</v>
      </c>
      <c r="Q6314" s="3" t="s">
        <v>38718</v>
      </c>
      <c r="R6314" s="3">
        <v>-35.179394799999997</v>
      </c>
      <c r="S6314" s="3">
        <v>147.21283919999999</v>
      </c>
      <c r="T6314" s="3" t="s">
        <v>191</v>
      </c>
      <c r="U6314" s="3" t="s">
        <v>39035</v>
      </c>
      <c r="X6314" s="3" t="s">
        <v>38633</v>
      </c>
      <c r="Y6314" s="3" t="s">
        <v>38626</v>
      </c>
      <c r="Z6314" s="3" t="s">
        <v>38627</v>
      </c>
      <c r="AA6314" s="3" t="s">
        <v>39036</v>
      </c>
      <c r="AB6314" s="3" t="s">
        <v>39042</v>
      </c>
      <c r="AG6314" s="3" t="s">
        <v>39038</v>
      </c>
      <c r="AH6314" s="3" t="s">
        <v>39043</v>
      </c>
    </row>
    <row r="6315" spans="1:34" ht="15.75" hidden="1" customHeight="1" x14ac:dyDescent="0.25">
      <c r="A6315" s="3" t="s">
        <v>38621</v>
      </c>
      <c r="B6315" s="3" t="s">
        <v>39034</v>
      </c>
      <c r="C6315" s="3">
        <v>14</v>
      </c>
      <c r="D6315" s="3" t="s">
        <v>40</v>
      </c>
      <c r="E6315" s="3">
        <v>166</v>
      </c>
      <c r="F6315" s="3" t="s">
        <v>186</v>
      </c>
      <c r="G6315" s="3" t="s">
        <v>105</v>
      </c>
      <c r="H6315" s="3" t="s">
        <v>188</v>
      </c>
      <c r="L6315" s="3">
        <v>2009</v>
      </c>
      <c r="N6315" s="3">
        <v>2044</v>
      </c>
      <c r="P6315" s="3" t="s">
        <v>38718</v>
      </c>
      <c r="Q6315" s="3" t="s">
        <v>38718</v>
      </c>
      <c r="R6315" s="3">
        <v>-35.179394799999997</v>
      </c>
      <c r="S6315" s="3">
        <v>147.21283919999999</v>
      </c>
      <c r="T6315" s="3" t="s">
        <v>191</v>
      </c>
      <c r="U6315" s="3" t="s">
        <v>39035</v>
      </c>
      <c r="X6315" s="3" t="s">
        <v>38633</v>
      </c>
      <c r="Y6315" s="3" t="s">
        <v>38626</v>
      </c>
      <c r="Z6315" s="3" t="s">
        <v>38627</v>
      </c>
      <c r="AA6315" s="3" t="s">
        <v>39036</v>
      </c>
      <c r="AB6315" s="3" t="s">
        <v>39044</v>
      </c>
      <c r="AG6315" s="3" t="s">
        <v>39038</v>
      </c>
      <c r="AH6315" s="3" t="s">
        <v>39045</v>
      </c>
    </row>
    <row r="6316" spans="1:34" ht="15.75" hidden="1" customHeight="1" x14ac:dyDescent="0.25">
      <c r="A6316" s="3" t="s">
        <v>1227</v>
      </c>
      <c r="B6316" s="3" t="s">
        <v>1397</v>
      </c>
      <c r="C6316" s="3" t="s">
        <v>686</v>
      </c>
      <c r="D6316" s="3" t="s">
        <v>204</v>
      </c>
      <c r="E6316" s="3">
        <v>167</v>
      </c>
      <c r="F6316" s="3" t="s">
        <v>186</v>
      </c>
      <c r="G6316" s="3" t="s">
        <v>105</v>
      </c>
      <c r="H6316" s="3" t="s">
        <v>188</v>
      </c>
      <c r="I6316" s="3" t="s">
        <v>188</v>
      </c>
      <c r="J6316" s="3" t="s">
        <v>188</v>
      </c>
      <c r="L6316" s="3">
        <v>2022</v>
      </c>
      <c r="P6316" s="3" t="s">
        <v>1229</v>
      </c>
      <c r="Q6316" s="3" t="s">
        <v>1229</v>
      </c>
      <c r="R6316" s="3">
        <v>32.826718999999997</v>
      </c>
      <c r="S6316" s="3">
        <v>12.977791</v>
      </c>
      <c r="T6316" s="3" t="s">
        <v>191</v>
      </c>
      <c r="U6316" s="3" t="s">
        <v>1352</v>
      </c>
      <c r="W6316" s="3" t="s">
        <v>1249</v>
      </c>
      <c r="Y6316" s="3" t="s">
        <v>194</v>
      </c>
      <c r="Z6316" s="3" t="s">
        <v>195</v>
      </c>
      <c r="AC6316" s="3" t="s">
        <v>1398</v>
      </c>
      <c r="AD6316" s="3" t="s">
        <v>197</v>
      </c>
      <c r="AF6316" s="3" t="s">
        <v>197</v>
      </c>
      <c r="AG6316" s="3" t="s">
        <v>1399</v>
      </c>
      <c r="AH6316" s="3" t="s">
        <v>1400</v>
      </c>
    </row>
    <row r="6317" spans="1:34" ht="15.75" hidden="1" customHeight="1" x14ac:dyDescent="0.25">
      <c r="A6317" s="3" t="s">
        <v>1227</v>
      </c>
      <c r="B6317" s="3" t="s">
        <v>1397</v>
      </c>
      <c r="C6317" s="3" t="s">
        <v>692</v>
      </c>
      <c r="D6317" s="3" t="s">
        <v>204</v>
      </c>
      <c r="E6317" s="3">
        <v>167</v>
      </c>
      <c r="F6317" s="3" t="s">
        <v>186</v>
      </c>
      <c r="G6317" s="3" t="s">
        <v>105</v>
      </c>
      <c r="H6317" s="3" t="s">
        <v>188</v>
      </c>
      <c r="I6317" s="3" t="s">
        <v>188</v>
      </c>
      <c r="J6317" s="3" t="s">
        <v>188</v>
      </c>
      <c r="L6317" s="3">
        <v>2022</v>
      </c>
      <c r="P6317" s="3" t="s">
        <v>1229</v>
      </c>
      <c r="Q6317" s="3" t="s">
        <v>1229</v>
      </c>
      <c r="R6317" s="3">
        <v>32.826718999999997</v>
      </c>
      <c r="S6317" s="3">
        <v>12.977791</v>
      </c>
      <c r="T6317" s="3" t="s">
        <v>191</v>
      </c>
      <c r="U6317" s="3" t="s">
        <v>1352</v>
      </c>
      <c r="W6317" s="3" t="s">
        <v>1249</v>
      </c>
      <c r="Y6317" s="3" t="s">
        <v>194</v>
      </c>
      <c r="Z6317" s="3" t="s">
        <v>195</v>
      </c>
      <c r="AC6317" s="3" t="s">
        <v>1398</v>
      </c>
      <c r="AD6317" s="3" t="s">
        <v>197</v>
      </c>
      <c r="AF6317" s="3" t="s">
        <v>197</v>
      </c>
      <c r="AG6317" s="3" t="s">
        <v>1399</v>
      </c>
      <c r="AH6317" s="3" t="s">
        <v>1401</v>
      </c>
    </row>
    <row r="6318" spans="1:34" ht="15.75" hidden="1" customHeight="1" x14ac:dyDescent="0.25">
      <c r="A6318" s="3" t="s">
        <v>1227</v>
      </c>
      <c r="B6318" s="3" t="s">
        <v>1397</v>
      </c>
      <c r="C6318" s="3" t="s">
        <v>720</v>
      </c>
      <c r="D6318" s="3" t="s">
        <v>204</v>
      </c>
      <c r="E6318" s="3">
        <v>167</v>
      </c>
      <c r="F6318" s="3" t="s">
        <v>262</v>
      </c>
      <c r="G6318" s="3" t="s">
        <v>105</v>
      </c>
      <c r="H6318" s="3" t="s">
        <v>188</v>
      </c>
      <c r="I6318" s="3" t="s">
        <v>188</v>
      </c>
      <c r="J6318" s="3" t="s">
        <v>188</v>
      </c>
      <c r="L6318" s="3" t="s">
        <v>188</v>
      </c>
      <c r="P6318" s="3" t="s">
        <v>1229</v>
      </c>
      <c r="Q6318" s="3" t="s">
        <v>1229</v>
      </c>
      <c r="R6318" s="3">
        <v>32.826718999999997</v>
      </c>
      <c r="S6318" s="3">
        <v>12.977791</v>
      </c>
      <c r="T6318" s="3" t="s">
        <v>191</v>
      </c>
      <c r="U6318" s="3" t="s">
        <v>1352</v>
      </c>
      <c r="W6318" s="3" t="s">
        <v>1249</v>
      </c>
      <c r="Y6318" s="3" t="s">
        <v>194</v>
      </c>
      <c r="Z6318" s="3" t="s">
        <v>195</v>
      </c>
      <c r="AC6318" s="3" t="s">
        <v>1398</v>
      </c>
      <c r="AD6318" s="3" t="s">
        <v>197</v>
      </c>
      <c r="AF6318" s="3" t="s">
        <v>197</v>
      </c>
      <c r="AG6318" s="3" t="s">
        <v>1399</v>
      </c>
      <c r="AH6318" s="3" t="s">
        <v>1402</v>
      </c>
    </row>
    <row r="6319" spans="1:34" ht="15.75" hidden="1" customHeight="1" x14ac:dyDescent="0.25">
      <c r="A6319" s="3" t="s">
        <v>1227</v>
      </c>
      <c r="B6319" s="3" t="s">
        <v>1397</v>
      </c>
      <c r="C6319" s="3" t="s">
        <v>722</v>
      </c>
      <c r="D6319" s="3" t="s">
        <v>204</v>
      </c>
      <c r="E6319" s="3">
        <v>167</v>
      </c>
      <c r="F6319" s="3" t="s">
        <v>262</v>
      </c>
      <c r="G6319" s="3" t="s">
        <v>105</v>
      </c>
      <c r="H6319" s="3" t="s">
        <v>188</v>
      </c>
      <c r="I6319" s="3" t="s">
        <v>188</v>
      </c>
      <c r="J6319" s="3" t="s">
        <v>188</v>
      </c>
      <c r="L6319" s="3" t="s">
        <v>188</v>
      </c>
      <c r="P6319" s="3" t="s">
        <v>1229</v>
      </c>
      <c r="Q6319" s="3" t="s">
        <v>1229</v>
      </c>
      <c r="R6319" s="3">
        <v>32.826718999999997</v>
      </c>
      <c r="S6319" s="3">
        <v>12.977791</v>
      </c>
      <c r="T6319" s="3" t="s">
        <v>191</v>
      </c>
      <c r="U6319" s="3" t="s">
        <v>1352</v>
      </c>
      <c r="W6319" s="3" t="s">
        <v>1249</v>
      </c>
      <c r="Y6319" s="3" t="s">
        <v>194</v>
      </c>
      <c r="Z6319" s="3" t="s">
        <v>195</v>
      </c>
      <c r="AC6319" s="3" t="s">
        <v>1398</v>
      </c>
      <c r="AD6319" s="3" t="s">
        <v>197</v>
      </c>
      <c r="AF6319" s="3" t="s">
        <v>197</v>
      </c>
      <c r="AG6319" s="3" t="s">
        <v>1399</v>
      </c>
      <c r="AH6319" s="3" t="s">
        <v>1403</v>
      </c>
    </row>
    <row r="6320" spans="1:34" ht="15.75" hidden="1" customHeight="1" x14ac:dyDescent="0.25">
      <c r="A6320" s="3" t="s">
        <v>1616</v>
      </c>
      <c r="B6320" s="3" t="s">
        <v>1891</v>
      </c>
      <c r="C6320" s="3">
        <v>1</v>
      </c>
      <c r="D6320" s="3" t="s">
        <v>40</v>
      </c>
      <c r="E6320" s="3">
        <v>167</v>
      </c>
      <c r="F6320" s="3" t="s">
        <v>571</v>
      </c>
      <c r="G6320" s="3" t="s">
        <v>105</v>
      </c>
      <c r="H6320" s="3" t="s">
        <v>188</v>
      </c>
      <c r="I6320" s="3" t="s">
        <v>188</v>
      </c>
      <c r="J6320" s="3" t="s">
        <v>188</v>
      </c>
      <c r="L6320" s="3">
        <v>2031</v>
      </c>
      <c r="R6320" s="3">
        <v>7.5561109999999996</v>
      </c>
      <c r="S6320" s="3">
        <v>6.6550000000000002</v>
      </c>
      <c r="T6320" s="3" t="s">
        <v>528</v>
      </c>
      <c r="U6320" s="3" t="s">
        <v>1824</v>
      </c>
      <c r="X6320" s="3" t="s">
        <v>1892</v>
      </c>
      <c r="Y6320" s="3" t="s">
        <v>194</v>
      </c>
      <c r="Z6320" s="3" t="s">
        <v>514</v>
      </c>
      <c r="AG6320" s="3" t="s">
        <v>1893</v>
      </c>
      <c r="AH6320" s="3" t="s">
        <v>1894</v>
      </c>
    </row>
    <row r="6321" spans="1:34" ht="15.75" hidden="1" customHeight="1" x14ac:dyDescent="0.25">
      <c r="A6321" s="3" t="s">
        <v>1616</v>
      </c>
      <c r="B6321" s="3" t="s">
        <v>1891</v>
      </c>
      <c r="C6321" s="3">
        <v>2</v>
      </c>
      <c r="D6321" s="3" t="s">
        <v>40</v>
      </c>
      <c r="E6321" s="3">
        <v>167</v>
      </c>
      <c r="F6321" s="3" t="s">
        <v>571</v>
      </c>
      <c r="G6321" s="3" t="s">
        <v>105</v>
      </c>
      <c r="H6321" s="3" t="s">
        <v>188</v>
      </c>
      <c r="I6321" s="3" t="s">
        <v>188</v>
      </c>
      <c r="J6321" s="3" t="s">
        <v>188</v>
      </c>
      <c r="L6321" s="3">
        <v>2031</v>
      </c>
      <c r="R6321" s="3">
        <v>7.5561109999999996</v>
      </c>
      <c r="S6321" s="3">
        <v>6.6550000000000002</v>
      </c>
      <c r="T6321" s="3" t="s">
        <v>528</v>
      </c>
      <c r="U6321" s="3" t="s">
        <v>1824</v>
      </c>
      <c r="X6321" s="3" t="s">
        <v>1892</v>
      </c>
      <c r="Y6321" s="3" t="s">
        <v>194</v>
      </c>
      <c r="Z6321" s="3" t="s">
        <v>514</v>
      </c>
      <c r="AG6321" s="3" t="s">
        <v>1893</v>
      </c>
      <c r="AH6321" s="3" t="s">
        <v>1895</v>
      </c>
    </row>
    <row r="6322" spans="1:34" ht="15.75" hidden="1" customHeight="1" x14ac:dyDescent="0.25">
      <c r="A6322" s="3" t="s">
        <v>1616</v>
      </c>
      <c r="B6322" s="3" t="s">
        <v>1891</v>
      </c>
      <c r="C6322" s="3">
        <v>3</v>
      </c>
      <c r="D6322" s="3" t="s">
        <v>40</v>
      </c>
      <c r="E6322" s="3">
        <v>167</v>
      </c>
      <c r="F6322" s="3" t="s">
        <v>571</v>
      </c>
      <c r="G6322" s="3" t="s">
        <v>105</v>
      </c>
      <c r="H6322" s="3" t="s">
        <v>188</v>
      </c>
      <c r="I6322" s="3" t="s">
        <v>188</v>
      </c>
      <c r="J6322" s="3" t="s">
        <v>188</v>
      </c>
      <c r="L6322" s="3">
        <v>2031</v>
      </c>
      <c r="R6322" s="3">
        <v>7.5561109999999996</v>
      </c>
      <c r="S6322" s="3">
        <v>6.6550000000000002</v>
      </c>
      <c r="T6322" s="3" t="s">
        <v>528</v>
      </c>
      <c r="U6322" s="3" t="s">
        <v>1824</v>
      </c>
      <c r="X6322" s="3" t="s">
        <v>1892</v>
      </c>
      <c r="Y6322" s="3" t="s">
        <v>194</v>
      </c>
      <c r="Z6322" s="3" t="s">
        <v>514</v>
      </c>
      <c r="AG6322" s="3" t="s">
        <v>1893</v>
      </c>
      <c r="AH6322" s="3" t="s">
        <v>1896</v>
      </c>
    </row>
    <row r="6323" spans="1:34" ht="15.75" hidden="1" customHeight="1" x14ac:dyDescent="0.25">
      <c r="A6323" s="3" t="s">
        <v>4739</v>
      </c>
      <c r="B6323" s="3" t="s">
        <v>4783</v>
      </c>
      <c r="C6323" s="3">
        <v>1</v>
      </c>
      <c r="D6323" s="3" t="s">
        <v>40</v>
      </c>
      <c r="E6323" s="3">
        <v>167</v>
      </c>
      <c r="F6323" s="3" t="s">
        <v>186</v>
      </c>
      <c r="G6323" s="3" t="s">
        <v>105</v>
      </c>
      <c r="H6323" s="3" t="s">
        <v>188</v>
      </c>
      <c r="I6323" s="3" t="s">
        <v>188</v>
      </c>
      <c r="J6323" s="3" t="s">
        <v>188</v>
      </c>
      <c r="K6323" s="3" t="s">
        <v>82</v>
      </c>
      <c r="L6323" s="3">
        <v>1998</v>
      </c>
      <c r="O6323" s="3" t="s">
        <v>4761</v>
      </c>
      <c r="P6323" s="3" t="s">
        <v>4761</v>
      </c>
      <c r="Q6323" s="3" t="s">
        <v>4761</v>
      </c>
      <c r="R6323" s="3">
        <v>7.0542999999999996</v>
      </c>
      <c r="S6323" s="3">
        <v>-73.819999999999993</v>
      </c>
      <c r="T6323" s="3" t="s">
        <v>191</v>
      </c>
      <c r="U6323" s="3" t="s">
        <v>4784</v>
      </c>
      <c r="X6323" s="3" t="s">
        <v>4785</v>
      </c>
      <c r="Y6323" s="3" t="s">
        <v>2543</v>
      </c>
      <c r="Z6323" s="3" t="s">
        <v>2544</v>
      </c>
      <c r="AC6323" s="3" t="s">
        <v>4786</v>
      </c>
      <c r="AG6323" s="3" t="s">
        <v>4787</v>
      </c>
      <c r="AH6323" s="3" t="s">
        <v>4788</v>
      </c>
    </row>
    <row r="6324" spans="1:34" ht="15.75" hidden="1" customHeight="1" x14ac:dyDescent="0.25">
      <c r="A6324" s="3" t="s">
        <v>6474</v>
      </c>
      <c r="B6324" s="3" t="s">
        <v>14077</v>
      </c>
      <c r="C6324" s="3">
        <v>8</v>
      </c>
      <c r="D6324" s="3" t="s">
        <v>40</v>
      </c>
      <c r="E6324" s="3">
        <v>167</v>
      </c>
      <c r="F6324" s="3" t="s">
        <v>186</v>
      </c>
      <c r="G6324" s="3" t="s">
        <v>111</v>
      </c>
      <c r="H6324" s="3" t="s">
        <v>82</v>
      </c>
      <c r="L6324" s="3">
        <v>1972</v>
      </c>
      <c r="P6324" s="3" t="s">
        <v>8693</v>
      </c>
      <c r="Q6324" s="3" t="s">
        <v>8693</v>
      </c>
      <c r="R6324" s="3">
        <v>31.8047</v>
      </c>
      <c r="S6324" s="3">
        <v>-106.5472</v>
      </c>
      <c r="T6324" s="3" t="s">
        <v>191</v>
      </c>
      <c r="U6324" s="3" t="s">
        <v>14078</v>
      </c>
      <c r="V6324" s="3" t="s">
        <v>6600</v>
      </c>
      <c r="X6324" s="3" t="s">
        <v>6601</v>
      </c>
      <c r="Y6324" s="3" t="s">
        <v>2543</v>
      </c>
      <c r="Z6324" s="3" t="s">
        <v>3059</v>
      </c>
      <c r="AA6324" s="3" t="s">
        <v>14079</v>
      </c>
      <c r="AB6324" s="3" t="s">
        <v>6788</v>
      </c>
      <c r="AG6324" s="3" t="s">
        <v>14080</v>
      </c>
      <c r="AH6324" s="3" t="s">
        <v>14083</v>
      </c>
    </row>
    <row r="6325" spans="1:34" ht="15.75" hidden="1" customHeight="1" x14ac:dyDescent="0.25">
      <c r="A6325" s="3" t="s">
        <v>23455</v>
      </c>
      <c r="B6325" s="3" t="s">
        <v>23587</v>
      </c>
      <c r="C6325" s="3" t="s">
        <v>203</v>
      </c>
      <c r="D6325" s="3" t="s">
        <v>42</v>
      </c>
      <c r="E6325" s="3">
        <v>167</v>
      </c>
      <c r="F6325" s="3" t="s">
        <v>186</v>
      </c>
      <c r="G6325" s="3" t="s">
        <v>103</v>
      </c>
      <c r="H6325" s="3" t="s">
        <v>188</v>
      </c>
      <c r="L6325" s="3" t="s">
        <v>23588</v>
      </c>
      <c r="P6325" s="3" t="s">
        <v>23485</v>
      </c>
      <c r="Q6325" s="3" t="s">
        <v>23486</v>
      </c>
      <c r="R6325" s="3">
        <v>35.344714000000003</v>
      </c>
      <c r="S6325" s="3">
        <v>139.83485099999999</v>
      </c>
      <c r="T6325" s="3" t="s">
        <v>191</v>
      </c>
      <c r="U6325" s="3" t="s">
        <v>23589</v>
      </c>
      <c r="X6325" s="3" t="s">
        <v>23488</v>
      </c>
      <c r="Y6325" s="3" t="s">
        <v>16333</v>
      </c>
      <c r="Z6325" s="3" t="s">
        <v>17294</v>
      </c>
      <c r="AA6325" s="3" t="s">
        <v>23590</v>
      </c>
      <c r="AG6325" s="3" t="s">
        <v>23591</v>
      </c>
      <c r="AH6325" s="3" t="s">
        <v>23592</v>
      </c>
    </row>
    <row r="6326" spans="1:34" ht="15.75" hidden="1" customHeight="1" x14ac:dyDescent="0.25">
      <c r="A6326" s="3" t="s">
        <v>23455</v>
      </c>
      <c r="B6326" s="3" t="s">
        <v>23587</v>
      </c>
      <c r="C6326" s="3" t="s">
        <v>211</v>
      </c>
      <c r="D6326" s="3" t="s">
        <v>42</v>
      </c>
      <c r="E6326" s="3">
        <v>167</v>
      </c>
      <c r="F6326" s="3" t="s">
        <v>186</v>
      </c>
      <c r="G6326" s="3" t="s">
        <v>103</v>
      </c>
      <c r="H6326" s="3" t="s">
        <v>188</v>
      </c>
      <c r="L6326" s="3" t="s">
        <v>20527</v>
      </c>
      <c r="P6326" s="3" t="s">
        <v>23485</v>
      </c>
      <c r="Q6326" s="3" t="s">
        <v>23486</v>
      </c>
      <c r="R6326" s="3">
        <v>35.344714000000003</v>
      </c>
      <c r="S6326" s="3">
        <v>139.83485099999999</v>
      </c>
      <c r="T6326" s="3" t="s">
        <v>191</v>
      </c>
      <c r="U6326" s="3" t="s">
        <v>23589</v>
      </c>
      <c r="X6326" s="3" t="s">
        <v>23488</v>
      </c>
      <c r="Y6326" s="3" t="s">
        <v>16333</v>
      </c>
      <c r="Z6326" s="3" t="s">
        <v>17294</v>
      </c>
      <c r="AA6326" s="3" t="s">
        <v>23590</v>
      </c>
      <c r="AG6326" s="3" t="s">
        <v>23591</v>
      </c>
      <c r="AH6326" s="3" t="s">
        <v>23593</v>
      </c>
    </row>
    <row r="6327" spans="1:34" ht="15.75" hidden="1" customHeight="1" x14ac:dyDescent="0.25">
      <c r="A6327" s="3" t="s">
        <v>23455</v>
      </c>
      <c r="B6327" s="3" t="s">
        <v>23587</v>
      </c>
      <c r="C6327" s="3" t="s">
        <v>315</v>
      </c>
      <c r="D6327" s="3" t="s">
        <v>42</v>
      </c>
      <c r="E6327" s="3">
        <v>167</v>
      </c>
      <c r="F6327" s="3" t="s">
        <v>186</v>
      </c>
      <c r="G6327" s="3" t="s">
        <v>103</v>
      </c>
      <c r="H6327" s="3" t="s">
        <v>188</v>
      </c>
      <c r="L6327" s="3" t="s">
        <v>20527</v>
      </c>
      <c r="P6327" s="3" t="s">
        <v>23485</v>
      </c>
      <c r="Q6327" s="3" t="s">
        <v>23486</v>
      </c>
      <c r="R6327" s="3">
        <v>35.344714000000003</v>
      </c>
      <c r="S6327" s="3">
        <v>139.83485099999999</v>
      </c>
      <c r="T6327" s="3" t="s">
        <v>191</v>
      </c>
      <c r="U6327" s="3" t="s">
        <v>23589</v>
      </c>
      <c r="X6327" s="3" t="s">
        <v>23488</v>
      </c>
      <c r="Y6327" s="3" t="s">
        <v>16333</v>
      </c>
      <c r="Z6327" s="3" t="s">
        <v>17294</v>
      </c>
      <c r="AA6327" s="3" t="s">
        <v>23590</v>
      </c>
      <c r="AG6327" s="3" t="s">
        <v>23591</v>
      </c>
      <c r="AH6327" s="3" t="s">
        <v>23594</v>
      </c>
    </row>
    <row r="6328" spans="1:34" ht="15.75" hidden="1" customHeight="1" x14ac:dyDescent="0.25">
      <c r="A6328" s="3" t="s">
        <v>23455</v>
      </c>
      <c r="B6328" s="3" t="s">
        <v>23587</v>
      </c>
      <c r="C6328" s="3" t="s">
        <v>441</v>
      </c>
      <c r="D6328" s="3" t="s">
        <v>42</v>
      </c>
      <c r="E6328" s="3">
        <v>167</v>
      </c>
      <c r="F6328" s="3" t="s">
        <v>186</v>
      </c>
      <c r="G6328" s="3" t="s">
        <v>103</v>
      </c>
      <c r="H6328" s="3" t="s">
        <v>188</v>
      </c>
      <c r="L6328" s="3" t="s">
        <v>20527</v>
      </c>
      <c r="P6328" s="3" t="s">
        <v>23485</v>
      </c>
      <c r="Q6328" s="3" t="s">
        <v>23486</v>
      </c>
      <c r="R6328" s="3">
        <v>35.344714000000003</v>
      </c>
      <c r="S6328" s="3">
        <v>139.83485099999999</v>
      </c>
      <c r="T6328" s="3" t="s">
        <v>191</v>
      </c>
      <c r="U6328" s="3" t="s">
        <v>23589</v>
      </c>
      <c r="X6328" s="3" t="s">
        <v>23488</v>
      </c>
      <c r="Y6328" s="3" t="s">
        <v>16333</v>
      </c>
      <c r="Z6328" s="3" t="s">
        <v>17294</v>
      </c>
      <c r="AA6328" s="3" t="s">
        <v>23590</v>
      </c>
      <c r="AG6328" s="3" t="s">
        <v>23591</v>
      </c>
      <c r="AH6328" s="3" t="s">
        <v>23595</v>
      </c>
    </row>
    <row r="6329" spans="1:34" ht="15.75" hidden="1" customHeight="1" x14ac:dyDescent="0.25">
      <c r="A6329" s="3" t="s">
        <v>23455</v>
      </c>
      <c r="B6329" s="3" t="s">
        <v>23587</v>
      </c>
      <c r="C6329" s="3" t="s">
        <v>1216</v>
      </c>
      <c r="D6329" s="3" t="s">
        <v>42</v>
      </c>
      <c r="E6329" s="3">
        <v>167</v>
      </c>
      <c r="F6329" s="3" t="s">
        <v>186</v>
      </c>
      <c r="G6329" s="3" t="s">
        <v>103</v>
      </c>
      <c r="H6329" s="3" t="s">
        <v>188</v>
      </c>
      <c r="L6329" s="3" t="s">
        <v>20527</v>
      </c>
      <c r="P6329" s="3" t="s">
        <v>23485</v>
      </c>
      <c r="Q6329" s="3" t="s">
        <v>23486</v>
      </c>
      <c r="R6329" s="3">
        <v>35.344714000000003</v>
      </c>
      <c r="S6329" s="3">
        <v>139.83485099999999</v>
      </c>
      <c r="T6329" s="3" t="s">
        <v>191</v>
      </c>
      <c r="U6329" s="3" t="s">
        <v>23589</v>
      </c>
      <c r="X6329" s="3" t="s">
        <v>23488</v>
      </c>
      <c r="Y6329" s="3" t="s">
        <v>16333</v>
      </c>
      <c r="Z6329" s="3" t="s">
        <v>17294</v>
      </c>
      <c r="AA6329" s="3" t="s">
        <v>23590</v>
      </c>
      <c r="AG6329" s="3" t="s">
        <v>23591</v>
      </c>
      <c r="AH6329" s="3" t="s">
        <v>23596</v>
      </c>
    </row>
    <row r="6330" spans="1:34" ht="15.75" hidden="1" customHeight="1" x14ac:dyDescent="0.25">
      <c r="A6330" s="3" t="s">
        <v>23455</v>
      </c>
      <c r="B6330" s="3" t="s">
        <v>23587</v>
      </c>
      <c r="C6330" s="3" t="s">
        <v>1239</v>
      </c>
      <c r="D6330" s="3" t="s">
        <v>42</v>
      </c>
      <c r="E6330" s="3">
        <v>167</v>
      </c>
      <c r="F6330" s="3" t="s">
        <v>186</v>
      </c>
      <c r="G6330" s="3" t="s">
        <v>103</v>
      </c>
      <c r="H6330" s="3" t="s">
        <v>188</v>
      </c>
      <c r="L6330" s="3" t="s">
        <v>20527</v>
      </c>
      <c r="P6330" s="3" t="s">
        <v>23485</v>
      </c>
      <c r="Q6330" s="3" t="s">
        <v>23486</v>
      </c>
      <c r="R6330" s="3">
        <v>35.344714000000003</v>
      </c>
      <c r="S6330" s="3">
        <v>139.83485099999999</v>
      </c>
      <c r="T6330" s="3" t="s">
        <v>191</v>
      </c>
      <c r="U6330" s="3" t="s">
        <v>23589</v>
      </c>
      <c r="X6330" s="3" t="s">
        <v>23488</v>
      </c>
      <c r="Y6330" s="3" t="s">
        <v>16333</v>
      </c>
      <c r="Z6330" s="3" t="s">
        <v>17294</v>
      </c>
      <c r="AA6330" s="3" t="s">
        <v>23590</v>
      </c>
      <c r="AG6330" s="3" t="s">
        <v>23591</v>
      </c>
      <c r="AH6330" s="3" t="s">
        <v>23597</v>
      </c>
    </row>
    <row r="6331" spans="1:34" ht="15.75" hidden="1" customHeight="1" x14ac:dyDescent="0.25">
      <c r="A6331" s="3" t="s">
        <v>26982</v>
      </c>
      <c r="B6331" s="3" t="s">
        <v>27054</v>
      </c>
      <c r="C6331" s="3" t="s">
        <v>23158</v>
      </c>
      <c r="D6331" s="3" t="s">
        <v>42</v>
      </c>
      <c r="E6331" s="3">
        <v>167</v>
      </c>
      <c r="F6331" s="3" t="s">
        <v>262</v>
      </c>
      <c r="G6331" s="3" t="s">
        <v>105</v>
      </c>
      <c r="H6331" s="3" t="s">
        <v>187</v>
      </c>
      <c r="L6331" s="3">
        <v>2023</v>
      </c>
      <c r="P6331" s="3" t="s">
        <v>27055</v>
      </c>
      <c r="Q6331" s="3" t="s">
        <v>27055</v>
      </c>
      <c r="R6331" s="3">
        <v>36.604953934527799</v>
      </c>
      <c r="S6331" s="3">
        <v>127.443222575004</v>
      </c>
      <c r="T6331" s="3" t="s">
        <v>191</v>
      </c>
      <c r="U6331" s="3" t="s">
        <v>27056</v>
      </c>
      <c r="X6331" s="3" t="s">
        <v>27057</v>
      </c>
      <c r="Y6331" s="3" t="s">
        <v>16333</v>
      </c>
      <c r="Z6331" s="3" t="s">
        <v>17294</v>
      </c>
      <c r="AG6331" s="3" t="s">
        <v>27058</v>
      </c>
      <c r="AH6331" s="3" t="s">
        <v>27060</v>
      </c>
    </row>
    <row r="6332" spans="1:34" ht="15.75" hidden="1" customHeight="1" x14ac:dyDescent="0.25">
      <c r="A6332" s="3" t="s">
        <v>183</v>
      </c>
      <c r="B6332" s="3" t="s">
        <v>396</v>
      </c>
      <c r="C6332" s="3">
        <v>1</v>
      </c>
      <c r="D6332" s="3" t="s">
        <v>204</v>
      </c>
      <c r="E6332" s="3">
        <v>168</v>
      </c>
      <c r="F6332" s="3" t="s">
        <v>186</v>
      </c>
      <c r="G6332" s="3" t="s">
        <v>111</v>
      </c>
      <c r="H6332" s="3" t="s">
        <v>187</v>
      </c>
      <c r="I6332" s="3" t="s">
        <v>188</v>
      </c>
      <c r="J6332" s="3" t="s">
        <v>188</v>
      </c>
      <c r="L6332" s="3">
        <v>1982</v>
      </c>
      <c r="P6332" s="3" t="s">
        <v>189</v>
      </c>
      <c r="Q6332" s="3" t="s">
        <v>190</v>
      </c>
      <c r="R6332" s="3">
        <v>35.799999999999997</v>
      </c>
      <c r="S6332" s="3">
        <v>-0.19239999999999999</v>
      </c>
      <c r="T6332" s="3" t="s">
        <v>191</v>
      </c>
      <c r="U6332" s="3" t="s">
        <v>397</v>
      </c>
      <c r="W6332" s="3" t="s">
        <v>398</v>
      </c>
      <c r="X6332" s="3" t="s">
        <v>254</v>
      </c>
      <c r="Y6332" s="3" t="s">
        <v>194</v>
      </c>
      <c r="Z6332" s="3" t="s">
        <v>195</v>
      </c>
      <c r="AA6332" s="3" t="s">
        <v>399</v>
      </c>
      <c r="AC6332" s="3" t="s">
        <v>400</v>
      </c>
      <c r="AF6332" s="3" t="s">
        <v>197</v>
      </c>
      <c r="AG6332" s="3" t="s">
        <v>401</v>
      </c>
      <c r="AH6332" s="3" t="s">
        <v>402</v>
      </c>
    </row>
    <row r="6333" spans="1:34" ht="15.75" hidden="1" customHeight="1" x14ac:dyDescent="0.25">
      <c r="A6333" s="3" t="s">
        <v>183</v>
      </c>
      <c r="B6333" s="3" t="s">
        <v>396</v>
      </c>
      <c r="C6333" s="3">
        <v>2</v>
      </c>
      <c r="D6333" s="3" t="s">
        <v>204</v>
      </c>
      <c r="E6333" s="3">
        <v>168</v>
      </c>
      <c r="F6333" s="3" t="s">
        <v>186</v>
      </c>
      <c r="G6333" s="3" t="s">
        <v>111</v>
      </c>
      <c r="H6333" s="3" t="s">
        <v>187</v>
      </c>
      <c r="I6333" s="3" t="s">
        <v>188</v>
      </c>
      <c r="J6333" s="3" t="s">
        <v>188</v>
      </c>
      <c r="L6333" s="3">
        <v>1983</v>
      </c>
      <c r="P6333" s="3" t="s">
        <v>189</v>
      </c>
      <c r="Q6333" s="3" t="s">
        <v>190</v>
      </c>
      <c r="R6333" s="3">
        <v>35.799999999999997</v>
      </c>
      <c r="S6333" s="3">
        <v>-0.19239999999999999</v>
      </c>
      <c r="T6333" s="3" t="s">
        <v>191</v>
      </c>
      <c r="U6333" s="3" t="s">
        <v>397</v>
      </c>
      <c r="W6333" s="3" t="s">
        <v>398</v>
      </c>
      <c r="X6333" s="3" t="s">
        <v>254</v>
      </c>
      <c r="Y6333" s="3" t="s">
        <v>194</v>
      </c>
      <c r="Z6333" s="3" t="s">
        <v>195</v>
      </c>
      <c r="AA6333" s="3" t="s">
        <v>399</v>
      </c>
      <c r="AC6333" s="3" t="s">
        <v>400</v>
      </c>
      <c r="AF6333" s="3" t="s">
        <v>197</v>
      </c>
      <c r="AG6333" s="3" t="s">
        <v>401</v>
      </c>
      <c r="AH6333" s="3" t="s">
        <v>403</v>
      </c>
    </row>
    <row r="6334" spans="1:34" ht="15.75" hidden="1" customHeight="1" x14ac:dyDescent="0.25">
      <c r="A6334" s="3" t="s">
        <v>183</v>
      </c>
      <c r="B6334" s="3" t="s">
        <v>396</v>
      </c>
      <c r="C6334" s="3">
        <v>3</v>
      </c>
      <c r="D6334" s="3" t="s">
        <v>204</v>
      </c>
      <c r="E6334" s="3">
        <v>168</v>
      </c>
      <c r="F6334" s="3" t="s">
        <v>186</v>
      </c>
      <c r="G6334" s="3" t="s">
        <v>111</v>
      </c>
      <c r="H6334" s="3" t="s">
        <v>187</v>
      </c>
      <c r="I6334" s="3" t="s">
        <v>188</v>
      </c>
      <c r="J6334" s="3" t="s">
        <v>188</v>
      </c>
      <c r="L6334" s="3">
        <v>1984</v>
      </c>
      <c r="P6334" s="3" t="s">
        <v>189</v>
      </c>
      <c r="Q6334" s="3" t="s">
        <v>190</v>
      </c>
      <c r="R6334" s="3">
        <v>35.799999999999997</v>
      </c>
      <c r="S6334" s="3">
        <v>-0.19239999999999999</v>
      </c>
      <c r="T6334" s="3" t="s">
        <v>191</v>
      </c>
      <c r="U6334" s="3" t="s">
        <v>397</v>
      </c>
      <c r="W6334" s="3" t="s">
        <v>398</v>
      </c>
      <c r="X6334" s="3" t="s">
        <v>254</v>
      </c>
      <c r="Y6334" s="3" t="s">
        <v>194</v>
      </c>
      <c r="Z6334" s="3" t="s">
        <v>195</v>
      </c>
      <c r="AA6334" s="3" t="s">
        <v>399</v>
      </c>
      <c r="AC6334" s="3" t="s">
        <v>400</v>
      </c>
      <c r="AF6334" s="3" t="s">
        <v>197</v>
      </c>
      <c r="AG6334" s="3" t="s">
        <v>401</v>
      </c>
      <c r="AH6334" s="3" t="s">
        <v>404</v>
      </c>
    </row>
    <row r="6335" spans="1:34" ht="15.75" hidden="1" customHeight="1" x14ac:dyDescent="0.25">
      <c r="A6335" s="3" t="s">
        <v>183</v>
      </c>
      <c r="B6335" s="3" t="s">
        <v>396</v>
      </c>
      <c r="C6335" s="3">
        <v>4</v>
      </c>
      <c r="D6335" s="3" t="s">
        <v>204</v>
      </c>
      <c r="E6335" s="3">
        <v>168</v>
      </c>
      <c r="F6335" s="3" t="s">
        <v>186</v>
      </c>
      <c r="G6335" s="3" t="s">
        <v>111</v>
      </c>
      <c r="H6335" s="3" t="s">
        <v>187</v>
      </c>
      <c r="I6335" s="3" t="s">
        <v>188</v>
      </c>
      <c r="J6335" s="3" t="s">
        <v>188</v>
      </c>
      <c r="L6335" s="3">
        <v>1990</v>
      </c>
      <c r="P6335" s="3" t="s">
        <v>189</v>
      </c>
      <c r="Q6335" s="3" t="s">
        <v>190</v>
      </c>
      <c r="R6335" s="3">
        <v>35.799999999999997</v>
      </c>
      <c r="S6335" s="3">
        <v>-0.19239999999999999</v>
      </c>
      <c r="T6335" s="3" t="s">
        <v>191</v>
      </c>
      <c r="U6335" s="3" t="s">
        <v>397</v>
      </c>
      <c r="W6335" s="3" t="s">
        <v>398</v>
      </c>
      <c r="X6335" s="3" t="s">
        <v>254</v>
      </c>
      <c r="Y6335" s="3" t="s">
        <v>194</v>
      </c>
      <c r="Z6335" s="3" t="s">
        <v>195</v>
      </c>
      <c r="AA6335" s="3" t="s">
        <v>399</v>
      </c>
      <c r="AC6335" s="3" t="s">
        <v>400</v>
      </c>
      <c r="AF6335" s="3" t="s">
        <v>197</v>
      </c>
      <c r="AG6335" s="3" t="s">
        <v>401</v>
      </c>
      <c r="AH6335" s="3" t="s">
        <v>405</v>
      </c>
    </row>
    <row r="6336" spans="1:34" ht="15.75" hidden="1" customHeight="1" x14ac:dyDescent="0.25">
      <c r="A6336" s="3" t="s">
        <v>183</v>
      </c>
      <c r="B6336" s="3" t="s">
        <v>396</v>
      </c>
      <c r="C6336" s="3">
        <v>5</v>
      </c>
      <c r="D6336" s="3" t="s">
        <v>204</v>
      </c>
      <c r="E6336" s="3">
        <v>168</v>
      </c>
      <c r="F6336" s="3" t="s">
        <v>186</v>
      </c>
      <c r="G6336" s="3" t="s">
        <v>111</v>
      </c>
      <c r="H6336" s="3" t="s">
        <v>187</v>
      </c>
      <c r="I6336" s="3" t="s">
        <v>188</v>
      </c>
      <c r="J6336" s="3" t="s">
        <v>188</v>
      </c>
      <c r="L6336" s="3">
        <v>1991</v>
      </c>
      <c r="P6336" s="3" t="s">
        <v>189</v>
      </c>
      <c r="Q6336" s="3" t="s">
        <v>190</v>
      </c>
      <c r="R6336" s="3">
        <v>35.799999999999997</v>
      </c>
      <c r="S6336" s="3">
        <v>-0.19239999999999999</v>
      </c>
      <c r="T6336" s="3" t="s">
        <v>191</v>
      </c>
      <c r="U6336" s="3" t="s">
        <v>397</v>
      </c>
      <c r="W6336" s="3" t="s">
        <v>398</v>
      </c>
      <c r="X6336" s="3" t="s">
        <v>254</v>
      </c>
      <c r="Y6336" s="3" t="s">
        <v>194</v>
      </c>
      <c r="Z6336" s="3" t="s">
        <v>195</v>
      </c>
      <c r="AA6336" s="3" t="s">
        <v>399</v>
      </c>
      <c r="AC6336" s="3" t="s">
        <v>400</v>
      </c>
      <c r="AF6336" s="3" t="s">
        <v>197</v>
      </c>
      <c r="AG6336" s="3" t="s">
        <v>401</v>
      </c>
      <c r="AH6336" s="3" t="s">
        <v>406</v>
      </c>
    </row>
    <row r="6337" spans="1:34" ht="15.75" hidden="1" customHeight="1" x14ac:dyDescent="0.25">
      <c r="A6337" s="3" t="s">
        <v>183</v>
      </c>
      <c r="B6337" s="3" t="s">
        <v>431</v>
      </c>
      <c r="C6337" s="3" t="s">
        <v>203</v>
      </c>
      <c r="D6337" s="3" t="s">
        <v>40</v>
      </c>
      <c r="E6337" s="3">
        <v>168</v>
      </c>
      <c r="F6337" s="3" t="s">
        <v>186</v>
      </c>
      <c r="G6337" s="3" t="s">
        <v>111</v>
      </c>
      <c r="H6337" s="3" t="s">
        <v>188</v>
      </c>
      <c r="I6337" s="3" t="s">
        <v>188</v>
      </c>
      <c r="J6337" s="3" t="s">
        <v>188</v>
      </c>
      <c r="L6337" s="3">
        <v>1986</v>
      </c>
      <c r="P6337" s="3" t="s">
        <v>189</v>
      </c>
      <c r="Q6337" s="3" t="s">
        <v>190</v>
      </c>
      <c r="R6337" s="3">
        <v>36.849893999999999</v>
      </c>
      <c r="S6337" s="3">
        <v>3.699716</v>
      </c>
      <c r="T6337" s="3" t="s">
        <v>191</v>
      </c>
      <c r="U6337" s="3" t="s">
        <v>432</v>
      </c>
      <c r="W6337" s="3" t="s">
        <v>433</v>
      </c>
      <c r="X6337" s="3" t="s">
        <v>434</v>
      </c>
      <c r="Y6337" s="3" t="s">
        <v>194</v>
      </c>
      <c r="Z6337" s="3" t="s">
        <v>195</v>
      </c>
      <c r="AA6337" s="3" t="s">
        <v>435</v>
      </c>
      <c r="AC6337" s="3" t="s">
        <v>436</v>
      </c>
      <c r="AF6337" s="3" t="s">
        <v>197</v>
      </c>
      <c r="AG6337" s="3" t="s">
        <v>437</v>
      </c>
      <c r="AH6337" s="3" t="s">
        <v>438</v>
      </c>
    </row>
    <row r="6338" spans="1:34" ht="15.75" hidden="1" customHeight="1" x14ac:dyDescent="0.25">
      <c r="A6338" s="3" t="s">
        <v>183</v>
      </c>
      <c r="B6338" s="3" t="s">
        <v>431</v>
      </c>
      <c r="C6338" s="3" t="s">
        <v>211</v>
      </c>
      <c r="D6338" s="3" t="s">
        <v>40</v>
      </c>
      <c r="E6338" s="3">
        <v>168</v>
      </c>
      <c r="F6338" s="3" t="s">
        <v>186</v>
      </c>
      <c r="G6338" s="3" t="s">
        <v>111</v>
      </c>
      <c r="H6338" s="3" t="s">
        <v>188</v>
      </c>
      <c r="I6338" s="3" t="s">
        <v>188</v>
      </c>
      <c r="J6338" s="3" t="s">
        <v>188</v>
      </c>
      <c r="L6338" s="3">
        <v>1986</v>
      </c>
      <c r="P6338" s="3" t="s">
        <v>189</v>
      </c>
      <c r="Q6338" s="3" t="s">
        <v>190</v>
      </c>
      <c r="R6338" s="3">
        <v>36.849893999999999</v>
      </c>
      <c r="S6338" s="3">
        <v>3.699716</v>
      </c>
      <c r="T6338" s="3" t="s">
        <v>191</v>
      </c>
      <c r="U6338" s="3" t="s">
        <v>432</v>
      </c>
      <c r="W6338" s="3" t="s">
        <v>433</v>
      </c>
      <c r="X6338" s="3" t="s">
        <v>434</v>
      </c>
      <c r="Y6338" s="3" t="s">
        <v>194</v>
      </c>
      <c r="Z6338" s="3" t="s">
        <v>195</v>
      </c>
      <c r="AA6338" s="3" t="s">
        <v>435</v>
      </c>
      <c r="AC6338" s="3" t="s">
        <v>436</v>
      </c>
      <c r="AF6338" s="3" t="s">
        <v>197</v>
      </c>
      <c r="AG6338" s="3" t="s">
        <v>437</v>
      </c>
      <c r="AH6338" s="3" t="s">
        <v>439</v>
      </c>
    </row>
    <row r="6339" spans="1:34" ht="15.75" hidden="1" customHeight="1" x14ac:dyDescent="0.25">
      <c r="A6339" s="3" t="s">
        <v>183</v>
      </c>
      <c r="B6339" s="3" t="s">
        <v>431</v>
      </c>
      <c r="C6339" s="3" t="s">
        <v>315</v>
      </c>
      <c r="D6339" s="3" t="s">
        <v>40</v>
      </c>
      <c r="E6339" s="3">
        <v>168</v>
      </c>
      <c r="F6339" s="3" t="s">
        <v>186</v>
      </c>
      <c r="G6339" s="3" t="s">
        <v>111</v>
      </c>
      <c r="H6339" s="3" t="s">
        <v>188</v>
      </c>
      <c r="I6339" s="3" t="s">
        <v>188</v>
      </c>
      <c r="J6339" s="3" t="s">
        <v>188</v>
      </c>
      <c r="L6339" s="3">
        <v>1986</v>
      </c>
      <c r="P6339" s="3" t="s">
        <v>189</v>
      </c>
      <c r="Q6339" s="3" t="s">
        <v>190</v>
      </c>
      <c r="R6339" s="3">
        <v>36.849893999999999</v>
      </c>
      <c r="S6339" s="3">
        <v>3.699716</v>
      </c>
      <c r="T6339" s="3" t="s">
        <v>191</v>
      </c>
      <c r="U6339" s="3" t="s">
        <v>432</v>
      </c>
      <c r="W6339" s="3" t="s">
        <v>433</v>
      </c>
      <c r="X6339" s="3" t="s">
        <v>434</v>
      </c>
      <c r="Y6339" s="3" t="s">
        <v>194</v>
      </c>
      <c r="Z6339" s="3" t="s">
        <v>195</v>
      </c>
      <c r="AA6339" s="3" t="s">
        <v>435</v>
      </c>
      <c r="AC6339" s="3" t="s">
        <v>436</v>
      </c>
      <c r="AF6339" s="3" t="s">
        <v>197</v>
      </c>
      <c r="AG6339" s="3" t="s">
        <v>437</v>
      </c>
      <c r="AH6339" s="3" t="s">
        <v>440</v>
      </c>
    </row>
    <row r="6340" spans="1:34" ht="15.75" hidden="1" customHeight="1" x14ac:dyDescent="0.25">
      <c r="A6340" s="3" t="s">
        <v>183</v>
      </c>
      <c r="B6340" s="3" t="s">
        <v>431</v>
      </c>
      <c r="C6340" s="3" t="s">
        <v>441</v>
      </c>
      <c r="D6340" s="3" t="s">
        <v>40</v>
      </c>
      <c r="E6340" s="3">
        <v>168</v>
      </c>
      <c r="F6340" s="3" t="s">
        <v>186</v>
      </c>
      <c r="G6340" s="3" t="s">
        <v>111</v>
      </c>
      <c r="H6340" s="3" t="s">
        <v>188</v>
      </c>
      <c r="I6340" s="3" t="s">
        <v>188</v>
      </c>
      <c r="J6340" s="3" t="s">
        <v>188</v>
      </c>
      <c r="L6340" s="3">
        <v>1987</v>
      </c>
      <c r="P6340" s="3" t="s">
        <v>189</v>
      </c>
      <c r="Q6340" s="3" t="s">
        <v>190</v>
      </c>
      <c r="R6340" s="3">
        <v>36.849893999999999</v>
      </c>
      <c r="S6340" s="3">
        <v>3.699716</v>
      </c>
      <c r="T6340" s="3" t="s">
        <v>191</v>
      </c>
      <c r="U6340" s="3" t="s">
        <v>432</v>
      </c>
      <c r="W6340" s="3" t="s">
        <v>433</v>
      </c>
      <c r="X6340" s="3" t="s">
        <v>434</v>
      </c>
      <c r="Y6340" s="3" t="s">
        <v>194</v>
      </c>
      <c r="Z6340" s="3" t="s">
        <v>195</v>
      </c>
      <c r="AA6340" s="3" t="s">
        <v>435</v>
      </c>
      <c r="AC6340" s="3" t="s">
        <v>436</v>
      </c>
      <c r="AF6340" s="3" t="s">
        <v>197</v>
      </c>
      <c r="AG6340" s="3" t="s">
        <v>437</v>
      </c>
      <c r="AH6340" s="3" t="s">
        <v>442</v>
      </c>
    </row>
    <row r="6341" spans="1:34" ht="15.75" hidden="1" customHeight="1" x14ac:dyDescent="0.25">
      <c r="A6341" s="3" t="s">
        <v>633</v>
      </c>
      <c r="B6341" s="3" t="s">
        <v>942</v>
      </c>
      <c r="C6341" s="3" t="s">
        <v>943</v>
      </c>
      <c r="D6341" s="3" t="s">
        <v>204</v>
      </c>
      <c r="E6341" s="3">
        <v>168</v>
      </c>
      <c r="F6341" s="3" t="s">
        <v>186</v>
      </c>
      <c r="G6341" s="3" t="s">
        <v>105</v>
      </c>
      <c r="H6341" s="3" t="s">
        <v>188</v>
      </c>
      <c r="I6341" s="3" t="s">
        <v>188</v>
      </c>
      <c r="J6341" s="3" t="s">
        <v>188</v>
      </c>
      <c r="L6341" s="3">
        <v>2016</v>
      </c>
      <c r="P6341" s="3" t="s">
        <v>725</v>
      </c>
      <c r="Q6341" s="3" t="s">
        <v>636</v>
      </c>
      <c r="R6341" s="3">
        <v>31.182647599999999</v>
      </c>
      <c r="S6341" s="3">
        <v>30.525030999999998</v>
      </c>
      <c r="T6341" s="3" t="s">
        <v>191</v>
      </c>
      <c r="U6341" s="3" t="s">
        <v>891</v>
      </c>
      <c r="V6341" s="3" t="s">
        <v>892</v>
      </c>
      <c r="X6341" s="3" t="s">
        <v>793</v>
      </c>
      <c r="Y6341" s="3" t="s">
        <v>194</v>
      </c>
      <c r="Z6341" s="3" t="s">
        <v>195</v>
      </c>
      <c r="AC6341" s="3" t="s">
        <v>944</v>
      </c>
      <c r="AD6341" s="3" t="s">
        <v>197</v>
      </c>
      <c r="AE6341" s="3" t="s">
        <v>257</v>
      </c>
      <c r="AF6341" s="3" t="s">
        <v>197</v>
      </c>
      <c r="AG6341" s="3" t="s">
        <v>945</v>
      </c>
      <c r="AH6341" s="3" t="s">
        <v>946</v>
      </c>
    </row>
    <row r="6342" spans="1:34" ht="15.75" hidden="1" customHeight="1" x14ac:dyDescent="0.25">
      <c r="A6342" s="3" t="s">
        <v>633</v>
      </c>
      <c r="B6342" s="3" t="s">
        <v>942</v>
      </c>
      <c r="C6342" s="3" t="s">
        <v>947</v>
      </c>
      <c r="D6342" s="3" t="s">
        <v>204</v>
      </c>
      <c r="E6342" s="3">
        <v>168</v>
      </c>
      <c r="F6342" s="3" t="s">
        <v>186</v>
      </c>
      <c r="G6342" s="3" t="s">
        <v>105</v>
      </c>
      <c r="H6342" s="3" t="s">
        <v>188</v>
      </c>
      <c r="I6342" s="3" t="s">
        <v>188</v>
      </c>
      <c r="J6342" s="3" t="s">
        <v>188</v>
      </c>
      <c r="L6342" s="3">
        <v>2016</v>
      </c>
      <c r="P6342" s="3" t="s">
        <v>725</v>
      </c>
      <c r="Q6342" s="3" t="s">
        <v>636</v>
      </c>
      <c r="R6342" s="3">
        <v>31.182647599999999</v>
      </c>
      <c r="S6342" s="3">
        <v>30.525030999999998</v>
      </c>
      <c r="T6342" s="3" t="s">
        <v>191</v>
      </c>
      <c r="U6342" s="3" t="s">
        <v>891</v>
      </c>
      <c r="V6342" s="3" t="s">
        <v>892</v>
      </c>
      <c r="X6342" s="3" t="s">
        <v>793</v>
      </c>
      <c r="Y6342" s="3" t="s">
        <v>194</v>
      </c>
      <c r="Z6342" s="3" t="s">
        <v>195</v>
      </c>
      <c r="AC6342" s="3" t="s">
        <v>948</v>
      </c>
      <c r="AD6342" s="3" t="s">
        <v>197</v>
      </c>
      <c r="AE6342" s="3" t="s">
        <v>257</v>
      </c>
      <c r="AF6342" s="3" t="s">
        <v>197</v>
      </c>
      <c r="AG6342" s="3" t="s">
        <v>945</v>
      </c>
      <c r="AH6342" s="3" t="s">
        <v>949</v>
      </c>
    </row>
    <row r="6343" spans="1:34" ht="15.75" hidden="1" customHeight="1" x14ac:dyDescent="0.25">
      <c r="A6343" s="3" t="s">
        <v>3135</v>
      </c>
      <c r="B6343" s="3" t="s">
        <v>3554</v>
      </c>
      <c r="C6343" s="3">
        <v>1</v>
      </c>
      <c r="D6343" s="3" t="s">
        <v>72</v>
      </c>
      <c r="E6343" s="3">
        <v>168</v>
      </c>
      <c r="F6343" s="3" t="s">
        <v>186</v>
      </c>
      <c r="G6343" s="3" t="s">
        <v>101</v>
      </c>
      <c r="H6343" s="3" t="s">
        <v>188</v>
      </c>
      <c r="I6343" s="3" t="s">
        <v>188</v>
      </c>
      <c r="J6343" s="3" t="s">
        <v>188</v>
      </c>
      <c r="K6343" s="3" t="s">
        <v>82</v>
      </c>
      <c r="L6343" s="3">
        <v>2010</v>
      </c>
      <c r="O6343" s="3" t="s">
        <v>3555</v>
      </c>
      <c r="P6343" s="3" t="s">
        <v>3253</v>
      </c>
      <c r="Q6343" s="3" t="s">
        <v>3253</v>
      </c>
      <c r="R6343" s="3">
        <v>-3.85021022789712</v>
      </c>
      <c r="S6343" s="3">
        <v>-38.555520078589097</v>
      </c>
      <c r="T6343" s="3" t="s">
        <v>191</v>
      </c>
      <c r="U6343" s="3" t="s">
        <v>3556</v>
      </c>
      <c r="X6343" s="3" t="s">
        <v>3264</v>
      </c>
      <c r="Y6343" s="3" t="s">
        <v>2543</v>
      </c>
      <c r="Z6343" s="3" t="s">
        <v>2544</v>
      </c>
      <c r="AG6343" s="3" t="s">
        <v>3557</v>
      </c>
      <c r="AH6343" s="3" t="s">
        <v>3558</v>
      </c>
    </row>
    <row r="6344" spans="1:34" ht="15.75" hidden="1" customHeight="1" x14ac:dyDescent="0.25">
      <c r="A6344" s="3" t="s">
        <v>6474</v>
      </c>
      <c r="B6344" s="3" t="s">
        <v>12902</v>
      </c>
      <c r="C6344" s="3" t="s">
        <v>720</v>
      </c>
      <c r="D6344" s="3" t="s">
        <v>40</v>
      </c>
      <c r="E6344" s="3">
        <v>168</v>
      </c>
      <c r="F6344" s="3" t="s">
        <v>186</v>
      </c>
      <c r="G6344" s="3" t="s">
        <v>105</v>
      </c>
      <c r="H6344" s="3" t="s">
        <v>82</v>
      </c>
      <c r="L6344" s="3">
        <v>2002</v>
      </c>
      <c r="P6344" s="3" t="s">
        <v>12896</v>
      </c>
      <c r="Q6344" s="3" t="s">
        <v>6704</v>
      </c>
      <c r="R6344" s="3">
        <v>42.238300000000002</v>
      </c>
      <c r="S6344" s="3">
        <v>-89.101100000000002</v>
      </c>
      <c r="T6344" s="3" t="s">
        <v>191</v>
      </c>
      <c r="U6344" s="3" t="s">
        <v>12897</v>
      </c>
      <c r="V6344" s="3" t="s">
        <v>6739</v>
      </c>
      <c r="X6344" s="3" t="s">
        <v>7050</v>
      </c>
      <c r="Y6344" s="3" t="s">
        <v>2543</v>
      </c>
      <c r="Z6344" s="3" t="s">
        <v>3059</v>
      </c>
      <c r="AA6344" s="3" t="s">
        <v>12903</v>
      </c>
      <c r="AB6344" s="3" t="s">
        <v>6861</v>
      </c>
      <c r="AG6344" s="3" t="s">
        <v>12904</v>
      </c>
      <c r="AH6344" s="3" t="s">
        <v>12905</v>
      </c>
    </row>
    <row r="6345" spans="1:34" ht="15.75" hidden="1" customHeight="1" x14ac:dyDescent="0.25">
      <c r="A6345" s="3" t="s">
        <v>6474</v>
      </c>
      <c r="B6345" s="3" t="s">
        <v>13701</v>
      </c>
      <c r="C6345" s="3">
        <v>11</v>
      </c>
      <c r="D6345" s="3" t="s">
        <v>204</v>
      </c>
      <c r="E6345" s="3">
        <v>168</v>
      </c>
      <c r="F6345" s="3" t="s">
        <v>186</v>
      </c>
      <c r="G6345" s="3" t="s">
        <v>105</v>
      </c>
      <c r="H6345" s="3" t="s">
        <v>82</v>
      </c>
      <c r="L6345" s="3">
        <v>2001</v>
      </c>
      <c r="P6345" s="3" t="s">
        <v>8017</v>
      </c>
      <c r="Q6345" s="3" t="s">
        <v>8017</v>
      </c>
      <c r="R6345" s="3">
        <v>43.799446000000003</v>
      </c>
      <c r="S6345" s="3">
        <v>-92.682869999999994</v>
      </c>
      <c r="T6345" s="3" t="s">
        <v>191</v>
      </c>
      <c r="U6345" s="3" t="s">
        <v>13702</v>
      </c>
      <c r="V6345" s="3" t="s">
        <v>13703</v>
      </c>
      <c r="X6345" s="3" t="s">
        <v>7475</v>
      </c>
      <c r="Y6345" s="3" t="s">
        <v>2543</v>
      </c>
      <c r="Z6345" s="3" t="s">
        <v>3059</v>
      </c>
      <c r="AA6345" s="3" t="s">
        <v>13704</v>
      </c>
      <c r="AB6345" s="3" t="s">
        <v>8453</v>
      </c>
      <c r="AG6345" s="3" t="s">
        <v>13705</v>
      </c>
      <c r="AH6345" s="3" t="s">
        <v>13706</v>
      </c>
    </row>
    <row r="6346" spans="1:34" ht="15.75" hidden="1" customHeight="1" x14ac:dyDescent="0.25">
      <c r="A6346" s="3" t="s">
        <v>6474</v>
      </c>
      <c r="B6346" s="3" t="s">
        <v>13701</v>
      </c>
      <c r="C6346" s="3">
        <v>12</v>
      </c>
      <c r="D6346" s="3" t="s">
        <v>204</v>
      </c>
      <c r="E6346" s="3">
        <v>168</v>
      </c>
      <c r="F6346" s="3" t="s">
        <v>186</v>
      </c>
      <c r="G6346" s="3" t="s">
        <v>105</v>
      </c>
      <c r="H6346" s="3" t="s">
        <v>82</v>
      </c>
      <c r="L6346" s="3">
        <v>2001</v>
      </c>
      <c r="P6346" s="3" t="s">
        <v>8017</v>
      </c>
      <c r="Q6346" s="3" t="s">
        <v>8017</v>
      </c>
      <c r="R6346" s="3">
        <v>43.799446000000003</v>
      </c>
      <c r="S6346" s="3">
        <v>-92.682869999999994</v>
      </c>
      <c r="T6346" s="3" t="s">
        <v>191</v>
      </c>
      <c r="U6346" s="3" t="s">
        <v>13702</v>
      </c>
      <c r="V6346" s="3" t="s">
        <v>13703</v>
      </c>
      <c r="X6346" s="3" t="s">
        <v>7475</v>
      </c>
      <c r="Y6346" s="3" t="s">
        <v>2543</v>
      </c>
      <c r="Z6346" s="3" t="s">
        <v>3059</v>
      </c>
      <c r="AA6346" s="3" t="s">
        <v>13704</v>
      </c>
      <c r="AB6346" s="3" t="s">
        <v>8457</v>
      </c>
      <c r="AG6346" s="3" t="s">
        <v>13705</v>
      </c>
      <c r="AH6346" s="3" t="s">
        <v>13707</v>
      </c>
    </row>
    <row r="6347" spans="1:34" ht="15.75" hidden="1" customHeight="1" x14ac:dyDescent="0.25">
      <c r="A6347" s="3" t="s">
        <v>1616</v>
      </c>
      <c r="B6347" s="3" t="s">
        <v>1834</v>
      </c>
      <c r="C6347" s="3">
        <v>1</v>
      </c>
      <c r="D6347" s="3" t="s">
        <v>40</v>
      </c>
      <c r="E6347" s="3">
        <v>169</v>
      </c>
      <c r="F6347" s="3" t="s">
        <v>186</v>
      </c>
      <c r="G6347" s="3" t="s">
        <v>105</v>
      </c>
      <c r="H6347" s="3" t="s">
        <v>188</v>
      </c>
      <c r="I6347" s="3" t="s">
        <v>188</v>
      </c>
      <c r="J6347" s="3" t="s">
        <v>188</v>
      </c>
      <c r="L6347" s="3">
        <v>2013</v>
      </c>
      <c r="P6347" s="3" t="s">
        <v>1835</v>
      </c>
      <c r="Q6347" s="3" t="s">
        <v>1687</v>
      </c>
      <c r="R6347" s="3">
        <v>7.4715780000000001</v>
      </c>
      <c r="S6347" s="3">
        <v>6.6602499999999996</v>
      </c>
      <c r="T6347" s="3" t="s">
        <v>191</v>
      </c>
      <c r="U6347" s="3" t="s">
        <v>1824</v>
      </c>
      <c r="X6347" s="3" t="s">
        <v>1825</v>
      </c>
      <c r="Y6347" s="3" t="s">
        <v>194</v>
      </c>
      <c r="Z6347" s="3" t="s">
        <v>514</v>
      </c>
      <c r="AG6347" s="3" t="s">
        <v>1836</v>
      </c>
      <c r="AH6347" s="3" t="s">
        <v>1837</v>
      </c>
    </row>
    <row r="6348" spans="1:34" ht="15.75" hidden="1" customHeight="1" x14ac:dyDescent="0.25">
      <c r="A6348" s="3" t="s">
        <v>1616</v>
      </c>
      <c r="B6348" s="3" t="s">
        <v>1834</v>
      </c>
      <c r="C6348" s="3">
        <v>2</v>
      </c>
      <c r="D6348" s="3" t="s">
        <v>40</v>
      </c>
      <c r="E6348" s="3">
        <v>169</v>
      </c>
      <c r="F6348" s="3" t="s">
        <v>186</v>
      </c>
      <c r="G6348" s="3" t="s">
        <v>105</v>
      </c>
      <c r="H6348" s="3" t="s">
        <v>188</v>
      </c>
      <c r="I6348" s="3" t="s">
        <v>188</v>
      </c>
      <c r="J6348" s="3" t="s">
        <v>188</v>
      </c>
      <c r="L6348" s="3">
        <v>2013</v>
      </c>
      <c r="P6348" s="3" t="s">
        <v>1835</v>
      </c>
      <c r="Q6348" s="3" t="s">
        <v>1687</v>
      </c>
      <c r="R6348" s="3">
        <v>7.4715780000000001</v>
      </c>
      <c r="S6348" s="3">
        <v>6.6602499999999996</v>
      </c>
      <c r="T6348" s="3" t="s">
        <v>191</v>
      </c>
      <c r="U6348" s="3" t="s">
        <v>1824</v>
      </c>
      <c r="X6348" s="3" t="s">
        <v>1825</v>
      </c>
      <c r="Y6348" s="3" t="s">
        <v>194</v>
      </c>
      <c r="Z6348" s="3" t="s">
        <v>514</v>
      </c>
      <c r="AG6348" s="3" t="s">
        <v>1836</v>
      </c>
      <c r="AH6348" s="3" t="s">
        <v>1840</v>
      </c>
    </row>
    <row r="6349" spans="1:34" ht="15.75" hidden="1" customHeight="1" x14ac:dyDescent="0.25">
      <c r="A6349" s="3" t="s">
        <v>1616</v>
      </c>
      <c r="B6349" s="3" t="s">
        <v>1834</v>
      </c>
      <c r="C6349" s="3">
        <v>3</v>
      </c>
      <c r="D6349" s="3" t="s">
        <v>40</v>
      </c>
      <c r="E6349" s="3">
        <v>169</v>
      </c>
      <c r="F6349" s="3" t="s">
        <v>186</v>
      </c>
      <c r="G6349" s="3" t="s">
        <v>105</v>
      </c>
      <c r="H6349" s="3" t="s">
        <v>188</v>
      </c>
      <c r="I6349" s="3" t="s">
        <v>188</v>
      </c>
      <c r="J6349" s="3" t="s">
        <v>188</v>
      </c>
      <c r="L6349" s="3">
        <v>2013</v>
      </c>
      <c r="P6349" s="3" t="s">
        <v>1835</v>
      </c>
      <c r="Q6349" s="3" t="s">
        <v>1687</v>
      </c>
      <c r="R6349" s="3">
        <v>7.4715780000000001</v>
      </c>
      <c r="S6349" s="3">
        <v>6.6602499999999996</v>
      </c>
      <c r="T6349" s="3" t="s">
        <v>191</v>
      </c>
      <c r="U6349" s="3" t="s">
        <v>1824</v>
      </c>
      <c r="X6349" s="3" t="s">
        <v>1825</v>
      </c>
      <c r="Y6349" s="3" t="s">
        <v>194</v>
      </c>
      <c r="Z6349" s="3" t="s">
        <v>514</v>
      </c>
      <c r="AG6349" s="3" t="s">
        <v>1836</v>
      </c>
      <c r="AH6349" s="3" t="s">
        <v>1841</v>
      </c>
    </row>
    <row r="6350" spans="1:34" ht="15.75" hidden="1" customHeight="1" x14ac:dyDescent="0.25">
      <c r="A6350" s="3" t="s">
        <v>6474</v>
      </c>
      <c r="B6350" s="3" t="s">
        <v>8016</v>
      </c>
      <c r="C6350" s="3" t="s">
        <v>692</v>
      </c>
      <c r="D6350" s="3" t="s">
        <v>40</v>
      </c>
      <c r="E6350" s="3">
        <v>169</v>
      </c>
      <c r="F6350" s="3" t="s">
        <v>186</v>
      </c>
      <c r="G6350" s="3" t="s">
        <v>105</v>
      </c>
      <c r="H6350" s="3" t="s">
        <v>82</v>
      </c>
      <c r="L6350" s="3">
        <v>2007</v>
      </c>
      <c r="P6350" s="3" t="s">
        <v>8017</v>
      </c>
      <c r="Q6350" s="3" t="s">
        <v>8017</v>
      </c>
      <c r="R6350" s="3">
        <v>45.600999999999999</v>
      </c>
      <c r="S6350" s="3">
        <v>-93.208100000000002</v>
      </c>
      <c r="T6350" s="3" t="s">
        <v>191</v>
      </c>
      <c r="U6350" s="3" t="s">
        <v>8018</v>
      </c>
      <c r="V6350" s="3" t="s">
        <v>8019</v>
      </c>
      <c r="X6350" s="3" t="s">
        <v>7475</v>
      </c>
      <c r="Y6350" s="3" t="s">
        <v>2543</v>
      </c>
      <c r="Z6350" s="3" t="s">
        <v>3059</v>
      </c>
      <c r="AA6350" s="3" t="s">
        <v>8020</v>
      </c>
      <c r="AB6350" s="3" t="s">
        <v>6960</v>
      </c>
      <c r="AG6350" s="3" t="s">
        <v>8021</v>
      </c>
      <c r="AH6350" s="3" t="s">
        <v>8022</v>
      </c>
    </row>
    <row r="6351" spans="1:34" ht="15.75" hidden="1" customHeight="1" x14ac:dyDescent="0.25">
      <c r="A6351" s="3" t="s">
        <v>6474</v>
      </c>
      <c r="B6351" s="3" t="s">
        <v>15743</v>
      </c>
      <c r="C6351" s="3" t="s">
        <v>577</v>
      </c>
      <c r="D6351" s="3" t="s">
        <v>204</v>
      </c>
      <c r="E6351" s="3">
        <v>169</v>
      </c>
      <c r="F6351" s="3" t="s">
        <v>186</v>
      </c>
      <c r="G6351" s="3" t="s">
        <v>103</v>
      </c>
      <c r="H6351" s="3" t="s">
        <v>187</v>
      </c>
      <c r="L6351" s="3" t="s">
        <v>7301</v>
      </c>
      <c r="P6351" s="3" t="s">
        <v>15744</v>
      </c>
      <c r="Q6351" s="3" t="s">
        <v>15745</v>
      </c>
      <c r="R6351" s="3">
        <v>43.075071000000001</v>
      </c>
      <c r="S6351" s="3">
        <v>-89.4251</v>
      </c>
      <c r="T6351" s="3" t="s">
        <v>191</v>
      </c>
      <c r="U6351" s="3" t="s">
        <v>6815</v>
      </c>
      <c r="V6351" s="3" t="s">
        <v>7506</v>
      </c>
      <c r="X6351" s="3" t="s">
        <v>6740</v>
      </c>
      <c r="Y6351" s="3" t="s">
        <v>2543</v>
      </c>
      <c r="Z6351" s="3" t="s">
        <v>3059</v>
      </c>
      <c r="AA6351" s="3" t="s">
        <v>15746</v>
      </c>
      <c r="AB6351" s="3" t="s">
        <v>15747</v>
      </c>
      <c r="AG6351" s="3" t="s">
        <v>15748</v>
      </c>
      <c r="AH6351" s="3" t="s">
        <v>15749</v>
      </c>
    </row>
    <row r="6352" spans="1:34" ht="15.75" hidden="1" customHeight="1" x14ac:dyDescent="0.25">
      <c r="A6352" s="3" t="s">
        <v>22591</v>
      </c>
      <c r="B6352" s="3" t="s">
        <v>22767</v>
      </c>
      <c r="C6352" s="3" t="s">
        <v>213</v>
      </c>
      <c r="D6352" s="3" t="s">
        <v>40</v>
      </c>
      <c r="E6352" s="3">
        <v>169</v>
      </c>
      <c r="F6352" s="3" t="s">
        <v>511</v>
      </c>
      <c r="G6352" s="3" t="s">
        <v>105</v>
      </c>
      <c r="H6352" s="3" t="s">
        <v>188</v>
      </c>
      <c r="I6352" s="3" t="s">
        <v>188</v>
      </c>
      <c r="J6352" s="3" t="s">
        <v>188</v>
      </c>
      <c r="L6352" s="3" t="s">
        <v>188</v>
      </c>
      <c r="P6352" s="3" t="s">
        <v>22593</v>
      </c>
      <c r="Q6352" s="3" t="s">
        <v>22593</v>
      </c>
      <c r="R6352" s="3">
        <v>35.029766000000002</v>
      </c>
      <c r="S6352" s="3">
        <v>43.559170999999999</v>
      </c>
      <c r="T6352" s="3" t="s">
        <v>191</v>
      </c>
      <c r="U6352" s="3" t="s">
        <v>22768</v>
      </c>
      <c r="X6352" s="3" t="s">
        <v>22769</v>
      </c>
      <c r="Y6352" s="3" t="s">
        <v>16333</v>
      </c>
      <c r="Z6352" s="3" t="s">
        <v>16342</v>
      </c>
      <c r="AA6352" s="3" t="s">
        <v>22770</v>
      </c>
      <c r="AC6352" s="3" t="s">
        <v>22771</v>
      </c>
      <c r="AD6352" s="3" t="s">
        <v>197</v>
      </c>
      <c r="AE6352" s="3" t="s">
        <v>816</v>
      </c>
      <c r="AF6352" s="3" t="s">
        <v>197</v>
      </c>
      <c r="AG6352" s="3" t="s">
        <v>22772</v>
      </c>
      <c r="AH6352" s="3" t="s">
        <v>22777</v>
      </c>
    </row>
    <row r="6353" spans="1:34" ht="15.75" hidden="1" customHeight="1" x14ac:dyDescent="0.25">
      <c r="A6353" s="3" t="s">
        <v>22591</v>
      </c>
      <c r="B6353" s="3" t="s">
        <v>22767</v>
      </c>
      <c r="C6353" s="3" t="s">
        <v>215</v>
      </c>
      <c r="D6353" s="3" t="s">
        <v>40</v>
      </c>
      <c r="E6353" s="3">
        <v>169</v>
      </c>
      <c r="F6353" s="3" t="s">
        <v>511</v>
      </c>
      <c r="G6353" s="3" t="s">
        <v>105</v>
      </c>
      <c r="H6353" s="3" t="s">
        <v>188</v>
      </c>
      <c r="I6353" s="3" t="s">
        <v>188</v>
      </c>
      <c r="J6353" s="3" t="s">
        <v>188</v>
      </c>
      <c r="L6353" s="3" t="s">
        <v>188</v>
      </c>
      <c r="P6353" s="3" t="s">
        <v>22593</v>
      </c>
      <c r="Q6353" s="3" t="s">
        <v>22593</v>
      </c>
      <c r="R6353" s="3">
        <v>35.029766000000002</v>
      </c>
      <c r="S6353" s="3">
        <v>43.559170999999999</v>
      </c>
      <c r="T6353" s="3" t="s">
        <v>191</v>
      </c>
      <c r="U6353" s="3" t="s">
        <v>22768</v>
      </c>
      <c r="X6353" s="3" t="s">
        <v>22769</v>
      </c>
      <c r="Y6353" s="3" t="s">
        <v>16333</v>
      </c>
      <c r="Z6353" s="3" t="s">
        <v>16342</v>
      </c>
      <c r="AA6353" s="3" t="s">
        <v>22770</v>
      </c>
      <c r="AC6353" s="3" t="s">
        <v>22771</v>
      </c>
      <c r="AD6353" s="3" t="s">
        <v>197</v>
      </c>
      <c r="AE6353" s="3" t="s">
        <v>816</v>
      </c>
      <c r="AF6353" s="3" t="s">
        <v>197</v>
      </c>
      <c r="AG6353" s="3" t="s">
        <v>22772</v>
      </c>
      <c r="AH6353" s="3" t="s">
        <v>22778</v>
      </c>
    </row>
    <row r="6354" spans="1:34" ht="15.75" hidden="1" customHeight="1" x14ac:dyDescent="0.25">
      <c r="A6354" s="3" t="s">
        <v>22591</v>
      </c>
      <c r="B6354" s="3" t="s">
        <v>22767</v>
      </c>
      <c r="C6354" s="3" t="s">
        <v>392</v>
      </c>
      <c r="D6354" s="3" t="s">
        <v>40</v>
      </c>
      <c r="E6354" s="3">
        <v>169</v>
      </c>
      <c r="F6354" s="3" t="s">
        <v>511</v>
      </c>
      <c r="G6354" s="3" t="s">
        <v>105</v>
      </c>
      <c r="H6354" s="3" t="s">
        <v>188</v>
      </c>
      <c r="I6354" s="3" t="s">
        <v>188</v>
      </c>
      <c r="J6354" s="3" t="s">
        <v>188</v>
      </c>
      <c r="L6354" s="3" t="s">
        <v>188</v>
      </c>
      <c r="P6354" s="3" t="s">
        <v>22593</v>
      </c>
      <c r="Q6354" s="3" t="s">
        <v>22593</v>
      </c>
      <c r="R6354" s="3">
        <v>35.029766000000002</v>
      </c>
      <c r="S6354" s="3">
        <v>43.559170999999999</v>
      </c>
      <c r="T6354" s="3" t="s">
        <v>191</v>
      </c>
      <c r="U6354" s="3" t="s">
        <v>22768</v>
      </c>
      <c r="X6354" s="3" t="s">
        <v>22769</v>
      </c>
      <c r="Y6354" s="3" t="s">
        <v>16333</v>
      </c>
      <c r="Z6354" s="3" t="s">
        <v>16342</v>
      </c>
      <c r="AA6354" s="3" t="s">
        <v>22770</v>
      </c>
      <c r="AC6354" s="3" t="s">
        <v>22771</v>
      </c>
      <c r="AD6354" s="3" t="s">
        <v>197</v>
      </c>
      <c r="AE6354" s="3" t="s">
        <v>816</v>
      </c>
      <c r="AF6354" s="3" t="s">
        <v>197</v>
      </c>
      <c r="AG6354" s="3" t="s">
        <v>22772</v>
      </c>
      <c r="AH6354" s="3" t="s">
        <v>22779</v>
      </c>
    </row>
    <row r="6355" spans="1:34" ht="15.75" hidden="1" customHeight="1" x14ac:dyDescent="0.25">
      <c r="A6355" s="3" t="s">
        <v>22591</v>
      </c>
      <c r="B6355" s="3" t="s">
        <v>22767</v>
      </c>
      <c r="C6355" s="3" t="s">
        <v>2027</v>
      </c>
      <c r="D6355" s="3" t="s">
        <v>40</v>
      </c>
      <c r="E6355" s="3">
        <v>169</v>
      </c>
      <c r="F6355" s="3" t="s">
        <v>511</v>
      </c>
      <c r="G6355" s="3" t="s">
        <v>105</v>
      </c>
      <c r="H6355" s="3" t="s">
        <v>188</v>
      </c>
      <c r="I6355" s="3" t="s">
        <v>188</v>
      </c>
      <c r="J6355" s="3" t="s">
        <v>188</v>
      </c>
      <c r="L6355" s="3" t="s">
        <v>188</v>
      </c>
      <c r="P6355" s="3" t="s">
        <v>22593</v>
      </c>
      <c r="Q6355" s="3" t="s">
        <v>22593</v>
      </c>
      <c r="R6355" s="3">
        <v>35.029766000000002</v>
      </c>
      <c r="S6355" s="3">
        <v>43.559170999999999</v>
      </c>
      <c r="T6355" s="3" t="s">
        <v>191</v>
      </c>
      <c r="U6355" s="3" t="s">
        <v>22768</v>
      </c>
      <c r="X6355" s="3" t="s">
        <v>22769</v>
      </c>
      <c r="Y6355" s="3" t="s">
        <v>16333</v>
      </c>
      <c r="Z6355" s="3" t="s">
        <v>16342</v>
      </c>
      <c r="AA6355" s="3" t="s">
        <v>22770</v>
      </c>
      <c r="AC6355" s="3" t="s">
        <v>22771</v>
      </c>
      <c r="AD6355" s="3" t="s">
        <v>197</v>
      </c>
      <c r="AE6355" s="3" t="s">
        <v>816</v>
      </c>
      <c r="AF6355" s="3" t="s">
        <v>197</v>
      </c>
      <c r="AG6355" s="3" t="s">
        <v>22772</v>
      </c>
      <c r="AH6355" s="3" t="s">
        <v>22780</v>
      </c>
    </row>
    <row r="6356" spans="1:34" ht="15.75" hidden="1" customHeight="1" x14ac:dyDescent="0.25">
      <c r="A6356" s="3" t="s">
        <v>22591</v>
      </c>
      <c r="B6356" s="3" t="s">
        <v>22767</v>
      </c>
      <c r="C6356" s="3" t="s">
        <v>16357</v>
      </c>
      <c r="D6356" s="3" t="s">
        <v>40</v>
      </c>
      <c r="E6356" s="3">
        <v>169</v>
      </c>
      <c r="F6356" s="3" t="s">
        <v>511</v>
      </c>
      <c r="G6356" s="3" t="s">
        <v>105</v>
      </c>
      <c r="H6356" s="3" t="s">
        <v>188</v>
      </c>
      <c r="I6356" s="3" t="s">
        <v>188</v>
      </c>
      <c r="J6356" s="3" t="s">
        <v>188</v>
      </c>
      <c r="L6356" s="3" t="s">
        <v>188</v>
      </c>
      <c r="P6356" s="3" t="s">
        <v>22593</v>
      </c>
      <c r="Q6356" s="3" t="s">
        <v>22593</v>
      </c>
      <c r="R6356" s="3">
        <v>35.029766000000002</v>
      </c>
      <c r="S6356" s="3">
        <v>43.559170999999999</v>
      </c>
      <c r="T6356" s="3" t="s">
        <v>191</v>
      </c>
      <c r="U6356" s="3" t="s">
        <v>22768</v>
      </c>
      <c r="X6356" s="3" t="s">
        <v>22769</v>
      </c>
      <c r="Y6356" s="3" t="s">
        <v>16333</v>
      </c>
      <c r="Z6356" s="3" t="s">
        <v>16342</v>
      </c>
      <c r="AA6356" s="3" t="s">
        <v>22770</v>
      </c>
      <c r="AC6356" s="3" t="s">
        <v>22771</v>
      </c>
      <c r="AD6356" s="3" t="s">
        <v>197</v>
      </c>
      <c r="AE6356" s="3" t="s">
        <v>816</v>
      </c>
      <c r="AF6356" s="3" t="s">
        <v>197</v>
      </c>
      <c r="AG6356" s="3" t="s">
        <v>22772</v>
      </c>
      <c r="AH6356" s="3" t="s">
        <v>22781</v>
      </c>
    </row>
    <row r="6357" spans="1:34" ht="15.75" hidden="1" customHeight="1" x14ac:dyDescent="0.25">
      <c r="A6357" s="3" t="s">
        <v>22591</v>
      </c>
      <c r="B6357" s="3" t="s">
        <v>22767</v>
      </c>
      <c r="C6357" s="3" t="s">
        <v>22782</v>
      </c>
      <c r="D6357" s="3" t="s">
        <v>40</v>
      </c>
      <c r="E6357" s="3">
        <v>169</v>
      </c>
      <c r="F6357" s="3" t="s">
        <v>511</v>
      </c>
      <c r="G6357" s="3" t="s">
        <v>105</v>
      </c>
      <c r="H6357" s="3" t="s">
        <v>188</v>
      </c>
      <c r="I6357" s="3" t="s">
        <v>188</v>
      </c>
      <c r="J6357" s="3" t="s">
        <v>188</v>
      </c>
      <c r="L6357" s="3" t="s">
        <v>188</v>
      </c>
      <c r="P6357" s="3" t="s">
        <v>22593</v>
      </c>
      <c r="Q6357" s="3" t="s">
        <v>22593</v>
      </c>
      <c r="R6357" s="3">
        <v>35.029766000000002</v>
      </c>
      <c r="S6357" s="3">
        <v>43.559170999999999</v>
      </c>
      <c r="T6357" s="3" t="s">
        <v>191</v>
      </c>
      <c r="U6357" s="3" t="s">
        <v>22768</v>
      </c>
      <c r="X6357" s="3" t="s">
        <v>22769</v>
      </c>
      <c r="Y6357" s="3" t="s">
        <v>16333</v>
      </c>
      <c r="Z6357" s="3" t="s">
        <v>16342</v>
      </c>
      <c r="AA6357" s="3" t="s">
        <v>22770</v>
      </c>
      <c r="AC6357" s="3" t="s">
        <v>22771</v>
      </c>
      <c r="AD6357" s="3" t="s">
        <v>197</v>
      </c>
      <c r="AE6357" s="3" t="s">
        <v>816</v>
      </c>
      <c r="AF6357" s="3" t="s">
        <v>197</v>
      </c>
      <c r="AG6357" s="3" t="s">
        <v>22772</v>
      </c>
      <c r="AH6357" s="3" t="s">
        <v>22783</v>
      </c>
    </row>
    <row r="6358" spans="1:34" ht="15.75" hidden="1" customHeight="1" x14ac:dyDescent="0.25">
      <c r="A6358" s="3" t="s">
        <v>22591</v>
      </c>
      <c r="B6358" s="3" t="s">
        <v>22849</v>
      </c>
      <c r="C6358" s="3" t="s">
        <v>203</v>
      </c>
      <c r="D6358" s="3" t="s">
        <v>40</v>
      </c>
      <c r="E6358" s="3">
        <v>169</v>
      </c>
      <c r="F6358" s="3" t="s">
        <v>186</v>
      </c>
      <c r="G6358" s="3" t="s">
        <v>105</v>
      </c>
      <c r="H6358" s="3" t="s">
        <v>188</v>
      </c>
      <c r="I6358" s="3" t="s">
        <v>188</v>
      </c>
      <c r="J6358" s="3" t="s">
        <v>188</v>
      </c>
      <c r="L6358" s="3" t="s">
        <v>188</v>
      </c>
      <c r="P6358" s="3" t="s">
        <v>22593</v>
      </c>
      <c r="Q6358" s="3" t="s">
        <v>22593</v>
      </c>
      <c r="R6358" s="3">
        <v>35.681507000000003</v>
      </c>
      <c r="S6358" s="3">
        <v>44.066305</v>
      </c>
      <c r="T6358" s="3" t="s">
        <v>191</v>
      </c>
      <c r="U6358" s="3" t="s">
        <v>22850</v>
      </c>
      <c r="W6358" s="3" t="s">
        <v>22850</v>
      </c>
      <c r="X6358" s="3" t="s">
        <v>22851</v>
      </c>
      <c r="Y6358" s="3" t="s">
        <v>16333</v>
      </c>
      <c r="Z6358" s="3" t="s">
        <v>16342</v>
      </c>
      <c r="AA6358" s="3" t="s">
        <v>22852</v>
      </c>
      <c r="AC6358" s="3" t="s">
        <v>22853</v>
      </c>
      <c r="AD6358" s="3" t="s">
        <v>197</v>
      </c>
      <c r="AE6358" s="3" t="s">
        <v>816</v>
      </c>
      <c r="AF6358" s="3" t="s">
        <v>197</v>
      </c>
      <c r="AG6358" s="3" t="s">
        <v>22854</v>
      </c>
      <c r="AH6358" s="3" t="s">
        <v>22855</v>
      </c>
    </row>
    <row r="6359" spans="1:34" ht="15.75" hidden="1" customHeight="1" x14ac:dyDescent="0.25">
      <c r="A6359" s="3" t="s">
        <v>22591</v>
      </c>
      <c r="B6359" s="3" t="s">
        <v>22849</v>
      </c>
      <c r="C6359" s="3" t="s">
        <v>211</v>
      </c>
      <c r="D6359" s="3" t="s">
        <v>40</v>
      </c>
      <c r="E6359" s="3">
        <v>169</v>
      </c>
      <c r="F6359" s="3" t="s">
        <v>186</v>
      </c>
      <c r="G6359" s="3" t="s">
        <v>105</v>
      </c>
      <c r="H6359" s="3" t="s">
        <v>188</v>
      </c>
      <c r="I6359" s="3" t="s">
        <v>188</v>
      </c>
      <c r="J6359" s="3" t="s">
        <v>188</v>
      </c>
      <c r="L6359" s="3" t="s">
        <v>188</v>
      </c>
      <c r="P6359" s="3" t="s">
        <v>22593</v>
      </c>
      <c r="Q6359" s="3" t="s">
        <v>22593</v>
      </c>
      <c r="R6359" s="3">
        <v>35.681507000000003</v>
      </c>
      <c r="S6359" s="3">
        <v>44.066305</v>
      </c>
      <c r="T6359" s="3" t="s">
        <v>191</v>
      </c>
      <c r="U6359" s="3" t="s">
        <v>22850</v>
      </c>
      <c r="W6359" s="3" t="s">
        <v>22850</v>
      </c>
      <c r="X6359" s="3" t="s">
        <v>22851</v>
      </c>
      <c r="Y6359" s="3" t="s">
        <v>16333</v>
      </c>
      <c r="Z6359" s="3" t="s">
        <v>16342</v>
      </c>
      <c r="AA6359" s="3" t="s">
        <v>22852</v>
      </c>
      <c r="AC6359" s="3" t="s">
        <v>22853</v>
      </c>
      <c r="AD6359" s="3" t="s">
        <v>197</v>
      </c>
      <c r="AE6359" s="3" t="s">
        <v>816</v>
      </c>
      <c r="AF6359" s="3" t="s">
        <v>197</v>
      </c>
      <c r="AG6359" s="3" t="s">
        <v>22854</v>
      </c>
      <c r="AH6359" s="3" t="s">
        <v>22856</v>
      </c>
    </row>
    <row r="6360" spans="1:34" ht="15.75" hidden="1" customHeight="1" x14ac:dyDescent="0.25">
      <c r="A6360" s="3" t="s">
        <v>22591</v>
      </c>
      <c r="B6360" s="3" t="s">
        <v>22849</v>
      </c>
      <c r="C6360" s="3" t="s">
        <v>315</v>
      </c>
      <c r="D6360" s="3" t="s">
        <v>44</v>
      </c>
      <c r="E6360" s="3">
        <v>169</v>
      </c>
      <c r="F6360" s="3" t="s">
        <v>511</v>
      </c>
      <c r="G6360" s="3" t="s">
        <v>111</v>
      </c>
      <c r="H6360" s="3" t="s">
        <v>188</v>
      </c>
      <c r="I6360" s="3" t="s">
        <v>188</v>
      </c>
      <c r="J6360" s="3" t="s">
        <v>188</v>
      </c>
      <c r="L6360" s="3" t="s">
        <v>188</v>
      </c>
      <c r="P6360" s="3" t="s">
        <v>22593</v>
      </c>
      <c r="Q6360" s="3" t="s">
        <v>22593</v>
      </c>
      <c r="R6360" s="3">
        <v>35.681507000000003</v>
      </c>
      <c r="S6360" s="3">
        <v>44.066305</v>
      </c>
      <c r="T6360" s="3" t="s">
        <v>191</v>
      </c>
      <c r="U6360" s="3" t="s">
        <v>22850</v>
      </c>
      <c r="W6360" s="3" t="s">
        <v>22850</v>
      </c>
      <c r="X6360" s="3" t="s">
        <v>22851</v>
      </c>
      <c r="Y6360" s="3" t="s">
        <v>16333</v>
      </c>
      <c r="Z6360" s="3" t="s">
        <v>16342</v>
      </c>
      <c r="AA6360" s="3" t="s">
        <v>22852</v>
      </c>
      <c r="AC6360" s="3" t="s">
        <v>22853</v>
      </c>
      <c r="AD6360" s="3" t="s">
        <v>197</v>
      </c>
      <c r="AE6360" s="3" t="s">
        <v>816</v>
      </c>
      <c r="AF6360" s="3" t="s">
        <v>197</v>
      </c>
      <c r="AG6360" s="3" t="s">
        <v>22854</v>
      </c>
      <c r="AH6360" s="3" t="s">
        <v>22857</v>
      </c>
    </row>
    <row r="6361" spans="1:34" ht="15.75" hidden="1" customHeight="1" x14ac:dyDescent="0.25">
      <c r="A6361" s="3" t="s">
        <v>22591</v>
      </c>
      <c r="B6361" s="3" t="s">
        <v>23097</v>
      </c>
      <c r="C6361" s="3" t="s">
        <v>213</v>
      </c>
      <c r="D6361" s="3" t="s">
        <v>185</v>
      </c>
      <c r="E6361" s="3">
        <v>169</v>
      </c>
      <c r="F6361" s="3" t="s">
        <v>186</v>
      </c>
      <c r="G6361" s="3" t="s">
        <v>105</v>
      </c>
      <c r="H6361" s="3" t="s">
        <v>188</v>
      </c>
      <c r="I6361" s="3" t="s">
        <v>188</v>
      </c>
      <c r="J6361" s="3" t="s">
        <v>188</v>
      </c>
      <c r="L6361" s="3">
        <v>2013</v>
      </c>
      <c r="P6361" s="3" t="s">
        <v>22593</v>
      </c>
      <c r="Q6361" s="3" t="s">
        <v>22593</v>
      </c>
      <c r="R6361" s="3">
        <v>33.4178</v>
      </c>
      <c r="S6361" s="3">
        <v>44.465299999999999</v>
      </c>
      <c r="T6361" s="3" t="s">
        <v>191</v>
      </c>
      <c r="U6361" s="3" t="s">
        <v>23098</v>
      </c>
      <c r="X6361" s="3" t="s">
        <v>22594</v>
      </c>
      <c r="Y6361" s="3" t="s">
        <v>16333</v>
      </c>
      <c r="Z6361" s="3" t="s">
        <v>16342</v>
      </c>
      <c r="AF6361" s="3" t="s">
        <v>197</v>
      </c>
      <c r="AG6361" s="3" t="s">
        <v>23100</v>
      </c>
      <c r="AH6361" s="3" t="s">
        <v>23104</v>
      </c>
    </row>
    <row r="6362" spans="1:34" ht="15.75" hidden="1" customHeight="1" x14ac:dyDescent="0.25">
      <c r="A6362" s="3" t="s">
        <v>22591</v>
      </c>
      <c r="B6362" s="3" t="s">
        <v>23097</v>
      </c>
      <c r="C6362" s="3" t="s">
        <v>215</v>
      </c>
      <c r="D6362" s="3" t="s">
        <v>185</v>
      </c>
      <c r="E6362" s="3">
        <v>169</v>
      </c>
      <c r="F6362" s="3" t="s">
        <v>186</v>
      </c>
      <c r="G6362" s="3" t="s">
        <v>105</v>
      </c>
      <c r="H6362" s="3" t="s">
        <v>188</v>
      </c>
      <c r="I6362" s="3" t="s">
        <v>188</v>
      </c>
      <c r="J6362" s="3" t="s">
        <v>188</v>
      </c>
      <c r="L6362" s="3">
        <v>2013</v>
      </c>
      <c r="P6362" s="3" t="s">
        <v>22593</v>
      </c>
      <c r="Q6362" s="3" t="s">
        <v>22593</v>
      </c>
      <c r="R6362" s="3">
        <v>33.4178</v>
      </c>
      <c r="S6362" s="3">
        <v>44.465299999999999</v>
      </c>
      <c r="T6362" s="3" t="s">
        <v>191</v>
      </c>
      <c r="U6362" s="3" t="s">
        <v>23098</v>
      </c>
      <c r="X6362" s="3" t="s">
        <v>22594</v>
      </c>
      <c r="Y6362" s="3" t="s">
        <v>16333</v>
      </c>
      <c r="Z6362" s="3" t="s">
        <v>16342</v>
      </c>
      <c r="AF6362" s="3" t="s">
        <v>197</v>
      </c>
      <c r="AG6362" s="3" t="s">
        <v>23100</v>
      </c>
      <c r="AH6362" s="3" t="s">
        <v>23105</v>
      </c>
    </row>
    <row r="6363" spans="1:34" ht="15.75" hidden="1" customHeight="1" x14ac:dyDescent="0.25">
      <c r="A6363" s="3" t="s">
        <v>22591</v>
      </c>
      <c r="B6363" s="3" t="s">
        <v>23097</v>
      </c>
      <c r="C6363" s="3" t="s">
        <v>392</v>
      </c>
      <c r="D6363" s="3" t="s">
        <v>44</v>
      </c>
      <c r="E6363" s="3">
        <v>169</v>
      </c>
      <c r="F6363" s="3" t="s">
        <v>571</v>
      </c>
      <c r="G6363" s="3" t="s">
        <v>111</v>
      </c>
      <c r="H6363" s="3" t="s">
        <v>188</v>
      </c>
      <c r="I6363" s="3" t="s">
        <v>188</v>
      </c>
      <c r="J6363" s="3" t="s">
        <v>188</v>
      </c>
      <c r="L6363" s="3" t="s">
        <v>188</v>
      </c>
      <c r="P6363" s="3" t="s">
        <v>22593</v>
      </c>
      <c r="Q6363" s="3" t="s">
        <v>22593</v>
      </c>
      <c r="R6363" s="3">
        <v>33.4178</v>
      </c>
      <c r="S6363" s="3">
        <v>44.465299999999999</v>
      </c>
      <c r="T6363" s="3" t="s">
        <v>191</v>
      </c>
      <c r="U6363" s="3" t="s">
        <v>23098</v>
      </c>
      <c r="X6363" s="3" t="s">
        <v>22594</v>
      </c>
      <c r="Y6363" s="3" t="s">
        <v>16333</v>
      </c>
      <c r="Z6363" s="3" t="s">
        <v>16342</v>
      </c>
      <c r="AF6363" s="3" t="s">
        <v>197</v>
      </c>
      <c r="AG6363" s="3" t="s">
        <v>23100</v>
      </c>
      <c r="AH6363" s="3" t="s">
        <v>23106</v>
      </c>
    </row>
    <row r="6364" spans="1:34" ht="15.75" hidden="1" customHeight="1" x14ac:dyDescent="0.25">
      <c r="A6364" s="3" t="s">
        <v>2081</v>
      </c>
      <c r="B6364" s="3" t="s">
        <v>2082</v>
      </c>
      <c r="C6364" s="3">
        <v>3</v>
      </c>
      <c r="D6364" s="3" t="s">
        <v>40</v>
      </c>
      <c r="E6364" s="3">
        <v>170</v>
      </c>
      <c r="F6364" s="3" t="s">
        <v>186</v>
      </c>
      <c r="G6364" s="3" t="s">
        <v>105</v>
      </c>
      <c r="H6364" s="3" t="s">
        <v>188</v>
      </c>
      <c r="L6364" s="3">
        <v>2020</v>
      </c>
      <c r="P6364" s="3" t="s">
        <v>2083</v>
      </c>
      <c r="Q6364" s="3" t="s">
        <v>2084</v>
      </c>
      <c r="R6364" s="3">
        <v>-4.8897459999999997</v>
      </c>
      <c r="S6364" s="3">
        <v>11.915549</v>
      </c>
      <c r="T6364" s="3" t="s">
        <v>191</v>
      </c>
      <c r="U6364" s="3" t="s">
        <v>2085</v>
      </c>
      <c r="X6364" s="3" t="s">
        <v>2086</v>
      </c>
      <c r="Y6364" s="3" t="s">
        <v>194</v>
      </c>
      <c r="Z6364" s="3" t="s">
        <v>514</v>
      </c>
      <c r="AC6364" s="3" t="s">
        <v>2087</v>
      </c>
      <c r="AG6364" s="3" t="s">
        <v>2088</v>
      </c>
      <c r="AH6364" s="3" t="s">
        <v>2091</v>
      </c>
    </row>
    <row r="6365" spans="1:34" ht="15.75" hidden="1" customHeight="1" x14ac:dyDescent="0.25">
      <c r="A6365" s="3" t="s">
        <v>2282</v>
      </c>
      <c r="B6365" s="3" t="s">
        <v>2341</v>
      </c>
      <c r="C6365" s="3" t="s">
        <v>315</v>
      </c>
      <c r="D6365" s="3" t="s">
        <v>44</v>
      </c>
      <c r="E6365" s="3">
        <v>170</v>
      </c>
      <c r="F6365" s="3" t="s">
        <v>262</v>
      </c>
      <c r="G6365" s="3" t="s">
        <v>111</v>
      </c>
      <c r="H6365" s="3" t="s">
        <v>188</v>
      </c>
      <c r="I6365" s="3" t="s">
        <v>188</v>
      </c>
      <c r="J6365" s="3" t="s">
        <v>188</v>
      </c>
      <c r="L6365" s="3">
        <v>2024</v>
      </c>
      <c r="P6365" s="3" t="s">
        <v>2284</v>
      </c>
      <c r="Q6365" s="3" t="s">
        <v>2284</v>
      </c>
      <c r="R6365" s="3">
        <v>19.626295505117199</v>
      </c>
      <c r="S6365" s="3">
        <v>37.2177132799522</v>
      </c>
      <c r="T6365" s="3" t="s">
        <v>191</v>
      </c>
      <c r="U6365" s="3" t="s">
        <v>2342</v>
      </c>
      <c r="X6365" s="3" t="s">
        <v>2343</v>
      </c>
      <c r="Y6365" s="3" t="s">
        <v>194</v>
      </c>
      <c r="Z6365" s="3" t="s">
        <v>195</v>
      </c>
      <c r="AD6365" s="3" t="s">
        <v>197</v>
      </c>
      <c r="AF6365" s="3" t="s">
        <v>197</v>
      </c>
      <c r="AG6365" s="3" t="s">
        <v>2344</v>
      </c>
      <c r="AH6365" s="3" t="s">
        <v>2347</v>
      </c>
    </row>
    <row r="6366" spans="1:34" ht="15.75" hidden="1" customHeight="1" x14ac:dyDescent="0.25">
      <c r="A6366" s="3" t="s">
        <v>2399</v>
      </c>
      <c r="B6366" s="3" t="s">
        <v>2445</v>
      </c>
      <c r="C6366" s="3">
        <v>1</v>
      </c>
      <c r="D6366" s="3" t="s">
        <v>204</v>
      </c>
      <c r="E6366" s="3">
        <v>170</v>
      </c>
      <c r="F6366" s="3" t="s">
        <v>186</v>
      </c>
      <c r="G6366" s="3" t="s">
        <v>111</v>
      </c>
      <c r="H6366" s="3" t="s">
        <v>188</v>
      </c>
      <c r="I6366" s="3" t="s">
        <v>188</v>
      </c>
      <c r="J6366" s="3" t="s">
        <v>188</v>
      </c>
      <c r="L6366" s="3">
        <v>1985</v>
      </c>
      <c r="P6366" s="3" t="s">
        <v>2401</v>
      </c>
      <c r="Q6366" s="3" t="s">
        <v>2401</v>
      </c>
      <c r="R6366" s="3">
        <v>36.796700000000001</v>
      </c>
      <c r="S6366" s="3">
        <v>10.282999999999999</v>
      </c>
      <c r="T6366" s="3" t="s">
        <v>191</v>
      </c>
      <c r="U6366" s="3" t="s">
        <v>2446</v>
      </c>
      <c r="X6366" s="3" t="s">
        <v>2447</v>
      </c>
      <c r="Y6366" s="3" t="s">
        <v>194</v>
      </c>
      <c r="Z6366" s="3" t="s">
        <v>195</v>
      </c>
      <c r="AA6366" s="3" t="s">
        <v>2448</v>
      </c>
      <c r="AD6366" s="3" t="s">
        <v>197</v>
      </c>
      <c r="AF6366" s="3" t="s">
        <v>197</v>
      </c>
      <c r="AG6366" s="3" t="s">
        <v>2449</v>
      </c>
      <c r="AH6366" s="3" t="s">
        <v>2450</v>
      </c>
    </row>
    <row r="6367" spans="1:34" ht="15.75" hidden="1" customHeight="1" x14ac:dyDescent="0.25">
      <c r="A6367" s="3" t="s">
        <v>2399</v>
      </c>
      <c r="B6367" s="3" t="s">
        <v>2445</v>
      </c>
      <c r="C6367" s="3">
        <v>2</v>
      </c>
      <c r="D6367" s="3" t="s">
        <v>204</v>
      </c>
      <c r="E6367" s="3">
        <v>170</v>
      </c>
      <c r="F6367" s="3" t="s">
        <v>186</v>
      </c>
      <c r="G6367" s="3" t="s">
        <v>111</v>
      </c>
      <c r="H6367" s="3" t="s">
        <v>188</v>
      </c>
      <c r="I6367" s="3" t="s">
        <v>188</v>
      </c>
      <c r="J6367" s="3" t="s">
        <v>188</v>
      </c>
      <c r="L6367" s="3">
        <v>1985</v>
      </c>
      <c r="P6367" s="3" t="s">
        <v>2401</v>
      </c>
      <c r="Q6367" s="3" t="s">
        <v>2401</v>
      </c>
      <c r="R6367" s="3">
        <v>36.796700000000001</v>
      </c>
      <c r="S6367" s="3">
        <v>10.282999999999999</v>
      </c>
      <c r="T6367" s="3" t="s">
        <v>191</v>
      </c>
      <c r="U6367" s="3" t="s">
        <v>2446</v>
      </c>
      <c r="X6367" s="3" t="s">
        <v>2447</v>
      </c>
      <c r="Y6367" s="3" t="s">
        <v>194</v>
      </c>
      <c r="Z6367" s="3" t="s">
        <v>195</v>
      </c>
      <c r="AA6367" s="3" t="s">
        <v>2448</v>
      </c>
      <c r="AD6367" s="3" t="s">
        <v>197</v>
      </c>
      <c r="AF6367" s="3" t="s">
        <v>197</v>
      </c>
      <c r="AG6367" s="3" t="s">
        <v>2449</v>
      </c>
      <c r="AH6367" s="3" t="s">
        <v>2451</v>
      </c>
    </row>
    <row r="6368" spans="1:34" ht="15.75" hidden="1" customHeight="1" x14ac:dyDescent="0.25">
      <c r="A6368" s="3" t="s">
        <v>2547</v>
      </c>
      <c r="B6368" s="3" t="s">
        <v>2989</v>
      </c>
      <c r="C6368" s="3">
        <v>1</v>
      </c>
      <c r="D6368" s="3" t="s">
        <v>40</v>
      </c>
      <c r="E6368" s="3">
        <v>170</v>
      </c>
      <c r="F6368" s="3" t="s">
        <v>186</v>
      </c>
      <c r="G6368" s="3" t="s">
        <v>105</v>
      </c>
      <c r="H6368" s="3" t="s">
        <v>187</v>
      </c>
      <c r="I6368" s="3" t="s">
        <v>188</v>
      </c>
      <c r="J6368" s="3" t="s">
        <v>188</v>
      </c>
      <c r="K6368" s="3" t="s">
        <v>82</v>
      </c>
      <c r="L6368" s="3">
        <v>2018</v>
      </c>
      <c r="O6368" s="3" t="s">
        <v>2990</v>
      </c>
      <c r="P6368" s="3" t="s">
        <v>2590</v>
      </c>
      <c r="Q6368" s="3" t="s">
        <v>2590</v>
      </c>
      <c r="R6368" s="3">
        <v>-32.586970000000001</v>
      </c>
      <c r="S6368" s="3">
        <v>-60.791719000000001</v>
      </c>
      <c r="T6368" s="3" t="s">
        <v>191</v>
      </c>
      <c r="U6368" s="3" t="s">
        <v>2991</v>
      </c>
      <c r="X6368" s="3" t="s">
        <v>2592</v>
      </c>
      <c r="Y6368" s="3" t="s">
        <v>2543</v>
      </c>
      <c r="Z6368" s="3" t="s">
        <v>2544</v>
      </c>
      <c r="AG6368" s="3" t="s">
        <v>2992</v>
      </c>
      <c r="AH6368" s="3" t="s">
        <v>2993</v>
      </c>
    </row>
    <row r="6369" spans="1:34" ht="15.75" hidden="1" customHeight="1" x14ac:dyDescent="0.25">
      <c r="A6369" s="3" t="s">
        <v>3946</v>
      </c>
      <c r="B6369" s="3" t="s">
        <v>4109</v>
      </c>
      <c r="C6369" s="3">
        <v>1</v>
      </c>
      <c r="D6369" s="3" t="s">
        <v>40</v>
      </c>
      <c r="E6369" s="3">
        <v>170</v>
      </c>
      <c r="F6369" s="3" t="s">
        <v>186</v>
      </c>
      <c r="G6369" s="3" t="s">
        <v>105</v>
      </c>
      <c r="H6369" s="3" t="s">
        <v>187</v>
      </c>
      <c r="L6369" s="3" t="s">
        <v>4110</v>
      </c>
      <c r="P6369" s="3" t="s">
        <v>4104</v>
      </c>
      <c r="Q6369" s="3" t="s">
        <v>4104</v>
      </c>
      <c r="R6369" s="3">
        <v>54.726514700000003</v>
      </c>
      <c r="S6369" s="3">
        <v>-110.3441002</v>
      </c>
      <c r="T6369" s="3" t="s">
        <v>191</v>
      </c>
      <c r="U6369" s="3" t="s">
        <v>4105</v>
      </c>
      <c r="X6369" s="3" t="s">
        <v>3951</v>
      </c>
      <c r="Y6369" s="3" t="s">
        <v>2543</v>
      </c>
      <c r="Z6369" s="3" t="s">
        <v>3059</v>
      </c>
      <c r="AD6369" s="3" t="s">
        <v>197</v>
      </c>
      <c r="AE6369" s="3" t="s">
        <v>816</v>
      </c>
      <c r="AF6369" s="3" t="s">
        <v>1552</v>
      </c>
      <c r="AG6369" s="3" t="s">
        <v>4111</v>
      </c>
      <c r="AH6369" s="3" t="s">
        <v>4112</v>
      </c>
    </row>
    <row r="6370" spans="1:34" ht="15.75" hidden="1" customHeight="1" x14ac:dyDescent="0.25">
      <c r="A6370" s="3" t="s">
        <v>3946</v>
      </c>
      <c r="B6370" s="3" t="s">
        <v>4141</v>
      </c>
      <c r="C6370" s="3">
        <v>3</v>
      </c>
      <c r="D6370" s="3" t="s">
        <v>40</v>
      </c>
      <c r="E6370" s="3">
        <v>170</v>
      </c>
      <c r="F6370" s="3" t="s">
        <v>186</v>
      </c>
      <c r="G6370" s="3" t="s">
        <v>105</v>
      </c>
      <c r="H6370" s="3" t="s">
        <v>187</v>
      </c>
      <c r="L6370" s="3">
        <v>2004</v>
      </c>
      <c r="P6370" s="3" t="s">
        <v>4138</v>
      </c>
      <c r="Q6370" s="3" t="s">
        <v>4138</v>
      </c>
      <c r="R6370" s="3">
        <v>57.241692999999998</v>
      </c>
      <c r="S6370" s="3">
        <v>-110.854715</v>
      </c>
      <c r="T6370" s="3" t="s">
        <v>191</v>
      </c>
      <c r="U6370" s="3" t="s">
        <v>4085</v>
      </c>
      <c r="X6370" s="3" t="s">
        <v>3951</v>
      </c>
      <c r="Y6370" s="3" t="s">
        <v>2543</v>
      </c>
      <c r="Z6370" s="3" t="s">
        <v>3059</v>
      </c>
      <c r="AD6370" s="3" t="s">
        <v>815</v>
      </c>
      <c r="AE6370" s="3" t="s">
        <v>816</v>
      </c>
      <c r="AF6370" s="3" t="s">
        <v>197</v>
      </c>
      <c r="AG6370" s="3" t="s">
        <v>4142</v>
      </c>
      <c r="AH6370" s="3" t="s">
        <v>4143</v>
      </c>
    </row>
    <row r="6371" spans="1:34" ht="15.75" hidden="1" customHeight="1" x14ac:dyDescent="0.25">
      <c r="A6371" s="3" t="s">
        <v>6474</v>
      </c>
      <c r="B6371" s="3" t="s">
        <v>12446</v>
      </c>
      <c r="C6371" s="3">
        <v>4</v>
      </c>
      <c r="D6371" s="3" t="s">
        <v>40</v>
      </c>
      <c r="E6371" s="3">
        <v>170</v>
      </c>
      <c r="F6371" s="3" t="s">
        <v>186</v>
      </c>
      <c r="G6371" s="3" t="s">
        <v>105</v>
      </c>
      <c r="H6371" s="3" t="s">
        <v>82</v>
      </c>
      <c r="L6371" s="3">
        <v>2010</v>
      </c>
      <c r="P6371" s="3" t="s">
        <v>8334</v>
      </c>
      <c r="Q6371" s="3" t="s">
        <v>8334</v>
      </c>
      <c r="R6371" s="3">
        <v>31.2546</v>
      </c>
      <c r="S6371" s="3">
        <v>-88.029899999999998</v>
      </c>
      <c r="T6371" s="3" t="s">
        <v>191</v>
      </c>
      <c r="U6371" s="3" t="s">
        <v>12447</v>
      </c>
      <c r="V6371" s="3" t="s">
        <v>6522</v>
      </c>
      <c r="X6371" s="3" t="s">
        <v>7177</v>
      </c>
      <c r="Y6371" s="3" t="s">
        <v>2543</v>
      </c>
      <c r="Z6371" s="3" t="s">
        <v>3059</v>
      </c>
      <c r="AA6371" s="3" t="s">
        <v>12448</v>
      </c>
      <c r="AB6371" s="3" t="s">
        <v>6490</v>
      </c>
      <c r="AG6371" s="3" t="s">
        <v>12449</v>
      </c>
      <c r="AH6371" s="3" t="s">
        <v>12452</v>
      </c>
    </row>
    <row r="6372" spans="1:34" ht="15.75" hidden="1" customHeight="1" x14ac:dyDescent="0.25">
      <c r="A6372" s="3" t="s">
        <v>6474</v>
      </c>
      <c r="B6372" s="3" t="s">
        <v>12446</v>
      </c>
      <c r="C6372" s="3">
        <v>5</v>
      </c>
      <c r="D6372" s="3" t="s">
        <v>40</v>
      </c>
      <c r="E6372" s="3">
        <v>170</v>
      </c>
      <c r="F6372" s="3" t="s">
        <v>186</v>
      </c>
      <c r="G6372" s="3" t="s">
        <v>105</v>
      </c>
      <c r="H6372" s="3" t="s">
        <v>82</v>
      </c>
      <c r="L6372" s="3">
        <v>2010</v>
      </c>
      <c r="P6372" s="3" t="s">
        <v>8334</v>
      </c>
      <c r="Q6372" s="3" t="s">
        <v>8334</v>
      </c>
      <c r="R6372" s="3">
        <v>31.2546</v>
      </c>
      <c r="S6372" s="3">
        <v>-88.029899999999998</v>
      </c>
      <c r="T6372" s="3" t="s">
        <v>191</v>
      </c>
      <c r="U6372" s="3" t="s">
        <v>12447</v>
      </c>
      <c r="V6372" s="3" t="s">
        <v>6522</v>
      </c>
      <c r="X6372" s="3" t="s">
        <v>7177</v>
      </c>
      <c r="Y6372" s="3" t="s">
        <v>2543</v>
      </c>
      <c r="Z6372" s="3" t="s">
        <v>3059</v>
      </c>
      <c r="AA6372" s="3" t="s">
        <v>12448</v>
      </c>
      <c r="AB6372" s="3" t="s">
        <v>6502</v>
      </c>
      <c r="AG6372" s="3" t="s">
        <v>12449</v>
      </c>
      <c r="AH6372" s="3" t="s">
        <v>12453</v>
      </c>
    </row>
    <row r="6373" spans="1:34" ht="15.75" hidden="1" customHeight="1" x14ac:dyDescent="0.25">
      <c r="A6373" s="3" t="s">
        <v>6474</v>
      </c>
      <c r="B6373" s="3" t="s">
        <v>13994</v>
      </c>
      <c r="C6373" s="3">
        <v>2</v>
      </c>
      <c r="D6373" s="3" t="s">
        <v>204</v>
      </c>
      <c r="E6373" s="3">
        <v>170</v>
      </c>
      <c r="F6373" s="3" t="s">
        <v>186</v>
      </c>
      <c r="G6373" s="3" t="s">
        <v>105</v>
      </c>
      <c r="H6373" s="3" t="s">
        <v>82</v>
      </c>
      <c r="L6373" s="3">
        <v>2000</v>
      </c>
      <c r="P6373" s="3" t="s">
        <v>7291</v>
      </c>
      <c r="Q6373" s="3" t="s">
        <v>7292</v>
      </c>
      <c r="R6373" s="3">
        <v>38.544199999999996</v>
      </c>
      <c r="S6373" s="3">
        <v>-77.7714</v>
      </c>
      <c r="T6373" s="3" t="s">
        <v>191</v>
      </c>
      <c r="U6373" s="3" t="s">
        <v>12298</v>
      </c>
      <c r="V6373" s="3" t="s">
        <v>12299</v>
      </c>
      <c r="X6373" s="3" t="s">
        <v>7295</v>
      </c>
      <c r="Y6373" s="3" t="s">
        <v>2543</v>
      </c>
      <c r="Z6373" s="3" t="s">
        <v>3059</v>
      </c>
      <c r="AA6373" s="3" t="s">
        <v>13995</v>
      </c>
      <c r="AB6373" s="3" t="s">
        <v>6578</v>
      </c>
      <c r="AG6373" s="3" t="s">
        <v>13996</v>
      </c>
      <c r="AH6373" s="3" t="s">
        <v>13998</v>
      </c>
    </row>
    <row r="6374" spans="1:34" ht="15.75" hidden="1" customHeight="1" x14ac:dyDescent="0.25">
      <c r="A6374" s="3" t="s">
        <v>6474</v>
      </c>
      <c r="B6374" s="3" t="s">
        <v>14046</v>
      </c>
      <c r="C6374" s="3" t="s">
        <v>577</v>
      </c>
      <c r="D6374" s="3" t="s">
        <v>204</v>
      </c>
      <c r="E6374" s="3">
        <v>170</v>
      </c>
      <c r="F6374" s="3" t="s">
        <v>186</v>
      </c>
      <c r="G6374" s="3" t="s">
        <v>103</v>
      </c>
      <c r="H6374" s="3" t="s">
        <v>82</v>
      </c>
      <c r="L6374" s="3" t="s">
        <v>4043</v>
      </c>
      <c r="P6374" s="3" t="s">
        <v>9640</v>
      </c>
      <c r="Q6374" s="3" t="s">
        <v>9640</v>
      </c>
      <c r="R6374" s="3">
        <v>40.815800000000003</v>
      </c>
      <c r="S6374" s="3">
        <v>-73.063999999999993</v>
      </c>
      <c r="T6374" s="3" t="s">
        <v>191</v>
      </c>
      <c r="U6374" s="3" t="s">
        <v>14047</v>
      </c>
      <c r="V6374" s="3" t="s">
        <v>7922</v>
      </c>
      <c r="X6374" s="3" t="s">
        <v>6513</v>
      </c>
      <c r="Y6374" s="3" t="s">
        <v>2543</v>
      </c>
      <c r="Z6374" s="3" t="s">
        <v>3059</v>
      </c>
      <c r="AA6374" s="3" t="s">
        <v>14048</v>
      </c>
      <c r="AB6374" s="3" t="s">
        <v>14049</v>
      </c>
      <c r="AG6374" s="3" t="s">
        <v>14050</v>
      </c>
      <c r="AH6374" s="3" t="s">
        <v>14051</v>
      </c>
    </row>
    <row r="6375" spans="1:34" ht="15.75" hidden="1" customHeight="1" x14ac:dyDescent="0.25">
      <c r="A6375" s="3" t="s">
        <v>6474</v>
      </c>
      <c r="B6375" s="3" t="s">
        <v>15332</v>
      </c>
      <c r="C6375" s="3">
        <v>2</v>
      </c>
      <c r="D6375" s="3" t="s">
        <v>204</v>
      </c>
      <c r="E6375" s="3">
        <v>170</v>
      </c>
      <c r="F6375" s="3" t="s">
        <v>186</v>
      </c>
      <c r="G6375" s="3" t="s">
        <v>111</v>
      </c>
      <c r="H6375" s="3" t="s">
        <v>82</v>
      </c>
      <c r="L6375" s="3">
        <v>1956</v>
      </c>
      <c r="P6375" s="3" t="s">
        <v>8596</v>
      </c>
      <c r="Q6375" s="3" t="s">
        <v>6916</v>
      </c>
      <c r="R6375" s="3">
        <v>36.116492000000001</v>
      </c>
      <c r="S6375" s="3">
        <v>-95.990970000000004</v>
      </c>
      <c r="T6375" s="3" t="s">
        <v>191</v>
      </c>
      <c r="U6375" s="3" t="s">
        <v>10323</v>
      </c>
      <c r="V6375" s="3" t="s">
        <v>10323</v>
      </c>
      <c r="X6375" s="3" t="s">
        <v>6795</v>
      </c>
      <c r="Y6375" s="3" t="s">
        <v>2543</v>
      </c>
      <c r="Z6375" s="3" t="s">
        <v>3059</v>
      </c>
      <c r="AA6375" s="3" t="s">
        <v>15333</v>
      </c>
      <c r="AB6375" s="3" t="s">
        <v>6578</v>
      </c>
      <c r="AG6375" s="3" t="s">
        <v>15334</v>
      </c>
      <c r="AH6375" s="3" t="s">
        <v>15335</v>
      </c>
    </row>
    <row r="6376" spans="1:34" ht="15.75" hidden="1" customHeight="1" x14ac:dyDescent="0.25">
      <c r="A6376" s="3" t="s">
        <v>6474</v>
      </c>
      <c r="B6376" s="3" t="s">
        <v>15332</v>
      </c>
      <c r="C6376" s="3">
        <v>4</v>
      </c>
      <c r="D6376" s="3" t="s">
        <v>204</v>
      </c>
      <c r="E6376" s="3">
        <v>170</v>
      </c>
      <c r="F6376" s="3" t="s">
        <v>186</v>
      </c>
      <c r="G6376" s="3" t="s">
        <v>111</v>
      </c>
      <c r="H6376" s="3" t="s">
        <v>82</v>
      </c>
      <c r="L6376" s="3">
        <v>1958</v>
      </c>
      <c r="P6376" s="3" t="s">
        <v>8596</v>
      </c>
      <c r="Q6376" s="3" t="s">
        <v>6916</v>
      </c>
      <c r="R6376" s="3">
        <v>36.116492000000001</v>
      </c>
      <c r="S6376" s="3">
        <v>-95.990970000000004</v>
      </c>
      <c r="T6376" s="3" t="s">
        <v>191</v>
      </c>
      <c r="U6376" s="3" t="s">
        <v>10323</v>
      </c>
      <c r="V6376" s="3" t="s">
        <v>10323</v>
      </c>
      <c r="X6376" s="3" t="s">
        <v>6795</v>
      </c>
      <c r="Y6376" s="3" t="s">
        <v>2543</v>
      </c>
      <c r="Z6376" s="3" t="s">
        <v>3059</v>
      </c>
      <c r="AA6376" s="3" t="s">
        <v>15333</v>
      </c>
      <c r="AB6376" s="3" t="s">
        <v>6490</v>
      </c>
      <c r="AG6376" s="3" t="s">
        <v>15334</v>
      </c>
      <c r="AH6376" s="3" t="s">
        <v>15336</v>
      </c>
    </row>
    <row r="6377" spans="1:34" ht="15.75" hidden="1" customHeight="1" x14ac:dyDescent="0.25">
      <c r="A6377" s="3" t="s">
        <v>16050</v>
      </c>
      <c r="B6377" s="3" t="s">
        <v>16077</v>
      </c>
      <c r="C6377" s="3" t="s">
        <v>16078</v>
      </c>
      <c r="D6377" s="3" t="s">
        <v>40</v>
      </c>
      <c r="E6377" s="3">
        <v>170</v>
      </c>
      <c r="F6377" s="3" t="s">
        <v>186</v>
      </c>
      <c r="G6377" s="3" t="s">
        <v>105</v>
      </c>
      <c r="H6377" s="3" t="s">
        <v>188</v>
      </c>
      <c r="I6377" s="3" t="s">
        <v>188</v>
      </c>
      <c r="J6377" s="3" t="s">
        <v>188</v>
      </c>
      <c r="K6377" s="3" t="s">
        <v>82</v>
      </c>
      <c r="L6377" s="3">
        <v>2014</v>
      </c>
      <c r="O6377" s="3" t="s">
        <v>16053</v>
      </c>
      <c r="P6377" s="3" t="s">
        <v>16054</v>
      </c>
      <c r="Q6377" s="3" t="s">
        <v>16054</v>
      </c>
      <c r="R6377" s="3">
        <v>10.400353000000001</v>
      </c>
      <c r="S6377" s="3">
        <v>-64.166856999999993</v>
      </c>
      <c r="T6377" s="3" t="s">
        <v>191</v>
      </c>
      <c r="U6377" s="3" t="s">
        <v>16079</v>
      </c>
      <c r="X6377" s="3" t="s">
        <v>16080</v>
      </c>
      <c r="Y6377" s="3" t="s">
        <v>2543</v>
      </c>
      <c r="Z6377" s="3" t="s">
        <v>2544</v>
      </c>
      <c r="AG6377" s="3" t="s">
        <v>16081</v>
      </c>
      <c r="AH6377" s="3" t="s">
        <v>16082</v>
      </c>
    </row>
    <row r="6378" spans="1:34" ht="15.75" hidden="1" customHeight="1" x14ac:dyDescent="0.25">
      <c r="A6378" s="3" t="s">
        <v>16050</v>
      </c>
      <c r="B6378" s="3" t="s">
        <v>16077</v>
      </c>
      <c r="C6378" s="3" t="s">
        <v>16083</v>
      </c>
      <c r="D6378" s="3" t="s">
        <v>40</v>
      </c>
      <c r="E6378" s="3">
        <v>170</v>
      </c>
      <c r="F6378" s="3" t="s">
        <v>798</v>
      </c>
      <c r="G6378" s="3" t="s">
        <v>105</v>
      </c>
      <c r="H6378" s="3" t="s">
        <v>188</v>
      </c>
      <c r="I6378" s="3" t="s">
        <v>188</v>
      </c>
      <c r="J6378" s="3" t="s">
        <v>188</v>
      </c>
      <c r="K6378" s="3" t="s">
        <v>82</v>
      </c>
      <c r="L6378" s="3">
        <v>2015</v>
      </c>
      <c r="O6378" s="3" t="s">
        <v>16053</v>
      </c>
      <c r="P6378" s="3" t="s">
        <v>16054</v>
      </c>
      <c r="Q6378" s="3" t="s">
        <v>16054</v>
      </c>
      <c r="R6378" s="3">
        <v>10.400353000000001</v>
      </c>
      <c r="S6378" s="3">
        <v>-64.166856999999993</v>
      </c>
      <c r="T6378" s="3" t="s">
        <v>191</v>
      </c>
      <c r="U6378" s="3" t="s">
        <v>16079</v>
      </c>
      <c r="X6378" s="3" t="s">
        <v>16080</v>
      </c>
      <c r="Y6378" s="3" t="s">
        <v>2543</v>
      </c>
      <c r="Z6378" s="3" t="s">
        <v>2544</v>
      </c>
      <c r="AG6378" s="3" t="s">
        <v>16081</v>
      </c>
      <c r="AH6378" s="3" t="s">
        <v>16084</v>
      </c>
    </row>
    <row r="6379" spans="1:34" ht="15.75" hidden="1" customHeight="1" x14ac:dyDescent="0.25">
      <c r="A6379" s="3" t="s">
        <v>16050</v>
      </c>
      <c r="B6379" s="3" t="s">
        <v>16091</v>
      </c>
      <c r="C6379" s="3" t="s">
        <v>16092</v>
      </c>
      <c r="D6379" s="3" t="s">
        <v>204</v>
      </c>
      <c r="E6379" s="3">
        <v>170</v>
      </c>
      <c r="F6379" s="3" t="s">
        <v>186</v>
      </c>
      <c r="G6379" s="3" t="s">
        <v>105</v>
      </c>
      <c r="H6379" s="3" t="s">
        <v>188</v>
      </c>
      <c r="I6379" s="3" t="s">
        <v>188</v>
      </c>
      <c r="J6379" s="3" t="s">
        <v>188</v>
      </c>
      <c r="K6379" s="3" t="s">
        <v>82</v>
      </c>
      <c r="L6379" s="3">
        <v>2011</v>
      </c>
      <c r="O6379" s="3" t="s">
        <v>16053</v>
      </c>
      <c r="P6379" s="3" t="s">
        <v>16054</v>
      </c>
      <c r="Q6379" s="3" t="s">
        <v>16054</v>
      </c>
      <c r="R6379" s="3">
        <v>10.587631</v>
      </c>
      <c r="S6379" s="3">
        <v>-67.079537999999999</v>
      </c>
      <c r="T6379" s="3" t="s">
        <v>191</v>
      </c>
      <c r="U6379" s="3" t="s">
        <v>16093</v>
      </c>
      <c r="X6379" s="3" t="s">
        <v>16094</v>
      </c>
      <c r="Y6379" s="3" t="s">
        <v>2543</v>
      </c>
      <c r="Z6379" s="3" t="s">
        <v>2544</v>
      </c>
      <c r="AA6379" s="3" t="s">
        <v>16095</v>
      </c>
      <c r="AC6379" s="3" t="s">
        <v>16096</v>
      </c>
      <c r="AG6379" s="3" t="s">
        <v>16097</v>
      </c>
      <c r="AH6379" s="3" t="s">
        <v>16098</v>
      </c>
    </row>
    <row r="6380" spans="1:34" ht="15.75" hidden="1" customHeight="1" x14ac:dyDescent="0.25">
      <c r="A6380" s="3" t="s">
        <v>16050</v>
      </c>
      <c r="B6380" s="3" t="s">
        <v>16091</v>
      </c>
      <c r="C6380" s="3" t="s">
        <v>16099</v>
      </c>
      <c r="D6380" s="3" t="s">
        <v>204</v>
      </c>
      <c r="E6380" s="3">
        <v>170</v>
      </c>
      <c r="F6380" s="3" t="s">
        <v>186</v>
      </c>
      <c r="G6380" s="3" t="s">
        <v>105</v>
      </c>
      <c r="H6380" s="3" t="s">
        <v>188</v>
      </c>
      <c r="I6380" s="3" t="s">
        <v>188</v>
      </c>
      <c r="J6380" s="3" t="s">
        <v>188</v>
      </c>
      <c r="K6380" s="3" t="s">
        <v>82</v>
      </c>
      <c r="L6380" s="3">
        <v>2011</v>
      </c>
      <c r="O6380" s="3" t="s">
        <v>16053</v>
      </c>
      <c r="P6380" s="3" t="s">
        <v>16054</v>
      </c>
      <c r="Q6380" s="3" t="s">
        <v>16054</v>
      </c>
      <c r="R6380" s="3">
        <v>10.587631</v>
      </c>
      <c r="S6380" s="3">
        <v>-67.079537999999999</v>
      </c>
      <c r="T6380" s="3" t="s">
        <v>191</v>
      </c>
      <c r="U6380" s="3" t="s">
        <v>16093</v>
      </c>
      <c r="X6380" s="3" t="s">
        <v>16094</v>
      </c>
      <c r="Y6380" s="3" t="s">
        <v>2543</v>
      </c>
      <c r="Z6380" s="3" t="s">
        <v>2544</v>
      </c>
      <c r="AG6380" s="3" t="s">
        <v>16097</v>
      </c>
      <c r="AH6380" s="3" t="s">
        <v>16100</v>
      </c>
    </row>
    <row r="6381" spans="1:34" ht="15.75" hidden="1" customHeight="1" x14ac:dyDescent="0.25">
      <c r="A6381" s="3" t="s">
        <v>16050</v>
      </c>
      <c r="B6381" s="3" t="s">
        <v>16292</v>
      </c>
      <c r="C6381" s="3">
        <v>1</v>
      </c>
      <c r="D6381" s="3" t="s">
        <v>40</v>
      </c>
      <c r="E6381" s="3">
        <v>170</v>
      </c>
      <c r="F6381" s="3" t="s">
        <v>186</v>
      </c>
      <c r="G6381" s="3" t="s">
        <v>105</v>
      </c>
      <c r="H6381" s="3" t="s">
        <v>188</v>
      </c>
      <c r="I6381" s="3" t="s">
        <v>188</v>
      </c>
      <c r="J6381" s="3" t="s">
        <v>188</v>
      </c>
      <c r="K6381" s="3" t="s">
        <v>82</v>
      </c>
      <c r="L6381" s="3">
        <v>2007</v>
      </c>
      <c r="O6381" s="3" t="s">
        <v>16053</v>
      </c>
      <c r="P6381" s="3" t="s">
        <v>16054</v>
      </c>
      <c r="Q6381" s="3" t="s">
        <v>16054</v>
      </c>
      <c r="R6381" s="3">
        <v>8.6984110000000001</v>
      </c>
      <c r="S6381" s="3">
        <v>-70.209247000000005</v>
      </c>
      <c r="T6381" s="3" t="s">
        <v>191</v>
      </c>
      <c r="U6381" s="3" t="s">
        <v>16293</v>
      </c>
      <c r="X6381" s="3" t="s">
        <v>16102</v>
      </c>
      <c r="Y6381" s="3" t="s">
        <v>2543</v>
      </c>
      <c r="Z6381" s="3" t="s">
        <v>2544</v>
      </c>
      <c r="AA6381" s="3" t="s">
        <v>16294</v>
      </c>
      <c r="AG6381" s="3" t="s">
        <v>16295</v>
      </c>
      <c r="AH6381" s="3" t="s">
        <v>16296</v>
      </c>
    </row>
    <row r="6382" spans="1:34" ht="15.75" hidden="1" customHeight="1" x14ac:dyDescent="0.25">
      <c r="A6382" s="3" t="s">
        <v>21612</v>
      </c>
      <c r="B6382" s="3" t="s">
        <v>21678</v>
      </c>
      <c r="C6382" s="3" t="s">
        <v>1269</v>
      </c>
      <c r="D6382" s="3" t="s">
        <v>204</v>
      </c>
      <c r="E6382" s="3">
        <v>170</v>
      </c>
      <c r="F6382" s="3" t="s">
        <v>186</v>
      </c>
      <c r="G6382" s="3" t="s">
        <v>105</v>
      </c>
      <c r="H6382" s="3" t="s">
        <v>188</v>
      </c>
      <c r="I6382" s="3" t="s">
        <v>188</v>
      </c>
      <c r="J6382" s="3" t="s">
        <v>188</v>
      </c>
      <c r="L6382" s="3" t="s">
        <v>4094</v>
      </c>
      <c r="P6382" s="3" t="s">
        <v>21679</v>
      </c>
      <c r="Q6382" s="3" t="s">
        <v>21679</v>
      </c>
      <c r="R6382" s="3">
        <v>27.4068</v>
      </c>
      <c r="S6382" s="3">
        <v>52.781799999999997</v>
      </c>
      <c r="T6382" s="3" t="s">
        <v>191</v>
      </c>
      <c r="U6382" s="3" t="s">
        <v>21680</v>
      </c>
      <c r="X6382" s="3" t="s">
        <v>21681</v>
      </c>
      <c r="Y6382" s="3" t="s">
        <v>16333</v>
      </c>
      <c r="Z6382" s="3" t="s">
        <v>16334</v>
      </c>
      <c r="AA6382" s="3" t="s">
        <v>21682</v>
      </c>
      <c r="AC6382" s="3" t="s">
        <v>21683</v>
      </c>
      <c r="AF6382" s="3" t="s">
        <v>197</v>
      </c>
      <c r="AG6382" s="3" t="s">
        <v>21684</v>
      </c>
      <c r="AH6382" s="3" t="s">
        <v>21690</v>
      </c>
    </row>
    <row r="6383" spans="1:34" ht="15.75" hidden="1" customHeight="1" x14ac:dyDescent="0.25">
      <c r="A6383" s="3" t="s">
        <v>21612</v>
      </c>
      <c r="B6383" s="3" t="s">
        <v>22113</v>
      </c>
      <c r="C6383" s="3">
        <v>1</v>
      </c>
      <c r="D6383" s="3" t="s">
        <v>22114</v>
      </c>
      <c r="E6383" s="3">
        <v>170</v>
      </c>
      <c r="F6383" s="3" t="s">
        <v>262</v>
      </c>
      <c r="G6383" s="3" t="s">
        <v>105</v>
      </c>
      <c r="H6383" s="3" t="s">
        <v>187</v>
      </c>
      <c r="J6383" s="3" t="s">
        <v>188</v>
      </c>
      <c r="L6383" s="3" t="s">
        <v>188</v>
      </c>
      <c r="P6383" s="3" t="s">
        <v>22115</v>
      </c>
      <c r="Q6383" s="3" t="s">
        <v>22115</v>
      </c>
      <c r="R6383" s="3">
        <v>25.296520999999998</v>
      </c>
      <c r="S6383" s="3">
        <v>60.641755000000003</v>
      </c>
      <c r="T6383" s="3" t="s">
        <v>191</v>
      </c>
      <c r="U6383" s="3" t="s">
        <v>22116</v>
      </c>
      <c r="X6383" s="3" t="s">
        <v>21790</v>
      </c>
      <c r="Y6383" s="3" t="s">
        <v>16333</v>
      </c>
      <c r="Z6383" s="3" t="s">
        <v>16334</v>
      </c>
      <c r="AG6383" s="3" t="s">
        <v>22117</v>
      </c>
      <c r="AH6383" s="3" t="s">
        <v>22118</v>
      </c>
    </row>
    <row r="6384" spans="1:34" ht="15.75" hidden="1" customHeight="1" x14ac:dyDescent="0.25">
      <c r="A6384" s="3" t="s">
        <v>21612</v>
      </c>
      <c r="B6384" s="3" t="s">
        <v>22113</v>
      </c>
      <c r="C6384" s="3">
        <v>2</v>
      </c>
      <c r="D6384" s="3" t="s">
        <v>22114</v>
      </c>
      <c r="E6384" s="3">
        <v>170</v>
      </c>
      <c r="F6384" s="3" t="s">
        <v>262</v>
      </c>
      <c r="G6384" s="3" t="s">
        <v>105</v>
      </c>
      <c r="H6384" s="3" t="s">
        <v>187</v>
      </c>
      <c r="J6384" s="3" t="s">
        <v>188</v>
      </c>
      <c r="L6384" s="3" t="s">
        <v>188</v>
      </c>
      <c r="P6384" s="3" t="s">
        <v>22115</v>
      </c>
      <c r="Q6384" s="3" t="s">
        <v>22115</v>
      </c>
      <c r="R6384" s="3">
        <v>25.296520999999998</v>
      </c>
      <c r="S6384" s="3">
        <v>60.641755000000003</v>
      </c>
      <c r="T6384" s="3" t="s">
        <v>191</v>
      </c>
      <c r="U6384" s="3" t="s">
        <v>22116</v>
      </c>
      <c r="X6384" s="3" t="s">
        <v>21790</v>
      </c>
      <c r="Y6384" s="3" t="s">
        <v>16333</v>
      </c>
      <c r="Z6384" s="3" t="s">
        <v>16334</v>
      </c>
      <c r="AG6384" s="3" t="s">
        <v>22117</v>
      </c>
      <c r="AH6384" s="3" t="s">
        <v>22119</v>
      </c>
    </row>
    <row r="6385" spans="1:34" ht="15.75" hidden="1" customHeight="1" x14ac:dyDescent="0.25">
      <c r="A6385" s="3" t="s">
        <v>21612</v>
      </c>
      <c r="B6385" s="3" t="s">
        <v>22191</v>
      </c>
      <c r="C6385" s="3" t="s">
        <v>686</v>
      </c>
      <c r="D6385" s="3" t="s">
        <v>40</v>
      </c>
      <c r="E6385" s="3">
        <v>170</v>
      </c>
      <c r="F6385" s="3" t="s">
        <v>186</v>
      </c>
      <c r="G6385" s="3" t="s">
        <v>105</v>
      </c>
      <c r="H6385" s="3" t="s">
        <v>188</v>
      </c>
      <c r="I6385" s="3" t="s">
        <v>188</v>
      </c>
      <c r="J6385" s="3" t="s">
        <v>188</v>
      </c>
      <c r="L6385" s="3" t="s">
        <v>4212</v>
      </c>
      <c r="P6385" s="3" t="s">
        <v>22192</v>
      </c>
      <c r="Q6385" s="3" t="s">
        <v>22193</v>
      </c>
      <c r="R6385" s="3">
        <v>26.901076</v>
      </c>
      <c r="S6385" s="3">
        <v>55.911071</v>
      </c>
      <c r="T6385" s="3" t="s">
        <v>191</v>
      </c>
      <c r="U6385" s="3" t="s">
        <v>22194</v>
      </c>
      <c r="X6385" s="3" t="s">
        <v>21624</v>
      </c>
      <c r="Y6385" s="3" t="s">
        <v>16333</v>
      </c>
      <c r="Z6385" s="3" t="s">
        <v>16334</v>
      </c>
      <c r="AD6385" s="3" t="s">
        <v>197</v>
      </c>
      <c r="AE6385" s="3" t="s">
        <v>346</v>
      </c>
      <c r="AF6385" s="3" t="s">
        <v>197</v>
      </c>
      <c r="AG6385" s="3" t="s">
        <v>22195</v>
      </c>
      <c r="AH6385" s="3" t="s">
        <v>22196</v>
      </c>
    </row>
    <row r="6386" spans="1:34" ht="15.75" hidden="1" customHeight="1" x14ac:dyDescent="0.25">
      <c r="A6386" s="3" t="s">
        <v>21612</v>
      </c>
      <c r="B6386" s="3" t="s">
        <v>22191</v>
      </c>
      <c r="C6386" s="3" t="s">
        <v>692</v>
      </c>
      <c r="D6386" s="3" t="s">
        <v>40</v>
      </c>
      <c r="E6386" s="3">
        <v>170</v>
      </c>
      <c r="F6386" s="3" t="s">
        <v>186</v>
      </c>
      <c r="G6386" s="3" t="s">
        <v>105</v>
      </c>
      <c r="H6386" s="3" t="s">
        <v>188</v>
      </c>
      <c r="I6386" s="3" t="s">
        <v>188</v>
      </c>
      <c r="J6386" s="3" t="s">
        <v>188</v>
      </c>
      <c r="L6386" s="3" t="s">
        <v>4212</v>
      </c>
      <c r="P6386" s="3" t="s">
        <v>22192</v>
      </c>
      <c r="Q6386" s="3" t="s">
        <v>22193</v>
      </c>
      <c r="R6386" s="3">
        <v>26.901076</v>
      </c>
      <c r="S6386" s="3">
        <v>55.911071</v>
      </c>
      <c r="T6386" s="3" t="s">
        <v>191</v>
      </c>
      <c r="U6386" s="3" t="s">
        <v>22194</v>
      </c>
      <c r="X6386" s="3" t="s">
        <v>21624</v>
      </c>
      <c r="Y6386" s="3" t="s">
        <v>16333</v>
      </c>
      <c r="Z6386" s="3" t="s">
        <v>16334</v>
      </c>
      <c r="AD6386" s="3" t="s">
        <v>197</v>
      </c>
      <c r="AE6386" s="3" t="s">
        <v>346</v>
      </c>
      <c r="AF6386" s="3" t="s">
        <v>197</v>
      </c>
      <c r="AG6386" s="3" t="s">
        <v>22195</v>
      </c>
      <c r="AH6386" s="3" t="s">
        <v>22197</v>
      </c>
    </row>
    <row r="6387" spans="1:34" ht="15.75" hidden="1" customHeight="1" x14ac:dyDescent="0.25">
      <c r="A6387" s="3" t="s">
        <v>25333</v>
      </c>
      <c r="B6387" s="3" t="s">
        <v>25390</v>
      </c>
      <c r="C6387" s="3">
        <v>1</v>
      </c>
      <c r="D6387" s="3" t="s">
        <v>185</v>
      </c>
      <c r="E6387" s="3">
        <v>170</v>
      </c>
      <c r="F6387" s="3" t="s">
        <v>186</v>
      </c>
      <c r="G6387" s="3" t="s">
        <v>103</v>
      </c>
      <c r="H6387" s="3" t="s">
        <v>188</v>
      </c>
      <c r="L6387" s="3">
        <v>1999</v>
      </c>
      <c r="P6387" s="3" t="s">
        <v>25391</v>
      </c>
      <c r="Q6387" s="3" t="s">
        <v>25392</v>
      </c>
      <c r="R6387" s="3">
        <v>30.523444300000001</v>
      </c>
      <c r="S6387" s="3">
        <v>71.954846099999997</v>
      </c>
      <c r="T6387" s="3" t="s">
        <v>191</v>
      </c>
      <c r="U6387" s="3" t="s">
        <v>25393</v>
      </c>
      <c r="W6387" s="3" t="s">
        <v>25394</v>
      </c>
      <c r="X6387" s="3" t="s">
        <v>20837</v>
      </c>
      <c r="Y6387" s="3" t="s">
        <v>16333</v>
      </c>
      <c r="Z6387" s="3" t="s">
        <v>16334</v>
      </c>
      <c r="AG6387" s="3" t="s">
        <v>25395</v>
      </c>
      <c r="AH6387" s="3" t="s">
        <v>25396</v>
      </c>
    </row>
    <row r="6388" spans="1:34" ht="15.75" hidden="1" customHeight="1" x14ac:dyDescent="0.25">
      <c r="A6388" s="3" t="s">
        <v>27512</v>
      </c>
      <c r="B6388" s="3" t="s">
        <v>27543</v>
      </c>
      <c r="C6388" s="3" t="s">
        <v>704</v>
      </c>
      <c r="D6388" s="3" t="s">
        <v>70</v>
      </c>
      <c r="E6388" s="3">
        <v>170</v>
      </c>
      <c r="F6388" s="3" t="s">
        <v>186</v>
      </c>
      <c r="G6388" s="3" t="s">
        <v>111</v>
      </c>
      <c r="H6388" s="3" t="s">
        <v>188</v>
      </c>
      <c r="I6388" s="3" t="s">
        <v>188</v>
      </c>
      <c r="J6388" s="3" t="s">
        <v>188</v>
      </c>
      <c r="L6388" s="3">
        <v>1987</v>
      </c>
      <c r="P6388" s="3" t="s">
        <v>27514</v>
      </c>
      <c r="Q6388" s="3" t="s">
        <v>27514</v>
      </c>
      <c r="R6388" s="3">
        <v>35.171222999999998</v>
      </c>
      <c r="S6388" s="3">
        <v>35.928151</v>
      </c>
      <c r="T6388" s="3" t="s">
        <v>191</v>
      </c>
      <c r="U6388" s="3" t="s">
        <v>27544</v>
      </c>
      <c r="X6388" s="3" t="s">
        <v>27545</v>
      </c>
      <c r="Y6388" s="3" t="s">
        <v>16333</v>
      </c>
      <c r="Z6388" s="3" t="s">
        <v>16342</v>
      </c>
      <c r="AA6388" s="3" t="s">
        <v>27546</v>
      </c>
      <c r="AF6388" s="3" t="s">
        <v>197</v>
      </c>
      <c r="AG6388" s="3" t="s">
        <v>27547</v>
      </c>
      <c r="AH6388" s="3" t="s">
        <v>27548</v>
      </c>
    </row>
    <row r="6389" spans="1:34" ht="15.75" hidden="1" customHeight="1" x14ac:dyDescent="0.25">
      <c r="A6389" s="3" t="s">
        <v>27512</v>
      </c>
      <c r="B6389" s="3" t="s">
        <v>27543</v>
      </c>
      <c r="C6389" s="3" t="s">
        <v>710</v>
      </c>
      <c r="D6389" s="3" t="s">
        <v>70</v>
      </c>
      <c r="E6389" s="3">
        <v>170</v>
      </c>
      <c r="F6389" s="3" t="s">
        <v>186</v>
      </c>
      <c r="G6389" s="3" t="s">
        <v>111</v>
      </c>
      <c r="H6389" s="3" t="s">
        <v>188</v>
      </c>
      <c r="I6389" s="3" t="s">
        <v>188</v>
      </c>
      <c r="J6389" s="3" t="s">
        <v>188</v>
      </c>
      <c r="L6389" s="3">
        <v>1987</v>
      </c>
      <c r="P6389" s="3" t="s">
        <v>27514</v>
      </c>
      <c r="Q6389" s="3" t="s">
        <v>27514</v>
      </c>
      <c r="R6389" s="3">
        <v>35.171222999999998</v>
      </c>
      <c r="S6389" s="3">
        <v>35.928151</v>
      </c>
      <c r="T6389" s="3" t="s">
        <v>191</v>
      </c>
      <c r="U6389" s="3" t="s">
        <v>27544</v>
      </c>
      <c r="X6389" s="3" t="s">
        <v>27545</v>
      </c>
      <c r="Y6389" s="3" t="s">
        <v>16333</v>
      </c>
      <c r="Z6389" s="3" t="s">
        <v>16342</v>
      </c>
      <c r="AA6389" s="3" t="s">
        <v>27546</v>
      </c>
      <c r="AF6389" s="3" t="s">
        <v>197</v>
      </c>
      <c r="AG6389" s="3" t="s">
        <v>27547</v>
      </c>
      <c r="AH6389" s="3" t="s">
        <v>27551</v>
      </c>
    </row>
    <row r="6390" spans="1:34" ht="15.75" hidden="1" customHeight="1" x14ac:dyDescent="0.25">
      <c r="A6390" s="3" t="s">
        <v>27512</v>
      </c>
      <c r="B6390" s="3" t="s">
        <v>27543</v>
      </c>
      <c r="C6390" s="3" t="s">
        <v>712</v>
      </c>
      <c r="D6390" s="3" t="s">
        <v>70</v>
      </c>
      <c r="E6390" s="3">
        <v>170</v>
      </c>
      <c r="F6390" s="3" t="s">
        <v>186</v>
      </c>
      <c r="G6390" s="3" t="s">
        <v>111</v>
      </c>
      <c r="H6390" s="3" t="s">
        <v>188</v>
      </c>
      <c r="I6390" s="3" t="s">
        <v>188</v>
      </c>
      <c r="J6390" s="3" t="s">
        <v>188</v>
      </c>
      <c r="L6390" s="3">
        <v>1987</v>
      </c>
      <c r="P6390" s="3" t="s">
        <v>27514</v>
      </c>
      <c r="Q6390" s="3" t="s">
        <v>27514</v>
      </c>
      <c r="R6390" s="3">
        <v>35.171222999999998</v>
      </c>
      <c r="S6390" s="3">
        <v>35.928151</v>
      </c>
      <c r="T6390" s="3" t="s">
        <v>191</v>
      </c>
      <c r="U6390" s="3" t="s">
        <v>27544</v>
      </c>
      <c r="X6390" s="3" t="s">
        <v>27545</v>
      </c>
      <c r="Y6390" s="3" t="s">
        <v>16333</v>
      </c>
      <c r="Z6390" s="3" t="s">
        <v>16342</v>
      </c>
      <c r="AA6390" s="3" t="s">
        <v>27546</v>
      </c>
      <c r="AF6390" s="3" t="s">
        <v>197</v>
      </c>
      <c r="AG6390" s="3" t="s">
        <v>27547</v>
      </c>
      <c r="AH6390" s="3" t="s">
        <v>27554</v>
      </c>
    </row>
    <row r="6391" spans="1:34" ht="15.75" hidden="1" customHeight="1" x14ac:dyDescent="0.25">
      <c r="A6391" s="3" t="s">
        <v>27512</v>
      </c>
      <c r="B6391" s="3" t="s">
        <v>27543</v>
      </c>
      <c r="C6391" s="3" t="s">
        <v>714</v>
      </c>
      <c r="D6391" s="3" t="s">
        <v>70</v>
      </c>
      <c r="E6391" s="3">
        <v>170</v>
      </c>
      <c r="F6391" s="3" t="s">
        <v>186</v>
      </c>
      <c r="G6391" s="3" t="s">
        <v>111</v>
      </c>
      <c r="H6391" s="3" t="s">
        <v>188</v>
      </c>
      <c r="I6391" s="3" t="s">
        <v>188</v>
      </c>
      <c r="J6391" s="3" t="s">
        <v>188</v>
      </c>
      <c r="L6391" s="3">
        <v>1987</v>
      </c>
      <c r="P6391" s="3" t="s">
        <v>27514</v>
      </c>
      <c r="Q6391" s="3" t="s">
        <v>27514</v>
      </c>
      <c r="R6391" s="3">
        <v>35.171222999999998</v>
      </c>
      <c r="S6391" s="3">
        <v>35.928151</v>
      </c>
      <c r="T6391" s="3" t="s">
        <v>191</v>
      </c>
      <c r="U6391" s="3" t="s">
        <v>27544</v>
      </c>
      <c r="X6391" s="3" t="s">
        <v>27545</v>
      </c>
      <c r="Y6391" s="3" t="s">
        <v>16333</v>
      </c>
      <c r="Z6391" s="3" t="s">
        <v>16342</v>
      </c>
      <c r="AA6391" s="3" t="s">
        <v>27546</v>
      </c>
      <c r="AF6391" s="3" t="s">
        <v>197</v>
      </c>
      <c r="AG6391" s="3" t="s">
        <v>27547</v>
      </c>
      <c r="AH6391" s="3" t="s">
        <v>27555</v>
      </c>
    </row>
    <row r="6392" spans="1:34" ht="15.75" hidden="1" customHeight="1" x14ac:dyDescent="0.25">
      <c r="A6392" s="3" t="s">
        <v>29747</v>
      </c>
      <c r="B6392" s="3" t="s">
        <v>29755</v>
      </c>
      <c r="C6392" s="3">
        <v>1</v>
      </c>
      <c r="D6392" s="3" t="s">
        <v>40</v>
      </c>
      <c r="E6392" s="3">
        <v>170</v>
      </c>
      <c r="F6392" s="3" t="s">
        <v>571</v>
      </c>
      <c r="G6392" s="3" t="s">
        <v>188</v>
      </c>
      <c r="I6392" s="3" t="s">
        <v>188</v>
      </c>
      <c r="J6392" s="3" t="s">
        <v>188</v>
      </c>
      <c r="P6392" s="3" t="s">
        <v>29756</v>
      </c>
      <c r="Q6392" s="3" t="s">
        <v>29757</v>
      </c>
      <c r="R6392" s="3">
        <v>40.7378193860077</v>
      </c>
      <c r="S6392" s="3">
        <v>19.703410869045701</v>
      </c>
      <c r="T6392" s="3" t="s">
        <v>528</v>
      </c>
      <c r="U6392" s="3" t="s">
        <v>29758</v>
      </c>
      <c r="X6392" s="3" t="s">
        <v>29759</v>
      </c>
      <c r="Y6392" s="3" t="s">
        <v>29751</v>
      </c>
      <c r="Z6392" s="3" t="s">
        <v>29752</v>
      </c>
      <c r="AG6392" s="3" t="s">
        <v>29760</v>
      </c>
      <c r="AH6392" s="3" t="s">
        <v>29761</v>
      </c>
    </row>
    <row r="6393" spans="1:34" ht="15.75" hidden="1" customHeight="1" x14ac:dyDescent="0.25">
      <c r="A6393" s="3" t="s">
        <v>29779</v>
      </c>
      <c r="B6393" s="3" t="s">
        <v>29870</v>
      </c>
      <c r="C6393" s="3" t="s">
        <v>29871</v>
      </c>
      <c r="D6393" s="3" t="s">
        <v>72</v>
      </c>
      <c r="E6393" s="3">
        <v>170</v>
      </c>
      <c r="F6393" s="3" t="s">
        <v>186</v>
      </c>
      <c r="G6393" s="3" t="s">
        <v>111</v>
      </c>
      <c r="H6393" s="3" t="s">
        <v>187</v>
      </c>
      <c r="L6393" s="3" t="s">
        <v>29872</v>
      </c>
      <c r="P6393" s="3" t="s">
        <v>29873</v>
      </c>
      <c r="Q6393" s="3" t="s">
        <v>29873</v>
      </c>
      <c r="R6393" s="3">
        <v>48.1434</v>
      </c>
      <c r="S6393" s="3">
        <v>16.498100000000001</v>
      </c>
      <c r="T6393" s="3" t="s">
        <v>191</v>
      </c>
      <c r="Y6393" s="3" t="s">
        <v>29751</v>
      </c>
      <c r="Z6393" s="3" t="s">
        <v>29784</v>
      </c>
      <c r="AD6393" s="3" t="s">
        <v>815</v>
      </c>
      <c r="AE6393" s="3" t="s">
        <v>29874</v>
      </c>
      <c r="AG6393" s="3" t="s">
        <v>29875</v>
      </c>
      <c r="AH6393" s="3" t="s">
        <v>29876</v>
      </c>
    </row>
    <row r="6394" spans="1:34" ht="15.75" hidden="1" customHeight="1" x14ac:dyDescent="0.25">
      <c r="A6394" s="3" t="s">
        <v>35056</v>
      </c>
      <c r="B6394" s="3" t="s">
        <v>36595</v>
      </c>
      <c r="C6394" s="3">
        <v>1</v>
      </c>
      <c r="D6394" s="3" t="s">
        <v>40</v>
      </c>
      <c r="E6394" s="3">
        <v>170</v>
      </c>
      <c r="F6394" s="3" t="s">
        <v>186</v>
      </c>
      <c r="G6394" s="3" t="s">
        <v>103</v>
      </c>
      <c r="H6394" s="3" t="s">
        <v>187</v>
      </c>
      <c r="L6394" s="3">
        <v>2012</v>
      </c>
      <c r="P6394" s="3" t="s">
        <v>35757</v>
      </c>
      <c r="Q6394" s="3" t="s">
        <v>35758</v>
      </c>
      <c r="R6394" s="3">
        <v>55.659599999999998</v>
      </c>
      <c r="S6394" s="3">
        <v>37.401499999999999</v>
      </c>
      <c r="T6394" s="3" t="s">
        <v>191</v>
      </c>
      <c r="U6394" s="3" t="s">
        <v>35211</v>
      </c>
      <c r="X6394" s="3" t="s">
        <v>35211</v>
      </c>
      <c r="Y6394" s="3" t="s">
        <v>29751</v>
      </c>
      <c r="Z6394" s="3" t="s">
        <v>29933</v>
      </c>
      <c r="AA6394" s="3" t="s">
        <v>36596</v>
      </c>
      <c r="AG6394" s="3" t="s">
        <v>36597</v>
      </c>
      <c r="AH6394" s="3" t="s">
        <v>36598</v>
      </c>
    </row>
    <row r="6395" spans="1:34" ht="15.75" hidden="1" customHeight="1" x14ac:dyDescent="0.25">
      <c r="A6395" s="3" t="s">
        <v>35056</v>
      </c>
      <c r="B6395" s="3" t="s">
        <v>36850</v>
      </c>
      <c r="C6395" s="3" t="s">
        <v>577</v>
      </c>
      <c r="D6395" s="3" t="s">
        <v>40</v>
      </c>
      <c r="E6395" s="3">
        <v>170</v>
      </c>
      <c r="F6395" s="3" t="s">
        <v>671</v>
      </c>
      <c r="G6395" s="3" t="s">
        <v>103</v>
      </c>
      <c r="H6395" s="3" t="s">
        <v>187</v>
      </c>
      <c r="I6395" s="3" t="s">
        <v>188</v>
      </c>
      <c r="J6395" s="3" t="s">
        <v>188</v>
      </c>
      <c r="K6395" s="3" t="s">
        <v>82</v>
      </c>
      <c r="R6395" s="3">
        <v>60.021312000000002</v>
      </c>
      <c r="S6395" s="3">
        <v>30.662641000000001</v>
      </c>
      <c r="T6395" s="3" t="s">
        <v>528</v>
      </c>
      <c r="U6395" s="3" t="s">
        <v>36851</v>
      </c>
      <c r="W6395" s="3" t="s">
        <v>36852</v>
      </c>
      <c r="X6395" s="3" t="s">
        <v>35650</v>
      </c>
      <c r="Y6395" s="3" t="s">
        <v>29751</v>
      </c>
      <c r="Z6395" s="3" t="s">
        <v>29933</v>
      </c>
      <c r="AG6395" s="3" t="s">
        <v>36853</v>
      </c>
      <c r="AH6395" s="3" t="s">
        <v>36854</v>
      </c>
    </row>
    <row r="6396" spans="1:34" ht="15.75" hidden="1" customHeight="1" x14ac:dyDescent="0.25">
      <c r="A6396" s="3" t="s">
        <v>3135</v>
      </c>
      <c r="B6396" s="3" t="s">
        <v>3857</v>
      </c>
      <c r="C6396" s="3">
        <v>1</v>
      </c>
      <c r="D6396" s="3" t="s">
        <v>2505</v>
      </c>
      <c r="E6396" s="3">
        <v>170.8</v>
      </c>
      <c r="F6396" s="3" t="s">
        <v>186</v>
      </c>
      <c r="G6396" s="3" t="s">
        <v>101</v>
      </c>
      <c r="H6396" s="3" t="s">
        <v>188</v>
      </c>
      <c r="I6396" s="3" t="s">
        <v>188</v>
      </c>
      <c r="J6396" s="3" t="s">
        <v>188</v>
      </c>
      <c r="K6396" s="3" t="s">
        <v>82</v>
      </c>
      <c r="L6396" s="3">
        <v>2010</v>
      </c>
      <c r="O6396" s="3" t="s">
        <v>3858</v>
      </c>
      <c r="P6396" s="3" t="s">
        <v>3859</v>
      </c>
      <c r="Q6396" s="3" t="s">
        <v>3860</v>
      </c>
      <c r="R6396" s="3">
        <v>-7.2103409788896702</v>
      </c>
      <c r="S6396" s="3">
        <v>-34.920784936369301</v>
      </c>
      <c r="T6396" s="3" t="s">
        <v>191</v>
      </c>
      <c r="U6396" s="3" t="s">
        <v>3861</v>
      </c>
      <c r="X6396" s="3" t="s">
        <v>3255</v>
      </c>
      <c r="Y6396" s="3" t="s">
        <v>2543</v>
      </c>
      <c r="Z6396" s="3" t="s">
        <v>2544</v>
      </c>
      <c r="AG6396" s="3" t="s">
        <v>3862</v>
      </c>
      <c r="AH6396" s="3" t="s">
        <v>3863</v>
      </c>
    </row>
    <row r="6397" spans="1:34" ht="15.75" hidden="1" customHeight="1" x14ac:dyDescent="0.25">
      <c r="A6397" s="3" t="s">
        <v>3135</v>
      </c>
      <c r="B6397" s="3" t="s">
        <v>3864</v>
      </c>
      <c r="C6397" s="3">
        <v>1</v>
      </c>
      <c r="D6397" s="3" t="s">
        <v>2505</v>
      </c>
      <c r="E6397" s="3">
        <v>170.8</v>
      </c>
      <c r="F6397" s="3" t="s">
        <v>186</v>
      </c>
      <c r="G6397" s="3" t="s">
        <v>101</v>
      </c>
      <c r="H6397" s="3" t="s">
        <v>188</v>
      </c>
      <c r="I6397" s="3" t="s">
        <v>188</v>
      </c>
      <c r="J6397" s="3" t="s">
        <v>188</v>
      </c>
      <c r="K6397" s="3" t="s">
        <v>82</v>
      </c>
      <c r="L6397" s="3">
        <v>2011</v>
      </c>
      <c r="O6397" s="3" t="s">
        <v>3858</v>
      </c>
      <c r="P6397" s="3" t="s">
        <v>3859</v>
      </c>
      <c r="Q6397" s="3" t="s">
        <v>3860</v>
      </c>
      <c r="R6397" s="3">
        <v>-7.2095735699999999</v>
      </c>
      <c r="S6397" s="3">
        <v>-34.922958919999999</v>
      </c>
      <c r="T6397" s="3" t="s">
        <v>191</v>
      </c>
      <c r="U6397" s="3" t="s">
        <v>3861</v>
      </c>
      <c r="X6397" s="3" t="s">
        <v>3255</v>
      </c>
      <c r="Y6397" s="3" t="s">
        <v>2543</v>
      </c>
      <c r="Z6397" s="3" t="s">
        <v>2544</v>
      </c>
      <c r="AG6397" s="3" t="s">
        <v>3865</v>
      </c>
      <c r="AH6397" s="3" t="s">
        <v>3866</v>
      </c>
    </row>
    <row r="6398" spans="1:34" ht="15.75" hidden="1" customHeight="1" x14ac:dyDescent="0.25">
      <c r="A6398" s="3" t="s">
        <v>5453</v>
      </c>
      <c r="B6398" s="3" t="s">
        <v>5617</v>
      </c>
      <c r="C6398" s="3">
        <v>3</v>
      </c>
      <c r="D6398" s="3" t="s">
        <v>40</v>
      </c>
      <c r="E6398" s="3">
        <v>171</v>
      </c>
      <c r="F6398" s="3" t="s">
        <v>186</v>
      </c>
      <c r="G6398" s="3" t="s">
        <v>105</v>
      </c>
      <c r="H6398" s="3" t="s">
        <v>188</v>
      </c>
      <c r="I6398" s="3" t="s">
        <v>188</v>
      </c>
      <c r="J6398" s="3" t="s">
        <v>188</v>
      </c>
      <c r="K6398" s="3" t="s">
        <v>82</v>
      </c>
      <c r="L6398" s="3">
        <v>1994</v>
      </c>
      <c r="O6398" s="3" t="s">
        <v>5471</v>
      </c>
      <c r="P6398" s="3" t="s">
        <v>5471</v>
      </c>
      <c r="Q6398" s="3" t="s">
        <v>5471</v>
      </c>
      <c r="R6398" s="3">
        <v>32.368462999999998</v>
      </c>
      <c r="S6398" s="3">
        <v>-117.06936899999999</v>
      </c>
      <c r="T6398" s="3" t="s">
        <v>191</v>
      </c>
      <c r="U6398" s="3" t="s">
        <v>5618</v>
      </c>
      <c r="X6398" s="3" t="s">
        <v>5521</v>
      </c>
      <c r="Y6398" s="3" t="s">
        <v>2543</v>
      </c>
      <c r="Z6398" s="3" t="s">
        <v>2544</v>
      </c>
      <c r="AG6398" s="3" t="s">
        <v>5619</v>
      </c>
      <c r="AH6398" s="3" t="s">
        <v>5620</v>
      </c>
    </row>
    <row r="6399" spans="1:34" ht="15.75" hidden="1" customHeight="1" x14ac:dyDescent="0.25">
      <c r="A6399" s="3" t="s">
        <v>6474</v>
      </c>
      <c r="B6399" s="3" t="s">
        <v>9542</v>
      </c>
      <c r="C6399" s="3">
        <v>5</v>
      </c>
      <c r="D6399" s="3" t="s">
        <v>40</v>
      </c>
      <c r="E6399" s="3">
        <v>171</v>
      </c>
      <c r="F6399" s="3" t="s">
        <v>186</v>
      </c>
      <c r="G6399" s="3" t="s">
        <v>105</v>
      </c>
      <c r="H6399" s="3" t="s">
        <v>82</v>
      </c>
      <c r="L6399" s="3">
        <v>2008</v>
      </c>
      <c r="P6399" s="3" t="s">
        <v>9543</v>
      </c>
      <c r="Q6399" s="3" t="s">
        <v>9544</v>
      </c>
      <c r="R6399" s="3">
        <v>38.445883000000002</v>
      </c>
      <c r="S6399" s="3">
        <v>-96.065250000000006</v>
      </c>
      <c r="T6399" s="3" t="s">
        <v>191</v>
      </c>
      <c r="U6399" s="3" t="s">
        <v>9545</v>
      </c>
      <c r="V6399" s="3" t="s">
        <v>9546</v>
      </c>
      <c r="X6399" s="3" t="s">
        <v>8321</v>
      </c>
      <c r="Y6399" s="3" t="s">
        <v>2543</v>
      </c>
      <c r="Z6399" s="3" t="s">
        <v>3059</v>
      </c>
      <c r="AA6399" s="3" t="s">
        <v>9547</v>
      </c>
      <c r="AB6399" s="3" t="s">
        <v>6502</v>
      </c>
      <c r="AG6399" s="3" t="s">
        <v>9548</v>
      </c>
      <c r="AH6399" s="3" t="s">
        <v>9553</v>
      </c>
    </row>
    <row r="6400" spans="1:34" ht="15.75" hidden="1" customHeight="1" x14ac:dyDescent="0.25">
      <c r="A6400" s="3" t="s">
        <v>6474</v>
      </c>
      <c r="B6400" s="3" t="s">
        <v>9542</v>
      </c>
      <c r="C6400" s="3">
        <v>6</v>
      </c>
      <c r="D6400" s="3" t="s">
        <v>40</v>
      </c>
      <c r="E6400" s="3">
        <v>171</v>
      </c>
      <c r="F6400" s="3" t="s">
        <v>186</v>
      </c>
      <c r="G6400" s="3" t="s">
        <v>105</v>
      </c>
      <c r="H6400" s="3" t="s">
        <v>82</v>
      </c>
      <c r="L6400" s="3">
        <v>2009</v>
      </c>
      <c r="P6400" s="3" t="s">
        <v>9543</v>
      </c>
      <c r="Q6400" s="3" t="s">
        <v>9544</v>
      </c>
      <c r="R6400" s="3">
        <v>38.445883000000002</v>
      </c>
      <c r="S6400" s="3">
        <v>-96.065250000000006</v>
      </c>
      <c r="T6400" s="3" t="s">
        <v>191</v>
      </c>
      <c r="U6400" s="3" t="s">
        <v>9545</v>
      </c>
      <c r="V6400" s="3" t="s">
        <v>9546</v>
      </c>
      <c r="X6400" s="3" t="s">
        <v>8321</v>
      </c>
      <c r="Y6400" s="3" t="s">
        <v>2543</v>
      </c>
      <c r="Z6400" s="3" t="s">
        <v>3059</v>
      </c>
      <c r="AA6400" s="3" t="s">
        <v>9547</v>
      </c>
      <c r="AB6400" s="3" t="s">
        <v>6504</v>
      </c>
      <c r="AG6400" s="3" t="s">
        <v>9548</v>
      </c>
      <c r="AH6400" s="3" t="s">
        <v>9554</v>
      </c>
    </row>
    <row r="6401" spans="1:34" ht="15.75" hidden="1" customHeight="1" x14ac:dyDescent="0.25">
      <c r="A6401" s="3" t="s">
        <v>6474</v>
      </c>
      <c r="B6401" s="3" t="s">
        <v>9542</v>
      </c>
      <c r="C6401" s="3">
        <v>7</v>
      </c>
      <c r="D6401" s="3" t="s">
        <v>40</v>
      </c>
      <c r="E6401" s="3">
        <v>171</v>
      </c>
      <c r="F6401" s="3" t="s">
        <v>186</v>
      </c>
      <c r="G6401" s="3" t="s">
        <v>105</v>
      </c>
      <c r="H6401" s="3" t="s">
        <v>82</v>
      </c>
      <c r="L6401" s="3">
        <v>2009</v>
      </c>
      <c r="P6401" s="3" t="s">
        <v>9543</v>
      </c>
      <c r="Q6401" s="3" t="s">
        <v>9544</v>
      </c>
      <c r="R6401" s="3">
        <v>38.445883000000002</v>
      </c>
      <c r="S6401" s="3">
        <v>-96.065250000000006</v>
      </c>
      <c r="T6401" s="3" t="s">
        <v>191</v>
      </c>
      <c r="U6401" s="3" t="s">
        <v>9545</v>
      </c>
      <c r="V6401" s="3" t="s">
        <v>9546</v>
      </c>
      <c r="X6401" s="3" t="s">
        <v>8321</v>
      </c>
      <c r="Y6401" s="3" t="s">
        <v>2543</v>
      </c>
      <c r="Z6401" s="3" t="s">
        <v>3059</v>
      </c>
      <c r="AA6401" s="3" t="s">
        <v>9547</v>
      </c>
      <c r="AB6401" s="3" t="s">
        <v>6506</v>
      </c>
      <c r="AG6401" s="3" t="s">
        <v>9548</v>
      </c>
      <c r="AH6401" s="3" t="s">
        <v>9555</v>
      </c>
    </row>
    <row r="6402" spans="1:34" ht="15.75" hidden="1" customHeight="1" x14ac:dyDescent="0.25">
      <c r="A6402" s="3" t="s">
        <v>6474</v>
      </c>
      <c r="B6402" s="3" t="s">
        <v>12060</v>
      </c>
      <c r="C6402" s="3">
        <v>5</v>
      </c>
      <c r="D6402" s="3" t="s">
        <v>204</v>
      </c>
      <c r="E6402" s="3">
        <v>171</v>
      </c>
      <c r="F6402" s="3" t="s">
        <v>186</v>
      </c>
      <c r="G6402" s="3" t="s">
        <v>105</v>
      </c>
      <c r="H6402" s="3" t="s">
        <v>82</v>
      </c>
      <c r="L6402" s="3">
        <v>2003</v>
      </c>
      <c r="P6402" s="3" t="s">
        <v>12061</v>
      </c>
      <c r="Q6402" s="3" t="s">
        <v>12061</v>
      </c>
      <c r="R6402" s="3">
        <v>38.118099999999998</v>
      </c>
      <c r="S6402" s="3">
        <v>-78.213899999999995</v>
      </c>
      <c r="T6402" s="3" t="s">
        <v>191</v>
      </c>
      <c r="U6402" s="3" t="s">
        <v>10226</v>
      </c>
      <c r="V6402" s="3" t="s">
        <v>7457</v>
      </c>
      <c r="X6402" s="3" t="s">
        <v>7295</v>
      </c>
      <c r="Y6402" s="3" t="s">
        <v>2543</v>
      </c>
      <c r="Z6402" s="3" t="s">
        <v>3059</v>
      </c>
      <c r="AA6402" s="3" t="s">
        <v>12062</v>
      </c>
      <c r="AB6402" s="3" t="s">
        <v>6502</v>
      </c>
      <c r="AG6402" s="3" t="s">
        <v>12063</v>
      </c>
      <c r="AH6402" s="3" t="s">
        <v>12068</v>
      </c>
    </row>
    <row r="6403" spans="1:34" ht="15.75" hidden="1" customHeight="1" x14ac:dyDescent="0.25">
      <c r="A6403" s="3" t="s">
        <v>6474</v>
      </c>
      <c r="B6403" s="3" t="s">
        <v>12223</v>
      </c>
      <c r="C6403" s="3">
        <v>322</v>
      </c>
      <c r="D6403" s="3" t="s">
        <v>204</v>
      </c>
      <c r="E6403" s="3">
        <v>171</v>
      </c>
      <c r="F6403" s="3" t="s">
        <v>186</v>
      </c>
      <c r="G6403" s="3" t="s">
        <v>103</v>
      </c>
      <c r="H6403" s="3" t="s">
        <v>82</v>
      </c>
      <c r="L6403" s="3" t="s">
        <v>7843</v>
      </c>
      <c r="P6403" s="3" t="s">
        <v>12224</v>
      </c>
      <c r="Q6403" s="3" t="s">
        <v>7845</v>
      </c>
      <c r="R6403" s="3">
        <v>41.816699999999997</v>
      </c>
      <c r="S6403" s="3">
        <v>-71.404200000000003</v>
      </c>
      <c r="T6403" s="3" t="s">
        <v>191</v>
      </c>
      <c r="U6403" s="3" t="s">
        <v>12225</v>
      </c>
      <c r="V6403" s="3" t="s">
        <v>12225</v>
      </c>
      <c r="X6403" s="3" t="s">
        <v>12226</v>
      </c>
      <c r="Y6403" s="3" t="s">
        <v>2543</v>
      </c>
      <c r="Z6403" s="3" t="s">
        <v>3059</v>
      </c>
      <c r="AA6403" s="3" t="s">
        <v>12227</v>
      </c>
      <c r="AB6403" s="3" t="s">
        <v>12231</v>
      </c>
      <c r="AG6403" s="3" t="s">
        <v>12229</v>
      </c>
      <c r="AH6403" s="3" t="s">
        <v>12232</v>
      </c>
    </row>
    <row r="6404" spans="1:34" ht="15.75" hidden="1" customHeight="1" x14ac:dyDescent="0.25">
      <c r="A6404" s="3" t="s">
        <v>6474</v>
      </c>
      <c r="B6404" s="3" t="s">
        <v>12223</v>
      </c>
      <c r="C6404" s="3">
        <v>323</v>
      </c>
      <c r="D6404" s="3" t="s">
        <v>204</v>
      </c>
      <c r="E6404" s="3">
        <v>171</v>
      </c>
      <c r="F6404" s="3" t="s">
        <v>186</v>
      </c>
      <c r="G6404" s="3" t="s">
        <v>103</v>
      </c>
      <c r="H6404" s="3" t="s">
        <v>82</v>
      </c>
      <c r="L6404" s="3" t="s">
        <v>7843</v>
      </c>
      <c r="P6404" s="3" t="s">
        <v>12224</v>
      </c>
      <c r="Q6404" s="3" t="s">
        <v>7845</v>
      </c>
      <c r="R6404" s="3">
        <v>41.816699999999997</v>
      </c>
      <c r="S6404" s="3">
        <v>-71.404200000000003</v>
      </c>
      <c r="T6404" s="3" t="s">
        <v>191</v>
      </c>
      <c r="U6404" s="3" t="s">
        <v>12225</v>
      </c>
      <c r="V6404" s="3" t="s">
        <v>12225</v>
      </c>
      <c r="X6404" s="3" t="s">
        <v>12226</v>
      </c>
      <c r="Y6404" s="3" t="s">
        <v>2543</v>
      </c>
      <c r="Z6404" s="3" t="s">
        <v>3059</v>
      </c>
      <c r="AA6404" s="3" t="s">
        <v>12227</v>
      </c>
      <c r="AB6404" s="3" t="s">
        <v>12233</v>
      </c>
      <c r="AG6404" s="3" t="s">
        <v>12229</v>
      </c>
      <c r="AH6404" s="3" t="s">
        <v>12234</v>
      </c>
    </row>
    <row r="6405" spans="1:34" ht="15.75" hidden="1" customHeight="1" x14ac:dyDescent="0.25">
      <c r="A6405" s="3" t="s">
        <v>6474</v>
      </c>
      <c r="B6405" s="3" t="s">
        <v>12297</v>
      </c>
      <c r="C6405" s="3">
        <v>1</v>
      </c>
      <c r="D6405" s="3" t="s">
        <v>204</v>
      </c>
      <c r="E6405" s="3">
        <v>171</v>
      </c>
      <c r="F6405" s="3" t="s">
        <v>186</v>
      </c>
      <c r="G6405" s="3" t="s">
        <v>105</v>
      </c>
      <c r="H6405" s="3" t="s">
        <v>82</v>
      </c>
      <c r="L6405" s="3">
        <v>2004</v>
      </c>
      <c r="P6405" s="3" t="s">
        <v>12061</v>
      </c>
      <c r="Q6405" s="3" t="s">
        <v>12061</v>
      </c>
      <c r="R6405" s="3">
        <v>38.528300000000002</v>
      </c>
      <c r="S6405" s="3">
        <v>-77.768100000000004</v>
      </c>
      <c r="T6405" s="3" t="s">
        <v>191</v>
      </c>
      <c r="U6405" s="3" t="s">
        <v>12298</v>
      </c>
      <c r="V6405" s="3" t="s">
        <v>12299</v>
      </c>
      <c r="X6405" s="3" t="s">
        <v>7295</v>
      </c>
      <c r="Y6405" s="3" t="s">
        <v>2543</v>
      </c>
      <c r="Z6405" s="3" t="s">
        <v>3059</v>
      </c>
      <c r="AA6405" s="3" t="s">
        <v>12300</v>
      </c>
      <c r="AB6405" s="3" t="s">
        <v>6754</v>
      </c>
      <c r="AG6405" s="3" t="s">
        <v>12301</v>
      </c>
      <c r="AH6405" s="3" t="s">
        <v>12302</v>
      </c>
    </row>
    <row r="6406" spans="1:34" ht="15.75" hidden="1" customHeight="1" x14ac:dyDescent="0.25">
      <c r="A6406" s="3" t="s">
        <v>6474</v>
      </c>
      <c r="B6406" s="3" t="s">
        <v>12297</v>
      </c>
      <c r="C6406" s="3">
        <v>2</v>
      </c>
      <c r="D6406" s="3" t="s">
        <v>204</v>
      </c>
      <c r="E6406" s="3">
        <v>171</v>
      </c>
      <c r="F6406" s="3" t="s">
        <v>186</v>
      </c>
      <c r="G6406" s="3" t="s">
        <v>105</v>
      </c>
      <c r="H6406" s="3" t="s">
        <v>82</v>
      </c>
      <c r="L6406" s="3">
        <v>2004</v>
      </c>
      <c r="P6406" s="3" t="s">
        <v>12061</v>
      </c>
      <c r="Q6406" s="3" t="s">
        <v>12061</v>
      </c>
      <c r="R6406" s="3">
        <v>38.528300000000002</v>
      </c>
      <c r="S6406" s="3">
        <v>-77.768100000000004</v>
      </c>
      <c r="T6406" s="3" t="s">
        <v>191</v>
      </c>
      <c r="U6406" s="3" t="s">
        <v>12298</v>
      </c>
      <c r="V6406" s="3" t="s">
        <v>12299</v>
      </c>
      <c r="X6406" s="3" t="s">
        <v>7295</v>
      </c>
      <c r="Y6406" s="3" t="s">
        <v>2543</v>
      </c>
      <c r="Z6406" s="3" t="s">
        <v>3059</v>
      </c>
      <c r="AA6406" s="3" t="s">
        <v>12300</v>
      </c>
      <c r="AB6406" s="3" t="s">
        <v>6578</v>
      </c>
      <c r="AG6406" s="3" t="s">
        <v>12301</v>
      </c>
      <c r="AH6406" s="3" t="s">
        <v>12303</v>
      </c>
    </row>
    <row r="6407" spans="1:34" ht="15.75" hidden="1" customHeight="1" x14ac:dyDescent="0.25">
      <c r="A6407" s="3" t="s">
        <v>6474</v>
      </c>
      <c r="B6407" s="3" t="s">
        <v>12297</v>
      </c>
      <c r="C6407" s="3">
        <v>3</v>
      </c>
      <c r="D6407" s="3" t="s">
        <v>204</v>
      </c>
      <c r="E6407" s="3">
        <v>171</v>
      </c>
      <c r="F6407" s="3" t="s">
        <v>186</v>
      </c>
      <c r="G6407" s="3" t="s">
        <v>105</v>
      </c>
      <c r="H6407" s="3" t="s">
        <v>82</v>
      </c>
      <c r="L6407" s="3">
        <v>2004</v>
      </c>
      <c r="P6407" s="3" t="s">
        <v>12061</v>
      </c>
      <c r="Q6407" s="3" t="s">
        <v>12061</v>
      </c>
      <c r="R6407" s="3">
        <v>38.528300000000002</v>
      </c>
      <c r="S6407" s="3">
        <v>-77.768100000000004</v>
      </c>
      <c r="T6407" s="3" t="s">
        <v>191</v>
      </c>
      <c r="U6407" s="3" t="s">
        <v>12298</v>
      </c>
      <c r="V6407" s="3" t="s">
        <v>12299</v>
      </c>
      <c r="X6407" s="3" t="s">
        <v>7295</v>
      </c>
      <c r="Y6407" s="3" t="s">
        <v>2543</v>
      </c>
      <c r="Z6407" s="3" t="s">
        <v>3059</v>
      </c>
      <c r="AA6407" s="3" t="s">
        <v>12300</v>
      </c>
      <c r="AB6407" s="3" t="s">
        <v>6663</v>
      </c>
      <c r="AG6407" s="3" t="s">
        <v>12301</v>
      </c>
      <c r="AH6407" s="3" t="s">
        <v>12304</v>
      </c>
    </row>
    <row r="6408" spans="1:34" ht="15.75" hidden="1" customHeight="1" x14ac:dyDescent="0.25">
      <c r="A6408" s="3" t="s">
        <v>27851</v>
      </c>
      <c r="B6408" s="3" t="s">
        <v>27852</v>
      </c>
      <c r="C6408" s="3">
        <v>2</v>
      </c>
      <c r="D6408" s="3" t="s">
        <v>40</v>
      </c>
      <c r="E6408" s="3">
        <v>171</v>
      </c>
      <c r="F6408" s="3" t="s">
        <v>186</v>
      </c>
      <c r="G6408" s="3" t="s">
        <v>103</v>
      </c>
      <c r="H6408" s="3" t="s">
        <v>187</v>
      </c>
      <c r="L6408" s="3" t="s">
        <v>3964</v>
      </c>
      <c r="P6408" s="3" t="s">
        <v>27853</v>
      </c>
      <c r="Q6408" s="3" t="s">
        <v>27853</v>
      </c>
      <c r="R6408" s="3">
        <v>13.4191</v>
      </c>
      <c r="S6408" s="3">
        <v>101.02719999999999</v>
      </c>
      <c r="T6408" s="3" t="s">
        <v>191</v>
      </c>
      <c r="U6408" s="3" t="s">
        <v>27854</v>
      </c>
      <c r="X6408" s="3" t="s">
        <v>27854</v>
      </c>
      <c r="Y6408" s="3" t="s">
        <v>16333</v>
      </c>
      <c r="Z6408" s="3" t="s">
        <v>17260</v>
      </c>
      <c r="AC6408" s="3" t="s">
        <v>27856</v>
      </c>
      <c r="AG6408" s="3" t="s">
        <v>27857</v>
      </c>
      <c r="AH6408" s="3" t="s">
        <v>27859</v>
      </c>
    </row>
    <row r="6409" spans="1:34" ht="15.75" hidden="1" customHeight="1" x14ac:dyDescent="0.25">
      <c r="A6409" s="3" t="s">
        <v>5453</v>
      </c>
      <c r="B6409" s="3" t="s">
        <v>5702</v>
      </c>
      <c r="C6409" s="3">
        <v>1</v>
      </c>
      <c r="D6409" s="3" t="s">
        <v>40</v>
      </c>
      <c r="E6409" s="3">
        <v>172</v>
      </c>
      <c r="F6409" s="3" t="s">
        <v>186</v>
      </c>
      <c r="G6409" s="3" t="s">
        <v>103</v>
      </c>
      <c r="H6409" s="3" t="s">
        <v>188</v>
      </c>
      <c r="I6409" s="3" t="s">
        <v>188</v>
      </c>
      <c r="J6409" s="3" t="s">
        <v>188</v>
      </c>
      <c r="K6409" s="3" t="s">
        <v>82</v>
      </c>
      <c r="L6409" s="3">
        <v>1992</v>
      </c>
      <c r="O6409" s="3" t="s">
        <v>5622</v>
      </c>
      <c r="P6409" s="3" t="s">
        <v>5622</v>
      </c>
      <c r="Q6409" s="3" t="s">
        <v>5623</v>
      </c>
      <c r="R6409" s="3">
        <v>18.140519399999999</v>
      </c>
      <c r="S6409" s="3">
        <v>-94.366494399999993</v>
      </c>
      <c r="T6409" s="3" t="s">
        <v>191</v>
      </c>
      <c r="U6409" s="3" t="s">
        <v>5691</v>
      </c>
      <c r="X6409" s="3" t="s">
        <v>5564</v>
      </c>
      <c r="Y6409" s="3" t="s">
        <v>2543</v>
      </c>
      <c r="Z6409" s="3" t="s">
        <v>2544</v>
      </c>
      <c r="AD6409" s="3" t="s">
        <v>197</v>
      </c>
      <c r="AE6409" s="3" t="s">
        <v>346</v>
      </c>
      <c r="AG6409" s="3" t="s">
        <v>5703</v>
      </c>
      <c r="AH6409" s="3" t="s">
        <v>5704</v>
      </c>
    </row>
    <row r="6410" spans="1:34" ht="15.75" hidden="1" customHeight="1" x14ac:dyDescent="0.25">
      <c r="A6410" s="3" t="s">
        <v>6474</v>
      </c>
      <c r="B6410" s="3" t="s">
        <v>6904</v>
      </c>
      <c r="C6410" s="3">
        <v>1</v>
      </c>
      <c r="D6410" s="3" t="s">
        <v>204</v>
      </c>
      <c r="E6410" s="3">
        <v>172</v>
      </c>
      <c r="F6410" s="3" t="s">
        <v>186</v>
      </c>
      <c r="G6410" s="3" t="s">
        <v>105</v>
      </c>
      <c r="H6410" s="3" t="s">
        <v>82</v>
      </c>
      <c r="L6410" s="3">
        <v>2002</v>
      </c>
      <c r="P6410" s="3" t="s">
        <v>6905</v>
      </c>
      <c r="Q6410" s="3" t="s">
        <v>6704</v>
      </c>
      <c r="R6410" s="3">
        <v>40.638021000000002</v>
      </c>
      <c r="S6410" s="3">
        <v>-79.351730000000003</v>
      </c>
      <c r="T6410" s="3" t="s">
        <v>191</v>
      </c>
      <c r="U6410" s="3" t="s">
        <v>6906</v>
      </c>
      <c r="V6410" s="3" t="s">
        <v>6907</v>
      </c>
      <c r="X6410" s="3" t="s">
        <v>6707</v>
      </c>
      <c r="Y6410" s="3" t="s">
        <v>2543</v>
      </c>
      <c r="Z6410" s="3" t="s">
        <v>3059</v>
      </c>
      <c r="AA6410" s="3" t="s">
        <v>6908</v>
      </c>
      <c r="AB6410" s="3" t="s">
        <v>6754</v>
      </c>
      <c r="AG6410" s="3" t="s">
        <v>6909</v>
      </c>
      <c r="AH6410" s="3" t="s">
        <v>6910</v>
      </c>
    </row>
    <row r="6411" spans="1:34" ht="15.75" hidden="1" customHeight="1" x14ac:dyDescent="0.25">
      <c r="A6411" s="3" t="s">
        <v>6474</v>
      </c>
      <c r="B6411" s="3" t="s">
        <v>6904</v>
      </c>
      <c r="C6411" s="3">
        <v>2</v>
      </c>
      <c r="D6411" s="3" t="s">
        <v>204</v>
      </c>
      <c r="E6411" s="3">
        <v>172</v>
      </c>
      <c r="F6411" s="3" t="s">
        <v>186</v>
      </c>
      <c r="G6411" s="3" t="s">
        <v>105</v>
      </c>
      <c r="H6411" s="3" t="s">
        <v>82</v>
      </c>
      <c r="L6411" s="3">
        <v>2002</v>
      </c>
      <c r="P6411" s="3" t="s">
        <v>6905</v>
      </c>
      <c r="Q6411" s="3" t="s">
        <v>6704</v>
      </c>
      <c r="R6411" s="3">
        <v>40.638021000000002</v>
      </c>
      <c r="S6411" s="3">
        <v>-79.351730000000003</v>
      </c>
      <c r="T6411" s="3" t="s">
        <v>191</v>
      </c>
      <c r="U6411" s="3" t="s">
        <v>6906</v>
      </c>
      <c r="V6411" s="3" t="s">
        <v>6907</v>
      </c>
      <c r="X6411" s="3" t="s">
        <v>6707</v>
      </c>
      <c r="Y6411" s="3" t="s">
        <v>2543</v>
      </c>
      <c r="Z6411" s="3" t="s">
        <v>3059</v>
      </c>
      <c r="AA6411" s="3" t="s">
        <v>6908</v>
      </c>
      <c r="AB6411" s="3" t="s">
        <v>6578</v>
      </c>
      <c r="AG6411" s="3" t="s">
        <v>6909</v>
      </c>
      <c r="AH6411" s="3" t="s">
        <v>6911</v>
      </c>
    </row>
    <row r="6412" spans="1:34" ht="15.75" hidden="1" customHeight="1" x14ac:dyDescent="0.25">
      <c r="A6412" s="3" t="s">
        <v>6474</v>
      </c>
      <c r="B6412" s="3" t="s">
        <v>6904</v>
      </c>
      <c r="C6412" s="3">
        <v>3</v>
      </c>
      <c r="D6412" s="3" t="s">
        <v>204</v>
      </c>
      <c r="E6412" s="3">
        <v>172</v>
      </c>
      <c r="F6412" s="3" t="s">
        <v>186</v>
      </c>
      <c r="G6412" s="3" t="s">
        <v>105</v>
      </c>
      <c r="H6412" s="3" t="s">
        <v>82</v>
      </c>
      <c r="L6412" s="3">
        <v>2002</v>
      </c>
      <c r="P6412" s="3" t="s">
        <v>6905</v>
      </c>
      <c r="Q6412" s="3" t="s">
        <v>6704</v>
      </c>
      <c r="R6412" s="3">
        <v>40.638021000000002</v>
      </c>
      <c r="S6412" s="3">
        <v>-79.351730000000003</v>
      </c>
      <c r="T6412" s="3" t="s">
        <v>191</v>
      </c>
      <c r="U6412" s="3" t="s">
        <v>6906</v>
      </c>
      <c r="V6412" s="3" t="s">
        <v>6907</v>
      </c>
      <c r="X6412" s="3" t="s">
        <v>6707</v>
      </c>
      <c r="Y6412" s="3" t="s">
        <v>2543</v>
      </c>
      <c r="Z6412" s="3" t="s">
        <v>3059</v>
      </c>
      <c r="AA6412" s="3" t="s">
        <v>6908</v>
      </c>
      <c r="AB6412" s="3" t="s">
        <v>6663</v>
      </c>
      <c r="AG6412" s="3" t="s">
        <v>6909</v>
      </c>
      <c r="AH6412" s="3" t="s">
        <v>6912</v>
      </c>
    </row>
    <row r="6413" spans="1:34" ht="15.75" hidden="1" customHeight="1" x14ac:dyDescent="0.25">
      <c r="A6413" s="3" t="s">
        <v>6474</v>
      </c>
      <c r="B6413" s="3" t="s">
        <v>6904</v>
      </c>
      <c r="C6413" s="3">
        <v>4</v>
      </c>
      <c r="D6413" s="3" t="s">
        <v>204</v>
      </c>
      <c r="E6413" s="3">
        <v>172</v>
      </c>
      <c r="F6413" s="3" t="s">
        <v>186</v>
      </c>
      <c r="G6413" s="3" t="s">
        <v>105</v>
      </c>
      <c r="H6413" s="3" t="s">
        <v>82</v>
      </c>
      <c r="L6413" s="3">
        <v>2002</v>
      </c>
      <c r="P6413" s="3" t="s">
        <v>6905</v>
      </c>
      <c r="Q6413" s="3" t="s">
        <v>6704</v>
      </c>
      <c r="R6413" s="3">
        <v>40.638021000000002</v>
      </c>
      <c r="S6413" s="3">
        <v>-79.351730000000003</v>
      </c>
      <c r="T6413" s="3" t="s">
        <v>191</v>
      </c>
      <c r="U6413" s="3" t="s">
        <v>6906</v>
      </c>
      <c r="V6413" s="3" t="s">
        <v>6907</v>
      </c>
      <c r="X6413" s="3" t="s">
        <v>6707</v>
      </c>
      <c r="Y6413" s="3" t="s">
        <v>2543</v>
      </c>
      <c r="Z6413" s="3" t="s">
        <v>3059</v>
      </c>
      <c r="AA6413" s="3" t="s">
        <v>6908</v>
      </c>
      <c r="AB6413" s="3" t="s">
        <v>6490</v>
      </c>
      <c r="AG6413" s="3" t="s">
        <v>6909</v>
      </c>
      <c r="AH6413" s="3" t="s">
        <v>6913</v>
      </c>
    </row>
    <row r="6414" spans="1:34" ht="15.75" hidden="1" customHeight="1" x14ac:dyDescent="0.25">
      <c r="A6414" s="3" t="s">
        <v>6474</v>
      </c>
      <c r="B6414" s="3" t="s">
        <v>13709</v>
      </c>
      <c r="C6414" s="3">
        <v>1</v>
      </c>
      <c r="D6414" s="3" t="s">
        <v>204</v>
      </c>
      <c r="E6414" s="3">
        <v>172</v>
      </c>
      <c r="F6414" s="3" t="s">
        <v>186</v>
      </c>
      <c r="G6414" s="3" t="s">
        <v>105</v>
      </c>
      <c r="H6414" s="3" t="s">
        <v>82</v>
      </c>
      <c r="L6414" s="3">
        <v>2002</v>
      </c>
      <c r="P6414" s="3" t="s">
        <v>10235</v>
      </c>
      <c r="Q6414" s="3" t="s">
        <v>6564</v>
      </c>
      <c r="R6414" s="3">
        <v>39.332500000000003</v>
      </c>
      <c r="S6414" s="3">
        <v>-81.364199999999997</v>
      </c>
      <c r="T6414" s="3" t="s">
        <v>191</v>
      </c>
      <c r="U6414" s="3" t="s">
        <v>13710</v>
      </c>
      <c r="V6414" s="3" t="s">
        <v>13711</v>
      </c>
      <c r="X6414" s="3" t="s">
        <v>7088</v>
      </c>
      <c r="Y6414" s="3" t="s">
        <v>2543</v>
      </c>
      <c r="Z6414" s="3" t="s">
        <v>3059</v>
      </c>
      <c r="AA6414" s="3" t="s">
        <v>13712</v>
      </c>
      <c r="AB6414" s="3" t="s">
        <v>6754</v>
      </c>
      <c r="AG6414" s="3" t="s">
        <v>13713</v>
      </c>
      <c r="AH6414" s="3" t="s">
        <v>13714</v>
      </c>
    </row>
    <row r="6415" spans="1:34" ht="15.75" hidden="1" customHeight="1" x14ac:dyDescent="0.25">
      <c r="A6415" s="3" t="s">
        <v>6474</v>
      </c>
      <c r="B6415" s="3" t="s">
        <v>13709</v>
      </c>
      <c r="C6415" s="3">
        <v>2</v>
      </c>
      <c r="D6415" s="3" t="s">
        <v>204</v>
      </c>
      <c r="E6415" s="3">
        <v>172</v>
      </c>
      <c r="F6415" s="3" t="s">
        <v>186</v>
      </c>
      <c r="G6415" s="3" t="s">
        <v>105</v>
      </c>
      <c r="H6415" s="3" t="s">
        <v>82</v>
      </c>
      <c r="L6415" s="3">
        <v>2002</v>
      </c>
      <c r="P6415" s="3" t="s">
        <v>10235</v>
      </c>
      <c r="Q6415" s="3" t="s">
        <v>6564</v>
      </c>
      <c r="R6415" s="3">
        <v>39.332500000000003</v>
      </c>
      <c r="S6415" s="3">
        <v>-81.364199999999997</v>
      </c>
      <c r="T6415" s="3" t="s">
        <v>191</v>
      </c>
      <c r="U6415" s="3" t="s">
        <v>13710</v>
      </c>
      <c r="V6415" s="3" t="s">
        <v>13711</v>
      </c>
      <c r="X6415" s="3" t="s">
        <v>7088</v>
      </c>
      <c r="Y6415" s="3" t="s">
        <v>2543</v>
      </c>
      <c r="Z6415" s="3" t="s">
        <v>3059</v>
      </c>
      <c r="AA6415" s="3" t="s">
        <v>13712</v>
      </c>
      <c r="AB6415" s="3" t="s">
        <v>6578</v>
      </c>
      <c r="AG6415" s="3" t="s">
        <v>13713</v>
      </c>
      <c r="AH6415" s="3" t="s">
        <v>13715</v>
      </c>
    </row>
    <row r="6416" spans="1:34" ht="15.75" hidden="1" customHeight="1" x14ac:dyDescent="0.25">
      <c r="A6416" s="3" t="s">
        <v>20676</v>
      </c>
      <c r="B6416" s="3" t="s">
        <v>21145</v>
      </c>
      <c r="C6416" s="3" t="s">
        <v>21152</v>
      </c>
      <c r="D6416" s="3" t="s">
        <v>20780</v>
      </c>
      <c r="E6416" s="3">
        <v>172</v>
      </c>
      <c r="F6416" s="3" t="s">
        <v>186</v>
      </c>
      <c r="G6416" s="3" t="s">
        <v>103</v>
      </c>
      <c r="H6416" s="3" t="s">
        <v>188</v>
      </c>
      <c r="L6416" s="3" t="s">
        <v>2772</v>
      </c>
      <c r="P6416" s="3" t="s">
        <v>21147</v>
      </c>
      <c r="Q6416" s="3" t="s">
        <v>21147</v>
      </c>
      <c r="R6416" s="3">
        <v>16.933499999999999</v>
      </c>
      <c r="S6416" s="3">
        <v>81.724299999999999</v>
      </c>
      <c r="T6416" s="3" t="s">
        <v>191</v>
      </c>
      <c r="U6416" s="3" t="s">
        <v>21148</v>
      </c>
      <c r="X6416" s="3" t="s">
        <v>20794</v>
      </c>
      <c r="Y6416" s="3" t="s">
        <v>16333</v>
      </c>
      <c r="Z6416" s="3" t="s">
        <v>16334</v>
      </c>
      <c r="AC6416" s="3" t="s">
        <v>21149</v>
      </c>
      <c r="AG6416" s="3" t="s">
        <v>21150</v>
      </c>
      <c r="AH6416" s="3" t="s">
        <v>21153</v>
      </c>
    </row>
    <row r="6417" spans="1:34" ht="15.75" hidden="1" customHeight="1" x14ac:dyDescent="0.25">
      <c r="A6417" s="3" t="s">
        <v>11190</v>
      </c>
      <c r="B6417" s="3" t="s">
        <v>24747</v>
      </c>
      <c r="C6417" s="3" t="s">
        <v>441</v>
      </c>
      <c r="D6417" s="3" t="s">
        <v>72</v>
      </c>
      <c r="E6417" s="3">
        <v>172</v>
      </c>
      <c r="F6417" s="3" t="s">
        <v>186</v>
      </c>
      <c r="G6417" s="3" t="s">
        <v>111</v>
      </c>
      <c r="H6417" s="3" t="s">
        <v>188</v>
      </c>
      <c r="I6417" s="3" t="s">
        <v>188</v>
      </c>
      <c r="J6417" s="3" t="s">
        <v>188</v>
      </c>
      <c r="L6417" s="3">
        <v>1987</v>
      </c>
      <c r="N6417" s="3">
        <v>2020</v>
      </c>
      <c r="P6417" s="3" t="s">
        <v>24692</v>
      </c>
      <c r="Q6417" s="3" t="s">
        <v>24692</v>
      </c>
      <c r="R6417" s="3">
        <v>33.970650999999997</v>
      </c>
      <c r="S6417" s="3">
        <v>35.603934000000002</v>
      </c>
      <c r="T6417" s="3" t="s">
        <v>191</v>
      </c>
      <c r="U6417" s="3" t="s">
        <v>24723</v>
      </c>
      <c r="W6417" s="3" t="s">
        <v>24724</v>
      </c>
      <c r="X6417" s="3" t="s">
        <v>24710</v>
      </c>
      <c r="Y6417" s="3" t="s">
        <v>16333</v>
      </c>
      <c r="Z6417" s="3" t="s">
        <v>16342</v>
      </c>
      <c r="AA6417" s="3" t="s">
        <v>24744</v>
      </c>
      <c r="AG6417" s="3" t="s">
        <v>24748</v>
      </c>
      <c r="AH6417" s="3" t="s">
        <v>24752</v>
      </c>
    </row>
    <row r="6418" spans="1:34" ht="15.75" hidden="1" customHeight="1" x14ac:dyDescent="0.25">
      <c r="A6418" s="3" t="s">
        <v>29779</v>
      </c>
      <c r="B6418" s="3" t="s">
        <v>29841</v>
      </c>
      <c r="C6418" s="3" t="s">
        <v>29842</v>
      </c>
      <c r="D6418" s="3" t="s">
        <v>40</v>
      </c>
      <c r="E6418" s="3">
        <v>172</v>
      </c>
      <c r="F6418" s="3" t="s">
        <v>186</v>
      </c>
      <c r="G6418" s="3" t="s">
        <v>103</v>
      </c>
      <c r="H6418" s="3" t="s">
        <v>187</v>
      </c>
      <c r="L6418" s="3" t="s">
        <v>1541</v>
      </c>
      <c r="P6418" s="3" t="s">
        <v>29834</v>
      </c>
      <c r="Q6418" s="3" t="s">
        <v>29835</v>
      </c>
      <c r="R6418" s="3">
        <v>48.267890000000001</v>
      </c>
      <c r="S6418" s="3">
        <v>14.3469</v>
      </c>
      <c r="T6418" s="3" t="s">
        <v>191</v>
      </c>
      <c r="U6418" s="3" t="s">
        <v>29836</v>
      </c>
      <c r="X6418" s="3" t="s">
        <v>29818</v>
      </c>
      <c r="Y6418" s="3" t="s">
        <v>29751</v>
      </c>
      <c r="Z6418" s="3" t="s">
        <v>29784</v>
      </c>
      <c r="AG6418" s="3" t="s">
        <v>29843</v>
      </c>
      <c r="AH6418" s="3" t="s">
        <v>29844</v>
      </c>
    </row>
    <row r="6419" spans="1:34" ht="15.75" hidden="1" customHeight="1" x14ac:dyDescent="0.25">
      <c r="A6419" s="3" t="s">
        <v>31122</v>
      </c>
      <c r="B6419" s="3" t="s">
        <v>31966</v>
      </c>
      <c r="C6419" s="3">
        <v>1</v>
      </c>
      <c r="D6419" s="3" t="s">
        <v>204</v>
      </c>
      <c r="E6419" s="3">
        <v>172</v>
      </c>
      <c r="F6419" s="3" t="s">
        <v>798</v>
      </c>
      <c r="G6419" s="3" t="s">
        <v>103</v>
      </c>
      <c r="H6419" s="3" t="s">
        <v>187</v>
      </c>
      <c r="L6419" s="3">
        <v>1996</v>
      </c>
      <c r="P6419" s="3" t="s">
        <v>31967</v>
      </c>
      <c r="Q6419" s="3" t="s">
        <v>31968</v>
      </c>
      <c r="R6419" s="3">
        <v>51.351199999999999</v>
      </c>
      <c r="S6419" s="3">
        <v>12.378399999999999</v>
      </c>
      <c r="T6419" s="3" t="s">
        <v>191</v>
      </c>
      <c r="U6419" s="3" t="s">
        <v>31969</v>
      </c>
      <c r="X6419" s="3" t="s">
        <v>31182</v>
      </c>
      <c r="Y6419" s="3" t="s">
        <v>29751</v>
      </c>
      <c r="Z6419" s="3" t="s">
        <v>29784</v>
      </c>
      <c r="AA6419" s="3" t="s">
        <v>31970</v>
      </c>
      <c r="AG6419" s="3" t="s">
        <v>31971</v>
      </c>
      <c r="AH6419" s="3" t="s">
        <v>31972</v>
      </c>
    </row>
    <row r="6420" spans="1:34" ht="15.75" hidden="1" customHeight="1" x14ac:dyDescent="0.25">
      <c r="A6420" s="3" t="s">
        <v>25006</v>
      </c>
      <c r="B6420" s="3" t="s">
        <v>25057</v>
      </c>
      <c r="C6420" s="3">
        <v>1</v>
      </c>
      <c r="D6420" s="3" t="s">
        <v>40</v>
      </c>
      <c r="E6420" s="3">
        <v>172.2</v>
      </c>
      <c r="F6420" s="3" t="s">
        <v>186</v>
      </c>
      <c r="G6420" s="3" t="s">
        <v>101</v>
      </c>
      <c r="L6420" s="3" t="s">
        <v>188</v>
      </c>
      <c r="P6420" s="3" t="s">
        <v>25058</v>
      </c>
      <c r="Q6420" s="3" t="s">
        <v>25059</v>
      </c>
      <c r="R6420" s="3">
        <v>19.403492894928501</v>
      </c>
      <c r="S6420" s="3">
        <v>93.498700319582198</v>
      </c>
      <c r="T6420" s="3" t="s">
        <v>191</v>
      </c>
      <c r="U6420" s="3" t="s">
        <v>25060</v>
      </c>
      <c r="X6420" s="3" t="s">
        <v>25061</v>
      </c>
      <c r="Y6420" s="3" t="s">
        <v>16333</v>
      </c>
      <c r="Z6420" s="3" t="s">
        <v>17260</v>
      </c>
      <c r="AG6420" s="3" t="s">
        <v>25062</v>
      </c>
      <c r="AH6420" s="3" t="s">
        <v>25063</v>
      </c>
    </row>
    <row r="6421" spans="1:34" ht="15.75" hidden="1" customHeight="1" x14ac:dyDescent="0.25">
      <c r="A6421" s="3" t="s">
        <v>4929</v>
      </c>
      <c r="B6421" s="3" t="s">
        <v>5032</v>
      </c>
      <c r="C6421" s="3">
        <v>1</v>
      </c>
      <c r="D6421" s="3" t="s">
        <v>40</v>
      </c>
      <c r="E6421" s="3">
        <v>173</v>
      </c>
      <c r="F6421" s="3" t="s">
        <v>186</v>
      </c>
      <c r="G6421" s="3" t="s">
        <v>103</v>
      </c>
      <c r="H6421" s="3" t="s">
        <v>188</v>
      </c>
      <c r="I6421" s="3" t="s">
        <v>188</v>
      </c>
      <c r="J6421" s="3" t="s">
        <v>188</v>
      </c>
      <c r="K6421" s="3" t="s">
        <v>82</v>
      </c>
      <c r="L6421" s="3">
        <v>2003</v>
      </c>
      <c r="O6421" s="3" t="s">
        <v>4947</v>
      </c>
      <c r="P6421" s="3" t="s">
        <v>4948</v>
      </c>
      <c r="Q6421" s="3" t="s">
        <v>4949</v>
      </c>
      <c r="R6421" s="3">
        <v>23.087568000000001</v>
      </c>
      <c r="S6421" s="3">
        <v>-81.268878000000001</v>
      </c>
      <c r="T6421" s="3" t="s">
        <v>191</v>
      </c>
      <c r="U6421" s="3" t="s">
        <v>4791</v>
      </c>
      <c r="V6421" s="3" t="s">
        <v>5033</v>
      </c>
      <c r="X6421" s="3" t="s">
        <v>4932</v>
      </c>
      <c r="Y6421" s="3" t="s">
        <v>2543</v>
      </c>
      <c r="Z6421" s="3" t="s">
        <v>2544</v>
      </c>
      <c r="AA6421" s="3" t="s">
        <v>5034</v>
      </c>
      <c r="AG6421" s="3" t="s">
        <v>5035</v>
      </c>
      <c r="AH6421" s="3" t="s">
        <v>5036</v>
      </c>
    </row>
    <row r="6422" spans="1:34" ht="15.75" hidden="1" customHeight="1" x14ac:dyDescent="0.25">
      <c r="A6422" s="3" t="s">
        <v>6474</v>
      </c>
      <c r="B6422" s="3" t="s">
        <v>7347</v>
      </c>
      <c r="C6422" s="3">
        <v>1</v>
      </c>
      <c r="D6422" s="3" t="s">
        <v>40</v>
      </c>
      <c r="E6422" s="3">
        <v>173</v>
      </c>
      <c r="F6422" s="3" t="s">
        <v>186</v>
      </c>
      <c r="G6422" s="3" t="s">
        <v>105</v>
      </c>
      <c r="H6422" s="3" t="s">
        <v>82</v>
      </c>
      <c r="L6422" s="3">
        <v>2005</v>
      </c>
      <c r="P6422" s="3" t="s">
        <v>7348</v>
      </c>
      <c r="Q6422" s="3" t="s">
        <v>7349</v>
      </c>
      <c r="R6422" s="3">
        <v>43.147153000000003</v>
      </c>
      <c r="S6422" s="3">
        <v>-115.6666</v>
      </c>
      <c r="T6422" s="3" t="s">
        <v>191</v>
      </c>
      <c r="U6422" s="3" t="s">
        <v>7350</v>
      </c>
      <c r="V6422" s="3" t="s">
        <v>7351</v>
      </c>
      <c r="X6422" s="3" t="s">
        <v>7352</v>
      </c>
      <c r="Y6422" s="3" t="s">
        <v>2543</v>
      </c>
      <c r="Z6422" s="3" t="s">
        <v>3059</v>
      </c>
      <c r="AA6422" s="3" t="s">
        <v>7353</v>
      </c>
      <c r="AB6422" s="3" t="s">
        <v>6754</v>
      </c>
      <c r="AG6422" s="3" t="s">
        <v>7354</v>
      </c>
      <c r="AH6422" s="3" t="s">
        <v>7355</v>
      </c>
    </row>
    <row r="6423" spans="1:34" ht="15.75" hidden="1" customHeight="1" x14ac:dyDescent="0.25">
      <c r="A6423" s="3" t="s">
        <v>6474</v>
      </c>
      <c r="B6423" s="3" t="s">
        <v>8023</v>
      </c>
      <c r="C6423" s="3" t="s">
        <v>577</v>
      </c>
      <c r="D6423" s="3" t="s">
        <v>40</v>
      </c>
      <c r="E6423" s="3">
        <v>173</v>
      </c>
      <c r="F6423" s="3" t="s">
        <v>186</v>
      </c>
      <c r="G6423" s="3" t="s">
        <v>103</v>
      </c>
      <c r="H6423" s="3" t="s">
        <v>82</v>
      </c>
      <c r="L6423" s="3" t="s">
        <v>4033</v>
      </c>
      <c r="P6423" s="3" t="s">
        <v>8024</v>
      </c>
      <c r="Q6423" s="3" t="s">
        <v>7004</v>
      </c>
      <c r="R6423" s="3">
        <v>39.917499999999997</v>
      </c>
      <c r="S6423" s="3">
        <v>-75.119200000000006</v>
      </c>
      <c r="T6423" s="3" t="s">
        <v>191</v>
      </c>
      <c r="U6423" s="3" t="s">
        <v>8025</v>
      </c>
      <c r="V6423" s="3" t="s">
        <v>8025</v>
      </c>
      <c r="X6423" s="3" t="s">
        <v>7232</v>
      </c>
      <c r="Y6423" s="3" t="s">
        <v>2543</v>
      </c>
      <c r="Z6423" s="3" t="s">
        <v>3059</v>
      </c>
      <c r="AA6423" s="3" t="s">
        <v>8026</v>
      </c>
      <c r="AB6423" s="3" t="s">
        <v>7206</v>
      </c>
      <c r="AG6423" s="3" t="s">
        <v>8027</v>
      </c>
      <c r="AH6423" s="3" t="s">
        <v>8028</v>
      </c>
    </row>
    <row r="6424" spans="1:34" ht="15.75" hidden="1" customHeight="1" x14ac:dyDescent="0.25">
      <c r="A6424" s="3" t="s">
        <v>6474</v>
      </c>
      <c r="B6424" s="3" t="s">
        <v>8071</v>
      </c>
      <c r="C6424" s="3" t="s">
        <v>7484</v>
      </c>
      <c r="D6424" s="3" t="s">
        <v>204</v>
      </c>
      <c r="E6424" s="3">
        <v>173</v>
      </c>
      <c r="F6424" s="3" t="s">
        <v>186</v>
      </c>
      <c r="G6424" s="3" t="s">
        <v>105</v>
      </c>
      <c r="H6424" s="3" t="s">
        <v>82</v>
      </c>
      <c r="L6424" s="3">
        <v>2008</v>
      </c>
      <c r="P6424" s="3" t="s">
        <v>5900</v>
      </c>
      <c r="Q6424" s="3" t="s">
        <v>4450</v>
      </c>
      <c r="R6424" s="3">
        <v>44.536687999999998</v>
      </c>
      <c r="S6424" s="3">
        <v>-92.915530000000004</v>
      </c>
      <c r="T6424" s="3" t="s">
        <v>191</v>
      </c>
      <c r="U6424" s="3" t="s">
        <v>8072</v>
      </c>
      <c r="V6424" s="3" t="s">
        <v>8073</v>
      </c>
      <c r="X6424" s="3" t="s">
        <v>7475</v>
      </c>
      <c r="Y6424" s="3" t="s">
        <v>2543</v>
      </c>
      <c r="Z6424" s="3" t="s">
        <v>3059</v>
      </c>
      <c r="AA6424" s="3" t="s">
        <v>8074</v>
      </c>
      <c r="AB6424" s="3" t="s">
        <v>7489</v>
      </c>
      <c r="AG6424" s="3" t="s">
        <v>8075</v>
      </c>
      <c r="AH6424" s="3" t="s">
        <v>8076</v>
      </c>
    </row>
    <row r="6425" spans="1:34" ht="15.75" hidden="1" customHeight="1" x14ac:dyDescent="0.25">
      <c r="A6425" s="3" t="s">
        <v>6474</v>
      </c>
      <c r="B6425" s="3" t="s">
        <v>8071</v>
      </c>
      <c r="C6425" s="3" t="s">
        <v>8077</v>
      </c>
      <c r="D6425" s="3" t="s">
        <v>204</v>
      </c>
      <c r="E6425" s="3">
        <v>173</v>
      </c>
      <c r="F6425" s="3" t="s">
        <v>186</v>
      </c>
      <c r="G6425" s="3" t="s">
        <v>105</v>
      </c>
      <c r="H6425" s="3" t="s">
        <v>82</v>
      </c>
      <c r="L6425" s="3">
        <v>2008</v>
      </c>
      <c r="P6425" s="3" t="s">
        <v>5900</v>
      </c>
      <c r="Q6425" s="3" t="s">
        <v>4450</v>
      </c>
      <c r="R6425" s="3">
        <v>44.536687999999998</v>
      </c>
      <c r="S6425" s="3">
        <v>-92.915530000000004</v>
      </c>
      <c r="T6425" s="3" t="s">
        <v>191</v>
      </c>
      <c r="U6425" s="3" t="s">
        <v>8072</v>
      </c>
      <c r="V6425" s="3" t="s">
        <v>8073</v>
      </c>
      <c r="X6425" s="3" t="s">
        <v>7475</v>
      </c>
      <c r="Y6425" s="3" t="s">
        <v>2543</v>
      </c>
      <c r="Z6425" s="3" t="s">
        <v>3059</v>
      </c>
      <c r="AA6425" s="3" t="s">
        <v>8074</v>
      </c>
      <c r="AB6425" s="3" t="s">
        <v>8078</v>
      </c>
      <c r="AG6425" s="3" t="s">
        <v>8075</v>
      </c>
      <c r="AH6425" s="3" t="s">
        <v>8079</v>
      </c>
    </row>
    <row r="6426" spans="1:34" ht="15.75" hidden="1" customHeight="1" x14ac:dyDescent="0.25">
      <c r="A6426" s="3" t="s">
        <v>6474</v>
      </c>
      <c r="B6426" s="3" t="s">
        <v>8193</v>
      </c>
      <c r="C6426" s="3" t="s">
        <v>8194</v>
      </c>
      <c r="D6426" s="3" t="s">
        <v>40</v>
      </c>
      <c r="E6426" s="3">
        <v>173</v>
      </c>
      <c r="F6426" s="3" t="s">
        <v>186</v>
      </c>
      <c r="G6426" s="3" t="s">
        <v>105</v>
      </c>
      <c r="H6426" s="3" t="s">
        <v>82</v>
      </c>
      <c r="L6426" s="3">
        <v>2003</v>
      </c>
      <c r="P6426" s="3" t="s">
        <v>8195</v>
      </c>
      <c r="Q6426" s="3" t="s">
        <v>8195</v>
      </c>
      <c r="R6426" s="3">
        <v>40.947913</v>
      </c>
      <c r="S6426" s="3">
        <v>-95.964029999999994</v>
      </c>
      <c r="T6426" s="3" t="s">
        <v>191</v>
      </c>
      <c r="U6426" s="3" t="s">
        <v>8196</v>
      </c>
      <c r="V6426" s="3" t="s">
        <v>8197</v>
      </c>
      <c r="X6426" s="3" t="s">
        <v>7305</v>
      </c>
      <c r="Y6426" s="3" t="s">
        <v>2543</v>
      </c>
      <c r="Z6426" s="3" t="s">
        <v>3059</v>
      </c>
      <c r="AA6426" s="3" t="s">
        <v>8198</v>
      </c>
      <c r="AB6426" s="3" t="s">
        <v>8199</v>
      </c>
      <c r="AG6426" s="3" t="s">
        <v>8200</v>
      </c>
      <c r="AH6426" s="3" t="s">
        <v>8201</v>
      </c>
    </row>
    <row r="6427" spans="1:34" ht="15.75" hidden="1" customHeight="1" x14ac:dyDescent="0.25">
      <c r="A6427" s="3" t="s">
        <v>6474</v>
      </c>
      <c r="B6427" s="3" t="s">
        <v>8193</v>
      </c>
      <c r="C6427" s="3" t="s">
        <v>8202</v>
      </c>
      <c r="D6427" s="3" t="s">
        <v>40</v>
      </c>
      <c r="E6427" s="3">
        <v>173</v>
      </c>
      <c r="F6427" s="3" t="s">
        <v>186</v>
      </c>
      <c r="G6427" s="3" t="s">
        <v>105</v>
      </c>
      <c r="H6427" s="3" t="s">
        <v>82</v>
      </c>
      <c r="L6427" s="3">
        <v>2003</v>
      </c>
      <c r="P6427" s="3" t="s">
        <v>8195</v>
      </c>
      <c r="Q6427" s="3" t="s">
        <v>8195</v>
      </c>
      <c r="R6427" s="3">
        <v>40.947913</v>
      </c>
      <c r="S6427" s="3">
        <v>-95.964029999999994</v>
      </c>
      <c r="T6427" s="3" t="s">
        <v>191</v>
      </c>
      <c r="U6427" s="3" t="s">
        <v>8196</v>
      </c>
      <c r="V6427" s="3" t="s">
        <v>8197</v>
      </c>
      <c r="X6427" s="3" t="s">
        <v>7305</v>
      </c>
      <c r="Y6427" s="3" t="s">
        <v>2543</v>
      </c>
      <c r="Z6427" s="3" t="s">
        <v>3059</v>
      </c>
      <c r="AA6427" s="3" t="s">
        <v>8198</v>
      </c>
      <c r="AB6427" s="3" t="s">
        <v>8203</v>
      </c>
      <c r="AG6427" s="3" t="s">
        <v>8200</v>
      </c>
      <c r="AH6427" s="3" t="s">
        <v>8204</v>
      </c>
    </row>
    <row r="6428" spans="1:34" ht="15.75" hidden="1" customHeight="1" x14ac:dyDescent="0.25">
      <c r="A6428" s="3" t="s">
        <v>6474</v>
      </c>
      <c r="B6428" s="3" t="s">
        <v>10530</v>
      </c>
      <c r="C6428" s="3">
        <v>4</v>
      </c>
      <c r="D6428" s="3" t="s">
        <v>10531</v>
      </c>
      <c r="E6428" s="3">
        <v>173</v>
      </c>
      <c r="F6428" s="3" t="s">
        <v>186</v>
      </c>
      <c r="G6428" s="3" t="s">
        <v>111</v>
      </c>
      <c r="H6428" s="3" t="s">
        <v>82</v>
      </c>
      <c r="J6428" s="3" t="s">
        <v>188</v>
      </c>
      <c r="L6428" s="3">
        <v>1967</v>
      </c>
      <c r="P6428" s="3" t="s">
        <v>9111</v>
      </c>
      <c r="Q6428" s="3" t="s">
        <v>4069</v>
      </c>
      <c r="R6428" s="3">
        <v>32.159999999999997</v>
      </c>
      <c r="S6428" s="3">
        <v>-110.90470000000001</v>
      </c>
      <c r="T6428" s="3" t="s">
        <v>191</v>
      </c>
      <c r="U6428" s="3" t="s">
        <v>9112</v>
      </c>
      <c r="V6428" s="3" t="s">
        <v>9113</v>
      </c>
      <c r="X6428" s="3" t="s">
        <v>6611</v>
      </c>
      <c r="Y6428" s="3" t="s">
        <v>2543</v>
      </c>
      <c r="Z6428" s="3" t="s">
        <v>3059</v>
      </c>
      <c r="AA6428" s="3" t="s">
        <v>10532</v>
      </c>
      <c r="AB6428" s="3" t="s">
        <v>6490</v>
      </c>
      <c r="AG6428" s="3" t="s">
        <v>10533</v>
      </c>
      <c r="AH6428" s="3" t="s">
        <v>10534</v>
      </c>
    </row>
    <row r="6429" spans="1:34" ht="15.75" hidden="1" customHeight="1" x14ac:dyDescent="0.25">
      <c r="A6429" s="3" t="s">
        <v>6474</v>
      </c>
      <c r="B6429" s="3" t="s">
        <v>12069</v>
      </c>
      <c r="C6429" s="3" t="s">
        <v>12082</v>
      </c>
      <c r="D6429" s="3" t="s">
        <v>12071</v>
      </c>
      <c r="E6429" s="3">
        <v>173</v>
      </c>
      <c r="F6429" s="3" t="s">
        <v>186</v>
      </c>
      <c r="G6429" s="3" t="s">
        <v>105</v>
      </c>
      <c r="H6429" s="3" t="s">
        <v>187</v>
      </c>
      <c r="L6429" s="3">
        <v>1999</v>
      </c>
      <c r="P6429" s="3" t="s">
        <v>9678</v>
      </c>
      <c r="Q6429" s="3" t="s">
        <v>9678</v>
      </c>
      <c r="R6429" s="3">
        <v>30.4922</v>
      </c>
      <c r="S6429" s="3">
        <v>-91.186400000000006</v>
      </c>
      <c r="T6429" s="3" t="s">
        <v>191</v>
      </c>
      <c r="U6429" s="3" t="s">
        <v>9679</v>
      </c>
      <c r="V6429" s="3" t="s">
        <v>9680</v>
      </c>
      <c r="X6429" s="3" t="s">
        <v>6587</v>
      </c>
      <c r="Y6429" s="3" t="s">
        <v>2543</v>
      </c>
      <c r="Z6429" s="3" t="s">
        <v>3059</v>
      </c>
      <c r="AA6429" s="3" t="s">
        <v>12072</v>
      </c>
      <c r="AB6429" s="3" t="s">
        <v>12083</v>
      </c>
      <c r="AG6429" s="3" t="s">
        <v>12074</v>
      </c>
      <c r="AH6429" s="3" t="s">
        <v>12084</v>
      </c>
    </row>
    <row r="6430" spans="1:34" ht="15.75" hidden="1" customHeight="1" x14ac:dyDescent="0.25">
      <c r="A6430" s="3" t="s">
        <v>6474</v>
      </c>
      <c r="B6430" s="3" t="s">
        <v>12223</v>
      </c>
      <c r="C6430" s="3">
        <v>321</v>
      </c>
      <c r="D6430" s="3" t="s">
        <v>204</v>
      </c>
      <c r="E6430" s="3">
        <v>173</v>
      </c>
      <c r="F6430" s="3" t="s">
        <v>186</v>
      </c>
      <c r="G6430" s="3" t="s">
        <v>103</v>
      </c>
      <c r="H6430" s="3" t="s">
        <v>82</v>
      </c>
      <c r="L6430" s="3" t="s">
        <v>7843</v>
      </c>
      <c r="P6430" s="3" t="s">
        <v>12224</v>
      </c>
      <c r="Q6430" s="3" t="s">
        <v>7845</v>
      </c>
      <c r="R6430" s="3">
        <v>41.816699999999997</v>
      </c>
      <c r="S6430" s="3">
        <v>-71.404200000000003</v>
      </c>
      <c r="T6430" s="3" t="s">
        <v>191</v>
      </c>
      <c r="U6430" s="3" t="s">
        <v>12225</v>
      </c>
      <c r="V6430" s="3" t="s">
        <v>12225</v>
      </c>
      <c r="X6430" s="3" t="s">
        <v>12226</v>
      </c>
      <c r="Y6430" s="3" t="s">
        <v>2543</v>
      </c>
      <c r="Z6430" s="3" t="s">
        <v>3059</v>
      </c>
      <c r="AA6430" s="3" t="s">
        <v>12227</v>
      </c>
      <c r="AB6430" s="3" t="s">
        <v>12228</v>
      </c>
      <c r="AG6430" s="3" t="s">
        <v>12229</v>
      </c>
      <c r="AH6430" s="3" t="s">
        <v>12230</v>
      </c>
    </row>
    <row r="6431" spans="1:34" ht="15.75" hidden="1" customHeight="1" x14ac:dyDescent="0.25">
      <c r="A6431" s="3" t="s">
        <v>6474</v>
      </c>
      <c r="B6431" s="3" t="s">
        <v>14611</v>
      </c>
      <c r="C6431" s="3">
        <v>1</v>
      </c>
      <c r="D6431" s="3" t="s">
        <v>40</v>
      </c>
      <c r="E6431" s="3">
        <v>173</v>
      </c>
      <c r="F6431" s="3" t="s">
        <v>186</v>
      </c>
      <c r="G6431" s="3" t="s">
        <v>105</v>
      </c>
      <c r="H6431" s="3" t="s">
        <v>82</v>
      </c>
      <c r="L6431" s="3">
        <v>2005</v>
      </c>
      <c r="P6431" s="3" t="s">
        <v>14612</v>
      </c>
      <c r="Q6431" s="3" t="s">
        <v>6737</v>
      </c>
      <c r="R6431" s="3">
        <v>43.751826000000001</v>
      </c>
      <c r="S6431" s="3">
        <v>-87.878060000000005</v>
      </c>
      <c r="T6431" s="3" t="s">
        <v>191</v>
      </c>
      <c r="U6431" s="3" t="s">
        <v>14613</v>
      </c>
      <c r="V6431" s="3" t="s">
        <v>14613</v>
      </c>
      <c r="X6431" s="3" t="s">
        <v>6740</v>
      </c>
      <c r="Y6431" s="3" t="s">
        <v>2543</v>
      </c>
      <c r="Z6431" s="3" t="s">
        <v>3059</v>
      </c>
      <c r="AA6431" s="3" t="s">
        <v>14614</v>
      </c>
      <c r="AB6431" s="3" t="s">
        <v>6754</v>
      </c>
      <c r="AG6431" s="3" t="s">
        <v>14615</v>
      </c>
      <c r="AH6431" s="3" t="s">
        <v>14616</v>
      </c>
    </row>
    <row r="6432" spans="1:34" ht="15.75" hidden="1" customHeight="1" x14ac:dyDescent="0.25">
      <c r="A6432" s="3" t="s">
        <v>6474</v>
      </c>
      <c r="B6432" s="3" t="s">
        <v>14611</v>
      </c>
      <c r="C6432" s="3">
        <v>2</v>
      </c>
      <c r="D6432" s="3" t="s">
        <v>40</v>
      </c>
      <c r="E6432" s="3">
        <v>173</v>
      </c>
      <c r="F6432" s="3" t="s">
        <v>186</v>
      </c>
      <c r="G6432" s="3" t="s">
        <v>105</v>
      </c>
      <c r="H6432" s="3" t="s">
        <v>82</v>
      </c>
      <c r="L6432" s="3">
        <v>2005</v>
      </c>
      <c r="P6432" s="3" t="s">
        <v>14612</v>
      </c>
      <c r="Q6432" s="3" t="s">
        <v>6737</v>
      </c>
      <c r="R6432" s="3">
        <v>43.751826000000001</v>
      </c>
      <c r="S6432" s="3">
        <v>-87.878060000000005</v>
      </c>
      <c r="T6432" s="3" t="s">
        <v>191</v>
      </c>
      <c r="U6432" s="3" t="s">
        <v>14613</v>
      </c>
      <c r="V6432" s="3" t="s">
        <v>14613</v>
      </c>
      <c r="X6432" s="3" t="s">
        <v>6740</v>
      </c>
      <c r="Y6432" s="3" t="s">
        <v>2543</v>
      </c>
      <c r="Z6432" s="3" t="s">
        <v>3059</v>
      </c>
      <c r="AA6432" s="3" t="s">
        <v>14614</v>
      </c>
      <c r="AB6432" s="3" t="s">
        <v>6578</v>
      </c>
      <c r="AG6432" s="3" t="s">
        <v>14615</v>
      </c>
      <c r="AH6432" s="3" t="s">
        <v>14617</v>
      </c>
    </row>
    <row r="6433" spans="1:34" ht="15.75" hidden="1" customHeight="1" x14ac:dyDescent="0.25">
      <c r="A6433" s="3" t="s">
        <v>30587</v>
      </c>
      <c r="B6433" s="3" t="s">
        <v>30588</v>
      </c>
      <c r="C6433" s="3">
        <v>1</v>
      </c>
      <c r="D6433" s="3" t="s">
        <v>40</v>
      </c>
      <c r="E6433" s="3">
        <v>173</v>
      </c>
      <c r="F6433" s="3" t="s">
        <v>186</v>
      </c>
      <c r="G6433" s="3" t="s">
        <v>103</v>
      </c>
      <c r="H6433" s="3" t="s">
        <v>187</v>
      </c>
      <c r="I6433" s="3" t="s">
        <v>188</v>
      </c>
      <c r="L6433" s="3">
        <v>1982</v>
      </c>
      <c r="P6433" s="3" t="s">
        <v>30589</v>
      </c>
      <c r="Q6433" s="3" t="s">
        <v>30590</v>
      </c>
      <c r="R6433" s="3">
        <v>59.4514</v>
      </c>
      <c r="S6433" s="3">
        <v>24.924600000000002</v>
      </c>
      <c r="T6433" s="3" t="s">
        <v>191</v>
      </c>
      <c r="U6433" s="3" t="s">
        <v>30591</v>
      </c>
      <c r="X6433" s="3" t="s">
        <v>30592</v>
      </c>
      <c r="Y6433" s="3" t="s">
        <v>29751</v>
      </c>
      <c r="Z6433" s="3" t="s">
        <v>30502</v>
      </c>
      <c r="AA6433" s="3" t="s">
        <v>30593</v>
      </c>
      <c r="AG6433" s="3" t="s">
        <v>30594</v>
      </c>
      <c r="AH6433" s="3" t="s">
        <v>30595</v>
      </c>
    </row>
    <row r="6434" spans="1:34" ht="15.75" hidden="1" customHeight="1" x14ac:dyDescent="0.25">
      <c r="A6434" s="3" t="s">
        <v>32714</v>
      </c>
      <c r="B6434" s="3" t="s">
        <v>32803</v>
      </c>
      <c r="C6434" s="3">
        <v>1</v>
      </c>
      <c r="D6434" s="3" t="s">
        <v>30382</v>
      </c>
      <c r="E6434" s="3">
        <v>173</v>
      </c>
      <c r="F6434" s="3" t="s">
        <v>186</v>
      </c>
      <c r="G6434" s="3" t="s">
        <v>105</v>
      </c>
      <c r="H6434" s="3" t="s">
        <v>188</v>
      </c>
      <c r="L6434" s="3" t="s">
        <v>1541</v>
      </c>
      <c r="P6434" s="3" t="s">
        <v>32716</v>
      </c>
      <c r="Q6434" s="3" t="s">
        <v>32717</v>
      </c>
      <c r="R6434" s="3">
        <v>47.716425000000001</v>
      </c>
      <c r="S6434" s="3">
        <v>19.677759999999999</v>
      </c>
      <c r="T6434" s="3" t="s">
        <v>191</v>
      </c>
      <c r="U6434" s="3" t="s">
        <v>32804</v>
      </c>
      <c r="X6434" s="3" t="s">
        <v>32805</v>
      </c>
      <c r="Y6434" s="3" t="s">
        <v>29751</v>
      </c>
      <c r="Z6434" s="3" t="s">
        <v>29933</v>
      </c>
      <c r="AG6434" s="3" t="s">
        <v>32806</v>
      </c>
      <c r="AH6434" s="3" t="s">
        <v>32807</v>
      </c>
    </row>
    <row r="6435" spans="1:34" ht="15.75" hidden="1" customHeight="1" x14ac:dyDescent="0.25">
      <c r="A6435" s="3" t="s">
        <v>38621</v>
      </c>
      <c r="B6435" s="3" t="s">
        <v>38654</v>
      </c>
      <c r="C6435" s="3">
        <v>1</v>
      </c>
      <c r="D6435" s="3" t="s">
        <v>64</v>
      </c>
      <c r="E6435" s="3">
        <v>173</v>
      </c>
      <c r="F6435" s="3" t="s">
        <v>186</v>
      </c>
      <c r="G6435" s="3" t="s">
        <v>105</v>
      </c>
      <c r="H6435" s="3" t="s">
        <v>188</v>
      </c>
      <c r="L6435" s="3">
        <v>2006</v>
      </c>
      <c r="N6435" s="3">
        <v>2046</v>
      </c>
      <c r="P6435" s="3" t="s">
        <v>38655</v>
      </c>
      <c r="Q6435" s="3" t="s">
        <v>38656</v>
      </c>
      <c r="R6435" s="3">
        <v>-27.110900000000001</v>
      </c>
      <c r="S6435" s="3">
        <v>150.90530000000001</v>
      </c>
      <c r="T6435" s="3" t="s">
        <v>191</v>
      </c>
      <c r="U6435" s="3" t="s">
        <v>38657</v>
      </c>
      <c r="X6435" s="3" t="s">
        <v>38658</v>
      </c>
      <c r="Y6435" s="3" t="s">
        <v>38626</v>
      </c>
      <c r="Z6435" s="3" t="s">
        <v>38627</v>
      </c>
      <c r="AA6435" s="3" t="s">
        <v>38659</v>
      </c>
      <c r="AB6435" s="3" t="s">
        <v>38660</v>
      </c>
      <c r="AG6435" s="3" t="s">
        <v>38661</v>
      </c>
      <c r="AH6435" s="3" t="s">
        <v>38662</v>
      </c>
    </row>
    <row r="6436" spans="1:34" ht="15.75" hidden="1" customHeight="1" x14ac:dyDescent="0.25">
      <c r="A6436" s="3" t="s">
        <v>38621</v>
      </c>
      <c r="B6436" s="3" t="s">
        <v>38667</v>
      </c>
      <c r="C6436" s="3">
        <v>5</v>
      </c>
      <c r="D6436" s="3" t="s">
        <v>64</v>
      </c>
      <c r="E6436" s="3">
        <v>173</v>
      </c>
      <c r="F6436" s="3" t="s">
        <v>186</v>
      </c>
      <c r="G6436" s="3" t="s">
        <v>105</v>
      </c>
      <c r="H6436" s="3" t="s">
        <v>188</v>
      </c>
      <c r="L6436" s="3">
        <v>2009</v>
      </c>
      <c r="N6436" s="3">
        <v>2049</v>
      </c>
      <c r="P6436" s="3" t="s">
        <v>38668</v>
      </c>
      <c r="Q6436" s="3" t="s">
        <v>38669</v>
      </c>
      <c r="R6436" s="3">
        <v>-27.1128</v>
      </c>
      <c r="S6436" s="3">
        <v>150.9049</v>
      </c>
      <c r="T6436" s="3" t="s">
        <v>191</v>
      </c>
      <c r="U6436" s="3" t="s">
        <v>38657</v>
      </c>
      <c r="X6436" s="3" t="s">
        <v>38658</v>
      </c>
      <c r="Y6436" s="3" t="s">
        <v>38626</v>
      </c>
      <c r="Z6436" s="3" t="s">
        <v>38627</v>
      </c>
      <c r="AA6436" s="3" t="s">
        <v>38670</v>
      </c>
      <c r="AB6436" s="3" t="s">
        <v>38671</v>
      </c>
      <c r="AG6436" s="3" t="s">
        <v>38672</v>
      </c>
      <c r="AH6436" s="3" t="s">
        <v>38673</v>
      </c>
    </row>
    <row r="6437" spans="1:34" ht="15.75" hidden="1" customHeight="1" x14ac:dyDescent="0.25">
      <c r="A6437" s="3" t="s">
        <v>38621</v>
      </c>
      <c r="B6437" s="3" t="s">
        <v>38667</v>
      </c>
      <c r="C6437" s="3">
        <v>6</v>
      </c>
      <c r="D6437" s="3" t="s">
        <v>64</v>
      </c>
      <c r="E6437" s="3">
        <v>173</v>
      </c>
      <c r="F6437" s="3" t="s">
        <v>186</v>
      </c>
      <c r="G6437" s="3" t="s">
        <v>105</v>
      </c>
      <c r="H6437" s="3" t="s">
        <v>188</v>
      </c>
      <c r="L6437" s="3">
        <v>2009</v>
      </c>
      <c r="N6437" s="3">
        <v>2049</v>
      </c>
      <c r="P6437" s="3" t="s">
        <v>38668</v>
      </c>
      <c r="Q6437" s="3" t="s">
        <v>38669</v>
      </c>
      <c r="R6437" s="3">
        <v>-27.1128</v>
      </c>
      <c r="S6437" s="3">
        <v>150.9049</v>
      </c>
      <c r="T6437" s="3" t="s">
        <v>191</v>
      </c>
      <c r="U6437" s="3" t="s">
        <v>38657</v>
      </c>
      <c r="X6437" s="3" t="s">
        <v>38658</v>
      </c>
      <c r="Y6437" s="3" t="s">
        <v>38626</v>
      </c>
      <c r="Z6437" s="3" t="s">
        <v>38627</v>
      </c>
      <c r="AA6437" s="3" t="s">
        <v>38670</v>
      </c>
      <c r="AB6437" s="3" t="s">
        <v>38674</v>
      </c>
      <c r="AG6437" s="3" t="s">
        <v>38672</v>
      </c>
      <c r="AH6437" s="3" t="s">
        <v>38675</v>
      </c>
    </row>
    <row r="6438" spans="1:34" ht="15.75" hidden="1" customHeight="1" x14ac:dyDescent="0.25">
      <c r="A6438" s="3" t="s">
        <v>38621</v>
      </c>
      <c r="B6438" s="3" t="s">
        <v>38667</v>
      </c>
      <c r="C6438" s="3">
        <v>7</v>
      </c>
      <c r="D6438" s="3" t="s">
        <v>64</v>
      </c>
      <c r="E6438" s="3">
        <v>173</v>
      </c>
      <c r="F6438" s="3" t="s">
        <v>186</v>
      </c>
      <c r="G6438" s="3" t="s">
        <v>105</v>
      </c>
      <c r="H6438" s="3" t="s">
        <v>188</v>
      </c>
      <c r="L6438" s="3">
        <v>2009</v>
      </c>
      <c r="N6438" s="3">
        <v>2049</v>
      </c>
      <c r="P6438" s="3" t="s">
        <v>38668</v>
      </c>
      <c r="Q6438" s="3" t="s">
        <v>38669</v>
      </c>
      <c r="R6438" s="3">
        <v>-27.1128</v>
      </c>
      <c r="S6438" s="3">
        <v>150.9049</v>
      </c>
      <c r="T6438" s="3" t="s">
        <v>191</v>
      </c>
      <c r="U6438" s="3" t="s">
        <v>38657</v>
      </c>
      <c r="X6438" s="3" t="s">
        <v>38658</v>
      </c>
      <c r="Y6438" s="3" t="s">
        <v>38626</v>
      </c>
      <c r="Z6438" s="3" t="s">
        <v>38627</v>
      </c>
      <c r="AA6438" s="3" t="s">
        <v>38670</v>
      </c>
      <c r="AB6438" s="3" t="s">
        <v>38676</v>
      </c>
      <c r="AG6438" s="3" t="s">
        <v>38672</v>
      </c>
      <c r="AH6438" s="3" t="s">
        <v>38677</v>
      </c>
    </row>
    <row r="6439" spans="1:34" ht="15.75" hidden="1" customHeight="1" x14ac:dyDescent="0.25">
      <c r="A6439" s="3" t="s">
        <v>38621</v>
      </c>
      <c r="B6439" s="3" t="s">
        <v>38883</v>
      </c>
      <c r="C6439" s="3">
        <v>1</v>
      </c>
      <c r="D6439" s="3" t="s">
        <v>40</v>
      </c>
      <c r="E6439" s="3">
        <v>173</v>
      </c>
      <c r="F6439" s="3" t="s">
        <v>186</v>
      </c>
      <c r="G6439" s="3" t="s">
        <v>105</v>
      </c>
      <c r="H6439" s="3" t="s">
        <v>188</v>
      </c>
      <c r="L6439" s="3">
        <v>2000</v>
      </c>
      <c r="N6439" s="3">
        <v>2050</v>
      </c>
      <c r="P6439" s="3" t="s">
        <v>9943</v>
      </c>
      <c r="Q6439" s="3" t="s">
        <v>9943</v>
      </c>
      <c r="R6439" s="3">
        <v>-27.418261000000001</v>
      </c>
      <c r="S6439" s="3">
        <v>151.6788311</v>
      </c>
      <c r="T6439" s="3" t="s">
        <v>191</v>
      </c>
      <c r="U6439" s="3" t="s">
        <v>38884</v>
      </c>
      <c r="X6439" s="3" t="s">
        <v>38658</v>
      </c>
      <c r="Y6439" s="3" t="s">
        <v>38626</v>
      </c>
      <c r="Z6439" s="3" t="s">
        <v>38627</v>
      </c>
      <c r="AA6439" s="3" t="s">
        <v>38885</v>
      </c>
      <c r="AB6439" s="3" t="s">
        <v>38886</v>
      </c>
      <c r="AG6439" s="3" t="s">
        <v>38887</v>
      </c>
      <c r="AH6439" s="3" t="s">
        <v>38888</v>
      </c>
    </row>
    <row r="6440" spans="1:34" ht="15.75" hidden="1" customHeight="1" x14ac:dyDescent="0.25">
      <c r="A6440" s="3" t="s">
        <v>38621</v>
      </c>
      <c r="B6440" s="3" t="s">
        <v>38883</v>
      </c>
      <c r="C6440" s="3">
        <v>2</v>
      </c>
      <c r="D6440" s="3" t="s">
        <v>40</v>
      </c>
      <c r="E6440" s="3">
        <v>173</v>
      </c>
      <c r="F6440" s="3" t="s">
        <v>186</v>
      </c>
      <c r="G6440" s="3" t="s">
        <v>105</v>
      </c>
      <c r="H6440" s="3" t="s">
        <v>188</v>
      </c>
      <c r="L6440" s="3">
        <v>2000</v>
      </c>
      <c r="N6440" s="3">
        <v>2050</v>
      </c>
      <c r="P6440" s="3" t="s">
        <v>9943</v>
      </c>
      <c r="Q6440" s="3" t="s">
        <v>9943</v>
      </c>
      <c r="R6440" s="3">
        <v>-27.418261000000001</v>
      </c>
      <c r="S6440" s="3">
        <v>151.6788311</v>
      </c>
      <c r="T6440" s="3" t="s">
        <v>191</v>
      </c>
      <c r="U6440" s="3" t="s">
        <v>38884</v>
      </c>
      <c r="X6440" s="3" t="s">
        <v>38658</v>
      </c>
      <c r="Y6440" s="3" t="s">
        <v>38626</v>
      </c>
      <c r="Z6440" s="3" t="s">
        <v>38627</v>
      </c>
      <c r="AA6440" s="3" t="s">
        <v>38885</v>
      </c>
      <c r="AB6440" s="3" t="s">
        <v>38889</v>
      </c>
      <c r="AG6440" s="3" t="s">
        <v>38887</v>
      </c>
      <c r="AH6440" s="3" t="s">
        <v>38890</v>
      </c>
    </row>
    <row r="6441" spans="1:34" ht="15.75" hidden="1" customHeight="1" x14ac:dyDescent="0.25">
      <c r="A6441" s="3" t="s">
        <v>1227</v>
      </c>
      <c r="B6441" s="3" t="s">
        <v>1260</v>
      </c>
      <c r="C6441" s="3" t="s">
        <v>686</v>
      </c>
      <c r="D6441" s="3" t="s">
        <v>40</v>
      </c>
      <c r="E6441" s="3">
        <v>174</v>
      </c>
      <c r="F6441" s="3" t="s">
        <v>511</v>
      </c>
      <c r="G6441" s="3" t="s">
        <v>105</v>
      </c>
      <c r="H6441" s="3" t="s">
        <v>188</v>
      </c>
      <c r="I6441" s="3" t="s">
        <v>188</v>
      </c>
      <c r="J6441" s="3" t="s">
        <v>188</v>
      </c>
      <c r="L6441" s="3" t="s">
        <v>188</v>
      </c>
      <c r="P6441" s="3" t="s">
        <v>1229</v>
      </c>
      <c r="Q6441" s="3" t="s">
        <v>1229</v>
      </c>
      <c r="R6441" s="3">
        <v>32.766666999999998</v>
      </c>
      <c r="S6441" s="3">
        <v>22.633333</v>
      </c>
      <c r="T6441" s="3" t="s">
        <v>528</v>
      </c>
      <c r="U6441" s="3" t="s">
        <v>1261</v>
      </c>
      <c r="X6441" s="3" t="s">
        <v>1261</v>
      </c>
      <c r="Y6441" s="3" t="s">
        <v>194</v>
      </c>
      <c r="Z6441" s="3" t="s">
        <v>195</v>
      </c>
      <c r="AD6441" s="3" t="s">
        <v>197</v>
      </c>
      <c r="AF6441" s="3" t="s">
        <v>197</v>
      </c>
      <c r="AG6441" s="3" t="s">
        <v>1262</v>
      </c>
      <c r="AH6441" s="3" t="s">
        <v>1263</v>
      </c>
    </row>
    <row r="6442" spans="1:34" ht="15.75" hidden="1" customHeight="1" x14ac:dyDescent="0.25">
      <c r="A6442" s="3" t="s">
        <v>1227</v>
      </c>
      <c r="B6442" s="3" t="s">
        <v>1260</v>
      </c>
      <c r="C6442" s="3" t="s">
        <v>692</v>
      </c>
      <c r="D6442" s="3" t="s">
        <v>40</v>
      </c>
      <c r="E6442" s="3">
        <v>174</v>
      </c>
      <c r="F6442" s="3" t="s">
        <v>511</v>
      </c>
      <c r="G6442" s="3" t="s">
        <v>105</v>
      </c>
      <c r="H6442" s="3" t="s">
        <v>188</v>
      </c>
      <c r="I6442" s="3" t="s">
        <v>188</v>
      </c>
      <c r="J6442" s="3" t="s">
        <v>188</v>
      </c>
      <c r="L6442" s="3" t="s">
        <v>188</v>
      </c>
      <c r="P6442" s="3" t="s">
        <v>1229</v>
      </c>
      <c r="Q6442" s="3" t="s">
        <v>1229</v>
      </c>
      <c r="R6442" s="3">
        <v>32.766666999999998</v>
      </c>
      <c r="S6442" s="3">
        <v>22.633333</v>
      </c>
      <c r="T6442" s="3" t="s">
        <v>528</v>
      </c>
      <c r="U6442" s="3" t="s">
        <v>1261</v>
      </c>
      <c r="X6442" s="3" t="s">
        <v>1261</v>
      </c>
      <c r="Y6442" s="3" t="s">
        <v>194</v>
      </c>
      <c r="Z6442" s="3" t="s">
        <v>195</v>
      </c>
      <c r="AD6442" s="3" t="s">
        <v>197</v>
      </c>
      <c r="AF6442" s="3" t="s">
        <v>197</v>
      </c>
      <c r="AG6442" s="3" t="s">
        <v>1262</v>
      </c>
      <c r="AH6442" s="3" t="s">
        <v>1264</v>
      </c>
    </row>
    <row r="6443" spans="1:34" ht="15.75" hidden="1" customHeight="1" x14ac:dyDescent="0.25">
      <c r="A6443" s="3" t="s">
        <v>1227</v>
      </c>
      <c r="B6443" s="3" t="s">
        <v>1260</v>
      </c>
      <c r="C6443" s="3" t="s">
        <v>720</v>
      </c>
      <c r="D6443" s="3" t="s">
        <v>40</v>
      </c>
      <c r="E6443" s="3">
        <v>174</v>
      </c>
      <c r="F6443" s="3" t="s">
        <v>511</v>
      </c>
      <c r="G6443" s="3" t="s">
        <v>105</v>
      </c>
      <c r="H6443" s="3" t="s">
        <v>188</v>
      </c>
      <c r="I6443" s="3" t="s">
        <v>188</v>
      </c>
      <c r="J6443" s="3" t="s">
        <v>188</v>
      </c>
      <c r="L6443" s="3" t="s">
        <v>188</v>
      </c>
      <c r="P6443" s="3" t="s">
        <v>1229</v>
      </c>
      <c r="Q6443" s="3" t="s">
        <v>1229</v>
      </c>
      <c r="R6443" s="3">
        <v>32.766666999999998</v>
      </c>
      <c r="S6443" s="3">
        <v>22.633333</v>
      </c>
      <c r="T6443" s="3" t="s">
        <v>528</v>
      </c>
      <c r="U6443" s="3" t="s">
        <v>1261</v>
      </c>
      <c r="X6443" s="3" t="s">
        <v>1261</v>
      </c>
      <c r="Y6443" s="3" t="s">
        <v>194</v>
      </c>
      <c r="Z6443" s="3" t="s">
        <v>195</v>
      </c>
      <c r="AD6443" s="3" t="s">
        <v>197</v>
      </c>
      <c r="AF6443" s="3" t="s">
        <v>197</v>
      </c>
      <c r="AG6443" s="3" t="s">
        <v>1262</v>
      </c>
      <c r="AH6443" s="3" t="s">
        <v>1265</v>
      </c>
    </row>
    <row r="6444" spans="1:34" ht="15.75" hidden="1" customHeight="1" x14ac:dyDescent="0.25">
      <c r="A6444" s="3" t="s">
        <v>1227</v>
      </c>
      <c r="B6444" s="3" t="s">
        <v>1260</v>
      </c>
      <c r="C6444" s="3" t="s">
        <v>722</v>
      </c>
      <c r="D6444" s="3" t="s">
        <v>40</v>
      </c>
      <c r="E6444" s="3">
        <v>174</v>
      </c>
      <c r="F6444" s="3" t="s">
        <v>511</v>
      </c>
      <c r="G6444" s="3" t="s">
        <v>105</v>
      </c>
      <c r="H6444" s="3" t="s">
        <v>188</v>
      </c>
      <c r="I6444" s="3" t="s">
        <v>188</v>
      </c>
      <c r="J6444" s="3" t="s">
        <v>188</v>
      </c>
      <c r="L6444" s="3" t="s">
        <v>188</v>
      </c>
      <c r="P6444" s="3" t="s">
        <v>1229</v>
      </c>
      <c r="Q6444" s="3" t="s">
        <v>1229</v>
      </c>
      <c r="R6444" s="3">
        <v>32.766666999999998</v>
      </c>
      <c r="S6444" s="3">
        <v>22.633333</v>
      </c>
      <c r="T6444" s="3" t="s">
        <v>528</v>
      </c>
      <c r="U6444" s="3" t="s">
        <v>1261</v>
      </c>
      <c r="X6444" s="3" t="s">
        <v>1261</v>
      </c>
      <c r="Y6444" s="3" t="s">
        <v>194</v>
      </c>
      <c r="Z6444" s="3" t="s">
        <v>195</v>
      </c>
      <c r="AD6444" s="3" t="s">
        <v>197</v>
      </c>
      <c r="AF6444" s="3" t="s">
        <v>197</v>
      </c>
      <c r="AG6444" s="3" t="s">
        <v>1262</v>
      </c>
      <c r="AH6444" s="3" t="s">
        <v>1266</v>
      </c>
    </row>
    <row r="6445" spans="1:34" ht="15.75" hidden="1" customHeight="1" x14ac:dyDescent="0.25">
      <c r="A6445" s="3" t="s">
        <v>1227</v>
      </c>
      <c r="B6445" s="3" t="s">
        <v>1260</v>
      </c>
      <c r="C6445" s="3" t="s">
        <v>1267</v>
      </c>
      <c r="D6445" s="3" t="s">
        <v>40</v>
      </c>
      <c r="E6445" s="3">
        <v>174</v>
      </c>
      <c r="F6445" s="3" t="s">
        <v>511</v>
      </c>
      <c r="G6445" s="3" t="s">
        <v>105</v>
      </c>
      <c r="H6445" s="3" t="s">
        <v>188</v>
      </c>
      <c r="I6445" s="3" t="s">
        <v>188</v>
      </c>
      <c r="J6445" s="3" t="s">
        <v>188</v>
      </c>
      <c r="L6445" s="3" t="s">
        <v>188</v>
      </c>
      <c r="P6445" s="3" t="s">
        <v>1229</v>
      </c>
      <c r="Q6445" s="3" t="s">
        <v>1229</v>
      </c>
      <c r="R6445" s="3">
        <v>32.766666999999998</v>
      </c>
      <c r="S6445" s="3">
        <v>22.633333</v>
      </c>
      <c r="T6445" s="3" t="s">
        <v>528</v>
      </c>
      <c r="U6445" s="3" t="s">
        <v>1261</v>
      </c>
      <c r="X6445" s="3" t="s">
        <v>1261</v>
      </c>
      <c r="Y6445" s="3" t="s">
        <v>194</v>
      </c>
      <c r="Z6445" s="3" t="s">
        <v>195</v>
      </c>
      <c r="AD6445" s="3" t="s">
        <v>197</v>
      </c>
      <c r="AF6445" s="3" t="s">
        <v>197</v>
      </c>
      <c r="AG6445" s="3" t="s">
        <v>1262</v>
      </c>
      <c r="AH6445" s="3" t="s">
        <v>1268</v>
      </c>
    </row>
    <row r="6446" spans="1:34" ht="15.75" hidden="1" customHeight="1" x14ac:dyDescent="0.25">
      <c r="A6446" s="3" t="s">
        <v>1227</v>
      </c>
      <c r="B6446" s="3" t="s">
        <v>1260</v>
      </c>
      <c r="C6446" s="3" t="s">
        <v>1269</v>
      </c>
      <c r="D6446" s="3" t="s">
        <v>40</v>
      </c>
      <c r="E6446" s="3">
        <v>174</v>
      </c>
      <c r="F6446" s="3" t="s">
        <v>511</v>
      </c>
      <c r="G6446" s="3" t="s">
        <v>105</v>
      </c>
      <c r="H6446" s="3" t="s">
        <v>188</v>
      </c>
      <c r="I6446" s="3" t="s">
        <v>188</v>
      </c>
      <c r="J6446" s="3" t="s">
        <v>188</v>
      </c>
      <c r="L6446" s="3" t="s">
        <v>188</v>
      </c>
      <c r="P6446" s="3" t="s">
        <v>1229</v>
      </c>
      <c r="Q6446" s="3" t="s">
        <v>1229</v>
      </c>
      <c r="R6446" s="3">
        <v>32.766666999999998</v>
      </c>
      <c r="S6446" s="3">
        <v>22.633333</v>
      </c>
      <c r="T6446" s="3" t="s">
        <v>528</v>
      </c>
      <c r="U6446" s="3" t="s">
        <v>1261</v>
      </c>
      <c r="X6446" s="3" t="s">
        <v>1261</v>
      </c>
      <c r="Y6446" s="3" t="s">
        <v>194</v>
      </c>
      <c r="Z6446" s="3" t="s">
        <v>195</v>
      </c>
      <c r="AD6446" s="3" t="s">
        <v>197</v>
      </c>
      <c r="AF6446" s="3" t="s">
        <v>197</v>
      </c>
      <c r="AG6446" s="3" t="s">
        <v>1262</v>
      </c>
      <c r="AH6446" s="3" t="s">
        <v>1270</v>
      </c>
    </row>
    <row r="6447" spans="1:34" ht="15.75" hidden="1" customHeight="1" x14ac:dyDescent="0.25">
      <c r="A6447" s="3" t="s">
        <v>5453</v>
      </c>
      <c r="B6447" s="3" t="s">
        <v>6053</v>
      </c>
      <c r="C6447" s="3" t="s">
        <v>3163</v>
      </c>
      <c r="D6447" s="3" t="s">
        <v>40</v>
      </c>
      <c r="E6447" s="3">
        <v>174</v>
      </c>
      <c r="F6447" s="3" t="s">
        <v>186</v>
      </c>
      <c r="G6447" s="3" t="s">
        <v>103</v>
      </c>
      <c r="H6447" s="3" t="s">
        <v>188</v>
      </c>
      <c r="I6447" s="3" t="s">
        <v>188</v>
      </c>
      <c r="J6447" s="3" t="s">
        <v>188</v>
      </c>
      <c r="K6447" s="3" t="s">
        <v>82</v>
      </c>
      <c r="L6447" s="3">
        <v>1998</v>
      </c>
      <c r="N6447" s="3">
        <v>2028</v>
      </c>
      <c r="O6447" s="3" t="s">
        <v>5471</v>
      </c>
      <c r="P6447" s="3" t="s">
        <v>5471</v>
      </c>
      <c r="Q6447" s="3" t="s">
        <v>5471</v>
      </c>
      <c r="R6447" s="3">
        <v>31.328895899999999</v>
      </c>
      <c r="S6447" s="3">
        <v>-106.4870726</v>
      </c>
      <c r="T6447" s="3" t="s">
        <v>191</v>
      </c>
      <c r="U6447" s="3" t="s">
        <v>5650</v>
      </c>
      <c r="X6447" s="3" t="s">
        <v>5589</v>
      </c>
      <c r="Y6447" s="3" t="s">
        <v>2543</v>
      </c>
      <c r="Z6447" s="3" t="s">
        <v>2544</v>
      </c>
      <c r="AC6447" s="3" t="s">
        <v>6054</v>
      </c>
      <c r="AG6447" s="3" t="s">
        <v>6055</v>
      </c>
      <c r="AH6447" s="3" t="s">
        <v>6058</v>
      </c>
    </row>
    <row r="6448" spans="1:34" ht="15.75" hidden="1" customHeight="1" x14ac:dyDescent="0.25">
      <c r="A6448" s="3" t="s">
        <v>5453</v>
      </c>
      <c r="B6448" s="3" t="s">
        <v>6053</v>
      </c>
      <c r="C6448" s="3" t="s">
        <v>3165</v>
      </c>
      <c r="D6448" s="3" t="s">
        <v>40</v>
      </c>
      <c r="E6448" s="3">
        <v>174</v>
      </c>
      <c r="F6448" s="3" t="s">
        <v>186</v>
      </c>
      <c r="G6448" s="3" t="s">
        <v>103</v>
      </c>
      <c r="H6448" s="3" t="s">
        <v>188</v>
      </c>
      <c r="I6448" s="3" t="s">
        <v>188</v>
      </c>
      <c r="J6448" s="3" t="s">
        <v>188</v>
      </c>
      <c r="K6448" s="3" t="s">
        <v>82</v>
      </c>
      <c r="L6448" s="3">
        <v>1998</v>
      </c>
      <c r="N6448" s="3">
        <v>2028</v>
      </c>
      <c r="O6448" s="3" t="s">
        <v>5471</v>
      </c>
      <c r="P6448" s="3" t="s">
        <v>5471</v>
      </c>
      <c r="Q6448" s="3" t="s">
        <v>5471</v>
      </c>
      <c r="R6448" s="3">
        <v>31.328895899999999</v>
      </c>
      <c r="S6448" s="3">
        <v>-106.4870726</v>
      </c>
      <c r="T6448" s="3" t="s">
        <v>191</v>
      </c>
      <c r="U6448" s="3" t="s">
        <v>5650</v>
      </c>
      <c r="X6448" s="3" t="s">
        <v>5589</v>
      </c>
      <c r="Y6448" s="3" t="s">
        <v>2543</v>
      </c>
      <c r="Z6448" s="3" t="s">
        <v>2544</v>
      </c>
      <c r="AC6448" s="3" t="s">
        <v>6054</v>
      </c>
      <c r="AG6448" s="3" t="s">
        <v>6055</v>
      </c>
      <c r="AH6448" s="3" t="s">
        <v>6059</v>
      </c>
    </row>
    <row r="6449" spans="1:34" ht="15.75" hidden="1" customHeight="1" x14ac:dyDescent="0.25">
      <c r="A6449" s="3" t="s">
        <v>5453</v>
      </c>
      <c r="B6449" s="3" t="s">
        <v>6053</v>
      </c>
      <c r="C6449" s="3" t="s">
        <v>6060</v>
      </c>
      <c r="D6449" s="3" t="s">
        <v>40</v>
      </c>
      <c r="E6449" s="3">
        <v>174</v>
      </c>
      <c r="F6449" s="3" t="s">
        <v>186</v>
      </c>
      <c r="G6449" s="3" t="s">
        <v>103</v>
      </c>
      <c r="H6449" s="3" t="s">
        <v>188</v>
      </c>
      <c r="I6449" s="3" t="s">
        <v>188</v>
      </c>
      <c r="J6449" s="3" t="s">
        <v>188</v>
      </c>
      <c r="K6449" s="3" t="s">
        <v>82</v>
      </c>
      <c r="L6449" s="3">
        <v>1998</v>
      </c>
      <c r="N6449" s="3">
        <v>2028</v>
      </c>
      <c r="O6449" s="3" t="s">
        <v>5471</v>
      </c>
      <c r="P6449" s="3" t="s">
        <v>5471</v>
      </c>
      <c r="Q6449" s="3" t="s">
        <v>5471</v>
      </c>
      <c r="R6449" s="3">
        <v>31.328895899999999</v>
      </c>
      <c r="S6449" s="3">
        <v>-106.4870726</v>
      </c>
      <c r="T6449" s="3" t="s">
        <v>191</v>
      </c>
      <c r="U6449" s="3" t="s">
        <v>5650</v>
      </c>
      <c r="X6449" s="3" t="s">
        <v>5589</v>
      </c>
      <c r="Y6449" s="3" t="s">
        <v>2543</v>
      </c>
      <c r="Z6449" s="3" t="s">
        <v>2544</v>
      </c>
      <c r="AC6449" s="3" t="s">
        <v>6054</v>
      </c>
      <c r="AG6449" s="3" t="s">
        <v>6055</v>
      </c>
      <c r="AH6449" s="3" t="s">
        <v>6061</v>
      </c>
    </row>
    <row r="6450" spans="1:34" ht="15.75" hidden="1" customHeight="1" x14ac:dyDescent="0.25">
      <c r="A6450" s="3" t="s">
        <v>6474</v>
      </c>
      <c r="B6450" s="3" t="s">
        <v>7961</v>
      </c>
      <c r="C6450" s="3" t="s">
        <v>7962</v>
      </c>
      <c r="D6450" s="3" t="s">
        <v>40</v>
      </c>
      <c r="E6450" s="3">
        <v>174</v>
      </c>
      <c r="F6450" s="3" t="s">
        <v>186</v>
      </c>
      <c r="G6450" s="3" t="s">
        <v>105</v>
      </c>
      <c r="H6450" s="3" t="s">
        <v>82</v>
      </c>
      <c r="L6450" s="3">
        <v>2000</v>
      </c>
      <c r="P6450" s="3" t="s">
        <v>7963</v>
      </c>
      <c r="Q6450" s="3" t="s">
        <v>6593</v>
      </c>
      <c r="R6450" s="3">
        <v>30.160799999999998</v>
      </c>
      <c r="S6450" s="3">
        <v>-93.344999999999999</v>
      </c>
      <c r="T6450" s="3" t="s">
        <v>191</v>
      </c>
      <c r="U6450" s="3" t="s">
        <v>7964</v>
      </c>
      <c r="V6450" s="3" t="s">
        <v>7965</v>
      </c>
      <c r="X6450" s="3" t="s">
        <v>6587</v>
      </c>
      <c r="Y6450" s="3" t="s">
        <v>2543</v>
      </c>
      <c r="Z6450" s="3" t="s">
        <v>3059</v>
      </c>
      <c r="AA6450" s="3" t="s">
        <v>7966</v>
      </c>
      <c r="AB6450" s="3" t="s">
        <v>7967</v>
      </c>
      <c r="AG6450" s="3" t="s">
        <v>7968</v>
      </c>
      <c r="AH6450" s="3" t="s">
        <v>7969</v>
      </c>
    </row>
    <row r="6451" spans="1:34" ht="15.75" hidden="1" customHeight="1" x14ac:dyDescent="0.25">
      <c r="A6451" s="3" t="s">
        <v>6474</v>
      </c>
      <c r="B6451" s="3" t="s">
        <v>14338</v>
      </c>
      <c r="C6451" s="3" t="s">
        <v>7974</v>
      </c>
      <c r="D6451" s="3" t="s">
        <v>40</v>
      </c>
      <c r="E6451" s="3">
        <v>174</v>
      </c>
      <c r="F6451" s="3" t="s">
        <v>186</v>
      </c>
      <c r="G6451" s="3" t="s">
        <v>103</v>
      </c>
      <c r="H6451" s="3" t="s">
        <v>187</v>
      </c>
      <c r="L6451" s="3" t="s">
        <v>2772</v>
      </c>
      <c r="P6451" s="3" t="s">
        <v>12415</v>
      </c>
      <c r="Q6451" s="3" t="s">
        <v>8721</v>
      </c>
      <c r="R6451" s="3">
        <v>38.511000000000003</v>
      </c>
      <c r="S6451" s="3">
        <v>-121.4735</v>
      </c>
      <c r="T6451" s="3" t="s">
        <v>191</v>
      </c>
      <c r="U6451" s="3" t="s">
        <v>8153</v>
      </c>
      <c r="V6451" s="3" t="s">
        <v>8153</v>
      </c>
      <c r="X6451" s="3" t="s">
        <v>6642</v>
      </c>
      <c r="Y6451" s="3" t="s">
        <v>2543</v>
      </c>
      <c r="Z6451" s="3" t="s">
        <v>3059</v>
      </c>
      <c r="AA6451" s="3" t="s">
        <v>14339</v>
      </c>
      <c r="AB6451" s="3" t="s">
        <v>14340</v>
      </c>
      <c r="AG6451" s="3" t="s">
        <v>14341</v>
      </c>
      <c r="AH6451" s="3" t="s">
        <v>14342</v>
      </c>
    </row>
    <row r="6452" spans="1:34" ht="15.75" hidden="1" customHeight="1" x14ac:dyDescent="0.25">
      <c r="A6452" s="3" t="s">
        <v>27851</v>
      </c>
      <c r="B6452" s="3" t="s">
        <v>28249</v>
      </c>
      <c r="C6452" s="3">
        <v>1</v>
      </c>
      <c r="D6452" s="3" t="s">
        <v>40</v>
      </c>
      <c r="E6452" s="3">
        <v>174</v>
      </c>
      <c r="F6452" s="3" t="s">
        <v>186</v>
      </c>
      <c r="G6452" s="3" t="s">
        <v>103</v>
      </c>
      <c r="H6452" s="3" t="s">
        <v>187</v>
      </c>
      <c r="L6452" s="3" t="s">
        <v>4155</v>
      </c>
      <c r="P6452" s="3" t="s">
        <v>28250</v>
      </c>
      <c r="Q6452" s="3" t="s">
        <v>28250</v>
      </c>
      <c r="R6452" s="3">
        <v>13.098800000000001</v>
      </c>
      <c r="S6452" s="3">
        <v>100.9606</v>
      </c>
      <c r="T6452" s="3" t="s">
        <v>191</v>
      </c>
      <c r="U6452" s="3" t="s">
        <v>28251</v>
      </c>
      <c r="X6452" s="3" t="s">
        <v>27854</v>
      </c>
      <c r="Y6452" s="3" t="s">
        <v>16333</v>
      </c>
      <c r="Z6452" s="3" t="s">
        <v>17260</v>
      </c>
      <c r="AA6452" s="3" t="s">
        <v>28252</v>
      </c>
      <c r="AG6452" s="3" t="s">
        <v>28253</v>
      </c>
      <c r="AH6452" s="3" t="s">
        <v>28254</v>
      </c>
    </row>
    <row r="6453" spans="1:34" ht="15.75" hidden="1" customHeight="1" x14ac:dyDescent="0.25">
      <c r="A6453" s="3" t="s">
        <v>29232</v>
      </c>
      <c r="B6453" s="3" t="s">
        <v>29380</v>
      </c>
      <c r="C6453" s="3">
        <v>1</v>
      </c>
      <c r="D6453" s="3" t="s">
        <v>40</v>
      </c>
      <c r="E6453" s="3">
        <v>174</v>
      </c>
      <c r="F6453" s="3" t="s">
        <v>186</v>
      </c>
      <c r="G6453" s="3" t="s">
        <v>103</v>
      </c>
      <c r="H6453" s="3" t="s">
        <v>82</v>
      </c>
      <c r="I6453" s="3" t="s">
        <v>188</v>
      </c>
      <c r="J6453" s="3" t="s">
        <v>188</v>
      </c>
      <c r="K6453" s="3" t="s">
        <v>82</v>
      </c>
      <c r="L6453" s="3">
        <v>2022</v>
      </c>
      <c r="P6453" s="3" t="s">
        <v>29381</v>
      </c>
      <c r="Q6453" s="3" t="s">
        <v>29382</v>
      </c>
      <c r="R6453" s="3">
        <v>41.349815225616297</v>
      </c>
      <c r="S6453" s="3">
        <v>60.593367877535698</v>
      </c>
      <c r="T6453" s="3" t="s">
        <v>528</v>
      </c>
      <c r="U6453" s="3" t="s">
        <v>29383</v>
      </c>
      <c r="W6453" s="3" t="s">
        <v>29383</v>
      </c>
      <c r="X6453" s="3" t="s">
        <v>29384</v>
      </c>
      <c r="Y6453" s="3" t="s">
        <v>16333</v>
      </c>
      <c r="Z6453" s="3" t="s">
        <v>24345</v>
      </c>
      <c r="AC6453" s="3" t="s">
        <v>29385</v>
      </c>
      <c r="AG6453" s="3" t="s">
        <v>29386</v>
      </c>
      <c r="AH6453" s="3" t="s">
        <v>29387</v>
      </c>
    </row>
    <row r="6454" spans="1:34" ht="15.75" hidden="1" customHeight="1" x14ac:dyDescent="0.25">
      <c r="A6454" s="3" t="s">
        <v>32547</v>
      </c>
      <c r="B6454" s="3" t="s">
        <v>32679</v>
      </c>
      <c r="C6454" s="3" t="s">
        <v>32685</v>
      </c>
      <c r="D6454" s="3" t="s">
        <v>72</v>
      </c>
      <c r="E6454" s="3">
        <v>174</v>
      </c>
      <c r="F6454" s="3" t="s">
        <v>186</v>
      </c>
      <c r="G6454" s="3" t="s">
        <v>188</v>
      </c>
      <c r="P6454" s="3" t="s">
        <v>32549</v>
      </c>
      <c r="Q6454" s="3" t="s">
        <v>32549</v>
      </c>
      <c r="R6454" s="3">
        <v>36.378869999999999</v>
      </c>
      <c r="S6454" s="3">
        <v>28.01857</v>
      </c>
      <c r="T6454" s="3" t="s">
        <v>191</v>
      </c>
      <c r="Y6454" s="3" t="s">
        <v>29751</v>
      </c>
      <c r="Z6454" s="3" t="s">
        <v>29752</v>
      </c>
      <c r="AC6454" s="3" t="s">
        <v>32680</v>
      </c>
      <c r="AG6454" s="3" t="s">
        <v>32681</v>
      </c>
      <c r="AH6454" s="3" t="s">
        <v>32686</v>
      </c>
    </row>
    <row r="6455" spans="1:34" ht="15.75" hidden="1" customHeight="1" x14ac:dyDescent="0.25">
      <c r="A6455" s="3" t="s">
        <v>3135</v>
      </c>
      <c r="B6455" s="3" t="s">
        <v>3921</v>
      </c>
      <c r="C6455" s="3">
        <v>1</v>
      </c>
      <c r="D6455" s="3" t="s">
        <v>72</v>
      </c>
      <c r="E6455" s="3">
        <v>174.6</v>
      </c>
      <c r="F6455" s="3" t="s">
        <v>186</v>
      </c>
      <c r="G6455" s="3" t="s">
        <v>101</v>
      </c>
      <c r="H6455" s="3" t="s">
        <v>188</v>
      </c>
      <c r="I6455" s="3" t="s">
        <v>188</v>
      </c>
      <c r="J6455" s="3" t="s">
        <v>188</v>
      </c>
      <c r="K6455" s="3" t="s">
        <v>82</v>
      </c>
      <c r="L6455" s="3">
        <v>2009</v>
      </c>
      <c r="O6455" s="3" t="s">
        <v>3710</v>
      </c>
      <c r="P6455" s="3" t="s">
        <v>3710</v>
      </c>
      <c r="Q6455" s="3" t="s">
        <v>3668</v>
      </c>
      <c r="R6455" s="3">
        <v>-20.379948913148599</v>
      </c>
      <c r="S6455" s="3">
        <v>-40.437152130026497</v>
      </c>
      <c r="T6455" s="3" t="s">
        <v>191</v>
      </c>
      <c r="U6455" s="3" t="s">
        <v>3922</v>
      </c>
      <c r="X6455" s="3" t="s">
        <v>3458</v>
      </c>
      <c r="Y6455" s="3" t="s">
        <v>2543</v>
      </c>
      <c r="Z6455" s="3" t="s">
        <v>2544</v>
      </c>
      <c r="AG6455" s="3" t="s">
        <v>3923</v>
      </c>
      <c r="AH6455" s="3" t="s">
        <v>3924</v>
      </c>
    </row>
    <row r="6456" spans="1:34" ht="15.75" hidden="1" customHeight="1" x14ac:dyDescent="0.25">
      <c r="A6456" s="3" t="s">
        <v>4929</v>
      </c>
      <c r="B6456" s="3" t="s">
        <v>5002</v>
      </c>
      <c r="C6456" s="3">
        <v>1</v>
      </c>
      <c r="D6456" s="3" t="s">
        <v>72</v>
      </c>
      <c r="E6456" s="3">
        <v>174.6</v>
      </c>
      <c r="F6456" s="3" t="s">
        <v>186</v>
      </c>
      <c r="G6456" s="3" t="s">
        <v>101</v>
      </c>
      <c r="H6456" s="3" t="s">
        <v>188</v>
      </c>
      <c r="I6456" s="3" t="s">
        <v>188</v>
      </c>
      <c r="J6456" s="3" t="s">
        <v>188</v>
      </c>
      <c r="K6456" s="3" t="s">
        <v>82</v>
      </c>
      <c r="L6456" s="3">
        <v>2008</v>
      </c>
      <c r="P6456" s="3" t="s">
        <v>4931</v>
      </c>
      <c r="Q6456" s="3" t="s">
        <v>4931</v>
      </c>
      <c r="R6456" s="3">
        <v>20.630410285775302</v>
      </c>
      <c r="S6456" s="3">
        <v>-74.858638810811598</v>
      </c>
      <c r="T6456" s="3" t="s">
        <v>528</v>
      </c>
      <c r="U6456" s="3" t="s">
        <v>5003</v>
      </c>
      <c r="X6456" s="3" t="s">
        <v>4977</v>
      </c>
      <c r="Y6456" s="3" t="s">
        <v>2543</v>
      </c>
      <c r="Z6456" s="3" t="s">
        <v>2544</v>
      </c>
      <c r="AG6456" s="3" t="s">
        <v>5004</v>
      </c>
      <c r="AH6456" s="3" t="s">
        <v>5005</v>
      </c>
    </row>
    <row r="6457" spans="1:34" ht="15.75" hidden="1" customHeight="1" x14ac:dyDescent="0.25">
      <c r="A6457" s="3" t="s">
        <v>6474</v>
      </c>
      <c r="B6457" s="3" t="s">
        <v>15953</v>
      </c>
      <c r="C6457" s="3">
        <v>1</v>
      </c>
      <c r="D6457" s="3" t="s">
        <v>40</v>
      </c>
      <c r="E6457" s="3">
        <v>174.6</v>
      </c>
      <c r="F6457" s="3" t="s">
        <v>262</v>
      </c>
      <c r="G6457" s="3" t="s">
        <v>101</v>
      </c>
      <c r="J6457" s="3" t="s">
        <v>188</v>
      </c>
      <c r="L6457" s="3">
        <v>2024</v>
      </c>
      <c r="P6457" s="3" t="s">
        <v>15954</v>
      </c>
      <c r="Q6457" s="3" t="s">
        <v>15954</v>
      </c>
      <c r="R6457" s="3">
        <v>42.828530000000001</v>
      </c>
      <c r="S6457" s="3">
        <v>-108.56853</v>
      </c>
      <c r="T6457" s="3" t="s">
        <v>528</v>
      </c>
      <c r="U6457" s="3" t="s">
        <v>15955</v>
      </c>
      <c r="V6457" s="3" t="s">
        <v>15956</v>
      </c>
      <c r="X6457" s="3" t="s">
        <v>8833</v>
      </c>
      <c r="Y6457" s="3" t="s">
        <v>2543</v>
      </c>
      <c r="Z6457" s="3" t="s">
        <v>3059</v>
      </c>
      <c r="AG6457" s="3" t="s">
        <v>15957</v>
      </c>
      <c r="AH6457" s="3" t="s">
        <v>15958</v>
      </c>
    </row>
    <row r="6458" spans="1:34" ht="15.75" hidden="1" customHeight="1" x14ac:dyDescent="0.25">
      <c r="A6458" s="3" t="s">
        <v>3135</v>
      </c>
      <c r="B6458" s="3" t="s">
        <v>3251</v>
      </c>
      <c r="C6458" s="3">
        <v>1</v>
      </c>
      <c r="D6458" s="3" t="s">
        <v>72</v>
      </c>
      <c r="E6458" s="3">
        <v>175</v>
      </c>
      <c r="F6458" s="3" t="s">
        <v>186</v>
      </c>
      <c r="G6458" s="3" t="s">
        <v>101</v>
      </c>
      <c r="H6458" s="3" t="s">
        <v>188</v>
      </c>
      <c r="I6458" s="3" t="s">
        <v>188</v>
      </c>
      <c r="J6458" s="3" t="s">
        <v>188</v>
      </c>
      <c r="K6458" s="3" t="s">
        <v>82</v>
      </c>
      <c r="L6458" s="3">
        <v>2011</v>
      </c>
      <c r="O6458" s="3" t="s">
        <v>3252</v>
      </c>
      <c r="P6458" s="3" t="s">
        <v>3253</v>
      </c>
      <c r="Q6458" s="3" t="s">
        <v>3253</v>
      </c>
      <c r="R6458" s="3">
        <v>-7.2930461438353698</v>
      </c>
      <c r="S6458" s="3">
        <v>-35.908663775008598</v>
      </c>
      <c r="T6458" s="3" t="s">
        <v>191</v>
      </c>
      <c r="U6458" s="3" t="s">
        <v>3254</v>
      </c>
      <c r="X6458" s="3" t="s">
        <v>3255</v>
      </c>
      <c r="Y6458" s="3" t="s">
        <v>2543</v>
      </c>
      <c r="Z6458" s="3" t="s">
        <v>2544</v>
      </c>
      <c r="AG6458" s="3" t="s">
        <v>3256</v>
      </c>
      <c r="AH6458" s="3" t="s">
        <v>3257</v>
      </c>
    </row>
    <row r="6459" spans="1:34" ht="15.75" hidden="1" customHeight="1" x14ac:dyDescent="0.25">
      <c r="A6459" s="3" t="s">
        <v>6474</v>
      </c>
      <c r="B6459" s="3" t="s">
        <v>9364</v>
      </c>
      <c r="C6459" s="3">
        <v>712</v>
      </c>
      <c r="D6459" s="3" t="s">
        <v>204</v>
      </c>
      <c r="E6459" s="3">
        <v>175</v>
      </c>
      <c r="F6459" s="3" t="s">
        <v>186</v>
      </c>
      <c r="G6459" s="3" t="s">
        <v>105</v>
      </c>
      <c r="H6459" s="3" t="s">
        <v>82</v>
      </c>
      <c r="L6459" s="3">
        <v>2000</v>
      </c>
      <c r="P6459" s="3" t="s">
        <v>8523</v>
      </c>
      <c r="Q6459" s="3" t="s">
        <v>7174</v>
      </c>
      <c r="R6459" s="3">
        <v>32.911099999999998</v>
      </c>
      <c r="S6459" s="3">
        <v>-84.306399999999996</v>
      </c>
      <c r="T6459" s="3" t="s">
        <v>191</v>
      </c>
      <c r="U6459" s="3" t="s">
        <v>9365</v>
      </c>
      <c r="V6459" s="3" t="s">
        <v>9366</v>
      </c>
      <c r="X6459" s="3" t="s">
        <v>6523</v>
      </c>
      <c r="Y6459" s="3" t="s">
        <v>2543</v>
      </c>
      <c r="Z6459" s="3" t="s">
        <v>3059</v>
      </c>
      <c r="AA6459" s="3" t="s">
        <v>9367</v>
      </c>
      <c r="AB6459" s="3" t="s">
        <v>9368</v>
      </c>
      <c r="AG6459" s="3" t="s">
        <v>9369</v>
      </c>
      <c r="AH6459" s="3" t="s">
        <v>9370</v>
      </c>
    </row>
    <row r="6460" spans="1:34" ht="15.75" hidden="1" customHeight="1" x14ac:dyDescent="0.25">
      <c r="A6460" s="3" t="s">
        <v>6474</v>
      </c>
      <c r="B6460" s="3" t="s">
        <v>9364</v>
      </c>
      <c r="C6460" s="3">
        <v>713</v>
      </c>
      <c r="D6460" s="3" t="s">
        <v>204</v>
      </c>
      <c r="E6460" s="3">
        <v>175</v>
      </c>
      <c r="F6460" s="3" t="s">
        <v>186</v>
      </c>
      <c r="G6460" s="3" t="s">
        <v>105</v>
      </c>
      <c r="H6460" s="3" t="s">
        <v>82</v>
      </c>
      <c r="L6460" s="3">
        <v>2000</v>
      </c>
      <c r="P6460" s="3" t="s">
        <v>8523</v>
      </c>
      <c r="Q6460" s="3" t="s">
        <v>7174</v>
      </c>
      <c r="R6460" s="3">
        <v>32.911099999999998</v>
      </c>
      <c r="S6460" s="3">
        <v>-84.306399999999996</v>
      </c>
      <c r="T6460" s="3" t="s">
        <v>191</v>
      </c>
      <c r="U6460" s="3" t="s">
        <v>9365</v>
      </c>
      <c r="V6460" s="3" t="s">
        <v>9366</v>
      </c>
      <c r="X6460" s="3" t="s">
        <v>6523</v>
      </c>
      <c r="Y6460" s="3" t="s">
        <v>2543</v>
      </c>
      <c r="Z6460" s="3" t="s">
        <v>3059</v>
      </c>
      <c r="AA6460" s="3" t="s">
        <v>9367</v>
      </c>
      <c r="AB6460" s="3" t="s">
        <v>9371</v>
      </c>
      <c r="AG6460" s="3" t="s">
        <v>9369</v>
      </c>
      <c r="AH6460" s="3" t="s">
        <v>9372</v>
      </c>
    </row>
    <row r="6461" spans="1:34" ht="15.75" hidden="1" customHeight="1" x14ac:dyDescent="0.25">
      <c r="A6461" s="3" t="s">
        <v>6474</v>
      </c>
      <c r="B6461" s="3" t="s">
        <v>9364</v>
      </c>
      <c r="C6461" s="3">
        <v>714</v>
      </c>
      <c r="D6461" s="3" t="s">
        <v>204</v>
      </c>
      <c r="E6461" s="3">
        <v>175</v>
      </c>
      <c r="F6461" s="3" t="s">
        <v>186</v>
      </c>
      <c r="G6461" s="3" t="s">
        <v>105</v>
      </c>
      <c r="H6461" s="3" t="s">
        <v>82</v>
      </c>
      <c r="L6461" s="3">
        <v>2000</v>
      </c>
      <c r="P6461" s="3" t="s">
        <v>8523</v>
      </c>
      <c r="Q6461" s="3" t="s">
        <v>7174</v>
      </c>
      <c r="R6461" s="3">
        <v>32.911099999999998</v>
      </c>
      <c r="S6461" s="3">
        <v>-84.306399999999996</v>
      </c>
      <c r="T6461" s="3" t="s">
        <v>191</v>
      </c>
      <c r="U6461" s="3" t="s">
        <v>9365</v>
      </c>
      <c r="V6461" s="3" t="s">
        <v>9366</v>
      </c>
      <c r="X6461" s="3" t="s">
        <v>6523</v>
      </c>
      <c r="Y6461" s="3" t="s">
        <v>2543</v>
      </c>
      <c r="Z6461" s="3" t="s">
        <v>3059</v>
      </c>
      <c r="AA6461" s="3" t="s">
        <v>9367</v>
      </c>
      <c r="AB6461" s="3" t="s">
        <v>9373</v>
      </c>
      <c r="AG6461" s="3" t="s">
        <v>9369</v>
      </c>
      <c r="AH6461" s="3" t="s">
        <v>9374</v>
      </c>
    </row>
    <row r="6462" spans="1:34" ht="15.75" hidden="1" customHeight="1" x14ac:dyDescent="0.25">
      <c r="A6462" s="3" t="s">
        <v>6474</v>
      </c>
      <c r="B6462" s="3" t="s">
        <v>9364</v>
      </c>
      <c r="C6462" s="3">
        <v>715</v>
      </c>
      <c r="D6462" s="3" t="s">
        <v>204</v>
      </c>
      <c r="E6462" s="3">
        <v>175</v>
      </c>
      <c r="F6462" s="3" t="s">
        <v>186</v>
      </c>
      <c r="G6462" s="3" t="s">
        <v>105</v>
      </c>
      <c r="H6462" s="3" t="s">
        <v>82</v>
      </c>
      <c r="L6462" s="3">
        <v>2000</v>
      </c>
      <c r="P6462" s="3" t="s">
        <v>8523</v>
      </c>
      <c r="Q6462" s="3" t="s">
        <v>7174</v>
      </c>
      <c r="R6462" s="3">
        <v>32.911099999999998</v>
      </c>
      <c r="S6462" s="3">
        <v>-84.306399999999996</v>
      </c>
      <c r="T6462" s="3" t="s">
        <v>191</v>
      </c>
      <c r="U6462" s="3" t="s">
        <v>9365</v>
      </c>
      <c r="V6462" s="3" t="s">
        <v>9366</v>
      </c>
      <c r="X6462" s="3" t="s">
        <v>6523</v>
      </c>
      <c r="Y6462" s="3" t="s">
        <v>2543</v>
      </c>
      <c r="Z6462" s="3" t="s">
        <v>3059</v>
      </c>
      <c r="AA6462" s="3" t="s">
        <v>9367</v>
      </c>
      <c r="AB6462" s="3" t="s">
        <v>9375</v>
      </c>
      <c r="AG6462" s="3" t="s">
        <v>9369</v>
      </c>
      <c r="AH6462" s="3" t="s">
        <v>9376</v>
      </c>
    </row>
    <row r="6463" spans="1:34" ht="15.75" hidden="1" customHeight="1" x14ac:dyDescent="0.25">
      <c r="A6463" s="3" t="s">
        <v>16050</v>
      </c>
      <c r="B6463" s="3" t="s">
        <v>16198</v>
      </c>
      <c r="C6463" s="3">
        <v>1</v>
      </c>
      <c r="D6463" s="3" t="s">
        <v>185</v>
      </c>
      <c r="E6463" s="3">
        <v>175</v>
      </c>
      <c r="F6463" s="3" t="s">
        <v>186</v>
      </c>
      <c r="G6463" s="3" t="s">
        <v>105</v>
      </c>
      <c r="H6463" s="3" t="s">
        <v>188</v>
      </c>
      <c r="I6463" s="3" t="s">
        <v>188</v>
      </c>
      <c r="J6463" s="3" t="s">
        <v>188</v>
      </c>
      <c r="K6463" s="3" t="s">
        <v>82</v>
      </c>
      <c r="L6463" s="3">
        <v>2018</v>
      </c>
      <c r="O6463" s="3" t="s">
        <v>16053</v>
      </c>
      <c r="P6463" s="3" t="s">
        <v>16054</v>
      </c>
      <c r="Q6463" s="3" t="s">
        <v>16054</v>
      </c>
      <c r="R6463" s="3">
        <v>10.562023999999999</v>
      </c>
      <c r="S6463" s="3">
        <v>-62.310042000000003</v>
      </c>
      <c r="T6463" s="3" t="s">
        <v>191</v>
      </c>
      <c r="U6463" s="3" t="s">
        <v>16199</v>
      </c>
      <c r="X6463" s="3" t="s">
        <v>16080</v>
      </c>
      <c r="Y6463" s="3" t="s">
        <v>2543</v>
      </c>
      <c r="Z6463" s="3" t="s">
        <v>2544</v>
      </c>
      <c r="AC6463" s="3" t="s">
        <v>16200</v>
      </c>
      <c r="AG6463" s="3" t="s">
        <v>16201</v>
      </c>
      <c r="AH6463" s="3" t="s">
        <v>16202</v>
      </c>
    </row>
    <row r="6464" spans="1:34" ht="15.75" hidden="1" customHeight="1" x14ac:dyDescent="0.25">
      <c r="A6464" s="3" t="s">
        <v>16050</v>
      </c>
      <c r="B6464" s="3" t="s">
        <v>16198</v>
      </c>
      <c r="C6464" s="3">
        <v>2</v>
      </c>
      <c r="D6464" s="3" t="s">
        <v>185</v>
      </c>
      <c r="E6464" s="3">
        <v>175</v>
      </c>
      <c r="F6464" s="3" t="s">
        <v>671</v>
      </c>
      <c r="G6464" s="3" t="s">
        <v>105</v>
      </c>
      <c r="H6464" s="3" t="s">
        <v>188</v>
      </c>
      <c r="I6464" s="3" t="s">
        <v>188</v>
      </c>
      <c r="J6464" s="3" t="s">
        <v>188</v>
      </c>
      <c r="K6464" s="3" t="s">
        <v>82</v>
      </c>
      <c r="O6464" s="3" t="s">
        <v>16053</v>
      </c>
      <c r="P6464" s="3" t="s">
        <v>16054</v>
      </c>
      <c r="Q6464" s="3" t="s">
        <v>16054</v>
      </c>
      <c r="R6464" s="3">
        <v>10.562023999999999</v>
      </c>
      <c r="S6464" s="3">
        <v>-62.310042000000003</v>
      </c>
      <c r="T6464" s="3" t="s">
        <v>191</v>
      </c>
      <c r="U6464" s="3" t="s">
        <v>16199</v>
      </c>
      <c r="X6464" s="3" t="s">
        <v>16080</v>
      </c>
      <c r="Y6464" s="3" t="s">
        <v>2543</v>
      </c>
      <c r="Z6464" s="3" t="s">
        <v>2544</v>
      </c>
      <c r="AC6464" s="3" t="s">
        <v>16200</v>
      </c>
      <c r="AG6464" s="3" t="s">
        <v>16201</v>
      </c>
      <c r="AH6464" s="3" t="s">
        <v>16203</v>
      </c>
    </row>
    <row r="6465" spans="1:34" ht="15.75" hidden="1" customHeight="1" x14ac:dyDescent="0.25">
      <c r="A6465" s="3" t="s">
        <v>16050</v>
      </c>
      <c r="B6465" s="3" t="s">
        <v>16198</v>
      </c>
      <c r="C6465" s="3">
        <v>3</v>
      </c>
      <c r="D6465" s="3" t="s">
        <v>40</v>
      </c>
      <c r="E6465" s="3">
        <v>175</v>
      </c>
      <c r="F6465" s="3" t="s">
        <v>671</v>
      </c>
      <c r="G6465" s="3" t="s">
        <v>105</v>
      </c>
      <c r="H6465" s="3" t="s">
        <v>188</v>
      </c>
      <c r="I6465" s="3" t="s">
        <v>188</v>
      </c>
      <c r="J6465" s="3" t="s">
        <v>188</v>
      </c>
      <c r="K6465" s="3" t="s">
        <v>82</v>
      </c>
      <c r="O6465" s="3" t="s">
        <v>16053</v>
      </c>
      <c r="P6465" s="3" t="s">
        <v>16054</v>
      </c>
      <c r="Q6465" s="3" t="s">
        <v>16054</v>
      </c>
      <c r="R6465" s="3">
        <v>10.562023999999999</v>
      </c>
      <c r="S6465" s="3">
        <v>-62.310042000000003</v>
      </c>
      <c r="T6465" s="3" t="s">
        <v>191</v>
      </c>
      <c r="U6465" s="3" t="s">
        <v>16199</v>
      </c>
      <c r="X6465" s="3" t="s">
        <v>16080</v>
      </c>
      <c r="Y6465" s="3" t="s">
        <v>2543</v>
      </c>
      <c r="Z6465" s="3" t="s">
        <v>2544</v>
      </c>
      <c r="AC6465" s="3" t="s">
        <v>16200</v>
      </c>
      <c r="AG6465" s="3" t="s">
        <v>16201</v>
      </c>
      <c r="AH6465" s="3" t="s">
        <v>16204</v>
      </c>
    </row>
    <row r="6466" spans="1:34" ht="15.75" hidden="1" customHeight="1" x14ac:dyDescent="0.25">
      <c r="A6466" s="3" t="s">
        <v>16050</v>
      </c>
      <c r="B6466" s="3" t="s">
        <v>16198</v>
      </c>
      <c r="C6466" s="3">
        <v>4</v>
      </c>
      <c r="D6466" s="3" t="s">
        <v>40</v>
      </c>
      <c r="E6466" s="3">
        <v>175</v>
      </c>
      <c r="F6466" s="3" t="s">
        <v>671</v>
      </c>
      <c r="G6466" s="3" t="s">
        <v>105</v>
      </c>
      <c r="H6466" s="3" t="s">
        <v>188</v>
      </c>
      <c r="I6466" s="3" t="s">
        <v>188</v>
      </c>
      <c r="J6466" s="3" t="s">
        <v>188</v>
      </c>
      <c r="K6466" s="3" t="s">
        <v>82</v>
      </c>
      <c r="O6466" s="3" t="s">
        <v>16053</v>
      </c>
      <c r="P6466" s="3" t="s">
        <v>16054</v>
      </c>
      <c r="Q6466" s="3" t="s">
        <v>16054</v>
      </c>
      <c r="R6466" s="3">
        <v>10.562023999999999</v>
      </c>
      <c r="S6466" s="3">
        <v>-62.310042000000003</v>
      </c>
      <c r="T6466" s="3" t="s">
        <v>191</v>
      </c>
      <c r="U6466" s="3" t="s">
        <v>16199</v>
      </c>
      <c r="X6466" s="3" t="s">
        <v>16080</v>
      </c>
      <c r="Y6466" s="3" t="s">
        <v>2543</v>
      </c>
      <c r="Z6466" s="3" t="s">
        <v>2544</v>
      </c>
      <c r="AC6466" s="3" t="s">
        <v>16200</v>
      </c>
      <c r="AG6466" s="3" t="s">
        <v>16201</v>
      </c>
      <c r="AH6466" s="3" t="s">
        <v>16205</v>
      </c>
    </row>
    <row r="6467" spans="1:34" ht="15.75" hidden="1" customHeight="1" x14ac:dyDescent="0.25">
      <c r="A6467" s="3" t="s">
        <v>17288</v>
      </c>
      <c r="B6467" s="3" t="s">
        <v>19294</v>
      </c>
      <c r="C6467" s="3">
        <v>1</v>
      </c>
      <c r="D6467" s="3" t="s">
        <v>40</v>
      </c>
      <c r="E6467" s="3">
        <v>175</v>
      </c>
      <c r="F6467" s="3" t="s">
        <v>186</v>
      </c>
      <c r="G6467" s="3" t="s">
        <v>103</v>
      </c>
      <c r="H6467" s="3" t="s">
        <v>187</v>
      </c>
      <c r="I6467" s="3" t="s">
        <v>188</v>
      </c>
      <c r="J6467" s="3" t="s">
        <v>188</v>
      </c>
      <c r="K6467" s="3" t="s">
        <v>4304</v>
      </c>
      <c r="L6467" s="3">
        <v>2021</v>
      </c>
      <c r="P6467" s="3" t="s">
        <v>19295</v>
      </c>
      <c r="Q6467" s="3" t="s">
        <v>19296</v>
      </c>
      <c r="R6467" s="3">
        <v>23.034925350177399</v>
      </c>
      <c r="S6467" s="3">
        <v>113.536559884734</v>
      </c>
      <c r="T6467" s="3" t="s">
        <v>191</v>
      </c>
      <c r="U6467" s="3" t="s">
        <v>17905</v>
      </c>
      <c r="X6467" s="3" t="s">
        <v>17320</v>
      </c>
      <c r="Y6467" s="3" t="s">
        <v>16333</v>
      </c>
      <c r="Z6467" s="3" t="s">
        <v>17294</v>
      </c>
      <c r="AC6467" s="3" t="s">
        <v>19297</v>
      </c>
      <c r="AD6467" s="3" t="s">
        <v>815</v>
      </c>
      <c r="AE6467" s="3" t="s">
        <v>3998</v>
      </c>
      <c r="AF6467" s="3" t="s">
        <v>197</v>
      </c>
      <c r="AG6467" s="3" t="s">
        <v>19298</v>
      </c>
      <c r="AH6467" s="3" t="s">
        <v>19299</v>
      </c>
    </row>
    <row r="6468" spans="1:34" ht="15.75" hidden="1" customHeight="1" x14ac:dyDescent="0.25">
      <c r="A6468" s="3" t="s">
        <v>17288</v>
      </c>
      <c r="B6468" s="3" t="s">
        <v>19294</v>
      </c>
      <c r="C6468" s="3">
        <v>2</v>
      </c>
      <c r="D6468" s="3" t="s">
        <v>40</v>
      </c>
      <c r="E6468" s="3">
        <v>175</v>
      </c>
      <c r="F6468" s="3" t="s">
        <v>511</v>
      </c>
      <c r="G6468" s="3" t="s">
        <v>105</v>
      </c>
      <c r="H6468" s="3" t="s">
        <v>187</v>
      </c>
      <c r="I6468" s="3" t="s">
        <v>188</v>
      </c>
      <c r="J6468" s="3" t="s">
        <v>188</v>
      </c>
      <c r="K6468" s="3" t="s">
        <v>4304</v>
      </c>
      <c r="L6468" s="3" t="s">
        <v>188</v>
      </c>
      <c r="P6468" s="3" t="s">
        <v>19295</v>
      </c>
      <c r="Q6468" s="3" t="s">
        <v>19296</v>
      </c>
      <c r="R6468" s="3">
        <v>23.034925350177399</v>
      </c>
      <c r="S6468" s="3">
        <v>113.536559884734</v>
      </c>
      <c r="T6468" s="3" t="s">
        <v>191</v>
      </c>
      <c r="U6468" s="3" t="s">
        <v>17905</v>
      </c>
      <c r="X6468" s="3" t="s">
        <v>17320</v>
      </c>
      <c r="Y6468" s="3" t="s">
        <v>16333</v>
      </c>
      <c r="Z6468" s="3" t="s">
        <v>17294</v>
      </c>
      <c r="AC6468" s="3" t="s">
        <v>19297</v>
      </c>
      <c r="AE6468" s="3" t="s">
        <v>3998</v>
      </c>
      <c r="AF6468" s="3" t="s">
        <v>197</v>
      </c>
      <c r="AG6468" s="3" t="s">
        <v>19298</v>
      </c>
      <c r="AH6468" s="3" t="s">
        <v>19300</v>
      </c>
    </row>
    <row r="6469" spans="1:34" ht="15.75" hidden="1" customHeight="1" x14ac:dyDescent="0.25">
      <c r="A6469" s="3" t="s">
        <v>17288</v>
      </c>
      <c r="B6469" s="3" t="s">
        <v>19294</v>
      </c>
      <c r="C6469" s="3">
        <v>3</v>
      </c>
      <c r="D6469" s="3" t="s">
        <v>40</v>
      </c>
      <c r="E6469" s="3">
        <v>175</v>
      </c>
      <c r="F6469" s="3" t="s">
        <v>511</v>
      </c>
      <c r="G6469" s="3" t="s">
        <v>105</v>
      </c>
      <c r="H6469" s="3" t="s">
        <v>187</v>
      </c>
      <c r="I6469" s="3" t="s">
        <v>188</v>
      </c>
      <c r="J6469" s="3" t="s">
        <v>188</v>
      </c>
      <c r="K6469" s="3" t="s">
        <v>4304</v>
      </c>
      <c r="L6469" s="3" t="s">
        <v>188</v>
      </c>
      <c r="P6469" s="3" t="s">
        <v>19295</v>
      </c>
      <c r="Q6469" s="3" t="s">
        <v>19296</v>
      </c>
      <c r="R6469" s="3">
        <v>23.034925350177399</v>
      </c>
      <c r="S6469" s="3">
        <v>113.536559884734</v>
      </c>
      <c r="T6469" s="3" t="s">
        <v>191</v>
      </c>
      <c r="U6469" s="3" t="s">
        <v>17905</v>
      </c>
      <c r="X6469" s="3" t="s">
        <v>17320</v>
      </c>
      <c r="Y6469" s="3" t="s">
        <v>16333</v>
      </c>
      <c r="Z6469" s="3" t="s">
        <v>17294</v>
      </c>
      <c r="AC6469" s="3" t="s">
        <v>19297</v>
      </c>
      <c r="AE6469" s="3" t="s">
        <v>3998</v>
      </c>
      <c r="AF6469" s="3" t="s">
        <v>197</v>
      </c>
      <c r="AG6469" s="3" t="s">
        <v>19298</v>
      </c>
      <c r="AH6469" s="3" t="s">
        <v>19301</v>
      </c>
    </row>
    <row r="6470" spans="1:34" ht="15.75" hidden="1" customHeight="1" x14ac:dyDescent="0.25">
      <c r="A6470" s="3" t="s">
        <v>17288</v>
      </c>
      <c r="B6470" s="3" t="s">
        <v>19294</v>
      </c>
      <c r="C6470" s="3">
        <v>4</v>
      </c>
      <c r="D6470" s="3" t="s">
        <v>40</v>
      </c>
      <c r="E6470" s="3">
        <v>175</v>
      </c>
      <c r="F6470" s="3" t="s">
        <v>511</v>
      </c>
      <c r="G6470" s="3" t="s">
        <v>105</v>
      </c>
      <c r="H6470" s="3" t="s">
        <v>187</v>
      </c>
      <c r="I6470" s="3" t="s">
        <v>188</v>
      </c>
      <c r="J6470" s="3" t="s">
        <v>188</v>
      </c>
      <c r="K6470" s="3" t="s">
        <v>4304</v>
      </c>
      <c r="L6470" s="3" t="s">
        <v>188</v>
      </c>
      <c r="P6470" s="3" t="s">
        <v>19295</v>
      </c>
      <c r="Q6470" s="3" t="s">
        <v>19296</v>
      </c>
      <c r="R6470" s="3">
        <v>23.034925350177399</v>
      </c>
      <c r="S6470" s="3">
        <v>113.536559884734</v>
      </c>
      <c r="T6470" s="3" t="s">
        <v>191</v>
      </c>
      <c r="U6470" s="3" t="s">
        <v>17905</v>
      </c>
      <c r="X6470" s="3" t="s">
        <v>17320</v>
      </c>
      <c r="Y6470" s="3" t="s">
        <v>16333</v>
      </c>
      <c r="Z6470" s="3" t="s">
        <v>17294</v>
      </c>
      <c r="AC6470" s="3" t="s">
        <v>19297</v>
      </c>
      <c r="AE6470" s="3" t="s">
        <v>3998</v>
      </c>
      <c r="AF6470" s="3" t="s">
        <v>197</v>
      </c>
      <c r="AG6470" s="3" t="s">
        <v>19298</v>
      </c>
      <c r="AH6470" s="3" t="s">
        <v>19302</v>
      </c>
    </row>
    <row r="6471" spans="1:34" ht="15.75" hidden="1" customHeight="1" x14ac:dyDescent="0.25">
      <c r="A6471" s="3" t="s">
        <v>17288</v>
      </c>
      <c r="B6471" s="3" t="s">
        <v>19294</v>
      </c>
      <c r="C6471" s="3">
        <v>5</v>
      </c>
      <c r="D6471" s="3" t="s">
        <v>40</v>
      </c>
      <c r="E6471" s="3">
        <v>175</v>
      </c>
      <c r="F6471" s="3" t="s">
        <v>511</v>
      </c>
      <c r="G6471" s="3" t="s">
        <v>105</v>
      </c>
      <c r="H6471" s="3" t="s">
        <v>187</v>
      </c>
      <c r="I6471" s="3" t="s">
        <v>188</v>
      </c>
      <c r="J6471" s="3" t="s">
        <v>188</v>
      </c>
      <c r="K6471" s="3" t="s">
        <v>4304</v>
      </c>
      <c r="L6471" s="3" t="s">
        <v>188</v>
      </c>
      <c r="P6471" s="3" t="s">
        <v>19295</v>
      </c>
      <c r="Q6471" s="3" t="s">
        <v>19296</v>
      </c>
      <c r="R6471" s="3">
        <v>23.034925350177399</v>
      </c>
      <c r="S6471" s="3">
        <v>113.536559884734</v>
      </c>
      <c r="T6471" s="3" t="s">
        <v>191</v>
      </c>
      <c r="U6471" s="3" t="s">
        <v>17905</v>
      </c>
      <c r="X6471" s="3" t="s">
        <v>17320</v>
      </c>
      <c r="Y6471" s="3" t="s">
        <v>16333</v>
      </c>
      <c r="Z6471" s="3" t="s">
        <v>17294</v>
      </c>
      <c r="AC6471" s="3" t="s">
        <v>19297</v>
      </c>
      <c r="AE6471" s="3" t="s">
        <v>3998</v>
      </c>
      <c r="AF6471" s="3" t="s">
        <v>197</v>
      </c>
      <c r="AG6471" s="3" t="s">
        <v>19298</v>
      </c>
      <c r="AH6471" s="3" t="s">
        <v>19303</v>
      </c>
    </row>
    <row r="6472" spans="1:34" ht="15.75" hidden="1" customHeight="1" x14ac:dyDescent="0.25">
      <c r="A6472" s="3" t="s">
        <v>17288</v>
      </c>
      <c r="B6472" s="3" t="s">
        <v>20344</v>
      </c>
      <c r="C6472" s="3" t="s">
        <v>217</v>
      </c>
      <c r="D6472" s="3" t="s">
        <v>42</v>
      </c>
      <c r="E6472" s="3">
        <v>175</v>
      </c>
      <c r="F6472" s="3" t="s">
        <v>571</v>
      </c>
      <c r="G6472" s="3" t="s">
        <v>103</v>
      </c>
      <c r="H6472" s="3" t="s">
        <v>187</v>
      </c>
      <c r="I6472" s="3" t="s">
        <v>188</v>
      </c>
      <c r="J6472" s="3" t="s">
        <v>188</v>
      </c>
      <c r="K6472" s="3" t="s">
        <v>82</v>
      </c>
      <c r="L6472" s="3" t="s">
        <v>188</v>
      </c>
      <c r="P6472" s="3" t="s">
        <v>20345</v>
      </c>
      <c r="Q6472" s="3" t="s">
        <v>20346</v>
      </c>
      <c r="R6472" s="3">
        <v>22.759326999999999</v>
      </c>
      <c r="S6472" s="3">
        <v>114.613691</v>
      </c>
      <c r="T6472" s="3" t="s">
        <v>191</v>
      </c>
      <c r="U6472" s="3" t="s">
        <v>17765</v>
      </c>
      <c r="X6472" s="3" t="s">
        <v>17320</v>
      </c>
      <c r="Y6472" s="3" t="s">
        <v>16333</v>
      </c>
      <c r="Z6472" s="3" t="s">
        <v>17294</v>
      </c>
      <c r="AC6472" s="3" t="s">
        <v>20348</v>
      </c>
      <c r="AG6472" s="3" t="s">
        <v>20349</v>
      </c>
      <c r="AH6472" s="3" t="s">
        <v>20356</v>
      </c>
    </row>
    <row r="6473" spans="1:34" ht="15.75" hidden="1" customHeight="1" x14ac:dyDescent="0.25">
      <c r="A6473" s="3" t="s">
        <v>17288</v>
      </c>
      <c r="B6473" s="3" t="s">
        <v>20344</v>
      </c>
      <c r="C6473" s="3" t="s">
        <v>219</v>
      </c>
      <c r="D6473" s="3" t="s">
        <v>42</v>
      </c>
      <c r="E6473" s="3">
        <v>175</v>
      </c>
      <c r="F6473" s="3" t="s">
        <v>571</v>
      </c>
      <c r="G6473" s="3" t="s">
        <v>103</v>
      </c>
      <c r="H6473" s="3" t="s">
        <v>187</v>
      </c>
      <c r="I6473" s="3" t="s">
        <v>188</v>
      </c>
      <c r="J6473" s="3" t="s">
        <v>188</v>
      </c>
      <c r="K6473" s="3" t="s">
        <v>82</v>
      </c>
      <c r="L6473" s="3" t="s">
        <v>188</v>
      </c>
      <c r="P6473" s="3" t="s">
        <v>20345</v>
      </c>
      <c r="Q6473" s="3" t="s">
        <v>20346</v>
      </c>
      <c r="R6473" s="3">
        <v>22.759326999999999</v>
      </c>
      <c r="S6473" s="3">
        <v>114.613691</v>
      </c>
      <c r="T6473" s="3" t="s">
        <v>191</v>
      </c>
      <c r="U6473" s="3" t="s">
        <v>17765</v>
      </c>
      <c r="X6473" s="3" t="s">
        <v>17320</v>
      </c>
      <c r="Y6473" s="3" t="s">
        <v>16333</v>
      </c>
      <c r="Z6473" s="3" t="s">
        <v>17294</v>
      </c>
      <c r="AC6473" s="3" t="s">
        <v>20348</v>
      </c>
      <c r="AG6473" s="3" t="s">
        <v>20349</v>
      </c>
      <c r="AH6473" s="3" t="s">
        <v>20357</v>
      </c>
    </row>
    <row r="6474" spans="1:34" ht="15.75" hidden="1" customHeight="1" x14ac:dyDescent="0.25">
      <c r="A6474" s="3" t="s">
        <v>17288</v>
      </c>
      <c r="B6474" s="3" t="s">
        <v>20344</v>
      </c>
      <c r="C6474" s="3" t="s">
        <v>1683</v>
      </c>
      <c r="D6474" s="3" t="s">
        <v>42</v>
      </c>
      <c r="E6474" s="3">
        <v>175</v>
      </c>
      <c r="F6474" s="3" t="s">
        <v>571</v>
      </c>
      <c r="G6474" s="3" t="s">
        <v>103</v>
      </c>
      <c r="H6474" s="3" t="s">
        <v>187</v>
      </c>
      <c r="I6474" s="3" t="s">
        <v>188</v>
      </c>
      <c r="J6474" s="3" t="s">
        <v>188</v>
      </c>
      <c r="K6474" s="3" t="s">
        <v>82</v>
      </c>
      <c r="L6474" s="3" t="s">
        <v>188</v>
      </c>
      <c r="P6474" s="3" t="s">
        <v>20345</v>
      </c>
      <c r="Q6474" s="3" t="s">
        <v>20346</v>
      </c>
      <c r="R6474" s="3">
        <v>22.759326999999999</v>
      </c>
      <c r="S6474" s="3">
        <v>114.613691</v>
      </c>
      <c r="T6474" s="3" t="s">
        <v>191</v>
      </c>
      <c r="U6474" s="3" t="s">
        <v>17765</v>
      </c>
      <c r="X6474" s="3" t="s">
        <v>17320</v>
      </c>
      <c r="Y6474" s="3" t="s">
        <v>16333</v>
      </c>
      <c r="Z6474" s="3" t="s">
        <v>17294</v>
      </c>
      <c r="AC6474" s="3" t="s">
        <v>20348</v>
      </c>
      <c r="AG6474" s="3" t="s">
        <v>20349</v>
      </c>
      <c r="AH6474" s="3" t="s">
        <v>20358</v>
      </c>
    </row>
    <row r="6475" spans="1:34" ht="15.75" hidden="1" customHeight="1" x14ac:dyDescent="0.25">
      <c r="A6475" s="3" t="s">
        <v>17288</v>
      </c>
      <c r="B6475" s="3" t="s">
        <v>20344</v>
      </c>
      <c r="C6475" s="3" t="s">
        <v>1762</v>
      </c>
      <c r="D6475" s="3" t="s">
        <v>42</v>
      </c>
      <c r="E6475" s="3">
        <v>175</v>
      </c>
      <c r="F6475" s="3" t="s">
        <v>571</v>
      </c>
      <c r="G6475" s="3" t="s">
        <v>103</v>
      </c>
      <c r="H6475" s="3" t="s">
        <v>187</v>
      </c>
      <c r="I6475" s="3" t="s">
        <v>188</v>
      </c>
      <c r="J6475" s="3" t="s">
        <v>188</v>
      </c>
      <c r="K6475" s="3" t="s">
        <v>82</v>
      </c>
      <c r="L6475" s="3" t="s">
        <v>188</v>
      </c>
      <c r="P6475" s="3" t="s">
        <v>20345</v>
      </c>
      <c r="Q6475" s="3" t="s">
        <v>20346</v>
      </c>
      <c r="R6475" s="3">
        <v>22.759326999999999</v>
      </c>
      <c r="S6475" s="3">
        <v>114.613691</v>
      </c>
      <c r="T6475" s="3" t="s">
        <v>191</v>
      </c>
      <c r="U6475" s="3" t="s">
        <v>17765</v>
      </c>
      <c r="X6475" s="3" t="s">
        <v>17320</v>
      </c>
      <c r="Y6475" s="3" t="s">
        <v>16333</v>
      </c>
      <c r="Z6475" s="3" t="s">
        <v>17294</v>
      </c>
      <c r="AC6475" s="3" t="s">
        <v>20348</v>
      </c>
      <c r="AG6475" s="3" t="s">
        <v>20349</v>
      </c>
      <c r="AH6475" s="3" t="s">
        <v>20359</v>
      </c>
    </row>
    <row r="6476" spans="1:34" ht="15.75" hidden="1" customHeight="1" x14ac:dyDescent="0.25">
      <c r="A6476" s="3" t="s">
        <v>23455</v>
      </c>
      <c r="B6476" s="3" t="s">
        <v>24245</v>
      </c>
      <c r="C6476" s="3">
        <v>5</v>
      </c>
      <c r="D6476" s="3" t="s">
        <v>42</v>
      </c>
      <c r="E6476" s="3">
        <v>175</v>
      </c>
      <c r="F6476" s="3" t="s">
        <v>762</v>
      </c>
      <c r="G6476" s="3" t="s">
        <v>111</v>
      </c>
      <c r="H6476" s="3" t="s">
        <v>188</v>
      </c>
      <c r="L6476" s="3" t="s">
        <v>24246</v>
      </c>
      <c r="M6476" s="3">
        <v>2022</v>
      </c>
      <c r="P6476" s="3" t="s">
        <v>23485</v>
      </c>
      <c r="Q6476" s="3" t="s">
        <v>23486</v>
      </c>
      <c r="R6476" s="3">
        <v>35.477024999999998</v>
      </c>
      <c r="S6476" s="3">
        <v>139.67793499999999</v>
      </c>
      <c r="T6476" s="3" t="s">
        <v>191</v>
      </c>
      <c r="U6476" s="3" t="s">
        <v>23889</v>
      </c>
      <c r="X6476" s="3" t="s">
        <v>23657</v>
      </c>
      <c r="Y6476" s="3" t="s">
        <v>16333</v>
      </c>
      <c r="Z6476" s="3" t="s">
        <v>17294</v>
      </c>
      <c r="AA6476" s="3" t="s">
        <v>24247</v>
      </c>
      <c r="AG6476" s="3" t="s">
        <v>24248</v>
      </c>
      <c r="AH6476" s="3" t="s">
        <v>24249</v>
      </c>
    </row>
    <row r="6477" spans="1:34" ht="15.75" hidden="1" customHeight="1" x14ac:dyDescent="0.25">
      <c r="A6477" s="3" t="s">
        <v>33069</v>
      </c>
      <c r="B6477" s="3" t="s">
        <v>33271</v>
      </c>
      <c r="C6477" s="3">
        <v>1</v>
      </c>
      <c r="D6477" s="3" t="s">
        <v>40</v>
      </c>
      <c r="E6477" s="3">
        <v>175</v>
      </c>
      <c r="F6477" s="3" t="s">
        <v>798</v>
      </c>
      <c r="G6477" s="3" t="s">
        <v>103</v>
      </c>
      <c r="H6477" s="3" t="s">
        <v>187</v>
      </c>
      <c r="L6477" s="3">
        <v>1998</v>
      </c>
      <c r="P6477" s="3" t="s">
        <v>33272</v>
      </c>
      <c r="Q6477" s="3" t="s">
        <v>33272</v>
      </c>
      <c r="R6477" s="3">
        <v>42.048236000000003</v>
      </c>
      <c r="S6477" s="3">
        <v>13.535985999999999</v>
      </c>
      <c r="T6477" s="3" t="s">
        <v>191</v>
      </c>
      <c r="U6477" s="3" t="s">
        <v>33273</v>
      </c>
      <c r="X6477" s="3" t="s">
        <v>33144</v>
      </c>
      <c r="Y6477" s="3" t="s">
        <v>29751</v>
      </c>
      <c r="Z6477" s="3" t="s">
        <v>29752</v>
      </c>
      <c r="AA6477" s="3" t="s">
        <v>33274</v>
      </c>
      <c r="AG6477" s="3" t="s">
        <v>33275</v>
      </c>
      <c r="AH6477" s="3" t="s">
        <v>33276</v>
      </c>
    </row>
    <row r="6478" spans="1:34" ht="15.75" hidden="1" customHeight="1" x14ac:dyDescent="0.25">
      <c r="A6478" s="3" t="s">
        <v>35056</v>
      </c>
      <c r="B6478" s="3" t="s">
        <v>35932</v>
      </c>
      <c r="C6478" s="3">
        <v>10</v>
      </c>
      <c r="D6478" s="3" t="s">
        <v>546</v>
      </c>
      <c r="E6478" s="3">
        <v>175</v>
      </c>
      <c r="F6478" s="3" t="s">
        <v>186</v>
      </c>
      <c r="G6478" s="3" t="s">
        <v>111</v>
      </c>
      <c r="H6478" s="3" t="s">
        <v>187</v>
      </c>
      <c r="L6478" s="3">
        <v>1979</v>
      </c>
      <c r="P6478" s="3" t="s">
        <v>35588</v>
      </c>
      <c r="Q6478" s="3" t="s">
        <v>35589</v>
      </c>
      <c r="R6478" s="3">
        <v>55.690600000000003</v>
      </c>
      <c r="S6478" s="3">
        <v>52.4758</v>
      </c>
      <c r="T6478" s="3" t="s">
        <v>191</v>
      </c>
      <c r="U6478" s="3" t="s">
        <v>35933</v>
      </c>
      <c r="X6478" s="3" t="s">
        <v>35591</v>
      </c>
      <c r="Y6478" s="3" t="s">
        <v>29751</v>
      </c>
      <c r="Z6478" s="3" t="s">
        <v>29933</v>
      </c>
      <c r="AA6478" s="3" t="s">
        <v>35934</v>
      </c>
      <c r="AG6478" s="3" t="s">
        <v>35935</v>
      </c>
      <c r="AH6478" s="3" t="s">
        <v>35937</v>
      </c>
    </row>
    <row r="6479" spans="1:34" ht="15.75" hidden="1" customHeight="1" x14ac:dyDescent="0.25">
      <c r="A6479" s="3" t="s">
        <v>35056</v>
      </c>
      <c r="B6479" s="3" t="s">
        <v>36606</v>
      </c>
      <c r="C6479" s="3">
        <v>2</v>
      </c>
      <c r="D6479" s="3" t="s">
        <v>40</v>
      </c>
      <c r="E6479" s="3">
        <v>175</v>
      </c>
      <c r="F6479" s="3" t="s">
        <v>186</v>
      </c>
      <c r="G6479" s="3" t="s">
        <v>111</v>
      </c>
      <c r="H6479" s="3" t="s">
        <v>187</v>
      </c>
      <c r="L6479" s="3" t="s">
        <v>188</v>
      </c>
      <c r="P6479" s="3" t="s">
        <v>36607</v>
      </c>
      <c r="Q6479" s="3" t="s">
        <v>35621</v>
      </c>
      <c r="R6479" s="3">
        <v>58.244900000000001</v>
      </c>
      <c r="S6479" s="3">
        <v>68.445300000000003</v>
      </c>
      <c r="T6479" s="3" t="s">
        <v>191</v>
      </c>
      <c r="U6479" s="3" t="s">
        <v>36608</v>
      </c>
      <c r="X6479" s="3" t="s">
        <v>36609</v>
      </c>
      <c r="Y6479" s="3" t="s">
        <v>29751</v>
      </c>
      <c r="Z6479" s="3" t="s">
        <v>29933</v>
      </c>
      <c r="AA6479" s="3" t="s">
        <v>36610</v>
      </c>
      <c r="AC6479" s="3" t="s">
        <v>36611</v>
      </c>
      <c r="AD6479" s="3" t="s">
        <v>4023</v>
      </c>
      <c r="AE6479" s="3" t="s">
        <v>346</v>
      </c>
      <c r="AF6479" s="3" t="s">
        <v>815</v>
      </c>
      <c r="AG6479" s="3" t="s">
        <v>36612</v>
      </c>
      <c r="AH6479" s="3" t="s">
        <v>36614</v>
      </c>
    </row>
    <row r="6480" spans="1:34" ht="15.75" hidden="1" customHeight="1" x14ac:dyDescent="0.25">
      <c r="A6480" s="3" t="s">
        <v>35056</v>
      </c>
      <c r="B6480" s="3" t="s">
        <v>36712</v>
      </c>
      <c r="C6480" s="3">
        <v>2</v>
      </c>
      <c r="D6480" s="3" t="s">
        <v>546</v>
      </c>
      <c r="E6480" s="3">
        <v>175</v>
      </c>
      <c r="F6480" s="3" t="s">
        <v>186</v>
      </c>
      <c r="G6480" s="3" t="s">
        <v>111</v>
      </c>
      <c r="H6480" s="3" t="s">
        <v>187</v>
      </c>
      <c r="L6480" s="3">
        <v>1989</v>
      </c>
      <c r="P6480" s="3" t="s">
        <v>36702</v>
      </c>
      <c r="Q6480" s="3" t="s">
        <v>35068</v>
      </c>
      <c r="R6480" s="3">
        <v>54.347256000000002</v>
      </c>
      <c r="S6480" s="3">
        <v>48.621718000000001</v>
      </c>
      <c r="T6480" s="3" t="s">
        <v>191</v>
      </c>
      <c r="U6480" s="3" t="s">
        <v>36703</v>
      </c>
      <c r="W6480" s="3" t="s">
        <v>36713</v>
      </c>
      <c r="X6480" s="3" t="s">
        <v>36704</v>
      </c>
      <c r="Y6480" s="3" t="s">
        <v>29751</v>
      </c>
      <c r="Z6480" s="3" t="s">
        <v>29933</v>
      </c>
      <c r="AG6480" s="3" t="s">
        <v>36714</v>
      </c>
      <c r="AH6480" s="3" t="s">
        <v>36716</v>
      </c>
    </row>
    <row r="6481" spans="1:34" ht="15.75" hidden="1" customHeight="1" x14ac:dyDescent="0.25">
      <c r="A6481" s="3" t="s">
        <v>38621</v>
      </c>
      <c r="B6481" s="3" t="s">
        <v>38827</v>
      </c>
      <c r="C6481" s="3" t="s">
        <v>203</v>
      </c>
      <c r="D6481" s="3" t="s">
        <v>40</v>
      </c>
      <c r="E6481" s="3">
        <v>175</v>
      </c>
      <c r="F6481" s="3" t="s">
        <v>615</v>
      </c>
      <c r="G6481" s="3" t="s">
        <v>105</v>
      </c>
      <c r="H6481" s="3" t="s">
        <v>188</v>
      </c>
      <c r="I6481" s="3" t="s">
        <v>188</v>
      </c>
      <c r="J6481" s="3" t="s">
        <v>188</v>
      </c>
      <c r="P6481" s="3" t="s">
        <v>38828</v>
      </c>
      <c r="Q6481" s="3" t="s">
        <v>38752</v>
      </c>
      <c r="R6481" s="3">
        <v>-34.607940999999997</v>
      </c>
      <c r="S6481" s="3">
        <v>150.048464</v>
      </c>
      <c r="T6481" s="3" t="s">
        <v>191</v>
      </c>
      <c r="U6481" s="3" t="s">
        <v>38829</v>
      </c>
      <c r="X6481" s="3" t="s">
        <v>38633</v>
      </c>
      <c r="Y6481" s="3" t="s">
        <v>38626</v>
      </c>
      <c r="Z6481" s="3" t="s">
        <v>38627</v>
      </c>
      <c r="AA6481" s="3" t="s">
        <v>38830</v>
      </c>
      <c r="AG6481" s="3" t="s">
        <v>38831</v>
      </c>
      <c r="AH6481" s="3" t="s">
        <v>38832</v>
      </c>
    </row>
    <row r="6482" spans="1:34" ht="15.75" hidden="1" customHeight="1" x14ac:dyDescent="0.25">
      <c r="A6482" s="3" t="s">
        <v>38621</v>
      </c>
      <c r="B6482" s="3" t="s">
        <v>38827</v>
      </c>
      <c r="C6482" s="3" t="s">
        <v>211</v>
      </c>
      <c r="D6482" s="3" t="s">
        <v>40</v>
      </c>
      <c r="E6482" s="3">
        <v>175</v>
      </c>
      <c r="F6482" s="3" t="s">
        <v>615</v>
      </c>
      <c r="G6482" s="3" t="s">
        <v>105</v>
      </c>
      <c r="H6482" s="3" t="s">
        <v>188</v>
      </c>
      <c r="I6482" s="3" t="s">
        <v>188</v>
      </c>
      <c r="J6482" s="3" t="s">
        <v>188</v>
      </c>
      <c r="P6482" s="3" t="s">
        <v>38828</v>
      </c>
      <c r="Q6482" s="3" t="s">
        <v>38752</v>
      </c>
      <c r="R6482" s="3">
        <v>-34.607940999999997</v>
      </c>
      <c r="S6482" s="3">
        <v>150.048464</v>
      </c>
      <c r="T6482" s="3" t="s">
        <v>191</v>
      </c>
      <c r="U6482" s="3" t="s">
        <v>38829</v>
      </c>
      <c r="X6482" s="3" t="s">
        <v>38633</v>
      </c>
      <c r="Y6482" s="3" t="s">
        <v>38626</v>
      </c>
      <c r="Z6482" s="3" t="s">
        <v>38627</v>
      </c>
      <c r="AA6482" s="3" t="s">
        <v>38830</v>
      </c>
      <c r="AG6482" s="3" t="s">
        <v>38831</v>
      </c>
      <c r="AH6482" s="3" t="s">
        <v>38833</v>
      </c>
    </row>
    <row r="6483" spans="1:34" ht="15.75" hidden="1" customHeight="1" x14ac:dyDescent="0.25">
      <c r="A6483" s="3" t="s">
        <v>38621</v>
      </c>
      <c r="B6483" s="3" t="s">
        <v>38827</v>
      </c>
      <c r="C6483" s="3" t="s">
        <v>213</v>
      </c>
      <c r="D6483" s="3" t="s">
        <v>40</v>
      </c>
      <c r="E6483" s="3">
        <v>175</v>
      </c>
      <c r="F6483" s="3" t="s">
        <v>615</v>
      </c>
      <c r="G6483" s="3" t="s">
        <v>105</v>
      </c>
      <c r="H6483" s="3" t="s">
        <v>188</v>
      </c>
      <c r="I6483" s="3" t="s">
        <v>188</v>
      </c>
      <c r="J6483" s="3" t="s">
        <v>188</v>
      </c>
      <c r="P6483" s="3" t="s">
        <v>38828</v>
      </c>
      <c r="Q6483" s="3" t="s">
        <v>38752</v>
      </c>
      <c r="R6483" s="3">
        <v>-34.607940999999997</v>
      </c>
      <c r="S6483" s="3">
        <v>150.048464</v>
      </c>
      <c r="T6483" s="3" t="s">
        <v>191</v>
      </c>
      <c r="U6483" s="3" t="s">
        <v>38829</v>
      </c>
      <c r="X6483" s="3" t="s">
        <v>38633</v>
      </c>
      <c r="Y6483" s="3" t="s">
        <v>38626</v>
      </c>
      <c r="Z6483" s="3" t="s">
        <v>38627</v>
      </c>
      <c r="AG6483" s="3" t="s">
        <v>38831</v>
      </c>
      <c r="AH6483" s="3" t="s">
        <v>38834</v>
      </c>
    </row>
    <row r="6484" spans="1:34" ht="15.75" hidden="1" customHeight="1" x14ac:dyDescent="0.25">
      <c r="A6484" s="3" t="s">
        <v>38621</v>
      </c>
      <c r="B6484" s="3" t="s">
        <v>38827</v>
      </c>
      <c r="C6484" s="3" t="s">
        <v>215</v>
      </c>
      <c r="D6484" s="3" t="s">
        <v>40</v>
      </c>
      <c r="E6484" s="3">
        <v>175</v>
      </c>
      <c r="F6484" s="3" t="s">
        <v>615</v>
      </c>
      <c r="G6484" s="3" t="s">
        <v>105</v>
      </c>
      <c r="H6484" s="3" t="s">
        <v>188</v>
      </c>
      <c r="I6484" s="3" t="s">
        <v>188</v>
      </c>
      <c r="J6484" s="3" t="s">
        <v>188</v>
      </c>
      <c r="P6484" s="3" t="s">
        <v>38828</v>
      </c>
      <c r="Q6484" s="3" t="s">
        <v>38752</v>
      </c>
      <c r="R6484" s="3">
        <v>-34.607940999999997</v>
      </c>
      <c r="S6484" s="3">
        <v>150.048464</v>
      </c>
      <c r="T6484" s="3" t="s">
        <v>191</v>
      </c>
      <c r="U6484" s="3" t="s">
        <v>38829</v>
      </c>
      <c r="X6484" s="3" t="s">
        <v>38633</v>
      </c>
      <c r="Y6484" s="3" t="s">
        <v>38626</v>
      </c>
      <c r="Z6484" s="3" t="s">
        <v>38627</v>
      </c>
      <c r="AG6484" s="3" t="s">
        <v>38831</v>
      </c>
      <c r="AH6484" s="3" t="s">
        <v>38835</v>
      </c>
    </row>
    <row r="6485" spans="1:34" ht="15.75" hidden="1" customHeight="1" x14ac:dyDescent="0.25">
      <c r="A6485" s="3" t="s">
        <v>3135</v>
      </c>
      <c r="B6485" s="3" t="s">
        <v>3617</v>
      </c>
      <c r="C6485" s="3">
        <v>1</v>
      </c>
      <c r="D6485" s="3" t="s">
        <v>68</v>
      </c>
      <c r="E6485" s="3">
        <v>175.52699999999999</v>
      </c>
      <c r="F6485" s="3" t="s">
        <v>186</v>
      </c>
      <c r="G6485" s="3" t="s">
        <v>101</v>
      </c>
      <c r="H6485" s="3" t="s">
        <v>188</v>
      </c>
      <c r="I6485" s="3" t="s">
        <v>188</v>
      </c>
      <c r="J6485" s="3" t="s">
        <v>188</v>
      </c>
      <c r="K6485" s="3" t="s">
        <v>82</v>
      </c>
      <c r="L6485" s="3">
        <v>2012</v>
      </c>
      <c r="O6485" s="3" t="s">
        <v>3618</v>
      </c>
      <c r="P6485" s="3" t="s">
        <v>3619</v>
      </c>
      <c r="Q6485" s="3" t="s">
        <v>3620</v>
      </c>
      <c r="R6485" s="3">
        <v>-16.776269205341901</v>
      </c>
      <c r="S6485" s="3">
        <v>-49.938958922797703</v>
      </c>
      <c r="T6485" s="3" t="s">
        <v>191</v>
      </c>
      <c r="U6485" s="3" t="s">
        <v>3621</v>
      </c>
      <c r="X6485" s="3" t="s">
        <v>3428</v>
      </c>
      <c r="Y6485" s="3" t="s">
        <v>2543</v>
      </c>
      <c r="Z6485" s="3" t="s">
        <v>2544</v>
      </c>
      <c r="AG6485" s="3" t="s">
        <v>3622</v>
      </c>
      <c r="AH6485" s="3" t="s">
        <v>3623</v>
      </c>
    </row>
    <row r="6486" spans="1:34" ht="15.75" hidden="1" customHeight="1" x14ac:dyDescent="0.25">
      <c r="A6486" s="3" t="s">
        <v>5453</v>
      </c>
      <c r="B6486" s="3" t="s">
        <v>5559</v>
      </c>
      <c r="C6486" s="3">
        <v>1</v>
      </c>
      <c r="D6486" s="3" t="s">
        <v>40</v>
      </c>
      <c r="E6486" s="3">
        <v>175.6</v>
      </c>
      <c r="F6486" s="3" t="s">
        <v>186</v>
      </c>
      <c r="G6486" s="3" t="s">
        <v>103</v>
      </c>
      <c r="H6486" s="3" t="s">
        <v>187</v>
      </c>
      <c r="I6486" s="3" t="s">
        <v>188</v>
      </c>
      <c r="J6486" s="3" t="s">
        <v>188</v>
      </c>
      <c r="K6486" s="3" t="s">
        <v>82</v>
      </c>
      <c r="L6486" s="3">
        <v>2016</v>
      </c>
      <c r="O6486" s="3" t="s">
        <v>5560</v>
      </c>
      <c r="P6486" s="3" t="s">
        <v>5561</v>
      </c>
      <c r="Q6486" s="3" t="s">
        <v>5562</v>
      </c>
      <c r="R6486" s="3">
        <v>18.066835999999999</v>
      </c>
      <c r="S6486" s="3">
        <v>-94.373519999999999</v>
      </c>
      <c r="T6486" s="3" t="s">
        <v>191</v>
      </c>
      <c r="U6486" s="3" t="s">
        <v>5563</v>
      </c>
      <c r="X6486" s="3" t="s">
        <v>5564</v>
      </c>
      <c r="Y6486" s="3" t="s">
        <v>2543</v>
      </c>
      <c r="Z6486" s="3" t="s">
        <v>2544</v>
      </c>
      <c r="AC6486" s="3" t="s">
        <v>5565</v>
      </c>
      <c r="AD6486" s="3" t="s">
        <v>197</v>
      </c>
      <c r="AE6486" s="3" t="s">
        <v>346</v>
      </c>
      <c r="AG6486" s="3" t="s">
        <v>5566</v>
      </c>
      <c r="AH6486" s="3" t="s">
        <v>5567</v>
      </c>
    </row>
    <row r="6487" spans="1:34" ht="15.75" hidden="1" customHeight="1" x14ac:dyDescent="0.25">
      <c r="A6487" s="3" t="s">
        <v>6474</v>
      </c>
      <c r="B6487" s="3" t="s">
        <v>9556</v>
      </c>
      <c r="C6487" s="3" t="s">
        <v>577</v>
      </c>
      <c r="D6487" s="3" t="s">
        <v>204</v>
      </c>
      <c r="E6487" s="3">
        <v>176</v>
      </c>
      <c r="F6487" s="3" t="s">
        <v>186</v>
      </c>
      <c r="G6487" s="3" t="s">
        <v>103</v>
      </c>
      <c r="H6487" s="3" t="s">
        <v>82</v>
      </c>
      <c r="L6487" s="3" t="s">
        <v>4033</v>
      </c>
      <c r="P6487" s="3" t="s">
        <v>9557</v>
      </c>
      <c r="Q6487" s="3" t="s">
        <v>9558</v>
      </c>
      <c r="R6487" s="3">
        <v>48.746000000000002</v>
      </c>
      <c r="S6487" s="3">
        <v>-122.486</v>
      </c>
      <c r="T6487" s="3" t="s">
        <v>191</v>
      </c>
      <c r="U6487" s="3" t="s">
        <v>6552</v>
      </c>
      <c r="V6487" s="3" t="s">
        <v>9559</v>
      </c>
      <c r="X6487" s="3" t="s">
        <v>6522</v>
      </c>
      <c r="Y6487" s="3" t="s">
        <v>2543</v>
      </c>
      <c r="Z6487" s="3" t="s">
        <v>3059</v>
      </c>
      <c r="AA6487" s="3" t="s">
        <v>9560</v>
      </c>
      <c r="AB6487" s="3" t="s">
        <v>9561</v>
      </c>
      <c r="AG6487" s="3" t="s">
        <v>9562</v>
      </c>
      <c r="AH6487" s="3" t="s">
        <v>9563</v>
      </c>
    </row>
    <row r="6488" spans="1:34" ht="15.75" hidden="1" customHeight="1" x14ac:dyDescent="0.25">
      <c r="A6488" s="3" t="s">
        <v>6474</v>
      </c>
      <c r="B6488" s="3" t="s">
        <v>9623</v>
      </c>
      <c r="C6488" s="3">
        <v>2</v>
      </c>
      <c r="D6488" s="3" t="s">
        <v>40</v>
      </c>
      <c r="E6488" s="3">
        <v>176</v>
      </c>
      <c r="F6488" s="3" t="s">
        <v>186</v>
      </c>
      <c r="G6488" s="3" t="s">
        <v>105</v>
      </c>
      <c r="H6488" s="3" t="s">
        <v>82</v>
      </c>
      <c r="L6488" s="3">
        <v>2003</v>
      </c>
      <c r="P6488" s="3" t="s">
        <v>9624</v>
      </c>
      <c r="Q6488" s="3" t="s">
        <v>6520</v>
      </c>
      <c r="R6488" s="3">
        <v>39.719009999999997</v>
      </c>
      <c r="S6488" s="3">
        <v>-76.159760000000006</v>
      </c>
      <c r="T6488" s="3" t="s">
        <v>191</v>
      </c>
      <c r="U6488" s="3" t="s">
        <v>9625</v>
      </c>
      <c r="V6488" s="3" t="s">
        <v>9626</v>
      </c>
      <c r="X6488" s="3" t="s">
        <v>7632</v>
      </c>
      <c r="Y6488" s="3" t="s">
        <v>2543</v>
      </c>
      <c r="Z6488" s="3" t="s">
        <v>3059</v>
      </c>
      <c r="AA6488" s="3" t="s">
        <v>9627</v>
      </c>
      <c r="AB6488" s="3" t="s">
        <v>6578</v>
      </c>
      <c r="AG6488" s="3" t="s">
        <v>9628</v>
      </c>
      <c r="AH6488" s="3" t="s">
        <v>9630</v>
      </c>
    </row>
    <row r="6489" spans="1:34" ht="15.75" hidden="1" customHeight="1" x14ac:dyDescent="0.25">
      <c r="A6489" s="3" t="s">
        <v>6474</v>
      </c>
      <c r="B6489" s="3" t="s">
        <v>13670</v>
      </c>
      <c r="C6489" s="3" t="s">
        <v>577</v>
      </c>
      <c r="D6489" s="3" t="s">
        <v>204</v>
      </c>
      <c r="E6489" s="3">
        <v>176</v>
      </c>
      <c r="F6489" s="3" t="s">
        <v>186</v>
      </c>
      <c r="G6489" s="3" t="s">
        <v>103</v>
      </c>
      <c r="H6489" s="3" t="s">
        <v>187</v>
      </c>
      <c r="L6489" s="3" t="s">
        <v>7743</v>
      </c>
      <c r="P6489" s="3" t="s">
        <v>13671</v>
      </c>
      <c r="Q6489" s="3" t="s">
        <v>13672</v>
      </c>
      <c r="R6489" s="3">
        <v>42.456400000000002</v>
      </c>
      <c r="S6489" s="3">
        <v>-73.218100000000007</v>
      </c>
      <c r="T6489" s="3" t="s">
        <v>191</v>
      </c>
      <c r="U6489" s="3" t="s">
        <v>13673</v>
      </c>
      <c r="V6489" s="3" t="s">
        <v>13674</v>
      </c>
      <c r="X6489" s="3" t="s">
        <v>6554</v>
      </c>
      <c r="Y6489" s="3" t="s">
        <v>2543</v>
      </c>
      <c r="Z6489" s="3" t="s">
        <v>3059</v>
      </c>
      <c r="AA6489" s="3" t="s">
        <v>13675</v>
      </c>
      <c r="AB6489" s="3" t="s">
        <v>11997</v>
      </c>
      <c r="AG6489" s="3" t="s">
        <v>13676</v>
      </c>
      <c r="AH6489" s="3" t="s">
        <v>13677</v>
      </c>
    </row>
    <row r="6490" spans="1:34" ht="15.75" hidden="1" customHeight="1" x14ac:dyDescent="0.25">
      <c r="A6490" s="3" t="s">
        <v>21612</v>
      </c>
      <c r="B6490" s="3" t="s">
        <v>21971</v>
      </c>
      <c r="C6490" s="3" t="s">
        <v>704</v>
      </c>
      <c r="D6490" s="3" t="s">
        <v>44</v>
      </c>
      <c r="E6490" s="3">
        <v>176</v>
      </c>
      <c r="F6490" s="3" t="s">
        <v>671</v>
      </c>
      <c r="G6490" s="3" t="s">
        <v>111</v>
      </c>
      <c r="H6490" s="3" t="s">
        <v>188</v>
      </c>
      <c r="P6490" s="3" t="s">
        <v>21699</v>
      </c>
      <c r="Q6490" s="3" t="s">
        <v>21700</v>
      </c>
      <c r="R6490" s="3">
        <v>27.302265999999999</v>
      </c>
      <c r="S6490" s="3">
        <v>56.303452999999998</v>
      </c>
      <c r="T6490" s="3" t="s">
        <v>191</v>
      </c>
      <c r="U6490" s="3" t="s">
        <v>21623</v>
      </c>
      <c r="X6490" s="3" t="s">
        <v>21624</v>
      </c>
      <c r="Y6490" s="3" t="s">
        <v>16333</v>
      </c>
      <c r="Z6490" s="3" t="s">
        <v>16334</v>
      </c>
      <c r="AC6490" s="3" t="s">
        <v>21972</v>
      </c>
      <c r="AD6490" s="3" t="s">
        <v>197</v>
      </c>
      <c r="AE6490" s="3" t="s">
        <v>415</v>
      </c>
      <c r="AF6490" s="3" t="s">
        <v>197</v>
      </c>
      <c r="AG6490" s="3" t="s">
        <v>21973</v>
      </c>
      <c r="AH6490" s="3" t="s">
        <v>21978</v>
      </c>
    </row>
    <row r="6491" spans="1:34" ht="15.75" hidden="1" customHeight="1" x14ac:dyDescent="0.25">
      <c r="A6491" s="3" t="s">
        <v>21612</v>
      </c>
      <c r="B6491" s="3" t="s">
        <v>21971</v>
      </c>
      <c r="C6491" s="3" t="s">
        <v>710</v>
      </c>
      <c r="D6491" s="3" t="s">
        <v>44</v>
      </c>
      <c r="E6491" s="3">
        <v>176</v>
      </c>
      <c r="F6491" s="3" t="s">
        <v>671</v>
      </c>
      <c r="G6491" s="3" t="s">
        <v>111</v>
      </c>
      <c r="H6491" s="3" t="s">
        <v>188</v>
      </c>
      <c r="P6491" s="3" t="s">
        <v>21699</v>
      </c>
      <c r="Q6491" s="3" t="s">
        <v>21700</v>
      </c>
      <c r="R6491" s="3">
        <v>27.302265999999999</v>
      </c>
      <c r="S6491" s="3">
        <v>56.303452999999998</v>
      </c>
      <c r="T6491" s="3" t="s">
        <v>191</v>
      </c>
      <c r="U6491" s="3" t="s">
        <v>21623</v>
      </c>
      <c r="X6491" s="3" t="s">
        <v>21624</v>
      </c>
      <c r="Y6491" s="3" t="s">
        <v>16333</v>
      </c>
      <c r="Z6491" s="3" t="s">
        <v>16334</v>
      </c>
      <c r="AC6491" s="3" t="s">
        <v>21972</v>
      </c>
      <c r="AD6491" s="3" t="s">
        <v>197</v>
      </c>
      <c r="AE6491" s="3" t="s">
        <v>415</v>
      </c>
      <c r="AF6491" s="3" t="s">
        <v>197</v>
      </c>
      <c r="AG6491" s="3" t="s">
        <v>21973</v>
      </c>
      <c r="AH6491" s="3" t="s">
        <v>21979</v>
      </c>
    </row>
    <row r="6492" spans="1:34" ht="15.75" hidden="1" customHeight="1" x14ac:dyDescent="0.25">
      <c r="A6492" s="3" t="s">
        <v>21612</v>
      </c>
      <c r="B6492" s="3" t="s">
        <v>22553</v>
      </c>
      <c r="C6492" s="3" t="s">
        <v>704</v>
      </c>
      <c r="D6492" s="3" t="s">
        <v>44</v>
      </c>
      <c r="E6492" s="3">
        <v>176</v>
      </c>
      <c r="F6492" s="3" t="s">
        <v>671</v>
      </c>
      <c r="G6492" s="3" t="s">
        <v>111</v>
      </c>
      <c r="H6492" s="3" t="s">
        <v>188</v>
      </c>
      <c r="I6492" s="3" t="s">
        <v>188</v>
      </c>
      <c r="P6492" s="3" t="s">
        <v>22554</v>
      </c>
      <c r="Q6492" s="3" t="s">
        <v>22554</v>
      </c>
      <c r="R6492" s="3">
        <v>34.351911000000001</v>
      </c>
      <c r="S6492" s="3">
        <v>47.362212999999997</v>
      </c>
      <c r="T6492" s="3" t="s">
        <v>191</v>
      </c>
      <c r="U6492" s="3" t="s">
        <v>21754</v>
      </c>
      <c r="X6492" s="3" t="s">
        <v>21754</v>
      </c>
      <c r="Y6492" s="3" t="s">
        <v>16333</v>
      </c>
      <c r="Z6492" s="3" t="s">
        <v>16334</v>
      </c>
      <c r="AA6492" s="3" t="s">
        <v>22555</v>
      </c>
      <c r="AC6492" s="3" t="s">
        <v>22556</v>
      </c>
      <c r="AF6492" s="3" t="s">
        <v>197</v>
      </c>
      <c r="AG6492" s="3" t="s">
        <v>22557</v>
      </c>
      <c r="AH6492" s="3" t="s">
        <v>22562</v>
      </c>
    </row>
    <row r="6493" spans="1:34" ht="15.75" hidden="1" customHeight="1" x14ac:dyDescent="0.25">
      <c r="A6493" s="3" t="s">
        <v>21612</v>
      </c>
      <c r="B6493" s="3" t="s">
        <v>22553</v>
      </c>
      <c r="C6493" s="3" t="s">
        <v>710</v>
      </c>
      <c r="D6493" s="3" t="s">
        <v>44</v>
      </c>
      <c r="E6493" s="3">
        <v>176</v>
      </c>
      <c r="F6493" s="3" t="s">
        <v>671</v>
      </c>
      <c r="G6493" s="3" t="s">
        <v>111</v>
      </c>
      <c r="H6493" s="3" t="s">
        <v>188</v>
      </c>
      <c r="P6493" s="3" t="s">
        <v>22554</v>
      </c>
      <c r="Q6493" s="3" t="s">
        <v>22554</v>
      </c>
      <c r="R6493" s="3">
        <v>34.351911000000001</v>
      </c>
      <c r="S6493" s="3">
        <v>47.362212999999997</v>
      </c>
      <c r="T6493" s="3" t="s">
        <v>191</v>
      </c>
      <c r="U6493" s="3" t="s">
        <v>21754</v>
      </c>
      <c r="X6493" s="3" t="s">
        <v>21754</v>
      </c>
      <c r="Y6493" s="3" t="s">
        <v>16333</v>
      </c>
      <c r="Z6493" s="3" t="s">
        <v>16334</v>
      </c>
      <c r="AA6493" s="3" t="s">
        <v>22555</v>
      </c>
      <c r="AC6493" s="3" t="s">
        <v>22556</v>
      </c>
      <c r="AF6493" s="3" t="s">
        <v>197</v>
      </c>
      <c r="AG6493" s="3" t="s">
        <v>22557</v>
      </c>
      <c r="AH6493" s="3" t="s">
        <v>22563</v>
      </c>
    </row>
    <row r="6494" spans="1:34" ht="15.75" hidden="1" customHeight="1" x14ac:dyDescent="0.25">
      <c r="A6494" s="3" t="s">
        <v>35056</v>
      </c>
      <c r="B6494" s="3" t="s">
        <v>35451</v>
      </c>
      <c r="C6494" s="3" t="s">
        <v>35452</v>
      </c>
      <c r="D6494" s="3" t="s">
        <v>40</v>
      </c>
      <c r="E6494" s="3">
        <v>176</v>
      </c>
      <c r="F6494" s="3" t="s">
        <v>186</v>
      </c>
      <c r="G6494" s="3" t="s">
        <v>105</v>
      </c>
      <c r="H6494" s="3" t="s">
        <v>188</v>
      </c>
      <c r="L6494" s="3">
        <v>2018</v>
      </c>
      <c r="P6494" s="3" t="s">
        <v>35058</v>
      </c>
      <c r="Q6494" s="3" t="s">
        <v>35058</v>
      </c>
      <c r="R6494" s="3">
        <v>43.29325</v>
      </c>
      <c r="S6494" s="3">
        <v>45.627459999999999</v>
      </c>
      <c r="T6494" s="3" t="s">
        <v>191</v>
      </c>
      <c r="U6494" s="3" t="s">
        <v>35453</v>
      </c>
      <c r="X6494" s="3" t="s">
        <v>35454</v>
      </c>
      <c r="Y6494" s="3" t="s">
        <v>29751</v>
      </c>
      <c r="Z6494" s="3" t="s">
        <v>29933</v>
      </c>
      <c r="AC6494" s="3" t="s">
        <v>35455</v>
      </c>
      <c r="AG6494" s="3" t="s">
        <v>35456</v>
      </c>
      <c r="AH6494" s="3" t="s">
        <v>35457</v>
      </c>
    </row>
    <row r="6495" spans="1:34" ht="15.75" hidden="1" customHeight="1" x14ac:dyDescent="0.25">
      <c r="A6495" s="3" t="s">
        <v>35056</v>
      </c>
      <c r="B6495" s="3" t="s">
        <v>36122</v>
      </c>
      <c r="C6495" s="3">
        <v>1</v>
      </c>
      <c r="D6495" s="3" t="s">
        <v>546</v>
      </c>
      <c r="E6495" s="3">
        <v>176</v>
      </c>
      <c r="F6495" s="3" t="s">
        <v>186</v>
      </c>
      <c r="G6495" s="3" t="s">
        <v>105</v>
      </c>
      <c r="H6495" s="3" t="s">
        <v>187</v>
      </c>
      <c r="L6495" s="3">
        <v>2014</v>
      </c>
      <c r="P6495" s="3" t="s">
        <v>35068</v>
      </c>
      <c r="Q6495" s="3" t="s">
        <v>35068</v>
      </c>
      <c r="R6495" s="3">
        <v>56.106869000000003</v>
      </c>
      <c r="S6495" s="3">
        <v>44.135407999999998</v>
      </c>
      <c r="T6495" s="3" t="s">
        <v>191</v>
      </c>
      <c r="U6495" s="3" t="s">
        <v>35967</v>
      </c>
      <c r="X6495" s="3" t="s">
        <v>35161</v>
      </c>
      <c r="Y6495" s="3" t="s">
        <v>29751</v>
      </c>
      <c r="Z6495" s="3" t="s">
        <v>29933</v>
      </c>
      <c r="AD6495" s="3" t="s">
        <v>4023</v>
      </c>
      <c r="AE6495" s="3" t="s">
        <v>816</v>
      </c>
      <c r="AG6495" s="3" t="s">
        <v>36123</v>
      </c>
      <c r="AH6495" s="3" t="s">
        <v>36124</v>
      </c>
    </row>
    <row r="6496" spans="1:34" ht="15.75" hidden="1" customHeight="1" x14ac:dyDescent="0.25">
      <c r="A6496" s="3" t="s">
        <v>35056</v>
      </c>
      <c r="B6496" s="3" t="s">
        <v>36122</v>
      </c>
      <c r="C6496" s="3">
        <v>2</v>
      </c>
      <c r="D6496" s="3" t="s">
        <v>546</v>
      </c>
      <c r="E6496" s="3">
        <v>176</v>
      </c>
      <c r="F6496" s="3" t="s">
        <v>186</v>
      </c>
      <c r="G6496" s="3" t="s">
        <v>105</v>
      </c>
      <c r="H6496" s="3" t="s">
        <v>187</v>
      </c>
      <c r="L6496" s="3">
        <v>2014</v>
      </c>
      <c r="P6496" s="3" t="s">
        <v>35068</v>
      </c>
      <c r="Q6496" s="3" t="s">
        <v>35068</v>
      </c>
      <c r="R6496" s="3">
        <v>56.106869000000003</v>
      </c>
      <c r="S6496" s="3">
        <v>44.135407999999998</v>
      </c>
      <c r="T6496" s="3" t="s">
        <v>191</v>
      </c>
      <c r="U6496" s="3" t="s">
        <v>35967</v>
      </c>
      <c r="X6496" s="3" t="s">
        <v>35161</v>
      </c>
      <c r="Y6496" s="3" t="s">
        <v>29751</v>
      </c>
      <c r="Z6496" s="3" t="s">
        <v>29933</v>
      </c>
      <c r="AD6496" s="3" t="s">
        <v>4023</v>
      </c>
      <c r="AE6496" s="3" t="s">
        <v>816</v>
      </c>
      <c r="AG6496" s="3" t="s">
        <v>36123</v>
      </c>
      <c r="AH6496" s="3" t="s">
        <v>36125</v>
      </c>
    </row>
    <row r="6497" spans="1:34" ht="15.75" hidden="1" customHeight="1" x14ac:dyDescent="0.25">
      <c r="A6497" s="3" t="s">
        <v>6474</v>
      </c>
      <c r="B6497" s="3" t="s">
        <v>9244</v>
      </c>
      <c r="C6497" s="3">
        <v>6</v>
      </c>
      <c r="D6497" s="3" t="s">
        <v>40</v>
      </c>
      <c r="E6497" s="3">
        <v>177</v>
      </c>
      <c r="F6497" s="3" t="s">
        <v>186</v>
      </c>
      <c r="G6497" s="3" t="s">
        <v>105</v>
      </c>
      <c r="H6497" s="3" t="s">
        <v>82</v>
      </c>
      <c r="K6497" s="3" t="s">
        <v>82</v>
      </c>
      <c r="L6497" s="3">
        <v>1999</v>
      </c>
      <c r="P6497" s="3" t="s">
        <v>9256</v>
      </c>
      <c r="Q6497" s="3" t="s">
        <v>9257</v>
      </c>
      <c r="R6497" s="3">
        <v>37.788310000000003</v>
      </c>
      <c r="S6497" s="3">
        <v>-84.712569999999999</v>
      </c>
      <c r="T6497" s="3" t="s">
        <v>191</v>
      </c>
      <c r="U6497" s="3" t="s">
        <v>9247</v>
      </c>
      <c r="V6497" s="3" t="s">
        <v>9248</v>
      </c>
      <c r="X6497" s="3" t="s">
        <v>7459</v>
      </c>
      <c r="Y6497" s="3" t="s">
        <v>2543</v>
      </c>
      <c r="Z6497" s="3" t="s">
        <v>3059</v>
      </c>
      <c r="AA6497" s="3" t="s">
        <v>9249</v>
      </c>
      <c r="AB6497" s="3" t="s">
        <v>6504</v>
      </c>
      <c r="AG6497" s="3" t="s">
        <v>9250</v>
      </c>
      <c r="AH6497" s="3" t="s">
        <v>9258</v>
      </c>
    </row>
    <row r="6498" spans="1:34" ht="15.75" hidden="1" customHeight="1" x14ac:dyDescent="0.25">
      <c r="A6498" s="3" t="s">
        <v>6474</v>
      </c>
      <c r="B6498" s="3" t="s">
        <v>9244</v>
      </c>
      <c r="C6498" s="3">
        <v>7</v>
      </c>
      <c r="D6498" s="3" t="s">
        <v>40</v>
      </c>
      <c r="E6498" s="3">
        <v>177</v>
      </c>
      <c r="F6498" s="3" t="s">
        <v>186</v>
      </c>
      <c r="G6498" s="3" t="s">
        <v>105</v>
      </c>
      <c r="H6498" s="3" t="s">
        <v>82</v>
      </c>
      <c r="K6498" s="3" t="s">
        <v>82</v>
      </c>
      <c r="L6498" s="3">
        <v>1999</v>
      </c>
      <c r="P6498" s="3" t="s">
        <v>9256</v>
      </c>
      <c r="Q6498" s="3" t="s">
        <v>9257</v>
      </c>
      <c r="R6498" s="3">
        <v>37.788310000000003</v>
      </c>
      <c r="S6498" s="3">
        <v>-84.712569999999999</v>
      </c>
      <c r="T6498" s="3" t="s">
        <v>191</v>
      </c>
      <c r="U6498" s="3" t="s">
        <v>9247</v>
      </c>
      <c r="V6498" s="3" t="s">
        <v>9248</v>
      </c>
      <c r="X6498" s="3" t="s">
        <v>7459</v>
      </c>
      <c r="Y6498" s="3" t="s">
        <v>2543</v>
      </c>
      <c r="Z6498" s="3" t="s">
        <v>3059</v>
      </c>
      <c r="AA6498" s="3" t="s">
        <v>9249</v>
      </c>
      <c r="AB6498" s="3" t="s">
        <v>6506</v>
      </c>
      <c r="AG6498" s="3" t="s">
        <v>9250</v>
      </c>
      <c r="AH6498" s="3" t="s">
        <v>9259</v>
      </c>
    </row>
    <row r="6499" spans="1:34" ht="15.75" hidden="1" customHeight="1" x14ac:dyDescent="0.25">
      <c r="A6499" s="3" t="s">
        <v>6474</v>
      </c>
      <c r="B6499" s="3" t="s">
        <v>9348</v>
      </c>
      <c r="C6499" s="3">
        <v>4</v>
      </c>
      <c r="D6499" s="3" t="s">
        <v>204</v>
      </c>
      <c r="E6499" s="3">
        <v>177</v>
      </c>
      <c r="F6499" s="3" t="s">
        <v>186</v>
      </c>
      <c r="G6499" s="3" t="s">
        <v>111</v>
      </c>
      <c r="H6499" s="3" t="s">
        <v>82</v>
      </c>
      <c r="K6499" s="3" t="s">
        <v>82</v>
      </c>
      <c r="L6499" s="3">
        <v>1966</v>
      </c>
      <c r="P6499" s="3" t="s">
        <v>9349</v>
      </c>
      <c r="Q6499" s="3" t="s">
        <v>7283</v>
      </c>
      <c r="R6499" s="3">
        <v>39.738860000000003</v>
      </c>
      <c r="S6499" s="3">
        <v>-75.503839999999997</v>
      </c>
      <c r="T6499" s="3" t="s">
        <v>191</v>
      </c>
      <c r="U6499" s="3" t="s">
        <v>9350</v>
      </c>
      <c r="V6499" s="3" t="s">
        <v>9070</v>
      </c>
      <c r="X6499" s="3" t="s">
        <v>9071</v>
      </c>
      <c r="Y6499" s="3" t="s">
        <v>2543</v>
      </c>
      <c r="Z6499" s="3" t="s">
        <v>3059</v>
      </c>
      <c r="AA6499" s="3" t="s">
        <v>9351</v>
      </c>
      <c r="AB6499" s="3" t="s">
        <v>6490</v>
      </c>
      <c r="AG6499" s="3" t="s">
        <v>9352</v>
      </c>
      <c r="AH6499" s="3" t="s">
        <v>9354</v>
      </c>
    </row>
    <row r="6500" spans="1:34" ht="15.75" hidden="1" customHeight="1" x14ac:dyDescent="0.25">
      <c r="A6500" s="3" t="s">
        <v>6474</v>
      </c>
      <c r="B6500" s="3" t="s">
        <v>10586</v>
      </c>
      <c r="C6500" s="3" t="s">
        <v>10575</v>
      </c>
      <c r="D6500" s="3" t="s">
        <v>40</v>
      </c>
      <c r="E6500" s="3">
        <v>177</v>
      </c>
      <c r="F6500" s="3" t="s">
        <v>671</v>
      </c>
      <c r="G6500" s="3" t="s">
        <v>105</v>
      </c>
      <c r="H6500" s="3" t="s">
        <v>188</v>
      </c>
      <c r="P6500" s="3" t="s">
        <v>10587</v>
      </c>
      <c r="Q6500" s="3" t="s">
        <v>10577</v>
      </c>
      <c r="R6500" s="3">
        <v>29.265000000000001</v>
      </c>
      <c r="S6500" s="3">
        <v>-96.396299999999997</v>
      </c>
      <c r="T6500" s="3" t="s">
        <v>191</v>
      </c>
      <c r="U6500" s="3" t="s">
        <v>10588</v>
      </c>
      <c r="V6500" s="3" t="s">
        <v>8564</v>
      </c>
      <c r="X6500" s="3" t="s">
        <v>6653</v>
      </c>
      <c r="Y6500" s="3" t="s">
        <v>2543</v>
      </c>
      <c r="Z6500" s="3" t="s">
        <v>3059</v>
      </c>
      <c r="AA6500" s="3" t="s">
        <v>10589</v>
      </c>
      <c r="AB6500" s="3" t="s">
        <v>10580</v>
      </c>
      <c r="AG6500" s="3" t="s">
        <v>10590</v>
      </c>
      <c r="AH6500" s="3" t="s">
        <v>10591</v>
      </c>
    </row>
    <row r="6501" spans="1:34" ht="15.75" hidden="1" customHeight="1" x14ac:dyDescent="0.25">
      <c r="A6501" s="3" t="s">
        <v>6474</v>
      </c>
      <c r="B6501" s="3" t="s">
        <v>10586</v>
      </c>
      <c r="C6501" s="3" t="s">
        <v>10583</v>
      </c>
      <c r="D6501" s="3" t="s">
        <v>40</v>
      </c>
      <c r="E6501" s="3">
        <v>177</v>
      </c>
      <c r="F6501" s="3" t="s">
        <v>671</v>
      </c>
      <c r="G6501" s="3" t="s">
        <v>105</v>
      </c>
      <c r="H6501" s="3" t="s">
        <v>188</v>
      </c>
      <c r="P6501" s="3" t="s">
        <v>10587</v>
      </c>
      <c r="Q6501" s="3" t="s">
        <v>10577</v>
      </c>
      <c r="R6501" s="3">
        <v>29.265000000000001</v>
      </c>
      <c r="S6501" s="3">
        <v>-96.396299999999997</v>
      </c>
      <c r="T6501" s="3" t="s">
        <v>191</v>
      </c>
      <c r="U6501" s="3" t="s">
        <v>10588</v>
      </c>
      <c r="V6501" s="3" t="s">
        <v>8564</v>
      </c>
      <c r="X6501" s="3" t="s">
        <v>6653</v>
      </c>
      <c r="Y6501" s="3" t="s">
        <v>2543</v>
      </c>
      <c r="Z6501" s="3" t="s">
        <v>3059</v>
      </c>
      <c r="AA6501" s="3" t="s">
        <v>10589</v>
      </c>
      <c r="AB6501" s="3" t="s">
        <v>10584</v>
      </c>
      <c r="AG6501" s="3" t="s">
        <v>10590</v>
      </c>
      <c r="AH6501" s="3" t="s">
        <v>10592</v>
      </c>
    </row>
    <row r="6502" spans="1:34" ht="15.75" hidden="1" customHeight="1" x14ac:dyDescent="0.25">
      <c r="A6502" s="3" t="s">
        <v>6474</v>
      </c>
      <c r="B6502" s="3" t="s">
        <v>14927</v>
      </c>
      <c r="C6502" s="3" t="s">
        <v>704</v>
      </c>
      <c r="D6502" s="3" t="s">
        <v>204</v>
      </c>
      <c r="E6502" s="3">
        <v>177</v>
      </c>
      <c r="F6502" s="3" t="s">
        <v>186</v>
      </c>
      <c r="G6502" s="3" t="s">
        <v>111</v>
      </c>
      <c r="H6502" s="3" t="s">
        <v>82</v>
      </c>
      <c r="L6502" s="3">
        <v>1958</v>
      </c>
      <c r="P6502" s="3" t="s">
        <v>10235</v>
      </c>
      <c r="Q6502" s="3" t="s">
        <v>6564</v>
      </c>
      <c r="R6502" s="3">
        <v>31.93985</v>
      </c>
      <c r="S6502" s="3">
        <v>-94.989829999999998</v>
      </c>
      <c r="T6502" s="3" t="s">
        <v>191</v>
      </c>
      <c r="U6502" s="3" t="s">
        <v>10366</v>
      </c>
      <c r="V6502" s="3" t="s">
        <v>7654</v>
      </c>
      <c r="X6502" s="3" t="s">
        <v>6653</v>
      </c>
      <c r="Y6502" s="3" t="s">
        <v>2543</v>
      </c>
      <c r="Z6502" s="3" t="s">
        <v>3059</v>
      </c>
      <c r="AA6502" s="3" t="s">
        <v>14928</v>
      </c>
      <c r="AB6502" s="3" t="s">
        <v>6866</v>
      </c>
      <c r="AG6502" s="3" t="s">
        <v>14929</v>
      </c>
      <c r="AH6502" s="3" t="s">
        <v>14930</v>
      </c>
    </row>
    <row r="6503" spans="1:34" ht="15.75" hidden="1" customHeight="1" x14ac:dyDescent="0.25">
      <c r="A6503" s="3" t="s">
        <v>31122</v>
      </c>
      <c r="B6503" s="3" t="s">
        <v>31760</v>
      </c>
      <c r="C6503" s="3">
        <v>4</v>
      </c>
      <c r="D6503" s="3" t="s">
        <v>31761</v>
      </c>
      <c r="E6503" s="3">
        <v>177</v>
      </c>
      <c r="F6503" s="3" t="s">
        <v>186</v>
      </c>
      <c r="G6503" s="3" t="s">
        <v>111</v>
      </c>
      <c r="H6503" s="3" t="s">
        <v>187</v>
      </c>
      <c r="L6503" s="3">
        <v>1969</v>
      </c>
      <c r="P6503" s="3" t="s">
        <v>31722</v>
      </c>
      <c r="Q6503" s="3" t="s">
        <v>31722</v>
      </c>
      <c r="R6503" s="3">
        <v>51.459719999999997</v>
      </c>
      <c r="S6503" s="3">
        <v>6.73055</v>
      </c>
      <c r="T6503" s="3" t="s">
        <v>191</v>
      </c>
      <c r="U6503" s="3" t="s">
        <v>31383</v>
      </c>
      <c r="X6503" s="3" t="s">
        <v>31188</v>
      </c>
      <c r="Y6503" s="3" t="s">
        <v>29751</v>
      </c>
      <c r="Z6503" s="3" t="s">
        <v>29784</v>
      </c>
      <c r="AA6503" s="3" t="s">
        <v>31767</v>
      </c>
      <c r="AG6503" s="3" t="s">
        <v>31763</v>
      </c>
      <c r="AH6503" s="3" t="s">
        <v>31768</v>
      </c>
    </row>
    <row r="6504" spans="1:34" ht="15.75" hidden="1" customHeight="1" x14ac:dyDescent="0.25">
      <c r="A6504" s="3" t="s">
        <v>3135</v>
      </c>
      <c r="B6504" s="3" t="s">
        <v>3624</v>
      </c>
      <c r="C6504" s="3" t="s">
        <v>3149</v>
      </c>
      <c r="D6504" s="3" t="s">
        <v>40</v>
      </c>
      <c r="E6504" s="3">
        <v>178</v>
      </c>
      <c r="F6504" s="3" t="s">
        <v>186</v>
      </c>
      <c r="G6504" s="3" t="s">
        <v>105</v>
      </c>
      <c r="H6504" s="3" t="s">
        <v>188</v>
      </c>
      <c r="I6504" s="3" t="s">
        <v>188</v>
      </c>
      <c r="J6504" s="3" t="s">
        <v>188</v>
      </c>
      <c r="K6504" s="3" t="s">
        <v>82</v>
      </c>
      <c r="L6504" s="3">
        <v>2013</v>
      </c>
      <c r="O6504" s="3" t="s">
        <v>3631</v>
      </c>
      <c r="P6504" s="3" t="s">
        <v>3210</v>
      </c>
      <c r="Q6504" s="3" t="s">
        <v>3210</v>
      </c>
      <c r="R6504" s="3">
        <v>-4.8205689999999999</v>
      </c>
      <c r="S6504" s="3">
        <v>-44.355006000000003</v>
      </c>
      <c r="T6504" s="3" t="s">
        <v>191</v>
      </c>
      <c r="U6504" s="3" t="s">
        <v>3627</v>
      </c>
      <c r="X6504" s="3" t="s">
        <v>3391</v>
      </c>
      <c r="Y6504" s="3" t="s">
        <v>2543</v>
      </c>
      <c r="Z6504" s="3" t="s">
        <v>2544</v>
      </c>
      <c r="AC6504" s="3" t="s">
        <v>3634</v>
      </c>
      <c r="AG6504" s="3" t="s">
        <v>3629</v>
      </c>
      <c r="AH6504" s="3" t="s">
        <v>3635</v>
      </c>
    </row>
    <row r="6505" spans="1:34" ht="15.75" hidden="1" customHeight="1" x14ac:dyDescent="0.25">
      <c r="A6505" s="3" t="s">
        <v>6474</v>
      </c>
      <c r="B6505" s="3" t="s">
        <v>13417</v>
      </c>
      <c r="C6505" s="3">
        <v>13</v>
      </c>
      <c r="D6505" s="3" t="s">
        <v>40</v>
      </c>
      <c r="E6505" s="3">
        <v>178</v>
      </c>
      <c r="F6505" s="3" t="s">
        <v>186</v>
      </c>
      <c r="G6505" s="3" t="s">
        <v>105</v>
      </c>
      <c r="H6505" s="3" t="s">
        <v>82</v>
      </c>
      <c r="L6505" s="3">
        <v>2001</v>
      </c>
      <c r="P6505" s="3" t="s">
        <v>9253</v>
      </c>
      <c r="Q6505" s="3" t="s">
        <v>9254</v>
      </c>
      <c r="R6505" s="3">
        <v>38.223591999999996</v>
      </c>
      <c r="S6505" s="3">
        <v>-85.841700000000003</v>
      </c>
      <c r="T6505" s="3" t="s">
        <v>191</v>
      </c>
      <c r="U6505" s="3" t="s">
        <v>8066</v>
      </c>
      <c r="V6505" s="3" t="s">
        <v>6652</v>
      </c>
      <c r="X6505" s="3" t="s">
        <v>7459</v>
      </c>
      <c r="Y6505" s="3" t="s">
        <v>2543</v>
      </c>
      <c r="Z6505" s="3" t="s">
        <v>3059</v>
      </c>
      <c r="AA6505" s="3" t="s">
        <v>13418</v>
      </c>
      <c r="AB6505" s="3" t="s">
        <v>8459</v>
      </c>
      <c r="AG6505" s="3" t="s">
        <v>13419</v>
      </c>
      <c r="AH6505" s="3" t="s">
        <v>13420</v>
      </c>
    </row>
    <row r="6506" spans="1:34" ht="15.75" hidden="1" customHeight="1" x14ac:dyDescent="0.25">
      <c r="A6506" s="3" t="s">
        <v>26054</v>
      </c>
      <c r="B6506" s="3" t="s">
        <v>26499</v>
      </c>
      <c r="C6506" s="3">
        <v>1</v>
      </c>
      <c r="D6506" s="3" t="s">
        <v>40</v>
      </c>
      <c r="E6506" s="3">
        <v>178</v>
      </c>
      <c r="F6506" s="3" t="s">
        <v>186</v>
      </c>
      <c r="G6506" s="3" t="s">
        <v>105</v>
      </c>
      <c r="H6506" s="3" t="s">
        <v>187</v>
      </c>
      <c r="I6506" s="3" t="s">
        <v>188</v>
      </c>
      <c r="J6506" s="3" t="s">
        <v>188</v>
      </c>
      <c r="L6506" s="3">
        <v>2017</v>
      </c>
      <c r="P6506" s="3" t="s">
        <v>26056</v>
      </c>
      <c r="Q6506" s="3" t="s">
        <v>12788</v>
      </c>
      <c r="R6506" s="3">
        <v>26.693580000000001</v>
      </c>
      <c r="S6506" s="3">
        <v>50.103257999999997</v>
      </c>
      <c r="T6506" s="3" t="s">
        <v>191</v>
      </c>
      <c r="U6506" s="3" t="s">
        <v>26495</v>
      </c>
      <c r="X6506" s="3" t="s">
        <v>26058</v>
      </c>
      <c r="Y6506" s="3" t="s">
        <v>16333</v>
      </c>
      <c r="Z6506" s="3" t="s">
        <v>16342</v>
      </c>
      <c r="AA6506" s="3" t="s">
        <v>26500</v>
      </c>
      <c r="AD6506" s="3" t="s">
        <v>815</v>
      </c>
      <c r="AE6506" s="3" t="s">
        <v>816</v>
      </c>
      <c r="AF6506" s="3" t="s">
        <v>1552</v>
      </c>
      <c r="AG6506" s="3" t="s">
        <v>26501</v>
      </c>
      <c r="AH6506" s="3" t="s">
        <v>26502</v>
      </c>
    </row>
    <row r="6507" spans="1:34" ht="15.75" hidden="1" customHeight="1" x14ac:dyDescent="0.25">
      <c r="A6507" s="3" t="s">
        <v>26054</v>
      </c>
      <c r="B6507" s="3" t="s">
        <v>26499</v>
      </c>
      <c r="C6507" s="3">
        <v>2</v>
      </c>
      <c r="D6507" s="3" t="s">
        <v>40</v>
      </c>
      <c r="E6507" s="3">
        <v>178</v>
      </c>
      <c r="F6507" s="3" t="s">
        <v>186</v>
      </c>
      <c r="G6507" s="3" t="s">
        <v>105</v>
      </c>
      <c r="H6507" s="3" t="s">
        <v>187</v>
      </c>
      <c r="I6507" s="3" t="s">
        <v>188</v>
      </c>
      <c r="J6507" s="3" t="s">
        <v>188</v>
      </c>
      <c r="L6507" s="3">
        <v>2017</v>
      </c>
      <c r="P6507" s="3" t="s">
        <v>26056</v>
      </c>
      <c r="Q6507" s="3" t="s">
        <v>12788</v>
      </c>
      <c r="R6507" s="3">
        <v>26.693580000000001</v>
      </c>
      <c r="S6507" s="3">
        <v>50.103257999999997</v>
      </c>
      <c r="T6507" s="3" t="s">
        <v>191</v>
      </c>
      <c r="U6507" s="3" t="s">
        <v>26495</v>
      </c>
      <c r="X6507" s="3" t="s">
        <v>26058</v>
      </c>
      <c r="Y6507" s="3" t="s">
        <v>16333</v>
      </c>
      <c r="Z6507" s="3" t="s">
        <v>16342</v>
      </c>
      <c r="AA6507" s="3" t="s">
        <v>26500</v>
      </c>
      <c r="AD6507" s="3" t="s">
        <v>815</v>
      </c>
      <c r="AE6507" s="3" t="s">
        <v>816</v>
      </c>
      <c r="AF6507" s="3" t="s">
        <v>1552</v>
      </c>
      <c r="AG6507" s="3" t="s">
        <v>26501</v>
      </c>
      <c r="AH6507" s="3" t="s">
        <v>26503</v>
      </c>
    </row>
    <row r="6508" spans="1:34" ht="15.75" hidden="1" customHeight="1" x14ac:dyDescent="0.25">
      <c r="A6508" s="3" t="s">
        <v>32714</v>
      </c>
      <c r="B6508" s="3" t="s">
        <v>32786</v>
      </c>
      <c r="C6508" s="3">
        <v>1</v>
      </c>
      <c r="D6508" s="3" t="s">
        <v>40</v>
      </c>
      <c r="E6508" s="3">
        <v>178</v>
      </c>
      <c r="F6508" s="3" t="s">
        <v>186</v>
      </c>
      <c r="G6508" s="3" t="s">
        <v>103</v>
      </c>
      <c r="H6508" s="3" t="s">
        <v>187</v>
      </c>
      <c r="L6508" s="3" t="s">
        <v>4019</v>
      </c>
      <c r="P6508" s="3" t="s">
        <v>32787</v>
      </c>
      <c r="Q6508" s="3" t="s">
        <v>32788</v>
      </c>
      <c r="R6508" s="3">
        <v>47.462400000000002</v>
      </c>
      <c r="S6508" s="3">
        <v>19.0563</v>
      </c>
      <c r="T6508" s="3" t="s">
        <v>191</v>
      </c>
      <c r="U6508" s="3" t="s">
        <v>32738</v>
      </c>
      <c r="X6508" s="3" t="s">
        <v>32738</v>
      </c>
      <c r="Y6508" s="3" t="s">
        <v>29751</v>
      </c>
      <c r="Z6508" s="3" t="s">
        <v>29933</v>
      </c>
      <c r="AB6508" s="3" t="s">
        <v>32789</v>
      </c>
      <c r="AG6508" s="3" t="s">
        <v>32790</v>
      </c>
      <c r="AH6508" s="3" t="s">
        <v>32791</v>
      </c>
    </row>
    <row r="6509" spans="1:34" ht="15.75" hidden="1" customHeight="1" x14ac:dyDescent="0.25">
      <c r="A6509" s="3" t="s">
        <v>35056</v>
      </c>
      <c r="B6509" s="3" t="s">
        <v>36531</v>
      </c>
      <c r="C6509" s="3">
        <v>12</v>
      </c>
      <c r="D6509" s="3" t="s">
        <v>40</v>
      </c>
      <c r="E6509" s="3">
        <v>178</v>
      </c>
      <c r="F6509" s="3" t="s">
        <v>186</v>
      </c>
      <c r="G6509" s="3" t="s">
        <v>111</v>
      </c>
      <c r="H6509" s="3" t="s">
        <v>187</v>
      </c>
      <c r="L6509" s="3">
        <v>1983</v>
      </c>
      <c r="M6509" s="3">
        <v>2027</v>
      </c>
      <c r="P6509" s="3" t="s">
        <v>35058</v>
      </c>
      <c r="Q6509" s="3" t="s">
        <v>35058</v>
      </c>
      <c r="R6509" s="3">
        <v>61.278578000000003</v>
      </c>
      <c r="S6509" s="3">
        <v>73.487226000000007</v>
      </c>
      <c r="T6509" s="3" t="s">
        <v>191</v>
      </c>
      <c r="U6509" s="3" t="s">
        <v>36532</v>
      </c>
      <c r="W6509" s="3" t="s">
        <v>36533</v>
      </c>
      <c r="X6509" s="3" t="s">
        <v>36022</v>
      </c>
      <c r="Y6509" s="3" t="s">
        <v>29751</v>
      </c>
      <c r="Z6509" s="3" t="s">
        <v>29933</v>
      </c>
      <c r="AG6509" s="3" t="s">
        <v>36534</v>
      </c>
      <c r="AH6509" s="3" t="s">
        <v>36538</v>
      </c>
    </row>
    <row r="6510" spans="1:34" ht="15.75" hidden="1" customHeight="1" x14ac:dyDescent="0.25">
      <c r="A6510" s="3" t="s">
        <v>38621</v>
      </c>
      <c r="B6510" s="3" t="s">
        <v>38636</v>
      </c>
      <c r="C6510" s="3">
        <v>1</v>
      </c>
      <c r="D6510" s="3" t="s">
        <v>40</v>
      </c>
      <c r="E6510" s="3">
        <v>178</v>
      </c>
      <c r="F6510" s="3" t="s">
        <v>186</v>
      </c>
      <c r="G6510" s="3" t="s">
        <v>101</v>
      </c>
      <c r="L6510" s="3">
        <v>2020</v>
      </c>
      <c r="N6510" s="3">
        <v>2044</v>
      </c>
      <c r="P6510" s="3" t="s">
        <v>38637</v>
      </c>
      <c r="Q6510" s="3" t="s">
        <v>38638</v>
      </c>
      <c r="R6510" s="3">
        <v>-34.806800000000003</v>
      </c>
      <c r="S6510" s="3">
        <v>138.5213</v>
      </c>
      <c r="T6510" s="3" t="s">
        <v>191</v>
      </c>
      <c r="U6510" s="3" t="s">
        <v>38639</v>
      </c>
      <c r="X6510" s="3" t="s">
        <v>38625</v>
      </c>
      <c r="Y6510" s="3" t="s">
        <v>38626</v>
      </c>
      <c r="Z6510" s="3" t="s">
        <v>38627</v>
      </c>
      <c r="AG6510" s="3" t="s">
        <v>38640</v>
      </c>
      <c r="AH6510" s="3" t="s">
        <v>38641</v>
      </c>
    </row>
    <row r="6511" spans="1:34" ht="15.75" hidden="1" customHeight="1" x14ac:dyDescent="0.25">
      <c r="A6511" s="3" t="s">
        <v>38621</v>
      </c>
      <c r="B6511" s="3" t="s">
        <v>38992</v>
      </c>
      <c r="C6511" s="3">
        <v>2</v>
      </c>
      <c r="D6511" s="3" t="s">
        <v>40</v>
      </c>
      <c r="E6511" s="3">
        <v>178</v>
      </c>
      <c r="F6511" s="3" t="s">
        <v>186</v>
      </c>
      <c r="G6511" s="3" t="s">
        <v>105</v>
      </c>
      <c r="H6511" s="3" t="s">
        <v>188</v>
      </c>
      <c r="L6511" s="3">
        <v>2009</v>
      </c>
      <c r="N6511" s="3">
        <v>2050</v>
      </c>
      <c r="P6511" s="3" t="s">
        <v>38993</v>
      </c>
      <c r="Q6511" s="3" t="s">
        <v>38993</v>
      </c>
      <c r="R6511" s="3">
        <v>-41.139935100000002</v>
      </c>
      <c r="S6511" s="3">
        <v>146.90344210000001</v>
      </c>
      <c r="T6511" s="3" t="s">
        <v>191</v>
      </c>
      <c r="U6511" s="3" t="s">
        <v>38994</v>
      </c>
      <c r="X6511" s="3" t="s">
        <v>38995</v>
      </c>
      <c r="Y6511" s="3" t="s">
        <v>38626</v>
      </c>
      <c r="Z6511" s="3" t="s">
        <v>38627</v>
      </c>
      <c r="AA6511" s="3" t="s">
        <v>39000</v>
      </c>
      <c r="AB6511" s="3" t="s">
        <v>39001</v>
      </c>
      <c r="AG6511" s="3" t="s">
        <v>38998</v>
      </c>
      <c r="AH6511" s="3" t="s">
        <v>39002</v>
      </c>
    </row>
    <row r="6512" spans="1:34" ht="15.75" hidden="1" customHeight="1" x14ac:dyDescent="0.25">
      <c r="A6512" s="3" t="s">
        <v>3946</v>
      </c>
      <c r="B6512" s="3" t="s">
        <v>4083</v>
      </c>
      <c r="C6512" s="3">
        <v>1</v>
      </c>
      <c r="D6512" s="3" t="s">
        <v>40</v>
      </c>
      <c r="E6512" s="3">
        <v>179</v>
      </c>
      <c r="F6512" s="3" t="s">
        <v>186</v>
      </c>
      <c r="G6512" s="3" t="s">
        <v>103</v>
      </c>
      <c r="H6512" s="3" t="s">
        <v>187</v>
      </c>
      <c r="L6512" s="3" t="s">
        <v>188</v>
      </c>
      <c r="P6512" s="3" t="s">
        <v>4084</v>
      </c>
      <c r="Q6512" s="3" t="s">
        <v>4084</v>
      </c>
      <c r="R6512" s="3">
        <v>55.664985199999997</v>
      </c>
      <c r="S6512" s="3">
        <v>-110.71848610000001</v>
      </c>
      <c r="T6512" s="3" t="s">
        <v>191</v>
      </c>
      <c r="U6512" s="3" t="s">
        <v>4085</v>
      </c>
      <c r="X6512" s="3" t="s">
        <v>3951</v>
      </c>
      <c r="Y6512" s="3" t="s">
        <v>2543</v>
      </c>
      <c r="Z6512" s="3" t="s">
        <v>3059</v>
      </c>
      <c r="AD6512" s="3" t="s">
        <v>815</v>
      </c>
      <c r="AE6512" s="3" t="s">
        <v>816</v>
      </c>
      <c r="AF6512" s="3" t="s">
        <v>815</v>
      </c>
      <c r="AG6512" s="3" t="s">
        <v>4086</v>
      </c>
      <c r="AH6512" s="3" t="s">
        <v>4087</v>
      </c>
    </row>
    <row r="6513" spans="1:34" ht="15.75" hidden="1" customHeight="1" x14ac:dyDescent="0.25">
      <c r="A6513" s="3" t="s">
        <v>6474</v>
      </c>
      <c r="B6513" s="3" t="s">
        <v>9334</v>
      </c>
      <c r="C6513" s="3" t="s">
        <v>7046</v>
      </c>
      <c r="D6513" s="3" t="s">
        <v>40</v>
      </c>
      <c r="E6513" s="3">
        <v>179</v>
      </c>
      <c r="F6513" s="3" t="s">
        <v>186</v>
      </c>
      <c r="G6513" s="3" t="s">
        <v>105</v>
      </c>
      <c r="H6513" s="3" t="s">
        <v>82</v>
      </c>
      <c r="I6513" s="3" t="s">
        <v>230</v>
      </c>
      <c r="J6513" s="3" t="s">
        <v>188</v>
      </c>
      <c r="L6513" s="3">
        <v>2015</v>
      </c>
      <c r="P6513" s="3" t="s">
        <v>9335</v>
      </c>
      <c r="Q6513" s="3" t="s">
        <v>9335</v>
      </c>
      <c r="R6513" s="3">
        <v>32.069167</v>
      </c>
      <c r="S6513" s="3">
        <v>-102.5856</v>
      </c>
      <c r="T6513" s="3" t="s">
        <v>191</v>
      </c>
      <c r="U6513" s="3" t="s">
        <v>9336</v>
      </c>
      <c r="V6513" s="3" t="s">
        <v>9337</v>
      </c>
      <c r="X6513" s="3" t="s">
        <v>6653</v>
      </c>
      <c r="Y6513" s="3" t="s">
        <v>2543</v>
      </c>
      <c r="Z6513" s="3" t="s">
        <v>3059</v>
      </c>
      <c r="AA6513" s="3" t="s">
        <v>9338</v>
      </c>
      <c r="AB6513" s="3" t="s">
        <v>7052</v>
      </c>
      <c r="AG6513" s="3" t="s">
        <v>9339</v>
      </c>
      <c r="AH6513" s="3" t="s">
        <v>9340</v>
      </c>
    </row>
    <row r="6514" spans="1:34" ht="15.75" hidden="1" customHeight="1" x14ac:dyDescent="0.25">
      <c r="A6514" s="3" t="s">
        <v>6474</v>
      </c>
      <c r="B6514" s="3" t="s">
        <v>9334</v>
      </c>
      <c r="C6514" s="3" t="s">
        <v>7058</v>
      </c>
      <c r="D6514" s="3" t="s">
        <v>40</v>
      </c>
      <c r="E6514" s="3">
        <v>179</v>
      </c>
      <c r="F6514" s="3" t="s">
        <v>186</v>
      </c>
      <c r="G6514" s="3" t="s">
        <v>105</v>
      </c>
      <c r="H6514" s="3" t="s">
        <v>82</v>
      </c>
      <c r="I6514" s="3" t="s">
        <v>230</v>
      </c>
      <c r="J6514" s="3" t="s">
        <v>188</v>
      </c>
      <c r="L6514" s="3">
        <v>2015</v>
      </c>
      <c r="P6514" s="3" t="s">
        <v>9335</v>
      </c>
      <c r="Q6514" s="3" t="s">
        <v>9335</v>
      </c>
      <c r="R6514" s="3">
        <v>32.069167</v>
      </c>
      <c r="S6514" s="3">
        <v>-102.5856</v>
      </c>
      <c r="T6514" s="3" t="s">
        <v>191</v>
      </c>
      <c r="U6514" s="3" t="s">
        <v>9336</v>
      </c>
      <c r="V6514" s="3" t="s">
        <v>9337</v>
      </c>
      <c r="X6514" s="3" t="s">
        <v>6653</v>
      </c>
      <c r="Y6514" s="3" t="s">
        <v>2543</v>
      </c>
      <c r="Z6514" s="3" t="s">
        <v>3059</v>
      </c>
      <c r="AA6514" s="3" t="s">
        <v>9338</v>
      </c>
      <c r="AB6514" s="3" t="s">
        <v>7059</v>
      </c>
      <c r="AG6514" s="3" t="s">
        <v>9339</v>
      </c>
      <c r="AH6514" s="3" t="s">
        <v>9341</v>
      </c>
    </row>
    <row r="6515" spans="1:34" ht="15.75" hidden="1" customHeight="1" x14ac:dyDescent="0.25">
      <c r="A6515" s="3" t="s">
        <v>6474</v>
      </c>
      <c r="B6515" s="3" t="s">
        <v>9645</v>
      </c>
      <c r="C6515" s="3">
        <v>1</v>
      </c>
      <c r="D6515" s="3" t="s">
        <v>40</v>
      </c>
      <c r="E6515" s="3">
        <v>179</v>
      </c>
      <c r="F6515" s="3" t="s">
        <v>186</v>
      </c>
      <c r="G6515" s="3" t="s">
        <v>105</v>
      </c>
      <c r="H6515" s="3" t="s">
        <v>82</v>
      </c>
      <c r="L6515" s="3">
        <v>2008</v>
      </c>
      <c r="P6515" s="3" t="s">
        <v>7348</v>
      </c>
      <c r="Q6515" s="3" t="s">
        <v>7349</v>
      </c>
      <c r="R6515" s="3">
        <v>43.179175999999998</v>
      </c>
      <c r="S6515" s="3">
        <v>-115.7343</v>
      </c>
      <c r="T6515" s="3" t="s">
        <v>191</v>
      </c>
      <c r="U6515" s="3" t="s">
        <v>7350</v>
      </c>
      <c r="V6515" s="3" t="s">
        <v>7351</v>
      </c>
      <c r="X6515" s="3" t="s">
        <v>7352</v>
      </c>
      <c r="Y6515" s="3" t="s">
        <v>2543</v>
      </c>
      <c r="Z6515" s="3" t="s">
        <v>3059</v>
      </c>
      <c r="AA6515" s="3" t="s">
        <v>9646</v>
      </c>
      <c r="AB6515" s="3" t="s">
        <v>6754</v>
      </c>
      <c r="AC6515" s="3" t="s">
        <v>9647</v>
      </c>
      <c r="AG6515" s="3" t="s">
        <v>9648</v>
      </c>
      <c r="AH6515" s="3" t="s">
        <v>9649</v>
      </c>
    </row>
    <row r="6516" spans="1:34" ht="15.75" hidden="1" customHeight="1" x14ac:dyDescent="0.25">
      <c r="A6516" s="3" t="s">
        <v>6474</v>
      </c>
      <c r="B6516" s="3" t="s">
        <v>10215</v>
      </c>
      <c r="C6516" s="3" t="s">
        <v>720</v>
      </c>
      <c r="D6516" s="3" t="s">
        <v>204</v>
      </c>
      <c r="E6516" s="3">
        <v>179</v>
      </c>
      <c r="F6516" s="3" t="s">
        <v>186</v>
      </c>
      <c r="G6516" s="3" t="s">
        <v>105</v>
      </c>
      <c r="H6516" s="3" t="s">
        <v>82</v>
      </c>
      <c r="L6516" s="3">
        <v>2001</v>
      </c>
      <c r="P6516" s="3" t="s">
        <v>10216</v>
      </c>
      <c r="Q6516" s="3" t="s">
        <v>9544</v>
      </c>
      <c r="R6516" s="3">
        <v>37.790300000000002</v>
      </c>
      <c r="S6516" s="3">
        <v>-97.52167</v>
      </c>
      <c r="T6516" s="3" t="s">
        <v>191</v>
      </c>
      <c r="U6516" s="3" t="s">
        <v>10217</v>
      </c>
      <c r="V6516" s="3" t="s">
        <v>10218</v>
      </c>
      <c r="X6516" s="3" t="s">
        <v>8321</v>
      </c>
      <c r="Y6516" s="3" t="s">
        <v>2543</v>
      </c>
      <c r="Z6516" s="3" t="s">
        <v>3059</v>
      </c>
      <c r="AA6516" s="3" t="s">
        <v>10219</v>
      </c>
      <c r="AB6516" s="3" t="s">
        <v>6861</v>
      </c>
      <c r="AG6516" s="3" t="s">
        <v>10220</v>
      </c>
      <c r="AH6516" s="3" t="s">
        <v>10223</v>
      </c>
    </row>
    <row r="6517" spans="1:34" ht="15.75" hidden="1" customHeight="1" x14ac:dyDescent="0.25">
      <c r="A6517" s="3" t="s">
        <v>6474</v>
      </c>
      <c r="B6517" s="3" t="s">
        <v>11678</v>
      </c>
      <c r="C6517" s="3">
        <v>1</v>
      </c>
      <c r="D6517" s="3" t="s">
        <v>204</v>
      </c>
      <c r="E6517" s="3">
        <v>179</v>
      </c>
      <c r="F6517" s="3" t="s">
        <v>186</v>
      </c>
      <c r="G6517" s="3" t="s">
        <v>105</v>
      </c>
      <c r="H6517" s="3" t="s">
        <v>82</v>
      </c>
      <c r="L6517" s="3">
        <v>2001</v>
      </c>
      <c r="P6517" s="3" t="s">
        <v>7291</v>
      </c>
      <c r="Q6517" s="3" t="s">
        <v>7292</v>
      </c>
      <c r="R6517" s="3">
        <v>38.072200000000002</v>
      </c>
      <c r="S6517" s="3">
        <v>-77.513300000000001</v>
      </c>
      <c r="T6517" s="3" t="s">
        <v>191</v>
      </c>
      <c r="U6517" s="3" t="s">
        <v>11679</v>
      </c>
      <c r="V6517" s="3" t="s">
        <v>4050</v>
      </c>
      <c r="X6517" s="3" t="s">
        <v>7295</v>
      </c>
      <c r="Y6517" s="3" t="s">
        <v>2543</v>
      </c>
      <c r="Z6517" s="3" t="s">
        <v>3059</v>
      </c>
      <c r="AA6517" s="3" t="s">
        <v>11680</v>
      </c>
      <c r="AB6517" s="3" t="s">
        <v>6754</v>
      </c>
      <c r="AG6517" s="3" t="s">
        <v>11681</v>
      </c>
      <c r="AH6517" s="3" t="s">
        <v>11682</v>
      </c>
    </row>
    <row r="6518" spans="1:34" ht="15.75" hidden="1" customHeight="1" x14ac:dyDescent="0.25">
      <c r="A6518" s="3" t="s">
        <v>6474</v>
      </c>
      <c r="B6518" s="3" t="s">
        <v>11678</v>
      </c>
      <c r="C6518" s="3">
        <v>2</v>
      </c>
      <c r="D6518" s="3" t="s">
        <v>204</v>
      </c>
      <c r="E6518" s="3">
        <v>179</v>
      </c>
      <c r="F6518" s="3" t="s">
        <v>186</v>
      </c>
      <c r="G6518" s="3" t="s">
        <v>105</v>
      </c>
      <c r="H6518" s="3" t="s">
        <v>82</v>
      </c>
      <c r="L6518" s="3">
        <v>2001</v>
      </c>
      <c r="P6518" s="3" t="s">
        <v>7291</v>
      </c>
      <c r="Q6518" s="3" t="s">
        <v>7292</v>
      </c>
      <c r="R6518" s="3">
        <v>38.072200000000002</v>
      </c>
      <c r="S6518" s="3">
        <v>-77.513300000000001</v>
      </c>
      <c r="T6518" s="3" t="s">
        <v>191</v>
      </c>
      <c r="U6518" s="3" t="s">
        <v>11679</v>
      </c>
      <c r="V6518" s="3" t="s">
        <v>4050</v>
      </c>
      <c r="X6518" s="3" t="s">
        <v>7295</v>
      </c>
      <c r="Y6518" s="3" t="s">
        <v>2543</v>
      </c>
      <c r="Z6518" s="3" t="s">
        <v>3059</v>
      </c>
      <c r="AA6518" s="3" t="s">
        <v>11680</v>
      </c>
      <c r="AB6518" s="3" t="s">
        <v>6578</v>
      </c>
      <c r="AG6518" s="3" t="s">
        <v>11681</v>
      </c>
      <c r="AH6518" s="3" t="s">
        <v>11683</v>
      </c>
    </row>
    <row r="6519" spans="1:34" ht="15.75" hidden="1" customHeight="1" x14ac:dyDescent="0.25">
      <c r="A6519" s="3" t="s">
        <v>6474</v>
      </c>
      <c r="B6519" s="3" t="s">
        <v>11678</v>
      </c>
      <c r="C6519" s="3">
        <v>3</v>
      </c>
      <c r="D6519" s="3" t="s">
        <v>204</v>
      </c>
      <c r="E6519" s="3">
        <v>179</v>
      </c>
      <c r="F6519" s="3" t="s">
        <v>186</v>
      </c>
      <c r="G6519" s="3" t="s">
        <v>105</v>
      </c>
      <c r="H6519" s="3" t="s">
        <v>82</v>
      </c>
      <c r="L6519" s="3">
        <v>2008</v>
      </c>
      <c r="P6519" s="3" t="s">
        <v>7291</v>
      </c>
      <c r="Q6519" s="3" t="s">
        <v>7292</v>
      </c>
      <c r="R6519" s="3">
        <v>38.072200000000002</v>
      </c>
      <c r="S6519" s="3">
        <v>-77.513300000000001</v>
      </c>
      <c r="T6519" s="3" t="s">
        <v>191</v>
      </c>
      <c r="U6519" s="3" t="s">
        <v>11679</v>
      </c>
      <c r="V6519" s="3" t="s">
        <v>4050</v>
      </c>
      <c r="X6519" s="3" t="s">
        <v>7295</v>
      </c>
      <c r="Y6519" s="3" t="s">
        <v>2543</v>
      </c>
      <c r="Z6519" s="3" t="s">
        <v>3059</v>
      </c>
      <c r="AA6519" s="3" t="s">
        <v>11680</v>
      </c>
      <c r="AB6519" s="3" t="s">
        <v>6663</v>
      </c>
      <c r="AG6519" s="3" t="s">
        <v>11681</v>
      </c>
      <c r="AH6519" s="3" t="s">
        <v>11684</v>
      </c>
    </row>
    <row r="6520" spans="1:34" ht="15.75" hidden="1" customHeight="1" x14ac:dyDescent="0.25">
      <c r="A6520" s="3" t="s">
        <v>6474</v>
      </c>
      <c r="B6520" s="3" t="s">
        <v>11678</v>
      </c>
      <c r="C6520" s="3">
        <v>4</v>
      </c>
      <c r="D6520" s="3" t="s">
        <v>204</v>
      </c>
      <c r="E6520" s="3">
        <v>179</v>
      </c>
      <c r="F6520" s="3" t="s">
        <v>186</v>
      </c>
      <c r="G6520" s="3" t="s">
        <v>105</v>
      </c>
      <c r="H6520" s="3" t="s">
        <v>82</v>
      </c>
      <c r="L6520" s="3">
        <v>2008</v>
      </c>
      <c r="P6520" s="3" t="s">
        <v>7291</v>
      </c>
      <c r="Q6520" s="3" t="s">
        <v>7292</v>
      </c>
      <c r="R6520" s="3">
        <v>38.072200000000002</v>
      </c>
      <c r="S6520" s="3">
        <v>-77.513300000000001</v>
      </c>
      <c r="T6520" s="3" t="s">
        <v>191</v>
      </c>
      <c r="U6520" s="3" t="s">
        <v>11679</v>
      </c>
      <c r="V6520" s="3" t="s">
        <v>4050</v>
      </c>
      <c r="X6520" s="3" t="s">
        <v>7295</v>
      </c>
      <c r="Y6520" s="3" t="s">
        <v>2543</v>
      </c>
      <c r="Z6520" s="3" t="s">
        <v>3059</v>
      </c>
      <c r="AA6520" s="3" t="s">
        <v>11680</v>
      </c>
      <c r="AB6520" s="3" t="s">
        <v>6490</v>
      </c>
      <c r="AG6520" s="3" t="s">
        <v>11681</v>
      </c>
      <c r="AH6520" s="3" t="s">
        <v>11685</v>
      </c>
    </row>
    <row r="6521" spans="1:34" ht="15.75" hidden="1" customHeight="1" x14ac:dyDescent="0.25">
      <c r="A6521" s="3" t="s">
        <v>6474</v>
      </c>
      <c r="B6521" s="3" t="s">
        <v>11678</v>
      </c>
      <c r="C6521" s="3">
        <v>5</v>
      </c>
      <c r="D6521" s="3" t="s">
        <v>204</v>
      </c>
      <c r="E6521" s="3">
        <v>179</v>
      </c>
      <c r="F6521" s="3" t="s">
        <v>186</v>
      </c>
      <c r="G6521" s="3" t="s">
        <v>105</v>
      </c>
      <c r="H6521" s="3" t="s">
        <v>82</v>
      </c>
      <c r="L6521" s="3">
        <v>2009</v>
      </c>
      <c r="P6521" s="3" t="s">
        <v>7291</v>
      </c>
      <c r="Q6521" s="3" t="s">
        <v>7292</v>
      </c>
      <c r="R6521" s="3">
        <v>38.072200000000002</v>
      </c>
      <c r="S6521" s="3">
        <v>-77.513300000000001</v>
      </c>
      <c r="T6521" s="3" t="s">
        <v>191</v>
      </c>
      <c r="U6521" s="3" t="s">
        <v>11679</v>
      </c>
      <c r="V6521" s="3" t="s">
        <v>4050</v>
      </c>
      <c r="X6521" s="3" t="s">
        <v>7295</v>
      </c>
      <c r="Y6521" s="3" t="s">
        <v>2543</v>
      </c>
      <c r="Z6521" s="3" t="s">
        <v>3059</v>
      </c>
      <c r="AA6521" s="3" t="s">
        <v>11680</v>
      </c>
      <c r="AB6521" s="3" t="s">
        <v>6502</v>
      </c>
      <c r="AG6521" s="3" t="s">
        <v>11681</v>
      </c>
      <c r="AH6521" s="3" t="s">
        <v>11686</v>
      </c>
    </row>
    <row r="6522" spans="1:34" ht="15.75" hidden="1" customHeight="1" x14ac:dyDescent="0.25">
      <c r="A6522" s="3" t="s">
        <v>6474</v>
      </c>
      <c r="B6522" s="3" t="s">
        <v>13994</v>
      </c>
      <c r="C6522" s="3">
        <v>1</v>
      </c>
      <c r="D6522" s="3" t="s">
        <v>204</v>
      </c>
      <c r="E6522" s="3">
        <v>179</v>
      </c>
      <c r="F6522" s="3" t="s">
        <v>186</v>
      </c>
      <c r="G6522" s="3" t="s">
        <v>105</v>
      </c>
      <c r="H6522" s="3" t="s">
        <v>82</v>
      </c>
      <c r="L6522" s="3">
        <v>2000</v>
      </c>
      <c r="P6522" s="3" t="s">
        <v>7291</v>
      </c>
      <c r="Q6522" s="3" t="s">
        <v>7292</v>
      </c>
      <c r="R6522" s="3">
        <v>38.544199999999996</v>
      </c>
      <c r="S6522" s="3">
        <v>-77.7714</v>
      </c>
      <c r="T6522" s="3" t="s">
        <v>191</v>
      </c>
      <c r="U6522" s="3" t="s">
        <v>12298</v>
      </c>
      <c r="V6522" s="3" t="s">
        <v>12299</v>
      </c>
      <c r="X6522" s="3" t="s">
        <v>7295</v>
      </c>
      <c r="Y6522" s="3" t="s">
        <v>2543</v>
      </c>
      <c r="Z6522" s="3" t="s">
        <v>3059</v>
      </c>
      <c r="AA6522" s="3" t="s">
        <v>13995</v>
      </c>
      <c r="AB6522" s="3" t="s">
        <v>6754</v>
      </c>
      <c r="AG6522" s="3" t="s">
        <v>13996</v>
      </c>
      <c r="AH6522" s="3" t="s">
        <v>13997</v>
      </c>
    </row>
    <row r="6523" spans="1:34" ht="15.75" hidden="1" customHeight="1" x14ac:dyDescent="0.25">
      <c r="A6523" s="3" t="s">
        <v>6474</v>
      </c>
      <c r="B6523" s="3" t="s">
        <v>13994</v>
      </c>
      <c r="C6523" s="3">
        <v>3</v>
      </c>
      <c r="D6523" s="3" t="s">
        <v>204</v>
      </c>
      <c r="E6523" s="3">
        <v>179</v>
      </c>
      <c r="F6523" s="3" t="s">
        <v>186</v>
      </c>
      <c r="G6523" s="3" t="s">
        <v>105</v>
      </c>
      <c r="H6523" s="3" t="s">
        <v>82</v>
      </c>
      <c r="L6523" s="3">
        <v>2000</v>
      </c>
      <c r="P6523" s="3" t="s">
        <v>7291</v>
      </c>
      <c r="Q6523" s="3" t="s">
        <v>7292</v>
      </c>
      <c r="R6523" s="3">
        <v>38.544199999999996</v>
      </c>
      <c r="S6523" s="3">
        <v>-77.7714</v>
      </c>
      <c r="T6523" s="3" t="s">
        <v>191</v>
      </c>
      <c r="U6523" s="3" t="s">
        <v>12298</v>
      </c>
      <c r="V6523" s="3" t="s">
        <v>12299</v>
      </c>
      <c r="X6523" s="3" t="s">
        <v>7295</v>
      </c>
      <c r="Y6523" s="3" t="s">
        <v>2543</v>
      </c>
      <c r="Z6523" s="3" t="s">
        <v>3059</v>
      </c>
      <c r="AA6523" s="3" t="s">
        <v>13995</v>
      </c>
      <c r="AB6523" s="3" t="s">
        <v>6663</v>
      </c>
      <c r="AG6523" s="3" t="s">
        <v>13996</v>
      </c>
      <c r="AH6523" s="3" t="s">
        <v>13999</v>
      </c>
    </row>
    <row r="6524" spans="1:34" ht="15.75" hidden="1" customHeight="1" x14ac:dyDescent="0.25">
      <c r="A6524" s="3" t="s">
        <v>6474</v>
      </c>
      <c r="B6524" s="3" t="s">
        <v>13994</v>
      </c>
      <c r="C6524" s="3">
        <v>4</v>
      </c>
      <c r="D6524" s="3" t="s">
        <v>204</v>
      </c>
      <c r="E6524" s="3">
        <v>179</v>
      </c>
      <c r="F6524" s="3" t="s">
        <v>186</v>
      </c>
      <c r="G6524" s="3" t="s">
        <v>105</v>
      </c>
      <c r="H6524" s="3" t="s">
        <v>82</v>
      </c>
      <c r="L6524" s="3">
        <v>2000</v>
      </c>
      <c r="P6524" s="3" t="s">
        <v>7291</v>
      </c>
      <c r="Q6524" s="3" t="s">
        <v>7292</v>
      </c>
      <c r="R6524" s="3">
        <v>38.544199999999996</v>
      </c>
      <c r="S6524" s="3">
        <v>-77.7714</v>
      </c>
      <c r="T6524" s="3" t="s">
        <v>191</v>
      </c>
      <c r="U6524" s="3" t="s">
        <v>12298</v>
      </c>
      <c r="V6524" s="3" t="s">
        <v>12299</v>
      </c>
      <c r="X6524" s="3" t="s">
        <v>7295</v>
      </c>
      <c r="Y6524" s="3" t="s">
        <v>2543</v>
      </c>
      <c r="Z6524" s="3" t="s">
        <v>3059</v>
      </c>
      <c r="AA6524" s="3" t="s">
        <v>13995</v>
      </c>
      <c r="AB6524" s="3" t="s">
        <v>6490</v>
      </c>
      <c r="AG6524" s="3" t="s">
        <v>13996</v>
      </c>
      <c r="AH6524" s="3" t="s">
        <v>14000</v>
      </c>
    </row>
    <row r="6525" spans="1:34" ht="15.75" hidden="1" customHeight="1" x14ac:dyDescent="0.25">
      <c r="A6525" s="3" t="s">
        <v>24341</v>
      </c>
      <c r="B6525" s="3" t="s">
        <v>24365</v>
      </c>
      <c r="C6525" s="3" t="s">
        <v>686</v>
      </c>
      <c r="D6525" s="3" t="s">
        <v>40</v>
      </c>
      <c r="E6525" s="3">
        <v>179</v>
      </c>
      <c r="F6525" s="3" t="s">
        <v>511</v>
      </c>
      <c r="G6525" s="3" t="s">
        <v>105</v>
      </c>
      <c r="H6525" s="3" t="s">
        <v>187</v>
      </c>
      <c r="I6525" s="3" t="s">
        <v>188</v>
      </c>
      <c r="J6525" s="3" t="s">
        <v>188</v>
      </c>
      <c r="K6525" s="3" t="s">
        <v>4304</v>
      </c>
      <c r="L6525" s="3">
        <v>2026</v>
      </c>
      <c r="P6525" s="3" t="s">
        <v>24356</v>
      </c>
      <c r="Q6525" s="3" t="s">
        <v>24357</v>
      </c>
      <c r="R6525" s="3">
        <v>43.292920000000002</v>
      </c>
      <c r="S6525" s="3">
        <v>76.798518999999999</v>
      </c>
      <c r="T6525" s="3" t="s">
        <v>191</v>
      </c>
      <c r="U6525" s="3" t="s">
        <v>24358</v>
      </c>
      <c r="W6525" s="3" t="s">
        <v>24366</v>
      </c>
      <c r="X6525" s="3" t="s">
        <v>24358</v>
      </c>
      <c r="Y6525" s="3" t="s">
        <v>16333</v>
      </c>
      <c r="Z6525" s="3" t="s">
        <v>24345</v>
      </c>
      <c r="AC6525" s="3" t="s">
        <v>24367</v>
      </c>
      <c r="AG6525" s="3" t="s">
        <v>24368</v>
      </c>
      <c r="AH6525" s="3" t="s">
        <v>24376</v>
      </c>
    </row>
    <row r="6526" spans="1:34" ht="15.75" hidden="1" customHeight="1" x14ac:dyDescent="0.25">
      <c r="A6526" s="3" t="s">
        <v>24341</v>
      </c>
      <c r="B6526" s="3" t="s">
        <v>24365</v>
      </c>
      <c r="C6526" s="3" t="s">
        <v>692</v>
      </c>
      <c r="D6526" s="3" t="s">
        <v>40</v>
      </c>
      <c r="E6526" s="3">
        <v>179</v>
      </c>
      <c r="F6526" s="3" t="s">
        <v>511</v>
      </c>
      <c r="G6526" s="3" t="s">
        <v>105</v>
      </c>
      <c r="H6526" s="3" t="s">
        <v>187</v>
      </c>
      <c r="I6526" s="3" t="s">
        <v>188</v>
      </c>
      <c r="J6526" s="3" t="s">
        <v>188</v>
      </c>
      <c r="K6526" s="3" t="s">
        <v>4304</v>
      </c>
      <c r="L6526" s="3">
        <v>2026</v>
      </c>
      <c r="P6526" s="3" t="s">
        <v>24356</v>
      </c>
      <c r="Q6526" s="3" t="s">
        <v>24357</v>
      </c>
      <c r="R6526" s="3">
        <v>43.292920000000002</v>
      </c>
      <c r="S6526" s="3">
        <v>76.798518999999999</v>
      </c>
      <c r="T6526" s="3" t="s">
        <v>191</v>
      </c>
      <c r="U6526" s="3" t="s">
        <v>24358</v>
      </c>
      <c r="W6526" s="3" t="s">
        <v>24366</v>
      </c>
      <c r="X6526" s="3" t="s">
        <v>24358</v>
      </c>
      <c r="Y6526" s="3" t="s">
        <v>16333</v>
      </c>
      <c r="Z6526" s="3" t="s">
        <v>24345</v>
      </c>
      <c r="AC6526" s="3" t="s">
        <v>24367</v>
      </c>
      <c r="AG6526" s="3" t="s">
        <v>24368</v>
      </c>
      <c r="AH6526" s="3" t="s">
        <v>24377</v>
      </c>
    </row>
    <row r="6527" spans="1:34" ht="15.75" hidden="1" customHeight="1" x14ac:dyDescent="0.25">
      <c r="A6527" s="3" t="s">
        <v>34505</v>
      </c>
      <c r="B6527" s="3" t="s">
        <v>34652</v>
      </c>
      <c r="C6527" s="3" t="s">
        <v>598</v>
      </c>
      <c r="D6527" s="3" t="s">
        <v>40</v>
      </c>
      <c r="E6527" s="3">
        <v>179</v>
      </c>
      <c r="F6527" s="3" t="s">
        <v>262</v>
      </c>
      <c r="G6527" s="3" t="s">
        <v>103</v>
      </c>
      <c r="H6527" s="3" t="s">
        <v>187</v>
      </c>
      <c r="L6527" s="3" t="s">
        <v>4361</v>
      </c>
      <c r="P6527" s="3" t="s">
        <v>34653</v>
      </c>
      <c r="Q6527" s="3" t="s">
        <v>34654</v>
      </c>
      <c r="R6527" s="3">
        <v>51.037939999999999</v>
      </c>
      <c r="S6527" s="3">
        <v>17.150950000000002</v>
      </c>
      <c r="T6527" s="3" t="s">
        <v>191</v>
      </c>
      <c r="U6527" s="3" t="s">
        <v>34655</v>
      </c>
      <c r="X6527" s="3" t="s">
        <v>34656</v>
      </c>
      <c r="Y6527" s="3" t="s">
        <v>29751</v>
      </c>
      <c r="Z6527" s="3" t="s">
        <v>29933</v>
      </c>
      <c r="AC6527" s="3" t="s">
        <v>34657</v>
      </c>
      <c r="AG6527" s="3" t="s">
        <v>34658</v>
      </c>
      <c r="AH6527" s="3" t="s">
        <v>34659</v>
      </c>
    </row>
    <row r="6528" spans="1:34" ht="15.75" hidden="1" customHeight="1" x14ac:dyDescent="0.25">
      <c r="A6528" s="3" t="s">
        <v>1453</v>
      </c>
      <c r="B6528" s="3" t="s">
        <v>1473</v>
      </c>
      <c r="C6528" s="3">
        <v>1</v>
      </c>
      <c r="D6528" s="3" t="s">
        <v>40</v>
      </c>
      <c r="E6528" s="3">
        <v>180</v>
      </c>
      <c r="F6528" s="3" t="s">
        <v>186</v>
      </c>
      <c r="G6528" s="3" t="s">
        <v>103</v>
      </c>
      <c r="H6528" s="3" t="s">
        <v>188</v>
      </c>
      <c r="I6528" s="3" t="s">
        <v>188</v>
      </c>
      <c r="J6528" s="3" t="s">
        <v>188</v>
      </c>
      <c r="L6528" s="3">
        <v>2015</v>
      </c>
      <c r="P6528" s="3" t="s">
        <v>1467</v>
      </c>
      <c r="Q6528" s="3" t="s">
        <v>1467</v>
      </c>
      <c r="R6528" s="3">
        <v>18.046638000000002</v>
      </c>
      <c r="S6528" s="3">
        <v>-15.972550999999999</v>
      </c>
      <c r="T6528" s="3" t="s">
        <v>528</v>
      </c>
      <c r="U6528" s="3" t="s">
        <v>1457</v>
      </c>
      <c r="X6528" s="3" t="s">
        <v>1457</v>
      </c>
      <c r="Y6528" s="3" t="s">
        <v>194</v>
      </c>
      <c r="Z6528" s="3" t="s">
        <v>514</v>
      </c>
      <c r="AD6528" s="3" t="s">
        <v>197</v>
      </c>
      <c r="AF6528" s="3" t="s">
        <v>197</v>
      </c>
      <c r="AG6528" s="3" t="s">
        <v>1474</v>
      </c>
      <c r="AH6528" s="3" t="s">
        <v>1475</v>
      </c>
    </row>
    <row r="6529" spans="1:34" ht="15.75" hidden="1" customHeight="1" x14ac:dyDescent="0.25">
      <c r="A6529" s="3" t="s">
        <v>1616</v>
      </c>
      <c r="B6529" s="3" t="s">
        <v>1642</v>
      </c>
      <c r="C6529" s="3">
        <v>1</v>
      </c>
      <c r="D6529" s="3" t="s">
        <v>40</v>
      </c>
      <c r="E6529" s="3">
        <v>180</v>
      </c>
      <c r="F6529" s="3" t="s">
        <v>186</v>
      </c>
      <c r="G6529" s="3" t="s">
        <v>105</v>
      </c>
      <c r="H6529" s="3" t="s">
        <v>188</v>
      </c>
      <c r="I6529" s="3" t="s">
        <v>188</v>
      </c>
      <c r="J6529" s="3" t="s">
        <v>188</v>
      </c>
      <c r="L6529" s="3">
        <v>2011</v>
      </c>
      <c r="P6529" s="3" t="s">
        <v>1643</v>
      </c>
      <c r="Q6529" s="3" t="s">
        <v>1644</v>
      </c>
      <c r="R6529" s="3">
        <v>4.8349869999999999</v>
      </c>
      <c r="S6529" s="3">
        <v>7.2265290000000002</v>
      </c>
      <c r="T6529" s="3" t="s">
        <v>191</v>
      </c>
      <c r="U6529" s="3" t="s">
        <v>1645</v>
      </c>
      <c r="V6529" s="3" t="s">
        <v>1646</v>
      </c>
      <c r="X6529" s="3" t="s">
        <v>1647</v>
      </c>
      <c r="Y6529" s="3" t="s">
        <v>194</v>
      </c>
      <c r="Z6529" s="3" t="s">
        <v>514</v>
      </c>
      <c r="AG6529" s="3" t="s">
        <v>1648</v>
      </c>
      <c r="AH6529" s="3" t="s">
        <v>1649</v>
      </c>
    </row>
    <row r="6530" spans="1:34" ht="15.75" hidden="1" customHeight="1" x14ac:dyDescent="0.25">
      <c r="A6530" s="3" t="s">
        <v>1616</v>
      </c>
      <c r="B6530" s="3" t="s">
        <v>1642</v>
      </c>
      <c r="C6530" s="3">
        <v>2</v>
      </c>
      <c r="D6530" s="3" t="s">
        <v>40</v>
      </c>
      <c r="E6530" s="3">
        <v>180</v>
      </c>
      <c r="F6530" s="3" t="s">
        <v>186</v>
      </c>
      <c r="G6530" s="3" t="s">
        <v>105</v>
      </c>
      <c r="H6530" s="3" t="s">
        <v>188</v>
      </c>
      <c r="I6530" s="3" t="s">
        <v>188</v>
      </c>
      <c r="J6530" s="3" t="s">
        <v>188</v>
      </c>
      <c r="L6530" s="3">
        <v>2021</v>
      </c>
      <c r="P6530" s="3" t="s">
        <v>1643</v>
      </c>
      <c r="Q6530" s="3" t="s">
        <v>1644</v>
      </c>
      <c r="R6530" s="3">
        <v>4.8349869999999999</v>
      </c>
      <c r="S6530" s="3">
        <v>7.2265290000000002</v>
      </c>
      <c r="T6530" s="3" t="s">
        <v>191</v>
      </c>
      <c r="U6530" s="3" t="s">
        <v>1645</v>
      </c>
      <c r="V6530" s="3" t="s">
        <v>1646</v>
      </c>
      <c r="X6530" s="3" t="s">
        <v>1647</v>
      </c>
      <c r="Y6530" s="3" t="s">
        <v>194</v>
      </c>
      <c r="Z6530" s="3" t="s">
        <v>514</v>
      </c>
      <c r="AG6530" s="3" t="s">
        <v>1648</v>
      </c>
      <c r="AH6530" s="3" t="s">
        <v>1650</v>
      </c>
    </row>
    <row r="6531" spans="1:34" ht="15.75" hidden="1" customHeight="1" x14ac:dyDescent="0.25">
      <c r="A6531" s="3" t="s">
        <v>1616</v>
      </c>
      <c r="B6531" s="3" t="s">
        <v>2077</v>
      </c>
      <c r="C6531" s="3">
        <v>1</v>
      </c>
      <c r="D6531" s="3" t="s">
        <v>40</v>
      </c>
      <c r="E6531" s="3">
        <v>180</v>
      </c>
      <c r="F6531" s="3" t="s">
        <v>571</v>
      </c>
      <c r="G6531" s="3" t="s">
        <v>105</v>
      </c>
      <c r="H6531" s="3" t="s">
        <v>188</v>
      </c>
      <c r="I6531" s="3" t="s">
        <v>188</v>
      </c>
      <c r="J6531" s="3" t="s">
        <v>188</v>
      </c>
      <c r="L6531" s="3">
        <v>2024</v>
      </c>
      <c r="R6531" s="3">
        <v>7.5342019999999996</v>
      </c>
      <c r="S6531" s="3">
        <v>6.6515319999999996</v>
      </c>
      <c r="T6531" s="3" t="s">
        <v>528</v>
      </c>
      <c r="U6531" s="3" t="s">
        <v>1824</v>
      </c>
      <c r="X6531" s="3" t="s">
        <v>1892</v>
      </c>
      <c r="Y6531" s="3" t="s">
        <v>194</v>
      </c>
      <c r="Z6531" s="3" t="s">
        <v>514</v>
      </c>
      <c r="AG6531" s="3" t="s">
        <v>2078</v>
      </c>
      <c r="AH6531" s="3" t="s">
        <v>2079</v>
      </c>
    </row>
    <row r="6532" spans="1:34" ht="15.75" hidden="1" customHeight="1" x14ac:dyDescent="0.25">
      <c r="A6532" s="3" t="s">
        <v>1616</v>
      </c>
      <c r="B6532" s="3" t="s">
        <v>2077</v>
      </c>
      <c r="C6532" s="3">
        <v>2</v>
      </c>
      <c r="D6532" s="3" t="s">
        <v>40</v>
      </c>
      <c r="E6532" s="3">
        <v>180</v>
      </c>
      <c r="F6532" s="3" t="s">
        <v>571</v>
      </c>
      <c r="G6532" s="3" t="s">
        <v>105</v>
      </c>
      <c r="H6532" s="3" t="s">
        <v>188</v>
      </c>
      <c r="I6532" s="3" t="s">
        <v>188</v>
      </c>
      <c r="J6532" s="3" t="s">
        <v>188</v>
      </c>
      <c r="L6532" s="3">
        <v>2024</v>
      </c>
      <c r="R6532" s="3">
        <v>7.5342019999999996</v>
      </c>
      <c r="S6532" s="3">
        <v>6.6515319999999996</v>
      </c>
      <c r="T6532" s="3" t="s">
        <v>528</v>
      </c>
      <c r="U6532" s="3" t="s">
        <v>1824</v>
      </c>
      <c r="X6532" s="3" t="s">
        <v>1892</v>
      </c>
      <c r="Y6532" s="3" t="s">
        <v>194</v>
      </c>
      <c r="Z6532" s="3" t="s">
        <v>514</v>
      </c>
      <c r="AG6532" s="3" t="s">
        <v>2078</v>
      </c>
      <c r="AH6532" s="3" t="s">
        <v>2080</v>
      </c>
    </row>
    <row r="6533" spans="1:34" ht="15.75" hidden="1" customHeight="1" x14ac:dyDescent="0.25">
      <c r="A6533" s="3" t="s">
        <v>2399</v>
      </c>
      <c r="B6533" s="3" t="s">
        <v>2452</v>
      </c>
      <c r="C6533" s="3">
        <v>1</v>
      </c>
      <c r="D6533" s="3" t="s">
        <v>204</v>
      </c>
      <c r="E6533" s="3">
        <v>180</v>
      </c>
      <c r="F6533" s="3" t="s">
        <v>186</v>
      </c>
      <c r="G6533" s="3" t="s">
        <v>111</v>
      </c>
      <c r="H6533" s="3" t="s">
        <v>188</v>
      </c>
      <c r="I6533" s="3" t="s">
        <v>188</v>
      </c>
      <c r="J6533" s="3" t="s">
        <v>188</v>
      </c>
      <c r="L6533" s="3">
        <v>1998</v>
      </c>
      <c r="N6533" s="3">
        <v>2029</v>
      </c>
      <c r="P6533" s="3" t="s">
        <v>2401</v>
      </c>
      <c r="Q6533" s="3" t="s">
        <v>2401</v>
      </c>
      <c r="R6533" s="3">
        <v>36.799623886389597</v>
      </c>
      <c r="S6533" s="3">
        <v>10.2869838230085</v>
      </c>
      <c r="T6533" s="3" t="s">
        <v>191</v>
      </c>
      <c r="U6533" s="3" t="s">
        <v>2446</v>
      </c>
      <c r="X6533" s="3" t="s">
        <v>2447</v>
      </c>
      <c r="Y6533" s="3" t="s">
        <v>194</v>
      </c>
      <c r="Z6533" s="3" t="s">
        <v>195</v>
      </c>
      <c r="AA6533" s="3" t="s">
        <v>2448</v>
      </c>
      <c r="AD6533" s="3" t="s">
        <v>197</v>
      </c>
      <c r="AF6533" s="3" t="s">
        <v>197</v>
      </c>
      <c r="AG6533" s="3" t="s">
        <v>2453</v>
      </c>
      <c r="AH6533" s="3" t="s">
        <v>2454</v>
      </c>
    </row>
    <row r="6534" spans="1:34" ht="15.75" hidden="1" customHeight="1" x14ac:dyDescent="0.25">
      <c r="A6534" s="3" t="s">
        <v>2399</v>
      </c>
      <c r="B6534" s="3" t="s">
        <v>2452</v>
      </c>
      <c r="C6534" s="3">
        <v>2</v>
      </c>
      <c r="D6534" s="3" t="s">
        <v>204</v>
      </c>
      <c r="E6534" s="3">
        <v>180</v>
      </c>
      <c r="F6534" s="3" t="s">
        <v>186</v>
      </c>
      <c r="G6534" s="3" t="s">
        <v>111</v>
      </c>
      <c r="H6534" s="3" t="s">
        <v>188</v>
      </c>
      <c r="I6534" s="3" t="s">
        <v>188</v>
      </c>
      <c r="J6534" s="3" t="s">
        <v>188</v>
      </c>
      <c r="L6534" s="3">
        <v>1998</v>
      </c>
      <c r="N6534" s="3">
        <v>2029</v>
      </c>
      <c r="P6534" s="3" t="s">
        <v>2401</v>
      </c>
      <c r="Q6534" s="3" t="s">
        <v>2401</v>
      </c>
      <c r="R6534" s="3">
        <v>36.799623886389597</v>
      </c>
      <c r="S6534" s="3">
        <v>10.2869838230085</v>
      </c>
      <c r="T6534" s="3" t="s">
        <v>191</v>
      </c>
      <c r="U6534" s="3" t="s">
        <v>2446</v>
      </c>
      <c r="X6534" s="3" t="s">
        <v>2447</v>
      </c>
      <c r="Y6534" s="3" t="s">
        <v>194</v>
      </c>
      <c r="Z6534" s="3" t="s">
        <v>195</v>
      </c>
      <c r="AA6534" s="3" t="s">
        <v>2448</v>
      </c>
      <c r="AD6534" s="3" t="s">
        <v>197</v>
      </c>
      <c r="AF6534" s="3" t="s">
        <v>197</v>
      </c>
      <c r="AG6534" s="3" t="s">
        <v>2453</v>
      </c>
      <c r="AH6534" s="3" t="s">
        <v>2455</v>
      </c>
    </row>
    <row r="6535" spans="1:34" ht="15.75" hidden="1" customHeight="1" x14ac:dyDescent="0.25">
      <c r="A6535" s="3" t="s">
        <v>3946</v>
      </c>
      <c r="B6535" s="3" t="s">
        <v>4179</v>
      </c>
      <c r="C6535" s="3">
        <v>1</v>
      </c>
      <c r="D6535" s="3" t="s">
        <v>42</v>
      </c>
      <c r="E6535" s="3">
        <v>180</v>
      </c>
      <c r="F6535" s="3" t="s">
        <v>571</v>
      </c>
      <c r="G6535" s="3" t="s">
        <v>105</v>
      </c>
      <c r="H6535" s="3" t="s">
        <v>187</v>
      </c>
      <c r="L6535" s="3">
        <v>2025</v>
      </c>
      <c r="P6535" s="3" t="s">
        <v>4049</v>
      </c>
      <c r="Q6535" s="3" t="s">
        <v>4049</v>
      </c>
      <c r="R6535" s="3">
        <v>45.182699</v>
      </c>
      <c r="S6535" s="3">
        <v>-61.652186999999998</v>
      </c>
      <c r="T6535" s="3" t="s">
        <v>528</v>
      </c>
      <c r="U6535" s="3" t="s">
        <v>4180</v>
      </c>
      <c r="X6535" s="3" t="s">
        <v>4012</v>
      </c>
      <c r="Y6535" s="3" t="s">
        <v>2543</v>
      </c>
      <c r="Z6535" s="3" t="s">
        <v>3059</v>
      </c>
      <c r="AD6535" s="3" t="s">
        <v>197</v>
      </c>
      <c r="AE6535" s="3" t="s">
        <v>816</v>
      </c>
      <c r="AF6535" s="3" t="s">
        <v>1552</v>
      </c>
      <c r="AG6535" s="3" t="s">
        <v>4181</v>
      </c>
      <c r="AH6535" s="3" t="s">
        <v>4182</v>
      </c>
    </row>
    <row r="6536" spans="1:34" ht="15.75" hidden="1" customHeight="1" x14ac:dyDescent="0.25">
      <c r="A6536" s="3" t="s">
        <v>6474</v>
      </c>
      <c r="B6536" s="3" t="s">
        <v>6992</v>
      </c>
      <c r="C6536" s="3">
        <v>2</v>
      </c>
      <c r="D6536" s="3" t="s">
        <v>40</v>
      </c>
      <c r="E6536" s="3">
        <v>180</v>
      </c>
      <c r="F6536" s="3" t="s">
        <v>186</v>
      </c>
      <c r="G6536" s="3" t="s">
        <v>111</v>
      </c>
      <c r="H6536" s="3" t="s">
        <v>82</v>
      </c>
      <c r="L6536" s="3">
        <v>1954</v>
      </c>
      <c r="P6536" s="3" t="s">
        <v>6993</v>
      </c>
      <c r="Q6536" s="3" t="s">
        <v>6994</v>
      </c>
      <c r="R6536" s="3">
        <v>40.787674000000003</v>
      </c>
      <c r="S6536" s="3">
        <v>-73.912559999999999</v>
      </c>
      <c r="T6536" s="3" t="s">
        <v>191</v>
      </c>
      <c r="U6536" s="3" t="s">
        <v>6965</v>
      </c>
      <c r="V6536" s="3" t="s">
        <v>6966</v>
      </c>
      <c r="X6536" s="3" t="s">
        <v>6513</v>
      </c>
      <c r="Y6536" s="3" t="s">
        <v>2543</v>
      </c>
      <c r="Z6536" s="3" t="s">
        <v>3059</v>
      </c>
      <c r="AA6536" s="3" t="s">
        <v>6995</v>
      </c>
      <c r="AB6536" s="3" t="s">
        <v>6578</v>
      </c>
      <c r="AG6536" s="3" t="s">
        <v>6996</v>
      </c>
      <c r="AH6536" s="3" t="s">
        <v>6997</v>
      </c>
    </row>
    <row r="6537" spans="1:34" ht="15.75" hidden="1" customHeight="1" x14ac:dyDescent="0.25">
      <c r="A6537" s="3" t="s">
        <v>6474</v>
      </c>
      <c r="B6537" s="3" t="s">
        <v>9310</v>
      </c>
      <c r="C6537" s="3">
        <v>1</v>
      </c>
      <c r="D6537" s="3" t="s">
        <v>7357</v>
      </c>
      <c r="E6537" s="3">
        <v>180</v>
      </c>
      <c r="F6537" s="3" t="s">
        <v>186</v>
      </c>
      <c r="G6537" s="3" t="s">
        <v>105</v>
      </c>
      <c r="H6537" s="3" t="s">
        <v>82</v>
      </c>
      <c r="L6537" s="3">
        <v>2005</v>
      </c>
      <c r="P6537" s="3" t="s">
        <v>9311</v>
      </c>
      <c r="Q6537" s="3" t="s">
        <v>9312</v>
      </c>
      <c r="R6537" s="3">
        <v>40.728099999999998</v>
      </c>
      <c r="S6537" s="3">
        <v>-73.974199999999996</v>
      </c>
      <c r="T6537" s="3" t="s">
        <v>191</v>
      </c>
      <c r="U6537" s="3" t="s">
        <v>6513</v>
      </c>
      <c r="V6537" s="3" t="s">
        <v>6513</v>
      </c>
      <c r="X6537" s="3" t="s">
        <v>6513</v>
      </c>
      <c r="Y6537" s="3" t="s">
        <v>2543</v>
      </c>
      <c r="Z6537" s="3" t="s">
        <v>3059</v>
      </c>
      <c r="AA6537" s="3" t="s">
        <v>9313</v>
      </c>
      <c r="AB6537" s="3" t="s">
        <v>6754</v>
      </c>
      <c r="AG6537" s="3" t="s">
        <v>9314</v>
      </c>
      <c r="AH6537" s="3" t="s">
        <v>9315</v>
      </c>
    </row>
    <row r="6538" spans="1:34" ht="15.75" hidden="1" customHeight="1" x14ac:dyDescent="0.25">
      <c r="A6538" s="3" t="s">
        <v>6474</v>
      </c>
      <c r="B6538" s="3" t="s">
        <v>9310</v>
      </c>
      <c r="C6538" s="3">
        <v>2</v>
      </c>
      <c r="D6538" s="3" t="s">
        <v>7357</v>
      </c>
      <c r="E6538" s="3">
        <v>180</v>
      </c>
      <c r="F6538" s="3" t="s">
        <v>186</v>
      </c>
      <c r="G6538" s="3" t="s">
        <v>105</v>
      </c>
      <c r="H6538" s="3" t="s">
        <v>82</v>
      </c>
      <c r="L6538" s="3">
        <v>2005</v>
      </c>
      <c r="P6538" s="3" t="s">
        <v>9311</v>
      </c>
      <c r="Q6538" s="3" t="s">
        <v>9312</v>
      </c>
      <c r="R6538" s="3">
        <v>40.728099999999998</v>
      </c>
      <c r="S6538" s="3">
        <v>-73.974199999999996</v>
      </c>
      <c r="T6538" s="3" t="s">
        <v>191</v>
      </c>
      <c r="U6538" s="3" t="s">
        <v>6513</v>
      </c>
      <c r="V6538" s="3" t="s">
        <v>6513</v>
      </c>
      <c r="X6538" s="3" t="s">
        <v>6513</v>
      </c>
      <c r="Y6538" s="3" t="s">
        <v>2543</v>
      </c>
      <c r="Z6538" s="3" t="s">
        <v>3059</v>
      </c>
      <c r="AA6538" s="3" t="s">
        <v>9313</v>
      </c>
      <c r="AB6538" s="3" t="s">
        <v>6578</v>
      </c>
      <c r="AG6538" s="3" t="s">
        <v>9314</v>
      </c>
      <c r="AH6538" s="3" t="s">
        <v>9316</v>
      </c>
    </row>
    <row r="6539" spans="1:34" ht="15.75" hidden="1" customHeight="1" x14ac:dyDescent="0.25">
      <c r="A6539" s="3" t="s">
        <v>6474</v>
      </c>
      <c r="B6539" s="3" t="s">
        <v>9402</v>
      </c>
      <c r="C6539" s="3" t="s">
        <v>577</v>
      </c>
      <c r="D6539" s="3" t="s">
        <v>7264</v>
      </c>
      <c r="E6539" s="3">
        <v>180</v>
      </c>
      <c r="F6539" s="3" t="s">
        <v>186</v>
      </c>
      <c r="G6539" s="3" t="s">
        <v>103</v>
      </c>
      <c r="H6539" s="3" t="s">
        <v>187</v>
      </c>
      <c r="L6539" s="3">
        <v>2013</v>
      </c>
      <c r="P6539" s="3" t="s">
        <v>9403</v>
      </c>
      <c r="Q6539" s="3" t="s">
        <v>9404</v>
      </c>
      <c r="R6539" s="3">
        <v>33.905799999999999</v>
      </c>
      <c r="S6539" s="3">
        <v>-118.40309999999999</v>
      </c>
      <c r="T6539" s="3" t="s">
        <v>191</v>
      </c>
      <c r="U6539" s="3" t="s">
        <v>9405</v>
      </c>
      <c r="V6539" s="3" t="s">
        <v>6661</v>
      </c>
      <c r="X6539" s="3" t="s">
        <v>6642</v>
      </c>
      <c r="Y6539" s="3" t="s">
        <v>2543</v>
      </c>
      <c r="Z6539" s="3" t="s">
        <v>3059</v>
      </c>
      <c r="AA6539" s="3" t="s">
        <v>9406</v>
      </c>
      <c r="AB6539" s="3" t="s">
        <v>9407</v>
      </c>
      <c r="AG6539" s="3" t="s">
        <v>9408</v>
      </c>
      <c r="AH6539" s="3" t="s">
        <v>9409</v>
      </c>
    </row>
    <row r="6540" spans="1:34" ht="15.75" hidden="1" customHeight="1" x14ac:dyDescent="0.25">
      <c r="A6540" s="3" t="s">
        <v>6474</v>
      </c>
      <c r="B6540" s="3" t="s">
        <v>10764</v>
      </c>
      <c r="C6540" s="3" t="s">
        <v>10765</v>
      </c>
      <c r="D6540" s="3" t="s">
        <v>204</v>
      </c>
      <c r="E6540" s="3">
        <v>180</v>
      </c>
      <c r="F6540" s="3" t="s">
        <v>186</v>
      </c>
      <c r="G6540" s="3" t="s">
        <v>105</v>
      </c>
      <c r="H6540" s="3" t="s">
        <v>82</v>
      </c>
      <c r="L6540" s="3">
        <v>1994</v>
      </c>
      <c r="P6540" s="3" t="s">
        <v>8342</v>
      </c>
      <c r="Q6540" s="3" t="s">
        <v>8342</v>
      </c>
      <c r="R6540" s="3">
        <v>34.339587999999999</v>
      </c>
      <c r="S6540" s="3">
        <v>-82.819869999999995</v>
      </c>
      <c r="T6540" s="3" t="s">
        <v>191</v>
      </c>
      <c r="U6540" s="3" t="s">
        <v>10766</v>
      </c>
      <c r="V6540" s="3" t="s">
        <v>10767</v>
      </c>
      <c r="X6540" s="3" t="s">
        <v>6523</v>
      </c>
      <c r="Y6540" s="3" t="s">
        <v>2543</v>
      </c>
      <c r="Z6540" s="3" t="s">
        <v>3059</v>
      </c>
      <c r="AA6540" s="3" t="s">
        <v>10768</v>
      </c>
      <c r="AB6540" s="3" t="s">
        <v>10769</v>
      </c>
      <c r="AG6540" s="3" t="s">
        <v>10770</v>
      </c>
      <c r="AH6540" s="3" t="s">
        <v>10771</v>
      </c>
    </row>
    <row r="6541" spans="1:34" ht="15.75" hidden="1" customHeight="1" x14ac:dyDescent="0.25">
      <c r="A6541" s="3" t="s">
        <v>6474</v>
      </c>
      <c r="B6541" s="3" t="s">
        <v>10764</v>
      </c>
      <c r="C6541" s="3" t="s">
        <v>10772</v>
      </c>
      <c r="D6541" s="3" t="s">
        <v>204</v>
      </c>
      <c r="E6541" s="3">
        <v>180</v>
      </c>
      <c r="F6541" s="3" t="s">
        <v>186</v>
      </c>
      <c r="G6541" s="3" t="s">
        <v>105</v>
      </c>
      <c r="H6541" s="3" t="s">
        <v>82</v>
      </c>
      <c r="L6541" s="3">
        <v>1994</v>
      </c>
      <c r="P6541" s="3" t="s">
        <v>8342</v>
      </c>
      <c r="Q6541" s="3" t="s">
        <v>8342</v>
      </c>
      <c r="R6541" s="3">
        <v>34.339587999999999</v>
      </c>
      <c r="S6541" s="3">
        <v>-82.819869999999995</v>
      </c>
      <c r="T6541" s="3" t="s">
        <v>191</v>
      </c>
      <c r="U6541" s="3" t="s">
        <v>10766</v>
      </c>
      <c r="V6541" s="3" t="s">
        <v>10767</v>
      </c>
      <c r="X6541" s="3" t="s">
        <v>6523</v>
      </c>
      <c r="Y6541" s="3" t="s">
        <v>2543</v>
      </c>
      <c r="Z6541" s="3" t="s">
        <v>3059</v>
      </c>
      <c r="AA6541" s="3" t="s">
        <v>10768</v>
      </c>
      <c r="AB6541" s="3" t="s">
        <v>10773</v>
      </c>
      <c r="AG6541" s="3" t="s">
        <v>10770</v>
      </c>
      <c r="AH6541" s="3" t="s">
        <v>10774</v>
      </c>
    </row>
    <row r="6542" spans="1:34" ht="15.75" hidden="1" customHeight="1" x14ac:dyDescent="0.25">
      <c r="A6542" s="3" t="s">
        <v>6474</v>
      </c>
      <c r="B6542" s="3" t="s">
        <v>14590</v>
      </c>
      <c r="C6542" s="3" t="s">
        <v>7962</v>
      </c>
      <c r="D6542" s="3" t="s">
        <v>204</v>
      </c>
      <c r="E6542" s="3">
        <v>180</v>
      </c>
      <c r="F6542" s="3" t="s">
        <v>186</v>
      </c>
      <c r="G6542" s="3" t="s">
        <v>105</v>
      </c>
      <c r="H6542" s="3" t="s">
        <v>82</v>
      </c>
      <c r="L6542" s="3">
        <v>2002</v>
      </c>
      <c r="P6542" s="3" t="s">
        <v>14591</v>
      </c>
      <c r="Q6542" s="3" t="s">
        <v>7976</v>
      </c>
      <c r="R6542" s="3">
        <v>28.366499999999998</v>
      </c>
      <c r="S6542" s="3">
        <v>-82.558610000000002</v>
      </c>
      <c r="T6542" s="3" t="s">
        <v>191</v>
      </c>
      <c r="U6542" s="3" t="s">
        <v>14592</v>
      </c>
      <c r="V6542" s="3" t="s">
        <v>6805</v>
      </c>
      <c r="X6542" s="3" t="s">
        <v>6806</v>
      </c>
      <c r="Y6542" s="3" t="s">
        <v>2543</v>
      </c>
      <c r="Z6542" s="3" t="s">
        <v>3059</v>
      </c>
      <c r="AA6542" s="3" t="s">
        <v>14593</v>
      </c>
      <c r="AB6542" s="3" t="s">
        <v>7967</v>
      </c>
      <c r="AG6542" s="3" t="s">
        <v>14594</v>
      </c>
      <c r="AH6542" s="3" t="s">
        <v>14595</v>
      </c>
    </row>
    <row r="6543" spans="1:34" ht="15.75" hidden="1" customHeight="1" x14ac:dyDescent="0.25">
      <c r="A6543" s="3" t="s">
        <v>6474</v>
      </c>
      <c r="B6543" s="3" t="s">
        <v>14590</v>
      </c>
      <c r="C6543" s="3" t="s">
        <v>14596</v>
      </c>
      <c r="D6543" s="3" t="s">
        <v>204</v>
      </c>
      <c r="E6543" s="3">
        <v>180</v>
      </c>
      <c r="F6543" s="3" t="s">
        <v>186</v>
      </c>
      <c r="G6543" s="3" t="s">
        <v>105</v>
      </c>
      <c r="H6543" s="3" t="s">
        <v>82</v>
      </c>
      <c r="L6543" s="3">
        <v>2002</v>
      </c>
      <c r="P6543" s="3" t="s">
        <v>14591</v>
      </c>
      <c r="Q6543" s="3" t="s">
        <v>7976</v>
      </c>
      <c r="R6543" s="3">
        <v>28.366499999999998</v>
      </c>
      <c r="S6543" s="3">
        <v>-82.558610000000002</v>
      </c>
      <c r="T6543" s="3" t="s">
        <v>191</v>
      </c>
      <c r="U6543" s="3" t="s">
        <v>14592</v>
      </c>
      <c r="V6543" s="3" t="s">
        <v>6805</v>
      </c>
      <c r="X6543" s="3" t="s">
        <v>6806</v>
      </c>
      <c r="Y6543" s="3" t="s">
        <v>2543</v>
      </c>
      <c r="Z6543" s="3" t="s">
        <v>3059</v>
      </c>
      <c r="AA6543" s="3" t="s">
        <v>14593</v>
      </c>
      <c r="AB6543" s="3" t="s">
        <v>14597</v>
      </c>
      <c r="AG6543" s="3" t="s">
        <v>14594</v>
      </c>
      <c r="AH6543" s="3" t="s">
        <v>14598</v>
      </c>
    </row>
    <row r="6544" spans="1:34" ht="15.75" hidden="1" customHeight="1" x14ac:dyDescent="0.25">
      <c r="A6544" s="3" t="s">
        <v>6474</v>
      </c>
      <c r="B6544" s="3" t="s">
        <v>14590</v>
      </c>
      <c r="C6544" s="3" t="s">
        <v>10939</v>
      </c>
      <c r="D6544" s="3" t="s">
        <v>204</v>
      </c>
      <c r="E6544" s="3">
        <v>180</v>
      </c>
      <c r="F6544" s="3" t="s">
        <v>186</v>
      </c>
      <c r="G6544" s="3" t="s">
        <v>105</v>
      </c>
      <c r="H6544" s="3" t="s">
        <v>82</v>
      </c>
      <c r="L6544" s="3">
        <v>2002</v>
      </c>
      <c r="P6544" s="3" t="s">
        <v>14591</v>
      </c>
      <c r="Q6544" s="3" t="s">
        <v>7976</v>
      </c>
      <c r="R6544" s="3">
        <v>28.366499999999998</v>
      </c>
      <c r="S6544" s="3">
        <v>-82.558610000000002</v>
      </c>
      <c r="T6544" s="3" t="s">
        <v>191</v>
      </c>
      <c r="U6544" s="3" t="s">
        <v>14592</v>
      </c>
      <c r="V6544" s="3" t="s">
        <v>6805</v>
      </c>
      <c r="X6544" s="3" t="s">
        <v>6806</v>
      </c>
      <c r="Y6544" s="3" t="s">
        <v>2543</v>
      </c>
      <c r="Z6544" s="3" t="s">
        <v>3059</v>
      </c>
      <c r="AA6544" s="3" t="s">
        <v>14593</v>
      </c>
      <c r="AB6544" s="3" t="s">
        <v>14599</v>
      </c>
      <c r="AG6544" s="3" t="s">
        <v>14594</v>
      </c>
      <c r="AH6544" s="3" t="s">
        <v>14600</v>
      </c>
    </row>
    <row r="6545" spans="1:34" ht="15.75" hidden="1" customHeight="1" x14ac:dyDescent="0.25">
      <c r="A6545" s="3" t="s">
        <v>6474</v>
      </c>
      <c r="B6545" s="3" t="s">
        <v>15354</v>
      </c>
      <c r="C6545" s="3">
        <v>1</v>
      </c>
      <c r="D6545" s="3" t="s">
        <v>185</v>
      </c>
      <c r="E6545" s="3">
        <v>180</v>
      </c>
      <c r="F6545" s="3" t="s">
        <v>262</v>
      </c>
      <c r="G6545" s="3" t="s">
        <v>103</v>
      </c>
      <c r="H6545" s="3" t="s">
        <v>188</v>
      </c>
      <c r="I6545" s="3" t="s">
        <v>188</v>
      </c>
      <c r="J6545" s="3" t="s">
        <v>188</v>
      </c>
      <c r="L6545" s="3">
        <v>2024</v>
      </c>
      <c r="P6545" s="3" t="s">
        <v>15355</v>
      </c>
      <c r="Q6545" s="3" t="s">
        <v>15356</v>
      </c>
      <c r="R6545" s="3">
        <v>13.523986000000001</v>
      </c>
      <c r="S6545" s="3">
        <v>144.80697000000001</v>
      </c>
      <c r="T6545" s="3" t="s">
        <v>528</v>
      </c>
      <c r="U6545" s="3" t="s">
        <v>15357</v>
      </c>
      <c r="X6545" s="3" t="s">
        <v>15358</v>
      </c>
      <c r="Y6545" s="3" t="s">
        <v>2543</v>
      </c>
      <c r="Z6545" s="3" t="s">
        <v>3059</v>
      </c>
      <c r="AC6545" s="3" t="s">
        <v>15357</v>
      </c>
      <c r="AG6545" s="3" t="s">
        <v>15359</v>
      </c>
      <c r="AH6545" s="3" t="s">
        <v>15360</v>
      </c>
    </row>
    <row r="6546" spans="1:34" ht="15.75" hidden="1" customHeight="1" x14ac:dyDescent="0.25">
      <c r="A6546" s="3" t="s">
        <v>6474</v>
      </c>
      <c r="B6546" s="3" t="s">
        <v>15860</v>
      </c>
      <c r="C6546" s="3">
        <v>1</v>
      </c>
      <c r="D6546" s="3" t="s">
        <v>204</v>
      </c>
      <c r="E6546" s="3">
        <v>180</v>
      </c>
      <c r="F6546" s="3" t="s">
        <v>186</v>
      </c>
      <c r="G6546" s="3" t="s">
        <v>111</v>
      </c>
      <c r="H6546" s="3" t="s">
        <v>82</v>
      </c>
      <c r="L6546" s="3">
        <v>1964</v>
      </c>
      <c r="P6546" s="3" t="s">
        <v>6915</v>
      </c>
      <c r="Q6546" s="3" t="s">
        <v>6916</v>
      </c>
      <c r="R6546" s="3">
        <v>32.848163</v>
      </c>
      <c r="S6546" s="3">
        <v>-94.547989999999999</v>
      </c>
      <c r="T6546" s="3" t="s">
        <v>191</v>
      </c>
      <c r="U6546" s="3" t="s">
        <v>15861</v>
      </c>
      <c r="V6546" s="3" t="s">
        <v>10100</v>
      </c>
      <c r="X6546" s="3" t="s">
        <v>6653</v>
      </c>
      <c r="Y6546" s="3" t="s">
        <v>2543</v>
      </c>
      <c r="Z6546" s="3" t="s">
        <v>3059</v>
      </c>
      <c r="AA6546" s="3" t="s">
        <v>15862</v>
      </c>
      <c r="AB6546" s="3" t="s">
        <v>6754</v>
      </c>
      <c r="AG6546" s="3" t="s">
        <v>15863</v>
      </c>
      <c r="AH6546" s="3" t="s">
        <v>15864</v>
      </c>
    </row>
    <row r="6547" spans="1:34" ht="15.75" hidden="1" customHeight="1" x14ac:dyDescent="0.25">
      <c r="A6547" s="3" t="s">
        <v>16050</v>
      </c>
      <c r="B6547" s="3" t="s">
        <v>16121</v>
      </c>
      <c r="C6547" s="3">
        <v>1</v>
      </c>
      <c r="D6547" s="3" t="s">
        <v>40</v>
      </c>
      <c r="E6547" s="3">
        <v>180</v>
      </c>
      <c r="F6547" s="3" t="s">
        <v>798</v>
      </c>
      <c r="G6547" s="3" t="s">
        <v>105</v>
      </c>
      <c r="H6547" s="3" t="s">
        <v>188</v>
      </c>
      <c r="I6547" s="3" t="s">
        <v>188</v>
      </c>
      <c r="J6547" s="3" t="s">
        <v>188</v>
      </c>
      <c r="K6547" s="3" t="s">
        <v>82</v>
      </c>
      <c r="L6547" s="3">
        <v>2014</v>
      </c>
      <c r="O6547" s="3" t="s">
        <v>16053</v>
      </c>
      <c r="P6547" s="3" t="s">
        <v>16054</v>
      </c>
      <c r="Q6547" s="3" t="s">
        <v>16054</v>
      </c>
      <c r="R6547" s="3">
        <v>9.8471544379580198</v>
      </c>
      <c r="S6547" s="3">
        <v>-66.2672973473734</v>
      </c>
      <c r="T6547" s="3" t="s">
        <v>191</v>
      </c>
      <c r="U6547" s="3" t="s">
        <v>16122</v>
      </c>
      <c r="V6547" s="3" t="s">
        <v>16123</v>
      </c>
      <c r="X6547" s="3" t="s">
        <v>16124</v>
      </c>
      <c r="Y6547" s="3" t="s">
        <v>2543</v>
      </c>
      <c r="Z6547" s="3" t="s">
        <v>2544</v>
      </c>
      <c r="AG6547" s="3" t="s">
        <v>16125</v>
      </c>
      <c r="AH6547" s="3" t="s">
        <v>16126</v>
      </c>
    </row>
    <row r="6548" spans="1:34" ht="15.75" hidden="1" customHeight="1" x14ac:dyDescent="0.25">
      <c r="A6548" s="3" t="s">
        <v>16050</v>
      </c>
      <c r="B6548" s="3" t="s">
        <v>16297</v>
      </c>
      <c r="C6548" s="3" t="s">
        <v>16298</v>
      </c>
      <c r="D6548" s="3" t="s">
        <v>185</v>
      </c>
      <c r="E6548" s="3">
        <v>180</v>
      </c>
      <c r="F6548" s="3" t="s">
        <v>186</v>
      </c>
      <c r="G6548" s="3" t="s">
        <v>105</v>
      </c>
      <c r="H6548" s="3" t="s">
        <v>188</v>
      </c>
      <c r="I6548" s="3" t="s">
        <v>188</v>
      </c>
      <c r="J6548" s="3" t="s">
        <v>188</v>
      </c>
      <c r="K6548" s="3" t="s">
        <v>82</v>
      </c>
      <c r="L6548" s="3">
        <v>2014</v>
      </c>
      <c r="O6548" s="3" t="s">
        <v>16053</v>
      </c>
      <c r="P6548" s="3" t="s">
        <v>16054</v>
      </c>
      <c r="Q6548" s="3" t="s">
        <v>16054</v>
      </c>
      <c r="R6548" s="3">
        <v>10.4839</v>
      </c>
      <c r="S6548" s="3">
        <v>-68.149199999999993</v>
      </c>
      <c r="T6548" s="3" t="s">
        <v>191</v>
      </c>
      <c r="U6548" s="3" t="s">
        <v>16299</v>
      </c>
      <c r="V6548" s="3" t="s">
        <v>16300</v>
      </c>
      <c r="X6548" s="3" t="s">
        <v>16235</v>
      </c>
      <c r="Y6548" s="3" t="s">
        <v>2543</v>
      </c>
      <c r="Z6548" s="3" t="s">
        <v>2544</v>
      </c>
      <c r="AA6548" s="3" t="s">
        <v>16301</v>
      </c>
      <c r="AC6548" s="3" t="s">
        <v>16302</v>
      </c>
      <c r="AG6548" s="3" t="s">
        <v>16303</v>
      </c>
      <c r="AH6548" s="3" t="s">
        <v>16304</v>
      </c>
    </row>
    <row r="6549" spans="1:34" ht="15.75" hidden="1" customHeight="1" x14ac:dyDescent="0.25">
      <c r="A6549" s="3" t="s">
        <v>16050</v>
      </c>
      <c r="B6549" s="3" t="s">
        <v>16297</v>
      </c>
      <c r="C6549" s="3" t="s">
        <v>16305</v>
      </c>
      <c r="D6549" s="3" t="s">
        <v>185</v>
      </c>
      <c r="E6549" s="3">
        <v>180</v>
      </c>
      <c r="F6549" s="3" t="s">
        <v>186</v>
      </c>
      <c r="G6549" s="3" t="s">
        <v>105</v>
      </c>
      <c r="H6549" s="3" t="s">
        <v>188</v>
      </c>
      <c r="I6549" s="3" t="s">
        <v>188</v>
      </c>
      <c r="J6549" s="3" t="s">
        <v>188</v>
      </c>
      <c r="K6549" s="3" t="s">
        <v>82</v>
      </c>
      <c r="L6549" s="3">
        <v>2014</v>
      </c>
      <c r="O6549" s="3" t="s">
        <v>16053</v>
      </c>
      <c r="P6549" s="3" t="s">
        <v>16054</v>
      </c>
      <c r="Q6549" s="3" t="s">
        <v>16054</v>
      </c>
      <c r="R6549" s="3">
        <v>10.4839</v>
      </c>
      <c r="S6549" s="3">
        <v>-68.149199999999993</v>
      </c>
      <c r="T6549" s="3" t="s">
        <v>191</v>
      </c>
      <c r="U6549" s="3" t="s">
        <v>16299</v>
      </c>
      <c r="V6549" s="3" t="s">
        <v>16300</v>
      </c>
      <c r="X6549" s="3" t="s">
        <v>16235</v>
      </c>
      <c r="Y6549" s="3" t="s">
        <v>2543</v>
      </c>
      <c r="Z6549" s="3" t="s">
        <v>2544</v>
      </c>
      <c r="AA6549" s="3" t="s">
        <v>16301</v>
      </c>
      <c r="AC6549" s="3" t="s">
        <v>16302</v>
      </c>
      <c r="AG6549" s="3" t="s">
        <v>16303</v>
      </c>
      <c r="AH6549" s="3" t="s">
        <v>16306</v>
      </c>
    </row>
    <row r="6550" spans="1:34" ht="15.75" hidden="1" customHeight="1" x14ac:dyDescent="0.25">
      <c r="A6550" s="3" t="s">
        <v>16050</v>
      </c>
      <c r="B6550" s="3" t="s">
        <v>16297</v>
      </c>
      <c r="C6550" s="3" t="s">
        <v>16307</v>
      </c>
      <c r="D6550" s="3" t="s">
        <v>185</v>
      </c>
      <c r="E6550" s="3">
        <v>180</v>
      </c>
      <c r="F6550" s="3" t="s">
        <v>186</v>
      </c>
      <c r="G6550" s="3" t="s">
        <v>105</v>
      </c>
      <c r="H6550" s="3" t="s">
        <v>188</v>
      </c>
      <c r="I6550" s="3" t="s">
        <v>188</v>
      </c>
      <c r="J6550" s="3" t="s">
        <v>188</v>
      </c>
      <c r="K6550" s="3" t="s">
        <v>82</v>
      </c>
      <c r="L6550" s="3">
        <v>2014</v>
      </c>
      <c r="O6550" s="3" t="s">
        <v>16053</v>
      </c>
      <c r="P6550" s="3" t="s">
        <v>16054</v>
      </c>
      <c r="Q6550" s="3" t="s">
        <v>16054</v>
      </c>
      <c r="R6550" s="3">
        <v>10.4839</v>
      </c>
      <c r="S6550" s="3">
        <v>-68.149199999999993</v>
      </c>
      <c r="T6550" s="3" t="s">
        <v>191</v>
      </c>
      <c r="U6550" s="3" t="s">
        <v>16299</v>
      </c>
      <c r="V6550" s="3" t="s">
        <v>16300</v>
      </c>
      <c r="X6550" s="3" t="s">
        <v>16235</v>
      </c>
      <c r="Y6550" s="3" t="s">
        <v>2543</v>
      </c>
      <c r="Z6550" s="3" t="s">
        <v>2544</v>
      </c>
      <c r="AA6550" s="3" t="s">
        <v>16301</v>
      </c>
      <c r="AC6550" s="3" t="s">
        <v>16302</v>
      </c>
      <c r="AG6550" s="3" t="s">
        <v>16303</v>
      </c>
      <c r="AH6550" s="3" t="s">
        <v>16308</v>
      </c>
    </row>
    <row r="6551" spans="1:34" ht="15.75" hidden="1" customHeight="1" x14ac:dyDescent="0.25">
      <c r="A6551" s="3" t="s">
        <v>16050</v>
      </c>
      <c r="B6551" s="3" t="s">
        <v>16297</v>
      </c>
      <c r="C6551" s="3" t="s">
        <v>16309</v>
      </c>
      <c r="D6551" s="3" t="s">
        <v>185</v>
      </c>
      <c r="E6551" s="3">
        <v>180</v>
      </c>
      <c r="F6551" s="3" t="s">
        <v>798</v>
      </c>
      <c r="G6551" s="3" t="s">
        <v>105</v>
      </c>
      <c r="H6551" s="3" t="s">
        <v>188</v>
      </c>
      <c r="I6551" s="3" t="s">
        <v>188</v>
      </c>
      <c r="J6551" s="3" t="s">
        <v>188</v>
      </c>
      <c r="K6551" s="3" t="s">
        <v>82</v>
      </c>
      <c r="L6551" s="3">
        <v>2014</v>
      </c>
      <c r="O6551" s="3" t="s">
        <v>16053</v>
      </c>
      <c r="P6551" s="3" t="s">
        <v>16054</v>
      </c>
      <c r="Q6551" s="3" t="s">
        <v>16054</v>
      </c>
      <c r="R6551" s="3">
        <v>10.4839</v>
      </c>
      <c r="S6551" s="3">
        <v>-68.149199999999993</v>
      </c>
      <c r="T6551" s="3" t="s">
        <v>191</v>
      </c>
      <c r="U6551" s="3" t="s">
        <v>16299</v>
      </c>
      <c r="V6551" s="3" t="s">
        <v>16300</v>
      </c>
      <c r="X6551" s="3" t="s">
        <v>16235</v>
      </c>
      <c r="Y6551" s="3" t="s">
        <v>2543</v>
      </c>
      <c r="Z6551" s="3" t="s">
        <v>2544</v>
      </c>
      <c r="AA6551" s="3" t="s">
        <v>16301</v>
      </c>
      <c r="AC6551" s="3" t="s">
        <v>16302</v>
      </c>
      <c r="AG6551" s="3" t="s">
        <v>16303</v>
      </c>
      <c r="AH6551" s="3" t="s">
        <v>16310</v>
      </c>
    </row>
    <row r="6552" spans="1:34" ht="15.75" hidden="1" customHeight="1" x14ac:dyDescent="0.25">
      <c r="A6552" s="3" t="s">
        <v>17288</v>
      </c>
      <c r="B6552" s="3" t="s">
        <v>17713</v>
      </c>
      <c r="C6552" s="3">
        <v>1</v>
      </c>
      <c r="D6552" s="3" t="s">
        <v>40</v>
      </c>
      <c r="E6552" s="3">
        <v>180</v>
      </c>
      <c r="F6552" s="3" t="s">
        <v>186</v>
      </c>
      <c r="G6552" s="3" t="s">
        <v>103</v>
      </c>
      <c r="H6552" s="3" t="s">
        <v>188</v>
      </c>
      <c r="I6552" s="3" t="s">
        <v>188</v>
      </c>
      <c r="J6552" s="3" t="s">
        <v>188</v>
      </c>
      <c r="K6552" s="3" t="s">
        <v>82</v>
      </c>
      <c r="L6552" s="3">
        <v>2003</v>
      </c>
      <c r="P6552" s="3" t="s">
        <v>17714</v>
      </c>
      <c r="Q6552" s="3" t="s">
        <v>17715</v>
      </c>
      <c r="R6552" s="3">
        <v>22.707371999999999</v>
      </c>
      <c r="S6552" s="3">
        <v>114.02704900000001</v>
      </c>
      <c r="T6552" s="3" t="s">
        <v>191</v>
      </c>
      <c r="U6552" s="3" t="s">
        <v>17475</v>
      </c>
      <c r="W6552" s="3" t="s">
        <v>17716</v>
      </c>
      <c r="X6552" s="3" t="s">
        <v>17320</v>
      </c>
      <c r="Y6552" s="3" t="s">
        <v>16333</v>
      </c>
      <c r="Z6552" s="3" t="s">
        <v>17294</v>
      </c>
      <c r="AG6552" s="3" t="s">
        <v>17717</v>
      </c>
      <c r="AH6552" s="3" t="s">
        <v>17718</v>
      </c>
    </row>
    <row r="6553" spans="1:34" ht="15.75" hidden="1" customHeight="1" x14ac:dyDescent="0.25">
      <c r="A6553" s="3" t="s">
        <v>17288</v>
      </c>
      <c r="B6553" s="3" t="s">
        <v>17713</v>
      </c>
      <c r="C6553" s="3">
        <v>2</v>
      </c>
      <c r="D6553" s="3" t="s">
        <v>40</v>
      </c>
      <c r="E6553" s="3">
        <v>180</v>
      </c>
      <c r="F6553" s="3" t="s">
        <v>186</v>
      </c>
      <c r="G6553" s="3" t="s">
        <v>103</v>
      </c>
      <c r="H6553" s="3" t="s">
        <v>188</v>
      </c>
      <c r="I6553" s="3" t="s">
        <v>188</v>
      </c>
      <c r="J6553" s="3" t="s">
        <v>188</v>
      </c>
      <c r="K6553" s="3" t="s">
        <v>82</v>
      </c>
      <c r="L6553" s="3">
        <v>2004</v>
      </c>
      <c r="P6553" s="3" t="s">
        <v>17714</v>
      </c>
      <c r="Q6553" s="3" t="s">
        <v>17715</v>
      </c>
      <c r="R6553" s="3">
        <v>22.707371999999999</v>
      </c>
      <c r="S6553" s="3">
        <v>114.02704900000001</v>
      </c>
      <c r="T6553" s="3" t="s">
        <v>191</v>
      </c>
      <c r="U6553" s="3" t="s">
        <v>17475</v>
      </c>
      <c r="W6553" s="3" t="s">
        <v>17716</v>
      </c>
      <c r="X6553" s="3" t="s">
        <v>17320</v>
      </c>
      <c r="Y6553" s="3" t="s">
        <v>16333</v>
      </c>
      <c r="Z6553" s="3" t="s">
        <v>17294</v>
      </c>
      <c r="AG6553" s="3" t="s">
        <v>17717</v>
      </c>
      <c r="AH6553" s="3" t="s">
        <v>17720</v>
      </c>
    </row>
    <row r="6554" spans="1:34" ht="15.75" hidden="1" customHeight="1" x14ac:dyDescent="0.25">
      <c r="A6554" s="3" t="s">
        <v>17288</v>
      </c>
      <c r="B6554" s="3" t="s">
        <v>17799</v>
      </c>
      <c r="C6554" s="3">
        <v>1</v>
      </c>
      <c r="D6554" s="3" t="s">
        <v>40</v>
      </c>
      <c r="E6554" s="3">
        <v>180</v>
      </c>
      <c r="F6554" s="3" t="s">
        <v>186</v>
      </c>
      <c r="G6554" s="3" t="s">
        <v>103</v>
      </c>
      <c r="H6554" s="3" t="s">
        <v>187</v>
      </c>
      <c r="I6554" s="3" t="s">
        <v>188</v>
      </c>
      <c r="J6554" s="3" t="s">
        <v>188</v>
      </c>
      <c r="K6554" s="3" t="s">
        <v>82</v>
      </c>
      <c r="L6554" s="3">
        <v>2017</v>
      </c>
      <c r="P6554" s="3" t="s">
        <v>17800</v>
      </c>
      <c r="Q6554" s="3" t="s">
        <v>17777</v>
      </c>
      <c r="R6554" s="3">
        <v>32.481428000000001</v>
      </c>
      <c r="S6554" s="3">
        <v>120.09733799999999</v>
      </c>
      <c r="T6554" s="3" t="s">
        <v>191</v>
      </c>
      <c r="U6554" s="3" t="s">
        <v>17801</v>
      </c>
      <c r="W6554" s="3" t="s">
        <v>17802</v>
      </c>
      <c r="X6554" s="3" t="s">
        <v>17431</v>
      </c>
      <c r="Y6554" s="3" t="s">
        <v>16333</v>
      </c>
      <c r="Z6554" s="3" t="s">
        <v>17294</v>
      </c>
      <c r="AG6554" s="3" t="s">
        <v>17803</v>
      </c>
      <c r="AH6554" s="3" t="s">
        <v>17804</v>
      </c>
    </row>
    <row r="6555" spans="1:34" ht="15.75" hidden="1" customHeight="1" x14ac:dyDescent="0.25">
      <c r="A6555" s="3" t="s">
        <v>17288</v>
      </c>
      <c r="B6555" s="3" t="s">
        <v>17799</v>
      </c>
      <c r="C6555" s="3">
        <v>2</v>
      </c>
      <c r="D6555" s="3" t="s">
        <v>40</v>
      </c>
      <c r="E6555" s="3">
        <v>180</v>
      </c>
      <c r="F6555" s="3" t="s">
        <v>186</v>
      </c>
      <c r="G6555" s="3" t="s">
        <v>103</v>
      </c>
      <c r="H6555" s="3" t="s">
        <v>187</v>
      </c>
      <c r="I6555" s="3" t="s">
        <v>188</v>
      </c>
      <c r="J6555" s="3" t="s">
        <v>188</v>
      </c>
      <c r="K6555" s="3" t="s">
        <v>82</v>
      </c>
      <c r="L6555" s="3">
        <v>2017</v>
      </c>
      <c r="P6555" s="3" t="s">
        <v>17800</v>
      </c>
      <c r="Q6555" s="3" t="s">
        <v>17777</v>
      </c>
      <c r="R6555" s="3">
        <v>32.481428000000001</v>
      </c>
      <c r="S6555" s="3">
        <v>120.09733799999999</v>
      </c>
      <c r="T6555" s="3" t="s">
        <v>191</v>
      </c>
      <c r="U6555" s="3" t="s">
        <v>17801</v>
      </c>
      <c r="W6555" s="3" t="s">
        <v>17802</v>
      </c>
      <c r="X6555" s="3" t="s">
        <v>17431</v>
      </c>
      <c r="Y6555" s="3" t="s">
        <v>16333</v>
      </c>
      <c r="Z6555" s="3" t="s">
        <v>17294</v>
      </c>
      <c r="AG6555" s="3" t="s">
        <v>17803</v>
      </c>
      <c r="AH6555" s="3" t="s">
        <v>17805</v>
      </c>
    </row>
    <row r="6556" spans="1:34" ht="15.75" hidden="1" customHeight="1" x14ac:dyDescent="0.25">
      <c r="A6556" s="3" t="s">
        <v>17288</v>
      </c>
      <c r="B6556" s="3" t="s">
        <v>17910</v>
      </c>
      <c r="C6556" s="3">
        <v>1</v>
      </c>
      <c r="D6556" s="3" t="s">
        <v>42</v>
      </c>
      <c r="E6556" s="3">
        <v>180</v>
      </c>
      <c r="F6556" s="3" t="s">
        <v>186</v>
      </c>
      <c r="G6556" s="3" t="s">
        <v>103</v>
      </c>
      <c r="H6556" s="3" t="s">
        <v>187</v>
      </c>
      <c r="I6556" s="3" t="s">
        <v>188</v>
      </c>
      <c r="J6556" s="3" t="s">
        <v>188</v>
      </c>
      <c r="K6556" s="3" t="s">
        <v>82</v>
      </c>
      <c r="L6556" s="3">
        <v>2005</v>
      </c>
      <c r="P6556" s="3" t="s">
        <v>17911</v>
      </c>
      <c r="Q6556" s="3" t="s">
        <v>17912</v>
      </c>
      <c r="R6556" s="3">
        <v>22.815287999999999</v>
      </c>
      <c r="S6556" s="3">
        <v>113.624786</v>
      </c>
      <c r="T6556" s="3" t="s">
        <v>191</v>
      </c>
      <c r="U6556" s="3" t="s">
        <v>17905</v>
      </c>
      <c r="V6556" s="3" t="s">
        <v>17913</v>
      </c>
      <c r="X6556" s="3" t="s">
        <v>17320</v>
      </c>
      <c r="Y6556" s="3" t="s">
        <v>16333</v>
      </c>
      <c r="Z6556" s="3" t="s">
        <v>17294</v>
      </c>
      <c r="AG6556" s="3" t="s">
        <v>17914</v>
      </c>
      <c r="AH6556" s="3" t="s">
        <v>17915</v>
      </c>
    </row>
    <row r="6557" spans="1:34" ht="15.75" hidden="1" customHeight="1" x14ac:dyDescent="0.25">
      <c r="A6557" s="3" t="s">
        <v>17288</v>
      </c>
      <c r="B6557" s="3" t="s">
        <v>17952</v>
      </c>
      <c r="C6557" s="3">
        <v>1</v>
      </c>
      <c r="D6557" s="3" t="s">
        <v>40</v>
      </c>
      <c r="E6557" s="3">
        <v>180</v>
      </c>
      <c r="F6557" s="3" t="s">
        <v>186</v>
      </c>
      <c r="G6557" s="3" t="s">
        <v>103</v>
      </c>
      <c r="H6557" s="3" t="s">
        <v>187</v>
      </c>
      <c r="I6557" s="3" t="s">
        <v>188</v>
      </c>
      <c r="J6557" s="3" t="s">
        <v>188</v>
      </c>
      <c r="K6557" s="3" t="s">
        <v>82</v>
      </c>
      <c r="L6557" s="3">
        <v>2006</v>
      </c>
      <c r="P6557" s="3" t="s">
        <v>17953</v>
      </c>
      <c r="Q6557" s="3" t="s">
        <v>17954</v>
      </c>
      <c r="R6557" s="3">
        <v>22.975774999999999</v>
      </c>
      <c r="S6557" s="3">
        <v>113.828442</v>
      </c>
      <c r="T6557" s="3" t="s">
        <v>191</v>
      </c>
      <c r="U6557" s="3" t="s">
        <v>17905</v>
      </c>
      <c r="X6557" s="3" t="s">
        <v>17320</v>
      </c>
      <c r="Y6557" s="3" t="s">
        <v>16333</v>
      </c>
      <c r="Z6557" s="3" t="s">
        <v>17294</v>
      </c>
      <c r="AG6557" s="3" t="s">
        <v>17955</v>
      </c>
      <c r="AH6557" s="3" t="s">
        <v>17956</v>
      </c>
    </row>
    <row r="6558" spans="1:34" ht="15.75" hidden="1" customHeight="1" x14ac:dyDescent="0.25">
      <c r="A6558" s="3" t="s">
        <v>17288</v>
      </c>
      <c r="B6558" s="3" t="s">
        <v>17952</v>
      </c>
      <c r="C6558" s="3">
        <v>2</v>
      </c>
      <c r="D6558" s="3" t="s">
        <v>40</v>
      </c>
      <c r="E6558" s="3">
        <v>180</v>
      </c>
      <c r="F6558" s="3" t="s">
        <v>186</v>
      </c>
      <c r="G6558" s="3" t="s">
        <v>103</v>
      </c>
      <c r="H6558" s="3" t="s">
        <v>187</v>
      </c>
      <c r="I6558" s="3" t="s">
        <v>188</v>
      </c>
      <c r="J6558" s="3" t="s">
        <v>188</v>
      </c>
      <c r="K6558" s="3" t="s">
        <v>82</v>
      </c>
      <c r="L6558" s="3">
        <v>2006</v>
      </c>
      <c r="P6558" s="3" t="s">
        <v>17953</v>
      </c>
      <c r="Q6558" s="3" t="s">
        <v>17954</v>
      </c>
      <c r="R6558" s="3">
        <v>22.975774999999999</v>
      </c>
      <c r="S6558" s="3">
        <v>113.828442</v>
      </c>
      <c r="T6558" s="3" t="s">
        <v>191</v>
      </c>
      <c r="U6558" s="3" t="s">
        <v>17905</v>
      </c>
      <c r="X6558" s="3" t="s">
        <v>17320</v>
      </c>
      <c r="Y6558" s="3" t="s">
        <v>16333</v>
      </c>
      <c r="Z6558" s="3" t="s">
        <v>17294</v>
      </c>
      <c r="AG6558" s="3" t="s">
        <v>17955</v>
      </c>
      <c r="AH6558" s="3" t="s">
        <v>17957</v>
      </c>
    </row>
    <row r="6559" spans="1:34" ht="15.75" hidden="1" customHeight="1" x14ac:dyDescent="0.25">
      <c r="A6559" s="3" t="s">
        <v>17288</v>
      </c>
      <c r="B6559" s="3" t="s">
        <v>17960</v>
      </c>
      <c r="C6559" s="3">
        <v>1</v>
      </c>
      <c r="D6559" s="3" t="s">
        <v>40</v>
      </c>
      <c r="E6559" s="3">
        <v>180</v>
      </c>
      <c r="F6559" s="3" t="s">
        <v>186</v>
      </c>
      <c r="G6559" s="3" t="s">
        <v>103</v>
      </c>
      <c r="H6559" s="3" t="s">
        <v>187</v>
      </c>
      <c r="I6559" s="3" t="s">
        <v>188</v>
      </c>
      <c r="J6559" s="3" t="s">
        <v>188</v>
      </c>
      <c r="K6559" s="3" t="s">
        <v>82</v>
      </c>
      <c r="L6559" s="3">
        <v>2006</v>
      </c>
      <c r="P6559" s="3" t="s">
        <v>17961</v>
      </c>
      <c r="Q6559" s="3" t="s">
        <v>17962</v>
      </c>
      <c r="R6559" s="3">
        <v>22.972014000000001</v>
      </c>
      <c r="S6559" s="3">
        <v>113.845928</v>
      </c>
      <c r="T6559" s="3" t="s">
        <v>191</v>
      </c>
      <c r="U6559" s="3" t="s">
        <v>17905</v>
      </c>
      <c r="V6559" s="3" t="s">
        <v>17963</v>
      </c>
      <c r="X6559" s="3" t="s">
        <v>17320</v>
      </c>
      <c r="Y6559" s="3" t="s">
        <v>16333</v>
      </c>
      <c r="Z6559" s="3" t="s">
        <v>17294</v>
      </c>
      <c r="AG6559" s="3" t="s">
        <v>17964</v>
      </c>
      <c r="AH6559" s="3" t="s">
        <v>17965</v>
      </c>
    </row>
    <row r="6560" spans="1:34" ht="15.75" hidden="1" customHeight="1" x14ac:dyDescent="0.25">
      <c r="A6560" s="3" t="s">
        <v>17288</v>
      </c>
      <c r="B6560" s="3" t="s">
        <v>17960</v>
      </c>
      <c r="C6560" s="3">
        <v>2</v>
      </c>
      <c r="D6560" s="3" t="s">
        <v>40</v>
      </c>
      <c r="E6560" s="3">
        <v>180</v>
      </c>
      <c r="F6560" s="3" t="s">
        <v>186</v>
      </c>
      <c r="G6560" s="3" t="s">
        <v>103</v>
      </c>
      <c r="H6560" s="3" t="s">
        <v>187</v>
      </c>
      <c r="I6560" s="3" t="s">
        <v>188</v>
      </c>
      <c r="J6560" s="3" t="s">
        <v>188</v>
      </c>
      <c r="K6560" s="3" t="s">
        <v>82</v>
      </c>
      <c r="L6560" s="3">
        <v>2006</v>
      </c>
      <c r="P6560" s="3" t="s">
        <v>17961</v>
      </c>
      <c r="Q6560" s="3" t="s">
        <v>17962</v>
      </c>
      <c r="R6560" s="3">
        <v>22.972014000000001</v>
      </c>
      <c r="S6560" s="3">
        <v>113.845928</v>
      </c>
      <c r="T6560" s="3" t="s">
        <v>191</v>
      </c>
      <c r="U6560" s="3" t="s">
        <v>17905</v>
      </c>
      <c r="V6560" s="3" t="s">
        <v>17963</v>
      </c>
      <c r="X6560" s="3" t="s">
        <v>17320</v>
      </c>
      <c r="Y6560" s="3" t="s">
        <v>16333</v>
      </c>
      <c r="Z6560" s="3" t="s">
        <v>17294</v>
      </c>
      <c r="AG6560" s="3" t="s">
        <v>17964</v>
      </c>
      <c r="AH6560" s="3" t="s">
        <v>17966</v>
      </c>
    </row>
    <row r="6561" spans="1:34" ht="15.75" hidden="1" customHeight="1" x14ac:dyDescent="0.25">
      <c r="A6561" s="3" t="s">
        <v>17288</v>
      </c>
      <c r="B6561" s="3" t="s">
        <v>18024</v>
      </c>
      <c r="C6561" s="3">
        <v>1</v>
      </c>
      <c r="D6561" s="3" t="s">
        <v>42</v>
      </c>
      <c r="E6561" s="3">
        <v>180</v>
      </c>
      <c r="F6561" s="3" t="s">
        <v>186</v>
      </c>
      <c r="G6561" s="3" t="s">
        <v>103</v>
      </c>
      <c r="H6561" s="3" t="s">
        <v>188</v>
      </c>
      <c r="L6561" s="3">
        <v>2003</v>
      </c>
      <c r="P6561" s="3" t="s">
        <v>18025</v>
      </c>
      <c r="Q6561" s="3" t="s">
        <v>18026</v>
      </c>
      <c r="R6561" s="3">
        <v>23.038278999999999</v>
      </c>
      <c r="S6561" s="3">
        <v>113.04771</v>
      </c>
      <c r="T6561" s="3" t="s">
        <v>191</v>
      </c>
      <c r="U6561" s="3" t="s">
        <v>17747</v>
      </c>
      <c r="X6561" s="3" t="s">
        <v>17320</v>
      </c>
      <c r="Y6561" s="3" t="s">
        <v>16333</v>
      </c>
      <c r="Z6561" s="3" t="s">
        <v>17294</v>
      </c>
      <c r="AG6561" s="3" t="s">
        <v>18027</v>
      </c>
      <c r="AH6561" s="3" t="s">
        <v>18028</v>
      </c>
    </row>
    <row r="6562" spans="1:34" ht="15.75" hidden="1" customHeight="1" x14ac:dyDescent="0.25">
      <c r="A6562" s="3" t="s">
        <v>17288</v>
      </c>
      <c r="B6562" s="3" t="s">
        <v>18024</v>
      </c>
      <c r="C6562" s="3">
        <v>2</v>
      </c>
      <c r="D6562" s="3" t="s">
        <v>42</v>
      </c>
      <c r="E6562" s="3">
        <v>180</v>
      </c>
      <c r="F6562" s="3" t="s">
        <v>186</v>
      </c>
      <c r="G6562" s="3" t="s">
        <v>103</v>
      </c>
      <c r="H6562" s="3" t="s">
        <v>188</v>
      </c>
      <c r="L6562" s="3">
        <v>2003</v>
      </c>
      <c r="P6562" s="3" t="s">
        <v>18025</v>
      </c>
      <c r="Q6562" s="3" t="s">
        <v>18026</v>
      </c>
      <c r="R6562" s="3">
        <v>23.038278999999999</v>
      </c>
      <c r="S6562" s="3">
        <v>113.04771</v>
      </c>
      <c r="T6562" s="3" t="s">
        <v>191</v>
      </c>
      <c r="U6562" s="3" t="s">
        <v>17747</v>
      </c>
      <c r="X6562" s="3" t="s">
        <v>17320</v>
      </c>
      <c r="Y6562" s="3" t="s">
        <v>16333</v>
      </c>
      <c r="Z6562" s="3" t="s">
        <v>17294</v>
      </c>
      <c r="AG6562" s="3" t="s">
        <v>18027</v>
      </c>
      <c r="AH6562" s="3" t="s">
        <v>18029</v>
      </c>
    </row>
    <row r="6563" spans="1:34" ht="15.75" hidden="1" customHeight="1" x14ac:dyDescent="0.25">
      <c r="A6563" s="3" t="s">
        <v>17288</v>
      </c>
      <c r="B6563" s="3" t="s">
        <v>18093</v>
      </c>
      <c r="C6563" s="3" t="s">
        <v>203</v>
      </c>
      <c r="D6563" s="3" t="s">
        <v>40</v>
      </c>
      <c r="E6563" s="3">
        <v>180</v>
      </c>
      <c r="F6563" s="3" t="s">
        <v>186</v>
      </c>
      <c r="G6563" s="3" t="s">
        <v>103</v>
      </c>
      <c r="H6563" s="3" t="s">
        <v>187</v>
      </c>
      <c r="I6563" s="3" t="s">
        <v>188</v>
      </c>
      <c r="J6563" s="3" t="s">
        <v>188</v>
      </c>
      <c r="K6563" s="3" t="s">
        <v>82</v>
      </c>
      <c r="L6563" s="3">
        <v>2015</v>
      </c>
      <c r="P6563" s="3" t="s">
        <v>18094</v>
      </c>
      <c r="Q6563" s="3" t="s">
        <v>18095</v>
      </c>
      <c r="R6563" s="3">
        <v>23.212501</v>
      </c>
      <c r="S6563" s="3">
        <v>113.572592</v>
      </c>
      <c r="T6563" s="3" t="s">
        <v>191</v>
      </c>
      <c r="U6563" s="3" t="s">
        <v>17618</v>
      </c>
      <c r="X6563" s="3" t="s">
        <v>17320</v>
      </c>
      <c r="Y6563" s="3" t="s">
        <v>16333</v>
      </c>
      <c r="Z6563" s="3" t="s">
        <v>17294</v>
      </c>
      <c r="AC6563" s="3" t="s">
        <v>18096</v>
      </c>
      <c r="AG6563" s="3" t="s">
        <v>18097</v>
      </c>
      <c r="AH6563" s="3" t="s">
        <v>18098</v>
      </c>
    </row>
    <row r="6564" spans="1:34" ht="15.75" hidden="1" customHeight="1" x14ac:dyDescent="0.25">
      <c r="A6564" s="3" t="s">
        <v>17288</v>
      </c>
      <c r="B6564" s="3" t="s">
        <v>18093</v>
      </c>
      <c r="C6564" s="3" t="s">
        <v>211</v>
      </c>
      <c r="D6564" s="3" t="s">
        <v>40</v>
      </c>
      <c r="E6564" s="3">
        <v>180</v>
      </c>
      <c r="F6564" s="3" t="s">
        <v>186</v>
      </c>
      <c r="G6564" s="3" t="s">
        <v>103</v>
      </c>
      <c r="H6564" s="3" t="s">
        <v>187</v>
      </c>
      <c r="I6564" s="3" t="s">
        <v>188</v>
      </c>
      <c r="J6564" s="3" t="s">
        <v>188</v>
      </c>
      <c r="K6564" s="3" t="s">
        <v>82</v>
      </c>
      <c r="L6564" s="3">
        <v>2015</v>
      </c>
      <c r="P6564" s="3" t="s">
        <v>18094</v>
      </c>
      <c r="Q6564" s="3" t="s">
        <v>18095</v>
      </c>
      <c r="R6564" s="3">
        <v>23.212501</v>
      </c>
      <c r="S6564" s="3">
        <v>113.572592</v>
      </c>
      <c r="T6564" s="3" t="s">
        <v>191</v>
      </c>
      <c r="U6564" s="3" t="s">
        <v>17618</v>
      </c>
      <c r="X6564" s="3" t="s">
        <v>17320</v>
      </c>
      <c r="Y6564" s="3" t="s">
        <v>16333</v>
      </c>
      <c r="Z6564" s="3" t="s">
        <v>17294</v>
      </c>
      <c r="AC6564" s="3" t="s">
        <v>18096</v>
      </c>
      <c r="AG6564" s="3" t="s">
        <v>18097</v>
      </c>
      <c r="AH6564" s="3" t="s">
        <v>18099</v>
      </c>
    </row>
    <row r="6565" spans="1:34" ht="15.75" hidden="1" customHeight="1" x14ac:dyDescent="0.25">
      <c r="A6565" s="3" t="s">
        <v>17288</v>
      </c>
      <c r="B6565" s="3" t="s">
        <v>18137</v>
      </c>
      <c r="C6565" s="3">
        <v>1</v>
      </c>
      <c r="D6565" s="3" t="s">
        <v>40</v>
      </c>
      <c r="E6565" s="3">
        <v>180</v>
      </c>
      <c r="F6565" s="3" t="s">
        <v>186</v>
      </c>
      <c r="G6565" s="3" t="s">
        <v>103</v>
      </c>
      <c r="H6565" s="3" t="s">
        <v>187</v>
      </c>
      <c r="L6565" s="3">
        <v>2005</v>
      </c>
      <c r="P6565" s="3" t="s">
        <v>18138</v>
      </c>
      <c r="Q6565" s="3" t="s">
        <v>18139</v>
      </c>
      <c r="R6565" s="3">
        <v>31.300606999999999</v>
      </c>
      <c r="S6565" s="3">
        <v>120.799921</v>
      </c>
      <c r="T6565" s="3" t="s">
        <v>191</v>
      </c>
      <c r="U6565" s="3" t="s">
        <v>17873</v>
      </c>
      <c r="V6565" s="3" t="s">
        <v>18140</v>
      </c>
      <c r="X6565" s="3" t="s">
        <v>17431</v>
      </c>
      <c r="Y6565" s="3" t="s">
        <v>16333</v>
      </c>
      <c r="Z6565" s="3" t="s">
        <v>17294</v>
      </c>
      <c r="AG6565" s="3" t="s">
        <v>18141</v>
      </c>
      <c r="AH6565" s="3" t="s">
        <v>18142</v>
      </c>
    </row>
    <row r="6566" spans="1:34" ht="15.75" hidden="1" customHeight="1" x14ac:dyDescent="0.25">
      <c r="A6566" s="3" t="s">
        <v>17288</v>
      </c>
      <c r="B6566" s="3" t="s">
        <v>18137</v>
      </c>
      <c r="C6566" s="3">
        <v>2</v>
      </c>
      <c r="D6566" s="3" t="s">
        <v>40</v>
      </c>
      <c r="E6566" s="3">
        <v>180</v>
      </c>
      <c r="F6566" s="3" t="s">
        <v>186</v>
      </c>
      <c r="G6566" s="3" t="s">
        <v>103</v>
      </c>
      <c r="H6566" s="3" t="s">
        <v>187</v>
      </c>
      <c r="L6566" s="3">
        <v>2005</v>
      </c>
      <c r="P6566" s="3" t="s">
        <v>18138</v>
      </c>
      <c r="Q6566" s="3" t="s">
        <v>18139</v>
      </c>
      <c r="R6566" s="3">
        <v>31.300606999999999</v>
      </c>
      <c r="S6566" s="3">
        <v>120.799921</v>
      </c>
      <c r="T6566" s="3" t="s">
        <v>191</v>
      </c>
      <c r="U6566" s="3" t="s">
        <v>17873</v>
      </c>
      <c r="V6566" s="3" t="s">
        <v>18140</v>
      </c>
      <c r="X6566" s="3" t="s">
        <v>17431</v>
      </c>
      <c r="Y6566" s="3" t="s">
        <v>16333</v>
      </c>
      <c r="Z6566" s="3" t="s">
        <v>17294</v>
      </c>
      <c r="AG6566" s="3" t="s">
        <v>18141</v>
      </c>
      <c r="AH6566" s="3" t="s">
        <v>18143</v>
      </c>
    </row>
    <row r="6567" spans="1:34" ht="15.75" hidden="1" customHeight="1" x14ac:dyDescent="0.25">
      <c r="A6567" s="3" t="s">
        <v>17288</v>
      </c>
      <c r="B6567" s="3" t="s">
        <v>18144</v>
      </c>
      <c r="C6567" s="3">
        <v>1</v>
      </c>
      <c r="D6567" s="3" t="s">
        <v>40</v>
      </c>
      <c r="E6567" s="3">
        <v>180</v>
      </c>
      <c r="F6567" s="3" t="s">
        <v>186</v>
      </c>
      <c r="G6567" s="3" t="s">
        <v>103</v>
      </c>
      <c r="H6567" s="3" t="s">
        <v>187</v>
      </c>
      <c r="L6567" s="3">
        <v>2013</v>
      </c>
      <c r="P6567" s="3" t="s">
        <v>18145</v>
      </c>
      <c r="Q6567" s="3" t="s">
        <v>18146</v>
      </c>
      <c r="R6567" s="3">
        <v>31.332014000000001</v>
      </c>
      <c r="S6567" s="3">
        <v>120.655939</v>
      </c>
      <c r="T6567" s="3" t="s">
        <v>191</v>
      </c>
      <c r="U6567" s="3" t="s">
        <v>17873</v>
      </c>
      <c r="X6567" s="3" t="s">
        <v>17431</v>
      </c>
      <c r="Y6567" s="3" t="s">
        <v>16333</v>
      </c>
      <c r="Z6567" s="3" t="s">
        <v>17294</v>
      </c>
      <c r="AG6567" s="3" t="s">
        <v>18147</v>
      </c>
      <c r="AH6567" s="3" t="s">
        <v>18148</v>
      </c>
    </row>
    <row r="6568" spans="1:34" ht="15.75" hidden="1" customHeight="1" x14ac:dyDescent="0.25">
      <c r="A6568" s="3" t="s">
        <v>17288</v>
      </c>
      <c r="B6568" s="3" t="s">
        <v>18144</v>
      </c>
      <c r="C6568" s="3">
        <v>2</v>
      </c>
      <c r="D6568" s="3" t="s">
        <v>40</v>
      </c>
      <c r="E6568" s="3">
        <v>180</v>
      </c>
      <c r="F6568" s="3" t="s">
        <v>186</v>
      </c>
      <c r="G6568" s="3" t="s">
        <v>103</v>
      </c>
      <c r="H6568" s="3" t="s">
        <v>187</v>
      </c>
      <c r="L6568" s="3">
        <v>2013</v>
      </c>
      <c r="P6568" s="3" t="s">
        <v>18145</v>
      </c>
      <c r="Q6568" s="3" t="s">
        <v>18146</v>
      </c>
      <c r="R6568" s="3">
        <v>31.332014000000001</v>
      </c>
      <c r="S6568" s="3">
        <v>120.655939</v>
      </c>
      <c r="T6568" s="3" t="s">
        <v>191</v>
      </c>
      <c r="U6568" s="3" t="s">
        <v>17873</v>
      </c>
      <c r="X6568" s="3" t="s">
        <v>17431</v>
      </c>
      <c r="Y6568" s="3" t="s">
        <v>16333</v>
      </c>
      <c r="Z6568" s="3" t="s">
        <v>17294</v>
      </c>
      <c r="AG6568" s="3" t="s">
        <v>18147</v>
      </c>
      <c r="AH6568" s="3" t="s">
        <v>18149</v>
      </c>
    </row>
    <row r="6569" spans="1:34" ht="15.75" hidden="1" customHeight="1" x14ac:dyDescent="0.25">
      <c r="A6569" s="3" t="s">
        <v>17288</v>
      </c>
      <c r="B6569" s="3" t="s">
        <v>18280</v>
      </c>
      <c r="C6569" s="3">
        <v>4</v>
      </c>
      <c r="D6569" s="3" t="s">
        <v>58</v>
      </c>
      <c r="E6569" s="3">
        <v>180</v>
      </c>
      <c r="F6569" s="3" t="s">
        <v>571</v>
      </c>
      <c r="G6569" s="3" t="s">
        <v>111</v>
      </c>
      <c r="H6569" s="3" t="s">
        <v>188</v>
      </c>
      <c r="I6569" s="3" t="s">
        <v>188</v>
      </c>
      <c r="J6569" s="3" t="s">
        <v>188</v>
      </c>
      <c r="K6569" s="3" t="s">
        <v>82</v>
      </c>
      <c r="L6569" s="3" t="s">
        <v>188</v>
      </c>
      <c r="P6569" s="3" t="s">
        <v>18281</v>
      </c>
      <c r="Q6569" s="3" t="s">
        <v>18282</v>
      </c>
      <c r="R6569" s="3">
        <v>21.548373000000002</v>
      </c>
      <c r="S6569" s="3">
        <v>108.394749</v>
      </c>
      <c r="T6569" s="3" t="s">
        <v>191</v>
      </c>
      <c r="U6569" s="3" t="s">
        <v>18012</v>
      </c>
      <c r="V6569" s="3" t="s">
        <v>18283</v>
      </c>
      <c r="W6569" s="3" t="s">
        <v>18273</v>
      </c>
      <c r="X6569" s="3" t="s">
        <v>17520</v>
      </c>
      <c r="Y6569" s="3" t="s">
        <v>16333</v>
      </c>
      <c r="Z6569" s="3" t="s">
        <v>17294</v>
      </c>
      <c r="AE6569" s="3" t="s">
        <v>227</v>
      </c>
      <c r="AG6569" s="3" t="s">
        <v>18284</v>
      </c>
      <c r="AH6569" s="3" t="s">
        <v>18288</v>
      </c>
    </row>
    <row r="6570" spans="1:34" ht="15.75" hidden="1" customHeight="1" x14ac:dyDescent="0.25">
      <c r="A6570" s="3" t="s">
        <v>17288</v>
      </c>
      <c r="B6570" s="3" t="s">
        <v>18390</v>
      </c>
      <c r="C6570" s="3">
        <v>1</v>
      </c>
      <c r="D6570" s="3" t="s">
        <v>40</v>
      </c>
      <c r="E6570" s="3">
        <v>180</v>
      </c>
      <c r="F6570" s="3" t="s">
        <v>186</v>
      </c>
      <c r="G6570" s="3" t="s">
        <v>103</v>
      </c>
      <c r="H6570" s="3" t="s">
        <v>187</v>
      </c>
      <c r="L6570" s="3">
        <v>2017</v>
      </c>
      <c r="P6570" s="3" t="s">
        <v>18391</v>
      </c>
      <c r="Q6570" s="3" t="s">
        <v>18392</v>
      </c>
      <c r="R6570" s="3">
        <v>33.463755999999997</v>
      </c>
      <c r="S6570" s="3">
        <v>119.159463</v>
      </c>
      <c r="T6570" s="3" t="s">
        <v>191</v>
      </c>
      <c r="U6570" s="3" t="s">
        <v>18393</v>
      </c>
      <c r="V6570" s="3" t="s">
        <v>18394</v>
      </c>
      <c r="W6570" s="3" t="s">
        <v>18395</v>
      </c>
      <c r="X6570" s="3" t="s">
        <v>17431</v>
      </c>
      <c r="Y6570" s="3" t="s">
        <v>16333</v>
      </c>
      <c r="Z6570" s="3" t="s">
        <v>17294</v>
      </c>
      <c r="AC6570" s="3" t="s">
        <v>18396</v>
      </c>
      <c r="AG6570" s="3" t="s">
        <v>18397</v>
      </c>
      <c r="AH6570" s="3" t="s">
        <v>18398</v>
      </c>
    </row>
    <row r="6571" spans="1:34" ht="15.75" hidden="1" customHeight="1" x14ac:dyDescent="0.25">
      <c r="A6571" s="3" t="s">
        <v>17288</v>
      </c>
      <c r="B6571" s="3" t="s">
        <v>18390</v>
      </c>
      <c r="C6571" s="3">
        <v>2</v>
      </c>
      <c r="D6571" s="3" t="s">
        <v>40</v>
      </c>
      <c r="E6571" s="3">
        <v>180</v>
      </c>
      <c r="F6571" s="3" t="s">
        <v>186</v>
      </c>
      <c r="G6571" s="3" t="s">
        <v>103</v>
      </c>
      <c r="H6571" s="3" t="s">
        <v>187</v>
      </c>
      <c r="L6571" s="3">
        <v>2017</v>
      </c>
      <c r="P6571" s="3" t="s">
        <v>18391</v>
      </c>
      <c r="Q6571" s="3" t="s">
        <v>18392</v>
      </c>
      <c r="R6571" s="3">
        <v>33.463755999999997</v>
      </c>
      <c r="S6571" s="3">
        <v>119.159463</v>
      </c>
      <c r="T6571" s="3" t="s">
        <v>191</v>
      </c>
      <c r="U6571" s="3" t="s">
        <v>18393</v>
      </c>
      <c r="V6571" s="3" t="s">
        <v>18394</v>
      </c>
      <c r="W6571" s="3" t="s">
        <v>18395</v>
      </c>
      <c r="X6571" s="3" t="s">
        <v>17431</v>
      </c>
      <c r="Y6571" s="3" t="s">
        <v>16333</v>
      </c>
      <c r="Z6571" s="3" t="s">
        <v>17294</v>
      </c>
      <c r="AC6571" s="3" t="s">
        <v>18396</v>
      </c>
      <c r="AG6571" s="3" t="s">
        <v>18397</v>
      </c>
      <c r="AH6571" s="3" t="s">
        <v>18399</v>
      </c>
    </row>
    <row r="6572" spans="1:34" ht="15.75" hidden="1" customHeight="1" x14ac:dyDescent="0.25">
      <c r="A6572" s="3" t="s">
        <v>17288</v>
      </c>
      <c r="B6572" s="3" t="s">
        <v>18754</v>
      </c>
      <c r="C6572" s="3" t="s">
        <v>203</v>
      </c>
      <c r="D6572" s="3" t="s">
        <v>40</v>
      </c>
      <c r="E6572" s="3">
        <v>180</v>
      </c>
      <c r="F6572" s="3" t="s">
        <v>186</v>
      </c>
      <c r="G6572" s="3" t="s">
        <v>103</v>
      </c>
      <c r="H6572" s="3" t="s">
        <v>188</v>
      </c>
      <c r="L6572" s="3">
        <v>2004</v>
      </c>
      <c r="P6572" s="3" t="s">
        <v>18755</v>
      </c>
      <c r="Q6572" s="3" t="s">
        <v>18756</v>
      </c>
      <c r="R6572" s="3">
        <v>30.976344000000001</v>
      </c>
      <c r="S6572" s="3">
        <v>121.495892</v>
      </c>
      <c r="T6572" s="3" t="s">
        <v>191</v>
      </c>
      <c r="U6572" s="3" t="s">
        <v>18757</v>
      </c>
      <c r="W6572" s="3" t="s">
        <v>18758</v>
      </c>
      <c r="X6572" s="3" t="s">
        <v>18759</v>
      </c>
      <c r="Y6572" s="3" t="s">
        <v>16333</v>
      </c>
      <c r="Z6572" s="3" t="s">
        <v>17294</v>
      </c>
      <c r="AG6572" s="3" t="s">
        <v>18760</v>
      </c>
      <c r="AH6572" s="3" t="s">
        <v>18761</v>
      </c>
    </row>
    <row r="6573" spans="1:34" ht="15.75" hidden="1" customHeight="1" x14ac:dyDescent="0.25">
      <c r="A6573" s="3" t="s">
        <v>17288</v>
      </c>
      <c r="B6573" s="3" t="s">
        <v>18754</v>
      </c>
      <c r="C6573" s="3" t="s">
        <v>211</v>
      </c>
      <c r="D6573" s="3" t="s">
        <v>40</v>
      </c>
      <c r="E6573" s="3">
        <v>180</v>
      </c>
      <c r="F6573" s="3" t="s">
        <v>186</v>
      </c>
      <c r="G6573" s="3" t="s">
        <v>103</v>
      </c>
      <c r="H6573" s="3" t="s">
        <v>188</v>
      </c>
      <c r="L6573" s="3">
        <v>2004</v>
      </c>
      <c r="P6573" s="3" t="s">
        <v>18755</v>
      </c>
      <c r="Q6573" s="3" t="s">
        <v>18756</v>
      </c>
      <c r="R6573" s="3">
        <v>30.976344000000001</v>
      </c>
      <c r="S6573" s="3">
        <v>121.495892</v>
      </c>
      <c r="T6573" s="3" t="s">
        <v>191</v>
      </c>
      <c r="U6573" s="3" t="s">
        <v>18757</v>
      </c>
      <c r="W6573" s="3" t="s">
        <v>18758</v>
      </c>
      <c r="X6573" s="3" t="s">
        <v>18759</v>
      </c>
      <c r="Y6573" s="3" t="s">
        <v>16333</v>
      </c>
      <c r="Z6573" s="3" t="s">
        <v>17294</v>
      </c>
      <c r="AG6573" s="3" t="s">
        <v>18760</v>
      </c>
      <c r="AH6573" s="3" t="s">
        <v>18762</v>
      </c>
    </row>
    <row r="6574" spans="1:34" ht="15.75" hidden="1" customHeight="1" x14ac:dyDescent="0.25">
      <c r="A6574" s="3" t="s">
        <v>17288</v>
      </c>
      <c r="B6574" s="3" t="s">
        <v>18754</v>
      </c>
      <c r="C6574" s="3" t="s">
        <v>315</v>
      </c>
      <c r="D6574" s="3" t="s">
        <v>40</v>
      </c>
      <c r="E6574" s="3">
        <v>180</v>
      </c>
      <c r="F6574" s="3" t="s">
        <v>186</v>
      </c>
      <c r="G6574" s="3" t="s">
        <v>103</v>
      </c>
      <c r="H6574" s="3" t="s">
        <v>188</v>
      </c>
      <c r="L6574" s="3">
        <v>2004</v>
      </c>
      <c r="P6574" s="3" t="s">
        <v>18755</v>
      </c>
      <c r="Q6574" s="3" t="s">
        <v>18756</v>
      </c>
      <c r="R6574" s="3">
        <v>30.976344000000001</v>
      </c>
      <c r="S6574" s="3">
        <v>121.495892</v>
      </c>
      <c r="T6574" s="3" t="s">
        <v>191</v>
      </c>
      <c r="U6574" s="3" t="s">
        <v>18757</v>
      </c>
      <c r="W6574" s="3" t="s">
        <v>18758</v>
      </c>
      <c r="X6574" s="3" t="s">
        <v>18759</v>
      </c>
      <c r="Y6574" s="3" t="s">
        <v>16333</v>
      </c>
      <c r="Z6574" s="3" t="s">
        <v>17294</v>
      </c>
      <c r="AG6574" s="3" t="s">
        <v>18760</v>
      </c>
      <c r="AH6574" s="3" t="s">
        <v>18763</v>
      </c>
    </row>
    <row r="6575" spans="1:34" ht="15.75" hidden="1" customHeight="1" x14ac:dyDescent="0.25">
      <c r="A6575" s="3" t="s">
        <v>17288</v>
      </c>
      <c r="B6575" s="3" t="s">
        <v>18754</v>
      </c>
      <c r="C6575" s="3" t="s">
        <v>441</v>
      </c>
      <c r="D6575" s="3" t="s">
        <v>40</v>
      </c>
      <c r="E6575" s="3">
        <v>180</v>
      </c>
      <c r="F6575" s="3" t="s">
        <v>186</v>
      </c>
      <c r="G6575" s="3" t="s">
        <v>103</v>
      </c>
      <c r="H6575" s="3" t="s">
        <v>188</v>
      </c>
      <c r="L6575" s="3">
        <v>2004</v>
      </c>
      <c r="P6575" s="3" t="s">
        <v>18755</v>
      </c>
      <c r="Q6575" s="3" t="s">
        <v>18756</v>
      </c>
      <c r="R6575" s="3">
        <v>30.976344000000001</v>
      </c>
      <c r="S6575" s="3">
        <v>121.495892</v>
      </c>
      <c r="T6575" s="3" t="s">
        <v>191</v>
      </c>
      <c r="U6575" s="3" t="s">
        <v>18757</v>
      </c>
      <c r="W6575" s="3" t="s">
        <v>18758</v>
      </c>
      <c r="X6575" s="3" t="s">
        <v>18759</v>
      </c>
      <c r="Y6575" s="3" t="s">
        <v>16333</v>
      </c>
      <c r="Z6575" s="3" t="s">
        <v>17294</v>
      </c>
      <c r="AG6575" s="3" t="s">
        <v>18760</v>
      </c>
      <c r="AH6575" s="3" t="s">
        <v>18764</v>
      </c>
    </row>
    <row r="6576" spans="1:34" ht="15.75" hidden="1" customHeight="1" x14ac:dyDescent="0.25">
      <c r="A6576" s="3" t="s">
        <v>17288</v>
      </c>
      <c r="B6576" s="3" t="s">
        <v>18808</v>
      </c>
      <c r="C6576" s="3">
        <v>1</v>
      </c>
      <c r="D6576" s="3" t="s">
        <v>40</v>
      </c>
      <c r="E6576" s="3">
        <v>180</v>
      </c>
      <c r="F6576" s="3" t="s">
        <v>186</v>
      </c>
      <c r="G6576" s="3" t="s">
        <v>103</v>
      </c>
      <c r="H6576" s="3" t="s">
        <v>187</v>
      </c>
      <c r="L6576" s="3">
        <v>2013</v>
      </c>
      <c r="P6576" s="3" t="s">
        <v>18809</v>
      </c>
      <c r="Q6576" s="3" t="s">
        <v>18810</v>
      </c>
      <c r="R6576" s="3">
        <v>30.973956000000001</v>
      </c>
      <c r="S6576" s="3">
        <v>120.628798</v>
      </c>
      <c r="T6576" s="3" t="s">
        <v>191</v>
      </c>
      <c r="U6576" s="3" t="s">
        <v>17873</v>
      </c>
      <c r="V6576" s="3" t="s">
        <v>17874</v>
      </c>
      <c r="X6576" s="3" t="s">
        <v>17431</v>
      </c>
      <c r="Y6576" s="3" t="s">
        <v>16333</v>
      </c>
      <c r="Z6576" s="3" t="s">
        <v>17294</v>
      </c>
      <c r="AG6576" s="3" t="s">
        <v>18811</v>
      </c>
      <c r="AH6576" s="3" t="s">
        <v>18812</v>
      </c>
    </row>
    <row r="6577" spans="1:34" ht="15.75" hidden="1" customHeight="1" x14ac:dyDescent="0.25">
      <c r="A6577" s="3" t="s">
        <v>17288</v>
      </c>
      <c r="B6577" s="3" t="s">
        <v>18808</v>
      </c>
      <c r="C6577" s="3">
        <v>2</v>
      </c>
      <c r="D6577" s="3" t="s">
        <v>40</v>
      </c>
      <c r="E6577" s="3">
        <v>180</v>
      </c>
      <c r="F6577" s="3" t="s">
        <v>186</v>
      </c>
      <c r="G6577" s="3" t="s">
        <v>103</v>
      </c>
      <c r="H6577" s="3" t="s">
        <v>187</v>
      </c>
      <c r="L6577" s="3">
        <v>2013</v>
      </c>
      <c r="P6577" s="3" t="s">
        <v>18809</v>
      </c>
      <c r="Q6577" s="3" t="s">
        <v>18810</v>
      </c>
      <c r="R6577" s="3">
        <v>30.973956000000001</v>
      </c>
      <c r="S6577" s="3">
        <v>120.628798</v>
      </c>
      <c r="T6577" s="3" t="s">
        <v>191</v>
      </c>
      <c r="U6577" s="3" t="s">
        <v>17873</v>
      </c>
      <c r="V6577" s="3" t="s">
        <v>17874</v>
      </c>
      <c r="X6577" s="3" t="s">
        <v>17431</v>
      </c>
      <c r="Y6577" s="3" t="s">
        <v>16333</v>
      </c>
      <c r="Z6577" s="3" t="s">
        <v>17294</v>
      </c>
      <c r="AG6577" s="3" t="s">
        <v>18811</v>
      </c>
      <c r="AH6577" s="3" t="s">
        <v>18813</v>
      </c>
    </row>
    <row r="6578" spans="1:34" ht="15.75" hidden="1" customHeight="1" x14ac:dyDescent="0.25">
      <c r="A6578" s="3" t="s">
        <v>17288</v>
      </c>
      <c r="B6578" s="3" t="s">
        <v>19286</v>
      </c>
      <c r="C6578" s="3">
        <v>1</v>
      </c>
      <c r="D6578" s="3" t="s">
        <v>40</v>
      </c>
      <c r="E6578" s="3">
        <v>180</v>
      </c>
      <c r="F6578" s="3" t="s">
        <v>671</v>
      </c>
      <c r="G6578" s="3" t="s">
        <v>103</v>
      </c>
      <c r="H6578" s="3" t="s">
        <v>187</v>
      </c>
      <c r="P6578" s="3" t="s">
        <v>19287</v>
      </c>
      <c r="Q6578" s="3" t="s">
        <v>19288</v>
      </c>
      <c r="R6578" s="3">
        <v>39.848224999999999</v>
      </c>
      <c r="S6578" s="3">
        <v>98.228877999999995</v>
      </c>
      <c r="T6578" s="3" t="s">
        <v>191</v>
      </c>
      <c r="U6578" s="3" t="s">
        <v>19289</v>
      </c>
      <c r="W6578" s="3" t="s">
        <v>19290</v>
      </c>
      <c r="X6578" s="3" t="s">
        <v>19291</v>
      </c>
      <c r="Y6578" s="3" t="s">
        <v>16333</v>
      </c>
      <c r="Z6578" s="3" t="s">
        <v>17294</v>
      </c>
      <c r="AG6578" s="3" t="s">
        <v>19292</v>
      </c>
      <c r="AH6578" s="3" t="s">
        <v>19293</v>
      </c>
    </row>
    <row r="6579" spans="1:34" ht="15.75" hidden="1" customHeight="1" x14ac:dyDescent="0.25">
      <c r="A6579" s="3" t="s">
        <v>17288</v>
      </c>
      <c r="B6579" s="3" t="s">
        <v>19843</v>
      </c>
      <c r="C6579" s="3" t="s">
        <v>203</v>
      </c>
      <c r="D6579" s="3" t="s">
        <v>42</v>
      </c>
      <c r="E6579" s="3">
        <v>180</v>
      </c>
      <c r="F6579" s="3" t="s">
        <v>186</v>
      </c>
      <c r="G6579" s="3" t="s">
        <v>103</v>
      </c>
      <c r="H6579" s="3" t="s">
        <v>187</v>
      </c>
      <c r="L6579" s="3">
        <v>2006</v>
      </c>
      <c r="P6579" s="3" t="s">
        <v>19844</v>
      </c>
      <c r="Q6579" s="3" t="s">
        <v>19845</v>
      </c>
      <c r="R6579" s="3">
        <v>23.126695000000002</v>
      </c>
      <c r="S6579" s="3">
        <v>113.755391</v>
      </c>
      <c r="T6579" s="3" t="s">
        <v>191</v>
      </c>
      <c r="U6579" s="3" t="s">
        <v>17905</v>
      </c>
      <c r="X6579" s="3" t="s">
        <v>17320</v>
      </c>
      <c r="Y6579" s="3" t="s">
        <v>16333</v>
      </c>
      <c r="Z6579" s="3" t="s">
        <v>17294</v>
      </c>
      <c r="AG6579" s="3" t="s">
        <v>19846</v>
      </c>
      <c r="AH6579" s="3" t="s">
        <v>19847</v>
      </c>
    </row>
    <row r="6580" spans="1:34" ht="15.75" hidden="1" customHeight="1" x14ac:dyDescent="0.25">
      <c r="A6580" s="3" t="s">
        <v>17288</v>
      </c>
      <c r="B6580" s="3" t="s">
        <v>19843</v>
      </c>
      <c r="C6580" s="3" t="s">
        <v>211</v>
      </c>
      <c r="D6580" s="3" t="s">
        <v>42</v>
      </c>
      <c r="E6580" s="3">
        <v>180</v>
      </c>
      <c r="F6580" s="3" t="s">
        <v>186</v>
      </c>
      <c r="G6580" s="3" t="s">
        <v>103</v>
      </c>
      <c r="H6580" s="3" t="s">
        <v>187</v>
      </c>
      <c r="L6580" s="3">
        <v>2006</v>
      </c>
      <c r="P6580" s="3" t="s">
        <v>19844</v>
      </c>
      <c r="Q6580" s="3" t="s">
        <v>19845</v>
      </c>
      <c r="R6580" s="3">
        <v>23.126695000000002</v>
      </c>
      <c r="S6580" s="3">
        <v>113.755391</v>
      </c>
      <c r="T6580" s="3" t="s">
        <v>191</v>
      </c>
      <c r="U6580" s="3" t="s">
        <v>17905</v>
      </c>
      <c r="X6580" s="3" t="s">
        <v>17320</v>
      </c>
      <c r="Y6580" s="3" t="s">
        <v>16333</v>
      </c>
      <c r="Z6580" s="3" t="s">
        <v>17294</v>
      </c>
      <c r="AG6580" s="3" t="s">
        <v>19846</v>
      </c>
      <c r="AH6580" s="3" t="s">
        <v>19848</v>
      </c>
    </row>
    <row r="6581" spans="1:34" ht="15.75" hidden="1" customHeight="1" x14ac:dyDescent="0.25">
      <c r="A6581" s="3" t="s">
        <v>17288</v>
      </c>
      <c r="B6581" s="3" t="s">
        <v>19851</v>
      </c>
      <c r="C6581" s="3">
        <v>1</v>
      </c>
      <c r="D6581" s="3" t="s">
        <v>42</v>
      </c>
      <c r="E6581" s="3">
        <v>180</v>
      </c>
      <c r="F6581" s="3" t="s">
        <v>186</v>
      </c>
      <c r="G6581" s="3" t="s">
        <v>103</v>
      </c>
      <c r="H6581" s="3" t="s">
        <v>187</v>
      </c>
      <c r="L6581" s="3">
        <v>2003</v>
      </c>
      <c r="P6581" s="3" t="s">
        <v>19852</v>
      </c>
      <c r="Q6581" s="3" t="s">
        <v>19853</v>
      </c>
      <c r="R6581" s="3">
        <v>22.513172000000001</v>
      </c>
      <c r="S6581" s="3">
        <v>113.89305299999999</v>
      </c>
      <c r="T6581" s="3" t="s">
        <v>191</v>
      </c>
      <c r="U6581" s="3" t="s">
        <v>17475</v>
      </c>
      <c r="W6581" s="3" t="s">
        <v>19379</v>
      </c>
      <c r="X6581" s="3" t="s">
        <v>17320</v>
      </c>
      <c r="Y6581" s="3" t="s">
        <v>16333</v>
      </c>
      <c r="Z6581" s="3" t="s">
        <v>17294</v>
      </c>
      <c r="AG6581" s="3" t="s">
        <v>19854</v>
      </c>
      <c r="AH6581" s="3" t="s">
        <v>19855</v>
      </c>
    </row>
    <row r="6582" spans="1:34" ht="15.75" hidden="1" customHeight="1" x14ac:dyDescent="0.25">
      <c r="A6582" s="3" t="s">
        <v>17288</v>
      </c>
      <c r="B6582" s="3" t="s">
        <v>19851</v>
      </c>
      <c r="C6582" s="3">
        <v>2</v>
      </c>
      <c r="D6582" s="3" t="s">
        <v>42</v>
      </c>
      <c r="E6582" s="3">
        <v>180</v>
      </c>
      <c r="F6582" s="3" t="s">
        <v>186</v>
      </c>
      <c r="G6582" s="3" t="s">
        <v>103</v>
      </c>
      <c r="H6582" s="3" t="s">
        <v>187</v>
      </c>
      <c r="L6582" s="3">
        <v>2003</v>
      </c>
      <c r="P6582" s="3" t="s">
        <v>19852</v>
      </c>
      <c r="Q6582" s="3" t="s">
        <v>19853</v>
      </c>
      <c r="R6582" s="3">
        <v>22.513172000000001</v>
      </c>
      <c r="S6582" s="3">
        <v>113.89305299999999</v>
      </c>
      <c r="T6582" s="3" t="s">
        <v>191</v>
      </c>
      <c r="U6582" s="3" t="s">
        <v>17475</v>
      </c>
      <c r="W6582" s="3" t="s">
        <v>19379</v>
      </c>
      <c r="X6582" s="3" t="s">
        <v>17320</v>
      </c>
      <c r="Y6582" s="3" t="s">
        <v>16333</v>
      </c>
      <c r="Z6582" s="3" t="s">
        <v>17294</v>
      </c>
      <c r="AG6582" s="3" t="s">
        <v>19854</v>
      </c>
      <c r="AH6582" s="3" t="s">
        <v>19856</v>
      </c>
    </row>
    <row r="6583" spans="1:34" ht="15.75" hidden="1" customHeight="1" x14ac:dyDescent="0.25">
      <c r="A6583" s="3" t="s">
        <v>17288</v>
      </c>
      <c r="B6583" s="3" t="s">
        <v>19851</v>
      </c>
      <c r="C6583" s="3">
        <v>3</v>
      </c>
      <c r="D6583" s="3" t="s">
        <v>42</v>
      </c>
      <c r="E6583" s="3">
        <v>180</v>
      </c>
      <c r="F6583" s="3" t="s">
        <v>186</v>
      </c>
      <c r="G6583" s="3" t="s">
        <v>103</v>
      </c>
      <c r="H6583" s="3" t="s">
        <v>187</v>
      </c>
      <c r="L6583" s="3">
        <v>2003</v>
      </c>
      <c r="P6583" s="3" t="s">
        <v>19852</v>
      </c>
      <c r="Q6583" s="3" t="s">
        <v>19853</v>
      </c>
      <c r="R6583" s="3">
        <v>22.513172000000001</v>
      </c>
      <c r="S6583" s="3">
        <v>113.89305299999999</v>
      </c>
      <c r="T6583" s="3" t="s">
        <v>191</v>
      </c>
      <c r="U6583" s="3" t="s">
        <v>17475</v>
      </c>
      <c r="W6583" s="3" t="s">
        <v>19379</v>
      </c>
      <c r="X6583" s="3" t="s">
        <v>17320</v>
      </c>
      <c r="Y6583" s="3" t="s">
        <v>16333</v>
      </c>
      <c r="Z6583" s="3" t="s">
        <v>17294</v>
      </c>
      <c r="AG6583" s="3" t="s">
        <v>19854</v>
      </c>
      <c r="AH6583" s="3" t="s">
        <v>19857</v>
      </c>
    </row>
    <row r="6584" spans="1:34" ht="15.75" hidden="1" customHeight="1" x14ac:dyDescent="0.25">
      <c r="A6584" s="3" t="s">
        <v>17288</v>
      </c>
      <c r="B6584" s="3" t="s">
        <v>19869</v>
      </c>
      <c r="C6584" s="3" t="s">
        <v>203</v>
      </c>
      <c r="D6584" s="3" t="s">
        <v>40</v>
      </c>
      <c r="E6584" s="3">
        <v>180</v>
      </c>
      <c r="F6584" s="3" t="s">
        <v>186</v>
      </c>
      <c r="G6584" s="3" t="s">
        <v>103</v>
      </c>
      <c r="H6584" s="3" t="s">
        <v>187</v>
      </c>
      <c r="L6584" s="3">
        <v>2005</v>
      </c>
      <c r="P6584" s="3" t="s">
        <v>19870</v>
      </c>
      <c r="Q6584" s="3" t="s">
        <v>19871</v>
      </c>
      <c r="R6584" s="3">
        <v>22.982216999999999</v>
      </c>
      <c r="S6584" s="3">
        <v>114.488468</v>
      </c>
      <c r="T6584" s="3" t="s">
        <v>191</v>
      </c>
      <c r="U6584" s="3" t="s">
        <v>17765</v>
      </c>
      <c r="X6584" s="3" t="s">
        <v>17320</v>
      </c>
      <c r="Y6584" s="3" t="s">
        <v>16333</v>
      </c>
      <c r="Z6584" s="3" t="s">
        <v>17294</v>
      </c>
      <c r="AG6584" s="3" t="s">
        <v>19872</v>
      </c>
      <c r="AH6584" s="3" t="s">
        <v>19873</v>
      </c>
    </row>
    <row r="6585" spans="1:34" ht="15.75" hidden="1" customHeight="1" x14ac:dyDescent="0.25">
      <c r="A6585" s="3" t="s">
        <v>17288</v>
      </c>
      <c r="B6585" s="3" t="s">
        <v>19869</v>
      </c>
      <c r="C6585" s="3" t="s">
        <v>211</v>
      </c>
      <c r="D6585" s="3" t="s">
        <v>40</v>
      </c>
      <c r="E6585" s="3">
        <v>180</v>
      </c>
      <c r="F6585" s="3" t="s">
        <v>186</v>
      </c>
      <c r="G6585" s="3" t="s">
        <v>103</v>
      </c>
      <c r="H6585" s="3" t="s">
        <v>187</v>
      </c>
      <c r="L6585" s="3">
        <v>2005</v>
      </c>
      <c r="P6585" s="3" t="s">
        <v>19870</v>
      </c>
      <c r="Q6585" s="3" t="s">
        <v>19871</v>
      </c>
      <c r="R6585" s="3">
        <v>22.982216999999999</v>
      </c>
      <c r="S6585" s="3">
        <v>114.488468</v>
      </c>
      <c r="T6585" s="3" t="s">
        <v>191</v>
      </c>
      <c r="U6585" s="3" t="s">
        <v>17765</v>
      </c>
      <c r="X6585" s="3" t="s">
        <v>17320</v>
      </c>
      <c r="Y6585" s="3" t="s">
        <v>16333</v>
      </c>
      <c r="Z6585" s="3" t="s">
        <v>17294</v>
      </c>
      <c r="AG6585" s="3" t="s">
        <v>19872</v>
      </c>
      <c r="AH6585" s="3" t="s">
        <v>19874</v>
      </c>
    </row>
    <row r="6586" spans="1:34" ht="15.75" hidden="1" customHeight="1" x14ac:dyDescent="0.25">
      <c r="A6586" s="3" t="s">
        <v>17288</v>
      </c>
      <c r="B6586" s="3" t="s">
        <v>19886</v>
      </c>
      <c r="C6586" s="3">
        <v>4</v>
      </c>
      <c r="D6586" s="3" t="s">
        <v>40</v>
      </c>
      <c r="E6586" s="3">
        <v>180</v>
      </c>
      <c r="F6586" s="3" t="s">
        <v>186</v>
      </c>
      <c r="G6586" s="3" t="s">
        <v>103</v>
      </c>
      <c r="H6586" s="3" t="s">
        <v>188</v>
      </c>
      <c r="L6586" s="3">
        <v>2005</v>
      </c>
      <c r="P6586" s="3" t="s">
        <v>19887</v>
      </c>
      <c r="Q6586" s="3" t="s">
        <v>19888</v>
      </c>
      <c r="R6586" s="3">
        <v>22.174941</v>
      </c>
      <c r="S6586" s="3">
        <v>113.47290599999999</v>
      </c>
      <c r="T6586" s="3" t="s">
        <v>191</v>
      </c>
      <c r="U6586" s="3" t="s">
        <v>17396</v>
      </c>
      <c r="X6586" s="3" t="s">
        <v>17320</v>
      </c>
      <c r="Y6586" s="3" t="s">
        <v>16333</v>
      </c>
      <c r="Z6586" s="3" t="s">
        <v>17294</v>
      </c>
      <c r="AC6586" s="3" t="s">
        <v>19889</v>
      </c>
      <c r="AG6586" s="3" t="s">
        <v>19890</v>
      </c>
      <c r="AH6586" s="3" t="s">
        <v>19893</v>
      </c>
    </row>
    <row r="6587" spans="1:34" ht="15.75" hidden="1" customHeight="1" x14ac:dyDescent="0.25">
      <c r="A6587" s="3" t="s">
        <v>17288</v>
      </c>
      <c r="B6587" s="3" t="s">
        <v>19886</v>
      </c>
      <c r="C6587" s="3">
        <v>5</v>
      </c>
      <c r="D6587" s="3" t="s">
        <v>40</v>
      </c>
      <c r="E6587" s="3">
        <v>180</v>
      </c>
      <c r="F6587" s="3" t="s">
        <v>186</v>
      </c>
      <c r="G6587" s="3" t="s">
        <v>103</v>
      </c>
      <c r="H6587" s="3" t="s">
        <v>188</v>
      </c>
      <c r="L6587" s="3">
        <v>2005</v>
      </c>
      <c r="P6587" s="3" t="s">
        <v>19887</v>
      </c>
      <c r="Q6587" s="3" t="s">
        <v>19888</v>
      </c>
      <c r="R6587" s="3">
        <v>22.174941</v>
      </c>
      <c r="S6587" s="3">
        <v>113.47290599999999</v>
      </c>
      <c r="T6587" s="3" t="s">
        <v>191</v>
      </c>
      <c r="U6587" s="3" t="s">
        <v>17396</v>
      </c>
      <c r="X6587" s="3" t="s">
        <v>17320</v>
      </c>
      <c r="Y6587" s="3" t="s">
        <v>16333</v>
      </c>
      <c r="Z6587" s="3" t="s">
        <v>17294</v>
      </c>
      <c r="AC6587" s="3" t="s">
        <v>19889</v>
      </c>
      <c r="AG6587" s="3" t="s">
        <v>19890</v>
      </c>
      <c r="AH6587" s="3" t="s">
        <v>19894</v>
      </c>
    </row>
    <row r="6588" spans="1:34" ht="15.75" hidden="1" customHeight="1" x14ac:dyDescent="0.25">
      <c r="A6588" s="3" t="s">
        <v>17288</v>
      </c>
      <c r="B6588" s="3" t="s">
        <v>19909</v>
      </c>
      <c r="C6588" s="3" t="s">
        <v>203</v>
      </c>
      <c r="D6588" s="3" t="s">
        <v>1556</v>
      </c>
      <c r="E6588" s="3">
        <v>180</v>
      </c>
      <c r="F6588" s="3" t="s">
        <v>186</v>
      </c>
      <c r="G6588" s="3" t="s">
        <v>103</v>
      </c>
      <c r="H6588" s="3" t="s">
        <v>187</v>
      </c>
      <c r="L6588" s="3">
        <v>2004</v>
      </c>
      <c r="P6588" s="3" t="s">
        <v>19910</v>
      </c>
      <c r="Q6588" s="3" t="s">
        <v>19911</v>
      </c>
      <c r="R6588" s="3">
        <v>22.887915</v>
      </c>
      <c r="S6588" s="3">
        <v>114.09395000000001</v>
      </c>
      <c r="T6588" s="3" t="s">
        <v>191</v>
      </c>
      <c r="U6588" s="3" t="s">
        <v>17905</v>
      </c>
      <c r="V6588" s="3" t="s">
        <v>19912</v>
      </c>
      <c r="X6588" s="3" t="s">
        <v>17320</v>
      </c>
      <c r="Y6588" s="3" t="s">
        <v>16333</v>
      </c>
      <c r="Z6588" s="3" t="s">
        <v>17294</v>
      </c>
      <c r="AC6588" s="3" t="s">
        <v>19913</v>
      </c>
      <c r="AG6588" s="3" t="s">
        <v>19914</v>
      </c>
      <c r="AH6588" s="3" t="s">
        <v>19915</v>
      </c>
    </row>
    <row r="6589" spans="1:34" ht="15.75" hidden="1" customHeight="1" x14ac:dyDescent="0.25">
      <c r="A6589" s="3" t="s">
        <v>17288</v>
      </c>
      <c r="B6589" s="3" t="s">
        <v>19909</v>
      </c>
      <c r="C6589" s="3" t="s">
        <v>211</v>
      </c>
      <c r="D6589" s="3" t="s">
        <v>1556</v>
      </c>
      <c r="E6589" s="3">
        <v>180</v>
      </c>
      <c r="F6589" s="3" t="s">
        <v>186</v>
      </c>
      <c r="G6589" s="3" t="s">
        <v>103</v>
      </c>
      <c r="H6589" s="3" t="s">
        <v>187</v>
      </c>
      <c r="L6589" s="3">
        <v>2004</v>
      </c>
      <c r="P6589" s="3" t="s">
        <v>19910</v>
      </c>
      <c r="Q6589" s="3" t="s">
        <v>19911</v>
      </c>
      <c r="R6589" s="3">
        <v>22.887915</v>
      </c>
      <c r="S6589" s="3">
        <v>114.09395000000001</v>
      </c>
      <c r="T6589" s="3" t="s">
        <v>191</v>
      </c>
      <c r="U6589" s="3" t="s">
        <v>17905</v>
      </c>
      <c r="V6589" s="3" t="s">
        <v>19912</v>
      </c>
      <c r="X6589" s="3" t="s">
        <v>17320</v>
      </c>
      <c r="Y6589" s="3" t="s">
        <v>16333</v>
      </c>
      <c r="Z6589" s="3" t="s">
        <v>17294</v>
      </c>
      <c r="AC6589" s="3" t="s">
        <v>19913</v>
      </c>
      <c r="AG6589" s="3" t="s">
        <v>19914</v>
      </c>
      <c r="AH6589" s="3" t="s">
        <v>19916</v>
      </c>
    </row>
    <row r="6590" spans="1:34" ht="15.75" hidden="1" customHeight="1" x14ac:dyDescent="0.25">
      <c r="A6590" s="3" t="s">
        <v>17288</v>
      </c>
      <c r="B6590" s="3" t="s">
        <v>19920</v>
      </c>
      <c r="C6590" s="3" t="s">
        <v>19926</v>
      </c>
      <c r="D6590" s="3" t="s">
        <v>42</v>
      </c>
      <c r="E6590" s="3">
        <v>180</v>
      </c>
      <c r="F6590" s="3" t="s">
        <v>186</v>
      </c>
      <c r="G6590" s="3" t="s">
        <v>103</v>
      </c>
      <c r="H6590" s="3" t="s">
        <v>188</v>
      </c>
      <c r="L6590" s="3">
        <v>2007</v>
      </c>
      <c r="P6590" s="3" t="s">
        <v>19921</v>
      </c>
      <c r="Q6590" s="3" t="s">
        <v>19922</v>
      </c>
      <c r="R6590" s="3">
        <v>22.54909</v>
      </c>
      <c r="S6590" s="3">
        <v>113.99929299999999</v>
      </c>
      <c r="T6590" s="3" t="s">
        <v>191</v>
      </c>
      <c r="U6590" s="3" t="s">
        <v>17475</v>
      </c>
      <c r="W6590" s="3" t="s">
        <v>19923</v>
      </c>
      <c r="X6590" s="3" t="s">
        <v>17320</v>
      </c>
      <c r="Y6590" s="3" t="s">
        <v>16333</v>
      </c>
      <c r="Z6590" s="3" t="s">
        <v>17294</v>
      </c>
      <c r="AG6590" s="3" t="s">
        <v>19924</v>
      </c>
      <c r="AH6590" s="3" t="s">
        <v>19927</v>
      </c>
    </row>
    <row r="6591" spans="1:34" ht="15.75" hidden="1" customHeight="1" x14ac:dyDescent="0.25">
      <c r="A6591" s="3" t="s">
        <v>17288</v>
      </c>
      <c r="B6591" s="3" t="s">
        <v>19930</v>
      </c>
      <c r="C6591" s="3" t="s">
        <v>203</v>
      </c>
      <c r="D6591" s="3" t="s">
        <v>40</v>
      </c>
      <c r="E6591" s="3">
        <v>180</v>
      </c>
      <c r="F6591" s="3" t="s">
        <v>186</v>
      </c>
      <c r="G6591" s="3" t="s">
        <v>103</v>
      </c>
      <c r="H6591" s="3" t="s">
        <v>187</v>
      </c>
      <c r="L6591" s="3">
        <v>2004</v>
      </c>
      <c r="P6591" s="3" t="s">
        <v>19931</v>
      </c>
      <c r="Q6591" s="3" t="s">
        <v>17412</v>
      </c>
      <c r="R6591" s="3">
        <v>22.716169000000001</v>
      </c>
      <c r="S6591" s="3">
        <v>114.13615900000001</v>
      </c>
      <c r="T6591" s="3" t="s">
        <v>191</v>
      </c>
      <c r="U6591" s="3" t="s">
        <v>17475</v>
      </c>
      <c r="W6591" s="3" t="s">
        <v>19932</v>
      </c>
      <c r="X6591" s="3" t="s">
        <v>17320</v>
      </c>
      <c r="Y6591" s="3" t="s">
        <v>16333</v>
      </c>
      <c r="Z6591" s="3" t="s">
        <v>17294</v>
      </c>
      <c r="AG6591" s="3" t="s">
        <v>19933</v>
      </c>
      <c r="AH6591" s="3" t="s">
        <v>19934</v>
      </c>
    </row>
    <row r="6592" spans="1:34" ht="15.75" hidden="1" customHeight="1" x14ac:dyDescent="0.25">
      <c r="A6592" s="3" t="s">
        <v>17288</v>
      </c>
      <c r="B6592" s="3" t="s">
        <v>19930</v>
      </c>
      <c r="C6592" s="3" t="s">
        <v>211</v>
      </c>
      <c r="D6592" s="3" t="s">
        <v>40</v>
      </c>
      <c r="E6592" s="3">
        <v>180</v>
      </c>
      <c r="F6592" s="3" t="s">
        <v>186</v>
      </c>
      <c r="G6592" s="3" t="s">
        <v>103</v>
      </c>
      <c r="H6592" s="3" t="s">
        <v>187</v>
      </c>
      <c r="L6592" s="3">
        <v>2004</v>
      </c>
      <c r="P6592" s="3" t="s">
        <v>19931</v>
      </c>
      <c r="Q6592" s="3" t="s">
        <v>17412</v>
      </c>
      <c r="R6592" s="3">
        <v>22.716169000000001</v>
      </c>
      <c r="S6592" s="3">
        <v>114.13615900000001</v>
      </c>
      <c r="T6592" s="3" t="s">
        <v>191</v>
      </c>
      <c r="U6592" s="3" t="s">
        <v>17475</v>
      </c>
      <c r="W6592" s="3" t="s">
        <v>19932</v>
      </c>
      <c r="X6592" s="3" t="s">
        <v>17320</v>
      </c>
      <c r="Y6592" s="3" t="s">
        <v>16333</v>
      </c>
      <c r="Z6592" s="3" t="s">
        <v>17294</v>
      </c>
      <c r="AG6592" s="3" t="s">
        <v>19933</v>
      </c>
      <c r="AH6592" s="3" t="s">
        <v>19935</v>
      </c>
    </row>
    <row r="6593" spans="1:34" ht="15.75" hidden="1" customHeight="1" x14ac:dyDescent="0.25">
      <c r="A6593" s="3" t="s">
        <v>17288</v>
      </c>
      <c r="B6593" s="3" t="s">
        <v>20038</v>
      </c>
      <c r="C6593" s="3">
        <v>1</v>
      </c>
      <c r="D6593" s="3" t="s">
        <v>42</v>
      </c>
      <c r="E6593" s="3">
        <v>180</v>
      </c>
      <c r="F6593" s="3" t="s">
        <v>186</v>
      </c>
      <c r="G6593" s="3" t="s">
        <v>103</v>
      </c>
      <c r="H6593" s="3" t="s">
        <v>188</v>
      </c>
      <c r="L6593" s="3">
        <v>2011</v>
      </c>
      <c r="P6593" s="3" t="s">
        <v>20039</v>
      </c>
      <c r="Q6593" s="3" t="s">
        <v>20040</v>
      </c>
      <c r="R6593" s="3">
        <v>29.651599999999998</v>
      </c>
      <c r="S6593" s="3">
        <v>90.959419999999994</v>
      </c>
      <c r="T6593" s="3" t="s">
        <v>191</v>
      </c>
      <c r="U6593" s="3" t="s">
        <v>20041</v>
      </c>
      <c r="V6593" s="3" t="s">
        <v>20042</v>
      </c>
      <c r="W6593" s="3" t="s">
        <v>20043</v>
      </c>
      <c r="X6593" s="3" t="s">
        <v>20044</v>
      </c>
      <c r="Y6593" s="3" t="s">
        <v>16333</v>
      </c>
      <c r="Z6593" s="3" t="s">
        <v>17294</v>
      </c>
      <c r="AC6593" s="3" t="s">
        <v>20045</v>
      </c>
      <c r="AG6593" s="3" t="s">
        <v>20046</v>
      </c>
      <c r="AH6593" s="3" t="s">
        <v>20047</v>
      </c>
    </row>
    <row r="6594" spans="1:34" ht="15.75" hidden="1" customHeight="1" x14ac:dyDescent="0.25">
      <c r="A6594" s="3" t="s">
        <v>17288</v>
      </c>
      <c r="B6594" s="3" t="s">
        <v>20488</v>
      </c>
      <c r="C6594" s="3">
        <v>1</v>
      </c>
      <c r="D6594" s="3" t="s">
        <v>42</v>
      </c>
      <c r="E6594" s="3">
        <v>180</v>
      </c>
      <c r="F6594" s="3" t="s">
        <v>186</v>
      </c>
      <c r="G6594" s="3" t="s">
        <v>103</v>
      </c>
      <c r="H6594" s="3" t="s">
        <v>187</v>
      </c>
      <c r="L6594" s="3">
        <v>2005</v>
      </c>
      <c r="P6594" s="3" t="s">
        <v>20489</v>
      </c>
      <c r="Q6594" s="3" t="s">
        <v>20490</v>
      </c>
      <c r="R6594" s="3">
        <v>22.552029999999998</v>
      </c>
      <c r="S6594" s="3">
        <v>113.5694</v>
      </c>
      <c r="T6594" s="3" t="s">
        <v>191</v>
      </c>
      <c r="U6594" s="3" t="s">
        <v>17496</v>
      </c>
      <c r="V6594" s="3" t="s">
        <v>20491</v>
      </c>
      <c r="X6594" s="3" t="s">
        <v>17320</v>
      </c>
      <c r="Y6594" s="3" t="s">
        <v>16333</v>
      </c>
      <c r="Z6594" s="3" t="s">
        <v>17294</v>
      </c>
      <c r="AG6594" s="3" t="s">
        <v>20492</v>
      </c>
      <c r="AH6594" s="3" t="s">
        <v>20493</v>
      </c>
    </row>
    <row r="6595" spans="1:34" ht="15.75" hidden="1" customHeight="1" x14ac:dyDescent="0.25">
      <c r="A6595" s="3" t="s">
        <v>17288</v>
      </c>
      <c r="B6595" s="3" t="s">
        <v>20488</v>
      </c>
      <c r="C6595" s="3">
        <v>2</v>
      </c>
      <c r="D6595" s="3" t="s">
        <v>42</v>
      </c>
      <c r="E6595" s="3">
        <v>180</v>
      </c>
      <c r="F6595" s="3" t="s">
        <v>186</v>
      </c>
      <c r="G6595" s="3" t="s">
        <v>103</v>
      </c>
      <c r="H6595" s="3" t="s">
        <v>187</v>
      </c>
      <c r="L6595" s="3">
        <v>2005</v>
      </c>
      <c r="P6595" s="3" t="s">
        <v>20489</v>
      </c>
      <c r="Q6595" s="3" t="s">
        <v>20490</v>
      </c>
      <c r="R6595" s="3">
        <v>22.552029999999998</v>
      </c>
      <c r="S6595" s="3">
        <v>113.5694</v>
      </c>
      <c r="T6595" s="3" t="s">
        <v>191</v>
      </c>
      <c r="U6595" s="3" t="s">
        <v>17496</v>
      </c>
      <c r="V6595" s="3" t="s">
        <v>20491</v>
      </c>
      <c r="X6595" s="3" t="s">
        <v>17320</v>
      </c>
      <c r="Y6595" s="3" t="s">
        <v>16333</v>
      </c>
      <c r="Z6595" s="3" t="s">
        <v>17294</v>
      </c>
      <c r="AG6595" s="3" t="s">
        <v>20492</v>
      </c>
      <c r="AH6595" s="3" t="s">
        <v>20494</v>
      </c>
    </row>
    <row r="6596" spans="1:34" ht="15.75" hidden="1" customHeight="1" x14ac:dyDescent="0.25">
      <c r="A6596" s="3" t="s">
        <v>17288</v>
      </c>
      <c r="B6596" s="3" t="s">
        <v>20495</v>
      </c>
      <c r="C6596" s="3" t="s">
        <v>203</v>
      </c>
      <c r="D6596" s="3" t="s">
        <v>42</v>
      </c>
      <c r="E6596" s="3">
        <v>180</v>
      </c>
      <c r="F6596" s="3" t="s">
        <v>186</v>
      </c>
      <c r="G6596" s="3" t="s">
        <v>103</v>
      </c>
      <c r="H6596" s="3" t="s">
        <v>187</v>
      </c>
      <c r="L6596" s="3">
        <v>2005</v>
      </c>
      <c r="P6596" s="3" t="s">
        <v>20496</v>
      </c>
      <c r="Q6596" s="3" t="s">
        <v>20497</v>
      </c>
      <c r="R6596" s="3">
        <v>22.665361000000001</v>
      </c>
      <c r="S6596" s="3">
        <v>113.195853</v>
      </c>
      <c r="T6596" s="3" t="s">
        <v>191</v>
      </c>
      <c r="U6596" s="3" t="s">
        <v>17496</v>
      </c>
      <c r="V6596" s="3" t="s">
        <v>20498</v>
      </c>
      <c r="X6596" s="3" t="s">
        <v>17320</v>
      </c>
      <c r="Y6596" s="3" t="s">
        <v>16333</v>
      </c>
      <c r="Z6596" s="3" t="s">
        <v>17294</v>
      </c>
      <c r="AG6596" s="3" t="s">
        <v>20499</v>
      </c>
      <c r="AH6596" s="3" t="s">
        <v>20500</v>
      </c>
    </row>
    <row r="6597" spans="1:34" ht="15.75" hidden="1" customHeight="1" x14ac:dyDescent="0.25">
      <c r="A6597" s="3" t="s">
        <v>17288</v>
      </c>
      <c r="B6597" s="3" t="s">
        <v>20509</v>
      </c>
      <c r="C6597" s="3">
        <v>1</v>
      </c>
      <c r="D6597" s="3" t="s">
        <v>42</v>
      </c>
      <c r="E6597" s="3">
        <v>180</v>
      </c>
      <c r="F6597" s="3" t="s">
        <v>511</v>
      </c>
      <c r="G6597" s="3" t="s">
        <v>103</v>
      </c>
      <c r="H6597" s="3" t="s">
        <v>187</v>
      </c>
      <c r="I6597" s="3" t="s">
        <v>188</v>
      </c>
      <c r="J6597" s="3" t="s">
        <v>188</v>
      </c>
      <c r="K6597" s="3" t="s">
        <v>82</v>
      </c>
      <c r="L6597" s="3">
        <v>2022</v>
      </c>
      <c r="P6597" s="3" t="s">
        <v>20510</v>
      </c>
      <c r="Q6597" s="3" t="s">
        <v>20511</v>
      </c>
      <c r="R6597" s="3">
        <v>30.32603095</v>
      </c>
      <c r="S6597" s="3">
        <v>121.9582561</v>
      </c>
      <c r="T6597" s="3" t="s">
        <v>191</v>
      </c>
      <c r="U6597" s="3" t="s">
        <v>19571</v>
      </c>
      <c r="W6597" s="3" t="s">
        <v>20512</v>
      </c>
      <c r="X6597" s="3" t="s">
        <v>17310</v>
      </c>
      <c r="Y6597" s="3" t="s">
        <v>16333</v>
      </c>
      <c r="Z6597" s="3" t="s">
        <v>17294</v>
      </c>
      <c r="AD6597" s="3" t="s">
        <v>815</v>
      </c>
      <c r="AE6597" s="3" t="s">
        <v>346</v>
      </c>
      <c r="AG6597" s="3" t="s">
        <v>20513</v>
      </c>
      <c r="AH6597" s="3" t="s">
        <v>20514</v>
      </c>
    </row>
    <row r="6598" spans="1:34" ht="15.75" hidden="1" customHeight="1" x14ac:dyDescent="0.25">
      <c r="A6598" s="3" t="s">
        <v>17288</v>
      </c>
      <c r="B6598" s="3" t="s">
        <v>20509</v>
      </c>
      <c r="C6598" s="3">
        <v>2</v>
      </c>
      <c r="D6598" s="3" t="s">
        <v>42</v>
      </c>
      <c r="E6598" s="3">
        <v>180</v>
      </c>
      <c r="F6598" s="3" t="s">
        <v>511</v>
      </c>
      <c r="G6598" s="3" t="s">
        <v>103</v>
      </c>
      <c r="H6598" s="3" t="s">
        <v>187</v>
      </c>
      <c r="I6598" s="3" t="s">
        <v>188</v>
      </c>
      <c r="J6598" s="3" t="s">
        <v>188</v>
      </c>
      <c r="K6598" s="3" t="s">
        <v>82</v>
      </c>
      <c r="L6598" s="3">
        <v>2022</v>
      </c>
      <c r="P6598" s="3" t="s">
        <v>20510</v>
      </c>
      <c r="Q6598" s="3" t="s">
        <v>20511</v>
      </c>
      <c r="R6598" s="3">
        <v>30.32603095</v>
      </c>
      <c r="S6598" s="3">
        <v>121.9582561</v>
      </c>
      <c r="T6598" s="3" t="s">
        <v>191</v>
      </c>
      <c r="U6598" s="3" t="s">
        <v>19571</v>
      </c>
      <c r="W6598" s="3" t="s">
        <v>20512</v>
      </c>
      <c r="X6598" s="3" t="s">
        <v>17310</v>
      </c>
      <c r="Y6598" s="3" t="s">
        <v>16333</v>
      </c>
      <c r="Z6598" s="3" t="s">
        <v>17294</v>
      </c>
      <c r="AD6598" s="3" t="s">
        <v>815</v>
      </c>
      <c r="AE6598" s="3" t="s">
        <v>346</v>
      </c>
      <c r="AG6598" s="3" t="s">
        <v>20513</v>
      </c>
      <c r="AH6598" s="3" t="s">
        <v>20515</v>
      </c>
    </row>
    <row r="6599" spans="1:34" ht="15.75" hidden="1" customHeight="1" x14ac:dyDescent="0.25">
      <c r="A6599" s="3" t="s">
        <v>17288</v>
      </c>
      <c r="B6599" s="3" t="s">
        <v>20509</v>
      </c>
      <c r="C6599" s="3">
        <v>3</v>
      </c>
      <c r="D6599" s="3" t="s">
        <v>42</v>
      </c>
      <c r="E6599" s="3">
        <v>180</v>
      </c>
      <c r="F6599" s="3" t="s">
        <v>511</v>
      </c>
      <c r="G6599" s="3" t="s">
        <v>103</v>
      </c>
      <c r="H6599" s="3" t="s">
        <v>187</v>
      </c>
      <c r="I6599" s="3" t="s">
        <v>188</v>
      </c>
      <c r="J6599" s="3" t="s">
        <v>188</v>
      </c>
      <c r="K6599" s="3" t="s">
        <v>82</v>
      </c>
      <c r="L6599" s="3">
        <v>2022</v>
      </c>
      <c r="P6599" s="3" t="s">
        <v>20510</v>
      </c>
      <c r="Q6599" s="3" t="s">
        <v>20511</v>
      </c>
      <c r="R6599" s="3">
        <v>30.32603095</v>
      </c>
      <c r="S6599" s="3">
        <v>121.9582561</v>
      </c>
      <c r="T6599" s="3" t="s">
        <v>191</v>
      </c>
      <c r="U6599" s="3" t="s">
        <v>19571</v>
      </c>
      <c r="W6599" s="3" t="s">
        <v>20512</v>
      </c>
      <c r="X6599" s="3" t="s">
        <v>17310</v>
      </c>
      <c r="Y6599" s="3" t="s">
        <v>16333</v>
      </c>
      <c r="Z6599" s="3" t="s">
        <v>17294</v>
      </c>
      <c r="AD6599" s="3" t="s">
        <v>815</v>
      </c>
      <c r="AE6599" s="3" t="s">
        <v>346</v>
      </c>
      <c r="AG6599" s="3" t="s">
        <v>20513</v>
      </c>
      <c r="AH6599" s="3" t="s">
        <v>20516</v>
      </c>
    </row>
    <row r="6600" spans="1:34" ht="15.75" hidden="1" customHeight="1" x14ac:dyDescent="0.25">
      <c r="A6600" s="3" t="s">
        <v>20676</v>
      </c>
      <c r="B6600" s="3" t="s">
        <v>21103</v>
      </c>
      <c r="C6600" s="3" t="s">
        <v>211</v>
      </c>
      <c r="D6600" s="3" t="s">
        <v>40</v>
      </c>
      <c r="E6600" s="3">
        <v>180</v>
      </c>
      <c r="F6600" s="3" t="s">
        <v>186</v>
      </c>
      <c r="G6600" s="3" t="s">
        <v>103</v>
      </c>
      <c r="H6600" s="3" t="s">
        <v>188</v>
      </c>
      <c r="L6600" s="3">
        <v>1994</v>
      </c>
      <c r="P6600" s="3" t="s">
        <v>21104</v>
      </c>
      <c r="Q6600" s="3" t="s">
        <v>21104</v>
      </c>
      <c r="R6600" s="3">
        <v>19.001799999999999</v>
      </c>
      <c r="S6600" s="3">
        <v>72.896699999999996</v>
      </c>
      <c r="T6600" s="3" t="s">
        <v>191</v>
      </c>
      <c r="U6600" s="3" t="s">
        <v>21105</v>
      </c>
      <c r="X6600" s="3" t="s">
        <v>20989</v>
      </c>
      <c r="Y6600" s="3" t="s">
        <v>16333</v>
      </c>
      <c r="Z6600" s="3" t="s">
        <v>16334</v>
      </c>
      <c r="AG6600" s="3" t="s">
        <v>21106</v>
      </c>
      <c r="AH6600" s="3" t="s">
        <v>21107</v>
      </c>
    </row>
    <row r="6601" spans="1:34" ht="15.75" hidden="1" customHeight="1" x14ac:dyDescent="0.25">
      <c r="A6601" s="3" t="s">
        <v>21164</v>
      </c>
      <c r="B6601" s="3" t="s">
        <v>21531</v>
      </c>
      <c r="C6601" s="3" t="s">
        <v>213</v>
      </c>
      <c r="D6601" s="3" t="s">
        <v>40</v>
      </c>
      <c r="E6601" s="3">
        <v>180</v>
      </c>
      <c r="F6601" s="3" t="s">
        <v>186</v>
      </c>
      <c r="G6601" s="3" t="s">
        <v>103</v>
      </c>
      <c r="H6601" s="3" t="s">
        <v>188</v>
      </c>
      <c r="L6601" s="3" t="s">
        <v>4375</v>
      </c>
      <c r="P6601" s="3" t="s">
        <v>21532</v>
      </c>
      <c r="Q6601" s="3" t="s">
        <v>21532</v>
      </c>
      <c r="R6601" s="3">
        <v>-4.1759469999999999</v>
      </c>
      <c r="S6601" s="3">
        <v>120.072159</v>
      </c>
      <c r="T6601" s="3" t="s">
        <v>191</v>
      </c>
      <c r="U6601" s="3" t="s">
        <v>21533</v>
      </c>
      <c r="X6601" s="3" t="s">
        <v>21207</v>
      </c>
      <c r="Y6601" s="3" t="s">
        <v>16333</v>
      </c>
      <c r="Z6601" s="3" t="s">
        <v>17260</v>
      </c>
      <c r="AA6601" s="3" t="s">
        <v>21534</v>
      </c>
      <c r="AC6601" s="3" t="s">
        <v>21535</v>
      </c>
      <c r="AG6601" s="3" t="s">
        <v>21536</v>
      </c>
      <c r="AH6601" s="3" t="s">
        <v>21538</v>
      </c>
    </row>
    <row r="6602" spans="1:34" ht="15.75" hidden="1" customHeight="1" x14ac:dyDescent="0.25">
      <c r="A6602" s="3" t="s">
        <v>21612</v>
      </c>
      <c r="B6602" s="3" t="s">
        <v>21670</v>
      </c>
      <c r="C6602" s="3" t="s">
        <v>704</v>
      </c>
      <c r="D6602" s="3" t="s">
        <v>44</v>
      </c>
      <c r="E6602" s="3">
        <v>180</v>
      </c>
      <c r="F6602" s="3" t="s">
        <v>262</v>
      </c>
      <c r="G6602" s="3" t="s">
        <v>111</v>
      </c>
      <c r="H6602" s="3" t="s">
        <v>188</v>
      </c>
      <c r="I6602" s="3" t="s">
        <v>188</v>
      </c>
      <c r="J6602" s="3" t="s">
        <v>188</v>
      </c>
      <c r="L6602" s="3" t="s">
        <v>4060</v>
      </c>
      <c r="P6602" s="3" t="s">
        <v>21671</v>
      </c>
      <c r="Q6602" s="3" t="s">
        <v>21671</v>
      </c>
      <c r="R6602" s="3">
        <v>36.683</v>
      </c>
      <c r="S6602" s="3">
        <v>48.508699999999997</v>
      </c>
      <c r="T6602" s="3" t="s">
        <v>528</v>
      </c>
      <c r="U6602" s="3" t="s">
        <v>21672</v>
      </c>
      <c r="X6602" s="3" t="s">
        <v>21672</v>
      </c>
      <c r="Y6602" s="3" t="s">
        <v>16333</v>
      </c>
      <c r="Z6602" s="3" t="s">
        <v>16334</v>
      </c>
      <c r="AC6602" s="3" t="s">
        <v>21673</v>
      </c>
      <c r="AF6602" s="3" t="s">
        <v>197</v>
      </c>
      <c r="AG6602" s="3" t="s">
        <v>21674</v>
      </c>
      <c r="AH6602" s="3" t="s">
        <v>21677</v>
      </c>
    </row>
    <row r="6603" spans="1:34" ht="15.75" hidden="1" customHeight="1" x14ac:dyDescent="0.25">
      <c r="A6603" s="3" t="s">
        <v>21612</v>
      </c>
      <c r="B6603" s="3" t="s">
        <v>22249</v>
      </c>
      <c r="C6603" s="3" t="s">
        <v>704</v>
      </c>
      <c r="D6603" s="3" t="s">
        <v>44</v>
      </c>
      <c r="E6603" s="3">
        <v>180</v>
      </c>
      <c r="F6603" s="3" t="s">
        <v>262</v>
      </c>
      <c r="G6603" s="3" t="s">
        <v>111</v>
      </c>
      <c r="H6603" s="3" t="s">
        <v>188</v>
      </c>
      <c r="I6603" s="3" t="s">
        <v>188</v>
      </c>
      <c r="J6603" s="3" t="s">
        <v>188</v>
      </c>
      <c r="L6603" s="3" t="s">
        <v>188</v>
      </c>
      <c r="P6603" s="3" t="s">
        <v>22250</v>
      </c>
      <c r="Q6603" s="3" t="s">
        <v>22076</v>
      </c>
      <c r="R6603" s="3">
        <v>36.215182300000002</v>
      </c>
      <c r="S6603" s="3">
        <v>57.667822800000003</v>
      </c>
      <c r="T6603" s="3" t="s">
        <v>528</v>
      </c>
      <c r="U6603" s="3" t="s">
        <v>22251</v>
      </c>
      <c r="X6603" s="3" t="s">
        <v>21878</v>
      </c>
      <c r="Y6603" s="3" t="s">
        <v>16333</v>
      </c>
      <c r="Z6603" s="3" t="s">
        <v>16334</v>
      </c>
      <c r="AD6603" s="3" t="s">
        <v>197</v>
      </c>
      <c r="AE6603" s="3" t="s">
        <v>257</v>
      </c>
      <c r="AF6603" s="3" t="s">
        <v>197</v>
      </c>
      <c r="AG6603" s="3" t="s">
        <v>22252</v>
      </c>
      <c r="AH6603" s="3" t="s">
        <v>22255</v>
      </c>
    </row>
    <row r="6604" spans="1:34" ht="15.75" hidden="1" customHeight="1" x14ac:dyDescent="0.25">
      <c r="A6604" s="3" t="s">
        <v>21612</v>
      </c>
      <c r="B6604" s="3" t="s">
        <v>22500</v>
      </c>
      <c r="C6604" s="3" t="s">
        <v>704</v>
      </c>
      <c r="D6604" s="3" t="s">
        <v>40</v>
      </c>
      <c r="E6604" s="3">
        <v>180</v>
      </c>
      <c r="F6604" s="3" t="s">
        <v>262</v>
      </c>
      <c r="G6604" s="3" t="s">
        <v>111</v>
      </c>
      <c r="H6604" s="3" t="s">
        <v>188</v>
      </c>
      <c r="L6604" s="3">
        <v>2023</v>
      </c>
      <c r="P6604" s="3" t="s">
        <v>22501</v>
      </c>
      <c r="Q6604" s="3" t="s">
        <v>22502</v>
      </c>
      <c r="R6604" s="3">
        <v>35.370016</v>
      </c>
      <c r="S6604" s="3">
        <v>59.304785000000003</v>
      </c>
      <c r="T6604" s="3" t="s">
        <v>191</v>
      </c>
      <c r="U6604" s="3" t="s">
        <v>22503</v>
      </c>
      <c r="X6604" s="3" t="s">
        <v>21878</v>
      </c>
      <c r="Y6604" s="3" t="s">
        <v>16333</v>
      </c>
      <c r="Z6604" s="3" t="s">
        <v>16334</v>
      </c>
      <c r="AC6604" s="3" t="s">
        <v>22504</v>
      </c>
      <c r="AF6604" s="3" t="s">
        <v>197</v>
      </c>
      <c r="AG6604" s="3" t="s">
        <v>22505</v>
      </c>
      <c r="AH6604" s="3" t="s">
        <v>22509</v>
      </c>
    </row>
    <row r="6605" spans="1:34" ht="15.75" hidden="1" customHeight="1" x14ac:dyDescent="0.25">
      <c r="A6605" s="3" t="s">
        <v>26054</v>
      </c>
      <c r="B6605" s="3" t="s">
        <v>26055</v>
      </c>
      <c r="C6605" s="3">
        <v>1</v>
      </c>
      <c r="D6605" s="3" t="s">
        <v>40</v>
      </c>
      <c r="E6605" s="3">
        <v>180</v>
      </c>
      <c r="F6605" s="3" t="s">
        <v>186</v>
      </c>
      <c r="G6605" s="3" t="s">
        <v>105</v>
      </c>
      <c r="H6605" s="3" t="s">
        <v>187</v>
      </c>
      <c r="I6605" s="3" t="s">
        <v>188</v>
      </c>
      <c r="J6605" s="3" t="s">
        <v>188</v>
      </c>
      <c r="L6605" s="3">
        <v>2017</v>
      </c>
      <c r="P6605" s="3" t="s">
        <v>26056</v>
      </c>
      <c r="Q6605" s="3" t="s">
        <v>12788</v>
      </c>
      <c r="R6605" s="3">
        <v>25.931134</v>
      </c>
      <c r="S6605" s="3">
        <v>49.684401000000001</v>
      </c>
      <c r="T6605" s="3" t="s">
        <v>191</v>
      </c>
      <c r="U6605" s="3" t="s">
        <v>26057</v>
      </c>
      <c r="X6605" s="3" t="s">
        <v>26058</v>
      </c>
      <c r="Y6605" s="3" t="s">
        <v>16333</v>
      </c>
      <c r="Z6605" s="3" t="s">
        <v>16342</v>
      </c>
      <c r="AA6605" s="3" t="s">
        <v>26059</v>
      </c>
      <c r="AD6605" s="3" t="s">
        <v>815</v>
      </c>
      <c r="AE6605" s="3" t="s">
        <v>816</v>
      </c>
      <c r="AF6605" s="3" t="s">
        <v>1552</v>
      </c>
      <c r="AG6605" s="3" t="s">
        <v>26060</v>
      </c>
      <c r="AH6605" s="3" t="s">
        <v>26061</v>
      </c>
    </row>
    <row r="6606" spans="1:34" ht="15.75" hidden="1" customHeight="1" x14ac:dyDescent="0.25">
      <c r="A6606" s="3" t="s">
        <v>26054</v>
      </c>
      <c r="B6606" s="3" t="s">
        <v>26055</v>
      </c>
      <c r="C6606" s="3">
        <v>2</v>
      </c>
      <c r="D6606" s="3" t="s">
        <v>40</v>
      </c>
      <c r="E6606" s="3">
        <v>180</v>
      </c>
      <c r="F6606" s="3" t="s">
        <v>186</v>
      </c>
      <c r="G6606" s="3" t="s">
        <v>105</v>
      </c>
      <c r="H6606" s="3" t="s">
        <v>187</v>
      </c>
      <c r="I6606" s="3" t="s">
        <v>188</v>
      </c>
      <c r="J6606" s="3" t="s">
        <v>188</v>
      </c>
      <c r="L6606" s="3">
        <v>2017</v>
      </c>
      <c r="P6606" s="3" t="s">
        <v>26056</v>
      </c>
      <c r="Q6606" s="3" t="s">
        <v>12788</v>
      </c>
      <c r="R6606" s="3">
        <v>25.931134</v>
      </c>
      <c r="S6606" s="3">
        <v>49.684401000000001</v>
      </c>
      <c r="T6606" s="3" t="s">
        <v>191</v>
      </c>
      <c r="U6606" s="3" t="s">
        <v>26057</v>
      </c>
      <c r="X6606" s="3" t="s">
        <v>26058</v>
      </c>
      <c r="Y6606" s="3" t="s">
        <v>16333</v>
      </c>
      <c r="Z6606" s="3" t="s">
        <v>16342</v>
      </c>
      <c r="AA6606" s="3" t="s">
        <v>26059</v>
      </c>
      <c r="AD6606" s="3" t="s">
        <v>815</v>
      </c>
      <c r="AE6606" s="3" t="s">
        <v>816</v>
      </c>
      <c r="AF6606" s="3" t="s">
        <v>1552</v>
      </c>
      <c r="AG6606" s="3" t="s">
        <v>26060</v>
      </c>
      <c r="AH6606" s="3" t="s">
        <v>26062</v>
      </c>
    </row>
    <row r="6607" spans="1:34" ht="15.75" hidden="1" customHeight="1" x14ac:dyDescent="0.25">
      <c r="A6607" s="3" t="s">
        <v>27639</v>
      </c>
      <c r="B6607" s="3" t="s">
        <v>27809</v>
      </c>
      <c r="C6607" s="3" t="s">
        <v>2673</v>
      </c>
      <c r="D6607" s="3" t="s">
        <v>42</v>
      </c>
      <c r="E6607" s="3">
        <v>180</v>
      </c>
      <c r="F6607" s="3" t="s">
        <v>511</v>
      </c>
      <c r="G6607" s="3" t="s">
        <v>105</v>
      </c>
      <c r="H6607" s="3" t="s">
        <v>188</v>
      </c>
      <c r="I6607" s="3" t="s">
        <v>188</v>
      </c>
      <c r="J6607" s="3" t="s">
        <v>188</v>
      </c>
      <c r="L6607" s="3">
        <v>2023</v>
      </c>
      <c r="P6607" s="3" t="s">
        <v>27661</v>
      </c>
      <c r="Q6607" s="3" t="s">
        <v>27661</v>
      </c>
      <c r="R6607" s="3">
        <v>24.490013000000001</v>
      </c>
      <c r="S6607" s="3">
        <v>120.67350500000001</v>
      </c>
      <c r="T6607" s="3" t="s">
        <v>191</v>
      </c>
      <c r="U6607" s="3" t="s">
        <v>27810</v>
      </c>
      <c r="W6607" s="3" t="s">
        <v>27811</v>
      </c>
      <c r="Y6607" s="3" t="s">
        <v>16333</v>
      </c>
      <c r="Z6607" s="3" t="s">
        <v>17294</v>
      </c>
      <c r="AC6607" s="3" t="s">
        <v>27810</v>
      </c>
      <c r="AG6607" s="3" t="s">
        <v>27812</v>
      </c>
      <c r="AH6607" s="3" t="s">
        <v>27816</v>
      </c>
    </row>
    <row r="6608" spans="1:34" ht="15.75" hidden="1" customHeight="1" x14ac:dyDescent="0.25">
      <c r="A6608" s="3" t="s">
        <v>28447</v>
      </c>
      <c r="B6608" s="3" t="s">
        <v>28479</v>
      </c>
      <c r="C6608" s="3" t="s">
        <v>103</v>
      </c>
      <c r="D6608" s="3" t="s">
        <v>40</v>
      </c>
      <c r="E6608" s="3">
        <v>180</v>
      </c>
      <c r="F6608" s="3" t="s">
        <v>186</v>
      </c>
      <c r="G6608" s="3" t="s">
        <v>103</v>
      </c>
      <c r="H6608" s="3" t="s">
        <v>187</v>
      </c>
      <c r="L6608" s="3" t="s">
        <v>4094</v>
      </c>
      <c r="P6608" s="3" t="s">
        <v>28480</v>
      </c>
      <c r="Q6608" s="3" t="s">
        <v>28480</v>
      </c>
      <c r="R6608" s="3">
        <v>38.798699999999997</v>
      </c>
      <c r="S6608" s="3">
        <v>26.945</v>
      </c>
      <c r="T6608" s="3" t="s">
        <v>528</v>
      </c>
      <c r="U6608" s="3" t="s">
        <v>28474</v>
      </c>
      <c r="X6608" s="3" t="s">
        <v>28475</v>
      </c>
      <c r="Y6608" s="3" t="s">
        <v>16333</v>
      </c>
      <c r="Z6608" s="3" t="s">
        <v>16342</v>
      </c>
      <c r="AG6608" s="3" t="s">
        <v>28481</v>
      </c>
      <c r="AH6608" s="3" t="s">
        <v>28482</v>
      </c>
    </row>
    <row r="6609" spans="1:34" ht="15.75" hidden="1" customHeight="1" x14ac:dyDescent="0.25">
      <c r="A6609" s="3" t="s">
        <v>28447</v>
      </c>
      <c r="B6609" s="3" t="s">
        <v>28563</v>
      </c>
      <c r="C6609" s="3">
        <v>1</v>
      </c>
      <c r="D6609" s="3" t="s">
        <v>40</v>
      </c>
      <c r="E6609" s="3">
        <v>180</v>
      </c>
      <c r="F6609" s="3" t="s">
        <v>798</v>
      </c>
      <c r="G6609" s="3" t="s">
        <v>103</v>
      </c>
      <c r="H6609" s="3" t="s">
        <v>187</v>
      </c>
      <c r="L6609" s="3" t="s">
        <v>4155</v>
      </c>
      <c r="P6609" s="3" t="s">
        <v>28564</v>
      </c>
      <c r="Q6609" s="3" t="s">
        <v>28565</v>
      </c>
      <c r="R6609" s="3">
        <v>40.239400000000003</v>
      </c>
      <c r="S6609" s="3">
        <v>28.951799999999999</v>
      </c>
      <c r="T6609" s="3" t="s">
        <v>191</v>
      </c>
      <c r="U6609" s="3" t="s">
        <v>28550</v>
      </c>
      <c r="X6609" s="3" t="s">
        <v>28551</v>
      </c>
      <c r="Y6609" s="3" t="s">
        <v>16333</v>
      </c>
      <c r="Z6609" s="3" t="s">
        <v>16342</v>
      </c>
      <c r="AA6609" s="3" t="s">
        <v>28566</v>
      </c>
      <c r="AD6609" s="3" t="s">
        <v>815</v>
      </c>
      <c r="AE6609" s="3" t="s">
        <v>4127</v>
      </c>
      <c r="AF6609" s="3" t="s">
        <v>197</v>
      </c>
      <c r="AG6609" s="3" t="s">
        <v>28567</v>
      </c>
      <c r="AH6609" s="3" t="s">
        <v>28568</v>
      </c>
    </row>
    <row r="6610" spans="1:34" ht="15.75" hidden="1" customHeight="1" x14ac:dyDescent="0.25">
      <c r="A6610" s="3" t="s">
        <v>29927</v>
      </c>
      <c r="B6610" s="3" t="s">
        <v>29959</v>
      </c>
      <c r="C6610" s="3">
        <v>1</v>
      </c>
      <c r="D6610" s="3" t="s">
        <v>204</v>
      </c>
      <c r="E6610" s="3">
        <v>180</v>
      </c>
      <c r="F6610" s="3" t="s">
        <v>186</v>
      </c>
      <c r="G6610" s="3" t="s">
        <v>103</v>
      </c>
      <c r="H6610" s="3" t="s">
        <v>187</v>
      </c>
      <c r="L6610" s="3">
        <v>1986</v>
      </c>
      <c r="P6610" s="3" t="s">
        <v>29960</v>
      </c>
      <c r="Q6610" s="3" t="s">
        <v>29930</v>
      </c>
      <c r="R6610" s="3">
        <v>52.449302000000003</v>
      </c>
      <c r="S6610" s="3">
        <v>30.817934000000001</v>
      </c>
      <c r="T6610" s="3" t="s">
        <v>191</v>
      </c>
      <c r="U6610" s="3" t="s">
        <v>29961</v>
      </c>
      <c r="X6610" s="3" t="s">
        <v>29961</v>
      </c>
      <c r="Y6610" s="3" t="s">
        <v>29751</v>
      </c>
      <c r="Z6610" s="3" t="s">
        <v>29933</v>
      </c>
      <c r="AG6610" s="3" t="s">
        <v>29962</v>
      </c>
      <c r="AH6610" s="3" t="s">
        <v>29963</v>
      </c>
    </row>
    <row r="6611" spans="1:34" ht="15.75" hidden="1" customHeight="1" x14ac:dyDescent="0.25">
      <c r="A6611" s="3" t="s">
        <v>29927</v>
      </c>
      <c r="B6611" s="3" t="s">
        <v>29959</v>
      </c>
      <c r="C6611" s="3">
        <v>2</v>
      </c>
      <c r="D6611" s="3" t="s">
        <v>204</v>
      </c>
      <c r="E6611" s="3">
        <v>180</v>
      </c>
      <c r="F6611" s="3" t="s">
        <v>186</v>
      </c>
      <c r="G6611" s="3" t="s">
        <v>103</v>
      </c>
      <c r="H6611" s="3" t="s">
        <v>187</v>
      </c>
      <c r="L6611" s="3">
        <v>1988</v>
      </c>
      <c r="P6611" s="3" t="s">
        <v>29960</v>
      </c>
      <c r="Q6611" s="3" t="s">
        <v>29930</v>
      </c>
      <c r="R6611" s="3">
        <v>52.449302000000003</v>
      </c>
      <c r="S6611" s="3">
        <v>30.817934000000001</v>
      </c>
      <c r="T6611" s="3" t="s">
        <v>191</v>
      </c>
      <c r="U6611" s="3" t="s">
        <v>29961</v>
      </c>
      <c r="X6611" s="3" t="s">
        <v>29961</v>
      </c>
      <c r="Y6611" s="3" t="s">
        <v>29751</v>
      </c>
      <c r="Z6611" s="3" t="s">
        <v>29933</v>
      </c>
      <c r="AG6611" s="3" t="s">
        <v>29962</v>
      </c>
      <c r="AH6611" s="3" t="s">
        <v>29964</v>
      </c>
    </row>
    <row r="6612" spans="1:34" ht="15.75" hidden="1" customHeight="1" x14ac:dyDescent="0.25">
      <c r="A6612" s="3" t="s">
        <v>30276</v>
      </c>
      <c r="B6612" s="3" t="s">
        <v>30277</v>
      </c>
      <c r="C6612" s="3">
        <v>6</v>
      </c>
      <c r="D6612" s="3" t="s">
        <v>40</v>
      </c>
      <c r="E6612" s="3">
        <v>180</v>
      </c>
      <c r="F6612" s="3" t="s">
        <v>511</v>
      </c>
      <c r="G6612" s="3" t="s">
        <v>103</v>
      </c>
      <c r="H6612" s="3" t="s">
        <v>188</v>
      </c>
      <c r="I6612" s="3" t="s">
        <v>222</v>
      </c>
      <c r="J6612" s="3" t="s">
        <v>188</v>
      </c>
      <c r="K6612" s="3" t="s">
        <v>30278</v>
      </c>
      <c r="L6612" s="3">
        <v>2025</v>
      </c>
      <c r="P6612" s="3" t="s">
        <v>30279</v>
      </c>
      <c r="Q6612" s="3" t="s">
        <v>30279</v>
      </c>
      <c r="R6612" s="3">
        <v>42.285817999999999</v>
      </c>
      <c r="S6612" s="3">
        <v>23.032830000000001</v>
      </c>
      <c r="T6612" s="3" t="s">
        <v>191</v>
      </c>
      <c r="U6612" s="3" t="s">
        <v>30280</v>
      </c>
      <c r="X6612" s="3" t="s">
        <v>30281</v>
      </c>
      <c r="Y6612" s="3" t="s">
        <v>29751</v>
      </c>
      <c r="Z6612" s="3" t="s">
        <v>29933</v>
      </c>
      <c r="AG6612" s="3" t="s">
        <v>30282</v>
      </c>
      <c r="AH6612" s="3" t="s">
        <v>30283</v>
      </c>
    </row>
    <row r="6613" spans="1:34" ht="15.75" hidden="1" customHeight="1" x14ac:dyDescent="0.25">
      <c r="A6613" s="3" t="s">
        <v>33069</v>
      </c>
      <c r="B6613" s="3" t="s">
        <v>33277</v>
      </c>
      <c r="C6613" s="3">
        <v>1</v>
      </c>
      <c r="D6613" s="3" t="s">
        <v>40</v>
      </c>
      <c r="E6613" s="3">
        <v>180</v>
      </c>
      <c r="F6613" s="3" t="s">
        <v>762</v>
      </c>
      <c r="G6613" s="3" t="s">
        <v>103</v>
      </c>
      <c r="H6613" s="3" t="s">
        <v>187</v>
      </c>
      <c r="L6613" s="3">
        <v>1998</v>
      </c>
      <c r="M6613" s="3">
        <v>2010</v>
      </c>
      <c r="P6613" s="3" t="s">
        <v>33278</v>
      </c>
      <c r="Q6613" s="3" t="s">
        <v>31677</v>
      </c>
      <c r="R6613" s="3">
        <v>41.014243522405401</v>
      </c>
      <c r="S6613" s="3">
        <v>14.230205618142101</v>
      </c>
      <c r="T6613" s="3" t="s">
        <v>528</v>
      </c>
      <c r="U6613" s="3" t="s">
        <v>33279</v>
      </c>
      <c r="X6613" s="3" t="s">
        <v>33280</v>
      </c>
      <c r="Y6613" s="3" t="s">
        <v>29751</v>
      </c>
      <c r="Z6613" s="3" t="s">
        <v>29752</v>
      </c>
      <c r="AG6613" s="3" t="s">
        <v>33281</v>
      </c>
      <c r="AH6613" s="3" t="s">
        <v>33282</v>
      </c>
    </row>
    <row r="6614" spans="1:34" ht="15.75" hidden="1" customHeight="1" x14ac:dyDescent="0.25">
      <c r="A6614" s="3" t="s">
        <v>33069</v>
      </c>
      <c r="B6614" s="3" t="s">
        <v>33617</v>
      </c>
      <c r="C6614" s="3" t="s">
        <v>103</v>
      </c>
      <c r="D6614" s="3" t="s">
        <v>8994</v>
      </c>
      <c r="E6614" s="3">
        <v>180</v>
      </c>
      <c r="F6614" s="3" t="s">
        <v>186</v>
      </c>
      <c r="G6614" s="3" t="s">
        <v>103</v>
      </c>
      <c r="H6614" s="3" t="s">
        <v>187</v>
      </c>
      <c r="L6614" s="3">
        <v>2001</v>
      </c>
      <c r="R6614" s="3">
        <v>42.938499999999998</v>
      </c>
      <c r="S6614" s="3">
        <v>10.5444</v>
      </c>
      <c r="T6614" s="3" t="s">
        <v>191</v>
      </c>
      <c r="U6614" s="3" t="s">
        <v>33610</v>
      </c>
      <c r="X6614" s="3" t="s">
        <v>33475</v>
      </c>
      <c r="Y6614" s="3" t="s">
        <v>29751</v>
      </c>
      <c r="Z6614" s="3" t="s">
        <v>29752</v>
      </c>
      <c r="AD6614" s="3" t="s">
        <v>815</v>
      </c>
      <c r="AE6614" s="3" t="s">
        <v>227</v>
      </c>
      <c r="AG6614" s="3" t="s">
        <v>33618</v>
      </c>
      <c r="AH6614" s="3" t="s">
        <v>33619</v>
      </c>
    </row>
    <row r="6615" spans="1:34" ht="15.75" hidden="1" customHeight="1" x14ac:dyDescent="0.25">
      <c r="A6615" s="3" t="s">
        <v>33069</v>
      </c>
      <c r="B6615" s="3" t="s">
        <v>33709</v>
      </c>
      <c r="C6615" s="3">
        <v>3</v>
      </c>
      <c r="D6615" s="3" t="s">
        <v>40</v>
      </c>
      <c r="E6615" s="3">
        <v>180</v>
      </c>
      <c r="F6615" s="3" t="s">
        <v>186</v>
      </c>
      <c r="G6615" s="3" t="s">
        <v>103</v>
      </c>
      <c r="H6615" s="3" t="s">
        <v>187</v>
      </c>
      <c r="L6615" s="3">
        <v>2018</v>
      </c>
      <c r="P6615" s="3" t="s">
        <v>33710</v>
      </c>
      <c r="Q6615" s="3" t="s">
        <v>33711</v>
      </c>
      <c r="R6615" s="3">
        <v>43.381340000000002</v>
      </c>
      <c r="S6615" s="3">
        <v>10.448549999999999</v>
      </c>
      <c r="T6615" s="3" t="s">
        <v>191</v>
      </c>
      <c r="U6615" s="3" t="s">
        <v>33712</v>
      </c>
      <c r="X6615" s="3" t="s">
        <v>33475</v>
      </c>
      <c r="Y6615" s="3" t="s">
        <v>29751</v>
      </c>
      <c r="Z6615" s="3" t="s">
        <v>29752</v>
      </c>
      <c r="AD6615" s="3" t="s">
        <v>815</v>
      </c>
      <c r="AE6615" s="3" t="s">
        <v>346</v>
      </c>
      <c r="AF6615" s="3" t="s">
        <v>197</v>
      </c>
      <c r="AG6615" s="3" t="s">
        <v>33714</v>
      </c>
      <c r="AH6615" s="3" t="s">
        <v>33716</v>
      </c>
    </row>
    <row r="6616" spans="1:34" ht="15.75" hidden="1" customHeight="1" x14ac:dyDescent="0.25">
      <c r="A6616" s="3" t="s">
        <v>33069</v>
      </c>
      <c r="B6616" s="3" t="s">
        <v>33769</v>
      </c>
      <c r="C6616" s="3">
        <v>1</v>
      </c>
      <c r="D6616" s="3" t="s">
        <v>40</v>
      </c>
      <c r="E6616" s="3">
        <v>180</v>
      </c>
      <c r="F6616" s="3" t="s">
        <v>186</v>
      </c>
      <c r="G6616" s="3" t="s">
        <v>103</v>
      </c>
      <c r="H6616" s="3" t="s">
        <v>187</v>
      </c>
      <c r="L6616" s="3">
        <v>1998</v>
      </c>
      <c r="P6616" s="3" t="s">
        <v>33086</v>
      </c>
      <c r="Q6616" s="3" t="s">
        <v>33086</v>
      </c>
      <c r="R6616" s="3">
        <v>45.052199999999999</v>
      </c>
      <c r="S6616" s="3">
        <v>9.5071999999999992</v>
      </c>
      <c r="T6616" s="3" t="s">
        <v>191</v>
      </c>
      <c r="U6616" s="3" t="s">
        <v>33770</v>
      </c>
      <c r="X6616" s="3" t="s">
        <v>33410</v>
      </c>
      <c r="Y6616" s="3" t="s">
        <v>29751</v>
      </c>
      <c r="Z6616" s="3" t="s">
        <v>29752</v>
      </c>
      <c r="AA6616" s="3" t="s">
        <v>33771</v>
      </c>
      <c r="AG6616" s="3" t="s">
        <v>33772</v>
      </c>
      <c r="AH6616" s="3" t="s">
        <v>33773</v>
      </c>
    </row>
    <row r="6617" spans="1:34" ht="15.75" hidden="1" customHeight="1" x14ac:dyDescent="0.25">
      <c r="A6617" s="3" t="s">
        <v>34027</v>
      </c>
      <c r="B6617" s="3" t="s">
        <v>34067</v>
      </c>
      <c r="C6617" s="3">
        <v>1</v>
      </c>
      <c r="D6617" s="3" t="s">
        <v>40</v>
      </c>
      <c r="E6617" s="3">
        <v>180</v>
      </c>
      <c r="F6617" s="3" t="s">
        <v>762</v>
      </c>
      <c r="G6617" s="3" t="s">
        <v>111</v>
      </c>
      <c r="H6617" s="3" t="s">
        <v>187</v>
      </c>
      <c r="L6617" s="3">
        <v>1983</v>
      </c>
      <c r="M6617" s="3">
        <v>2022</v>
      </c>
      <c r="P6617" s="3" t="s">
        <v>34048</v>
      </c>
      <c r="Q6617" s="3" t="s">
        <v>34048</v>
      </c>
      <c r="R6617" s="3">
        <v>54.663611000000003</v>
      </c>
      <c r="S6617" s="3">
        <v>25.231667000000002</v>
      </c>
      <c r="T6617" s="3" t="s">
        <v>191</v>
      </c>
      <c r="U6617" s="3" t="s">
        <v>34068</v>
      </c>
      <c r="X6617" s="3" t="s">
        <v>34050</v>
      </c>
      <c r="Y6617" s="3" t="s">
        <v>29751</v>
      </c>
      <c r="Z6617" s="3" t="s">
        <v>30502</v>
      </c>
      <c r="AA6617" s="3" t="s">
        <v>34069</v>
      </c>
      <c r="AB6617" s="3" t="s">
        <v>34070</v>
      </c>
      <c r="AC6617" s="3" t="s">
        <v>34071</v>
      </c>
      <c r="AG6617" s="3" t="s">
        <v>34072</v>
      </c>
      <c r="AH6617" s="3" t="s">
        <v>34073</v>
      </c>
    </row>
    <row r="6618" spans="1:34" ht="15.75" hidden="1" customHeight="1" x14ac:dyDescent="0.25">
      <c r="A6618" s="3" t="s">
        <v>34027</v>
      </c>
      <c r="B6618" s="3" t="s">
        <v>34067</v>
      </c>
      <c r="C6618" s="3">
        <v>2</v>
      </c>
      <c r="D6618" s="3" t="s">
        <v>40</v>
      </c>
      <c r="E6618" s="3">
        <v>180</v>
      </c>
      <c r="F6618" s="3" t="s">
        <v>762</v>
      </c>
      <c r="G6618" s="3" t="s">
        <v>111</v>
      </c>
      <c r="H6618" s="3" t="s">
        <v>187</v>
      </c>
      <c r="L6618" s="3">
        <v>1983</v>
      </c>
      <c r="M6618" s="3">
        <v>2022</v>
      </c>
      <c r="P6618" s="3" t="s">
        <v>34048</v>
      </c>
      <c r="Q6618" s="3" t="s">
        <v>34048</v>
      </c>
      <c r="R6618" s="3">
        <v>54.663611000000003</v>
      </c>
      <c r="S6618" s="3">
        <v>25.231667000000002</v>
      </c>
      <c r="T6618" s="3" t="s">
        <v>191</v>
      </c>
      <c r="U6618" s="3" t="s">
        <v>34068</v>
      </c>
      <c r="X6618" s="3" t="s">
        <v>34050</v>
      </c>
      <c r="Y6618" s="3" t="s">
        <v>29751</v>
      </c>
      <c r="Z6618" s="3" t="s">
        <v>30502</v>
      </c>
      <c r="AA6618" s="3" t="s">
        <v>34069</v>
      </c>
      <c r="AB6618" s="3" t="s">
        <v>34074</v>
      </c>
      <c r="AC6618" s="3" t="s">
        <v>34071</v>
      </c>
      <c r="AG6618" s="3" t="s">
        <v>34072</v>
      </c>
      <c r="AH6618" s="3" t="s">
        <v>34075</v>
      </c>
    </row>
    <row r="6619" spans="1:34" ht="15.75" hidden="1" customHeight="1" x14ac:dyDescent="0.25">
      <c r="A6619" s="3" t="s">
        <v>34121</v>
      </c>
      <c r="B6619" s="3" t="s">
        <v>34190</v>
      </c>
      <c r="C6619" s="3">
        <v>1</v>
      </c>
      <c r="D6619" s="3" t="s">
        <v>40</v>
      </c>
      <c r="E6619" s="3">
        <v>180</v>
      </c>
      <c r="F6619" s="3" t="s">
        <v>186</v>
      </c>
      <c r="G6619" s="3" t="s">
        <v>105</v>
      </c>
      <c r="H6619" s="3" t="s">
        <v>82</v>
      </c>
      <c r="L6619" s="3" t="s">
        <v>9840</v>
      </c>
      <c r="P6619" s="3" t="s">
        <v>34191</v>
      </c>
      <c r="Q6619" s="3" t="s">
        <v>30499</v>
      </c>
      <c r="R6619" s="3">
        <v>53.3185</v>
      </c>
      <c r="S6619" s="3">
        <v>6.9543999999999997</v>
      </c>
      <c r="T6619" s="3" t="s">
        <v>191</v>
      </c>
      <c r="U6619" s="3" t="s">
        <v>34192</v>
      </c>
      <c r="X6619" s="3" t="s">
        <v>34193</v>
      </c>
      <c r="Y6619" s="3" t="s">
        <v>29751</v>
      </c>
      <c r="Z6619" s="3" t="s">
        <v>29784</v>
      </c>
      <c r="AA6619" s="3" t="s">
        <v>34194</v>
      </c>
      <c r="AG6619" s="3" t="s">
        <v>34195</v>
      </c>
      <c r="AH6619" s="3" t="s">
        <v>34196</v>
      </c>
    </row>
    <row r="6620" spans="1:34" ht="15.75" hidden="1" customHeight="1" x14ac:dyDescent="0.25">
      <c r="A6620" s="3" t="s">
        <v>35056</v>
      </c>
      <c r="B6620" s="3" t="s">
        <v>35344</v>
      </c>
      <c r="C6620" s="3">
        <v>1</v>
      </c>
      <c r="D6620" s="3" t="s">
        <v>40</v>
      </c>
      <c r="E6620" s="3">
        <v>180</v>
      </c>
      <c r="F6620" s="3" t="s">
        <v>186</v>
      </c>
      <c r="G6620" s="3" t="s">
        <v>111</v>
      </c>
      <c r="H6620" s="3" t="s">
        <v>187</v>
      </c>
      <c r="L6620" s="3">
        <v>1996</v>
      </c>
      <c r="P6620" s="3" t="s">
        <v>35331</v>
      </c>
      <c r="Q6620" s="3" t="s">
        <v>35331</v>
      </c>
      <c r="R6620" s="3">
        <v>55.230003000000004</v>
      </c>
      <c r="S6620" s="3">
        <v>61.488644299999997</v>
      </c>
      <c r="T6620" s="3" t="s">
        <v>191</v>
      </c>
      <c r="U6620" s="3" t="s">
        <v>35332</v>
      </c>
      <c r="X6620" s="3" t="s">
        <v>35333</v>
      </c>
      <c r="Y6620" s="3" t="s">
        <v>29751</v>
      </c>
      <c r="Z6620" s="3" t="s">
        <v>29933</v>
      </c>
      <c r="AG6620" s="3" t="s">
        <v>35345</v>
      </c>
      <c r="AH6620" s="3" t="s">
        <v>35346</v>
      </c>
    </row>
    <row r="6621" spans="1:34" ht="15.75" hidden="1" customHeight="1" x14ac:dyDescent="0.25">
      <c r="A6621" s="3" t="s">
        <v>35056</v>
      </c>
      <c r="B6621" s="3" t="s">
        <v>35344</v>
      </c>
      <c r="C6621" s="3">
        <v>2</v>
      </c>
      <c r="D6621" s="3" t="s">
        <v>40</v>
      </c>
      <c r="E6621" s="3">
        <v>180</v>
      </c>
      <c r="F6621" s="3" t="s">
        <v>186</v>
      </c>
      <c r="G6621" s="3" t="s">
        <v>111</v>
      </c>
      <c r="H6621" s="3" t="s">
        <v>187</v>
      </c>
      <c r="L6621" s="3">
        <v>2006</v>
      </c>
      <c r="P6621" s="3" t="s">
        <v>35331</v>
      </c>
      <c r="Q6621" s="3" t="s">
        <v>35331</v>
      </c>
      <c r="R6621" s="3">
        <v>55.230003000000004</v>
      </c>
      <c r="S6621" s="3">
        <v>61.488644299999997</v>
      </c>
      <c r="T6621" s="3" t="s">
        <v>191</v>
      </c>
      <c r="U6621" s="3" t="s">
        <v>35332</v>
      </c>
      <c r="X6621" s="3" t="s">
        <v>35333</v>
      </c>
      <c r="Y6621" s="3" t="s">
        <v>29751</v>
      </c>
      <c r="Z6621" s="3" t="s">
        <v>29933</v>
      </c>
      <c r="AG6621" s="3" t="s">
        <v>35345</v>
      </c>
      <c r="AH6621" s="3" t="s">
        <v>35347</v>
      </c>
    </row>
    <row r="6622" spans="1:34" ht="15.75" hidden="1" customHeight="1" x14ac:dyDescent="0.25">
      <c r="A6622" s="3" t="s">
        <v>35056</v>
      </c>
      <c r="B6622" s="3" t="s">
        <v>35393</v>
      </c>
      <c r="C6622" s="3" t="s">
        <v>577</v>
      </c>
      <c r="D6622" s="3" t="s">
        <v>40</v>
      </c>
      <c r="E6622" s="3">
        <v>180</v>
      </c>
      <c r="F6622" s="3" t="s">
        <v>186</v>
      </c>
      <c r="G6622" s="3" t="s">
        <v>103</v>
      </c>
      <c r="H6622" s="3" t="s">
        <v>187</v>
      </c>
      <c r="L6622" s="3">
        <v>2005</v>
      </c>
      <c r="P6622" s="3" t="s">
        <v>35394</v>
      </c>
      <c r="Q6622" s="3" t="s">
        <v>35068</v>
      </c>
      <c r="R6622" s="3">
        <v>56.233600000000003</v>
      </c>
      <c r="S6622" s="3">
        <v>43.520800000000001</v>
      </c>
      <c r="T6622" s="3" t="s">
        <v>191</v>
      </c>
      <c r="U6622" s="3" t="s">
        <v>35395</v>
      </c>
      <c r="X6622" s="3" t="s">
        <v>35161</v>
      </c>
      <c r="Y6622" s="3" t="s">
        <v>29751</v>
      </c>
      <c r="Z6622" s="3" t="s">
        <v>29933</v>
      </c>
      <c r="AA6622" s="3" t="s">
        <v>35396</v>
      </c>
      <c r="AG6622" s="3" t="s">
        <v>35397</v>
      </c>
      <c r="AH6622" s="3" t="s">
        <v>35402</v>
      </c>
    </row>
    <row r="6623" spans="1:34" ht="15.75" hidden="1" customHeight="1" x14ac:dyDescent="0.25">
      <c r="A6623" s="3" t="s">
        <v>35056</v>
      </c>
      <c r="B6623" s="3" t="s">
        <v>35639</v>
      </c>
      <c r="C6623" s="3">
        <v>1</v>
      </c>
      <c r="D6623" s="3" t="s">
        <v>40</v>
      </c>
      <c r="E6623" s="3">
        <v>180</v>
      </c>
      <c r="F6623" s="3" t="s">
        <v>571</v>
      </c>
      <c r="G6623" s="3" t="s">
        <v>111</v>
      </c>
      <c r="H6623" s="3" t="s">
        <v>187</v>
      </c>
      <c r="I6623" s="3" t="s">
        <v>188</v>
      </c>
      <c r="J6623" s="3" t="s">
        <v>82</v>
      </c>
      <c r="K6623" s="3" t="s">
        <v>2144</v>
      </c>
      <c r="L6623" s="3">
        <v>2026</v>
      </c>
      <c r="P6623" s="3" t="s">
        <v>35110</v>
      </c>
      <c r="Q6623" s="3" t="s">
        <v>35111</v>
      </c>
      <c r="R6623" s="3">
        <v>48.570366999999997</v>
      </c>
      <c r="S6623" s="3">
        <v>135.15119999999999</v>
      </c>
      <c r="T6623" s="3" t="s">
        <v>191</v>
      </c>
      <c r="U6623" s="3" t="s">
        <v>35625</v>
      </c>
      <c r="X6623" s="3" t="s">
        <v>35626</v>
      </c>
      <c r="Y6623" s="3" t="s">
        <v>29751</v>
      </c>
      <c r="Z6623" s="3" t="s">
        <v>29933</v>
      </c>
      <c r="AC6623" s="3" t="s">
        <v>35640</v>
      </c>
      <c r="AG6623" s="3" t="s">
        <v>35641</v>
      </c>
      <c r="AH6623" s="3" t="s">
        <v>35642</v>
      </c>
    </row>
    <row r="6624" spans="1:34" ht="15.75" hidden="1" customHeight="1" x14ac:dyDescent="0.25">
      <c r="A6624" s="3" t="s">
        <v>35056</v>
      </c>
      <c r="B6624" s="3" t="s">
        <v>35639</v>
      </c>
      <c r="C6624" s="3">
        <v>2</v>
      </c>
      <c r="D6624" s="3" t="s">
        <v>40</v>
      </c>
      <c r="E6624" s="3">
        <v>180</v>
      </c>
      <c r="F6624" s="3" t="s">
        <v>571</v>
      </c>
      <c r="G6624" s="3" t="s">
        <v>111</v>
      </c>
      <c r="H6624" s="3" t="s">
        <v>187</v>
      </c>
      <c r="I6624" s="3" t="s">
        <v>188</v>
      </c>
      <c r="J6624" s="3" t="s">
        <v>82</v>
      </c>
      <c r="K6624" s="3" t="s">
        <v>2144</v>
      </c>
      <c r="L6624" s="3">
        <v>2026</v>
      </c>
      <c r="P6624" s="3" t="s">
        <v>35110</v>
      </c>
      <c r="Q6624" s="3" t="s">
        <v>35111</v>
      </c>
      <c r="R6624" s="3">
        <v>48.570366999999997</v>
      </c>
      <c r="S6624" s="3">
        <v>135.15119999999999</v>
      </c>
      <c r="T6624" s="3" t="s">
        <v>191</v>
      </c>
      <c r="U6624" s="3" t="s">
        <v>35625</v>
      </c>
      <c r="X6624" s="3" t="s">
        <v>35626</v>
      </c>
      <c r="Y6624" s="3" t="s">
        <v>29751</v>
      </c>
      <c r="Z6624" s="3" t="s">
        <v>29933</v>
      </c>
      <c r="AC6624" s="3" t="s">
        <v>35640</v>
      </c>
      <c r="AG6624" s="3" t="s">
        <v>35641</v>
      </c>
      <c r="AH6624" s="3" t="s">
        <v>35643</v>
      </c>
    </row>
    <row r="6625" spans="1:34" ht="15.75" hidden="1" customHeight="1" x14ac:dyDescent="0.25">
      <c r="A6625" s="3" t="s">
        <v>35056</v>
      </c>
      <c r="B6625" s="3" t="s">
        <v>35639</v>
      </c>
      <c r="C6625" s="3">
        <v>3</v>
      </c>
      <c r="D6625" s="3" t="s">
        <v>40</v>
      </c>
      <c r="E6625" s="3">
        <v>180</v>
      </c>
      <c r="F6625" s="3" t="s">
        <v>571</v>
      </c>
      <c r="G6625" s="3" t="s">
        <v>111</v>
      </c>
      <c r="H6625" s="3" t="s">
        <v>187</v>
      </c>
      <c r="I6625" s="3" t="s">
        <v>188</v>
      </c>
      <c r="J6625" s="3" t="s">
        <v>82</v>
      </c>
      <c r="K6625" s="3" t="s">
        <v>2144</v>
      </c>
      <c r="L6625" s="3">
        <v>2026</v>
      </c>
      <c r="P6625" s="3" t="s">
        <v>35110</v>
      </c>
      <c r="Q6625" s="3" t="s">
        <v>35111</v>
      </c>
      <c r="R6625" s="3">
        <v>48.570366999999997</v>
      </c>
      <c r="S6625" s="3">
        <v>135.15119999999999</v>
      </c>
      <c r="T6625" s="3" t="s">
        <v>191</v>
      </c>
      <c r="U6625" s="3" t="s">
        <v>35625</v>
      </c>
      <c r="X6625" s="3" t="s">
        <v>35626</v>
      </c>
      <c r="Y6625" s="3" t="s">
        <v>29751</v>
      </c>
      <c r="Z6625" s="3" t="s">
        <v>29933</v>
      </c>
      <c r="AC6625" s="3" t="s">
        <v>35640</v>
      </c>
      <c r="AG6625" s="3" t="s">
        <v>35641</v>
      </c>
      <c r="AH6625" s="3" t="s">
        <v>35644</v>
      </c>
    </row>
    <row r="6626" spans="1:34" ht="15.75" hidden="1" customHeight="1" x14ac:dyDescent="0.25">
      <c r="A6626" s="3" t="s">
        <v>35056</v>
      </c>
      <c r="B6626" s="3" t="s">
        <v>35639</v>
      </c>
      <c r="C6626" s="3" t="s">
        <v>35645</v>
      </c>
      <c r="D6626" s="3" t="s">
        <v>40</v>
      </c>
      <c r="E6626" s="3">
        <v>180</v>
      </c>
      <c r="F6626" s="3" t="s">
        <v>186</v>
      </c>
      <c r="G6626" s="3" t="s">
        <v>111</v>
      </c>
      <c r="H6626" s="3" t="s">
        <v>187</v>
      </c>
      <c r="I6626" s="3" t="s">
        <v>188</v>
      </c>
      <c r="J6626" s="3" t="s">
        <v>82</v>
      </c>
      <c r="K6626" s="3" t="s">
        <v>2144</v>
      </c>
      <c r="L6626" s="3">
        <v>2006</v>
      </c>
      <c r="P6626" s="3" t="s">
        <v>35110</v>
      </c>
      <c r="Q6626" s="3" t="s">
        <v>35111</v>
      </c>
      <c r="R6626" s="3">
        <v>48.570366999999997</v>
      </c>
      <c r="S6626" s="3">
        <v>135.15119999999999</v>
      </c>
      <c r="T6626" s="3" t="s">
        <v>191</v>
      </c>
      <c r="U6626" s="3" t="s">
        <v>35625</v>
      </c>
      <c r="X6626" s="3" t="s">
        <v>35626</v>
      </c>
      <c r="Y6626" s="3" t="s">
        <v>29751</v>
      </c>
      <c r="Z6626" s="3" t="s">
        <v>29933</v>
      </c>
      <c r="AC6626" s="3" t="s">
        <v>35640</v>
      </c>
      <c r="AG6626" s="3" t="s">
        <v>35641</v>
      </c>
      <c r="AH6626" s="3" t="s">
        <v>35646</v>
      </c>
    </row>
    <row r="6627" spans="1:34" ht="15.75" hidden="1" customHeight="1" x14ac:dyDescent="0.25">
      <c r="A6627" s="3" t="s">
        <v>35056</v>
      </c>
      <c r="B6627" s="3" t="s">
        <v>35698</v>
      </c>
      <c r="C6627" s="3">
        <v>1</v>
      </c>
      <c r="D6627" s="3" t="s">
        <v>40</v>
      </c>
      <c r="E6627" s="3">
        <v>180</v>
      </c>
      <c r="F6627" s="3" t="s">
        <v>186</v>
      </c>
      <c r="G6627" s="3" t="s">
        <v>111</v>
      </c>
      <c r="H6627" s="3" t="s">
        <v>187</v>
      </c>
      <c r="L6627" s="3">
        <v>1988</v>
      </c>
      <c r="P6627" s="3" t="s">
        <v>35110</v>
      </c>
      <c r="Q6627" s="3" t="s">
        <v>35111</v>
      </c>
      <c r="R6627" s="3">
        <v>50.606741</v>
      </c>
      <c r="S6627" s="3">
        <v>136.96011999999999</v>
      </c>
      <c r="T6627" s="3" t="s">
        <v>191</v>
      </c>
      <c r="U6627" s="3" t="s">
        <v>35500</v>
      </c>
      <c r="X6627" s="3" t="s">
        <v>35626</v>
      </c>
      <c r="Y6627" s="3" t="s">
        <v>29751</v>
      </c>
      <c r="Z6627" s="3" t="s">
        <v>29933</v>
      </c>
      <c r="AG6627" s="3" t="s">
        <v>35699</v>
      </c>
      <c r="AH6627" s="3" t="s">
        <v>35700</v>
      </c>
    </row>
    <row r="6628" spans="1:34" ht="15.75" hidden="1" customHeight="1" x14ac:dyDescent="0.25">
      <c r="A6628" s="3" t="s">
        <v>35056</v>
      </c>
      <c r="B6628" s="3" t="s">
        <v>35698</v>
      </c>
      <c r="C6628" s="3">
        <v>2</v>
      </c>
      <c r="D6628" s="3" t="s">
        <v>40</v>
      </c>
      <c r="E6628" s="3">
        <v>180</v>
      </c>
      <c r="F6628" s="3" t="s">
        <v>186</v>
      </c>
      <c r="G6628" s="3" t="s">
        <v>111</v>
      </c>
      <c r="H6628" s="3" t="s">
        <v>187</v>
      </c>
      <c r="L6628" s="3">
        <v>1989</v>
      </c>
      <c r="P6628" s="3" t="s">
        <v>35110</v>
      </c>
      <c r="Q6628" s="3" t="s">
        <v>35111</v>
      </c>
      <c r="R6628" s="3">
        <v>50.606741</v>
      </c>
      <c r="S6628" s="3">
        <v>136.96011999999999</v>
      </c>
      <c r="T6628" s="3" t="s">
        <v>191</v>
      </c>
      <c r="U6628" s="3" t="s">
        <v>35500</v>
      </c>
      <c r="X6628" s="3" t="s">
        <v>35626</v>
      </c>
      <c r="Y6628" s="3" t="s">
        <v>29751</v>
      </c>
      <c r="Z6628" s="3" t="s">
        <v>29933</v>
      </c>
      <c r="AG6628" s="3" t="s">
        <v>35699</v>
      </c>
      <c r="AH6628" s="3" t="s">
        <v>35701</v>
      </c>
    </row>
    <row r="6629" spans="1:34" ht="15.75" hidden="1" customHeight="1" x14ac:dyDescent="0.25">
      <c r="A6629" s="3" t="s">
        <v>35056</v>
      </c>
      <c r="B6629" s="3" t="s">
        <v>36270</v>
      </c>
      <c r="C6629" s="3">
        <v>1</v>
      </c>
      <c r="D6629" s="3" t="s">
        <v>546</v>
      </c>
      <c r="E6629" s="3">
        <v>180</v>
      </c>
      <c r="F6629" s="3" t="s">
        <v>186</v>
      </c>
      <c r="G6629" s="3" t="s">
        <v>103</v>
      </c>
      <c r="H6629" s="3" t="s">
        <v>187</v>
      </c>
      <c r="L6629" s="3">
        <v>2012</v>
      </c>
      <c r="P6629" s="3" t="s">
        <v>35149</v>
      </c>
      <c r="Q6629" s="3" t="s">
        <v>35150</v>
      </c>
      <c r="R6629" s="3">
        <v>59.873100000000001</v>
      </c>
      <c r="S6629" s="3">
        <v>30.246700000000001</v>
      </c>
      <c r="T6629" s="3" t="s">
        <v>191</v>
      </c>
      <c r="U6629" s="3" t="s">
        <v>35151</v>
      </c>
      <c r="X6629" s="3" t="s">
        <v>35151</v>
      </c>
      <c r="Y6629" s="3" t="s">
        <v>29751</v>
      </c>
      <c r="Z6629" s="3" t="s">
        <v>29933</v>
      </c>
      <c r="AA6629" s="3" t="s">
        <v>36271</v>
      </c>
      <c r="AC6629" s="3" t="s">
        <v>36272</v>
      </c>
      <c r="AG6629" s="3" t="s">
        <v>36273</v>
      </c>
      <c r="AH6629" s="3" t="s">
        <v>36274</v>
      </c>
    </row>
    <row r="6630" spans="1:34" ht="15.75" hidden="1" customHeight="1" x14ac:dyDescent="0.25">
      <c r="A6630" s="3" t="s">
        <v>35056</v>
      </c>
      <c r="B6630" s="3" t="s">
        <v>36270</v>
      </c>
      <c r="C6630" s="3">
        <v>2</v>
      </c>
      <c r="D6630" s="3" t="s">
        <v>546</v>
      </c>
      <c r="E6630" s="3">
        <v>180</v>
      </c>
      <c r="F6630" s="3" t="s">
        <v>186</v>
      </c>
      <c r="G6630" s="3" t="s">
        <v>103</v>
      </c>
      <c r="H6630" s="3" t="s">
        <v>187</v>
      </c>
      <c r="L6630" s="3">
        <v>2012</v>
      </c>
      <c r="P6630" s="3" t="s">
        <v>35149</v>
      </c>
      <c r="Q6630" s="3" t="s">
        <v>35150</v>
      </c>
      <c r="R6630" s="3">
        <v>59.873100000000001</v>
      </c>
      <c r="S6630" s="3">
        <v>30.246700000000001</v>
      </c>
      <c r="T6630" s="3" t="s">
        <v>191</v>
      </c>
      <c r="U6630" s="3" t="s">
        <v>35151</v>
      </c>
      <c r="X6630" s="3" t="s">
        <v>35151</v>
      </c>
      <c r="Y6630" s="3" t="s">
        <v>29751</v>
      </c>
      <c r="Z6630" s="3" t="s">
        <v>29933</v>
      </c>
      <c r="AA6630" s="3" t="s">
        <v>36271</v>
      </c>
      <c r="AC6630" s="3" t="s">
        <v>36272</v>
      </c>
      <c r="AG6630" s="3" t="s">
        <v>36273</v>
      </c>
      <c r="AH6630" s="3" t="s">
        <v>36275</v>
      </c>
    </row>
    <row r="6631" spans="1:34" ht="15.75" hidden="1" customHeight="1" x14ac:dyDescent="0.25">
      <c r="A6631" s="3" t="s">
        <v>35056</v>
      </c>
      <c r="B6631" s="3" t="s">
        <v>36292</v>
      </c>
      <c r="C6631" s="3">
        <v>1</v>
      </c>
      <c r="D6631" s="3" t="s">
        <v>546</v>
      </c>
      <c r="E6631" s="3">
        <v>180</v>
      </c>
      <c r="F6631" s="3" t="s">
        <v>186</v>
      </c>
      <c r="G6631" s="3" t="s">
        <v>111</v>
      </c>
      <c r="H6631" s="3" t="s">
        <v>187</v>
      </c>
      <c r="L6631" s="3">
        <v>2006</v>
      </c>
      <c r="P6631" s="3" t="s">
        <v>35149</v>
      </c>
      <c r="Q6631" s="3" t="s">
        <v>35150</v>
      </c>
      <c r="R6631" s="3">
        <v>59.874600000000001</v>
      </c>
      <c r="S6631" s="3">
        <v>30.503499999999999</v>
      </c>
      <c r="T6631" s="3" t="s">
        <v>191</v>
      </c>
      <c r="U6631" s="3" t="s">
        <v>35151</v>
      </c>
      <c r="X6631" s="3" t="s">
        <v>35151</v>
      </c>
      <c r="Y6631" s="3" t="s">
        <v>29751</v>
      </c>
      <c r="Z6631" s="3" t="s">
        <v>29933</v>
      </c>
      <c r="AA6631" s="3" t="s">
        <v>36293</v>
      </c>
      <c r="AC6631" s="3" t="s">
        <v>36294</v>
      </c>
      <c r="AG6631" s="3" t="s">
        <v>36295</v>
      </c>
      <c r="AH6631" s="3" t="s">
        <v>36296</v>
      </c>
    </row>
    <row r="6632" spans="1:34" ht="15.75" hidden="1" customHeight="1" x14ac:dyDescent="0.25">
      <c r="A6632" s="3" t="s">
        <v>35056</v>
      </c>
      <c r="B6632" s="3" t="s">
        <v>36531</v>
      </c>
      <c r="C6632" s="3">
        <v>14</v>
      </c>
      <c r="D6632" s="3" t="s">
        <v>40</v>
      </c>
      <c r="E6632" s="3">
        <v>180</v>
      </c>
      <c r="F6632" s="3" t="s">
        <v>186</v>
      </c>
      <c r="G6632" s="3" t="s">
        <v>111</v>
      </c>
      <c r="H6632" s="3" t="s">
        <v>187</v>
      </c>
      <c r="L6632" s="3">
        <v>1985</v>
      </c>
      <c r="P6632" s="3" t="s">
        <v>35058</v>
      </c>
      <c r="Q6632" s="3" t="s">
        <v>35058</v>
      </c>
      <c r="R6632" s="3">
        <v>61.278578000000003</v>
      </c>
      <c r="S6632" s="3">
        <v>73.487226000000007</v>
      </c>
      <c r="T6632" s="3" t="s">
        <v>191</v>
      </c>
      <c r="U6632" s="3" t="s">
        <v>36532</v>
      </c>
      <c r="W6632" s="3" t="s">
        <v>36533</v>
      </c>
      <c r="X6632" s="3" t="s">
        <v>36022</v>
      </c>
      <c r="Y6632" s="3" t="s">
        <v>29751</v>
      </c>
      <c r="Z6632" s="3" t="s">
        <v>29933</v>
      </c>
      <c r="AG6632" s="3" t="s">
        <v>36534</v>
      </c>
      <c r="AH6632" s="3" t="s">
        <v>36544</v>
      </c>
    </row>
    <row r="6633" spans="1:34" ht="15.75" hidden="1" customHeight="1" x14ac:dyDescent="0.25">
      <c r="A6633" s="3" t="s">
        <v>35056</v>
      </c>
      <c r="B6633" s="3" t="s">
        <v>36531</v>
      </c>
      <c r="C6633" s="3">
        <v>15</v>
      </c>
      <c r="D6633" s="3" t="s">
        <v>40</v>
      </c>
      <c r="E6633" s="3">
        <v>180</v>
      </c>
      <c r="F6633" s="3" t="s">
        <v>186</v>
      </c>
      <c r="G6633" s="3" t="s">
        <v>111</v>
      </c>
      <c r="H6633" s="3" t="s">
        <v>187</v>
      </c>
      <c r="L6633" s="3">
        <v>1986</v>
      </c>
      <c r="P6633" s="3" t="s">
        <v>35058</v>
      </c>
      <c r="Q6633" s="3" t="s">
        <v>35058</v>
      </c>
      <c r="R6633" s="3">
        <v>61.278578000000003</v>
      </c>
      <c r="S6633" s="3">
        <v>73.487226000000007</v>
      </c>
      <c r="T6633" s="3" t="s">
        <v>191</v>
      </c>
      <c r="U6633" s="3" t="s">
        <v>36532</v>
      </c>
      <c r="W6633" s="3" t="s">
        <v>36533</v>
      </c>
      <c r="X6633" s="3" t="s">
        <v>36022</v>
      </c>
      <c r="Y6633" s="3" t="s">
        <v>29751</v>
      </c>
      <c r="Z6633" s="3" t="s">
        <v>29933</v>
      </c>
      <c r="AG6633" s="3" t="s">
        <v>36534</v>
      </c>
      <c r="AH6633" s="3" t="s">
        <v>36545</v>
      </c>
    </row>
    <row r="6634" spans="1:34" ht="15.75" hidden="1" customHeight="1" x14ac:dyDescent="0.25">
      <c r="A6634" s="3" t="s">
        <v>35056</v>
      </c>
      <c r="B6634" s="3" t="s">
        <v>36662</v>
      </c>
      <c r="C6634" s="3">
        <v>1</v>
      </c>
      <c r="D6634" s="3" t="s">
        <v>40</v>
      </c>
      <c r="E6634" s="3">
        <v>180</v>
      </c>
      <c r="F6634" s="3" t="s">
        <v>186</v>
      </c>
      <c r="G6634" s="3" t="s">
        <v>111</v>
      </c>
      <c r="H6634" s="3" t="s">
        <v>187</v>
      </c>
      <c r="L6634" s="3">
        <v>1986</v>
      </c>
      <c r="P6634" s="3" t="s">
        <v>35331</v>
      </c>
      <c r="Q6634" s="3" t="s">
        <v>35331</v>
      </c>
      <c r="R6634" s="3">
        <v>57.088132000000002</v>
      </c>
      <c r="S6634" s="3">
        <v>65.630444999999995</v>
      </c>
      <c r="T6634" s="3" t="s">
        <v>191</v>
      </c>
      <c r="U6634" s="3" t="s">
        <v>36533</v>
      </c>
      <c r="X6634" s="3" t="s">
        <v>36609</v>
      </c>
      <c r="Y6634" s="3" t="s">
        <v>29751</v>
      </c>
      <c r="Z6634" s="3" t="s">
        <v>29933</v>
      </c>
      <c r="AG6634" s="3" t="s">
        <v>36663</v>
      </c>
      <c r="AH6634" s="3" t="s">
        <v>36664</v>
      </c>
    </row>
    <row r="6635" spans="1:34" ht="15.75" hidden="1" customHeight="1" x14ac:dyDescent="0.25">
      <c r="A6635" s="3" t="s">
        <v>35056</v>
      </c>
      <c r="B6635" s="3" t="s">
        <v>36662</v>
      </c>
      <c r="C6635" s="3">
        <v>2</v>
      </c>
      <c r="D6635" s="3" t="s">
        <v>40</v>
      </c>
      <c r="E6635" s="3">
        <v>180</v>
      </c>
      <c r="F6635" s="3" t="s">
        <v>186</v>
      </c>
      <c r="G6635" s="3" t="s">
        <v>111</v>
      </c>
      <c r="H6635" s="3" t="s">
        <v>187</v>
      </c>
      <c r="L6635" s="3">
        <v>1987</v>
      </c>
      <c r="P6635" s="3" t="s">
        <v>35331</v>
      </c>
      <c r="Q6635" s="3" t="s">
        <v>35331</v>
      </c>
      <c r="R6635" s="3">
        <v>57.088132000000002</v>
      </c>
      <c r="S6635" s="3">
        <v>65.630444999999995</v>
      </c>
      <c r="T6635" s="3" t="s">
        <v>191</v>
      </c>
      <c r="U6635" s="3" t="s">
        <v>36533</v>
      </c>
      <c r="X6635" s="3" t="s">
        <v>36609</v>
      </c>
      <c r="Y6635" s="3" t="s">
        <v>29751</v>
      </c>
      <c r="Z6635" s="3" t="s">
        <v>29933</v>
      </c>
      <c r="AG6635" s="3" t="s">
        <v>36663</v>
      </c>
      <c r="AH6635" s="3" t="s">
        <v>36665</v>
      </c>
    </row>
    <row r="6636" spans="1:34" ht="15.75" hidden="1" customHeight="1" x14ac:dyDescent="0.25">
      <c r="A6636" s="3" t="s">
        <v>35056</v>
      </c>
      <c r="B6636" s="3" t="s">
        <v>36662</v>
      </c>
      <c r="C6636" s="3">
        <v>3</v>
      </c>
      <c r="D6636" s="3" t="s">
        <v>40</v>
      </c>
      <c r="E6636" s="3">
        <v>180</v>
      </c>
      <c r="F6636" s="3" t="s">
        <v>186</v>
      </c>
      <c r="G6636" s="3" t="s">
        <v>111</v>
      </c>
      <c r="H6636" s="3" t="s">
        <v>187</v>
      </c>
      <c r="L6636" s="3">
        <v>1987</v>
      </c>
      <c r="P6636" s="3" t="s">
        <v>35331</v>
      </c>
      <c r="Q6636" s="3" t="s">
        <v>35331</v>
      </c>
      <c r="R6636" s="3">
        <v>57.088132000000002</v>
      </c>
      <c r="S6636" s="3">
        <v>65.630444999999995</v>
      </c>
      <c r="T6636" s="3" t="s">
        <v>191</v>
      </c>
      <c r="U6636" s="3" t="s">
        <v>36533</v>
      </c>
      <c r="X6636" s="3" t="s">
        <v>36609</v>
      </c>
      <c r="Y6636" s="3" t="s">
        <v>29751</v>
      </c>
      <c r="Z6636" s="3" t="s">
        <v>29933</v>
      </c>
      <c r="AG6636" s="3" t="s">
        <v>36663</v>
      </c>
      <c r="AH6636" s="3" t="s">
        <v>36666</v>
      </c>
    </row>
    <row r="6637" spans="1:34" ht="15.75" hidden="1" customHeight="1" x14ac:dyDescent="0.25">
      <c r="A6637" s="3" t="s">
        <v>38621</v>
      </c>
      <c r="B6637" s="3" t="s">
        <v>38891</v>
      </c>
      <c r="C6637" s="3">
        <v>1</v>
      </c>
      <c r="D6637" s="3" t="s">
        <v>40</v>
      </c>
      <c r="E6637" s="3">
        <v>180</v>
      </c>
      <c r="F6637" s="3" t="s">
        <v>186</v>
      </c>
      <c r="G6637" s="3" t="s">
        <v>103</v>
      </c>
      <c r="H6637" s="3" t="s">
        <v>187</v>
      </c>
      <c r="L6637" s="3">
        <v>1998</v>
      </c>
      <c r="N6637" s="3">
        <v>2026</v>
      </c>
      <c r="P6637" s="3" t="s">
        <v>38892</v>
      </c>
      <c r="Q6637" s="3" t="s">
        <v>38893</v>
      </c>
      <c r="R6637" s="3">
        <v>-34.798187400000003</v>
      </c>
      <c r="S6637" s="3">
        <v>138.5071662</v>
      </c>
      <c r="T6637" s="3" t="s">
        <v>191</v>
      </c>
      <c r="U6637" s="3" t="s">
        <v>38639</v>
      </c>
      <c r="X6637" s="3" t="s">
        <v>38625</v>
      </c>
      <c r="Y6637" s="3" t="s">
        <v>38626</v>
      </c>
      <c r="Z6637" s="3" t="s">
        <v>38627</v>
      </c>
      <c r="AA6637" s="3" t="s">
        <v>38894</v>
      </c>
      <c r="AB6637" s="3" t="s">
        <v>38895</v>
      </c>
      <c r="AG6637" s="3" t="s">
        <v>38896</v>
      </c>
      <c r="AH6637" s="3" t="s">
        <v>38897</v>
      </c>
    </row>
    <row r="6638" spans="1:34" ht="15.75" hidden="1" customHeight="1" x14ac:dyDescent="0.25">
      <c r="A6638" s="3" t="s">
        <v>38621</v>
      </c>
      <c r="B6638" s="3" t="s">
        <v>39081</v>
      </c>
      <c r="C6638" s="3">
        <v>1</v>
      </c>
      <c r="D6638" s="3" t="s">
        <v>40</v>
      </c>
      <c r="E6638" s="3">
        <v>180</v>
      </c>
      <c r="F6638" s="3" t="s">
        <v>186</v>
      </c>
      <c r="G6638" s="3" t="s">
        <v>103</v>
      </c>
      <c r="H6638" s="3" t="s">
        <v>187</v>
      </c>
      <c r="L6638" s="3">
        <v>2010</v>
      </c>
      <c r="P6638" s="3" t="s">
        <v>39082</v>
      </c>
      <c r="Q6638" s="3" t="s">
        <v>38680</v>
      </c>
      <c r="R6638" s="3">
        <v>-23.831368600000001</v>
      </c>
      <c r="S6638" s="3">
        <v>151.15024080000001</v>
      </c>
      <c r="T6638" s="3" t="s">
        <v>191</v>
      </c>
      <c r="U6638" s="3" t="s">
        <v>39083</v>
      </c>
      <c r="X6638" s="3" t="s">
        <v>38658</v>
      </c>
      <c r="Y6638" s="3" t="s">
        <v>38626</v>
      </c>
      <c r="Z6638" s="3" t="s">
        <v>38627</v>
      </c>
      <c r="AA6638" s="3" t="s">
        <v>39084</v>
      </c>
      <c r="AB6638" s="3" t="s">
        <v>39085</v>
      </c>
      <c r="AD6638" s="3" t="s">
        <v>197</v>
      </c>
      <c r="AE6638" s="3" t="s">
        <v>1622</v>
      </c>
      <c r="AF6638" s="3" t="s">
        <v>197</v>
      </c>
      <c r="AG6638" s="3" t="s">
        <v>39086</v>
      </c>
      <c r="AH6638" s="3" t="s">
        <v>39087</v>
      </c>
    </row>
    <row r="6639" spans="1:34" ht="15.75" hidden="1" customHeight="1" x14ac:dyDescent="0.25">
      <c r="A6639" s="3" t="s">
        <v>6266</v>
      </c>
      <c r="B6639" s="3" t="s">
        <v>6375</v>
      </c>
      <c r="C6639" s="3" t="s">
        <v>6376</v>
      </c>
      <c r="D6639" s="3" t="s">
        <v>185</v>
      </c>
      <c r="E6639" s="3">
        <v>181</v>
      </c>
      <c r="F6639" s="3" t="s">
        <v>186</v>
      </c>
      <c r="G6639" s="3" t="s">
        <v>105</v>
      </c>
      <c r="H6639" s="3" t="s">
        <v>188</v>
      </c>
      <c r="I6639" s="3" t="s">
        <v>188</v>
      </c>
      <c r="J6639" s="3" t="s">
        <v>188</v>
      </c>
      <c r="K6639" s="3" t="s">
        <v>82</v>
      </c>
      <c r="L6639" s="3">
        <v>2015</v>
      </c>
      <c r="O6639" s="3" t="s">
        <v>6377</v>
      </c>
      <c r="P6639" s="3" t="s">
        <v>6377</v>
      </c>
      <c r="Q6639" s="3" t="s">
        <v>6378</v>
      </c>
      <c r="R6639" s="3">
        <v>-6.8780650000000003</v>
      </c>
      <c r="S6639" s="3">
        <v>-79.792537999999993</v>
      </c>
      <c r="T6639" s="3" t="s">
        <v>191</v>
      </c>
      <c r="U6639" s="3" t="s">
        <v>6379</v>
      </c>
      <c r="V6639" s="3" t="s">
        <v>6380</v>
      </c>
      <c r="W6639" s="3" t="s">
        <v>6291</v>
      </c>
      <c r="X6639" s="3" t="s">
        <v>6292</v>
      </c>
      <c r="Y6639" s="3" t="s">
        <v>2543</v>
      </c>
      <c r="Z6639" s="3" t="s">
        <v>2544</v>
      </c>
      <c r="AD6639" s="3" t="s">
        <v>197</v>
      </c>
      <c r="AE6639" s="3" t="s">
        <v>1307</v>
      </c>
      <c r="AG6639" s="3" t="s">
        <v>6381</v>
      </c>
      <c r="AH6639" s="3" t="s">
        <v>6382</v>
      </c>
    </row>
    <row r="6640" spans="1:34" ht="15.75" hidden="1" customHeight="1" x14ac:dyDescent="0.25">
      <c r="A6640" s="3" t="s">
        <v>6474</v>
      </c>
      <c r="B6640" s="3" t="s">
        <v>7045</v>
      </c>
      <c r="C6640" s="3" t="s">
        <v>7046</v>
      </c>
      <c r="D6640" s="3" t="s">
        <v>40</v>
      </c>
      <c r="E6640" s="3">
        <v>181</v>
      </c>
      <c r="F6640" s="3" t="s">
        <v>186</v>
      </c>
      <c r="G6640" s="3" t="s">
        <v>105</v>
      </c>
      <c r="H6640" s="3" t="s">
        <v>82</v>
      </c>
      <c r="L6640" s="3">
        <v>2002</v>
      </c>
      <c r="P6640" s="3" t="s">
        <v>7047</v>
      </c>
      <c r="Q6640" s="3" t="s">
        <v>6704</v>
      </c>
      <c r="R6640" s="3">
        <v>41.815100000000001</v>
      </c>
      <c r="S6640" s="3">
        <v>-88.226500000000001</v>
      </c>
      <c r="T6640" s="3" t="s">
        <v>191</v>
      </c>
      <c r="U6640" s="3" t="s">
        <v>7048</v>
      </c>
      <c r="V6640" s="3" t="s">
        <v>7049</v>
      </c>
      <c r="X6640" s="3" t="s">
        <v>7050</v>
      </c>
      <c r="Y6640" s="3" t="s">
        <v>2543</v>
      </c>
      <c r="Z6640" s="3" t="s">
        <v>3059</v>
      </c>
      <c r="AA6640" s="3" t="s">
        <v>7051</v>
      </c>
      <c r="AB6640" s="3" t="s">
        <v>7052</v>
      </c>
      <c r="AG6640" s="3" t="s">
        <v>7053</v>
      </c>
      <c r="AH6640" s="3" t="s">
        <v>7054</v>
      </c>
    </row>
    <row r="6641" spans="1:34" ht="15.75" hidden="1" customHeight="1" x14ac:dyDescent="0.25">
      <c r="A6641" s="3" t="s">
        <v>6474</v>
      </c>
      <c r="B6641" s="3" t="s">
        <v>7045</v>
      </c>
      <c r="C6641" s="3" t="s">
        <v>7058</v>
      </c>
      <c r="D6641" s="3" t="s">
        <v>40</v>
      </c>
      <c r="E6641" s="3">
        <v>181</v>
      </c>
      <c r="F6641" s="3" t="s">
        <v>186</v>
      </c>
      <c r="G6641" s="3" t="s">
        <v>105</v>
      </c>
      <c r="H6641" s="3" t="s">
        <v>82</v>
      </c>
      <c r="L6641" s="3">
        <v>2001</v>
      </c>
      <c r="P6641" s="3" t="s">
        <v>7047</v>
      </c>
      <c r="Q6641" s="3" t="s">
        <v>6704</v>
      </c>
      <c r="R6641" s="3">
        <v>41.815100000000001</v>
      </c>
      <c r="S6641" s="3">
        <v>-88.226500000000001</v>
      </c>
      <c r="T6641" s="3" t="s">
        <v>191</v>
      </c>
      <c r="U6641" s="3" t="s">
        <v>7048</v>
      </c>
      <c r="V6641" s="3" t="s">
        <v>7049</v>
      </c>
      <c r="X6641" s="3" t="s">
        <v>7050</v>
      </c>
      <c r="Y6641" s="3" t="s">
        <v>2543</v>
      </c>
      <c r="Z6641" s="3" t="s">
        <v>3059</v>
      </c>
      <c r="AA6641" s="3" t="s">
        <v>7051</v>
      </c>
      <c r="AB6641" s="3" t="s">
        <v>7059</v>
      </c>
      <c r="AG6641" s="3" t="s">
        <v>7053</v>
      </c>
      <c r="AH6641" s="3" t="s">
        <v>7060</v>
      </c>
    </row>
    <row r="6642" spans="1:34" ht="15.75" hidden="1" customHeight="1" x14ac:dyDescent="0.25">
      <c r="A6642" s="3" t="s">
        <v>6474</v>
      </c>
      <c r="B6642" s="3" t="s">
        <v>7045</v>
      </c>
      <c r="C6642" s="3" t="s">
        <v>7061</v>
      </c>
      <c r="D6642" s="3" t="s">
        <v>40</v>
      </c>
      <c r="E6642" s="3">
        <v>181</v>
      </c>
      <c r="F6642" s="3" t="s">
        <v>186</v>
      </c>
      <c r="G6642" s="3" t="s">
        <v>105</v>
      </c>
      <c r="H6642" s="3" t="s">
        <v>82</v>
      </c>
      <c r="L6642" s="3">
        <v>2001</v>
      </c>
      <c r="P6642" s="3" t="s">
        <v>7047</v>
      </c>
      <c r="Q6642" s="3" t="s">
        <v>6704</v>
      </c>
      <c r="R6642" s="3">
        <v>41.815100000000001</v>
      </c>
      <c r="S6642" s="3">
        <v>-88.226500000000001</v>
      </c>
      <c r="T6642" s="3" t="s">
        <v>191</v>
      </c>
      <c r="U6642" s="3" t="s">
        <v>7048</v>
      </c>
      <c r="V6642" s="3" t="s">
        <v>7049</v>
      </c>
      <c r="X6642" s="3" t="s">
        <v>7050</v>
      </c>
      <c r="Y6642" s="3" t="s">
        <v>2543</v>
      </c>
      <c r="Z6642" s="3" t="s">
        <v>3059</v>
      </c>
      <c r="AA6642" s="3" t="s">
        <v>7051</v>
      </c>
      <c r="AB6642" s="3" t="s">
        <v>7062</v>
      </c>
      <c r="AG6642" s="3" t="s">
        <v>7053</v>
      </c>
      <c r="AH6642" s="3" t="s">
        <v>7063</v>
      </c>
    </row>
    <row r="6643" spans="1:34" ht="15.75" hidden="1" customHeight="1" x14ac:dyDescent="0.25">
      <c r="A6643" s="3" t="s">
        <v>6474</v>
      </c>
      <c r="B6643" s="3" t="s">
        <v>7045</v>
      </c>
      <c r="C6643" s="3" t="s">
        <v>7064</v>
      </c>
      <c r="D6643" s="3" t="s">
        <v>40</v>
      </c>
      <c r="E6643" s="3">
        <v>181</v>
      </c>
      <c r="F6643" s="3" t="s">
        <v>186</v>
      </c>
      <c r="G6643" s="3" t="s">
        <v>105</v>
      </c>
      <c r="H6643" s="3" t="s">
        <v>82</v>
      </c>
      <c r="L6643" s="3">
        <v>2001</v>
      </c>
      <c r="P6643" s="3" t="s">
        <v>7047</v>
      </c>
      <c r="Q6643" s="3" t="s">
        <v>6704</v>
      </c>
      <c r="R6643" s="3">
        <v>41.815100000000001</v>
      </c>
      <c r="S6643" s="3">
        <v>-88.226500000000001</v>
      </c>
      <c r="T6643" s="3" t="s">
        <v>191</v>
      </c>
      <c r="U6643" s="3" t="s">
        <v>7048</v>
      </c>
      <c r="V6643" s="3" t="s">
        <v>7049</v>
      </c>
      <c r="X6643" s="3" t="s">
        <v>7050</v>
      </c>
      <c r="Y6643" s="3" t="s">
        <v>2543</v>
      </c>
      <c r="Z6643" s="3" t="s">
        <v>3059</v>
      </c>
      <c r="AA6643" s="3" t="s">
        <v>7051</v>
      </c>
      <c r="AB6643" s="3" t="s">
        <v>7065</v>
      </c>
      <c r="AG6643" s="3" t="s">
        <v>7053</v>
      </c>
      <c r="AH6643" s="3" t="s">
        <v>7066</v>
      </c>
    </row>
    <row r="6644" spans="1:34" ht="15.75" hidden="1" customHeight="1" x14ac:dyDescent="0.25">
      <c r="A6644" s="3" t="s">
        <v>22591</v>
      </c>
      <c r="B6644" s="3" t="s">
        <v>22999</v>
      </c>
      <c r="C6644" s="3">
        <v>5</v>
      </c>
      <c r="D6644" s="3" t="s">
        <v>44</v>
      </c>
      <c r="E6644" s="3">
        <v>181</v>
      </c>
      <c r="F6644" s="3" t="s">
        <v>511</v>
      </c>
      <c r="G6644" s="3" t="s">
        <v>111</v>
      </c>
      <c r="H6644" s="3" t="s">
        <v>188</v>
      </c>
      <c r="I6644" s="3" t="s">
        <v>188</v>
      </c>
      <c r="J6644" s="3" t="s">
        <v>188</v>
      </c>
      <c r="L6644" s="3" t="s">
        <v>188</v>
      </c>
      <c r="P6644" s="3" t="s">
        <v>22593</v>
      </c>
      <c r="Q6644" s="3" t="s">
        <v>22593</v>
      </c>
      <c r="R6644" s="3">
        <v>34.144823000000002</v>
      </c>
      <c r="S6644" s="3">
        <v>44.941243</v>
      </c>
      <c r="T6644" s="3" t="s">
        <v>191</v>
      </c>
      <c r="U6644" s="3" t="s">
        <v>23000</v>
      </c>
      <c r="X6644" s="3" t="s">
        <v>22821</v>
      </c>
      <c r="Y6644" s="3" t="s">
        <v>16333</v>
      </c>
      <c r="Z6644" s="3" t="s">
        <v>16342</v>
      </c>
      <c r="AA6644" s="3" t="s">
        <v>23001</v>
      </c>
      <c r="AC6644" s="3" t="s">
        <v>23002</v>
      </c>
      <c r="AD6644" s="3" t="s">
        <v>197</v>
      </c>
      <c r="AE6644" s="3" t="s">
        <v>257</v>
      </c>
      <c r="AF6644" s="3" t="s">
        <v>197</v>
      </c>
      <c r="AG6644" s="3" t="s">
        <v>23003</v>
      </c>
      <c r="AH6644" s="3" t="s">
        <v>23008</v>
      </c>
    </row>
    <row r="6645" spans="1:34" ht="15.75" hidden="1" customHeight="1" x14ac:dyDescent="0.25">
      <c r="A6645" s="3" t="s">
        <v>22591</v>
      </c>
      <c r="B6645" s="3" t="s">
        <v>22999</v>
      </c>
      <c r="C6645" s="3">
        <v>6</v>
      </c>
      <c r="D6645" s="3" t="s">
        <v>44</v>
      </c>
      <c r="E6645" s="3">
        <v>181</v>
      </c>
      <c r="F6645" s="3" t="s">
        <v>511</v>
      </c>
      <c r="G6645" s="3" t="s">
        <v>111</v>
      </c>
      <c r="H6645" s="3" t="s">
        <v>188</v>
      </c>
      <c r="I6645" s="3" t="s">
        <v>188</v>
      </c>
      <c r="J6645" s="3" t="s">
        <v>188</v>
      </c>
      <c r="L6645" s="3" t="s">
        <v>188</v>
      </c>
      <c r="P6645" s="3" t="s">
        <v>22593</v>
      </c>
      <c r="Q6645" s="3" t="s">
        <v>22593</v>
      </c>
      <c r="R6645" s="3">
        <v>34.144823000000002</v>
      </c>
      <c r="S6645" s="3">
        <v>44.941243</v>
      </c>
      <c r="T6645" s="3" t="s">
        <v>191</v>
      </c>
      <c r="U6645" s="3" t="s">
        <v>23000</v>
      </c>
      <c r="X6645" s="3" t="s">
        <v>22821</v>
      </c>
      <c r="Y6645" s="3" t="s">
        <v>16333</v>
      </c>
      <c r="Z6645" s="3" t="s">
        <v>16342</v>
      </c>
      <c r="AA6645" s="3" t="s">
        <v>23001</v>
      </c>
      <c r="AC6645" s="3" t="s">
        <v>23002</v>
      </c>
      <c r="AD6645" s="3" t="s">
        <v>197</v>
      </c>
      <c r="AE6645" s="3" t="s">
        <v>257</v>
      </c>
      <c r="AF6645" s="3" t="s">
        <v>197</v>
      </c>
      <c r="AG6645" s="3" t="s">
        <v>23003</v>
      </c>
      <c r="AH6645" s="3" t="s">
        <v>23009</v>
      </c>
    </row>
    <row r="6646" spans="1:34" ht="15.75" hidden="1" customHeight="1" x14ac:dyDescent="0.25">
      <c r="A6646" s="3" t="s">
        <v>38621</v>
      </c>
      <c r="B6646" s="3" t="s">
        <v>38698</v>
      </c>
      <c r="C6646" s="3">
        <v>1</v>
      </c>
      <c r="D6646" s="3" t="s">
        <v>40</v>
      </c>
      <c r="E6646" s="3">
        <v>181</v>
      </c>
      <c r="F6646" s="3" t="s">
        <v>186</v>
      </c>
      <c r="G6646" s="3" t="s">
        <v>105</v>
      </c>
      <c r="H6646" s="3" t="s">
        <v>188</v>
      </c>
      <c r="L6646" s="3">
        <v>2009</v>
      </c>
      <c r="N6646" s="3">
        <v>2070</v>
      </c>
      <c r="P6646" s="3" t="s">
        <v>38623</v>
      </c>
      <c r="Q6646" s="3" t="s">
        <v>38623</v>
      </c>
      <c r="R6646" s="3">
        <v>-33.209893700000002</v>
      </c>
      <c r="S6646" s="3">
        <v>151.54265219999999</v>
      </c>
      <c r="T6646" s="3" t="s">
        <v>191</v>
      </c>
      <c r="U6646" s="3" t="s">
        <v>38699</v>
      </c>
      <c r="X6646" s="3" t="s">
        <v>38633</v>
      </c>
      <c r="Y6646" s="3" t="s">
        <v>38626</v>
      </c>
      <c r="Z6646" s="3" t="s">
        <v>38627</v>
      </c>
      <c r="AA6646" s="3" t="s">
        <v>38700</v>
      </c>
      <c r="AB6646" s="3" t="s">
        <v>38701</v>
      </c>
      <c r="AG6646" s="3" t="s">
        <v>38702</v>
      </c>
      <c r="AH6646" s="3" t="s">
        <v>38703</v>
      </c>
    </row>
    <row r="6647" spans="1:34" ht="15.75" hidden="1" customHeight="1" x14ac:dyDescent="0.25">
      <c r="A6647" s="3" t="s">
        <v>38621</v>
      </c>
      <c r="B6647" s="3" t="s">
        <v>38698</v>
      </c>
      <c r="C6647" s="3">
        <v>2</v>
      </c>
      <c r="D6647" s="3" t="s">
        <v>40</v>
      </c>
      <c r="E6647" s="3">
        <v>181</v>
      </c>
      <c r="F6647" s="3" t="s">
        <v>186</v>
      </c>
      <c r="G6647" s="3" t="s">
        <v>105</v>
      </c>
      <c r="H6647" s="3" t="s">
        <v>188</v>
      </c>
      <c r="L6647" s="3">
        <v>2009</v>
      </c>
      <c r="N6647" s="3">
        <v>2070</v>
      </c>
      <c r="P6647" s="3" t="s">
        <v>38623</v>
      </c>
      <c r="Q6647" s="3" t="s">
        <v>38623</v>
      </c>
      <c r="R6647" s="3">
        <v>-33.209893700000002</v>
      </c>
      <c r="S6647" s="3">
        <v>151.54265219999999</v>
      </c>
      <c r="T6647" s="3" t="s">
        <v>191</v>
      </c>
      <c r="U6647" s="3" t="s">
        <v>38699</v>
      </c>
      <c r="X6647" s="3" t="s">
        <v>38633</v>
      </c>
      <c r="Y6647" s="3" t="s">
        <v>38626</v>
      </c>
      <c r="Z6647" s="3" t="s">
        <v>38627</v>
      </c>
      <c r="AA6647" s="3" t="s">
        <v>38700</v>
      </c>
      <c r="AB6647" s="3" t="s">
        <v>38704</v>
      </c>
      <c r="AG6647" s="3" t="s">
        <v>38702</v>
      </c>
      <c r="AH6647" s="3" t="s">
        <v>38705</v>
      </c>
    </row>
    <row r="6648" spans="1:34" ht="15.75" hidden="1" customHeight="1" x14ac:dyDescent="0.25">
      <c r="A6648" s="3" t="s">
        <v>38621</v>
      </c>
      <c r="B6648" s="3" t="s">
        <v>38698</v>
      </c>
      <c r="C6648" s="3">
        <v>3</v>
      </c>
      <c r="D6648" s="3" t="s">
        <v>40</v>
      </c>
      <c r="E6648" s="3">
        <v>181</v>
      </c>
      <c r="F6648" s="3" t="s">
        <v>186</v>
      </c>
      <c r="G6648" s="3" t="s">
        <v>105</v>
      </c>
      <c r="H6648" s="3" t="s">
        <v>188</v>
      </c>
      <c r="L6648" s="3">
        <v>2009</v>
      </c>
      <c r="N6648" s="3">
        <v>2070</v>
      </c>
      <c r="P6648" s="3" t="s">
        <v>38623</v>
      </c>
      <c r="Q6648" s="3" t="s">
        <v>38623</v>
      </c>
      <c r="R6648" s="3">
        <v>-33.209893700000002</v>
      </c>
      <c r="S6648" s="3">
        <v>151.54265219999999</v>
      </c>
      <c r="T6648" s="3" t="s">
        <v>191</v>
      </c>
      <c r="U6648" s="3" t="s">
        <v>38699</v>
      </c>
      <c r="X6648" s="3" t="s">
        <v>38633</v>
      </c>
      <c r="Y6648" s="3" t="s">
        <v>38626</v>
      </c>
      <c r="Z6648" s="3" t="s">
        <v>38627</v>
      </c>
      <c r="AA6648" s="3" t="s">
        <v>38700</v>
      </c>
      <c r="AB6648" s="3" t="s">
        <v>38706</v>
      </c>
      <c r="AG6648" s="3" t="s">
        <v>38702</v>
      </c>
      <c r="AH6648" s="3" t="s">
        <v>38707</v>
      </c>
    </row>
    <row r="6649" spans="1:34" ht="15.75" hidden="1" customHeight="1" x14ac:dyDescent="0.25">
      <c r="A6649" s="3" t="s">
        <v>38621</v>
      </c>
      <c r="B6649" s="3" t="s">
        <v>38698</v>
      </c>
      <c r="C6649" s="3">
        <v>4</v>
      </c>
      <c r="D6649" s="3" t="s">
        <v>40</v>
      </c>
      <c r="E6649" s="3">
        <v>181</v>
      </c>
      <c r="F6649" s="3" t="s">
        <v>186</v>
      </c>
      <c r="G6649" s="3" t="s">
        <v>105</v>
      </c>
      <c r="H6649" s="3" t="s">
        <v>188</v>
      </c>
      <c r="L6649" s="3">
        <v>2009</v>
      </c>
      <c r="N6649" s="3">
        <v>2070</v>
      </c>
      <c r="P6649" s="3" t="s">
        <v>38623</v>
      </c>
      <c r="Q6649" s="3" t="s">
        <v>38623</v>
      </c>
      <c r="R6649" s="3">
        <v>-33.209893700000002</v>
      </c>
      <c r="S6649" s="3">
        <v>151.54265219999999</v>
      </c>
      <c r="T6649" s="3" t="s">
        <v>191</v>
      </c>
      <c r="U6649" s="3" t="s">
        <v>38699</v>
      </c>
      <c r="X6649" s="3" t="s">
        <v>38633</v>
      </c>
      <c r="Y6649" s="3" t="s">
        <v>38626</v>
      </c>
      <c r="Z6649" s="3" t="s">
        <v>38627</v>
      </c>
      <c r="AA6649" s="3" t="s">
        <v>38700</v>
      </c>
      <c r="AB6649" s="3" t="s">
        <v>38708</v>
      </c>
      <c r="AG6649" s="3" t="s">
        <v>38702</v>
      </c>
      <c r="AH6649" s="3" t="s">
        <v>38709</v>
      </c>
    </row>
    <row r="6650" spans="1:34" ht="15.75" hidden="1" customHeight="1" x14ac:dyDescent="0.25">
      <c r="A6650" s="3" t="s">
        <v>6474</v>
      </c>
      <c r="B6650" s="3" t="s">
        <v>15498</v>
      </c>
      <c r="C6650" s="3" t="s">
        <v>7962</v>
      </c>
      <c r="D6650" s="3" t="s">
        <v>204</v>
      </c>
      <c r="E6650" s="3">
        <v>182</v>
      </c>
      <c r="F6650" s="3" t="s">
        <v>186</v>
      </c>
      <c r="G6650" s="3" t="s">
        <v>105</v>
      </c>
      <c r="H6650" s="3" t="s">
        <v>82</v>
      </c>
      <c r="L6650" s="3">
        <v>2002</v>
      </c>
      <c r="P6650" s="3" t="s">
        <v>15499</v>
      </c>
      <c r="Q6650" s="3" t="s">
        <v>12820</v>
      </c>
      <c r="R6650" s="3">
        <v>27.523606999999998</v>
      </c>
      <c r="S6650" s="3">
        <v>-81.923950000000005</v>
      </c>
      <c r="T6650" s="3" t="s">
        <v>191</v>
      </c>
      <c r="U6650" s="3" t="s">
        <v>15500</v>
      </c>
      <c r="V6650" s="3" t="s">
        <v>10682</v>
      </c>
      <c r="X6650" s="3" t="s">
        <v>6806</v>
      </c>
      <c r="Y6650" s="3" t="s">
        <v>2543</v>
      </c>
      <c r="Z6650" s="3" t="s">
        <v>3059</v>
      </c>
      <c r="AA6650" s="3" t="s">
        <v>15501</v>
      </c>
      <c r="AB6650" s="3" t="s">
        <v>7967</v>
      </c>
      <c r="AG6650" s="3" t="s">
        <v>15502</v>
      </c>
      <c r="AH6650" s="3" t="s">
        <v>15503</v>
      </c>
    </row>
    <row r="6651" spans="1:34" ht="15.75" hidden="1" customHeight="1" x14ac:dyDescent="0.25">
      <c r="A6651" s="3" t="s">
        <v>6474</v>
      </c>
      <c r="B6651" s="3" t="s">
        <v>15498</v>
      </c>
      <c r="C6651" s="3" t="s">
        <v>14596</v>
      </c>
      <c r="D6651" s="3" t="s">
        <v>204</v>
      </c>
      <c r="E6651" s="3">
        <v>182</v>
      </c>
      <c r="F6651" s="3" t="s">
        <v>186</v>
      </c>
      <c r="G6651" s="3" t="s">
        <v>105</v>
      </c>
      <c r="H6651" s="3" t="s">
        <v>82</v>
      </c>
      <c r="L6651" s="3">
        <v>2002</v>
      </c>
      <c r="P6651" s="3" t="s">
        <v>15499</v>
      </c>
      <c r="Q6651" s="3" t="s">
        <v>12820</v>
      </c>
      <c r="R6651" s="3">
        <v>27.523606999999998</v>
      </c>
      <c r="S6651" s="3">
        <v>-81.923950000000005</v>
      </c>
      <c r="T6651" s="3" t="s">
        <v>191</v>
      </c>
      <c r="U6651" s="3" t="s">
        <v>15500</v>
      </c>
      <c r="V6651" s="3" t="s">
        <v>10682</v>
      </c>
      <c r="X6651" s="3" t="s">
        <v>6806</v>
      </c>
      <c r="Y6651" s="3" t="s">
        <v>2543</v>
      </c>
      <c r="Z6651" s="3" t="s">
        <v>3059</v>
      </c>
      <c r="AA6651" s="3" t="s">
        <v>15501</v>
      </c>
      <c r="AB6651" s="3" t="s">
        <v>14597</v>
      </c>
      <c r="AG6651" s="3" t="s">
        <v>15502</v>
      </c>
      <c r="AH6651" s="3" t="s">
        <v>15504</v>
      </c>
    </row>
    <row r="6652" spans="1:34" ht="15.75" hidden="1" customHeight="1" x14ac:dyDescent="0.25">
      <c r="A6652" s="3" t="s">
        <v>6474</v>
      </c>
      <c r="B6652" s="3" t="s">
        <v>15498</v>
      </c>
      <c r="C6652" s="3" t="s">
        <v>10939</v>
      </c>
      <c r="D6652" s="3" t="s">
        <v>204</v>
      </c>
      <c r="E6652" s="3">
        <v>182</v>
      </c>
      <c r="F6652" s="3" t="s">
        <v>186</v>
      </c>
      <c r="G6652" s="3" t="s">
        <v>105</v>
      </c>
      <c r="H6652" s="3" t="s">
        <v>82</v>
      </c>
      <c r="L6652" s="3">
        <v>2002</v>
      </c>
      <c r="P6652" s="3" t="s">
        <v>15499</v>
      </c>
      <c r="Q6652" s="3" t="s">
        <v>12820</v>
      </c>
      <c r="R6652" s="3">
        <v>27.523606999999998</v>
      </c>
      <c r="S6652" s="3">
        <v>-81.923950000000005</v>
      </c>
      <c r="T6652" s="3" t="s">
        <v>191</v>
      </c>
      <c r="U6652" s="3" t="s">
        <v>15500</v>
      </c>
      <c r="V6652" s="3" t="s">
        <v>10682</v>
      </c>
      <c r="X6652" s="3" t="s">
        <v>6806</v>
      </c>
      <c r="Y6652" s="3" t="s">
        <v>2543</v>
      </c>
      <c r="Z6652" s="3" t="s">
        <v>3059</v>
      </c>
      <c r="AA6652" s="3" t="s">
        <v>15501</v>
      </c>
      <c r="AB6652" s="3" t="s">
        <v>14599</v>
      </c>
      <c r="AG6652" s="3" t="s">
        <v>15502</v>
      </c>
      <c r="AH6652" s="3" t="s">
        <v>15505</v>
      </c>
    </row>
    <row r="6653" spans="1:34" ht="15.75" hidden="1" customHeight="1" x14ac:dyDescent="0.25">
      <c r="A6653" s="3" t="s">
        <v>6474</v>
      </c>
      <c r="B6653" s="3" t="s">
        <v>15498</v>
      </c>
      <c r="C6653" s="3" t="s">
        <v>15506</v>
      </c>
      <c r="D6653" s="3" t="s">
        <v>204</v>
      </c>
      <c r="E6653" s="3">
        <v>182</v>
      </c>
      <c r="F6653" s="3" t="s">
        <v>186</v>
      </c>
      <c r="G6653" s="3" t="s">
        <v>105</v>
      </c>
      <c r="H6653" s="3" t="s">
        <v>82</v>
      </c>
      <c r="L6653" s="3">
        <v>2002</v>
      </c>
      <c r="P6653" s="3" t="s">
        <v>15499</v>
      </c>
      <c r="Q6653" s="3" t="s">
        <v>12820</v>
      </c>
      <c r="R6653" s="3">
        <v>27.523606999999998</v>
      </c>
      <c r="S6653" s="3">
        <v>-81.923950000000005</v>
      </c>
      <c r="T6653" s="3" t="s">
        <v>191</v>
      </c>
      <c r="U6653" s="3" t="s">
        <v>15500</v>
      </c>
      <c r="V6653" s="3" t="s">
        <v>10682</v>
      </c>
      <c r="X6653" s="3" t="s">
        <v>6806</v>
      </c>
      <c r="Y6653" s="3" t="s">
        <v>2543</v>
      </c>
      <c r="Z6653" s="3" t="s">
        <v>3059</v>
      </c>
      <c r="AA6653" s="3" t="s">
        <v>15501</v>
      </c>
      <c r="AB6653" s="3" t="s">
        <v>15507</v>
      </c>
      <c r="AG6653" s="3" t="s">
        <v>15502</v>
      </c>
      <c r="AH6653" s="3" t="s">
        <v>15508</v>
      </c>
    </row>
    <row r="6654" spans="1:34" ht="15.75" hidden="1" customHeight="1" x14ac:dyDescent="0.25">
      <c r="A6654" s="3" t="s">
        <v>21612</v>
      </c>
      <c r="B6654" s="3" t="s">
        <v>21906</v>
      </c>
      <c r="C6654" s="3" t="s">
        <v>219</v>
      </c>
      <c r="D6654" s="3" t="s">
        <v>44</v>
      </c>
      <c r="E6654" s="3">
        <v>182</v>
      </c>
      <c r="F6654" s="3" t="s">
        <v>511</v>
      </c>
      <c r="G6654" s="3" t="s">
        <v>111</v>
      </c>
      <c r="H6654" s="3" t="s">
        <v>188</v>
      </c>
      <c r="J6654" s="3" t="s">
        <v>188</v>
      </c>
      <c r="L6654" s="3" t="s">
        <v>188</v>
      </c>
      <c r="P6654" s="3" t="s">
        <v>21907</v>
      </c>
      <c r="Q6654" s="3" t="s">
        <v>21908</v>
      </c>
      <c r="R6654" s="3">
        <v>29.151985</v>
      </c>
      <c r="S6654" s="3">
        <v>55.367122999999999</v>
      </c>
      <c r="T6654" s="3" t="s">
        <v>191</v>
      </c>
      <c r="U6654" s="3" t="s">
        <v>21909</v>
      </c>
      <c r="W6654" s="3" t="s">
        <v>21898</v>
      </c>
      <c r="X6654" s="3" t="s">
        <v>21776</v>
      </c>
      <c r="Y6654" s="3" t="s">
        <v>16333</v>
      </c>
      <c r="Z6654" s="3" t="s">
        <v>16334</v>
      </c>
      <c r="AA6654" s="3" t="s">
        <v>21919</v>
      </c>
      <c r="AC6654" s="3" t="s">
        <v>21920</v>
      </c>
      <c r="AD6654" s="3" t="s">
        <v>197</v>
      </c>
      <c r="AE6654" s="3" t="s">
        <v>227</v>
      </c>
      <c r="AF6654" s="3" t="s">
        <v>197</v>
      </c>
      <c r="AG6654" s="3" t="s">
        <v>21911</v>
      </c>
      <c r="AH6654" s="3" t="s">
        <v>21921</v>
      </c>
    </row>
    <row r="6655" spans="1:34" ht="15.75" hidden="1" customHeight="1" x14ac:dyDescent="0.25">
      <c r="A6655" s="3" t="s">
        <v>22591</v>
      </c>
      <c r="B6655" s="3" t="s">
        <v>22999</v>
      </c>
      <c r="C6655" s="3">
        <v>1</v>
      </c>
      <c r="D6655" s="3" t="s">
        <v>40</v>
      </c>
      <c r="E6655" s="3">
        <v>182</v>
      </c>
      <c r="F6655" s="3" t="s">
        <v>186</v>
      </c>
      <c r="G6655" s="3" t="s">
        <v>105</v>
      </c>
      <c r="H6655" s="3" t="s">
        <v>188</v>
      </c>
      <c r="I6655" s="3" t="s">
        <v>188</v>
      </c>
      <c r="J6655" s="3" t="s">
        <v>188</v>
      </c>
      <c r="L6655" s="3">
        <v>2014</v>
      </c>
      <c r="P6655" s="3" t="s">
        <v>22593</v>
      </c>
      <c r="Q6655" s="3" t="s">
        <v>22593</v>
      </c>
      <c r="R6655" s="3">
        <v>34.144823000000002</v>
      </c>
      <c r="S6655" s="3">
        <v>44.941243</v>
      </c>
      <c r="T6655" s="3" t="s">
        <v>191</v>
      </c>
      <c r="U6655" s="3" t="s">
        <v>23000</v>
      </c>
      <c r="X6655" s="3" t="s">
        <v>22821</v>
      </c>
      <c r="Y6655" s="3" t="s">
        <v>16333</v>
      </c>
      <c r="Z6655" s="3" t="s">
        <v>16342</v>
      </c>
      <c r="AA6655" s="3" t="s">
        <v>23001</v>
      </c>
      <c r="AC6655" s="3" t="s">
        <v>23002</v>
      </c>
      <c r="AD6655" s="3" t="s">
        <v>197</v>
      </c>
      <c r="AE6655" s="3" t="s">
        <v>257</v>
      </c>
      <c r="AF6655" s="3" t="s">
        <v>197</v>
      </c>
      <c r="AG6655" s="3" t="s">
        <v>23003</v>
      </c>
      <c r="AH6655" s="3" t="s">
        <v>23004</v>
      </c>
    </row>
    <row r="6656" spans="1:34" ht="15.75" hidden="1" customHeight="1" x14ac:dyDescent="0.25">
      <c r="A6656" s="3" t="s">
        <v>22591</v>
      </c>
      <c r="B6656" s="3" t="s">
        <v>22999</v>
      </c>
      <c r="C6656" s="3">
        <v>2</v>
      </c>
      <c r="D6656" s="3" t="s">
        <v>40</v>
      </c>
      <c r="E6656" s="3">
        <v>182</v>
      </c>
      <c r="F6656" s="3" t="s">
        <v>186</v>
      </c>
      <c r="G6656" s="3" t="s">
        <v>105</v>
      </c>
      <c r="H6656" s="3" t="s">
        <v>188</v>
      </c>
      <c r="I6656" s="3" t="s">
        <v>188</v>
      </c>
      <c r="J6656" s="3" t="s">
        <v>188</v>
      </c>
      <c r="L6656" s="3">
        <v>2014</v>
      </c>
      <c r="P6656" s="3" t="s">
        <v>22593</v>
      </c>
      <c r="Q6656" s="3" t="s">
        <v>22593</v>
      </c>
      <c r="R6656" s="3">
        <v>34.144823000000002</v>
      </c>
      <c r="S6656" s="3">
        <v>44.941243</v>
      </c>
      <c r="T6656" s="3" t="s">
        <v>191</v>
      </c>
      <c r="U6656" s="3" t="s">
        <v>23000</v>
      </c>
      <c r="X6656" s="3" t="s">
        <v>22821</v>
      </c>
      <c r="Y6656" s="3" t="s">
        <v>16333</v>
      </c>
      <c r="Z6656" s="3" t="s">
        <v>16342</v>
      </c>
      <c r="AA6656" s="3" t="s">
        <v>23001</v>
      </c>
      <c r="AC6656" s="3" t="s">
        <v>23002</v>
      </c>
      <c r="AD6656" s="3" t="s">
        <v>197</v>
      </c>
      <c r="AE6656" s="3" t="s">
        <v>257</v>
      </c>
      <c r="AF6656" s="3" t="s">
        <v>197</v>
      </c>
      <c r="AG6656" s="3" t="s">
        <v>23003</v>
      </c>
      <c r="AH6656" s="3" t="s">
        <v>23005</v>
      </c>
    </row>
    <row r="6657" spans="1:34" ht="15.75" hidden="1" customHeight="1" x14ac:dyDescent="0.25">
      <c r="A6657" s="3" t="s">
        <v>22591</v>
      </c>
      <c r="B6657" s="3" t="s">
        <v>22999</v>
      </c>
      <c r="C6657" s="3">
        <v>3</v>
      </c>
      <c r="D6657" s="3" t="s">
        <v>40</v>
      </c>
      <c r="E6657" s="3">
        <v>182</v>
      </c>
      <c r="F6657" s="3" t="s">
        <v>186</v>
      </c>
      <c r="G6657" s="3" t="s">
        <v>105</v>
      </c>
      <c r="H6657" s="3" t="s">
        <v>188</v>
      </c>
      <c r="I6657" s="3" t="s">
        <v>188</v>
      </c>
      <c r="J6657" s="3" t="s">
        <v>188</v>
      </c>
      <c r="L6657" s="3">
        <v>2014</v>
      </c>
      <c r="P6657" s="3" t="s">
        <v>22593</v>
      </c>
      <c r="Q6657" s="3" t="s">
        <v>22593</v>
      </c>
      <c r="R6657" s="3">
        <v>34.144823000000002</v>
      </c>
      <c r="S6657" s="3">
        <v>44.941243</v>
      </c>
      <c r="T6657" s="3" t="s">
        <v>191</v>
      </c>
      <c r="U6657" s="3" t="s">
        <v>23000</v>
      </c>
      <c r="X6657" s="3" t="s">
        <v>22821</v>
      </c>
      <c r="Y6657" s="3" t="s">
        <v>16333</v>
      </c>
      <c r="Z6657" s="3" t="s">
        <v>16342</v>
      </c>
      <c r="AA6657" s="3" t="s">
        <v>23001</v>
      </c>
      <c r="AC6657" s="3" t="s">
        <v>23002</v>
      </c>
      <c r="AD6657" s="3" t="s">
        <v>197</v>
      </c>
      <c r="AE6657" s="3" t="s">
        <v>257</v>
      </c>
      <c r="AF6657" s="3" t="s">
        <v>197</v>
      </c>
      <c r="AG6657" s="3" t="s">
        <v>23003</v>
      </c>
      <c r="AH6657" s="3" t="s">
        <v>23006</v>
      </c>
    </row>
    <row r="6658" spans="1:34" ht="15.75" hidden="1" customHeight="1" x14ac:dyDescent="0.25">
      <c r="A6658" s="3" t="s">
        <v>22591</v>
      </c>
      <c r="B6658" s="3" t="s">
        <v>22999</v>
      </c>
      <c r="C6658" s="3">
        <v>4</v>
      </c>
      <c r="D6658" s="3" t="s">
        <v>40</v>
      </c>
      <c r="E6658" s="3">
        <v>182</v>
      </c>
      <c r="F6658" s="3" t="s">
        <v>186</v>
      </c>
      <c r="G6658" s="3" t="s">
        <v>105</v>
      </c>
      <c r="H6658" s="3" t="s">
        <v>188</v>
      </c>
      <c r="I6658" s="3" t="s">
        <v>188</v>
      </c>
      <c r="J6658" s="3" t="s">
        <v>188</v>
      </c>
      <c r="L6658" s="3">
        <v>2014</v>
      </c>
      <c r="P6658" s="3" t="s">
        <v>22593</v>
      </c>
      <c r="Q6658" s="3" t="s">
        <v>22593</v>
      </c>
      <c r="R6658" s="3">
        <v>34.144823000000002</v>
      </c>
      <c r="S6658" s="3">
        <v>44.941243</v>
      </c>
      <c r="T6658" s="3" t="s">
        <v>191</v>
      </c>
      <c r="U6658" s="3" t="s">
        <v>23000</v>
      </c>
      <c r="X6658" s="3" t="s">
        <v>22821</v>
      </c>
      <c r="Y6658" s="3" t="s">
        <v>16333</v>
      </c>
      <c r="Z6658" s="3" t="s">
        <v>16342</v>
      </c>
      <c r="AA6658" s="3" t="s">
        <v>23001</v>
      </c>
      <c r="AC6658" s="3" t="s">
        <v>23002</v>
      </c>
      <c r="AD6658" s="3" t="s">
        <v>197</v>
      </c>
      <c r="AE6658" s="3" t="s">
        <v>257</v>
      </c>
      <c r="AF6658" s="3" t="s">
        <v>197</v>
      </c>
      <c r="AG6658" s="3" t="s">
        <v>23003</v>
      </c>
      <c r="AH6658" s="3" t="s">
        <v>23007</v>
      </c>
    </row>
    <row r="6659" spans="1:34" ht="15.75" hidden="1" customHeight="1" x14ac:dyDescent="0.25">
      <c r="A6659" s="3" t="s">
        <v>28447</v>
      </c>
      <c r="B6659" s="3" t="s">
        <v>28840</v>
      </c>
      <c r="C6659" s="3" t="s">
        <v>103</v>
      </c>
      <c r="D6659" s="3" t="s">
        <v>28841</v>
      </c>
      <c r="E6659" s="3">
        <v>182</v>
      </c>
      <c r="F6659" s="3" t="s">
        <v>186</v>
      </c>
      <c r="G6659" s="3" t="s">
        <v>107</v>
      </c>
      <c r="H6659" s="3" t="s">
        <v>187</v>
      </c>
      <c r="L6659" s="3" t="s">
        <v>9080</v>
      </c>
      <c r="P6659" s="3" t="s">
        <v>28842</v>
      </c>
      <c r="Q6659" s="3" t="s">
        <v>1132</v>
      </c>
      <c r="R6659" s="3">
        <v>37.241549999999997</v>
      </c>
      <c r="S6659" s="3">
        <v>42.414900000000003</v>
      </c>
      <c r="T6659" s="3" t="s">
        <v>528</v>
      </c>
      <c r="U6659" s="3" t="s">
        <v>28843</v>
      </c>
      <c r="X6659" s="3" t="s">
        <v>28844</v>
      </c>
      <c r="Y6659" s="3" t="s">
        <v>16333</v>
      </c>
      <c r="Z6659" s="3" t="s">
        <v>16342</v>
      </c>
      <c r="AG6659" s="3" t="s">
        <v>28845</v>
      </c>
      <c r="AH6659" s="3" t="s">
        <v>28846</v>
      </c>
    </row>
    <row r="6660" spans="1:34" ht="15.75" hidden="1" customHeight="1" x14ac:dyDescent="0.25">
      <c r="A6660" s="3" t="s">
        <v>31122</v>
      </c>
      <c r="B6660" s="3" t="s">
        <v>31872</v>
      </c>
      <c r="C6660" s="3">
        <v>1</v>
      </c>
      <c r="D6660" s="3" t="s">
        <v>40</v>
      </c>
      <c r="E6660" s="3">
        <v>182</v>
      </c>
      <c r="F6660" s="3" t="s">
        <v>186</v>
      </c>
      <c r="G6660" s="3" t="s">
        <v>103</v>
      </c>
      <c r="H6660" s="3" t="s">
        <v>187</v>
      </c>
      <c r="L6660" s="3">
        <v>1996</v>
      </c>
      <c r="P6660" s="3" t="s">
        <v>31873</v>
      </c>
      <c r="Q6660" s="3" t="s">
        <v>31874</v>
      </c>
      <c r="R6660" s="3">
        <v>50.896880000000003</v>
      </c>
      <c r="S6660" s="3">
        <v>11.585699999999999</v>
      </c>
      <c r="T6660" s="3" t="s">
        <v>191</v>
      </c>
      <c r="U6660" s="3" t="s">
        <v>31875</v>
      </c>
      <c r="X6660" s="3" t="s">
        <v>31524</v>
      </c>
      <c r="Y6660" s="3" t="s">
        <v>29751</v>
      </c>
      <c r="Z6660" s="3" t="s">
        <v>29784</v>
      </c>
      <c r="AA6660" s="3" t="s">
        <v>31876</v>
      </c>
      <c r="AG6660" s="3" t="s">
        <v>31877</v>
      </c>
      <c r="AH6660" s="3" t="s">
        <v>31878</v>
      </c>
    </row>
    <row r="6661" spans="1:34" ht="15.75" hidden="1" customHeight="1" x14ac:dyDescent="0.25">
      <c r="A6661" s="3" t="s">
        <v>6474</v>
      </c>
      <c r="B6661" s="3" t="s">
        <v>8505</v>
      </c>
      <c r="C6661" s="3" t="s">
        <v>7585</v>
      </c>
      <c r="D6661" s="3" t="s">
        <v>40</v>
      </c>
      <c r="E6661" s="3">
        <v>183</v>
      </c>
      <c r="F6661" s="3" t="s">
        <v>671</v>
      </c>
      <c r="G6661" s="3" t="s">
        <v>105</v>
      </c>
      <c r="H6661" s="3" t="s">
        <v>188</v>
      </c>
      <c r="P6661" s="3" t="s">
        <v>8506</v>
      </c>
      <c r="Q6661" s="3" t="s">
        <v>8506</v>
      </c>
      <c r="R6661" s="3">
        <v>29.650556000000002</v>
      </c>
      <c r="S6661" s="3">
        <v>-98.012219999999999</v>
      </c>
      <c r="T6661" s="3" t="s">
        <v>191</v>
      </c>
      <c r="U6661" s="3" t="s">
        <v>8507</v>
      </c>
      <c r="V6661" s="3" t="s">
        <v>8508</v>
      </c>
      <c r="X6661" s="3" t="s">
        <v>6653</v>
      </c>
      <c r="Y6661" s="3" t="s">
        <v>2543</v>
      </c>
      <c r="Z6661" s="3" t="s">
        <v>3059</v>
      </c>
      <c r="AA6661" s="3" t="s">
        <v>8509</v>
      </c>
      <c r="AB6661" s="3" t="s">
        <v>7591</v>
      </c>
      <c r="AG6661" s="3" t="s">
        <v>8510</v>
      </c>
      <c r="AH6661" s="3" t="s">
        <v>8511</v>
      </c>
    </row>
    <row r="6662" spans="1:34" ht="15.75" hidden="1" customHeight="1" x14ac:dyDescent="0.25">
      <c r="A6662" s="3" t="s">
        <v>6474</v>
      </c>
      <c r="B6662" s="3" t="s">
        <v>8505</v>
      </c>
      <c r="C6662" s="3" t="s">
        <v>7594</v>
      </c>
      <c r="D6662" s="3" t="s">
        <v>40</v>
      </c>
      <c r="E6662" s="3">
        <v>183</v>
      </c>
      <c r="F6662" s="3" t="s">
        <v>671</v>
      </c>
      <c r="G6662" s="3" t="s">
        <v>105</v>
      </c>
      <c r="H6662" s="3" t="s">
        <v>188</v>
      </c>
      <c r="P6662" s="3" t="s">
        <v>8506</v>
      </c>
      <c r="Q6662" s="3" t="s">
        <v>8506</v>
      </c>
      <c r="R6662" s="3">
        <v>29.650556000000002</v>
      </c>
      <c r="S6662" s="3">
        <v>-98.012219999999999</v>
      </c>
      <c r="T6662" s="3" t="s">
        <v>191</v>
      </c>
      <c r="U6662" s="3" t="s">
        <v>8507</v>
      </c>
      <c r="V6662" s="3" t="s">
        <v>8508</v>
      </c>
      <c r="X6662" s="3" t="s">
        <v>6653</v>
      </c>
      <c r="Y6662" s="3" t="s">
        <v>2543</v>
      </c>
      <c r="Z6662" s="3" t="s">
        <v>3059</v>
      </c>
      <c r="AA6662" s="3" t="s">
        <v>8509</v>
      </c>
      <c r="AB6662" s="3" t="s">
        <v>7595</v>
      </c>
      <c r="AG6662" s="3" t="s">
        <v>8510</v>
      </c>
      <c r="AH6662" s="3" t="s">
        <v>8512</v>
      </c>
    </row>
    <row r="6663" spans="1:34" ht="15.75" hidden="1" customHeight="1" x14ac:dyDescent="0.25">
      <c r="A6663" s="3" t="s">
        <v>6474</v>
      </c>
      <c r="B6663" s="3" t="s">
        <v>8505</v>
      </c>
      <c r="C6663" s="3" t="s">
        <v>7597</v>
      </c>
      <c r="D6663" s="3" t="s">
        <v>40</v>
      </c>
      <c r="E6663" s="3">
        <v>183</v>
      </c>
      <c r="F6663" s="3" t="s">
        <v>671</v>
      </c>
      <c r="G6663" s="3" t="s">
        <v>105</v>
      </c>
      <c r="H6663" s="3" t="s">
        <v>188</v>
      </c>
      <c r="P6663" s="3" t="s">
        <v>8506</v>
      </c>
      <c r="Q6663" s="3" t="s">
        <v>8506</v>
      </c>
      <c r="R6663" s="3">
        <v>29.650556000000002</v>
      </c>
      <c r="S6663" s="3">
        <v>-98.012219999999999</v>
      </c>
      <c r="T6663" s="3" t="s">
        <v>191</v>
      </c>
      <c r="U6663" s="3" t="s">
        <v>8507</v>
      </c>
      <c r="V6663" s="3" t="s">
        <v>8508</v>
      </c>
      <c r="X6663" s="3" t="s">
        <v>6653</v>
      </c>
      <c r="Y6663" s="3" t="s">
        <v>2543</v>
      </c>
      <c r="Z6663" s="3" t="s">
        <v>3059</v>
      </c>
      <c r="AA6663" s="3" t="s">
        <v>8509</v>
      </c>
      <c r="AB6663" s="3" t="s">
        <v>7598</v>
      </c>
      <c r="AG6663" s="3" t="s">
        <v>8510</v>
      </c>
      <c r="AH6663" s="3" t="s">
        <v>8513</v>
      </c>
    </row>
    <row r="6664" spans="1:34" ht="15.75" hidden="1" customHeight="1" x14ac:dyDescent="0.25">
      <c r="A6664" s="3" t="s">
        <v>6474</v>
      </c>
      <c r="B6664" s="3" t="s">
        <v>11434</v>
      </c>
      <c r="C6664" s="3">
        <v>3</v>
      </c>
      <c r="D6664" s="3" t="s">
        <v>40</v>
      </c>
      <c r="E6664" s="3">
        <v>183</v>
      </c>
      <c r="F6664" s="3" t="s">
        <v>186</v>
      </c>
      <c r="G6664" s="3" t="s">
        <v>105</v>
      </c>
      <c r="H6664" s="3" t="s">
        <v>82</v>
      </c>
      <c r="L6664" s="3">
        <v>2011</v>
      </c>
      <c r="N6664" s="3">
        <v>2056</v>
      </c>
      <c r="P6664" s="3" t="s">
        <v>8855</v>
      </c>
      <c r="Q6664" s="3" t="s">
        <v>6835</v>
      </c>
      <c r="R6664" s="3">
        <v>33.523899999999998</v>
      </c>
      <c r="S6664" s="3">
        <v>-101.7392</v>
      </c>
      <c r="T6664" s="3" t="s">
        <v>191</v>
      </c>
      <c r="U6664" s="3" t="s">
        <v>11251</v>
      </c>
      <c r="V6664" s="3" t="s">
        <v>11251</v>
      </c>
      <c r="X6664" s="3" t="s">
        <v>6653</v>
      </c>
      <c r="Y6664" s="3" t="s">
        <v>2543</v>
      </c>
      <c r="Z6664" s="3" t="s">
        <v>3059</v>
      </c>
      <c r="AA6664" s="3" t="s">
        <v>11435</v>
      </c>
      <c r="AB6664" s="3" t="s">
        <v>6663</v>
      </c>
      <c r="AG6664" s="3" t="s">
        <v>11436</v>
      </c>
      <c r="AH6664" s="3" t="s">
        <v>11439</v>
      </c>
    </row>
    <row r="6665" spans="1:34" ht="15.75" hidden="1" customHeight="1" x14ac:dyDescent="0.25">
      <c r="A6665" s="3" t="s">
        <v>6474</v>
      </c>
      <c r="B6665" s="3" t="s">
        <v>11434</v>
      </c>
      <c r="C6665" s="3">
        <v>4</v>
      </c>
      <c r="D6665" s="3" t="s">
        <v>40</v>
      </c>
      <c r="E6665" s="3">
        <v>183</v>
      </c>
      <c r="F6665" s="3" t="s">
        <v>186</v>
      </c>
      <c r="G6665" s="3" t="s">
        <v>105</v>
      </c>
      <c r="H6665" s="3" t="s">
        <v>82</v>
      </c>
      <c r="L6665" s="3">
        <v>2013</v>
      </c>
      <c r="N6665" s="3">
        <v>2058</v>
      </c>
      <c r="P6665" s="3" t="s">
        <v>8855</v>
      </c>
      <c r="Q6665" s="3" t="s">
        <v>6835</v>
      </c>
      <c r="R6665" s="3">
        <v>33.523899999999998</v>
      </c>
      <c r="S6665" s="3">
        <v>-101.7392</v>
      </c>
      <c r="T6665" s="3" t="s">
        <v>191</v>
      </c>
      <c r="U6665" s="3" t="s">
        <v>11251</v>
      </c>
      <c r="V6665" s="3" t="s">
        <v>11251</v>
      </c>
      <c r="X6665" s="3" t="s">
        <v>6653</v>
      </c>
      <c r="Y6665" s="3" t="s">
        <v>2543</v>
      </c>
      <c r="Z6665" s="3" t="s">
        <v>3059</v>
      </c>
      <c r="AA6665" s="3" t="s">
        <v>11435</v>
      </c>
      <c r="AB6665" s="3" t="s">
        <v>6490</v>
      </c>
      <c r="AG6665" s="3" t="s">
        <v>11436</v>
      </c>
      <c r="AH6665" s="3" t="s">
        <v>11440</v>
      </c>
    </row>
    <row r="6666" spans="1:34" ht="15.75" hidden="1" customHeight="1" x14ac:dyDescent="0.25">
      <c r="A6666" s="3" t="s">
        <v>6474</v>
      </c>
      <c r="B6666" s="3" t="s">
        <v>15161</v>
      </c>
      <c r="C6666" s="3" t="s">
        <v>14128</v>
      </c>
      <c r="D6666" s="3" t="s">
        <v>204</v>
      </c>
      <c r="E6666" s="3">
        <v>183</v>
      </c>
      <c r="F6666" s="3" t="s">
        <v>186</v>
      </c>
      <c r="G6666" s="3" t="s">
        <v>105</v>
      </c>
      <c r="H6666" s="3" t="s">
        <v>82</v>
      </c>
      <c r="L6666" s="3">
        <v>2001</v>
      </c>
      <c r="P6666" s="3" t="s">
        <v>15162</v>
      </c>
      <c r="Q6666" s="3" t="s">
        <v>15162</v>
      </c>
      <c r="R6666" s="3">
        <v>33.351599999999998</v>
      </c>
      <c r="S6666" s="3">
        <v>-84.999600000000001</v>
      </c>
      <c r="T6666" s="3" t="s">
        <v>191</v>
      </c>
      <c r="U6666" s="3" t="s">
        <v>6824</v>
      </c>
      <c r="V6666" s="3" t="s">
        <v>8343</v>
      </c>
      <c r="X6666" s="3" t="s">
        <v>6523</v>
      </c>
      <c r="Y6666" s="3" t="s">
        <v>2543</v>
      </c>
      <c r="Z6666" s="3" t="s">
        <v>3059</v>
      </c>
      <c r="AA6666" s="3" t="s">
        <v>15163</v>
      </c>
      <c r="AB6666" s="3" t="s">
        <v>14132</v>
      </c>
      <c r="AG6666" s="3" t="s">
        <v>15164</v>
      </c>
      <c r="AH6666" s="3" t="s">
        <v>15165</v>
      </c>
    </row>
    <row r="6667" spans="1:34" ht="15.75" hidden="1" customHeight="1" x14ac:dyDescent="0.25">
      <c r="A6667" s="3" t="s">
        <v>6474</v>
      </c>
      <c r="B6667" s="3" t="s">
        <v>15161</v>
      </c>
      <c r="C6667" s="3" t="s">
        <v>14135</v>
      </c>
      <c r="D6667" s="3" t="s">
        <v>204</v>
      </c>
      <c r="E6667" s="3">
        <v>183</v>
      </c>
      <c r="F6667" s="3" t="s">
        <v>186</v>
      </c>
      <c r="G6667" s="3" t="s">
        <v>105</v>
      </c>
      <c r="H6667" s="3" t="s">
        <v>82</v>
      </c>
      <c r="L6667" s="3">
        <v>2001</v>
      </c>
      <c r="P6667" s="3" t="s">
        <v>15162</v>
      </c>
      <c r="Q6667" s="3" t="s">
        <v>15162</v>
      </c>
      <c r="R6667" s="3">
        <v>33.351599999999998</v>
      </c>
      <c r="S6667" s="3">
        <v>-84.999600000000001</v>
      </c>
      <c r="T6667" s="3" t="s">
        <v>191</v>
      </c>
      <c r="U6667" s="3" t="s">
        <v>6824</v>
      </c>
      <c r="V6667" s="3" t="s">
        <v>8343</v>
      </c>
      <c r="X6667" s="3" t="s">
        <v>6523</v>
      </c>
      <c r="Y6667" s="3" t="s">
        <v>2543</v>
      </c>
      <c r="Z6667" s="3" t="s">
        <v>3059</v>
      </c>
      <c r="AA6667" s="3" t="s">
        <v>15163</v>
      </c>
      <c r="AB6667" s="3" t="s">
        <v>14136</v>
      </c>
      <c r="AG6667" s="3" t="s">
        <v>15164</v>
      </c>
      <c r="AH6667" s="3" t="s">
        <v>15166</v>
      </c>
    </row>
    <row r="6668" spans="1:34" ht="15.75" hidden="1" customHeight="1" x14ac:dyDescent="0.25">
      <c r="A6668" s="3" t="s">
        <v>6474</v>
      </c>
      <c r="B6668" s="3" t="s">
        <v>15161</v>
      </c>
      <c r="C6668" s="3" t="s">
        <v>14138</v>
      </c>
      <c r="D6668" s="3" t="s">
        <v>204</v>
      </c>
      <c r="E6668" s="3">
        <v>183</v>
      </c>
      <c r="F6668" s="3" t="s">
        <v>186</v>
      </c>
      <c r="G6668" s="3" t="s">
        <v>105</v>
      </c>
      <c r="H6668" s="3" t="s">
        <v>82</v>
      </c>
      <c r="L6668" s="3">
        <v>2001</v>
      </c>
      <c r="P6668" s="3" t="s">
        <v>15162</v>
      </c>
      <c r="Q6668" s="3" t="s">
        <v>15162</v>
      </c>
      <c r="R6668" s="3">
        <v>33.351599999999998</v>
      </c>
      <c r="S6668" s="3">
        <v>-84.999600000000001</v>
      </c>
      <c r="T6668" s="3" t="s">
        <v>191</v>
      </c>
      <c r="U6668" s="3" t="s">
        <v>6824</v>
      </c>
      <c r="V6668" s="3" t="s">
        <v>8343</v>
      </c>
      <c r="X6668" s="3" t="s">
        <v>6523</v>
      </c>
      <c r="Y6668" s="3" t="s">
        <v>2543</v>
      </c>
      <c r="Z6668" s="3" t="s">
        <v>3059</v>
      </c>
      <c r="AA6668" s="3" t="s">
        <v>15163</v>
      </c>
      <c r="AB6668" s="3" t="s">
        <v>14139</v>
      </c>
      <c r="AG6668" s="3" t="s">
        <v>15164</v>
      </c>
      <c r="AH6668" s="3" t="s">
        <v>15167</v>
      </c>
    </row>
    <row r="6669" spans="1:34" ht="15.75" hidden="1" customHeight="1" x14ac:dyDescent="0.25">
      <c r="A6669" s="3" t="s">
        <v>6474</v>
      </c>
      <c r="B6669" s="3" t="s">
        <v>15161</v>
      </c>
      <c r="C6669" s="3" t="s">
        <v>14141</v>
      </c>
      <c r="D6669" s="3" t="s">
        <v>204</v>
      </c>
      <c r="E6669" s="3">
        <v>183</v>
      </c>
      <c r="F6669" s="3" t="s">
        <v>186</v>
      </c>
      <c r="G6669" s="3" t="s">
        <v>105</v>
      </c>
      <c r="H6669" s="3" t="s">
        <v>82</v>
      </c>
      <c r="L6669" s="3">
        <v>2002</v>
      </c>
      <c r="P6669" s="3" t="s">
        <v>15162</v>
      </c>
      <c r="Q6669" s="3" t="s">
        <v>15162</v>
      </c>
      <c r="R6669" s="3">
        <v>33.351599999999998</v>
      </c>
      <c r="S6669" s="3">
        <v>-84.999600000000001</v>
      </c>
      <c r="T6669" s="3" t="s">
        <v>191</v>
      </c>
      <c r="U6669" s="3" t="s">
        <v>6824</v>
      </c>
      <c r="V6669" s="3" t="s">
        <v>8343</v>
      </c>
      <c r="X6669" s="3" t="s">
        <v>6523</v>
      </c>
      <c r="Y6669" s="3" t="s">
        <v>2543</v>
      </c>
      <c r="Z6669" s="3" t="s">
        <v>3059</v>
      </c>
      <c r="AA6669" s="3" t="s">
        <v>15163</v>
      </c>
      <c r="AB6669" s="3" t="s">
        <v>14142</v>
      </c>
      <c r="AG6669" s="3" t="s">
        <v>15164</v>
      </c>
      <c r="AH6669" s="3" t="s">
        <v>15168</v>
      </c>
    </row>
    <row r="6670" spans="1:34" ht="15.75" hidden="1" customHeight="1" x14ac:dyDescent="0.25">
      <c r="A6670" s="3" t="s">
        <v>6474</v>
      </c>
      <c r="B6670" s="3" t="s">
        <v>15161</v>
      </c>
      <c r="C6670" s="3" t="s">
        <v>14144</v>
      </c>
      <c r="D6670" s="3" t="s">
        <v>204</v>
      </c>
      <c r="E6670" s="3">
        <v>183</v>
      </c>
      <c r="F6670" s="3" t="s">
        <v>186</v>
      </c>
      <c r="G6670" s="3" t="s">
        <v>105</v>
      </c>
      <c r="H6670" s="3" t="s">
        <v>82</v>
      </c>
      <c r="L6670" s="3">
        <v>2002</v>
      </c>
      <c r="P6670" s="3" t="s">
        <v>15162</v>
      </c>
      <c r="Q6670" s="3" t="s">
        <v>15162</v>
      </c>
      <c r="R6670" s="3">
        <v>33.351599999999998</v>
      </c>
      <c r="S6670" s="3">
        <v>-84.999600000000001</v>
      </c>
      <c r="T6670" s="3" t="s">
        <v>191</v>
      </c>
      <c r="U6670" s="3" t="s">
        <v>6824</v>
      </c>
      <c r="V6670" s="3" t="s">
        <v>8343</v>
      </c>
      <c r="X6670" s="3" t="s">
        <v>6523</v>
      </c>
      <c r="Y6670" s="3" t="s">
        <v>2543</v>
      </c>
      <c r="Z6670" s="3" t="s">
        <v>3059</v>
      </c>
      <c r="AA6670" s="3" t="s">
        <v>15163</v>
      </c>
      <c r="AB6670" s="3" t="s">
        <v>14145</v>
      </c>
      <c r="AG6670" s="3" t="s">
        <v>15164</v>
      </c>
      <c r="AH6670" s="3" t="s">
        <v>15169</v>
      </c>
    </row>
    <row r="6671" spans="1:34" ht="15.75" hidden="1" customHeight="1" x14ac:dyDescent="0.25">
      <c r="A6671" s="3" t="s">
        <v>6474</v>
      </c>
      <c r="B6671" s="3" t="s">
        <v>15161</v>
      </c>
      <c r="C6671" s="3" t="s">
        <v>15170</v>
      </c>
      <c r="D6671" s="3" t="s">
        <v>204</v>
      </c>
      <c r="E6671" s="3">
        <v>183</v>
      </c>
      <c r="F6671" s="3" t="s">
        <v>186</v>
      </c>
      <c r="G6671" s="3" t="s">
        <v>105</v>
      </c>
      <c r="H6671" s="3" t="s">
        <v>82</v>
      </c>
      <c r="L6671" s="3">
        <v>2002</v>
      </c>
      <c r="P6671" s="3" t="s">
        <v>15162</v>
      </c>
      <c r="Q6671" s="3" t="s">
        <v>15162</v>
      </c>
      <c r="R6671" s="3">
        <v>33.351599999999998</v>
      </c>
      <c r="S6671" s="3">
        <v>-84.999600000000001</v>
      </c>
      <c r="T6671" s="3" t="s">
        <v>191</v>
      </c>
      <c r="U6671" s="3" t="s">
        <v>6824</v>
      </c>
      <c r="V6671" s="3" t="s">
        <v>8343</v>
      </c>
      <c r="X6671" s="3" t="s">
        <v>6523</v>
      </c>
      <c r="Y6671" s="3" t="s">
        <v>2543</v>
      </c>
      <c r="Z6671" s="3" t="s">
        <v>3059</v>
      </c>
      <c r="AA6671" s="3" t="s">
        <v>15163</v>
      </c>
      <c r="AB6671" s="3" t="s">
        <v>15171</v>
      </c>
      <c r="AG6671" s="3" t="s">
        <v>15164</v>
      </c>
      <c r="AH6671" s="3" t="s">
        <v>15172</v>
      </c>
    </row>
    <row r="6672" spans="1:34" ht="15.75" hidden="1" customHeight="1" x14ac:dyDescent="0.25">
      <c r="A6672" s="3" t="s">
        <v>6474</v>
      </c>
      <c r="B6672" s="3" t="s">
        <v>15361</v>
      </c>
      <c r="C6672" s="3" t="s">
        <v>7585</v>
      </c>
      <c r="D6672" s="3" t="s">
        <v>40</v>
      </c>
      <c r="E6672" s="3">
        <v>183</v>
      </c>
      <c r="F6672" s="3" t="s">
        <v>671</v>
      </c>
      <c r="G6672" s="3" t="s">
        <v>105</v>
      </c>
      <c r="H6672" s="3" t="s">
        <v>188</v>
      </c>
      <c r="P6672" s="3" t="s">
        <v>8506</v>
      </c>
      <c r="Q6672" s="3" t="s">
        <v>8506</v>
      </c>
      <c r="R6672" s="3">
        <v>29.296389000000001</v>
      </c>
      <c r="S6672" s="3">
        <v>-97.832499999999996</v>
      </c>
      <c r="T6672" s="3" t="s">
        <v>191</v>
      </c>
      <c r="U6672" s="3" t="s">
        <v>15362</v>
      </c>
      <c r="V6672" s="3" t="s">
        <v>15363</v>
      </c>
      <c r="X6672" s="3" t="s">
        <v>6653</v>
      </c>
      <c r="Y6672" s="3" t="s">
        <v>2543</v>
      </c>
      <c r="Z6672" s="3" t="s">
        <v>3059</v>
      </c>
      <c r="AA6672" s="3" t="s">
        <v>15364</v>
      </c>
      <c r="AB6672" s="3" t="s">
        <v>7591</v>
      </c>
      <c r="AG6672" s="3" t="s">
        <v>15365</v>
      </c>
      <c r="AH6672" s="3" t="s">
        <v>15366</v>
      </c>
    </row>
    <row r="6673" spans="1:34" ht="15.75" hidden="1" customHeight="1" x14ac:dyDescent="0.25">
      <c r="A6673" s="3" t="s">
        <v>6474</v>
      </c>
      <c r="B6673" s="3" t="s">
        <v>15361</v>
      </c>
      <c r="C6673" s="3" t="s">
        <v>7594</v>
      </c>
      <c r="D6673" s="3" t="s">
        <v>40</v>
      </c>
      <c r="E6673" s="3">
        <v>183</v>
      </c>
      <c r="F6673" s="3" t="s">
        <v>671</v>
      </c>
      <c r="G6673" s="3" t="s">
        <v>105</v>
      </c>
      <c r="H6673" s="3" t="s">
        <v>188</v>
      </c>
      <c r="P6673" s="3" t="s">
        <v>8506</v>
      </c>
      <c r="Q6673" s="3" t="s">
        <v>8506</v>
      </c>
      <c r="R6673" s="3">
        <v>29.296389000000001</v>
      </c>
      <c r="S6673" s="3">
        <v>-97.832499999999996</v>
      </c>
      <c r="T6673" s="3" t="s">
        <v>191</v>
      </c>
      <c r="U6673" s="3" t="s">
        <v>15362</v>
      </c>
      <c r="V6673" s="3" t="s">
        <v>15363</v>
      </c>
      <c r="X6673" s="3" t="s">
        <v>6653</v>
      </c>
      <c r="Y6673" s="3" t="s">
        <v>2543</v>
      </c>
      <c r="Z6673" s="3" t="s">
        <v>3059</v>
      </c>
      <c r="AA6673" s="3" t="s">
        <v>15364</v>
      </c>
      <c r="AB6673" s="3" t="s">
        <v>7595</v>
      </c>
      <c r="AG6673" s="3" t="s">
        <v>15365</v>
      </c>
      <c r="AH6673" s="3" t="s">
        <v>15367</v>
      </c>
    </row>
    <row r="6674" spans="1:34" ht="15.75" hidden="1" customHeight="1" x14ac:dyDescent="0.25">
      <c r="A6674" s="3" t="s">
        <v>6474</v>
      </c>
      <c r="B6674" s="3" t="s">
        <v>15361</v>
      </c>
      <c r="C6674" s="3" t="s">
        <v>7597</v>
      </c>
      <c r="D6674" s="3" t="s">
        <v>40</v>
      </c>
      <c r="E6674" s="3">
        <v>183</v>
      </c>
      <c r="F6674" s="3" t="s">
        <v>671</v>
      </c>
      <c r="G6674" s="3" t="s">
        <v>105</v>
      </c>
      <c r="H6674" s="3" t="s">
        <v>188</v>
      </c>
      <c r="P6674" s="3" t="s">
        <v>8506</v>
      </c>
      <c r="Q6674" s="3" t="s">
        <v>8506</v>
      </c>
      <c r="R6674" s="3">
        <v>29.296389000000001</v>
      </c>
      <c r="S6674" s="3">
        <v>-97.832499999999996</v>
      </c>
      <c r="T6674" s="3" t="s">
        <v>191</v>
      </c>
      <c r="U6674" s="3" t="s">
        <v>15362</v>
      </c>
      <c r="V6674" s="3" t="s">
        <v>15363</v>
      </c>
      <c r="X6674" s="3" t="s">
        <v>6653</v>
      </c>
      <c r="Y6674" s="3" t="s">
        <v>2543</v>
      </c>
      <c r="Z6674" s="3" t="s">
        <v>3059</v>
      </c>
      <c r="AA6674" s="3" t="s">
        <v>15364</v>
      </c>
      <c r="AB6674" s="3" t="s">
        <v>7598</v>
      </c>
      <c r="AG6674" s="3" t="s">
        <v>15365</v>
      </c>
      <c r="AH6674" s="3" t="s">
        <v>15368</v>
      </c>
    </row>
    <row r="6675" spans="1:34" ht="15.75" hidden="1" customHeight="1" x14ac:dyDescent="0.25">
      <c r="A6675" s="3" t="s">
        <v>6474</v>
      </c>
      <c r="B6675" s="3" t="s">
        <v>15491</v>
      </c>
      <c r="C6675" s="3" t="s">
        <v>7585</v>
      </c>
      <c r="D6675" s="3" t="s">
        <v>40</v>
      </c>
      <c r="E6675" s="3">
        <v>183</v>
      </c>
      <c r="F6675" s="3" t="s">
        <v>671</v>
      </c>
      <c r="G6675" s="3" t="s">
        <v>105</v>
      </c>
      <c r="H6675" s="3" t="s">
        <v>188</v>
      </c>
      <c r="P6675" s="3" t="s">
        <v>8506</v>
      </c>
      <c r="Q6675" s="3" t="s">
        <v>8506</v>
      </c>
      <c r="R6675" s="3">
        <v>33.416111000000001</v>
      </c>
      <c r="S6675" s="3">
        <v>-96.540279999999996</v>
      </c>
      <c r="T6675" s="3" t="s">
        <v>191</v>
      </c>
      <c r="U6675" s="3" t="s">
        <v>15492</v>
      </c>
      <c r="V6675" s="3" t="s">
        <v>13932</v>
      </c>
      <c r="X6675" s="3" t="s">
        <v>6653</v>
      </c>
      <c r="Y6675" s="3" t="s">
        <v>2543</v>
      </c>
      <c r="Z6675" s="3" t="s">
        <v>3059</v>
      </c>
      <c r="AA6675" s="3" t="s">
        <v>15493</v>
      </c>
      <c r="AB6675" s="3" t="s">
        <v>7591</v>
      </c>
      <c r="AG6675" s="3" t="s">
        <v>15494</v>
      </c>
      <c r="AH6675" s="3" t="s">
        <v>15495</v>
      </c>
    </row>
    <row r="6676" spans="1:34" ht="15.75" hidden="1" customHeight="1" x14ac:dyDescent="0.25">
      <c r="A6676" s="3" t="s">
        <v>6474</v>
      </c>
      <c r="B6676" s="3" t="s">
        <v>15491</v>
      </c>
      <c r="C6676" s="3" t="s">
        <v>7594</v>
      </c>
      <c r="D6676" s="3" t="s">
        <v>40</v>
      </c>
      <c r="E6676" s="3">
        <v>183</v>
      </c>
      <c r="F6676" s="3" t="s">
        <v>671</v>
      </c>
      <c r="G6676" s="3" t="s">
        <v>105</v>
      </c>
      <c r="H6676" s="3" t="s">
        <v>188</v>
      </c>
      <c r="P6676" s="3" t="s">
        <v>8506</v>
      </c>
      <c r="Q6676" s="3" t="s">
        <v>8506</v>
      </c>
      <c r="R6676" s="3">
        <v>33.416111000000001</v>
      </c>
      <c r="S6676" s="3">
        <v>-96.540279999999996</v>
      </c>
      <c r="T6676" s="3" t="s">
        <v>191</v>
      </c>
      <c r="U6676" s="3" t="s">
        <v>15492</v>
      </c>
      <c r="V6676" s="3" t="s">
        <v>13932</v>
      </c>
      <c r="X6676" s="3" t="s">
        <v>6653</v>
      </c>
      <c r="Y6676" s="3" t="s">
        <v>2543</v>
      </c>
      <c r="Z6676" s="3" t="s">
        <v>3059</v>
      </c>
      <c r="AA6676" s="3" t="s">
        <v>15493</v>
      </c>
      <c r="AB6676" s="3" t="s">
        <v>7595</v>
      </c>
      <c r="AG6676" s="3" t="s">
        <v>15494</v>
      </c>
      <c r="AH6676" s="3" t="s">
        <v>15496</v>
      </c>
    </row>
    <row r="6677" spans="1:34" ht="15.75" hidden="1" customHeight="1" x14ac:dyDescent="0.25">
      <c r="A6677" s="3" t="s">
        <v>6474</v>
      </c>
      <c r="B6677" s="3" t="s">
        <v>15491</v>
      </c>
      <c r="C6677" s="3" t="s">
        <v>7597</v>
      </c>
      <c r="D6677" s="3" t="s">
        <v>40</v>
      </c>
      <c r="E6677" s="3">
        <v>183</v>
      </c>
      <c r="F6677" s="3" t="s">
        <v>671</v>
      </c>
      <c r="G6677" s="3" t="s">
        <v>105</v>
      </c>
      <c r="H6677" s="3" t="s">
        <v>188</v>
      </c>
      <c r="P6677" s="3" t="s">
        <v>8506</v>
      </c>
      <c r="Q6677" s="3" t="s">
        <v>8506</v>
      </c>
      <c r="R6677" s="3">
        <v>33.416111000000001</v>
      </c>
      <c r="S6677" s="3">
        <v>-96.540279999999996</v>
      </c>
      <c r="T6677" s="3" t="s">
        <v>191</v>
      </c>
      <c r="U6677" s="3" t="s">
        <v>15492</v>
      </c>
      <c r="V6677" s="3" t="s">
        <v>13932</v>
      </c>
      <c r="X6677" s="3" t="s">
        <v>6653</v>
      </c>
      <c r="Y6677" s="3" t="s">
        <v>2543</v>
      </c>
      <c r="Z6677" s="3" t="s">
        <v>3059</v>
      </c>
      <c r="AA6677" s="3" t="s">
        <v>15493</v>
      </c>
      <c r="AB6677" s="3" t="s">
        <v>7598</v>
      </c>
      <c r="AG6677" s="3" t="s">
        <v>15494</v>
      </c>
      <c r="AH6677" s="3" t="s">
        <v>15497</v>
      </c>
    </row>
    <row r="6678" spans="1:34" ht="15.75" hidden="1" customHeight="1" x14ac:dyDescent="0.25">
      <c r="A6678" s="3" t="s">
        <v>21612</v>
      </c>
      <c r="B6678" s="3" t="s">
        <v>21670</v>
      </c>
      <c r="C6678" s="3" t="s">
        <v>686</v>
      </c>
      <c r="D6678" s="3" t="s">
        <v>40</v>
      </c>
      <c r="E6678" s="3">
        <v>183</v>
      </c>
      <c r="F6678" s="3" t="s">
        <v>186</v>
      </c>
      <c r="G6678" s="3" t="s">
        <v>105</v>
      </c>
      <c r="H6678" s="3" t="s">
        <v>188</v>
      </c>
      <c r="I6678" s="3" t="s">
        <v>188</v>
      </c>
      <c r="J6678" s="3" t="s">
        <v>188</v>
      </c>
      <c r="L6678" s="3" t="s">
        <v>7534</v>
      </c>
      <c r="P6678" s="3" t="s">
        <v>21671</v>
      </c>
      <c r="Q6678" s="3" t="s">
        <v>21671</v>
      </c>
      <c r="R6678" s="3">
        <v>36.683</v>
      </c>
      <c r="S6678" s="3">
        <v>48.508699999999997</v>
      </c>
      <c r="T6678" s="3" t="s">
        <v>528</v>
      </c>
      <c r="U6678" s="3" t="s">
        <v>21672</v>
      </c>
      <c r="X6678" s="3" t="s">
        <v>21672</v>
      </c>
      <c r="Y6678" s="3" t="s">
        <v>16333</v>
      </c>
      <c r="Z6678" s="3" t="s">
        <v>16334</v>
      </c>
      <c r="AC6678" s="3" t="s">
        <v>21673</v>
      </c>
      <c r="AF6678" s="3" t="s">
        <v>197</v>
      </c>
      <c r="AG6678" s="3" t="s">
        <v>21674</v>
      </c>
      <c r="AH6678" s="3" t="s">
        <v>21675</v>
      </c>
    </row>
    <row r="6679" spans="1:34" ht="15.75" hidden="1" customHeight="1" x14ac:dyDescent="0.25">
      <c r="A6679" s="3" t="s">
        <v>21612</v>
      </c>
      <c r="B6679" s="3" t="s">
        <v>21670</v>
      </c>
      <c r="C6679" s="3" t="s">
        <v>692</v>
      </c>
      <c r="D6679" s="3" t="s">
        <v>40</v>
      </c>
      <c r="E6679" s="3">
        <v>183</v>
      </c>
      <c r="F6679" s="3" t="s">
        <v>186</v>
      </c>
      <c r="G6679" s="3" t="s">
        <v>105</v>
      </c>
      <c r="H6679" s="3" t="s">
        <v>188</v>
      </c>
      <c r="I6679" s="3" t="s">
        <v>188</v>
      </c>
      <c r="J6679" s="3" t="s">
        <v>188</v>
      </c>
      <c r="L6679" s="3" t="s">
        <v>7534</v>
      </c>
      <c r="P6679" s="3" t="s">
        <v>21671</v>
      </c>
      <c r="Q6679" s="3" t="s">
        <v>21671</v>
      </c>
      <c r="R6679" s="3">
        <v>36.683</v>
      </c>
      <c r="S6679" s="3">
        <v>48.508699999999997</v>
      </c>
      <c r="T6679" s="3" t="s">
        <v>528</v>
      </c>
      <c r="U6679" s="3" t="s">
        <v>21672</v>
      </c>
      <c r="X6679" s="3" t="s">
        <v>21672</v>
      </c>
      <c r="Y6679" s="3" t="s">
        <v>16333</v>
      </c>
      <c r="Z6679" s="3" t="s">
        <v>16334</v>
      </c>
      <c r="AC6679" s="3" t="s">
        <v>21673</v>
      </c>
      <c r="AF6679" s="3" t="s">
        <v>197</v>
      </c>
      <c r="AG6679" s="3" t="s">
        <v>21674</v>
      </c>
      <c r="AH6679" s="3" t="s">
        <v>21676</v>
      </c>
    </row>
    <row r="6680" spans="1:34" ht="15.75" hidden="1" customHeight="1" x14ac:dyDescent="0.25">
      <c r="A6680" s="3" t="s">
        <v>21612</v>
      </c>
      <c r="B6680" s="3" t="s">
        <v>22249</v>
      </c>
      <c r="C6680" s="3" t="s">
        <v>686</v>
      </c>
      <c r="D6680" s="3" t="s">
        <v>40</v>
      </c>
      <c r="E6680" s="3">
        <v>183</v>
      </c>
      <c r="F6680" s="3" t="s">
        <v>262</v>
      </c>
      <c r="G6680" s="3" t="s">
        <v>105</v>
      </c>
      <c r="H6680" s="3" t="s">
        <v>188</v>
      </c>
      <c r="I6680" s="3" t="s">
        <v>188</v>
      </c>
      <c r="J6680" s="3" t="s">
        <v>188</v>
      </c>
      <c r="L6680" s="3" t="s">
        <v>188</v>
      </c>
      <c r="P6680" s="3" t="s">
        <v>22250</v>
      </c>
      <c r="Q6680" s="3" t="s">
        <v>22076</v>
      </c>
      <c r="R6680" s="3">
        <v>36.215182300000002</v>
      </c>
      <c r="S6680" s="3">
        <v>57.667822800000003</v>
      </c>
      <c r="T6680" s="3" t="s">
        <v>528</v>
      </c>
      <c r="U6680" s="3" t="s">
        <v>22251</v>
      </c>
      <c r="X6680" s="3" t="s">
        <v>21878</v>
      </c>
      <c r="Y6680" s="3" t="s">
        <v>16333</v>
      </c>
      <c r="Z6680" s="3" t="s">
        <v>16334</v>
      </c>
      <c r="AD6680" s="3" t="s">
        <v>197</v>
      </c>
      <c r="AE6680" s="3" t="s">
        <v>257</v>
      </c>
      <c r="AF6680" s="3" t="s">
        <v>197</v>
      </c>
      <c r="AG6680" s="3" t="s">
        <v>22252</v>
      </c>
      <c r="AH6680" s="3" t="s">
        <v>22253</v>
      </c>
    </row>
    <row r="6681" spans="1:34" ht="15.75" hidden="1" customHeight="1" x14ac:dyDescent="0.25">
      <c r="A6681" s="3" t="s">
        <v>21612</v>
      </c>
      <c r="B6681" s="3" t="s">
        <v>22249</v>
      </c>
      <c r="C6681" s="3" t="s">
        <v>692</v>
      </c>
      <c r="D6681" s="3" t="s">
        <v>40</v>
      </c>
      <c r="E6681" s="3">
        <v>183</v>
      </c>
      <c r="F6681" s="3" t="s">
        <v>262</v>
      </c>
      <c r="G6681" s="3" t="s">
        <v>105</v>
      </c>
      <c r="H6681" s="3" t="s">
        <v>188</v>
      </c>
      <c r="I6681" s="3" t="s">
        <v>188</v>
      </c>
      <c r="J6681" s="3" t="s">
        <v>188</v>
      </c>
      <c r="L6681" s="3" t="s">
        <v>188</v>
      </c>
      <c r="P6681" s="3" t="s">
        <v>22250</v>
      </c>
      <c r="Q6681" s="3" t="s">
        <v>22076</v>
      </c>
      <c r="R6681" s="3">
        <v>36.215182300000002</v>
      </c>
      <c r="S6681" s="3">
        <v>57.667822800000003</v>
      </c>
      <c r="T6681" s="3" t="s">
        <v>528</v>
      </c>
      <c r="U6681" s="3" t="s">
        <v>22251</v>
      </c>
      <c r="X6681" s="3" t="s">
        <v>21878</v>
      </c>
      <c r="Y6681" s="3" t="s">
        <v>16333</v>
      </c>
      <c r="Z6681" s="3" t="s">
        <v>16334</v>
      </c>
      <c r="AD6681" s="3" t="s">
        <v>197</v>
      </c>
      <c r="AE6681" s="3" t="s">
        <v>257</v>
      </c>
      <c r="AF6681" s="3" t="s">
        <v>197</v>
      </c>
      <c r="AG6681" s="3" t="s">
        <v>22252</v>
      </c>
      <c r="AH6681" s="3" t="s">
        <v>22254</v>
      </c>
    </row>
    <row r="6682" spans="1:34" ht="15.75" hidden="1" customHeight="1" x14ac:dyDescent="0.25">
      <c r="A6682" s="3" t="s">
        <v>21612</v>
      </c>
      <c r="B6682" s="3" t="s">
        <v>22297</v>
      </c>
      <c r="C6682" s="3" t="s">
        <v>720</v>
      </c>
      <c r="D6682" s="3" t="s">
        <v>204</v>
      </c>
      <c r="E6682" s="3">
        <v>183</v>
      </c>
      <c r="F6682" s="3" t="s">
        <v>186</v>
      </c>
      <c r="G6682" s="3" t="s">
        <v>105</v>
      </c>
      <c r="H6682" s="3" t="s">
        <v>188</v>
      </c>
      <c r="I6682" s="3" t="s">
        <v>188</v>
      </c>
      <c r="J6682" s="3" t="s">
        <v>188</v>
      </c>
      <c r="L6682" s="3" t="s">
        <v>7534</v>
      </c>
      <c r="P6682" s="3" t="s">
        <v>22298</v>
      </c>
      <c r="Q6682" s="3" t="s">
        <v>22298</v>
      </c>
      <c r="R6682" s="3">
        <v>35.637908000000003</v>
      </c>
      <c r="S6682" s="3">
        <v>53.477046999999999</v>
      </c>
      <c r="T6682" s="3" t="s">
        <v>191</v>
      </c>
      <c r="U6682" s="3" t="s">
        <v>21726</v>
      </c>
      <c r="X6682" s="3" t="s">
        <v>21726</v>
      </c>
      <c r="Y6682" s="3" t="s">
        <v>16333</v>
      </c>
      <c r="Z6682" s="3" t="s">
        <v>16334</v>
      </c>
      <c r="AA6682" s="3" t="s">
        <v>22299</v>
      </c>
      <c r="AC6682" s="3" t="s">
        <v>22300</v>
      </c>
      <c r="AF6682" s="3" t="s">
        <v>197</v>
      </c>
      <c r="AG6682" s="3" t="s">
        <v>22301</v>
      </c>
      <c r="AH6682" s="3" t="s">
        <v>22304</v>
      </c>
    </row>
    <row r="6683" spans="1:34" ht="15.75" hidden="1" customHeight="1" x14ac:dyDescent="0.25">
      <c r="A6683" s="3" t="s">
        <v>21612</v>
      </c>
      <c r="B6683" s="3" t="s">
        <v>22297</v>
      </c>
      <c r="C6683" s="3" t="s">
        <v>722</v>
      </c>
      <c r="D6683" s="3" t="s">
        <v>204</v>
      </c>
      <c r="E6683" s="3">
        <v>183</v>
      </c>
      <c r="F6683" s="3" t="s">
        <v>262</v>
      </c>
      <c r="G6683" s="3" t="s">
        <v>105</v>
      </c>
      <c r="H6683" s="3" t="s">
        <v>188</v>
      </c>
      <c r="I6683" s="3" t="s">
        <v>188</v>
      </c>
      <c r="J6683" s="3" t="s">
        <v>188</v>
      </c>
      <c r="L6683" s="3" t="s">
        <v>188</v>
      </c>
      <c r="P6683" s="3" t="s">
        <v>22298</v>
      </c>
      <c r="Q6683" s="3" t="s">
        <v>22298</v>
      </c>
      <c r="R6683" s="3">
        <v>35.637908000000003</v>
      </c>
      <c r="S6683" s="3">
        <v>53.477046999999999</v>
      </c>
      <c r="T6683" s="3" t="s">
        <v>191</v>
      </c>
      <c r="U6683" s="3" t="s">
        <v>21726</v>
      </c>
      <c r="X6683" s="3" t="s">
        <v>21726</v>
      </c>
      <c r="Y6683" s="3" t="s">
        <v>16333</v>
      </c>
      <c r="Z6683" s="3" t="s">
        <v>16334</v>
      </c>
      <c r="AA6683" s="3" t="s">
        <v>22299</v>
      </c>
      <c r="AC6683" s="3" t="s">
        <v>22300</v>
      </c>
      <c r="AF6683" s="3" t="s">
        <v>197</v>
      </c>
      <c r="AG6683" s="3" t="s">
        <v>22301</v>
      </c>
      <c r="AH6683" s="3" t="s">
        <v>22305</v>
      </c>
    </row>
    <row r="6684" spans="1:34" ht="15.75" hidden="1" customHeight="1" x14ac:dyDescent="0.25">
      <c r="A6684" s="3" t="s">
        <v>21612</v>
      </c>
      <c r="B6684" s="3" t="s">
        <v>22297</v>
      </c>
      <c r="C6684" s="3" t="s">
        <v>1267</v>
      </c>
      <c r="D6684" s="3" t="s">
        <v>204</v>
      </c>
      <c r="E6684" s="3">
        <v>183</v>
      </c>
      <c r="F6684" s="3" t="s">
        <v>262</v>
      </c>
      <c r="G6684" s="3" t="s">
        <v>105</v>
      </c>
      <c r="H6684" s="3" t="s">
        <v>188</v>
      </c>
      <c r="I6684" s="3" t="s">
        <v>188</v>
      </c>
      <c r="J6684" s="3" t="s">
        <v>188</v>
      </c>
      <c r="L6684" s="3" t="s">
        <v>188</v>
      </c>
      <c r="P6684" s="3" t="s">
        <v>22298</v>
      </c>
      <c r="Q6684" s="3" t="s">
        <v>22298</v>
      </c>
      <c r="R6684" s="3">
        <v>35.637908000000003</v>
      </c>
      <c r="S6684" s="3">
        <v>53.477046999999999</v>
      </c>
      <c r="T6684" s="3" t="s">
        <v>191</v>
      </c>
      <c r="U6684" s="3" t="s">
        <v>21726</v>
      </c>
      <c r="X6684" s="3" t="s">
        <v>21726</v>
      </c>
      <c r="Y6684" s="3" t="s">
        <v>16333</v>
      </c>
      <c r="Z6684" s="3" t="s">
        <v>16334</v>
      </c>
      <c r="AA6684" s="3" t="s">
        <v>22299</v>
      </c>
      <c r="AC6684" s="3" t="s">
        <v>22300</v>
      </c>
      <c r="AF6684" s="3" t="s">
        <v>197</v>
      </c>
      <c r="AG6684" s="3" t="s">
        <v>22301</v>
      </c>
      <c r="AH6684" s="3" t="s">
        <v>22306</v>
      </c>
    </row>
    <row r="6685" spans="1:34" ht="15.75" hidden="1" customHeight="1" x14ac:dyDescent="0.25">
      <c r="A6685" s="3" t="s">
        <v>21612</v>
      </c>
      <c r="B6685" s="3" t="s">
        <v>22500</v>
      </c>
      <c r="C6685" s="3" t="s">
        <v>686</v>
      </c>
      <c r="D6685" s="3" t="s">
        <v>40</v>
      </c>
      <c r="E6685" s="3">
        <v>183</v>
      </c>
      <c r="F6685" s="3" t="s">
        <v>186</v>
      </c>
      <c r="G6685" s="3" t="s">
        <v>105</v>
      </c>
      <c r="H6685" s="3" t="s">
        <v>188</v>
      </c>
      <c r="I6685" s="3" t="s">
        <v>188</v>
      </c>
      <c r="J6685" s="3" t="s">
        <v>188</v>
      </c>
      <c r="L6685" s="3" t="s">
        <v>7534</v>
      </c>
      <c r="P6685" s="3" t="s">
        <v>22501</v>
      </c>
      <c r="Q6685" s="3" t="s">
        <v>22502</v>
      </c>
      <c r="R6685" s="3">
        <v>35.370016</v>
      </c>
      <c r="S6685" s="3">
        <v>59.304785000000003</v>
      </c>
      <c r="T6685" s="3" t="s">
        <v>191</v>
      </c>
      <c r="U6685" s="3" t="s">
        <v>22503</v>
      </c>
      <c r="X6685" s="3" t="s">
        <v>21878</v>
      </c>
      <c r="Y6685" s="3" t="s">
        <v>16333</v>
      </c>
      <c r="Z6685" s="3" t="s">
        <v>16334</v>
      </c>
      <c r="AC6685" s="3" t="s">
        <v>22504</v>
      </c>
      <c r="AF6685" s="3" t="s">
        <v>197</v>
      </c>
      <c r="AG6685" s="3" t="s">
        <v>22505</v>
      </c>
      <c r="AH6685" s="3" t="s">
        <v>22507</v>
      </c>
    </row>
    <row r="6686" spans="1:34" ht="15.75" hidden="1" customHeight="1" x14ac:dyDescent="0.25">
      <c r="A6686" s="3" t="s">
        <v>21612</v>
      </c>
      <c r="B6686" s="3" t="s">
        <v>22500</v>
      </c>
      <c r="C6686" s="3" t="s">
        <v>692</v>
      </c>
      <c r="D6686" s="3" t="s">
        <v>40</v>
      </c>
      <c r="E6686" s="3">
        <v>183</v>
      </c>
      <c r="F6686" s="3" t="s">
        <v>262</v>
      </c>
      <c r="G6686" s="3" t="s">
        <v>105</v>
      </c>
      <c r="H6686" s="3" t="s">
        <v>188</v>
      </c>
      <c r="L6686" s="3">
        <v>2023</v>
      </c>
      <c r="P6686" s="3" t="s">
        <v>22501</v>
      </c>
      <c r="Q6686" s="3" t="s">
        <v>22502</v>
      </c>
      <c r="R6686" s="3">
        <v>35.370016</v>
      </c>
      <c r="S6686" s="3">
        <v>59.304785000000003</v>
      </c>
      <c r="T6686" s="3" t="s">
        <v>191</v>
      </c>
      <c r="U6686" s="3" t="s">
        <v>22503</v>
      </c>
      <c r="X6686" s="3" t="s">
        <v>21878</v>
      </c>
      <c r="Y6686" s="3" t="s">
        <v>16333</v>
      </c>
      <c r="Z6686" s="3" t="s">
        <v>16334</v>
      </c>
      <c r="AC6686" s="3" t="s">
        <v>22504</v>
      </c>
      <c r="AF6686" s="3" t="s">
        <v>197</v>
      </c>
      <c r="AG6686" s="3" t="s">
        <v>22505</v>
      </c>
      <c r="AH6686" s="3" t="s">
        <v>22508</v>
      </c>
    </row>
    <row r="6687" spans="1:34" ht="15.75" hidden="1" customHeight="1" x14ac:dyDescent="0.25">
      <c r="A6687" s="3" t="s">
        <v>27512</v>
      </c>
      <c r="B6687" s="3" t="s">
        <v>27599</v>
      </c>
      <c r="C6687" s="3" t="s">
        <v>686</v>
      </c>
      <c r="D6687" s="3" t="s">
        <v>40</v>
      </c>
      <c r="E6687" s="3">
        <v>183</v>
      </c>
      <c r="F6687" s="3" t="s">
        <v>262</v>
      </c>
      <c r="G6687" s="3" t="s">
        <v>105</v>
      </c>
      <c r="H6687" s="3" t="s">
        <v>188</v>
      </c>
      <c r="I6687" s="3" t="s">
        <v>188</v>
      </c>
      <c r="J6687" s="3" t="s">
        <v>188</v>
      </c>
      <c r="L6687" s="3">
        <v>2023</v>
      </c>
      <c r="P6687" s="3" t="s">
        <v>27514</v>
      </c>
      <c r="Q6687" s="3" t="s">
        <v>27514</v>
      </c>
      <c r="R6687" s="3">
        <v>35.532671999999998</v>
      </c>
      <c r="S6687" s="3">
        <v>35.799197999999997</v>
      </c>
      <c r="T6687" s="3" t="s">
        <v>528</v>
      </c>
      <c r="U6687" s="3" t="s">
        <v>27600</v>
      </c>
      <c r="X6687" s="3" t="s">
        <v>27595</v>
      </c>
      <c r="Y6687" s="3" t="s">
        <v>16333</v>
      </c>
      <c r="Z6687" s="3" t="s">
        <v>16342</v>
      </c>
      <c r="AD6687" s="3" t="s">
        <v>197</v>
      </c>
      <c r="AE6687" s="3" t="s">
        <v>257</v>
      </c>
      <c r="AF6687" s="3" t="s">
        <v>197</v>
      </c>
      <c r="AG6687" s="3" t="s">
        <v>27601</v>
      </c>
      <c r="AH6687" s="3" t="s">
        <v>27603</v>
      </c>
    </row>
    <row r="6688" spans="1:34" ht="15.75" hidden="1" customHeight="1" x14ac:dyDescent="0.25">
      <c r="A6688" s="3" t="s">
        <v>27512</v>
      </c>
      <c r="B6688" s="3" t="s">
        <v>27599</v>
      </c>
      <c r="C6688" s="3" t="s">
        <v>692</v>
      </c>
      <c r="D6688" s="3" t="s">
        <v>40</v>
      </c>
      <c r="E6688" s="3">
        <v>183</v>
      </c>
      <c r="F6688" s="3" t="s">
        <v>262</v>
      </c>
      <c r="G6688" s="3" t="s">
        <v>105</v>
      </c>
      <c r="H6688" s="3" t="s">
        <v>188</v>
      </c>
      <c r="I6688" s="3" t="s">
        <v>188</v>
      </c>
      <c r="J6688" s="3" t="s">
        <v>188</v>
      </c>
      <c r="L6688" s="3">
        <v>2023</v>
      </c>
      <c r="P6688" s="3" t="s">
        <v>27514</v>
      </c>
      <c r="Q6688" s="3" t="s">
        <v>27514</v>
      </c>
      <c r="R6688" s="3">
        <v>35.532671999999998</v>
      </c>
      <c r="S6688" s="3">
        <v>35.799197999999997</v>
      </c>
      <c r="T6688" s="3" t="s">
        <v>528</v>
      </c>
      <c r="U6688" s="3" t="s">
        <v>27600</v>
      </c>
      <c r="X6688" s="3" t="s">
        <v>27595</v>
      </c>
      <c r="Y6688" s="3" t="s">
        <v>16333</v>
      </c>
      <c r="Z6688" s="3" t="s">
        <v>16342</v>
      </c>
      <c r="AF6688" s="3" t="s">
        <v>197</v>
      </c>
      <c r="AG6688" s="3" t="s">
        <v>27601</v>
      </c>
      <c r="AH6688" s="3" t="s">
        <v>27604</v>
      </c>
    </row>
    <row r="6689" spans="1:34" ht="15.75" hidden="1" customHeight="1" x14ac:dyDescent="0.25">
      <c r="A6689" s="3" t="s">
        <v>28447</v>
      </c>
      <c r="B6689" s="3" t="s">
        <v>28563</v>
      </c>
      <c r="C6689" s="3">
        <v>2</v>
      </c>
      <c r="D6689" s="3" t="s">
        <v>40</v>
      </c>
      <c r="E6689" s="3">
        <v>183</v>
      </c>
      <c r="F6689" s="3" t="s">
        <v>798</v>
      </c>
      <c r="G6689" s="3" t="s">
        <v>103</v>
      </c>
      <c r="H6689" s="3" t="s">
        <v>187</v>
      </c>
      <c r="L6689" s="3" t="s">
        <v>2739</v>
      </c>
      <c r="P6689" s="3" t="s">
        <v>28564</v>
      </c>
      <c r="Q6689" s="3" t="s">
        <v>28565</v>
      </c>
      <c r="R6689" s="3">
        <v>40.239400000000003</v>
      </c>
      <c r="S6689" s="3">
        <v>28.951799999999999</v>
      </c>
      <c r="T6689" s="3" t="s">
        <v>191</v>
      </c>
      <c r="U6689" s="3" t="s">
        <v>28550</v>
      </c>
      <c r="X6689" s="3" t="s">
        <v>28551</v>
      </c>
      <c r="Y6689" s="3" t="s">
        <v>16333</v>
      </c>
      <c r="Z6689" s="3" t="s">
        <v>16342</v>
      </c>
      <c r="AA6689" s="3" t="s">
        <v>28566</v>
      </c>
      <c r="AD6689" s="3" t="s">
        <v>815</v>
      </c>
      <c r="AE6689" s="3" t="s">
        <v>4127</v>
      </c>
      <c r="AF6689" s="3" t="s">
        <v>197</v>
      </c>
      <c r="AG6689" s="3" t="s">
        <v>28567</v>
      </c>
      <c r="AH6689" s="3" t="s">
        <v>28569</v>
      </c>
    </row>
    <row r="6690" spans="1:34" ht="15.75" hidden="1" customHeight="1" x14ac:dyDescent="0.25">
      <c r="A6690" s="3" t="s">
        <v>35056</v>
      </c>
      <c r="B6690" s="3" t="s">
        <v>35057</v>
      </c>
      <c r="C6690" s="3">
        <v>1</v>
      </c>
      <c r="D6690" s="3" t="s">
        <v>40</v>
      </c>
      <c r="E6690" s="3">
        <v>183</v>
      </c>
      <c r="F6690" s="3" t="s">
        <v>186</v>
      </c>
      <c r="G6690" s="3" t="s">
        <v>103</v>
      </c>
      <c r="H6690" s="3" t="s">
        <v>187</v>
      </c>
      <c r="L6690" s="3">
        <v>2012</v>
      </c>
      <c r="P6690" s="3" t="s">
        <v>35058</v>
      </c>
      <c r="Q6690" s="3" t="s">
        <v>35058</v>
      </c>
      <c r="R6690" s="3">
        <v>43.420200000000001</v>
      </c>
      <c r="S6690" s="3">
        <v>39.949199999999998</v>
      </c>
      <c r="T6690" s="3" t="s">
        <v>191</v>
      </c>
      <c r="U6690" s="3" t="s">
        <v>35059</v>
      </c>
      <c r="X6690" s="3" t="s">
        <v>35060</v>
      </c>
      <c r="Y6690" s="3" t="s">
        <v>29751</v>
      </c>
      <c r="Z6690" s="3" t="s">
        <v>29933</v>
      </c>
      <c r="AA6690" s="3" t="s">
        <v>35061</v>
      </c>
      <c r="AC6690" s="3" t="s">
        <v>35062</v>
      </c>
      <c r="AG6690" s="3" t="s">
        <v>35063</v>
      </c>
      <c r="AH6690" s="3" t="s">
        <v>35064</v>
      </c>
    </row>
    <row r="6691" spans="1:34" ht="15.75" hidden="1" customHeight="1" x14ac:dyDescent="0.25">
      <c r="A6691" s="3" t="s">
        <v>183</v>
      </c>
      <c r="B6691" s="3" t="s">
        <v>497</v>
      </c>
      <c r="C6691" s="3">
        <v>1</v>
      </c>
      <c r="D6691" s="3" t="s">
        <v>204</v>
      </c>
      <c r="E6691" s="3">
        <v>184</v>
      </c>
      <c r="F6691" s="3" t="s">
        <v>186</v>
      </c>
      <c r="G6691" s="3" t="s">
        <v>105</v>
      </c>
      <c r="H6691" s="3" t="s">
        <v>188</v>
      </c>
      <c r="I6691" s="3" t="s">
        <v>188</v>
      </c>
      <c r="J6691" s="3" t="s">
        <v>188</v>
      </c>
      <c r="L6691" s="3">
        <v>2018</v>
      </c>
      <c r="P6691" s="3" t="s">
        <v>189</v>
      </c>
      <c r="Q6691" s="3" t="s">
        <v>190</v>
      </c>
      <c r="R6691" s="3">
        <v>33.140979399999999</v>
      </c>
      <c r="S6691" s="3">
        <v>3.3658685400000001</v>
      </c>
      <c r="T6691" s="3" t="s">
        <v>191</v>
      </c>
      <c r="U6691" s="3" t="s">
        <v>326</v>
      </c>
      <c r="W6691" s="3" t="s">
        <v>327</v>
      </c>
      <c r="X6691" s="3" t="s">
        <v>328</v>
      </c>
      <c r="Y6691" s="3" t="s">
        <v>194</v>
      </c>
      <c r="Z6691" s="3" t="s">
        <v>195</v>
      </c>
      <c r="AA6691" s="3" t="s">
        <v>498</v>
      </c>
      <c r="AC6691" s="3" t="s">
        <v>499</v>
      </c>
      <c r="AG6691" s="3" t="s">
        <v>500</v>
      </c>
      <c r="AH6691" s="3" t="s">
        <v>501</v>
      </c>
    </row>
    <row r="6692" spans="1:34" ht="15.75" hidden="1" customHeight="1" x14ac:dyDescent="0.25">
      <c r="A6692" s="3" t="s">
        <v>183</v>
      </c>
      <c r="B6692" s="3" t="s">
        <v>497</v>
      </c>
      <c r="C6692" s="3">
        <v>2</v>
      </c>
      <c r="D6692" s="3" t="s">
        <v>204</v>
      </c>
      <c r="E6692" s="3">
        <v>184</v>
      </c>
      <c r="F6692" s="3" t="s">
        <v>186</v>
      </c>
      <c r="G6692" s="3" t="s">
        <v>105</v>
      </c>
      <c r="H6692" s="3" t="s">
        <v>188</v>
      </c>
      <c r="I6692" s="3" t="s">
        <v>188</v>
      </c>
      <c r="J6692" s="3" t="s">
        <v>188</v>
      </c>
      <c r="L6692" s="3">
        <v>2018</v>
      </c>
      <c r="P6692" s="3" t="s">
        <v>189</v>
      </c>
      <c r="Q6692" s="3" t="s">
        <v>190</v>
      </c>
      <c r="R6692" s="3">
        <v>33.140979399999999</v>
      </c>
      <c r="S6692" s="3">
        <v>3.3658685400000001</v>
      </c>
      <c r="T6692" s="3" t="s">
        <v>191</v>
      </c>
      <c r="U6692" s="3" t="s">
        <v>326</v>
      </c>
      <c r="W6692" s="3" t="s">
        <v>327</v>
      </c>
      <c r="X6692" s="3" t="s">
        <v>328</v>
      </c>
      <c r="Y6692" s="3" t="s">
        <v>194</v>
      </c>
      <c r="Z6692" s="3" t="s">
        <v>195</v>
      </c>
      <c r="AA6692" s="3" t="s">
        <v>498</v>
      </c>
      <c r="AC6692" s="3" t="s">
        <v>499</v>
      </c>
      <c r="AG6692" s="3" t="s">
        <v>500</v>
      </c>
      <c r="AH6692" s="3" t="s">
        <v>502</v>
      </c>
    </row>
    <row r="6693" spans="1:34" ht="15.75" hidden="1" customHeight="1" x14ac:dyDescent="0.25">
      <c r="A6693" s="3" t="s">
        <v>4929</v>
      </c>
      <c r="B6693" s="3" t="s">
        <v>4997</v>
      </c>
      <c r="C6693" s="3" t="s">
        <v>1185</v>
      </c>
      <c r="D6693" s="3" t="s">
        <v>72</v>
      </c>
      <c r="E6693" s="3">
        <v>184</v>
      </c>
      <c r="F6693" s="3" t="s">
        <v>186</v>
      </c>
      <c r="G6693" s="3" t="s">
        <v>101</v>
      </c>
      <c r="H6693" s="3" t="s">
        <v>188</v>
      </c>
      <c r="I6693" s="3" t="s">
        <v>188</v>
      </c>
      <c r="J6693" s="3" t="s">
        <v>188</v>
      </c>
      <c r="K6693" s="3" t="s">
        <v>82</v>
      </c>
      <c r="L6693" s="3">
        <v>2015</v>
      </c>
      <c r="P6693" s="3" t="s">
        <v>4931</v>
      </c>
      <c r="Q6693" s="3" t="s">
        <v>4931</v>
      </c>
      <c r="R6693" s="3">
        <v>20.681825942823099</v>
      </c>
      <c r="S6693" s="3">
        <v>-74.972022085501294</v>
      </c>
      <c r="T6693" s="3" t="s">
        <v>191</v>
      </c>
      <c r="U6693" s="3" t="s">
        <v>4998</v>
      </c>
      <c r="X6693" s="3" t="s">
        <v>4977</v>
      </c>
      <c r="Y6693" s="3" t="s">
        <v>2543</v>
      </c>
      <c r="Z6693" s="3" t="s">
        <v>2544</v>
      </c>
      <c r="AC6693" s="3" t="s">
        <v>4999</v>
      </c>
      <c r="AG6693" s="3" t="s">
        <v>5000</v>
      </c>
      <c r="AH6693" s="3" t="s">
        <v>5001</v>
      </c>
    </row>
    <row r="6694" spans="1:34" ht="15.75" hidden="1" customHeight="1" x14ac:dyDescent="0.25">
      <c r="A6694" s="3" t="s">
        <v>6474</v>
      </c>
      <c r="B6694" s="3" t="s">
        <v>8522</v>
      </c>
      <c r="C6694" s="3">
        <v>1</v>
      </c>
      <c r="D6694" s="3" t="s">
        <v>204</v>
      </c>
      <c r="E6694" s="3">
        <v>184</v>
      </c>
      <c r="F6694" s="3" t="s">
        <v>186</v>
      </c>
      <c r="G6694" s="3" t="s">
        <v>105</v>
      </c>
      <c r="H6694" s="3" t="s">
        <v>82</v>
      </c>
      <c r="L6694" s="3">
        <v>2012</v>
      </c>
      <c r="P6694" s="3" t="s">
        <v>8523</v>
      </c>
      <c r="Q6694" s="3" t="s">
        <v>7174</v>
      </c>
      <c r="R6694" s="3">
        <v>35.170546999999999</v>
      </c>
      <c r="S6694" s="3">
        <v>-81.416650000000004</v>
      </c>
      <c r="T6694" s="3" t="s">
        <v>191</v>
      </c>
      <c r="U6694" s="3" t="s">
        <v>8524</v>
      </c>
      <c r="V6694" s="3" t="s">
        <v>8525</v>
      </c>
      <c r="X6694" s="3" t="s">
        <v>6847</v>
      </c>
      <c r="Y6694" s="3" t="s">
        <v>2543</v>
      </c>
      <c r="Z6694" s="3" t="s">
        <v>3059</v>
      </c>
      <c r="AA6694" s="3" t="s">
        <v>8526</v>
      </c>
      <c r="AB6694" s="3" t="s">
        <v>6754</v>
      </c>
      <c r="AG6694" s="3" t="s">
        <v>8527</v>
      </c>
      <c r="AH6694" s="3" t="s">
        <v>8528</v>
      </c>
    </row>
    <row r="6695" spans="1:34" ht="15.75" hidden="1" customHeight="1" x14ac:dyDescent="0.25">
      <c r="A6695" s="3" t="s">
        <v>6474</v>
      </c>
      <c r="B6695" s="3" t="s">
        <v>8522</v>
      </c>
      <c r="C6695" s="3">
        <v>2</v>
      </c>
      <c r="D6695" s="3" t="s">
        <v>204</v>
      </c>
      <c r="E6695" s="3">
        <v>184</v>
      </c>
      <c r="F6695" s="3" t="s">
        <v>186</v>
      </c>
      <c r="G6695" s="3" t="s">
        <v>105</v>
      </c>
      <c r="H6695" s="3" t="s">
        <v>82</v>
      </c>
      <c r="L6695" s="3">
        <v>2012</v>
      </c>
      <c r="P6695" s="3" t="s">
        <v>8523</v>
      </c>
      <c r="Q6695" s="3" t="s">
        <v>7174</v>
      </c>
      <c r="R6695" s="3">
        <v>35.170546999999999</v>
      </c>
      <c r="S6695" s="3">
        <v>-81.416650000000004</v>
      </c>
      <c r="T6695" s="3" t="s">
        <v>191</v>
      </c>
      <c r="U6695" s="3" t="s">
        <v>8524</v>
      </c>
      <c r="V6695" s="3" t="s">
        <v>8525</v>
      </c>
      <c r="X6695" s="3" t="s">
        <v>6847</v>
      </c>
      <c r="Y6695" s="3" t="s">
        <v>2543</v>
      </c>
      <c r="Z6695" s="3" t="s">
        <v>3059</v>
      </c>
      <c r="AA6695" s="3" t="s">
        <v>8526</v>
      </c>
      <c r="AB6695" s="3" t="s">
        <v>6578</v>
      </c>
      <c r="AG6695" s="3" t="s">
        <v>8527</v>
      </c>
      <c r="AH6695" s="3" t="s">
        <v>8529</v>
      </c>
    </row>
    <row r="6696" spans="1:34" ht="15.75" hidden="1" customHeight="1" x14ac:dyDescent="0.25">
      <c r="A6696" s="3" t="s">
        <v>6474</v>
      </c>
      <c r="B6696" s="3" t="s">
        <v>8522</v>
      </c>
      <c r="C6696" s="3">
        <v>3</v>
      </c>
      <c r="D6696" s="3" t="s">
        <v>204</v>
      </c>
      <c r="E6696" s="3">
        <v>184</v>
      </c>
      <c r="F6696" s="3" t="s">
        <v>186</v>
      </c>
      <c r="G6696" s="3" t="s">
        <v>105</v>
      </c>
      <c r="H6696" s="3" t="s">
        <v>82</v>
      </c>
      <c r="L6696" s="3">
        <v>2012</v>
      </c>
      <c r="P6696" s="3" t="s">
        <v>8523</v>
      </c>
      <c r="Q6696" s="3" t="s">
        <v>7174</v>
      </c>
      <c r="R6696" s="3">
        <v>35.170546999999999</v>
      </c>
      <c r="S6696" s="3">
        <v>-81.416650000000004</v>
      </c>
      <c r="T6696" s="3" t="s">
        <v>191</v>
      </c>
      <c r="U6696" s="3" t="s">
        <v>8524</v>
      </c>
      <c r="V6696" s="3" t="s">
        <v>8525</v>
      </c>
      <c r="X6696" s="3" t="s">
        <v>6847</v>
      </c>
      <c r="Y6696" s="3" t="s">
        <v>2543</v>
      </c>
      <c r="Z6696" s="3" t="s">
        <v>3059</v>
      </c>
      <c r="AA6696" s="3" t="s">
        <v>8526</v>
      </c>
      <c r="AB6696" s="3" t="s">
        <v>6663</v>
      </c>
      <c r="AG6696" s="3" t="s">
        <v>8527</v>
      </c>
      <c r="AH6696" s="3" t="s">
        <v>8530</v>
      </c>
    </row>
    <row r="6697" spans="1:34" ht="15.75" hidden="1" customHeight="1" x14ac:dyDescent="0.25">
      <c r="A6697" s="3" t="s">
        <v>6474</v>
      </c>
      <c r="B6697" s="3" t="s">
        <v>8522</v>
      </c>
      <c r="C6697" s="3">
        <v>4</v>
      </c>
      <c r="D6697" s="3" t="s">
        <v>204</v>
      </c>
      <c r="E6697" s="3">
        <v>184</v>
      </c>
      <c r="F6697" s="3" t="s">
        <v>186</v>
      </c>
      <c r="G6697" s="3" t="s">
        <v>105</v>
      </c>
      <c r="H6697" s="3" t="s">
        <v>82</v>
      </c>
      <c r="L6697" s="3">
        <v>2012</v>
      </c>
      <c r="P6697" s="3" t="s">
        <v>8523</v>
      </c>
      <c r="Q6697" s="3" t="s">
        <v>7174</v>
      </c>
      <c r="R6697" s="3">
        <v>35.170546999999999</v>
      </c>
      <c r="S6697" s="3">
        <v>-81.416650000000004</v>
      </c>
      <c r="T6697" s="3" t="s">
        <v>191</v>
      </c>
      <c r="U6697" s="3" t="s">
        <v>8524</v>
      </c>
      <c r="V6697" s="3" t="s">
        <v>8525</v>
      </c>
      <c r="X6697" s="3" t="s">
        <v>6847</v>
      </c>
      <c r="Y6697" s="3" t="s">
        <v>2543</v>
      </c>
      <c r="Z6697" s="3" t="s">
        <v>3059</v>
      </c>
      <c r="AA6697" s="3" t="s">
        <v>8526</v>
      </c>
      <c r="AB6697" s="3" t="s">
        <v>6490</v>
      </c>
      <c r="AG6697" s="3" t="s">
        <v>8527</v>
      </c>
      <c r="AH6697" s="3" t="s">
        <v>8531</v>
      </c>
    </row>
    <row r="6698" spans="1:34" ht="15.75" hidden="1" customHeight="1" x14ac:dyDescent="0.25">
      <c r="A6698" s="3" t="s">
        <v>26982</v>
      </c>
      <c r="B6698" s="3" t="s">
        <v>27183</v>
      </c>
      <c r="C6698" s="3">
        <v>1</v>
      </c>
      <c r="D6698" s="3" t="s">
        <v>42</v>
      </c>
      <c r="E6698" s="3">
        <v>184</v>
      </c>
      <c r="F6698" s="3" t="s">
        <v>571</v>
      </c>
      <c r="G6698" s="3" t="s">
        <v>188</v>
      </c>
      <c r="H6698" s="3" t="s">
        <v>187</v>
      </c>
      <c r="L6698" s="3">
        <v>2025</v>
      </c>
      <c r="P6698" s="3" t="s">
        <v>27184</v>
      </c>
      <c r="Q6698" s="3" t="s">
        <v>27184</v>
      </c>
      <c r="R6698" s="3">
        <v>38.536503928061599</v>
      </c>
      <c r="S6698" s="3">
        <v>129.492188007934</v>
      </c>
      <c r="T6698" s="3" t="s">
        <v>528</v>
      </c>
      <c r="U6698" s="3" t="s">
        <v>27185</v>
      </c>
      <c r="X6698" s="3" t="s">
        <v>27101</v>
      </c>
      <c r="Y6698" s="3" t="s">
        <v>16333</v>
      </c>
      <c r="Z6698" s="3" t="s">
        <v>17294</v>
      </c>
      <c r="AG6698" s="3" t="s">
        <v>27186</v>
      </c>
      <c r="AH6698" s="3" t="s">
        <v>27187</v>
      </c>
    </row>
    <row r="6699" spans="1:34" ht="15.75" hidden="1" customHeight="1" x14ac:dyDescent="0.25">
      <c r="A6699" s="3" t="s">
        <v>29927</v>
      </c>
      <c r="B6699" s="3" t="s">
        <v>29959</v>
      </c>
      <c r="C6699" s="3">
        <v>3</v>
      </c>
      <c r="D6699" s="3" t="s">
        <v>204</v>
      </c>
      <c r="E6699" s="3">
        <v>184</v>
      </c>
      <c r="F6699" s="3" t="s">
        <v>186</v>
      </c>
      <c r="G6699" s="3" t="s">
        <v>103</v>
      </c>
      <c r="H6699" s="3" t="s">
        <v>187</v>
      </c>
      <c r="L6699" s="3">
        <v>1995</v>
      </c>
      <c r="P6699" s="3" t="s">
        <v>29960</v>
      </c>
      <c r="Q6699" s="3" t="s">
        <v>29930</v>
      </c>
      <c r="R6699" s="3">
        <v>52.449302000000003</v>
      </c>
      <c r="S6699" s="3">
        <v>30.817934000000001</v>
      </c>
      <c r="T6699" s="3" t="s">
        <v>191</v>
      </c>
      <c r="U6699" s="3" t="s">
        <v>29961</v>
      </c>
      <c r="X6699" s="3" t="s">
        <v>29961</v>
      </c>
      <c r="Y6699" s="3" t="s">
        <v>29751</v>
      </c>
      <c r="Z6699" s="3" t="s">
        <v>29933</v>
      </c>
      <c r="AG6699" s="3" t="s">
        <v>29962</v>
      </c>
      <c r="AH6699" s="3" t="s">
        <v>29965</v>
      </c>
    </row>
    <row r="6700" spans="1:34" ht="15.75" hidden="1" customHeight="1" x14ac:dyDescent="0.25">
      <c r="A6700" s="3" t="s">
        <v>35056</v>
      </c>
      <c r="B6700" s="3" t="s">
        <v>35057</v>
      </c>
      <c r="C6700" s="3">
        <v>2</v>
      </c>
      <c r="D6700" s="3" t="s">
        <v>40</v>
      </c>
      <c r="E6700" s="3">
        <v>184</v>
      </c>
      <c r="F6700" s="3" t="s">
        <v>186</v>
      </c>
      <c r="G6700" s="3" t="s">
        <v>103</v>
      </c>
      <c r="H6700" s="3" t="s">
        <v>187</v>
      </c>
      <c r="L6700" s="3">
        <v>2012</v>
      </c>
      <c r="P6700" s="3" t="s">
        <v>35058</v>
      </c>
      <c r="Q6700" s="3" t="s">
        <v>35058</v>
      </c>
      <c r="R6700" s="3">
        <v>43.420200000000001</v>
      </c>
      <c r="S6700" s="3">
        <v>39.949199999999998</v>
      </c>
      <c r="T6700" s="3" t="s">
        <v>191</v>
      </c>
      <c r="U6700" s="3" t="s">
        <v>35059</v>
      </c>
      <c r="X6700" s="3" t="s">
        <v>35060</v>
      </c>
      <c r="Y6700" s="3" t="s">
        <v>29751</v>
      </c>
      <c r="Z6700" s="3" t="s">
        <v>29933</v>
      </c>
      <c r="AC6700" s="3" t="s">
        <v>35062</v>
      </c>
      <c r="AG6700" s="3" t="s">
        <v>35063</v>
      </c>
      <c r="AH6700" s="3" t="s">
        <v>35065</v>
      </c>
    </row>
    <row r="6701" spans="1:34" ht="15.75" hidden="1" customHeight="1" x14ac:dyDescent="0.25">
      <c r="A6701" s="3" t="s">
        <v>35056</v>
      </c>
      <c r="B6701" s="3" t="s">
        <v>35451</v>
      </c>
      <c r="C6701" s="3" t="s">
        <v>35458</v>
      </c>
      <c r="D6701" s="3" t="s">
        <v>40</v>
      </c>
      <c r="E6701" s="3">
        <v>184</v>
      </c>
      <c r="F6701" s="3" t="s">
        <v>186</v>
      </c>
      <c r="G6701" s="3" t="s">
        <v>105</v>
      </c>
      <c r="H6701" s="3" t="s">
        <v>188</v>
      </c>
      <c r="L6701" s="3">
        <v>2019</v>
      </c>
      <c r="P6701" s="3" t="s">
        <v>35058</v>
      </c>
      <c r="Q6701" s="3" t="s">
        <v>35058</v>
      </c>
      <c r="R6701" s="3">
        <v>43.29325</v>
      </c>
      <c r="S6701" s="3">
        <v>45.627459999999999</v>
      </c>
      <c r="T6701" s="3" t="s">
        <v>191</v>
      </c>
      <c r="U6701" s="3" t="s">
        <v>35453</v>
      </c>
      <c r="X6701" s="3" t="s">
        <v>35454</v>
      </c>
      <c r="Y6701" s="3" t="s">
        <v>29751</v>
      </c>
      <c r="Z6701" s="3" t="s">
        <v>29933</v>
      </c>
      <c r="AC6701" s="3" t="s">
        <v>35455</v>
      </c>
      <c r="AG6701" s="3" t="s">
        <v>35456</v>
      </c>
      <c r="AH6701" s="3" t="s">
        <v>35459</v>
      </c>
    </row>
    <row r="6702" spans="1:34" ht="15.75" hidden="1" customHeight="1" x14ac:dyDescent="0.25">
      <c r="A6702" s="3" t="s">
        <v>21164</v>
      </c>
      <c r="B6702" s="3" t="s">
        <v>21165</v>
      </c>
      <c r="C6702" s="3">
        <v>1</v>
      </c>
      <c r="D6702" s="3" t="s">
        <v>42</v>
      </c>
      <c r="E6702" s="3">
        <v>184.3</v>
      </c>
      <c r="F6702" s="3" t="s">
        <v>186</v>
      </c>
      <c r="G6702" s="3" t="s">
        <v>101</v>
      </c>
      <c r="H6702" s="3" t="s">
        <v>188</v>
      </c>
      <c r="J6702" s="3" t="s">
        <v>188</v>
      </c>
      <c r="L6702" s="3" t="s">
        <v>4110</v>
      </c>
      <c r="P6702" s="3" t="s">
        <v>21166</v>
      </c>
      <c r="Q6702" s="3" t="s">
        <v>21166</v>
      </c>
      <c r="R6702" s="3">
        <v>5.2156484265171601</v>
      </c>
      <c r="S6702" s="3">
        <v>97.090453677715999</v>
      </c>
      <c r="T6702" s="3" t="s">
        <v>191</v>
      </c>
      <c r="U6702" s="3" t="s">
        <v>21167</v>
      </c>
      <c r="X6702" s="3" t="s">
        <v>21168</v>
      </c>
      <c r="Y6702" s="3" t="s">
        <v>16333</v>
      </c>
      <c r="Z6702" s="3" t="s">
        <v>17260</v>
      </c>
      <c r="AG6702" s="3" t="s">
        <v>21169</v>
      </c>
      <c r="AH6702" s="3" t="s">
        <v>21170</v>
      </c>
    </row>
    <row r="6703" spans="1:34" ht="15.75" hidden="1" customHeight="1" x14ac:dyDescent="0.25">
      <c r="A6703" s="3" t="s">
        <v>1227</v>
      </c>
      <c r="B6703" s="3" t="s">
        <v>1369</v>
      </c>
      <c r="C6703" s="3">
        <v>3</v>
      </c>
      <c r="D6703" s="3" t="s">
        <v>204</v>
      </c>
      <c r="E6703" s="3">
        <v>185</v>
      </c>
      <c r="F6703" s="3" t="s">
        <v>186</v>
      </c>
      <c r="G6703" s="3" t="s">
        <v>105</v>
      </c>
      <c r="H6703" s="3" t="s">
        <v>188</v>
      </c>
      <c r="I6703" s="3" t="s">
        <v>188</v>
      </c>
      <c r="J6703" s="3" t="s">
        <v>188</v>
      </c>
      <c r="L6703" s="3">
        <v>2022</v>
      </c>
      <c r="P6703" s="3" t="s">
        <v>1229</v>
      </c>
      <c r="Q6703" s="3" t="s">
        <v>1229</v>
      </c>
      <c r="R6703" s="3">
        <v>32.059426999999999</v>
      </c>
      <c r="S6703" s="3">
        <v>23.981335000000001</v>
      </c>
      <c r="T6703" s="3" t="s">
        <v>191</v>
      </c>
      <c r="U6703" s="3" t="s">
        <v>1362</v>
      </c>
      <c r="W6703" s="3" t="s">
        <v>1363</v>
      </c>
      <c r="Y6703" s="3" t="s">
        <v>194</v>
      </c>
      <c r="Z6703" s="3" t="s">
        <v>195</v>
      </c>
      <c r="AC6703" s="3" t="s">
        <v>1370</v>
      </c>
      <c r="AD6703" s="3" t="s">
        <v>197</v>
      </c>
      <c r="AF6703" s="3" t="s">
        <v>197</v>
      </c>
      <c r="AG6703" s="3" t="s">
        <v>1371</v>
      </c>
      <c r="AH6703" s="3" t="s">
        <v>1372</v>
      </c>
    </row>
    <row r="6704" spans="1:34" ht="15.75" hidden="1" customHeight="1" x14ac:dyDescent="0.25">
      <c r="A6704" s="3" t="s">
        <v>1227</v>
      </c>
      <c r="B6704" s="3" t="s">
        <v>1369</v>
      </c>
      <c r="C6704" s="3">
        <v>4</v>
      </c>
      <c r="D6704" s="3" t="s">
        <v>204</v>
      </c>
      <c r="E6704" s="3">
        <v>185</v>
      </c>
      <c r="F6704" s="3" t="s">
        <v>262</v>
      </c>
      <c r="G6704" s="3" t="s">
        <v>105</v>
      </c>
      <c r="H6704" s="3" t="s">
        <v>188</v>
      </c>
      <c r="I6704" s="3" t="s">
        <v>188</v>
      </c>
      <c r="J6704" s="3" t="s">
        <v>188</v>
      </c>
      <c r="L6704" s="3" t="s">
        <v>188</v>
      </c>
      <c r="P6704" s="3" t="s">
        <v>1229</v>
      </c>
      <c r="Q6704" s="3" t="s">
        <v>1229</v>
      </c>
      <c r="R6704" s="3">
        <v>32.059426999999999</v>
      </c>
      <c r="S6704" s="3">
        <v>23.981335000000001</v>
      </c>
      <c r="T6704" s="3" t="s">
        <v>191</v>
      </c>
      <c r="U6704" s="3" t="s">
        <v>1362</v>
      </c>
      <c r="W6704" s="3" t="s">
        <v>1363</v>
      </c>
      <c r="Y6704" s="3" t="s">
        <v>194</v>
      </c>
      <c r="Z6704" s="3" t="s">
        <v>195</v>
      </c>
      <c r="AC6704" s="3" t="s">
        <v>1370</v>
      </c>
      <c r="AD6704" s="3" t="s">
        <v>197</v>
      </c>
      <c r="AF6704" s="3" t="s">
        <v>197</v>
      </c>
      <c r="AG6704" s="3" t="s">
        <v>1371</v>
      </c>
      <c r="AH6704" s="3" t="s">
        <v>1373</v>
      </c>
    </row>
    <row r="6705" spans="1:34" ht="15.75" hidden="1" customHeight="1" x14ac:dyDescent="0.25">
      <c r="A6705" s="3" t="s">
        <v>1227</v>
      </c>
      <c r="B6705" s="3" t="s">
        <v>1369</v>
      </c>
      <c r="C6705" s="3">
        <v>5</v>
      </c>
      <c r="D6705" s="3" t="s">
        <v>204</v>
      </c>
      <c r="E6705" s="3">
        <v>185</v>
      </c>
      <c r="F6705" s="3" t="s">
        <v>262</v>
      </c>
      <c r="G6705" s="3" t="s">
        <v>105</v>
      </c>
      <c r="H6705" s="3" t="s">
        <v>188</v>
      </c>
      <c r="I6705" s="3" t="s">
        <v>188</v>
      </c>
      <c r="J6705" s="3" t="s">
        <v>188</v>
      </c>
      <c r="L6705" s="3" t="s">
        <v>188</v>
      </c>
      <c r="P6705" s="3" t="s">
        <v>1229</v>
      </c>
      <c r="Q6705" s="3" t="s">
        <v>1229</v>
      </c>
      <c r="R6705" s="3">
        <v>32.059426999999999</v>
      </c>
      <c r="S6705" s="3">
        <v>23.981335000000001</v>
      </c>
      <c r="T6705" s="3" t="s">
        <v>191</v>
      </c>
      <c r="U6705" s="3" t="s">
        <v>1362</v>
      </c>
      <c r="W6705" s="3" t="s">
        <v>1363</v>
      </c>
      <c r="Y6705" s="3" t="s">
        <v>194</v>
      </c>
      <c r="Z6705" s="3" t="s">
        <v>195</v>
      </c>
      <c r="AC6705" s="3" t="s">
        <v>1370</v>
      </c>
      <c r="AD6705" s="3" t="s">
        <v>197</v>
      </c>
      <c r="AF6705" s="3" t="s">
        <v>197</v>
      </c>
      <c r="AG6705" s="3" t="s">
        <v>1371</v>
      </c>
      <c r="AH6705" s="3" t="s">
        <v>1374</v>
      </c>
    </row>
    <row r="6706" spans="1:34" ht="15.75" hidden="1" customHeight="1" x14ac:dyDescent="0.25">
      <c r="A6706" s="3" t="s">
        <v>1227</v>
      </c>
      <c r="B6706" s="3" t="s">
        <v>1369</v>
      </c>
      <c r="C6706" s="3">
        <v>6</v>
      </c>
      <c r="D6706" s="3" t="s">
        <v>204</v>
      </c>
      <c r="E6706" s="3">
        <v>185</v>
      </c>
      <c r="F6706" s="3" t="s">
        <v>262</v>
      </c>
      <c r="G6706" s="3" t="s">
        <v>105</v>
      </c>
      <c r="H6706" s="3" t="s">
        <v>188</v>
      </c>
      <c r="I6706" s="3" t="s">
        <v>188</v>
      </c>
      <c r="J6706" s="3" t="s">
        <v>188</v>
      </c>
      <c r="L6706" s="3" t="s">
        <v>188</v>
      </c>
      <c r="P6706" s="3" t="s">
        <v>1229</v>
      </c>
      <c r="Q6706" s="3" t="s">
        <v>1229</v>
      </c>
      <c r="R6706" s="3">
        <v>32.059426999999999</v>
      </c>
      <c r="S6706" s="3">
        <v>23.981335000000001</v>
      </c>
      <c r="T6706" s="3" t="s">
        <v>191</v>
      </c>
      <c r="U6706" s="3" t="s">
        <v>1362</v>
      </c>
      <c r="W6706" s="3" t="s">
        <v>1363</v>
      </c>
      <c r="Y6706" s="3" t="s">
        <v>194</v>
      </c>
      <c r="Z6706" s="3" t="s">
        <v>195</v>
      </c>
      <c r="AC6706" s="3" t="s">
        <v>1370</v>
      </c>
      <c r="AD6706" s="3" t="s">
        <v>197</v>
      </c>
      <c r="AF6706" s="3" t="s">
        <v>197</v>
      </c>
      <c r="AG6706" s="3" t="s">
        <v>1371</v>
      </c>
      <c r="AH6706" s="3" t="s">
        <v>1375</v>
      </c>
    </row>
    <row r="6707" spans="1:34" ht="15.75" hidden="1" customHeight="1" x14ac:dyDescent="0.25">
      <c r="A6707" s="3" t="s">
        <v>6474</v>
      </c>
      <c r="B6707" s="3" t="s">
        <v>7616</v>
      </c>
      <c r="C6707" s="3">
        <v>1</v>
      </c>
      <c r="D6707" s="3" t="s">
        <v>6128</v>
      </c>
      <c r="E6707" s="3">
        <v>185</v>
      </c>
      <c r="F6707" s="3" t="s">
        <v>186</v>
      </c>
      <c r="G6707" s="3" t="s">
        <v>105</v>
      </c>
      <c r="H6707" s="3" t="s">
        <v>82</v>
      </c>
      <c r="L6707" s="3">
        <v>2001</v>
      </c>
      <c r="P6707" s="3" t="s">
        <v>7617</v>
      </c>
      <c r="Q6707" s="3" t="s">
        <v>7617</v>
      </c>
      <c r="R6707" s="3">
        <v>30.320556</v>
      </c>
      <c r="S6707" s="3">
        <v>-81.947220000000002</v>
      </c>
      <c r="T6707" s="3" t="s">
        <v>191</v>
      </c>
      <c r="U6707" s="3" t="s">
        <v>7618</v>
      </c>
      <c r="V6707" s="3" t="s">
        <v>7619</v>
      </c>
      <c r="X6707" s="3" t="s">
        <v>6806</v>
      </c>
      <c r="Y6707" s="3" t="s">
        <v>2543</v>
      </c>
      <c r="Z6707" s="3" t="s">
        <v>3059</v>
      </c>
      <c r="AA6707" s="3" t="s">
        <v>7620</v>
      </c>
      <c r="AB6707" s="3" t="s">
        <v>7621</v>
      </c>
      <c r="AG6707" s="3" t="s">
        <v>7622</v>
      </c>
      <c r="AH6707" s="3" t="s">
        <v>7623</v>
      </c>
    </row>
    <row r="6708" spans="1:34" ht="15.75" hidden="1" customHeight="1" x14ac:dyDescent="0.25">
      <c r="A6708" s="3" t="s">
        <v>6474</v>
      </c>
      <c r="B6708" s="3" t="s">
        <v>7961</v>
      </c>
      <c r="C6708" s="3" t="s">
        <v>7970</v>
      </c>
      <c r="D6708" s="3" t="s">
        <v>40</v>
      </c>
      <c r="E6708" s="3">
        <v>185</v>
      </c>
      <c r="F6708" s="3" t="s">
        <v>186</v>
      </c>
      <c r="G6708" s="3" t="s">
        <v>105</v>
      </c>
      <c r="H6708" s="3" t="s">
        <v>82</v>
      </c>
      <c r="L6708" s="3">
        <v>2001</v>
      </c>
      <c r="P6708" s="3" t="s">
        <v>7963</v>
      </c>
      <c r="Q6708" s="3" t="s">
        <v>6593</v>
      </c>
      <c r="R6708" s="3">
        <v>30.160799999999998</v>
      </c>
      <c r="S6708" s="3">
        <v>-93.344999999999999</v>
      </c>
      <c r="T6708" s="3" t="s">
        <v>191</v>
      </c>
      <c r="U6708" s="3" t="s">
        <v>7964</v>
      </c>
      <c r="V6708" s="3" t="s">
        <v>7965</v>
      </c>
      <c r="X6708" s="3" t="s">
        <v>6587</v>
      </c>
      <c r="Y6708" s="3" t="s">
        <v>2543</v>
      </c>
      <c r="Z6708" s="3" t="s">
        <v>3059</v>
      </c>
      <c r="AA6708" s="3" t="s">
        <v>7966</v>
      </c>
      <c r="AB6708" s="3" t="s">
        <v>7971</v>
      </c>
      <c r="AG6708" s="3" t="s">
        <v>7968</v>
      </c>
      <c r="AH6708" s="3" t="s">
        <v>7972</v>
      </c>
    </row>
    <row r="6709" spans="1:34" ht="15.75" hidden="1" customHeight="1" x14ac:dyDescent="0.25">
      <c r="A6709" s="3" t="s">
        <v>6474</v>
      </c>
      <c r="B6709" s="3" t="s">
        <v>10168</v>
      </c>
      <c r="C6709" s="3" t="s">
        <v>7046</v>
      </c>
      <c r="D6709" s="3" t="s">
        <v>204</v>
      </c>
      <c r="E6709" s="3">
        <v>185</v>
      </c>
      <c r="F6709" s="3" t="s">
        <v>186</v>
      </c>
      <c r="G6709" s="3" t="s">
        <v>105</v>
      </c>
      <c r="H6709" s="3" t="s">
        <v>82</v>
      </c>
      <c r="L6709" s="3">
        <v>2000</v>
      </c>
      <c r="P6709" s="3" t="s">
        <v>6714</v>
      </c>
      <c r="Q6709" s="3" t="s">
        <v>6714</v>
      </c>
      <c r="R6709" s="3">
        <v>36.245399999999997</v>
      </c>
      <c r="S6709" s="3">
        <v>-88.611999999999995</v>
      </c>
      <c r="T6709" s="3" t="s">
        <v>191</v>
      </c>
      <c r="U6709" s="3" t="s">
        <v>10169</v>
      </c>
      <c r="V6709" s="3" t="s">
        <v>10170</v>
      </c>
      <c r="X6709" s="3" t="s">
        <v>6717</v>
      </c>
      <c r="Y6709" s="3" t="s">
        <v>2543</v>
      </c>
      <c r="Z6709" s="3" t="s">
        <v>3059</v>
      </c>
      <c r="AA6709" s="3" t="s">
        <v>10171</v>
      </c>
      <c r="AB6709" s="3" t="s">
        <v>7052</v>
      </c>
      <c r="AG6709" s="3" t="s">
        <v>10172</v>
      </c>
      <c r="AH6709" s="3" t="s">
        <v>10173</v>
      </c>
    </row>
    <row r="6710" spans="1:34" ht="15.75" hidden="1" customHeight="1" x14ac:dyDescent="0.25">
      <c r="A6710" s="3" t="s">
        <v>6474</v>
      </c>
      <c r="B6710" s="3" t="s">
        <v>11220</v>
      </c>
      <c r="C6710" s="3" t="s">
        <v>11221</v>
      </c>
      <c r="D6710" s="3" t="s">
        <v>204</v>
      </c>
      <c r="E6710" s="3">
        <v>185</v>
      </c>
      <c r="F6710" s="3" t="s">
        <v>186</v>
      </c>
      <c r="G6710" s="3" t="s">
        <v>105</v>
      </c>
      <c r="H6710" s="3" t="s">
        <v>82</v>
      </c>
      <c r="L6710" s="3">
        <v>2000</v>
      </c>
      <c r="P6710" s="3" t="s">
        <v>7617</v>
      </c>
      <c r="Q6710" s="3" t="s">
        <v>7617</v>
      </c>
      <c r="R6710" s="3">
        <v>30.364818</v>
      </c>
      <c r="S6710" s="3">
        <v>-81.625969999999995</v>
      </c>
      <c r="T6710" s="3" t="s">
        <v>191</v>
      </c>
      <c r="U6710" s="3" t="s">
        <v>10366</v>
      </c>
      <c r="V6710" s="3" t="s">
        <v>7619</v>
      </c>
      <c r="X6710" s="3" t="s">
        <v>6806</v>
      </c>
      <c r="Y6710" s="3" t="s">
        <v>2543</v>
      </c>
      <c r="Z6710" s="3" t="s">
        <v>3059</v>
      </c>
      <c r="AA6710" s="3" t="s">
        <v>11222</v>
      </c>
      <c r="AB6710" s="3" t="s">
        <v>11223</v>
      </c>
      <c r="AG6710" s="3" t="s">
        <v>11224</v>
      </c>
      <c r="AH6710" s="3" t="s">
        <v>11225</v>
      </c>
    </row>
    <row r="6711" spans="1:34" ht="15.75" hidden="1" customHeight="1" x14ac:dyDescent="0.25">
      <c r="A6711" s="3" t="s">
        <v>6474</v>
      </c>
      <c r="B6711" s="3" t="s">
        <v>11220</v>
      </c>
      <c r="C6711" s="3" t="s">
        <v>11226</v>
      </c>
      <c r="D6711" s="3" t="s">
        <v>204</v>
      </c>
      <c r="E6711" s="3">
        <v>185</v>
      </c>
      <c r="F6711" s="3" t="s">
        <v>186</v>
      </c>
      <c r="G6711" s="3" t="s">
        <v>105</v>
      </c>
      <c r="H6711" s="3" t="s">
        <v>82</v>
      </c>
      <c r="L6711" s="3">
        <v>2009</v>
      </c>
      <c r="P6711" s="3" t="s">
        <v>7617</v>
      </c>
      <c r="Q6711" s="3" t="s">
        <v>7617</v>
      </c>
      <c r="R6711" s="3">
        <v>30.364818</v>
      </c>
      <c r="S6711" s="3">
        <v>-81.625969999999995</v>
      </c>
      <c r="T6711" s="3" t="s">
        <v>191</v>
      </c>
      <c r="U6711" s="3" t="s">
        <v>10366</v>
      </c>
      <c r="V6711" s="3" t="s">
        <v>7619</v>
      </c>
      <c r="X6711" s="3" t="s">
        <v>6806</v>
      </c>
      <c r="Y6711" s="3" t="s">
        <v>2543</v>
      </c>
      <c r="Z6711" s="3" t="s">
        <v>3059</v>
      </c>
      <c r="AA6711" s="3" t="s">
        <v>11222</v>
      </c>
      <c r="AB6711" s="3" t="s">
        <v>11227</v>
      </c>
      <c r="AG6711" s="3" t="s">
        <v>11224</v>
      </c>
      <c r="AH6711" s="3" t="s">
        <v>11228</v>
      </c>
    </row>
    <row r="6712" spans="1:34" ht="15.75" hidden="1" customHeight="1" x14ac:dyDescent="0.25">
      <c r="A6712" s="3" t="s">
        <v>6474</v>
      </c>
      <c r="B6712" s="3" t="s">
        <v>12143</v>
      </c>
      <c r="C6712" s="3">
        <v>1</v>
      </c>
      <c r="D6712" s="3" t="s">
        <v>204</v>
      </c>
      <c r="E6712" s="3">
        <v>185</v>
      </c>
      <c r="F6712" s="3" t="s">
        <v>186</v>
      </c>
      <c r="G6712" s="3" t="s">
        <v>105</v>
      </c>
      <c r="H6712" s="3" t="s">
        <v>82</v>
      </c>
      <c r="L6712" s="3">
        <v>2000</v>
      </c>
      <c r="P6712" s="3" t="s">
        <v>12144</v>
      </c>
      <c r="Q6712" s="3" t="s">
        <v>6520</v>
      </c>
      <c r="R6712" s="3">
        <v>33.811900000000001</v>
      </c>
      <c r="S6712" s="3">
        <v>-83.695300000000003</v>
      </c>
      <c r="T6712" s="3" t="s">
        <v>191</v>
      </c>
      <c r="U6712" s="3" t="s">
        <v>9152</v>
      </c>
      <c r="V6712" s="3" t="s">
        <v>9206</v>
      </c>
      <c r="X6712" s="3" t="s">
        <v>6523</v>
      </c>
      <c r="Y6712" s="3" t="s">
        <v>2543</v>
      </c>
      <c r="Z6712" s="3" t="s">
        <v>3059</v>
      </c>
      <c r="AA6712" s="3" t="s">
        <v>12145</v>
      </c>
      <c r="AB6712" s="3" t="s">
        <v>6754</v>
      </c>
      <c r="AG6712" s="3" t="s">
        <v>12146</v>
      </c>
      <c r="AH6712" s="3" t="s">
        <v>12147</v>
      </c>
    </row>
    <row r="6713" spans="1:34" ht="15.75" hidden="1" customHeight="1" x14ac:dyDescent="0.25">
      <c r="A6713" s="3" t="s">
        <v>6474</v>
      </c>
      <c r="B6713" s="3" t="s">
        <v>15227</v>
      </c>
      <c r="C6713" s="3" t="s">
        <v>15228</v>
      </c>
      <c r="D6713" s="3" t="s">
        <v>204</v>
      </c>
      <c r="E6713" s="3">
        <v>185</v>
      </c>
      <c r="F6713" s="3" t="s">
        <v>186</v>
      </c>
      <c r="G6713" s="3" t="s">
        <v>103</v>
      </c>
      <c r="H6713" s="3" t="s">
        <v>82</v>
      </c>
      <c r="L6713" s="3">
        <v>2002</v>
      </c>
      <c r="P6713" s="3" t="s">
        <v>6858</v>
      </c>
      <c r="Q6713" s="3" t="s">
        <v>6858</v>
      </c>
      <c r="R6713" s="3">
        <v>35.462381999999998</v>
      </c>
      <c r="S6713" s="3">
        <v>-93.804929999999999</v>
      </c>
      <c r="T6713" s="3" t="s">
        <v>191</v>
      </c>
      <c r="U6713" s="3" t="s">
        <v>15229</v>
      </c>
      <c r="V6713" s="3" t="s">
        <v>6824</v>
      </c>
      <c r="X6713" s="3" t="s">
        <v>8110</v>
      </c>
      <c r="Y6713" s="3" t="s">
        <v>2543</v>
      </c>
      <c r="Z6713" s="3" t="s">
        <v>3059</v>
      </c>
      <c r="AA6713" s="3" t="s">
        <v>15230</v>
      </c>
      <c r="AB6713" s="3" t="s">
        <v>6699</v>
      </c>
      <c r="AG6713" s="3" t="s">
        <v>15231</v>
      </c>
      <c r="AH6713" s="3" t="s">
        <v>15232</v>
      </c>
    </row>
    <row r="6714" spans="1:34" ht="15.75" hidden="1" customHeight="1" x14ac:dyDescent="0.25">
      <c r="A6714" s="3" t="s">
        <v>17288</v>
      </c>
      <c r="B6714" s="3" t="s">
        <v>18802</v>
      </c>
      <c r="C6714" s="3">
        <v>1</v>
      </c>
      <c r="D6714" s="3" t="s">
        <v>40</v>
      </c>
      <c r="E6714" s="3">
        <v>185</v>
      </c>
      <c r="F6714" s="3" t="s">
        <v>186</v>
      </c>
      <c r="G6714" s="3" t="s">
        <v>103</v>
      </c>
      <c r="H6714" s="3" t="s">
        <v>187</v>
      </c>
      <c r="L6714" s="3">
        <v>2010</v>
      </c>
      <c r="P6714" s="3" t="s">
        <v>18803</v>
      </c>
      <c r="Q6714" s="3" t="s">
        <v>18804</v>
      </c>
      <c r="R6714" s="3">
        <v>30.579805</v>
      </c>
      <c r="S6714" s="3">
        <v>114.312095</v>
      </c>
      <c r="T6714" s="3" t="s">
        <v>191</v>
      </c>
      <c r="U6714" s="3" t="s">
        <v>18458</v>
      </c>
      <c r="X6714" s="3" t="s">
        <v>17344</v>
      </c>
      <c r="Y6714" s="3" t="s">
        <v>16333</v>
      </c>
      <c r="Z6714" s="3" t="s">
        <v>17294</v>
      </c>
      <c r="AG6714" s="3" t="s">
        <v>18805</v>
      </c>
      <c r="AH6714" s="3" t="s">
        <v>18806</v>
      </c>
    </row>
    <row r="6715" spans="1:34" ht="15.75" hidden="1" customHeight="1" x14ac:dyDescent="0.25">
      <c r="A6715" s="3" t="s">
        <v>17288</v>
      </c>
      <c r="B6715" s="3" t="s">
        <v>18802</v>
      </c>
      <c r="C6715" s="3">
        <v>2</v>
      </c>
      <c r="D6715" s="3" t="s">
        <v>40</v>
      </c>
      <c r="E6715" s="3">
        <v>185</v>
      </c>
      <c r="F6715" s="3" t="s">
        <v>186</v>
      </c>
      <c r="G6715" s="3" t="s">
        <v>103</v>
      </c>
      <c r="H6715" s="3" t="s">
        <v>187</v>
      </c>
      <c r="L6715" s="3">
        <v>2015</v>
      </c>
      <c r="P6715" s="3" t="s">
        <v>18803</v>
      </c>
      <c r="Q6715" s="3" t="s">
        <v>18804</v>
      </c>
      <c r="R6715" s="3">
        <v>30.579805</v>
      </c>
      <c r="S6715" s="3">
        <v>114.312095</v>
      </c>
      <c r="T6715" s="3" t="s">
        <v>191</v>
      </c>
      <c r="U6715" s="3" t="s">
        <v>18458</v>
      </c>
      <c r="X6715" s="3" t="s">
        <v>17344</v>
      </c>
      <c r="Y6715" s="3" t="s">
        <v>16333</v>
      </c>
      <c r="Z6715" s="3" t="s">
        <v>17294</v>
      </c>
      <c r="AG6715" s="3" t="s">
        <v>18805</v>
      </c>
      <c r="AH6715" s="3" t="s">
        <v>18807</v>
      </c>
    </row>
    <row r="6716" spans="1:34" ht="15.75" hidden="1" customHeight="1" x14ac:dyDescent="0.25">
      <c r="A6716" s="3" t="s">
        <v>17288</v>
      </c>
      <c r="B6716" s="3" t="s">
        <v>20145</v>
      </c>
      <c r="C6716" s="3">
        <v>1</v>
      </c>
      <c r="D6716" s="3" t="s">
        <v>40</v>
      </c>
      <c r="E6716" s="3">
        <v>185</v>
      </c>
      <c r="F6716" s="3" t="s">
        <v>186</v>
      </c>
      <c r="G6716" s="3" t="s">
        <v>103</v>
      </c>
      <c r="H6716" s="3" t="s">
        <v>187</v>
      </c>
      <c r="L6716" s="3">
        <v>2015</v>
      </c>
      <c r="P6716" s="3" t="s">
        <v>20146</v>
      </c>
      <c r="Q6716" s="3" t="s">
        <v>20147</v>
      </c>
      <c r="R6716" s="3">
        <v>30.486156999999999</v>
      </c>
      <c r="S6716" s="3">
        <v>114.421491</v>
      </c>
      <c r="T6716" s="3" t="s">
        <v>191</v>
      </c>
      <c r="U6716" s="3" t="s">
        <v>18458</v>
      </c>
      <c r="V6716" s="3" t="s">
        <v>20148</v>
      </c>
      <c r="X6716" s="3" t="s">
        <v>17344</v>
      </c>
      <c r="Y6716" s="3" t="s">
        <v>16333</v>
      </c>
      <c r="Z6716" s="3" t="s">
        <v>17294</v>
      </c>
      <c r="AG6716" s="3" t="s">
        <v>20149</v>
      </c>
      <c r="AH6716" s="3" t="s">
        <v>20150</v>
      </c>
    </row>
    <row r="6717" spans="1:34" ht="15.75" hidden="1" customHeight="1" x14ac:dyDescent="0.25">
      <c r="A6717" s="3" t="s">
        <v>17288</v>
      </c>
      <c r="B6717" s="3" t="s">
        <v>20145</v>
      </c>
      <c r="C6717" s="3">
        <v>2</v>
      </c>
      <c r="D6717" s="3" t="s">
        <v>40</v>
      </c>
      <c r="E6717" s="3">
        <v>185</v>
      </c>
      <c r="F6717" s="3" t="s">
        <v>186</v>
      </c>
      <c r="G6717" s="3" t="s">
        <v>103</v>
      </c>
      <c r="H6717" s="3" t="s">
        <v>187</v>
      </c>
      <c r="L6717" s="3">
        <v>2017</v>
      </c>
      <c r="P6717" s="3" t="s">
        <v>20146</v>
      </c>
      <c r="Q6717" s="3" t="s">
        <v>20147</v>
      </c>
      <c r="R6717" s="3">
        <v>30.486156999999999</v>
      </c>
      <c r="S6717" s="3">
        <v>114.421491</v>
      </c>
      <c r="T6717" s="3" t="s">
        <v>191</v>
      </c>
      <c r="U6717" s="3" t="s">
        <v>18458</v>
      </c>
      <c r="V6717" s="3" t="s">
        <v>20148</v>
      </c>
      <c r="X6717" s="3" t="s">
        <v>17344</v>
      </c>
      <c r="Y6717" s="3" t="s">
        <v>16333</v>
      </c>
      <c r="Z6717" s="3" t="s">
        <v>17294</v>
      </c>
      <c r="AG6717" s="3" t="s">
        <v>20149</v>
      </c>
      <c r="AH6717" s="3" t="s">
        <v>20151</v>
      </c>
    </row>
    <row r="6718" spans="1:34" ht="15.75" hidden="1" customHeight="1" x14ac:dyDescent="0.25">
      <c r="A6718" s="3" t="s">
        <v>22591</v>
      </c>
      <c r="B6718" s="3" t="s">
        <v>23190</v>
      </c>
      <c r="C6718" s="3">
        <v>1</v>
      </c>
      <c r="D6718" s="3" t="s">
        <v>40</v>
      </c>
      <c r="E6718" s="3">
        <v>185</v>
      </c>
      <c r="F6718" s="3" t="s">
        <v>186</v>
      </c>
      <c r="G6718" s="3" t="s">
        <v>105</v>
      </c>
      <c r="H6718" s="3" t="s">
        <v>188</v>
      </c>
      <c r="I6718" s="3" t="s">
        <v>188</v>
      </c>
      <c r="J6718" s="3" t="s">
        <v>188</v>
      </c>
      <c r="L6718" s="3">
        <v>2020</v>
      </c>
      <c r="P6718" s="3" t="s">
        <v>23191</v>
      </c>
      <c r="Q6718" s="3" t="s">
        <v>1585</v>
      </c>
      <c r="R6718" s="3">
        <v>30.405653699999998</v>
      </c>
      <c r="S6718" s="3">
        <v>47.589106100000002</v>
      </c>
      <c r="T6718" s="3" t="s">
        <v>191</v>
      </c>
      <c r="U6718" s="3" t="s">
        <v>23192</v>
      </c>
      <c r="W6718" s="3" t="s">
        <v>23193</v>
      </c>
      <c r="X6718" s="3" t="s">
        <v>22624</v>
      </c>
      <c r="Y6718" s="3" t="s">
        <v>16333</v>
      </c>
      <c r="Z6718" s="3" t="s">
        <v>16342</v>
      </c>
      <c r="AD6718" s="3" t="s">
        <v>197</v>
      </c>
      <c r="AE6718" s="3" t="s">
        <v>816</v>
      </c>
      <c r="AF6718" s="3" t="s">
        <v>1552</v>
      </c>
      <c r="AG6718" s="3" t="s">
        <v>23194</v>
      </c>
      <c r="AH6718" s="3" t="s">
        <v>23195</v>
      </c>
    </row>
    <row r="6719" spans="1:34" ht="15.75" hidden="1" customHeight="1" x14ac:dyDescent="0.25">
      <c r="A6719" s="3" t="s">
        <v>22591</v>
      </c>
      <c r="B6719" s="3" t="s">
        <v>23190</v>
      </c>
      <c r="C6719" s="3">
        <v>2</v>
      </c>
      <c r="D6719" s="3" t="s">
        <v>40</v>
      </c>
      <c r="E6719" s="3">
        <v>185</v>
      </c>
      <c r="F6719" s="3" t="s">
        <v>186</v>
      </c>
      <c r="G6719" s="3" t="s">
        <v>105</v>
      </c>
      <c r="H6719" s="3" t="s">
        <v>188</v>
      </c>
      <c r="I6719" s="3" t="s">
        <v>188</v>
      </c>
      <c r="J6719" s="3" t="s">
        <v>188</v>
      </c>
      <c r="L6719" s="3">
        <v>2020</v>
      </c>
      <c r="P6719" s="3" t="s">
        <v>23191</v>
      </c>
      <c r="Q6719" s="3" t="s">
        <v>1585</v>
      </c>
      <c r="R6719" s="3">
        <v>30.405653699999998</v>
      </c>
      <c r="S6719" s="3">
        <v>47.589106100000002</v>
      </c>
      <c r="T6719" s="3" t="s">
        <v>191</v>
      </c>
      <c r="U6719" s="3" t="s">
        <v>23192</v>
      </c>
      <c r="W6719" s="3" t="s">
        <v>23193</v>
      </c>
      <c r="X6719" s="3" t="s">
        <v>22624</v>
      </c>
      <c r="Y6719" s="3" t="s">
        <v>16333</v>
      </c>
      <c r="Z6719" s="3" t="s">
        <v>16342</v>
      </c>
      <c r="AD6719" s="3" t="s">
        <v>197</v>
      </c>
      <c r="AE6719" s="3" t="s">
        <v>816</v>
      </c>
      <c r="AF6719" s="3" t="s">
        <v>1552</v>
      </c>
      <c r="AG6719" s="3" t="s">
        <v>23194</v>
      </c>
      <c r="AH6719" s="3" t="s">
        <v>23196</v>
      </c>
    </row>
    <row r="6720" spans="1:34" ht="15.75" hidden="1" customHeight="1" x14ac:dyDescent="0.25">
      <c r="A6720" s="3" t="s">
        <v>22591</v>
      </c>
      <c r="B6720" s="3" t="s">
        <v>23190</v>
      </c>
      <c r="C6720" s="3">
        <v>3</v>
      </c>
      <c r="D6720" s="3" t="s">
        <v>40</v>
      </c>
      <c r="E6720" s="3">
        <v>185</v>
      </c>
      <c r="F6720" s="3" t="s">
        <v>186</v>
      </c>
      <c r="G6720" s="3" t="s">
        <v>105</v>
      </c>
      <c r="H6720" s="3" t="s">
        <v>188</v>
      </c>
      <c r="I6720" s="3" t="s">
        <v>188</v>
      </c>
      <c r="J6720" s="3" t="s">
        <v>188</v>
      </c>
      <c r="L6720" s="3">
        <v>2020</v>
      </c>
      <c r="P6720" s="3" t="s">
        <v>23191</v>
      </c>
      <c r="Q6720" s="3" t="s">
        <v>1585</v>
      </c>
      <c r="R6720" s="3">
        <v>30.405653699999998</v>
      </c>
      <c r="S6720" s="3">
        <v>47.589106100000002</v>
      </c>
      <c r="T6720" s="3" t="s">
        <v>191</v>
      </c>
      <c r="U6720" s="3" t="s">
        <v>23192</v>
      </c>
      <c r="W6720" s="3" t="s">
        <v>23193</v>
      </c>
      <c r="X6720" s="3" t="s">
        <v>22624</v>
      </c>
      <c r="Y6720" s="3" t="s">
        <v>16333</v>
      </c>
      <c r="Z6720" s="3" t="s">
        <v>16342</v>
      </c>
      <c r="AD6720" s="3" t="s">
        <v>197</v>
      </c>
      <c r="AE6720" s="3" t="s">
        <v>816</v>
      </c>
      <c r="AF6720" s="3" t="s">
        <v>1552</v>
      </c>
      <c r="AG6720" s="3" t="s">
        <v>23194</v>
      </c>
      <c r="AH6720" s="3" t="s">
        <v>23197</v>
      </c>
    </row>
    <row r="6721" spans="1:34" ht="15.75" hidden="1" customHeight="1" x14ac:dyDescent="0.25">
      <c r="A6721" s="3" t="s">
        <v>22591</v>
      </c>
      <c r="B6721" s="3" t="s">
        <v>23190</v>
      </c>
      <c r="C6721" s="3">
        <v>4</v>
      </c>
      <c r="D6721" s="3" t="s">
        <v>40</v>
      </c>
      <c r="E6721" s="3">
        <v>185</v>
      </c>
      <c r="F6721" s="3" t="s">
        <v>186</v>
      </c>
      <c r="G6721" s="3" t="s">
        <v>105</v>
      </c>
      <c r="H6721" s="3" t="s">
        <v>188</v>
      </c>
      <c r="I6721" s="3" t="s">
        <v>188</v>
      </c>
      <c r="J6721" s="3" t="s">
        <v>188</v>
      </c>
      <c r="L6721" s="3">
        <v>2020</v>
      </c>
      <c r="P6721" s="3" t="s">
        <v>23191</v>
      </c>
      <c r="Q6721" s="3" t="s">
        <v>1585</v>
      </c>
      <c r="R6721" s="3">
        <v>30.405653699999998</v>
      </c>
      <c r="S6721" s="3">
        <v>47.589106100000002</v>
      </c>
      <c r="T6721" s="3" t="s">
        <v>191</v>
      </c>
      <c r="U6721" s="3" t="s">
        <v>23192</v>
      </c>
      <c r="W6721" s="3" t="s">
        <v>23193</v>
      </c>
      <c r="X6721" s="3" t="s">
        <v>22624</v>
      </c>
      <c r="Y6721" s="3" t="s">
        <v>16333</v>
      </c>
      <c r="Z6721" s="3" t="s">
        <v>16342</v>
      </c>
      <c r="AD6721" s="3" t="s">
        <v>197</v>
      </c>
      <c r="AE6721" s="3" t="s">
        <v>816</v>
      </c>
      <c r="AF6721" s="3" t="s">
        <v>1552</v>
      </c>
      <c r="AG6721" s="3" t="s">
        <v>23194</v>
      </c>
      <c r="AH6721" s="3" t="s">
        <v>23198</v>
      </c>
    </row>
    <row r="6722" spans="1:34" ht="15.75" hidden="1" customHeight="1" x14ac:dyDescent="0.25">
      <c r="A6722" s="3" t="s">
        <v>25155</v>
      </c>
      <c r="B6722" s="3" t="s">
        <v>25287</v>
      </c>
      <c r="C6722" s="3" t="s">
        <v>577</v>
      </c>
      <c r="D6722" s="3" t="s">
        <v>40</v>
      </c>
      <c r="E6722" s="3">
        <v>185</v>
      </c>
      <c r="F6722" s="3" t="s">
        <v>186</v>
      </c>
      <c r="G6722" s="3" t="s">
        <v>103</v>
      </c>
      <c r="H6722" s="3" t="s">
        <v>188</v>
      </c>
      <c r="I6722" s="3" t="s">
        <v>188</v>
      </c>
      <c r="J6722" s="3" t="s">
        <v>188</v>
      </c>
      <c r="L6722" s="3">
        <v>2019</v>
      </c>
      <c r="P6722" s="3" t="s">
        <v>25166</v>
      </c>
      <c r="Q6722" s="3" t="s">
        <v>25167</v>
      </c>
      <c r="R6722" s="3">
        <v>21.359442999999999</v>
      </c>
      <c r="S6722" s="3">
        <v>56.731777999999998</v>
      </c>
      <c r="T6722" s="3" t="s">
        <v>191</v>
      </c>
      <c r="U6722" s="3" t="s">
        <v>25262</v>
      </c>
      <c r="X6722" s="3" t="s">
        <v>25224</v>
      </c>
      <c r="Y6722" s="3" t="s">
        <v>16333</v>
      </c>
      <c r="Z6722" s="3" t="s">
        <v>16342</v>
      </c>
      <c r="AD6722" s="3" t="s">
        <v>4023</v>
      </c>
      <c r="AE6722" s="3" t="s">
        <v>816</v>
      </c>
      <c r="AG6722" s="3" t="s">
        <v>25288</v>
      </c>
      <c r="AH6722" s="3" t="s">
        <v>25289</v>
      </c>
    </row>
    <row r="6723" spans="1:34" ht="15.75" hidden="1" customHeight="1" x14ac:dyDescent="0.25">
      <c r="A6723" s="3" t="s">
        <v>25333</v>
      </c>
      <c r="B6723" s="3" t="s">
        <v>25397</v>
      </c>
      <c r="C6723" s="3">
        <v>1</v>
      </c>
      <c r="D6723" s="3" t="s">
        <v>40</v>
      </c>
      <c r="E6723" s="3">
        <v>185</v>
      </c>
      <c r="F6723" s="3" t="s">
        <v>186</v>
      </c>
      <c r="G6723" s="3" t="s">
        <v>103</v>
      </c>
      <c r="H6723" s="3" t="s">
        <v>188</v>
      </c>
      <c r="L6723" s="3">
        <v>2011</v>
      </c>
      <c r="P6723" s="3" t="s">
        <v>25398</v>
      </c>
      <c r="Q6723" s="3" t="s">
        <v>25399</v>
      </c>
      <c r="R6723" s="3">
        <v>27.980481999999999</v>
      </c>
      <c r="S6723" s="3">
        <v>69.673620999999997</v>
      </c>
      <c r="T6723" s="3" t="s">
        <v>191</v>
      </c>
      <c r="U6723" s="3" t="s">
        <v>25400</v>
      </c>
      <c r="W6723" s="3" t="s">
        <v>25386</v>
      </c>
      <c r="X6723" s="3" t="s">
        <v>25365</v>
      </c>
      <c r="Y6723" s="3" t="s">
        <v>16333</v>
      </c>
      <c r="Z6723" s="3" t="s">
        <v>16334</v>
      </c>
      <c r="AC6723" s="3" t="s">
        <v>25401</v>
      </c>
      <c r="AG6723" s="3" t="s">
        <v>25402</v>
      </c>
      <c r="AH6723" s="3" t="s">
        <v>25403</v>
      </c>
    </row>
    <row r="6724" spans="1:34" ht="15.75" hidden="1" customHeight="1" x14ac:dyDescent="0.25">
      <c r="A6724" s="3" t="s">
        <v>26054</v>
      </c>
      <c r="B6724" s="3" t="s">
        <v>26334</v>
      </c>
      <c r="C6724" s="3">
        <v>1</v>
      </c>
      <c r="D6724" s="3" t="s">
        <v>40</v>
      </c>
      <c r="E6724" s="3">
        <v>185</v>
      </c>
      <c r="F6724" s="3" t="s">
        <v>186</v>
      </c>
      <c r="G6724" s="3" t="s">
        <v>105</v>
      </c>
      <c r="H6724" s="3" t="s">
        <v>187</v>
      </c>
      <c r="L6724" s="3">
        <v>2008</v>
      </c>
      <c r="P6724" s="3" t="s">
        <v>12788</v>
      </c>
      <c r="Q6724" s="3" t="s">
        <v>12788</v>
      </c>
      <c r="R6724" s="3">
        <v>27.15</v>
      </c>
      <c r="S6724" s="3">
        <v>49.207000000000001</v>
      </c>
      <c r="T6724" s="3" t="s">
        <v>191</v>
      </c>
      <c r="U6724" s="3" t="s">
        <v>26283</v>
      </c>
      <c r="X6724" s="3" t="s">
        <v>26058</v>
      </c>
      <c r="Y6724" s="3" t="s">
        <v>16333</v>
      </c>
      <c r="Z6724" s="3" t="s">
        <v>16342</v>
      </c>
      <c r="AA6724" s="3" t="s">
        <v>26335</v>
      </c>
      <c r="AC6724" s="3" t="s">
        <v>26336</v>
      </c>
      <c r="AD6724" s="3" t="s">
        <v>197</v>
      </c>
      <c r="AE6724" s="3" t="s">
        <v>816</v>
      </c>
      <c r="AF6724" s="3" t="s">
        <v>1552</v>
      </c>
      <c r="AG6724" s="3" t="s">
        <v>26337</v>
      </c>
      <c r="AH6724" s="3" t="s">
        <v>26338</v>
      </c>
    </row>
    <row r="6725" spans="1:34" ht="15.75" hidden="1" customHeight="1" x14ac:dyDescent="0.25">
      <c r="A6725" s="3" t="s">
        <v>26054</v>
      </c>
      <c r="B6725" s="3" t="s">
        <v>26334</v>
      </c>
      <c r="C6725" s="3">
        <v>2</v>
      </c>
      <c r="D6725" s="3" t="s">
        <v>40</v>
      </c>
      <c r="E6725" s="3">
        <v>185</v>
      </c>
      <c r="F6725" s="3" t="s">
        <v>186</v>
      </c>
      <c r="G6725" s="3" t="s">
        <v>105</v>
      </c>
      <c r="H6725" s="3" t="s">
        <v>187</v>
      </c>
      <c r="L6725" s="3">
        <v>2008</v>
      </c>
      <c r="P6725" s="3" t="s">
        <v>12788</v>
      </c>
      <c r="Q6725" s="3" t="s">
        <v>12788</v>
      </c>
      <c r="R6725" s="3">
        <v>27.15</v>
      </c>
      <c r="S6725" s="3">
        <v>49.207000000000001</v>
      </c>
      <c r="T6725" s="3" t="s">
        <v>191</v>
      </c>
      <c r="U6725" s="3" t="s">
        <v>26283</v>
      </c>
      <c r="X6725" s="3" t="s">
        <v>26058</v>
      </c>
      <c r="Y6725" s="3" t="s">
        <v>16333</v>
      </c>
      <c r="Z6725" s="3" t="s">
        <v>16342</v>
      </c>
      <c r="AA6725" s="3" t="s">
        <v>26335</v>
      </c>
      <c r="AC6725" s="3" t="s">
        <v>26336</v>
      </c>
      <c r="AD6725" s="3" t="s">
        <v>197</v>
      </c>
      <c r="AE6725" s="3" t="s">
        <v>816</v>
      </c>
      <c r="AF6725" s="3" t="s">
        <v>1552</v>
      </c>
      <c r="AG6725" s="3" t="s">
        <v>26337</v>
      </c>
      <c r="AH6725" s="3" t="s">
        <v>26339</v>
      </c>
    </row>
    <row r="6726" spans="1:34" ht="15.75" hidden="1" customHeight="1" x14ac:dyDescent="0.25">
      <c r="A6726" s="3" t="s">
        <v>35056</v>
      </c>
      <c r="B6726" s="3" t="s">
        <v>35687</v>
      </c>
      <c r="C6726" s="3">
        <v>2</v>
      </c>
      <c r="D6726" s="3" t="s">
        <v>3955</v>
      </c>
      <c r="E6726" s="3">
        <v>185</v>
      </c>
      <c r="F6726" s="3" t="s">
        <v>186</v>
      </c>
      <c r="G6726" s="3" t="s">
        <v>111</v>
      </c>
      <c r="H6726" s="3" t="s">
        <v>187</v>
      </c>
      <c r="K6726" s="3" t="s">
        <v>2144</v>
      </c>
      <c r="L6726" s="3">
        <v>1992</v>
      </c>
      <c r="P6726" s="3" t="s">
        <v>35673</v>
      </c>
      <c r="Q6726" s="3" t="s">
        <v>35068</v>
      </c>
      <c r="R6726" s="3">
        <v>58.549590000000002</v>
      </c>
      <c r="S6726" s="3">
        <v>49.583469999999998</v>
      </c>
      <c r="T6726" s="3" t="s">
        <v>191</v>
      </c>
      <c r="U6726" s="3" t="s">
        <v>35681</v>
      </c>
      <c r="X6726" s="3" t="s">
        <v>35675</v>
      </c>
      <c r="Y6726" s="3" t="s">
        <v>29751</v>
      </c>
      <c r="Z6726" s="3" t="s">
        <v>29933</v>
      </c>
      <c r="AC6726" s="3" t="s">
        <v>35688</v>
      </c>
      <c r="AG6726" s="3" t="s">
        <v>35689</v>
      </c>
      <c r="AH6726" s="3" t="s">
        <v>35691</v>
      </c>
    </row>
    <row r="6727" spans="1:34" ht="15.75" hidden="1" customHeight="1" x14ac:dyDescent="0.25">
      <c r="A6727" s="3" t="s">
        <v>35056</v>
      </c>
      <c r="B6727" s="3" t="s">
        <v>35687</v>
      </c>
      <c r="C6727" s="3">
        <v>3</v>
      </c>
      <c r="D6727" s="3" t="s">
        <v>3955</v>
      </c>
      <c r="E6727" s="3">
        <v>185</v>
      </c>
      <c r="F6727" s="3" t="s">
        <v>186</v>
      </c>
      <c r="G6727" s="3" t="s">
        <v>111</v>
      </c>
      <c r="H6727" s="3" t="s">
        <v>187</v>
      </c>
      <c r="K6727" s="3" t="s">
        <v>2144</v>
      </c>
      <c r="L6727" s="3">
        <v>1992</v>
      </c>
      <c r="P6727" s="3" t="s">
        <v>35673</v>
      </c>
      <c r="Q6727" s="3" t="s">
        <v>35068</v>
      </c>
      <c r="R6727" s="3">
        <v>58.549590000000002</v>
      </c>
      <c r="S6727" s="3">
        <v>49.583469999999998</v>
      </c>
      <c r="T6727" s="3" t="s">
        <v>191</v>
      </c>
      <c r="U6727" s="3" t="s">
        <v>35681</v>
      </c>
      <c r="X6727" s="3" t="s">
        <v>35675</v>
      </c>
      <c r="Y6727" s="3" t="s">
        <v>29751</v>
      </c>
      <c r="Z6727" s="3" t="s">
        <v>29933</v>
      </c>
      <c r="AC6727" s="3" t="s">
        <v>35688</v>
      </c>
      <c r="AG6727" s="3" t="s">
        <v>35689</v>
      </c>
      <c r="AH6727" s="3" t="s">
        <v>35692</v>
      </c>
    </row>
    <row r="6728" spans="1:34" ht="15.75" hidden="1" customHeight="1" x14ac:dyDescent="0.25">
      <c r="A6728" s="3" t="s">
        <v>35056</v>
      </c>
      <c r="B6728" s="3" t="s">
        <v>35932</v>
      </c>
      <c r="C6728" s="3">
        <v>11</v>
      </c>
      <c r="D6728" s="3" t="s">
        <v>546</v>
      </c>
      <c r="E6728" s="3">
        <v>185</v>
      </c>
      <c r="F6728" s="3" t="s">
        <v>186</v>
      </c>
      <c r="G6728" s="3" t="s">
        <v>111</v>
      </c>
      <c r="H6728" s="3" t="s">
        <v>187</v>
      </c>
      <c r="L6728" s="3">
        <v>1988</v>
      </c>
      <c r="P6728" s="3" t="s">
        <v>35588</v>
      </c>
      <c r="Q6728" s="3" t="s">
        <v>35589</v>
      </c>
      <c r="R6728" s="3">
        <v>55.690600000000003</v>
      </c>
      <c r="S6728" s="3">
        <v>52.4758</v>
      </c>
      <c r="T6728" s="3" t="s">
        <v>191</v>
      </c>
      <c r="U6728" s="3" t="s">
        <v>35933</v>
      </c>
      <c r="X6728" s="3" t="s">
        <v>35591</v>
      </c>
      <c r="Y6728" s="3" t="s">
        <v>29751</v>
      </c>
      <c r="Z6728" s="3" t="s">
        <v>29933</v>
      </c>
      <c r="AA6728" s="3" t="s">
        <v>35934</v>
      </c>
      <c r="AG6728" s="3" t="s">
        <v>35935</v>
      </c>
      <c r="AH6728" s="3" t="s">
        <v>35938</v>
      </c>
    </row>
    <row r="6729" spans="1:34" ht="15.75" hidden="1" customHeight="1" x14ac:dyDescent="0.25">
      <c r="A6729" s="3" t="s">
        <v>35056</v>
      </c>
      <c r="B6729" s="3" t="s">
        <v>36895</v>
      </c>
      <c r="C6729" s="3">
        <v>1</v>
      </c>
      <c r="D6729" s="3" t="s">
        <v>185</v>
      </c>
      <c r="E6729" s="3">
        <v>185</v>
      </c>
      <c r="F6729" s="3" t="s">
        <v>186</v>
      </c>
      <c r="G6729" s="3" t="s">
        <v>103</v>
      </c>
      <c r="H6729" s="3" t="s">
        <v>187</v>
      </c>
      <c r="L6729" s="3">
        <v>2011</v>
      </c>
      <c r="P6729" s="3" t="s">
        <v>36896</v>
      </c>
      <c r="Q6729" s="3" t="s">
        <v>36896</v>
      </c>
      <c r="R6729" s="3">
        <v>59.870793999999997</v>
      </c>
      <c r="S6729" s="3">
        <v>30.18329</v>
      </c>
      <c r="T6729" s="3" t="s">
        <v>191</v>
      </c>
      <c r="U6729" s="3" t="s">
        <v>35151</v>
      </c>
      <c r="X6729" s="3" t="s">
        <v>35151</v>
      </c>
      <c r="Y6729" s="3" t="s">
        <v>29751</v>
      </c>
      <c r="Z6729" s="3" t="s">
        <v>29933</v>
      </c>
      <c r="AC6729" s="3" t="s">
        <v>36897</v>
      </c>
      <c r="AG6729" s="3" t="s">
        <v>36898</v>
      </c>
      <c r="AH6729" s="3" t="s">
        <v>36899</v>
      </c>
    </row>
    <row r="6730" spans="1:34" ht="15.75" hidden="1" customHeight="1" x14ac:dyDescent="0.25">
      <c r="A6730" s="3" t="s">
        <v>25333</v>
      </c>
      <c r="B6730" s="3" t="s">
        <v>25516</v>
      </c>
      <c r="C6730" s="3" t="s">
        <v>25517</v>
      </c>
      <c r="D6730" s="3" t="s">
        <v>72</v>
      </c>
      <c r="E6730" s="3">
        <v>185.9</v>
      </c>
      <c r="F6730" s="3" t="s">
        <v>186</v>
      </c>
      <c r="G6730" s="3" t="s">
        <v>101</v>
      </c>
      <c r="H6730" s="3" t="s">
        <v>187</v>
      </c>
      <c r="L6730" s="3">
        <v>2011</v>
      </c>
      <c r="P6730" s="3" t="s">
        <v>25518</v>
      </c>
      <c r="Q6730" s="3" t="s">
        <v>25519</v>
      </c>
      <c r="R6730" s="3">
        <v>31.698556920216902</v>
      </c>
      <c r="S6730" s="3">
        <v>73.208358817030003</v>
      </c>
      <c r="T6730" s="3" t="s">
        <v>191</v>
      </c>
      <c r="U6730" s="3" t="s">
        <v>25520</v>
      </c>
      <c r="Y6730" s="3" t="s">
        <v>16333</v>
      </c>
      <c r="Z6730" s="3" t="s">
        <v>16334</v>
      </c>
      <c r="AG6730" s="3" t="s">
        <v>25521</v>
      </c>
      <c r="AH6730" s="3" t="s">
        <v>25522</v>
      </c>
    </row>
    <row r="6731" spans="1:34" ht="15.75" hidden="1" customHeight="1" x14ac:dyDescent="0.25">
      <c r="A6731" s="3" t="s">
        <v>25333</v>
      </c>
      <c r="B6731" s="3" t="s">
        <v>25546</v>
      </c>
      <c r="C6731" s="3" t="s">
        <v>25340</v>
      </c>
      <c r="D6731" s="3" t="s">
        <v>2505</v>
      </c>
      <c r="E6731" s="3">
        <v>185.9</v>
      </c>
      <c r="F6731" s="3" t="s">
        <v>186</v>
      </c>
      <c r="G6731" s="3" t="s">
        <v>101</v>
      </c>
      <c r="H6731" s="3" t="s">
        <v>187</v>
      </c>
      <c r="L6731" s="3">
        <v>2010</v>
      </c>
      <c r="P6731" s="3" t="s">
        <v>25547</v>
      </c>
      <c r="Q6731" s="3" t="s">
        <v>25547</v>
      </c>
      <c r="R6731" s="3">
        <v>31.123728886115799</v>
      </c>
      <c r="S6731" s="3">
        <v>73.901665827551895</v>
      </c>
      <c r="T6731" s="3" t="s">
        <v>191</v>
      </c>
      <c r="U6731" s="3" t="s">
        <v>25548</v>
      </c>
      <c r="Y6731" s="3" t="s">
        <v>16333</v>
      </c>
      <c r="Z6731" s="3" t="s">
        <v>16334</v>
      </c>
      <c r="AG6731" s="3" t="s">
        <v>25549</v>
      </c>
      <c r="AH6731" s="3" t="s">
        <v>25551</v>
      </c>
    </row>
    <row r="6732" spans="1:34" ht="15.75" hidden="1" customHeight="1" x14ac:dyDescent="0.25">
      <c r="A6732" s="3" t="s">
        <v>25333</v>
      </c>
      <c r="B6732" s="3" t="s">
        <v>25552</v>
      </c>
      <c r="C6732" s="3" t="s">
        <v>25340</v>
      </c>
      <c r="D6732" s="3" t="s">
        <v>72</v>
      </c>
      <c r="E6732" s="3">
        <v>185.9</v>
      </c>
      <c r="F6732" s="3" t="s">
        <v>186</v>
      </c>
      <c r="G6732" s="3" t="s">
        <v>101</v>
      </c>
      <c r="H6732" s="3" t="s">
        <v>187</v>
      </c>
      <c r="L6732" s="3">
        <v>2010</v>
      </c>
      <c r="P6732" s="3" t="s">
        <v>25553</v>
      </c>
      <c r="Q6732" s="3" t="s">
        <v>25554</v>
      </c>
      <c r="R6732" s="3">
        <v>31.123728886115799</v>
      </c>
      <c r="S6732" s="3">
        <v>73.901665827551895</v>
      </c>
      <c r="T6732" s="3" t="s">
        <v>191</v>
      </c>
      <c r="U6732" s="3" t="s">
        <v>25548</v>
      </c>
      <c r="Y6732" s="3" t="s">
        <v>16333</v>
      </c>
      <c r="Z6732" s="3" t="s">
        <v>16334</v>
      </c>
      <c r="AG6732" s="3" t="s">
        <v>25555</v>
      </c>
      <c r="AH6732" s="3" t="s">
        <v>25557</v>
      </c>
    </row>
    <row r="6733" spans="1:34" ht="15.75" hidden="1" customHeight="1" x14ac:dyDescent="0.25">
      <c r="A6733" s="3" t="s">
        <v>3135</v>
      </c>
      <c r="B6733" s="3" t="s">
        <v>3279</v>
      </c>
      <c r="C6733" s="3">
        <v>1</v>
      </c>
      <c r="D6733" s="3" t="s">
        <v>40</v>
      </c>
      <c r="E6733" s="3">
        <v>186</v>
      </c>
      <c r="F6733" s="3" t="s">
        <v>186</v>
      </c>
      <c r="G6733" s="3" t="s">
        <v>103</v>
      </c>
      <c r="H6733" s="3" t="s">
        <v>187</v>
      </c>
      <c r="I6733" s="3" t="s">
        <v>188</v>
      </c>
      <c r="J6733" s="3" t="s">
        <v>188</v>
      </c>
      <c r="K6733" s="3" t="s">
        <v>82</v>
      </c>
      <c r="L6733" s="3">
        <v>2004</v>
      </c>
      <c r="O6733" s="3" t="s">
        <v>3200</v>
      </c>
      <c r="P6733" s="3" t="s">
        <v>3202</v>
      </c>
      <c r="Q6733" s="3" t="s">
        <v>3202</v>
      </c>
      <c r="R6733" s="3">
        <v>-12.7030485</v>
      </c>
      <c r="S6733" s="3">
        <v>-38.5727659</v>
      </c>
      <c r="T6733" s="3" t="s">
        <v>191</v>
      </c>
      <c r="U6733" s="3" t="s">
        <v>3280</v>
      </c>
      <c r="X6733" s="3" t="s">
        <v>3172</v>
      </c>
      <c r="Y6733" s="3" t="s">
        <v>2543</v>
      </c>
      <c r="Z6733" s="3" t="s">
        <v>2544</v>
      </c>
      <c r="AC6733" s="3" t="s">
        <v>3281</v>
      </c>
      <c r="AG6733" s="3" t="s">
        <v>3282</v>
      </c>
      <c r="AH6733" s="3" t="s">
        <v>3283</v>
      </c>
    </row>
    <row r="6734" spans="1:34" ht="15.75" hidden="1" customHeight="1" x14ac:dyDescent="0.25">
      <c r="A6734" s="3" t="s">
        <v>6474</v>
      </c>
      <c r="B6734" s="3" t="s">
        <v>6734</v>
      </c>
      <c r="C6734" s="3" t="s">
        <v>6735</v>
      </c>
      <c r="D6734" s="3" t="s">
        <v>40</v>
      </c>
      <c r="E6734" s="3">
        <v>186</v>
      </c>
      <c r="F6734" s="3" t="s">
        <v>186</v>
      </c>
      <c r="G6734" s="3" t="s">
        <v>105</v>
      </c>
      <c r="H6734" s="3" t="s">
        <v>82</v>
      </c>
      <c r="L6734" s="3">
        <v>2000</v>
      </c>
      <c r="P6734" s="3" t="s">
        <v>6736</v>
      </c>
      <c r="Q6734" s="3" t="s">
        <v>6737</v>
      </c>
      <c r="R6734" s="3">
        <v>44.193600000000004</v>
      </c>
      <c r="S6734" s="3">
        <v>-88.506399999999999</v>
      </c>
      <c r="T6734" s="3" t="s">
        <v>191</v>
      </c>
      <c r="U6734" s="3" t="s">
        <v>6738</v>
      </c>
      <c r="V6734" s="3" t="s">
        <v>6739</v>
      </c>
      <c r="X6734" s="3" t="s">
        <v>6740</v>
      </c>
      <c r="Y6734" s="3" t="s">
        <v>2543</v>
      </c>
      <c r="Z6734" s="3" t="s">
        <v>3059</v>
      </c>
      <c r="AA6734" s="3" t="s">
        <v>6741</v>
      </c>
      <c r="AB6734" s="3" t="s">
        <v>6742</v>
      </c>
      <c r="AG6734" s="3" t="s">
        <v>6743</v>
      </c>
      <c r="AH6734" s="3" t="s">
        <v>6744</v>
      </c>
    </row>
    <row r="6735" spans="1:34" ht="15.75" hidden="1" customHeight="1" x14ac:dyDescent="0.25">
      <c r="A6735" s="3" t="s">
        <v>6474</v>
      </c>
      <c r="B6735" s="3" t="s">
        <v>6734</v>
      </c>
      <c r="C6735" s="3" t="s">
        <v>6745</v>
      </c>
      <c r="D6735" s="3" t="s">
        <v>40</v>
      </c>
      <c r="E6735" s="3">
        <v>186</v>
      </c>
      <c r="F6735" s="3" t="s">
        <v>186</v>
      </c>
      <c r="G6735" s="3" t="s">
        <v>105</v>
      </c>
      <c r="H6735" s="3" t="s">
        <v>82</v>
      </c>
      <c r="L6735" s="3">
        <v>2000</v>
      </c>
      <c r="P6735" s="3" t="s">
        <v>6736</v>
      </c>
      <c r="Q6735" s="3" t="s">
        <v>6737</v>
      </c>
      <c r="R6735" s="3">
        <v>44.193600000000004</v>
      </c>
      <c r="S6735" s="3">
        <v>-88.506399999999999</v>
      </c>
      <c r="T6735" s="3" t="s">
        <v>191</v>
      </c>
      <c r="U6735" s="3" t="s">
        <v>6738</v>
      </c>
      <c r="V6735" s="3" t="s">
        <v>6739</v>
      </c>
      <c r="X6735" s="3" t="s">
        <v>6740</v>
      </c>
      <c r="Y6735" s="3" t="s">
        <v>2543</v>
      </c>
      <c r="Z6735" s="3" t="s">
        <v>3059</v>
      </c>
      <c r="AA6735" s="3" t="s">
        <v>6741</v>
      </c>
      <c r="AB6735" s="3" t="s">
        <v>6746</v>
      </c>
      <c r="AG6735" s="3" t="s">
        <v>6743</v>
      </c>
      <c r="AH6735" s="3" t="s">
        <v>6747</v>
      </c>
    </row>
    <row r="6736" spans="1:34" ht="15.75" hidden="1" customHeight="1" x14ac:dyDescent="0.25">
      <c r="A6736" s="3" t="s">
        <v>6474</v>
      </c>
      <c r="B6736" s="3" t="s">
        <v>13614</v>
      </c>
      <c r="C6736" s="3" t="s">
        <v>13615</v>
      </c>
      <c r="D6736" s="3" t="s">
        <v>40</v>
      </c>
      <c r="E6736" s="3">
        <v>186</v>
      </c>
      <c r="F6736" s="3" t="s">
        <v>186</v>
      </c>
      <c r="G6736" s="3" t="s">
        <v>105</v>
      </c>
      <c r="H6736" s="3" t="s">
        <v>82</v>
      </c>
      <c r="L6736" s="3">
        <v>2001</v>
      </c>
      <c r="P6736" s="3" t="s">
        <v>7963</v>
      </c>
      <c r="Q6736" s="3" t="s">
        <v>6593</v>
      </c>
      <c r="R6736" s="3">
        <v>32.690800000000003</v>
      </c>
      <c r="S6736" s="3">
        <v>-92.018299999999996</v>
      </c>
      <c r="T6736" s="3" t="s">
        <v>191</v>
      </c>
      <c r="U6736" s="3" t="s">
        <v>13290</v>
      </c>
      <c r="V6736" s="3" t="s">
        <v>12410</v>
      </c>
      <c r="X6736" s="3" t="s">
        <v>6587</v>
      </c>
      <c r="Y6736" s="3" t="s">
        <v>2543</v>
      </c>
      <c r="Z6736" s="3" t="s">
        <v>3059</v>
      </c>
      <c r="AA6736" s="3" t="s">
        <v>13616</v>
      </c>
      <c r="AB6736" s="3" t="s">
        <v>13617</v>
      </c>
      <c r="AG6736" s="3" t="s">
        <v>13618</v>
      </c>
      <c r="AH6736" s="3" t="s">
        <v>13619</v>
      </c>
    </row>
    <row r="6737" spans="1:34" ht="15.75" hidden="1" customHeight="1" x14ac:dyDescent="0.25">
      <c r="A6737" s="3" t="s">
        <v>17288</v>
      </c>
      <c r="B6737" s="3" t="s">
        <v>20456</v>
      </c>
      <c r="C6737" s="3">
        <v>1</v>
      </c>
      <c r="D6737" s="3" t="s">
        <v>40</v>
      </c>
      <c r="E6737" s="3">
        <v>186</v>
      </c>
      <c r="F6737" s="3" t="s">
        <v>186</v>
      </c>
      <c r="G6737" s="3" t="s">
        <v>103</v>
      </c>
      <c r="H6737" s="3" t="s">
        <v>188</v>
      </c>
      <c r="L6737" s="3">
        <v>2005</v>
      </c>
      <c r="P6737" s="3" t="s">
        <v>20457</v>
      </c>
      <c r="Q6737" s="3" t="s">
        <v>20207</v>
      </c>
      <c r="R6737" s="3">
        <v>29.069832999999999</v>
      </c>
      <c r="S6737" s="3">
        <v>119.580378</v>
      </c>
      <c r="T6737" s="3" t="s">
        <v>191</v>
      </c>
      <c r="U6737" s="3" t="s">
        <v>20458</v>
      </c>
      <c r="W6737" s="3" t="s">
        <v>17822</v>
      </c>
      <c r="X6737" s="3" t="s">
        <v>17310</v>
      </c>
      <c r="Y6737" s="3" t="s">
        <v>16333</v>
      </c>
      <c r="Z6737" s="3" t="s">
        <v>17294</v>
      </c>
      <c r="AG6737" s="3" t="s">
        <v>20459</v>
      </c>
      <c r="AH6737" s="3" t="s">
        <v>20460</v>
      </c>
    </row>
    <row r="6738" spans="1:34" ht="15.75" hidden="1" customHeight="1" x14ac:dyDescent="0.25">
      <c r="A6738" s="3" t="s">
        <v>23199</v>
      </c>
      <c r="B6738" s="3" t="s">
        <v>23293</v>
      </c>
      <c r="C6738" s="3">
        <v>1</v>
      </c>
      <c r="D6738" s="3" t="s">
        <v>40</v>
      </c>
      <c r="E6738" s="3">
        <v>186</v>
      </c>
      <c r="F6738" s="3" t="s">
        <v>262</v>
      </c>
      <c r="G6738" s="3" t="s">
        <v>105</v>
      </c>
      <c r="H6738" s="3" t="s">
        <v>188</v>
      </c>
      <c r="I6738" s="3" t="s">
        <v>188</v>
      </c>
      <c r="J6738" s="3" t="s">
        <v>188</v>
      </c>
      <c r="L6738" s="3" t="s">
        <v>188</v>
      </c>
      <c r="P6738" s="3" t="s">
        <v>23294</v>
      </c>
      <c r="Q6738" s="3" t="s">
        <v>23295</v>
      </c>
      <c r="R6738" s="3">
        <v>31.8266073091884</v>
      </c>
      <c r="S6738" s="3">
        <v>34.648599140699503</v>
      </c>
      <c r="T6738" s="3" t="s">
        <v>528</v>
      </c>
      <c r="U6738" s="3" t="s">
        <v>23296</v>
      </c>
      <c r="X6738" s="3" t="s">
        <v>23297</v>
      </c>
      <c r="Y6738" s="3" t="s">
        <v>16333</v>
      </c>
      <c r="Z6738" s="3" t="s">
        <v>16342</v>
      </c>
      <c r="AF6738" s="3" t="s">
        <v>197</v>
      </c>
      <c r="AG6738" s="3" t="s">
        <v>23298</v>
      </c>
      <c r="AH6738" s="3" t="s">
        <v>23299</v>
      </c>
    </row>
    <row r="6739" spans="1:34" ht="15.75" hidden="1" customHeight="1" x14ac:dyDescent="0.25">
      <c r="A6739" s="3" t="s">
        <v>30276</v>
      </c>
      <c r="B6739" s="3" t="s">
        <v>30315</v>
      </c>
      <c r="C6739" s="3">
        <v>1</v>
      </c>
      <c r="D6739" s="3" t="s">
        <v>40</v>
      </c>
      <c r="E6739" s="3">
        <v>186</v>
      </c>
      <c r="F6739" s="3" t="s">
        <v>186</v>
      </c>
      <c r="G6739" s="3" t="s">
        <v>103</v>
      </c>
      <c r="H6739" s="3" t="s">
        <v>187</v>
      </c>
      <c r="L6739" s="3">
        <v>1964</v>
      </c>
      <c r="P6739" s="3" t="s">
        <v>30316</v>
      </c>
      <c r="Q6739" s="3" t="s">
        <v>30316</v>
      </c>
      <c r="R6739" s="3">
        <v>42.651519999999998</v>
      </c>
      <c r="S6739" s="3">
        <v>23.41722</v>
      </c>
      <c r="T6739" s="3" t="s">
        <v>191</v>
      </c>
      <c r="U6739" s="3" t="s">
        <v>30317</v>
      </c>
      <c r="X6739" s="3" t="s">
        <v>30318</v>
      </c>
      <c r="Y6739" s="3" t="s">
        <v>29751</v>
      </c>
      <c r="Z6739" s="3" t="s">
        <v>29933</v>
      </c>
      <c r="AC6739" s="3" t="s">
        <v>30319</v>
      </c>
      <c r="AG6739" s="3" t="s">
        <v>30320</v>
      </c>
      <c r="AH6739" s="3" t="s">
        <v>30321</v>
      </c>
    </row>
    <row r="6740" spans="1:34" ht="15.75" hidden="1" customHeight="1" x14ac:dyDescent="0.25">
      <c r="A6740" s="3" t="s">
        <v>34845</v>
      </c>
      <c r="B6740" s="3" t="s">
        <v>34908</v>
      </c>
      <c r="C6740" s="3" t="s">
        <v>34915</v>
      </c>
      <c r="D6740" s="3" t="s">
        <v>40</v>
      </c>
      <c r="E6740" s="3">
        <v>186.25</v>
      </c>
      <c r="F6740" s="3" t="s">
        <v>186</v>
      </c>
      <c r="G6740" s="3" t="s">
        <v>103</v>
      </c>
      <c r="H6740" s="3" t="s">
        <v>187</v>
      </c>
      <c r="L6740" s="3">
        <v>2009</v>
      </c>
      <c r="P6740" s="3" t="s">
        <v>34874</v>
      </c>
      <c r="Q6740" s="3" t="s">
        <v>34090</v>
      </c>
      <c r="R6740" s="3">
        <v>44.405819999999999</v>
      </c>
      <c r="S6740" s="3">
        <v>26.155650000000001</v>
      </c>
      <c r="T6740" s="3" t="s">
        <v>191</v>
      </c>
      <c r="U6740" s="3" t="s">
        <v>34875</v>
      </c>
      <c r="X6740" s="3" t="s">
        <v>34891</v>
      </c>
      <c r="Y6740" s="3" t="s">
        <v>29751</v>
      </c>
      <c r="Z6740" s="3" t="s">
        <v>29933</v>
      </c>
      <c r="AA6740" s="3" t="s">
        <v>34909</v>
      </c>
      <c r="AB6740" s="3" t="s">
        <v>34916</v>
      </c>
      <c r="AG6740" s="3" t="s">
        <v>34911</v>
      </c>
      <c r="AH6740" s="3" t="s">
        <v>34917</v>
      </c>
    </row>
    <row r="6741" spans="1:34" ht="15.75" hidden="1" customHeight="1" x14ac:dyDescent="0.25">
      <c r="A6741" s="3" t="s">
        <v>26054</v>
      </c>
      <c r="B6741" s="3" t="s">
        <v>26280</v>
      </c>
      <c r="C6741" s="3" t="s">
        <v>720</v>
      </c>
      <c r="D6741" s="3" t="s">
        <v>40</v>
      </c>
      <c r="E6741" s="3">
        <v>186.7</v>
      </c>
      <c r="F6741" s="3" t="s">
        <v>186</v>
      </c>
      <c r="G6741" s="3" t="s">
        <v>105</v>
      </c>
      <c r="H6741" s="3" t="s">
        <v>187</v>
      </c>
      <c r="J6741" s="3" t="s">
        <v>188</v>
      </c>
      <c r="L6741" s="3">
        <v>2015</v>
      </c>
      <c r="P6741" s="3" t="s">
        <v>26281</v>
      </c>
      <c r="Q6741" s="3" t="s">
        <v>26282</v>
      </c>
      <c r="R6741" s="3">
        <v>27.019634</v>
      </c>
      <c r="S6741" s="3">
        <v>49.578392000000001</v>
      </c>
      <c r="T6741" s="3" t="s">
        <v>528</v>
      </c>
      <c r="U6741" s="3" t="s">
        <v>26283</v>
      </c>
      <c r="X6741" s="3" t="s">
        <v>26104</v>
      </c>
      <c r="Y6741" s="3" t="s">
        <v>16333</v>
      </c>
      <c r="Z6741" s="3" t="s">
        <v>16342</v>
      </c>
      <c r="AA6741" s="3" t="s">
        <v>26284</v>
      </c>
      <c r="AC6741" s="3" t="s">
        <v>26285</v>
      </c>
      <c r="AD6741" s="3" t="s">
        <v>815</v>
      </c>
      <c r="AE6741" s="3" t="s">
        <v>816</v>
      </c>
      <c r="AF6741" s="3" t="s">
        <v>1552</v>
      </c>
      <c r="AG6741" s="3" t="s">
        <v>26286</v>
      </c>
      <c r="AH6741" s="3" t="s">
        <v>26289</v>
      </c>
    </row>
    <row r="6742" spans="1:34" ht="15.75" hidden="1" customHeight="1" x14ac:dyDescent="0.25">
      <c r="A6742" s="3" t="s">
        <v>26054</v>
      </c>
      <c r="B6742" s="3" t="s">
        <v>26719</v>
      </c>
      <c r="C6742" s="3" t="s">
        <v>720</v>
      </c>
      <c r="D6742" s="3" t="s">
        <v>40</v>
      </c>
      <c r="E6742" s="3">
        <v>186.7</v>
      </c>
      <c r="F6742" s="3" t="s">
        <v>186</v>
      </c>
      <c r="G6742" s="3" t="s">
        <v>105</v>
      </c>
      <c r="H6742" s="3" t="s">
        <v>187</v>
      </c>
      <c r="L6742" s="3">
        <v>2015</v>
      </c>
      <c r="P6742" s="3" t="s">
        <v>26281</v>
      </c>
      <c r="Q6742" s="3" t="s">
        <v>26282</v>
      </c>
      <c r="R6742" s="3">
        <v>25.6515606</v>
      </c>
      <c r="S6742" s="3">
        <v>49.385487500000004</v>
      </c>
      <c r="T6742" s="3" t="s">
        <v>191</v>
      </c>
      <c r="U6742" s="3" t="s">
        <v>26720</v>
      </c>
      <c r="X6742" s="3" t="s">
        <v>26104</v>
      </c>
      <c r="Y6742" s="3" t="s">
        <v>16333</v>
      </c>
      <c r="Z6742" s="3" t="s">
        <v>16342</v>
      </c>
      <c r="AA6742" s="3" t="s">
        <v>26721</v>
      </c>
      <c r="AC6742" s="3" t="s">
        <v>26722</v>
      </c>
      <c r="AD6742" s="3" t="s">
        <v>815</v>
      </c>
      <c r="AE6742" s="3" t="s">
        <v>816</v>
      </c>
      <c r="AF6742" s="3" t="s">
        <v>1552</v>
      </c>
      <c r="AG6742" s="3" t="s">
        <v>26723</v>
      </c>
      <c r="AH6742" s="3" t="s">
        <v>26726</v>
      </c>
    </row>
    <row r="6743" spans="1:34" ht="15.75" hidden="1" customHeight="1" x14ac:dyDescent="0.25">
      <c r="A6743" s="3" t="s">
        <v>26054</v>
      </c>
      <c r="B6743" s="3" t="s">
        <v>26845</v>
      </c>
      <c r="C6743" s="3" t="s">
        <v>720</v>
      </c>
      <c r="D6743" s="3" t="s">
        <v>40</v>
      </c>
      <c r="E6743" s="3">
        <v>186.7</v>
      </c>
      <c r="F6743" s="3" t="s">
        <v>186</v>
      </c>
      <c r="G6743" s="3" t="s">
        <v>105</v>
      </c>
      <c r="H6743" s="3" t="s">
        <v>187</v>
      </c>
      <c r="I6743" s="3" t="s">
        <v>188</v>
      </c>
      <c r="J6743" s="3" t="s">
        <v>188</v>
      </c>
      <c r="L6743" s="3">
        <v>2015</v>
      </c>
      <c r="P6743" s="3" t="s">
        <v>26281</v>
      </c>
      <c r="Q6743" s="3" t="s">
        <v>26282</v>
      </c>
      <c r="R6743" s="3">
        <v>25.19</v>
      </c>
      <c r="S6743" s="3">
        <v>49.307000000000002</v>
      </c>
      <c r="T6743" s="3" t="s">
        <v>191</v>
      </c>
      <c r="U6743" s="3" t="s">
        <v>26846</v>
      </c>
      <c r="X6743" s="3" t="s">
        <v>26104</v>
      </c>
      <c r="Y6743" s="3" t="s">
        <v>16333</v>
      </c>
      <c r="Z6743" s="3" t="s">
        <v>16342</v>
      </c>
      <c r="AA6743" s="3" t="s">
        <v>26847</v>
      </c>
      <c r="AD6743" s="3" t="s">
        <v>815</v>
      </c>
      <c r="AE6743" s="3" t="s">
        <v>816</v>
      </c>
      <c r="AF6743" s="3" t="s">
        <v>1552</v>
      </c>
      <c r="AG6743" s="3" t="s">
        <v>26848</v>
      </c>
      <c r="AH6743" s="3" t="s">
        <v>26851</v>
      </c>
    </row>
    <row r="6744" spans="1:34" ht="15.75" hidden="1" customHeight="1" x14ac:dyDescent="0.25">
      <c r="A6744" s="3" t="s">
        <v>2282</v>
      </c>
      <c r="B6744" s="3" t="s">
        <v>2310</v>
      </c>
      <c r="C6744" s="3">
        <v>1</v>
      </c>
      <c r="D6744" s="3" t="s">
        <v>204</v>
      </c>
      <c r="E6744" s="3">
        <v>187</v>
      </c>
      <c r="F6744" s="3" t="s">
        <v>262</v>
      </c>
      <c r="G6744" s="3" t="s">
        <v>105</v>
      </c>
      <c r="H6744" s="3" t="s">
        <v>188</v>
      </c>
      <c r="I6744" s="3" t="s">
        <v>188</v>
      </c>
      <c r="J6744" s="3" t="s">
        <v>188</v>
      </c>
      <c r="L6744" s="3" t="s">
        <v>188</v>
      </c>
      <c r="P6744" s="3" t="s">
        <v>2284</v>
      </c>
      <c r="Q6744" s="3" t="s">
        <v>2284</v>
      </c>
      <c r="R6744" s="3">
        <v>16.117383</v>
      </c>
      <c r="S6744" s="3">
        <v>32.697406000000001</v>
      </c>
      <c r="T6744" s="3" t="s">
        <v>191</v>
      </c>
      <c r="U6744" s="3" t="s">
        <v>2293</v>
      </c>
      <c r="X6744" s="3" t="s">
        <v>2293</v>
      </c>
      <c r="Y6744" s="3" t="s">
        <v>194</v>
      </c>
      <c r="Z6744" s="3" t="s">
        <v>195</v>
      </c>
      <c r="AD6744" s="3" t="s">
        <v>197</v>
      </c>
      <c r="AE6744" s="3" t="s">
        <v>257</v>
      </c>
      <c r="AF6744" s="3" t="s">
        <v>197</v>
      </c>
      <c r="AG6744" s="3" t="s">
        <v>2311</v>
      </c>
      <c r="AH6744" s="3" t="s">
        <v>2312</v>
      </c>
    </row>
    <row r="6745" spans="1:34" ht="15.75" hidden="1" customHeight="1" x14ac:dyDescent="0.25">
      <c r="A6745" s="3" t="s">
        <v>2282</v>
      </c>
      <c r="B6745" s="3" t="s">
        <v>2310</v>
      </c>
      <c r="C6745" s="3">
        <v>2</v>
      </c>
      <c r="D6745" s="3" t="s">
        <v>204</v>
      </c>
      <c r="E6745" s="3">
        <v>187</v>
      </c>
      <c r="F6745" s="3" t="s">
        <v>262</v>
      </c>
      <c r="G6745" s="3" t="s">
        <v>105</v>
      </c>
      <c r="H6745" s="3" t="s">
        <v>188</v>
      </c>
      <c r="I6745" s="3" t="s">
        <v>188</v>
      </c>
      <c r="J6745" s="3" t="s">
        <v>188</v>
      </c>
      <c r="L6745" s="3" t="s">
        <v>188</v>
      </c>
      <c r="P6745" s="3" t="s">
        <v>2284</v>
      </c>
      <c r="Q6745" s="3" t="s">
        <v>2284</v>
      </c>
      <c r="R6745" s="3">
        <v>16.117383</v>
      </c>
      <c r="S6745" s="3">
        <v>32.697406000000001</v>
      </c>
      <c r="T6745" s="3" t="s">
        <v>191</v>
      </c>
      <c r="U6745" s="3" t="s">
        <v>2293</v>
      </c>
      <c r="X6745" s="3" t="s">
        <v>2293</v>
      </c>
      <c r="Y6745" s="3" t="s">
        <v>194</v>
      </c>
      <c r="Z6745" s="3" t="s">
        <v>195</v>
      </c>
      <c r="AD6745" s="3" t="s">
        <v>197</v>
      </c>
      <c r="AE6745" s="3" t="s">
        <v>257</v>
      </c>
      <c r="AF6745" s="3" t="s">
        <v>197</v>
      </c>
      <c r="AG6745" s="3" t="s">
        <v>2311</v>
      </c>
      <c r="AH6745" s="3" t="s">
        <v>2313</v>
      </c>
    </row>
    <row r="6746" spans="1:34" ht="15.75" hidden="1" customHeight="1" x14ac:dyDescent="0.25">
      <c r="A6746" s="3" t="s">
        <v>2282</v>
      </c>
      <c r="B6746" s="3" t="s">
        <v>2310</v>
      </c>
      <c r="C6746" s="3">
        <v>3</v>
      </c>
      <c r="D6746" s="3" t="s">
        <v>204</v>
      </c>
      <c r="E6746" s="3">
        <v>187</v>
      </c>
      <c r="F6746" s="3" t="s">
        <v>262</v>
      </c>
      <c r="G6746" s="3" t="s">
        <v>105</v>
      </c>
      <c r="H6746" s="3" t="s">
        <v>188</v>
      </c>
      <c r="I6746" s="3" t="s">
        <v>188</v>
      </c>
      <c r="J6746" s="3" t="s">
        <v>188</v>
      </c>
      <c r="L6746" s="3" t="s">
        <v>188</v>
      </c>
      <c r="P6746" s="3" t="s">
        <v>2284</v>
      </c>
      <c r="Q6746" s="3" t="s">
        <v>2284</v>
      </c>
      <c r="R6746" s="3">
        <v>16.117383</v>
      </c>
      <c r="S6746" s="3">
        <v>32.697406000000001</v>
      </c>
      <c r="T6746" s="3" t="s">
        <v>191</v>
      </c>
      <c r="U6746" s="3" t="s">
        <v>2293</v>
      </c>
      <c r="X6746" s="3" t="s">
        <v>2293</v>
      </c>
      <c r="Y6746" s="3" t="s">
        <v>194</v>
      </c>
      <c r="Z6746" s="3" t="s">
        <v>195</v>
      </c>
      <c r="AD6746" s="3" t="s">
        <v>197</v>
      </c>
      <c r="AE6746" s="3" t="s">
        <v>257</v>
      </c>
      <c r="AF6746" s="3" t="s">
        <v>197</v>
      </c>
      <c r="AG6746" s="3" t="s">
        <v>2311</v>
      </c>
      <c r="AH6746" s="3" t="s">
        <v>2314</v>
      </c>
    </row>
    <row r="6747" spans="1:34" ht="15.75" hidden="1" customHeight="1" x14ac:dyDescent="0.25">
      <c r="A6747" s="3" t="s">
        <v>2282</v>
      </c>
      <c r="B6747" s="3" t="s">
        <v>2341</v>
      </c>
      <c r="C6747" s="3">
        <v>1</v>
      </c>
      <c r="D6747" s="3" t="s">
        <v>40</v>
      </c>
      <c r="E6747" s="3">
        <v>187</v>
      </c>
      <c r="F6747" s="3" t="s">
        <v>186</v>
      </c>
      <c r="G6747" s="3" t="s">
        <v>105</v>
      </c>
      <c r="H6747" s="3" t="s">
        <v>188</v>
      </c>
      <c r="I6747" s="3" t="s">
        <v>188</v>
      </c>
      <c r="J6747" s="3" t="s">
        <v>188</v>
      </c>
      <c r="L6747" s="3" t="s">
        <v>188</v>
      </c>
      <c r="P6747" s="3" t="s">
        <v>2284</v>
      </c>
      <c r="Q6747" s="3" t="s">
        <v>2284</v>
      </c>
      <c r="R6747" s="3">
        <v>19.626295505117199</v>
      </c>
      <c r="S6747" s="3">
        <v>37.2177132799522</v>
      </c>
      <c r="T6747" s="3" t="s">
        <v>191</v>
      </c>
      <c r="U6747" s="3" t="s">
        <v>2342</v>
      </c>
      <c r="X6747" s="3" t="s">
        <v>2343</v>
      </c>
      <c r="Y6747" s="3" t="s">
        <v>194</v>
      </c>
      <c r="Z6747" s="3" t="s">
        <v>195</v>
      </c>
      <c r="AD6747" s="3" t="s">
        <v>197</v>
      </c>
      <c r="AF6747" s="3" t="s">
        <v>197</v>
      </c>
      <c r="AG6747" s="3" t="s">
        <v>2344</v>
      </c>
      <c r="AH6747" s="3" t="s">
        <v>2345</v>
      </c>
    </row>
    <row r="6748" spans="1:34" ht="15.75" hidden="1" customHeight="1" x14ac:dyDescent="0.25">
      <c r="A6748" s="3" t="s">
        <v>2282</v>
      </c>
      <c r="B6748" s="3" t="s">
        <v>2341</v>
      </c>
      <c r="C6748" s="3" t="s">
        <v>211</v>
      </c>
      <c r="D6748" s="3" t="s">
        <v>40</v>
      </c>
      <c r="E6748" s="3">
        <v>187</v>
      </c>
      <c r="F6748" s="3" t="s">
        <v>186</v>
      </c>
      <c r="G6748" s="3" t="s">
        <v>105</v>
      </c>
      <c r="H6748" s="3" t="s">
        <v>188</v>
      </c>
      <c r="I6748" s="3" t="s">
        <v>188</v>
      </c>
      <c r="J6748" s="3" t="s">
        <v>188</v>
      </c>
      <c r="L6748" s="3" t="s">
        <v>188</v>
      </c>
      <c r="P6748" s="3" t="s">
        <v>2284</v>
      </c>
      <c r="Q6748" s="3" t="s">
        <v>2284</v>
      </c>
      <c r="R6748" s="3">
        <v>19.626295505117199</v>
      </c>
      <c r="S6748" s="3">
        <v>37.2177132799522</v>
      </c>
      <c r="T6748" s="3" t="s">
        <v>191</v>
      </c>
      <c r="U6748" s="3" t="s">
        <v>2342</v>
      </c>
      <c r="X6748" s="3" t="s">
        <v>2343</v>
      </c>
      <c r="Y6748" s="3" t="s">
        <v>194</v>
      </c>
      <c r="Z6748" s="3" t="s">
        <v>195</v>
      </c>
      <c r="AD6748" s="3" t="s">
        <v>197</v>
      </c>
      <c r="AF6748" s="3" t="s">
        <v>197</v>
      </c>
      <c r="AG6748" s="3" t="s">
        <v>2344</v>
      </c>
      <c r="AH6748" s="3" t="s">
        <v>2346</v>
      </c>
    </row>
    <row r="6749" spans="1:34" ht="15.75" hidden="1" customHeight="1" x14ac:dyDescent="0.25">
      <c r="A6749" s="3" t="s">
        <v>6474</v>
      </c>
      <c r="B6749" s="3" t="s">
        <v>7754</v>
      </c>
      <c r="C6749" s="3" t="s">
        <v>577</v>
      </c>
      <c r="D6749" s="3" t="s">
        <v>204</v>
      </c>
      <c r="E6749" s="3">
        <v>187</v>
      </c>
      <c r="F6749" s="3" t="s">
        <v>186</v>
      </c>
      <c r="G6749" s="3" t="s">
        <v>105</v>
      </c>
      <c r="H6749" s="3" t="s">
        <v>82</v>
      </c>
      <c r="L6749" s="3">
        <v>2001</v>
      </c>
      <c r="P6749" s="3" t="s">
        <v>7755</v>
      </c>
      <c r="Q6749" s="3" t="s">
        <v>7755</v>
      </c>
      <c r="R6749" s="3">
        <v>44.573799999999999</v>
      </c>
      <c r="S6749" s="3">
        <v>-68.804599999999994</v>
      </c>
      <c r="T6749" s="3" t="s">
        <v>191</v>
      </c>
      <c r="U6749" s="3" t="s">
        <v>7756</v>
      </c>
      <c r="V6749" s="3" t="s">
        <v>7757</v>
      </c>
      <c r="X6749" s="3" t="s">
        <v>6825</v>
      </c>
      <c r="Y6749" s="3" t="s">
        <v>2543</v>
      </c>
      <c r="Z6749" s="3" t="s">
        <v>3059</v>
      </c>
      <c r="AA6749" s="3" t="s">
        <v>7758</v>
      </c>
      <c r="AB6749" s="3" t="s">
        <v>6655</v>
      </c>
      <c r="AG6749" s="3" t="s">
        <v>7759</v>
      </c>
      <c r="AH6749" s="3" t="s">
        <v>7760</v>
      </c>
    </row>
    <row r="6750" spans="1:34" ht="15.75" hidden="1" customHeight="1" x14ac:dyDescent="0.25">
      <c r="A6750" s="3" t="s">
        <v>6474</v>
      </c>
      <c r="B6750" s="3" t="s">
        <v>7986</v>
      </c>
      <c r="C6750" s="3" t="s">
        <v>7987</v>
      </c>
      <c r="D6750" s="3" t="s">
        <v>204</v>
      </c>
      <c r="E6750" s="3">
        <v>187</v>
      </c>
      <c r="F6750" s="3" t="s">
        <v>186</v>
      </c>
      <c r="G6750" s="3" t="s">
        <v>105</v>
      </c>
      <c r="H6750" s="3" t="s">
        <v>82</v>
      </c>
      <c r="L6750" s="3">
        <v>2003</v>
      </c>
      <c r="P6750" s="3" t="s">
        <v>7988</v>
      </c>
      <c r="Q6750" s="3" t="s">
        <v>7989</v>
      </c>
      <c r="R6750" s="3">
        <v>33.588299999999997</v>
      </c>
      <c r="S6750" s="3">
        <v>-85.973100000000002</v>
      </c>
      <c r="T6750" s="3" t="s">
        <v>191</v>
      </c>
      <c r="U6750" s="3" t="s">
        <v>7990</v>
      </c>
      <c r="V6750" s="3" t="s">
        <v>7834</v>
      </c>
      <c r="X6750" s="3" t="s">
        <v>7177</v>
      </c>
      <c r="Y6750" s="3" t="s">
        <v>2543</v>
      </c>
      <c r="Z6750" s="3" t="s">
        <v>3059</v>
      </c>
      <c r="AA6750" s="3" t="s">
        <v>7991</v>
      </c>
      <c r="AB6750" s="3" t="s">
        <v>7992</v>
      </c>
      <c r="AG6750" s="3" t="s">
        <v>7993</v>
      </c>
      <c r="AH6750" s="3" t="s">
        <v>7994</v>
      </c>
    </row>
    <row r="6751" spans="1:34" ht="15.75" hidden="1" customHeight="1" x14ac:dyDescent="0.25">
      <c r="A6751" s="3" t="s">
        <v>6474</v>
      </c>
      <c r="B6751" s="3" t="s">
        <v>7986</v>
      </c>
      <c r="C6751" s="3" t="s">
        <v>7995</v>
      </c>
      <c r="D6751" s="3" t="s">
        <v>204</v>
      </c>
      <c r="E6751" s="3">
        <v>187</v>
      </c>
      <c r="F6751" s="3" t="s">
        <v>186</v>
      </c>
      <c r="G6751" s="3" t="s">
        <v>105</v>
      </c>
      <c r="H6751" s="3" t="s">
        <v>82</v>
      </c>
      <c r="L6751" s="3">
        <v>2003</v>
      </c>
      <c r="P6751" s="3" t="s">
        <v>7988</v>
      </c>
      <c r="Q6751" s="3" t="s">
        <v>7989</v>
      </c>
      <c r="R6751" s="3">
        <v>33.588299999999997</v>
      </c>
      <c r="S6751" s="3">
        <v>-85.973100000000002</v>
      </c>
      <c r="T6751" s="3" t="s">
        <v>191</v>
      </c>
      <c r="U6751" s="3" t="s">
        <v>7990</v>
      </c>
      <c r="V6751" s="3" t="s">
        <v>7834</v>
      </c>
      <c r="X6751" s="3" t="s">
        <v>7177</v>
      </c>
      <c r="Y6751" s="3" t="s">
        <v>2543</v>
      </c>
      <c r="Z6751" s="3" t="s">
        <v>3059</v>
      </c>
      <c r="AA6751" s="3" t="s">
        <v>7991</v>
      </c>
      <c r="AB6751" s="3" t="s">
        <v>7996</v>
      </c>
      <c r="AG6751" s="3" t="s">
        <v>7993</v>
      </c>
      <c r="AH6751" s="3" t="s">
        <v>7997</v>
      </c>
    </row>
    <row r="6752" spans="1:34" ht="15.75" hidden="1" customHeight="1" x14ac:dyDescent="0.25">
      <c r="A6752" s="3" t="s">
        <v>6474</v>
      </c>
      <c r="B6752" s="3" t="s">
        <v>7986</v>
      </c>
      <c r="C6752" s="3" t="s">
        <v>7998</v>
      </c>
      <c r="D6752" s="3" t="s">
        <v>204</v>
      </c>
      <c r="E6752" s="3">
        <v>187</v>
      </c>
      <c r="F6752" s="3" t="s">
        <v>186</v>
      </c>
      <c r="G6752" s="3" t="s">
        <v>105</v>
      </c>
      <c r="H6752" s="3" t="s">
        <v>82</v>
      </c>
      <c r="L6752" s="3">
        <v>2003</v>
      </c>
      <c r="P6752" s="3" t="s">
        <v>7988</v>
      </c>
      <c r="Q6752" s="3" t="s">
        <v>7989</v>
      </c>
      <c r="R6752" s="3">
        <v>33.588299999999997</v>
      </c>
      <c r="S6752" s="3">
        <v>-85.973100000000002</v>
      </c>
      <c r="T6752" s="3" t="s">
        <v>191</v>
      </c>
      <c r="U6752" s="3" t="s">
        <v>7990</v>
      </c>
      <c r="V6752" s="3" t="s">
        <v>7834</v>
      </c>
      <c r="X6752" s="3" t="s">
        <v>7177</v>
      </c>
      <c r="Y6752" s="3" t="s">
        <v>2543</v>
      </c>
      <c r="Z6752" s="3" t="s">
        <v>3059</v>
      </c>
      <c r="AA6752" s="3" t="s">
        <v>7991</v>
      </c>
      <c r="AB6752" s="3" t="s">
        <v>7999</v>
      </c>
      <c r="AG6752" s="3" t="s">
        <v>7993</v>
      </c>
      <c r="AH6752" s="3" t="s">
        <v>8000</v>
      </c>
    </row>
    <row r="6753" spans="1:34" ht="15.75" hidden="1" customHeight="1" x14ac:dyDescent="0.25">
      <c r="A6753" s="3" t="s">
        <v>6474</v>
      </c>
      <c r="B6753" s="3" t="s">
        <v>7986</v>
      </c>
      <c r="C6753" s="3" t="s">
        <v>8001</v>
      </c>
      <c r="D6753" s="3" t="s">
        <v>204</v>
      </c>
      <c r="E6753" s="3">
        <v>187</v>
      </c>
      <c r="F6753" s="3" t="s">
        <v>186</v>
      </c>
      <c r="G6753" s="3" t="s">
        <v>105</v>
      </c>
      <c r="H6753" s="3" t="s">
        <v>82</v>
      </c>
      <c r="L6753" s="3">
        <v>2003</v>
      </c>
      <c r="P6753" s="3" t="s">
        <v>7988</v>
      </c>
      <c r="Q6753" s="3" t="s">
        <v>7989</v>
      </c>
      <c r="R6753" s="3">
        <v>33.588299999999997</v>
      </c>
      <c r="S6753" s="3">
        <v>-85.973100000000002</v>
      </c>
      <c r="T6753" s="3" t="s">
        <v>191</v>
      </c>
      <c r="U6753" s="3" t="s">
        <v>7990</v>
      </c>
      <c r="V6753" s="3" t="s">
        <v>7834</v>
      </c>
      <c r="X6753" s="3" t="s">
        <v>7177</v>
      </c>
      <c r="Y6753" s="3" t="s">
        <v>2543</v>
      </c>
      <c r="Z6753" s="3" t="s">
        <v>3059</v>
      </c>
      <c r="AA6753" s="3" t="s">
        <v>7991</v>
      </c>
      <c r="AB6753" s="3" t="s">
        <v>8002</v>
      </c>
      <c r="AG6753" s="3" t="s">
        <v>7993</v>
      </c>
      <c r="AH6753" s="3" t="s">
        <v>8003</v>
      </c>
    </row>
    <row r="6754" spans="1:34" ht="15.75" hidden="1" customHeight="1" x14ac:dyDescent="0.25">
      <c r="A6754" s="3" t="s">
        <v>6474</v>
      </c>
      <c r="B6754" s="3" t="s">
        <v>9178</v>
      </c>
      <c r="C6754" s="3" t="s">
        <v>7083</v>
      </c>
      <c r="D6754" s="3" t="s">
        <v>204</v>
      </c>
      <c r="E6754" s="3">
        <v>187</v>
      </c>
      <c r="F6754" s="3" t="s">
        <v>186</v>
      </c>
      <c r="G6754" s="3" t="s">
        <v>105</v>
      </c>
      <c r="H6754" s="3" t="s">
        <v>82</v>
      </c>
      <c r="L6754" s="3">
        <v>2001</v>
      </c>
      <c r="P6754" s="3" t="s">
        <v>9179</v>
      </c>
      <c r="Q6754" s="3" t="s">
        <v>6704</v>
      </c>
      <c r="R6754" s="3">
        <v>37.820805</v>
      </c>
      <c r="S6754" s="3">
        <v>-77.446250000000006</v>
      </c>
      <c r="T6754" s="3" t="s">
        <v>191</v>
      </c>
      <c r="U6754" s="3" t="s">
        <v>9180</v>
      </c>
      <c r="V6754" s="3" t="s">
        <v>9181</v>
      </c>
      <c r="X6754" s="3" t="s">
        <v>7295</v>
      </c>
      <c r="Y6754" s="3" t="s">
        <v>2543</v>
      </c>
      <c r="Z6754" s="3" t="s">
        <v>3059</v>
      </c>
      <c r="AA6754" s="3" t="s">
        <v>9182</v>
      </c>
      <c r="AB6754" s="3" t="s">
        <v>7090</v>
      </c>
      <c r="AG6754" s="3" t="s">
        <v>9183</v>
      </c>
      <c r="AH6754" s="3" t="s">
        <v>9184</v>
      </c>
    </row>
    <row r="6755" spans="1:34" ht="15.75" hidden="1" customHeight="1" x14ac:dyDescent="0.25">
      <c r="A6755" s="3" t="s">
        <v>6474</v>
      </c>
      <c r="B6755" s="3" t="s">
        <v>9178</v>
      </c>
      <c r="C6755" s="3" t="s">
        <v>9185</v>
      </c>
      <c r="D6755" s="3" t="s">
        <v>40</v>
      </c>
      <c r="E6755" s="3">
        <v>187</v>
      </c>
      <c r="F6755" s="3" t="s">
        <v>186</v>
      </c>
      <c r="G6755" s="3" t="s">
        <v>105</v>
      </c>
      <c r="H6755" s="3" t="s">
        <v>82</v>
      </c>
      <c r="I6755" s="3" t="s">
        <v>82</v>
      </c>
      <c r="J6755" s="3" t="s">
        <v>188</v>
      </c>
      <c r="L6755" s="3">
        <v>2018</v>
      </c>
      <c r="P6755" s="3" t="s">
        <v>9179</v>
      </c>
      <c r="Q6755" s="3" t="s">
        <v>6704</v>
      </c>
      <c r="R6755" s="3">
        <v>37.820805</v>
      </c>
      <c r="S6755" s="3">
        <v>-77.446250000000006</v>
      </c>
      <c r="T6755" s="3" t="s">
        <v>191</v>
      </c>
      <c r="U6755" s="3" t="s">
        <v>9180</v>
      </c>
      <c r="V6755" s="3" t="s">
        <v>9181</v>
      </c>
      <c r="X6755" s="3" t="s">
        <v>7295</v>
      </c>
      <c r="Y6755" s="3" t="s">
        <v>2543</v>
      </c>
      <c r="Z6755" s="3" t="s">
        <v>3059</v>
      </c>
      <c r="AA6755" s="3" t="s">
        <v>9182</v>
      </c>
      <c r="AB6755" s="3" t="s">
        <v>9186</v>
      </c>
      <c r="AG6755" s="3" t="s">
        <v>9183</v>
      </c>
      <c r="AH6755" s="3" t="s">
        <v>9187</v>
      </c>
    </row>
    <row r="6756" spans="1:34" ht="15.75" hidden="1" customHeight="1" x14ac:dyDescent="0.25">
      <c r="A6756" s="3" t="s">
        <v>6474</v>
      </c>
      <c r="B6756" s="3" t="s">
        <v>9178</v>
      </c>
      <c r="C6756" s="3" t="s">
        <v>9188</v>
      </c>
      <c r="D6756" s="3" t="s">
        <v>40</v>
      </c>
      <c r="E6756" s="3">
        <v>187</v>
      </c>
      <c r="F6756" s="3" t="s">
        <v>186</v>
      </c>
      <c r="G6756" s="3" t="s">
        <v>105</v>
      </c>
      <c r="H6756" s="3" t="s">
        <v>82</v>
      </c>
      <c r="I6756" s="3" t="s">
        <v>82</v>
      </c>
      <c r="J6756" s="3" t="s">
        <v>188</v>
      </c>
      <c r="L6756" s="3">
        <v>2018</v>
      </c>
      <c r="P6756" s="3" t="s">
        <v>9179</v>
      </c>
      <c r="Q6756" s="3" t="s">
        <v>6704</v>
      </c>
      <c r="R6756" s="3">
        <v>37.820805</v>
      </c>
      <c r="S6756" s="3">
        <v>-77.446250000000006</v>
      </c>
      <c r="T6756" s="3" t="s">
        <v>191</v>
      </c>
      <c r="U6756" s="3" t="s">
        <v>9180</v>
      </c>
      <c r="V6756" s="3" t="s">
        <v>9181</v>
      </c>
      <c r="X6756" s="3" t="s">
        <v>7295</v>
      </c>
      <c r="Y6756" s="3" t="s">
        <v>2543</v>
      </c>
      <c r="Z6756" s="3" t="s">
        <v>3059</v>
      </c>
      <c r="AA6756" s="3" t="s">
        <v>9182</v>
      </c>
      <c r="AB6756" s="3" t="s">
        <v>9189</v>
      </c>
      <c r="AG6756" s="3" t="s">
        <v>9183</v>
      </c>
      <c r="AH6756" s="3" t="s">
        <v>9190</v>
      </c>
    </row>
    <row r="6757" spans="1:34" ht="15.75" hidden="1" customHeight="1" x14ac:dyDescent="0.25">
      <c r="A6757" s="3" t="s">
        <v>6474</v>
      </c>
      <c r="B6757" s="3" t="s">
        <v>14200</v>
      </c>
      <c r="C6757" s="3">
        <v>1</v>
      </c>
      <c r="D6757" s="3" t="s">
        <v>6128</v>
      </c>
      <c r="E6757" s="3">
        <v>187</v>
      </c>
      <c r="F6757" s="3" t="s">
        <v>186</v>
      </c>
      <c r="G6757" s="3" t="s">
        <v>105</v>
      </c>
      <c r="H6757" s="3" t="s">
        <v>82</v>
      </c>
      <c r="L6757" s="3">
        <v>2001</v>
      </c>
      <c r="P6757" s="3" t="s">
        <v>14201</v>
      </c>
      <c r="Q6757" s="3" t="s">
        <v>14202</v>
      </c>
      <c r="R6757" s="3">
        <v>42.976700000000001</v>
      </c>
      <c r="S6757" s="3">
        <v>-89.049199999999999</v>
      </c>
      <c r="T6757" s="3" t="s">
        <v>191</v>
      </c>
      <c r="U6757" s="3" t="s">
        <v>8018</v>
      </c>
      <c r="V6757" s="3" t="s">
        <v>7506</v>
      </c>
      <c r="X6757" s="3" t="s">
        <v>6740</v>
      </c>
      <c r="Y6757" s="3" t="s">
        <v>2543</v>
      </c>
      <c r="Z6757" s="3" t="s">
        <v>3059</v>
      </c>
      <c r="AA6757" s="3" t="s">
        <v>14203</v>
      </c>
      <c r="AB6757" s="3" t="s">
        <v>8261</v>
      </c>
      <c r="AG6757" s="3" t="s">
        <v>14204</v>
      </c>
      <c r="AH6757" s="3" t="s">
        <v>14205</v>
      </c>
    </row>
    <row r="6758" spans="1:34" ht="15.75" hidden="1" customHeight="1" x14ac:dyDescent="0.25">
      <c r="A6758" s="3" t="s">
        <v>6474</v>
      </c>
      <c r="B6758" s="3" t="s">
        <v>14200</v>
      </c>
      <c r="C6758" s="3">
        <v>2</v>
      </c>
      <c r="D6758" s="3" t="s">
        <v>6128</v>
      </c>
      <c r="E6758" s="3">
        <v>187</v>
      </c>
      <c r="F6758" s="3" t="s">
        <v>186</v>
      </c>
      <c r="G6758" s="3" t="s">
        <v>105</v>
      </c>
      <c r="H6758" s="3" t="s">
        <v>82</v>
      </c>
      <c r="L6758" s="3">
        <v>2001</v>
      </c>
      <c r="P6758" s="3" t="s">
        <v>14201</v>
      </c>
      <c r="Q6758" s="3" t="s">
        <v>14202</v>
      </c>
      <c r="R6758" s="3">
        <v>42.976700000000001</v>
      </c>
      <c r="S6758" s="3">
        <v>-89.049199999999999</v>
      </c>
      <c r="T6758" s="3" t="s">
        <v>191</v>
      </c>
      <c r="U6758" s="3" t="s">
        <v>8018</v>
      </c>
      <c r="V6758" s="3" t="s">
        <v>7506</v>
      </c>
      <c r="X6758" s="3" t="s">
        <v>6740</v>
      </c>
      <c r="Y6758" s="3" t="s">
        <v>2543</v>
      </c>
      <c r="Z6758" s="3" t="s">
        <v>3059</v>
      </c>
      <c r="AA6758" s="3" t="s">
        <v>14203</v>
      </c>
      <c r="AB6758" s="3" t="s">
        <v>8264</v>
      </c>
      <c r="AG6758" s="3" t="s">
        <v>14204</v>
      </c>
      <c r="AH6758" s="3" t="s">
        <v>14206</v>
      </c>
    </row>
    <row r="6759" spans="1:34" ht="15.75" hidden="1" customHeight="1" x14ac:dyDescent="0.25">
      <c r="A6759" s="3" t="s">
        <v>6474</v>
      </c>
      <c r="B6759" s="3" t="s">
        <v>14200</v>
      </c>
      <c r="C6759" s="3">
        <v>3</v>
      </c>
      <c r="D6759" s="3" t="s">
        <v>6128</v>
      </c>
      <c r="E6759" s="3">
        <v>187</v>
      </c>
      <c r="F6759" s="3" t="s">
        <v>186</v>
      </c>
      <c r="G6759" s="3" t="s">
        <v>105</v>
      </c>
      <c r="H6759" s="3" t="s">
        <v>82</v>
      </c>
      <c r="L6759" s="3">
        <v>2001</v>
      </c>
      <c r="P6759" s="3" t="s">
        <v>14201</v>
      </c>
      <c r="Q6759" s="3" t="s">
        <v>14202</v>
      </c>
      <c r="R6759" s="3">
        <v>42.976700000000001</v>
      </c>
      <c r="S6759" s="3">
        <v>-89.049199999999999</v>
      </c>
      <c r="T6759" s="3" t="s">
        <v>191</v>
      </c>
      <c r="U6759" s="3" t="s">
        <v>8018</v>
      </c>
      <c r="V6759" s="3" t="s">
        <v>7506</v>
      </c>
      <c r="X6759" s="3" t="s">
        <v>6740</v>
      </c>
      <c r="Y6759" s="3" t="s">
        <v>2543</v>
      </c>
      <c r="Z6759" s="3" t="s">
        <v>3059</v>
      </c>
      <c r="AA6759" s="3" t="s">
        <v>14203</v>
      </c>
      <c r="AB6759" s="3" t="s">
        <v>8266</v>
      </c>
      <c r="AG6759" s="3" t="s">
        <v>14204</v>
      </c>
      <c r="AH6759" s="3" t="s">
        <v>14207</v>
      </c>
    </row>
    <row r="6760" spans="1:34" ht="15.75" hidden="1" customHeight="1" x14ac:dyDescent="0.25">
      <c r="A6760" s="3" t="s">
        <v>28925</v>
      </c>
      <c r="B6760" s="3" t="s">
        <v>28976</v>
      </c>
      <c r="C6760" s="3">
        <v>1</v>
      </c>
      <c r="D6760" s="3" t="s">
        <v>40</v>
      </c>
      <c r="E6760" s="3">
        <v>187</v>
      </c>
      <c r="F6760" s="3" t="s">
        <v>186</v>
      </c>
      <c r="G6760" s="3" t="s">
        <v>105</v>
      </c>
      <c r="H6760" s="3" t="s">
        <v>188</v>
      </c>
      <c r="I6760" s="3" t="s">
        <v>188</v>
      </c>
      <c r="J6760" s="3" t="s">
        <v>188</v>
      </c>
      <c r="L6760" s="3">
        <v>2003</v>
      </c>
      <c r="P6760" s="3" t="s">
        <v>28977</v>
      </c>
      <c r="Q6760" s="3" t="s">
        <v>28977</v>
      </c>
      <c r="R6760" s="3">
        <v>25.796913</v>
      </c>
      <c r="S6760" s="3">
        <v>55.956614999999999</v>
      </c>
      <c r="T6760" s="3" t="s">
        <v>191</v>
      </c>
      <c r="U6760" s="3" t="s">
        <v>28978</v>
      </c>
      <c r="X6760" s="3" t="s">
        <v>28979</v>
      </c>
      <c r="Y6760" s="3" t="s">
        <v>16333</v>
      </c>
      <c r="Z6760" s="3" t="s">
        <v>16342</v>
      </c>
      <c r="AD6760" s="3" t="s">
        <v>197</v>
      </c>
      <c r="AE6760" s="3" t="s">
        <v>346</v>
      </c>
      <c r="AF6760" s="3" t="s">
        <v>197</v>
      </c>
      <c r="AG6760" s="3" t="s">
        <v>28980</v>
      </c>
      <c r="AH6760" s="3" t="s">
        <v>28981</v>
      </c>
    </row>
    <row r="6761" spans="1:34" ht="15.75" hidden="1" customHeight="1" x14ac:dyDescent="0.25">
      <c r="A6761" s="3" t="s">
        <v>23455</v>
      </c>
      <c r="B6761" s="3" t="s">
        <v>23745</v>
      </c>
      <c r="C6761" s="3">
        <v>2</v>
      </c>
      <c r="D6761" s="3" t="s">
        <v>40</v>
      </c>
      <c r="E6761" s="3">
        <v>187.4</v>
      </c>
      <c r="F6761" s="3" t="s">
        <v>186</v>
      </c>
      <c r="G6761" s="3" t="s">
        <v>103</v>
      </c>
      <c r="H6761" s="3" t="s">
        <v>188</v>
      </c>
      <c r="L6761" s="3">
        <v>1981</v>
      </c>
      <c r="P6761" s="3" t="s">
        <v>23746</v>
      </c>
      <c r="Q6761" s="3" t="s">
        <v>23746</v>
      </c>
      <c r="R6761" s="3">
        <v>35.498136000000002</v>
      </c>
      <c r="S6761" s="3">
        <v>139.718851</v>
      </c>
      <c r="T6761" s="3" t="s">
        <v>191</v>
      </c>
      <c r="U6761" s="3" t="s">
        <v>23656</v>
      </c>
      <c r="X6761" s="3" t="s">
        <v>23657</v>
      </c>
      <c r="Y6761" s="3" t="s">
        <v>16333</v>
      </c>
      <c r="Z6761" s="3" t="s">
        <v>17294</v>
      </c>
      <c r="AG6761" s="3" t="s">
        <v>23747</v>
      </c>
      <c r="AH6761" s="3" t="s">
        <v>23749</v>
      </c>
    </row>
    <row r="6762" spans="1:34" ht="15.75" hidden="1" customHeight="1" x14ac:dyDescent="0.25">
      <c r="A6762" s="3" t="s">
        <v>3135</v>
      </c>
      <c r="B6762" s="3" t="s">
        <v>3746</v>
      </c>
      <c r="C6762" s="3">
        <v>1</v>
      </c>
      <c r="D6762" s="3" t="s">
        <v>40</v>
      </c>
      <c r="E6762" s="3">
        <v>188</v>
      </c>
      <c r="F6762" s="3" t="s">
        <v>571</v>
      </c>
      <c r="G6762" s="3" t="s">
        <v>188</v>
      </c>
      <c r="H6762" s="3" t="s">
        <v>188</v>
      </c>
      <c r="I6762" s="3" t="s">
        <v>188</v>
      </c>
      <c r="J6762" s="3" t="s">
        <v>188</v>
      </c>
      <c r="K6762" s="3" t="s">
        <v>82</v>
      </c>
      <c r="L6762" s="3" t="s">
        <v>188</v>
      </c>
      <c r="O6762" s="3" t="s">
        <v>3154</v>
      </c>
      <c r="P6762" s="3" t="s">
        <v>3155</v>
      </c>
      <c r="Q6762" s="3" t="s">
        <v>3156</v>
      </c>
      <c r="R6762" s="3">
        <v>-3.12</v>
      </c>
      <c r="S6762" s="3">
        <v>-59.930555550000001</v>
      </c>
      <c r="T6762" s="3" t="s">
        <v>191</v>
      </c>
      <c r="U6762" s="3" t="s">
        <v>3157</v>
      </c>
      <c r="X6762" s="3" t="s">
        <v>3158</v>
      </c>
      <c r="Y6762" s="3" t="s">
        <v>2543</v>
      </c>
      <c r="Z6762" s="3" t="s">
        <v>2544</v>
      </c>
      <c r="AG6762" s="3" t="s">
        <v>3747</v>
      </c>
      <c r="AH6762" s="3" t="s">
        <v>3748</v>
      </c>
    </row>
    <row r="6763" spans="1:34" ht="15.75" hidden="1" customHeight="1" x14ac:dyDescent="0.25">
      <c r="A6763" s="3" t="s">
        <v>6474</v>
      </c>
      <c r="B6763" s="3" t="s">
        <v>9236</v>
      </c>
      <c r="C6763" s="3" t="s">
        <v>704</v>
      </c>
      <c r="D6763" s="3" t="s">
        <v>204</v>
      </c>
      <c r="E6763" s="3">
        <v>188</v>
      </c>
      <c r="F6763" s="3" t="s">
        <v>186</v>
      </c>
      <c r="G6763" s="3" t="s">
        <v>111</v>
      </c>
      <c r="H6763" s="3" t="s">
        <v>82</v>
      </c>
      <c r="L6763" s="3">
        <v>1956</v>
      </c>
      <c r="P6763" s="3" t="s">
        <v>9237</v>
      </c>
      <c r="Q6763" s="3" t="s">
        <v>9238</v>
      </c>
      <c r="R6763" s="3">
        <v>40.616689000000001</v>
      </c>
      <c r="S6763" s="3">
        <v>-73.647880000000001</v>
      </c>
      <c r="T6763" s="3" t="s">
        <v>191</v>
      </c>
      <c r="U6763" s="3" t="s">
        <v>9239</v>
      </c>
      <c r="V6763" s="3" t="s">
        <v>3036</v>
      </c>
      <c r="X6763" s="3" t="s">
        <v>6513</v>
      </c>
      <c r="Y6763" s="3" t="s">
        <v>2543</v>
      </c>
      <c r="Z6763" s="3" t="s">
        <v>3059</v>
      </c>
      <c r="AA6763" s="3" t="s">
        <v>9240</v>
      </c>
      <c r="AB6763" s="3" t="s">
        <v>6866</v>
      </c>
      <c r="AG6763" s="3" t="s">
        <v>9241</v>
      </c>
      <c r="AH6763" s="3" t="s">
        <v>9242</v>
      </c>
    </row>
    <row r="6764" spans="1:34" ht="15.75" hidden="1" customHeight="1" x14ac:dyDescent="0.25">
      <c r="A6764" s="3" t="s">
        <v>6474</v>
      </c>
      <c r="B6764" s="3" t="s">
        <v>9236</v>
      </c>
      <c r="C6764" s="3" t="s">
        <v>710</v>
      </c>
      <c r="D6764" s="3" t="s">
        <v>204</v>
      </c>
      <c r="E6764" s="3">
        <v>188</v>
      </c>
      <c r="F6764" s="3" t="s">
        <v>186</v>
      </c>
      <c r="G6764" s="3" t="s">
        <v>111</v>
      </c>
      <c r="H6764" s="3" t="s">
        <v>82</v>
      </c>
      <c r="L6764" s="3">
        <v>1963</v>
      </c>
      <c r="P6764" s="3" t="s">
        <v>9237</v>
      </c>
      <c r="Q6764" s="3" t="s">
        <v>9238</v>
      </c>
      <c r="R6764" s="3">
        <v>40.616689000000001</v>
      </c>
      <c r="S6764" s="3">
        <v>-73.647880000000001</v>
      </c>
      <c r="T6764" s="3" t="s">
        <v>191</v>
      </c>
      <c r="U6764" s="3" t="s">
        <v>9239</v>
      </c>
      <c r="V6764" s="3" t="s">
        <v>3036</v>
      </c>
      <c r="X6764" s="3" t="s">
        <v>6513</v>
      </c>
      <c r="Y6764" s="3" t="s">
        <v>2543</v>
      </c>
      <c r="Z6764" s="3" t="s">
        <v>3059</v>
      </c>
      <c r="AA6764" s="3" t="s">
        <v>9240</v>
      </c>
      <c r="AB6764" s="3" t="s">
        <v>6868</v>
      </c>
      <c r="AG6764" s="3" t="s">
        <v>9241</v>
      </c>
      <c r="AH6764" s="3" t="s">
        <v>9243</v>
      </c>
    </row>
    <row r="6765" spans="1:34" ht="15.75" hidden="1" customHeight="1" x14ac:dyDescent="0.25">
      <c r="A6765" s="3" t="s">
        <v>6474</v>
      </c>
      <c r="B6765" s="3" t="s">
        <v>9807</v>
      </c>
      <c r="C6765" s="3" t="s">
        <v>6518</v>
      </c>
      <c r="D6765" s="3" t="s">
        <v>204</v>
      </c>
      <c r="E6765" s="3">
        <v>188</v>
      </c>
      <c r="F6765" s="3" t="s">
        <v>186</v>
      </c>
      <c r="G6765" s="3" t="s">
        <v>105</v>
      </c>
      <c r="H6765" s="3" t="s">
        <v>82</v>
      </c>
      <c r="L6765" s="3">
        <v>2003</v>
      </c>
      <c r="P6765" s="3" t="s">
        <v>8093</v>
      </c>
      <c r="Q6765" s="3" t="s">
        <v>7276</v>
      </c>
      <c r="R6765" s="3">
        <v>26.6967</v>
      </c>
      <c r="S6765" s="3">
        <v>-81.783100000000005</v>
      </c>
      <c r="T6765" s="3" t="s">
        <v>191</v>
      </c>
      <c r="U6765" s="3" t="s">
        <v>9808</v>
      </c>
      <c r="V6765" s="3" t="s">
        <v>9809</v>
      </c>
      <c r="X6765" s="3" t="s">
        <v>6806</v>
      </c>
      <c r="Y6765" s="3" t="s">
        <v>2543</v>
      </c>
      <c r="Z6765" s="3" t="s">
        <v>3059</v>
      </c>
      <c r="AA6765" s="3" t="s">
        <v>9810</v>
      </c>
      <c r="AB6765" s="3" t="s">
        <v>6525</v>
      </c>
      <c r="AG6765" s="3" t="s">
        <v>9811</v>
      </c>
      <c r="AH6765" s="3" t="s">
        <v>9812</v>
      </c>
    </row>
    <row r="6766" spans="1:34" ht="15.75" hidden="1" customHeight="1" x14ac:dyDescent="0.25">
      <c r="A6766" s="3" t="s">
        <v>6474</v>
      </c>
      <c r="B6766" s="3" t="s">
        <v>9807</v>
      </c>
      <c r="C6766" s="3" t="s">
        <v>6528</v>
      </c>
      <c r="D6766" s="3" t="s">
        <v>204</v>
      </c>
      <c r="E6766" s="3">
        <v>188</v>
      </c>
      <c r="F6766" s="3" t="s">
        <v>186</v>
      </c>
      <c r="G6766" s="3" t="s">
        <v>105</v>
      </c>
      <c r="H6766" s="3" t="s">
        <v>82</v>
      </c>
      <c r="L6766" s="3">
        <v>2003</v>
      </c>
      <c r="P6766" s="3" t="s">
        <v>8093</v>
      </c>
      <c r="Q6766" s="3" t="s">
        <v>7276</v>
      </c>
      <c r="R6766" s="3">
        <v>26.6967</v>
      </c>
      <c r="S6766" s="3">
        <v>-81.783100000000005</v>
      </c>
      <c r="T6766" s="3" t="s">
        <v>191</v>
      </c>
      <c r="U6766" s="3" t="s">
        <v>9808</v>
      </c>
      <c r="V6766" s="3" t="s">
        <v>9809</v>
      </c>
      <c r="X6766" s="3" t="s">
        <v>6806</v>
      </c>
      <c r="Y6766" s="3" t="s">
        <v>2543</v>
      </c>
      <c r="Z6766" s="3" t="s">
        <v>3059</v>
      </c>
      <c r="AA6766" s="3" t="s">
        <v>9810</v>
      </c>
      <c r="AB6766" s="3" t="s">
        <v>6529</v>
      </c>
      <c r="AG6766" s="3" t="s">
        <v>9811</v>
      </c>
      <c r="AH6766" s="3" t="s">
        <v>9813</v>
      </c>
    </row>
    <row r="6767" spans="1:34" ht="15.75" hidden="1" customHeight="1" x14ac:dyDescent="0.25">
      <c r="A6767" s="3" t="s">
        <v>6474</v>
      </c>
      <c r="B6767" s="3" t="s">
        <v>12384</v>
      </c>
      <c r="C6767" s="3">
        <v>1</v>
      </c>
      <c r="D6767" s="3" t="s">
        <v>40</v>
      </c>
      <c r="E6767" s="3">
        <v>188</v>
      </c>
      <c r="F6767" s="3" t="s">
        <v>511</v>
      </c>
      <c r="G6767" s="3" t="s">
        <v>101</v>
      </c>
      <c r="H6767" s="3" t="s">
        <v>82</v>
      </c>
      <c r="L6767" s="3">
        <v>2025</v>
      </c>
      <c r="P6767" s="3" t="s">
        <v>12385</v>
      </c>
      <c r="Q6767" s="3" t="s">
        <v>12385</v>
      </c>
      <c r="R6767" s="3">
        <v>29.875</v>
      </c>
      <c r="S6767" s="3">
        <v>-97.807000000000002</v>
      </c>
      <c r="T6767" s="3" t="s">
        <v>191</v>
      </c>
      <c r="U6767" s="3" t="s">
        <v>8589</v>
      </c>
      <c r="V6767" s="3" t="s">
        <v>12386</v>
      </c>
      <c r="X6767" s="3" t="s">
        <v>6653</v>
      </c>
      <c r="Y6767" s="3" t="s">
        <v>2543</v>
      </c>
      <c r="Z6767" s="3" t="s">
        <v>3059</v>
      </c>
      <c r="AA6767" s="3" t="s">
        <v>12387</v>
      </c>
      <c r="AB6767" s="3" t="s">
        <v>12388</v>
      </c>
      <c r="AG6767" s="3" t="s">
        <v>12389</v>
      </c>
      <c r="AH6767" s="3" t="s">
        <v>12390</v>
      </c>
    </row>
    <row r="6768" spans="1:34" ht="15.75" hidden="1" customHeight="1" x14ac:dyDescent="0.25">
      <c r="A6768" s="3" t="s">
        <v>6474</v>
      </c>
      <c r="B6768" s="3" t="s">
        <v>13519</v>
      </c>
      <c r="C6768" s="3">
        <v>1</v>
      </c>
      <c r="D6768" s="3" t="s">
        <v>40</v>
      </c>
      <c r="E6768" s="3">
        <v>188</v>
      </c>
      <c r="F6768" s="3" t="s">
        <v>186</v>
      </c>
      <c r="G6768" s="3" t="s">
        <v>111</v>
      </c>
      <c r="H6768" s="3" t="s">
        <v>82</v>
      </c>
      <c r="J6768" s="3" t="s">
        <v>188</v>
      </c>
      <c r="K6768" s="3" t="s">
        <v>82</v>
      </c>
      <c r="L6768" s="3">
        <v>1958</v>
      </c>
      <c r="N6768" s="3">
        <v>2026</v>
      </c>
      <c r="P6768" s="3" t="s">
        <v>8231</v>
      </c>
      <c r="Q6768" s="3" t="s">
        <v>6923</v>
      </c>
      <c r="R6768" s="3">
        <v>29.482800000000001</v>
      </c>
      <c r="S6768" s="3">
        <v>-95.631100000000004</v>
      </c>
      <c r="T6768" s="3" t="s">
        <v>191</v>
      </c>
      <c r="U6768" s="3" t="s">
        <v>11277</v>
      </c>
      <c r="V6768" s="3" t="s">
        <v>7589</v>
      </c>
      <c r="X6768" s="3" t="s">
        <v>6653</v>
      </c>
      <c r="Y6768" s="3" t="s">
        <v>2543</v>
      </c>
      <c r="Z6768" s="3" t="s">
        <v>3059</v>
      </c>
      <c r="AA6768" s="3" t="s">
        <v>13520</v>
      </c>
      <c r="AB6768" s="3" t="s">
        <v>6754</v>
      </c>
      <c r="AC6768" s="3" t="s">
        <v>13521</v>
      </c>
      <c r="AG6768" s="3" t="s">
        <v>13522</v>
      </c>
      <c r="AH6768" s="3" t="s">
        <v>13523</v>
      </c>
    </row>
    <row r="6769" spans="1:34" ht="15.75" hidden="1" customHeight="1" x14ac:dyDescent="0.25">
      <c r="A6769" s="3" t="s">
        <v>6474</v>
      </c>
      <c r="B6769" s="3" t="s">
        <v>13519</v>
      </c>
      <c r="C6769" s="3">
        <v>2</v>
      </c>
      <c r="D6769" s="3" t="s">
        <v>40</v>
      </c>
      <c r="E6769" s="3">
        <v>188</v>
      </c>
      <c r="F6769" s="3" t="s">
        <v>186</v>
      </c>
      <c r="G6769" s="3" t="s">
        <v>111</v>
      </c>
      <c r="H6769" s="3" t="s">
        <v>82</v>
      </c>
      <c r="J6769" s="3" t="s">
        <v>188</v>
      </c>
      <c r="K6769" s="3" t="s">
        <v>82</v>
      </c>
      <c r="L6769" s="3">
        <v>1958</v>
      </c>
      <c r="N6769" s="3">
        <v>2026</v>
      </c>
      <c r="P6769" s="3" t="s">
        <v>8231</v>
      </c>
      <c r="Q6769" s="3" t="s">
        <v>6923</v>
      </c>
      <c r="R6769" s="3">
        <v>29.482800000000001</v>
      </c>
      <c r="S6769" s="3">
        <v>-95.631100000000004</v>
      </c>
      <c r="T6769" s="3" t="s">
        <v>191</v>
      </c>
      <c r="U6769" s="3" t="s">
        <v>11277</v>
      </c>
      <c r="V6769" s="3" t="s">
        <v>7589</v>
      </c>
      <c r="X6769" s="3" t="s">
        <v>6653</v>
      </c>
      <c r="Y6769" s="3" t="s">
        <v>2543</v>
      </c>
      <c r="Z6769" s="3" t="s">
        <v>3059</v>
      </c>
      <c r="AA6769" s="3" t="s">
        <v>13520</v>
      </c>
      <c r="AB6769" s="3" t="s">
        <v>6578</v>
      </c>
      <c r="AC6769" s="3" t="s">
        <v>13521</v>
      </c>
      <c r="AG6769" s="3" t="s">
        <v>13522</v>
      </c>
      <c r="AH6769" s="3" t="s">
        <v>13524</v>
      </c>
    </row>
    <row r="6770" spans="1:34" ht="15.75" hidden="1" customHeight="1" x14ac:dyDescent="0.25">
      <c r="A6770" s="3" t="s">
        <v>6474</v>
      </c>
      <c r="B6770" s="3" t="s">
        <v>13742</v>
      </c>
      <c r="C6770" s="3">
        <v>3</v>
      </c>
      <c r="D6770" s="3" t="s">
        <v>204</v>
      </c>
      <c r="E6770" s="3">
        <v>188</v>
      </c>
      <c r="F6770" s="3" t="s">
        <v>186</v>
      </c>
      <c r="G6770" s="3" t="s">
        <v>111</v>
      </c>
      <c r="H6770" s="3" t="s">
        <v>82</v>
      </c>
      <c r="L6770" s="3">
        <v>1958</v>
      </c>
      <c r="P6770" s="3" t="s">
        <v>9237</v>
      </c>
      <c r="Q6770" s="3" t="s">
        <v>9238</v>
      </c>
      <c r="R6770" s="3">
        <v>40.949696000000003</v>
      </c>
      <c r="S6770" s="3">
        <v>-73.078509999999994</v>
      </c>
      <c r="T6770" s="3" t="s">
        <v>191</v>
      </c>
      <c r="U6770" s="3" t="s">
        <v>13743</v>
      </c>
      <c r="V6770" s="3" t="s">
        <v>7922</v>
      </c>
      <c r="X6770" s="3" t="s">
        <v>6513</v>
      </c>
      <c r="Y6770" s="3" t="s">
        <v>2543</v>
      </c>
      <c r="Z6770" s="3" t="s">
        <v>3059</v>
      </c>
      <c r="AA6770" s="3" t="s">
        <v>13744</v>
      </c>
      <c r="AB6770" s="3" t="s">
        <v>6663</v>
      </c>
      <c r="AG6770" s="3" t="s">
        <v>13745</v>
      </c>
      <c r="AH6770" s="3" t="s">
        <v>13746</v>
      </c>
    </row>
    <row r="6771" spans="1:34" ht="15.75" hidden="1" customHeight="1" x14ac:dyDescent="0.25">
      <c r="A6771" s="3" t="s">
        <v>6474</v>
      </c>
      <c r="B6771" s="3" t="s">
        <v>13742</v>
      </c>
      <c r="C6771" s="3">
        <v>4</v>
      </c>
      <c r="D6771" s="3" t="s">
        <v>204</v>
      </c>
      <c r="E6771" s="3">
        <v>188</v>
      </c>
      <c r="F6771" s="3" t="s">
        <v>186</v>
      </c>
      <c r="G6771" s="3" t="s">
        <v>111</v>
      </c>
      <c r="H6771" s="3" t="s">
        <v>82</v>
      </c>
      <c r="L6771" s="3">
        <v>1960</v>
      </c>
      <c r="P6771" s="3" t="s">
        <v>9237</v>
      </c>
      <c r="Q6771" s="3" t="s">
        <v>9238</v>
      </c>
      <c r="R6771" s="3">
        <v>40.949696000000003</v>
      </c>
      <c r="S6771" s="3">
        <v>-73.078509999999994</v>
      </c>
      <c r="T6771" s="3" t="s">
        <v>191</v>
      </c>
      <c r="U6771" s="3" t="s">
        <v>13743</v>
      </c>
      <c r="V6771" s="3" t="s">
        <v>7922</v>
      </c>
      <c r="X6771" s="3" t="s">
        <v>6513</v>
      </c>
      <c r="Y6771" s="3" t="s">
        <v>2543</v>
      </c>
      <c r="Z6771" s="3" t="s">
        <v>3059</v>
      </c>
      <c r="AA6771" s="3" t="s">
        <v>13744</v>
      </c>
      <c r="AB6771" s="3" t="s">
        <v>6490</v>
      </c>
      <c r="AG6771" s="3" t="s">
        <v>13745</v>
      </c>
      <c r="AH6771" s="3" t="s">
        <v>13747</v>
      </c>
    </row>
    <row r="6772" spans="1:34" ht="15.75" hidden="1" customHeight="1" x14ac:dyDescent="0.25">
      <c r="A6772" s="3" t="s">
        <v>6474</v>
      </c>
      <c r="B6772" s="3" t="s">
        <v>14601</v>
      </c>
      <c r="C6772" s="3">
        <v>3</v>
      </c>
      <c r="D6772" s="3" t="s">
        <v>40</v>
      </c>
      <c r="E6772" s="3">
        <v>188</v>
      </c>
      <c r="F6772" s="3" t="s">
        <v>186</v>
      </c>
      <c r="G6772" s="3" t="s">
        <v>111</v>
      </c>
      <c r="H6772" s="3" t="s">
        <v>82</v>
      </c>
      <c r="I6772" s="3" t="s">
        <v>188</v>
      </c>
      <c r="J6772" s="3" t="s">
        <v>188</v>
      </c>
      <c r="K6772" s="3" t="s">
        <v>2144</v>
      </c>
      <c r="L6772" s="3">
        <v>2016</v>
      </c>
      <c r="P6772" s="3" t="s">
        <v>14602</v>
      </c>
      <c r="Q6772" s="3" t="s">
        <v>7577</v>
      </c>
      <c r="R6772" s="3">
        <v>41.067549999999997</v>
      </c>
      <c r="S6772" s="3">
        <v>-78.366230000000002</v>
      </c>
      <c r="T6772" s="3" t="s">
        <v>191</v>
      </c>
      <c r="U6772" s="3" t="s">
        <v>14603</v>
      </c>
      <c r="V6772" s="3" t="s">
        <v>14604</v>
      </c>
      <c r="X6772" s="3" t="s">
        <v>6707</v>
      </c>
      <c r="Y6772" s="3" t="s">
        <v>2543</v>
      </c>
      <c r="Z6772" s="3" t="s">
        <v>3059</v>
      </c>
      <c r="AA6772" s="3" t="s">
        <v>14605</v>
      </c>
      <c r="AB6772" s="3" t="s">
        <v>6663</v>
      </c>
      <c r="AG6772" s="3" t="s">
        <v>14606</v>
      </c>
      <c r="AH6772" s="3" t="s">
        <v>14609</v>
      </c>
    </row>
    <row r="6773" spans="1:34" ht="15.75" hidden="1" customHeight="1" x14ac:dyDescent="0.25">
      <c r="A6773" s="3" t="s">
        <v>6474</v>
      </c>
      <c r="B6773" s="3" t="s">
        <v>14601</v>
      </c>
      <c r="C6773" s="3">
        <v>4</v>
      </c>
      <c r="D6773" s="3" t="s">
        <v>40</v>
      </c>
      <c r="E6773" s="3">
        <v>188</v>
      </c>
      <c r="F6773" s="3" t="s">
        <v>186</v>
      </c>
      <c r="G6773" s="3" t="s">
        <v>111</v>
      </c>
      <c r="H6773" s="3" t="s">
        <v>82</v>
      </c>
      <c r="I6773" s="3" t="s">
        <v>188</v>
      </c>
      <c r="J6773" s="3" t="s">
        <v>188</v>
      </c>
      <c r="K6773" s="3" t="s">
        <v>2144</v>
      </c>
      <c r="L6773" s="3">
        <v>2016</v>
      </c>
      <c r="P6773" s="3" t="s">
        <v>14602</v>
      </c>
      <c r="Q6773" s="3" t="s">
        <v>7577</v>
      </c>
      <c r="R6773" s="3">
        <v>41.067549999999997</v>
      </c>
      <c r="S6773" s="3">
        <v>-78.366230000000002</v>
      </c>
      <c r="T6773" s="3" t="s">
        <v>191</v>
      </c>
      <c r="U6773" s="3" t="s">
        <v>14603</v>
      </c>
      <c r="V6773" s="3" t="s">
        <v>14604</v>
      </c>
      <c r="X6773" s="3" t="s">
        <v>6707</v>
      </c>
      <c r="Y6773" s="3" t="s">
        <v>2543</v>
      </c>
      <c r="Z6773" s="3" t="s">
        <v>3059</v>
      </c>
      <c r="AA6773" s="3" t="s">
        <v>14605</v>
      </c>
      <c r="AB6773" s="3" t="s">
        <v>6490</v>
      </c>
      <c r="AG6773" s="3" t="s">
        <v>14606</v>
      </c>
      <c r="AH6773" s="3" t="s">
        <v>14610</v>
      </c>
    </row>
    <row r="6774" spans="1:34" ht="15.75" hidden="1" customHeight="1" x14ac:dyDescent="0.25">
      <c r="A6774" s="3" t="s">
        <v>31122</v>
      </c>
      <c r="B6774" s="3" t="s">
        <v>31248</v>
      </c>
      <c r="C6774" s="3">
        <v>4</v>
      </c>
      <c r="D6774" s="3" t="s">
        <v>40</v>
      </c>
      <c r="E6774" s="3">
        <v>188</v>
      </c>
      <c r="F6774" s="3" t="s">
        <v>186</v>
      </c>
      <c r="G6774" s="3" t="s">
        <v>111</v>
      </c>
      <c r="H6774" s="3" t="s">
        <v>187</v>
      </c>
      <c r="K6774" s="3" t="s">
        <v>2144</v>
      </c>
      <c r="L6774" s="3">
        <v>2017</v>
      </c>
      <c r="P6774" s="3" t="s">
        <v>31242</v>
      </c>
      <c r="Q6774" s="3" t="s">
        <v>31243</v>
      </c>
      <c r="R6774" s="3">
        <v>52.488900000000001</v>
      </c>
      <c r="S6774" s="3">
        <v>13.4968</v>
      </c>
      <c r="T6774" s="3" t="s">
        <v>191</v>
      </c>
      <c r="U6774" s="3" t="s">
        <v>31244</v>
      </c>
      <c r="X6774" s="3" t="s">
        <v>31244</v>
      </c>
      <c r="Y6774" s="3" t="s">
        <v>29751</v>
      </c>
      <c r="Z6774" s="3" t="s">
        <v>29784</v>
      </c>
      <c r="AA6774" s="3" t="s">
        <v>31249</v>
      </c>
      <c r="AG6774" s="3" t="s">
        <v>31250</v>
      </c>
      <c r="AH6774" s="3" t="s">
        <v>31251</v>
      </c>
    </row>
    <row r="6775" spans="1:34" ht="15.75" hidden="1" customHeight="1" x14ac:dyDescent="0.25">
      <c r="A6775" s="3" t="s">
        <v>38621</v>
      </c>
      <c r="B6775" s="3" t="s">
        <v>38654</v>
      </c>
      <c r="C6775" s="3">
        <v>2</v>
      </c>
      <c r="D6775" s="3" t="s">
        <v>64</v>
      </c>
      <c r="E6775" s="3">
        <v>188</v>
      </c>
      <c r="F6775" s="3" t="s">
        <v>186</v>
      </c>
      <c r="G6775" s="3" t="s">
        <v>105</v>
      </c>
      <c r="H6775" s="3" t="s">
        <v>188</v>
      </c>
      <c r="L6775" s="3">
        <v>2006</v>
      </c>
      <c r="N6775" s="3">
        <v>2046</v>
      </c>
      <c r="P6775" s="3" t="s">
        <v>38655</v>
      </c>
      <c r="Q6775" s="3" t="s">
        <v>38656</v>
      </c>
      <c r="R6775" s="3">
        <v>-27.110900000000001</v>
      </c>
      <c r="S6775" s="3">
        <v>150.90530000000001</v>
      </c>
      <c r="T6775" s="3" t="s">
        <v>191</v>
      </c>
      <c r="U6775" s="3" t="s">
        <v>38657</v>
      </c>
      <c r="X6775" s="3" t="s">
        <v>38658</v>
      </c>
      <c r="Y6775" s="3" t="s">
        <v>38626</v>
      </c>
      <c r="Z6775" s="3" t="s">
        <v>38627</v>
      </c>
      <c r="AA6775" s="3" t="s">
        <v>38659</v>
      </c>
      <c r="AB6775" s="3" t="s">
        <v>38663</v>
      </c>
      <c r="AG6775" s="3" t="s">
        <v>38661</v>
      </c>
      <c r="AH6775" s="3" t="s">
        <v>38664</v>
      </c>
    </row>
    <row r="6776" spans="1:34" ht="15.75" hidden="1" customHeight="1" x14ac:dyDescent="0.25">
      <c r="A6776" s="3" t="s">
        <v>38621</v>
      </c>
      <c r="B6776" s="3" t="s">
        <v>38654</v>
      </c>
      <c r="C6776" s="3">
        <v>3</v>
      </c>
      <c r="D6776" s="3" t="s">
        <v>64</v>
      </c>
      <c r="E6776" s="3">
        <v>188</v>
      </c>
      <c r="F6776" s="3" t="s">
        <v>186</v>
      </c>
      <c r="G6776" s="3" t="s">
        <v>105</v>
      </c>
      <c r="H6776" s="3" t="s">
        <v>188</v>
      </c>
      <c r="L6776" s="3">
        <v>2006</v>
      </c>
      <c r="N6776" s="3">
        <v>2046</v>
      </c>
      <c r="P6776" s="3" t="s">
        <v>38655</v>
      </c>
      <c r="Q6776" s="3" t="s">
        <v>38656</v>
      </c>
      <c r="R6776" s="3">
        <v>-27.110900000000001</v>
      </c>
      <c r="S6776" s="3">
        <v>150.90530000000001</v>
      </c>
      <c r="T6776" s="3" t="s">
        <v>191</v>
      </c>
      <c r="U6776" s="3" t="s">
        <v>38657</v>
      </c>
      <c r="X6776" s="3" t="s">
        <v>38658</v>
      </c>
      <c r="Y6776" s="3" t="s">
        <v>38626</v>
      </c>
      <c r="Z6776" s="3" t="s">
        <v>38627</v>
      </c>
      <c r="AA6776" s="3" t="s">
        <v>38659</v>
      </c>
      <c r="AB6776" s="3" t="s">
        <v>38665</v>
      </c>
      <c r="AG6776" s="3" t="s">
        <v>38661</v>
      </c>
      <c r="AH6776" s="3" t="s">
        <v>38666</v>
      </c>
    </row>
    <row r="6777" spans="1:34" ht="15.75" hidden="1" customHeight="1" x14ac:dyDescent="0.25">
      <c r="A6777" s="3" t="s">
        <v>6474</v>
      </c>
      <c r="B6777" s="3" t="s">
        <v>15995</v>
      </c>
      <c r="C6777" s="3" t="s">
        <v>15996</v>
      </c>
      <c r="D6777" s="3" t="s">
        <v>40</v>
      </c>
      <c r="E6777" s="3">
        <v>189</v>
      </c>
      <c r="F6777" s="3" t="s">
        <v>186</v>
      </c>
      <c r="G6777" s="3" t="s">
        <v>105</v>
      </c>
      <c r="H6777" s="3" t="s">
        <v>82</v>
      </c>
      <c r="L6777" s="3">
        <v>2001</v>
      </c>
      <c r="P6777" s="3" t="s">
        <v>8886</v>
      </c>
      <c r="Q6777" s="3" t="s">
        <v>8887</v>
      </c>
      <c r="R6777" s="3">
        <v>42.820599999999999</v>
      </c>
      <c r="S6777" s="3">
        <v>-85.997500000000002</v>
      </c>
      <c r="T6777" s="3" t="s">
        <v>191</v>
      </c>
      <c r="U6777" s="3" t="s">
        <v>15997</v>
      </c>
      <c r="V6777" s="3" t="s">
        <v>4381</v>
      </c>
      <c r="X6777" s="3" t="s">
        <v>6479</v>
      </c>
      <c r="Y6777" s="3" t="s">
        <v>2543</v>
      </c>
      <c r="Z6777" s="3" t="s">
        <v>3059</v>
      </c>
      <c r="AA6777" s="3" t="s">
        <v>15998</v>
      </c>
      <c r="AB6777" s="3" t="s">
        <v>15999</v>
      </c>
      <c r="AG6777" s="3" t="s">
        <v>16000</v>
      </c>
      <c r="AH6777" s="3" t="s">
        <v>16001</v>
      </c>
    </row>
    <row r="6778" spans="1:34" ht="15.75" hidden="1" customHeight="1" x14ac:dyDescent="0.25">
      <c r="A6778" s="3" t="s">
        <v>6474</v>
      </c>
      <c r="B6778" s="3" t="s">
        <v>15995</v>
      </c>
      <c r="C6778" s="3" t="s">
        <v>15789</v>
      </c>
      <c r="D6778" s="3" t="s">
        <v>40</v>
      </c>
      <c r="E6778" s="3">
        <v>189</v>
      </c>
      <c r="F6778" s="3" t="s">
        <v>186</v>
      </c>
      <c r="G6778" s="3" t="s">
        <v>105</v>
      </c>
      <c r="H6778" s="3" t="s">
        <v>82</v>
      </c>
      <c r="L6778" s="3">
        <v>2001</v>
      </c>
      <c r="P6778" s="3" t="s">
        <v>8886</v>
      </c>
      <c r="Q6778" s="3" t="s">
        <v>8887</v>
      </c>
      <c r="R6778" s="3">
        <v>42.820599999999999</v>
      </c>
      <c r="S6778" s="3">
        <v>-85.997500000000002</v>
      </c>
      <c r="T6778" s="3" t="s">
        <v>191</v>
      </c>
      <c r="U6778" s="3" t="s">
        <v>15997</v>
      </c>
      <c r="V6778" s="3" t="s">
        <v>4381</v>
      </c>
      <c r="X6778" s="3" t="s">
        <v>6479</v>
      </c>
      <c r="Y6778" s="3" t="s">
        <v>2543</v>
      </c>
      <c r="Z6778" s="3" t="s">
        <v>3059</v>
      </c>
      <c r="AA6778" s="3" t="s">
        <v>15998</v>
      </c>
      <c r="AB6778" s="3" t="s">
        <v>15792</v>
      </c>
      <c r="AG6778" s="3" t="s">
        <v>16000</v>
      </c>
      <c r="AH6778" s="3" t="s">
        <v>16002</v>
      </c>
    </row>
    <row r="6779" spans="1:34" ht="15.75" hidden="1" customHeight="1" x14ac:dyDescent="0.25">
      <c r="A6779" s="3" t="s">
        <v>25945</v>
      </c>
      <c r="B6779" s="3" t="s">
        <v>25986</v>
      </c>
      <c r="C6779" s="3" t="s">
        <v>26006</v>
      </c>
      <c r="D6779" s="3" t="s">
        <v>40</v>
      </c>
      <c r="E6779" s="3">
        <v>189</v>
      </c>
      <c r="F6779" s="3" t="s">
        <v>186</v>
      </c>
      <c r="G6779" s="3" t="s">
        <v>105</v>
      </c>
      <c r="H6779" s="3" t="s">
        <v>187</v>
      </c>
      <c r="I6779" s="3" t="s">
        <v>188</v>
      </c>
      <c r="J6779" s="3" t="s">
        <v>188</v>
      </c>
      <c r="L6779" s="3">
        <v>2007</v>
      </c>
      <c r="P6779" s="3" t="s">
        <v>25947</v>
      </c>
      <c r="Q6779" s="3" t="s">
        <v>25947</v>
      </c>
      <c r="R6779" s="3">
        <v>25.198212000000002</v>
      </c>
      <c r="S6779" s="3">
        <v>51.617610999999997</v>
      </c>
      <c r="T6779" s="3" t="s">
        <v>191</v>
      </c>
      <c r="U6779" s="3" t="s">
        <v>25964</v>
      </c>
      <c r="V6779" s="3" t="s">
        <v>25963</v>
      </c>
      <c r="X6779" s="3" t="s">
        <v>25964</v>
      </c>
      <c r="Y6779" s="3" t="s">
        <v>16333</v>
      </c>
      <c r="Z6779" s="3" t="s">
        <v>16342</v>
      </c>
      <c r="AA6779" s="3" t="s">
        <v>26007</v>
      </c>
      <c r="AD6779" s="3" t="s">
        <v>197</v>
      </c>
      <c r="AE6779" s="3" t="s">
        <v>346</v>
      </c>
      <c r="AF6779" s="3" t="s">
        <v>197</v>
      </c>
      <c r="AG6779" s="3" t="s">
        <v>25989</v>
      </c>
      <c r="AH6779" s="3" t="s">
        <v>26008</v>
      </c>
    </row>
    <row r="6780" spans="1:34" ht="15.75" hidden="1" customHeight="1" x14ac:dyDescent="0.25">
      <c r="A6780" s="3" t="s">
        <v>25945</v>
      </c>
      <c r="B6780" s="3" t="s">
        <v>25986</v>
      </c>
      <c r="C6780" s="3" t="s">
        <v>26009</v>
      </c>
      <c r="D6780" s="3" t="s">
        <v>40</v>
      </c>
      <c r="E6780" s="3">
        <v>189</v>
      </c>
      <c r="F6780" s="3" t="s">
        <v>186</v>
      </c>
      <c r="G6780" s="3" t="s">
        <v>105</v>
      </c>
      <c r="H6780" s="3" t="s">
        <v>187</v>
      </c>
      <c r="I6780" s="3" t="s">
        <v>188</v>
      </c>
      <c r="J6780" s="3" t="s">
        <v>188</v>
      </c>
      <c r="L6780" s="3">
        <v>2007</v>
      </c>
      <c r="P6780" s="3" t="s">
        <v>25947</v>
      </c>
      <c r="Q6780" s="3" t="s">
        <v>25947</v>
      </c>
      <c r="R6780" s="3">
        <v>25.198212000000002</v>
      </c>
      <c r="S6780" s="3">
        <v>51.617610999999997</v>
      </c>
      <c r="T6780" s="3" t="s">
        <v>191</v>
      </c>
      <c r="U6780" s="3" t="s">
        <v>25964</v>
      </c>
      <c r="V6780" s="3" t="s">
        <v>25963</v>
      </c>
      <c r="X6780" s="3" t="s">
        <v>25964</v>
      </c>
      <c r="Y6780" s="3" t="s">
        <v>16333</v>
      </c>
      <c r="Z6780" s="3" t="s">
        <v>16342</v>
      </c>
      <c r="AA6780" s="3" t="s">
        <v>26007</v>
      </c>
      <c r="AD6780" s="3" t="s">
        <v>197</v>
      </c>
      <c r="AE6780" s="3" t="s">
        <v>346</v>
      </c>
      <c r="AF6780" s="3" t="s">
        <v>197</v>
      </c>
      <c r="AG6780" s="3" t="s">
        <v>25989</v>
      </c>
      <c r="AH6780" s="3" t="s">
        <v>26010</v>
      </c>
    </row>
    <row r="6781" spans="1:34" ht="15.75" hidden="1" customHeight="1" x14ac:dyDescent="0.25">
      <c r="A6781" s="3" t="s">
        <v>25945</v>
      </c>
      <c r="B6781" s="3" t="s">
        <v>25986</v>
      </c>
      <c r="C6781" s="3" t="s">
        <v>26011</v>
      </c>
      <c r="D6781" s="3" t="s">
        <v>40</v>
      </c>
      <c r="E6781" s="3">
        <v>189</v>
      </c>
      <c r="F6781" s="3" t="s">
        <v>186</v>
      </c>
      <c r="G6781" s="3" t="s">
        <v>105</v>
      </c>
      <c r="H6781" s="3" t="s">
        <v>187</v>
      </c>
      <c r="I6781" s="3" t="s">
        <v>188</v>
      </c>
      <c r="J6781" s="3" t="s">
        <v>188</v>
      </c>
      <c r="L6781" s="3">
        <v>2007</v>
      </c>
      <c r="P6781" s="3" t="s">
        <v>25947</v>
      </c>
      <c r="Q6781" s="3" t="s">
        <v>25947</v>
      </c>
      <c r="R6781" s="3">
        <v>25.198212000000002</v>
      </c>
      <c r="S6781" s="3">
        <v>51.617610999999997</v>
      </c>
      <c r="T6781" s="3" t="s">
        <v>191</v>
      </c>
      <c r="U6781" s="3" t="s">
        <v>25964</v>
      </c>
      <c r="V6781" s="3" t="s">
        <v>25963</v>
      </c>
      <c r="X6781" s="3" t="s">
        <v>25964</v>
      </c>
      <c r="Y6781" s="3" t="s">
        <v>16333</v>
      </c>
      <c r="Z6781" s="3" t="s">
        <v>16342</v>
      </c>
      <c r="AA6781" s="3" t="s">
        <v>26007</v>
      </c>
      <c r="AD6781" s="3" t="s">
        <v>197</v>
      </c>
      <c r="AE6781" s="3" t="s">
        <v>346</v>
      </c>
      <c r="AF6781" s="3" t="s">
        <v>197</v>
      </c>
      <c r="AG6781" s="3" t="s">
        <v>25989</v>
      </c>
      <c r="AH6781" s="3" t="s">
        <v>26012</v>
      </c>
    </row>
    <row r="6782" spans="1:34" ht="15.75" hidden="1" customHeight="1" x14ac:dyDescent="0.25">
      <c r="A6782" s="3" t="s">
        <v>34845</v>
      </c>
      <c r="B6782" s="3" t="s">
        <v>34846</v>
      </c>
      <c r="C6782" s="3">
        <v>7</v>
      </c>
      <c r="D6782" s="3" t="s">
        <v>40</v>
      </c>
      <c r="E6782" s="3">
        <v>189</v>
      </c>
      <c r="F6782" s="3" t="s">
        <v>615</v>
      </c>
      <c r="G6782" s="3" t="s">
        <v>103</v>
      </c>
      <c r="H6782" s="3" t="s">
        <v>187</v>
      </c>
      <c r="I6782" s="3" t="s">
        <v>188</v>
      </c>
      <c r="J6782" s="3" t="s">
        <v>188</v>
      </c>
      <c r="L6782" s="3">
        <v>2022</v>
      </c>
      <c r="P6782" s="3" t="s">
        <v>34847</v>
      </c>
      <c r="Q6782" s="3" t="s">
        <v>34848</v>
      </c>
      <c r="R6782" s="3">
        <v>46.250700000000002</v>
      </c>
      <c r="S6782" s="3">
        <v>26.8352</v>
      </c>
      <c r="T6782" s="3" t="s">
        <v>191</v>
      </c>
      <c r="U6782" s="3" t="s">
        <v>34849</v>
      </c>
      <c r="X6782" s="3" t="s">
        <v>34850</v>
      </c>
      <c r="Y6782" s="3" t="s">
        <v>29751</v>
      </c>
      <c r="Z6782" s="3" t="s">
        <v>29933</v>
      </c>
      <c r="AA6782" s="3" t="s">
        <v>34851</v>
      </c>
      <c r="AG6782" s="3" t="s">
        <v>34852</v>
      </c>
      <c r="AH6782" s="3" t="s">
        <v>34853</v>
      </c>
    </row>
    <row r="6783" spans="1:34" ht="15.75" hidden="1" customHeight="1" x14ac:dyDescent="0.25">
      <c r="A6783" s="3" t="s">
        <v>36940</v>
      </c>
      <c r="B6783" s="3" t="s">
        <v>36973</v>
      </c>
      <c r="C6783" s="3">
        <v>1</v>
      </c>
      <c r="D6783" s="3" t="s">
        <v>40</v>
      </c>
      <c r="E6783" s="3">
        <v>189</v>
      </c>
      <c r="F6783" s="3" t="s">
        <v>186</v>
      </c>
      <c r="G6783" s="3" t="s">
        <v>103</v>
      </c>
      <c r="H6783" s="3" t="s">
        <v>187</v>
      </c>
      <c r="I6783" s="3" t="s">
        <v>188</v>
      </c>
      <c r="J6783" s="3" t="s">
        <v>188</v>
      </c>
      <c r="K6783" s="3" t="s">
        <v>82</v>
      </c>
      <c r="L6783" s="3">
        <v>2022</v>
      </c>
      <c r="P6783" s="3" t="s">
        <v>36974</v>
      </c>
      <c r="Q6783" s="3" t="s">
        <v>36975</v>
      </c>
      <c r="R6783" s="3">
        <v>44.831206000000002</v>
      </c>
      <c r="S6783" s="3">
        <v>20.679887000000001</v>
      </c>
      <c r="T6783" s="3" t="s">
        <v>191</v>
      </c>
      <c r="U6783" s="3" t="s">
        <v>36976</v>
      </c>
      <c r="W6783" s="3" t="s">
        <v>36977</v>
      </c>
      <c r="X6783" s="3" t="s">
        <v>36966</v>
      </c>
      <c r="Y6783" s="3" t="s">
        <v>29751</v>
      </c>
      <c r="Z6783" s="3" t="s">
        <v>29752</v>
      </c>
      <c r="AC6783" s="3" t="s">
        <v>36978</v>
      </c>
      <c r="AG6783" s="3" t="s">
        <v>36979</v>
      </c>
      <c r="AH6783" s="3" t="s">
        <v>36980</v>
      </c>
    </row>
    <row r="6784" spans="1:34" ht="15.75" hidden="1" customHeight="1" x14ac:dyDescent="0.25">
      <c r="A6784" s="3" t="s">
        <v>2547</v>
      </c>
      <c r="B6784" s="3" t="s">
        <v>2924</v>
      </c>
      <c r="C6784" s="3" t="s">
        <v>2925</v>
      </c>
      <c r="D6784" s="3" t="s">
        <v>185</v>
      </c>
      <c r="E6784" s="3">
        <v>190</v>
      </c>
      <c r="F6784" s="3" t="s">
        <v>186</v>
      </c>
      <c r="G6784" s="3" t="s">
        <v>103</v>
      </c>
      <c r="H6784" s="3" t="s">
        <v>188</v>
      </c>
      <c r="I6784" s="3" t="s">
        <v>188</v>
      </c>
      <c r="J6784" s="3" t="s">
        <v>188</v>
      </c>
      <c r="K6784" s="3" t="s">
        <v>82</v>
      </c>
      <c r="L6784" s="3">
        <v>2018</v>
      </c>
      <c r="O6784" s="3" t="s">
        <v>2926</v>
      </c>
      <c r="P6784" s="3" t="s">
        <v>2927</v>
      </c>
      <c r="Q6784" s="3" t="s">
        <v>2928</v>
      </c>
      <c r="R6784" s="3">
        <v>-38.945995799999999</v>
      </c>
      <c r="S6784" s="3">
        <v>-67.602988699999997</v>
      </c>
      <c r="T6784" s="3" t="s">
        <v>191</v>
      </c>
      <c r="U6784" s="3" t="s">
        <v>2929</v>
      </c>
      <c r="W6784" s="3" t="s">
        <v>2930</v>
      </c>
      <c r="X6784" s="3" t="s">
        <v>2931</v>
      </c>
      <c r="Y6784" s="3" t="s">
        <v>2543</v>
      </c>
      <c r="Z6784" s="3" t="s">
        <v>2544</v>
      </c>
      <c r="AG6784" s="3" t="s">
        <v>2932</v>
      </c>
      <c r="AH6784" s="3" t="s">
        <v>2933</v>
      </c>
    </row>
    <row r="6785" spans="1:34" ht="15.75" hidden="1" customHeight="1" x14ac:dyDescent="0.25">
      <c r="A6785" s="3" t="s">
        <v>3135</v>
      </c>
      <c r="B6785" s="3" t="s">
        <v>3660</v>
      </c>
      <c r="C6785" s="3">
        <v>1</v>
      </c>
      <c r="D6785" s="3" t="s">
        <v>546</v>
      </c>
      <c r="E6785" s="3">
        <v>190</v>
      </c>
      <c r="F6785" s="3" t="s">
        <v>186</v>
      </c>
      <c r="G6785" s="3" t="s">
        <v>103</v>
      </c>
      <c r="H6785" s="3" t="s">
        <v>188</v>
      </c>
      <c r="I6785" s="3" t="s">
        <v>188</v>
      </c>
      <c r="J6785" s="3" t="s">
        <v>188</v>
      </c>
      <c r="K6785" s="3" t="s">
        <v>82</v>
      </c>
      <c r="L6785" s="3">
        <v>2006</v>
      </c>
      <c r="O6785" s="3" t="s">
        <v>3661</v>
      </c>
      <c r="P6785" s="3" t="s">
        <v>3662</v>
      </c>
      <c r="Q6785" s="3" t="s">
        <v>3662</v>
      </c>
      <c r="R6785" s="3">
        <v>-23.69628767</v>
      </c>
      <c r="S6785" s="3">
        <v>-46.668590549999998</v>
      </c>
      <c r="T6785" s="3" t="s">
        <v>191</v>
      </c>
      <c r="U6785" s="3" t="s">
        <v>3270</v>
      </c>
      <c r="X6785" s="3" t="s">
        <v>3270</v>
      </c>
      <c r="Y6785" s="3" t="s">
        <v>2543</v>
      </c>
      <c r="Z6785" s="3" t="s">
        <v>2544</v>
      </c>
      <c r="AA6785" s="3" t="s">
        <v>3663</v>
      </c>
      <c r="AG6785" s="3" t="s">
        <v>3664</v>
      </c>
      <c r="AH6785" s="3" t="s">
        <v>3665</v>
      </c>
    </row>
    <row r="6786" spans="1:34" ht="15.75" hidden="1" customHeight="1" x14ac:dyDescent="0.25">
      <c r="A6786" s="3" t="s">
        <v>6266</v>
      </c>
      <c r="B6786" s="3" t="s">
        <v>6309</v>
      </c>
      <c r="C6786" s="3" t="s">
        <v>6310</v>
      </c>
      <c r="D6786" s="3" t="s">
        <v>68</v>
      </c>
      <c r="E6786" s="3">
        <v>190</v>
      </c>
      <c r="F6786" s="3" t="s">
        <v>186</v>
      </c>
      <c r="G6786" s="3" t="s">
        <v>105</v>
      </c>
      <c r="H6786" s="3" t="s">
        <v>188</v>
      </c>
      <c r="I6786" s="3" t="s">
        <v>188</v>
      </c>
      <c r="J6786" s="3" t="s">
        <v>188</v>
      </c>
      <c r="K6786" s="3" t="s">
        <v>82</v>
      </c>
      <c r="L6786" s="3">
        <v>2013</v>
      </c>
      <c r="O6786" s="3" t="s">
        <v>6278</v>
      </c>
      <c r="P6786" s="3" t="s">
        <v>6279</v>
      </c>
      <c r="Q6786" s="3" t="s">
        <v>6279</v>
      </c>
      <c r="R6786" s="3">
        <v>-17.777107000000001</v>
      </c>
      <c r="S6786" s="3">
        <v>-71.187182000000007</v>
      </c>
      <c r="T6786" s="3" t="s">
        <v>191</v>
      </c>
      <c r="U6786" s="3" t="s">
        <v>6311</v>
      </c>
      <c r="W6786" s="3" t="s">
        <v>6311</v>
      </c>
      <c r="X6786" s="3" t="s">
        <v>6312</v>
      </c>
      <c r="Y6786" s="3" t="s">
        <v>2543</v>
      </c>
      <c r="Z6786" s="3" t="s">
        <v>2544</v>
      </c>
      <c r="AC6786" s="3" t="s">
        <v>6313</v>
      </c>
      <c r="AG6786" s="3" t="s">
        <v>6314</v>
      </c>
      <c r="AH6786" s="3" t="s">
        <v>6315</v>
      </c>
    </row>
    <row r="6787" spans="1:34" ht="15.75" hidden="1" customHeight="1" x14ac:dyDescent="0.25">
      <c r="A6787" s="3" t="s">
        <v>6266</v>
      </c>
      <c r="B6787" s="3" t="s">
        <v>6309</v>
      </c>
      <c r="C6787" s="3" t="s">
        <v>6316</v>
      </c>
      <c r="D6787" s="3" t="s">
        <v>68</v>
      </c>
      <c r="E6787" s="3">
        <v>190</v>
      </c>
      <c r="F6787" s="3" t="s">
        <v>186</v>
      </c>
      <c r="G6787" s="3" t="s">
        <v>105</v>
      </c>
      <c r="H6787" s="3" t="s">
        <v>188</v>
      </c>
      <c r="I6787" s="3" t="s">
        <v>188</v>
      </c>
      <c r="J6787" s="3" t="s">
        <v>188</v>
      </c>
      <c r="K6787" s="3" t="s">
        <v>82</v>
      </c>
      <c r="L6787" s="3">
        <v>2013</v>
      </c>
      <c r="O6787" s="3" t="s">
        <v>6278</v>
      </c>
      <c r="P6787" s="3" t="s">
        <v>6279</v>
      </c>
      <c r="Q6787" s="3" t="s">
        <v>6279</v>
      </c>
      <c r="R6787" s="3">
        <v>-17.777107000000001</v>
      </c>
      <c r="S6787" s="3">
        <v>-71.187182000000007</v>
      </c>
      <c r="T6787" s="3" t="s">
        <v>191</v>
      </c>
      <c r="U6787" s="3" t="s">
        <v>6311</v>
      </c>
      <c r="W6787" s="3" t="s">
        <v>6311</v>
      </c>
      <c r="X6787" s="3" t="s">
        <v>6312</v>
      </c>
      <c r="Y6787" s="3" t="s">
        <v>2543</v>
      </c>
      <c r="Z6787" s="3" t="s">
        <v>2544</v>
      </c>
      <c r="AC6787" s="3" t="s">
        <v>6313</v>
      </c>
      <c r="AG6787" s="3" t="s">
        <v>6314</v>
      </c>
      <c r="AH6787" s="3" t="s">
        <v>6317</v>
      </c>
    </row>
    <row r="6788" spans="1:34" ht="15.75" hidden="1" customHeight="1" x14ac:dyDescent="0.25">
      <c r="A6788" s="3" t="s">
        <v>6266</v>
      </c>
      <c r="B6788" s="3" t="s">
        <v>6309</v>
      </c>
      <c r="C6788" s="3" t="s">
        <v>6318</v>
      </c>
      <c r="D6788" s="3" t="s">
        <v>68</v>
      </c>
      <c r="E6788" s="3">
        <v>190</v>
      </c>
      <c r="F6788" s="3" t="s">
        <v>186</v>
      </c>
      <c r="G6788" s="3" t="s">
        <v>105</v>
      </c>
      <c r="H6788" s="3" t="s">
        <v>188</v>
      </c>
      <c r="I6788" s="3" t="s">
        <v>188</v>
      </c>
      <c r="J6788" s="3" t="s">
        <v>188</v>
      </c>
      <c r="K6788" s="3" t="s">
        <v>82</v>
      </c>
      <c r="L6788" s="3">
        <v>2013</v>
      </c>
      <c r="O6788" s="3" t="s">
        <v>6278</v>
      </c>
      <c r="P6788" s="3" t="s">
        <v>6279</v>
      </c>
      <c r="Q6788" s="3" t="s">
        <v>6279</v>
      </c>
      <c r="R6788" s="3">
        <v>-17.777107000000001</v>
      </c>
      <c r="S6788" s="3">
        <v>-71.187182000000007</v>
      </c>
      <c r="T6788" s="3" t="s">
        <v>191</v>
      </c>
      <c r="U6788" s="3" t="s">
        <v>6311</v>
      </c>
      <c r="W6788" s="3" t="s">
        <v>6311</v>
      </c>
      <c r="X6788" s="3" t="s">
        <v>6312</v>
      </c>
      <c r="Y6788" s="3" t="s">
        <v>2543</v>
      </c>
      <c r="Z6788" s="3" t="s">
        <v>2544</v>
      </c>
      <c r="AC6788" s="3" t="s">
        <v>6313</v>
      </c>
      <c r="AG6788" s="3" t="s">
        <v>6314</v>
      </c>
      <c r="AH6788" s="3" t="s">
        <v>6319</v>
      </c>
    </row>
    <row r="6789" spans="1:34" ht="15.75" hidden="1" customHeight="1" x14ac:dyDescent="0.25">
      <c r="A6789" s="3" t="s">
        <v>6474</v>
      </c>
      <c r="B6789" s="3" t="s">
        <v>8854</v>
      </c>
      <c r="C6789" s="3">
        <v>2</v>
      </c>
      <c r="D6789" s="3" t="s">
        <v>40</v>
      </c>
      <c r="E6789" s="3">
        <v>190</v>
      </c>
      <c r="F6789" s="3" t="s">
        <v>186</v>
      </c>
      <c r="G6789" s="3" t="s">
        <v>111</v>
      </c>
      <c r="H6789" s="3" t="s">
        <v>82</v>
      </c>
      <c r="L6789" s="3">
        <v>1965</v>
      </c>
      <c r="N6789" s="3">
        <v>2025</v>
      </c>
      <c r="P6789" s="3" t="s">
        <v>8855</v>
      </c>
      <c r="Q6789" s="3" t="s">
        <v>6835</v>
      </c>
      <c r="R6789" s="3">
        <v>32.713099999999997</v>
      </c>
      <c r="S6789" s="3">
        <v>-103.3533</v>
      </c>
      <c r="T6789" s="3" t="s">
        <v>191</v>
      </c>
      <c r="U6789" s="3" t="s">
        <v>8856</v>
      </c>
      <c r="V6789" s="3" t="s">
        <v>8857</v>
      </c>
      <c r="X6789" s="3" t="s">
        <v>6601</v>
      </c>
      <c r="Y6789" s="3" t="s">
        <v>2543</v>
      </c>
      <c r="Z6789" s="3" t="s">
        <v>3059</v>
      </c>
      <c r="AA6789" s="3" t="s">
        <v>8858</v>
      </c>
      <c r="AB6789" s="3" t="s">
        <v>6578</v>
      </c>
      <c r="AG6789" s="3" t="s">
        <v>8859</v>
      </c>
      <c r="AH6789" s="3" t="s">
        <v>8861</v>
      </c>
    </row>
    <row r="6790" spans="1:34" ht="15.75" hidden="1" customHeight="1" x14ac:dyDescent="0.25">
      <c r="A6790" s="3" t="s">
        <v>6474</v>
      </c>
      <c r="B6790" s="3" t="s">
        <v>10365</v>
      </c>
      <c r="C6790" s="3">
        <v>1</v>
      </c>
      <c r="D6790" s="3" t="s">
        <v>204</v>
      </c>
      <c r="E6790" s="3">
        <v>190</v>
      </c>
      <c r="F6790" s="3" t="s">
        <v>186</v>
      </c>
      <c r="G6790" s="3" t="s">
        <v>105</v>
      </c>
      <c r="H6790" s="3" t="s">
        <v>82</v>
      </c>
      <c r="L6790" s="3">
        <v>2011</v>
      </c>
      <c r="P6790" s="3" t="s">
        <v>7617</v>
      </c>
      <c r="Q6790" s="3" t="s">
        <v>7617</v>
      </c>
      <c r="R6790" s="3">
        <v>30.159130999999999</v>
      </c>
      <c r="S6790" s="3">
        <v>-81.518420000000006</v>
      </c>
      <c r="T6790" s="3" t="s">
        <v>191</v>
      </c>
      <c r="U6790" s="3" t="s">
        <v>10366</v>
      </c>
      <c r="V6790" s="3" t="s">
        <v>7619</v>
      </c>
      <c r="X6790" s="3" t="s">
        <v>6806</v>
      </c>
      <c r="Y6790" s="3" t="s">
        <v>2543</v>
      </c>
      <c r="Z6790" s="3" t="s">
        <v>3059</v>
      </c>
      <c r="AA6790" s="3" t="s">
        <v>10367</v>
      </c>
      <c r="AB6790" s="3" t="s">
        <v>6754</v>
      </c>
      <c r="AG6790" s="3" t="s">
        <v>10368</v>
      </c>
      <c r="AH6790" s="3" t="s">
        <v>10369</v>
      </c>
    </row>
    <row r="6791" spans="1:34" ht="15.75" hidden="1" customHeight="1" x14ac:dyDescent="0.25">
      <c r="A6791" s="3" t="s">
        <v>6474</v>
      </c>
      <c r="B6791" s="3" t="s">
        <v>10365</v>
      </c>
      <c r="C6791" s="3">
        <v>2</v>
      </c>
      <c r="D6791" s="3" t="s">
        <v>204</v>
      </c>
      <c r="E6791" s="3">
        <v>190</v>
      </c>
      <c r="F6791" s="3" t="s">
        <v>186</v>
      </c>
      <c r="G6791" s="3" t="s">
        <v>105</v>
      </c>
      <c r="H6791" s="3" t="s">
        <v>82</v>
      </c>
      <c r="L6791" s="3">
        <v>2011</v>
      </c>
      <c r="P6791" s="3" t="s">
        <v>7617</v>
      </c>
      <c r="Q6791" s="3" t="s">
        <v>7617</v>
      </c>
      <c r="R6791" s="3">
        <v>30.159130999999999</v>
      </c>
      <c r="S6791" s="3">
        <v>-81.518420000000006</v>
      </c>
      <c r="T6791" s="3" t="s">
        <v>191</v>
      </c>
      <c r="U6791" s="3" t="s">
        <v>10366</v>
      </c>
      <c r="V6791" s="3" t="s">
        <v>7619</v>
      </c>
      <c r="X6791" s="3" t="s">
        <v>6806</v>
      </c>
      <c r="Y6791" s="3" t="s">
        <v>2543</v>
      </c>
      <c r="Z6791" s="3" t="s">
        <v>3059</v>
      </c>
      <c r="AA6791" s="3" t="s">
        <v>10367</v>
      </c>
      <c r="AB6791" s="3" t="s">
        <v>6578</v>
      </c>
      <c r="AG6791" s="3" t="s">
        <v>10368</v>
      </c>
      <c r="AH6791" s="3" t="s">
        <v>10370</v>
      </c>
    </row>
    <row r="6792" spans="1:34" ht="15.75" hidden="1" customHeight="1" x14ac:dyDescent="0.25">
      <c r="A6792" s="3" t="s">
        <v>6474</v>
      </c>
      <c r="B6792" s="3" t="s">
        <v>12934</v>
      </c>
      <c r="C6792" s="3" t="s">
        <v>9444</v>
      </c>
      <c r="D6792" s="3" t="s">
        <v>40</v>
      </c>
      <c r="E6792" s="3">
        <v>190</v>
      </c>
      <c r="F6792" s="3" t="s">
        <v>186</v>
      </c>
      <c r="G6792" s="3" t="s">
        <v>105</v>
      </c>
      <c r="H6792" s="3" t="s">
        <v>82</v>
      </c>
      <c r="I6792" s="3" t="s">
        <v>188</v>
      </c>
      <c r="J6792" s="3" t="s">
        <v>188</v>
      </c>
      <c r="L6792" s="3">
        <v>2023</v>
      </c>
      <c r="P6792" s="3" t="s">
        <v>5900</v>
      </c>
      <c r="Q6792" s="3" t="s">
        <v>4450</v>
      </c>
      <c r="R6792" s="3">
        <v>41.774417</v>
      </c>
      <c r="S6792" s="3">
        <v>-89.606530000000006</v>
      </c>
      <c r="T6792" s="3" t="s">
        <v>191</v>
      </c>
      <c r="U6792" s="3" t="s">
        <v>12935</v>
      </c>
      <c r="V6792" s="3" t="s">
        <v>9809</v>
      </c>
      <c r="X6792" s="3" t="s">
        <v>7050</v>
      </c>
      <c r="Y6792" s="3" t="s">
        <v>2543</v>
      </c>
      <c r="Z6792" s="3" t="s">
        <v>3059</v>
      </c>
      <c r="AA6792" s="3" t="s">
        <v>12936</v>
      </c>
      <c r="AB6792" s="3" t="s">
        <v>9445</v>
      </c>
      <c r="AG6792" s="3" t="s">
        <v>12937</v>
      </c>
      <c r="AH6792" s="3" t="s">
        <v>12940</v>
      </c>
    </row>
    <row r="6793" spans="1:34" ht="15.75" hidden="1" customHeight="1" x14ac:dyDescent="0.25">
      <c r="A6793" s="3" t="s">
        <v>6474</v>
      </c>
      <c r="B6793" s="3" t="s">
        <v>12934</v>
      </c>
      <c r="C6793" s="3" t="s">
        <v>9685</v>
      </c>
      <c r="D6793" s="3" t="s">
        <v>40</v>
      </c>
      <c r="E6793" s="3">
        <v>190</v>
      </c>
      <c r="F6793" s="3" t="s">
        <v>186</v>
      </c>
      <c r="G6793" s="3" t="s">
        <v>105</v>
      </c>
      <c r="H6793" s="3" t="s">
        <v>82</v>
      </c>
      <c r="I6793" s="3" t="s">
        <v>188</v>
      </c>
      <c r="J6793" s="3" t="s">
        <v>188</v>
      </c>
      <c r="L6793" s="3">
        <v>2023</v>
      </c>
      <c r="P6793" s="3" t="s">
        <v>5900</v>
      </c>
      <c r="Q6793" s="3" t="s">
        <v>4450</v>
      </c>
      <c r="R6793" s="3">
        <v>41.774417</v>
      </c>
      <c r="S6793" s="3">
        <v>-89.606530000000006</v>
      </c>
      <c r="T6793" s="3" t="s">
        <v>191</v>
      </c>
      <c r="U6793" s="3" t="s">
        <v>12935</v>
      </c>
      <c r="V6793" s="3" t="s">
        <v>9809</v>
      </c>
      <c r="X6793" s="3" t="s">
        <v>7050</v>
      </c>
      <c r="Y6793" s="3" t="s">
        <v>2543</v>
      </c>
      <c r="Z6793" s="3" t="s">
        <v>3059</v>
      </c>
      <c r="AA6793" s="3" t="s">
        <v>12936</v>
      </c>
      <c r="AB6793" s="3" t="s">
        <v>6655</v>
      </c>
      <c r="AG6793" s="3" t="s">
        <v>12937</v>
      </c>
      <c r="AH6793" s="3" t="s">
        <v>12941</v>
      </c>
    </row>
    <row r="6794" spans="1:34" ht="15.75" hidden="1" customHeight="1" x14ac:dyDescent="0.25">
      <c r="A6794" s="3" t="s">
        <v>6474</v>
      </c>
      <c r="B6794" s="3" t="s">
        <v>13684</v>
      </c>
      <c r="C6794" s="3">
        <v>4</v>
      </c>
      <c r="D6794" s="3" t="s">
        <v>204</v>
      </c>
      <c r="E6794" s="3">
        <v>190</v>
      </c>
      <c r="F6794" s="3" t="s">
        <v>186</v>
      </c>
      <c r="G6794" s="3" t="s">
        <v>111</v>
      </c>
      <c r="H6794" s="3" t="s">
        <v>82</v>
      </c>
      <c r="L6794" s="3">
        <v>1964</v>
      </c>
      <c r="N6794" s="3">
        <v>2027</v>
      </c>
      <c r="P6794" s="3" t="s">
        <v>8855</v>
      </c>
      <c r="Q6794" s="3" t="s">
        <v>6835</v>
      </c>
      <c r="R6794" s="3">
        <v>34.1661</v>
      </c>
      <c r="S6794" s="3">
        <v>-102.4114</v>
      </c>
      <c r="T6794" s="3" t="s">
        <v>191</v>
      </c>
      <c r="U6794" s="3" t="s">
        <v>13685</v>
      </c>
      <c r="V6794" s="3" t="s">
        <v>13686</v>
      </c>
      <c r="X6794" s="3" t="s">
        <v>6653</v>
      </c>
      <c r="Y6794" s="3" t="s">
        <v>2543</v>
      </c>
      <c r="Z6794" s="3" t="s">
        <v>3059</v>
      </c>
      <c r="AA6794" s="3" t="s">
        <v>13687</v>
      </c>
      <c r="AB6794" s="3" t="s">
        <v>6490</v>
      </c>
      <c r="AG6794" s="3" t="s">
        <v>13688</v>
      </c>
      <c r="AH6794" s="3" t="s">
        <v>13691</v>
      </c>
    </row>
    <row r="6795" spans="1:34" ht="15.75" hidden="1" customHeight="1" x14ac:dyDescent="0.25">
      <c r="A6795" s="3" t="s">
        <v>6474</v>
      </c>
      <c r="B6795" s="3" t="s">
        <v>14382</v>
      </c>
      <c r="C6795" s="3" t="s">
        <v>577</v>
      </c>
      <c r="D6795" s="3" t="s">
        <v>40</v>
      </c>
      <c r="E6795" s="3">
        <v>190</v>
      </c>
      <c r="F6795" s="3" t="s">
        <v>186</v>
      </c>
      <c r="G6795" s="3" t="s">
        <v>103</v>
      </c>
      <c r="H6795" s="3" t="s">
        <v>82</v>
      </c>
      <c r="L6795" s="3" t="s">
        <v>3994</v>
      </c>
      <c r="P6795" s="3" t="s">
        <v>14383</v>
      </c>
      <c r="Q6795" s="3" t="s">
        <v>14383</v>
      </c>
      <c r="R6795" s="3">
        <v>28.8947</v>
      </c>
      <c r="S6795" s="3">
        <v>-97.135000000000005</v>
      </c>
      <c r="T6795" s="3" t="s">
        <v>191</v>
      </c>
      <c r="U6795" s="3" t="s">
        <v>14384</v>
      </c>
      <c r="V6795" s="3" t="s">
        <v>14385</v>
      </c>
      <c r="X6795" s="3" t="s">
        <v>6653</v>
      </c>
      <c r="Y6795" s="3" t="s">
        <v>2543</v>
      </c>
      <c r="Z6795" s="3" t="s">
        <v>3059</v>
      </c>
      <c r="AA6795" s="3" t="s">
        <v>14386</v>
      </c>
      <c r="AB6795" s="3" t="s">
        <v>14387</v>
      </c>
      <c r="AG6795" s="3" t="s">
        <v>14388</v>
      </c>
      <c r="AH6795" s="3" t="s">
        <v>14389</v>
      </c>
    </row>
    <row r="6796" spans="1:34" ht="15.75" hidden="1" customHeight="1" x14ac:dyDescent="0.25">
      <c r="A6796" s="3" t="s">
        <v>24767</v>
      </c>
      <c r="B6796" s="3" t="s">
        <v>24958</v>
      </c>
      <c r="C6796" s="3" t="s">
        <v>3137</v>
      </c>
      <c r="D6796" s="3" t="s">
        <v>40</v>
      </c>
      <c r="E6796" s="3">
        <v>190</v>
      </c>
      <c r="F6796" s="3" t="s">
        <v>186</v>
      </c>
      <c r="G6796" s="3" t="s">
        <v>103</v>
      </c>
      <c r="H6796" s="3" t="s">
        <v>188</v>
      </c>
      <c r="L6796" s="3" t="s">
        <v>9080</v>
      </c>
      <c r="P6796" s="3" t="s">
        <v>24959</v>
      </c>
      <c r="Q6796" s="3" t="s">
        <v>24959</v>
      </c>
      <c r="R6796" s="3">
        <v>6.0918000000000001</v>
      </c>
      <c r="S6796" s="3">
        <v>116.163</v>
      </c>
      <c r="T6796" s="3" t="s">
        <v>191</v>
      </c>
      <c r="U6796" s="3" t="s">
        <v>24960</v>
      </c>
      <c r="X6796" s="3" t="s">
        <v>24806</v>
      </c>
      <c r="Y6796" s="3" t="s">
        <v>16333</v>
      </c>
      <c r="Z6796" s="3" t="s">
        <v>17260</v>
      </c>
      <c r="AA6796" s="3" t="s">
        <v>24961</v>
      </c>
      <c r="AC6796" s="3" t="s">
        <v>24962</v>
      </c>
      <c r="AG6796" s="3" t="s">
        <v>24963</v>
      </c>
      <c r="AH6796" s="3" t="s">
        <v>24964</v>
      </c>
    </row>
    <row r="6797" spans="1:34" ht="15.75" hidden="1" customHeight="1" x14ac:dyDescent="0.25">
      <c r="A6797" s="3" t="s">
        <v>24767</v>
      </c>
      <c r="B6797" s="3" t="s">
        <v>24958</v>
      </c>
      <c r="C6797" s="3" t="s">
        <v>3144</v>
      </c>
      <c r="D6797" s="3" t="s">
        <v>40</v>
      </c>
      <c r="E6797" s="3">
        <v>190</v>
      </c>
      <c r="F6797" s="3" t="s">
        <v>186</v>
      </c>
      <c r="G6797" s="3" t="s">
        <v>103</v>
      </c>
      <c r="H6797" s="3" t="s">
        <v>188</v>
      </c>
      <c r="L6797" s="3" t="s">
        <v>2863</v>
      </c>
      <c r="P6797" s="3" t="s">
        <v>24959</v>
      </c>
      <c r="Q6797" s="3" t="s">
        <v>24959</v>
      </c>
      <c r="R6797" s="3">
        <v>6.0918000000000001</v>
      </c>
      <c r="S6797" s="3">
        <v>116.163</v>
      </c>
      <c r="T6797" s="3" t="s">
        <v>191</v>
      </c>
      <c r="U6797" s="3" t="s">
        <v>24960</v>
      </c>
      <c r="X6797" s="3" t="s">
        <v>24806</v>
      </c>
      <c r="Y6797" s="3" t="s">
        <v>16333</v>
      </c>
      <c r="Z6797" s="3" t="s">
        <v>17260</v>
      </c>
      <c r="AA6797" s="3" t="s">
        <v>24965</v>
      </c>
      <c r="AC6797" s="3" t="s">
        <v>24962</v>
      </c>
      <c r="AG6797" s="3" t="s">
        <v>24963</v>
      </c>
      <c r="AH6797" s="3" t="s">
        <v>24966</v>
      </c>
    </row>
    <row r="6798" spans="1:34" ht="15.75" hidden="1" customHeight="1" x14ac:dyDescent="0.25">
      <c r="A6798" s="3" t="s">
        <v>26982</v>
      </c>
      <c r="B6798" s="3" t="s">
        <v>27351</v>
      </c>
      <c r="C6798" s="3">
        <v>1</v>
      </c>
      <c r="D6798" s="3" t="s">
        <v>42</v>
      </c>
      <c r="E6798" s="3">
        <v>190</v>
      </c>
      <c r="F6798" s="3" t="s">
        <v>186</v>
      </c>
      <c r="G6798" s="3" t="s">
        <v>188</v>
      </c>
      <c r="H6798" s="3" t="s">
        <v>187</v>
      </c>
      <c r="L6798" s="3">
        <v>2022</v>
      </c>
      <c r="P6798" s="3" t="s">
        <v>27347</v>
      </c>
      <c r="Q6798" s="3" t="s">
        <v>27145</v>
      </c>
      <c r="R6798" s="3">
        <v>37.250287235000101</v>
      </c>
      <c r="S6798" s="3">
        <v>127.483654530313</v>
      </c>
      <c r="T6798" s="3" t="s">
        <v>528</v>
      </c>
      <c r="U6798" s="3" t="s">
        <v>27352</v>
      </c>
      <c r="X6798" s="3" t="s">
        <v>26994</v>
      </c>
      <c r="Y6798" s="3" t="s">
        <v>16333</v>
      </c>
      <c r="Z6798" s="3" t="s">
        <v>17294</v>
      </c>
      <c r="AG6798" s="3" t="s">
        <v>27353</v>
      </c>
      <c r="AH6798" s="3" t="s">
        <v>27354</v>
      </c>
    </row>
    <row r="6799" spans="1:34" ht="15.75" hidden="1" customHeight="1" x14ac:dyDescent="0.25">
      <c r="A6799" s="3" t="s">
        <v>26982</v>
      </c>
      <c r="B6799" s="3" t="s">
        <v>27351</v>
      </c>
      <c r="C6799" s="3">
        <v>2</v>
      </c>
      <c r="D6799" s="3" t="s">
        <v>42</v>
      </c>
      <c r="E6799" s="3">
        <v>190</v>
      </c>
      <c r="F6799" s="3" t="s">
        <v>186</v>
      </c>
      <c r="G6799" s="3" t="s">
        <v>188</v>
      </c>
      <c r="H6799" s="3" t="s">
        <v>187</v>
      </c>
      <c r="L6799" s="3">
        <v>2022</v>
      </c>
      <c r="P6799" s="3" t="s">
        <v>27347</v>
      </c>
      <c r="Q6799" s="3" t="s">
        <v>27145</v>
      </c>
      <c r="R6799" s="3">
        <v>37.250287235000101</v>
      </c>
      <c r="S6799" s="3">
        <v>127.483654530313</v>
      </c>
      <c r="T6799" s="3" t="s">
        <v>528</v>
      </c>
      <c r="U6799" s="3" t="s">
        <v>27352</v>
      </c>
      <c r="X6799" s="3" t="s">
        <v>26994</v>
      </c>
      <c r="Y6799" s="3" t="s">
        <v>16333</v>
      </c>
      <c r="Z6799" s="3" t="s">
        <v>17294</v>
      </c>
      <c r="AG6799" s="3" t="s">
        <v>27353</v>
      </c>
      <c r="AH6799" s="3" t="s">
        <v>27355</v>
      </c>
    </row>
    <row r="6800" spans="1:34" ht="15.75" hidden="1" customHeight="1" x14ac:dyDescent="0.25">
      <c r="A6800" s="3" t="s">
        <v>26982</v>
      </c>
      <c r="B6800" s="3" t="s">
        <v>27351</v>
      </c>
      <c r="C6800" s="3">
        <v>3</v>
      </c>
      <c r="D6800" s="3" t="s">
        <v>42</v>
      </c>
      <c r="E6800" s="3">
        <v>190</v>
      </c>
      <c r="F6800" s="3" t="s">
        <v>186</v>
      </c>
      <c r="G6800" s="3" t="s">
        <v>188</v>
      </c>
      <c r="H6800" s="3" t="s">
        <v>187</v>
      </c>
      <c r="L6800" s="3">
        <v>2022</v>
      </c>
      <c r="P6800" s="3" t="s">
        <v>27347</v>
      </c>
      <c r="Q6800" s="3" t="s">
        <v>27145</v>
      </c>
      <c r="R6800" s="3">
        <v>37.250287235000101</v>
      </c>
      <c r="S6800" s="3">
        <v>127.483654530313</v>
      </c>
      <c r="T6800" s="3" t="s">
        <v>528</v>
      </c>
      <c r="U6800" s="3" t="s">
        <v>27352</v>
      </c>
      <c r="X6800" s="3" t="s">
        <v>26994</v>
      </c>
      <c r="Y6800" s="3" t="s">
        <v>16333</v>
      </c>
      <c r="Z6800" s="3" t="s">
        <v>17294</v>
      </c>
      <c r="AG6800" s="3" t="s">
        <v>27353</v>
      </c>
      <c r="AH6800" s="3" t="s">
        <v>27356</v>
      </c>
    </row>
    <row r="6801" spans="1:34" ht="15.75" hidden="1" customHeight="1" x14ac:dyDescent="0.25">
      <c r="A6801" s="3" t="s">
        <v>35056</v>
      </c>
      <c r="B6801" s="3" t="s">
        <v>36160</v>
      </c>
      <c r="C6801" s="3" t="s">
        <v>577</v>
      </c>
      <c r="D6801" s="3" t="s">
        <v>40</v>
      </c>
      <c r="E6801" s="3">
        <v>190</v>
      </c>
      <c r="F6801" s="3" t="s">
        <v>186</v>
      </c>
      <c r="G6801" s="3" t="s">
        <v>103</v>
      </c>
      <c r="H6801" s="3" t="s">
        <v>187</v>
      </c>
      <c r="L6801" s="3">
        <v>2013</v>
      </c>
      <c r="P6801" s="3" t="s">
        <v>35075</v>
      </c>
      <c r="Q6801" s="3" t="s">
        <v>35076</v>
      </c>
      <c r="R6801" s="3">
        <v>54.086399999999998</v>
      </c>
      <c r="S6801" s="3">
        <v>38.237499999999997</v>
      </c>
      <c r="T6801" s="3" t="s">
        <v>191</v>
      </c>
      <c r="U6801" s="3" t="s">
        <v>36161</v>
      </c>
      <c r="X6801" s="3" t="s">
        <v>35078</v>
      </c>
      <c r="Y6801" s="3" t="s">
        <v>29751</v>
      </c>
      <c r="Z6801" s="3" t="s">
        <v>29933</v>
      </c>
      <c r="AC6801" s="3" t="s">
        <v>36162</v>
      </c>
      <c r="AG6801" s="3" t="s">
        <v>36163</v>
      </c>
      <c r="AH6801" s="3" t="s">
        <v>36164</v>
      </c>
    </row>
    <row r="6802" spans="1:34" ht="15.75" hidden="1" customHeight="1" x14ac:dyDescent="0.25">
      <c r="A6802" s="3" t="s">
        <v>35056</v>
      </c>
      <c r="B6802" s="3" t="s">
        <v>36531</v>
      </c>
      <c r="C6802" s="3" t="s">
        <v>36539</v>
      </c>
      <c r="D6802" s="3" t="s">
        <v>40</v>
      </c>
      <c r="E6802" s="3">
        <v>190</v>
      </c>
      <c r="F6802" s="3" t="s">
        <v>571</v>
      </c>
      <c r="G6802" s="3" t="s">
        <v>111</v>
      </c>
      <c r="H6802" s="3" t="s">
        <v>187</v>
      </c>
      <c r="L6802" s="3">
        <v>2028</v>
      </c>
      <c r="P6802" s="3" t="s">
        <v>35058</v>
      </c>
      <c r="Q6802" s="3" t="s">
        <v>35058</v>
      </c>
      <c r="R6802" s="3">
        <v>61.278578000000003</v>
      </c>
      <c r="S6802" s="3">
        <v>73.487226000000007</v>
      </c>
      <c r="T6802" s="3" t="s">
        <v>191</v>
      </c>
      <c r="U6802" s="3" t="s">
        <v>36532</v>
      </c>
      <c r="W6802" s="3" t="s">
        <v>36533</v>
      </c>
      <c r="X6802" s="3" t="s">
        <v>36022</v>
      </c>
      <c r="Y6802" s="3" t="s">
        <v>29751</v>
      </c>
      <c r="Z6802" s="3" t="s">
        <v>29933</v>
      </c>
      <c r="AG6802" s="3" t="s">
        <v>36534</v>
      </c>
      <c r="AH6802" s="3" t="s">
        <v>36540</v>
      </c>
    </row>
    <row r="6803" spans="1:34" ht="15.75" hidden="1" customHeight="1" x14ac:dyDescent="0.25">
      <c r="A6803" s="3" t="s">
        <v>35056</v>
      </c>
      <c r="B6803" s="3" t="s">
        <v>36531</v>
      </c>
      <c r="C6803" s="3" t="s">
        <v>36542</v>
      </c>
      <c r="D6803" s="3" t="s">
        <v>40</v>
      </c>
      <c r="E6803" s="3">
        <v>190</v>
      </c>
      <c r="F6803" s="3" t="s">
        <v>571</v>
      </c>
      <c r="G6803" s="3" t="s">
        <v>111</v>
      </c>
      <c r="H6803" s="3" t="s">
        <v>187</v>
      </c>
      <c r="L6803" s="3">
        <v>2025</v>
      </c>
      <c r="P6803" s="3" t="s">
        <v>35058</v>
      </c>
      <c r="Q6803" s="3" t="s">
        <v>35058</v>
      </c>
      <c r="R6803" s="3">
        <v>61.278578000000003</v>
      </c>
      <c r="S6803" s="3">
        <v>73.487226000000007</v>
      </c>
      <c r="T6803" s="3" t="s">
        <v>191</v>
      </c>
      <c r="U6803" s="3" t="s">
        <v>36532</v>
      </c>
      <c r="W6803" s="3" t="s">
        <v>36533</v>
      </c>
      <c r="X6803" s="3" t="s">
        <v>36022</v>
      </c>
      <c r="Y6803" s="3" t="s">
        <v>29751</v>
      </c>
      <c r="Z6803" s="3" t="s">
        <v>29933</v>
      </c>
      <c r="AG6803" s="3" t="s">
        <v>36534</v>
      </c>
      <c r="AH6803" s="3" t="s">
        <v>36543</v>
      </c>
    </row>
    <row r="6804" spans="1:34" ht="15.75" hidden="1" customHeight="1" x14ac:dyDescent="0.25">
      <c r="A6804" s="3" t="s">
        <v>35056</v>
      </c>
      <c r="B6804" s="3" t="s">
        <v>36655</v>
      </c>
      <c r="C6804" s="3" t="s">
        <v>577</v>
      </c>
      <c r="D6804" s="3" t="s">
        <v>40</v>
      </c>
      <c r="E6804" s="3">
        <v>190</v>
      </c>
      <c r="F6804" s="3" t="s">
        <v>186</v>
      </c>
      <c r="G6804" s="3" t="s">
        <v>103</v>
      </c>
      <c r="H6804" s="3" t="s">
        <v>187</v>
      </c>
      <c r="L6804" s="3">
        <v>2005</v>
      </c>
      <c r="P6804" s="3" t="s">
        <v>35331</v>
      </c>
      <c r="Q6804" s="3" t="s">
        <v>35331</v>
      </c>
      <c r="R6804" s="3">
        <v>57.147139000000003</v>
      </c>
      <c r="S6804" s="3">
        <v>65.606860999999995</v>
      </c>
      <c r="T6804" s="3" t="s">
        <v>191</v>
      </c>
      <c r="U6804" s="3" t="s">
        <v>36533</v>
      </c>
      <c r="X6804" s="3" t="s">
        <v>36609</v>
      </c>
      <c r="Y6804" s="3" t="s">
        <v>29751</v>
      </c>
      <c r="Z6804" s="3" t="s">
        <v>29933</v>
      </c>
      <c r="AG6804" s="3" t="s">
        <v>36656</v>
      </c>
      <c r="AH6804" s="3" t="s">
        <v>36660</v>
      </c>
    </row>
    <row r="6805" spans="1:34" ht="15.75" hidden="1" customHeight="1" x14ac:dyDescent="0.25">
      <c r="A6805" s="3" t="s">
        <v>38621</v>
      </c>
      <c r="B6805" s="3" t="s">
        <v>39063</v>
      </c>
      <c r="C6805" s="3">
        <v>1</v>
      </c>
      <c r="D6805" s="3" t="s">
        <v>185</v>
      </c>
      <c r="E6805" s="3">
        <v>190</v>
      </c>
      <c r="F6805" s="3" t="s">
        <v>186</v>
      </c>
      <c r="G6805" s="3" t="s">
        <v>105</v>
      </c>
      <c r="H6805" s="3" t="s">
        <v>188</v>
      </c>
      <c r="L6805" s="3">
        <v>2007</v>
      </c>
      <c r="P6805" s="3" t="s">
        <v>38655</v>
      </c>
      <c r="Q6805" s="3" t="s">
        <v>38656</v>
      </c>
      <c r="R6805" s="3">
        <v>-32.915999999999997</v>
      </c>
      <c r="S6805" s="3">
        <v>115.9186</v>
      </c>
      <c r="T6805" s="3" t="s">
        <v>191</v>
      </c>
      <c r="U6805" s="3" t="s">
        <v>39064</v>
      </c>
      <c r="X6805" s="3" t="s">
        <v>38645</v>
      </c>
      <c r="Y6805" s="3" t="s">
        <v>38626</v>
      </c>
      <c r="Z6805" s="3" t="s">
        <v>38627</v>
      </c>
      <c r="AE6805" s="3" t="s">
        <v>1622</v>
      </c>
      <c r="AF6805" s="3" t="s">
        <v>197</v>
      </c>
      <c r="AG6805" s="3" t="s">
        <v>39065</v>
      </c>
      <c r="AH6805" s="3" t="s">
        <v>39066</v>
      </c>
    </row>
    <row r="6806" spans="1:34" ht="15.75" hidden="1" customHeight="1" x14ac:dyDescent="0.25">
      <c r="A6806" s="3" t="s">
        <v>38621</v>
      </c>
      <c r="B6806" s="3" t="s">
        <v>39063</v>
      </c>
      <c r="C6806" s="3">
        <v>2</v>
      </c>
      <c r="D6806" s="3" t="s">
        <v>185</v>
      </c>
      <c r="E6806" s="3">
        <v>190</v>
      </c>
      <c r="F6806" s="3" t="s">
        <v>186</v>
      </c>
      <c r="G6806" s="3" t="s">
        <v>105</v>
      </c>
      <c r="H6806" s="3" t="s">
        <v>188</v>
      </c>
      <c r="L6806" s="3">
        <v>2007</v>
      </c>
      <c r="P6806" s="3" t="s">
        <v>38655</v>
      </c>
      <c r="Q6806" s="3" t="s">
        <v>38656</v>
      </c>
      <c r="R6806" s="3">
        <v>-32.915999999999997</v>
      </c>
      <c r="S6806" s="3">
        <v>115.9186</v>
      </c>
      <c r="T6806" s="3" t="s">
        <v>191</v>
      </c>
      <c r="U6806" s="3" t="s">
        <v>39064</v>
      </c>
      <c r="X6806" s="3" t="s">
        <v>38645</v>
      </c>
      <c r="Y6806" s="3" t="s">
        <v>38626</v>
      </c>
      <c r="Z6806" s="3" t="s">
        <v>38627</v>
      </c>
      <c r="AE6806" s="3" t="s">
        <v>1622</v>
      </c>
      <c r="AF6806" s="3" t="s">
        <v>197</v>
      </c>
      <c r="AG6806" s="3" t="s">
        <v>39065</v>
      </c>
      <c r="AH6806" s="3" t="s">
        <v>39067</v>
      </c>
    </row>
    <row r="6807" spans="1:34" ht="15.75" hidden="1" customHeight="1" x14ac:dyDescent="0.25">
      <c r="A6807" s="3" t="s">
        <v>38621</v>
      </c>
      <c r="B6807" s="3" t="s">
        <v>39078</v>
      </c>
      <c r="C6807" s="3">
        <v>1</v>
      </c>
      <c r="D6807" s="3" t="s">
        <v>40</v>
      </c>
      <c r="E6807" s="3">
        <v>190</v>
      </c>
      <c r="F6807" s="3" t="s">
        <v>186</v>
      </c>
      <c r="G6807" s="3" t="s">
        <v>103</v>
      </c>
      <c r="H6807" s="3" t="s">
        <v>188</v>
      </c>
      <c r="L6807" s="3">
        <v>2014</v>
      </c>
      <c r="P6807" s="3" t="s">
        <v>4622</v>
      </c>
      <c r="Q6807" s="3" t="s">
        <v>4622</v>
      </c>
      <c r="R6807" s="3">
        <v>-23.342200151522899</v>
      </c>
      <c r="S6807" s="3">
        <v>119.710075533647</v>
      </c>
      <c r="T6807" s="3" t="s">
        <v>191</v>
      </c>
      <c r="U6807" s="3" t="s">
        <v>38874</v>
      </c>
      <c r="X6807" s="3" t="s">
        <v>38645</v>
      </c>
      <c r="Y6807" s="3" t="s">
        <v>38626</v>
      </c>
      <c r="Z6807" s="3" t="s">
        <v>38627</v>
      </c>
      <c r="AG6807" s="3" t="s">
        <v>39079</v>
      </c>
      <c r="AH6807" s="3" t="s">
        <v>39080</v>
      </c>
    </row>
    <row r="6808" spans="1:34" ht="15.75" hidden="1" customHeight="1" x14ac:dyDescent="0.25">
      <c r="A6808" s="3" t="s">
        <v>6474</v>
      </c>
      <c r="B6808" s="3" t="s">
        <v>9456</v>
      </c>
      <c r="C6808" s="3" t="s">
        <v>9457</v>
      </c>
      <c r="D6808" s="3" t="s">
        <v>204</v>
      </c>
      <c r="E6808" s="3">
        <v>191</v>
      </c>
      <c r="F6808" s="3" t="s">
        <v>186</v>
      </c>
      <c r="G6808" s="3" t="s">
        <v>105</v>
      </c>
      <c r="H6808" s="3" t="s">
        <v>82</v>
      </c>
      <c r="L6808" s="3">
        <v>2009</v>
      </c>
      <c r="P6808" s="3" t="s">
        <v>8017</v>
      </c>
      <c r="Q6808" s="3" t="s">
        <v>8017</v>
      </c>
      <c r="R6808" s="3">
        <v>45.296796999999998</v>
      </c>
      <c r="S6808" s="3">
        <v>-93.558449999999993</v>
      </c>
      <c r="T6808" s="3" t="s">
        <v>191</v>
      </c>
      <c r="U6808" s="3" t="s">
        <v>9458</v>
      </c>
      <c r="V6808" s="3" t="s">
        <v>9459</v>
      </c>
      <c r="X6808" s="3" t="s">
        <v>7475</v>
      </c>
      <c r="Y6808" s="3" t="s">
        <v>2543</v>
      </c>
      <c r="Z6808" s="3" t="s">
        <v>3059</v>
      </c>
      <c r="AA6808" s="3" t="s">
        <v>9460</v>
      </c>
      <c r="AB6808" s="3" t="s">
        <v>9461</v>
      </c>
      <c r="AG6808" s="3" t="s">
        <v>9462</v>
      </c>
      <c r="AH6808" s="3" t="s">
        <v>9463</v>
      </c>
    </row>
    <row r="6809" spans="1:34" ht="15.75" hidden="1" customHeight="1" x14ac:dyDescent="0.25">
      <c r="A6809" s="3" t="s">
        <v>6474</v>
      </c>
      <c r="B6809" s="3" t="s">
        <v>10168</v>
      </c>
      <c r="C6809" s="3" t="s">
        <v>7058</v>
      </c>
      <c r="D6809" s="3" t="s">
        <v>204</v>
      </c>
      <c r="E6809" s="3">
        <v>191</v>
      </c>
      <c r="F6809" s="3" t="s">
        <v>186</v>
      </c>
      <c r="G6809" s="3" t="s">
        <v>105</v>
      </c>
      <c r="H6809" s="3" t="s">
        <v>82</v>
      </c>
      <c r="L6809" s="3">
        <v>2000</v>
      </c>
      <c r="P6809" s="3" t="s">
        <v>6714</v>
      </c>
      <c r="Q6809" s="3" t="s">
        <v>6714</v>
      </c>
      <c r="R6809" s="3">
        <v>36.245399999999997</v>
      </c>
      <c r="S6809" s="3">
        <v>-88.611999999999995</v>
      </c>
      <c r="T6809" s="3" t="s">
        <v>191</v>
      </c>
      <c r="U6809" s="3" t="s">
        <v>10169</v>
      </c>
      <c r="V6809" s="3" t="s">
        <v>10170</v>
      </c>
      <c r="X6809" s="3" t="s">
        <v>6717</v>
      </c>
      <c r="Y6809" s="3" t="s">
        <v>2543</v>
      </c>
      <c r="Z6809" s="3" t="s">
        <v>3059</v>
      </c>
      <c r="AA6809" s="3" t="s">
        <v>10171</v>
      </c>
      <c r="AB6809" s="3" t="s">
        <v>7059</v>
      </c>
      <c r="AG6809" s="3" t="s">
        <v>10172</v>
      </c>
      <c r="AH6809" s="3" t="s">
        <v>10174</v>
      </c>
    </row>
    <row r="6810" spans="1:34" ht="15.75" hidden="1" customHeight="1" x14ac:dyDescent="0.25">
      <c r="A6810" s="3" t="s">
        <v>6474</v>
      </c>
      <c r="B6810" s="3" t="s">
        <v>10168</v>
      </c>
      <c r="C6810" s="3" t="s">
        <v>7061</v>
      </c>
      <c r="D6810" s="3" t="s">
        <v>204</v>
      </c>
      <c r="E6810" s="3">
        <v>191</v>
      </c>
      <c r="F6810" s="3" t="s">
        <v>186</v>
      </c>
      <c r="G6810" s="3" t="s">
        <v>105</v>
      </c>
      <c r="H6810" s="3" t="s">
        <v>82</v>
      </c>
      <c r="L6810" s="3">
        <v>2000</v>
      </c>
      <c r="P6810" s="3" t="s">
        <v>6714</v>
      </c>
      <c r="Q6810" s="3" t="s">
        <v>6714</v>
      </c>
      <c r="R6810" s="3">
        <v>36.245399999999997</v>
      </c>
      <c r="S6810" s="3">
        <v>-88.611999999999995</v>
      </c>
      <c r="T6810" s="3" t="s">
        <v>191</v>
      </c>
      <c r="U6810" s="3" t="s">
        <v>10169</v>
      </c>
      <c r="V6810" s="3" t="s">
        <v>10170</v>
      </c>
      <c r="X6810" s="3" t="s">
        <v>6717</v>
      </c>
      <c r="Y6810" s="3" t="s">
        <v>2543</v>
      </c>
      <c r="Z6810" s="3" t="s">
        <v>3059</v>
      </c>
      <c r="AA6810" s="3" t="s">
        <v>10171</v>
      </c>
      <c r="AB6810" s="3" t="s">
        <v>7062</v>
      </c>
      <c r="AG6810" s="3" t="s">
        <v>10172</v>
      </c>
      <c r="AH6810" s="3" t="s">
        <v>10175</v>
      </c>
    </row>
    <row r="6811" spans="1:34" ht="15.75" hidden="1" customHeight="1" x14ac:dyDescent="0.25">
      <c r="A6811" s="3" t="s">
        <v>17288</v>
      </c>
      <c r="B6811" s="3" t="s">
        <v>18960</v>
      </c>
      <c r="C6811" s="3">
        <v>3</v>
      </c>
      <c r="D6811" s="3" t="s">
        <v>40</v>
      </c>
      <c r="E6811" s="3">
        <v>191</v>
      </c>
      <c r="F6811" s="3" t="s">
        <v>186</v>
      </c>
      <c r="G6811" s="3" t="s">
        <v>103</v>
      </c>
      <c r="H6811" s="3" t="s">
        <v>187</v>
      </c>
      <c r="L6811" s="3">
        <v>2013</v>
      </c>
      <c r="P6811" s="3" t="s">
        <v>18961</v>
      </c>
      <c r="Q6811" s="3" t="s">
        <v>18962</v>
      </c>
      <c r="R6811" s="3">
        <v>32.170428000000001</v>
      </c>
      <c r="S6811" s="3">
        <v>119.011004</v>
      </c>
      <c r="T6811" s="3" t="s">
        <v>191</v>
      </c>
      <c r="U6811" s="3" t="s">
        <v>17836</v>
      </c>
      <c r="V6811" s="3" t="s">
        <v>18963</v>
      </c>
      <c r="X6811" s="3" t="s">
        <v>17431</v>
      </c>
      <c r="Y6811" s="3" t="s">
        <v>16333</v>
      </c>
      <c r="Z6811" s="3" t="s">
        <v>17294</v>
      </c>
      <c r="AG6811" s="3" t="s">
        <v>18964</v>
      </c>
      <c r="AH6811" s="3" t="s">
        <v>18967</v>
      </c>
    </row>
    <row r="6812" spans="1:34" ht="15.75" hidden="1" customHeight="1" x14ac:dyDescent="0.25">
      <c r="A6812" s="3" t="s">
        <v>17288</v>
      </c>
      <c r="B6812" s="3" t="s">
        <v>18960</v>
      </c>
      <c r="C6812" s="3">
        <v>4</v>
      </c>
      <c r="D6812" s="3" t="s">
        <v>40</v>
      </c>
      <c r="E6812" s="3">
        <v>191</v>
      </c>
      <c r="F6812" s="3" t="s">
        <v>186</v>
      </c>
      <c r="G6812" s="3" t="s">
        <v>103</v>
      </c>
      <c r="H6812" s="3" t="s">
        <v>187</v>
      </c>
      <c r="L6812" s="3">
        <v>2013</v>
      </c>
      <c r="P6812" s="3" t="s">
        <v>18961</v>
      </c>
      <c r="Q6812" s="3" t="s">
        <v>18962</v>
      </c>
      <c r="R6812" s="3">
        <v>32.170428000000001</v>
      </c>
      <c r="S6812" s="3">
        <v>119.011004</v>
      </c>
      <c r="T6812" s="3" t="s">
        <v>191</v>
      </c>
      <c r="U6812" s="3" t="s">
        <v>17836</v>
      </c>
      <c r="V6812" s="3" t="s">
        <v>18963</v>
      </c>
      <c r="X6812" s="3" t="s">
        <v>17431</v>
      </c>
      <c r="Y6812" s="3" t="s">
        <v>16333</v>
      </c>
      <c r="Z6812" s="3" t="s">
        <v>17294</v>
      </c>
      <c r="AG6812" s="3" t="s">
        <v>18964</v>
      </c>
      <c r="AH6812" s="3" t="s">
        <v>18968</v>
      </c>
    </row>
    <row r="6813" spans="1:34" ht="15.75" hidden="1" customHeight="1" x14ac:dyDescent="0.25">
      <c r="A6813" s="3" t="s">
        <v>28447</v>
      </c>
      <c r="B6813" s="3" t="s">
        <v>28733</v>
      </c>
      <c r="C6813" s="3">
        <v>1</v>
      </c>
      <c r="D6813" s="3" t="s">
        <v>8994</v>
      </c>
      <c r="E6813" s="3">
        <v>191.1</v>
      </c>
      <c r="F6813" s="3" t="s">
        <v>186</v>
      </c>
      <c r="G6813" s="3" t="s">
        <v>103</v>
      </c>
      <c r="H6813" s="3" t="s">
        <v>187</v>
      </c>
      <c r="L6813" s="3" t="s">
        <v>4493</v>
      </c>
      <c r="P6813" s="3" t="s">
        <v>28734</v>
      </c>
      <c r="Q6813" s="3" t="s">
        <v>28734</v>
      </c>
      <c r="R6813" s="3">
        <v>41.261468999999998</v>
      </c>
      <c r="S6813" s="3">
        <v>31.420106000000001</v>
      </c>
      <c r="T6813" s="3" t="s">
        <v>191</v>
      </c>
      <c r="U6813" s="3" t="s">
        <v>28735</v>
      </c>
      <c r="X6813" s="3" t="s">
        <v>28736</v>
      </c>
      <c r="Y6813" s="3" t="s">
        <v>16333</v>
      </c>
      <c r="Z6813" s="3" t="s">
        <v>16342</v>
      </c>
      <c r="AD6813" s="3" t="s">
        <v>815</v>
      </c>
      <c r="AE6813" s="3" t="s">
        <v>227</v>
      </c>
      <c r="AG6813" s="3" t="s">
        <v>28737</v>
      </c>
      <c r="AH6813" s="3" t="s">
        <v>28738</v>
      </c>
    </row>
    <row r="6814" spans="1:34" ht="15.75" hidden="1" customHeight="1" x14ac:dyDescent="0.25">
      <c r="A6814" s="3" t="s">
        <v>6474</v>
      </c>
      <c r="B6814" s="3" t="s">
        <v>8962</v>
      </c>
      <c r="C6814" s="3" t="s">
        <v>6735</v>
      </c>
      <c r="D6814" s="3" t="s">
        <v>204</v>
      </c>
      <c r="E6814" s="3">
        <v>192</v>
      </c>
      <c r="F6814" s="3" t="s">
        <v>186</v>
      </c>
      <c r="G6814" s="3" t="s">
        <v>105</v>
      </c>
      <c r="H6814" s="3" t="s">
        <v>82</v>
      </c>
      <c r="L6814" s="3">
        <v>1999</v>
      </c>
      <c r="P6814" s="3" t="s">
        <v>8963</v>
      </c>
      <c r="Q6814" s="3" t="s">
        <v>8613</v>
      </c>
      <c r="R6814" s="3">
        <v>44.448610000000002</v>
      </c>
      <c r="S6814" s="3">
        <v>-88.072040000000001</v>
      </c>
      <c r="T6814" s="3" t="s">
        <v>191</v>
      </c>
      <c r="U6814" s="3" t="s">
        <v>8964</v>
      </c>
      <c r="V6814" s="3" t="s">
        <v>6575</v>
      </c>
      <c r="X6814" s="3" t="s">
        <v>6740</v>
      </c>
      <c r="Y6814" s="3" t="s">
        <v>2543</v>
      </c>
      <c r="Z6814" s="3" t="s">
        <v>3059</v>
      </c>
      <c r="AA6814" s="3" t="s">
        <v>8965</v>
      </c>
      <c r="AB6814" s="3" t="s">
        <v>6742</v>
      </c>
      <c r="AG6814" s="3" t="s">
        <v>8966</v>
      </c>
      <c r="AH6814" s="3" t="s">
        <v>8967</v>
      </c>
    </row>
    <row r="6815" spans="1:34" ht="15.75" hidden="1" customHeight="1" x14ac:dyDescent="0.25">
      <c r="A6815" s="3" t="s">
        <v>6474</v>
      </c>
      <c r="B6815" s="3" t="s">
        <v>9502</v>
      </c>
      <c r="C6815" s="3" t="s">
        <v>686</v>
      </c>
      <c r="D6815" s="3" t="s">
        <v>40</v>
      </c>
      <c r="E6815" s="3">
        <v>192</v>
      </c>
      <c r="F6815" s="3" t="s">
        <v>186</v>
      </c>
      <c r="G6815" s="3" t="s">
        <v>105</v>
      </c>
      <c r="H6815" s="3" t="s">
        <v>82</v>
      </c>
      <c r="L6815" s="3">
        <v>1999</v>
      </c>
      <c r="P6815" s="3" t="s">
        <v>9503</v>
      </c>
      <c r="Q6815" s="3" t="s">
        <v>9358</v>
      </c>
      <c r="R6815" s="3">
        <v>41.438800000000001</v>
      </c>
      <c r="S6815" s="3">
        <v>-88.123599999999996</v>
      </c>
      <c r="T6815" s="3" t="s">
        <v>191</v>
      </c>
      <c r="U6815" s="3" t="s">
        <v>9504</v>
      </c>
      <c r="V6815" s="3" t="s">
        <v>8778</v>
      </c>
      <c r="X6815" s="3" t="s">
        <v>7050</v>
      </c>
      <c r="Y6815" s="3" t="s">
        <v>2543</v>
      </c>
      <c r="Z6815" s="3" t="s">
        <v>3059</v>
      </c>
      <c r="AA6815" s="3" t="s">
        <v>9505</v>
      </c>
      <c r="AB6815" s="3" t="s">
        <v>6958</v>
      </c>
      <c r="AG6815" s="3" t="s">
        <v>9506</v>
      </c>
      <c r="AH6815" s="3" t="s">
        <v>9507</v>
      </c>
    </row>
    <row r="6816" spans="1:34" ht="15.75" hidden="1" customHeight="1" x14ac:dyDescent="0.25">
      <c r="A6816" s="3" t="s">
        <v>6474</v>
      </c>
      <c r="B6816" s="3" t="s">
        <v>9502</v>
      </c>
      <c r="C6816" s="3" t="s">
        <v>692</v>
      </c>
      <c r="D6816" s="3" t="s">
        <v>40</v>
      </c>
      <c r="E6816" s="3">
        <v>192</v>
      </c>
      <c r="F6816" s="3" t="s">
        <v>186</v>
      </c>
      <c r="G6816" s="3" t="s">
        <v>105</v>
      </c>
      <c r="H6816" s="3" t="s">
        <v>82</v>
      </c>
      <c r="L6816" s="3">
        <v>1999</v>
      </c>
      <c r="P6816" s="3" t="s">
        <v>9503</v>
      </c>
      <c r="Q6816" s="3" t="s">
        <v>9358</v>
      </c>
      <c r="R6816" s="3">
        <v>41.438800000000001</v>
      </c>
      <c r="S6816" s="3">
        <v>-88.123599999999996</v>
      </c>
      <c r="T6816" s="3" t="s">
        <v>191</v>
      </c>
      <c r="U6816" s="3" t="s">
        <v>9504</v>
      </c>
      <c r="V6816" s="3" t="s">
        <v>8778</v>
      </c>
      <c r="X6816" s="3" t="s">
        <v>7050</v>
      </c>
      <c r="Y6816" s="3" t="s">
        <v>2543</v>
      </c>
      <c r="Z6816" s="3" t="s">
        <v>3059</v>
      </c>
      <c r="AA6816" s="3" t="s">
        <v>9505</v>
      </c>
      <c r="AB6816" s="3" t="s">
        <v>6960</v>
      </c>
      <c r="AG6816" s="3" t="s">
        <v>9506</v>
      </c>
      <c r="AH6816" s="3" t="s">
        <v>9508</v>
      </c>
    </row>
    <row r="6817" spans="1:34" ht="15.75" hidden="1" customHeight="1" x14ac:dyDescent="0.25">
      <c r="A6817" s="3" t="s">
        <v>6474</v>
      </c>
      <c r="B6817" s="3" t="s">
        <v>9502</v>
      </c>
      <c r="C6817" s="3" t="s">
        <v>720</v>
      </c>
      <c r="D6817" s="3" t="s">
        <v>40</v>
      </c>
      <c r="E6817" s="3">
        <v>192</v>
      </c>
      <c r="F6817" s="3" t="s">
        <v>186</v>
      </c>
      <c r="G6817" s="3" t="s">
        <v>105</v>
      </c>
      <c r="H6817" s="3" t="s">
        <v>82</v>
      </c>
      <c r="L6817" s="3">
        <v>1999</v>
      </c>
      <c r="P6817" s="3" t="s">
        <v>9503</v>
      </c>
      <c r="Q6817" s="3" t="s">
        <v>9358</v>
      </c>
      <c r="R6817" s="3">
        <v>41.438800000000001</v>
      </c>
      <c r="S6817" s="3">
        <v>-88.123599999999996</v>
      </c>
      <c r="T6817" s="3" t="s">
        <v>191</v>
      </c>
      <c r="U6817" s="3" t="s">
        <v>9504</v>
      </c>
      <c r="V6817" s="3" t="s">
        <v>8778</v>
      </c>
      <c r="X6817" s="3" t="s">
        <v>7050</v>
      </c>
      <c r="Y6817" s="3" t="s">
        <v>2543</v>
      </c>
      <c r="Z6817" s="3" t="s">
        <v>3059</v>
      </c>
      <c r="AA6817" s="3" t="s">
        <v>9505</v>
      </c>
      <c r="AB6817" s="3" t="s">
        <v>6861</v>
      </c>
      <c r="AG6817" s="3" t="s">
        <v>9506</v>
      </c>
      <c r="AH6817" s="3" t="s">
        <v>9509</v>
      </c>
    </row>
    <row r="6818" spans="1:34" ht="15.75" hidden="1" customHeight="1" x14ac:dyDescent="0.25">
      <c r="A6818" s="3" t="s">
        <v>6474</v>
      </c>
      <c r="B6818" s="3" t="s">
        <v>9502</v>
      </c>
      <c r="C6818" s="3" t="s">
        <v>722</v>
      </c>
      <c r="D6818" s="3" t="s">
        <v>40</v>
      </c>
      <c r="E6818" s="3">
        <v>192</v>
      </c>
      <c r="F6818" s="3" t="s">
        <v>186</v>
      </c>
      <c r="G6818" s="3" t="s">
        <v>105</v>
      </c>
      <c r="H6818" s="3" t="s">
        <v>82</v>
      </c>
      <c r="L6818" s="3">
        <v>1999</v>
      </c>
      <c r="P6818" s="3" t="s">
        <v>9503</v>
      </c>
      <c r="Q6818" s="3" t="s">
        <v>9358</v>
      </c>
      <c r="R6818" s="3">
        <v>41.438800000000001</v>
      </c>
      <c r="S6818" s="3">
        <v>-88.123599999999996</v>
      </c>
      <c r="T6818" s="3" t="s">
        <v>191</v>
      </c>
      <c r="U6818" s="3" t="s">
        <v>9504</v>
      </c>
      <c r="V6818" s="3" t="s">
        <v>8778</v>
      </c>
      <c r="X6818" s="3" t="s">
        <v>7050</v>
      </c>
      <c r="Y6818" s="3" t="s">
        <v>2543</v>
      </c>
      <c r="Z6818" s="3" t="s">
        <v>3059</v>
      </c>
      <c r="AA6818" s="3" t="s">
        <v>9505</v>
      </c>
      <c r="AB6818" s="3" t="s">
        <v>6864</v>
      </c>
      <c r="AG6818" s="3" t="s">
        <v>9506</v>
      </c>
      <c r="AH6818" s="3" t="s">
        <v>9510</v>
      </c>
    </row>
    <row r="6819" spans="1:34" ht="15.75" hidden="1" customHeight="1" x14ac:dyDescent="0.25">
      <c r="A6819" s="3" t="s">
        <v>6474</v>
      </c>
      <c r="B6819" s="3" t="s">
        <v>9502</v>
      </c>
      <c r="C6819" s="3" t="s">
        <v>1267</v>
      </c>
      <c r="D6819" s="3" t="s">
        <v>40</v>
      </c>
      <c r="E6819" s="3">
        <v>192</v>
      </c>
      <c r="F6819" s="3" t="s">
        <v>186</v>
      </c>
      <c r="G6819" s="3" t="s">
        <v>105</v>
      </c>
      <c r="H6819" s="3" t="s">
        <v>82</v>
      </c>
      <c r="L6819" s="3">
        <v>2001</v>
      </c>
      <c r="P6819" s="3" t="s">
        <v>9503</v>
      </c>
      <c r="Q6819" s="3" t="s">
        <v>9358</v>
      </c>
      <c r="R6819" s="3">
        <v>41.438800000000001</v>
      </c>
      <c r="S6819" s="3">
        <v>-88.123599999999996</v>
      </c>
      <c r="T6819" s="3" t="s">
        <v>191</v>
      </c>
      <c r="U6819" s="3" t="s">
        <v>9504</v>
      </c>
      <c r="V6819" s="3" t="s">
        <v>8778</v>
      </c>
      <c r="X6819" s="3" t="s">
        <v>7050</v>
      </c>
      <c r="Y6819" s="3" t="s">
        <v>2543</v>
      </c>
      <c r="Z6819" s="3" t="s">
        <v>3059</v>
      </c>
      <c r="AA6819" s="3" t="s">
        <v>9505</v>
      </c>
      <c r="AB6819" s="3" t="s">
        <v>7036</v>
      </c>
      <c r="AG6819" s="3" t="s">
        <v>9506</v>
      </c>
      <c r="AH6819" s="3" t="s">
        <v>9511</v>
      </c>
    </row>
    <row r="6820" spans="1:34" ht="15.75" hidden="1" customHeight="1" x14ac:dyDescent="0.25">
      <c r="A6820" s="3" t="s">
        <v>6474</v>
      </c>
      <c r="B6820" s="3" t="s">
        <v>9502</v>
      </c>
      <c r="C6820" s="3" t="s">
        <v>1269</v>
      </c>
      <c r="D6820" s="3" t="s">
        <v>40</v>
      </c>
      <c r="E6820" s="3">
        <v>192</v>
      </c>
      <c r="F6820" s="3" t="s">
        <v>186</v>
      </c>
      <c r="G6820" s="3" t="s">
        <v>105</v>
      </c>
      <c r="H6820" s="3" t="s">
        <v>82</v>
      </c>
      <c r="L6820" s="3">
        <v>2001</v>
      </c>
      <c r="P6820" s="3" t="s">
        <v>9503</v>
      </c>
      <c r="Q6820" s="3" t="s">
        <v>9358</v>
      </c>
      <c r="R6820" s="3">
        <v>41.438800000000001</v>
      </c>
      <c r="S6820" s="3">
        <v>-88.123599999999996</v>
      </c>
      <c r="T6820" s="3" t="s">
        <v>191</v>
      </c>
      <c r="U6820" s="3" t="s">
        <v>9504</v>
      </c>
      <c r="V6820" s="3" t="s">
        <v>8778</v>
      </c>
      <c r="X6820" s="3" t="s">
        <v>7050</v>
      </c>
      <c r="Y6820" s="3" t="s">
        <v>2543</v>
      </c>
      <c r="Z6820" s="3" t="s">
        <v>3059</v>
      </c>
      <c r="AA6820" s="3" t="s">
        <v>9505</v>
      </c>
      <c r="AB6820" s="3" t="s">
        <v>7038</v>
      </c>
      <c r="AG6820" s="3" t="s">
        <v>9506</v>
      </c>
      <c r="AH6820" s="3" t="s">
        <v>9512</v>
      </c>
    </row>
    <row r="6821" spans="1:34" ht="15.75" hidden="1" customHeight="1" x14ac:dyDescent="0.25">
      <c r="A6821" s="3" t="s">
        <v>6474</v>
      </c>
      <c r="B6821" s="3" t="s">
        <v>9502</v>
      </c>
      <c r="C6821" s="3" t="s">
        <v>7040</v>
      </c>
      <c r="D6821" s="3" t="s">
        <v>40</v>
      </c>
      <c r="E6821" s="3">
        <v>192</v>
      </c>
      <c r="F6821" s="3" t="s">
        <v>186</v>
      </c>
      <c r="G6821" s="3" t="s">
        <v>105</v>
      </c>
      <c r="H6821" s="3" t="s">
        <v>82</v>
      </c>
      <c r="L6821" s="3">
        <v>2001</v>
      </c>
      <c r="P6821" s="3" t="s">
        <v>9503</v>
      </c>
      <c r="Q6821" s="3" t="s">
        <v>9358</v>
      </c>
      <c r="R6821" s="3">
        <v>41.438800000000001</v>
      </c>
      <c r="S6821" s="3">
        <v>-88.123599999999996</v>
      </c>
      <c r="T6821" s="3" t="s">
        <v>191</v>
      </c>
      <c r="U6821" s="3" t="s">
        <v>9504</v>
      </c>
      <c r="V6821" s="3" t="s">
        <v>8778</v>
      </c>
      <c r="X6821" s="3" t="s">
        <v>7050</v>
      </c>
      <c r="Y6821" s="3" t="s">
        <v>2543</v>
      </c>
      <c r="Z6821" s="3" t="s">
        <v>3059</v>
      </c>
      <c r="AA6821" s="3" t="s">
        <v>9505</v>
      </c>
      <c r="AB6821" s="3" t="s">
        <v>7041</v>
      </c>
      <c r="AG6821" s="3" t="s">
        <v>9506</v>
      </c>
      <c r="AH6821" s="3" t="s">
        <v>9513</v>
      </c>
    </row>
    <row r="6822" spans="1:34" ht="15.75" hidden="1" customHeight="1" x14ac:dyDescent="0.25">
      <c r="A6822" s="3" t="s">
        <v>6474</v>
      </c>
      <c r="B6822" s="3" t="s">
        <v>9502</v>
      </c>
      <c r="C6822" s="3" t="s">
        <v>607</v>
      </c>
      <c r="D6822" s="3" t="s">
        <v>40</v>
      </c>
      <c r="E6822" s="3">
        <v>192</v>
      </c>
      <c r="F6822" s="3" t="s">
        <v>186</v>
      </c>
      <c r="G6822" s="3" t="s">
        <v>105</v>
      </c>
      <c r="H6822" s="3" t="s">
        <v>82</v>
      </c>
      <c r="L6822" s="3">
        <v>2001</v>
      </c>
      <c r="P6822" s="3" t="s">
        <v>9503</v>
      </c>
      <c r="Q6822" s="3" t="s">
        <v>9358</v>
      </c>
      <c r="R6822" s="3">
        <v>41.438800000000001</v>
      </c>
      <c r="S6822" s="3">
        <v>-88.123599999999996</v>
      </c>
      <c r="T6822" s="3" t="s">
        <v>191</v>
      </c>
      <c r="U6822" s="3" t="s">
        <v>9504</v>
      </c>
      <c r="V6822" s="3" t="s">
        <v>8778</v>
      </c>
      <c r="X6822" s="3" t="s">
        <v>7050</v>
      </c>
      <c r="Y6822" s="3" t="s">
        <v>2543</v>
      </c>
      <c r="Z6822" s="3" t="s">
        <v>3059</v>
      </c>
      <c r="AA6822" s="3" t="s">
        <v>9505</v>
      </c>
      <c r="AB6822" s="3" t="s">
        <v>7043</v>
      </c>
      <c r="AG6822" s="3" t="s">
        <v>9506</v>
      </c>
      <c r="AH6822" s="3" t="s">
        <v>9514</v>
      </c>
    </row>
    <row r="6823" spans="1:34" ht="15.75" hidden="1" customHeight="1" x14ac:dyDescent="0.25">
      <c r="A6823" s="3" t="s">
        <v>6474</v>
      </c>
      <c r="B6823" s="3" t="s">
        <v>9502</v>
      </c>
      <c r="C6823" s="3" t="s">
        <v>7246</v>
      </c>
      <c r="D6823" s="3" t="s">
        <v>40</v>
      </c>
      <c r="E6823" s="3">
        <v>192</v>
      </c>
      <c r="F6823" s="3" t="s">
        <v>186</v>
      </c>
      <c r="G6823" s="3" t="s">
        <v>105</v>
      </c>
      <c r="H6823" s="3" t="s">
        <v>82</v>
      </c>
      <c r="L6823" s="3">
        <v>2001</v>
      </c>
      <c r="P6823" s="3" t="s">
        <v>9503</v>
      </c>
      <c r="Q6823" s="3" t="s">
        <v>9358</v>
      </c>
      <c r="R6823" s="3">
        <v>41.438800000000001</v>
      </c>
      <c r="S6823" s="3">
        <v>-88.123599999999996</v>
      </c>
      <c r="T6823" s="3" t="s">
        <v>191</v>
      </c>
      <c r="U6823" s="3" t="s">
        <v>9504</v>
      </c>
      <c r="V6823" s="3" t="s">
        <v>8778</v>
      </c>
      <c r="X6823" s="3" t="s">
        <v>7050</v>
      </c>
      <c r="Y6823" s="3" t="s">
        <v>2543</v>
      </c>
      <c r="Z6823" s="3" t="s">
        <v>3059</v>
      </c>
      <c r="AA6823" s="3" t="s">
        <v>9505</v>
      </c>
      <c r="AB6823" s="3" t="s">
        <v>7247</v>
      </c>
      <c r="AG6823" s="3" t="s">
        <v>9506</v>
      </c>
      <c r="AH6823" s="3" t="s">
        <v>9515</v>
      </c>
    </row>
    <row r="6824" spans="1:34" ht="15.75" hidden="1" customHeight="1" x14ac:dyDescent="0.25">
      <c r="A6824" s="3" t="s">
        <v>6474</v>
      </c>
      <c r="B6824" s="3" t="s">
        <v>12868</v>
      </c>
      <c r="C6824" s="3" t="s">
        <v>12869</v>
      </c>
      <c r="D6824" s="3" t="s">
        <v>40</v>
      </c>
      <c r="E6824" s="3">
        <v>192</v>
      </c>
      <c r="F6824" s="3" t="s">
        <v>186</v>
      </c>
      <c r="G6824" s="3" t="s">
        <v>105</v>
      </c>
      <c r="H6824" s="3" t="s">
        <v>82</v>
      </c>
      <c r="L6824" s="3">
        <v>2003</v>
      </c>
      <c r="P6824" s="3" t="s">
        <v>12870</v>
      </c>
      <c r="Q6824" s="3" t="s">
        <v>6520</v>
      </c>
      <c r="R6824" s="3">
        <v>40.063299999999998</v>
      </c>
      <c r="S6824" s="3">
        <v>-74.167199999999994</v>
      </c>
      <c r="T6824" s="3" t="s">
        <v>191</v>
      </c>
      <c r="U6824" s="3" t="s">
        <v>12863</v>
      </c>
      <c r="V6824" s="3" t="s">
        <v>12864</v>
      </c>
      <c r="X6824" s="3" t="s">
        <v>7232</v>
      </c>
      <c r="Y6824" s="3" t="s">
        <v>2543</v>
      </c>
      <c r="Z6824" s="3" t="s">
        <v>3059</v>
      </c>
      <c r="AA6824" s="3" t="s">
        <v>12871</v>
      </c>
      <c r="AB6824" s="3" t="s">
        <v>12872</v>
      </c>
      <c r="AG6824" s="3" t="s">
        <v>12873</v>
      </c>
      <c r="AH6824" s="3" t="s">
        <v>12874</v>
      </c>
    </row>
    <row r="6825" spans="1:34" ht="15.75" hidden="1" customHeight="1" x14ac:dyDescent="0.25">
      <c r="A6825" s="3" t="s">
        <v>6474</v>
      </c>
      <c r="B6825" s="3" t="s">
        <v>12868</v>
      </c>
      <c r="C6825" s="3" t="s">
        <v>12875</v>
      </c>
      <c r="D6825" s="3" t="s">
        <v>40</v>
      </c>
      <c r="E6825" s="3">
        <v>192</v>
      </c>
      <c r="F6825" s="3" t="s">
        <v>186</v>
      </c>
      <c r="G6825" s="3" t="s">
        <v>105</v>
      </c>
      <c r="H6825" s="3" t="s">
        <v>82</v>
      </c>
      <c r="L6825" s="3">
        <v>2003</v>
      </c>
      <c r="P6825" s="3" t="s">
        <v>12870</v>
      </c>
      <c r="Q6825" s="3" t="s">
        <v>6520</v>
      </c>
      <c r="R6825" s="3">
        <v>40.063299999999998</v>
      </c>
      <c r="S6825" s="3">
        <v>-74.167199999999994</v>
      </c>
      <c r="T6825" s="3" t="s">
        <v>191</v>
      </c>
      <c r="U6825" s="3" t="s">
        <v>12863</v>
      </c>
      <c r="V6825" s="3" t="s">
        <v>12864</v>
      </c>
      <c r="X6825" s="3" t="s">
        <v>7232</v>
      </c>
      <c r="Y6825" s="3" t="s">
        <v>2543</v>
      </c>
      <c r="Z6825" s="3" t="s">
        <v>3059</v>
      </c>
      <c r="AA6825" s="3" t="s">
        <v>12871</v>
      </c>
      <c r="AB6825" s="3" t="s">
        <v>12876</v>
      </c>
      <c r="AG6825" s="3" t="s">
        <v>12873</v>
      </c>
      <c r="AH6825" s="3" t="s">
        <v>12877</v>
      </c>
    </row>
    <row r="6826" spans="1:34" ht="15.75" hidden="1" customHeight="1" x14ac:dyDescent="0.25">
      <c r="A6826" s="3" t="s">
        <v>6474</v>
      </c>
      <c r="B6826" s="3" t="s">
        <v>13606</v>
      </c>
      <c r="C6826" s="3" t="s">
        <v>1267</v>
      </c>
      <c r="D6826" s="3" t="s">
        <v>204</v>
      </c>
      <c r="E6826" s="3">
        <v>192</v>
      </c>
      <c r="F6826" s="3" t="s">
        <v>186</v>
      </c>
      <c r="G6826" s="3" t="s">
        <v>105</v>
      </c>
      <c r="H6826" s="3" t="s">
        <v>82</v>
      </c>
      <c r="L6826" s="3">
        <v>1995</v>
      </c>
      <c r="P6826" s="3" t="s">
        <v>13607</v>
      </c>
      <c r="Q6826" s="3" t="s">
        <v>8563</v>
      </c>
      <c r="R6826" s="3">
        <v>39.442836</v>
      </c>
      <c r="S6826" s="3">
        <v>-76.221760000000003</v>
      </c>
      <c r="T6826" s="3" t="s">
        <v>191</v>
      </c>
      <c r="U6826" s="3" t="s">
        <v>13608</v>
      </c>
      <c r="V6826" s="3" t="s">
        <v>13609</v>
      </c>
      <c r="X6826" s="3" t="s">
        <v>7632</v>
      </c>
      <c r="Y6826" s="3" t="s">
        <v>2543</v>
      </c>
      <c r="Z6826" s="3" t="s">
        <v>3059</v>
      </c>
      <c r="AA6826" s="3" t="s">
        <v>13610</v>
      </c>
      <c r="AB6826" s="3" t="s">
        <v>7036</v>
      </c>
      <c r="AG6826" s="3" t="s">
        <v>13611</v>
      </c>
      <c r="AH6826" s="3" t="s">
        <v>13612</v>
      </c>
    </row>
    <row r="6827" spans="1:34" ht="15.75" hidden="1" customHeight="1" x14ac:dyDescent="0.25">
      <c r="A6827" s="3" t="s">
        <v>31122</v>
      </c>
      <c r="B6827" s="3" t="s">
        <v>31907</v>
      </c>
      <c r="C6827" s="3" t="s">
        <v>107</v>
      </c>
      <c r="D6827" s="3" t="s">
        <v>40</v>
      </c>
      <c r="E6827" s="3">
        <v>192</v>
      </c>
      <c r="F6827" s="3" t="s">
        <v>186</v>
      </c>
      <c r="G6827" s="3" t="s">
        <v>107</v>
      </c>
      <c r="H6827" s="3" t="s">
        <v>187</v>
      </c>
      <c r="I6827" s="3" t="s">
        <v>222</v>
      </c>
      <c r="L6827" s="3">
        <v>2020</v>
      </c>
      <c r="P6827" s="3" t="s">
        <v>31804</v>
      </c>
      <c r="Q6827" s="3" t="s">
        <v>31805</v>
      </c>
      <c r="R6827" s="3">
        <v>54.341439999999999</v>
      </c>
      <c r="S6827" s="3">
        <v>10.17883</v>
      </c>
      <c r="T6827" s="3" t="s">
        <v>191</v>
      </c>
      <c r="U6827" s="3" t="s">
        <v>31806</v>
      </c>
      <c r="X6827" s="3" t="s">
        <v>31205</v>
      </c>
      <c r="Y6827" s="3" t="s">
        <v>29751</v>
      </c>
      <c r="Z6827" s="3" t="s">
        <v>29784</v>
      </c>
      <c r="AA6827" s="3" t="s">
        <v>31908</v>
      </c>
      <c r="AG6827" s="3" t="s">
        <v>31909</v>
      </c>
      <c r="AH6827" s="3" t="s">
        <v>31910</v>
      </c>
    </row>
    <row r="6828" spans="1:34" ht="15.75" hidden="1" customHeight="1" x14ac:dyDescent="0.25">
      <c r="A6828" s="3" t="s">
        <v>1098</v>
      </c>
      <c r="B6828" s="3" t="s">
        <v>1114</v>
      </c>
      <c r="C6828" s="3">
        <v>1</v>
      </c>
      <c r="D6828" s="3" t="s">
        <v>1115</v>
      </c>
      <c r="E6828" s="3">
        <v>194</v>
      </c>
      <c r="F6828" s="3" t="s">
        <v>186</v>
      </c>
      <c r="G6828" s="3" t="s">
        <v>103</v>
      </c>
      <c r="H6828" s="3" t="s">
        <v>188</v>
      </c>
      <c r="I6828" s="3" t="s">
        <v>188</v>
      </c>
      <c r="J6828" s="3" t="s">
        <v>188</v>
      </c>
      <c r="L6828" s="3">
        <v>2021</v>
      </c>
      <c r="P6828" s="3" t="s">
        <v>1116</v>
      </c>
      <c r="Q6828" s="3" t="s">
        <v>1117</v>
      </c>
      <c r="R6828" s="3">
        <v>5.6777389999999999</v>
      </c>
      <c r="S6828" s="3">
        <v>1.9369000000000001E-2</v>
      </c>
      <c r="T6828" s="3" t="s">
        <v>191</v>
      </c>
      <c r="U6828" s="3" t="s">
        <v>1118</v>
      </c>
      <c r="X6828" s="3" t="s">
        <v>1119</v>
      </c>
      <c r="Y6828" s="3" t="s">
        <v>194</v>
      </c>
      <c r="Z6828" s="3" t="s">
        <v>514</v>
      </c>
      <c r="AG6828" s="3" t="s">
        <v>1120</v>
      </c>
      <c r="AH6828" s="3" t="s">
        <v>1121</v>
      </c>
    </row>
    <row r="6829" spans="1:34" ht="15.75" hidden="1" customHeight="1" x14ac:dyDescent="0.25">
      <c r="A6829" s="3" t="s">
        <v>2547</v>
      </c>
      <c r="B6829" s="3" t="s">
        <v>2898</v>
      </c>
      <c r="C6829" s="3" t="s">
        <v>2911</v>
      </c>
      <c r="D6829" s="3" t="s">
        <v>204</v>
      </c>
      <c r="E6829" s="3">
        <v>194</v>
      </c>
      <c r="F6829" s="3" t="s">
        <v>186</v>
      </c>
      <c r="G6829" s="3" t="s">
        <v>111</v>
      </c>
      <c r="H6829" s="3" t="s">
        <v>188</v>
      </c>
      <c r="I6829" s="3" t="s">
        <v>188</v>
      </c>
      <c r="J6829" s="3" t="s">
        <v>188</v>
      </c>
      <c r="K6829" s="3" t="s">
        <v>82</v>
      </c>
      <c r="L6829" s="3">
        <v>1963</v>
      </c>
      <c r="O6829" s="3" t="s">
        <v>2618</v>
      </c>
      <c r="P6829" s="3" t="s">
        <v>2618</v>
      </c>
      <c r="Q6829" s="3" t="s">
        <v>2618</v>
      </c>
      <c r="R6829" s="3">
        <v>-34.571795600000002</v>
      </c>
      <c r="S6829" s="3">
        <v>-58.384488699999999</v>
      </c>
      <c r="T6829" s="3" t="s">
        <v>191</v>
      </c>
      <c r="U6829" s="3" t="s">
        <v>2551</v>
      </c>
      <c r="W6829" s="3" t="s">
        <v>2901</v>
      </c>
      <c r="X6829" s="3" t="s">
        <v>2551</v>
      </c>
      <c r="Y6829" s="3" t="s">
        <v>2543</v>
      </c>
      <c r="Z6829" s="3" t="s">
        <v>2544</v>
      </c>
      <c r="AG6829" s="3" t="s">
        <v>2902</v>
      </c>
      <c r="AH6829" s="3" t="s">
        <v>2912</v>
      </c>
    </row>
    <row r="6830" spans="1:34" ht="15.75" hidden="1" customHeight="1" x14ac:dyDescent="0.25">
      <c r="A6830" s="3" t="s">
        <v>5391</v>
      </c>
      <c r="B6830" s="3" t="s">
        <v>5427</v>
      </c>
      <c r="C6830" s="3">
        <v>1</v>
      </c>
      <c r="D6830" s="3" t="s">
        <v>2178</v>
      </c>
      <c r="E6830" s="3">
        <v>194</v>
      </c>
      <c r="F6830" s="3" t="s">
        <v>186</v>
      </c>
      <c r="G6830" s="3" t="s">
        <v>103</v>
      </c>
      <c r="H6830" s="3" t="s">
        <v>188</v>
      </c>
      <c r="I6830" s="3" t="s">
        <v>188</v>
      </c>
      <c r="J6830" s="3" t="s">
        <v>188</v>
      </c>
      <c r="K6830" s="3" t="s">
        <v>82</v>
      </c>
      <c r="L6830" s="3">
        <v>2019</v>
      </c>
      <c r="O6830" s="3" t="s">
        <v>5428</v>
      </c>
      <c r="P6830" s="3" t="s">
        <v>5429</v>
      </c>
      <c r="Q6830" s="3" t="s">
        <v>5430</v>
      </c>
      <c r="R6830" s="3">
        <v>17.899629999999998</v>
      </c>
      <c r="S6830" s="3">
        <v>-77.108307999999994</v>
      </c>
      <c r="T6830" s="3" t="s">
        <v>191</v>
      </c>
      <c r="U6830" s="3" t="s">
        <v>5431</v>
      </c>
      <c r="X6830" s="3" t="s">
        <v>5405</v>
      </c>
      <c r="Y6830" s="3" t="s">
        <v>2543</v>
      </c>
      <c r="Z6830" s="3" t="s">
        <v>2544</v>
      </c>
      <c r="AC6830" s="3" t="s">
        <v>5432</v>
      </c>
      <c r="AG6830" s="3" t="s">
        <v>5433</v>
      </c>
      <c r="AH6830" s="3" t="s">
        <v>5434</v>
      </c>
    </row>
    <row r="6831" spans="1:34" ht="15.75" hidden="1" customHeight="1" x14ac:dyDescent="0.25">
      <c r="A6831" s="3" t="s">
        <v>6474</v>
      </c>
      <c r="B6831" s="3" t="s">
        <v>6878</v>
      </c>
      <c r="C6831" s="3" t="s">
        <v>6879</v>
      </c>
      <c r="D6831" s="3" t="s">
        <v>40</v>
      </c>
      <c r="E6831" s="3">
        <v>194</v>
      </c>
      <c r="F6831" s="3" t="s">
        <v>186</v>
      </c>
      <c r="G6831" s="3" t="s">
        <v>103</v>
      </c>
      <c r="H6831" s="3" t="s">
        <v>82</v>
      </c>
      <c r="K6831" s="3" t="s">
        <v>4304</v>
      </c>
      <c r="L6831" s="3">
        <v>2002</v>
      </c>
      <c r="P6831" s="3" t="s">
        <v>6880</v>
      </c>
      <c r="Q6831" s="3" t="s">
        <v>6881</v>
      </c>
      <c r="R6831" s="3">
        <v>39.669199999999996</v>
      </c>
      <c r="S6831" s="3">
        <v>-105.0018</v>
      </c>
      <c r="T6831" s="3" t="s">
        <v>191</v>
      </c>
      <c r="U6831" s="3" t="s">
        <v>6882</v>
      </c>
      <c r="V6831" s="3" t="s">
        <v>6882</v>
      </c>
      <c r="X6831" s="3" t="s">
        <v>6883</v>
      </c>
      <c r="Y6831" s="3" t="s">
        <v>2543</v>
      </c>
      <c r="Z6831" s="3" t="s">
        <v>3059</v>
      </c>
      <c r="AA6831" s="3" t="s">
        <v>6884</v>
      </c>
      <c r="AB6831" s="3" t="s">
        <v>6885</v>
      </c>
      <c r="AG6831" s="3" t="s">
        <v>6886</v>
      </c>
      <c r="AH6831" s="3" t="s">
        <v>6887</v>
      </c>
    </row>
    <row r="6832" spans="1:34" ht="15.75" hidden="1" customHeight="1" x14ac:dyDescent="0.25">
      <c r="A6832" s="3" t="s">
        <v>16548</v>
      </c>
      <c r="B6832" s="3" t="s">
        <v>16573</v>
      </c>
      <c r="C6832" s="3">
        <v>1</v>
      </c>
      <c r="D6832" s="3" t="s">
        <v>40</v>
      </c>
      <c r="E6832" s="3">
        <v>194.6</v>
      </c>
      <c r="F6832" s="3" t="s">
        <v>186</v>
      </c>
      <c r="G6832" s="3" t="s">
        <v>101</v>
      </c>
      <c r="H6832" s="3" t="s">
        <v>188</v>
      </c>
      <c r="L6832" s="3">
        <v>2015</v>
      </c>
      <c r="P6832" s="3" t="s">
        <v>16574</v>
      </c>
      <c r="Q6832" s="3" t="s">
        <v>16575</v>
      </c>
      <c r="R6832" s="3">
        <v>24.040891999999999</v>
      </c>
      <c r="S6832" s="3">
        <v>91.004520999999997</v>
      </c>
      <c r="T6832" s="3" t="s">
        <v>191</v>
      </c>
      <c r="U6832" s="3" t="s">
        <v>16576</v>
      </c>
      <c r="X6832" s="3" t="s">
        <v>16551</v>
      </c>
      <c r="Y6832" s="3" t="s">
        <v>16333</v>
      </c>
      <c r="Z6832" s="3" t="s">
        <v>16334</v>
      </c>
      <c r="AG6832" s="3" t="s">
        <v>16577</v>
      </c>
      <c r="AH6832" s="3" t="s">
        <v>16578</v>
      </c>
    </row>
    <row r="6833" spans="1:34" ht="15.75" hidden="1" customHeight="1" x14ac:dyDescent="0.25">
      <c r="A6833" s="3" t="s">
        <v>3946</v>
      </c>
      <c r="B6833" s="3" t="s">
        <v>4426</v>
      </c>
      <c r="C6833" s="3">
        <v>1</v>
      </c>
      <c r="D6833" s="3" t="s">
        <v>40</v>
      </c>
      <c r="E6833" s="3">
        <v>195</v>
      </c>
      <c r="F6833" s="3" t="s">
        <v>186</v>
      </c>
      <c r="G6833" s="3" t="s">
        <v>103</v>
      </c>
      <c r="H6833" s="3" t="s">
        <v>187</v>
      </c>
      <c r="L6833" s="3" t="s">
        <v>3994</v>
      </c>
      <c r="P6833" s="3" t="s">
        <v>3979</v>
      </c>
      <c r="Q6833" s="3" t="s">
        <v>3980</v>
      </c>
      <c r="R6833" s="3">
        <v>53.798538399999998</v>
      </c>
      <c r="S6833" s="3">
        <v>-113.09433629999999</v>
      </c>
      <c r="T6833" s="3" t="s">
        <v>191</v>
      </c>
      <c r="U6833" s="3" t="s">
        <v>4427</v>
      </c>
      <c r="X6833" s="3" t="s">
        <v>3951</v>
      </c>
      <c r="Y6833" s="3" t="s">
        <v>2543</v>
      </c>
      <c r="Z6833" s="3" t="s">
        <v>3059</v>
      </c>
      <c r="AD6833" s="3" t="s">
        <v>815</v>
      </c>
      <c r="AE6833" s="3" t="s">
        <v>816</v>
      </c>
      <c r="AF6833" s="3" t="s">
        <v>197</v>
      </c>
      <c r="AG6833" s="3" t="s">
        <v>4428</v>
      </c>
      <c r="AH6833" s="3" t="s">
        <v>4429</v>
      </c>
    </row>
    <row r="6834" spans="1:34" ht="15.75" hidden="1" customHeight="1" x14ac:dyDescent="0.25">
      <c r="A6834" s="3" t="s">
        <v>6474</v>
      </c>
      <c r="B6834" s="3" t="s">
        <v>8993</v>
      </c>
      <c r="C6834" s="3" t="s">
        <v>9005</v>
      </c>
      <c r="D6834" s="3" t="s">
        <v>40</v>
      </c>
      <c r="E6834" s="3">
        <v>195</v>
      </c>
      <c r="F6834" s="3" t="s">
        <v>186</v>
      </c>
      <c r="G6834" s="3" t="s">
        <v>105</v>
      </c>
      <c r="H6834" s="3" t="s">
        <v>82</v>
      </c>
      <c r="L6834" s="3">
        <v>1999</v>
      </c>
      <c r="P6834" s="3" t="s">
        <v>8995</v>
      </c>
      <c r="Q6834" s="3" t="s">
        <v>8887</v>
      </c>
      <c r="R6834" s="3">
        <v>42.302599999999998</v>
      </c>
      <c r="S6834" s="3">
        <v>-83.153999999999996</v>
      </c>
      <c r="T6834" s="3" t="s">
        <v>191</v>
      </c>
      <c r="U6834" s="3" t="s">
        <v>8996</v>
      </c>
      <c r="V6834" s="3" t="s">
        <v>7435</v>
      </c>
      <c r="X6834" s="3" t="s">
        <v>6479</v>
      </c>
      <c r="Y6834" s="3" t="s">
        <v>2543</v>
      </c>
      <c r="Z6834" s="3" t="s">
        <v>3059</v>
      </c>
      <c r="AA6834" s="3" t="s">
        <v>8997</v>
      </c>
      <c r="AB6834" s="3" t="s">
        <v>9006</v>
      </c>
      <c r="AG6834" s="3" t="s">
        <v>8998</v>
      </c>
      <c r="AH6834" s="3" t="s">
        <v>9007</v>
      </c>
    </row>
    <row r="6835" spans="1:34" ht="15.75" hidden="1" customHeight="1" x14ac:dyDescent="0.25">
      <c r="A6835" s="3" t="s">
        <v>6474</v>
      </c>
      <c r="B6835" s="3" t="s">
        <v>15722</v>
      </c>
      <c r="C6835" s="3">
        <v>1</v>
      </c>
      <c r="D6835" s="3" t="s">
        <v>204</v>
      </c>
      <c r="E6835" s="3">
        <v>195</v>
      </c>
      <c r="F6835" s="3" t="s">
        <v>186</v>
      </c>
      <c r="G6835" s="3" t="s">
        <v>105</v>
      </c>
      <c r="H6835" s="3" t="s">
        <v>82</v>
      </c>
      <c r="L6835" s="3">
        <v>2000</v>
      </c>
      <c r="P6835" s="3" t="s">
        <v>6949</v>
      </c>
      <c r="Q6835" s="3" t="s">
        <v>5187</v>
      </c>
      <c r="R6835" s="3">
        <v>35.375788999999997</v>
      </c>
      <c r="S6835" s="3">
        <v>-78.098050000000001</v>
      </c>
      <c r="T6835" s="3" t="s">
        <v>191</v>
      </c>
      <c r="U6835" s="3" t="s">
        <v>11869</v>
      </c>
      <c r="V6835" s="3" t="s">
        <v>7435</v>
      </c>
      <c r="X6835" s="3" t="s">
        <v>6847</v>
      </c>
      <c r="Y6835" s="3" t="s">
        <v>2543</v>
      </c>
      <c r="Z6835" s="3" t="s">
        <v>3059</v>
      </c>
      <c r="AA6835" s="3" t="s">
        <v>15723</v>
      </c>
      <c r="AB6835" s="3" t="s">
        <v>6754</v>
      </c>
      <c r="AG6835" s="3" t="s">
        <v>15724</v>
      </c>
      <c r="AH6835" s="3" t="s">
        <v>15725</v>
      </c>
    </row>
    <row r="6836" spans="1:34" ht="15.75" hidden="1" customHeight="1" x14ac:dyDescent="0.25">
      <c r="A6836" s="3" t="s">
        <v>6474</v>
      </c>
      <c r="B6836" s="3" t="s">
        <v>15722</v>
      </c>
      <c r="C6836" s="3">
        <v>2</v>
      </c>
      <c r="D6836" s="3" t="s">
        <v>204</v>
      </c>
      <c r="E6836" s="3">
        <v>195</v>
      </c>
      <c r="F6836" s="3" t="s">
        <v>186</v>
      </c>
      <c r="G6836" s="3" t="s">
        <v>105</v>
      </c>
      <c r="H6836" s="3" t="s">
        <v>82</v>
      </c>
      <c r="L6836" s="3">
        <v>2000</v>
      </c>
      <c r="P6836" s="3" t="s">
        <v>6949</v>
      </c>
      <c r="Q6836" s="3" t="s">
        <v>5187</v>
      </c>
      <c r="R6836" s="3">
        <v>35.375788999999997</v>
      </c>
      <c r="S6836" s="3">
        <v>-78.098050000000001</v>
      </c>
      <c r="T6836" s="3" t="s">
        <v>191</v>
      </c>
      <c r="U6836" s="3" t="s">
        <v>11869</v>
      </c>
      <c r="V6836" s="3" t="s">
        <v>7435</v>
      </c>
      <c r="X6836" s="3" t="s">
        <v>6847</v>
      </c>
      <c r="Y6836" s="3" t="s">
        <v>2543</v>
      </c>
      <c r="Z6836" s="3" t="s">
        <v>3059</v>
      </c>
      <c r="AA6836" s="3" t="s">
        <v>15723</v>
      </c>
      <c r="AB6836" s="3" t="s">
        <v>6578</v>
      </c>
      <c r="AG6836" s="3" t="s">
        <v>15724</v>
      </c>
      <c r="AH6836" s="3" t="s">
        <v>15726</v>
      </c>
    </row>
    <row r="6837" spans="1:34" ht="15.75" hidden="1" customHeight="1" x14ac:dyDescent="0.25">
      <c r="A6837" s="3" t="s">
        <v>6474</v>
      </c>
      <c r="B6837" s="3" t="s">
        <v>15722</v>
      </c>
      <c r="C6837" s="3">
        <v>3</v>
      </c>
      <c r="D6837" s="3" t="s">
        <v>204</v>
      </c>
      <c r="E6837" s="3">
        <v>195</v>
      </c>
      <c r="F6837" s="3" t="s">
        <v>186</v>
      </c>
      <c r="G6837" s="3" t="s">
        <v>105</v>
      </c>
      <c r="H6837" s="3" t="s">
        <v>82</v>
      </c>
      <c r="L6837" s="3">
        <v>2000</v>
      </c>
      <c r="P6837" s="3" t="s">
        <v>6949</v>
      </c>
      <c r="Q6837" s="3" t="s">
        <v>5187</v>
      </c>
      <c r="R6837" s="3">
        <v>35.375788999999997</v>
      </c>
      <c r="S6837" s="3">
        <v>-78.098050000000001</v>
      </c>
      <c r="T6837" s="3" t="s">
        <v>191</v>
      </c>
      <c r="U6837" s="3" t="s">
        <v>11869</v>
      </c>
      <c r="V6837" s="3" t="s">
        <v>7435</v>
      </c>
      <c r="X6837" s="3" t="s">
        <v>6847</v>
      </c>
      <c r="Y6837" s="3" t="s">
        <v>2543</v>
      </c>
      <c r="Z6837" s="3" t="s">
        <v>3059</v>
      </c>
      <c r="AA6837" s="3" t="s">
        <v>15723</v>
      </c>
      <c r="AB6837" s="3" t="s">
        <v>6663</v>
      </c>
      <c r="AG6837" s="3" t="s">
        <v>15724</v>
      </c>
      <c r="AH6837" s="3" t="s">
        <v>15727</v>
      </c>
    </row>
    <row r="6838" spans="1:34" ht="15.75" hidden="1" customHeight="1" x14ac:dyDescent="0.25">
      <c r="A6838" s="3" t="s">
        <v>6474</v>
      </c>
      <c r="B6838" s="3" t="s">
        <v>15722</v>
      </c>
      <c r="C6838" s="3">
        <v>4</v>
      </c>
      <c r="D6838" s="3" t="s">
        <v>204</v>
      </c>
      <c r="E6838" s="3">
        <v>195</v>
      </c>
      <c r="F6838" s="3" t="s">
        <v>186</v>
      </c>
      <c r="G6838" s="3" t="s">
        <v>105</v>
      </c>
      <c r="H6838" s="3" t="s">
        <v>82</v>
      </c>
      <c r="L6838" s="3">
        <v>2000</v>
      </c>
      <c r="P6838" s="3" t="s">
        <v>6949</v>
      </c>
      <c r="Q6838" s="3" t="s">
        <v>5187</v>
      </c>
      <c r="R6838" s="3">
        <v>35.375788999999997</v>
      </c>
      <c r="S6838" s="3">
        <v>-78.098050000000001</v>
      </c>
      <c r="T6838" s="3" t="s">
        <v>191</v>
      </c>
      <c r="U6838" s="3" t="s">
        <v>11869</v>
      </c>
      <c r="V6838" s="3" t="s">
        <v>7435</v>
      </c>
      <c r="X6838" s="3" t="s">
        <v>6847</v>
      </c>
      <c r="Y6838" s="3" t="s">
        <v>2543</v>
      </c>
      <c r="Z6838" s="3" t="s">
        <v>3059</v>
      </c>
      <c r="AA6838" s="3" t="s">
        <v>15723</v>
      </c>
      <c r="AB6838" s="3" t="s">
        <v>6490</v>
      </c>
      <c r="AG6838" s="3" t="s">
        <v>15724</v>
      </c>
      <c r="AH6838" s="3" t="s">
        <v>15728</v>
      </c>
    </row>
    <row r="6839" spans="1:34" ht="15.75" hidden="1" customHeight="1" x14ac:dyDescent="0.25">
      <c r="A6839" s="3" t="s">
        <v>20676</v>
      </c>
      <c r="B6839" s="3" t="s">
        <v>20760</v>
      </c>
      <c r="C6839" s="3">
        <v>1</v>
      </c>
      <c r="D6839" s="3" t="s">
        <v>40</v>
      </c>
      <c r="E6839" s="3">
        <v>195</v>
      </c>
      <c r="F6839" s="3" t="s">
        <v>186</v>
      </c>
      <c r="G6839" s="3" t="s">
        <v>103</v>
      </c>
      <c r="H6839" s="3" t="s">
        <v>188</v>
      </c>
      <c r="L6839" s="3">
        <v>2017</v>
      </c>
      <c r="P6839" s="3" t="s">
        <v>20761</v>
      </c>
      <c r="Q6839" s="3" t="s">
        <v>20762</v>
      </c>
      <c r="R6839" s="3">
        <v>21.693394300000001</v>
      </c>
      <c r="S6839" s="3">
        <v>72.623335299999994</v>
      </c>
      <c r="T6839" s="3" t="s">
        <v>191</v>
      </c>
      <c r="U6839" s="3" t="s">
        <v>20751</v>
      </c>
      <c r="X6839" s="3" t="s">
        <v>20689</v>
      </c>
      <c r="Y6839" s="3" t="s">
        <v>16333</v>
      </c>
      <c r="Z6839" s="3" t="s">
        <v>16334</v>
      </c>
      <c r="AG6839" s="3" t="s">
        <v>20763</v>
      </c>
      <c r="AH6839" s="3" t="s">
        <v>20764</v>
      </c>
    </row>
    <row r="6840" spans="1:34" ht="15.75" hidden="1" customHeight="1" x14ac:dyDescent="0.25">
      <c r="A6840" s="3" t="s">
        <v>35056</v>
      </c>
      <c r="B6840" s="3" t="s">
        <v>35992</v>
      </c>
      <c r="C6840" s="3" t="s">
        <v>35521</v>
      </c>
      <c r="D6840" s="3" t="s">
        <v>546</v>
      </c>
      <c r="E6840" s="3">
        <v>195</v>
      </c>
      <c r="F6840" s="3" t="s">
        <v>571</v>
      </c>
      <c r="G6840" s="3" t="s">
        <v>103</v>
      </c>
      <c r="H6840" s="3" t="s">
        <v>187</v>
      </c>
      <c r="I6840" s="3" t="s">
        <v>188</v>
      </c>
      <c r="J6840" s="3" t="s">
        <v>187</v>
      </c>
      <c r="K6840" s="3" t="s">
        <v>82</v>
      </c>
      <c r="L6840" s="3">
        <v>2025</v>
      </c>
      <c r="P6840" s="3" t="s">
        <v>35993</v>
      </c>
      <c r="Q6840" s="3" t="s">
        <v>35994</v>
      </c>
      <c r="R6840" s="3">
        <v>55.606611000000001</v>
      </c>
      <c r="S6840" s="3">
        <v>51.940389000000003</v>
      </c>
      <c r="T6840" s="3" t="s">
        <v>191</v>
      </c>
      <c r="U6840" s="3" t="s">
        <v>35978</v>
      </c>
      <c r="X6840" s="3" t="s">
        <v>35591</v>
      </c>
      <c r="Y6840" s="3" t="s">
        <v>29751</v>
      </c>
      <c r="Z6840" s="3" t="s">
        <v>29933</v>
      </c>
      <c r="AA6840" s="3" t="s">
        <v>35995</v>
      </c>
      <c r="AC6840" s="3" t="s">
        <v>35996</v>
      </c>
      <c r="AG6840" s="3" t="s">
        <v>35997</v>
      </c>
      <c r="AH6840" s="3" t="s">
        <v>36000</v>
      </c>
    </row>
    <row r="6841" spans="1:34" ht="15.75" hidden="1" customHeight="1" x14ac:dyDescent="0.25">
      <c r="A6841" s="3" t="s">
        <v>183</v>
      </c>
      <c r="B6841" s="3" t="s">
        <v>333</v>
      </c>
      <c r="C6841" s="3">
        <v>1</v>
      </c>
      <c r="D6841" s="3" t="s">
        <v>204</v>
      </c>
      <c r="E6841" s="3">
        <v>196</v>
      </c>
      <c r="F6841" s="3" t="s">
        <v>186</v>
      </c>
      <c r="G6841" s="3" t="s">
        <v>111</v>
      </c>
      <c r="H6841" s="3" t="s">
        <v>188</v>
      </c>
      <c r="I6841" s="3" t="s">
        <v>188</v>
      </c>
      <c r="J6841" s="3" t="s">
        <v>188</v>
      </c>
      <c r="L6841" s="3">
        <v>1992</v>
      </c>
      <c r="P6841" s="3" t="s">
        <v>189</v>
      </c>
      <c r="Q6841" s="3" t="s">
        <v>190</v>
      </c>
      <c r="R6841" s="3">
        <v>36.813899999999997</v>
      </c>
      <c r="S6841" s="3">
        <v>5.8760000000000003</v>
      </c>
      <c r="T6841" s="3" t="s">
        <v>191</v>
      </c>
      <c r="U6841" s="3" t="s">
        <v>334</v>
      </c>
      <c r="X6841" s="3" t="s">
        <v>224</v>
      </c>
      <c r="Y6841" s="3" t="s">
        <v>194</v>
      </c>
      <c r="Z6841" s="3" t="s">
        <v>195</v>
      </c>
      <c r="AA6841" s="3" t="s">
        <v>335</v>
      </c>
      <c r="AC6841" s="3" t="s">
        <v>336</v>
      </c>
      <c r="AF6841" s="3" t="s">
        <v>197</v>
      </c>
      <c r="AG6841" s="3" t="s">
        <v>337</v>
      </c>
      <c r="AH6841" s="3" t="s">
        <v>338</v>
      </c>
    </row>
    <row r="6842" spans="1:34" ht="15.75" hidden="1" customHeight="1" x14ac:dyDescent="0.25">
      <c r="A6842" s="3" t="s">
        <v>183</v>
      </c>
      <c r="B6842" s="3" t="s">
        <v>333</v>
      </c>
      <c r="C6842" s="3">
        <v>2</v>
      </c>
      <c r="D6842" s="3" t="s">
        <v>204</v>
      </c>
      <c r="E6842" s="3">
        <v>196</v>
      </c>
      <c r="F6842" s="3" t="s">
        <v>186</v>
      </c>
      <c r="G6842" s="3" t="s">
        <v>111</v>
      </c>
      <c r="H6842" s="3" t="s">
        <v>188</v>
      </c>
      <c r="I6842" s="3" t="s">
        <v>188</v>
      </c>
      <c r="J6842" s="3" t="s">
        <v>188</v>
      </c>
      <c r="L6842" s="3">
        <v>1993</v>
      </c>
      <c r="P6842" s="3" t="s">
        <v>189</v>
      </c>
      <c r="Q6842" s="3" t="s">
        <v>190</v>
      </c>
      <c r="R6842" s="3">
        <v>36.813899999999997</v>
      </c>
      <c r="S6842" s="3">
        <v>5.8760000000000003</v>
      </c>
      <c r="T6842" s="3" t="s">
        <v>191</v>
      </c>
      <c r="U6842" s="3" t="s">
        <v>334</v>
      </c>
      <c r="X6842" s="3" t="s">
        <v>224</v>
      </c>
      <c r="Y6842" s="3" t="s">
        <v>194</v>
      </c>
      <c r="Z6842" s="3" t="s">
        <v>195</v>
      </c>
      <c r="AA6842" s="3" t="s">
        <v>335</v>
      </c>
      <c r="AC6842" s="3" t="s">
        <v>336</v>
      </c>
      <c r="AF6842" s="3" t="s">
        <v>197</v>
      </c>
      <c r="AG6842" s="3" t="s">
        <v>337</v>
      </c>
      <c r="AH6842" s="3" t="s">
        <v>339</v>
      </c>
    </row>
    <row r="6843" spans="1:34" ht="15.75" hidden="1" customHeight="1" x14ac:dyDescent="0.25">
      <c r="A6843" s="3" t="s">
        <v>183</v>
      </c>
      <c r="B6843" s="3" t="s">
        <v>333</v>
      </c>
      <c r="C6843" s="3">
        <v>3</v>
      </c>
      <c r="D6843" s="3" t="s">
        <v>204</v>
      </c>
      <c r="E6843" s="3">
        <v>196</v>
      </c>
      <c r="F6843" s="3" t="s">
        <v>186</v>
      </c>
      <c r="G6843" s="3" t="s">
        <v>111</v>
      </c>
      <c r="H6843" s="3" t="s">
        <v>188</v>
      </c>
      <c r="I6843" s="3" t="s">
        <v>188</v>
      </c>
      <c r="J6843" s="3" t="s">
        <v>188</v>
      </c>
      <c r="L6843" s="3">
        <v>1994</v>
      </c>
      <c r="P6843" s="3" t="s">
        <v>189</v>
      </c>
      <c r="Q6843" s="3" t="s">
        <v>190</v>
      </c>
      <c r="R6843" s="3">
        <v>36.813899999999997</v>
      </c>
      <c r="S6843" s="3">
        <v>5.8760000000000003</v>
      </c>
      <c r="T6843" s="3" t="s">
        <v>191</v>
      </c>
      <c r="U6843" s="3" t="s">
        <v>334</v>
      </c>
      <c r="X6843" s="3" t="s">
        <v>224</v>
      </c>
      <c r="Y6843" s="3" t="s">
        <v>194</v>
      </c>
      <c r="Z6843" s="3" t="s">
        <v>195</v>
      </c>
      <c r="AA6843" s="3" t="s">
        <v>335</v>
      </c>
      <c r="AC6843" s="3" t="s">
        <v>336</v>
      </c>
      <c r="AF6843" s="3" t="s">
        <v>197</v>
      </c>
      <c r="AG6843" s="3" t="s">
        <v>337</v>
      </c>
      <c r="AH6843" s="3" t="s">
        <v>340</v>
      </c>
    </row>
    <row r="6844" spans="1:34" ht="15.75" hidden="1" customHeight="1" x14ac:dyDescent="0.25">
      <c r="A6844" s="3" t="s">
        <v>6474</v>
      </c>
      <c r="B6844" s="3" t="s">
        <v>14013</v>
      </c>
      <c r="C6844" s="3" t="s">
        <v>6518</v>
      </c>
      <c r="D6844" s="3" t="s">
        <v>40</v>
      </c>
      <c r="E6844" s="3">
        <v>196</v>
      </c>
      <c r="F6844" s="3" t="s">
        <v>186</v>
      </c>
      <c r="G6844" s="3" t="s">
        <v>105</v>
      </c>
      <c r="H6844" s="3" t="s">
        <v>82</v>
      </c>
      <c r="L6844" s="3">
        <v>2002</v>
      </c>
      <c r="P6844" s="3" t="s">
        <v>7320</v>
      </c>
      <c r="Q6844" s="3" t="s">
        <v>7321</v>
      </c>
      <c r="R6844" s="3">
        <v>43.186399999999999</v>
      </c>
      <c r="S6844" s="3">
        <v>-84.8429</v>
      </c>
      <c r="T6844" s="3" t="s">
        <v>191</v>
      </c>
      <c r="U6844" s="3" t="s">
        <v>14014</v>
      </c>
      <c r="V6844" s="3" t="s">
        <v>14015</v>
      </c>
      <c r="X6844" s="3" t="s">
        <v>6479</v>
      </c>
      <c r="Y6844" s="3" t="s">
        <v>2543</v>
      </c>
      <c r="Z6844" s="3" t="s">
        <v>3059</v>
      </c>
      <c r="AA6844" s="3" t="s">
        <v>14016</v>
      </c>
      <c r="AB6844" s="3" t="s">
        <v>6525</v>
      </c>
      <c r="AG6844" s="3" t="s">
        <v>14017</v>
      </c>
      <c r="AH6844" s="3" t="s">
        <v>14018</v>
      </c>
    </row>
    <row r="6845" spans="1:34" ht="15.75" hidden="1" customHeight="1" x14ac:dyDescent="0.25">
      <c r="A6845" s="3" t="s">
        <v>6474</v>
      </c>
      <c r="B6845" s="3" t="s">
        <v>14013</v>
      </c>
      <c r="C6845" s="3" t="s">
        <v>6528</v>
      </c>
      <c r="D6845" s="3" t="s">
        <v>40</v>
      </c>
      <c r="E6845" s="3">
        <v>196</v>
      </c>
      <c r="F6845" s="3" t="s">
        <v>186</v>
      </c>
      <c r="G6845" s="3" t="s">
        <v>105</v>
      </c>
      <c r="H6845" s="3" t="s">
        <v>82</v>
      </c>
      <c r="L6845" s="3">
        <v>2002</v>
      </c>
      <c r="P6845" s="3" t="s">
        <v>7320</v>
      </c>
      <c r="Q6845" s="3" t="s">
        <v>7321</v>
      </c>
      <c r="R6845" s="3">
        <v>43.186399999999999</v>
      </c>
      <c r="S6845" s="3">
        <v>-84.8429</v>
      </c>
      <c r="T6845" s="3" t="s">
        <v>191</v>
      </c>
      <c r="U6845" s="3" t="s">
        <v>14014</v>
      </c>
      <c r="V6845" s="3" t="s">
        <v>14015</v>
      </c>
      <c r="X6845" s="3" t="s">
        <v>6479</v>
      </c>
      <c r="Y6845" s="3" t="s">
        <v>2543</v>
      </c>
      <c r="Z6845" s="3" t="s">
        <v>3059</v>
      </c>
      <c r="AA6845" s="3" t="s">
        <v>14016</v>
      </c>
      <c r="AB6845" s="3" t="s">
        <v>6529</v>
      </c>
      <c r="AG6845" s="3" t="s">
        <v>14017</v>
      </c>
      <c r="AH6845" s="3" t="s">
        <v>14019</v>
      </c>
    </row>
    <row r="6846" spans="1:34" ht="15.75" hidden="1" customHeight="1" x14ac:dyDescent="0.25">
      <c r="A6846" s="3" t="s">
        <v>6474</v>
      </c>
      <c r="B6846" s="3" t="s">
        <v>14013</v>
      </c>
      <c r="C6846" s="3" t="s">
        <v>6531</v>
      </c>
      <c r="D6846" s="3" t="s">
        <v>40</v>
      </c>
      <c r="E6846" s="3">
        <v>196</v>
      </c>
      <c r="F6846" s="3" t="s">
        <v>186</v>
      </c>
      <c r="G6846" s="3" t="s">
        <v>105</v>
      </c>
      <c r="H6846" s="3" t="s">
        <v>82</v>
      </c>
      <c r="L6846" s="3">
        <v>2002</v>
      </c>
      <c r="P6846" s="3" t="s">
        <v>7320</v>
      </c>
      <c r="Q6846" s="3" t="s">
        <v>7321</v>
      </c>
      <c r="R6846" s="3">
        <v>43.186399999999999</v>
      </c>
      <c r="S6846" s="3">
        <v>-84.8429</v>
      </c>
      <c r="T6846" s="3" t="s">
        <v>191</v>
      </c>
      <c r="U6846" s="3" t="s">
        <v>14014</v>
      </c>
      <c r="V6846" s="3" t="s">
        <v>14015</v>
      </c>
      <c r="X6846" s="3" t="s">
        <v>6479</v>
      </c>
      <c r="Y6846" s="3" t="s">
        <v>2543</v>
      </c>
      <c r="Z6846" s="3" t="s">
        <v>3059</v>
      </c>
      <c r="AA6846" s="3" t="s">
        <v>14016</v>
      </c>
      <c r="AB6846" s="3" t="s">
        <v>6532</v>
      </c>
      <c r="AG6846" s="3" t="s">
        <v>14017</v>
      </c>
      <c r="AH6846" s="3" t="s">
        <v>14020</v>
      </c>
    </row>
    <row r="6847" spans="1:34" ht="15.75" hidden="1" customHeight="1" x14ac:dyDescent="0.25">
      <c r="A6847" s="3" t="s">
        <v>6474</v>
      </c>
      <c r="B6847" s="3" t="s">
        <v>14013</v>
      </c>
      <c r="C6847" s="3" t="s">
        <v>6534</v>
      </c>
      <c r="D6847" s="3" t="s">
        <v>40</v>
      </c>
      <c r="E6847" s="3">
        <v>196</v>
      </c>
      <c r="F6847" s="3" t="s">
        <v>186</v>
      </c>
      <c r="G6847" s="3" t="s">
        <v>105</v>
      </c>
      <c r="H6847" s="3" t="s">
        <v>82</v>
      </c>
      <c r="L6847" s="3">
        <v>2002</v>
      </c>
      <c r="P6847" s="3" t="s">
        <v>7320</v>
      </c>
      <c r="Q6847" s="3" t="s">
        <v>7321</v>
      </c>
      <c r="R6847" s="3">
        <v>43.186399999999999</v>
      </c>
      <c r="S6847" s="3">
        <v>-84.8429</v>
      </c>
      <c r="T6847" s="3" t="s">
        <v>191</v>
      </c>
      <c r="U6847" s="3" t="s">
        <v>14014</v>
      </c>
      <c r="V6847" s="3" t="s">
        <v>14015</v>
      </c>
      <c r="X6847" s="3" t="s">
        <v>6479</v>
      </c>
      <c r="Y6847" s="3" t="s">
        <v>2543</v>
      </c>
      <c r="Z6847" s="3" t="s">
        <v>3059</v>
      </c>
      <c r="AA6847" s="3" t="s">
        <v>14016</v>
      </c>
      <c r="AB6847" s="3" t="s">
        <v>6535</v>
      </c>
      <c r="AG6847" s="3" t="s">
        <v>14017</v>
      </c>
      <c r="AH6847" s="3" t="s">
        <v>14021</v>
      </c>
    </row>
    <row r="6848" spans="1:34" ht="15.75" hidden="1" customHeight="1" x14ac:dyDescent="0.25">
      <c r="A6848" s="3" t="s">
        <v>6474</v>
      </c>
      <c r="B6848" s="3" t="s">
        <v>14208</v>
      </c>
      <c r="C6848" s="3" t="s">
        <v>6518</v>
      </c>
      <c r="D6848" s="3" t="s">
        <v>204</v>
      </c>
      <c r="E6848" s="3">
        <v>196</v>
      </c>
      <c r="F6848" s="3" t="s">
        <v>798</v>
      </c>
      <c r="G6848" s="3" t="s">
        <v>105</v>
      </c>
      <c r="H6848" s="3" t="s">
        <v>82</v>
      </c>
      <c r="L6848" s="3">
        <v>2000</v>
      </c>
      <c r="P6848" s="3" t="s">
        <v>7747</v>
      </c>
      <c r="Q6848" s="3" t="s">
        <v>5187</v>
      </c>
      <c r="R6848" s="3">
        <v>36.329700000000003</v>
      </c>
      <c r="S6848" s="3">
        <v>-79.829700000000003</v>
      </c>
      <c r="T6848" s="3" t="s">
        <v>191</v>
      </c>
      <c r="U6848" s="3" t="s">
        <v>13989</v>
      </c>
      <c r="V6848" s="3" t="s">
        <v>8896</v>
      </c>
      <c r="X6848" s="3" t="s">
        <v>6847</v>
      </c>
      <c r="Y6848" s="3" t="s">
        <v>2543</v>
      </c>
      <c r="Z6848" s="3" t="s">
        <v>3059</v>
      </c>
      <c r="AA6848" s="3" t="s">
        <v>14209</v>
      </c>
      <c r="AB6848" s="3" t="s">
        <v>6525</v>
      </c>
      <c r="AG6848" s="3" t="s">
        <v>14210</v>
      </c>
      <c r="AH6848" s="3" t="s">
        <v>14211</v>
      </c>
    </row>
    <row r="6849" spans="1:34" ht="15.75" hidden="1" customHeight="1" x14ac:dyDescent="0.25">
      <c r="A6849" s="3" t="s">
        <v>6474</v>
      </c>
      <c r="B6849" s="3" t="s">
        <v>14208</v>
      </c>
      <c r="C6849" s="3" t="s">
        <v>6528</v>
      </c>
      <c r="D6849" s="3" t="s">
        <v>204</v>
      </c>
      <c r="E6849" s="3">
        <v>196</v>
      </c>
      <c r="F6849" s="3" t="s">
        <v>798</v>
      </c>
      <c r="G6849" s="3" t="s">
        <v>105</v>
      </c>
      <c r="H6849" s="3" t="s">
        <v>82</v>
      </c>
      <c r="L6849" s="3">
        <v>2000</v>
      </c>
      <c r="P6849" s="3" t="s">
        <v>7747</v>
      </c>
      <c r="Q6849" s="3" t="s">
        <v>5187</v>
      </c>
      <c r="R6849" s="3">
        <v>36.329700000000003</v>
      </c>
      <c r="S6849" s="3">
        <v>-79.829700000000003</v>
      </c>
      <c r="T6849" s="3" t="s">
        <v>191</v>
      </c>
      <c r="U6849" s="3" t="s">
        <v>13989</v>
      </c>
      <c r="V6849" s="3" t="s">
        <v>8896</v>
      </c>
      <c r="X6849" s="3" t="s">
        <v>6847</v>
      </c>
      <c r="Y6849" s="3" t="s">
        <v>2543</v>
      </c>
      <c r="Z6849" s="3" t="s">
        <v>3059</v>
      </c>
      <c r="AA6849" s="3" t="s">
        <v>14209</v>
      </c>
      <c r="AB6849" s="3" t="s">
        <v>6529</v>
      </c>
      <c r="AG6849" s="3" t="s">
        <v>14210</v>
      </c>
      <c r="AH6849" s="3" t="s">
        <v>14212</v>
      </c>
    </row>
    <row r="6850" spans="1:34" ht="15.75" hidden="1" customHeight="1" x14ac:dyDescent="0.25">
      <c r="A6850" s="3" t="s">
        <v>6474</v>
      </c>
      <c r="B6850" s="3" t="s">
        <v>14208</v>
      </c>
      <c r="C6850" s="3" t="s">
        <v>6531</v>
      </c>
      <c r="D6850" s="3" t="s">
        <v>204</v>
      </c>
      <c r="E6850" s="3">
        <v>196</v>
      </c>
      <c r="F6850" s="3" t="s">
        <v>798</v>
      </c>
      <c r="G6850" s="3" t="s">
        <v>105</v>
      </c>
      <c r="H6850" s="3" t="s">
        <v>82</v>
      </c>
      <c r="L6850" s="3">
        <v>2000</v>
      </c>
      <c r="P6850" s="3" t="s">
        <v>7747</v>
      </c>
      <c r="Q6850" s="3" t="s">
        <v>5187</v>
      </c>
      <c r="R6850" s="3">
        <v>36.329700000000003</v>
      </c>
      <c r="S6850" s="3">
        <v>-79.829700000000003</v>
      </c>
      <c r="T6850" s="3" t="s">
        <v>191</v>
      </c>
      <c r="U6850" s="3" t="s">
        <v>13989</v>
      </c>
      <c r="V6850" s="3" t="s">
        <v>8896</v>
      </c>
      <c r="X6850" s="3" t="s">
        <v>6847</v>
      </c>
      <c r="Y6850" s="3" t="s">
        <v>2543</v>
      </c>
      <c r="Z6850" s="3" t="s">
        <v>3059</v>
      </c>
      <c r="AA6850" s="3" t="s">
        <v>14209</v>
      </c>
      <c r="AB6850" s="3" t="s">
        <v>6532</v>
      </c>
      <c r="AG6850" s="3" t="s">
        <v>14210</v>
      </c>
      <c r="AH6850" s="3" t="s">
        <v>14213</v>
      </c>
    </row>
    <row r="6851" spans="1:34" ht="15.75" hidden="1" customHeight="1" x14ac:dyDescent="0.25">
      <c r="A6851" s="3" t="s">
        <v>6474</v>
      </c>
      <c r="B6851" s="3" t="s">
        <v>14208</v>
      </c>
      <c r="C6851" s="3" t="s">
        <v>6534</v>
      </c>
      <c r="D6851" s="3" t="s">
        <v>204</v>
      </c>
      <c r="E6851" s="3">
        <v>196</v>
      </c>
      <c r="F6851" s="3" t="s">
        <v>798</v>
      </c>
      <c r="G6851" s="3" t="s">
        <v>105</v>
      </c>
      <c r="H6851" s="3" t="s">
        <v>82</v>
      </c>
      <c r="L6851" s="3">
        <v>2000</v>
      </c>
      <c r="P6851" s="3" t="s">
        <v>7747</v>
      </c>
      <c r="Q6851" s="3" t="s">
        <v>5187</v>
      </c>
      <c r="R6851" s="3">
        <v>36.329700000000003</v>
      </c>
      <c r="S6851" s="3">
        <v>-79.829700000000003</v>
      </c>
      <c r="T6851" s="3" t="s">
        <v>191</v>
      </c>
      <c r="U6851" s="3" t="s">
        <v>13989</v>
      </c>
      <c r="V6851" s="3" t="s">
        <v>8896</v>
      </c>
      <c r="X6851" s="3" t="s">
        <v>6847</v>
      </c>
      <c r="Y6851" s="3" t="s">
        <v>2543</v>
      </c>
      <c r="Z6851" s="3" t="s">
        <v>3059</v>
      </c>
      <c r="AA6851" s="3" t="s">
        <v>14209</v>
      </c>
      <c r="AB6851" s="3" t="s">
        <v>6535</v>
      </c>
      <c r="AG6851" s="3" t="s">
        <v>14210</v>
      </c>
      <c r="AH6851" s="3" t="s">
        <v>14214</v>
      </c>
    </row>
    <row r="6852" spans="1:34" ht="15.75" hidden="1" customHeight="1" x14ac:dyDescent="0.25">
      <c r="A6852" s="3" t="s">
        <v>6474</v>
      </c>
      <c r="B6852" s="3" t="s">
        <v>14208</v>
      </c>
      <c r="C6852" s="3" t="s">
        <v>6537</v>
      </c>
      <c r="D6852" s="3" t="s">
        <v>204</v>
      </c>
      <c r="E6852" s="3">
        <v>196</v>
      </c>
      <c r="F6852" s="3" t="s">
        <v>798</v>
      </c>
      <c r="G6852" s="3" t="s">
        <v>105</v>
      </c>
      <c r="H6852" s="3" t="s">
        <v>82</v>
      </c>
      <c r="L6852" s="3">
        <v>2000</v>
      </c>
      <c r="P6852" s="3" t="s">
        <v>7747</v>
      </c>
      <c r="Q6852" s="3" t="s">
        <v>5187</v>
      </c>
      <c r="R6852" s="3">
        <v>36.329700000000003</v>
      </c>
      <c r="S6852" s="3">
        <v>-79.829700000000003</v>
      </c>
      <c r="T6852" s="3" t="s">
        <v>191</v>
      </c>
      <c r="U6852" s="3" t="s">
        <v>13989</v>
      </c>
      <c r="V6852" s="3" t="s">
        <v>8896</v>
      </c>
      <c r="X6852" s="3" t="s">
        <v>6847</v>
      </c>
      <c r="Y6852" s="3" t="s">
        <v>2543</v>
      </c>
      <c r="Z6852" s="3" t="s">
        <v>3059</v>
      </c>
      <c r="AA6852" s="3" t="s">
        <v>14209</v>
      </c>
      <c r="AB6852" s="3" t="s">
        <v>6538</v>
      </c>
      <c r="AG6852" s="3" t="s">
        <v>14210</v>
      </c>
      <c r="AH6852" s="3" t="s">
        <v>14215</v>
      </c>
    </row>
    <row r="6853" spans="1:34" ht="15.75" hidden="1" customHeight="1" x14ac:dyDescent="0.25">
      <c r="A6853" s="3" t="s">
        <v>6474</v>
      </c>
      <c r="B6853" s="3" t="s">
        <v>14242</v>
      </c>
      <c r="C6853" s="3" t="s">
        <v>6518</v>
      </c>
      <c r="D6853" s="3" t="s">
        <v>40</v>
      </c>
      <c r="E6853" s="3">
        <v>196</v>
      </c>
      <c r="F6853" s="3" t="s">
        <v>186</v>
      </c>
      <c r="G6853" s="3" t="s">
        <v>105</v>
      </c>
      <c r="H6853" s="3" t="s">
        <v>82</v>
      </c>
      <c r="L6853" s="3">
        <v>2003</v>
      </c>
      <c r="P6853" s="3" t="s">
        <v>14243</v>
      </c>
      <c r="Q6853" s="3" t="s">
        <v>6994</v>
      </c>
      <c r="R6853" s="3">
        <v>39.0839</v>
      </c>
      <c r="S6853" s="3">
        <v>-82.332800000000006</v>
      </c>
      <c r="T6853" s="3" t="s">
        <v>191</v>
      </c>
      <c r="U6853" s="3" t="s">
        <v>14244</v>
      </c>
      <c r="V6853" s="3" t="s">
        <v>14245</v>
      </c>
      <c r="X6853" s="3" t="s">
        <v>7909</v>
      </c>
      <c r="Y6853" s="3" t="s">
        <v>2543</v>
      </c>
      <c r="Z6853" s="3" t="s">
        <v>3059</v>
      </c>
      <c r="AA6853" s="3" t="s">
        <v>14246</v>
      </c>
      <c r="AB6853" s="3" t="s">
        <v>6525</v>
      </c>
      <c r="AG6853" s="3" t="s">
        <v>14247</v>
      </c>
      <c r="AH6853" s="3" t="s">
        <v>14248</v>
      </c>
    </row>
    <row r="6854" spans="1:34" ht="15.75" hidden="1" customHeight="1" x14ac:dyDescent="0.25">
      <c r="A6854" s="3" t="s">
        <v>6474</v>
      </c>
      <c r="B6854" s="3" t="s">
        <v>14242</v>
      </c>
      <c r="C6854" s="3" t="s">
        <v>6528</v>
      </c>
      <c r="D6854" s="3" t="s">
        <v>40</v>
      </c>
      <c r="E6854" s="3">
        <v>196</v>
      </c>
      <c r="F6854" s="3" t="s">
        <v>186</v>
      </c>
      <c r="G6854" s="3" t="s">
        <v>105</v>
      </c>
      <c r="H6854" s="3" t="s">
        <v>82</v>
      </c>
      <c r="L6854" s="3">
        <v>2003</v>
      </c>
      <c r="P6854" s="3" t="s">
        <v>14243</v>
      </c>
      <c r="Q6854" s="3" t="s">
        <v>6994</v>
      </c>
      <c r="R6854" s="3">
        <v>39.0839</v>
      </c>
      <c r="S6854" s="3">
        <v>-82.332800000000006</v>
      </c>
      <c r="T6854" s="3" t="s">
        <v>191</v>
      </c>
      <c r="U6854" s="3" t="s">
        <v>14244</v>
      </c>
      <c r="V6854" s="3" t="s">
        <v>14245</v>
      </c>
      <c r="X6854" s="3" t="s">
        <v>7909</v>
      </c>
      <c r="Y6854" s="3" t="s">
        <v>2543</v>
      </c>
      <c r="Z6854" s="3" t="s">
        <v>3059</v>
      </c>
      <c r="AA6854" s="3" t="s">
        <v>14246</v>
      </c>
      <c r="AB6854" s="3" t="s">
        <v>6529</v>
      </c>
      <c r="AG6854" s="3" t="s">
        <v>14247</v>
      </c>
      <c r="AH6854" s="3" t="s">
        <v>14249</v>
      </c>
    </row>
    <row r="6855" spans="1:34" ht="15.75" hidden="1" customHeight="1" x14ac:dyDescent="0.25">
      <c r="A6855" s="3" t="s">
        <v>6474</v>
      </c>
      <c r="B6855" s="3" t="s">
        <v>14242</v>
      </c>
      <c r="C6855" s="3" t="s">
        <v>6531</v>
      </c>
      <c r="D6855" s="3" t="s">
        <v>40</v>
      </c>
      <c r="E6855" s="3">
        <v>196</v>
      </c>
      <c r="F6855" s="3" t="s">
        <v>186</v>
      </c>
      <c r="G6855" s="3" t="s">
        <v>105</v>
      </c>
      <c r="H6855" s="3" t="s">
        <v>82</v>
      </c>
      <c r="L6855" s="3">
        <v>2003</v>
      </c>
      <c r="P6855" s="3" t="s">
        <v>14243</v>
      </c>
      <c r="Q6855" s="3" t="s">
        <v>6994</v>
      </c>
      <c r="R6855" s="3">
        <v>39.0839</v>
      </c>
      <c r="S6855" s="3">
        <v>-82.332800000000006</v>
      </c>
      <c r="T6855" s="3" t="s">
        <v>191</v>
      </c>
      <c r="U6855" s="3" t="s">
        <v>14244</v>
      </c>
      <c r="V6855" s="3" t="s">
        <v>14245</v>
      </c>
      <c r="X6855" s="3" t="s">
        <v>7909</v>
      </c>
      <c r="Y6855" s="3" t="s">
        <v>2543</v>
      </c>
      <c r="Z6855" s="3" t="s">
        <v>3059</v>
      </c>
      <c r="AA6855" s="3" t="s">
        <v>14246</v>
      </c>
      <c r="AB6855" s="3" t="s">
        <v>6532</v>
      </c>
      <c r="AG6855" s="3" t="s">
        <v>14247</v>
      </c>
      <c r="AH6855" s="3" t="s">
        <v>14250</v>
      </c>
    </row>
    <row r="6856" spans="1:34" ht="15.75" hidden="1" customHeight="1" x14ac:dyDescent="0.25">
      <c r="A6856" s="3" t="s">
        <v>6474</v>
      </c>
      <c r="B6856" s="3" t="s">
        <v>14242</v>
      </c>
      <c r="C6856" s="3" t="s">
        <v>6534</v>
      </c>
      <c r="D6856" s="3" t="s">
        <v>40</v>
      </c>
      <c r="E6856" s="3">
        <v>196</v>
      </c>
      <c r="F6856" s="3" t="s">
        <v>186</v>
      </c>
      <c r="G6856" s="3" t="s">
        <v>105</v>
      </c>
      <c r="H6856" s="3" t="s">
        <v>82</v>
      </c>
      <c r="L6856" s="3">
        <v>2003</v>
      </c>
      <c r="P6856" s="3" t="s">
        <v>14243</v>
      </c>
      <c r="Q6856" s="3" t="s">
        <v>6994</v>
      </c>
      <c r="R6856" s="3">
        <v>39.0839</v>
      </c>
      <c r="S6856" s="3">
        <v>-82.332800000000006</v>
      </c>
      <c r="T6856" s="3" t="s">
        <v>191</v>
      </c>
      <c r="U6856" s="3" t="s">
        <v>14244</v>
      </c>
      <c r="V6856" s="3" t="s">
        <v>14245</v>
      </c>
      <c r="X6856" s="3" t="s">
        <v>7909</v>
      </c>
      <c r="Y6856" s="3" t="s">
        <v>2543</v>
      </c>
      <c r="Z6856" s="3" t="s">
        <v>3059</v>
      </c>
      <c r="AA6856" s="3" t="s">
        <v>14246</v>
      </c>
      <c r="AB6856" s="3" t="s">
        <v>6535</v>
      </c>
      <c r="AG6856" s="3" t="s">
        <v>14247</v>
      </c>
      <c r="AH6856" s="3" t="s">
        <v>14251</v>
      </c>
    </row>
    <row r="6857" spans="1:34" ht="15.75" hidden="1" customHeight="1" x14ac:dyDescent="0.25">
      <c r="A6857" s="3" t="s">
        <v>6474</v>
      </c>
      <c r="B6857" s="3" t="s">
        <v>14242</v>
      </c>
      <c r="C6857" s="3" t="s">
        <v>6537</v>
      </c>
      <c r="D6857" s="3" t="s">
        <v>40</v>
      </c>
      <c r="E6857" s="3">
        <v>196</v>
      </c>
      <c r="F6857" s="3" t="s">
        <v>186</v>
      </c>
      <c r="G6857" s="3" t="s">
        <v>105</v>
      </c>
      <c r="H6857" s="3" t="s">
        <v>82</v>
      </c>
      <c r="L6857" s="3">
        <v>2003</v>
      </c>
      <c r="P6857" s="3" t="s">
        <v>14243</v>
      </c>
      <c r="Q6857" s="3" t="s">
        <v>6994</v>
      </c>
      <c r="R6857" s="3">
        <v>39.0839</v>
      </c>
      <c r="S6857" s="3">
        <v>-82.332800000000006</v>
      </c>
      <c r="T6857" s="3" t="s">
        <v>191</v>
      </c>
      <c r="U6857" s="3" t="s">
        <v>14244</v>
      </c>
      <c r="V6857" s="3" t="s">
        <v>14245</v>
      </c>
      <c r="X6857" s="3" t="s">
        <v>7909</v>
      </c>
      <c r="Y6857" s="3" t="s">
        <v>2543</v>
      </c>
      <c r="Z6857" s="3" t="s">
        <v>3059</v>
      </c>
      <c r="AA6857" s="3" t="s">
        <v>14246</v>
      </c>
      <c r="AB6857" s="3" t="s">
        <v>6538</v>
      </c>
      <c r="AG6857" s="3" t="s">
        <v>14247</v>
      </c>
      <c r="AH6857" s="3" t="s">
        <v>14252</v>
      </c>
    </row>
    <row r="6858" spans="1:34" ht="15.75" hidden="1" customHeight="1" x14ac:dyDescent="0.25">
      <c r="A6858" s="3" t="s">
        <v>183</v>
      </c>
      <c r="B6858" s="3" t="s">
        <v>503</v>
      </c>
      <c r="C6858" s="3">
        <v>1</v>
      </c>
      <c r="D6858" s="3" t="s">
        <v>40</v>
      </c>
      <c r="E6858" s="3">
        <v>197</v>
      </c>
      <c r="F6858" s="3" t="s">
        <v>186</v>
      </c>
      <c r="G6858" s="3" t="s">
        <v>105</v>
      </c>
      <c r="H6858" s="3" t="s">
        <v>188</v>
      </c>
      <c r="I6858" s="3" t="s">
        <v>188</v>
      </c>
      <c r="J6858" s="3" t="s">
        <v>188</v>
      </c>
      <c r="L6858" s="3">
        <v>2015</v>
      </c>
      <c r="P6858" s="3" t="s">
        <v>189</v>
      </c>
      <c r="Q6858" s="3" t="s">
        <v>190</v>
      </c>
      <c r="R6858" s="3">
        <v>33.136606</v>
      </c>
      <c r="S6858" s="3">
        <v>3.368582</v>
      </c>
      <c r="T6858" s="3" t="s">
        <v>191</v>
      </c>
      <c r="U6858" s="3" t="s">
        <v>326</v>
      </c>
      <c r="W6858" s="3" t="s">
        <v>327</v>
      </c>
      <c r="X6858" s="3" t="s">
        <v>328</v>
      </c>
      <c r="Y6858" s="3" t="s">
        <v>194</v>
      </c>
      <c r="Z6858" s="3" t="s">
        <v>195</v>
      </c>
      <c r="AC6858" s="3" t="s">
        <v>504</v>
      </c>
      <c r="AG6858" s="3" t="s">
        <v>505</v>
      </c>
      <c r="AH6858" s="3" t="s">
        <v>506</v>
      </c>
    </row>
    <row r="6859" spans="1:34" ht="15.75" hidden="1" customHeight="1" x14ac:dyDescent="0.25">
      <c r="A6859" s="3" t="s">
        <v>183</v>
      </c>
      <c r="B6859" s="3" t="s">
        <v>503</v>
      </c>
      <c r="C6859" s="3">
        <v>2</v>
      </c>
      <c r="D6859" s="3" t="s">
        <v>40</v>
      </c>
      <c r="E6859" s="3">
        <v>197</v>
      </c>
      <c r="F6859" s="3" t="s">
        <v>186</v>
      </c>
      <c r="G6859" s="3" t="s">
        <v>105</v>
      </c>
      <c r="H6859" s="3" t="s">
        <v>188</v>
      </c>
      <c r="I6859" s="3" t="s">
        <v>188</v>
      </c>
      <c r="J6859" s="3" t="s">
        <v>188</v>
      </c>
      <c r="L6859" s="3">
        <v>2015</v>
      </c>
      <c r="P6859" s="3" t="s">
        <v>189</v>
      </c>
      <c r="Q6859" s="3" t="s">
        <v>190</v>
      </c>
      <c r="R6859" s="3">
        <v>33.136606</v>
      </c>
      <c r="S6859" s="3">
        <v>3.368582</v>
      </c>
      <c r="T6859" s="3" t="s">
        <v>191</v>
      </c>
      <c r="U6859" s="3" t="s">
        <v>326</v>
      </c>
      <c r="W6859" s="3" t="s">
        <v>327</v>
      </c>
      <c r="X6859" s="3" t="s">
        <v>328</v>
      </c>
      <c r="Y6859" s="3" t="s">
        <v>194</v>
      </c>
      <c r="Z6859" s="3" t="s">
        <v>195</v>
      </c>
      <c r="AC6859" s="3" t="s">
        <v>504</v>
      </c>
      <c r="AG6859" s="3" t="s">
        <v>505</v>
      </c>
      <c r="AH6859" s="3" t="s">
        <v>507</v>
      </c>
    </row>
    <row r="6860" spans="1:34" ht="15.75" hidden="1" customHeight="1" x14ac:dyDescent="0.25">
      <c r="A6860" s="3" t="s">
        <v>183</v>
      </c>
      <c r="B6860" s="3" t="s">
        <v>503</v>
      </c>
      <c r="C6860" s="3">
        <v>3</v>
      </c>
      <c r="D6860" s="3" t="s">
        <v>40</v>
      </c>
      <c r="E6860" s="3">
        <v>197</v>
      </c>
      <c r="F6860" s="3" t="s">
        <v>186</v>
      </c>
      <c r="G6860" s="3" t="s">
        <v>105</v>
      </c>
      <c r="H6860" s="3" t="s">
        <v>188</v>
      </c>
      <c r="I6860" s="3" t="s">
        <v>188</v>
      </c>
      <c r="J6860" s="3" t="s">
        <v>188</v>
      </c>
      <c r="L6860" s="3">
        <v>2016</v>
      </c>
      <c r="P6860" s="3" t="s">
        <v>189</v>
      </c>
      <c r="Q6860" s="3" t="s">
        <v>190</v>
      </c>
      <c r="R6860" s="3">
        <v>33.136606</v>
      </c>
      <c r="S6860" s="3">
        <v>3.368582</v>
      </c>
      <c r="T6860" s="3" t="s">
        <v>191</v>
      </c>
      <c r="U6860" s="3" t="s">
        <v>326</v>
      </c>
      <c r="W6860" s="3" t="s">
        <v>327</v>
      </c>
      <c r="X6860" s="3" t="s">
        <v>328</v>
      </c>
      <c r="Y6860" s="3" t="s">
        <v>194</v>
      </c>
      <c r="Z6860" s="3" t="s">
        <v>195</v>
      </c>
      <c r="AC6860" s="3" t="s">
        <v>504</v>
      </c>
      <c r="AG6860" s="3" t="s">
        <v>505</v>
      </c>
      <c r="AH6860" s="3" t="s">
        <v>508</v>
      </c>
    </row>
    <row r="6861" spans="1:34" ht="15.75" hidden="1" customHeight="1" x14ac:dyDescent="0.25">
      <c r="A6861" s="3" t="s">
        <v>6474</v>
      </c>
      <c r="B6861" s="3" t="s">
        <v>7651</v>
      </c>
      <c r="C6861" s="3" t="s">
        <v>6735</v>
      </c>
      <c r="D6861" s="3" t="s">
        <v>204</v>
      </c>
      <c r="E6861" s="3">
        <v>197</v>
      </c>
      <c r="F6861" s="3" t="s">
        <v>186</v>
      </c>
      <c r="G6861" s="3" t="s">
        <v>105</v>
      </c>
      <c r="H6861" s="3" t="s">
        <v>82</v>
      </c>
      <c r="L6861" s="3">
        <v>2000</v>
      </c>
      <c r="P6861" s="3" t="s">
        <v>7652</v>
      </c>
      <c r="Q6861" s="3" t="s">
        <v>7629</v>
      </c>
      <c r="R6861" s="3">
        <v>35.078600000000002</v>
      </c>
      <c r="S6861" s="3">
        <v>-81.575000000000003</v>
      </c>
      <c r="T6861" s="3" t="s">
        <v>191</v>
      </c>
      <c r="U6861" s="3" t="s">
        <v>7653</v>
      </c>
      <c r="V6861" s="3" t="s">
        <v>7654</v>
      </c>
      <c r="X6861" s="3" t="s">
        <v>7655</v>
      </c>
      <c r="Y6861" s="3" t="s">
        <v>2543</v>
      </c>
      <c r="Z6861" s="3" t="s">
        <v>3059</v>
      </c>
      <c r="AA6861" s="3" t="s">
        <v>7656</v>
      </c>
      <c r="AB6861" s="3" t="s">
        <v>6742</v>
      </c>
      <c r="AG6861" s="3" t="s">
        <v>7657</v>
      </c>
      <c r="AH6861" s="3" t="s">
        <v>7658</v>
      </c>
    </row>
    <row r="6862" spans="1:34" ht="15.75" hidden="1" customHeight="1" x14ac:dyDescent="0.25">
      <c r="A6862" s="3" t="s">
        <v>6474</v>
      </c>
      <c r="B6862" s="3" t="s">
        <v>7651</v>
      </c>
      <c r="C6862" s="3" t="s">
        <v>6745</v>
      </c>
      <c r="D6862" s="3" t="s">
        <v>204</v>
      </c>
      <c r="E6862" s="3">
        <v>197</v>
      </c>
      <c r="F6862" s="3" t="s">
        <v>186</v>
      </c>
      <c r="G6862" s="3" t="s">
        <v>105</v>
      </c>
      <c r="H6862" s="3" t="s">
        <v>82</v>
      </c>
      <c r="L6862" s="3">
        <v>2000</v>
      </c>
      <c r="P6862" s="3" t="s">
        <v>7652</v>
      </c>
      <c r="Q6862" s="3" t="s">
        <v>7629</v>
      </c>
      <c r="R6862" s="3">
        <v>35.078600000000002</v>
      </c>
      <c r="S6862" s="3">
        <v>-81.575000000000003</v>
      </c>
      <c r="T6862" s="3" t="s">
        <v>191</v>
      </c>
      <c r="U6862" s="3" t="s">
        <v>7653</v>
      </c>
      <c r="V6862" s="3" t="s">
        <v>7654</v>
      </c>
      <c r="X6862" s="3" t="s">
        <v>7655</v>
      </c>
      <c r="Y6862" s="3" t="s">
        <v>2543</v>
      </c>
      <c r="Z6862" s="3" t="s">
        <v>3059</v>
      </c>
      <c r="AA6862" s="3" t="s">
        <v>7656</v>
      </c>
      <c r="AB6862" s="3" t="s">
        <v>6746</v>
      </c>
      <c r="AG6862" s="3" t="s">
        <v>7657</v>
      </c>
      <c r="AH6862" s="3" t="s">
        <v>7659</v>
      </c>
    </row>
    <row r="6863" spans="1:34" ht="15.75" hidden="1" customHeight="1" x14ac:dyDescent="0.25">
      <c r="A6863" s="3" t="s">
        <v>6474</v>
      </c>
      <c r="B6863" s="3" t="s">
        <v>7651</v>
      </c>
      <c r="C6863" s="3" t="s">
        <v>6830</v>
      </c>
      <c r="D6863" s="3" t="s">
        <v>204</v>
      </c>
      <c r="E6863" s="3">
        <v>197</v>
      </c>
      <c r="F6863" s="3" t="s">
        <v>186</v>
      </c>
      <c r="G6863" s="3" t="s">
        <v>105</v>
      </c>
      <c r="H6863" s="3" t="s">
        <v>82</v>
      </c>
      <c r="L6863" s="3">
        <v>2000</v>
      </c>
      <c r="P6863" s="3" t="s">
        <v>7652</v>
      </c>
      <c r="Q6863" s="3" t="s">
        <v>7629</v>
      </c>
      <c r="R6863" s="3">
        <v>35.078600000000002</v>
      </c>
      <c r="S6863" s="3">
        <v>-81.575000000000003</v>
      </c>
      <c r="T6863" s="3" t="s">
        <v>191</v>
      </c>
      <c r="U6863" s="3" t="s">
        <v>7653</v>
      </c>
      <c r="V6863" s="3" t="s">
        <v>7654</v>
      </c>
      <c r="X6863" s="3" t="s">
        <v>7655</v>
      </c>
      <c r="Y6863" s="3" t="s">
        <v>2543</v>
      </c>
      <c r="Z6863" s="3" t="s">
        <v>3059</v>
      </c>
      <c r="AA6863" s="3" t="s">
        <v>7656</v>
      </c>
      <c r="AB6863" s="3" t="s">
        <v>6831</v>
      </c>
      <c r="AG6863" s="3" t="s">
        <v>7657</v>
      </c>
      <c r="AH6863" s="3" t="s">
        <v>7660</v>
      </c>
    </row>
    <row r="6864" spans="1:34" ht="15.75" hidden="1" customHeight="1" x14ac:dyDescent="0.25">
      <c r="A6864" s="3" t="s">
        <v>6474</v>
      </c>
      <c r="B6864" s="3" t="s">
        <v>7651</v>
      </c>
      <c r="C6864" s="3" t="s">
        <v>7661</v>
      </c>
      <c r="D6864" s="3" t="s">
        <v>204</v>
      </c>
      <c r="E6864" s="3">
        <v>197</v>
      </c>
      <c r="F6864" s="3" t="s">
        <v>186</v>
      </c>
      <c r="G6864" s="3" t="s">
        <v>105</v>
      </c>
      <c r="H6864" s="3" t="s">
        <v>82</v>
      </c>
      <c r="L6864" s="3">
        <v>2001</v>
      </c>
      <c r="P6864" s="3" t="s">
        <v>7652</v>
      </c>
      <c r="Q6864" s="3" t="s">
        <v>7629</v>
      </c>
      <c r="R6864" s="3">
        <v>35.078600000000002</v>
      </c>
      <c r="S6864" s="3">
        <v>-81.575000000000003</v>
      </c>
      <c r="T6864" s="3" t="s">
        <v>191</v>
      </c>
      <c r="U6864" s="3" t="s">
        <v>7653</v>
      </c>
      <c r="V6864" s="3" t="s">
        <v>7654</v>
      </c>
      <c r="X6864" s="3" t="s">
        <v>7655</v>
      </c>
      <c r="Y6864" s="3" t="s">
        <v>2543</v>
      </c>
      <c r="Z6864" s="3" t="s">
        <v>3059</v>
      </c>
      <c r="AA6864" s="3" t="s">
        <v>7656</v>
      </c>
      <c r="AB6864" s="3" t="s">
        <v>7662</v>
      </c>
      <c r="AG6864" s="3" t="s">
        <v>7657</v>
      </c>
      <c r="AH6864" s="3" t="s">
        <v>7663</v>
      </c>
    </row>
    <row r="6865" spans="1:34" ht="15.75" hidden="1" customHeight="1" x14ac:dyDescent="0.25">
      <c r="A6865" s="3" t="s">
        <v>6474</v>
      </c>
      <c r="B6865" s="3" t="s">
        <v>7651</v>
      </c>
      <c r="C6865" s="3" t="s">
        <v>7664</v>
      </c>
      <c r="D6865" s="3" t="s">
        <v>204</v>
      </c>
      <c r="E6865" s="3">
        <v>197</v>
      </c>
      <c r="F6865" s="3" t="s">
        <v>186</v>
      </c>
      <c r="G6865" s="3" t="s">
        <v>105</v>
      </c>
      <c r="H6865" s="3" t="s">
        <v>82</v>
      </c>
      <c r="L6865" s="3">
        <v>2001</v>
      </c>
      <c r="P6865" s="3" t="s">
        <v>7652</v>
      </c>
      <c r="Q6865" s="3" t="s">
        <v>7629</v>
      </c>
      <c r="R6865" s="3">
        <v>35.078600000000002</v>
      </c>
      <c r="S6865" s="3">
        <v>-81.575000000000003</v>
      </c>
      <c r="T6865" s="3" t="s">
        <v>191</v>
      </c>
      <c r="U6865" s="3" t="s">
        <v>7653</v>
      </c>
      <c r="V6865" s="3" t="s">
        <v>7654</v>
      </c>
      <c r="X6865" s="3" t="s">
        <v>7655</v>
      </c>
      <c r="Y6865" s="3" t="s">
        <v>2543</v>
      </c>
      <c r="Z6865" s="3" t="s">
        <v>3059</v>
      </c>
      <c r="AA6865" s="3" t="s">
        <v>7656</v>
      </c>
      <c r="AB6865" s="3" t="s">
        <v>7665</v>
      </c>
      <c r="AG6865" s="3" t="s">
        <v>7657</v>
      </c>
      <c r="AH6865" s="3" t="s">
        <v>7666</v>
      </c>
    </row>
    <row r="6866" spans="1:34" ht="15.75" hidden="1" customHeight="1" x14ac:dyDescent="0.25">
      <c r="A6866" s="3" t="s">
        <v>6474</v>
      </c>
      <c r="B6866" s="3" t="s">
        <v>13262</v>
      </c>
      <c r="C6866" s="3" t="s">
        <v>7046</v>
      </c>
      <c r="D6866" s="3" t="s">
        <v>204</v>
      </c>
      <c r="E6866" s="3">
        <v>197</v>
      </c>
      <c r="F6866" s="3" t="s">
        <v>798</v>
      </c>
      <c r="G6866" s="3" t="s">
        <v>105</v>
      </c>
      <c r="H6866" s="3" t="s">
        <v>82</v>
      </c>
      <c r="L6866" s="3">
        <v>2001</v>
      </c>
      <c r="N6866" s="3">
        <v>2021</v>
      </c>
      <c r="P6866" s="3" t="s">
        <v>11099</v>
      </c>
      <c r="Q6866" s="3" t="s">
        <v>11099</v>
      </c>
      <c r="R6866" s="3">
        <v>28.128900000000002</v>
      </c>
      <c r="S6866" s="3">
        <v>-81.097800000000007</v>
      </c>
      <c r="T6866" s="3" t="s">
        <v>191</v>
      </c>
      <c r="U6866" s="3" t="s">
        <v>13263</v>
      </c>
      <c r="V6866" s="3" t="s">
        <v>8050</v>
      </c>
      <c r="X6866" s="3" t="s">
        <v>6806</v>
      </c>
      <c r="Y6866" s="3" t="s">
        <v>2543</v>
      </c>
      <c r="Z6866" s="3" t="s">
        <v>3059</v>
      </c>
      <c r="AA6866" s="3" t="s">
        <v>13264</v>
      </c>
      <c r="AB6866" s="3" t="s">
        <v>7052</v>
      </c>
      <c r="AG6866" s="3" t="s">
        <v>13265</v>
      </c>
      <c r="AH6866" s="3" t="s">
        <v>13266</v>
      </c>
    </row>
    <row r="6867" spans="1:34" ht="15.75" hidden="1" customHeight="1" x14ac:dyDescent="0.25">
      <c r="A6867" s="3" t="s">
        <v>6474</v>
      </c>
      <c r="B6867" s="3" t="s">
        <v>13262</v>
      </c>
      <c r="C6867" s="3" t="s">
        <v>7058</v>
      </c>
      <c r="D6867" s="3" t="s">
        <v>204</v>
      </c>
      <c r="E6867" s="3">
        <v>197</v>
      </c>
      <c r="F6867" s="3" t="s">
        <v>798</v>
      </c>
      <c r="G6867" s="3" t="s">
        <v>105</v>
      </c>
      <c r="H6867" s="3" t="s">
        <v>82</v>
      </c>
      <c r="L6867" s="3">
        <v>2001</v>
      </c>
      <c r="N6867" s="3">
        <v>2021</v>
      </c>
      <c r="P6867" s="3" t="s">
        <v>11099</v>
      </c>
      <c r="Q6867" s="3" t="s">
        <v>11099</v>
      </c>
      <c r="R6867" s="3">
        <v>28.128900000000002</v>
      </c>
      <c r="S6867" s="3">
        <v>-81.097800000000007</v>
      </c>
      <c r="T6867" s="3" t="s">
        <v>191</v>
      </c>
      <c r="U6867" s="3" t="s">
        <v>13263</v>
      </c>
      <c r="V6867" s="3" t="s">
        <v>8050</v>
      </c>
      <c r="X6867" s="3" t="s">
        <v>6806</v>
      </c>
      <c r="Y6867" s="3" t="s">
        <v>2543</v>
      </c>
      <c r="Z6867" s="3" t="s">
        <v>3059</v>
      </c>
      <c r="AA6867" s="3" t="s">
        <v>13264</v>
      </c>
      <c r="AB6867" s="3" t="s">
        <v>7059</v>
      </c>
      <c r="AG6867" s="3" t="s">
        <v>13265</v>
      </c>
      <c r="AH6867" s="3" t="s">
        <v>13267</v>
      </c>
    </row>
    <row r="6868" spans="1:34" ht="15.75" hidden="1" customHeight="1" x14ac:dyDescent="0.25">
      <c r="A6868" s="3" t="s">
        <v>6474</v>
      </c>
      <c r="B6868" s="3" t="s">
        <v>13262</v>
      </c>
      <c r="C6868" s="3" t="s">
        <v>7061</v>
      </c>
      <c r="D6868" s="3" t="s">
        <v>204</v>
      </c>
      <c r="E6868" s="3">
        <v>197</v>
      </c>
      <c r="F6868" s="3" t="s">
        <v>798</v>
      </c>
      <c r="G6868" s="3" t="s">
        <v>105</v>
      </c>
      <c r="H6868" s="3" t="s">
        <v>82</v>
      </c>
      <c r="L6868" s="3">
        <v>2002</v>
      </c>
      <c r="N6868" s="3">
        <v>2021</v>
      </c>
      <c r="P6868" s="3" t="s">
        <v>11099</v>
      </c>
      <c r="Q6868" s="3" t="s">
        <v>11099</v>
      </c>
      <c r="R6868" s="3">
        <v>28.128900000000002</v>
      </c>
      <c r="S6868" s="3">
        <v>-81.097800000000007</v>
      </c>
      <c r="T6868" s="3" t="s">
        <v>191</v>
      </c>
      <c r="U6868" s="3" t="s">
        <v>13263</v>
      </c>
      <c r="V6868" s="3" t="s">
        <v>8050</v>
      </c>
      <c r="X6868" s="3" t="s">
        <v>6806</v>
      </c>
      <c r="Y6868" s="3" t="s">
        <v>2543</v>
      </c>
      <c r="Z6868" s="3" t="s">
        <v>3059</v>
      </c>
      <c r="AA6868" s="3" t="s">
        <v>13264</v>
      </c>
      <c r="AB6868" s="3" t="s">
        <v>7062</v>
      </c>
      <c r="AG6868" s="3" t="s">
        <v>13265</v>
      </c>
      <c r="AH6868" s="3" t="s">
        <v>13268</v>
      </c>
    </row>
    <row r="6869" spans="1:34" ht="15.75" hidden="1" customHeight="1" x14ac:dyDescent="0.25">
      <c r="A6869" s="3" t="s">
        <v>33069</v>
      </c>
      <c r="B6869" s="3" t="s">
        <v>33688</v>
      </c>
      <c r="C6869" s="3">
        <v>1</v>
      </c>
      <c r="D6869" s="3" t="s">
        <v>40</v>
      </c>
      <c r="E6869" s="3">
        <v>197.8</v>
      </c>
      <c r="F6869" s="3" t="s">
        <v>186</v>
      </c>
      <c r="G6869" s="3" t="s">
        <v>103</v>
      </c>
      <c r="H6869" s="3" t="s">
        <v>187</v>
      </c>
      <c r="L6869" s="3">
        <v>2003</v>
      </c>
      <c r="P6869" s="3" t="s">
        <v>33203</v>
      </c>
      <c r="Q6869" s="3" t="s">
        <v>1585</v>
      </c>
      <c r="R6869" s="3">
        <v>44.443783726172697</v>
      </c>
      <c r="S6869" s="3">
        <v>12.2361796437004</v>
      </c>
      <c r="T6869" s="3" t="s">
        <v>191</v>
      </c>
      <c r="U6869" s="3" t="s">
        <v>33633</v>
      </c>
      <c r="X6869" s="3" t="s">
        <v>33633</v>
      </c>
      <c r="Y6869" s="3" t="s">
        <v>29751</v>
      </c>
      <c r="Z6869" s="3" t="s">
        <v>29752</v>
      </c>
      <c r="AC6869" s="3" t="s">
        <v>33689</v>
      </c>
      <c r="AD6869" s="3" t="s">
        <v>197</v>
      </c>
      <c r="AE6869" s="3" t="s">
        <v>346</v>
      </c>
      <c r="AG6869" s="3" t="s">
        <v>33690</v>
      </c>
      <c r="AH6869" s="3" t="s">
        <v>33691</v>
      </c>
    </row>
    <row r="6870" spans="1:34" ht="15.75" hidden="1" customHeight="1" x14ac:dyDescent="0.25">
      <c r="A6870" s="3" t="s">
        <v>6474</v>
      </c>
      <c r="B6870" s="3" t="s">
        <v>14170</v>
      </c>
      <c r="C6870" s="3">
        <v>1</v>
      </c>
      <c r="D6870" s="3" t="s">
        <v>204</v>
      </c>
      <c r="E6870" s="3">
        <v>198</v>
      </c>
      <c r="F6870" s="3" t="s">
        <v>186</v>
      </c>
      <c r="G6870" s="3" t="s">
        <v>105</v>
      </c>
      <c r="H6870" s="3" t="s">
        <v>82</v>
      </c>
      <c r="L6870" s="3">
        <v>2002</v>
      </c>
      <c r="P6870" s="3" t="s">
        <v>10400</v>
      </c>
      <c r="Q6870" s="3" t="s">
        <v>6916</v>
      </c>
      <c r="R6870" s="3">
        <v>40.929699999999997</v>
      </c>
      <c r="S6870" s="3">
        <v>-84.739199999999997</v>
      </c>
      <c r="T6870" s="3" t="s">
        <v>191</v>
      </c>
      <c r="U6870" s="3" t="s">
        <v>14171</v>
      </c>
      <c r="V6870" s="3" t="s">
        <v>14172</v>
      </c>
      <c r="X6870" s="3" t="s">
        <v>7909</v>
      </c>
      <c r="Y6870" s="3" t="s">
        <v>2543</v>
      </c>
      <c r="Z6870" s="3" t="s">
        <v>3059</v>
      </c>
      <c r="AA6870" s="3" t="s">
        <v>14173</v>
      </c>
      <c r="AB6870" s="3" t="s">
        <v>6754</v>
      </c>
      <c r="AG6870" s="3" t="s">
        <v>14174</v>
      </c>
      <c r="AH6870" s="3" t="s">
        <v>14175</v>
      </c>
    </row>
    <row r="6871" spans="1:34" ht="15.75" hidden="1" customHeight="1" x14ac:dyDescent="0.25">
      <c r="A6871" s="3" t="s">
        <v>6474</v>
      </c>
      <c r="B6871" s="3" t="s">
        <v>14170</v>
      </c>
      <c r="C6871" s="3">
        <v>2</v>
      </c>
      <c r="D6871" s="3" t="s">
        <v>204</v>
      </c>
      <c r="E6871" s="3">
        <v>198</v>
      </c>
      <c r="F6871" s="3" t="s">
        <v>186</v>
      </c>
      <c r="G6871" s="3" t="s">
        <v>105</v>
      </c>
      <c r="H6871" s="3" t="s">
        <v>82</v>
      </c>
      <c r="L6871" s="3">
        <v>2002</v>
      </c>
      <c r="P6871" s="3" t="s">
        <v>10400</v>
      </c>
      <c r="Q6871" s="3" t="s">
        <v>6916</v>
      </c>
      <c r="R6871" s="3">
        <v>40.929699999999997</v>
      </c>
      <c r="S6871" s="3">
        <v>-84.739199999999997</v>
      </c>
      <c r="T6871" s="3" t="s">
        <v>191</v>
      </c>
      <c r="U6871" s="3" t="s">
        <v>14171</v>
      </c>
      <c r="V6871" s="3" t="s">
        <v>14172</v>
      </c>
      <c r="X6871" s="3" t="s">
        <v>7909</v>
      </c>
      <c r="Y6871" s="3" t="s">
        <v>2543</v>
      </c>
      <c r="Z6871" s="3" t="s">
        <v>3059</v>
      </c>
      <c r="AA6871" s="3" t="s">
        <v>14173</v>
      </c>
      <c r="AB6871" s="3" t="s">
        <v>6578</v>
      </c>
      <c r="AG6871" s="3" t="s">
        <v>14174</v>
      </c>
      <c r="AH6871" s="3" t="s">
        <v>14176</v>
      </c>
    </row>
    <row r="6872" spans="1:34" ht="15.75" hidden="1" customHeight="1" x14ac:dyDescent="0.25">
      <c r="A6872" s="3" t="s">
        <v>6474</v>
      </c>
      <c r="B6872" s="3" t="s">
        <v>14170</v>
      </c>
      <c r="C6872" s="3">
        <v>3</v>
      </c>
      <c r="D6872" s="3" t="s">
        <v>204</v>
      </c>
      <c r="E6872" s="3">
        <v>198</v>
      </c>
      <c r="F6872" s="3" t="s">
        <v>186</v>
      </c>
      <c r="G6872" s="3" t="s">
        <v>105</v>
      </c>
      <c r="H6872" s="3" t="s">
        <v>82</v>
      </c>
      <c r="L6872" s="3">
        <v>2002</v>
      </c>
      <c r="P6872" s="3" t="s">
        <v>10400</v>
      </c>
      <c r="Q6872" s="3" t="s">
        <v>6916</v>
      </c>
      <c r="R6872" s="3">
        <v>40.929699999999997</v>
      </c>
      <c r="S6872" s="3">
        <v>-84.739199999999997</v>
      </c>
      <c r="T6872" s="3" t="s">
        <v>191</v>
      </c>
      <c r="U6872" s="3" t="s">
        <v>14171</v>
      </c>
      <c r="V6872" s="3" t="s">
        <v>14172</v>
      </c>
      <c r="X6872" s="3" t="s">
        <v>7909</v>
      </c>
      <c r="Y6872" s="3" t="s">
        <v>2543</v>
      </c>
      <c r="Z6872" s="3" t="s">
        <v>3059</v>
      </c>
      <c r="AA6872" s="3" t="s">
        <v>14173</v>
      </c>
      <c r="AB6872" s="3" t="s">
        <v>6663</v>
      </c>
      <c r="AG6872" s="3" t="s">
        <v>14174</v>
      </c>
      <c r="AH6872" s="3" t="s">
        <v>14177</v>
      </c>
    </row>
    <row r="6873" spans="1:34" ht="15.75" hidden="1" customHeight="1" x14ac:dyDescent="0.25">
      <c r="A6873" s="3" t="s">
        <v>23455</v>
      </c>
      <c r="B6873" s="3" t="s">
        <v>24215</v>
      </c>
      <c r="C6873" s="3" t="s">
        <v>213</v>
      </c>
      <c r="D6873" s="3" t="s">
        <v>42</v>
      </c>
      <c r="E6873" s="3">
        <v>198</v>
      </c>
      <c r="F6873" s="3" t="s">
        <v>186</v>
      </c>
      <c r="G6873" s="3" t="s">
        <v>103</v>
      </c>
      <c r="H6873" s="3" t="s">
        <v>188</v>
      </c>
      <c r="L6873" s="3" t="s">
        <v>4493</v>
      </c>
      <c r="P6873" s="3" t="s">
        <v>23571</v>
      </c>
      <c r="Q6873" s="3" t="s">
        <v>23571</v>
      </c>
      <c r="R6873" s="3">
        <v>33.953600000000002</v>
      </c>
      <c r="S6873" s="3">
        <v>132.12444199999999</v>
      </c>
      <c r="T6873" s="3" t="s">
        <v>191</v>
      </c>
      <c r="U6873" s="3" t="s">
        <v>24216</v>
      </c>
      <c r="X6873" s="3" t="s">
        <v>23869</v>
      </c>
      <c r="Y6873" s="3" t="s">
        <v>16333</v>
      </c>
      <c r="Z6873" s="3" t="s">
        <v>17294</v>
      </c>
      <c r="AA6873" s="3" t="s">
        <v>24225</v>
      </c>
      <c r="AG6873" s="3" t="s">
        <v>24218</v>
      </c>
      <c r="AH6873" s="3" t="s">
        <v>24226</v>
      </c>
    </row>
    <row r="6874" spans="1:34" ht="15.75" hidden="1" customHeight="1" x14ac:dyDescent="0.25">
      <c r="A6874" s="3" t="s">
        <v>23455</v>
      </c>
      <c r="B6874" s="3" t="s">
        <v>24215</v>
      </c>
      <c r="C6874" s="3" t="s">
        <v>215</v>
      </c>
      <c r="D6874" s="3" t="s">
        <v>42</v>
      </c>
      <c r="E6874" s="3">
        <v>198</v>
      </c>
      <c r="F6874" s="3" t="s">
        <v>186</v>
      </c>
      <c r="G6874" s="3" t="s">
        <v>103</v>
      </c>
      <c r="H6874" s="3" t="s">
        <v>188</v>
      </c>
      <c r="L6874" s="3" t="s">
        <v>4493</v>
      </c>
      <c r="P6874" s="3" t="s">
        <v>23571</v>
      </c>
      <c r="Q6874" s="3" t="s">
        <v>23571</v>
      </c>
      <c r="R6874" s="3">
        <v>33.953600000000002</v>
      </c>
      <c r="S6874" s="3">
        <v>132.12444199999999</v>
      </c>
      <c r="T6874" s="3" t="s">
        <v>191</v>
      </c>
      <c r="U6874" s="3" t="s">
        <v>24216</v>
      </c>
      <c r="X6874" s="3" t="s">
        <v>23869</v>
      </c>
      <c r="Y6874" s="3" t="s">
        <v>16333</v>
      </c>
      <c r="Z6874" s="3" t="s">
        <v>17294</v>
      </c>
      <c r="AA6874" s="3" t="s">
        <v>24225</v>
      </c>
      <c r="AG6874" s="3" t="s">
        <v>24218</v>
      </c>
      <c r="AH6874" s="3" t="s">
        <v>24227</v>
      </c>
    </row>
    <row r="6875" spans="1:34" ht="15.75" hidden="1" customHeight="1" x14ac:dyDescent="0.25">
      <c r="A6875" s="3" t="s">
        <v>23455</v>
      </c>
      <c r="B6875" s="3" t="s">
        <v>24215</v>
      </c>
      <c r="C6875" s="3" t="s">
        <v>392</v>
      </c>
      <c r="D6875" s="3" t="s">
        <v>42</v>
      </c>
      <c r="E6875" s="3">
        <v>198</v>
      </c>
      <c r="F6875" s="3" t="s">
        <v>186</v>
      </c>
      <c r="G6875" s="3" t="s">
        <v>103</v>
      </c>
      <c r="H6875" s="3" t="s">
        <v>188</v>
      </c>
      <c r="L6875" s="3" t="s">
        <v>4493</v>
      </c>
      <c r="P6875" s="3" t="s">
        <v>23571</v>
      </c>
      <c r="Q6875" s="3" t="s">
        <v>23571</v>
      </c>
      <c r="R6875" s="3">
        <v>33.953600000000002</v>
      </c>
      <c r="S6875" s="3">
        <v>132.12444199999999</v>
      </c>
      <c r="T6875" s="3" t="s">
        <v>191</v>
      </c>
      <c r="U6875" s="3" t="s">
        <v>24216</v>
      </c>
      <c r="X6875" s="3" t="s">
        <v>23869</v>
      </c>
      <c r="Y6875" s="3" t="s">
        <v>16333</v>
      </c>
      <c r="Z6875" s="3" t="s">
        <v>17294</v>
      </c>
      <c r="AA6875" s="3" t="s">
        <v>24225</v>
      </c>
      <c r="AG6875" s="3" t="s">
        <v>24218</v>
      </c>
      <c r="AH6875" s="3" t="s">
        <v>24228</v>
      </c>
    </row>
    <row r="6876" spans="1:34" ht="15.75" hidden="1" customHeight="1" x14ac:dyDescent="0.25">
      <c r="A6876" s="3" t="s">
        <v>23455</v>
      </c>
      <c r="B6876" s="3" t="s">
        <v>24215</v>
      </c>
      <c r="C6876" s="3" t="s">
        <v>2027</v>
      </c>
      <c r="D6876" s="3" t="s">
        <v>42</v>
      </c>
      <c r="E6876" s="3">
        <v>198</v>
      </c>
      <c r="F6876" s="3" t="s">
        <v>186</v>
      </c>
      <c r="G6876" s="3" t="s">
        <v>103</v>
      </c>
      <c r="H6876" s="3" t="s">
        <v>188</v>
      </c>
      <c r="L6876" s="3" t="s">
        <v>4493</v>
      </c>
      <c r="P6876" s="3" t="s">
        <v>23571</v>
      </c>
      <c r="Q6876" s="3" t="s">
        <v>23571</v>
      </c>
      <c r="R6876" s="3">
        <v>33.953600000000002</v>
      </c>
      <c r="S6876" s="3">
        <v>132.12444199999999</v>
      </c>
      <c r="T6876" s="3" t="s">
        <v>191</v>
      </c>
      <c r="U6876" s="3" t="s">
        <v>24216</v>
      </c>
      <c r="X6876" s="3" t="s">
        <v>23869</v>
      </c>
      <c r="Y6876" s="3" t="s">
        <v>16333</v>
      </c>
      <c r="Z6876" s="3" t="s">
        <v>17294</v>
      </c>
      <c r="AA6876" s="3" t="s">
        <v>24225</v>
      </c>
      <c r="AG6876" s="3" t="s">
        <v>24218</v>
      </c>
      <c r="AH6876" s="3" t="s">
        <v>24229</v>
      </c>
    </row>
    <row r="6877" spans="1:34" ht="15.75" hidden="1" customHeight="1" x14ac:dyDescent="0.25">
      <c r="A6877" s="3" t="s">
        <v>11190</v>
      </c>
      <c r="B6877" s="3" t="s">
        <v>24747</v>
      </c>
      <c r="C6877" s="3" t="s">
        <v>24720</v>
      </c>
      <c r="D6877" s="3" t="s">
        <v>204</v>
      </c>
      <c r="E6877" s="3">
        <v>198</v>
      </c>
      <c r="F6877" s="3" t="s">
        <v>186</v>
      </c>
      <c r="G6877" s="3" t="s">
        <v>107</v>
      </c>
      <c r="H6877" s="3" t="s">
        <v>188</v>
      </c>
      <c r="I6877" s="3" t="s">
        <v>188</v>
      </c>
      <c r="J6877" s="3" t="s">
        <v>188</v>
      </c>
      <c r="L6877" s="3">
        <v>2017</v>
      </c>
      <c r="P6877" s="3" t="s">
        <v>24692</v>
      </c>
      <c r="Q6877" s="3" t="s">
        <v>24692</v>
      </c>
      <c r="R6877" s="3">
        <v>33.970650999999997</v>
      </c>
      <c r="S6877" s="3">
        <v>35.603934000000002</v>
      </c>
      <c r="T6877" s="3" t="s">
        <v>191</v>
      </c>
      <c r="U6877" s="3" t="s">
        <v>24723</v>
      </c>
      <c r="W6877" s="3" t="s">
        <v>24724</v>
      </c>
      <c r="X6877" s="3" t="s">
        <v>24710</v>
      </c>
      <c r="Y6877" s="3" t="s">
        <v>16333</v>
      </c>
      <c r="Z6877" s="3" t="s">
        <v>16342</v>
      </c>
      <c r="AA6877" s="3" t="s">
        <v>24744</v>
      </c>
      <c r="AD6877" s="3" t="s">
        <v>197</v>
      </c>
      <c r="AF6877" s="3" t="s">
        <v>197</v>
      </c>
      <c r="AG6877" s="3" t="s">
        <v>24748</v>
      </c>
      <c r="AH6877" s="3" t="s">
        <v>24753</v>
      </c>
    </row>
    <row r="6878" spans="1:34" ht="15.75" hidden="1" customHeight="1" x14ac:dyDescent="0.25">
      <c r="A6878" s="3" t="s">
        <v>34505</v>
      </c>
      <c r="B6878" s="3" t="s">
        <v>34717</v>
      </c>
      <c r="C6878" s="3" t="s">
        <v>34721</v>
      </c>
      <c r="D6878" s="3" t="s">
        <v>40</v>
      </c>
      <c r="E6878" s="3">
        <v>198</v>
      </c>
      <c r="F6878" s="3" t="s">
        <v>186</v>
      </c>
      <c r="G6878" s="3" t="s">
        <v>103</v>
      </c>
      <c r="H6878" s="3" t="s">
        <v>187</v>
      </c>
      <c r="L6878" s="3" t="s">
        <v>4002</v>
      </c>
      <c r="P6878" s="3" t="s">
        <v>34525</v>
      </c>
      <c r="Q6878" s="3" t="s">
        <v>34525</v>
      </c>
      <c r="R6878" s="3">
        <v>51.9514</v>
      </c>
      <c r="S6878" s="3">
        <v>15.4879</v>
      </c>
      <c r="T6878" s="3" t="s">
        <v>191</v>
      </c>
      <c r="U6878" s="3" t="s">
        <v>34718</v>
      </c>
      <c r="X6878" s="3" t="s">
        <v>34569</v>
      </c>
      <c r="Y6878" s="3" t="s">
        <v>29751</v>
      </c>
      <c r="Z6878" s="3" t="s">
        <v>29933</v>
      </c>
      <c r="AB6878" s="3" t="s">
        <v>34722</v>
      </c>
      <c r="AG6878" s="3" t="s">
        <v>34719</v>
      </c>
      <c r="AH6878" s="3" t="s">
        <v>34723</v>
      </c>
    </row>
    <row r="6879" spans="1:34" ht="15.75" hidden="1" customHeight="1" x14ac:dyDescent="0.25">
      <c r="A6879" s="3" t="s">
        <v>23455</v>
      </c>
      <c r="B6879" s="3" t="s">
        <v>23745</v>
      </c>
      <c r="C6879" s="3">
        <v>3</v>
      </c>
      <c r="D6879" s="3" t="s">
        <v>40</v>
      </c>
      <c r="E6879" s="3">
        <v>198.4</v>
      </c>
      <c r="F6879" s="3" t="s">
        <v>186</v>
      </c>
      <c r="G6879" s="3" t="s">
        <v>103</v>
      </c>
      <c r="H6879" s="3" t="s">
        <v>188</v>
      </c>
      <c r="L6879" s="3">
        <v>1981</v>
      </c>
      <c r="P6879" s="3" t="s">
        <v>23746</v>
      </c>
      <c r="Q6879" s="3" t="s">
        <v>23746</v>
      </c>
      <c r="R6879" s="3">
        <v>35.498136000000002</v>
      </c>
      <c r="S6879" s="3">
        <v>139.718851</v>
      </c>
      <c r="T6879" s="3" t="s">
        <v>191</v>
      </c>
      <c r="U6879" s="3" t="s">
        <v>23656</v>
      </c>
      <c r="X6879" s="3" t="s">
        <v>23657</v>
      </c>
      <c r="Y6879" s="3" t="s">
        <v>16333</v>
      </c>
      <c r="Z6879" s="3" t="s">
        <v>17294</v>
      </c>
      <c r="AG6879" s="3" t="s">
        <v>23747</v>
      </c>
      <c r="AH6879" s="3" t="s">
        <v>23750</v>
      </c>
    </row>
    <row r="6880" spans="1:34" ht="15.75" hidden="1" customHeight="1" x14ac:dyDescent="0.25">
      <c r="A6880" s="3" t="s">
        <v>6474</v>
      </c>
      <c r="B6880" s="3" t="s">
        <v>7518</v>
      </c>
      <c r="C6880" s="3" t="s">
        <v>6735</v>
      </c>
      <c r="D6880" s="3" t="s">
        <v>204</v>
      </c>
      <c r="E6880" s="3">
        <v>199</v>
      </c>
      <c r="F6880" s="3" t="s">
        <v>186</v>
      </c>
      <c r="G6880" s="3" t="s">
        <v>105</v>
      </c>
      <c r="H6880" s="3" t="s">
        <v>82</v>
      </c>
      <c r="L6880" s="3">
        <v>2003</v>
      </c>
      <c r="P6880" s="3" t="s">
        <v>7519</v>
      </c>
      <c r="Q6880" s="3" t="s">
        <v>6835</v>
      </c>
      <c r="R6880" s="3">
        <v>39.747875000000001</v>
      </c>
      <c r="S6880" s="3">
        <v>-104.6814</v>
      </c>
      <c r="T6880" s="3" t="s">
        <v>191</v>
      </c>
      <c r="U6880" s="3" t="s">
        <v>7048</v>
      </c>
      <c r="V6880" s="3" t="s">
        <v>7520</v>
      </c>
      <c r="X6880" s="3" t="s">
        <v>6883</v>
      </c>
      <c r="Y6880" s="3" t="s">
        <v>2543</v>
      </c>
      <c r="Z6880" s="3" t="s">
        <v>3059</v>
      </c>
      <c r="AA6880" s="3" t="s">
        <v>7521</v>
      </c>
      <c r="AB6880" s="3" t="s">
        <v>6742</v>
      </c>
      <c r="AG6880" s="3" t="s">
        <v>7522</v>
      </c>
      <c r="AH6880" s="3" t="s">
        <v>7523</v>
      </c>
    </row>
    <row r="6881" spans="1:34" ht="15.75" hidden="1" customHeight="1" x14ac:dyDescent="0.25">
      <c r="A6881" s="3" t="s">
        <v>6474</v>
      </c>
      <c r="B6881" s="3" t="s">
        <v>7518</v>
      </c>
      <c r="C6881" s="3" t="s">
        <v>6745</v>
      </c>
      <c r="D6881" s="3" t="s">
        <v>204</v>
      </c>
      <c r="E6881" s="3">
        <v>199</v>
      </c>
      <c r="F6881" s="3" t="s">
        <v>186</v>
      </c>
      <c r="G6881" s="3" t="s">
        <v>105</v>
      </c>
      <c r="H6881" s="3" t="s">
        <v>82</v>
      </c>
      <c r="L6881" s="3">
        <v>2003</v>
      </c>
      <c r="P6881" s="3" t="s">
        <v>7519</v>
      </c>
      <c r="Q6881" s="3" t="s">
        <v>6835</v>
      </c>
      <c r="R6881" s="3">
        <v>39.747875000000001</v>
      </c>
      <c r="S6881" s="3">
        <v>-104.6814</v>
      </c>
      <c r="T6881" s="3" t="s">
        <v>191</v>
      </c>
      <c r="U6881" s="3" t="s">
        <v>7048</v>
      </c>
      <c r="V6881" s="3" t="s">
        <v>7520</v>
      </c>
      <c r="X6881" s="3" t="s">
        <v>6883</v>
      </c>
      <c r="Y6881" s="3" t="s">
        <v>2543</v>
      </c>
      <c r="Z6881" s="3" t="s">
        <v>3059</v>
      </c>
      <c r="AA6881" s="3" t="s">
        <v>7521</v>
      </c>
      <c r="AB6881" s="3" t="s">
        <v>6746</v>
      </c>
      <c r="AG6881" s="3" t="s">
        <v>7522</v>
      </c>
      <c r="AH6881" s="3" t="s">
        <v>7524</v>
      </c>
    </row>
    <row r="6882" spans="1:34" ht="15.75" hidden="1" customHeight="1" x14ac:dyDescent="0.25">
      <c r="A6882" s="3" t="s">
        <v>6474</v>
      </c>
      <c r="B6882" s="3" t="s">
        <v>9623</v>
      </c>
      <c r="C6882" s="3">
        <v>1</v>
      </c>
      <c r="D6882" s="3" t="s">
        <v>40</v>
      </c>
      <c r="E6882" s="3">
        <v>199</v>
      </c>
      <c r="F6882" s="3" t="s">
        <v>186</v>
      </c>
      <c r="G6882" s="3" t="s">
        <v>105</v>
      </c>
      <c r="H6882" s="3" t="s">
        <v>82</v>
      </c>
      <c r="L6882" s="3">
        <v>2003</v>
      </c>
      <c r="P6882" s="3" t="s">
        <v>9624</v>
      </c>
      <c r="Q6882" s="3" t="s">
        <v>6520</v>
      </c>
      <c r="R6882" s="3">
        <v>39.719009999999997</v>
      </c>
      <c r="S6882" s="3">
        <v>-76.159760000000006</v>
      </c>
      <c r="T6882" s="3" t="s">
        <v>191</v>
      </c>
      <c r="U6882" s="3" t="s">
        <v>9625</v>
      </c>
      <c r="V6882" s="3" t="s">
        <v>9626</v>
      </c>
      <c r="X6882" s="3" t="s">
        <v>7632</v>
      </c>
      <c r="Y6882" s="3" t="s">
        <v>2543</v>
      </c>
      <c r="Z6882" s="3" t="s">
        <v>3059</v>
      </c>
      <c r="AA6882" s="3" t="s">
        <v>9627</v>
      </c>
      <c r="AB6882" s="3" t="s">
        <v>6754</v>
      </c>
      <c r="AG6882" s="3" t="s">
        <v>9628</v>
      </c>
      <c r="AH6882" s="3" t="s">
        <v>9629</v>
      </c>
    </row>
    <row r="6883" spans="1:34" ht="15.75" hidden="1" customHeight="1" x14ac:dyDescent="0.25">
      <c r="A6883" s="3" t="s">
        <v>6474</v>
      </c>
      <c r="B6883" s="3" t="s">
        <v>9623</v>
      </c>
      <c r="C6883" s="3">
        <v>3</v>
      </c>
      <c r="D6883" s="3" t="s">
        <v>40</v>
      </c>
      <c r="E6883" s="3">
        <v>199</v>
      </c>
      <c r="F6883" s="3" t="s">
        <v>186</v>
      </c>
      <c r="G6883" s="3" t="s">
        <v>105</v>
      </c>
      <c r="H6883" s="3" t="s">
        <v>82</v>
      </c>
      <c r="L6883" s="3">
        <v>2003</v>
      </c>
      <c r="P6883" s="3" t="s">
        <v>9624</v>
      </c>
      <c r="Q6883" s="3" t="s">
        <v>6520</v>
      </c>
      <c r="R6883" s="3">
        <v>39.719009999999997</v>
      </c>
      <c r="S6883" s="3">
        <v>-76.159760000000006</v>
      </c>
      <c r="T6883" s="3" t="s">
        <v>191</v>
      </c>
      <c r="U6883" s="3" t="s">
        <v>9625</v>
      </c>
      <c r="V6883" s="3" t="s">
        <v>9626</v>
      </c>
      <c r="X6883" s="3" t="s">
        <v>7632</v>
      </c>
      <c r="Y6883" s="3" t="s">
        <v>2543</v>
      </c>
      <c r="Z6883" s="3" t="s">
        <v>3059</v>
      </c>
      <c r="AA6883" s="3" t="s">
        <v>9627</v>
      </c>
      <c r="AB6883" s="3" t="s">
        <v>6663</v>
      </c>
      <c r="AG6883" s="3" t="s">
        <v>9628</v>
      </c>
      <c r="AH6883" s="3" t="s">
        <v>9631</v>
      </c>
    </row>
    <row r="6884" spans="1:34" ht="15.75" hidden="1" customHeight="1" x14ac:dyDescent="0.25">
      <c r="A6884" s="3" t="s">
        <v>6474</v>
      </c>
      <c r="B6884" s="3" t="s">
        <v>9623</v>
      </c>
      <c r="C6884" s="3">
        <v>4</v>
      </c>
      <c r="D6884" s="3" t="s">
        <v>40</v>
      </c>
      <c r="E6884" s="3">
        <v>199</v>
      </c>
      <c r="F6884" s="3" t="s">
        <v>186</v>
      </c>
      <c r="G6884" s="3" t="s">
        <v>105</v>
      </c>
      <c r="H6884" s="3" t="s">
        <v>82</v>
      </c>
      <c r="L6884" s="3">
        <v>2003</v>
      </c>
      <c r="P6884" s="3" t="s">
        <v>9624</v>
      </c>
      <c r="Q6884" s="3" t="s">
        <v>6520</v>
      </c>
      <c r="R6884" s="3">
        <v>39.719009999999997</v>
      </c>
      <c r="S6884" s="3">
        <v>-76.159760000000006</v>
      </c>
      <c r="T6884" s="3" t="s">
        <v>191</v>
      </c>
      <c r="U6884" s="3" t="s">
        <v>9625</v>
      </c>
      <c r="V6884" s="3" t="s">
        <v>9626</v>
      </c>
      <c r="X6884" s="3" t="s">
        <v>7632</v>
      </c>
      <c r="Y6884" s="3" t="s">
        <v>2543</v>
      </c>
      <c r="Z6884" s="3" t="s">
        <v>3059</v>
      </c>
      <c r="AA6884" s="3" t="s">
        <v>9627</v>
      </c>
      <c r="AB6884" s="3" t="s">
        <v>6490</v>
      </c>
      <c r="AG6884" s="3" t="s">
        <v>9628</v>
      </c>
      <c r="AH6884" s="3" t="s">
        <v>9632</v>
      </c>
    </row>
    <row r="6885" spans="1:34" ht="15.75" hidden="1" customHeight="1" x14ac:dyDescent="0.25">
      <c r="A6885" s="3" t="s">
        <v>6474</v>
      </c>
      <c r="B6885" s="3" t="s">
        <v>13172</v>
      </c>
      <c r="C6885" s="3" t="s">
        <v>13173</v>
      </c>
      <c r="D6885" s="3" t="s">
        <v>204</v>
      </c>
      <c r="E6885" s="3">
        <v>199</v>
      </c>
      <c r="F6885" s="3" t="s">
        <v>186</v>
      </c>
      <c r="G6885" s="3" t="s">
        <v>105</v>
      </c>
      <c r="H6885" s="3" t="s">
        <v>82</v>
      </c>
      <c r="L6885" s="3">
        <v>2002</v>
      </c>
      <c r="P6885" s="3" t="s">
        <v>13174</v>
      </c>
      <c r="Q6885" s="3" t="s">
        <v>13174</v>
      </c>
      <c r="R6885" s="3">
        <v>28.366099999999999</v>
      </c>
      <c r="S6885" s="3">
        <v>-80.794700000000006</v>
      </c>
      <c r="T6885" s="3" t="s">
        <v>191</v>
      </c>
      <c r="U6885" s="3" t="s">
        <v>8094</v>
      </c>
      <c r="V6885" s="3" t="s">
        <v>8095</v>
      </c>
      <c r="X6885" s="3" t="s">
        <v>6806</v>
      </c>
      <c r="Y6885" s="3" t="s">
        <v>2543</v>
      </c>
      <c r="Z6885" s="3" t="s">
        <v>3059</v>
      </c>
      <c r="AA6885" s="3" t="s">
        <v>13175</v>
      </c>
      <c r="AB6885" s="3" t="s">
        <v>13176</v>
      </c>
      <c r="AG6885" s="3" t="s">
        <v>13177</v>
      </c>
      <c r="AH6885" s="3" t="s">
        <v>13178</v>
      </c>
    </row>
    <row r="6886" spans="1:34" ht="15.75" hidden="1" customHeight="1" x14ac:dyDescent="0.25">
      <c r="A6886" s="3" t="s">
        <v>6474</v>
      </c>
      <c r="B6886" s="3" t="s">
        <v>13172</v>
      </c>
      <c r="C6886" s="3" t="s">
        <v>13179</v>
      </c>
      <c r="D6886" s="3" t="s">
        <v>204</v>
      </c>
      <c r="E6886" s="3">
        <v>199</v>
      </c>
      <c r="F6886" s="3" t="s">
        <v>186</v>
      </c>
      <c r="G6886" s="3" t="s">
        <v>105</v>
      </c>
      <c r="H6886" s="3" t="s">
        <v>82</v>
      </c>
      <c r="L6886" s="3">
        <v>2002</v>
      </c>
      <c r="P6886" s="3" t="s">
        <v>13174</v>
      </c>
      <c r="Q6886" s="3" t="s">
        <v>13174</v>
      </c>
      <c r="R6886" s="3">
        <v>28.366099999999999</v>
      </c>
      <c r="S6886" s="3">
        <v>-80.794700000000006</v>
      </c>
      <c r="T6886" s="3" t="s">
        <v>191</v>
      </c>
      <c r="U6886" s="3" t="s">
        <v>8094</v>
      </c>
      <c r="V6886" s="3" t="s">
        <v>8095</v>
      </c>
      <c r="X6886" s="3" t="s">
        <v>6806</v>
      </c>
      <c r="Y6886" s="3" t="s">
        <v>2543</v>
      </c>
      <c r="Z6886" s="3" t="s">
        <v>3059</v>
      </c>
      <c r="AA6886" s="3" t="s">
        <v>13175</v>
      </c>
      <c r="AB6886" s="3" t="s">
        <v>13180</v>
      </c>
      <c r="AG6886" s="3" t="s">
        <v>13177</v>
      </c>
      <c r="AH6886" s="3" t="s">
        <v>13181</v>
      </c>
    </row>
    <row r="6887" spans="1:34" ht="15.75" hidden="1" customHeight="1" x14ac:dyDescent="0.25">
      <c r="A6887" s="3" t="s">
        <v>6474</v>
      </c>
      <c r="B6887" s="3" t="s">
        <v>13172</v>
      </c>
      <c r="C6887" s="3" t="s">
        <v>13182</v>
      </c>
      <c r="D6887" s="3" t="s">
        <v>204</v>
      </c>
      <c r="E6887" s="3">
        <v>199</v>
      </c>
      <c r="F6887" s="3" t="s">
        <v>186</v>
      </c>
      <c r="G6887" s="3" t="s">
        <v>105</v>
      </c>
      <c r="H6887" s="3" t="s">
        <v>82</v>
      </c>
      <c r="L6887" s="3">
        <v>2002</v>
      </c>
      <c r="P6887" s="3" t="s">
        <v>13174</v>
      </c>
      <c r="Q6887" s="3" t="s">
        <v>13174</v>
      </c>
      <c r="R6887" s="3">
        <v>28.366099999999999</v>
      </c>
      <c r="S6887" s="3">
        <v>-80.794700000000006</v>
      </c>
      <c r="T6887" s="3" t="s">
        <v>191</v>
      </c>
      <c r="U6887" s="3" t="s">
        <v>8094</v>
      </c>
      <c r="V6887" s="3" t="s">
        <v>8095</v>
      </c>
      <c r="X6887" s="3" t="s">
        <v>6806</v>
      </c>
      <c r="Y6887" s="3" t="s">
        <v>2543</v>
      </c>
      <c r="Z6887" s="3" t="s">
        <v>3059</v>
      </c>
      <c r="AA6887" s="3" t="s">
        <v>13175</v>
      </c>
      <c r="AB6887" s="3" t="s">
        <v>13183</v>
      </c>
      <c r="AG6887" s="3" t="s">
        <v>13177</v>
      </c>
      <c r="AH6887" s="3" t="s">
        <v>13184</v>
      </c>
    </row>
    <row r="6888" spans="1:34" ht="15.75" hidden="1" customHeight="1" x14ac:dyDescent="0.25">
      <c r="A6888" s="3" t="s">
        <v>6474</v>
      </c>
      <c r="B6888" s="3" t="s">
        <v>13172</v>
      </c>
      <c r="C6888" s="3" t="s">
        <v>13185</v>
      </c>
      <c r="D6888" s="3" t="s">
        <v>204</v>
      </c>
      <c r="E6888" s="3">
        <v>199</v>
      </c>
      <c r="F6888" s="3" t="s">
        <v>186</v>
      </c>
      <c r="G6888" s="3" t="s">
        <v>105</v>
      </c>
      <c r="H6888" s="3" t="s">
        <v>82</v>
      </c>
      <c r="L6888" s="3">
        <v>2002</v>
      </c>
      <c r="P6888" s="3" t="s">
        <v>13174</v>
      </c>
      <c r="Q6888" s="3" t="s">
        <v>13174</v>
      </c>
      <c r="R6888" s="3">
        <v>28.366099999999999</v>
      </c>
      <c r="S6888" s="3">
        <v>-80.794700000000006</v>
      </c>
      <c r="T6888" s="3" t="s">
        <v>191</v>
      </c>
      <c r="U6888" s="3" t="s">
        <v>8094</v>
      </c>
      <c r="V6888" s="3" t="s">
        <v>8095</v>
      </c>
      <c r="X6888" s="3" t="s">
        <v>6806</v>
      </c>
      <c r="Y6888" s="3" t="s">
        <v>2543</v>
      </c>
      <c r="Z6888" s="3" t="s">
        <v>3059</v>
      </c>
      <c r="AA6888" s="3" t="s">
        <v>13175</v>
      </c>
      <c r="AB6888" s="3" t="s">
        <v>13186</v>
      </c>
      <c r="AG6888" s="3" t="s">
        <v>13177</v>
      </c>
      <c r="AH6888" s="3" t="s">
        <v>13187</v>
      </c>
    </row>
    <row r="6889" spans="1:34" ht="15.75" hidden="1" customHeight="1" x14ac:dyDescent="0.25">
      <c r="A6889" s="3" t="s">
        <v>6474</v>
      </c>
      <c r="B6889" s="3" t="s">
        <v>13172</v>
      </c>
      <c r="C6889" s="3" t="s">
        <v>13188</v>
      </c>
      <c r="D6889" s="3" t="s">
        <v>204</v>
      </c>
      <c r="E6889" s="3">
        <v>199</v>
      </c>
      <c r="F6889" s="3" t="s">
        <v>186</v>
      </c>
      <c r="G6889" s="3" t="s">
        <v>105</v>
      </c>
      <c r="H6889" s="3" t="s">
        <v>82</v>
      </c>
      <c r="L6889" s="3">
        <v>2007</v>
      </c>
      <c r="P6889" s="3" t="s">
        <v>13174</v>
      </c>
      <c r="Q6889" s="3" t="s">
        <v>13174</v>
      </c>
      <c r="R6889" s="3">
        <v>28.366099999999999</v>
      </c>
      <c r="S6889" s="3">
        <v>-80.794700000000006</v>
      </c>
      <c r="T6889" s="3" t="s">
        <v>191</v>
      </c>
      <c r="U6889" s="3" t="s">
        <v>8094</v>
      </c>
      <c r="V6889" s="3" t="s">
        <v>8095</v>
      </c>
      <c r="X6889" s="3" t="s">
        <v>6806</v>
      </c>
      <c r="Y6889" s="3" t="s">
        <v>2543</v>
      </c>
      <c r="Z6889" s="3" t="s">
        <v>3059</v>
      </c>
      <c r="AA6889" s="3" t="s">
        <v>13175</v>
      </c>
      <c r="AB6889" s="3" t="s">
        <v>13189</v>
      </c>
      <c r="AG6889" s="3" t="s">
        <v>13177</v>
      </c>
      <c r="AH6889" s="3" t="s">
        <v>13190</v>
      </c>
    </row>
    <row r="6890" spans="1:34" ht="15.75" hidden="1" customHeight="1" x14ac:dyDescent="0.25">
      <c r="A6890" s="3" t="s">
        <v>6474</v>
      </c>
      <c r="B6890" s="3" t="s">
        <v>14268</v>
      </c>
      <c r="C6890" s="3">
        <v>1</v>
      </c>
      <c r="D6890" s="3" t="s">
        <v>6128</v>
      </c>
      <c r="E6890" s="3">
        <v>199</v>
      </c>
      <c r="F6890" s="3" t="s">
        <v>186</v>
      </c>
      <c r="G6890" s="3" t="s">
        <v>105</v>
      </c>
      <c r="H6890" s="3" t="s">
        <v>82</v>
      </c>
      <c r="L6890" s="3">
        <v>2001</v>
      </c>
      <c r="P6890" s="3" t="s">
        <v>8523</v>
      </c>
      <c r="Q6890" s="3" t="s">
        <v>7174</v>
      </c>
      <c r="R6890" s="3">
        <v>35.731400000000001</v>
      </c>
      <c r="S6890" s="3">
        <v>-80.601900000000001</v>
      </c>
      <c r="T6890" s="3" t="s">
        <v>191</v>
      </c>
      <c r="U6890" s="3" t="s">
        <v>7748</v>
      </c>
      <c r="V6890" s="3" t="s">
        <v>7749</v>
      </c>
      <c r="X6890" s="3" t="s">
        <v>6847</v>
      </c>
      <c r="Y6890" s="3" t="s">
        <v>2543</v>
      </c>
      <c r="Z6890" s="3" t="s">
        <v>3059</v>
      </c>
      <c r="AA6890" s="3" t="s">
        <v>14269</v>
      </c>
      <c r="AB6890" s="3" t="s">
        <v>7621</v>
      </c>
      <c r="AG6890" s="3" t="s">
        <v>14270</v>
      </c>
      <c r="AH6890" s="3" t="s">
        <v>14271</v>
      </c>
    </row>
    <row r="6891" spans="1:34" ht="15.75" hidden="1" customHeight="1" x14ac:dyDescent="0.25">
      <c r="A6891" s="3" t="s">
        <v>6474</v>
      </c>
      <c r="B6891" s="3" t="s">
        <v>14268</v>
      </c>
      <c r="C6891" s="3">
        <v>2</v>
      </c>
      <c r="D6891" s="3" t="s">
        <v>6128</v>
      </c>
      <c r="E6891" s="3">
        <v>199</v>
      </c>
      <c r="F6891" s="3" t="s">
        <v>186</v>
      </c>
      <c r="G6891" s="3" t="s">
        <v>105</v>
      </c>
      <c r="H6891" s="3" t="s">
        <v>82</v>
      </c>
      <c r="L6891" s="3">
        <v>2001</v>
      </c>
      <c r="P6891" s="3" t="s">
        <v>8523</v>
      </c>
      <c r="Q6891" s="3" t="s">
        <v>7174</v>
      </c>
      <c r="R6891" s="3">
        <v>35.731400000000001</v>
      </c>
      <c r="S6891" s="3">
        <v>-80.601900000000001</v>
      </c>
      <c r="T6891" s="3" t="s">
        <v>191</v>
      </c>
      <c r="U6891" s="3" t="s">
        <v>7748</v>
      </c>
      <c r="V6891" s="3" t="s">
        <v>7749</v>
      </c>
      <c r="X6891" s="3" t="s">
        <v>6847</v>
      </c>
      <c r="Y6891" s="3" t="s">
        <v>2543</v>
      </c>
      <c r="Z6891" s="3" t="s">
        <v>3059</v>
      </c>
      <c r="AA6891" s="3" t="s">
        <v>14269</v>
      </c>
      <c r="AB6891" s="3" t="s">
        <v>14272</v>
      </c>
      <c r="AG6891" s="3" t="s">
        <v>14270</v>
      </c>
      <c r="AH6891" s="3" t="s">
        <v>14273</v>
      </c>
    </row>
    <row r="6892" spans="1:34" ht="15.75" hidden="1" customHeight="1" x14ac:dyDescent="0.25">
      <c r="A6892" s="3" t="s">
        <v>6474</v>
      </c>
      <c r="B6892" s="3" t="s">
        <v>14268</v>
      </c>
      <c r="C6892" s="3">
        <v>3</v>
      </c>
      <c r="D6892" s="3" t="s">
        <v>6128</v>
      </c>
      <c r="E6892" s="3">
        <v>199</v>
      </c>
      <c r="F6892" s="3" t="s">
        <v>186</v>
      </c>
      <c r="G6892" s="3" t="s">
        <v>105</v>
      </c>
      <c r="H6892" s="3" t="s">
        <v>82</v>
      </c>
      <c r="L6892" s="3">
        <v>2001</v>
      </c>
      <c r="P6892" s="3" t="s">
        <v>8523</v>
      </c>
      <c r="Q6892" s="3" t="s">
        <v>7174</v>
      </c>
      <c r="R6892" s="3">
        <v>35.731400000000001</v>
      </c>
      <c r="S6892" s="3">
        <v>-80.601900000000001</v>
      </c>
      <c r="T6892" s="3" t="s">
        <v>191</v>
      </c>
      <c r="U6892" s="3" t="s">
        <v>7748</v>
      </c>
      <c r="V6892" s="3" t="s">
        <v>7749</v>
      </c>
      <c r="X6892" s="3" t="s">
        <v>6847</v>
      </c>
      <c r="Y6892" s="3" t="s">
        <v>2543</v>
      </c>
      <c r="Z6892" s="3" t="s">
        <v>3059</v>
      </c>
      <c r="AA6892" s="3" t="s">
        <v>14269</v>
      </c>
      <c r="AB6892" s="3" t="s">
        <v>14274</v>
      </c>
      <c r="AG6892" s="3" t="s">
        <v>14270</v>
      </c>
      <c r="AH6892" s="3" t="s">
        <v>14275</v>
      </c>
    </row>
    <row r="6893" spans="1:34" ht="15.75" hidden="1" customHeight="1" x14ac:dyDescent="0.25">
      <c r="A6893" s="3" t="s">
        <v>6474</v>
      </c>
      <c r="B6893" s="3" t="s">
        <v>14638</v>
      </c>
      <c r="C6893" s="3">
        <v>1</v>
      </c>
      <c r="D6893" s="3" t="s">
        <v>6128</v>
      </c>
      <c r="E6893" s="3">
        <v>199</v>
      </c>
      <c r="F6893" s="3" t="s">
        <v>186</v>
      </c>
      <c r="G6893" s="3" t="s">
        <v>105</v>
      </c>
      <c r="H6893" s="3" t="s">
        <v>82</v>
      </c>
      <c r="L6893" s="3">
        <v>2001</v>
      </c>
      <c r="P6893" s="3" t="s">
        <v>6949</v>
      </c>
      <c r="Q6893" s="3" t="s">
        <v>5187</v>
      </c>
      <c r="R6893" s="3">
        <v>34.839199999999998</v>
      </c>
      <c r="S6893" s="3">
        <v>-79.740600000000001</v>
      </c>
      <c r="T6893" s="3" t="s">
        <v>191</v>
      </c>
      <c r="U6893" s="3" t="s">
        <v>10601</v>
      </c>
      <c r="V6893" s="3" t="s">
        <v>6925</v>
      </c>
      <c r="X6893" s="3" t="s">
        <v>6847</v>
      </c>
      <c r="Y6893" s="3" t="s">
        <v>2543</v>
      </c>
      <c r="Z6893" s="3" t="s">
        <v>3059</v>
      </c>
      <c r="AA6893" s="3" t="s">
        <v>14639</v>
      </c>
      <c r="AB6893" s="3" t="s">
        <v>7621</v>
      </c>
      <c r="AG6893" s="3" t="s">
        <v>14640</v>
      </c>
      <c r="AH6893" s="3" t="s">
        <v>14641</v>
      </c>
    </row>
    <row r="6894" spans="1:34" ht="15.75" hidden="1" customHeight="1" x14ac:dyDescent="0.25">
      <c r="A6894" s="3" t="s">
        <v>6474</v>
      </c>
      <c r="B6894" s="3" t="s">
        <v>14638</v>
      </c>
      <c r="C6894" s="3">
        <v>2</v>
      </c>
      <c r="D6894" s="3" t="s">
        <v>6128</v>
      </c>
      <c r="E6894" s="3">
        <v>199</v>
      </c>
      <c r="F6894" s="3" t="s">
        <v>186</v>
      </c>
      <c r="G6894" s="3" t="s">
        <v>105</v>
      </c>
      <c r="H6894" s="3" t="s">
        <v>82</v>
      </c>
      <c r="L6894" s="3">
        <v>2001</v>
      </c>
      <c r="P6894" s="3" t="s">
        <v>6949</v>
      </c>
      <c r="Q6894" s="3" t="s">
        <v>5187</v>
      </c>
      <c r="R6894" s="3">
        <v>34.839199999999998</v>
      </c>
      <c r="S6894" s="3">
        <v>-79.740600000000001</v>
      </c>
      <c r="T6894" s="3" t="s">
        <v>191</v>
      </c>
      <c r="U6894" s="3" t="s">
        <v>10601</v>
      </c>
      <c r="V6894" s="3" t="s">
        <v>6925</v>
      </c>
      <c r="X6894" s="3" t="s">
        <v>6847</v>
      </c>
      <c r="Y6894" s="3" t="s">
        <v>2543</v>
      </c>
      <c r="Z6894" s="3" t="s">
        <v>3059</v>
      </c>
      <c r="AA6894" s="3" t="s">
        <v>14639</v>
      </c>
      <c r="AB6894" s="3" t="s">
        <v>14272</v>
      </c>
      <c r="AG6894" s="3" t="s">
        <v>14640</v>
      </c>
      <c r="AH6894" s="3" t="s">
        <v>14642</v>
      </c>
    </row>
    <row r="6895" spans="1:34" ht="15.75" hidden="1" customHeight="1" x14ac:dyDescent="0.25">
      <c r="A6895" s="3" t="s">
        <v>6474</v>
      </c>
      <c r="B6895" s="3" t="s">
        <v>14638</v>
      </c>
      <c r="C6895" s="3">
        <v>3</v>
      </c>
      <c r="D6895" s="3" t="s">
        <v>6128</v>
      </c>
      <c r="E6895" s="3">
        <v>199</v>
      </c>
      <c r="F6895" s="3" t="s">
        <v>186</v>
      </c>
      <c r="G6895" s="3" t="s">
        <v>105</v>
      </c>
      <c r="H6895" s="3" t="s">
        <v>82</v>
      </c>
      <c r="L6895" s="3">
        <v>2001</v>
      </c>
      <c r="P6895" s="3" t="s">
        <v>6949</v>
      </c>
      <c r="Q6895" s="3" t="s">
        <v>5187</v>
      </c>
      <c r="R6895" s="3">
        <v>34.839199999999998</v>
      </c>
      <c r="S6895" s="3">
        <v>-79.740600000000001</v>
      </c>
      <c r="T6895" s="3" t="s">
        <v>191</v>
      </c>
      <c r="U6895" s="3" t="s">
        <v>10601</v>
      </c>
      <c r="V6895" s="3" t="s">
        <v>6925</v>
      </c>
      <c r="X6895" s="3" t="s">
        <v>6847</v>
      </c>
      <c r="Y6895" s="3" t="s">
        <v>2543</v>
      </c>
      <c r="Z6895" s="3" t="s">
        <v>3059</v>
      </c>
      <c r="AA6895" s="3" t="s">
        <v>14639</v>
      </c>
      <c r="AB6895" s="3" t="s">
        <v>14274</v>
      </c>
      <c r="AG6895" s="3" t="s">
        <v>14640</v>
      </c>
      <c r="AH6895" s="3" t="s">
        <v>14643</v>
      </c>
    </row>
    <row r="6896" spans="1:34" ht="15.75" hidden="1" customHeight="1" x14ac:dyDescent="0.25">
      <c r="A6896" s="3" t="s">
        <v>6474</v>
      </c>
      <c r="B6896" s="3" t="s">
        <v>14638</v>
      </c>
      <c r="C6896" s="3">
        <v>4</v>
      </c>
      <c r="D6896" s="3" t="s">
        <v>6128</v>
      </c>
      <c r="E6896" s="3">
        <v>199</v>
      </c>
      <c r="F6896" s="3" t="s">
        <v>186</v>
      </c>
      <c r="G6896" s="3" t="s">
        <v>105</v>
      </c>
      <c r="H6896" s="3" t="s">
        <v>82</v>
      </c>
      <c r="L6896" s="3">
        <v>2001</v>
      </c>
      <c r="P6896" s="3" t="s">
        <v>6949</v>
      </c>
      <c r="Q6896" s="3" t="s">
        <v>5187</v>
      </c>
      <c r="R6896" s="3">
        <v>34.839199999999998</v>
      </c>
      <c r="S6896" s="3">
        <v>-79.740600000000001</v>
      </c>
      <c r="T6896" s="3" t="s">
        <v>191</v>
      </c>
      <c r="U6896" s="3" t="s">
        <v>10601</v>
      </c>
      <c r="V6896" s="3" t="s">
        <v>6925</v>
      </c>
      <c r="X6896" s="3" t="s">
        <v>6847</v>
      </c>
      <c r="Y6896" s="3" t="s">
        <v>2543</v>
      </c>
      <c r="Z6896" s="3" t="s">
        <v>3059</v>
      </c>
      <c r="AA6896" s="3" t="s">
        <v>14639</v>
      </c>
      <c r="AB6896" s="3" t="s">
        <v>14644</v>
      </c>
      <c r="AG6896" s="3" t="s">
        <v>14640</v>
      </c>
      <c r="AH6896" s="3" t="s">
        <v>14645</v>
      </c>
    </row>
    <row r="6897" spans="1:34" ht="15.75" hidden="1" customHeight="1" x14ac:dyDescent="0.25">
      <c r="A6897" s="3" t="s">
        <v>6474</v>
      </c>
      <c r="B6897" s="3" t="s">
        <v>14638</v>
      </c>
      <c r="C6897" s="3">
        <v>6</v>
      </c>
      <c r="D6897" s="3" t="s">
        <v>204</v>
      </c>
      <c r="E6897" s="3">
        <v>199</v>
      </c>
      <c r="F6897" s="3" t="s">
        <v>186</v>
      </c>
      <c r="G6897" s="3" t="s">
        <v>105</v>
      </c>
      <c r="H6897" s="3" t="s">
        <v>82</v>
      </c>
      <c r="L6897" s="3">
        <v>2002</v>
      </c>
      <c r="P6897" s="3" t="s">
        <v>6949</v>
      </c>
      <c r="Q6897" s="3" t="s">
        <v>5187</v>
      </c>
      <c r="R6897" s="3">
        <v>34.839199999999998</v>
      </c>
      <c r="S6897" s="3">
        <v>-79.740600000000001</v>
      </c>
      <c r="T6897" s="3" t="s">
        <v>191</v>
      </c>
      <c r="U6897" s="3" t="s">
        <v>10601</v>
      </c>
      <c r="V6897" s="3" t="s">
        <v>6925</v>
      </c>
      <c r="X6897" s="3" t="s">
        <v>6847</v>
      </c>
      <c r="Y6897" s="3" t="s">
        <v>2543</v>
      </c>
      <c r="Z6897" s="3" t="s">
        <v>3059</v>
      </c>
      <c r="AA6897" s="3" t="s">
        <v>14639</v>
      </c>
      <c r="AB6897" s="3" t="s">
        <v>6504</v>
      </c>
      <c r="AG6897" s="3" t="s">
        <v>14640</v>
      </c>
      <c r="AH6897" s="3" t="s">
        <v>14646</v>
      </c>
    </row>
    <row r="6898" spans="1:34" ht="15.75" hidden="1" customHeight="1" x14ac:dyDescent="0.25">
      <c r="A6898" s="3" t="s">
        <v>6474</v>
      </c>
      <c r="B6898" s="3" t="s">
        <v>15298</v>
      </c>
      <c r="C6898" s="3">
        <v>10</v>
      </c>
      <c r="D6898" s="3" t="s">
        <v>40</v>
      </c>
      <c r="E6898" s="3">
        <v>199</v>
      </c>
      <c r="F6898" s="3" t="s">
        <v>186</v>
      </c>
      <c r="G6898" s="3" t="s">
        <v>105</v>
      </c>
      <c r="H6898" s="3" t="s">
        <v>82</v>
      </c>
      <c r="K6898" s="3" t="s">
        <v>82</v>
      </c>
      <c r="L6898" s="3">
        <v>2004</v>
      </c>
      <c r="P6898" s="3" t="s">
        <v>15299</v>
      </c>
      <c r="Q6898" s="3" t="s">
        <v>15300</v>
      </c>
      <c r="R6898" s="3">
        <v>38.584699999999998</v>
      </c>
      <c r="S6898" s="3">
        <v>-85.411699999999996</v>
      </c>
      <c r="T6898" s="3" t="s">
        <v>191</v>
      </c>
      <c r="U6898" s="3" t="s">
        <v>15301</v>
      </c>
      <c r="V6898" s="3" t="s">
        <v>15302</v>
      </c>
      <c r="X6898" s="3" t="s">
        <v>7459</v>
      </c>
      <c r="Y6898" s="3" t="s">
        <v>2543</v>
      </c>
      <c r="Z6898" s="3" t="s">
        <v>3059</v>
      </c>
      <c r="AA6898" s="3" t="s">
        <v>15303</v>
      </c>
      <c r="AB6898" s="3" t="s">
        <v>8627</v>
      </c>
      <c r="AG6898" s="3" t="s">
        <v>15304</v>
      </c>
      <c r="AH6898" s="3" t="s">
        <v>15305</v>
      </c>
    </row>
    <row r="6899" spans="1:34" ht="15.75" hidden="1" customHeight="1" x14ac:dyDescent="0.25">
      <c r="A6899" s="3" t="s">
        <v>6474</v>
      </c>
      <c r="B6899" s="3" t="s">
        <v>15298</v>
      </c>
      <c r="C6899" s="3">
        <v>5</v>
      </c>
      <c r="D6899" s="3" t="s">
        <v>40</v>
      </c>
      <c r="E6899" s="3">
        <v>199</v>
      </c>
      <c r="F6899" s="3" t="s">
        <v>186</v>
      </c>
      <c r="G6899" s="3" t="s">
        <v>105</v>
      </c>
      <c r="H6899" s="3" t="s">
        <v>82</v>
      </c>
      <c r="K6899" s="3" t="s">
        <v>82</v>
      </c>
      <c r="L6899" s="3">
        <v>2002</v>
      </c>
      <c r="P6899" s="3" t="s">
        <v>15306</v>
      </c>
      <c r="Q6899" s="3" t="s">
        <v>15307</v>
      </c>
      <c r="R6899" s="3">
        <v>38.584699999999998</v>
      </c>
      <c r="S6899" s="3">
        <v>-85.411699999999996</v>
      </c>
      <c r="T6899" s="3" t="s">
        <v>191</v>
      </c>
      <c r="U6899" s="3" t="s">
        <v>15301</v>
      </c>
      <c r="V6899" s="3" t="s">
        <v>15302</v>
      </c>
      <c r="X6899" s="3" t="s">
        <v>7459</v>
      </c>
      <c r="Y6899" s="3" t="s">
        <v>2543</v>
      </c>
      <c r="Z6899" s="3" t="s">
        <v>3059</v>
      </c>
      <c r="AA6899" s="3" t="s">
        <v>15303</v>
      </c>
      <c r="AB6899" s="3" t="s">
        <v>6502</v>
      </c>
      <c r="AG6899" s="3" t="s">
        <v>15304</v>
      </c>
      <c r="AH6899" s="3" t="s">
        <v>15308</v>
      </c>
    </row>
    <row r="6900" spans="1:34" ht="15.75" hidden="1" customHeight="1" x14ac:dyDescent="0.25">
      <c r="A6900" s="3" t="s">
        <v>6474</v>
      </c>
      <c r="B6900" s="3" t="s">
        <v>15298</v>
      </c>
      <c r="C6900" s="3">
        <v>6</v>
      </c>
      <c r="D6900" s="3" t="s">
        <v>40</v>
      </c>
      <c r="E6900" s="3">
        <v>199</v>
      </c>
      <c r="F6900" s="3" t="s">
        <v>186</v>
      </c>
      <c r="G6900" s="3" t="s">
        <v>105</v>
      </c>
      <c r="H6900" s="3" t="s">
        <v>82</v>
      </c>
      <c r="K6900" s="3" t="s">
        <v>82</v>
      </c>
      <c r="L6900" s="3">
        <v>2002</v>
      </c>
      <c r="P6900" s="3" t="s">
        <v>15306</v>
      </c>
      <c r="Q6900" s="3" t="s">
        <v>15307</v>
      </c>
      <c r="R6900" s="3">
        <v>38.584699999999998</v>
      </c>
      <c r="S6900" s="3">
        <v>-85.411699999999996</v>
      </c>
      <c r="T6900" s="3" t="s">
        <v>191</v>
      </c>
      <c r="U6900" s="3" t="s">
        <v>15301</v>
      </c>
      <c r="V6900" s="3" t="s">
        <v>15302</v>
      </c>
      <c r="X6900" s="3" t="s">
        <v>7459</v>
      </c>
      <c r="Y6900" s="3" t="s">
        <v>2543</v>
      </c>
      <c r="Z6900" s="3" t="s">
        <v>3059</v>
      </c>
      <c r="AA6900" s="3" t="s">
        <v>15303</v>
      </c>
      <c r="AB6900" s="3" t="s">
        <v>6504</v>
      </c>
      <c r="AG6900" s="3" t="s">
        <v>15304</v>
      </c>
      <c r="AH6900" s="3" t="s">
        <v>15309</v>
      </c>
    </row>
    <row r="6901" spans="1:34" ht="15.75" hidden="1" customHeight="1" x14ac:dyDescent="0.25">
      <c r="A6901" s="3" t="s">
        <v>6474</v>
      </c>
      <c r="B6901" s="3" t="s">
        <v>15298</v>
      </c>
      <c r="C6901" s="3">
        <v>7</v>
      </c>
      <c r="D6901" s="3" t="s">
        <v>40</v>
      </c>
      <c r="E6901" s="3">
        <v>199</v>
      </c>
      <c r="F6901" s="3" t="s">
        <v>186</v>
      </c>
      <c r="G6901" s="3" t="s">
        <v>105</v>
      </c>
      <c r="H6901" s="3" t="s">
        <v>82</v>
      </c>
      <c r="K6901" s="3" t="s">
        <v>82</v>
      </c>
      <c r="L6901" s="3">
        <v>2004</v>
      </c>
      <c r="P6901" s="3" t="s">
        <v>15299</v>
      </c>
      <c r="Q6901" s="3" t="s">
        <v>15300</v>
      </c>
      <c r="R6901" s="3">
        <v>38.584699999999998</v>
      </c>
      <c r="S6901" s="3">
        <v>-85.411699999999996</v>
      </c>
      <c r="T6901" s="3" t="s">
        <v>191</v>
      </c>
      <c r="U6901" s="3" t="s">
        <v>15301</v>
      </c>
      <c r="V6901" s="3" t="s">
        <v>15302</v>
      </c>
      <c r="X6901" s="3" t="s">
        <v>7459</v>
      </c>
      <c r="Y6901" s="3" t="s">
        <v>2543</v>
      </c>
      <c r="Z6901" s="3" t="s">
        <v>3059</v>
      </c>
      <c r="AA6901" s="3" t="s">
        <v>15303</v>
      </c>
      <c r="AB6901" s="3" t="s">
        <v>6506</v>
      </c>
      <c r="AG6901" s="3" t="s">
        <v>15304</v>
      </c>
      <c r="AH6901" s="3" t="s">
        <v>15310</v>
      </c>
    </row>
    <row r="6902" spans="1:34" ht="15.75" hidden="1" customHeight="1" x14ac:dyDescent="0.25">
      <c r="A6902" s="3" t="s">
        <v>6474</v>
      </c>
      <c r="B6902" s="3" t="s">
        <v>15298</v>
      </c>
      <c r="C6902" s="3">
        <v>8</v>
      </c>
      <c r="D6902" s="3" t="s">
        <v>40</v>
      </c>
      <c r="E6902" s="3">
        <v>199</v>
      </c>
      <c r="F6902" s="3" t="s">
        <v>186</v>
      </c>
      <c r="G6902" s="3" t="s">
        <v>105</v>
      </c>
      <c r="H6902" s="3" t="s">
        <v>82</v>
      </c>
      <c r="K6902" s="3" t="s">
        <v>82</v>
      </c>
      <c r="L6902" s="3">
        <v>2004</v>
      </c>
      <c r="P6902" s="3" t="s">
        <v>15299</v>
      </c>
      <c r="Q6902" s="3" t="s">
        <v>15300</v>
      </c>
      <c r="R6902" s="3">
        <v>38.584699999999998</v>
      </c>
      <c r="S6902" s="3">
        <v>-85.411699999999996</v>
      </c>
      <c r="T6902" s="3" t="s">
        <v>191</v>
      </c>
      <c r="U6902" s="3" t="s">
        <v>15301</v>
      </c>
      <c r="V6902" s="3" t="s">
        <v>15302</v>
      </c>
      <c r="X6902" s="3" t="s">
        <v>7459</v>
      </c>
      <c r="Y6902" s="3" t="s">
        <v>2543</v>
      </c>
      <c r="Z6902" s="3" t="s">
        <v>3059</v>
      </c>
      <c r="AA6902" s="3" t="s">
        <v>15303</v>
      </c>
      <c r="AB6902" s="3" t="s">
        <v>6788</v>
      </c>
      <c r="AG6902" s="3" t="s">
        <v>15304</v>
      </c>
      <c r="AH6902" s="3" t="s">
        <v>15311</v>
      </c>
    </row>
    <row r="6903" spans="1:34" ht="15.75" hidden="1" customHeight="1" x14ac:dyDescent="0.25">
      <c r="A6903" s="3" t="s">
        <v>6474</v>
      </c>
      <c r="B6903" s="3" t="s">
        <v>15298</v>
      </c>
      <c r="C6903" s="3">
        <v>9</v>
      </c>
      <c r="D6903" s="3" t="s">
        <v>40</v>
      </c>
      <c r="E6903" s="3">
        <v>199</v>
      </c>
      <c r="F6903" s="3" t="s">
        <v>186</v>
      </c>
      <c r="G6903" s="3" t="s">
        <v>105</v>
      </c>
      <c r="H6903" s="3" t="s">
        <v>82</v>
      </c>
      <c r="K6903" s="3" t="s">
        <v>82</v>
      </c>
      <c r="L6903" s="3">
        <v>2004</v>
      </c>
      <c r="P6903" s="3" t="s">
        <v>15299</v>
      </c>
      <c r="Q6903" s="3" t="s">
        <v>15300</v>
      </c>
      <c r="R6903" s="3">
        <v>38.584699999999998</v>
      </c>
      <c r="S6903" s="3">
        <v>-85.411699999999996</v>
      </c>
      <c r="T6903" s="3" t="s">
        <v>191</v>
      </c>
      <c r="U6903" s="3" t="s">
        <v>15301</v>
      </c>
      <c r="V6903" s="3" t="s">
        <v>15302</v>
      </c>
      <c r="X6903" s="3" t="s">
        <v>7459</v>
      </c>
      <c r="Y6903" s="3" t="s">
        <v>2543</v>
      </c>
      <c r="Z6903" s="3" t="s">
        <v>3059</v>
      </c>
      <c r="AA6903" s="3" t="s">
        <v>15303</v>
      </c>
      <c r="AB6903" s="3" t="s">
        <v>6481</v>
      </c>
      <c r="AG6903" s="3" t="s">
        <v>15304</v>
      </c>
      <c r="AH6903" s="3" t="s">
        <v>15312</v>
      </c>
    </row>
    <row r="6904" spans="1:34" ht="15.75" hidden="1" customHeight="1" x14ac:dyDescent="0.25">
      <c r="A6904" s="3" t="s">
        <v>6474</v>
      </c>
      <c r="B6904" s="3" t="s">
        <v>15318</v>
      </c>
      <c r="C6904" s="3">
        <v>1</v>
      </c>
      <c r="D6904" s="3" t="s">
        <v>204</v>
      </c>
      <c r="E6904" s="3">
        <v>199</v>
      </c>
      <c r="F6904" s="3" t="s">
        <v>186</v>
      </c>
      <c r="G6904" s="3" t="s">
        <v>105</v>
      </c>
      <c r="H6904" s="3" t="s">
        <v>82</v>
      </c>
      <c r="L6904" s="3">
        <v>2002</v>
      </c>
      <c r="P6904" s="3" t="s">
        <v>15319</v>
      </c>
      <c r="Q6904" s="3" t="s">
        <v>6704</v>
      </c>
      <c r="R6904" s="3">
        <v>41.477240000000002</v>
      </c>
      <c r="S6904" s="3">
        <v>-83.459829999999997</v>
      </c>
      <c r="T6904" s="3" t="s">
        <v>191</v>
      </c>
      <c r="U6904" s="3" t="s">
        <v>15320</v>
      </c>
      <c r="V6904" s="3" t="s">
        <v>12332</v>
      </c>
      <c r="X6904" s="3" t="s">
        <v>7909</v>
      </c>
      <c r="Y6904" s="3" t="s">
        <v>2543</v>
      </c>
      <c r="Z6904" s="3" t="s">
        <v>3059</v>
      </c>
      <c r="AA6904" s="3" t="s">
        <v>15321</v>
      </c>
      <c r="AB6904" s="3" t="s">
        <v>6754</v>
      </c>
      <c r="AG6904" s="3" t="s">
        <v>15322</v>
      </c>
      <c r="AH6904" s="3" t="s">
        <v>15323</v>
      </c>
    </row>
    <row r="6905" spans="1:34" ht="15.75" hidden="1" customHeight="1" x14ac:dyDescent="0.25">
      <c r="A6905" s="3" t="s">
        <v>6474</v>
      </c>
      <c r="B6905" s="3" t="s">
        <v>15318</v>
      </c>
      <c r="C6905" s="3">
        <v>2</v>
      </c>
      <c r="D6905" s="3" t="s">
        <v>204</v>
      </c>
      <c r="E6905" s="3">
        <v>199</v>
      </c>
      <c r="F6905" s="3" t="s">
        <v>186</v>
      </c>
      <c r="G6905" s="3" t="s">
        <v>105</v>
      </c>
      <c r="H6905" s="3" t="s">
        <v>82</v>
      </c>
      <c r="L6905" s="3">
        <v>2002</v>
      </c>
      <c r="P6905" s="3" t="s">
        <v>15319</v>
      </c>
      <c r="Q6905" s="3" t="s">
        <v>6704</v>
      </c>
      <c r="R6905" s="3">
        <v>41.477240000000002</v>
      </c>
      <c r="S6905" s="3">
        <v>-83.459829999999997</v>
      </c>
      <c r="T6905" s="3" t="s">
        <v>191</v>
      </c>
      <c r="U6905" s="3" t="s">
        <v>15320</v>
      </c>
      <c r="V6905" s="3" t="s">
        <v>12332</v>
      </c>
      <c r="X6905" s="3" t="s">
        <v>7909</v>
      </c>
      <c r="Y6905" s="3" t="s">
        <v>2543</v>
      </c>
      <c r="Z6905" s="3" t="s">
        <v>3059</v>
      </c>
      <c r="AA6905" s="3" t="s">
        <v>15321</v>
      </c>
      <c r="AB6905" s="3" t="s">
        <v>6578</v>
      </c>
      <c r="AG6905" s="3" t="s">
        <v>15322</v>
      </c>
      <c r="AH6905" s="3" t="s">
        <v>15324</v>
      </c>
    </row>
    <row r="6906" spans="1:34" ht="15.75" hidden="1" customHeight="1" x14ac:dyDescent="0.25">
      <c r="A6906" s="3" t="s">
        <v>6474</v>
      </c>
      <c r="B6906" s="3" t="s">
        <v>15318</v>
      </c>
      <c r="C6906" s="3">
        <v>3</v>
      </c>
      <c r="D6906" s="3" t="s">
        <v>204</v>
      </c>
      <c r="E6906" s="3">
        <v>199</v>
      </c>
      <c r="F6906" s="3" t="s">
        <v>186</v>
      </c>
      <c r="G6906" s="3" t="s">
        <v>105</v>
      </c>
      <c r="H6906" s="3" t="s">
        <v>82</v>
      </c>
      <c r="L6906" s="3">
        <v>2002</v>
      </c>
      <c r="P6906" s="3" t="s">
        <v>15319</v>
      </c>
      <c r="Q6906" s="3" t="s">
        <v>6704</v>
      </c>
      <c r="R6906" s="3">
        <v>41.477240000000002</v>
      </c>
      <c r="S6906" s="3">
        <v>-83.459829999999997</v>
      </c>
      <c r="T6906" s="3" t="s">
        <v>191</v>
      </c>
      <c r="U6906" s="3" t="s">
        <v>15320</v>
      </c>
      <c r="V6906" s="3" t="s">
        <v>12332</v>
      </c>
      <c r="X6906" s="3" t="s">
        <v>7909</v>
      </c>
      <c r="Y6906" s="3" t="s">
        <v>2543</v>
      </c>
      <c r="Z6906" s="3" t="s">
        <v>3059</v>
      </c>
      <c r="AA6906" s="3" t="s">
        <v>15321</v>
      </c>
      <c r="AB6906" s="3" t="s">
        <v>6663</v>
      </c>
      <c r="AG6906" s="3" t="s">
        <v>15322</v>
      </c>
      <c r="AH6906" s="3" t="s">
        <v>15325</v>
      </c>
    </row>
    <row r="6907" spans="1:34" ht="15.75" hidden="1" customHeight="1" x14ac:dyDescent="0.25">
      <c r="A6907" s="3" t="s">
        <v>6474</v>
      </c>
      <c r="B6907" s="3" t="s">
        <v>15318</v>
      </c>
      <c r="C6907" s="3">
        <v>4</v>
      </c>
      <c r="D6907" s="3" t="s">
        <v>204</v>
      </c>
      <c r="E6907" s="3">
        <v>199</v>
      </c>
      <c r="F6907" s="3" t="s">
        <v>186</v>
      </c>
      <c r="G6907" s="3" t="s">
        <v>105</v>
      </c>
      <c r="H6907" s="3" t="s">
        <v>82</v>
      </c>
      <c r="L6907" s="3">
        <v>2002</v>
      </c>
      <c r="P6907" s="3" t="s">
        <v>15319</v>
      </c>
      <c r="Q6907" s="3" t="s">
        <v>6704</v>
      </c>
      <c r="R6907" s="3">
        <v>41.477240000000002</v>
      </c>
      <c r="S6907" s="3">
        <v>-83.459829999999997</v>
      </c>
      <c r="T6907" s="3" t="s">
        <v>191</v>
      </c>
      <c r="U6907" s="3" t="s">
        <v>15320</v>
      </c>
      <c r="V6907" s="3" t="s">
        <v>12332</v>
      </c>
      <c r="X6907" s="3" t="s">
        <v>7909</v>
      </c>
      <c r="Y6907" s="3" t="s">
        <v>2543</v>
      </c>
      <c r="Z6907" s="3" t="s">
        <v>3059</v>
      </c>
      <c r="AA6907" s="3" t="s">
        <v>15321</v>
      </c>
      <c r="AB6907" s="3" t="s">
        <v>6490</v>
      </c>
      <c r="AG6907" s="3" t="s">
        <v>15322</v>
      </c>
      <c r="AH6907" s="3" t="s">
        <v>15326</v>
      </c>
    </row>
    <row r="6908" spans="1:34" ht="15.75" hidden="1" customHeight="1" x14ac:dyDescent="0.25">
      <c r="A6908" s="3" t="s">
        <v>6474</v>
      </c>
      <c r="B6908" s="3" t="s">
        <v>15673</v>
      </c>
      <c r="C6908" s="3">
        <v>1</v>
      </c>
      <c r="D6908" s="3" t="s">
        <v>40</v>
      </c>
      <c r="E6908" s="3">
        <v>199</v>
      </c>
      <c r="F6908" s="3" t="s">
        <v>186</v>
      </c>
      <c r="G6908" s="3" t="s">
        <v>105</v>
      </c>
      <c r="H6908" s="3" t="s">
        <v>82</v>
      </c>
      <c r="L6908" s="3">
        <v>2003</v>
      </c>
      <c r="P6908" s="3" t="s">
        <v>15674</v>
      </c>
      <c r="Q6908" s="3" t="s">
        <v>15674</v>
      </c>
      <c r="R6908" s="3">
        <v>33.092238999999999</v>
      </c>
      <c r="S6908" s="3">
        <v>-82.979990000000001</v>
      </c>
      <c r="T6908" s="3" t="s">
        <v>191</v>
      </c>
      <c r="U6908" s="3" t="s">
        <v>15675</v>
      </c>
      <c r="V6908" s="3" t="s">
        <v>6522</v>
      </c>
      <c r="X6908" s="3" t="s">
        <v>6523</v>
      </c>
      <c r="Y6908" s="3" t="s">
        <v>2543</v>
      </c>
      <c r="Z6908" s="3" t="s">
        <v>3059</v>
      </c>
      <c r="AA6908" s="3" t="s">
        <v>15676</v>
      </c>
      <c r="AB6908" s="3" t="s">
        <v>6754</v>
      </c>
      <c r="AG6908" s="3" t="s">
        <v>15677</v>
      </c>
      <c r="AH6908" s="3" t="s">
        <v>15678</v>
      </c>
    </row>
    <row r="6909" spans="1:34" ht="15.75" hidden="1" customHeight="1" x14ac:dyDescent="0.25">
      <c r="A6909" s="3" t="s">
        <v>6474</v>
      </c>
      <c r="B6909" s="3" t="s">
        <v>15673</v>
      </c>
      <c r="C6909" s="3">
        <v>2</v>
      </c>
      <c r="D6909" s="3" t="s">
        <v>40</v>
      </c>
      <c r="E6909" s="3">
        <v>199</v>
      </c>
      <c r="F6909" s="3" t="s">
        <v>186</v>
      </c>
      <c r="G6909" s="3" t="s">
        <v>105</v>
      </c>
      <c r="H6909" s="3" t="s">
        <v>82</v>
      </c>
      <c r="L6909" s="3">
        <v>2003</v>
      </c>
      <c r="P6909" s="3" t="s">
        <v>15674</v>
      </c>
      <c r="Q6909" s="3" t="s">
        <v>15674</v>
      </c>
      <c r="R6909" s="3">
        <v>33.092238999999999</v>
      </c>
      <c r="S6909" s="3">
        <v>-82.979990000000001</v>
      </c>
      <c r="T6909" s="3" t="s">
        <v>191</v>
      </c>
      <c r="U6909" s="3" t="s">
        <v>15675</v>
      </c>
      <c r="V6909" s="3" t="s">
        <v>6522</v>
      </c>
      <c r="X6909" s="3" t="s">
        <v>6523</v>
      </c>
      <c r="Y6909" s="3" t="s">
        <v>2543</v>
      </c>
      <c r="Z6909" s="3" t="s">
        <v>3059</v>
      </c>
      <c r="AA6909" s="3" t="s">
        <v>15676</v>
      </c>
      <c r="AB6909" s="3" t="s">
        <v>6578</v>
      </c>
      <c r="AG6909" s="3" t="s">
        <v>15677</v>
      </c>
      <c r="AH6909" s="3" t="s">
        <v>15679</v>
      </c>
    </row>
    <row r="6910" spans="1:34" ht="15.75" hidden="1" customHeight="1" x14ac:dyDescent="0.25">
      <c r="A6910" s="3" t="s">
        <v>6474</v>
      </c>
      <c r="B6910" s="3" t="s">
        <v>15673</v>
      </c>
      <c r="C6910" s="3">
        <v>3</v>
      </c>
      <c r="D6910" s="3" t="s">
        <v>40</v>
      </c>
      <c r="E6910" s="3">
        <v>199</v>
      </c>
      <c r="F6910" s="3" t="s">
        <v>186</v>
      </c>
      <c r="G6910" s="3" t="s">
        <v>105</v>
      </c>
      <c r="H6910" s="3" t="s">
        <v>82</v>
      </c>
      <c r="L6910" s="3">
        <v>2003</v>
      </c>
      <c r="P6910" s="3" t="s">
        <v>15674</v>
      </c>
      <c r="Q6910" s="3" t="s">
        <v>15674</v>
      </c>
      <c r="R6910" s="3">
        <v>33.092238999999999</v>
      </c>
      <c r="S6910" s="3">
        <v>-82.979990000000001</v>
      </c>
      <c r="T6910" s="3" t="s">
        <v>191</v>
      </c>
      <c r="U6910" s="3" t="s">
        <v>15675</v>
      </c>
      <c r="V6910" s="3" t="s">
        <v>6522</v>
      </c>
      <c r="X6910" s="3" t="s">
        <v>6523</v>
      </c>
      <c r="Y6910" s="3" t="s">
        <v>2543</v>
      </c>
      <c r="Z6910" s="3" t="s">
        <v>3059</v>
      </c>
      <c r="AA6910" s="3" t="s">
        <v>15676</v>
      </c>
      <c r="AB6910" s="3" t="s">
        <v>6663</v>
      </c>
      <c r="AG6910" s="3" t="s">
        <v>15677</v>
      </c>
      <c r="AH6910" s="3" t="s">
        <v>15680</v>
      </c>
    </row>
    <row r="6911" spans="1:34" ht="15.75" hidden="1" customHeight="1" x14ac:dyDescent="0.25">
      <c r="A6911" s="3" t="s">
        <v>6474</v>
      </c>
      <c r="B6911" s="3" t="s">
        <v>15673</v>
      </c>
      <c r="C6911" s="3">
        <v>4</v>
      </c>
      <c r="D6911" s="3" t="s">
        <v>40</v>
      </c>
      <c r="E6911" s="3">
        <v>199</v>
      </c>
      <c r="F6911" s="3" t="s">
        <v>186</v>
      </c>
      <c r="G6911" s="3" t="s">
        <v>105</v>
      </c>
      <c r="H6911" s="3" t="s">
        <v>82</v>
      </c>
      <c r="L6911" s="3">
        <v>2003</v>
      </c>
      <c r="P6911" s="3" t="s">
        <v>15681</v>
      </c>
      <c r="Q6911" s="3" t="s">
        <v>6520</v>
      </c>
      <c r="R6911" s="3">
        <v>33.092238999999999</v>
      </c>
      <c r="S6911" s="3">
        <v>-82.979990000000001</v>
      </c>
      <c r="T6911" s="3" t="s">
        <v>191</v>
      </c>
      <c r="U6911" s="3" t="s">
        <v>15675</v>
      </c>
      <c r="V6911" s="3" t="s">
        <v>6522</v>
      </c>
      <c r="X6911" s="3" t="s">
        <v>6523</v>
      </c>
      <c r="Y6911" s="3" t="s">
        <v>2543</v>
      </c>
      <c r="Z6911" s="3" t="s">
        <v>3059</v>
      </c>
      <c r="AA6911" s="3" t="s">
        <v>15676</v>
      </c>
      <c r="AB6911" s="3" t="s">
        <v>6490</v>
      </c>
      <c r="AG6911" s="3" t="s">
        <v>15677</v>
      </c>
      <c r="AH6911" s="3" t="s">
        <v>15682</v>
      </c>
    </row>
    <row r="6912" spans="1:34" ht="15.75" hidden="1" customHeight="1" x14ac:dyDescent="0.25">
      <c r="A6912" s="3" t="s">
        <v>6474</v>
      </c>
      <c r="B6912" s="3" t="s">
        <v>15722</v>
      </c>
      <c r="C6912" s="3">
        <v>5</v>
      </c>
      <c r="D6912" s="3" t="s">
        <v>204</v>
      </c>
      <c r="E6912" s="3">
        <v>199</v>
      </c>
      <c r="F6912" s="3" t="s">
        <v>186</v>
      </c>
      <c r="G6912" s="3" t="s">
        <v>105</v>
      </c>
      <c r="H6912" s="3" t="s">
        <v>82</v>
      </c>
      <c r="L6912" s="3">
        <v>2009</v>
      </c>
      <c r="P6912" s="3" t="s">
        <v>6949</v>
      </c>
      <c r="Q6912" s="3" t="s">
        <v>5187</v>
      </c>
      <c r="R6912" s="3">
        <v>35.375788999999997</v>
      </c>
      <c r="S6912" s="3">
        <v>-78.098050000000001</v>
      </c>
      <c r="T6912" s="3" t="s">
        <v>191</v>
      </c>
      <c r="U6912" s="3" t="s">
        <v>11869</v>
      </c>
      <c r="V6912" s="3" t="s">
        <v>7435</v>
      </c>
      <c r="X6912" s="3" t="s">
        <v>6847</v>
      </c>
      <c r="Y6912" s="3" t="s">
        <v>2543</v>
      </c>
      <c r="Z6912" s="3" t="s">
        <v>3059</v>
      </c>
      <c r="AA6912" s="3" t="s">
        <v>15723</v>
      </c>
      <c r="AB6912" s="3" t="s">
        <v>6502</v>
      </c>
      <c r="AG6912" s="3" t="s">
        <v>15724</v>
      </c>
      <c r="AH6912" s="3" t="s">
        <v>15729</v>
      </c>
    </row>
    <row r="6913" spans="1:34" ht="15.75" hidden="1" customHeight="1" x14ac:dyDescent="0.25">
      <c r="A6913" s="3" t="s">
        <v>6474</v>
      </c>
      <c r="B6913" s="3" t="s">
        <v>16006</v>
      </c>
      <c r="C6913" s="3" t="s">
        <v>7046</v>
      </c>
      <c r="D6913" s="3" t="s">
        <v>204</v>
      </c>
      <c r="E6913" s="3">
        <v>199</v>
      </c>
      <c r="F6913" s="3" t="s">
        <v>186</v>
      </c>
      <c r="G6913" s="3" t="s">
        <v>105</v>
      </c>
      <c r="H6913" s="3" t="s">
        <v>82</v>
      </c>
      <c r="L6913" s="3">
        <v>2002</v>
      </c>
      <c r="P6913" s="3" t="s">
        <v>16007</v>
      </c>
      <c r="Q6913" s="3" t="s">
        <v>7283</v>
      </c>
      <c r="R6913" s="3">
        <v>42.477600000000002</v>
      </c>
      <c r="S6913" s="3">
        <v>-87.894999999999996</v>
      </c>
      <c r="T6913" s="3" t="s">
        <v>191</v>
      </c>
      <c r="U6913" s="3" t="s">
        <v>16008</v>
      </c>
      <c r="V6913" s="3" t="s">
        <v>10034</v>
      </c>
      <c r="X6913" s="3" t="s">
        <v>7050</v>
      </c>
      <c r="Y6913" s="3" t="s">
        <v>2543</v>
      </c>
      <c r="Z6913" s="3" t="s">
        <v>3059</v>
      </c>
      <c r="AA6913" s="3" t="s">
        <v>16009</v>
      </c>
      <c r="AB6913" s="3" t="s">
        <v>7052</v>
      </c>
      <c r="AG6913" s="3" t="s">
        <v>16010</v>
      </c>
      <c r="AH6913" s="3" t="s">
        <v>16011</v>
      </c>
    </row>
    <row r="6914" spans="1:34" ht="15.75" hidden="1" customHeight="1" x14ac:dyDescent="0.25">
      <c r="A6914" s="3" t="s">
        <v>6474</v>
      </c>
      <c r="B6914" s="3" t="s">
        <v>16006</v>
      </c>
      <c r="C6914" s="3" t="s">
        <v>7058</v>
      </c>
      <c r="D6914" s="3" t="s">
        <v>204</v>
      </c>
      <c r="E6914" s="3">
        <v>199</v>
      </c>
      <c r="F6914" s="3" t="s">
        <v>186</v>
      </c>
      <c r="G6914" s="3" t="s">
        <v>105</v>
      </c>
      <c r="H6914" s="3" t="s">
        <v>82</v>
      </c>
      <c r="L6914" s="3">
        <v>2002</v>
      </c>
      <c r="P6914" s="3" t="s">
        <v>16007</v>
      </c>
      <c r="Q6914" s="3" t="s">
        <v>7283</v>
      </c>
      <c r="R6914" s="3">
        <v>42.477600000000002</v>
      </c>
      <c r="S6914" s="3">
        <v>-87.894999999999996</v>
      </c>
      <c r="T6914" s="3" t="s">
        <v>191</v>
      </c>
      <c r="U6914" s="3" t="s">
        <v>16008</v>
      </c>
      <c r="V6914" s="3" t="s">
        <v>10034</v>
      </c>
      <c r="X6914" s="3" t="s">
        <v>7050</v>
      </c>
      <c r="Y6914" s="3" t="s">
        <v>2543</v>
      </c>
      <c r="Z6914" s="3" t="s">
        <v>3059</v>
      </c>
      <c r="AA6914" s="3" t="s">
        <v>16009</v>
      </c>
      <c r="AB6914" s="3" t="s">
        <v>7059</v>
      </c>
      <c r="AG6914" s="3" t="s">
        <v>16010</v>
      </c>
      <c r="AH6914" s="3" t="s">
        <v>16012</v>
      </c>
    </row>
    <row r="6915" spans="1:34" ht="15.75" hidden="1" customHeight="1" x14ac:dyDescent="0.25">
      <c r="A6915" s="3" t="s">
        <v>6474</v>
      </c>
      <c r="B6915" s="3" t="s">
        <v>16006</v>
      </c>
      <c r="C6915" s="3" t="s">
        <v>7061</v>
      </c>
      <c r="D6915" s="3" t="s">
        <v>204</v>
      </c>
      <c r="E6915" s="3">
        <v>199</v>
      </c>
      <c r="F6915" s="3" t="s">
        <v>186</v>
      </c>
      <c r="G6915" s="3" t="s">
        <v>105</v>
      </c>
      <c r="H6915" s="3" t="s">
        <v>82</v>
      </c>
      <c r="L6915" s="3">
        <v>2003</v>
      </c>
      <c r="P6915" s="3" t="s">
        <v>16007</v>
      </c>
      <c r="Q6915" s="3" t="s">
        <v>7283</v>
      </c>
      <c r="R6915" s="3">
        <v>42.477600000000002</v>
      </c>
      <c r="S6915" s="3">
        <v>-87.894999999999996</v>
      </c>
      <c r="T6915" s="3" t="s">
        <v>191</v>
      </c>
      <c r="U6915" s="3" t="s">
        <v>16008</v>
      </c>
      <c r="V6915" s="3" t="s">
        <v>10034</v>
      </c>
      <c r="X6915" s="3" t="s">
        <v>7050</v>
      </c>
      <c r="Y6915" s="3" t="s">
        <v>2543</v>
      </c>
      <c r="Z6915" s="3" t="s">
        <v>3059</v>
      </c>
      <c r="AA6915" s="3" t="s">
        <v>16009</v>
      </c>
      <c r="AB6915" s="3" t="s">
        <v>7062</v>
      </c>
      <c r="AG6915" s="3" t="s">
        <v>16010</v>
      </c>
      <c r="AH6915" s="3" t="s">
        <v>16013</v>
      </c>
    </row>
    <row r="6916" spans="1:34" ht="15.75" hidden="1" customHeight="1" x14ac:dyDescent="0.25">
      <c r="A6916" s="3" t="s">
        <v>21164</v>
      </c>
      <c r="B6916" s="3" t="s">
        <v>21508</v>
      </c>
      <c r="C6916" s="3">
        <v>1</v>
      </c>
      <c r="D6916" s="3" t="s">
        <v>570</v>
      </c>
      <c r="E6916" s="3">
        <v>199.68</v>
      </c>
      <c r="F6916" s="3" t="s">
        <v>186</v>
      </c>
      <c r="G6916" s="3" t="s">
        <v>101</v>
      </c>
      <c r="H6916" s="3" t="s">
        <v>188</v>
      </c>
      <c r="L6916" s="3" t="s">
        <v>2891</v>
      </c>
      <c r="P6916" s="3" t="s">
        <v>21282</v>
      </c>
      <c r="Q6916" s="3" t="s">
        <v>21166</v>
      </c>
      <c r="R6916" s="3">
        <v>-8.7164504587233704</v>
      </c>
      <c r="S6916" s="3">
        <v>115.213325413021</v>
      </c>
      <c r="T6916" s="3" t="s">
        <v>191</v>
      </c>
      <c r="U6916" s="3" t="s">
        <v>21509</v>
      </c>
      <c r="W6916" s="3" t="s">
        <v>21510</v>
      </c>
      <c r="X6916" s="3" t="s">
        <v>21299</v>
      </c>
      <c r="Y6916" s="3" t="s">
        <v>16333</v>
      </c>
      <c r="Z6916" s="3" t="s">
        <v>17260</v>
      </c>
      <c r="AG6916" s="3" t="s">
        <v>21511</v>
      </c>
      <c r="AH6916" s="3" t="s">
        <v>21512</v>
      </c>
    </row>
    <row r="6917" spans="1:34" ht="15.75" hidden="1" customHeight="1" x14ac:dyDescent="0.25">
      <c r="A6917" s="3" t="s">
        <v>4923</v>
      </c>
      <c r="B6917" s="3" t="s">
        <v>4924</v>
      </c>
      <c r="C6917" s="3">
        <v>1</v>
      </c>
      <c r="D6917" s="3" t="s">
        <v>72</v>
      </c>
      <c r="E6917" s="3">
        <v>199.98</v>
      </c>
      <c r="F6917" s="3" t="s">
        <v>186</v>
      </c>
      <c r="G6917" s="3" t="s">
        <v>101</v>
      </c>
      <c r="H6917" s="3" t="s">
        <v>188</v>
      </c>
      <c r="L6917" s="3">
        <v>2011</v>
      </c>
      <c r="P6917" s="3" t="s">
        <v>4925</v>
      </c>
      <c r="Q6917" s="3" t="s">
        <v>4925</v>
      </c>
      <c r="R6917" s="3">
        <v>10.04397000716</v>
      </c>
      <c r="S6917" s="3">
        <v>-84.759769695606593</v>
      </c>
      <c r="T6917" s="3" t="s">
        <v>191</v>
      </c>
      <c r="U6917" s="3" t="s">
        <v>4926</v>
      </c>
      <c r="Y6917" s="3" t="s">
        <v>2543</v>
      </c>
      <c r="Z6917" s="3" t="s">
        <v>2544</v>
      </c>
      <c r="AG6917" s="3" t="s">
        <v>4927</v>
      </c>
      <c r="AH6917" s="3" t="s">
        <v>4928</v>
      </c>
    </row>
    <row r="6918" spans="1:34" ht="15.75" hidden="1" customHeight="1" x14ac:dyDescent="0.25">
      <c r="A6918" s="3" t="s">
        <v>1098</v>
      </c>
      <c r="B6918" s="3" t="s">
        <v>1114</v>
      </c>
      <c r="C6918" s="3">
        <v>2</v>
      </c>
      <c r="D6918" s="3" t="s">
        <v>1115</v>
      </c>
      <c r="E6918" s="3">
        <v>200</v>
      </c>
      <c r="F6918" s="3" t="s">
        <v>511</v>
      </c>
      <c r="G6918" s="3" t="s">
        <v>103</v>
      </c>
      <c r="H6918" s="3" t="s">
        <v>188</v>
      </c>
      <c r="I6918" s="3" t="s">
        <v>188</v>
      </c>
      <c r="J6918" s="3" t="s">
        <v>188</v>
      </c>
      <c r="L6918" s="3">
        <v>2025</v>
      </c>
      <c r="P6918" s="3" t="s">
        <v>1116</v>
      </c>
      <c r="Q6918" s="3" t="s">
        <v>1117</v>
      </c>
      <c r="R6918" s="3">
        <v>5.6777389999999999</v>
      </c>
      <c r="S6918" s="3">
        <v>1.9369000000000001E-2</v>
      </c>
      <c r="T6918" s="3" t="s">
        <v>191</v>
      </c>
      <c r="U6918" s="3" t="s">
        <v>1118</v>
      </c>
      <c r="X6918" s="3" t="s">
        <v>1119</v>
      </c>
      <c r="Y6918" s="3" t="s">
        <v>194</v>
      </c>
      <c r="Z6918" s="3" t="s">
        <v>514</v>
      </c>
      <c r="AG6918" s="3" t="s">
        <v>1120</v>
      </c>
      <c r="AH6918" s="3" t="s">
        <v>1122</v>
      </c>
    </row>
    <row r="6919" spans="1:34" ht="15.75" hidden="1" customHeight="1" x14ac:dyDescent="0.25">
      <c r="A6919" s="3" t="s">
        <v>1098</v>
      </c>
      <c r="B6919" s="3" t="s">
        <v>1146</v>
      </c>
      <c r="C6919" s="3">
        <v>1</v>
      </c>
      <c r="D6919" s="3" t="s">
        <v>40</v>
      </c>
      <c r="E6919" s="3">
        <v>200</v>
      </c>
      <c r="F6919" s="3" t="s">
        <v>186</v>
      </c>
      <c r="G6919" s="3" t="s">
        <v>103</v>
      </c>
      <c r="H6919" s="3" t="s">
        <v>188</v>
      </c>
      <c r="I6919" s="3" t="s">
        <v>188</v>
      </c>
      <c r="J6919" s="3" t="s">
        <v>188</v>
      </c>
      <c r="L6919" s="3">
        <v>2011</v>
      </c>
      <c r="P6919" s="3" t="s">
        <v>1147</v>
      </c>
      <c r="Q6919" s="3" t="s">
        <v>1148</v>
      </c>
      <c r="R6919" s="3">
        <v>5.6802999999999999</v>
      </c>
      <c r="S6919" s="3">
        <v>4.7053999999999999E-2</v>
      </c>
      <c r="T6919" s="3" t="s">
        <v>191</v>
      </c>
      <c r="U6919" s="3" t="s">
        <v>1149</v>
      </c>
      <c r="X6919" s="3" t="s">
        <v>1119</v>
      </c>
      <c r="Y6919" s="3" t="s">
        <v>194</v>
      </c>
      <c r="Z6919" s="3" t="s">
        <v>514</v>
      </c>
      <c r="AG6919" s="3" t="s">
        <v>1150</v>
      </c>
      <c r="AH6919" s="3" t="s">
        <v>1151</v>
      </c>
    </row>
    <row r="6920" spans="1:34" ht="15.75" hidden="1" customHeight="1" x14ac:dyDescent="0.25">
      <c r="A6920" s="3" t="s">
        <v>1539</v>
      </c>
      <c r="B6920" s="3" t="s">
        <v>1579</v>
      </c>
      <c r="C6920" s="3">
        <v>2</v>
      </c>
      <c r="D6920" s="3" t="s">
        <v>42</v>
      </c>
      <c r="E6920" s="3">
        <v>200</v>
      </c>
      <c r="F6920" s="3" t="s">
        <v>571</v>
      </c>
      <c r="G6920" s="3" t="s">
        <v>188</v>
      </c>
      <c r="H6920" s="3" t="s">
        <v>188</v>
      </c>
      <c r="I6920" s="3" t="s">
        <v>188</v>
      </c>
      <c r="J6920" s="3" t="s">
        <v>188</v>
      </c>
      <c r="K6920" s="3" t="s">
        <v>82</v>
      </c>
      <c r="L6920" s="3">
        <v>2024</v>
      </c>
      <c r="P6920" s="3" t="s">
        <v>1580</v>
      </c>
      <c r="Q6920" s="3" t="s">
        <v>1580</v>
      </c>
      <c r="R6920" s="3">
        <v>-14.565273664177701</v>
      </c>
      <c r="S6920" s="3">
        <v>40.684989585636501</v>
      </c>
      <c r="T6920" s="3" t="s">
        <v>528</v>
      </c>
      <c r="U6920" s="3" t="s">
        <v>1557</v>
      </c>
      <c r="V6920" s="3" t="s">
        <v>1558</v>
      </c>
      <c r="X6920" s="3" t="s">
        <v>1558</v>
      </c>
      <c r="Y6920" s="3" t="s">
        <v>194</v>
      </c>
      <c r="Z6920" s="3" t="s">
        <v>514</v>
      </c>
      <c r="AG6920" s="3" t="s">
        <v>1581</v>
      </c>
      <c r="AH6920" s="3" t="s">
        <v>1583</v>
      </c>
    </row>
    <row r="6921" spans="1:34" ht="15.75" hidden="1" customHeight="1" x14ac:dyDescent="0.25">
      <c r="A6921" s="3" t="s">
        <v>1616</v>
      </c>
      <c r="B6921" s="3" t="s">
        <v>1799</v>
      </c>
      <c r="C6921" s="3">
        <v>1</v>
      </c>
      <c r="D6921" s="3" t="s">
        <v>40</v>
      </c>
      <c r="E6921" s="3">
        <v>200</v>
      </c>
      <c r="F6921" s="3" t="s">
        <v>671</v>
      </c>
      <c r="G6921" s="3" t="s">
        <v>103</v>
      </c>
      <c r="H6921" s="3" t="s">
        <v>188</v>
      </c>
      <c r="I6921" s="3" t="s">
        <v>188</v>
      </c>
      <c r="J6921" s="3" t="s">
        <v>188</v>
      </c>
      <c r="P6921" s="3" t="s">
        <v>1800</v>
      </c>
      <c r="Q6921" s="3" t="s">
        <v>1800</v>
      </c>
      <c r="R6921" s="3">
        <v>5.5176920000000003</v>
      </c>
      <c r="S6921" s="3">
        <v>5.9038529999999998</v>
      </c>
      <c r="T6921" s="3" t="s">
        <v>528</v>
      </c>
      <c r="U6921" s="3" t="s">
        <v>1801</v>
      </c>
      <c r="V6921" s="3" t="s">
        <v>1802</v>
      </c>
      <c r="X6921" s="3" t="s">
        <v>1675</v>
      </c>
      <c r="Y6921" s="3" t="s">
        <v>194</v>
      </c>
      <c r="Z6921" s="3" t="s">
        <v>514</v>
      </c>
      <c r="AG6921" s="3" t="s">
        <v>1803</v>
      </c>
      <c r="AH6921" s="3" t="s">
        <v>1804</v>
      </c>
    </row>
    <row r="6922" spans="1:34" ht="15.75" hidden="1" customHeight="1" x14ac:dyDescent="0.25">
      <c r="A6922" s="3" t="s">
        <v>1616</v>
      </c>
      <c r="B6922" s="3" t="s">
        <v>1799</v>
      </c>
      <c r="C6922" s="3">
        <v>2</v>
      </c>
      <c r="D6922" s="3" t="s">
        <v>40</v>
      </c>
      <c r="E6922" s="3">
        <v>200</v>
      </c>
      <c r="F6922" s="3" t="s">
        <v>671</v>
      </c>
      <c r="G6922" s="3" t="s">
        <v>103</v>
      </c>
      <c r="H6922" s="3" t="s">
        <v>188</v>
      </c>
      <c r="I6922" s="3" t="s">
        <v>188</v>
      </c>
      <c r="J6922" s="3" t="s">
        <v>188</v>
      </c>
      <c r="P6922" s="3" t="s">
        <v>1800</v>
      </c>
      <c r="Q6922" s="3" t="s">
        <v>1800</v>
      </c>
      <c r="R6922" s="3">
        <v>5.5176920000000003</v>
      </c>
      <c r="S6922" s="3">
        <v>5.9038529999999998</v>
      </c>
      <c r="T6922" s="3" t="s">
        <v>528</v>
      </c>
      <c r="U6922" s="3" t="s">
        <v>1801</v>
      </c>
      <c r="V6922" s="3" t="s">
        <v>1802</v>
      </c>
      <c r="X6922" s="3" t="s">
        <v>1675</v>
      </c>
      <c r="Y6922" s="3" t="s">
        <v>194</v>
      </c>
      <c r="Z6922" s="3" t="s">
        <v>514</v>
      </c>
      <c r="AG6922" s="3" t="s">
        <v>1803</v>
      </c>
      <c r="AH6922" s="3" t="s">
        <v>1805</v>
      </c>
    </row>
    <row r="6923" spans="1:34" ht="15.75" hidden="1" customHeight="1" x14ac:dyDescent="0.25">
      <c r="A6923" s="3" t="s">
        <v>2350</v>
      </c>
      <c r="B6923" s="3" t="s">
        <v>2383</v>
      </c>
      <c r="C6923" s="3">
        <v>1</v>
      </c>
      <c r="D6923" s="3" t="s">
        <v>40</v>
      </c>
      <c r="E6923" s="3">
        <v>200</v>
      </c>
      <c r="F6923" s="3" t="s">
        <v>671</v>
      </c>
      <c r="G6923" s="3" t="s">
        <v>103</v>
      </c>
      <c r="H6923" s="3" t="s">
        <v>188</v>
      </c>
      <c r="I6923" s="3" t="s">
        <v>188</v>
      </c>
      <c r="J6923" s="3" t="s">
        <v>188</v>
      </c>
      <c r="P6923" s="3" t="s">
        <v>2384</v>
      </c>
      <c r="Q6923" s="3" t="s">
        <v>2385</v>
      </c>
      <c r="R6923" s="3">
        <v>-6.5670970000000004</v>
      </c>
      <c r="S6923" s="3">
        <v>39.018093</v>
      </c>
      <c r="T6923" s="3" t="s">
        <v>528</v>
      </c>
      <c r="U6923" s="3" t="s">
        <v>2386</v>
      </c>
      <c r="X6923" s="3" t="s">
        <v>2387</v>
      </c>
      <c r="Y6923" s="3" t="s">
        <v>194</v>
      </c>
      <c r="Z6923" s="3" t="s">
        <v>514</v>
      </c>
      <c r="AC6923" s="3" t="s">
        <v>2388</v>
      </c>
      <c r="AG6923" s="3" t="s">
        <v>2389</v>
      </c>
      <c r="AH6923" s="3" t="s">
        <v>2390</v>
      </c>
    </row>
    <row r="6924" spans="1:34" ht="15.75" hidden="1" customHeight="1" x14ac:dyDescent="0.25">
      <c r="A6924" s="3" t="s">
        <v>3946</v>
      </c>
      <c r="B6924" s="3" t="s">
        <v>4048</v>
      </c>
      <c r="C6924" s="3">
        <v>1</v>
      </c>
      <c r="D6924" s="3" t="s">
        <v>40</v>
      </c>
      <c r="E6924" s="3">
        <v>200</v>
      </c>
      <c r="F6924" s="3" t="s">
        <v>571</v>
      </c>
      <c r="G6924" s="3" t="s">
        <v>188</v>
      </c>
      <c r="H6924" s="3" t="s">
        <v>187</v>
      </c>
      <c r="J6924" s="3" t="s">
        <v>187</v>
      </c>
      <c r="L6924" s="3" t="s">
        <v>188</v>
      </c>
      <c r="P6924" s="3" t="s">
        <v>4049</v>
      </c>
      <c r="Q6924" s="3" t="s">
        <v>4049</v>
      </c>
      <c r="R6924" s="3">
        <v>52.098569770224799</v>
      </c>
      <c r="S6924" s="3">
        <v>-114.74293793748301</v>
      </c>
      <c r="T6924" s="3" t="s">
        <v>528</v>
      </c>
      <c r="U6924" s="3" t="s">
        <v>4050</v>
      </c>
      <c r="X6924" s="3" t="s">
        <v>3951</v>
      </c>
      <c r="Y6924" s="3" t="s">
        <v>2543</v>
      </c>
      <c r="Z6924" s="3" t="s">
        <v>3059</v>
      </c>
      <c r="AD6924" s="3" t="s">
        <v>197</v>
      </c>
      <c r="AF6924" s="3" t="s">
        <v>197</v>
      </c>
      <c r="AG6924" s="3" t="s">
        <v>4051</v>
      </c>
      <c r="AH6924" s="3" t="s">
        <v>4052</v>
      </c>
    </row>
    <row r="6925" spans="1:34" ht="15.75" hidden="1" customHeight="1" x14ac:dyDescent="0.25">
      <c r="A6925" s="3" t="s">
        <v>5453</v>
      </c>
      <c r="B6925" s="3" t="s">
        <v>5712</v>
      </c>
      <c r="C6925" s="3">
        <v>1</v>
      </c>
      <c r="D6925" s="3" t="s">
        <v>40</v>
      </c>
      <c r="E6925" s="3">
        <v>200</v>
      </c>
      <c r="F6925" s="3" t="s">
        <v>186</v>
      </c>
      <c r="G6925" s="3" t="s">
        <v>105</v>
      </c>
      <c r="H6925" s="3" t="s">
        <v>188</v>
      </c>
      <c r="I6925" s="3" t="s">
        <v>188</v>
      </c>
      <c r="J6925" s="3" t="s">
        <v>188</v>
      </c>
      <c r="K6925" s="3" t="s">
        <v>82</v>
      </c>
      <c r="L6925" s="3">
        <v>2015</v>
      </c>
      <c r="O6925" s="3" t="s">
        <v>5713</v>
      </c>
      <c r="P6925" s="3" t="s">
        <v>5714</v>
      </c>
      <c r="Q6925" s="3" t="s">
        <v>5715</v>
      </c>
      <c r="R6925" s="3">
        <v>25.598554499999999</v>
      </c>
      <c r="S6925" s="3">
        <v>-100.9305677</v>
      </c>
      <c r="T6925" s="3" t="s">
        <v>191</v>
      </c>
      <c r="U6925" s="3" t="s">
        <v>5716</v>
      </c>
      <c r="X6925" s="3" t="s">
        <v>5717</v>
      </c>
      <c r="Y6925" s="3" t="s">
        <v>2543</v>
      </c>
      <c r="Z6925" s="3" t="s">
        <v>2544</v>
      </c>
      <c r="AC6925" s="3" t="s">
        <v>5714</v>
      </c>
      <c r="AD6925" s="3" t="s">
        <v>197</v>
      </c>
      <c r="AE6925" s="3" t="s">
        <v>227</v>
      </c>
      <c r="AG6925" s="3" t="s">
        <v>5718</v>
      </c>
      <c r="AH6925" s="3" t="s">
        <v>5719</v>
      </c>
    </row>
    <row r="6926" spans="1:34" ht="15.75" hidden="1" customHeight="1" x14ac:dyDescent="0.25">
      <c r="A6926" s="3" t="s">
        <v>6266</v>
      </c>
      <c r="B6926" s="3" t="s">
        <v>6345</v>
      </c>
      <c r="C6926" s="3" t="s">
        <v>6354</v>
      </c>
      <c r="D6926" s="3" t="s">
        <v>185</v>
      </c>
      <c r="E6926" s="3">
        <v>200</v>
      </c>
      <c r="F6926" s="3" t="s">
        <v>186</v>
      </c>
      <c r="G6926" s="3" t="s">
        <v>105</v>
      </c>
      <c r="H6926" s="3" t="s">
        <v>188</v>
      </c>
      <c r="I6926" s="3" t="s">
        <v>188</v>
      </c>
      <c r="J6926" s="3" t="s">
        <v>188</v>
      </c>
      <c r="K6926" s="3" t="s">
        <v>82</v>
      </c>
      <c r="L6926" s="3">
        <v>2013</v>
      </c>
      <c r="O6926" s="3" t="s">
        <v>6347</v>
      </c>
      <c r="P6926" s="3" t="s">
        <v>6348</v>
      </c>
      <c r="Q6926" s="3" t="s">
        <v>6348</v>
      </c>
      <c r="R6926" s="3">
        <v>-4.5384159999999998</v>
      </c>
      <c r="S6926" s="3">
        <v>-81.264409999999998</v>
      </c>
      <c r="T6926" s="3" t="s">
        <v>191</v>
      </c>
      <c r="U6926" s="3" t="s">
        <v>6349</v>
      </c>
      <c r="W6926" s="3" t="s">
        <v>6350</v>
      </c>
      <c r="X6926" s="3" t="s">
        <v>6351</v>
      </c>
      <c r="Y6926" s="3" t="s">
        <v>2543</v>
      </c>
      <c r="Z6926" s="3" t="s">
        <v>2544</v>
      </c>
      <c r="AG6926" s="3" t="s">
        <v>6352</v>
      </c>
      <c r="AH6926" s="3" t="s">
        <v>6355</v>
      </c>
    </row>
    <row r="6927" spans="1:34" ht="15.75" hidden="1" customHeight="1" x14ac:dyDescent="0.25">
      <c r="A6927" s="3" t="s">
        <v>6266</v>
      </c>
      <c r="B6927" s="3" t="s">
        <v>6369</v>
      </c>
      <c r="C6927" s="3">
        <v>1</v>
      </c>
      <c r="D6927" s="3" t="s">
        <v>40</v>
      </c>
      <c r="E6927" s="3">
        <v>200</v>
      </c>
      <c r="F6927" s="3" t="s">
        <v>615</v>
      </c>
      <c r="G6927" s="3" t="s">
        <v>105</v>
      </c>
      <c r="H6927" s="3" t="s">
        <v>188</v>
      </c>
      <c r="I6927" s="3" t="s">
        <v>188</v>
      </c>
      <c r="J6927" s="3" t="s">
        <v>188</v>
      </c>
      <c r="K6927" s="3" t="s">
        <v>82</v>
      </c>
      <c r="R6927" s="3">
        <v>-12.851689</v>
      </c>
      <c r="S6927" s="3">
        <v>-72.697819999999993</v>
      </c>
      <c r="T6927" s="3" t="s">
        <v>528</v>
      </c>
      <c r="U6927" s="3" t="s">
        <v>6370</v>
      </c>
      <c r="W6927" s="3" t="s">
        <v>6371</v>
      </c>
      <c r="X6927" s="3" t="s">
        <v>6372</v>
      </c>
      <c r="Y6927" s="3" t="s">
        <v>2543</v>
      </c>
      <c r="Z6927" s="3" t="s">
        <v>2544</v>
      </c>
      <c r="AG6927" s="3" t="s">
        <v>6373</v>
      </c>
      <c r="AH6927" s="3" t="s">
        <v>6374</v>
      </c>
    </row>
    <row r="6928" spans="1:34" ht="15.75" hidden="1" customHeight="1" x14ac:dyDescent="0.25">
      <c r="A6928" s="3" t="s">
        <v>6266</v>
      </c>
      <c r="B6928" s="3" t="s">
        <v>6392</v>
      </c>
      <c r="C6928" s="3" t="s">
        <v>6401</v>
      </c>
      <c r="D6928" s="3" t="s">
        <v>40</v>
      </c>
      <c r="E6928" s="3">
        <v>200</v>
      </c>
      <c r="F6928" s="3" t="s">
        <v>186</v>
      </c>
      <c r="G6928" s="3" t="s">
        <v>105</v>
      </c>
      <c r="H6928" s="3" t="s">
        <v>188</v>
      </c>
      <c r="I6928" s="3" t="s">
        <v>188</v>
      </c>
      <c r="J6928" s="3" t="s">
        <v>188</v>
      </c>
      <c r="K6928" s="3" t="s">
        <v>82</v>
      </c>
      <c r="L6928" s="3">
        <v>2009</v>
      </c>
      <c r="O6928" s="3" t="s">
        <v>6393</v>
      </c>
      <c r="P6928" s="3" t="s">
        <v>6394</v>
      </c>
      <c r="Q6928" s="3" t="s">
        <v>6394</v>
      </c>
      <c r="R6928" s="3">
        <v>-12.039528000000001</v>
      </c>
      <c r="S6928" s="3">
        <v>-77.010565</v>
      </c>
      <c r="T6928" s="3" t="s">
        <v>191</v>
      </c>
      <c r="U6928" s="3" t="s">
        <v>6395</v>
      </c>
      <c r="W6928" s="3" t="s">
        <v>6282</v>
      </c>
      <c r="X6928" s="3" t="s">
        <v>6282</v>
      </c>
      <c r="Y6928" s="3" t="s">
        <v>2543</v>
      </c>
      <c r="Z6928" s="3" t="s">
        <v>2544</v>
      </c>
      <c r="AG6928" s="3" t="s">
        <v>6396</v>
      </c>
      <c r="AH6928" s="3" t="s">
        <v>6402</v>
      </c>
    </row>
    <row r="6929" spans="1:34" ht="15.75" hidden="1" customHeight="1" x14ac:dyDescent="0.25">
      <c r="A6929" s="3" t="s">
        <v>6474</v>
      </c>
      <c r="B6929" s="3" t="s">
        <v>9157</v>
      </c>
      <c r="C6929" s="3" t="s">
        <v>7484</v>
      </c>
      <c r="D6929" s="3" t="s">
        <v>40</v>
      </c>
      <c r="E6929" s="3">
        <v>200</v>
      </c>
      <c r="F6929" s="3" t="s">
        <v>186</v>
      </c>
      <c r="G6929" s="3" t="s">
        <v>103</v>
      </c>
      <c r="H6929" s="3" t="s">
        <v>82</v>
      </c>
      <c r="L6929" s="3">
        <v>1999</v>
      </c>
      <c r="P6929" s="3" t="s">
        <v>9158</v>
      </c>
      <c r="Q6929" s="3" t="s">
        <v>7845</v>
      </c>
      <c r="R6929" s="3">
        <v>41.831200000000003</v>
      </c>
      <c r="S6929" s="3">
        <v>-71.123900000000006</v>
      </c>
      <c r="T6929" s="3" t="s">
        <v>191</v>
      </c>
      <c r="U6929" s="3" t="s">
        <v>9159</v>
      </c>
      <c r="V6929" s="3" t="s">
        <v>8517</v>
      </c>
      <c r="X6929" s="3" t="s">
        <v>6554</v>
      </c>
      <c r="Y6929" s="3" t="s">
        <v>2543</v>
      </c>
      <c r="Z6929" s="3" t="s">
        <v>3059</v>
      </c>
      <c r="AA6929" s="3" t="s">
        <v>9160</v>
      </c>
      <c r="AB6929" s="3" t="s">
        <v>7489</v>
      </c>
      <c r="AG6929" s="3" t="s">
        <v>9161</v>
      </c>
      <c r="AH6929" s="3" t="s">
        <v>9162</v>
      </c>
    </row>
    <row r="6930" spans="1:34" ht="15.75" hidden="1" customHeight="1" x14ac:dyDescent="0.25">
      <c r="A6930" s="3" t="s">
        <v>6474</v>
      </c>
      <c r="B6930" s="3" t="s">
        <v>9310</v>
      </c>
      <c r="C6930" s="3">
        <v>7</v>
      </c>
      <c r="D6930" s="3" t="s">
        <v>204</v>
      </c>
      <c r="E6930" s="3">
        <v>200</v>
      </c>
      <c r="F6930" s="3" t="s">
        <v>186</v>
      </c>
      <c r="G6930" s="3" t="s">
        <v>111</v>
      </c>
      <c r="H6930" s="3" t="s">
        <v>82</v>
      </c>
      <c r="L6930" s="3">
        <v>1955</v>
      </c>
      <c r="P6930" s="3" t="s">
        <v>9311</v>
      </c>
      <c r="Q6930" s="3" t="s">
        <v>9312</v>
      </c>
      <c r="R6930" s="3">
        <v>40.728099999999998</v>
      </c>
      <c r="S6930" s="3">
        <v>-73.974199999999996</v>
      </c>
      <c r="T6930" s="3" t="s">
        <v>191</v>
      </c>
      <c r="U6930" s="3" t="s">
        <v>6513</v>
      </c>
      <c r="V6930" s="3" t="s">
        <v>6513</v>
      </c>
      <c r="X6930" s="3" t="s">
        <v>6513</v>
      </c>
      <c r="Y6930" s="3" t="s">
        <v>2543</v>
      </c>
      <c r="Z6930" s="3" t="s">
        <v>3059</v>
      </c>
      <c r="AA6930" s="3" t="s">
        <v>9313</v>
      </c>
      <c r="AB6930" s="3" t="s">
        <v>6506</v>
      </c>
      <c r="AG6930" s="3" t="s">
        <v>9314</v>
      </c>
      <c r="AH6930" s="3" t="s">
        <v>9318</v>
      </c>
    </row>
    <row r="6931" spans="1:34" ht="15.75" hidden="1" customHeight="1" x14ac:dyDescent="0.25">
      <c r="A6931" s="3" t="s">
        <v>6474</v>
      </c>
      <c r="B6931" s="3" t="s">
        <v>9464</v>
      </c>
      <c r="C6931" s="3" t="s">
        <v>9465</v>
      </c>
      <c r="D6931" s="3" t="s">
        <v>40</v>
      </c>
      <c r="E6931" s="3">
        <v>200</v>
      </c>
      <c r="F6931" s="3" t="s">
        <v>186</v>
      </c>
      <c r="G6931" s="3" t="s">
        <v>105</v>
      </c>
      <c r="H6931" s="3" t="s">
        <v>82</v>
      </c>
      <c r="I6931" s="3" t="s">
        <v>230</v>
      </c>
      <c r="J6931" s="3" t="s">
        <v>188</v>
      </c>
      <c r="L6931" s="3">
        <v>2015</v>
      </c>
      <c r="P6931" s="3" t="s">
        <v>9466</v>
      </c>
      <c r="Q6931" s="3" t="s">
        <v>9466</v>
      </c>
      <c r="R6931" s="3">
        <v>33.865000000000002</v>
      </c>
      <c r="S6931" s="3">
        <v>-101.8433</v>
      </c>
      <c r="T6931" s="3" t="s">
        <v>191</v>
      </c>
      <c r="U6931" s="3" t="s">
        <v>9467</v>
      </c>
      <c r="V6931" s="3" t="s">
        <v>9468</v>
      </c>
      <c r="X6931" s="3" t="s">
        <v>6653</v>
      </c>
      <c r="Y6931" s="3" t="s">
        <v>2543</v>
      </c>
      <c r="Z6931" s="3" t="s">
        <v>3059</v>
      </c>
      <c r="AA6931" s="3" t="s">
        <v>9469</v>
      </c>
      <c r="AB6931" s="3" t="s">
        <v>9470</v>
      </c>
      <c r="AG6931" s="3" t="s">
        <v>9471</v>
      </c>
      <c r="AH6931" s="3" t="s">
        <v>9472</v>
      </c>
    </row>
    <row r="6932" spans="1:34" ht="15.75" hidden="1" customHeight="1" x14ac:dyDescent="0.25">
      <c r="A6932" s="3" t="s">
        <v>6474</v>
      </c>
      <c r="B6932" s="3" t="s">
        <v>9464</v>
      </c>
      <c r="C6932" s="3" t="s">
        <v>9473</v>
      </c>
      <c r="D6932" s="3" t="s">
        <v>40</v>
      </c>
      <c r="E6932" s="3">
        <v>200</v>
      </c>
      <c r="F6932" s="3" t="s">
        <v>186</v>
      </c>
      <c r="G6932" s="3" t="s">
        <v>105</v>
      </c>
      <c r="H6932" s="3" t="s">
        <v>82</v>
      </c>
      <c r="I6932" s="3" t="s">
        <v>230</v>
      </c>
      <c r="J6932" s="3" t="s">
        <v>188</v>
      </c>
      <c r="L6932" s="3">
        <v>2016</v>
      </c>
      <c r="P6932" s="3" t="s">
        <v>9466</v>
      </c>
      <c r="Q6932" s="3" t="s">
        <v>9466</v>
      </c>
      <c r="R6932" s="3">
        <v>33.865000000000002</v>
      </c>
      <c r="S6932" s="3">
        <v>-101.8433</v>
      </c>
      <c r="T6932" s="3" t="s">
        <v>191</v>
      </c>
      <c r="U6932" s="3" t="s">
        <v>9467</v>
      </c>
      <c r="V6932" s="3" t="s">
        <v>9468</v>
      </c>
      <c r="X6932" s="3" t="s">
        <v>6653</v>
      </c>
      <c r="Y6932" s="3" t="s">
        <v>2543</v>
      </c>
      <c r="Z6932" s="3" t="s">
        <v>3059</v>
      </c>
      <c r="AA6932" s="3" t="s">
        <v>9469</v>
      </c>
      <c r="AB6932" s="3" t="s">
        <v>9474</v>
      </c>
      <c r="AG6932" s="3" t="s">
        <v>9471</v>
      </c>
      <c r="AH6932" s="3" t="s">
        <v>9475</v>
      </c>
    </row>
    <row r="6933" spans="1:34" ht="15.75" hidden="1" customHeight="1" x14ac:dyDescent="0.25">
      <c r="A6933" s="3" t="s">
        <v>6474</v>
      </c>
      <c r="B6933" s="3" t="s">
        <v>9464</v>
      </c>
      <c r="C6933" s="3" t="s">
        <v>9476</v>
      </c>
      <c r="D6933" s="3" t="s">
        <v>40</v>
      </c>
      <c r="E6933" s="3">
        <v>200</v>
      </c>
      <c r="F6933" s="3" t="s">
        <v>186</v>
      </c>
      <c r="G6933" s="3" t="s">
        <v>105</v>
      </c>
      <c r="H6933" s="3" t="s">
        <v>82</v>
      </c>
      <c r="I6933" s="3" t="s">
        <v>230</v>
      </c>
      <c r="J6933" s="3" t="s">
        <v>188</v>
      </c>
      <c r="L6933" s="3">
        <v>2016</v>
      </c>
      <c r="P6933" s="3" t="s">
        <v>9466</v>
      </c>
      <c r="Q6933" s="3" t="s">
        <v>9466</v>
      </c>
      <c r="R6933" s="3">
        <v>33.865000000000002</v>
      </c>
      <c r="S6933" s="3">
        <v>-101.8433</v>
      </c>
      <c r="T6933" s="3" t="s">
        <v>191</v>
      </c>
      <c r="U6933" s="3" t="s">
        <v>9467</v>
      </c>
      <c r="V6933" s="3" t="s">
        <v>9468</v>
      </c>
      <c r="X6933" s="3" t="s">
        <v>6653</v>
      </c>
      <c r="Y6933" s="3" t="s">
        <v>2543</v>
      </c>
      <c r="Z6933" s="3" t="s">
        <v>3059</v>
      </c>
      <c r="AA6933" s="3" t="s">
        <v>9469</v>
      </c>
      <c r="AB6933" s="3" t="s">
        <v>9477</v>
      </c>
      <c r="AG6933" s="3" t="s">
        <v>9471</v>
      </c>
      <c r="AH6933" s="3" t="s">
        <v>9478</v>
      </c>
    </row>
    <row r="6934" spans="1:34" ht="15.75" hidden="1" customHeight="1" x14ac:dyDescent="0.25">
      <c r="A6934" s="3" t="s">
        <v>6474</v>
      </c>
      <c r="B6934" s="3" t="s">
        <v>13852</v>
      </c>
      <c r="C6934" s="3">
        <v>3</v>
      </c>
      <c r="D6934" s="3" t="s">
        <v>204</v>
      </c>
      <c r="E6934" s="3">
        <v>200</v>
      </c>
      <c r="F6934" s="3" t="s">
        <v>186</v>
      </c>
      <c r="G6934" s="3" t="s">
        <v>111</v>
      </c>
      <c r="H6934" s="3" t="s">
        <v>82</v>
      </c>
      <c r="L6934" s="3">
        <v>1975</v>
      </c>
      <c r="P6934" s="3" t="s">
        <v>11269</v>
      </c>
      <c r="Q6934" s="3" t="s">
        <v>11269</v>
      </c>
      <c r="R6934" s="3">
        <v>32.658099999999997</v>
      </c>
      <c r="S6934" s="3">
        <v>-98.310299999999998</v>
      </c>
      <c r="T6934" s="3" t="s">
        <v>191</v>
      </c>
      <c r="U6934" s="3" t="s">
        <v>13853</v>
      </c>
      <c r="V6934" s="3" t="s">
        <v>13853</v>
      </c>
      <c r="X6934" s="3" t="s">
        <v>6653</v>
      </c>
      <c r="Y6934" s="3" t="s">
        <v>2543</v>
      </c>
      <c r="Z6934" s="3" t="s">
        <v>3059</v>
      </c>
      <c r="AA6934" s="3" t="s">
        <v>13854</v>
      </c>
      <c r="AB6934" s="3" t="s">
        <v>6663</v>
      </c>
      <c r="AG6934" s="3" t="s">
        <v>13855</v>
      </c>
      <c r="AH6934" s="3" t="s">
        <v>13858</v>
      </c>
    </row>
    <row r="6935" spans="1:34" ht="15.75" hidden="1" customHeight="1" x14ac:dyDescent="0.25">
      <c r="A6935" s="3" t="s">
        <v>6474</v>
      </c>
      <c r="B6935" s="3" t="s">
        <v>14673</v>
      </c>
      <c r="C6935" s="3">
        <v>2</v>
      </c>
      <c r="D6935" s="3" t="s">
        <v>40</v>
      </c>
      <c r="E6935" s="3">
        <v>200</v>
      </c>
      <c r="F6935" s="3" t="s">
        <v>511</v>
      </c>
      <c r="G6935" s="3" t="s">
        <v>105</v>
      </c>
      <c r="H6935" s="3" t="s">
        <v>188</v>
      </c>
      <c r="L6935" s="3">
        <v>2024</v>
      </c>
      <c r="P6935" s="3" t="s">
        <v>14674</v>
      </c>
      <c r="Q6935" s="3" t="s">
        <v>14674</v>
      </c>
      <c r="R6935" s="3">
        <v>36.407800000000002</v>
      </c>
      <c r="S6935" s="3">
        <v>-114.9606</v>
      </c>
      <c r="T6935" s="3" t="s">
        <v>191</v>
      </c>
      <c r="U6935" s="3" t="s">
        <v>11809</v>
      </c>
      <c r="V6935" s="3" t="s">
        <v>6873</v>
      </c>
      <c r="X6935" s="3" t="s">
        <v>6874</v>
      </c>
      <c r="Y6935" s="3" t="s">
        <v>2543</v>
      </c>
      <c r="Z6935" s="3" t="s">
        <v>3059</v>
      </c>
      <c r="AA6935" s="3" t="s">
        <v>14675</v>
      </c>
      <c r="AG6935" s="3" t="s">
        <v>14676</v>
      </c>
      <c r="AH6935" s="3" t="s">
        <v>14677</v>
      </c>
    </row>
    <row r="6936" spans="1:34" ht="15.75" hidden="1" customHeight="1" x14ac:dyDescent="0.25">
      <c r="A6936" s="3" t="s">
        <v>6474</v>
      </c>
      <c r="B6936" s="3" t="s">
        <v>14673</v>
      </c>
      <c r="C6936" s="3">
        <v>3</v>
      </c>
      <c r="D6936" s="3" t="s">
        <v>40</v>
      </c>
      <c r="E6936" s="3">
        <v>200</v>
      </c>
      <c r="F6936" s="3" t="s">
        <v>511</v>
      </c>
      <c r="G6936" s="3" t="s">
        <v>105</v>
      </c>
      <c r="H6936" s="3" t="s">
        <v>188</v>
      </c>
      <c r="L6936" s="3">
        <v>2024</v>
      </c>
      <c r="P6936" s="3" t="s">
        <v>14674</v>
      </c>
      <c r="Q6936" s="3" t="s">
        <v>14674</v>
      </c>
      <c r="R6936" s="3">
        <v>36.407800000000002</v>
      </c>
      <c r="S6936" s="3">
        <v>-114.9606</v>
      </c>
      <c r="T6936" s="3" t="s">
        <v>191</v>
      </c>
      <c r="U6936" s="3" t="s">
        <v>11809</v>
      </c>
      <c r="V6936" s="3" t="s">
        <v>6873</v>
      </c>
      <c r="X6936" s="3" t="s">
        <v>6874</v>
      </c>
      <c r="Y6936" s="3" t="s">
        <v>2543</v>
      </c>
      <c r="Z6936" s="3" t="s">
        <v>3059</v>
      </c>
      <c r="AA6936" s="3" t="s">
        <v>14675</v>
      </c>
      <c r="AG6936" s="3" t="s">
        <v>14676</v>
      </c>
      <c r="AH6936" s="3" t="s">
        <v>14678</v>
      </c>
    </row>
    <row r="6937" spans="1:34" ht="15.75" hidden="1" customHeight="1" x14ac:dyDescent="0.25">
      <c r="A6937" s="3" t="s">
        <v>6474</v>
      </c>
      <c r="B6937" s="3" t="s">
        <v>15509</v>
      </c>
      <c r="C6937" s="3" t="s">
        <v>720</v>
      </c>
      <c r="D6937" s="3" t="s">
        <v>40</v>
      </c>
      <c r="E6937" s="3">
        <v>200</v>
      </c>
      <c r="F6937" s="3" t="s">
        <v>186</v>
      </c>
      <c r="G6937" s="3" t="s">
        <v>105</v>
      </c>
      <c r="H6937" s="3" t="s">
        <v>82</v>
      </c>
      <c r="L6937" s="3">
        <v>2005</v>
      </c>
      <c r="P6937" s="3" t="s">
        <v>7025</v>
      </c>
      <c r="Q6937" s="3" t="s">
        <v>7026</v>
      </c>
      <c r="R6937" s="3">
        <v>38.664200000000001</v>
      </c>
      <c r="S6937" s="3">
        <v>-90.176400000000001</v>
      </c>
      <c r="T6937" s="3" t="s">
        <v>191</v>
      </c>
      <c r="U6937" s="3" t="s">
        <v>15510</v>
      </c>
      <c r="V6937" s="3" t="s">
        <v>6815</v>
      </c>
      <c r="X6937" s="3" t="s">
        <v>7050</v>
      </c>
      <c r="Y6937" s="3" t="s">
        <v>2543</v>
      </c>
      <c r="Z6937" s="3" t="s">
        <v>3059</v>
      </c>
      <c r="AA6937" s="3" t="s">
        <v>15511</v>
      </c>
      <c r="AB6937" s="3" t="s">
        <v>6861</v>
      </c>
      <c r="AG6937" s="3" t="s">
        <v>15512</v>
      </c>
      <c r="AH6937" s="3" t="s">
        <v>15514</v>
      </c>
    </row>
    <row r="6938" spans="1:34" ht="15.75" hidden="1" customHeight="1" x14ac:dyDescent="0.25">
      <c r="A6938" s="3" t="s">
        <v>6474</v>
      </c>
      <c r="B6938" s="3" t="s">
        <v>15509</v>
      </c>
      <c r="C6938" s="3" t="s">
        <v>722</v>
      </c>
      <c r="D6938" s="3" t="s">
        <v>40</v>
      </c>
      <c r="E6938" s="3">
        <v>200</v>
      </c>
      <c r="F6938" s="3" t="s">
        <v>186</v>
      </c>
      <c r="G6938" s="3" t="s">
        <v>105</v>
      </c>
      <c r="H6938" s="3" t="s">
        <v>82</v>
      </c>
      <c r="L6938" s="3">
        <v>2005</v>
      </c>
      <c r="P6938" s="3" t="s">
        <v>7025</v>
      </c>
      <c r="Q6938" s="3" t="s">
        <v>7026</v>
      </c>
      <c r="R6938" s="3">
        <v>38.664200000000001</v>
      </c>
      <c r="S6938" s="3">
        <v>-90.176400000000001</v>
      </c>
      <c r="T6938" s="3" t="s">
        <v>191</v>
      </c>
      <c r="U6938" s="3" t="s">
        <v>15510</v>
      </c>
      <c r="V6938" s="3" t="s">
        <v>6815</v>
      </c>
      <c r="X6938" s="3" t="s">
        <v>7050</v>
      </c>
      <c r="Y6938" s="3" t="s">
        <v>2543</v>
      </c>
      <c r="Z6938" s="3" t="s">
        <v>3059</v>
      </c>
      <c r="AA6938" s="3" t="s">
        <v>15511</v>
      </c>
      <c r="AB6938" s="3" t="s">
        <v>6864</v>
      </c>
      <c r="AG6938" s="3" t="s">
        <v>15512</v>
      </c>
      <c r="AH6938" s="3" t="s">
        <v>15515</v>
      </c>
    </row>
    <row r="6939" spans="1:34" ht="15.75" hidden="1" customHeight="1" x14ac:dyDescent="0.25">
      <c r="A6939" s="3" t="s">
        <v>6474</v>
      </c>
      <c r="B6939" s="3" t="s">
        <v>15683</v>
      </c>
      <c r="C6939" s="3" t="s">
        <v>6963</v>
      </c>
      <c r="D6939" s="3" t="s">
        <v>40</v>
      </c>
      <c r="E6939" s="3">
        <v>200</v>
      </c>
      <c r="F6939" s="3" t="s">
        <v>186</v>
      </c>
      <c r="G6939" s="3" t="s">
        <v>105</v>
      </c>
      <c r="H6939" s="3" t="s">
        <v>82</v>
      </c>
      <c r="I6939" s="3" t="s">
        <v>188</v>
      </c>
      <c r="J6939" s="3" t="s">
        <v>188</v>
      </c>
      <c r="L6939" s="3">
        <v>2020</v>
      </c>
      <c r="P6939" s="3" t="s">
        <v>7963</v>
      </c>
      <c r="Q6939" s="3" t="s">
        <v>6593</v>
      </c>
      <c r="R6939" s="3">
        <v>30.791388999999999</v>
      </c>
      <c r="S6939" s="3">
        <v>-89.909170000000003</v>
      </c>
      <c r="T6939" s="3" t="s">
        <v>191</v>
      </c>
      <c r="U6939" s="3" t="s">
        <v>15684</v>
      </c>
      <c r="V6939" s="3" t="s">
        <v>6522</v>
      </c>
      <c r="X6939" s="3" t="s">
        <v>6587</v>
      </c>
      <c r="Y6939" s="3" t="s">
        <v>2543</v>
      </c>
      <c r="Z6939" s="3" t="s">
        <v>3059</v>
      </c>
      <c r="AA6939" s="3" t="s">
        <v>15685</v>
      </c>
      <c r="AB6939" s="3" t="s">
        <v>6968</v>
      </c>
      <c r="AG6939" s="3" t="s">
        <v>15686</v>
      </c>
      <c r="AH6939" s="3" t="s">
        <v>15687</v>
      </c>
    </row>
    <row r="6940" spans="1:34" ht="15.75" hidden="1" customHeight="1" x14ac:dyDescent="0.25">
      <c r="A6940" s="3" t="s">
        <v>6474</v>
      </c>
      <c r="B6940" s="3" t="s">
        <v>15683</v>
      </c>
      <c r="C6940" s="3" t="s">
        <v>15688</v>
      </c>
      <c r="D6940" s="3" t="s">
        <v>40</v>
      </c>
      <c r="E6940" s="3">
        <v>200</v>
      </c>
      <c r="F6940" s="3" t="s">
        <v>186</v>
      </c>
      <c r="G6940" s="3" t="s">
        <v>105</v>
      </c>
      <c r="H6940" s="3" t="s">
        <v>82</v>
      </c>
      <c r="I6940" s="3" t="s">
        <v>188</v>
      </c>
      <c r="J6940" s="3" t="s">
        <v>188</v>
      </c>
      <c r="L6940" s="3">
        <v>2020</v>
      </c>
      <c r="P6940" s="3" t="s">
        <v>7963</v>
      </c>
      <c r="Q6940" s="3" t="s">
        <v>6593</v>
      </c>
      <c r="R6940" s="3">
        <v>30.791388999999999</v>
      </c>
      <c r="S6940" s="3">
        <v>-89.909170000000003</v>
      </c>
      <c r="T6940" s="3" t="s">
        <v>191</v>
      </c>
      <c r="U6940" s="3" t="s">
        <v>15684</v>
      </c>
      <c r="V6940" s="3" t="s">
        <v>6522</v>
      </c>
      <c r="X6940" s="3" t="s">
        <v>6587</v>
      </c>
      <c r="Y6940" s="3" t="s">
        <v>2543</v>
      </c>
      <c r="Z6940" s="3" t="s">
        <v>3059</v>
      </c>
      <c r="AA6940" s="3" t="s">
        <v>15685</v>
      </c>
      <c r="AB6940" s="3" t="s">
        <v>15689</v>
      </c>
      <c r="AG6940" s="3" t="s">
        <v>15686</v>
      </c>
      <c r="AH6940" s="3" t="s">
        <v>15690</v>
      </c>
    </row>
    <row r="6941" spans="1:34" ht="15.75" hidden="1" customHeight="1" x14ac:dyDescent="0.25">
      <c r="A6941" s="3" t="s">
        <v>16337</v>
      </c>
      <c r="B6941" s="3" t="s">
        <v>16345</v>
      </c>
      <c r="C6941" s="3" t="s">
        <v>213</v>
      </c>
      <c r="D6941" s="3" t="s">
        <v>204</v>
      </c>
      <c r="E6941" s="3">
        <v>200</v>
      </c>
      <c r="F6941" s="3" t="s">
        <v>798</v>
      </c>
      <c r="G6941" s="3" t="s">
        <v>111</v>
      </c>
      <c r="H6941" s="3" t="s">
        <v>188</v>
      </c>
      <c r="L6941" s="3">
        <v>1974</v>
      </c>
      <c r="N6941" s="3">
        <v>2023</v>
      </c>
      <c r="P6941" s="3" t="s">
        <v>16346</v>
      </c>
      <c r="Q6941" s="3" t="s">
        <v>16346</v>
      </c>
      <c r="R6941" s="3">
        <v>40.569508249999998</v>
      </c>
      <c r="S6941" s="3">
        <v>44.752775329999999</v>
      </c>
      <c r="T6941" s="3" t="s">
        <v>191</v>
      </c>
      <c r="U6941" s="3" t="s">
        <v>16340</v>
      </c>
      <c r="X6941" s="3" t="s">
        <v>16341</v>
      </c>
      <c r="Y6941" s="3" t="s">
        <v>16333</v>
      </c>
      <c r="Z6941" s="3" t="s">
        <v>16342</v>
      </c>
      <c r="AC6941" s="3" t="s">
        <v>16347</v>
      </c>
      <c r="AG6941" s="3" t="s">
        <v>16348</v>
      </c>
      <c r="AH6941" s="3" t="s">
        <v>16353</v>
      </c>
    </row>
    <row r="6942" spans="1:34" ht="15.75" hidden="1" customHeight="1" x14ac:dyDescent="0.25">
      <c r="A6942" s="3" t="s">
        <v>16337</v>
      </c>
      <c r="B6942" s="3" t="s">
        <v>16345</v>
      </c>
      <c r="C6942" s="3" t="s">
        <v>215</v>
      </c>
      <c r="D6942" s="3" t="s">
        <v>204</v>
      </c>
      <c r="E6942" s="3">
        <v>200</v>
      </c>
      <c r="F6942" s="3" t="s">
        <v>798</v>
      </c>
      <c r="G6942" s="3" t="s">
        <v>111</v>
      </c>
      <c r="H6942" s="3" t="s">
        <v>188</v>
      </c>
      <c r="L6942" s="3">
        <v>1974</v>
      </c>
      <c r="N6942" s="3">
        <v>2023</v>
      </c>
      <c r="P6942" s="3" t="s">
        <v>16346</v>
      </c>
      <c r="Q6942" s="3" t="s">
        <v>16346</v>
      </c>
      <c r="R6942" s="3">
        <v>40.569508249999998</v>
      </c>
      <c r="S6942" s="3">
        <v>44.752775329999999</v>
      </c>
      <c r="T6942" s="3" t="s">
        <v>191</v>
      </c>
      <c r="U6942" s="3" t="s">
        <v>16340</v>
      </c>
      <c r="X6942" s="3" t="s">
        <v>16341</v>
      </c>
      <c r="Y6942" s="3" t="s">
        <v>16333</v>
      </c>
      <c r="Z6942" s="3" t="s">
        <v>16342</v>
      </c>
      <c r="AC6942" s="3" t="s">
        <v>16347</v>
      </c>
      <c r="AG6942" s="3" t="s">
        <v>16348</v>
      </c>
      <c r="AH6942" s="3" t="s">
        <v>16354</v>
      </c>
    </row>
    <row r="6943" spans="1:34" ht="15.75" hidden="1" customHeight="1" x14ac:dyDescent="0.25">
      <c r="A6943" s="3" t="s">
        <v>16337</v>
      </c>
      <c r="B6943" s="3" t="s">
        <v>16345</v>
      </c>
      <c r="C6943" s="3" t="s">
        <v>392</v>
      </c>
      <c r="D6943" s="3" t="s">
        <v>204</v>
      </c>
      <c r="E6943" s="3">
        <v>200</v>
      </c>
      <c r="F6943" s="3" t="s">
        <v>186</v>
      </c>
      <c r="G6943" s="3" t="s">
        <v>111</v>
      </c>
      <c r="H6943" s="3" t="s">
        <v>188</v>
      </c>
      <c r="L6943" s="3">
        <v>1974</v>
      </c>
      <c r="N6943" s="3">
        <v>2023</v>
      </c>
      <c r="P6943" s="3" t="s">
        <v>16346</v>
      </c>
      <c r="Q6943" s="3" t="s">
        <v>16346</v>
      </c>
      <c r="R6943" s="3">
        <v>40.569508249999998</v>
      </c>
      <c r="S6943" s="3">
        <v>44.752775329999999</v>
      </c>
      <c r="T6943" s="3" t="s">
        <v>191</v>
      </c>
      <c r="U6943" s="3" t="s">
        <v>16340</v>
      </c>
      <c r="X6943" s="3" t="s">
        <v>16341</v>
      </c>
      <c r="Y6943" s="3" t="s">
        <v>16333</v>
      </c>
      <c r="Z6943" s="3" t="s">
        <v>16342</v>
      </c>
      <c r="AC6943" s="3" t="s">
        <v>16347</v>
      </c>
      <c r="AG6943" s="3" t="s">
        <v>16348</v>
      </c>
      <c r="AH6943" s="3" t="s">
        <v>16355</v>
      </c>
    </row>
    <row r="6944" spans="1:34" ht="15.75" hidden="1" customHeight="1" x14ac:dyDescent="0.25">
      <c r="A6944" s="3" t="s">
        <v>17288</v>
      </c>
      <c r="B6944" s="3" t="s">
        <v>17871</v>
      </c>
      <c r="C6944" s="3">
        <v>1</v>
      </c>
      <c r="D6944" s="3" t="s">
        <v>40</v>
      </c>
      <c r="E6944" s="3">
        <v>200</v>
      </c>
      <c r="F6944" s="3" t="s">
        <v>186</v>
      </c>
      <c r="G6944" s="3" t="s">
        <v>103</v>
      </c>
      <c r="H6944" s="3" t="s">
        <v>187</v>
      </c>
      <c r="I6944" s="3" t="s">
        <v>188</v>
      </c>
      <c r="J6944" s="3" t="s">
        <v>188</v>
      </c>
      <c r="K6944" s="3" t="s">
        <v>82</v>
      </c>
      <c r="L6944" s="3">
        <v>2013</v>
      </c>
      <c r="P6944" s="3" t="s">
        <v>17872</v>
      </c>
      <c r="Q6944" s="3" t="s">
        <v>17777</v>
      </c>
      <c r="R6944" s="3">
        <v>31.037375999999998</v>
      </c>
      <c r="S6944" s="3">
        <v>120.759901</v>
      </c>
      <c r="T6944" s="3" t="s">
        <v>191</v>
      </c>
      <c r="U6944" s="3" t="s">
        <v>17873</v>
      </c>
      <c r="W6944" s="3" t="s">
        <v>17874</v>
      </c>
      <c r="X6944" s="3" t="s">
        <v>17431</v>
      </c>
      <c r="Y6944" s="3" t="s">
        <v>16333</v>
      </c>
      <c r="Z6944" s="3" t="s">
        <v>17294</v>
      </c>
      <c r="AC6944" s="3" t="s">
        <v>17875</v>
      </c>
      <c r="AG6944" s="3" t="s">
        <v>17876</v>
      </c>
      <c r="AH6944" s="3" t="s">
        <v>17877</v>
      </c>
    </row>
    <row r="6945" spans="1:34" ht="15.75" hidden="1" customHeight="1" x14ac:dyDescent="0.25">
      <c r="A6945" s="3" t="s">
        <v>17288</v>
      </c>
      <c r="B6945" s="3" t="s">
        <v>17871</v>
      </c>
      <c r="C6945" s="3">
        <v>2</v>
      </c>
      <c r="D6945" s="3" t="s">
        <v>40</v>
      </c>
      <c r="E6945" s="3">
        <v>200</v>
      </c>
      <c r="F6945" s="3" t="s">
        <v>186</v>
      </c>
      <c r="G6945" s="3" t="s">
        <v>103</v>
      </c>
      <c r="H6945" s="3" t="s">
        <v>187</v>
      </c>
      <c r="I6945" s="3" t="s">
        <v>188</v>
      </c>
      <c r="J6945" s="3" t="s">
        <v>188</v>
      </c>
      <c r="K6945" s="3" t="s">
        <v>82</v>
      </c>
      <c r="L6945" s="3">
        <v>2013</v>
      </c>
      <c r="P6945" s="3" t="s">
        <v>17872</v>
      </c>
      <c r="Q6945" s="3" t="s">
        <v>17777</v>
      </c>
      <c r="R6945" s="3">
        <v>31.037375999999998</v>
      </c>
      <c r="S6945" s="3">
        <v>120.759901</v>
      </c>
      <c r="T6945" s="3" t="s">
        <v>191</v>
      </c>
      <c r="U6945" s="3" t="s">
        <v>17873</v>
      </c>
      <c r="W6945" s="3" t="s">
        <v>17874</v>
      </c>
      <c r="X6945" s="3" t="s">
        <v>17431</v>
      </c>
      <c r="Y6945" s="3" t="s">
        <v>16333</v>
      </c>
      <c r="Z6945" s="3" t="s">
        <v>17294</v>
      </c>
      <c r="AC6945" s="3" t="s">
        <v>17875</v>
      </c>
      <c r="AG6945" s="3" t="s">
        <v>17876</v>
      </c>
      <c r="AH6945" s="3" t="s">
        <v>17878</v>
      </c>
    </row>
    <row r="6946" spans="1:34" ht="15.75" hidden="1" customHeight="1" x14ac:dyDescent="0.25">
      <c r="A6946" s="3" t="s">
        <v>17288</v>
      </c>
      <c r="B6946" s="3" t="s">
        <v>18115</v>
      </c>
      <c r="C6946" s="3">
        <v>1</v>
      </c>
      <c r="D6946" s="3" t="s">
        <v>40</v>
      </c>
      <c r="E6946" s="3">
        <v>200</v>
      </c>
      <c r="F6946" s="3" t="s">
        <v>186</v>
      </c>
      <c r="G6946" s="3" t="s">
        <v>103</v>
      </c>
      <c r="H6946" s="3" t="s">
        <v>187</v>
      </c>
      <c r="L6946" s="3">
        <v>2018</v>
      </c>
      <c r="P6946" s="3" t="s">
        <v>18116</v>
      </c>
      <c r="Q6946" s="3" t="s">
        <v>18117</v>
      </c>
      <c r="R6946" s="3">
        <v>31.881775000000001</v>
      </c>
      <c r="S6946" s="3">
        <v>118.83744</v>
      </c>
      <c r="T6946" s="3" t="s">
        <v>191</v>
      </c>
      <c r="U6946" s="3" t="s">
        <v>17836</v>
      </c>
      <c r="V6946" s="3" t="s">
        <v>18118</v>
      </c>
      <c r="X6946" s="3" t="s">
        <v>17431</v>
      </c>
      <c r="Y6946" s="3" t="s">
        <v>16333</v>
      </c>
      <c r="Z6946" s="3" t="s">
        <v>17294</v>
      </c>
      <c r="AC6946" s="3" t="s">
        <v>18119</v>
      </c>
      <c r="AG6946" s="3" t="s">
        <v>18120</v>
      </c>
      <c r="AH6946" s="3" t="s">
        <v>18121</v>
      </c>
    </row>
    <row r="6947" spans="1:34" ht="15.75" hidden="1" customHeight="1" x14ac:dyDescent="0.25">
      <c r="A6947" s="3" t="s">
        <v>17288</v>
      </c>
      <c r="B6947" s="3" t="s">
        <v>18115</v>
      </c>
      <c r="C6947" s="3">
        <v>2</v>
      </c>
      <c r="D6947" s="3" t="s">
        <v>40</v>
      </c>
      <c r="E6947" s="3">
        <v>200</v>
      </c>
      <c r="F6947" s="3" t="s">
        <v>186</v>
      </c>
      <c r="G6947" s="3" t="s">
        <v>103</v>
      </c>
      <c r="H6947" s="3" t="s">
        <v>187</v>
      </c>
      <c r="L6947" s="3">
        <v>2018</v>
      </c>
      <c r="P6947" s="3" t="s">
        <v>18116</v>
      </c>
      <c r="Q6947" s="3" t="s">
        <v>18117</v>
      </c>
      <c r="R6947" s="3">
        <v>31.881775000000001</v>
      </c>
      <c r="S6947" s="3">
        <v>118.83744</v>
      </c>
      <c r="T6947" s="3" t="s">
        <v>191</v>
      </c>
      <c r="U6947" s="3" t="s">
        <v>17836</v>
      </c>
      <c r="V6947" s="3" t="s">
        <v>18118</v>
      </c>
      <c r="X6947" s="3" t="s">
        <v>17431</v>
      </c>
      <c r="Y6947" s="3" t="s">
        <v>16333</v>
      </c>
      <c r="Z6947" s="3" t="s">
        <v>17294</v>
      </c>
      <c r="AC6947" s="3" t="s">
        <v>18119</v>
      </c>
      <c r="AG6947" s="3" t="s">
        <v>18120</v>
      </c>
      <c r="AH6947" s="3" t="s">
        <v>18122</v>
      </c>
    </row>
    <row r="6948" spans="1:34" ht="15.75" hidden="1" customHeight="1" x14ac:dyDescent="0.25">
      <c r="A6948" s="3" t="s">
        <v>17288</v>
      </c>
      <c r="B6948" s="3" t="s">
        <v>18150</v>
      </c>
      <c r="C6948" s="3">
        <v>1</v>
      </c>
      <c r="D6948" s="3" t="s">
        <v>40</v>
      </c>
      <c r="E6948" s="3">
        <v>200</v>
      </c>
      <c r="F6948" s="3" t="s">
        <v>186</v>
      </c>
      <c r="G6948" s="3" t="s">
        <v>103</v>
      </c>
      <c r="H6948" s="3" t="s">
        <v>187</v>
      </c>
      <c r="L6948" s="3">
        <v>2015</v>
      </c>
      <c r="P6948" s="3" t="s">
        <v>18151</v>
      </c>
      <c r="Q6948" s="3" t="s">
        <v>18152</v>
      </c>
      <c r="R6948" s="3">
        <v>31.580908999999998</v>
      </c>
      <c r="S6948" s="3">
        <v>120.41729100000001</v>
      </c>
      <c r="T6948" s="3" t="s">
        <v>191</v>
      </c>
      <c r="U6948" s="3" t="s">
        <v>17999</v>
      </c>
      <c r="V6948" s="3" t="s">
        <v>18153</v>
      </c>
      <c r="X6948" s="3" t="s">
        <v>17431</v>
      </c>
      <c r="Y6948" s="3" t="s">
        <v>16333</v>
      </c>
      <c r="Z6948" s="3" t="s">
        <v>17294</v>
      </c>
      <c r="AG6948" s="3" t="s">
        <v>18154</v>
      </c>
      <c r="AH6948" s="3" t="s">
        <v>18155</v>
      </c>
    </row>
    <row r="6949" spans="1:34" ht="15.75" hidden="1" customHeight="1" x14ac:dyDescent="0.25">
      <c r="A6949" s="3" t="s">
        <v>17288</v>
      </c>
      <c r="B6949" s="3" t="s">
        <v>18150</v>
      </c>
      <c r="C6949" s="3">
        <v>2</v>
      </c>
      <c r="D6949" s="3" t="s">
        <v>40</v>
      </c>
      <c r="E6949" s="3">
        <v>200</v>
      </c>
      <c r="F6949" s="3" t="s">
        <v>186</v>
      </c>
      <c r="G6949" s="3" t="s">
        <v>103</v>
      </c>
      <c r="H6949" s="3" t="s">
        <v>187</v>
      </c>
      <c r="L6949" s="3">
        <v>2015</v>
      </c>
      <c r="P6949" s="3" t="s">
        <v>18151</v>
      </c>
      <c r="Q6949" s="3" t="s">
        <v>18152</v>
      </c>
      <c r="R6949" s="3">
        <v>31.580908999999998</v>
      </c>
      <c r="S6949" s="3">
        <v>120.41729100000001</v>
      </c>
      <c r="T6949" s="3" t="s">
        <v>191</v>
      </c>
      <c r="U6949" s="3" t="s">
        <v>17999</v>
      </c>
      <c r="V6949" s="3" t="s">
        <v>18153</v>
      </c>
      <c r="X6949" s="3" t="s">
        <v>17431</v>
      </c>
      <c r="Y6949" s="3" t="s">
        <v>16333</v>
      </c>
      <c r="Z6949" s="3" t="s">
        <v>17294</v>
      </c>
      <c r="AG6949" s="3" t="s">
        <v>18154</v>
      </c>
      <c r="AH6949" s="3" t="s">
        <v>18156</v>
      </c>
    </row>
    <row r="6950" spans="1:34" ht="15.75" hidden="1" customHeight="1" x14ac:dyDescent="0.25">
      <c r="A6950" s="3" t="s">
        <v>17288</v>
      </c>
      <c r="B6950" s="3" t="s">
        <v>18620</v>
      </c>
      <c r="C6950" s="3">
        <v>1</v>
      </c>
      <c r="D6950" s="3" t="s">
        <v>40</v>
      </c>
      <c r="E6950" s="3">
        <v>200</v>
      </c>
      <c r="F6950" s="3" t="s">
        <v>671</v>
      </c>
      <c r="G6950" s="3" t="s">
        <v>188</v>
      </c>
      <c r="H6950" s="3" t="s">
        <v>187</v>
      </c>
      <c r="I6950" s="3" t="s">
        <v>188</v>
      </c>
      <c r="J6950" s="3" t="s">
        <v>188</v>
      </c>
      <c r="K6950" s="3" t="s">
        <v>82</v>
      </c>
      <c r="P6950" s="3" t="s">
        <v>17640</v>
      </c>
      <c r="Q6950" s="3" t="s">
        <v>17640</v>
      </c>
      <c r="R6950" s="3">
        <v>31.567354600000002</v>
      </c>
      <c r="S6950" s="3">
        <v>117.8801703</v>
      </c>
      <c r="T6950" s="3" t="s">
        <v>528</v>
      </c>
      <c r="U6950" s="3" t="s">
        <v>18621</v>
      </c>
      <c r="W6950" s="3" t="s">
        <v>18622</v>
      </c>
      <c r="X6950" s="3" t="s">
        <v>17293</v>
      </c>
      <c r="Y6950" s="3" t="s">
        <v>16333</v>
      </c>
      <c r="Z6950" s="3" t="s">
        <v>17294</v>
      </c>
      <c r="AG6950" s="3" t="s">
        <v>18623</v>
      </c>
      <c r="AH6950" s="3" t="s">
        <v>18624</v>
      </c>
    </row>
    <row r="6951" spans="1:34" ht="15.75" hidden="1" customHeight="1" x14ac:dyDescent="0.25">
      <c r="A6951" s="3" t="s">
        <v>17288</v>
      </c>
      <c r="B6951" s="3" t="s">
        <v>18700</v>
      </c>
      <c r="C6951" s="3" t="s">
        <v>213</v>
      </c>
      <c r="D6951" s="3" t="s">
        <v>40</v>
      </c>
      <c r="E6951" s="3">
        <v>200</v>
      </c>
      <c r="F6951" s="3" t="s">
        <v>671</v>
      </c>
      <c r="G6951" s="3" t="s">
        <v>103</v>
      </c>
      <c r="H6951" s="3" t="s">
        <v>187</v>
      </c>
      <c r="P6951" s="3" t="s">
        <v>18701</v>
      </c>
      <c r="Q6951" s="3" t="s">
        <v>18702</v>
      </c>
      <c r="R6951" s="3">
        <v>32.016714999999998</v>
      </c>
      <c r="S6951" s="3">
        <v>121.053118</v>
      </c>
      <c r="T6951" s="3" t="s">
        <v>191</v>
      </c>
      <c r="U6951" s="3" t="s">
        <v>18703</v>
      </c>
      <c r="V6951" s="3" t="s">
        <v>18704</v>
      </c>
      <c r="X6951" s="3" t="s">
        <v>17431</v>
      </c>
      <c r="Y6951" s="3" t="s">
        <v>16333</v>
      </c>
      <c r="Z6951" s="3" t="s">
        <v>17294</v>
      </c>
      <c r="AG6951" s="3" t="s">
        <v>18705</v>
      </c>
      <c r="AH6951" s="3" t="s">
        <v>18706</v>
      </c>
    </row>
    <row r="6952" spans="1:34" ht="15.75" hidden="1" customHeight="1" x14ac:dyDescent="0.25">
      <c r="A6952" s="3" t="s">
        <v>17288</v>
      </c>
      <c r="B6952" s="3" t="s">
        <v>18700</v>
      </c>
      <c r="C6952" s="3" t="s">
        <v>215</v>
      </c>
      <c r="D6952" s="3" t="s">
        <v>40</v>
      </c>
      <c r="E6952" s="3">
        <v>200</v>
      </c>
      <c r="F6952" s="3" t="s">
        <v>671</v>
      </c>
      <c r="G6952" s="3" t="s">
        <v>103</v>
      </c>
      <c r="H6952" s="3" t="s">
        <v>187</v>
      </c>
      <c r="P6952" s="3" t="s">
        <v>18701</v>
      </c>
      <c r="Q6952" s="3" t="s">
        <v>18702</v>
      </c>
      <c r="R6952" s="3">
        <v>32.016714999999998</v>
      </c>
      <c r="S6952" s="3">
        <v>121.053118</v>
      </c>
      <c r="T6952" s="3" t="s">
        <v>191</v>
      </c>
      <c r="U6952" s="3" t="s">
        <v>18703</v>
      </c>
      <c r="V6952" s="3" t="s">
        <v>18704</v>
      </c>
      <c r="X6952" s="3" t="s">
        <v>17431</v>
      </c>
      <c r="Y6952" s="3" t="s">
        <v>16333</v>
      </c>
      <c r="Z6952" s="3" t="s">
        <v>17294</v>
      </c>
      <c r="AG6952" s="3" t="s">
        <v>18705</v>
      </c>
      <c r="AH6952" s="3" t="s">
        <v>18707</v>
      </c>
    </row>
    <row r="6953" spans="1:34" ht="15.75" hidden="1" customHeight="1" x14ac:dyDescent="0.25">
      <c r="A6953" s="3" t="s">
        <v>17288</v>
      </c>
      <c r="B6953" s="3" t="s">
        <v>18788</v>
      </c>
      <c r="C6953" s="3" t="s">
        <v>203</v>
      </c>
      <c r="D6953" s="3" t="s">
        <v>40</v>
      </c>
      <c r="E6953" s="3">
        <v>200</v>
      </c>
      <c r="F6953" s="3" t="s">
        <v>186</v>
      </c>
      <c r="G6953" s="3" t="s">
        <v>103</v>
      </c>
      <c r="H6953" s="3" t="s">
        <v>187</v>
      </c>
      <c r="L6953" s="3">
        <v>2014</v>
      </c>
      <c r="P6953" s="3" t="s">
        <v>18637</v>
      </c>
      <c r="Q6953" s="3" t="s">
        <v>17552</v>
      </c>
      <c r="R6953" s="3">
        <v>39.434615999999998</v>
      </c>
      <c r="S6953" s="3">
        <v>116.983947</v>
      </c>
      <c r="T6953" s="3" t="s">
        <v>191</v>
      </c>
      <c r="U6953" s="3" t="s">
        <v>18783</v>
      </c>
      <c r="W6953" s="3" t="s">
        <v>18638</v>
      </c>
      <c r="X6953" s="3" t="s">
        <v>17580</v>
      </c>
      <c r="Y6953" s="3" t="s">
        <v>16333</v>
      </c>
      <c r="Z6953" s="3" t="s">
        <v>17294</v>
      </c>
      <c r="AC6953" s="3" t="s">
        <v>18789</v>
      </c>
      <c r="AG6953" s="3" t="s">
        <v>18790</v>
      </c>
      <c r="AH6953" s="3" t="s">
        <v>18791</v>
      </c>
    </row>
    <row r="6954" spans="1:34" ht="15.75" hidden="1" customHeight="1" x14ac:dyDescent="0.25">
      <c r="A6954" s="3" t="s">
        <v>17288</v>
      </c>
      <c r="B6954" s="3" t="s">
        <v>18788</v>
      </c>
      <c r="C6954" s="3" t="s">
        <v>211</v>
      </c>
      <c r="D6954" s="3" t="s">
        <v>40</v>
      </c>
      <c r="E6954" s="3">
        <v>200</v>
      </c>
      <c r="F6954" s="3" t="s">
        <v>186</v>
      </c>
      <c r="G6954" s="3" t="s">
        <v>103</v>
      </c>
      <c r="H6954" s="3" t="s">
        <v>187</v>
      </c>
      <c r="L6954" s="3">
        <v>2014</v>
      </c>
      <c r="P6954" s="3" t="s">
        <v>18637</v>
      </c>
      <c r="Q6954" s="3" t="s">
        <v>17552</v>
      </c>
      <c r="R6954" s="3">
        <v>39.434615999999998</v>
      </c>
      <c r="S6954" s="3">
        <v>116.983947</v>
      </c>
      <c r="T6954" s="3" t="s">
        <v>191</v>
      </c>
      <c r="U6954" s="3" t="s">
        <v>18783</v>
      </c>
      <c r="W6954" s="3" t="s">
        <v>18638</v>
      </c>
      <c r="X6954" s="3" t="s">
        <v>17580</v>
      </c>
      <c r="Y6954" s="3" t="s">
        <v>16333</v>
      </c>
      <c r="Z6954" s="3" t="s">
        <v>17294</v>
      </c>
      <c r="AG6954" s="3" t="s">
        <v>18790</v>
      </c>
      <c r="AH6954" s="3" t="s">
        <v>18792</v>
      </c>
    </row>
    <row r="6955" spans="1:34" ht="15.75" hidden="1" customHeight="1" x14ac:dyDescent="0.25">
      <c r="A6955" s="3" t="s">
        <v>17288</v>
      </c>
      <c r="B6955" s="3" t="s">
        <v>18814</v>
      </c>
      <c r="C6955" s="3" t="s">
        <v>203</v>
      </c>
      <c r="D6955" s="3" t="s">
        <v>40</v>
      </c>
      <c r="E6955" s="3">
        <v>200</v>
      </c>
      <c r="F6955" s="3" t="s">
        <v>511</v>
      </c>
      <c r="G6955" s="3" t="s">
        <v>103</v>
      </c>
      <c r="H6955" s="3" t="s">
        <v>187</v>
      </c>
      <c r="I6955" s="3" t="s">
        <v>188</v>
      </c>
      <c r="J6955" s="3" t="s">
        <v>188</v>
      </c>
      <c r="K6955" s="3" t="s">
        <v>82</v>
      </c>
      <c r="L6955" s="3" t="s">
        <v>188</v>
      </c>
      <c r="P6955" s="3" t="s">
        <v>18815</v>
      </c>
      <c r="Q6955" s="3" t="s">
        <v>17552</v>
      </c>
      <c r="R6955" s="3">
        <v>39.851084</v>
      </c>
      <c r="S6955" s="3">
        <v>116.980936</v>
      </c>
      <c r="T6955" s="3" t="s">
        <v>528</v>
      </c>
      <c r="U6955" s="3" t="s">
        <v>18816</v>
      </c>
      <c r="W6955" s="3" t="s">
        <v>18817</v>
      </c>
      <c r="X6955" s="3" t="s">
        <v>17740</v>
      </c>
      <c r="Y6955" s="3" t="s">
        <v>16333</v>
      </c>
      <c r="Z6955" s="3" t="s">
        <v>17294</v>
      </c>
      <c r="AG6955" s="3" t="s">
        <v>18818</v>
      </c>
      <c r="AH6955" s="3" t="s">
        <v>18819</v>
      </c>
    </row>
    <row r="6956" spans="1:34" ht="15.75" hidden="1" customHeight="1" x14ac:dyDescent="0.25">
      <c r="A6956" s="3" t="s">
        <v>17288</v>
      </c>
      <c r="B6956" s="3" t="s">
        <v>18814</v>
      </c>
      <c r="C6956" s="3" t="s">
        <v>211</v>
      </c>
      <c r="D6956" s="3" t="s">
        <v>40</v>
      </c>
      <c r="E6956" s="3">
        <v>200</v>
      </c>
      <c r="F6956" s="3" t="s">
        <v>511</v>
      </c>
      <c r="G6956" s="3" t="s">
        <v>103</v>
      </c>
      <c r="H6956" s="3" t="s">
        <v>187</v>
      </c>
      <c r="I6956" s="3" t="s">
        <v>188</v>
      </c>
      <c r="J6956" s="3" t="s">
        <v>188</v>
      </c>
      <c r="K6956" s="3" t="s">
        <v>82</v>
      </c>
      <c r="L6956" s="3" t="s">
        <v>188</v>
      </c>
      <c r="P6956" s="3" t="s">
        <v>18815</v>
      </c>
      <c r="Q6956" s="3" t="s">
        <v>17552</v>
      </c>
      <c r="R6956" s="3">
        <v>39.851084</v>
      </c>
      <c r="S6956" s="3">
        <v>116.980936</v>
      </c>
      <c r="T6956" s="3" t="s">
        <v>528</v>
      </c>
      <c r="U6956" s="3" t="s">
        <v>18816</v>
      </c>
      <c r="W6956" s="3" t="s">
        <v>18817</v>
      </c>
      <c r="X6956" s="3" t="s">
        <v>17740</v>
      </c>
      <c r="Y6956" s="3" t="s">
        <v>16333</v>
      </c>
      <c r="Z6956" s="3" t="s">
        <v>17294</v>
      </c>
      <c r="AG6956" s="3" t="s">
        <v>18818</v>
      </c>
      <c r="AH6956" s="3" t="s">
        <v>18820</v>
      </c>
    </row>
    <row r="6957" spans="1:34" ht="15.75" hidden="1" customHeight="1" x14ac:dyDescent="0.25">
      <c r="A6957" s="3" t="s">
        <v>17288</v>
      </c>
      <c r="B6957" s="3" t="s">
        <v>18835</v>
      </c>
      <c r="C6957" s="3" t="s">
        <v>203</v>
      </c>
      <c r="D6957" s="3" t="s">
        <v>40</v>
      </c>
      <c r="E6957" s="3">
        <v>200</v>
      </c>
      <c r="F6957" s="3" t="s">
        <v>186</v>
      </c>
      <c r="G6957" s="3" t="s">
        <v>103</v>
      </c>
      <c r="H6957" s="3" t="s">
        <v>187</v>
      </c>
      <c r="L6957" s="3">
        <v>2012</v>
      </c>
      <c r="P6957" s="3" t="s">
        <v>18836</v>
      </c>
      <c r="Q6957" s="3" t="s">
        <v>18837</v>
      </c>
      <c r="R6957" s="3">
        <v>32.287236</v>
      </c>
      <c r="S6957" s="3">
        <v>119.054979</v>
      </c>
      <c r="T6957" s="3" t="s">
        <v>191</v>
      </c>
      <c r="U6957" s="3" t="s">
        <v>18385</v>
      </c>
      <c r="V6957" s="3" t="s">
        <v>18423</v>
      </c>
      <c r="X6957" s="3" t="s">
        <v>17431</v>
      </c>
      <c r="Y6957" s="3" t="s">
        <v>16333</v>
      </c>
      <c r="Z6957" s="3" t="s">
        <v>17294</v>
      </c>
      <c r="AG6957" s="3" t="s">
        <v>18838</v>
      </c>
      <c r="AH6957" s="3" t="s">
        <v>18839</v>
      </c>
    </row>
    <row r="6958" spans="1:34" ht="15.75" hidden="1" customHeight="1" x14ac:dyDescent="0.25">
      <c r="A6958" s="3" t="s">
        <v>17288</v>
      </c>
      <c r="B6958" s="3" t="s">
        <v>18835</v>
      </c>
      <c r="C6958" s="3" t="s">
        <v>211</v>
      </c>
      <c r="D6958" s="3" t="s">
        <v>40</v>
      </c>
      <c r="E6958" s="3">
        <v>200</v>
      </c>
      <c r="F6958" s="3" t="s">
        <v>186</v>
      </c>
      <c r="G6958" s="3" t="s">
        <v>103</v>
      </c>
      <c r="H6958" s="3" t="s">
        <v>187</v>
      </c>
      <c r="L6958" s="3">
        <v>2012</v>
      </c>
      <c r="P6958" s="3" t="s">
        <v>18836</v>
      </c>
      <c r="Q6958" s="3" t="s">
        <v>18837</v>
      </c>
      <c r="R6958" s="3">
        <v>32.287236</v>
      </c>
      <c r="S6958" s="3">
        <v>119.054979</v>
      </c>
      <c r="T6958" s="3" t="s">
        <v>191</v>
      </c>
      <c r="U6958" s="3" t="s">
        <v>18385</v>
      </c>
      <c r="V6958" s="3" t="s">
        <v>18423</v>
      </c>
      <c r="X6958" s="3" t="s">
        <v>17431</v>
      </c>
      <c r="Y6958" s="3" t="s">
        <v>16333</v>
      </c>
      <c r="Z6958" s="3" t="s">
        <v>17294</v>
      </c>
      <c r="AG6958" s="3" t="s">
        <v>18838</v>
      </c>
      <c r="AH6958" s="3" t="s">
        <v>18840</v>
      </c>
    </row>
    <row r="6959" spans="1:34" ht="15.75" hidden="1" customHeight="1" x14ac:dyDescent="0.25">
      <c r="A6959" s="3" t="s">
        <v>17288</v>
      </c>
      <c r="B6959" s="3" t="s">
        <v>18835</v>
      </c>
      <c r="C6959" s="3" t="s">
        <v>315</v>
      </c>
      <c r="D6959" s="3" t="s">
        <v>40</v>
      </c>
      <c r="E6959" s="3">
        <v>200</v>
      </c>
      <c r="F6959" s="3" t="s">
        <v>186</v>
      </c>
      <c r="G6959" s="3" t="s">
        <v>103</v>
      </c>
      <c r="H6959" s="3" t="s">
        <v>187</v>
      </c>
      <c r="L6959" s="3">
        <v>2012</v>
      </c>
      <c r="P6959" s="3" t="s">
        <v>18836</v>
      </c>
      <c r="Q6959" s="3" t="s">
        <v>18837</v>
      </c>
      <c r="R6959" s="3">
        <v>32.287236</v>
      </c>
      <c r="S6959" s="3">
        <v>119.054979</v>
      </c>
      <c r="T6959" s="3" t="s">
        <v>191</v>
      </c>
      <c r="U6959" s="3" t="s">
        <v>18385</v>
      </c>
      <c r="V6959" s="3" t="s">
        <v>18423</v>
      </c>
      <c r="X6959" s="3" t="s">
        <v>17431</v>
      </c>
      <c r="Y6959" s="3" t="s">
        <v>16333</v>
      </c>
      <c r="Z6959" s="3" t="s">
        <v>17294</v>
      </c>
      <c r="AG6959" s="3" t="s">
        <v>18838</v>
      </c>
      <c r="AH6959" s="3" t="s">
        <v>18841</v>
      </c>
    </row>
    <row r="6960" spans="1:34" ht="15.75" hidden="1" customHeight="1" x14ac:dyDescent="0.25">
      <c r="A6960" s="3" t="s">
        <v>17288</v>
      </c>
      <c r="B6960" s="3" t="s">
        <v>18835</v>
      </c>
      <c r="C6960" s="3" t="s">
        <v>213</v>
      </c>
      <c r="D6960" s="3" t="s">
        <v>40</v>
      </c>
      <c r="E6960" s="3">
        <v>200</v>
      </c>
      <c r="F6960" s="3" t="s">
        <v>671</v>
      </c>
      <c r="G6960" s="3" t="s">
        <v>103</v>
      </c>
      <c r="H6960" s="3" t="s">
        <v>187</v>
      </c>
      <c r="P6960" s="3" t="s">
        <v>18836</v>
      </c>
      <c r="Q6960" s="3" t="s">
        <v>18837</v>
      </c>
      <c r="R6960" s="3">
        <v>32.287236</v>
      </c>
      <c r="S6960" s="3">
        <v>119.054979</v>
      </c>
      <c r="T6960" s="3" t="s">
        <v>191</v>
      </c>
      <c r="U6960" s="3" t="s">
        <v>18385</v>
      </c>
      <c r="V6960" s="3" t="s">
        <v>18423</v>
      </c>
      <c r="X6960" s="3" t="s">
        <v>17431</v>
      </c>
      <c r="Y6960" s="3" t="s">
        <v>16333</v>
      </c>
      <c r="Z6960" s="3" t="s">
        <v>17294</v>
      </c>
      <c r="AG6960" s="3" t="s">
        <v>18838</v>
      </c>
      <c r="AH6960" s="3" t="s">
        <v>18842</v>
      </c>
    </row>
    <row r="6961" spans="1:34" ht="15.75" hidden="1" customHeight="1" x14ac:dyDescent="0.25">
      <c r="A6961" s="3" t="s">
        <v>17288</v>
      </c>
      <c r="B6961" s="3" t="s">
        <v>18835</v>
      </c>
      <c r="C6961" s="3" t="s">
        <v>215</v>
      </c>
      <c r="D6961" s="3" t="s">
        <v>40</v>
      </c>
      <c r="E6961" s="3">
        <v>200</v>
      </c>
      <c r="F6961" s="3" t="s">
        <v>671</v>
      </c>
      <c r="G6961" s="3" t="s">
        <v>103</v>
      </c>
      <c r="H6961" s="3" t="s">
        <v>187</v>
      </c>
      <c r="P6961" s="3" t="s">
        <v>18836</v>
      </c>
      <c r="Q6961" s="3" t="s">
        <v>18837</v>
      </c>
      <c r="R6961" s="3">
        <v>32.287236</v>
      </c>
      <c r="S6961" s="3">
        <v>119.054979</v>
      </c>
      <c r="T6961" s="3" t="s">
        <v>191</v>
      </c>
      <c r="U6961" s="3" t="s">
        <v>18385</v>
      </c>
      <c r="V6961" s="3" t="s">
        <v>18423</v>
      </c>
      <c r="X6961" s="3" t="s">
        <v>17431</v>
      </c>
      <c r="Y6961" s="3" t="s">
        <v>16333</v>
      </c>
      <c r="Z6961" s="3" t="s">
        <v>17294</v>
      </c>
      <c r="AG6961" s="3" t="s">
        <v>18838</v>
      </c>
      <c r="AH6961" s="3" t="s">
        <v>18843</v>
      </c>
    </row>
    <row r="6962" spans="1:34" ht="15.75" hidden="1" customHeight="1" x14ac:dyDescent="0.25">
      <c r="A6962" s="3" t="s">
        <v>17288</v>
      </c>
      <c r="B6962" s="3" t="s">
        <v>18835</v>
      </c>
      <c r="C6962" s="3" t="s">
        <v>392</v>
      </c>
      <c r="D6962" s="3" t="s">
        <v>40</v>
      </c>
      <c r="E6962" s="3">
        <v>200</v>
      </c>
      <c r="F6962" s="3" t="s">
        <v>671</v>
      </c>
      <c r="G6962" s="3" t="s">
        <v>103</v>
      </c>
      <c r="H6962" s="3" t="s">
        <v>187</v>
      </c>
      <c r="P6962" s="3" t="s">
        <v>18836</v>
      </c>
      <c r="Q6962" s="3" t="s">
        <v>18837</v>
      </c>
      <c r="R6962" s="3">
        <v>32.287236</v>
      </c>
      <c r="S6962" s="3">
        <v>119.054979</v>
      </c>
      <c r="T6962" s="3" t="s">
        <v>191</v>
      </c>
      <c r="U6962" s="3" t="s">
        <v>18385</v>
      </c>
      <c r="V6962" s="3" t="s">
        <v>18423</v>
      </c>
      <c r="X6962" s="3" t="s">
        <v>17431</v>
      </c>
      <c r="Y6962" s="3" t="s">
        <v>16333</v>
      </c>
      <c r="Z6962" s="3" t="s">
        <v>17294</v>
      </c>
      <c r="AG6962" s="3" t="s">
        <v>18838</v>
      </c>
      <c r="AH6962" s="3" t="s">
        <v>18844</v>
      </c>
    </row>
    <row r="6963" spans="1:34" ht="15.75" hidden="1" customHeight="1" x14ac:dyDescent="0.25">
      <c r="A6963" s="3" t="s">
        <v>17288</v>
      </c>
      <c r="B6963" s="3" t="s">
        <v>19215</v>
      </c>
      <c r="C6963" s="3" t="s">
        <v>203</v>
      </c>
      <c r="D6963" s="3" t="s">
        <v>40</v>
      </c>
      <c r="E6963" s="3">
        <v>200</v>
      </c>
      <c r="F6963" s="3" t="s">
        <v>186</v>
      </c>
      <c r="G6963" s="3" t="s">
        <v>103</v>
      </c>
      <c r="H6963" s="3" t="s">
        <v>187</v>
      </c>
      <c r="K6963" s="3" t="s">
        <v>4304</v>
      </c>
      <c r="L6963" s="3">
        <v>2016</v>
      </c>
      <c r="P6963" s="3" t="s">
        <v>18701</v>
      </c>
      <c r="Q6963" s="3" t="s">
        <v>18702</v>
      </c>
      <c r="R6963" s="3">
        <v>32.016714999999998</v>
      </c>
      <c r="S6963" s="3">
        <v>121.053118</v>
      </c>
      <c r="T6963" s="3" t="s">
        <v>191</v>
      </c>
      <c r="U6963" s="3" t="s">
        <v>18703</v>
      </c>
      <c r="V6963" s="3" t="s">
        <v>18704</v>
      </c>
      <c r="X6963" s="3" t="s">
        <v>17431</v>
      </c>
      <c r="Y6963" s="3" t="s">
        <v>16333</v>
      </c>
      <c r="Z6963" s="3" t="s">
        <v>17294</v>
      </c>
      <c r="AC6963" s="3" t="s">
        <v>18700</v>
      </c>
      <c r="AG6963" s="3" t="s">
        <v>19216</v>
      </c>
      <c r="AH6963" s="3" t="s">
        <v>19217</v>
      </c>
    </row>
    <row r="6964" spans="1:34" ht="15.75" hidden="1" customHeight="1" x14ac:dyDescent="0.25">
      <c r="A6964" s="3" t="s">
        <v>17288</v>
      </c>
      <c r="B6964" s="3" t="s">
        <v>19215</v>
      </c>
      <c r="C6964" s="3" t="s">
        <v>211</v>
      </c>
      <c r="D6964" s="3" t="s">
        <v>40</v>
      </c>
      <c r="E6964" s="3">
        <v>200</v>
      </c>
      <c r="F6964" s="3" t="s">
        <v>186</v>
      </c>
      <c r="G6964" s="3" t="s">
        <v>103</v>
      </c>
      <c r="H6964" s="3" t="s">
        <v>187</v>
      </c>
      <c r="K6964" s="3" t="s">
        <v>4304</v>
      </c>
      <c r="L6964" s="3">
        <v>2016</v>
      </c>
      <c r="P6964" s="3" t="s">
        <v>18701</v>
      </c>
      <c r="Q6964" s="3" t="s">
        <v>18702</v>
      </c>
      <c r="R6964" s="3">
        <v>32.016714999999998</v>
      </c>
      <c r="S6964" s="3">
        <v>121.053118</v>
      </c>
      <c r="T6964" s="3" t="s">
        <v>191</v>
      </c>
      <c r="U6964" s="3" t="s">
        <v>18703</v>
      </c>
      <c r="V6964" s="3" t="s">
        <v>18704</v>
      </c>
      <c r="X6964" s="3" t="s">
        <v>17431</v>
      </c>
      <c r="Y6964" s="3" t="s">
        <v>16333</v>
      </c>
      <c r="Z6964" s="3" t="s">
        <v>17294</v>
      </c>
      <c r="AC6964" s="3" t="s">
        <v>18700</v>
      </c>
      <c r="AG6964" s="3" t="s">
        <v>19216</v>
      </c>
      <c r="AH6964" s="3" t="s">
        <v>19218</v>
      </c>
    </row>
    <row r="6965" spans="1:34" ht="15.75" hidden="1" customHeight="1" x14ac:dyDescent="0.25">
      <c r="A6965" s="3" t="s">
        <v>17288</v>
      </c>
      <c r="B6965" s="3" t="s">
        <v>19445</v>
      </c>
      <c r="C6965" s="3">
        <v>1</v>
      </c>
      <c r="D6965" s="3" t="s">
        <v>42</v>
      </c>
      <c r="E6965" s="3">
        <v>200</v>
      </c>
      <c r="F6965" s="3" t="s">
        <v>186</v>
      </c>
      <c r="G6965" s="3" t="s">
        <v>103</v>
      </c>
      <c r="H6965" s="3" t="s">
        <v>187</v>
      </c>
      <c r="L6965" s="3">
        <v>2014</v>
      </c>
      <c r="P6965" s="3" t="s">
        <v>19446</v>
      </c>
      <c r="Q6965" s="3" t="s">
        <v>19447</v>
      </c>
      <c r="R6965" s="3">
        <v>38.511733</v>
      </c>
      <c r="S6965" s="3">
        <v>106.324551</v>
      </c>
      <c r="T6965" s="3" t="s">
        <v>191</v>
      </c>
      <c r="U6965" s="3" t="s">
        <v>19448</v>
      </c>
      <c r="W6965" s="3" t="s">
        <v>19449</v>
      </c>
      <c r="X6965" s="3" t="s">
        <v>19450</v>
      </c>
      <c r="Y6965" s="3" t="s">
        <v>16333</v>
      </c>
      <c r="Z6965" s="3" t="s">
        <v>17294</v>
      </c>
      <c r="AG6965" s="3" t="s">
        <v>19451</v>
      </c>
      <c r="AH6965" s="3" t="s">
        <v>19452</v>
      </c>
    </row>
    <row r="6966" spans="1:34" ht="15.75" hidden="1" customHeight="1" x14ac:dyDescent="0.25">
      <c r="A6966" s="3" t="s">
        <v>17288</v>
      </c>
      <c r="B6966" s="3" t="s">
        <v>19445</v>
      </c>
      <c r="C6966" s="3">
        <v>2</v>
      </c>
      <c r="D6966" s="3" t="s">
        <v>42</v>
      </c>
      <c r="E6966" s="3">
        <v>200</v>
      </c>
      <c r="F6966" s="3" t="s">
        <v>186</v>
      </c>
      <c r="G6966" s="3" t="s">
        <v>103</v>
      </c>
      <c r="H6966" s="3" t="s">
        <v>187</v>
      </c>
      <c r="L6966" s="3">
        <v>2014</v>
      </c>
      <c r="P6966" s="3" t="s">
        <v>19446</v>
      </c>
      <c r="Q6966" s="3" t="s">
        <v>19447</v>
      </c>
      <c r="R6966" s="3">
        <v>38.511733</v>
      </c>
      <c r="S6966" s="3">
        <v>106.324551</v>
      </c>
      <c r="T6966" s="3" t="s">
        <v>191</v>
      </c>
      <c r="U6966" s="3" t="s">
        <v>19448</v>
      </c>
      <c r="W6966" s="3" t="s">
        <v>19449</v>
      </c>
      <c r="X6966" s="3" t="s">
        <v>19450</v>
      </c>
      <c r="Y6966" s="3" t="s">
        <v>16333</v>
      </c>
      <c r="Z6966" s="3" t="s">
        <v>17294</v>
      </c>
      <c r="AG6966" s="3" t="s">
        <v>19451</v>
      </c>
      <c r="AH6966" s="3" t="s">
        <v>19453</v>
      </c>
    </row>
    <row r="6967" spans="1:34" ht="15.75" hidden="1" customHeight="1" x14ac:dyDescent="0.25">
      <c r="A6967" s="3" t="s">
        <v>17288</v>
      </c>
      <c r="B6967" s="3" t="s">
        <v>19445</v>
      </c>
      <c r="C6967" s="3">
        <v>3</v>
      </c>
      <c r="D6967" s="3" t="s">
        <v>42</v>
      </c>
      <c r="E6967" s="3">
        <v>200</v>
      </c>
      <c r="F6967" s="3" t="s">
        <v>186</v>
      </c>
      <c r="G6967" s="3" t="s">
        <v>103</v>
      </c>
      <c r="H6967" s="3" t="s">
        <v>187</v>
      </c>
      <c r="L6967" s="3">
        <v>2014</v>
      </c>
      <c r="P6967" s="3" t="s">
        <v>19446</v>
      </c>
      <c r="Q6967" s="3" t="s">
        <v>19447</v>
      </c>
      <c r="R6967" s="3">
        <v>38.511733</v>
      </c>
      <c r="S6967" s="3">
        <v>106.324551</v>
      </c>
      <c r="T6967" s="3" t="s">
        <v>191</v>
      </c>
      <c r="U6967" s="3" t="s">
        <v>19448</v>
      </c>
      <c r="W6967" s="3" t="s">
        <v>19449</v>
      </c>
      <c r="X6967" s="3" t="s">
        <v>19450</v>
      </c>
      <c r="Y6967" s="3" t="s">
        <v>16333</v>
      </c>
      <c r="Z6967" s="3" t="s">
        <v>17294</v>
      </c>
      <c r="AG6967" s="3" t="s">
        <v>19451</v>
      </c>
      <c r="AH6967" s="3" t="s">
        <v>19454</v>
      </c>
    </row>
    <row r="6968" spans="1:34" ht="15.75" hidden="1" customHeight="1" x14ac:dyDescent="0.25">
      <c r="A6968" s="3" t="s">
        <v>17288</v>
      </c>
      <c r="B6968" s="3" t="s">
        <v>19445</v>
      </c>
      <c r="C6968" s="3">
        <v>4</v>
      </c>
      <c r="D6968" s="3" t="s">
        <v>42</v>
      </c>
      <c r="E6968" s="3">
        <v>200</v>
      </c>
      <c r="F6968" s="3" t="s">
        <v>186</v>
      </c>
      <c r="G6968" s="3" t="s">
        <v>103</v>
      </c>
      <c r="H6968" s="3" t="s">
        <v>187</v>
      </c>
      <c r="L6968" s="3">
        <v>2014</v>
      </c>
      <c r="P6968" s="3" t="s">
        <v>19446</v>
      </c>
      <c r="Q6968" s="3" t="s">
        <v>19447</v>
      </c>
      <c r="R6968" s="3">
        <v>38.511733</v>
      </c>
      <c r="S6968" s="3">
        <v>106.324551</v>
      </c>
      <c r="T6968" s="3" t="s">
        <v>191</v>
      </c>
      <c r="U6968" s="3" t="s">
        <v>19448</v>
      </c>
      <c r="W6968" s="3" t="s">
        <v>19449</v>
      </c>
      <c r="X6968" s="3" t="s">
        <v>19450</v>
      </c>
      <c r="Y6968" s="3" t="s">
        <v>16333</v>
      </c>
      <c r="Z6968" s="3" t="s">
        <v>17294</v>
      </c>
      <c r="AG6968" s="3" t="s">
        <v>19451</v>
      </c>
      <c r="AH6968" s="3" t="s">
        <v>19455</v>
      </c>
    </row>
    <row r="6969" spans="1:34" ht="15.75" hidden="1" customHeight="1" x14ac:dyDescent="0.25">
      <c r="A6969" s="3" t="s">
        <v>17288</v>
      </c>
      <c r="B6969" s="3" t="s">
        <v>19557</v>
      </c>
      <c r="C6969" s="3">
        <v>1</v>
      </c>
      <c r="D6969" s="3" t="s">
        <v>42</v>
      </c>
      <c r="E6969" s="3">
        <v>200</v>
      </c>
      <c r="F6969" s="3" t="s">
        <v>262</v>
      </c>
      <c r="G6969" s="3" t="s">
        <v>103</v>
      </c>
      <c r="H6969" s="3" t="s">
        <v>187</v>
      </c>
      <c r="I6969" s="3" t="s">
        <v>188</v>
      </c>
      <c r="L6969" s="3">
        <v>2022</v>
      </c>
      <c r="P6969" s="3" t="s">
        <v>19558</v>
      </c>
      <c r="Q6969" s="3" t="s">
        <v>19559</v>
      </c>
      <c r="R6969" s="3">
        <v>37.101894000000001</v>
      </c>
      <c r="S6969" s="3">
        <v>122.403614</v>
      </c>
      <c r="T6969" s="3" t="s">
        <v>191</v>
      </c>
      <c r="U6969" s="3" t="s">
        <v>19560</v>
      </c>
      <c r="V6969" s="3" t="s">
        <v>19561</v>
      </c>
      <c r="X6969" s="3" t="s">
        <v>17851</v>
      </c>
      <c r="Y6969" s="3" t="s">
        <v>16333</v>
      </c>
      <c r="Z6969" s="3" t="s">
        <v>17294</v>
      </c>
      <c r="AG6969" s="3" t="s">
        <v>19562</v>
      </c>
      <c r="AH6969" s="3" t="s">
        <v>19563</v>
      </c>
    </row>
    <row r="6970" spans="1:34" ht="15.75" hidden="1" customHeight="1" x14ac:dyDescent="0.25">
      <c r="A6970" s="3" t="s">
        <v>17288</v>
      </c>
      <c r="B6970" s="3" t="s">
        <v>19557</v>
      </c>
      <c r="C6970" s="3">
        <v>2</v>
      </c>
      <c r="D6970" s="3" t="s">
        <v>42</v>
      </c>
      <c r="E6970" s="3">
        <v>200</v>
      </c>
      <c r="F6970" s="3" t="s">
        <v>262</v>
      </c>
      <c r="G6970" s="3" t="s">
        <v>103</v>
      </c>
      <c r="H6970" s="3" t="s">
        <v>187</v>
      </c>
      <c r="L6970" s="3">
        <v>2022</v>
      </c>
      <c r="P6970" s="3" t="s">
        <v>19558</v>
      </c>
      <c r="Q6970" s="3" t="s">
        <v>19559</v>
      </c>
      <c r="R6970" s="3">
        <v>37.101894000000001</v>
      </c>
      <c r="S6970" s="3">
        <v>122.403614</v>
      </c>
      <c r="T6970" s="3" t="s">
        <v>191</v>
      </c>
      <c r="U6970" s="3" t="s">
        <v>19560</v>
      </c>
      <c r="V6970" s="3" t="s">
        <v>19561</v>
      </c>
      <c r="X6970" s="3" t="s">
        <v>17851</v>
      </c>
      <c r="Y6970" s="3" t="s">
        <v>16333</v>
      </c>
      <c r="Z6970" s="3" t="s">
        <v>17294</v>
      </c>
      <c r="AG6970" s="3" t="s">
        <v>19562</v>
      </c>
      <c r="AH6970" s="3" t="s">
        <v>19564</v>
      </c>
    </row>
    <row r="6971" spans="1:34" ht="15.75" hidden="1" customHeight="1" x14ac:dyDescent="0.25">
      <c r="A6971" s="3" t="s">
        <v>17288</v>
      </c>
      <c r="B6971" s="3" t="s">
        <v>19557</v>
      </c>
      <c r="C6971" s="3">
        <v>3</v>
      </c>
      <c r="D6971" s="3" t="s">
        <v>42</v>
      </c>
      <c r="E6971" s="3">
        <v>200</v>
      </c>
      <c r="F6971" s="3" t="s">
        <v>571</v>
      </c>
      <c r="G6971" s="3" t="s">
        <v>103</v>
      </c>
      <c r="H6971" s="3" t="s">
        <v>187</v>
      </c>
      <c r="L6971" s="3" t="s">
        <v>188</v>
      </c>
      <c r="P6971" s="3" t="s">
        <v>19558</v>
      </c>
      <c r="Q6971" s="3" t="s">
        <v>19559</v>
      </c>
      <c r="R6971" s="3">
        <v>37.101894000000001</v>
      </c>
      <c r="S6971" s="3">
        <v>122.403614</v>
      </c>
      <c r="T6971" s="3" t="s">
        <v>191</v>
      </c>
      <c r="U6971" s="3" t="s">
        <v>19560</v>
      </c>
      <c r="V6971" s="3" t="s">
        <v>19561</v>
      </c>
      <c r="X6971" s="3" t="s">
        <v>17851</v>
      </c>
      <c r="Y6971" s="3" t="s">
        <v>16333</v>
      </c>
      <c r="Z6971" s="3" t="s">
        <v>17294</v>
      </c>
      <c r="AG6971" s="3" t="s">
        <v>19562</v>
      </c>
      <c r="AH6971" s="3" t="s">
        <v>19565</v>
      </c>
    </row>
    <row r="6972" spans="1:34" ht="15.75" hidden="1" customHeight="1" x14ac:dyDescent="0.25">
      <c r="A6972" s="3" t="s">
        <v>17288</v>
      </c>
      <c r="B6972" s="3" t="s">
        <v>19557</v>
      </c>
      <c r="C6972" s="3">
        <v>4</v>
      </c>
      <c r="D6972" s="3" t="s">
        <v>42</v>
      </c>
      <c r="E6972" s="3">
        <v>200</v>
      </c>
      <c r="F6972" s="3" t="s">
        <v>571</v>
      </c>
      <c r="G6972" s="3" t="s">
        <v>103</v>
      </c>
      <c r="H6972" s="3" t="s">
        <v>187</v>
      </c>
      <c r="L6972" s="3" t="s">
        <v>188</v>
      </c>
      <c r="P6972" s="3" t="s">
        <v>19558</v>
      </c>
      <c r="Q6972" s="3" t="s">
        <v>19559</v>
      </c>
      <c r="R6972" s="3">
        <v>37.101894000000001</v>
      </c>
      <c r="S6972" s="3">
        <v>122.403614</v>
      </c>
      <c r="T6972" s="3" t="s">
        <v>191</v>
      </c>
      <c r="U6972" s="3" t="s">
        <v>19560</v>
      </c>
      <c r="V6972" s="3" t="s">
        <v>19561</v>
      </c>
      <c r="X6972" s="3" t="s">
        <v>17851</v>
      </c>
      <c r="Y6972" s="3" t="s">
        <v>16333</v>
      </c>
      <c r="Z6972" s="3" t="s">
        <v>17294</v>
      </c>
      <c r="AG6972" s="3" t="s">
        <v>19562</v>
      </c>
      <c r="AH6972" s="3" t="s">
        <v>19566</v>
      </c>
    </row>
    <row r="6973" spans="1:34" ht="15.75" hidden="1" customHeight="1" x14ac:dyDescent="0.25">
      <c r="A6973" s="3" t="s">
        <v>17288</v>
      </c>
      <c r="B6973" s="3" t="s">
        <v>19557</v>
      </c>
      <c r="C6973" s="3">
        <v>5</v>
      </c>
      <c r="D6973" s="3" t="s">
        <v>42</v>
      </c>
      <c r="E6973" s="3">
        <v>200</v>
      </c>
      <c r="F6973" s="3" t="s">
        <v>571</v>
      </c>
      <c r="G6973" s="3" t="s">
        <v>103</v>
      </c>
      <c r="H6973" s="3" t="s">
        <v>187</v>
      </c>
      <c r="L6973" s="3" t="s">
        <v>188</v>
      </c>
      <c r="P6973" s="3" t="s">
        <v>19558</v>
      </c>
      <c r="Q6973" s="3" t="s">
        <v>19559</v>
      </c>
      <c r="R6973" s="3">
        <v>37.101894000000001</v>
      </c>
      <c r="S6973" s="3">
        <v>122.403614</v>
      </c>
      <c r="T6973" s="3" t="s">
        <v>191</v>
      </c>
      <c r="U6973" s="3" t="s">
        <v>19560</v>
      </c>
      <c r="V6973" s="3" t="s">
        <v>19561</v>
      </c>
      <c r="X6973" s="3" t="s">
        <v>17851</v>
      </c>
      <c r="Y6973" s="3" t="s">
        <v>16333</v>
      </c>
      <c r="Z6973" s="3" t="s">
        <v>17294</v>
      </c>
      <c r="AG6973" s="3" t="s">
        <v>19562</v>
      </c>
      <c r="AH6973" s="3" t="s">
        <v>19567</v>
      </c>
    </row>
    <row r="6974" spans="1:34" ht="15.75" hidden="1" customHeight="1" x14ac:dyDescent="0.25">
      <c r="A6974" s="3" t="s">
        <v>17288</v>
      </c>
      <c r="B6974" s="3" t="s">
        <v>19619</v>
      </c>
      <c r="C6974" s="3">
        <v>1</v>
      </c>
      <c r="D6974" s="3" t="s">
        <v>42</v>
      </c>
      <c r="E6974" s="3">
        <v>200</v>
      </c>
      <c r="F6974" s="3" t="s">
        <v>186</v>
      </c>
      <c r="G6974" s="3" t="s">
        <v>103</v>
      </c>
      <c r="H6974" s="3" t="s">
        <v>187</v>
      </c>
      <c r="L6974" s="3">
        <v>2020</v>
      </c>
      <c r="P6974" s="3" t="s">
        <v>19620</v>
      </c>
      <c r="Q6974" s="3" t="s">
        <v>19621</v>
      </c>
      <c r="R6974" s="3">
        <v>22.956527000000001</v>
      </c>
      <c r="S6974" s="3">
        <v>113.575401</v>
      </c>
      <c r="T6974" s="3" t="s">
        <v>191</v>
      </c>
      <c r="U6974" s="3" t="s">
        <v>17905</v>
      </c>
      <c r="X6974" s="3" t="s">
        <v>17320</v>
      </c>
      <c r="Y6974" s="3" t="s">
        <v>16333</v>
      </c>
      <c r="Z6974" s="3" t="s">
        <v>17294</v>
      </c>
      <c r="AC6974" s="3" t="s">
        <v>19622</v>
      </c>
      <c r="AG6974" s="3" t="s">
        <v>19623</v>
      </c>
      <c r="AH6974" s="3" t="s">
        <v>19624</v>
      </c>
    </row>
    <row r="6975" spans="1:34" ht="15.75" hidden="1" customHeight="1" x14ac:dyDescent="0.25">
      <c r="A6975" s="3" t="s">
        <v>17288</v>
      </c>
      <c r="B6975" s="3" t="s">
        <v>19619</v>
      </c>
      <c r="C6975" s="3">
        <v>2</v>
      </c>
      <c r="D6975" s="3" t="s">
        <v>42</v>
      </c>
      <c r="E6975" s="3">
        <v>200</v>
      </c>
      <c r="F6975" s="3" t="s">
        <v>186</v>
      </c>
      <c r="G6975" s="3" t="s">
        <v>103</v>
      </c>
      <c r="H6975" s="3" t="s">
        <v>187</v>
      </c>
      <c r="L6975" s="3">
        <v>2020</v>
      </c>
      <c r="P6975" s="3" t="s">
        <v>19620</v>
      </c>
      <c r="Q6975" s="3" t="s">
        <v>19621</v>
      </c>
      <c r="R6975" s="3">
        <v>22.956527000000001</v>
      </c>
      <c r="S6975" s="3">
        <v>113.575401</v>
      </c>
      <c r="T6975" s="3" t="s">
        <v>191</v>
      </c>
      <c r="U6975" s="3" t="s">
        <v>17905</v>
      </c>
      <c r="X6975" s="3" t="s">
        <v>17320</v>
      </c>
      <c r="Y6975" s="3" t="s">
        <v>16333</v>
      </c>
      <c r="Z6975" s="3" t="s">
        <v>17294</v>
      </c>
      <c r="AC6975" s="3" t="s">
        <v>19622</v>
      </c>
      <c r="AG6975" s="3" t="s">
        <v>19623</v>
      </c>
      <c r="AH6975" s="3" t="s">
        <v>19625</v>
      </c>
    </row>
    <row r="6976" spans="1:34" ht="15.75" hidden="1" customHeight="1" x14ac:dyDescent="0.25">
      <c r="A6976" s="3" t="s">
        <v>17288</v>
      </c>
      <c r="B6976" s="3" t="s">
        <v>19688</v>
      </c>
      <c r="C6976" s="3">
        <v>1</v>
      </c>
      <c r="D6976" s="3" t="s">
        <v>40</v>
      </c>
      <c r="E6976" s="3">
        <v>200</v>
      </c>
      <c r="F6976" s="3" t="s">
        <v>262</v>
      </c>
      <c r="G6976" s="3" t="s">
        <v>103</v>
      </c>
      <c r="H6976" s="3" t="s">
        <v>187</v>
      </c>
      <c r="I6976" s="3" t="s">
        <v>188</v>
      </c>
      <c r="J6976" s="3" t="s">
        <v>188</v>
      </c>
      <c r="K6976" s="3" t="s">
        <v>82</v>
      </c>
      <c r="L6976" s="3">
        <v>2024</v>
      </c>
      <c r="P6976" s="3" t="s">
        <v>19689</v>
      </c>
      <c r="Q6976" s="3" t="s">
        <v>19690</v>
      </c>
      <c r="R6976" s="3">
        <v>34.773319574884397</v>
      </c>
      <c r="S6976" s="3">
        <v>117.574569235068</v>
      </c>
      <c r="T6976" s="3" t="s">
        <v>528</v>
      </c>
      <c r="U6976" s="3" t="s">
        <v>19691</v>
      </c>
      <c r="W6976" s="3" t="s">
        <v>19692</v>
      </c>
      <c r="X6976" s="3" t="s">
        <v>17851</v>
      </c>
      <c r="Y6976" s="3" t="s">
        <v>16333</v>
      </c>
      <c r="Z6976" s="3" t="s">
        <v>17294</v>
      </c>
      <c r="AG6976" s="3" t="s">
        <v>19693</v>
      </c>
      <c r="AH6976" s="3" t="s">
        <v>19694</v>
      </c>
    </row>
    <row r="6977" spans="1:34" ht="15.75" hidden="1" customHeight="1" x14ac:dyDescent="0.25">
      <c r="A6977" s="3" t="s">
        <v>17288</v>
      </c>
      <c r="B6977" s="3" t="s">
        <v>19688</v>
      </c>
      <c r="C6977" s="3">
        <v>2</v>
      </c>
      <c r="D6977" s="3" t="s">
        <v>40</v>
      </c>
      <c r="E6977" s="3">
        <v>200</v>
      </c>
      <c r="F6977" s="3" t="s">
        <v>262</v>
      </c>
      <c r="G6977" s="3" t="s">
        <v>103</v>
      </c>
      <c r="H6977" s="3" t="s">
        <v>187</v>
      </c>
      <c r="I6977" s="3" t="s">
        <v>188</v>
      </c>
      <c r="J6977" s="3" t="s">
        <v>188</v>
      </c>
      <c r="K6977" s="3" t="s">
        <v>82</v>
      </c>
      <c r="L6977" s="3">
        <v>2024</v>
      </c>
      <c r="P6977" s="3" t="s">
        <v>19689</v>
      </c>
      <c r="Q6977" s="3" t="s">
        <v>19690</v>
      </c>
      <c r="R6977" s="3">
        <v>34.773319574884397</v>
      </c>
      <c r="S6977" s="3">
        <v>117.574569235068</v>
      </c>
      <c r="T6977" s="3" t="s">
        <v>528</v>
      </c>
      <c r="U6977" s="3" t="s">
        <v>19691</v>
      </c>
      <c r="W6977" s="3" t="s">
        <v>19692</v>
      </c>
      <c r="X6977" s="3" t="s">
        <v>17851</v>
      </c>
      <c r="Y6977" s="3" t="s">
        <v>16333</v>
      </c>
      <c r="Z6977" s="3" t="s">
        <v>17294</v>
      </c>
      <c r="AG6977" s="3" t="s">
        <v>19693</v>
      </c>
      <c r="AH6977" s="3" t="s">
        <v>19695</v>
      </c>
    </row>
    <row r="6978" spans="1:34" ht="15.75" hidden="1" customHeight="1" x14ac:dyDescent="0.25">
      <c r="A6978" s="3" t="s">
        <v>17288</v>
      </c>
      <c r="B6978" s="3" t="s">
        <v>19733</v>
      </c>
      <c r="C6978" s="3">
        <v>1</v>
      </c>
      <c r="D6978" s="3" t="s">
        <v>40</v>
      </c>
      <c r="E6978" s="3">
        <v>200</v>
      </c>
      <c r="F6978" s="3" t="s">
        <v>186</v>
      </c>
      <c r="G6978" s="3" t="s">
        <v>103</v>
      </c>
      <c r="H6978" s="3" t="s">
        <v>188</v>
      </c>
      <c r="L6978" s="3">
        <v>2015</v>
      </c>
      <c r="P6978" s="3" t="s">
        <v>19734</v>
      </c>
      <c r="Q6978" s="3" t="s">
        <v>19735</v>
      </c>
      <c r="R6978" s="3">
        <v>31.467468</v>
      </c>
      <c r="S6978" s="3">
        <v>121.383146</v>
      </c>
      <c r="T6978" s="3" t="s">
        <v>191</v>
      </c>
      <c r="U6978" s="3" t="s">
        <v>19736</v>
      </c>
      <c r="W6978" s="3" t="s">
        <v>19737</v>
      </c>
      <c r="X6978" s="3" t="s">
        <v>18759</v>
      </c>
      <c r="Y6978" s="3" t="s">
        <v>16333</v>
      </c>
      <c r="Z6978" s="3" t="s">
        <v>17294</v>
      </c>
      <c r="AG6978" s="3" t="s">
        <v>19738</v>
      </c>
      <c r="AH6978" s="3" t="s">
        <v>19739</v>
      </c>
    </row>
    <row r="6979" spans="1:34" ht="15.75" hidden="1" customHeight="1" x14ac:dyDescent="0.25">
      <c r="A6979" s="3" t="s">
        <v>17288</v>
      </c>
      <c r="B6979" s="3" t="s">
        <v>19733</v>
      </c>
      <c r="C6979" s="3">
        <v>2</v>
      </c>
      <c r="D6979" s="3" t="s">
        <v>40</v>
      </c>
      <c r="E6979" s="3">
        <v>200</v>
      </c>
      <c r="F6979" s="3" t="s">
        <v>186</v>
      </c>
      <c r="G6979" s="3" t="s">
        <v>103</v>
      </c>
      <c r="H6979" s="3" t="s">
        <v>188</v>
      </c>
      <c r="L6979" s="3">
        <v>2015</v>
      </c>
      <c r="P6979" s="3" t="s">
        <v>19734</v>
      </c>
      <c r="Q6979" s="3" t="s">
        <v>19735</v>
      </c>
      <c r="R6979" s="3">
        <v>31.467468</v>
      </c>
      <c r="S6979" s="3">
        <v>121.383146</v>
      </c>
      <c r="T6979" s="3" t="s">
        <v>191</v>
      </c>
      <c r="U6979" s="3" t="s">
        <v>19736</v>
      </c>
      <c r="W6979" s="3" t="s">
        <v>19737</v>
      </c>
      <c r="X6979" s="3" t="s">
        <v>18759</v>
      </c>
      <c r="Y6979" s="3" t="s">
        <v>16333</v>
      </c>
      <c r="Z6979" s="3" t="s">
        <v>17294</v>
      </c>
      <c r="AG6979" s="3" t="s">
        <v>19738</v>
      </c>
      <c r="AH6979" s="3" t="s">
        <v>19740</v>
      </c>
    </row>
    <row r="6980" spans="1:34" ht="15.75" hidden="1" customHeight="1" x14ac:dyDescent="0.25">
      <c r="A6980" s="3" t="s">
        <v>21164</v>
      </c>
      <c r="B6980" s="3" t="s">
        <v>21329</v>
      </c>
      <c r="C6980" s="3" t="s">
        <v>712</v>
      </c>
      <c r="D6980" s="3" t="s">
        <v>204</v>
      </c>
      <c r="E6980" s="3">
        <v>200</v>
      </c>
      <c r="F6980" s="3" t="s">
        <v>186</v>
      </c>
      <c r="G6980" s="3" t="s">
        <v>111</v>
      </c>
      <c r="H6980" s="3" t="s">
        <v>188</v>
      </c>
      <c r="L6980" s="3" t="s">
        <v>7822</v>
      </c>
      <c r="P6980" s="3" t="s">
        <v>21330</v>
      </c>
      <c r="Q6980" s="3" t="s">
        <v>21166</v>
      </c>
      <c r="R6980" s="3">
        <v>-7.1632999999999996</v>
      </c>
      <c r="S6980" s="3">
        <v>112.6615</v>
      </c>
      <c r="T6980" s="3" t="s">
        <v>191</v>
      </c>
      <c r="U6980" s="3" t="s">
        <v>21331</v>
      </c>
      <c r="X6980" s="3" t="s">
        <v>21318</v>
      </c>
      <c r="Y6980" s="3" t="s">
        <v>16333</v>
      </c>
      <c r="Z6980" s="3" t="s">
        <v>17260</v>
      </c>
      <c r="AA6980" s="3" t="s">
        <v>21332</v>
      </c>
      <c r="AG6980" s="3" t="s">
        <v>21333</v>
      </c>
      <c r="AH6980" s="3" t="s">
        <v>21341</v>
      </c>
    </row>
    <row r="6981" spans="1:34" ht="15.75" hidden="1" customHeight="1" x14ac:dyDescent="0.25">
      <c r="A6981" s="3" t="s">
        <v>21164</v>
      </c>
      <c r="B6981" s="3" t="s">
        <v>21329</v>
      </c>
      <c r="C6981" s="3" t="s">
        <v>714</v>
      </c>
      <c r="D6981" s="3" t="s">
        <v>204</v>
      </c>
      <c r="E6981" s="3">
        <v>200</v>
      </c>
      <c r="F6981" s="3" t="s">
        <v>186</v>
      </c>
      <c r="G6981" s="3" t="s">
        <v>111</v>
      </c>
      <c r="H6981" s="3" t="s">
        <v>188</v>
      </c>
      <c r="L6981" s="3" t="s">
        <v>7822</v>
      </c>
      <c r="P6981" s="3" t="s">
        <v>21330</v>
      </c>
      <c r="Q6981" s="3" t="s">
        <v>21166</v>
      </c>
      <c r="R6981" s="3">
        <v>-7.1632999999999996</v>
      </c>
      <c r="S6981" s="3">
        <v>112.6615</v>
      </c>
      <c r="T6981" s="3" t="s">
        <v>191</v>
      </c>
      <c r="U6981" s="3" t="s">
        <v>21331</v>
      </c>
      <c r="X6981" s="3" t="s">
        <v>21318</v>
      </c>
      <c r="Y6981" s="3" t="s">
        <v>16333</v>
      </c>
      <c r="Z6981" s="3" t="s">
        <v>17260</v>
      </c>
      <c r="AA6981" s="3" t="s">
        <v>21332</v>
      </c>
      <c r="AG6981" s="3" t="s">
        <v>21333</v>
      </c>
      <c r="AH6981" s="3" t="s">
        <v>21342</v>
      </c>
    </row>
    <row r="6982" spans="1:34" ht="15.75" hidden="1" customHeight="1" x14ac:dyDescent="0.25">
      <c r="A6982" s="3" t="s">
        <v>21164</v>
      </c>
      <c r="B6982" s="3" t="s">
        <v>21416</v>
      </c>
      <c r="C6982" s="3">
        <v>1</v>
      </c>
      <c r="D6982" s="3" t="s">
        <v>42</v>
      </c>
      <c r="E6982" s="3">
        <v>200</v>
      </c>
      <c r="F6982" s="3" t="s">
        <v>671</v>
      </c>
      <c r="G6982" s="3" t="s">
        <v>103</v>
      </c>
      <c r="H6982" s="3" t="s">
        <v>188</v>
      </c>
      <c r="L6982" s="3" t="s">
        <v>188</v>
      </c>
      <c r="P6982" s="3" t="s">
        <v>21166</v>
      </c>
      <c r="Q6982" s="3" t="s">
        <v>21166</v>
      </c>
      <c r="R6982" s="3">
        <v>-5.5685760000000002</v>
      </c>
      <c r="S6982" s="3">
        <v>105.378021</v>
      </c>
      <c r="T6982" s="3" t="s">
        <v>528</v>
      </c>
      <c r="U6982" s="3" t="s">
        <v>188</v>
      </c>
      <c r="W6982" s="3" t="s">
        <v>21417</v>
      </c>
      <c r="X6982" s="3" t="s">
        <v>21401</v>
      </c>
      <c r="Y6982" s="3" t="s">
        <v>16333</v>
      </c>
      <c r="Z6982" s="3" t="s">
        <v>17260</v>
      </c>
      <c r="AG6982" s="3" t="s">
        <v>21418</v>
      </c>
      <c r="AH6982" s="3" t="s">
        <v>21419</v>
      </c>
    </row>
    <row r="6983" spans="1:34" ht="15.75" hidden="1" customHeight="1" x14ac:dyDescent="0.25">
      <c r="A6983" s="3" t="s">
        <v>21164</v>
      </c>
      <c r="B6983" s="3" t="s">
        <v>21440</v>
      </c>
      <c r="C6983" s="3">
        <v>1</v>
      </c>
      <c r="D6983" s="3" t="s">
        <v>40</v>
      </c>
      <c r="E6983" s="3">
        <v>200</v>
      </c>
      <c r="F6983" s="3" t="s">
        <v>571</v>
      </c>
      <c r="G6983" s="3" t="s">
        <v>103</v>
      </c>
      <c r="H6983" s="3" t="s">
        <v>188</v>
      </c>
      <c r="I6983" s="3" t="s">
        <v>188</v>
      </c>
      <c r="J6983" s="3" t="s">
        <v>188</v>
      </c>
      <c r="L6983" s="3" t="s">
        <v>4060</v>
      </c>
      <c r="P6983" s="3" t="s">
        <v>21166</v>
      </c>
      <c r="Q6983" s="3" t="s">
        <v>21166</v>
      </c>
      <c r="R6983" s="3">
        <v>-4.9357110000000004</v>
      </c>
      <c r="S6983" s="3">
        <v>119.523105</v>
      </c>
      <c r="T6983" s="3" t="s">
        <v>528</v>
      </c>
      <c r="U6983" s="3" t="s">
        <v>188</v>
      </c>
      <c r="X6983" s="3" t="s">
        <v>21207</v>
      </c>
      <c r="Y6983" s="3" t="s">
        <v>16333</v>
      </c>
      <c r="Z6983" s="3" t="s">
        <v>17260</v>
      </c>
      <c r="AG6983" s="3" t="s">
        <v>21441</v>
      </c>
      <c r="AH6983" s="3" t="s">
        <v>21442</v>
      </c>
    </row>
    <row r="6984" spans="1:34" ht="15.75" hidden="1" customHeight="1" x14ac:dyDescent="0.25">
      <c r="A6984" s="3" t="s">
        <v>21164</v>
      </c>
      <c r="B6984" s="3" t="s">
        <v>21443</v>
      </c>
      <c r="C6984" s="3" t="s">
        <v>704</v>
      </c>
      <c r="D6984" s="3" t="s">
        <v>40</v>
      </c>
      <c r="E6984" s="3">
        <v>200</v>
      </c>
      <c r="F6984" s="3" t="s">
        <v>186</v>
      </c>
      <c r="G6984" s="3" t="s">
        <v>111</v>
      </c>
      <c r="H6984" s="3" t="s">
        <v>188</v>
      </c>
      <c r="L6984" s="3" t="s">
        <v>21339</v>
      </c>
      <c r="P6984" s="3" t="s">
        <v>21330</v>
      </c>
      <c r="Q6984" s="3" t="s">
        <v>21166</v>
      </c>
      <c r="R6984" s="3">
        <v>-6.1086999999999998</v>
      </c>
      <c r="S6984" s="3">
        <v>106.7877</v>
      </c>
      <c r="T6984" s="3" t="s">
        <v>191</v>
      </c>
      <c r="U6984" s="3" t="s">
        <v>21444</v>
      </c>
      <c r="X6984" s="3" t="s">
        <v>21445</v>
      </c>
      <c r="Y6984" s="3" t="s">
        <v>16333</v>
      </c>
      <c r="Z6984" s="3" t="s">
        <v>17260</v>
      </c>
      <c r="AA6984" s="3" t="s">
        <v>21446</v>
      </c>
      <c r="AG6984" s="3" t="s">
        <v>21447</v>
      </c>
      <c r="AH6984" s="3" t="s">
        <v>21451</v>
      </c>
    </row>
    <row r="6985" spans="1:34" ht="15.75" hidden="1" customHeight="1" x14ac:dyDescent="0.25">
      <c r="A6985" s="3" t="s">
        <v>21164</v>
      </c>
      <c r="B6985" s="3" t="s">
        <v>21443</v>
      </c>
      <c r="C6985" s="3" t="s">
        <v>710</v>
      </c>
      <c r="D6985" s="3" t="s">
        <v>40</v>
      </c>
      <c r="E6985" s="3">
        <v>200</v>
      </c>
      <c r="F6985" s="3" t="s">
        <v>186</v>
      </c>
      <c r="G6985" s="3" t="s">
        <v>111</v>
      </c>
      <c r="H6985" s="3" t="s">
        <v>188</v>
      </c>
      <c r="L6985" s="3" t="s">
        <v>21339</v>
      </c>
      <c r="P6985" s="3" t="s">
        <v>21330</v>
      </c>
      <c r="Q6985" s="3" t="s">
        <v>21166</v>
      </c>
      <c r="R6985" s="3">
        <v>-6.1086999999999998</v>
      </c>
      <c r="S6985" s="3">
        <v>106.7877</v>
      </c>
      <c r="T6985" s="3" t="s">
        <v>191</v>
      </c>
      <c r="U6985" s="3" t="s">
        <v>21444</v>
      </c>
      <c r="X6985" s="3" t="s">
        <v>21445</v>
      </c>
      <c r="Y6985" s="3" t="s">
        <v>16333</v>
      </c>
      <c r="Z6985" s="3" t="s">
        <v>17260</v>
      </c>
      <c r="AA6985" s="3" t="s">
        <v>21446</v>
      </c>
      <c r="AG6985" s="3" t="s">
        <v>21447</v>
      </c>
      <c r="AH6985" s="3" t="s">
        <v>21452</v>
      </c>
    </row>
    <row r="6986" spans="1:34" ht="15.75" hidden="1" customHeight="1" x14ac:dyDescent="0.25">
      <c r="A6986" s="3" t="s">
        <v>21164</v>
      </c>
      <c r="B6986" s="3" t="s">
        <v>21524</v>
      </c>
      <c r="C6986" s="3">
        <v>1</v>
      </c>
      <c r="D6986" s="3" t="s">
        <v>42</v>
      </c>
      <c r="E6986" s="3">
        <v>200</v>
      </c>
      <c r="F6986" s="3" t="s">
        <v>571</v>
      </c>
      <c r="G6986" s="3" t="s">
        <v>101</v>
      </c>
      <c r="H6986" s="3" t="s">
        <v>188</v>
      </c>
      <c r="L6986" s="3" t="s">
        <v>21435</v>
      </c>
      <c r="P6986" s="3" t="s">
        <v>21166</v>
      </c>
      <c r="Q6986" s="3" t="s">
        <v>21166</v>
      </c>
      <c r="R6986" s="3">
        <v>1.25960236359474</v>
      </c>
      <c r="S6986" s="3">
        <v>101.212785211511</v>
      </c>
      <c r="T6986" s="3" t="s">
        <v>528</v>
      </c>
      <c r="U6986" s="3" t="s">
        <v>21294</v>
      </c>
      <c r="X6986" s="3" t="s">
        <v>21213</v>
      </c>
      <c r="Y6986" s="3" t="s">
        <v>16333</v>
      </c>
      <c r="Z6986" s="3" t="s">
        <v>17260</v>
      </c>
      <c r="AG6986" s="3" t="s">
        <v>21525</v>
      </c>
      <c r="AH6986" s="3" t="s">
        <v>21526</v>
      </c>
    </row>
    <row r="6987" spans="1:34" ht="15.75" hidden="1" customHeight="1" x14ac:dyDescent="0.25">
      <c r="A6987" s="3" t="s">
        <v>21164</v>
      </c>
      <c r="B6987" s="3" t="s">
        <v>21561</v>
      </c>
      <c r="C6987" s="3">
        <v>1</v>
      </c>
      <c r="D6987" s="3" t="s">
        <v>40</v>
      </c>
      <c r="E6987" s="3">
        <v>200</v>
      </c>
      <c r="F6987" s="3" t="s">
        <v>571</v>
      </c>
      <c r="G6987" s="3" t="s">
        <v>103</v>
      </c>
      <c r="H6987" s="3" t="s">
        <v>188</v>
      </c>
      <c r="I6987" s="3" t="s">
        <v>188</v>
      </c>
      <c r="J6987" s="3" t="s">
        <v>188</v>
      </c>
      <c r="L6987" s="3" t="s">
        <v>21362</v>
      </c>
      <c r="P6987" s="3" t="s">
        <v>21330</v>
      </c>
      <c r="Q6987" s="3" t="s">
        <v>21166</v>
      </c>
      <c r="R6987" s="3">
        <v>3.7600310000000001</v>
      </c>
      <c r="S6987" s="3">
        <v>98.745964999999998</v>
      </c>
      <c r="T6987" s="3" t="s">
        <v>528</v>
      </c>
      <c r="U6987" s="3" t="s">
        <v>21562</v>
      </c>
      <c r="X6987" s="3" t="s">
        <v>21229</v>
      </c>
      <c r="Y6987" s="3" t="s">
        <v>16333</v>
      </c>
      <c r="Z6987" s="3" t="s">
        <v>17260</v>
      </c>
      <c r="AC6987" s="3" t="s">
        <v>21563</v>
      </c>
      <c r="AG6987" s="3" t="s">
        <v>21564</v>
      </c>
      <c r="AH6987" s="3" t="s">
        <v>21565</v>
      </c>
    </row>
    <row r="6988" spans="1:34" ht="15.75" hidden="1" customHeight="1" x14ac:dyDescent="0.25">
      <c r="A6988" s="3" t="s">
        <v>21164</v>
      </c>
      <c r="B6988" s="3" t="s">
        <v>21572</v>
      </c>
      <c r="C6988" s="3" t="s">
        <v>712</v>
      </c>
      <c r="D6988" s="3" t="s">
        <v>70</v>
      </c>
      <c r="E6988" s="3">
        <v>200</v>
      </c>
      <c r="F6988" s="3" t="s">
        <v>186</v>
      </c>
      <c r="G6988" s="3" t="s">
        <v>111</v>
      </c>
      <c r="H6988" s="3" t="s">
        <v>188</v>
      </c>
      <c r="L6988" s="3" t="s">
        <v>188</v>
      </c>
      <c r="P6988" s="3" t="s">
        <v>21282</v>
      </c>
      <c r="Q6988" s="3" t="s">
        <v>21166</v>
      </c>
      <c r="R6988" s="3">
        <v>-6.9504999999999999</v>
      </c>
      <c r="S6988" s="3">
        <v>110.434</v>
      </c>
      <c r="T6988" s="3" t="s">
        <v>191</v>
      </c>
      <c r="U6988" s="3" t="s">
        <v>21573</v>
      </c>
      <c r="X6988" s="3" t="s">
        <v>21574</v>
      </c>
      <c r="Y6988" s="3" t="s">
        <v>16333</v>
      </c>
      <c r="Z6988" s="3" t="s">
        <v>17260</v>
      </c>
      <c r="AA6988" s="3" t="s">
        <v>21575</v>
      </c>
      <c r="AC6988" s="3" t="s">
        <v>21576</v>
      </c>
      <c r="AG6988" s="3" t="s">
        <v>21577</v>
      </c>
      <c r="AH6988" s="3" t="s">
        <v>21583</v>
      </c>
    </row>
    <row r="6989" spans="1:34" ht="15.75" hidden="1" customHeight="1" x14ac:dyDescent="0.25">
      <c r="A6989" s="3" t="s">
        <v>21612</v>
      </c>
      <c r="B6989" s="3" t="s">
        <v>21760</v>
      </c>
      <c r="C6989" s="3" t="s">
        <v>103</v>
      </c>
      <c r="D6989" s="3" t="s">
        <v>40</v>
      </c>
      <c r="E6989" s="3">
        <v>200</v>
      </c>
      <c r="F6989" s="3" t="s">
        <v>262</v>
      </c>
      <c r="G6989" s="3" t="s">
        <v>103</v>
      </c>
      <c r="H6989" s="3" t="s">
        <v>188</v>
      </c>
      <c r="I6989" s="3" t="s">
        <v>188</v>
      </c>
      <c r="J6989" s="3" t="s">
        <v>188</v>
      </c>
      <c r="L6989" s="3" t="s">
        <v>188</v>
      </c>
      <c r="P6989" s="3" t="s">
        <v>21724</v>
      </c>
      <c r="Q6989" s="3" t="s">
        <v>21724</v>
      </c>
      <c r="R6989" s="3">
        <v>33.883749999999999</v>
      </c>
      <c r="S6989" s="3">
        <v>48.707008000000002</v>
      </c>
      <c r="T6989" s="3" t="s">
        <v>528</v>
      </c>
      <c r="U6989" s="3" t="s">
        <v>21761</v>
      </c>
      <c r="V6989" s="3" t="s">
        <v>21762</v>
      </c>
      <c r="X6989" s="3" t="s">
        <v>21763</v>
      </c>
      <c r="Y6989" s="3" t="s">
        <v>16333</v>
      </c>
      <c r="Z6989" s="3" t="s">
        <v>16334</v>
      </c>
      <c r="AF6989" s="3" t="s">
        <v>197</v>
      </c>
      <c r="AG6989" s="3" t="s">
        <v>21764</v>
      </c>
      <c r="AH6989" s="3" t="s">
        <v>21765</v>
      </c>
    </row>
    <row r="6990" spans="1:34" ht="15.75" hidden="1" customHeight="1" x14ac:dyDescent="0.25">
      <c r="A6990" s="3" t="s">
        <v>21612</v>
      </c>
      <c r="B6990" s="3" t="s">
        <v>22340</v>
      </c>
      <c r="C6990" s="3">
        <v>1</v>
      </c>
      <c r="D6990" s="3" t="s">
        <v>40</v>
      </c>
      <c r="E6990" s="3">
        <v>200</v>
      </c>
      <c r="F6990" s="3" t="s">
        <v>186</v>
      </c>
      <c r="G6990" s="3" t="s">
        <v>111</v>
      </c>
      <c r="H6990" s="3" t="s">
        <v>188</v>
      </c>
      <c r="I6990" s="3" t="s">
        <v>188</v>
      </c>
      <c r="J6990" s="3" t="s">
        <v>188</v>
      </c>
      <c r="L6990" s="3">
        <v>1984</v>
      </c>
      <c r="P6990" s="3" t="s">
        <v>22341</v>
      </c>
      <c r="Q6990" s="3" t="s">
        <v>22342</v>
      </c>
      <c r="R6990" s="3">
        <v>32.797007999999998</v>
      </c>
      <c r="S6990" s="3">
        <v>51.495249000000001</v>
      </c>
      <c r="T6990" s="3" t="s">
        <v>191</v>
      </c>
      <c r="U6990" s="3" t="s">
        <v>21964</v>
      </c>
      <c r="X6990" s="3" t="s">
        <v>21964</v>
      </c>
      <c r="Y6990" s="3" t="s">
        <v>16333</v>
      </c>
      <c r="Z6990" s="3" t="s">
        <v>16334</v>
      </c>
      <c r="AA6990" s="3" t="s">
        <v>22343</v>
      </c>
      <c r="AF6990" s="3" t="s">
        <v>197</v>
      </c>
      <c r="AG6990" s="3" t="s">
        <v>22344</v>
      </c>
      <c r="AH6990" s="3" t="s">
        <v>22345</v>
      </c>
    </row>
    <row r="6991" spans="1:34" ht="15.75" hidden="1" customHeight="1" x14ac:dyDescent="0.25">
      <c r="A6991" s="3" t="s">
        <v>21612</v>
      </c>
      <c r="B6991" s="3" t="s">
        <v>22340</v>
      </c>
      <c r="C6991" s="3">
        <v>2</v>
      </c>
      <c r="D6991" s="3" t="s">
        <v>40</v>
      </c>
      <c r="E6991" s="3">
        <v>200</v>
      </c>
      <c r="F6991" s="3" t="s">
        <v>186</v>
      </c>
      <c r="G6991" s="3" t="s">
        <v>111</v>
      </c>
      <c r="H6991" s="3" t="s">
        <v>188</v>
      </c>
      <c r="I6991" s="3" t="s">
        <v>188</v>
      </c>
      <c r="J6991" s="3" t="s">
        <v>188</v>
      </c>
      <c r="L6991" s="3">
        <v>1984</v>
      </c>
      <c r="P6991" s="3" t="s">
        <v>22341</v>
      </c>
      <c r="Q6991" s="3" t="s">
        <v>22342</v>
      </c>
      <c r="R6991" s="3">
        <v>32.797007999999998</v>
      </c>
      <c r="S6991" s="3">
        <v>51.495249000000001</v>
      </c>
      <c r="T6991" s="3" t="s">
        <v>191</v>
      </c>
      <c r="U6991" s="3" t="s">
        <v>21964</v>
      </c>
      <c r="X6991" s="3" t="s">
        <v>21964</v>
      </c>
      <c r="Y6991" s="3" t="s">
        <v>16333</v>
      </c>
      <c r="Z6991" s="3" t="s">
        <v>16334</v>
      </c>
      <c r="AA6991" s="3" t="s">
        <v>22343</v>
      </c>
      <c r="AF6991" s="3" t="s">
        <v>197</v>
      </c>
      <c r="AG6991" s="3" t="s">
        <v>22344</v>
      </c>
      <c r="AH6991" s="3" t="s">
        <v>22346</v>
      </c>
    </row>
    <row r="6992" spans="1:34" ht="15.75" hidden="1" customHeight="1" x14ac:dyDescent="0.25">
      <c r="A6992" s="3" t="s">
        <v>21612</v>
      </c>
      <c r="B6992" s="3" t="s">
        <v>22340</v>
      </c>
      <c r="C6992" s="3">
        <v>3</v>
      </c>
      <c r="D6992" s="3" t="s">
        <v>40</v>
      </c>
      <c r="E6992" s="3">
        <v>200</v>
      </c>
      <c r="F6992" s="3" t="s">
        <v>186</v>
      </c>
      <c r="G6992" s="3" t="s">
        <v>111</v>
      </c>
      <c r="H6992" s="3" t="s">
        <v>188</v>
      </c>
      <c r="I6992" s="3" t="s">
        <v>188</v>
      </c>
      <c r="J6992" s="3" t="s">
        <v>188</v>
      </c>
      <c r="L6992" s="3">
        <v>1985</v>
      </c>
      <c r="P6992" s="3" t="s">
        <v>22341</v>
      </c>
      <c r="Q6992" s="3" t="s">
        <v>22342</v>
      </c>
      <c r="R6992" s="3">
        <v>32.797007999999998</v>
      </c>
      <c r="S6992" s="3">
        <v>51.495249000000001</v>
      </c>
      <c r="T6992" s="3" t="s">
        <v>191</v>
      </c>
      <c r="U6992" s="3" t="s">
        <v>21964</v>
      </c>
      <c r="X6992" s="3" t="s">
        <v>21964</v>
      </c>
      <c r="Y6992" s="3" t="s">
        <v>16333</v>
      </c>
      <c r="Z6992" s="3" t="s">
        <v>16334</v>
      </c>
      <c r="AA6992" s="3" t="s">
        <v>22343</v>
      </c>
      <c r="AF6992" s="3" t="s">
        <v>197</v>
      </c>
      <c r="AG6992" s="3" t="s">
        <v>22344</v>
      </c>
      <c r="AH6992" s="3" t="s">
        <v>22347</v>
      </c>
    </row>
    <row r="6993" spans="1:34" ht="15.75" hidden="1" customHeight="1" x14ac:dyDescent="0.25">
      <c r="A6993" s="3" t="s">
        <v>21612</v>
      </c>
      <c r="B6993" s="3" t="s">
        <v>22340</v>
      </c>
      <c r="C6993" s="3">
        <v>4</v>
      </c>
      <c r="D6993" s="3" t="s">
        <v>40</v>
      </c>
      <c r="E6993" s="3">
        <v>200</v>
      </c>
      <c r="F6993" s="3" t="s">
        <v>186</v>
      </c>
      <c r="G6993" s="3" t="s">
        <v>111</v>
      </c>
      <c r="H6993" s="3" t="s">
        <v>188</v>
      </c>
      <c r="I6993" s="3" t="s">
        <v>188</v>
      </c>
      <c r="J6993" s="3" t="s">
        <v>188</v>
      </c>
      <c r="L6993" s="3">
        <v>1989</v>
      </c>
      <c r="P6993" s="3" t="s">
        <v>22341</v>
      </c>
      <c r="Q6993" s="3" t="s">
        <v>22342</v>
      </c>
      <c r="R6993" s="3">
        <v>32.797007999999998</v>
      </c>
      <c r="S6993" s="3">
        <v>51.495249000000001</v>
      </c>
      <c r="T6993" s="3" t="s">
        <v>191</v>
      </c>
      <c r="U6993" s="3" t="s">
        <v>21964</v>
      </c>
      <c r="X6993" s="3" t="s">
        <v>21964</v>
      </c>
      <c r="Y6993" s="3" t="s">
        <v>16333</v>
      </c>
      <c r="Z6993" s="3" t="s">
        <v>16334</v>
      </c>
      <c r="AA6993" s="3" t="s">
        <v>22343</v>
      </c>
      <c r="AF6993" s="3" t="s">
        <v>197</v>
      </c>
      <c r="AG6993" s="3" t="s">
        <v>22344</v>
      </c>
      <c r="AH6993" s="3" t="s">
        <v>22348</v>
      </c>
    </row>
    <row r="6994" spans="1:34" ht="15.75" hidden="1" customHeight="1" x14ac:dyDescent="0.25">
      <c r="A6994" s="3" t="s">
        <v>21612</v>
      </c>
      <c r="B6994" s="3" t="s">
        <v>22340</v>
      </c>
      <c r="C6994" s="3">
        <v>5</v>
      </c>
      <c r="D6994" s="3" t="s">
        <v>40</v>
      </c>
      <c r="E6994" s="3">
        <v>200</v>
      </c>
      <c r="F6994" s="3" t="s">
        <v>186</v>
      </c>
      <c r="G6994" s="3" t="s">
        <v>111</v>
      </c>
      <c r="H6994" s="3" t="s">
        <v>188</v>
      </c>
      <c r="I6994" s="3" t="s">
        <v>188</v>
      </c>
      <c r="J6994" s="3" t="s">
        <v>188</v>
      </c>
      <c r="L6994" s="3">
        <v>1998</v>
      </c>
      <c r="P6994" s="3" t="s">
        <v>22341</v>
      </c>
      <c r="Q6994" s="3" t="s">
        <v>22342</v>
      </c>
      <c r="R6994" s="3">
        <v>32.797007999999998</v>
      </c>
      <c r="S6994" s="3">
        <v>51.495249000000001</v>
      </c>
      <c r="T6994" s="3" t="s">
        <v>191</v>
      </c>
      <c r="U6994" s="3" t="s">
        <v>21964</v>
      </c>
      <c r="X6994" s="3" t="s">
        <v>21964</v>
      </c>
      <c r="Y6994" s="3" t="s">
        <v>16333</v>
      </c>
      <c r="Z6994" s="3" t="s">
        <v>16334</v>
      </c>
      <c r="AA6994" s="3" t="s">
        <v>22343</v>
      </c>
      <c r="AF6994" s="3" t="s">
        <v>197</v>
      </c>
      <c r="AG6994" s="3" t="s">
        <v>22344</v>
      </c>
      <c r="AH6994" s="3" t="s">
        <v>22349</v>
      </c>
    </row>
    <row r="6995" spans="1:34" ht="15.75" hidden="1" customHeight="1" x14ac:dyDescent="0.25">
      <c r="A6995" s="3" t="s">
        <v>21612</v>
      </c>
      <c r="B6995" s="3" t="s">
        <v>22340</v>
      </c>
      <c r="C6995" s="3">
        <v>6</v>
      </c>
      <c r="D6995" s="3" t="s">
        <v>40</v>
      </c>
      <c r="E6995" s="3">
        <v>200</v>
      </c>
      <c r="F6995" s="3" t="s">
        <v>186</v>
      </c>
      <c r="G6995" s="3" t="s">
        <v>111</v>
      </c>
      <c r="H6995" s="3" t="s">
        <v>188</v>
      </c>
      <c r="I6995" s="3" t="s">
        <v>188</v>
      </c>
      <c r="J6995" s="3" t="s">
        <v>188</v>
      </c>
      <c r="L6995" s="3">
        <v>1998</v>
      </c>
      <c r="P6995" s="3" t="s">
        <v>22341</v>
      </c>
      <c r="Q6995" s="3" t="s">
        <v>22342</v>
      </c>
      <c r="R6995" s="3">
        <v>32.797007999999998</v>
      </c>
      <c r="S6995" s="3">
        <v>51.495249000000001</v>
      </c>
      <c r="T6995" s="3" t="s">
        <v>191</v>
      </c>
      <c r="U6995" s="3" t="s">
        <v>21964</v>
      </c>
      <c r="X6995" s="3" t="s">
        <v>21964</v>
      </c>
      <c r="Y6995" s="3" t="s">
        <v>16333</v>
      </c>
      <c r="Z6995" s="3" t="s">
        <v>16334</v>
      </c>
      <c r="AA6995" s="3" t="s">
        <v>22343</v>
      </c>
      <c r="AF6995" s="3" t="s">
        <v>197</v>
      </c>
      <c r="AG6995" s="3" t="s">
        <v>22344</v>
      </c>
      <c r="AH6995" s="3" t="s">
        <v>22350</v>
      </c>
    </row>
    <row r="6996" spans="1:34" ht="15.75" hidden="1" customHeight="1" x14ac:dyDescent="0.25">
      <c r="A6996" s="3" t="s">
        <v>21612</v>
      </c>
      <c r="B6996" s="3" t="s">
        <v>22340</v>
      </c>
      <c r="C6996" s="3">
        <v>7</v>
      </c>
      <c r="D6996" s="3" t="s">
        <v>40</v>
      </c>
      <c r="E6996" s="3">
        <v>200</v>
      </c>
      <c r="F6996" s="3" t="s">
        <v>186</v>
      </c>
      <c r="G6996" s="3" t="s">
        <v>111</v>
      </c>
      <c r="H6996" s="3" t="s">
        <v>188</v>
      </c>
      <c r="I6996" s="3" t="s">
        <v>188</v>
      </c>
      <c r="J6996" s="3" t="s">
        <v>188</v>
      </c>
      <c r="L6996" s="3">
        <v>1999</v>
      </c>
      <c r="P6996" s="3" t="s">
        <v>22341</v>
      </c>
      <c r="Q6996" s="3" t="s">
        <v>22342</v>
      </c>
      <c r="R6996" s="3">
        <v>32.797007999999998</v>
      </c>
      <c r="S6996" s="3">
        <v>51.495249000000001</v>
      </c>
      <c r="T6996" s="3" t="s">
        <v>191</v>
      </c>
      <c r="U6996" s="3" t="s">
        <v>21964</v>
      </c>
      <c r="X6996" s="3" t="s">
        <v>21964</v>
      </c>
      <c r="Y6996" s="3" t="s">
        <v>16333</v>
      </c>
      <c r="Z6996" s="3" t="s">
        <v>16334</v>
      </c>
      <c r="AA6996" s="3" t="s">
        <v>22343</v>
      </c>
      <c r="AF6996" s="3" t="s">
        <v>197</v>
      </c>
      <c r="AG6996" s="3" t="s">
        <v>22344</v>
      </c>
      <c r="AH6996" s="3" t="s">
        <v>22351</v>
      </c>
    </row>
    <row r="6997" spans="1:34" ht="15.75" hidden="1" customHeight="1" x14ac:dyDescent="0.25">
      <c r="A6997" s="3" t="s">
        <v>21612</v>
      </c>
      <c r="B6997" s="3" t="s">
        <v>22340</v>
      </c>
      <c r="C6997" s="3">
        <v>8</v>
      </c>
      <c r="D6997" s="3" t="s">
        <v>40</v>
      </c>
      <c r="E6997" s="3">
        <v>200</v>
      </c>
      <c r="F6997" s="3" t="s">
        <v>186</v>
      </c>
      <c r="G6997" s="3" t="s">
        <v>111</v>
      </c>
      <c r="H6997" s="3" t="s">
        <v>188</v>
      </c>
      <c r="I6997" s="3" t="s">
        <v>188</v>
      </c>
      <c r="J6997" s="3" t="s">
        <v>188</v>
      </c>
      <c r="L6997" s="3">
        <v>1999</v>
      </c>
      <c r="P6997" s="3" t="s">
        <v>22341</v>
      </c>
      <c r="Q6997" s="3" t="s">
        <v>22342</v>
      </c>
      <c r="R6997" s="3">
        <v>32.797007999999998</v>
      </c>
      <c r="S6997" s="3">
        <v>51.495249000000001</v>
      </c>
      <c r="T6997" s="3" t="s">
        <v>191</v>
      </c>
      <c r="U6997" s="3" t="s">
        <v>21964</v>
      </c>
      <c r="X6997" s="3" t="s">
        <v>21964</v>
      </c>
      <c r="Y6997" s="3" t="s">
        <v>16333</v>
      </c>
      <c r="Z6997" s="3" t="s">
        <v>16334</v>
      </c>
      <c r="AA6997" s="3" t="s">
        <v>22343</v>
      </c>
      <c r="AF6997" s="3" t="s">
        <v>197</v>
      </c>
      <c r="AG6997" s="3" t="s">
        <v>22344</v>
      </c>
      <c r="AH6997" s="3" t="s">
        <v>22352</v>
      </c>
    </row>
    <row r="6998" spans="1:34" ht="15.75" hidden="1" customHeight="1" x14ac:dyDescent="0.25">
      <c r="A6998" s="3" t="s">
        <v>21612</v>
      </c>
      <c r="B6998" s="3" t="s">
        <v>22410</v>
      </c>
      <c r="C6998" s="3" t="s">
        <v>16281</v>
      </c>
      <c r="D6998" s="3" t="s">
        <v>204</v>
      </c>
      <c r="E6998" s="3">
        <v>200</v>
      </c>
      <c r="F6998" s="3" t="s">
        <v>615</v>
      </c>
      <c r="G6998" s="3" t="s">
        <v>103</v>
      </c>
      <c r="H6998" s="3" t="s">
        <v>188</v>
      </c>
      <c r="I6998" s="3" t="s">
        <v>188</v>
      </c>
      <c r="J6998" s="3" t="s">
        <v>188</v>
      </c>
      <c r="P6998" s="3" t="s">
        <v>22411</v>
      </c>
      <c r="Q6998" s="3" t="s">
        <v>21783</v>
      </c>
      <c r="R6998" s="3">
        <v>28.048333</v>
      </c>
      <c r="S6998" s="3">
        <v>57.782583000000002</v>
      </c>
      <c r="T6998" s="3" t="s">
        <v>191</v>
      </c>
      <c r="U6998" s="3" t="s">
        <v>22412</v>
      </c>
      <c r="X6998" s="3" t="s">
        <v>21776</v>
      </c>
      <c r="Y6998" s="3" t="s">
        <v>16333</v>
      </c>
      <c r="Z6998" s="3" t="s">
        <v>16334</v>
      </c>
      <c r="AA6998" s="3" t="s">
        <v>22413</v>
      </c>
      <c r="AC6998" s="3" t="s">
        <v>22414</v>
      </c>
      <c r="AG6998" s="3" t="s">
        <v>22415</v>
      </c>
      <c r="AH6998" s="3" t="s">
        <v>22418</v>
      </c>
    </row>
    <row r="6999" spans="1:34" ht="15.75" hidden="1" customHeight="1" x14ac:dyDescent="0.25">
      <c r="A6999" s="3" t="s">
        <v>22591</v>
      </c>
      <c r="B6999" s="3" t="s">
        <v>22911</v>
      </c>
      <c r="C6999" s="3">
        <v>1</v>
      </c>
      <c r="D6999" s="3" t="s">
        <v>1377</v>
      </c>
      <c r="E6999" s="3">
        <v>200</v>
      </c>
      <c r="F6999" s="3" t="s">
        <v>186</v>
      </c>
      <c r="G6999" s="3" t="s">
        <v>111</v>
      </c>
      <c r="H6999" s="3" t="s">
        <v>188</v>
      </c>
      <c r="I6999" s="3" t="s">
        <v>188</v>
      </c>
      <c r="J6999" s="3" t="s">
        <v>188</v>
      </c>
      <c r="L6999" s="3">
        <v>1979</v>
      </c>
      <c r="P6999" s="3" t="s">
        <v>22593</v>
      </c>
      <c r="Q6999" s="3" t="s">
        <v>22593</v>
      </c>
      <c r="R6999" s="3">
        <v>30.677489999999999</v>
      </c>
      <c r="S6999" s="3">
        <v>47.754375000000003</v>
      </c>
      <c r="T6999" s="3" t="s">
        <v>191</v>
      </c>
      <c r="U6999" s="3" t="s">
        <v>22912</v>
      </c>
      <c r="X6999" s="3" t="s">
        <v>22624</v>
      </c>
      <c r="Y6999" s="3" t="s">
        <v>16333</v>
      </c>
      <c r="Z6999" s="3" t="s">
        <v>16342</v>
      </c>
      <c r="AA6999" s="3" t="s">
        <v>22913</v>
      </c>
      <c r="AC6999" s="3" t="s">
        <v>22914</v>
      </c>
      <c r="AD6999" s="3" t="s">
        <v>197</v>
      </c>
      <c r="AE6999" s="3" t="s">
        <v>257</v>
      </c>
      <c r="AF6999" s="3" t="s">
        <v>197</v>
      </c>
      <c r="AG6999" s="3" t="s">
        <v>22915</v>
      </c>
      <c r="AH6999" s="3" t="s">
        <v>22916</v>
      </c>
    </row>
    <row r="7000" spans="1:34" ht="15.75" hidden="1" customHeight="1" x14ac:dyDescent="0.25">
      <c r="A7000" s="3" t="s">
        <v>22591</v>
      </c>
      <c r="B7000" s="3" t="s">
        <v>22911</v>
      </c>
      <c r="C7000" s="3">
        <v>2</v>
      </c>
      <c r="D7000" s="3" t="s">
        <v>1377</v>
      </c>
      <c r="E7000" s="3">
        <v>200</v>
      </c>
      <c r="F7000" s="3" t="s">
        <v>798</v>
      </c>
      <c r="G7000" s="3" t="s">
        <v>111</v>
      </c>
      <c r="H7000" s="3" t="s">
        <v>188</v>
      </c>
      <c r="I7000" s="3" t="s">
        <v>188</v>
      </c>
      <c r="J7000" s="3" t="s">
        <v>188</v>
      </c>
      <c r="L7000" s="3">
        <v>1979</v>
      </c>
      <c r="P7000" s="3" t="s">
        <v>22593</v>
      </c>
      <c r="Q7000" s="3" t="s">
        <v>22593</v>
      </c>
      <c r="R7000" s="3">
        <v>30.677489999999999</v>
      </c>
      <c r="S7000" s="3">
        <v>47.754375000000003</v>
      </c>
      <c r="T7000" s="3" t="s">
        <v>191</v>
      </c>
      <c r="U7000" s="3" t="s">
        <v>22912</v>
      </c>
      <c r="X7000" s="3" t="s">
        <v>22624</v>
      </c>
      <c r="Y7000" s="3" t="s">
        <v>16333</v>
      </c>
      <c r="Z7000" s="3" t="s">
        <v>16342</v>
      </c>
      <c r="AA7000" s="3" t="s">
        <v>22913</v>
      </c>
      <c r="AC7000" s="3" t="s">
        <v>22914</v>
      </c>
      <c r="AD7000" s="3" t="s">
        <v>197</v>
      </c>
      <c r="AE7000" s="3" t="s">
        <v>257</v>
      </c>
      <c r="AF7000" s="3" t="s">
        <v>197</v>
      </c>
      <c r="AG7000" s="3" t="s">
        <v>22915</v>
      </c>
      <c r="AH7000" s="3" t="s">
        <v>22917</v>
      </c>
    </row>
    <row r="7001" spans="1:34" ht="15.75" hidden="1" customHeight="1" x14ac:dyDescent="0.25">
      <c r="A7001" s="3" t="s">
        <v>22591</v>
      </c>
      <c r="B7001" s="3" t="s">
        <v>22911</v>
      </c>
      <c r="C7001" s="3">
        <v>3</v>
      </c>
      <c r="D7001" s="3" t="s">
        <v>1377</v>
      </c>
      <c r="E7001" s="3">
        <v>200</v>
      </c>
      <c r="F7001" s="3" t="s">
        <v>798</v>
      </c>
      <c r="G7001" s="3" t="s">
        <v>111</v>
      </c>
      <c r="H7001" s="3" t="s">
        <v>188</v>
      </c>
      <c r="I7001" s="3" t="s">
        <v>188</v>
      </c>
      <c r="J7001" s="3" t="s">
        <v>188</v>
      </c>
      <c r="L7001" s="3">
        <v>1979</v>
      </c>
      <c r="P7001" s="3" t="s">
        <v>22593</v>
      </c>
      <c r="Q7001" s="3" t="s">
        <v>22593</v>
      </c>
      <c r="R7001" s="3">
        <v>30.677489999999999</v>
      </c>
      <c r="S7001" s="3">
        <v>47.754375000000003</v>
      </c>
      <c r="T7001" s="3" t="s">
        <v>191</v>
      </c>
      <c r="U7001" s="3" t="s">
        <v>22912</v>
      </c>
      <c r="X7001" s="3" t="s">
        <v>22624</v>
      </c>
      <c r="Y7001" s="3" t="s">
        <v>16333</v>
      </c>
      <c r="Z7001" s="3" t="s">
        <v>16342</v>
      </c>
      <c r="AA7001" s="3" t="s">
        <v>22913</v>
      </c>
      <c r="AC7001" s="3" t="s">
        <v>22914</v>
      </c>
      <c r="AD7001" s="3" t="s">
        <v>197</v>
      </c>
      <c r="AE7001" s="3" t="s">
        <v>257</v>
      </c>
      <c r="AF7001" s="3" t="s">
        <v>197</v>
      </c>
      <c r="AG7001" s="3" t="s">
        <v>22915</v>
      </c>
      <c r="AH7001" s="3" t="s">
        <v>22918</v>
      </c>
    </row>
    <row r="7002" spans="1:34" ht="15.75" hidden="1" customHeight="1" x14ac:dyDescent="0.25">
      <c r="A7002" s="3" t="s">
        <v>22591</v>
      </c>
      <c r="B7002" s="3" t="s">
        <v>22911</v>
      </c>
      <c r="C7002" s="3">
        <v>4</v>
      </c>
      <c r="D7002" s="3" t="s">
        <v>1377</v>
      </c>
      <c r="E7002" s="3">
        <v>200</v>
      </c>
      <c r="F7002" s="3" t="s">
        <v>186</v>
      </c>
      <c r="G7002" s="3" t="s">
        <v>111</v>
      </c>
      <c r="H7002" s="3" t="s">
        <v>188</v>
      </c>
      <c r="I7002" s="3" t="s">
        <v>188</v>
      </c>
      <c r="J7002" s="3" t="s">
        <v>188</v>
      </c>
      <c r="L7002" s="3">
        <v>1979</v>
      </c>
      <c r="P7002" s="3" t="s">
        <v>22593</v>
      </c>
      <c r="Q7002" s="3" t="s">
        <v>22593</v>
      </c>
      <c r="R7002" s="3">
        <v>30.677489999999999</v>
      </c>
      <c r="S7002" s="3">
        <v>47.754375000000003</v>
      </c>
      <c r="T7002" s="3" t="s">
        <v>191</v>
      </c>
      <c r="U7002" s="3" t="s">
        <v>22912</v>
      </c>
      <c r="X7002" s="3" t="s">
        <v>22624</v>
      </c>
      <c r="Y7002" s="3" t="s">
        <v>16333</v>
      </c>
      <c r="Z7002" s="3" t="s">
        <v>16342</v>
      </c>
      <c r="AA7002" s="3" t="s">
        <v>22913</v>
      </c>
      <c r="AC7002" s="3" t="s">
        <v>22914</v>
      </c>
      <c r="AD7002" s="3" t="s">
        <v>197</v>
      </c>
      <c r="AE7002" s="3" t="s">
        <v>257</v>
      </c>
      <c r="AF7002" s="3" t="s">
        <v>197</v>
      </c>
      <c r="AG7002" s="3" t="s">
        <v>22915</v>
      </c>
      <c r="AH7002" s="3" t="s">
        <v>22919</v>
      </c>
    </row>
    <row r="7003" spans="1:34" ht="15.75" hidden="1" customHeight="1" x14ac:dyDescent="0.25">
      <c r="A7003" s="3" t="s">
        <v>23455</v>
      </c>
      <c r="B7003" s="3" t="s">
        <v>23745</v>
      </c>
      <c r="C7003" s="3">
        <v>1</v>
      </c>
      <c r="D7003" s="3" t="s">
        <v>40</v>
      </c>
      <c r="E7003" s="3">
        <v>200</v>
      </c>
      <c r="F7003" s="3" t="s">
        <v>186</v>
      </c>
      <c r="G7003" s="3" t="s">
        <v>103</v>
      </c>
      <c r="H7003" s="3" t="s">
        <v>188</v>
      </c>
      <c r="L7003" s="3" t="s">
        <v>4223</v>
      </c>
      <c r="P7003" s="3" t="s">
        <v>23746</v>
      </c>
      <c r="Q7003" s="3" t="s">
        <v>23746</v>
      </c>
      <c r="R7003" s="3">
        <v>35.498136000000002</v>
      </c>
      <c r="S7003" s="3">
        <v>139.718851</v>
      </c>
      <c r="T7003" s="3" t="s">
        <v>191</v>
      </c>
      <c r="U7003" s="3" t="s">
        <v>23656</v>
      </c>
      <c r="X7003" s="3" t="s">
        <v>23657</v>
      </c>
      <c r="Y7003" s="3" t="s">
        <v>16333</v>
      </c>
      <c r="Z7003" s="3" t="s">
        <v>17294</v>
      </c>
      <c r="AG7003" s="3" t="s">
        <v>23747</v>
      </c>
      <c r="AH7003" s="3" t="s">
        <v>23748</v>
      </c>
    </row>
    <row r="7004" spans="1:34" ht="15.75" hidden="1" customHeight="1" x14ac:dyDescent="0.25">
      <c r="A7004" s="3" t="s">
        <v>24341</v>
      </c>
      <c r="B7004" s="3" t="s">
        <v>24365</v>
      </c>
      <c r="C7004" s="3" t="s">
        <v>577</v>
      </c>
      <c r="D7004" s="3" t="s">
        <v>40</v>
      </c>
      <c r="E7004" s="3">
        <v>200</v>
      </c>
      <c r="F7004" s="3" t="s">
        <v>511</v>
      </c>
      <c r="G7004" s="3" t="s">
        <v>103</v>
      </c>
      <c r="H7004" s="3" t="s">
        <v>187</v>
      </c>
      <c r="I7004" s="3" t="s">
        <v>188</v>
      </c>
      <c r="J7004" s="3" t="s">
        <v>188</v>
      </c>
      <c r="K7004" s="3" t="s">
        <v>4304</v>
      </c>
      <c r="L7004" s="3">
        <v>2026</v>
      </c>
      <c r="P7004" s="3" t="s">
        <v>24356</v>
      </c>
      <c r="Q7004" s="3" t="s">
        <v>24357</v>
      </c>
      <c r="R7004" s="3">
        <v>43.292920000000002</v>
      </c>
      <c r="S7004" s="3">
        <v>76.798518999999999</v>
      </c>
      <c r="T7004" s="3" t="s">
        <v>191</v>
      </c>
      <c r="U7004" s="3" t="s">
        <v>24358</v>
      </c>
      <c r="W7004" s="3" t="s">
        <v>24366</v>
      </c>
      <c r="X7004" s="3" t="s">
        <v>24358</v>
      </c>
      <c r="Y7004" s="3" t="s">
        <v>16333</v>
      </c>
      <c r="Z7004" s="3" t="s">
        <v>24345</v>
      </c>
      <c r="AC7004" s="3" t="s">
        <v>24367</v>
      </c>
      <c r="AG7004" s="3" t="s">
        <v>24368</v>
      </c>
      <c r="AH7004" s="3" t="s">
        <v>24375</v>
      </c>
    </row>
    <row r="7005" spans="1:34" ht="15.75" hidden="1" customHeight="1" x14ac:dyDescent="0.25">
      <c r="A7005" s="3" t="s">
        <v>24341</v>
      </c>
      <c r="B7005" s="3" t="s">
        <v>24453</v>
      </c>
      <c r="C7005" s="3">
        <v>1</v>
      </c>
      <c r="D7005" s="3" t="s">
        <v>204</v>
      </c>
      <c r="E7005" s="3">
        <v>200</v>
      </c>
      <c r="F7005" s="3" t="s">
        <v>186</v>
      </c>
      <c r="G7005" s="3" t="s">
        <v>111</v>
      </c>
      <c r="H7005" s="3" t="s">
        <v>188</v>
      </c>
      <c r="L7005" s="3">
        <v>1983</v>
      </c>
      <c r="P7005" s="3" t="s">
        <v>24437</v>
      </c>
      <c r="Q7005" s="3" t="s">
        <v>24437</v>
      </c>
      <c r="R7005" s="3">
        <v>43.597002000000003</v>
      </c>
      <c r="S7005" s="3">
        <v>51.289326000000003</v>
      </c>
      <c r="T7005" s="3" t="s">
        <v>191</v>
      </c>
      <c r="U7005" s="3" t="s">
        <v>24438</v>
      </c>
      <c r="X7005" s="3" t="s">
        <v>24439</v>
      </c>
      <c r="Y7005" s="3" t="s">
        <v>16333</v>
      </c>
      <c r="Z7005" s="3" t="s">
        <v>24345</v>
      </c>
      <c r="AC7005" s="3" t="s">
        <v>24454</v>
      </c>
      <c r="AG7005" s="3" t="s">
        <v>24455</v>
      </c>
      <c r="AH7005" s="3" t="s">
        <v>24456</v>
      </c>
    </row>
    <row r="7006" spans="1:34" ht="15.75" hidden="1" customHeight="1" x14ac:dyDescent="0.25">
      <c r="A7006" s="3" t="s">
        <v>24341</v>
      </c>
      <c r="B7006" s="3" t="s">
        <v>24515</v>
      </c>
      <c r="C7006" s="3">
        <v>1</v>
      </c>
      <c r="D7006" s="3" t="s">
        <v>204</v>
      </c>
      <c r="E7006" s="3">
        <v>200</v>
      </c>
      <c r="F7006" s="3" t="s">
        <v>186</v>
      </c>
      <c r="G7006" s="3" t="s">
        <v>111</v>
      </c>
      <c r="H7006" s="3" t="s">
        <v>187</v>
      </c>
      <c r="L7006" s="3">
        <v>1967</v>
      </c>
      <c r="P7006" s="3" t="s">
        <v>24516</v>
      </c>
      <c r="Q7006" s="3" t="s">
        <v>24517</v>
      </c>
      <c r="R7006" s="3">
        <v>42.844943000000001</v>
      </c>
      <c r="S7006" s="3">
        <v>71.477414999999993</v>
      </c>
      <c r="T7006" s="3" t="s">
        <v>191</v>
      </c>
      <c r="U7006" s="3" t="s">
        <v>24518</v>
      </c>
      <c r="X7006" s="3" t="s">
        <v>24519</v>
      </c>
      <c r="Y7006" s="3" t="s">
        <v>16333</v>
      </c>
      <c r="Z7006" s="3" t="s">
        <v>24345</v>
      </c>
      <c r="AC7006" s="3" t="s">
        <v>24520</v>
      </c>
      <c r="AG7006" s="3" t="s">
        <v>24521</v>
      </c>
      <c r="AH7006" s="3" t="s">
        <v>24522</v>
      </c>
    </row>
    <row r="7007" spans="1:34" ht="15.75" hidden="1" customHeight="1" x14ac:dyDescent="0.25">
      <c r="A7007" s="3" t="s">
        <v>24341</v>
      </c>
      <c r="B7007" s="3" t="s">
        <v>24515</v>
      </c>
      <c r="C7007" s="3">
        <v>2</v>
      </c>
      <c r="D7007" s="3" t="s">
        <v>204</v>
      </c>
      <c r="E7007" s="3">
        <v>200</v>
      </c>
      <c r="F7007" s="3" t="s">
        <v>186</v>
      </c>
      <c r="G7007" s="3" t="s">
        <v>111</v>
      </c>
      <c r="H7007" s="3" t="s">
        <v>187</v>
      </c>
      <c r="L7007" s="3">
        <v>1969</v>
      </c>
      <c r="P7007" s="3" t="s">
        <v>24516</v>
      </c>
      <c r="Q7007" s="3" t="s">
        <v>24517</v>
      </c>
      <c r="R7007" s="3">
        <v>42.844943000000001</v>
      </c>
      <c r="S7007" s="3">
        <v>71.477414999999993</v>
      </c>
      <c r="T7007" s="3" t="s">
        <v>191</v>
      </c>
      <c r="U7007" s="3" t="s">
        <v>24518</v>
      </c>
      <c r="X7007" s="3" t="s">
        <v>24519</v>
      </c>
      <c r="Y7007" s="3" t="s">
        <v>16333</v>
      </c>
      <c r="Z7007" s="3" t="s">
        <v>24345</v>
      </c>
      <c r="AC7007" s="3" t="s">
        <v>24520</v>
      </c>
      <c r="AG7007" s="3" t="s">
        <v>24521</v>
      </c>
      <c r="AH7007" s="3" t="s">
        <v>24523</v>
      </c>
    </row>
    <row r="7008" spans="1:34" ht="15.75" hidden="1" customHeight="1" x14ac:dyDescent="0.25">
      <c r="A7008" s="3" t="s">
        <v>24341</v>
      </c>
      <c r="B7008" s="3" t="s">
        <v>24515</v>
      </c>
      <c r="C7008" s="3">
        <v>3</v>
      </c>
      <c r="D7008" s="3" t="s">
        <v>204</v>
      </c>
      <c r="E7008" s="3">
        <v>200</v>
      </c>
      <c r="F7008" s="3" t="s">
        <v>186</v>
      </c>
      <c r="G7008" s="3" t="s">
        <v>111</v>
      </c>
      <c r="H7008" s="3" t="s">
        <v>187</v>
      </c>
      <c r="L7008" s="3">
        <v>1969</v>
      </c>
      <c r="P7008" s="3" t="s">
        <v>24516</v>
      </c>
      <c r="Q7008" s="3" t="s">
        <v>24517</v>
      </c>
      <c r="R7008" s="3">
        <v>42.844943000000001</v>
      </c>
      <c r="S7008" s="3">
        <v>71.477414999999993</v>
      </c>
      <c r="T7008" s="3" t="s">
        <v>191</v>
      </c>
      <c r="U7008" s="3" t="s">
        <v>24518</v>
      </c>
      <c r="X7008" s="3" t="s">
        <v>24519</v>
      </c>
      <c r="Y7008" s="3" t="s">
        <v>16333</v>
      </c>
      <c r="Z7008" s="3" t="s">
        <v>24345</v>
      </c>
      <c r="AC7008" s="3" t="s">
        <v>24520</v>
      </c>
      <c r="AG7008" s="3" t="s">
        <v>24521</v>
      </c>
      <c r="AH7008" s="3" t="s">
        <v>24524</v>
      </c>
    </row>
    <row r="7009" spans="1:34" ht="15.75" hidden="1" customHeight="1" x14ac:dyDescent="0.25">
      <c r="A7009" s="3" t="s">
        <v>25006</v>
      </c>
      <c r="B7009" s="3" t="s">
        <v>25040</v>
      </c>
      <c r="C7009" s="3">
        <v>1</v>
      </c>
      <c r="D7009" s="3" t="s">
        <v>40</v>
      </c>
      <c r="E7009" s="3">
        <v>200</v>
      </c>
      <c r="F7009" s="3" t="s">
        <v>671</v>
      </c>
      <c r="G7009" s="3" t="s">
        <v>103</v>
      </c>
      <c r="H7009" s="3" t="s">
        <v>188</v>
      </c>
      <c r="P7009" s="3" t="s">
        <v>25041</v>
      </c>
      <c r="Q7009" s="3" t="s">
        <v>25031</v>
      </c>
      <c r="R7009" s="3">
        <v>14.59421</v>
      </c>
      <c r="S7009" s="3">
        <v>98.031201999999993</v>
      </c>
      <c r="T7009" s="3" t="s">
        <v>528</v>
      </c>
      <c r="U7009" s="3" t="s">
        <v>25042</v>
      </c>
      <c r="X7009" s="3" t="s">
        <v>25033</v>
      </c>
      <c r="Y7009" s="3" t="s">
        <v>16333</v>
      </c>
      <c r="Z7009" s="3" t="s">
        <v>17260</v>
      </c>
      <c r="AG7009" s="3" t="s">
        <v>25043</v>
      </c>
      <c r="AH7009" s="3" t="s">
        <v>25044</v>
      </c>
    </row>
    <row r="7010" spans="1:34" ht="15.75" hidden="1" customHeight="1" x14ac:dyDescent="0.25">
      <c r="A7010" s="3" t="s">
        <v>25333</v>
      </c>
      <c r="B7010" s="3" t="s">
        <v>25411</v>
      </c>
      <c r="C7010" s="3" t="s">
        <v>21118</v>
      </c>
      <c r="D7010" s="3" t="s">
        <v>40</v>
      </c>
      <c r="E7010" s="3">
        <v>200</v>
      </c>
      <c r="F7010" s="3" t="s">
        <v>186</v>
      </c>
      <c r="G7010" s="3" t="s">
        <v>103</v>
      </c>
      <c r="H7010" s="3" t="s">
        <v>188</v>
      </c>
      <c r="L7010" s="3">
        <v>1987</v>
      </c>
      <c r="P7010" s="3" t="s">
        <v>25412</v>
      </c>
      <c r="Q7010" s="3" t="s">
        <v>25406</v>
      </c>
      <c r="R7010" s="3">
        <v>28.424883999999999</v>
      </c>
      <c r="S7010" s="3">
        <v>69.700892999999994</v>
      </c>
      <c r="T7010" s="3" t="s">
        <v>191</v>
      </c>
      <c r="U7010" s="3" t="s">
        <v>25413</v>
      </c>
      <c r="X7010" s="3" t="s">
        <v>25365</v>
      </c>
      <c r="Y7010" s="3" t="s">
        <v>16333</v>
      </c>
      <c r="Z7010" s="3" t="s">
        <v>16334</v>
      </c>
      <c r="AG7010" s="3" t="s">
        <v>25414</v>
      </c>
      <c r="AH7010" s="3" t="s">
        <v>25424</v>
      </c>
    </row>
    <row r="7011" spans="1:34" ht="15.75" hidden="1" customHeight="1" x14ac:dyDescent="0.25">
      <c r="A7011" s="3" t="s">
        <v>25333</v>
      </c>
      <c r="B7011" s="3" t="s">
        <v>25457</v>
      </c>
      <c r="C7011" s="3" t="s">
        <v>213</v>
      </c>
      <c r="D7011" s="3" t="s">
        <v>204</v>
      </c>
      <c r="E7011" s="3">
        <v>200</v>
      </c>
      <c r="F7011" s="3" t="s">
        <v>186</v>
      </c>
      <c r="G7011" s="3" t="s">
        <v>111</v>
      </c>
      <c r="H7011" s="3" t="s">
        <v>188</v>
      </c>
      <c r="K7011" s="3" t="s">
        <v>82</v>
      </c>
      <c r="L7011" s="3">
        <v>1989</v>
      </c>
      <c r="P7011" s="3" t="s">
        <v>25458</v>
      </c>
      <c r="Q7011" s="3" t="s">
        <v>25406</v>
      </c>
      <c r="R7011" s="3">
        <v>25.472716999999999</v>
      </c>
      <c r="S7011" s="3">
        <v>68.265810999999999</v>
      </c>
      <c r="T7011" s="3" t="s">
        <v>191</v>
      </c>
      <c r="U7011" s="3" t="s">
        <v>25459</v>
      </c>
      <c r="X7011" s="3" t="s">
        <v>25365</v>
      </c>
      <c r="Y7011" s="3" t="s">
        <v>16333</v>
      </c>
      <c r="Z7011" s="3" t="s">
        <v>16334</v>
      </c>
      <c r="AG7011" s="3" t="s">
        <v>25460</v>
      </c>
      <c r="AH7011" s="3" t="s">
        <v>25462</v>
      </c>
    </row>
    <row r="7012" spans="1:34" ht="15.75" hidden="1" customHeight="1" x14ac:dyDescent="0.25">
      <c r="A7012" s="3" t="s">
        <v>25333</v>
      </c>
      <c r="B7012" s="3" t="s">
        <v>25457</v>
      </c>
      <c r="C7012" s="3" t="s">
        <v>215</v>
      </c>
      <c r="D7012" s="3" t="s">
        <v>204</v>
      </c>
      <c r="E7012" s="3">
        <v>200</v>
      </c>
      <c r="F7012" s="3" t="s">
        <v>186</v>
      </c>
      <c r="G7012" s="3" t="s">
        <v>111</v>
      </c>
      <c r="H7012" s="3" t="s">
        <v>188</v>
      </c>
      <c r="K7012" s="3" t="s">
        <v>82</v>
      </c>
      <c r="L7012" s="3">
        <v>1990</v>
      </c>
      <c r="P7012" s="3" t="s">
        <v>25458</v>
      </c>
      <c r="Q7012" s="3" t="s">
        <v>25406</v>
      </c>
      <c r="R7012" s="3">
        <v>25.472716999999999</v>
      </c>
      <c r="S7012" s="3">
        <v>68.265810999999999</v>
      </c>
      <c r="T7012" s="3" t="s">
        <v>191</v>
      </c>
      <c r="U7012" s="3" t="s">
        <v>25459</v>
      </c>
      <c r="X7012" s="3" t="s">
        <v>25365</v>
      </c>
      <c r="Y7012" s="3" t="s">
        <v>16333</v>
      </c>
      <c r="Z7012" s="3" t="s">
        <v>16334</v>
      </c>
      <c r="AG7012" s="3" t="s">
        <v>25460</v>
      </c>
      <c r="AH7012" s="3" t="s">
        <v>25463</v>
      </c>
    </row>
    <row r="7013" spans="1:34" ht="15.75" hidden="1" customHeight="1" x14ac:dyDescent="0.25">
      <c r="A7013" s="3" t="s">
        <v>25333</v>
      </c>
      <c r="B7013" s="3" t="s">
        <v>25457</v>
      </c>
      <c r="C7013" s="3" t="s">
        <v>392</v>
      </c>
      <c r="D7013" s="3" t="s">
        <v>204</v>
      </c>
      <c r="E7013" s="3">
        <v>200</v>
      </c>
      <c r="F7013" s="3" t="s">
        <v>186</v>
      </c>
      <c r="G7013" s="3" t="s">
        <v>111</v>
      </c>
      <c r="H7013" s="3" t="s">
        <v>188</v>
      </c>
      <c r="K7013" s="3" t="s">
        <v>82</v>
      </c>
      <c r="L7013" s="3">
        <v>1991</v>
      </c>
      <c r="P7013" s="3" t="s">
        <v>25458</v>
      </c>
      <c r="Q7013" s="3" t="s">
        <v>25406</v>
      </c>
      <c r="R7013" s="3">
        <v>25.472716999999999</v>
      </c>
      <c r="S7013" s="3">
        <v>68.265810999999999</v>
      </c>
      <c r="T7013" s="3" t="s">
        <v>191</v>
      </c>
      <c r="U7013" s="3" t="s">
        <v>25459</v>
      </c>
      <c r="X7013" s="3" t="s">
        <v>25365</v>
      </c>
      <c r="Y7013" s="3" t="s">
        <v>16333</v>
      </c>
      <c r="Z7013" s="3" t="s">
        <v>16334</v>
      </c>
      <c r="AG7013" s="3" t="s">
        <v>25460</v>
      </c>
      <c r="AH7013" s="3" t="s">
        <v>25464</v>
      </c>
    </row>
    <row r="7014" spans="1:34" ht="15.75" hidden="1" customHeight="1" x14ac:dyDescent="0.25">
      <c r="A7014" s="3" t="s">
        <v>25333</v>
      </c>
      <c r="B7014" s="3" t="s">
        <v>25528</v>
      </c>
      <c r="C7014" s="3">
        <v>4</v>
      </c>
      <c r="D7014" s="3" t="s">
        <v>204</v>
      </c>
      <c r="E7014" s="3">
        <v>200</v>
      </c>
      <c r="F7014" s="3" t="s">
        <v>186</v>
      </c>
      <c r="G7014" s="3" t="s">
        <v>111</v>
      </c>
      <c r="H7014" s="3" t="s">
        <v>188</v>
      </c>
      <c r="K7014" s="3" t="s">
        <v>82</v>
      </c>
      <c r="L7014" s="3">
        <v>1995</v>
      </c>
      <c r="P7014" s="3" t="s">
        <v>25405</v>
      </c>
      <c r="Q7014" s="3" t="s">
        <v>25406</v>
      </c>
      <c r="R7014" s="3">
        <v>30.1042153</v>
      </c>
      <c r="S7014" s="3">
        <v>71.1587064</v>
      </c>
      <c r="T7014" s="3" t="s">
        <v>191</v>
      </c>
      <c r="U7014" s="3" t="s">
        <v>25475</v>
      </c>
      <c r="X7014" s="3" t="s">
        <v>20837</v>
      </c>
      <c r="Y7014" s="3" t="s">
        <v>16333</v>
      </c>
      <c r="Z7014" s="3" t="s">
        <v>16334</v>
      </c>
      <c r="AG7014" s="3" t="s">
        <v>25529</v>
      </c>
      <c r="AH7014" s="3" t="s">
        <v>25533</v>
      </c>
    </row>
    <row r="7015" spans="1:34" ht="15.75" hidden="1" customHeight="1" x14ac:dyDescent="0.25">
      <c r="A7015" s="3" t="s">
        <v>25333</v>
      </c>
      <c r="B7015" s="3" t="s">
        <v>25528</v>
      </c>
      <c r="C7015" s="3">
        <v>5</v>
      </c>
      <c r="D7015" s="3" t="s">
        <v>204</v>
      </c>
      <c r="E7015" s="3">
        <v>200</v>
      </c>
      <c r="F7015" s="3" t="s">
        <v>186</v>
      </c>
      <c r="G7015" s="3" t="s">
        <v>111</v>
      </c>
      <c r="H7015" s="3" t="s">
        <v>188</v>
      </c>
      <c r="K7015" s="3" t="s">
        <v>82</v>
      </c>
      <c r="L7015" s="3">
        <v>1995</v>
      </c>
      <c r="P7015" s="3" t="s">
        <v>25405</v>
      </c>
      <c r="Q7015" s="3" t="s">
        <v>25406</v>
      </c>
      <c r="R7015" s="3">
        <v>30.1042153</v>
      </c>
      <c r="S7015" s="3">
        <v>71.1587064</v>
      </c>
      <c r="T7015" s="3" t="s">
        <v>191</v>
      </c>
      <c r="U7015" s="3" t="s">
        <v>25475</v>
      </c>
      <c r="X7015" s="3" t="s">
        <v>20837</v>
      </c>
      <c r="Y7015" s="3" t="s">
        <v>16333</v>
      </c>
      <c r="Z7015" s="3" t="s">
        <v>16334</v>
      </c>
      <c r="AG7015" s="3" t="s">
        <v>25529</v>
      </c>
      <c r="AH7015" s="3" t="s">
        <v>25534</v>
      </c>
    </row>
    <row r="7016" spans="1:34" ht="15.75" hidden="1" customHeight="1" x14ac:dyDescent="0.25">
      <c r="A7016" s="3" t="s">
        <v>13423</v>
      </c>
      <c r="B7016" s="3" t="s">
        <v>25631</v>
      </c>
      <c r="C7016" s="3">
        <v>2</v>
      </c>
      <c r="D7016" s="3" t="s">
        <v>40</v>
      </c>
      <c r="E7016" s="3">
        <v>200</v>
      </c>
      <c r="F7016" s="3" t="s">
        <v>262</v>
      </c>
      <c r="G7016" s="3" t="s">
        <v>103</v>
      </c>
      <c r="H7016" s="3" t="s">
        <v>188</v>
      </c>
      <c r="I7016" s="3" t="s">
        <v>188</v>
      </c>
      <c r="J7016" s="3" t="s">
        <v>188</v>
      </c>
      <c r="L7016" s="3">
        <v>2023</v>
      </c>
      <c r="P7016" s="3" t="s">
        <v>25632</v>
      </c>
      <c r="Q7016" s="3" t="s">
        <v>25633</v>
      </c>
      <c r="R7016" s="3">
        <v>32.4572845</v>
      </c>
      <c r="S7016" s="3">
        <v>35.284704400000003</v>
      </c>
      <c r="T7016" s="3" t="s">
        <v>528</v>
      </c>
      <c r="U7016" s="3" t="s">
        <v>25634</v>
      </c>
      <c r="X7016" s="3" t="s">
        <v>25635</v>
      </c>
      <c r="Y7016" s="3" t="s">
        <v>16333</v>
      </c>
      <c r="Z7016" s="3" t="s">
        <v>16342</v>
      </c>
      <c r="AF7016" s="3" t="s">
        <v>197</v>
      </c>
      <c r="AG7016" s="3" t="s">
        <v>25636</v>
      </c>
      <c r="AH7016" s="3" t="s">
        <v>25638</v>
      </c>
    </row>
    <row r="7017" spans="1:34" ht="15.75" hidden="1" customHeight="1" x14ac:dyDescent="0.25">
      <c r="A7017" s="3" t="s">
        <v>25945</v>
      </c>
      <c r="B7017" s="3" t="s">
        <v>25970</v>
      </c>
      <c r="C7017" s="3">
        <v>1</v>
      </c>
      <c r="D7017" s="3" t="s">
        <v>40</v>
      </c>
      <c r="E7017" s="3">
        <v>200</v>
      </c>
      <c r="F7017" s="3" t="s">
        <v>186</v>
      </c>
      <c r="G7017" s="3" t="s">
        <v>103</v>
      </c>
      <c r="H7017" s="3" t="s">
        <v>187</v>
      </c>
      <c r="I7017" s="3" t="s">
        <v>188</v>
      </c>
      <c r="J7017" s="3" t="s">
        <v>188</v>
      </c>
      <c r="L7017" s="3">
        <v>2011</v>
      </c>
      <c r="P7017" s="3" t="s">
        <v>25971</v>
      </c>
      <c r="Q7017" s="3" t="s">
        <v>25972</v>
      </c>
      <c r="R7017" s="3">
        <v>24.930809</v>
      </c>
      <c r="S7017" s="3">
        <v>51.544246000000001</v>
      </c>
      <c r="T7017" s="3" t="s">
        <v>191</v>
      </c>
      <c r="U7017" s="3" t="s">
        <v>25962</v>
      </c>
      <c r="V7017" s="3" t="s">
        <v>25963</v>
      </c>
      <c r="X7017" s="3" t="s">
        <v>25964</v>
      </c>
      <c r="Y7017" s="3" t="s">
        <v>16333</v>
      </c>
      <c r="Z7017" s="3" t="s">
        <v>16342</v>
      </c>
      <c r="AG7017" s="3" t="s">
        <v>25973</v>
      </c>
      <c r="AH7017" s="3" t="s">
        <v>25974</v>
      </c>
    </row>
    <row r="7018" spans="1:34" ht="15.75" hidden="1" customHeight="1" x14ac:dyDescent="0.25">
      <c r="A7018" s="3" t="s">
        <v>27512</v>
      </c>
      <c r="B7018" s="3" t="s">
        <v>27622</v>
      </c>
      <c r="C7018" s="3" t="s">
        <v>704</v>
      </c>
      <c r="D7018" s="3" t="s">
        <v>204</v>
      </c>
      <c r="E7018" s="3">
        <v>200</v>
      </c>
      <c r="F7018" s="3" t="s">
        <v>186</v>
      </c>
      <c r="G7018" s="3" t="s">
        <v>111</v>
      </c>
      <c r="H7018" s="3" t="s">
        <v>188</v>
      </c>
      <c r="I7018" s="3" t="s">
        <v>188</v>
      </c>
      <c r="J7018" s="3" t="s">
        <v>188</v>
      </c>
      <c r="L7018" s="3">
        <v>1994</v>
      </c>
      <c r="P7018" s="3" t="s">
        <v>27514</v>
      </c>
      <c r="Q7018" s="3" t="s">
        <v>27514</v>
      </c>
      <c r="R7018" s="3">
        <v>33.419449999999998</v>
      </c>
      <c r="S7018" s="3">
        <v>36.688721999999999</v>
      </c>
      <c r="T7018" s="3" t="s">
        <v>191</v>
      </c>
      <c r="U7018" s="3" t="s">
        <v>27623</v>
      </c>
      <c r="X7018" s="3" t="s">
        <v>27569</v>
      </c>
      <c r="Y7018" s="3" t="s">
        <v>16333</v>
      </c>
      <c r="Z7018" s="3" t="s">
        <v>16342</v>
      </c>
      <c r="AA7018" s="3" t="s">
        <v>27629</v>
      </c>
      <c r="AD7018" s="3" t="s">
        <v>197</v>
      </c>
      <c r="AE7018" s="3" t="s">
        <v>257</v>
      </c>
      <c r="AF7018" s="3" t="s">
        <v>197</v>
      </c>
      <c r="AG7018" s="3" t="s">
        <v>27624</v>
      </c>
      <c r="AH7018" s="3" t="s">
        <v>27630</v>
      </c>
    </row>
    <row r="7019" spans="1:34" ht="15.75" hidden="1" customHeight="1" x14ac:dyDescent="0.25">
      <c r="A7019" s="3" t="s">
        <v>27512</v>
      </c>
      <c r="B7019" s="3" t="s">
        <v>27622</v>
      </c>
      <c r="C7019" s="3" t="s">
        <v>710</v>
      </c>
      <c r="D7019" s="3" t="s">
        <v>204</v>
      </c>
      <c r="E7019" s="3">
        <v>200</v>
      </c>
      <c r="F7019" s="3" t="s">
        <v>186</v>
      </c>
      <c r="G7019" s="3" t="s">
        <v>111</v>
      </c>
      <c r="H7019" s="3" t="s">
        <v>188</v>
      </c>
      <c r="I7019" s="3" t="s">
        <v>188</v>
      </c>
      <c r="J7019" s="3" t="s">
        <v>188</v>
      </c>
      <c r="L7019" s="3">
        <v>1994</v>
      </c>
      <c r="P7019" s="3" t="s">
        <v>27514</v>
      </c>
      <c r="Q7019" s="3" t="s">
        <v>27514</v>
      </c>
      <c r="R7019" s="3">
        <v>33.419449999999998</v>
      </c>
      <c r="S7019" s="3">
        <v>36.688721999999999</v>
      </c>
      <c r="T7019" s="3" t="s">
        <v>191</v>
      </c>
      <c r="U7019" s="3" t="s">
        <v>27623</v>
      </c>
      <c r="X7019" s="3" t="s">
        <v>27569</v>
      </c>
      <c r="Y7019" s="3" t="s">
        <v>16333</v>
      </c>
      <c r="Z7019" s="3" t="s">
        <v>16342</v>
      </c>
      <c r="AA7019" s="3" t="s">
        <v>27629</v>
      </c>
      <c r="AD7019" s="3" t="s">
        <v>197</v>
      </c>
      <c r="AE7019" s="3" t="s">
        <v>257</v>
      </c>
      <c r="AF7019" s="3" t="s">
        <v>197</v>
      </c>
      <c r="AG7019" s="3" t="s">
        <v>27624</v>
      </c>
      <c r="AH7019" s="3" t="s">
        <v>27631</v>
      </c>
    </row>
    <row r="7020" spans="1:34" ht="15.75" hidden="1" customHeight="1" x14ac:dyDescent="0.25">
      <c r="A7020" s="3" t="s">
        <v>27512</v>
      </c>
      <c r="B7020" s="3" t="s">
        <v>27622</v>
      </c>
      <c r="C7020" s="3" t="s">
        <v>712</v>
      </c>
      <c r="D7020" s="3" t="s">
        <v>40</v>
      </c>
      <c r="E7020" s="3">
        <v>200</v>
      </c>
      <c r="F7020" s="3" t="s">
        <v>262</v>
      </c>
      <c r="G7020" s="3" t="s">
        <v>111</v>
      </c>
      <c r="H7020" s="3" t="s">
        <v>188</v>
      </c>
      <c r="I7020" s="3" t="s">
        <v>188</v>
      </c>
      <c r="J7020" s="3" t="s">
        <v>188</v>
      </c>
      <c r="L7020" s="3" t="s">
        <v>188</v>
      </c>
      <c r="P7020" s="3" t="s">
        <v>27514</v>
      </c>
      <c r="Q7020" s="3" t="s">
        <v>27514</v>
      </c>
      <c r="R7020" s="3">
        <v>33.419449999999998</v>
      </c>
      <c r="S7020" s="3">
        <v>36.688721999999999</v>
      </c>
      <c r="T7020" s="3" t="s">
        <v>191</v>
      </c>
      <c r="U7020" s="3" t="s">
        <v>27623</v>
      </c>
      <c r="X7020" s="3" t="s">
        <v>27569</v>
      </c>
      <c r="Y7020" s="3" t="s">
        <v>16333</v>
      </c>
      <c r="Z7020" s="3" t="s">
        <v>16342</v>
      </c>
      <c r="AD7020" s="3" t="s">
        <v>197</v>
      </c>
      <c r="AE7020" s="3" t="s">
        <v>257</v>
      </c>
      <c r="AF7020" s="3" t="s">
        <v>197</v>
      </c>
      <c r="AG7020" s="3" t="s">
        <v>27624</v>
      </c>
      <c r="AH7020" s="3" t="s">
        <v>27632</v>
      </c>
    </row>
    <row r="7021" spans="1:34" ht="15.75" hidden="1" customHeight="1" x14ac:dyDescent="0.25">
      <c r="A7021" s="3" t="s">
        <v>27512</v>
      </c>
      <c r="B7021" s="3" t="s">
        <v>27622</v>
      </c>
      <c r="C7021" s="3" t="s">
        <v>714</v>
      </c>
      <c r="D7021" s="3" t="s">
        <v>40</v>
      </c>
      <c r="E7021" s="3">
        <v>200</v>
      </c>
      <c r="F7021" s="3" t="s">
        <v>262</v>
      </c>
      <c r="G7021" s="3" t="s">
        <v>111</v>
      </c>
      <c r="H7021" s="3" t="s">
        <v>188</v>
      </c>
      <c r="I7021" s="3" t="s">
        <v>188</v>
      </c>
      <c r="J7021" s="3" t="s">
        <v>188</v>
      </c>
      <c r="L7021" s="3" t="s">
        <v>188</v>
      </c>
      <c r="P7021" s="3" t="s">
        <v>27514</v>
      </c>
      <c r="Q7021" s="3" t="s">
        <v>27514</v>
      </c>
      <c r="R7021" s="3">
        <v>33.419449999999998</v>
      </c>
      <c r="S7021" s="3">
        <v>36.688721999999999</v>
      </c>
      <c r="T7021" s="3" t="s">
        <v>191</v>
      </c>
      <c r="U7021" s="3" t="s">
        <v>27623</v>
      </c>
      <c r="X7021" s="3" t="s">
        <v>27569</v>
      </c>
      <c r="Y7021" s="3" t="s">
        <v>16333</v>
      </c>
      <c r="Z7021" s="3" t="s">
        <v>16342</v>
      </c>
      <c r="AD7021" s="3" t="s">
        <v>197</v>
      </c>
      <c r="AE7021" s="3" t="s">
        <v>257</v>
      </c>
      <c r="AF7021" s="3" t="s">
        <v>197</v>
      </c>
      <c r="AG7021" s="3" t="s">
        <v>27624</v>
      </c>
      <c r="AH7021" s="3" t="s">
        <v>27633</v>
      </c>
    </row>
    <row r="7022" spans="1:34" ht="15.75" hidden="1" customHeight="1" x14ac:dyDescent="0.25">
      <c r="A7022" s="3" t="s">
        <v>28447</v>
      </c>
      <c r="B7022" s="3" t="s">
        <v>28668</v>
      </c>
      <c r="C7022" s="3">
        <v>1</v>
      </c>
      <c r="D7022" s="3" t="s">
        <v>40</v>
      </c>
      <c r="E7022" s="3">
        <v>200</v>
      </c>
      <c r="F7022" s="3" t="s">
        <v>186</v>
      </c>
      <c r="G7022" s="3" t="s">
        <v>103</v>
      </c>
      <c r="H7022" s="3" t="s">
        <v>187</v>
      </c>
      <c r="L7022" s="3" t="s">
        <v>4155</v>
      </c>
      <c r="P7022" s="3" t="s">
        <v>28480</v>
      </c>
      <c r="Q7022" s="3" t="s">
        <v>28480</v>
      </c>
      <c r="R7022" s="3">
        <v>41.065154</v>
      </c>
      <c r="S7022" s="3">
        <v>28.668154000000001</v>
      </c>
      <c r="T7022" s="3" t="s">
        <v>191</v>
      </c>
      <c r="U7022" s="3" t="s">
        <v>28669</v>
      </c>
      <c r="X7022" s="3" t="s">
        <v>28494</v>
      </c>
      <c r="Y7022" s="3" t="s">
        <v>16333</v>
      </c>
      <c r="Z7022" s="3" t="s">
        <v>16342</v>
      </c>
      <c r="AA7022" s="3" t="s">
        <v>28670</v>
      </c>
      <c r="AG7022" s="3" t="s">
        <v>28671</v>
      </c>
      <c r="AH7022" s="3" t="s">
        <v>28672</v>
      </c>
    </row>
    <row r="7023" spans="1:34" ht="15.75" hidden="1" customHeight="1" x14ac:dyDescent="0.25">
      <c r="A7023" s="3" t="s">
        <v>28447</v>
      </c>
      <c r="B7023" s="3" t="s">
        <v>28847</v>
      </c>
      <c r="C7023" s="3">
        <v>1</v>
      </c>
      <c r="D7023" s="3" t="s">
        <v>40</v>
      </c>
      <c r="E7023" s="3">
        <v>200</v>
      </c>
      <c r="F7023" s="3" t="s">
        <v>186</v>
      </c>
      <c r="G7023" s="3" t="s">
        <v>103</v>
      </c>
      <c r="H7023" s="3" t="s">
        <v>188</v>
      </c>
      <c r="L7023" s="3" t="s">
        <v>4193</v>
      </c>
      <c r="P7023" s="3" t="s">
        <v>28848</v>
      </c>
      <c r="Q7023" s="3" t="s">
        <v>28849</v>
      </c>
      <c r="R7023" s="3">
        <v>37.3118819736532</v>
      </c>
      <c r="S7023" s="3">
        <v>40.733016972660103</v>
      </c>
      <c r="T7023" s="3" t="s">
        <v>528</v>
      </c>
      <c r="U7023" s="3" t="s">
        <v>28850</v>
      </c>
      <c r="X7023" s="3" t="s">
        <v>28850</v>
      </c>
      <c r="Y7023" s="3" t="s">
        <v>16333</v>
      </c>
      <c r="Z7023" s="3" t="s">
        <v>16342</v>
      </c>
      <c r="AG7023" s="3" t="s">
        <v>28851</v>
      </c>
      <c r="AH7023" s="3" t="s">
        <v>28852</v>
      </c>
    </row>
    <row r="7024" spans="1:34" ht="15.75" hidden="1" customHeight="1" x14ac:dyDescent="0.25">
      <c r="A7024" s="3" t="s">
        <v>30249</v>
      </c>
      <c r="B7024" s="3" t="s">
        <v>30260</v>
      </c>
      <c r="C7024" s="3">
        <v>1</v>
      </c>
      <c r="D7024" s="3" t="s">
        <v>40</v>
      </c>
      <c r="E7024" s="3">
        <v>200</v>
      </c>
      <c r="F7024" s="3" t="s">
        <v>615</v>
      </c>
      <c r="G7024" s="3" t="s">
        <v>188</v>
      </c>
      <c r="H7024" s="3" t="s">
        <v>187</v>
      </c>
      <c r="I7024" s="3" t="s">
        <v>188</v>
      </c>
      <c r="J7024" s="3" t="s">
        <v>188</v>
      </c>
      <c r="P7024" s="3" t="s">
        <v>30261</v>
      </c>
      <c r="Q7024" s="3" t="s">
        <v>30261</v>
      </c>
      <c r="R7024" s="3">
        <v>44.095393344370599</v>
      </c>
      <c r="S7024" s="3">
        <v>18.115155199414801</v>
      </c>
      <c r="T7024" s="3" t="s">
        <v>528</v>
      </c>
      <c r="U7024" s="3" t="s">
        <v>30262</v>
      </c>
      <c r="X7024" s="3" t="s">
        <v>30263</v>
      </c>
      <c r="Y7024" s="3" t="s">
        <v>29751</v>
      </c>
      <c r="Z7024" s="3" t="s">
        <v>29752</v>
      </c>
      <c r="AG7024" s="3" t="s">
        <v>30264</v>
      </c>
      <c r="AH7024" s="3" t="s">
        <v>30265</v>
      </c>
    </row>
    <row r="7025" spans="1:34" ht="15.75" hidden="1" customHeight="1" x14ac:dyDescent="0.25">
      <c r="A7025" s="3" t="s">
        <v>30351</v>
      </c>
      <c r="B7025" s="3" t="s">
        <v>30403</v>
      </c>
      <c r="C7025" s="3" t="s">
        <v>30407</v>
      </c>
      <c r="D7025" s="3" t="s">
        <v>30382</v>
      </c>
      <c r="E7025" s="3">
        <v>200</v>
      </c>
      <c r="F7025" s="3" t="s">
        <v>186</v>
      </c>
      <c r="G7025" s="3" t="s">
        <v>103</v>
      </c>
      <c r="H7025" s="3" t="s">
        <v>187</v>
      </c>
      <c r="L7025" s="3">
        <v>2003</v>
      </c>
      <c r="P7025" s="3" t="s">
        <v>30368</v>
      </c>
      <c r="Q7025" s="3" t="s">
        <v>30361</v>
      </c>
      <c r="R7025" s="3">
        <v>45.782130000000002</v>
      </c>
      <c r="S7025" s="3">
        <v>16.01632</v>
      </c>
      <c r="T7025" s="3" t="s">
        <v>191</v>
      </c>
      <c r="U7025" s="3" t="s">
        <v>30362</v>
      </c>
      <c r="X7025" s="3" t="s">
        <v>30362</v>
      </c>
      <c r="Y7025" s="3" t="s">
        <v>29751</v>
      </c>
      <c r="Z7025" s="3" t="s">
        <v>29752</v>
      </c>
      <c r="AA7025" s="3" t="s">
        <v>30404</v>
      </c>
      <c r="AG7025" s="3" t="s">
        <v>30405</v>
      </c>
      <c r="AH7025" s="3" t="s">
        <v>30408</v>
      </c>
    </row>
    <row r="7026" spans="1:34" ht="15.75" hidden="1" customHeight="1" x14ac:dyDescent="0.25">
      <c r="A7026" s="3" t="s">
        <v>30411</v>
      </c>
      <c r="B7026" s="3" t="s">
        <v>30464</v>
      </c>
      <c r="C7026" s="3" t="s">
        <v>105</v>
      </c>
      <c r="D7026" s="3" t="s">
        <v>40</v>
      </c>
      <c r="E7026" s="3">
        <v>200</v>
      </c>
      <c r="F7026" s="3" t="s">
        <v>511</v>
      </c>
      <c r="G7026" s="3" t="s">
        <v>103</v>
      </c>
      <c r="H7026" s="3" t="s">
        <v>187</v>
      </c>
      <c r="I7026" s="3" t="s">
        <v>188</v>
      </c>
      <c r="J7026" s="3" t="s">
        <v>188</v>
      </c>
      <c r="K7026" s="3" t="s">
        <v>4304</v>
      </c>
      <c r="L7026" s="3">
        <v>2024</v>
      </c>
      <c r="P7026" s="3" t="s">
        <v>30420</v>
      </c>
      <c r="Q7026" s="3" t="s">
        <v>30421</v>
      </c>
      <c r="R7026" s="3">
        <v>50.413131999999997</v>
      </c>
      <c r="S7026" s="3">
        <v>14.41582</v>
      </c>
      <c r="T7026" s="3" t="s">
        <v>191</v>
      </c>
      <c r="U7026" s="3" t="s">
        <v>30465</v>
      </c>
      <c r="X7026" s="3" t="s">
        <v>30466</v>
      </c>
      <c r="Y7026" s="3" t="s">
        <v>29751</v>
      </c>
      <c r="Z7026" s="3" t="s">
        <v>29933</v>
      </c>
      <c r="AG7026" s="3" t="s">
        <v>30467</v>
      </c>
      <c r="AH7026" s="3" t="s">
        <v>30468</v>
      </c>
    </row>
    <row r="7027" spans="1:34" ht="15.75" hidden="1" customHeight="1" x14ac:dyDescent="0.25">
      <c r="A7027" s="3" t="s">
        <v>30411</v>
      </c>
      <c r="B7027" s="3" t="s">
        <v>30483</v>
      </c>
      <c r="C7027" s="3">
        <v>1</v>
      </c>
      <c r="D7027" s="3" t="s">
        <v>6649</v>
      </c>
      <c r="E7027" s="3">
        <v>200</v>
      </c>
      <c r="F7027" s="3" t="s">
        <v>186</v>
      </c>
      <c r="G7027" s="3" t="s">
        <v>103</v>
      </c>
      <c r="H7027" s="3" t="s">
        <v>187</v>
      </c>
      <c r="L7027" s="3">
        <v>1996</v>
      </c>
      <c r="P7027" s="3" t="s">
        <v>30484</v>
      </c>
      <c r="Q7027" s="3" t="s">
        <v>30484</v>
      </c>
      <c r="R7027" s="3">
        <v>50.256480000000003</v>
      </c>
      <c r="S7027" s="3">
        <v>12.690799999999999</v>
      </c>
      <c r="T7027" s="3" t="s">
        <v>191</v>
      </c>
      <c r="U7027" s="3" t="s">
        <v>30485</v>
      </c>
      <c r="V7027" s="3" t="s">
        <v>30486</v>
      </c>
      <c r="X7027" s="3" t="s">
        <v>30487</v>
      </c>
      <c r="Y7027" s="3" t="s">
        <v>29751</v>
      </c>
      <c r="Z7027" s="3" t="s">
        <v>29933</v>
      </c>
      <c r="AG7027" s="3" t="s">
        <v>30488</v>
      </c>
      <c r="AH7027" s="3" t="s">
        <v>30489</v>
      </c>
    </row>
    <row r="7028" spans="1:34" ht="15.75" hidden="1" customHeight="1" x14ac:dyDescent="0.25">
      <c r="A7028" s="3" t="s">
        <v>30411</v>
      </c>
      <c r="B7028" s="3" t="s">
        <v>30483</v>
      </c>
      <c r="C7028" s="3">
        <v>2</v>
      </c>
      <c r="D7028" s="3" t="s">
        <v>6649</v>
      </c>
      <c r="E7028" s="3">
        <v>200</v>
      </c>
      <c r="F7028" s="3" t="s">
        <v>186</v>
      </c>
      <c r="G7028" s="3" t="s">
        <v>103</v>
      </c>
      <c r="H7028" s="3" t="s">
        <v>187</v>
      </c>
      <c r="L7028" s="3">
        <v>1996</v>
      </c>
      <c r="P7028" s="3" t="s">
        <v>30484</v>
      </c>
      <c r="Q7028" s="3" t="s">
        <v>30484</v>
      </c>
      <c r="R7028" s="3">
        <v>50.256480000000003</v>
      </c>
      <c r="S7028" s="3">
        <v>12.690799999999999</v>
      </c>
      <c r="T7028" s="3" t="s">
        <v>191</v>
      </c>
      <c r="U7028" s="3" t="s">
        <v>30485</v>
      </c>
      <c r="V7028" s="3" t="s">
        <v>30486</v>
      </c>
      <c r="X7028" s="3" t="s">
        <v>30487</v>
      </c>
      <c r="Y7028" s="3" t="s">
        <v>29751</v>
      </c>
      <c r="Z7028" s="3" t="s">
        <v>29933</v>
      </c>
      <c r="AG7028" s="3" t="s">
        <v>30488</v>
      </c>
      <c r="AH7028" s="3" t="s">
        <v>30490</v>
      </c>
    </row>
    <row r="7029" spans="1:34" ht="15.75" hidden="1" customHeight="1" x14ac:dyDescent="0.25">
      <c r="A7029" s="3" t="s">
        <v>30750</v>
      </c>
      <c r="B7029" s="3" t="s">
        <v>30985</v>
      </c>
      <c r="C7029" s="3">
        <v>5</v>
      </c>
      <c r="D7029" s="3" t="s">
        <v>204</v>
      </c>
      <c r="E7029" s="3">
        <v>200</v>
      </c>
      <c r="F7029" s="3" t="s">
        <v>186</v>
      </c>
      <c r="G7029" s="3" t="s">
        <v>105</v>
      </c>
      <c r="H7029" s="3" t="s">
        <v>187</v>
      </c>
      <c r="L7029" s="3">
        <v>2010</v>
      </c>
      <c r="P7029" s="3" t="s">
        <v>2104</v>
      </c>
      <c r="Q7029" s="3" t="s">
        <v>2104</v>
      </c>
      <c r="R7029" s="3">
        <v>48.380254000000001</v>
      </c>
      <c r="S7029" s="3">
        <v>2.8512599999999999</v>
      </c>
      <c r="T7029" s="3" t="s">
        <v>191</v>
      </c>
      <c r="U7029" s="3" t="s">
        <v>30986</v>
      </c>
      <c r="X7029" s="3" t="s">
        <v>30987</v>
      </c>
      <c r="Y7029" s="3" t="s">
        <v>29751</v>
      </c>
      <c r="Z7029" s="3" t="s">
        <v>29784</v>
      </c>
      <c r="AB7029" s="3" t="s">
        <v>30988</v>
      </c>
      <c r="AC7029" s="3" t="s">
        <v>30989</v>
      </c>
      <c r="AG7029" s="3" t="s">
        <v>30990</v>
      </c>
      <c r="AH7029" s="3" t="s">
        <v>30991</v>
      </c>
    </row>
    <row r="7030" spans="1:34" ht="15.75" hidden="1" customHeight="1" x14ac:dyDescent="0.25">
      <c r="A7030" s="3" t="s">
        <v>30750</v>
      </c>
      <c r="B7030" s="3" t="s">
        <v>30985</v>
      </c>
      <c r="C7030" s="3">
        <v>6</v>
      </c>
      <c r="D7030" s="3" t="s">
        <v>204</v>
      </c>
      <c r="E7030" s="3">
        <v>200</v>
      </c>
      <c r="F7030" s="3" t="s">
        <v>186</v>
      </c>
      <c r="G7030" s="3" t="s">
        <v>105</v>
      </c>
      <c r="H7030" s="3" t="s">
        <v>187</v>
      </c>
      <c r="L7030" s="3">
        <v>2010</v>
      </c>
      <c r="P7030" s="3" t="s">
        <v>2104</v>
      </c>
      <c r="Q7030" s="3" t="s">
        <v>2104</v>
      </c>
      <c r="R7030" s="3">
        <v>48.380254000000001</v>
      </c>
      <c r="S7030" s="3">
        <v>2.8512599999999999</v>
      </c>
      <c r="T7030" s="3" t="s">
        <v>191</v>
      </c>
      <c r="U7030" s="3" t="s">
        <v>30986</v>
      </c>
      <c r="X7030" s="3" t="s">
        <v>30987</v>
      </c>
      <c r="Y7030" s="3" t="s">
        <v>29751</v>
      </c>
      <c r="Z7030" s="3" t="s">
        <v>29784</v>
      </c>
      <c r="AB7030" s="3" t="s">
        <v>30992</v>
      </c>
      <c r="AC7030" s="3" t="s">
        <v>30989</v>
      </c>
      <c r="AG7030" s="3" t="s">
        <v>30990</v>
      </c>
      <c r="AH7030" s="3" t="s">
        <v>30993</v>
      </c>
    </row>
    <row r="7031" spans="1:34" ht="15.75" hidden="1" customHeight="1" x14ac:dyDescent="0.25">
      <c r="A7031" s="3" t="s">
        <v>30750</v>
      </c>
      <c r="B7031" s="3" t="s">
        <v>31083</v>
      </c>
      <c r="C7031" s="3">
        <v>1</v>
      </c>
      <c r="D7031" s="3" t="s">
        <v>72</v>
      </c>
      <c r="E7031" s="3">
        <v>200</v>
      </c>
      <c r="F7031" s="3" t="s">
        <v>186</v>
      </c>
      <c r="G7031" s="3" t="s">
        <v>103</v>
      </c>
      <c r="H7031" s="3" t="s">
        <v>187</v>
      </c>
      <c r="L7031" s="3">
        <v>2008</v>
      </c>
      <c r="P7031" s="3" t="s">
        <v>2104</v>
      </c>
      <c r="Q7031" s="3" t="s">
        <v>2104</v>
      </c>
      <c r="R7031" s="3">
        <v>48.873643000000001</v>
      </c>
      <c r="S7031" s="3">
        <v>2.6558510000000002</v>
      </c>
      <c r="T7031" s="3" t="s">
        <v>191</v>
      </c>
      <c r="U7031" s="3" t="s">
        <v>31084</v>
      </c>
      <c r="X7031" s="3" t="s">
        <v>30987</v>
      </c>
      <c r="Y7031" s="3" t="s">
        <v>29751</v>
      </c>
      <c r="Z7031" s="3" t="s">
        <v>29784</v>
      </c>
      <c r="AB7031" s="3" t="s">
        <v>31085</v>
      </c>
      <c r="AG7031" s="3" t="s">
        <v>31086</v>
      </c>
      <c r="AH7031" s="3" t="s">
        <v>31087</v>
      </c>
    </row>
    <row r="7032" spans="1:34" ht="15.75" hidden="1" customHeight="1" x14ac:dyDescent="0.25">
      <c r="A7032" s="3" t="s">
        <v>30750</v>
      </c>
      <c r="B7032" s="3" t="s">
        <v>31083</v>
      </c>
      <c r="C7032" s="3">
        <v>2</v>
      </c>
      <c r="D7032" s="3" t="s">
        <v>72</v>
      </c>
      <c r="E7032" s="3">
        <v>200</v>
      </c>
      <c r="F7032" s="3" t="s">
        <v>186</v>
      </c>
      <c r="G7032" s="3" t="s">
        <v>103</v>
      </c>
      <c r="H7032" s="3" t="s">
        <v>187</v>
      </c>
      <c r="L7032" s="3">
        <v>2008</v>
      </c>
      <c r="P7032" s="3" t="s">
        <v>2104</v>
      </c>
      <c r="Q7032" s="3" t="s">
        <v>2104</v>
      </c>
      <c r="R7032" s="3">
        <v>48.873643000000001</v>
      </c>
      <c r="S7032" s="3">
        <v>2.6558510000000002</v>
      </c>
      <c r="T7032" s="3" t="s">
        <v>191</v>
      </c>
      <c r="U7032" s="3" t="s">
        <v>31084</v>
      </c>
      <c r="X7032" s="3" t="s">
        <v>30987</v>
      </c>
      <c r="Y7032" s="3" t="s">
        <v>29751</v>
      </c>
      <c r="Z7032" s="3" t="s">
        <v>29784</v>
      </c>
      <c r="AB7032" s="3" t="s">
        <v>31088</v>
      </c>
      <c r="AG7032" s="3" t="s">
        <v>31086</v>
      </c>
      <c r="AH7032" s="3" t="s">
        <v>31089</v>
      </c>
    </row>
    <row r="7033" spans="1:34" ht="15.75" hidden="1" customHeight="1" x14ac:dyDescent="0.25">
      <c r="A7033" s="3" t="s">
        <v>30750</v>
      </c>
      <c r="B7033" s="3" t="s">
        <v>31083</v>
      </c>
      <c r="C7033" s="3">
        <v>3</v>
      </c>
      <c r="D7033" s="3" t="s">
        <v>72</v>
      </c>
      <c r="E7033" s="3">
        <v>200</v>
      </c>
      <c r="F7033" s="3" t="s">
        <v>186</v>
      </c>
      <c r="G7033" s="3" t="s">
        <v>103</v>
      </c>
      <c r="H7033" s="3" t="s">
        <v>187</v>
      </c>
      <c r="L7033" s="3">
        <v>2009</v>
      </c>
      <c r="P7033" s="3" t="s">
        <v>2104</v>
      </c>
      <c r="Q7033" s="3" t="s">
        <v>2104</v>
      </c>
      <c r="R7033" s="3">
        <v>48.873643000000001</v>
      </c>
      <c r="S7033" s="3">
        <v>2.6558510000000002</v>
      </c>
      <c r="T7033" s="3" t="s">
        <v>191</v>
      </c>
      <c r="U7033" s="3" t="s">
        <v>31084</v>
      </c>
      <c r="X7033" s="3" t="s">
        <v>30987</v>
      </c>
      <c r="Y7033" s="3" t="s">
        <v>29751</v>
      </c>
      <c r="Z7033" s="3" t="s">
        <v>29784</v>
      </c>
      <c r="AB7033" s="3" t="s">
        <v>31090</v>
      </c>
      <c r="AG7033" s="3" t="s">
        <v>31086</v>
      </c>
      <c r="AH7033" s="3" t="s">
        <v>31091</v>
      </c>
    </row>
    <row r="7034" spans="1:34" ht="15.75" hidden="1" customHeight="1" x14ac:dyDescent="0.25">
      <c r="A7034" s="3" t="s">
        <v>31122</v>
      </c>
      <c r="B7034" s="3" t="s">
        <v>32469</v>
      </c>
      <c r="C7034" s="3" t="s">
        <v>32470</v>
      </c>
      <c r="D7034" s="3" t="s">
        <v>40</v>
      </c>
      <c r="E7034" s="3">
        <v>200</v>
      </c>
      <c r="F7034" s="3" t="s">
        <v>186</v>
      </c>
      <c r="G7034" s="3" t="s">
        <v>105</v>
      </c>
      <c r="H7034" s="3" t="s">
        <v>82</v>
      </c>
      <c r="K7034" s="3" t="s">
        <v>82</v>
      </c>
      <c r="L7034" s="3">
        <v>2006</v>
      </c>
      <c r="P7034" s="3" t="s">
        <v>32471</v>
      </c>
      <c r="Q7034" s="3" t="s">
        <v>30110</v>
      </c>
      <c r="R7034" s="3">
        <v>50.839199999999998</v>
      </c>
      <c r="S7034" s="3">
        <v>6.3211000000000004</v>
      </c>
      <c r="T7034" s="3" t="s">
        <v>191</v>
      </c>
      <c r="U7034" s="3" t="s">
        <v>32472</v>
      </c>
      <c r="X7034" s="3" t="s">
        <v>31188</v>
      </c>
      <c r="Y7034" s="3" t="s">
        <v>29751</v>
      </c>
      <c r="Z7034" s="3" t="s">
        <v>29784</v>
      </c>
      <c r="AA7034" s="3" t="s">
        <v>32473</v>
      </c>
      <c r="AG7034" s="3" t="s">
        <v>32474</v>
      </c>
      <c r="AH7034" s="3" t="s">
        <v>32475</v>
      </c>
    </row>
    <row r="7035" spans="1:34" ht="15.75" hidden="1" customHeight="1" x14ac:dyDescent="0.25">
      <c r="A7035" s="3" t="s">
        <v>31122</v>
      </c>
      <c r="B7035" s="3" t="s">
        <v>32469</v>
      </c>
      <c r="C7035" s="3" t="s">
        <v>32476</v>
      </c>
      <c r="D7035" s="3" t="s">
        <v>40</v>
      </c>
      <c r="E7035" s="3">
        <v>200</v>
      </c>
      <c r="F7035" s="3" t="s">
        <v>186</v>
      </c>
      <c r="G7035" s="3" t="s">
        <v>105</v>
      </c>
      <c r="H7035" s="3" t="s">
        <v>82</v>
      </c>
      <c r="K7035" s="3" t="s">
        <v>82</v>
      </c>
      <c r="L7035" s="3">
        <v>2006</v>
      </c>
      <c r="P7035" s="3" t="s">
        <v>32471</v>
      </c>
      <c r="Q7035" s="3" t="s">
        <v>30110</v>
      </c>
      <c r="R7035" s="3">
        <v>50.839199999999998</v>
      </c>
      <c r="S7035" s="3">
        <v>6.3211000000000004</v>
      </c>
      <c r="T7035" s="3" t="s">
        <v>191</v>
      </c>
      <c r="U7035" s="3" t="s">
        <v>32472</v>
      </c>
      <c r="X7035" s="3" t="s">
        <v>31188</v>
      </c>
      <c r="Y7035" s="3" t="s">
        <v>29751</v>
      </c>
      <c r="Z7035" s="3" t="s">
        <v>29784</v>
      </c>
      <c r="AA7035" s="3" t="s">
        <v>32477</v>
      </c>
      <c r="AG7035" s="3" t="s">
        <v>32474</v>
      </c>
      <c r="AH7035" s="3" t="s">
        <v>32478</v>
      </c>
    </row>
    <row r="7036" spans="1:34" ht="15.75" hidden="1" customHeight="1" x14ac:dyDescent="0.25">
      <c r="A7036" s="3" t="s">
        <v>32547</v>
      </c>
      <c r="B7036" s="3" t="s">
        <v>32548</v>
      </c>
      <c r="C7036" s="3">
        <v>9</v>
      </c>
      <c r="D7036" s="3" t="s">
        <v>40</v>
      </c>
      <c r="E7036" s="3">
        <v>200</v>
      </c>
      <c r="F7036" s="3" t="s">
        <v>186</v>
      </c>
      <c r="G7036" s="3" t="s">
        <v>111</v>
      </c>
      <c r="H7036" s="3" t="s">
        <v>188</v>
      </c>
      <c r="L7036" s="3" t="s">
        <v>2813</v>
      </c>
      <c r="P7036" s="3" t="s">
        <v>32549</v>
      </c>
      <c r="Q7036" s="3" t="s">
        <v>32549</v>
      </c>
      <c r="R7036" s="3">
        <v>37.95429</v>
      </c>
      <c r="S7036" s="3">
        <v>23.610230000000001</v>
      </c>
      <c r="T7036" s="3" t="s">
        <v>191</v>
      </c>
      <c r="U7036" s="3" t="s">
        <v>32550</v>
      </c>
      <c r="X7036" s="3" t="s">
        <v>32551</v>
      </c>
      <c r="Y7036" s="3" t="s">
        <v>29751</v>
      </c>
      <c r="Z7036" s="3" t="s">
        <v>29752</v>
      </c>
      <c r="AG7036" s="3" t="s">
        <v>32552</v>
      </c>
      <c r="AH7036" s="3" t="s">
        <v>32554</v>
      </c>
    </row>
    <row r="7037" spans="1:34" ht="15.75" hidden="1" customHeight="1" x14ac:dyDescent="0.25">
      <c r="A7037" s="3" t="s">
        <v>32866</v>
      </c>
      <c r="B7037" s="3" t="s">
        <v>32883</v>
      </c>
      <c r="C7037" s="3" t="s">
        <v>1477</v>
      </c>
      <c r="D7037" s="3" t="s">
        <v>40</v>
      </c>
      <c r="E7037" s="3">
        <v>200</v>
      </c>
      <c r="F7037" s="3" t="s">
        <v>571</v>
      </c>
      <c r="G7037" s="3" t="s">
        <v>107</v>
      </c>
      <c r="L7037" s="3" t="s">
        <v>4294</v>
      </c>
      <c r="P7037" s="3" t="s">
        <v>32886</v>
      </c>
      <c r="Q7037" s="3" t="s">
        <v>32886</v>
      </c>
      <c r="R7037" s="3">
        <v>52.811900000000001</v>
      </c>
      <c r="S7037" s="3">
        <v>-6.1313000000000004</v>
      </c>
      <c r="T7037" s="3" t="s">
        <v>528</v>
      </c>
      <c r="U7037" s="3" t="s">
        <v>32887</v>
      </c>
      <c r="X7037" s="3" t="s">
        <v>32888</v>
      </c>
      <c r="Y7037" s="3" t="s">
        <v>29751</v>
      </c>
      <c r="Z7037" s="3" t="s">
        <v>30502</v>
      </c>
      <c r="AC7037" s="3" t="s">
        <v>32889</v>
      </c>
      <c r="AG7037" s="3" t="s">
        <v>32890</v>
      </c>
      <c r="AH7037" s="3" t="s">
        <v>32892</v>
      </c>
    </row>
    <row r="7038" spans="1:34" ht="15.75" hidden="1" customHeight="1" x14ac:dyDescent="0.25">
      <c r="A7038" s="3" t="s">
        <v>34107</v>
      </c>
      <c r="B7038" s="3" t="s">
        <v>34113</v>
      </c>
      <c r="C7038" s="3">
        <v>1</v>
      </c>
      <c r="D7038" s="3" t="s">
        <v>40</v>
      </c>
      <c r="E7038" s="3">
        <v>200</v>
      </c>
      <c r="F7038" s="3" t="s">
        <v>571</v>
      </c>
      <c r="G7038" s="3" t="s">
        <v>188</v>
      </c>
      <c r="H7038" s="3" t="s">
        <v>188</v>
      </c>
      <c r="K7038" s="3" t="s">
        <v>82</v>
      </c>
      <c r="L7038" s="3" t="s">
        <v>188</v>
      </c>
      <c r="P7038" s="3" t="s">
        <v>34109</v>
      </c>
      <c r="Q7038" s="3" t="s">
        <v>34109</v>
      </c>
      <c r="R7038" s="3">
        <v>43.356007000169697</v>
      </c>
      <c r="S7038" s="3">
        <v>19.350184835151499</v>
      </c>
      <c r="T7038" s="3" t="s">
        <v>528</v>
      </c>
      <c r="U7038" s="3" t="s">
        <v>34114</v>
      </c>
      <c r="X7038" s="3" t="s">
        <v>34114</v>
      </c>
      <c r="Y7038" s="3" t="s">
        <v>29751</v>
      </c>
      <c r="Z7038" s="3" t="s">
        <v>29752</v>
      </c>
      <c r="AG7038" s="3" t="s">
        <v>34115</v>
      </c>
      <c r="AH7038" s="3" t="s">
        <v>34116</v>
      </c>
    </row>
    <row r="7039" spans="1:34" ht="15.75" hidden="1" customHeight="1" x14ac:dyDescent="0.25">
      <c r="A7039" s="3" t="s">
        <v>34845</v>
      </c>
      <c r="B7039" s="3" t="s">
        <v>34890</v>
      </c>
      <c r="C7039" s="3">
        <v>7</v>
      </c>
      <c r="D7039" s="3" t="s">
        <v>40</v>
      </c>
      <c r="E7039" s="3">
        <v>200</v>
      </c>
      <c r="F7039" s="3" t="s">
        <v>615</v>
      </c>
      <c r="G7039" s="3" t="s">
        <v>103</v>
      </c>
      <c r="H7039" s="3" t="s">
        <v>187</v>
      </c>
      <c r="I7039" s="3" t="s">
        <v>188</v>
      </c>
      <c r="J7039" s="3" t="s">
        <v>188</v>
      </c>
      <c r="P7039" s="3" t="s">
        <v>34874</v>
      </c>
      <c r="Q7039" s="3" t="s">
        <v>34090</v>
      </c>
      <c r="R7039" s="3">
        <v>44.423299999999998</v>
      </c>
      <c r="S7039" s="3">
        <v>25.978999999999999</v>
      </c>
      <c r="T7039" s="3" t="s">
        <v>191</v>
      </c>
      <c r="U7039" s="3" t="s">
        <v>34875</v>
      </c>
      <c r="X7039" s="3" t="s">
        <v>34891</v>
      </c>
      <c r="Y7039" s="3" t="s">
        <v>29751</v>
      </c>
      <c r="Z7039" s="3" t="s">
        <v>29933</v>
      </c>
      <c r="AA7039" s="3" t="s">
        <v>34892</v>
      </c>
      <c r="AG7039" s="3" t="s">
        <v>34893</v>
      </c>
      <c r="AH7039" s="3" t="s">
        <v>34904</v>
      </c>
    </row>
    <row r="7040" spans="1:34" ht="15.75" hidden="1" customHeight="1" x14ac:dyDescent="0.25">
      <c r="A7040" s="3" t="s">
        <v>34845</v>
      </c>
      <c r="B7040" s="3" t="s">
        <v>34930</v>
      </c>
      <c r="C7040" s="3">
        <v>4</v>
      </c>
      <c r="D7040" s="3" t="s">
        <v>40</v>
      </c>
      <c r="E7040" s="3">
        <v>200</v>
      </c>
      <c r="F7040" s="3" t="s">
        <v>511</v>
      </c>
      <c r="G7040" s="3" t="s">
        <v>103</v>
      </c>
      <c r="H7040" s="3" t="s">
        <v>187</v>
      </c>
      <c r="I7040" s="3" t="s">
        <v>188</v>
      </c>
      <c r="J7040" s="3" t="s">
        <v>188</v>
      </c>
      <c r="K7040" s="3" t="s">
        <v>30278</v>
      </c>
      <c r="L7040" s="3">
        <v>2024</v>
      </c>
      <c r="P7040" s="3" t="s">
        <v>34931</v>
      </c>
      <c r="Q7040" s="3" t="s">
        <v>34932</v>
      </c>
      <c r="R7040" s="3">
        <v>44.343502000000001</v>
      </c>
      <c r="S7040" s="3">
        <v>23.814184000000001</v>
      </c>
      <c r="T7040" s="3" t="s">
        <v>191</v>
      </c>
      <c r="U7040" s="3" t="s">
        <v>34933</v>
      </c>
      <c r="X7040" s="3" t="s">
        <v>34934</v>
      </c>
      <c r="Y7040" s="3" t="s">
        <v>29751</v>
      </c>
      <c r="Z7040" s="3" t="s">
        <v>29933</v>
      </c>
      <c r="AG7040" s="3" t="s">
        <v>34935</v>
      </c>
      <c r="AH7040" s="3" t="s">
        <v>34936</v>
      </c>
    </row>
    <row r="7041" spans="1:34" ht="15.75" hidden="1" customHeight="1" x14ac:dyDescent="0.25">
      <c r="A7041" s="3" t="s">
        <v>34845</v>
      </c>
      <c r="B7041" s="3" t="s">
        <v>34973</v>
      </c>
      <c r="C7041" s="3">
        <v>5</v>
      </c>
      <c r="D7041" s="3" t="s">
        <v>40</v>
      </c>
      <c r="E7041" s="3">
        <v>200</v>
      </c>
      <c r="F7041" s="3" t="s">
        <v>186</v>
      </c>
      <c r="G7041" s="3" t="s">
        <v>111</v>
      </c>
      <c r="H7041" s="3" t="s">
        <v>82</v>
      </c>
      <c r="L7041" s="3">
        <v>1966</v>
      </c>
      <c r="P7041" s="3" t="s">
        <v>34974</v>
      </c>
      <c r="Q7041" s="3" t="s">
        <v>34974</v>
      </c>
      <c r="R7041" s="3">
        <v>46.467700000000001</v>
      </c>
      <c r="S7041" s="3">
        <v>24.183299999999999</v>
      </c>
      <c r="T7041" s="3" t="s">
        <v>191</v>
      </c>
      <c r="U7041" s="3" t="s">
        <v>34975</v>
      </c>
      <c r="X7041" s="3" t="s">
        <v>34961</v>
      </c>
      <c r="Y7041" s="3" t="s">
        <v>29751</v>
      </c>
      <c r="Z7041" s="3" t="s">
        <v>29933</v>
      </c>
      <c r="AA7041" s="3" t="s">
        <v>34976</v>
      </c>
      <c r="AB7041" s="3" t="s">
        <v>34985</v>
      </c>
      <c r="AC7041" s="3" t="s">
        <v>34978</v>
      </c>
      <c r="AG7041" s="3" t="s">
        <v>34979</v>
      </c>
      <c r="AH7041" s="3" t="s">
        <v>34986</v>
      </c>
    </row>
    <row r="7042" spans="1:34" ht="15.75" hidden="1" customHeight="1" x14ac:dyDescent="0.25">
      <c r="A7042" s="3" t="s">
        <v>34845</v>
      </c>
      <c r="B7042" s="3" t="s">
        <v>34973</v>
      </c>
      <c r="C7042" s="3">
        <v>6</v>
      </c>
      <c r="D7042" s="3" t="s">
        <v>40</v>
      </c>
      <c r="E7042" s="3">
        <v>200</v>
      </c>
      <c r="F7042" s="3" t="s">
        <v>798</v>
      </c>
      <c r="G7042" s="3" t="s">
        <v>111</v>
      </c>
      <c r="H7042" s="3" t="s">
        <v>82</v>
      </c>
      <c r="L7042" s="3">
        <v>1967</v>
      </c>
      <c r="P7042" s="3" t="s">
        <v>34974</v>
      </c>
      <c r="Q7042" s="3" t="s">
        <v>34974</v>
      </c>
      <c r="R7042" s="3">
        <v>46.467700000000001</v>
      </c>
      <c r="S7042" s="3">
        <v>24.183299999999999</v>
      </c>
      <c r="T7042" s="3" t="s">
        <v>191</v>
      </c>
      <c r="U7042" s="3" t="s">
        <v>34975</v>
      </c>
      <c r="X7042" s="3" t="s">
        <v>34961</v>
      </c>
      <c r="Y7042" s="3" t="s">
        <v>29751</v>
      </c>
      <c r="Z7042" s="3" t="s">
        <v>29933</v>
      </c>
      <c r="AA7042" s="3" t="s">
        <v>34976</v>
      </c>
      <c r="AB7042" s="3" t="s">
        <v>34987</v>
      </c>
      <c r="AC7042" s="3" t="s">
        <v>34978</v>
      </c>
      <c r="AG7042" s="3" t="s">
        <v>34979</v>
      </c>
      <c r="AH7042" s="3" t="s">
        <v>34988</v>
      </c>
    </row>
    <row r="7043" spans="1:34" ht="15.75" hidden="1" customHeight="1" x14ac:dyDescent="0.25">
      <c r="A7043" s="3" t="s">
        <v>35056</v>
      </c>
      <c r="B7043" s="3" t="s">
        <v>36425</v>
      </c>
      <c r="C7043" s="3">
        <v>1</v>
      </c>
      <c r="D7043" s="3" t="s">
        <v>35385</v>
      </c>
      <c r="E7043" s="3">
        <v>200</v>
      </c>
      <c r="F7043" s="3" t="s">
        <v>186</v>
      </c>
      <c r="G7043" s="3" t="s">
        <v>111</v>
      </c>
      <c r="H7043" s="3" t="s">
        <v>187</v>
      </c>
      <c r="L7043" s="3">
        <v>1971</v>
      </c>
      <c r="P7043" s="3" t="s">
        <v>36426</v>
      </c>
      <c r="Q7043" s="3" t="s">
        <v>36427</v>
      </c>
      <c r="R7043" s="3">
        <v>55.579361200000001</v>
      </c>
      <c r="S7043" s="3">
        <v>39.5605099</v>
      </c>
      <c r="T7043" s="3" t="s">
        <v>191</v>
      </c>
      <c r="U7043" s="3" t="s">
        <v>36428</v>
      </c>
      <c r="X7043" s="3" t="s">
        <v>35290</v>
      </c>
      <c r="Y7043" s="3" t="s">
        <v>29751</v>
      </c>
      <c r="Z7043" s="3" t="s">
        <v>29933</v>
      </c>
      <c r="AA7043" s="3" t="s">
        <v>36429</v>
      </c>
      <c r="AC7043" s="3" t="s">
        <v>36426</v>
      </c>
      <c r="AG7043" s="3" t="s">
        <v>36430</v>
      </c>
      <c r="AH7043" s="3" t="s">
        <v>36431</v>
      </c>
    </row>
    <row r="7044" spans="1:34" ht="15.75" hidden="1" customHeight="1" x14ac:dyDescent="0.25">
      <c r="A7044" s="3" t="s">
        <v>35056</v>
      </c>
      <c r="B7044" s="3" t="s">
        <v>36425</v>
      </c>
      <c r="C7044" s="3">
        <v>2</v>
      </c>
      <c r="D7044" s="3" t="s">
        <v>35385</v>
      </c>
      <c r="E7044" s="3">
        <v>200</v>
      </c>
      <c r="F7044" s="3" t="s">
        <v>186</v>
      </c>
      <c r="G7044" s="3" t="s">
        <v>111</v>
      </c>
      <c r="H7044" s="3" t="s">
        <v>187</v>
      </c>
      <c r="L7044" s="3">
        <v>1972</v>
      </c>
      <c r="P7044" s="3" t="s">
        <v>36426</v>
      </c>
      <c r="Q7044" s="3" t="s">
        <v>36427</v>
      </c>
      <c r="R7044" s="3">
        <v>55.579361200000001</v>
      </c>
      <c r="S7044" s="3">
        <v>39.5605099</v>
      </c>
      <c r="T7044" s="3" t="s">
        <v>191</v>
      </c>
      <c r="U7044" s="3" t="s">
        <v>36428</v>
      </c>
      <c r="X7044" s="3" t="s">
        <v>35290</v>
      </c>
      <c r="Y7044" s="3" t="s">
        <v>29751</v>
      </c>
      <c r="Z7044" s="3" t="s">
        <v>29933</v>
      </c>
      <c r="AA7044" s="3" t="s">
        <v>36429</v>
      </c>
      <c r="AC7044" s="3" t="s">
        <v>36426</v>
      </c>
      <c r="AG7044" s="3" t="s">
        <v>36430</v>
      </c>
      <c r="AH7044" s="3" t="s">
        <v>36432</v>
      </c>
    </row>
    <row r="7045" spans="1:34" ht="15.75" hidden="1" customHeight="1" x14ac:dyDescent="0.25">
      <c r="A7045" s="3" t="s">
        <v>35056</v>
      </c>
      <c r="B7045" s="3" t="s">
        <v>36425</v>
      </c>
      <c r="C7045" s="3">
        <v>3</v>
      </c>
      <c r="D7045" s="3" t="s">
        <v>35385</v>
      </c>
      <c r="E7045" s="3">
        <v>200</v>
      </c>
      <c r="F7045" s="3" t="s">
        <v>186</v>
      </c>
      <c r="G7045" s="3" t="s">
        <v>111</v>
      </c>
      <c r="H7045" s="3" t="s">
        <v>187</v>
      </c>
      <c r="L7045" s="3">
        <v>1972</v>
      </c>
      <c r="P7045" s="3" t="s">
        <v>36426</v>
      </c>
      <c r="Q7045" s="3" t="s">
        <v>36427</v>
      </c>
      <c r="R7045" s="3">
        <v>55.579361200000001</v>
      </c>
      <c r="S7045" s="3">
        <v>39.5605099</v>
      </c>
      <c r="T7045" s="3" t="s">
        <v>191</v>
      </c>
      <c r="U7045" s="3" t="s">
        <v>36428</v>
      </c>
      <c r="X7045" s="3" t="s">
        <v>35290</v>
      </c>
      <c r="Y7045" s="3" t="s">
        <v>29751</v>
      </c>
      <c r="Z7045" s="3" t="s">
        <v>29933</v>
      </c>
      <c r="AA7045" s="3" t="s">
        <v>36429</v>
      </c>
      <c r="AC7045" s="3" t="s">
        <v>36426</v>
      </c>
      <c r="AG7045" s="3" t="s">
        <v>36430</v>
      </c>
      <c r="AH7045" s="3" t="s">
        <v>36433</v>
      </c>
    </row>
    <row r="7046" spans="1:34" ht="15.75" hidden="1" customHeight="1" x14ac:dyDescent="0.25">
      <c r="A7046" s="3" t="s">
        <v>35056</v>
      </c>
      <c r="B7046" s="3" t="s">
        <v>36438</v>
      </c>
      <c r="C7046" s="3">
        <v>1</v>
      </c>
      <c r="D7046" s="3" t="s">
        <v>40</v>
      </c>
      <c r="E7046" s="3">
        <v>200</v>
      </c>
      <c r="F7046" s="3" t="s">
        <v>186</v>
      </c>
      <c r="G7046" s="3" t="s">
        <v>111</v>
      </c>
      <c r="H7046" s="3" t="s">
        <v>187</v>
      </c>
      <c r="L7046" s="3">
        <v>1966</v>
      </c>
      <c r="P7046" s="3" t="s">
        <v>36439</v>
      </c>
      <c r="Q7046" s="3" t="s">
        <v>36439</v>
      </c>
      <c r="R7046" s="3">
        <v>53.946655999999997</v>
      </c>
      <c r="S7046" s="3">
        <v>37.648555000000002</v>
      </c>
      <c r="T7046" s="3" t="s">
        <v>191</v>
      </c>
      <c r="U7046" s="3" t="s">
        <v>36440</v>
      </c>
      <c r="X7046" s="3" t="s">
        <v>35078</v>
      </c>
      <c r="Y7046" s="3" t="s">
        <v>29751</v>
      </c>
      <c r="Z7046" s="3" t="s">
        <v>29933</v>
      </c>
      <c r="AA7046" s="3" t="s">
        <v>36441</v>
      </c>
      <c r="AC7046" s="3" t="s">
        <v>36442</v>
      </c>
      <c r="AG7046" s="3" t="s">
        <v>36443</v>
      </c>
      <c r="AH7046" s="3" t="s">
        <v>36444</v>
      </c>
    </row>
    <row r="7047" spans="1:34" ht="15.75" hidden="1" customHeight="1" x14ac:dyDescent="0.25">
      <c r="A7047" s="3" t="s">
        <v>35056</v>
      </c>
      <c r="B7047" s="3" t="s">
        <v>36438</v>
      </c>
      <c r="C7047" s="3">
        <v>2</v>
      </c>
      <c r="D7047" s="3" t="s">
        <v>40</v>
      </c>
      <c r="E7047" s="3">
        <v>200</v>
      </c>
      <c r="F7047" s="3" t="s">
        <v>186</v>
      </c>
      <c r="G7047" s="3" t="s">
        <v>111</v>
      </c>
      <c r="H7047" s="3" t="s">
        <v>187</v>
      </c>
      <c r="L7047" s="3">
        <v>1966</v>
      </c>
      <c r="P7047" s="3" t="s">
        <v>36439</v>
      </c>
      <c r="Q7047" s="3" t="s">
        <v>36439</v>
      </c>
      <c r="R7047" s="3">
        <v>53.946655999999997</v>
      </c>
      <c r="S7047" s="3">
        <v>37.648555000000002</v>
      </c>
      <c r="T7047" s="3" t="s">
        <v>191</v>
      </c>
      <c r="U7047" s="3" t="s">
        <v>36440</v>
      </c>
      <c r="X7047" s="3" t="s">
        <v>35078</v>
      </c>
      <c r="Y7047" s="3" t="s">
        <v>29751</v>
      </c>
      <c r="Z7047" s="3" t="s">
        <v>29933</v>
      </c>
      <c r="AC7047" s="3" t="s">
        <v>36442</v>
      </c>
      <c r="AG7047" s="3" t="s">
        <v>36443</v>
      </c>
      <c r="AH7047" s="3" t="s">
        <v>36445</v>
      </c>
    </row>
    <row r="7048" spans="1:34" ht="15.75" hidden="1" customHeight="1" x14ac:dyDescent="0.25">
      <c r="A7048" s="3" t="s">
        <v>35056</v>
      </c>
      <c r="B7048" s="3" t="s">
        <v>36909</v>
      </c>
      <c r="C7048" s="3">
        <v>10</v>
      </c>
      <c r="D7048" s="3" t="s">
        <v>546</v>
      </c>
      <c r="E7048" s="3">
        <v>200</v>
      </c>
      <c r="F7048" s="3" t="s">
        <v>186</v>
      </c>
      <c r="G7048" s="3" t="s">
        <v>111</v>
      </c>
      <c r="H7048" s="3" t="s">
        <v>187</v>
      </c>
      <c r="K7048" s="3" t="s">
        <v>82</v>
      </c>
      <c r="L7048" s="3">
        <v>1952</v>
      </c>
      <c r="N7048" s="3">
        <v>2027</v>
      </c>
      <c r="P7048" s="3" t="s">
        <v>35365</v>
      </c>
      <c r="Q7048" s="3" t="s">
        <v>28869</v>
      </c>
      <c r="R7048" s="3">
        <v>54.455171100000001</v>
      </c>
      <c r="S7048" s="3">
        <v>61.235904699999999</v>
      </c>
      <c r="T7048" s="3" t="s">
        <v>191</v>
      </c>
      <c r="U7048" s="3" t="s">
        <v>36910</v>
      </c>
      <c r="X7048" s="3" t="s">
        <v>35333</v>
      </c>
      <c r="Y7048" s="3" t="s">
        <v>29751</v>
      </c>
      <c r="Z7048" s="3" t="s">
        <v>29933</v>
      </c>
      <c r="AG7048" s="3" t="s">
        <v>36911</v>
      </c>
      <c r="AH7048" s="3" t="s">
        <v>36912</v>
      </c>
    </row>
    <row r="7049" spans="1:34" ht="15.75" hidden="1" customHeight="1" x14ac:dyDescent="0.25">
      <c r="A7049" s="3" t="s">
        <v>35056</v>
      </c>
      <c r="B7049" s="3" t="s">
        <v>36909</v>
      </c>
      <c r="C7049" s="3">
        <v>9</v>
      </c>
      <c r="D7049" s="3" t="s">
        <v>546</v>
      </c>
      <c r="E7049" s="3">
        <v>200</v>
      </c>
      <c r="F7049" s="3" t="s">
        <v>186</v>
      </c>
      <c r="G7049" s="3" t="s">
        <v>111</v>
      </c>
      <c r="H7049" s="3" t="s">
        <v>187</v>
      </c>
      <c r="K7049" s="3" t="s">
        <v>82</v>
      </c>
      <c r="L7049" s="3">
        <v>1952</v>
      </c>
      <c r="N7049" s="3">
        <v>2027</v>
      </c>
      <c r="P7049" s="3" t="s">
        <v>35365</v>
      </c>
      <c r="Q7049" s="3" t="s">
        <v>28869</v>
      </c>
      <c r="R7049" s="3">
        <v>54.455171100000001</v>
      </c>
      <c r="S7049" s="3">
        <v>61.235904699999999</v>
      </c>
      <c r="T7049" s="3" t="s">
        <v>191</v>
      </c>
      <c r="U7049" s="3" t="s">
        <v>36910</v>
      </c>
      <c r="X7049" s="3" t="s">
        <v>35333</v>
      </c>
      <c r="Y7049" s="3" t="s">
        <v>29751</v>
      </c>
      <c r="Z7049" s="3" t="s">
        <v>29933</v>
      </c>
      <c r="AG7049" s="3" t="s">
        <v>36911</v>
      </c>
      <c r="AH7049" s="3" t="s">
        <v>36913</v>
      </c>
    </row>
    <row r="7050" spans="1:34" ht="15.75" hidden="1" customHeight="1" x14ac:dyDescent="0.25">
      <c r="A7050" s="3" t="s">
        <v>35056</v>
      </c>
      <c r="B7050" s="3" t="s">
        <v>36919</v>
      </c>
      <c r="C7050" s="3">
        <v>10</v>
      </c>
      <c r="D7050" s="3" t="s">
        <v>40</v>
      </c>
      <c r="E7050" s="3">
        <v>200</v>
      </c>
      <c r="F7050" s="3" t="s">
        <v>186</v>
      </c>
      <c r="G7050" s="3" t="s">
        <v>111</v>
      </c>
      <c r="H7050" s="3" t="s">
        <v>187</v>
      </c>
      <c r="L7050" s="3">
        <v>1972</v>
      </c>
      <c r="P7050" s="3" t="s">
        <v>35588</v>
      </c>
      <c r="Q7050" s="3" t="s">
        <v>35589</v>
      </c>
      <c r="R7050" s="3">
        <v>55.290300000000002</v>
      </c>
      <c r="S7050" s="3">
        <v>52.022799999999997</v>
      </c>
      <c r="T7050" s="3" t="s">
        <v>191</v>
      </c>
      <c r="U7050" s="3" t="s">
        <v>36920</v>
      </c>
      <c r="X7050" s="3" t="s">
        <v>35591</v>
      </c>
      <c r="Y7050" s="3" t="s">
        <v>29751</v>
      </c>
      <c r="Z7050" s="3" t="s">
        <v>29933</v>
      </c>
      <c r="AA7050" s="3" t="s">
        <v>36921</v>
      </c>
      <c r="AC7050" s="3" t="s">
        <v>36922</v>
      </c>
      <c r="AG7050" s="3" t="s">
        <v>36923</v>
      </c>
      <c r="AH7050" s="3" t="s">
        <v>36924</v>
      </c>
    </row>
    <row r="7051" spans="1:34" ht="15.75" hidden="1" customHeight="1" x14ac:dyDescent="0.25">
      <c r="A7051" s="3" t="s">
        <v>35056</v>
      </c>
      <c r="B7051" s="3" t="s">
        <v>36919</v>
      </c>
      <c r="C7051" s="3">
        <v>11</v>
      </c>
      <c r="D7051" s="3" t="s">
        <v>40</v>
      </c>
      <c r="E7051" s="3">
        <v>200</v>
      </c>
      <c r="F7051" s="3" t="s">
        <v>186</v>
      </c>
      <c r="G7051" s="3" t="s">
        <v>111</v>
      </c>
      <c r="H7051" s="3" t="s">
        <v>187</v>
      </c>
      <c r="L7051" s="3">
        <v>1972</v>
      </c>
      <c r="P7051" s="3" t="s">
        <v>35588</v>
      </c>
      <c r="Q7051" s="3" t="s">
        <v>35589</v>
      </c>
      <c r="R7051" s="3">
        <v>55.290300000000002</v>
      </c>
      <c r="S7051" s="3">
        <v>52.022799999999997</v>
      </c>
      <c r="T7051" s="3" t="s">
        <v>191</v>
      </c>
      <c r="U7051" s="3" t="s">
        <v>36920</v>
      </c>
      <c r="X7051" s="3" t="s">
        <v>35591</v>
      </c>
      <c r="Y7051" s="3" t="s">
        <v>29751</v>
      </c>
      <c r="Z7051" s="3" t="s">
        <v>29933</v>
      </c>
      <c r="AA7051" s="3" t="s">
        <v>36921</v>
      </c>
      <c r="AC7051" s="3" t="s">
        <v>36922</v>
      </c>
      <c r="AG7051" s="3" t="s">
        <v>36923</v>
      </c>
      <c r="AH7051" s="3" t="s">
        <v>36925</v>
      </c>
    </row>
    <row r="7052" spans="1:34" ht="15.75" hidden="1" customHeight="1" x14ac:dyDescent="0.25">
      <c r="A7052" s="3" t="s">
        <v>35056</v>
      </c>
      <c r="B7052" s="3" t="s">
        <v>36919</v>
      </c>
      <c r="C7052" s="3">
        <v>2</v>
      </c>
      <c r="D7052" s="3" t="s">
        <v>40</v>
      </c>
      <c r="E7052" s="3">
        <v>200</v>
      </c>
      <c r="F7052" s="3" t="s">
        <v>186</v>
      </c>
      <c r="G7052" s="3" t="s">
        <v>111</v>
      </c>
      <c r="H7052" s="3" t="s">
        <v>187</v>
      </c>
      <c r="L7052" s="3">
        <v>1972</v>
      </c>
      <c r="P7052" s="3" t="s">
        <v>35588</v>
      </c>
      <c r="Q7052" s="3" t="s">
        <v>35589</v>
      </c>
      <c r="R7052" s="3">
        <v>55.290300000000002</v>
      </c>
      <c r="S7052" s="3">
        <v>52.022799999999997</v>
      </c>
      <c r="T7052" s="3" t="s">
        <v>191</v>
      </c>
      <c r="U7052" s="3" t="s">
        <v>36920</v>
      </c>
      <c r="X7052" s="3" t="s">
        <v>35591</v>
      </c>
      <c r="Y7052" s="3" t="s">
        <v>29751</v>
      </c>
      <c r="Z7052" s="3" t="s">
        <v>29933</v>
      </c>
      <c r="AA7052" s="3" t="s">
        <v>36921</v>
      </c>
      <c r="AC7052" s="3" t="s">
        <v>36922</v>
      </c>
      <c r="AG7052" s="3" t="s">
        <v>36923</v>
      </c>
      <c r="AH7052" s="3" t="s">
        <v>36927</v>
      </c>
    </row>
    <row r="7053" spans="1:34" ht="15.75" hidden="1" customHeight="1" x14ac:dyDescent="0.25">
      <c r="A7053" s="3" t="s">
        <v>35056</v>
      </c>
      <c r="B7053" s="3" t="s">
        <v>36919</v>
      </c>
      <c r="C7053" s="3">
        <v>3</v>
      </c>
      <c r="D7053" s="3" t="s">
        <v>40</v>
      </c>
      <c r="E7053" s="3">
        <v>200</v>
      </c>
      <c r="F7053" s="3" t="s">
        <v>186</v>
      </c>
      <c r="G7053" s="3" t="s">
        <v>111</v>
      </c>
      <c r="H7053" s="3" t="s">
        <v>187</v>
      </c>
      <c r="L7053" s="3">
        <v>1972</v>
      </c>
      <c r="P7053" s="3" t="s">
        <v>35588</v>
      </c>
      <c r="Q7053" s="3" t="s">
        <v>35589</v>
      </c>
      <c r="R7053" s="3">
        <v>55.290300000000002</v>
      </c>
      <c r="S7053" s="3">
        <v>52.022799999999997</v>
      </c>
      <c r="T7053" s="3" t="s">
        <v>191</v>
      </c>
      <c r="U7053" s="3" t="s">
        <v>36920</v>
      </c>
      <c r="X7053" s="3" t="s">
        <v>35591</v>
      </c>
      <c r="Y7053" s="3" t="s">
        <v>29751</v>
      </c>
      <c r="Z7053" s="3" t="s">
        <v>29933</v>
      </c>
      <c r="AA7053" s="3" t="s">
        <v>36921</v>
      </c>
      <c r="AC7053" s="3" t="s">
        <v>36922</v>
      </c>
      <c r="AG7053" s="3" t="s">
        <v>36923</v>
      </c>
      <c r="AH7053" s="3" t="s">
        <v>36928</v>
      </c>
    </row>
    <row r="7054" spans="1:34" ht="15.75" hidden="1" customHeight="1" x14ac:dyDescent="0.25">
      <c r="A7054" s="3" t="s">
        <v>35056</v>
      </c>
      <c r="B7054" s="3" t="s">
        <v>36919</v>
      </c>
      <c r="C7054" s="3">
        <v>4</v>
      </c>
      <c r="D7054" s="3" t="s">
        <v>40</v>
      </c>
      <c r="E7054" s="3">
        <v>200</v>
      </c>
      <c r="F7054" s="3" t="s">
        <v>186</v>
      </c>
      <c r="G7054" s="3" t="s">
        <v>111</v>
      </c>
      <c r="H7054" s="3" t="s">
        <v>187</v>
      </c>
      <c r="L7054" s="3">
        <v>1972</v>
      </c>
      <c r="P7054" s="3" t="s">
        <v>35588</v>
      </c>
      <c r="Q7054" s="3" t="s">
        <v>35589</v>
      </c>
      <c r="R7054" s="3">
        <v>55.290300000000002</v>
      </c>
      <c r="S7054" s="3">
        <v>52.022799999999997</v>
      </c>
      <c r="T7054" s="3" t="s">
        <v>191</v>
      </c>
      <c r="U7054" s="3" t="s">
        <v>36920</v>
      </c>
      <c r="X7054" s="3" t="s">
        <v>35591</v>
      </c>
      <c r="Y7054" s="3" t="s">
        <v>29751</v>
      </c>
      <c r="Z7054" s="3" t="s">
        <v>29933</v>
      </c>
      <c r="AA7054" s="3" t="s">
        <v>36921</v>
      </c>
      <c r="AC7054" s="3" t="s">
        <v>36922</v>
      </c>
      <c r="AG7054" s="3" t="s">
        <v>36923</v>
      </c>
      <c r="AH7054" s="3" t="s">
        <v>36929</v>
      </c>
    </row>
    <row r="7055" spans="1:34" ht="15.75" hidden="1" customHeight="1" x14ac:dyDescent="0.25">
      <c r="A7055" s="3" t="s">
        <v>35056</v>
      </c>
      <c r="B7055" s="3" t="s">
        <v>36919</v>
      </c>
      <c r="C7055" s="3">
        <v>5</v>
      </c>
      <c r="D7055" s="3" t="s">
        <v>40</v>
      </c>
      <c r="E7055" s="3">
        <v>200</v>
      </c>
      <c r="F7055" s="3" t="s">
        <v>186</v>
      </c>
      <c r="G7055" s="3" t="s">
        <v>111</v>
      </c>
      <c r="H7055" s="3" t="s">
        <v>187</v>
      </c>
      <c r="L7055" s="3">
        <v>1972</v>
      </c>
      <c r="P7055" s="3" t="s">
        <v>35588</v>
      </c>
      <c r="Q7055" s="3" t="s">
        <v>35589</v>
      </c>
      <c r="R7055" s="3">
        <v>55.290300000000002</v>
      </c>
      <c r="S7055" s="3">
        <v>52.022799999999997</v>
      </c>
      <c r="T7055" s="3" t="s">
        <v>191</v>
      </c>
      <c r="U7055" s="3" t="s">
        <v>36920</v>
      </c>
      <c r="X7055" s="3" t="s">
        <v>35591</v>
      </c>
      <c r="Y7055" s="3" t="s">
        <v>29751</v>
      </c>
      <c r="Z7055" s="3" t="s">
        <v>29933</v>
      </c>
      <c r="AA7055" s="3" t="s">
        <v>36921</v>
      </c>
      <c r="AC7055" s="3" t="s">
        <v>36922</v>
      </c>
      <c r="AG7055" s="3" t="s">
        <v>36923</v>
      </c>
      <c r="AH7055" s="3" t="s">
        <v>36930</v>
      </c>
    </row>
    <row r="7056" spans="1:34" ht="15.75" hidden="1" customHeight="1" x14ac:dyDescent="0.25">
      <c r="A7056" s="3" t="s">
        <v>35056</v>
      </c>
      <c r="B7056" s="3" t="s">
        <v>36919</v>
      </c>
      <c r="C7056" s="3">
        <v>6</v>
      </c>
      <c r="D7056" s="3" t="s">
        <v>40</v>
      </c>
      <c r="E7056" s="3">
        <v>200</v>
      </c>
      <c r="F7056" s="3" t="s">
        <v>186</v>
      </c>
      <c r="G7056" s="3" t="s">
        <v>111</v>
      </c>
      <c r="H7056" s="3" t="s">
        <v>187</v>
      </c>
      <c r="L7056" s="3">
        <v>1972</v>
      </c>
      <c r="P7056" s="3" t="s">
        <v>35588</v>
      </c>
      <c r="Q7056" s="3" t="s">
        <v>35589</v>
      </c>
      <c r="R7056" s="3">
        <v>55.290300000000002</v>
      </c>
      <c r="S7056" s="3">
        <v>52.022799999999997</v>
      </c>
      <c r="T7056" s="3" t="s">
        <v>191</v>
      </c>
      <c r="U7056" s="3" t="s">
        <v>36920</v>
      </c>
      <c r="X7056" s="3" t="s">
        <v>35591</v>
      </c>
      <c r="Y7056" s="3" t="s">
        <v>29751</v>
      </c>
      <c r="Z7056" s="3" t="s">
        <v>29933</v>
      </c>
      <c r="AA7056" s="3" t="s">
        <v>36921</v>
      </c>
      <c r="AC7056" s="3" t="s">
        <v>36922</v>
      </c>
      <c r="AG7056" s="3" t="s">
        <v>36923</v>
      </c>
      <c r="AH7056" s="3" t="s">
        <v>36931</v>
      </c>
    </row>
    <row r="7057" spans="1:34" ht="15.75" hidden="1" customHeight="1" x14ac:dyDescent="0.25">
      <c r="A7057" s="3" t="s">
        <v>35056</v>
      </c>
      <c r="B7057" s="3" t="s">
        <v>36919</v>
      </c>
      <c r="C7057" s="3">
        <v>7</v>
      </c>
      <c r="D7057" s="3" t="s">
        <v>40</v>
      </c>
      <c r="E7057" s="3">
        <v>200</v>
      </c>
      <c r="F7057" s="3" t="s">
        <v>186</v>
      </c>
      <c r="G7057" s="3" t="s">
        <v>111</v>
      </c>
      <c r="H7057" s="3" t="s">
        <v>187</v>
      </c>
      <c r="L7057" s="3">
        <v>1972</v>
      </c>
      <c r="P7057" s="3" t="s">
        <v>35588</v>
      </c>
      <c r="Q7057" s="3" t="s">
        <v>35589</v>
      </c>
      <c r="R7057" s="3">
        <v>55.290300000000002</v>
      </c>
      <c r="S7057" s="3">
        <v>52.022799999999997</v>
      </c>
      <c r="T7057" s="3" t="s">
        <v>191</v>
      </c>
      <c r="U7057" s="3" t="s">
        <v>36920</v>
      </c>
      <c r="X7057" s="3" t="s">
        <v>35591</v>
      </c>
      <c r="Y7057" s="3" t="s">
        <v>29751</v>
      </c>
      <c r="Z7057" s="3" t="s">
        <v>29933</v>
      </c>
      <c r="AA7057" s="3" t="s">
        <v>36921</v>
      </c>
      <c r="AC7057" s="3" t="s">
        <v>36922</v>
      </c>
      <c r="AG7057" s="3" t="s">
        <v>36923</v>
      </c>
      <c r="AH7057" s="3" t="s">
        <v>36932</v>
      </c>
    </row>
    <row r="7058" spans="1:34" ht="15.75" hidden="1" customHeight="1" x14ac:dyDescent="0.25">
      <c r="A7058" s="3" t="s">
        <v>35056</v>
      </c>
      <c r="B7058" s="3" t="s">
        <v>36919</v>
      </c>
      <c r="C7058" s="3">
        <v>8</v>
      </c>
      <c r="D7058" s="3" t="s">
        <v>40</v>
      </c>
      <c r="E7058" s="3">
        <v>200</v>
      </c>
      <c r="F7058" s="3" t="s">
        <v>186</v>
      </c>
      <c r="G7058" s="3" t="s">
        <v>111</v>
      </c>
      <c r="H7058" s="3" t="s">
        <v>187</v>
      </c>
      <c r="L7058" s="3">
        <v>1972</v>
      </c>
      <c r="P7058" s="3" t="s">
        <v>35588</v>
      </c>
      <c r="Q7058" s="3" t="s">
        <v>35589</v>
      </c>
      <c r="R7058" s="3">
        <v>55.290300000000002</v>
      </c>
      <c r="S7058" s="3">
        <v>52.022799999999997</v>
      </c>
      <c r="T7058" s="3" t="s">
        <v>191</v>
      </c>
      <c r="U7058" s="3" t="s">
        <v>36920</v>
      </c>
      <c r="X7058" s="3" t="s">
        <v>35591</v>
      </c>
      <c r="Y7058" s="3" t="s">
        <v>29751</v>
      </c>
      <c r="Z7058" s="3" t="s">
        <v>29933</v>
      </c>
      <c r="AA7058" s="3" t="s">
        <v>36921</v>
      </c>
      <c r="AC7058" s="3" t="s">
        <v>36922</v>
      </c>
      <c r="AG7058" s="3" t="s">
        <v>36923</v>
      </c>
      <c r="AH7058" s="3" t="s">
        <v>36933</v>
      </c>
    </row>
    <row r="7059" spans="1:34" ht="15.75" hidden="1" customHeight="1" x14ac:dyDescent="0.25">
      <c r="A7059" s="3" t="s">
        <v>35056</v>
      </c>
      <c r="B7059" s="3" t="s">
        <v>36919</v>
      </c>
      <c r="C7059" s="3">
        <v>9</v>
      </c>
      <c r="D7059" s="3" t="s">
        <v>40</v>
      </c>
      <c r="E7059" s="3">
        <v>200</v>
      </c>
      <c r="F7059" s="3" t="s">
        <v>186</v>
      </c>
      <c r="G7059" s="3" t="s">
        <v>111</v>
      </c>
      <c r="H7059" s="3" t="s">
        <v>187</v>
      </c>
      <c r="L7059" s="3">
        <v>1972</v>
      </c>
      <c r="P7059" s="3" t="s">
        <v>35588</v>
      </c>
      <c r="Q7059" s="3" t="s">
        <v>35589</v>
      </c>
      <c r="R7059" s="3">
        <v>55.290300000000002</v>
      </c>
      <c r="S7059" s="3">
        <v>52.022799999999997</v>
      </c>
      <c r="T7059" s="3" t="s">
        <v>191</v>
      </c>
      <c r="U7059" s="3" t="s">
        <v>36920</v>
      </c>
      <c r="X7059" s="3" t="s">
        <v>35591</v>
      </c>
      <c r="Y7059" s="3" t="s">
        <v>29751</v>
      </c>
      <c r="Z7059" s="3" t="s">
        <v>29933</v>
      </c>
      <c r="AA7059" s="3" t="s">
        <v>36921</v>
      </c>
      <c r="AC7059" s="3" t="s">
        <v>36922</v>
      </c>
      <c r="AG7059" s="3" t="s">
        <v>36923</v>
      </c>
      <c r="AH7059" s="3" t="s">
        <v>36934</v>
      </c>
    </row>
    <row r="7060" spans="1:34" ht="15.75" hidden="1" customHeight="1" x14ac:dyDescent="0.25">
      <c r="A7060" s="3" t="s">
        <v>36940</v>
      </c>
      <c r="B7060" s="3" t="s">
        <v>36963</v>
      </c>
      <c r="C7060" s="3">
        <v>3</v>
      </c>
      <c r="D7060" s="3" t="s">
        <v>40</v>
      </c>
      <c r="E7060" s="3">
        <v>200</v>
      </c>
      <c r="F7060" s="3" t="s">
        <v>615</v>
      </c>
      <c r="G7060" s="3" t="s">
        <v>103</v>
      </c>
      <c r="H7060" s="3" t="s">
        <v>187</v>
      </c>
      <c r="I7060" s="3" t="s">
        <v>188</v>
      </c>
      <c r="J7060" s="3" t="s">
        <v>188</v>
      </c>
      <c r="K7060" s="3" t="s">
        <v>82</v>
      </c>
      <c r="P7060" s="3" t="s">
        <v>36970</v>
      </c>
      <c r="Q7060" s="3" t="s">
        <v>36971</v>
      </c>
      <c r="R7060" s="3">
        <v>45.267969000000001</v>
      </c>
      <c r="S7060" s="3">
        <v>19.885331000000001</v>
      </c>
      <c r="T7060" s="3" t="s">
        <v>191</v>
      </c>
      <c r="U7060" s="3" t="s">
        <v>36964</v>
      </c>
      <c r="W7060" s="3" t="s">
        <v>36965</v>
      </c>
      <c r="X7060" s="3" t="s">
        <v>36966</v>
      </c>
      <c r="Y7060" s="3" t="s">
        <v>29751</v>
      </c>
      <c r="Z7060" s="3" t="s">
        <v>29752</v>
      </c>
      <c r="AG7060" s="3" t="s">
        <v>36967</v>
      </c>
      <c r="AH7060" s="3" t="s">
        <v>36972</v>
      </c>
    </row>
    <row r="7061" spans="1:34" ht="15.75" hidden="1" customHeight="1" x14ac:dyDescent="0.25">
      <c r="A7061" s="3" t="s">
        <v>37678</v>
      </c>
      <c r="B7061" s="3" t="s">
        <v>37699</v>
      </c>
      <c r="C7061" s="3">
        <v>12</v>
      </c>
      <c r="D7061" s="3" t="s">
        <v>74</v>
      </c>
      <c r="E7061" s="3">
        <v>200</v>
      </c>
      <c r="F7061" s="3" t="s">
        <v>186</v>
      </c>
      <c r="G7061" s="3" t="s">
        <v>105</v>
      </c>
      <c r="L7061" s="3" t="s">
        <v>4033</v>
      </c>
      <c r="P7061" s="3" t="s">
        <v>31203</v>
      </c>
      <c r="Q7061" s="3" t="s">
        <v>31203</v>
      </c>
      <c r="R7061" s="3">
        <v>56.692599999999999</v>
      </c>
      <c r="S7061" s="3">
        <v>12.907500000000001</v>
      </c>
      <c r="T7061" s="3" t="s">
        <v>191</v>
      </c>
      <c r="Y7061" s="3" t="s">
        <v>29751</v>
      </c>
      <c r="Z7061" s="3" t="s">
        <v>30502</v>
      </c>
      <c r="AG7061" s="3" t="s">
        <v>37700</v>
      </c>
      <c r="AH7061" s="3" t="s">
        <v>37702</v>
      </c>
    </row>
    <row r="7062" spans="1:34" ht="15.75" hidden="1" customHeight="1" x14ac:dyDescent="0.25">
      <c r="A7062" s="3" t="s">
        <v>38621</v>
      </c>
      <c r="B7062" s="3" t="s">
        <v>39008</v>
      </c>
      <c r="C7062" s="3" t="s">
        <v>20519</v>
      </c>
      <c r="D7062" s="3" t="s">
        <v>40</v>
      </c>
      <c r="E7062" s="3">
        <v>200</v>
      </c>
      <c r="F7062" s="3" t="s">
        <v>798</v>
      </c>
      <c r="G7062" s="3" t="s">
        <v>111</v>
      </c>
      <c r="H7062" s="3" t="s">
        <v>188</v>
      </c>
      <c r="L7062" s="3">
        <v>1976</v>
      </c>
      <c r="N7062" s="3">
        <v>2026</v>
      </c>
      <c r="P7062" s="3" t="s">
        <v>38637</v>
      </c>
      <c r="Q7062" s="3" t="s">
        <v>38638</v>
      </c>
      <c r="R7062" s="3">
        <v>-34.806800000000003</v>
      </c>
      <c r="S7062" s="3">
        <v>138.5213</v>
      </c>
      <c r="T7062" s="3" t="s">
        <v>191</v>
      </c>
      <c r="U7062" s="3" t="s">
        <v>38639</v>
      </c>
      <c r="X7062" s="3" t="s">
        <v>38625</v>
      </c>
      <c r="Y7062" s="3" t="s">
        <v>38626</v>
      </c>
      <c r="Z7062" s="3" t="s">
        <v>38627</v>
      </c>
      <c r="AA7062" s="3" t="s">
        <v>39019</v>
      </c>
      <c r="AB7062" s="3" t="s">
        <v>39020</v>
      </c>
      <c r="AG7062" s="3" t="s">
        <v>39011</v>
      </c>
      <c r="AH7062" s="3" t="s">
        <v>39021</v>
      </c>
    </row>
    <row r="7063" spans="1:34" ht="15.75" hidden="1" customHeight="1" x14ac:dyDescent="0.25">
      <c r="A7063" s="3" t="s">
        <v>38621</v>
      </c>
      <c r="B7063" s="3" t="s">
        <v>39008</v>
      </c>
      <c r="C7063" s="3" t="s">
        <v>20524</v>
      </c>
      <c r="D7063" s="3" t="s">
        <v>40</v>
      </c>
      <c r="E7063" s="3">
        <v>200</v>
      </c>
      <c r="F7063" s="3" t="s">
        <v>186</v>
      </c>
      <c r="G7063" s="3" t="s">
        <v>111</v>
      </c>
      <c r="H7063" s="3" t="s">
        <v>188</v>
      </c>
      <c r="L7063" s="3">
        <v>1976</v>
      </c>
      <c r="N7063" s="3">
        <v>2026</v>
      </c>
      <c r="P7063" s="3" t="s">
        <v>38637</v>
      </c>
      <c r="Q7063" s="3" t="s">
        <v>38638</v>
      </c>
      <c r="R7063" s="3">
        <v>-34.806800000000003</v>
      </c>
      <c r="S7063" s="3">
        <v>138.5213</v>
      </c>
      <c r="T7063" s="3" t="s">
        <v>191</v>
      </c>
      <c r="U7063" s="3" t="s">
        <v>38639</v>
      </c>
      <c r="X7063" s="3" t="s">
        <v>38625</v>
      </c>
      <c r="Y7063" s="3" t="s">
        <v>38626</v>
      </c>
      <c r="Z7063" s="3" t="s">
        <v>38627</v>
      </c>
      <c r="AA7063" s="3" t="s">
        <v>39019</v>
      </c>
      <c r="AB7063" s="3" t="s">
        <v>39022</v>
      </c>
      <c r="AG7063" s="3" t="s">
        <v>39011</v>
      </c>
      <c r="AH7063" s="3" t="s">
        <v>39023</v>
      </c>
    </row>
    <row r="7064" spans="1:34" ht="15.75" hidden="1" customHeight="1" x14ac:dyDescent="0.25">
      <c r="A7064" s="3" t="s">
        <v>38621</v>
      </c>
      <c r="B7064" s="3" t="s">
        <v>39008</v>
      </c>
      <c r="C7064" s="3" t="s">
        <v>20526</v>
      </c>
      <c r="D7064" s="3" t="s">
        <v>40</v>
      </c>
      <c r="E7064" s="3">
        <v>200</v>
      </c>
      <c r="F7064" s="3" t="s">
        <v>186</v>
      </c>
      <c r="G7064" s="3" t="s">
        <v>111</v>
      </c>
      <c r="H7064" s="3" t="s">
        <v>188</v>
      </c>
      <c r="L7064" s="3">
        <v>1976</v>
      </c>
      <c r="N7064" s="3">
        <v>2026</v>
      </c>
      <c r="P7064" s="3" t="s">
        <v>38637</v>
      </c>
      <c r="Q7064" s="3" t="s">
        <v>38638</v>
      </c>
      <c r="R7064" s="3">
        <v>-34.806800000000003</v>
      </c>
      <c r="S7064" s="3">
        <v>138.5213</v>
      </c>
      <c r="T7064" s="3" t="s">
        <v>191</v>
      </c>
      <c r="U7064" s="3" t="s">
        <v>38639</v>
      </c>
      <c r="X7064" s="3" t="s">
        <v>38625</v>
      </c>
      <c r="Y7064" s="3" t="s">
        <v>38626</v>
      </c>
      <c r="Z7064" s="3" t="s">
        <v>38627</v>
      </c>
      <c r="AA7064" s="3" t="s">
        <v>39019</v>
      </c>
      <c r="AB7064" s="3" t="s">
        <v>39024</v>
      </c>
      <c r="AG7064" s="3" t="s">
        <v>39011</v>
      </c>
      <c r="AH7064" s="3" t="s">
        <v>39025</v>
      </c>
    </row>
    <row r="7065" spans="1:34" ht="15.75" hidden="1" customHeight="1" x14ac:dyDescent="0.25">
      <c r="A7065" s="3" t="s">
        <v>38621</v>
      </c>
      <c r="B7065" s="3" t="s">
        <v>39008</v>
      </c>
      <c r="C7065" s="3" t="s">
        <v>20529</v>
      </c>
      <c r="D7065" s="3" t="s">
        <v>40</v>
      </c>
      <c r="E7065" s="3">
        <v>200</v>
      </c>
      <c r="F7065" s="3" t="s">
        <v>186</v>
      </c>
      <c r="G7065" s="3" t="s">
        <v>111</v>
      </c>
      <c r="H7065" s="3" t="s">
        <v>188</v>
      </c>
      <c r="L7065" s="3">
        <v>1976</v>
      </c>
      <c r="N7065" s="3">
        <v>2026</v>
      </c>
      <c r="P7065" s="3" t="s">
        <v>38637</v>
      </c>
      <c r="Q7065" s="3" t="s">
        <v>38638</v>
      </c>
      <c r="R7065" s="3">
        <v>-34.806800000000003</v>
      </c>
      <c r="S7065" s="3">
        <v>138.5213</v>
      </c>
      <c r="T7065" s="3" t="s">
        <v>191</v>
      </c>
      <c r="U7065" s="3" t="s">
        <v>38639</v>
      </c>
      <c r="X7065" s="3" t="s">
        <v>38625</v>
      </c>
      <c r="Y7065" s="3" t="s">
        <v>38626</v>
      </c>
      <c r="Z7065" s="3" t="s">
        <v>38627</v>
      </c>
      <c r="AA7065" s="3" t="s">
        <v>39019</v>
      </c>
      <c r="AB7065" s="3" t="s">
        <v>39026</v>
      </c>
      <c r="AG7065" s="3" t="s">
        <v>39011</v>
      </c>
      <c r="AH7065" s="3" t="s">
        <v>39027</v>
      </c>
    </row>
    <row r="7066" spans="1:34" ht="15.75" hidden="1" customHeight="1" x14ac:dyDescent="0.25">
      <c r="A7066" s="3" t="s">
        <v>38621</v>
      </c>
      <c r="B7066" s="3" t="s">
        <v>39068</v>
      </c>
      <c r="C7066" s="3">
        <v>1</v>
      </c>
      <c r="D7066" s="3" t="s">
        <v>40</v>
      </c>
      <c r="E7066" s="3">
        <v>200</v>
      </c>
      <c r="F7066" s="3" t="s">
        <v>511</v>
      </c>
      <c r="G7066" s="3" t="s">
        <v>101</v>
      </c>
      <c r="H7066" s="3" t="s">
        <v>188</v>
      </c>
      <c r="L7066" s="3">
        <v>2027</v>
      </c>
      <c r="N7066" s="3">
        <v>2045</v>
      </c>
      <c r="P7066" s="3" t="s">
        <v>39069</v>
      </c>
      <c r="Q7066" s="3" t="s">
        <v>39069</v>
      </c>
      <c r="R7066" s="3">
        <v>-36.483004000000001</v>
      </c>
      <c r="S7066" s="3">
        <v>146.13382200000001</v>
      </c>
      <c r="T7066" s="3" t="s">
        <v>528</v>
      </c>
      <c r="U7066" s="3" t="s">
        <v>39070</v>
      </c>
      <c r="X7066" s="3" t="s">
        <v>14385</v>
      </c>
      <c r="Y7066" s="3" t="s">
        <v>38626</v>
      </c>
      <c r="Z7066" s="3" t="s">
        <v>38627</v>
      </c>
      <c r="AG7066" s="3" t="s">
        <v>39071</v>
      </c>
      <c r="AH7066" s="3" t="s">
        <v>39072</v>
      </c>
    </row>
    <row r="7067" spans="1:34" ht="15.75" hidden="1" customHeight="1" x14ac:dyDescent="0.25">
      <c r="A7067" s="3" t="s">
        <v>17271</v>
      </c>
      <c r="B7067" s="3" t="s">
        <v>17285</v>
      </c>
      <c r="C7067" s="3">
        <v>1</v>
      </c>
      <c r="D7067" s="3" t="s">
        <v>3024</v>
      </c>
      <c r="E7067" s="3">
        <v>200.2</v>
      </c>
      <c r="F7067" s="3" t="s">
        <v>186</v>
      </c>
      <c r="G7067" s="3" t="s">
        <v>101</v>
      </c>
      <c r="H7067" s="3" t="s">
        <v>188</v>
      </c>
      <c r="I7067" s="3" t="s">
        <v>188</v>
      </c>
      <c r="L7067" s="3">
        <v>2021</v>
      </c>
      <c r="O7067" s="3" t="s">
        <v>17273</v>
      </c>
      <c r="P7067" s="3" t="s">
        <v>17274</v>
      </c>
      <c r="Q7067" s="3" t="s">
        <v>17274</v>
      </c>
      <c r="R7067" s="3">
        <v>11.535116772304701</v>
      </c>
      <c r="S7067" s="3">
        <v>105.08177357540799</v>
      </c>
      <c r="T7067" s="3" t="s">
        <v>191</v>
      </c>
      <c r="U7067" s="3" t="s">
        <v>17275</v>
      </c>
      <c r="W7067" s="3" t="s">
        <v>17276</v>
      </c>
      <c r="Y7067" s="3" t="s">
        <v>16333</v>
      </c>
      <c r="Z7067" s="3" t="s">
        <v>17260</v>
      </c>
      <c r="AG7067" s="3" t="s">
        <v>17286</v>
      </c>
      <c r="AH7067" s="3" t="s">
        <v>17287</v>
      </c>
    </row>
    <row r="7068" spans="1:34" ht="15.75" hidden="1" customHeight="1" x14ac:dyDescent="0.25">
      <c r="A7068" s="3" t="s">
        <v>17271</v>
      </c>
      <c r="B7068" s="3" t="s">
        <v>17272</v>
      </c>
      <c r="C7068" s="3">
        <v>1</v>
      </c>
      <c r="D7068" s="3" t="s">
        <v>3024</v>
      </c>
      <c r="E7068" s="3">
        <v>200.28</v>
      </c>
      <c r="F7068" s="3" t="s">
        <v>186</v>
      </c>
      <c r="G7068" s="3" t="s">
        <v>101</v>
      </c>
      <c r="H7068" s="3" t="s">
        <v>188</v>
      </c>
      <c r="I7068" s="3" t="s">
        <v>188</v>
      </c>
      <c r="L7068" s="3">
        <v>2020</v>
      </c>
      <c r="O7068" s="3" t="s">
        <v>17273</v>
      </c>
      <c r="P7068" s="3" t="s">
        <v>17274</v>
      </c>
      <c r="Q7068" s="3" t="s">
        <v>17274</v>
      </c>
      <c r="R7068" s="3">
        <v>11.536769486762299</v>
      </c>
      <c r="S7068" s="3">
        <v>105.08292455777401</v>
      </c>
      <c r="T7068" s="3" t="s">
        <v>191</v>
      </c>
      <c r="U7068" s="3" t="s">
        <v>17275</v>
      </c>
      <c r="W7068" s="3" t="s">
        <v>17276</v>
      </c>
      <c r="Y7068" s="3" t="s">
        <v>16333</v>
      </c>
      <c r="Z7068" s="3" t="s">
        <v>17260</v>
      </c>
      <c r="AG7068" s="3" t="s">
        <v>17277</v>
      </c>
      <c r="AH7068" s="3" t="s">
        <v>17278</v>
      </c>
    </row>
    <row r="7069" spans="1:34" ht="15.75" hidden="1" customHeight="1" x14ac:dyDescent="0.25">
      <c r="A7069" s="3" t="s">
        <v>3135</v>
      </c>
      <c r="B7069" s="3" t="s">
        <v>3650</v>
      </c>
      <c r="C7069" s="3">
        <v>1</v>
      </c>
      <c r="D7069" s="3" t="s">
        <v>72</v>
      </c>
      <c r="E7069" s="3">
        <v>200.79</v>
      </c>
      <c r="F7069" s="3" t="s">
        <v>186</v>
      </c>
      <c r="G7069" s="3" t="s">
        <v>101</v>
      </c>
      <c r="H7069" s="3" t="s">
        <v>188</v>
      </c>
      <c r="I7069" s="3" t="s">
        <v>188</v>
      </c>
      <c r="J7069" s="3" t="s">
        <v>188</v>
      </c>
      <c r="K7069" s="3" t="s">
        <v>82</v>
      </c>
      <c r="L7069" s="3">
        <v>2013</v>
      </c>
      <c r="O7069" s="3" t="s">
        <v>3651</v>
      </c>
      <c r="P7069" s="3" t="s">
        <v>3652</v>
      </c>
      <c r="Q7069" s="3" t="s">
        <v>3620</v>
      </c>
      <c r="R7069" s="3">
        <v>-7.8640361032125803</v>
      </c>
      <c r="S7069" s="3">
        <v>-35.01873386151</v>
      </c>
      <c r="T7069" s="3" t="s">
        <v>191</v>
      </c>
      <c r="U7069" s="3" t="s">
        <v>3643</v>
      </c>
      <c r="X7069" s="3" t="s">
        <v>3194</v>
      </c>
      <c r="Y7069" s="3" t="s">
        <v>2543</v>
      </c>
      <c r="Z7069" s="3" t="s">
        <v>2544</v>
      </c>
      <c r="AG7069" s="3" t="s">
        <v>3653</v>
      </c>
      <c r="AH7069" s="3" t="s">
        <v>3654</v>
      </c>
    </row>
    <row r="7070" spans="1:34" ht="15.75" hidden="1" customHeight="1" x14ac:dyDescent="0.25">
      <c r="A7070" s="3" t="s">
        <v>6474</v>
      </c>
      <c r="B7070" s="3" t="s">
        <v>12143</v>
      </c>
      <c r="C7070" s="3">
        <v>2</v>
      </c>
      <c r="D7070" s="3" t="s">
        <v>204</v>
      </c>
      <c r="E7070" s="3">
        <v>201</v>
      </c>
      <c r="F7070" s="3" t="s">
        <v>186</v>
      </c>
      <c r="G7070" s="3" t="s">
        <v>105</v>
      </c>
      <c r="H7070" s="3" t="s">
        <v>82</v>
      </c>
      <c r="L7070" s="3">
        <v>2001</v>
      </c>
      <c r="P7070" s="3" t="s">
        <v>12144</v>
      </c>
      <c r="Q7070" s="3" t="s">
        <v>6520</v>
      </c>
      <c r="R7070" s="3">
        <v>33.811900000000001</v>
      </c>
      <c r="S7070" s="3">
        <v>-83.695300000000003</v>
      </c>
      <c r="T7070" s="3" t="s">
        <v>191</v>
      </c>
      <c r="U7070" s="3" t="s">
        <v>9152</v>
      </c>
      <c r="V7070" s="3" t="s">
        <v>9206</v>
      </c>
      <c r="X7070" s="3" t="s">
        <v>6523</v>
      </c>
      <c r="Y7070" s="3" t="s">
        <v>2543</v>
      </c>
      <c r="Z7070" s="3" t="s">
        <v>3059</v>
      </c>
      <c r="AA7070" s="3" t="s">
        <v>12145</v>
      </c>
      <c r="AB7070" s="3" t="s">
        <v>6578</v>
      </c>
      <c r="AG7070" s="3" t="s">
        <v>12146</v>
      </c>
      <c r="AH7070" s="3" t="s">
        <v>12148</v>
      </c>
    </row>
    <row r="7071" spans="1:34" ht="15.75" hidden="1" customHeight="1" x14ac:dyDescent="0.25">
      <c r="A7071" s="3" t="s">
        <v>22591</v>
      </c>
      <c r="B7071" s="3" t="s">
        <v>23069</v>
      </c>
      <c r="C7071" s="3">
        <v>1</v>
      </c>
      <c r="D7071" s="3" t="s">
        <v>72</v>
      </c>
      <c r="E7071" s="3">
        <v>201.6</v>
      </c>
      <c r="F7071" s="3" t="s">
        <v>186</v>
      </c>
      <c r="G7071" s="3" t="s">
        <v>101</v>
      </c>
      <c r="H7071" s="3" t="s">
        <v>188</v>
      </c>
      <c r="I7071" s="3" t="s">
        <v>188</v>
      </c>
      <c r="J7071" s="3" t="s">
        <v>188</v>
      </c>
      <c r="L7071" s="3">
        <v>2012</v>
      </c>
      <c r="P7071" s="3" t="s">
        <v>22593</v>
      </c>
      <c r="Q7071" s="3" t="s">
        <v>22593</v>
      </c>
      <c r="R7071" s="3">
        <v>31.899889999999999</v>
      </c>
      <c r="S7071" s="3">
        <v>47.141753000000001</v>
      </c>
      <c r="T7071" s="3" t="s">
        <v>191</v>
      </c>
      <c r="U7071" s="3" t="s">
        <v>22995</v>
      </c>
      <c r="X7071" s="3" t="s">
        <v>23070</v>
      </c>
      <c r="Y7071" s="3" t="s">
        <v>16333</v>
      </c>
      <c r="Z7071" s="3" t="s">
        <v>16342</v>
      </c>
      <c r="AF7071" s="3" t="s">
        <v>197</v>
      </c>
      <c r="AG7071" s="3" t="s">
        <v>23071</v>
      </c>
      <c r="AH7071" s="3" t="s">
        <v>23072</v>
      </c>
    </row>
    <row r="7072" spans="1:34" ht="15.75" hidden="1" customHeight="1" x14ac:dyDescent="0.25">
      <c r="A7072" s="3" t="s">
        <v>22591</v>
      </c>
      <c r="B7072" s="3" t="s">
        <v>23073</v>
      </c>
      <c r="C7072" s="3">
        <v>1</v>
      </c>
      <c r="D7072" s="3" t="s">
        <v>72</v>
      </c>
      <c r="E7072" s="3">
        <v>201.6</v>
      </c>
      <c r="F7072" s="3" t="s">
        <v>186</v>
      </c>
      <c r="G7072" s="3" t="s">
        <v>101</v>
      </c>
      <c r="H7072" s="3" t="s">
        <v>188</v>
      </c>
      <c r="I7072" s="3" t="s">
        <v>188</v>
      </c>
      <c r="J7072" s="3" t="s">
        <v>188</v>
      </c>
      <c r="L7072" s="3" t="s">
        <v>188</v>
      </c>
      <c r="P7072" s="3" t="s">
        <v>22593</v>
      </c>
      <c r="Q7072" s="3" t="s">
        <v>22593</v>
      </c>
      <c r="R7072" s="3">
        <v>32.028886</v>
      </c>
      <c r="S7072" s="3">
        <v>44.900993999999997</v>
      </c>
      <c r="T7072" s="3" t="s">
        <v>191</v>
      </c>
      <c r="U7072" s="3" t="s">
        <v>22884</v>
      </c>
      <c r="X7072" s="3" t="s">
        <v>23074</v>
      </c>
      <c r="Y7072" s="3" t="s">
        <v>16333</v>
      </c>
      <c r="Z7072" s="3" t="s">
        <v>16342</v>
      </c>
      <c r="AF7072" s="3" t="s">
        <v>197</v>
      </c>
      <c r="AG7072" s="3" t="s">
        <v>23075</v>
      </c>
      <c r="AH7072" s="3" t="s">
        <v>23076</v>
      </c>
    </row>
    <row r="7073" spans="1:34" ht="15.75" hidden="1" customHeight="1" x14ac:dyDescent="0.25">
      <c r="A7073" s="3" t="s">
        <v>11190</v>
      </c>
      <c r="B7073" s="3" t="s">
        <v>24722</v>
      </c>
      <c r="C7073" s="3" t="s">
        <v>24720</v>
      </c>
      <c r="D7073" s="3" t="s">
        <v>204</v>
      </c>
      <c r="E7073" s="3">
        <v>202</v>
      </c>
      <c r="F7073" s="3" t="s">
        <v>762</v>
      </c>
      <c r="G7073" s="3" t="s">
        <v>107</v>
      </c>
      <c r="H7073" s="3" t="s">
        <v>188</v>
      </c>
      <c r="I7073" s="3" t="s">
        <v>188</v>
      </c>
      <c r="J7073" s="3" t="s">
        <v>188</v>
      </c>
      <c r="L7073" s="3">
        <v>2013</v>
      </c>
      <c r="M7073" s="3">
        <v>2021</v>
      </c>
      <c r="N7073" s="3">
        <v>2021</v>
      </c>
      <c r="P7073" s="3" t="s">
        <v>1131</v>
      </c>
      <c r="Q7073" s="3" t="s">
        <v>1132</v>
      </c>
      <c r="R7073" s="3">
        <v>33.972152000000001</v>
      </c>
      <c r="S7073" s="3">
        <v>35.601906</v>
      </c>
      <c r="T7073" s="3" t="s">
        <v>191</v>
      </c>
      <c r="U7073" s="3" t="s">
        <v>24723</v>
      </c>
      <c r="W7073" s="3" t="s">
        <v>24724</v>
      </c>
      <c r="X7073" s="3" t="s">
        <v>24710</v>
      </c>
      <c r="Y7073" s="3" t="s">
        <v>16333</v>
      </c>
      <c r="Z7073" s="3" t="s">
        <v>16342</v>
      </c>
      <c r="AD7073" s="3" t="s">
        <v>197</v>
      </c>
      <c r="AF7073" s="3" t="s">
        <v>197</v>
      </c>
      <c r="AG7073" s="3" t="s">
        <v>24725</v>
      </c>
      <c r="AH7073" s="3" t="s">
        <v>24726</v>
      </c>
    </row>
    <row r="7074" spans="1:34" ht="15.75" hidden="1" customHeight="1" x14ac:dyDescent="0.25">
      <c r="A7074" s="3" t="s">
        <v>11190</v>
      </c>
      <c r="B7074" s="3" t="s">
        <v>24727</v>
      </c>
      <c r="C7074" s="3" t="s">
        <v>24720</v>
      </c>
      <c r="D7074" s="3" t="s">
        <v>204</v>
      </c>
      <c r="E7074" s="3">
        <v>202</v>
      </c>
      <c r="F7074" s="3" t="s">
        <v>762</v>
      </c>
      <c r="G7074" s="3" t="s">
        <v>107</v>
      </c>
      <c r="H7074" s="3" t="s">
        <v>188</v>
      </c>
      <c r="I7074" s="3" t="s">
        <v>188</v>
      </c>
      <c r="J7074" s="3" t="s">
        <v>188</v>
      </c>
      <c r="L7074" s="3">
        <v>2013</v>
      </c>
      <c r="M7074" s="3">
        <v>2021</v>
      </c>
      <c r="N7074" s="3">
        <v>2021</v>
      </c>
      <c r="P7074" s="3" t="s">
        <v>1131</v>
      </c>
      <c r="Q7074" s="3" t="s">
        <v>1132</v>
      </c>
      <c r="R7074" s="3">
        <v>33.649811999999997</v>
      </c>
      <c r="S7074" s="3">
        <v>35.402102999999997</v>
      </c>
      <c r="T7074" s="3" t="s">
        <v>191</v>
      </c>
      <c r="U7074" s="3" t="s">
        <v>24708</v>
      </c>
      <c r="W7074" s="3" t="s">
        <v>24709</v>
      </c>
      <c r="X7074" s="3" t="s">
        <v>24710</v>
      </c>
      <c r="Y7074" s="3" t="s">
        <v>16333</v>
      </c>
      <c r="Z7074" s="3" t="s">
        <v>16342</v>
      </c>
      <c r="AD7074" s="3" t="s">
        <v>197</v>
      </c>
      <c r="AF7074" s="3" t="s">
        <v>197</v>
      </c>
      <c r="AG7074" s="3" t="s">
        <v>24728</v>
      </c>
      <c r="AH7074" s="3" t="s">
        <v>24729</v>
      </c>
    </row>
    <row r="7075" spans="1:34" ht="15.75" hidden="1" customHeight="1" x14ac:dyDescent="0.25">
      <c r="A7075" s="3" t="s">
        <v>25333</v>
      </c>
      <c r="B7075" s="3" t="s">
        <v>25541</v>
      </c>
      <c r="C7075" s="3" t="s">
        <v>25340</v>
      </c>
      <c r="D7075" s="3" t="s">
        <v>72</v>
      </c>
      <c r="E7075" s="3">
        <v>202.4</v>
      </c>
      <c r="F7075" s="3" t="s">
        <v>186</v>
      </c>
      <c r="G7075" s="3" t="s">
        <v>101</v>
      </c>
      <c r="H7075" s="3" t="s">
        <v>187</v>
      </c>
      <c r="L7075" s="3">
        <v>2012</v>
      </c>
      <c r="P7075" s="3" t="s">
        <v>25450</v>
      </c>
      <c r="Q7075" s="3" t="s">
        <v>25450</v>
      </c>
      <c r="R7075" s="3">
        <v>32.0592456496761</v>
      </c>
      <c r="S7075" s="3">
        <v>74.781682493752896</v>
      </c>
      <c r="T7075" s="3" t="s">
        <v>191</v>
      </c>
      <c r="U7075" s="3" t="s">
        <v>25542</v>
      </c>
      <c r="Y7075" s="3" t="s">
        <v>16333</v>
      </c>
      <c r="Z7075" s="3" t="s">
        <v>16334</v>
      </c>
      <c r="AG7075" s="3" t="s">
        <v>25543</v>
      </c>
      <c r="AH7075" s="3" t="s">
        <v>25545</v>
      </c>
    </row>
    <row r="7076" spans="1:34" ht="15.75" hidden="1" customHeight="1" x14ac:dyDescent="0.25">
      <c r="A7076" s="3" t="s">
        <v>1098</v>
      </c>
      <c r="B7076" s="3" t="s">
        <v>1108</v>
      </c>
      <c r="C7076" s="3">
        <v>1</v>
      </c>
      <c r="D7076" s="3" t="s">
        <v>1109</v>
      </c>
      <c r="E7076" s="3">
        <v>203</v>
      </c>
      <c r="F7076" s="3" t="s">
        <v>186</v>
      </c>
      <c r="G7076" s="3" t="s">
        <v>103</v>
      </c>
      <c r="H7076" s="3" t="s">
        <v>188</v>
      </c>
      <c r="I7076" s="3" t="s">
        <v>188</v>
      </c>
      <c r="J7076" s="3" t="s">
        <v>188</v>
      </c>
      <c r="L7076" s="3">
        <v>2019</v>
      </c>
      <c r="P7076" s="3" t="s">
        <v>1110</v>
      </c>
      <c r="Q7076" s="3" t="s">
        <v>1111</v>
      </c>
      <c r="R7076" s="3">
        <v>4.9682006999999997</v>
      </c>
      <c r="S7076" s="3">
        <v>-1.6673872000000001</v>
      </c>
      <c r="T7076" s="3" t="s">
        <v>191</v>
      </c>
      <c r="U7076" s="3" t="s">
        <v>1102</v>
      </c>
      <c r="X7076" s="3" t="s">
        <v>1103</v>
      </c>
      <c r="Y7076" s="3" t="s">
        <v>194</v>
      </c>
      <c r="Z7076" s="3" t="s">
        <v>514</v>
      </c>
      <c r="AG7076" s="3" t="s">
        <v>1112</v>
      </c>
      <c r="AH7076" s="3" t="s">
        <v>1113</v>
      </c>
    </row>
    <row r="7077" spans="1:34" ht="15.75" hidden="1" customHeight="1" x14ac:dyDescent="0.25">
      <c r="A7077" s="3" t="s">
        <v>17288</v>
      </c>
      <c r="B7077" s="3" t="s">
        <v>18686</v>
      </c>
      <c r="C7077" s="3">
        <v>1</v>
      </c>
      <c r="D7077" s="3" t="s">
        <v>40</v>
      </c>
      <c r="E7077" s="3">
        <v>203</v>
      </c>
      <c r="F7077" s="3" t="s">
        <v>186</v>
      </c>
      <c r="G7077" s="3" t="s">
        <v>103</v>
      </c>
      <c r="H7077" s="3" t="s">
        <v>187</v>
      </c>
      <c r="L7077" s="3">
        <v>2015</v>
      </c>
      <c r="P7077" s="3" t="s">
        <v>18687</v>
      </c>
      <c r="Q7077" s="3" t="s">
        <v>17552</v>
      </c>
      <c r="R7077" s="3">
        <v>29.102800999999999</v>
      </c>
      <c r="S7077" s="3">
        <v>119.223022</v>
      </c>
      <c r="T7077" s="3" t="s">
        <v>191</v>
      </c>
      <c r="U7077" s="3" t="s">
        <v>18688</v>
      </c>
      <c r="V7077" s="3" t="s">
        <v>18689</v>
      </c>
      <c r="X7077" s="3" t="s">
        <v>17310</v>
      </c>
      <c r="Y7077" s="3" t="s">
        <v>16333</v>
      </c>
      <c r="Z7077" s="3" t="s">
        <v>17294</v>
      </c>
      <c r="AG7077" s="3" t="s">
        <v>18690</v>
      </c>
      <c r="AH7077" s="3" t="s">
        <v>18691</v>
      </c>
    </row>
    <row r="7078" spans="1:34" ht="15.75" hidden="1" customHeight="1" x14ac:dyDescent="0.25">
      <c r="A7078" s="3" t="s">
        <v>17288</v>
      </c>
      <c r="B7078" s="3" t="s">
        <v>18686</v>
      </c>
      <c r="C7078" s="3">
        <v>2</v>
      </c>
      <c r="D7078" s="3" t="s">
        <v>40</v>
      </c>
      <c r="E7078" s="3">
        <v>203</v>
      </c>
      <c r="F7078" s="3" t="s">
        <v>186</v>
      </c>
      <c r="G7078" s="3" t="s">
        <v>103</v>
      </c>
      <c r="H7078" s="3" t="s">
        <v>187</v>
      </c>
      <c r="L7078" s="3">
        <v>2015</v>
      </c>
      <c r="P7078" s="3" t="s">
        <v>18687</v>
      </c>
      <c r="Q7078" s="3" t="s">
        <v>17552</v>
      </c>
      <c r="R7078" s="3">
        <v>29.102800999999999</v>
      </c>
      <c r="S7078" s="3">
        <v>119.223022</v>
      </c>
      <c r="T7078" s="3" t="s">
        <v>191</v>
      </c>
      <c r="U7078" s="3" t="s">
        <v>18688</v>
      </c>
      <c r="V7078" s="3" t="s">
        <v>18689</v>
      </c>
      <c r="X7078" s="3" t="s">
        <v>17310</v>
      </c>
      <c r="Y7078" s="3" t="s">
        <v>16333</v>
      </c>
      <c r="Z7078" s="3" t="s">
        <v>17294</v>
      </c>
      <c r="AG7078" s="3" t="s">
        <v>18690</v>
      </c>
      <c r="AH7078" s="3" t="s">
        <v>18692</v>
      </c>
    </row>
    <row r="7079" spans="1:34" ht="15.75" hidden="1" customHeight="1" x14ac:dyDescent="0.25">
      <c r="A7079" s="3" t="s">
        <v>30750</v>
      </c>
      <c r="B7079" s="3" t="s">
        <v>30892</v>
      </c>
      <c r="C7079" s="3">
        <v>1</v>
      </c>
      <c r="D7079" s="3" t="s">
        <v>40</v>
      </c>
      <c r="E7079" s="3">
        <v>203</v>
      </c>
      <c r="F7079" s="3" t="s">
        <v>186</v>
      </c>
      <c r="G7079" s="3" t="s">
        <v>105</v>
      </c>
      <c r="H7079" s="3" t="s">
        <v>82</v>
      </c>
      <c r="L7079" s="3">
        <v>1994</v>
      </c>
      <c r="P7079" s="3" t="s">
        <v>2104</v>
      </c>
      <c r="Q7079" s="3" t="s">
        <v>2104</v>
      </c>
      <c r="R7079" s="3">
        <v>48.936990000000002</v>
      </c>
      <c r="S7079" s="3">
        <v>2.2614399999999999</v>
      </c>
      <c r="T7079" s="3" t="s">
        <v>191</v>
      </c>
      <c r="U7079" s="3" t="s">
        <v>30893</v>
      </c>
      <c r="X7079" s="3" t="s">
        <v>30894</v>
      </c>
      <c r="Y7079" s="3" t="s">
        <v>29751</v>
      </c>
      <c r="Z7079" s="3" t="s">
        <v>29784</v>
      </c>
      <c r="AA7079" s="3" t="s">
        <v>30895</v>
      </c>
      <c r="AB7079" s="3" t="s">
        <v>30896</v>
      </c>
      <c r="AG7079" s="3" t="s">
        <v>30897</v>
      </c>
      <c r="AH7079" s="3" t="s">
        <v>30898</v>
      </c>
    </row>
    <row r="7080" spans="1:34" ht="15.75" hidden="1" customHeight="1" x14ac:dyDescent="0.25">
      <c r="A7080" s="3" t="s">
        <v>3946</v>
      </c>
      <c r="B7080" s="3" t="s">
        <v>4204</v>
      </c>
      <c r="C7080" s="3">
        <v>2</v>
      </c>
      <c r="D7080" s="3" t="s">
        <v>40</v>
      </c>
      <c r="E7080" s="3">
        <v>204</v>
      </c>
      <c r="F7080" s="3" t="s">
        <v>186</v>
      </c>
      <c r="G7080" s="3" t="s">
        <v>105</v>
      </c>
      <c r="H7080" s="3" t="s">
        <v>188</v>
      </c>
      <c r="K7080" s="3" t="s">
        <v>82</v>
      </c>
      <c r="L7080" s="3" t="s">
        <v>4212</v>
      </c>
      <c r="P7080" s="3" t="s">
        <v>4206</v>
      </c>
      <c r="Q7080" s="3" t="s">
        <v>4207</v>
      </c>
      <c r="R7080" s="3">
        <v>54.008028799999998</v>
      </c>
      <c r="S7080" s="3">
        <v>-119.10485009999999</v>
      </c>
      <c r="T7080" s="3" t="s">
        <v>191</v>
      </c>
      <c r="U7080" s="3" t="s">
        <v>4208</v>
      </c>
      <c r="X7080" s="3" t="s">
        <v>3951</v>
      </c>
      <c r="Y7080" s="3" t="s">
        <v>2543</v>
      </c>
      <c r="Z7080" s="3" t="s">
        <v>3059</v>
      </c>
      <c r="AC7080" s="3" t="s">
        <v>4213</v>
      </c>
      <c r="AG7080" s="3" t="s">
        <v>4210</v>
      </c>
      <c r="AH7080" s="3" t="s">
        <v>4214</v>
      </c>
    </row>
    <row r="7081" spans="1:34" ht="15.75" hidden="1" customHeight="1" x14ac:dyDescent="0.25">
      <c r="A7081" s="3" t="s">
        <v>3946</v>
      </c>
      <c r="B7081" s="3" t="s">
        <v>4403</v>
      </c>
      <c r="C7081" s="3" t="s">
        <v>68</v>
      </c>
      <c r="D7081" s="3" t="s">
        <v>40</v>
      </c>
      <c r="E7081" s="3">
        <v>204</v>
      </c>
      <c r="F7081" s="3" t="s">
        <v>186</v>
      </c>
      <c r="G7081" s="3" t="s">
        <v>103</v>
      </c>
      <c r="H7081" s="3" t="s">
        <v>188</v>
      </c>
      <c r="L7081" s="3">
        <v>2015</v>
      </c>
      <c r="P7081" s="3" t="s">
        <v>4078</v>
      </c>
      <c r="Q7081" s="3" t="s">
        <v>4078</v>
      </c>
      <c r="R7081" s="3">
        <v>52.0944</v>
      </c>
      <c r="S7081" s="3">
        <v>-106.705</v>
      </c>
      <c r="T7081" s="3" t="s">
        <v>191</v>
      </c>
      <c r="U7081" s="3" t="s">
        <v>4121</v>
      </c>
      <c r="X7081" s="3" t="s">
        <v>4080</v>
      </c>
      <c r="Y7081" s="3" t="s">
        <v>2543</v>
      </c>
      <c r="Z7081" s="3" t="s">
        <v>3059</v>
      </c>
      <c r="AG7081" s="3" t="s">
        <v>4404</v>
      </c>
      <c r="AH7081" s="3" t="s">
        <v>4408</v>
      </c>
    </row>
    <row r="7082" spans="1:34" ht="15.75" hidden="1" customHeight="1" x14ac:dyDescent="0.25">
      <c r="A7082" s="3" t="s">
        <v>6474</v>
      </c>
      <c r="B7082" s="3" t="s">
        <v>6856</v>
      </c>
      <c r="C7082" s="3" t="s">
        <v>710</v>
      </c>
      <c r="D7082" s="3" t="s">
        <v>40</v>
      </c>
      <c r="E7082" s="3">
        <v>204</v>
      </c>
      <c r="F7082" s="3" t="s">
        <v>186</v>
      </c>
      <c r="G7082" s="3" t="s">
        <v>111</v>
      </c>
      <c r="H7082" s="3" t="s">
        <v>82</v>
      </c>
      <c r="I7082" s="3" t="s">
        <v>188</v>
      </c>
      <c r="J7082" s="3" t="s">
        <v>188</v>
      </c>
      <c r="K7082" s="3" t="s">
        <v>2144</v>
      </c>
      <c r="L7082" s="3">
        <v>2017</v>
      </c>
      <c r="P7082" s="3" t="s">
        <v>6857</v>
      </c>
      <c r="Q7082" s="3" t="s">
        <v>6858</v>
      </c>
      <c r="R7082" s="3">
        <v>32.060299999999998</v>
      </c>
      <c r="S7082" s="3">
        <v>-109.8931</v>
      </c>
      <c r="T7082" s="3" t="s">
        <v>191</v>
      </c>
      <c r="U7082" s="3" t="s">
        <v>6859</v>
      </c>
      <c r="V7082" s="3" t="s">
        <v>6859</v>
      </c>
      <c r="X7082" s="3" t="s">
        <v>6611</v>
      </c>
      <c r="Y7082" s="3" t="s">
        <v>2543</v>
      </c>
      <c r="Z7082" s="3" t="s">
        <v>3059</v>
      </c>
      <c r="AA7082" s="3" t="s">
        <v>6860</v>
      </c>
      <c r="AB7082" s="3" t="s">
        <v>6868</v>
      </c>
      <c r="AG7082" s="3" t="s">
        <v>6862</v>
      </c>
      <c r="AH7082" s="3" t="s">
        <v>6869</v>
      </c>
    </row>
    <row r="7083" spans="1:34" ht="15.75" hidden="1" customHeight="1" x14ac:dyDescent="0.25">
      <c r="A7083" s="3" t="s">
        <v>6474</v>
      </c>
      <c r="B7083" s="3" t="s">
        <v>14757</v>
      </c>
      <c r="C7083" s="3" t="s">
        <v>14758</v>
      </c>
      <c r="D7083" s="3" t="s">
        <v>40</v>
      </c>
      <c r="E7083" s="3">
        <v>204</v>
      </c>
      <c r="F7083" s="3" t="s">
        <v>186</v>
      </c>
      <c r="G7083" s="3" t="s">
        <v>103</v>
      </c>
      <c r="H7083" s="3" t="s">
        <v>82</v>
      </c>
      <c r="L7083" s="3" t="s">
        <v>4375</v>
      </c>
      <c r="P7083" s="3" t="s">
        <v>14759</v>
      </c>
      <c r="Q7083" s="3" t="s">
        <v>14759</v>
      </c>
      <c r="R7083" s="3">
        <v>61.167417</v>
      </c>
      <c r="S7083" s="3">
        <v>-149.90530000000001</v>
      </c>
      <c r="T7083" s="3" t="s">
        <v>191</v>
      </c>
      <c r="U7083" s="3" t="s">
        <v>10091</v>
      </c>
      <c r="V7083" s="3" t="s">
        <v>10091</v>
      </c>
      <c r="X7083" s="3" t="s">
        <v>7338</v>
      </c>
      <c r="Y7083" s="3" t="s">
        <v>2543</v>
      </c>
      <c r="Z7083" s="3" t="s">
        <v>3059</v>
      </c>
      <c r="AA7083" s="3" t="s">
        <v>14760</v>
      </c>
      <c r="AB7083" s="3" t="s">
        <v>9830</v>
      </c>
      <c r="AG7083" s="3" t="s">
        <v>14761</v>
      </c>
      <c r="AH7083" s="3" t="s">
        <v>14762</v>
      </c>
    </row>
    <row r="7084" spans="1:34" ht="15.75" hidden="1" customHeight="1" x14ac:dyDescent="0.25">
      <c r="A7084" s="3" t="s">
        <v>5453</v>
      </c>
      <c r="B7084" s="3" t="s">
        <v>5767</v>
      </c>
      <c r="C7084" s="3" t="s">
        <v>5771</v>
      </c>
      <c r="D7084" s="3" t="s">
        <v>40</v>
      </c>
      <c r="E7084" s="3">
        <v>205</v>
      </c>
      <c r="F7084" s="3" t="s">
        <v>186</v>
      </c>
      <c r="G7084" s="3" t="s">
        <v>103</v>
      </c>
      <c r="H7084" s="3" t="s">
        <v>188</v>
      </c>
      <c r="I7084" s="3" t="s">
        <v>188</v>
      </c>
      <c r="J7084" s="3" t="s">
        <v>188</v>
      </c>
      <c r="K7084" s="3" t="s">
        <v>82</v>
      </c>
      <c r="L7084" s="3">
        <v>2014</v>
      </c>
      <c r="O7084" s="3" t="s">
        <v>5471</v>
      </c>
      <c r="P7084" s="3" t="s">
        <v>5471</v>
      </c>
      <c r="Q7084" s="3" t="s">
        <v>5471</v>
      </c>
      <c r="R7084" s="3">
        <v>20.4575447</v>
      </c>
      <c r="S7084" s="3">
        <v>-100.1206083</v>
      </c>
      <c r="T7084" s="3" t="s">
        <v>191</v>
      </c>
      <c r="U7084" s="3" t="s">
        <v>5764</v>
      </c>
      <c r="X7084" s="3" t="s">
        <v>5548</v>
      </c>
      <c r="Y7084" s="3" t="s">
        <v>2543</v>
      </c>
      <c r="Z7084" s="3" t="s">
        <v>2544</v>
      </c>
      <c r="AG7084" s="3" t="s">
        <v>5769</v>
      </c>
      <c r="AH7084" s="3" t="s">
        <v>5772</v>
      </c>
    </row>
    <row r="7085" spans="1:34" ht="15.75" hidden="1" customHeight="1" x14ac:dyDescent="0.25">
      <c r="A7085" s="3" t="s">
        <v>6474</v>
      </c>
      <c r="B7085" s="3" t="s">
        <v>9099</v>
      </c>
      <c r="C7085" s="3" t="s">
        <v>7533</v>
      </c>
      <c r="D7085" s="3" t="s">
        <v>40</v>
      </c>
      <c r="E7085" s="3">
        <v>205</v>
      </c>
      <c r="F7085" s="3" t="s">
        <v>186</v>
      </c>
      <c r="G7085" s="3" t="s">
        <v>103</v>
      </c>
      <c r="H7085" s="3" t="s">
        <v>82</v>
      </c>
      <c r="I7085" s="3" t="s">
        <v>230</v>
      </c>
      <c r="J7085" s="3" t="s">
        <v>188</v>
      </c>
      <c r="L7085" s="3">
        <v>2022</v>
      </c>
      <c r="P7085" s="3" t="s">
        <v>9100</v>
      </c>
      <c r="Q7085" s="3" t="s">
        <v>9100</v>
      </c>
      <c r="R7085" s="3">
        <v>42.690643999999999</v>
      </c>
      <c r="S7085" s="3">
        <v>-84.657780000000002</v>
      </c>
      <c r="T7085" s="3" t="s">
        <v>191</v>
      </c>
      <c r="U7085" s="3" t="s">
        <v>9101</v>
      </c>
      <c r="V7085" s="3" t="s">
        <v>9102</v>
      </c>
      <c r="X7085" s="3" t="s">
        <v>6479</v>
      </c>
      <c r="Y7085" s="3" t="s">
        <v>2543</v>
      </c>
      <c r="Z7085" s="3" t="s">
        <v>3059</v>
      </c>
      <c r="AA7085" s="3" t="s">
        <v>9103</v>
      </c>
      <c r="AB7085" s="3" t="s">
        <v>9104</v>
      </c>
      <c r="AG7085" s="3" t="s">
        <v>9105</v>
      </c>
      <c r="AH7085" s="3" t="s">
        <v>9106</v>
      </c>
    </row>
    <row r="7086" spans="1:34" ht="15.75" hidden="1" customHeight="1" x14ac:dyDescent="0.25">
      <c r="A7086" s="3" t="s">
        <v>34076</v>
      </c>
      <c r="B7086" s="3" t="s">
        <v>34077</v>
      </c>
      <c r="C7086" s="3">
        <v>4</v>
      </c>
      <c r="D7086" s="3" t="s">
        <v>42</v>
      </c>
      <c r="E7086" s="3">
        <v>205</v>
      </c>
      <c r="F7086" s="3" t="s">
        <v>186</v>
      </c>
      <c r="G7086" s="3" t="s">
        <v>103</v>
      </c>
      <c r="H7086" s="3" t="s">
        <v>188</v>
      </c>
      <c r="I7086" s="3" t="s">
        <v>222</v>
      </c>
      <c r="L7086" s="3">
        <v>2017</v>
      </c>
      <c r="P7086" s="3" t="s">
        <v>34086</v>
      </c>
      <c r="Q7086" s="3" t="s">
        <v>34083</v>
      </c>
      <c r="R7086" s="3">
        <v>35.830869999999997</v>
      </c>
      <c r="S7086" s="3">
        <v>14.55463</v>
      </c>
      <c r="T7086" s="3" t="s">
        <v>191</v>
      </c>
      <c r="U7086" s="3" t="s">
        <v>34079</v>
      </c>
      <c r="X7086" s="3" t="s">
        <v>34080</v>
      </c>
      <c r="Y7086" s="3" t="s">
        <v>29751</v>
      </c>
      <c r="Z7086" s="3" t="s">
        <v>29752</v>
      </c>
      <c r="AG7086" s="3" t="s">
        <v>34081</v>
      </c>
      <c r="AH7086" s="3" t="s">
        <v>34087</v>
      </c>
    </row>
    <row r="7087" spans="1:34" ht="15.75" hidden="1" customHeight="1" x14ac:dyDescent="0.25">
      <c r="A7087" s="3" t="s">
        <v>35056</v>
      </c>
      <c r="B7087" s="3" t="s">
        <v>35624</v>
      </c>
      <c r="C7087" s="3">
        <v>1</v>
      </c>
      <c r="D7087" s="3" t="s">
        <v>185</v>
      </c>
      <c r="E7087" s="3">
        <v>205</v>
      </c>
      <c r="F7087" s="3" t="s">
        <v>262</v>
      </c>
      <c r="G7087" s="3" t="s">
        <v>103</v>
      </c>
      <c r="H7087" s="3" t="s">
        <v>187</v>
      </c>
      <c r="I7087" s="3" t="s">
        <v>188</v>
      </c>
      <c r="J7087" s="3" t="s">
        <v>82</v>
      </c>
      <c r="K7087" s="3" t="s">
        <v>4304</v>
      </c>
      <c r="L7087" s="3">
        <v>2027</v>
      </c>
      <c r="P7087" s="3" t="s">
        <v>35110</v>
      </c>
      <c r="Q7087" s="3" t="s">
        <v>35111</v>
      </c>
      <c r="R7087" s="3">
        <v>48.413753999999997</v>
      </c>
      <c r="S7087" s="3">
        <v>135.11861300000001</v>
      </c>
      <c r="T7087" s="3" t="s">
        <v>191</v>
      </c>
      <c r="U7087" s="3" t="s">
        <v>35625</v>
      </c>
      <c r="X7087" s="3" t="s">
        <v>35626</v>
      </c>
      <c r="Y7087" s="3" t="s">
        <v>29751</v>
      </c>
      <c r="Z7087" s="3" t="s">
        <v>29933</v>
      </c>
      <c r="AC7087" s="3" t="s">
        <v>35627</v>
      </c>
      <c r="AG7087" s="3" t="s">
        <v>35628</v>
      </c>
      <c r="AH7087" s="3" t="s">
        <v>35629</v>
      </c>
    </row>
    <row r="7088" spans="1:34" ht="15.75" hidden="1" customHeight="1" x14ac:dyDescent="0.25">
      <c r="A7088" s="3" t="s">
        <v>35056</v>
      </c>
      <c r="B7088" s="3" t="s">
        <v>35624</v>
      </c>
      <c r="C7088" s="3">
        <v>2</v>
      </c>
      <c r="D7088" s="3" t="s">
        <v>185</v>
      </c>
      <c r="E7088" s="3">
        <v>205</v>
      </c>
      <c r="F7088" s="3" t="s">
        <v>262</v>
      </c>
      <c r="G7088" s="3" t="s">
        <v>103</v>
      </c>
      <c r="H7088" s="3" t="s">
        <v>187</v>
      </c>
      <c r="I7088" s="3" t="s">
        <v>188</v>
      </c>
      <c r="J7088" s="3" t="s">
        <v>82</v>
      </c>
      <c r="K7088" s="3" t="s">
        <v>4304</v>
      </c>
      <c r="L7088" s="3">
        <v>2027</v>
      </c>
      <c r="P7088" s="3" t="s">
        <v>35110</v>
      </c>
      <c r="Q7088" s="3" t="s">
        <v>35111</v>
      </c>
      <c r="R7088" s="3">
        <v>48.413753999999997</v>
      </c>
      <c r="S7088" s="3">
        <v>135.11861300000001</v>
      </c>
      <c r="T7088" s="3" t="s">
        <v>191</v>
      </c>
      <c r="U7088" s="3" t="s">
        <v>35625</v>
      </c>
      <c r="X7088" s="3" t="s">
        <v>35626</v>
      </c>
      <c r="Y7088" s="3" t="s">
        <v>29751</v>
      </c>
      <c r="Z7088" s="3" t="s">
        <v>29933</v>
      </c>
      <c r="AC7088" s="3" t="s">
        <v>35627</v>
      </c>
      <c r="AG7088" s="3" t="s">
        <v>35628</v>
      </c>
      <c r="AH7088" s="3" t="s">
        <v>35630</v>
      </c>
    </row>
    <row r="7089" spans="1:34" ht="15.75" hidden="1" customHeight="1" x14ac:dyDescent="0.25">
      <c r="A7089" s="3" t="s">
        <v>35056</v>
      </c>
      <c r="B7089" s="3" t="s">
        <v>36737</v>
      </c>
      <c r="C7089" s="3">
        <v>10</v>
      </c>
      <c r="D7089" s="3" t="s">
        <v>546</v>
      </c>
      <c r="E7089" s="3">
        <v>205</v>
      </c>
      <c r="F7089" s="3" t="s">
        <v>186</v>
      </c>
      <c r="G7089" s="3" t="s">
        <v>111</v>
      </c>
      <c r="H7089" s="3" t="s">
        <v>187</v>
      </c>
      <c r="L7089" s="3">
        <v>1964</v>
      </c>
      <c r="P7089" s="3" t="s">
        <v>35365</v>
      </c>
      <c r="Q7089" s="3" t="s">
        <v>28869</v>
      </c>
      <c r="R7089" s="3">
        <v>57.355600000000003</v>
      </c>
      <c r="S7089" s="3">
        <v>59.960299999999997</v>
      </c>
      <c r="T7089" s="3" t="s">
        <v>191</v>
      </c>
      <c r="U7089" s="3" t="s">
        <v>36738</v>
      </c>
      <c r="X7089" s="3" t="s">
        <v>35070</v>
      </c>
      <c r="Y7089" s="3" t="s">
        <v>29751</v>
      </c>
      <c r="Z7089" s="3" t="s">
        <v>29933</v>
      </c>
      <c r="AA7089" s="3" t="s">
        <v>36739</v>
      </c>
      <c r="AG7089" s="3" t="s">
        <v>36740</v>
      </c>
      <c r="AH7089" s="3" t="s">
        <v>36741</v>
      </c>
    </row>
    <row r="7090" spans="1:34" ht="15.75" hidden="1" customHeight="1" x14ac:dyDescent="0.25">
      <c r="A7090" s="3" t="s">
        <v>35056</v>
      </c>
      <c r="B7090" s="3" t="s">
        <v>36737</v>
      </c>
      <c r="C7090" s="3">
        <v>11</v>
      </c>
      <c r="D7090" s="3" t="s">
        <v>546</v>
      </c>
      <c r="E7090" s="3">
        <v>205</v>
      </c>
      <c r="F7090" s="3" t="s">
        <v>186</v>
      </c>
      <c r="G7090" s="3" t="s">
        <v>111</v>
      </c>
      <c r="H7090" s="3" t="s">
        <v>187</v>
      </c>
      <c r="L7090" s="3">
        <v>1964</v>
      </c>
      <c r="P7090" s="3" t="s">
        <v>35365</v>
      </c>
      <c r="Q7090" s="3" t="s">
        <v>28869</v>
      </c>
      <c r="R7090" s="3">
        <v>57.355600000000003</v>
      </c>
      <c r="S7090" s="3">
        <v>59.960299999999997</v>
      </c>
      <c r="T7090" s="3" t="s">
        <v>191</v>
      </c>
      <c r="U7090" s="3" t="s">
        <v>36738</v>
      </c>
      <c r="X7090" s="3" t="s">
        <v>35070</v>
      </c>
      <c r="Y7090" s="3" t="s">
        <v>29751</v>
      </c>
      <c r="Z7090" s="3" t="s">
        <v>29933</v>
      </c>
      <c r="AA7090" s="3" t="s">
        <v>36739</v>
      </c>
      <c r="AG7090" s="3" t="s">
        <v>36740</v>
      </c>
      <c r="AH7090" s="3" t="s">
        <v>36742</v>
      </c>
    </row>
    <row r="7091" spans="1:34" ht="15.75" hidden="1" customHeight="1" x14ac:dyDescent="0.25">
      <c r="A7091" s="3" t="s">
        <v>35056</v>
      </c>
      <c r="B7091" s="3" t="s">
        <v>36737</v>
      </c>
      <c r="C7091" s="3">
        <v>9</v>
      </c>
      <c r="D7091" s="3" t="s">
        <v>546</v>
      </c>
      <c r="E7091" s="3">
        <v>205</v>
      </c>
      <c r="F7091" s="3" t="s">
        <v>186</v>
      </c>
      <c r="G7091" s="3" t="s">
        <v>111</v>
      </c>
      <c r="H7091" s="3" t="s">
        <v>187</v>
      </c>
      <c r="L7091" s="3">
        <v>1964</v>
      </c>
      <c r="P7091" s="3" t="s">
        <v>35365</v>
      </c>
      <c r="Q7091" s="3" t="s">
        <v>28869</v>
      </c>
      <c r="R7091" s="3">
        <v>57.355600000000003</v>
      </c>
      <c r="S7091" s="3">
        <v>59.960299999999997</v>
      </c>
      <c r="T7091" s="3" t="s">
        <v>191</v>
      </c>
      <c r="U7091" s="3" t="s">
        <v>36738</v>
      </c>
      <c r="X7091" s="3" t="s">
        <v>35070</v>
      </c>
      <c r="Y7091" s="3" t="s">
        <v>29751</v>
      </c>
      <c r="Z7091" s="3" t="s">
        <v>29933</v>
      </c>
      <c r="AA7091" s="3" t="s">
        <v>36739</v>
      </c>
      <c r="AG7091" s="3" t="s">
        <v>36740</v>
      </c>
      <c r="AH7091" s="3" t="s">
        <v>36744</v>
      </c>
    </row>
    <row r="7092" spans="1:34" ht="15.75" hidden="1" customHeight="1" x14ac:dyDescent="0.25">
      <c r="A7092" s="3" t="s">
        <v>35056</v>
      </c>
      <c r="B7092" s="3" t="s">
        <v>36919</v>
      </c>
      <c r="C7092" s="3">
        <v>12</v>
      </c>
      <c r="D7092" s="3" t="s">
        <v>40</v>
      </c>
      <c r="E7092" s="3">
        <v>205</v>
      </c>
      <c r="F7092" s="3" t="s">
        <v>186</v>
      </c>
      <c r="G7092" s="3" t="s">
        <v>111</v>
      </c>
      <c r="H7092" s="3" t="s">
        <v>187</v>
      </c>
      <c r="L7092" s="3">
        <v>1972</v>
      </c>
      <c r="P7092" s="3" t="s">
        <v>35588</v>
      </c>
      <c r="Q7092" s="3" t="s">
        <v>35589</v>
      </c>
      <c r="R7092" s="3">
        <v>55.290300000000002</v>
      </c>
      <c r="S7092" s="3">
        <v>52.022799999999997</v>
      </c>
      <c r="T7092" s="3" t="s">
        <v>191</v>
      </c>
      <c r="U7092" s="3" t="s">
        <v>36920</v>
      </c>
      <c r="X7092" s="3" t="s">
        <v>35591</v>
      </c>
      <c r="Y7092" s="3" t="s">
        <v>29751</v>
      </c>
      <c r="Z7092" s="3" t="s">
        <v>29933</v>
      </c>
      <c r="AA7092" s="3" t="s">
        <v>36921</v>
      </c>
      <c r="AC7092" s="3" t="s">
        <v>36922</v>
      </c>
      <c r="AG7092" s="3" t="s">
        <v>36923</v>
      </c>
      <c r="AH7092" s="3" t="s">
        <v>36926</v>
      </c>
    </row>
    <row r="7093" spans="1:34" ht="15.75" hidden="1" customHeight="1" x14ac:dyDescent="0.25">
      <c r="A7093" s="3" t="s">
        <v>16548</v>
      </c>
      <c r="B7093" s="3" t="s">
        <v>17236</v>
      </c>
      <c r="C7093" s="3">
        <v>1</v>
      </c>
      <c r="D7093" s="3" t="s">
        <v>72</v>
      </c>
      <c r="E7093" s="3">
        <v>205.38</v>
      </c>
      <c r="F7093" s="3" t="s">
        <v>186</v>
      </c>
      <c r="G7093" s="3" t="s">
        <v>101</v>
      </c>
      <c r="H7093" s="3" t="s">
        <v>187</v>
      </c>
      <c r="L7093" s="3">
        <v>2015</v>
      </c>
      <c r="P7093" s="3" t="s">
        <v>17237</v>
      </c>
      <c r="Q7093" s="3" t="s">
        <v>16575</v>
      </c>
      <c r="R7093" s="3">
        <v>24.900503267448901</v>
      </c>
      <c r="S7093" s="3">
        <v>89.988246547796194</v>
      </c>
      <c r="T7093" s="3" t="s">
        <v>191</v>
      </c>
      <c r="U7093" s="3" t="s">
        <v>17093</v>
      </c>
      <c r="Y7093" s="3" t="s">
        <v>16333</v>
      </c>
      <c r="Z7093" s="3" t="s">
        <v>16334</v>
      </c>
      <c r="AG7093" s="3" t="s">
        <v>17238</v>
      </c>
      <c r="AH7093" s="3" t="s">
        <v>17239</v>
      </c>
    </row>
    <row r="7094" spans="1:34" ht="15.75" hidden="1" customHeight="1" x14ac:dyDescent="0.25">
      <c r="A7094" s="3" t="s">
        <v>28447</v>
      </c>
      <c r="B7094" s="3" t="s">
        <v>28634</v>
      </c>
      <c r="C7094" s="3">
        <v>1</v>
      </c>
      <c r="D7094" s="3" t="s">
        <v>40</v>
      </c>
      <c r="E7094" s="3">
        <v>205.5</v>
      </c>
      <c r="F7094" s="3" t="s">
        <v>186</v>
      </c>
      <c r="G7094" s="3" t="s">
        <v>103</v>
      </c>
      <c r="H7094" s="3" t="s">
        <v>188</v>
      </c>
      <c r="L7094" s="3" t="s">
        <v>4375</v>
      </c>
      <c r="P7094" s="3" t="s">
        <v>28635</v>
      </c>
      <c r="Q7094" s="3" t="s">
        <v>28636</v>
      </c>
      <c r="R7094" s="3">
        <v>37.913637000000001</v>
      </c>
      <c r="S7094" s="3">
        <v>28.904767</v>
      </c>
      <c r="T7094" s="3" t="s">
        <v>191</v>
      </c>
      <c r="U7094" s="3" t="s">
        <v>28637</v>
      </c>
      <c r="X7094" s="3" t="s">
        <v>28631</v>
      </c>
      <c r="Y7094" s="3" t="s">
        <v>16333</v>
      </c>
      <c r="Z7094" s="3" t="s">
        <v>16342</v>
      </c>
      <c r="AC7094" s="3" t="s">
        <v>28638</v>
      </c>
      <c r="AG7094" s="3" t="s">
        <v>28639</v>
      </c>
      <c r="AH7094" s="3" t="s">
        <v>28640</v>
      </c>
    </row>
    <row r="7095" spans="1:34" ht="15.75" hidden="1" customHeight="1" x14ac:dyDescent="0.25">
      <c r="A7095" s="3" t="s">
        <v>35056</v>
      </c>
      <c r="B7095" s="3" t="s">
        <v>36628</v>
      </c>
      <c r="C7095" s="3">
        <v>1</v>
      </c>
      <c r="D7095" s="3" t="s">
        <v>40</v>
      </c>
      <c r="E7095" s="3">
        <v>206.8</v>
      </c>
      <c r="F7095" s="3" t="s">
        <v>186</v>
      </c>
      <c r="G7095" s="3" t="s">
        <v>101</v>
      </c>
      <c r="H7095" s="3" t="s">
        <v>187</v>
      </c>
      <c r="I7095" s="3" t="s">
        <v>82</v>
      </c>
      <c r="J7095" s="3" t="s">
        <v>82</v>
      </c>
      <c r="K7095" s="3" t="s">
        <v>82</v>
      </c>
      <c r="L7095" s="3">
        <v>2023</v>
      </c>
      <c r="O7095" s="3" t="s">
        <v>36629</v>
      </c>
      <c r="P7095" s="3" t="s">
        <v>36630</v>
      </c>
      <c r="Q7095" s="3" t="s">
        <v>35861</v>
      </c>
      <c r="R7095" s="3">
        <v>54.961730000000003</v>
      </c>
      <c r="S7095" s="3">
        <v>61.184220000000003</v>
      </c>
      <c r="T7095" s="3" t="s">
        <v>191</v>
      </c>
      <c r="U7095" s="3" t="s">
        <v>36631</v>
      </c>
      <c r="W7095" s="3" t="s">
        <v>36632</v>
      </c>
      <c r="X7095" s="3" t="s">
        <v>35333</v>
      </c>
      <c r="Y7095" s="3" t="s">
        <v>29751</v>
      </c>
      <c r="Z7095" s="3" t="s">
        <v>29933</v>
      </c>
      <c r="AD7095" s="3" t="s">
        <v>815</v>
      </c>
      <c r="AE7095" s="3" t="s">
        <v>1307</v>
      </c>
      <c r="AF7095" s="3" t="s">
        <v>1552</v>
      </c>
      <c r="AG7095" s="3" t="s">
        <v>36633</v>
      </c>
      <c r="AH7095" s="3" t="s">
        <v>36634</v>
      </c>
    </row>
    <row r="7096" spans="1:34" ht="15.75" hidden="1" customHeight="1" x14ac:dyDescent="0.25">
      <c r="A7096" s="3" t="s">
        <v>3065</v>
      </c>
      <c r="B7096" s="3" t="s">
        <v>3114</v>
      </c>
      <c r="C7096" s="3" t="s">
        <v>3115</v>
      </c>
      <c r="D7096" s="3" t="s">
        <v>40</v>
      </c>
      <c r="E7096" s="3">
        <v>207</v>
      </c>
      <c r="F7096" s="3" t="s">
        <v>186</v>
      </c>
      <c r="G7096" s="3" t="s">
        <v>103</v>
      </c>
      <c r="H7096" s="3" t="s">
        <v>188</v>
      </c>
      <c r="I7096" s="3" t="s">
        <v>188</v>
      </c>
      <c r="J7096" s="3" t="s">
        <v>188</v>
      </c>
      <c r="K7096" s="3" t="s">
        <v>82</v>
      </c>
      <c r="L7096" s="3">
        <v>2012</v>
      </c>
      <c r="O7096" s="3" t="s">
        <v>3116</v>
      </c>
      <c r="P7096" s="3" t="s">
        <v>3116</v>
      </c>
      <c r="Q7096" s="3" t="s">
        <v>3077</v>
      </c>
      <c r="R7096" s="3">
        <v>-17.787500000000001</v>
      </c>
      <c r="S7096" s="3">
        <v>-63.152099999999997</v>
      </c>
      <c r="T7096" s="3" t="s">
        <v>191</v>
      </c>
      <c r="U7096" s="3" t="s">
        <v>3117</v>
      </c>
      <c r="X7096" s="3" t="s">
        <v>3118</v>
      </c>
      <c r="Y7096" s="3" t="s">
        <v>2543</v>
      </c>
      <c r="Z7096" s="3" t="s">
        <v>2544</v>
      </c>
      <c r="AG7096" s="3" t="s">
        <v>3119</v>
      </c>
      <c r="AH7096" s="3" t="s">
        <v>3120</v>
      </c>
    </row>
    <row r="7097" spans="1:34" ht="15.75" hidden="1" customHeight="1" x14ac:dyDescent="0.25">
      <c r="A7097" s="3" t="s">
        <v>6474</v>
      </c>
      <c r="B7097" s="3" t="s">
        <v>12289</v>
      </c>
      <c r="C7097" s="3">
        <v>1</v>
      </c>
      <c r="D7097" s="3" t="s">
        <v>40</v>
      </c>
      <c r="E7097" s="3">
        <v>207</v>
      </c>
      <c r="F7097" s="3" t="s">
        <v>186</v>
      </c>
      <c r="G7097" s="3" t="s">
        <v>105</v>
      </c>
      <c r="H7097" s="3" t="s">
        <v>82</v>
      </c>
      <c r="L7097" s="3">
        <v>2013</v>
      </c>
      <c r="P7097" s="3" t="s">
        <v>12290</v>
      </c>
      <c r="Q7097" s="3" t="s">
        <v>12290</v>
      </c>
      <c r="R7097" s="3">
        <v>38.016944000000002</v>
      </c>
      <c r="S7097" s="3">
        <v>-121.765</v>
      </c>
      <c r="T7097" s="3" t="s">
        <v>191</v>
      </c>
      <c r="U7097" s="3" t="s">
        <v>10053</v>
      </c>
      <c r="V7097" s="3" t="s">
        <v>8804</v>
      </c>
      <c r="X7097" s="3" t="s">
        <v>6642</v>
      </c>
      <c r="Y7097" s="3" t="s">
        <v>2543</v>
      </c>
      <c r="Z7097" s="3" t="s">
        <v>3059</v>
      </c>
      <c r="AA7097" s="3" t="s">
        <v>12291</v>
      </c>
      <c r="AB7097" s="3" t="s">
        <v>6754</v>
      </c>
      <c r="AG7097" s="3" t="s">
        <v>12292</v>
      </c>
      <c r="AH7097" s="3" t="s">
        <v>12293</v>
      </c>
    </row>
    <row r="7098" spans="1:34" ht="15.75" hidden="1" customHeight="1" x14ac:dyDescent="0.25">
      <c r="A7098" s="3" t="s">
        <v>6474</v>
      </c>
      <c r="B7098" s="3" t="s">
        <v>12289</v>
      </c>
      <c r="C7098" s="3">
        <v>2</v>
      </c>
      <c r="D7098" s="3" t="s">
        <v>40</v>
      </c>
      <c r="E7098" s="3">
        <v>207</v>
      </c>
      <c r="F7098" s="3" t="s">
        <v>186</v>
      </c>
      <c r="G7098" s="3" t="s">
        <v>105</v>
      </c>
      <c r="H7098" s="3" t="s">
        <v>82</v>
      </c>
      <c r="L7098" s="3">
        <v>2013</v>
      </c>
      <c r="P7098" s="3" t="s">
        <v>12290</v>
      </c>
      <c r="Q7098" s="3" t="s">
        <v>12290</v>
      </c>
      <c r="R7098" s="3">
        <v>38.016944000000002</v>
      </c>
      <c r="S7098" s="3">
        <v>-121.765</v>
      </c>
      <c r="T7098" s="3" t="s">
        <v>191</v>
      </c>
      <c r="U7098" s="3" t="s">
        <v>10053</v>
      </c>
      <c r="V7098" s="3" t="s">
        <v>8804</v>
      </c>
      <c r="X7098" s="3" t="s">
        <v>6642</v>
      </c>
      <c r="Y7098" s="3" t="s">
        <v>2543</v>
      </c>
      <c r="Z7098" s="3" t="s">
        <v>3059</v>
      </c>
      <c r="AA7098" s="3" t="s">
        <v>12291</v>
      </c>
      <c r="AB7098" s="3" t="s">
        <v>6578</v>
      </c>
      <c r="AG7098" s="3" t="s">
        <v>12292</v>
      </c>
      <c r="AH7098" s="3" t="s">
        <v>12294</v>
      </c>
    </row>
    <row r="7099" spans="1:34" ht="15.75" hidden="1" customHeight="1" x14ac:dyDescent="0.25">
      <c r="A7099" s="3" t="s">
        <v>6474</v>
      </c>
      <c r="B7099" s="3" t="s">
        <v>12289</v>
      </c>
      <c r="C7099" s="3">
        <v>3</v>
      </c>
      <c r="D7099" s="3" t="s">
        <v>40</v>
      </c>
      <c r="E7099" s="3">
        <v>207</v>
      </c>
      <c r="F7099" s="3" t="s">
        <v>186</v>
      </c>
      <c r="G7099" s="3" t="s">
        <v>105</v>
      </c>
      <c r="H7099" s="3" t="s">
        <v>82</v>
      </c>
      <c r="L7099" s="3">
        <v>2013</v>
      </c>
      <c r="P7099" s="3" t="s">
        <v>12290</v>
      </c>
      <c r="Q7099" s="3" t="s">
        <v>12290</v>
      </c>
      <c r="R7099" s="3">
        <v>38.016944000000002</v>
      </c>
      <c r="S7099" s="3">
        <v>-121.765</v>
      </c>
      <c r="T7099" s="3" t="s">
        <v>191</v>
      </c>
      <c r="U7099" s="3" t="s">
        <v>10053</v>
      </c>
      <c r="V7099" s="3" t="s">
        <v>8804</v>
      </c>
      <c r="X7099" s="3" t="s">
        <v>6642</v>
      </c>
      <c r="Y7099" s="3" t="s">
        <v>2543</v>
      </c>
      <c r="Z7099" s="3" t="s">
        <v>3059</v>
      </c>
      <c r="AA7099" s="3" t="s">
        <v>12291</v>
      </c>
      <c r="AB7099" s="3" t="s">
        <v>6663</v>
      </c>
      <c r="AG7099" s="3" t="s">
        <v>12292</v>
      </c>
      <c r="AH7099" s="3" t="s">
        <v>12295</v>
      </c>
    </row>
    <row r="7100" spans="1:34" ht="15.75" hidden="1" customHeight="1" x14ac:dyDescent="0.25">
      <c r="A7100" s="3" t="s">
        <v>6474</v>
      </c>
      <c r="B7100" s="3" t="s">
        <v>12289</v>
      </c>
      <c r="C7100" s="3">
        <v>4</v>
      </c>
      <c r="D7100" s="3" t="s">
        <v>40</v>
      </c>
      <c r="E7100" s="3">
        <v>207</v>
      </c>
      <c r="F7100" s="3" t="s">
        <v>186</v>
      </c>
      <c r="G7100" s="3" t="s">
        <v>105</v>
      </c>
      <c r="H7100" s="3" t="s">
        <v>82</v>
      </c>
      <c r="L7100" s="3">
        <v>2013</v>
      </c>
      <c r="P7100" s="3" t="s">
        <v>12290</v>
      </c>
      <c r="Q7100" s="3" t="s">
        <v>12290</v>
      </c>
      <c r="R7100" s="3">
        <v>38.016944000000002</v>
      </c>
      <c r="S7100" s="3">
        <v>-121.765</v>
      </c>
      <c r="T7100" s="3" t="s">
        <v>191</v>
      </c>
      <c r="U7100" s="3" t="s">
        <v>10053</v>
      </c>
      <c r="V7100" s="3" t="s">
        <v>8804</v>
      </c>
      <c r="X7100" s="3" t="s">
        <v>6642</v>
      </c>
      <c r="Y7100" s="3" t="s">
        <v>2543</v>
      </c>
      <c r="Z7100" s="3" t="s">
        <v>3059</v>
      </c>
      <c r="AA7100" s="3" t="s">
        <v>12291</v>
      </c>
      <c r="AB7100" s="3" t="s">
        <v>6490</v>
      </c>
      <c r="AG7100" s="3" t="s">
        <v>12292</v>
      </c>
      <c r="AH7100" s="3" t="s">
        <v>12296</v>
      </c>
    </row>
    <row r="7101" spans="1:34" ht="15.75" hidden="1" customHeight="1" x14ac:dyDescent="0.25">
      <c r="A7101" s="3" t="s">
        <v>26982</v>
      </c>
      <c r="B7101" s="3" t="s">
        <v>27357</v>
      </c>
      <c r="C7101" s="3">
        <v>1</v>
      </c>
      <c r="D7101" s="3" t="s">
        <v>42</v>
      </c>
      <c r="E7101" s="3">
        <v>207</v>
      </c>
      <c r="F7101" s="3" t="s">
        <v>186</v>
      </c>
      <c r="G7101" s="3" t="s">
        <v>188</v>
      </c>
      <c r="H7101" s="3" t="s">
        <v>187</v>
      </c>
      <c r="L7101" s="3">
        <v>2007</v>
      </c>
      <c r="P7101" s="3" t="s">
        <v>27358</v>
      </c>
      <c r="Q7101" s="3" t="s">
        <v>27359</v>
      </c>
      <c r="R7101" s="3">
        <v>37.369922000000003</v>
      </c>
      <c r="S7101" s="3">
        <v>126.640165</v>
      </c>
      <c r="T7101" s="3" t="s">
        <v>191</v>
      </c>
      <c r="U7101" s="3" t="s">
        <v>27360</v>
      </c>
      <c r="V7101" s="3" t="s">
        <v>27361</v>
      </c>
      <c r="X7101" s="3" t="s">
        <v>27206</v>
      </c>
      <c r="Y7101" s="3" t="s">
        <v>16333</v>
      </c>
      <c r="Z7101" s="3" t="s">
        <v>17294</v>
      </c>
      <c r="AC7101" s="3" t="s">
        <v>27362</v>
      </c>
      <c r="AG7101" s="3" t="s">
        <v>27363</v>
      </c>
      <c r="AH7101" s="3" t="s">
        <v>27364</v>
      </c>
    </row>
    <row r="7102" spans="1:34" ht="15.75" hidden="1" customHeight="1" x14ac:dyDescent="0.25">
      <c r="A7102" s="3" t="s">
        <v>6474</v>
      </c>
      <c r="B7102" s="3" t="s">
        <v>7540</v>
      </c>
      <c r="C7102" s="3" t="s">
        <v>6518</v>
      </c>
      <c r="D7102" s="3" t="s">
        <v>204</v>
      </c>
      <c r="E7102" s="3">
        <v>208</v>
      </c>
      <c r="F7102" s="3" t="s">
        <v>186</v>
      </c>
      <c r="G7102" s="3" t="s">
        <v>105</v>
      </c>
      <c r="H7102" s="3" t="s">
        <v>82</v>
      </c>
      <c r="L7102" s="3">
        <v>2002</v>
      </c>
      <c r="P7102" s="3" t="s">
        <v>7541</v>
      </c>
      <c r="Q7102" s="3" t="s">
        <v>7541</v>
      </c>
      <c r="R7102" s="3">
        <v>38.3902</v>
      </c>
      <c r="S7102" s="3">
        <v>-85.413300000000007</v>
      </c>
      <c r="T7102" s="3" t="s">
        <v>191</v>
      </c>
      <c r="U7102" s="3" t="s">
        <v>7542</v>
      </c>
      <c r="V7102" s="3" t="s">
        <v>7543</v>
      </c>
      <c r="X7102" s="3" t="s">
        <v>7459</v>
      </c>
      <c r="Y7102" s="3" t="s">
        <v>2543</v>
      </c>
      <c r="Z7102" s="3" t="s">
        <v>3059</v>
      </c>
      <c r="AA7102" s="3" t="s">
        <v>7544</v>
      </c>
      <c r="AB7102" s="3" t="s">
        <v>6525</v>
      </c>
      <c r="AG7102" s="3" t="s">
        <v>7545</v>
      </c>
      <c r="AH7102" s="3" t="s">
        <v>7546</v>
      </c>
    </row>
    <row r="7103" spans="1:34" ht="15.75" hidden="1" customHeight="1" x14ac:dyDescent="0.25">
      <c r="A7103" s="3" t="s">
        <v>6474</v>
      </c>
      <c r="B7103" s="3" t="s">
        <v>7540</v>
      </c>
      <c r="C7103" s="3" t="s">
        <v>6528</v>
      </c>
      <c r="D7103" s="3" t="s">
        <v>204</v>
      </c>
      <c r="E7103" s="3">
        <v>208</v>
      </c>
      <c r="F7103" s="3" t="s">
        <v>186</v>
      </c>
      <c r="G7103" s="3" t="s">
        <v>105</v>
      </c>
      <c r="H7103" s="3" t="s">
        <v>82</v>
      </c>
      <c r="L7103" s="3">
        <v>2002</v>
      </c>
      <c r="P7103" s="3" t="s">
        <v>7541</v>
      </c>
      <c r="Q7103" s="3" t="s">
        <v>7541</v>
      </c>
      <c r="R7103" s="3">
        <v>38.3902</v>
      </c>
      <c r="S7103" s="3">
        <v>-85.413300000000007</v>
      </c>
      <c r="T7103" s="3" t="s">
        <v>191</v>
      </c>
      <c r="U7103" s="3" t="s">
        <v>7542</v>
      </c>
      <c r="V7103" s="3" t="s">
        <v>7543</v>
      </c>
      <c r="X7103" s="3" t="s">
        <v>7459</v>
      </c>
      <c r="Y7103" s="3" t="s">
        <v>2543</v>
      </c>
      <c r="Z7103" s="3" t="s">
        <v>3059</v>
      </c>
      <c r="AA7103" s="3" t="s">
        <v>7544</v>
      </c>
      <c r="AB7103" s="3" t="s">
        <v>6529</v>
      </c>
      <c r="AG7103" s="3" t="s">
        <v>7545</v>
      </c>
      <c r="AH7103" s="3" t="s">
        <v>7547</v>
      </c>
    </row>
    <row r="7104" spans="1:34" ht="15.75" hidden="1" customHeight="1" x14ac:dyDescent="0.25">
      <c r="A7104" s="3" t="s">
        <v>6474</v>
      </c>
      <c r="B7104" s="3" t="s">
        <v>7540</v>
      </c>
      <c r="C7104" s="3" t="s">
        <v>6531</v>
      </c>
      <c r="D7104" s="3" t="s">
        <v>204</v>
      </c>
      <c r="E7104" s="3">
        <v>208</v>
      </c>
      <c r="F7104" s="3" t="s">
        <v>186</v>
      </c>
      <c r="G7104" s="3" t="s">
        <v>105</v>
      </c>
      <c r="H7104" s="3" t="s">
        <v>82</v>
      </c>
      <c r="L7104" s="3">
        <v>2002</v>
      </c>
      <c r="P7104" s="3" t="s">
        <v>7541</v>
      </c>
      <c r="Q7104" s="3" t="s">
        <v>7541</v>
      </c>
      <c r="R7104" s="3">
        <v>38.3902</v>
      </c>
      <c r="S7104" s="3">
        <v>-85.413300000000007</v>
      </c>
      <c r="T7104" s="3" t="s">
        <v>191</v>
      </c>
      <c r="U7104" s="3" t="s">
        <v>7542</v>
      </c>
      <c r="V7104" s="3" t="s">
        <v>7543</v>
      </c>
      <c r="X7104" s="3" t="s">
        <v>7459</v>
      </c>
      <c r="Y7104" s="3" t="s">
        <v>2543</v>
      </c>
      <c r="Z7104" s="3" t="s">
        <v>3059</v>
      </c>
      <c r="AA7104" s="3" t="s">
        <v>7544</v>
      </c>
      <c r="AB7104" s="3" t="s">
        <v>6532</v>
      </c>
      <c r="AG7104" s="3" t="s">
        <v>7545</v>
      </c>
      <c r="AH7104" s="3" t="s">
        <v>7548</v>
      </c>
    </row>
    <row r="7105" spans="1:34" ht="15.75" hidden="1" customHeight="1" x14ac:dyDescent="0.25">
      <c r="A7105" s="3" t="s">
        <v>20676</v>
      </c>
      <c r="B7105" s="3" t="s">
        <v>20812</v>
      </c>
      <c r="C7105" s="3" t="s">
        <v>441</v>
      </c>
      <c r="D7105" s="3" t="s">
        <v>40</v>
      </c>
      <c r="E7105" s="3">
        <v>208</v>
      </c>
      <c r="F7105" s="3" t="s">
        <v>186</v>
      </c>
      <c r="G7105" s="3" t="s">
        <v>103</v>
      </c>
      <c r="H7105" s="3" t="s">
        <v>188</v>
      </c>
      <c r="L7105" s="3">
        <v>1998</v>
      </c>
      <c r="P7105" s="3" t="s">
        <v>20813</v>
      </c>
      <c r="Q7105" s="3" t="s">
        <v>20813</v>
      </c>
      <c r="R7105" s="3">
        <v>17.058700000000002</v>
      </c>
      <c r="S7105" s="3">
        <v>82.309700000000007</v>
      </c>
      <c r="T7105" s="3" t="s">
        <v>191</v>
      </c>
      <c r="U7105" s="3" t="s">
        <v>20814</v>
      </c>
      <c r="X7105" s="3" t="s">
        <v>20794</v>
      </c>
      <c r="Y7105" s="3" t="s">
        <v>16333</v>
      </c>
      <c r="Z7105" s="3" t="s">
        <v>16334</v>
      </c>
      <c r="AC7105" s="3" t="s">
        <v>20815</v>
      </c>
      <c r="AG7105" s="3" t="s">
        <v>20816</v>
      </c>
      <c r="AH7105" s="3" t="s">
        <v>20817</v>
      </c>
    </row>
    <row r="7106" spans="1:34" ht="15.75" hidden="1" customHeight="1" x14ac:dyDescent="0.25">
      <c r="A7106" s="3" t="s">
        <v>38621</v>
      </c>
      <c r="B7106" s="3" t="s">
        <v>38992</v>
      </c>
      <c r="C7106" s="3">
        <v>1</v>
      </c>
      <c r="D7106" s="3" t="s">
        <v>40</v>
      </c>
      <c r="E7106" s="3">
        <v>208</v>
      </c>
      <c r="F7106" s="3" t="s">
        <v>186</v>
      </c>
      <c r="G7106" s="3" t="s">
        <v>103</v>
      </c>
      <c r="H7106" s="3" t="s">
        <v>188</v>
      </c>
      <c r="L7106" s="3">
        <v>2009</v>
      </c>
      <c r="N7106" s="3">
        <v>2050</v>
      </c>
      <c r="P7106" s="3" t="s">
        <v>38993</v>
      </c>
      <c r="Q7106" s="3" t="s">
        <v>38993</v>
      </c>
      <c r="R7106" s="3">
        <v>-41.139935100000002</v>
      </c>
      <c r="S7106" s="3">
        <v>146.90344210000001</v>
      </c>
      <c r="T7106" s="3" t="s">
        <v>191</v>
      </c>
      <c r="U7106" s="3" t="s">
        <v>38994</v>
      </c>
      <c r="X7106" s="3" t="s">
        <v>38995</v>
      </c>
      <c r="Y7106" s="3" t="s">
        <v>38626</v>
      </c>
      <c r="Z7106" s="3" t="s">
        <v>38627</v>
      </c>
      <c r="AA7106" s="3" t="s">
        <v>38996</v>
      </c>
      <c r="AB7106" s="3" t="s">
        <v>38997</v>
      </c>
      <c r="AG7106" s="3" t="s">
        <v>38998</v>
      </c>
      <c r="AH7106" s="3" t="s">
        <v>38999</v>
      </c>
    </row>
    <row r="7107" spans="1:34" ht="15.75" hidden="1" customHeight="1" x14ac:dyDescent="0.25">
      <c r="A7107" s="3" t="s">
        <v>183</v>
      </c>
      <c r="B7107" s="3" t="s">
        <v>287</v>
      </c>
      <c r="C7107" s="3">
        <v>1</v>
      </c>
      <c r="D7107" s="3" t="s">
        <v>204</v>
      </c>
      <c r="E7107" s="3">
        <v>209</v>
      </c>
      <c r="F7107" s="3" t="s">
        <v>186</v>
      </c>
      <c r="G7107" s="3" t="s">
        <v>105</v>
      </c>
      <c r="H7107" s="3" t="s">
        <v>188</v>
      </c>
      <c r="I7107" s="3" t="s">
        <v>188</v>
      </c>
      <c r="J7107" s="3" t="s">
        <v>188</v>
      </c>
      <c r="L7107" s="3">
        <v>2002</v>
      </c>
      <c r="P7107" s="3" t="s">
        <v>189</v>
      </c>
      <c r="Q7107" s="3" t="s">
        <v>190</v>
      </c>
      <c r="R7107" s="3">
        <v>36.748899999999999</v>
      </c>
      <c r="S7107" s="3">
        <v>3.0823</v>
      </c>
      <c r="T7107" s="3" t="s">
        <v>191</v>
      </c>
      <c r="U7107" s="3" t="s">
        <v>288</v>
      </c>
      <c r="X7107" s="3" t="s">
        <v>288</v>
      </c>
      <c r="Y7107" s="3" t="s">
        <v>194</v>
      </c>
      <c r="Z7107" s="3" t="s">
        <v>195</v>
      </c>
      <c r="AA7107" s="3" t="s">
        <v>289</v>
      </c>
      <c r="AC7107" s="3" t="s">
        <v>290</v>
      </c>
      <c r="AF7107" s="3" t="s">
        <v>197</v>
      </c>
      <c r="AG7107" s="3" t="s">
        <v>291</v>
      </c>
      <c r="AH7107" s="3" t="s">
        <v>292</v>
      </c>
    </row>
    <row r="7108" spans="1:34" ht="15.75" hidden="1" customHeight="1" x14ac:dyDescent="0.25">
      <c r="A7108" s="3" t="s">
        <v>183</v>
      </c>
      <c r="B7108" s="3" t="s">
        <v>287</v>
      </c>
      <c r="C7108" s="3">
        <v>2</v>
      </c>
      <c r="D7108" s="3" t="s">
        <v>204</v>
      </c>
      <c r="E7108" s="3">
        <v>209</v>
      </c>
      <c r="F7108" s="3" t="s">
        <v>186</v>
      </c>
      <c r="G7108" s="3" t="s">
        <v>105</v>
      </c>
      <c r="H7108" s="3" t="s">
        <v>188</v>
      </c>
      <c r="I7108" s="3" t="s">
        <v>188</v>
      </c>
      <c r="J7108" s="3" t="s">
        <v>188</v>
      </c>
      <c r="L7108" s="3">
        <v>2002</v>
      </c>
      <c r="P7108" s="3" t="s">
        <v>189</v>
      </c>
      <c r="Q7108" s="3" t="s">
        <v>190</v>
      </c>
      <c r="R7108" s="3">
        <v>36.748899999999999</v>
      </c>
      <c r="S7108" s="3">
        <v>3.0823</v>
      </c>
      <c r="T7108" s="3" t="s">
        <v>191</v>
      </c>
      <c r="U7108" s="3" t="s">
        <v>288</v>
      </c>
      <c r="X7108" s="3" t="s">
        <v>288</v>
      </c>
      <c r="Y7108" s="3" t="s">
        <v>194</v>
      </c>
      <c r="Z7108" s="3" t="s">
        <v>195</v>
      </c>
      <c r="AA7108" s="3" t="s">
        <v>289</v>
      </c>
      <c r="AC7108" s="3" t="s">
        <v>290</v>
      </c>
      <c r="AF7108" s="3" t="s">
        <v>197</v>
      </c>
      <c r="AG7108" s="3" t="s">
        <v>291</v>
      </c>
      <c r="AH7108" s="3" t="s">
        <v>293</v>
      </c>
    </row>
    <row r="7109" spans="1:34" ht="15.75" hidden="1" customHeight="1" x14ac:dyDescent="0.25">
      <c r="A7109" s="3" t="s">
        <v>4739</v>
      </c>
      <c r="B7109" s="3" t="s">
        <v>4760</v>
      </c>
      <c r="C7109" s="3">
        <v>1</v>
      </c>
      <c r="D7109" s="3" t="s">
        <v>40</v>
      </c>
      <c r="E7109" s="3">
        <v>209</v>
      </c>
      <c r="F7109" s="3" t="s">
        <v>186</v>
      </c>
      <c r="G7109" s="3" t="s">
        <v>101</v>
      </c>
      <c r="H7109" s="3" t="s">
        <v>188</v>
      </c>
      <c r="I7109" s="3" t="s">
        <v>188</v>
      </c>
      <c r="J7109" s="3" t="s">
        <v>188</v>
      </c>
      <c r="K7109" s="3" t="s">
        <v>82</v>
      </c>
      <c r="L7109" s="3">
        <v>2022</v>
      </c>
      <c r="O7109" s="3" t="s">
        <v>4761</v>
      </c>
      <c r="P7109" s="3" t="s">
        <v>4761</v>
      </c>
      <c r="Q7109" s="3" t="s">
        <v>4761</v>
      </c>
      <c r="R7109" s="3">
        <v>8.9338540999999996</v>
      </c>
      <c r="S7109" s="3">
        <v>-75.481684700000002</v>
      </c>
      <c r="T7109" s="3" t="s">
        <v>528</v>
      </c>
      <c r="U7109" s="3" t="s">
        <v>4762</v>
      </c>
      <c r="X7109" s="3" t="s">
        <v>2611</v>
      </c>
      <c r="Y7109" s="3" t="s">
        <v>2543</v>
      </c>
      <c r="Z7109" s="3" t="s">
        <v>2544</v>
      </c>
      <c r="AA7109" s="3" t="s">
        <v>4763</v>
      </c>
      <c r="AC7109" s="3" t="s">
        <v>4764</v>
      </c>
      <c r="AG7109" s="3" t="s">
        <v>4765</v>
      </c>
      <c r="AH7109" s="3" t="s">
        <v>4766</v>
      </c>
    </row>
    <row r="7110" spans="1:34" ht="15.75" hidden="1" customHeight="1" x14ac:dyDescent="0.25">
      <c r="A7110" s="3" t="s">
        <v>21612</v>
      </c>
      <c r="B7110" s="3" t="s">
        <v>22578</v>
      </c>
      <c r="C7110" s="3" t="s">
        <v>577</v>
      </c>
      <c r="D7110" s="3" t="s">
        <v>204</v>
      </c>
      <c r="E7110" s="3">
        <v>209</v>
      </c>
      <c r="F7110" s="3" t="s">
        <v>186</v>
      </c>
      <c r="G7110" s="3" t="s">
        <v>103</v>
      </c>
      <c r="H7110" s="3" t="s">
        <v>188</v>
      </c>
      <c r="I7110" s="3" t="s">
        <v>188</v>
      </c>
      <c r="J7110" s="3" t="s">
        <v>188</v>
      </c>
      <c r="L7110" s="3">
        <v>1992</v>
      </c>
      <c r="P7110" s="3" t="s">
        <v>21700</v>
      </c>
      <c r="Q7110" s="3" t="s">
        <v>21700</v>
      </c>
      <c r="R7110" s="3">
        <v>31.374040999999998</v>
      </c>
      <c r="S7110" s="3">
        <v>48.774186</v>
      </c>
      <c r="T7110" s="3" t="s">
        <v>191</v>
      </c>
      <c r="U7110" s="3" t="s">
        <v>22579</v>
      </c>
      <c r="X7110" s="3" t="s">
        <v>21616</v>
      </c>
      <c r="Y7110" s="3" t="s">
        <v>16333</v>
      </c>
      <c r="Z7110" s="3" t="s">
        <v>16334</v>
      </c>
      <c r="AA7110" s="3" t="s">
        <v>22580</v>
      </c>
      <c r="AC7110" s="3" t="s">
        <v>22581</v>
      </c>
      <c r="AD7110" s="3" t="s">
        <v>197</v>
      </c>
      <c r="AF7110" s="3" t="s">
        <v>197</v>
      </c>
      <c r="AG7110" s="3" t="s">
        <v>22582</v>
      </c>
      <c r="AH7110" s="3" t="s">
        <v>22583</v>
      </c>
    </row>
    <row r="7111" spans="1:34" ht="15.75" hidden="1" customHeight="1" x14ac:dyDescent="0.25">
      <c r="A7111" s="3" t="s">
        <v>21612</v>
      </c>
      <c r="B7111" s="3" t="s">
        <v>22578</v>
      </c>
      <c r="C7111" s="3" t="s">
        <v>807</v>
      </c>
      <c r="D7111" s="3" t="s">
        <v>204</v>
      </c>
      <c r="E7111" s="3">
        <v>209</v>
      </c>
      <c r="F7111" s="3" t="s">
        <v>186</v>
      </c>
      <c r="G7111" s="3" t="s">
        <v>103</v>
      </c>
      <c r="H7111" s="3" t="s">
        <v>188</v>
      </c>
      <c r="I7111" s="3" t="s">
        <v>188</v>
      </c>
      <c r="J7111" s="3" t="s">
        <v>188</v>
      </c>
      <c r="L7111" s="3">
        <v>1992</v>
      </c>
      <c r="P7111" s="3" t="s">
        <v>21700</v>
      </c>
      <c r="Q7111" s="3" t="s">
        <v>21700</v>
      </c>
      <c r="R7111" s="3">
        <v>31.374040999999998</v>
      </c>
      <c r="S7111" s="3">
        <v>48.774186</v>
      </c>
      <c r="T7111" s="3" t="s">
        <v>191</v>
      </c>
      <c r="U7111" s="3" t="s">
        <v>22579</v>
      </c>
      <c r="X7111" s="3" t="s">
        <v>21616</v>
      </c>
      <c r="Y7111" s="3" t="s">
        <v>16333</v>
      </c>
      <c r="Z7111" s="3" t="s">
        <v>16334</v>
      </c>
      <c r="AA7111" s="3" t="s">
        <v>22580</v>
      </c>
      <c r="AC7111" s="3" t="s">
        <v>22581</v>
      </c>
      <c r="AD7111" s="3" t="s">
        <v>197</v>
      </c>
      <c r="AF7111" s="3" t="s">
        <v>197</v>
      </c>
      <c r="AG7111" s="3" t="s">
        <v>22582</v>
      </c>
      <c r="AH7111" s="3" t="s">
        <v>22584</v>
      </c>
    </row>
    <row r="7112" spans="1:34" ht="15.75" hidden="1" customHeight="1" x14ac:dyDescent="0.25">
      <c r="A7112" s="3" t="s">
        <v>633</v>
      </c>
      <c r="B7112" s="3" t="s">
        <v>1051</v>
      </c>
      <c r="C7112" s="3" t="s">
        <v>704</v>
      </c>
      <c r="D7112" s="3" t="s">
        <v>546</v>
      </c>
      <c r="E7112" s="3">
        <v>210</v>
      </c>
      <c r="F7112" s="3" t="s">
        <v>762</v>
      </c>
      <c r="G7112" s="3" t="s">
        <v>111</v>
      </c>
      <c r="H7112" s="3" t="s">
        <v>188</v>
      </c>
      <c r="I7112" s="3" t="s">
        <v>188</v>
      </c>
      <c r="J7112" s="3" t="s">
        <v>188</v>
      </c>
      <c r="L7112" s="3">
        <v>1995</v>
      </c>
      <c r="M7112" s="3">
        <v>2022</v>
      </c>
      <c r="P7112" s="3" t="s">
        <v>725</v>
      </c>
      <c r="Q7112" s="3" t="s">
        <v>636</v>
      </c>
      <c r="R7112" s="3">
        <v>31.062017000000001</v>
      </c>
      <c r="S7112" s="3">
        <v>31.392627999999998</v>
      </c>
      <c r="T7112" s="3" t="s">
        <v>191</v>
      </c>
      <c r="U7112" s="3" t="s">
        <v>928</v>
      </c>
      <c r="X7112" s="3" t="s">
        <v>929</v>
      </c>
      <c r="Y7112" s="3" t="s">
        <v>194</v>
      </c>
      <c r="Z7112" s="3" t="s">
        <v>195</v>
      </c>
      <c r="AD7112" s="3" t="s">
        <v>197</v>
      </c>
      <c r="AE7112" s="3" t="s">
        <v>346</v>
      </c>
      <c r="AF7112" s="3" t="s">
        <v>197</v>
      </c>
      <c r="AG7112" s="3" t="s">
        <v>1052</v>
      </c>
      <c r="AH7112" s="3" t="s">
        <v>1053</v>
      </c>
    </row>
    <row r="7113" spans="1:34" ht="15.75" hidden="1" customHeight="1" x14ac:dyDescent="0.25">
      <c r="A7113" s="3" t="s">
        <v>633</v>
      </c>
      <c r="B7113" s="3" t="s">
        <v>1051</v>
      </c>
      <c r="C7113" s="3" t="s">
        <v>710</v>
      </c>
      <c r="D7113" s="3" t="s">
        <v>546</v>
      </c>
      <c r="E7113" s="3">
        <v>210</v>
      </c>
      <c r="F7113" s="3" t="s">
        <v>762</v>
      </c>
      <c r="G7113" s="3" t="s">
        <v>111</v>
      </c>
      <c r="H7113" s="3" t="s">
        <v>188</v>
      </c>
      <c r="I7113" s="3" t="s">
        <v>188</v>
      </c>
      <c r="J7113" s="3" t="s">
        <v>188</v>
      </c>
      <c r="L7113" s="3">
        <v>1995</v>
      </c>
      <c r="M7113" s="3">
        <v>2022</v>
      </c>
      <c r="P7113" s="3" t="s">
        <v>725</v>
      </c>
      <c r="Q7113" s="3" t="s">
        <v>636</v>
      </c>
      <c r="R7113" s="3">
        <v>31.062017000000001</v>
      </c>
      <c r="S7113" s="3">
        <v>31.392627999999998</v>
      </c>
      <c r="T7113" s="3" t="s">
        <v>191</v>
      </c>
      <c r="U7113" s="3" t="s">
        <v>928</v>
      </c>
      <c r="X7113" s="3" t="s">
        <v>929</v>
      </c>
      <c r="Y7113" s="3" t="s">
        <v>194</v>
      </c>
      <c r="Z7113" s="3" t="s">
        <v>195</v>
      </c>
      <c r="AD7113" s="3" t="s">
        <v>197</v>
      </c>
      <c r="AE7113" s="3" t="s">
        <v>346</v>
      </c>
      <c r="AF7113" s="3" t="s">
        <v>197</v>
      </c>
      <c r="AG7113" s="3" t="s">
        <v>1052</v>
      </c>
      <c r="AH7113" s="3" t="s">
        <v>1054</v>
      </c>
    </row>
    <row r="7114" spans="1:34" ht="15.75" hidden="1" customHeight="1" x14ac:dyDescent="0.25">
      <c r="A7114" s="3" t="s">
        <v>2350</v>
      </c>
      <c r="B7114" s="3" t="s">
        <v>2371</v>
      </c>
      <c r="C7114" s="3" t="s">
        <v>1964</v>
      </c>
      <c r="D7114" s="3" t="s">
        <v>40</v>
      </c>
      <c r="E7114" s="3">
        <v>210</v>
      </c>
      <c r="F7114" s="3" t="s">
        <v>671</v>
      </c>
      <c r="G7114" s="3" t="s">
        <v>105</v>
      </c>
      <c r="H7114" s="3" t="s">
        <v>188</v>
      </c>
      <c r="I7114" s="3" t="s">
        <v>188</v>
      </c>
      <c r="J7114" s="3" t="s">
        <v>188</v>
      </c>
      <c r="P7114" s="3" t="s">
        <v>2372</v>
      </c>
      <c r="Q7114" s="3" t="s">
        <v>2373</v>
      </c>
      <c r="R7114" s="3">
        <v>-8.4412000000000003</v>
      </c>
      <c r="S7114" s="3">
        <v>39.269629999999999</v>
      </c>
      <c r="T7114" s="3" t="s">
        <v>528</v>
      </c>
      <c r="U7114" s="3" t="s">
        <v>2374</v>
      </c>
      <c r="W7114" s="3" t="s">
        <v>2374</v>
      </c>
      <c r="X7114" s="3" t="s">
        <v>2375</v>
      </c>
      <c r="Y7114" s="3" t="s">
        <v>194</v>
      </c>
      <c r="Z7114" s="3" t="s">
        <v>514</v>
      </c>
      <c r="AC7114" s="3" t="s">
        <v>2374</v>
      </c>
      <c r="AG7114" s="3" t="s">
        <v>2376</v>
      </c>
      <c r="AH7114" s="3" t="s">
        <v>2377</v>
      </c>
    </row>
    <row r="7115" spans="1:34" ht="15.75" hidden="1" customHeight="1" x14ac:dyDescent="0.25">
      <c r="A7115" s="3" t="s">
        <v>5037</v>
      </c>
      <c r="B7115" s="3" t="s">
        <v>5162</v>
      </c>
      <c r="C7115" s="3">
        <v>1</v>
      </c>
      <c r="D7115" s="3" t="s">
        <v>185</v>
      </c>
      <c r="E7115" s="3">
        <v>210</v>
      </c>
      <c r="F7115" s="3" t="s">
        <v>186</v>
      </c>
      <c r="G7115" s="3" t="s">
        <v>105</v>
      </c>
      <c r="H7115" s="3" t="s">
        <v>188</v>
      </c>
      <c r="I7115" s="3" t="s">
        <v>230</v>
      </c>
      <c r="J7115" s="3" t="s">
        <v>188</v>
      </c>
      <c r="K7115" s="3" t="s">
        <v>82</v>
      </c>
      <c r="L7115" s="3">
        <v>2023</v>
      </c>
      <c r="O7115" s="3" t="s">
        <v>5163</v>
      </c>
      <c r="P7115" s="3" t="s">
        <v>5164</v>
      </c>
      <c r="Q7115" s="3" t="s">
        <v>5164</v>
      </c>
      <c r="R7115" s="3">
        <v>18.45692</v>
      </c>
      <c r="S7115" s="3">
        <v>-69.620149999999995</v>
      </c>
      <c r="T7115" s="3" t="s">
        <v>191</v>
      </c>
      <c r="U7115" s="3" t="s">
        <v>5043</v>
      </c>
      <c r="X7115" s="3" t="s">
        <v>5044</v>
      </c>
      <c r="Y7115" s="3" t="s">
        <v>2543</v>
      </c>
      <c r="Z7115" s="3" t="s">
        <v>2544</v>
      </c>
      <c r="AG7115" s="3" t="s">
        <v>5165</v>
      </c>
      <c r="AH7115" s="3" t="s">
        <v>5166</v>
      </c>
    </row>
    <row r="7116" spans="1:34" ht="15.75" hidden="1" customHeight="1" x14ac:dyDescent="0.25">
      <c r="A7116" s="3" t="s">
        <v>6474</v>
      </c>
      <c r="B7116" s="3" t="s">
        <v>14807</v>
      </c>
      <c r="C7116" s="3" t="s">
        <v>6773</v>
      </c>
      <c r="D7116" s="3" t="s">
        <v>204</v>
      </c>
      <c r="E7116" s="3">
        <v>210</v>
      </c>
      <c r="F7116" s="3" t="s">
        <v>186</v>
      </c>
      <c r="G7116" s="3" t="s">
        <v>105</v>
      </c>
      <c r="H7116" s="3" t="s">
        <v>82</v>
      </c>
      <c r="L7116" s="3">
        <v>2007</v>
      </c>
      <c r="P7116" s="3" t="s">
        <v>5900</v>
      </c>
      <c r="Q7116" s="3" t="s">
        <v>4450</v>
      </c>
      <c r="R7116" s="3">
        <v>40.092191999999997</v>
      </c>
      <c r="S7116" s="3">
        <v>-104.8878</v>
      </c>
      <c r="T7116" s="3" t="s">
        <v>191</v>
      </c>
      <c r="U7116" s="3" t="s">
        <v>14808</v>
      </c>
      <c r="V7116" s="3" t="s">
        <v>9802</v>
      </c>
      <c r="X7116" s="3" t="s">
        <v>6883</v>
      </c>
      <c r="Y7116" s="3" t="s">
        <v>2543</v>
      </c>
      <c r="Z7116" s="3" t="s">
        <v>3059</v>
      </c>
      <c r="AA7116" s="3" t="s">
        <v>14809</v>
      </c>
      <c r="AB7116" s="3" t="s">
        <v>6779</v>
      </c>
      <c r="AG7116" s="3" t="s">
        <v>14810</v>
      </c>
      <c r="AH7116" s="3" t="s">
        <v>14811</v>
      </c>
    </row>
    <row r="7117" spans="1:34" ht="15.75" hidden="1" customHeight="1" x14ac:dyDescent="0.25">
      <c r="A7117" s="3" t="s">
        <v>6474</v>
      </c>
      <c r="B7117" s="3" t="s">
        <v>14807</v>
      </c>
      <c r="C7117" s="3" t="s">
        <v>7366</v>
      </c>
      <c r="D7117" s="3" t="s">
        <v>204</v>
      </c>
      <c r="E7117" s="3">
        <v>210</v>
      </c>
      <c r="F7117" s="3" t="s">
        <v>186</v>
      </c>
      <c r="G7117" s="3" t="s">
        <v>105</v>
      </c>
      <c r="H7117" s="3" t="s">
        <v>82</v>
      </c>
      <c r="L7117" s="3">
        <v>2007</v>
      </c>
      <c r="P7117" s="3" t="s">
        <v>5900</v>
      </c>
      <c r="Q7117" s="3" t="s">
        <v>4450</v>
      </c>
      <c r="R7117" s="3">
        <v>40.092191999999997</v>
      </c>
      <c r="S7117" s="3">
        <v>-104.8878</v>
      </c>
      <c r="T7117" s="3" t="s">
        <v>191</v>
      </c>
      <c r="U7117" s="3" t="s">
        <v>14808</v>
      </c>
      <c r="V7117" s="3" t="s">
        <v>9802</v>
      </c>
      <c r="X7117" s="3" t="s">
        <v>6883</v>
      </c>
      <c r="Y7117" s="3" t="s">
        <v>2543</v>
      </c>
      <c r="Z7117" s="3" t="s">
        <v>3059</v>
      </c>
      <c r="AA7117" s="3" t="s">
        <v>14809</v>
      </c>
      <c r="AB7117" s="3" t="s">
        <v>7372</v>
      </c>
      <c r="AG7117" s="3" t="s">
        <v>14810</v>
      </c>
      <c r="AH7117" s="3" t="s">
        <v>14812</v>
      </c>
    </row>
    <row r="7118" spans="1:34" ht="15.75" hidden="1" customHeight="1" x14ac:dyDescent="0.25">
      <c r="A7118" s="3" t="s">
        <v>16337</v>
      </c>
      <c r="B7118" s="3" t="s">
        <v>16345</v>
      </c>
      <c r="C7118" s="3" t="s">
        <v>2027</v>
      </c>
      <c r="D7118" s="3" t="s">
        <v>204</v>
      </c>
      <c r="E7118" s="3">
        <v>210</v>
      </c>
      <c r="F7118" s="3" t="s">
        <v>186</v>
      </c>
      <c r="G7118" s="3" t="s">
        <v>111</v>
      </c>
      <c r="H7118" s="3" t="s">
        <v>188</v>
      </c>
      <c r="L7118" s="3">
        <v>1974</v>
      </c>
      <c r="N7118" s="3">
        <v>2023</v>
      </c>
      <c r="P7118" s="3" t="s">
        <v>16346</v>
      </c>
      <c r="Q7118" s="3" t="s">
        <v>16346</v>
      </c>
      <c r="R7118" s="3">
        <v>40.569508249999998</v>
      </c>
      <c r="S7118" s="3">
        <v>44.752775329999999</v>
      </c>
      <c r="T7118" s="3" t="s">
        <v>191</v>
      </c>
      <c r="U7118" s="3" t="s">
        <v>16340</v>
      </c>
      <c r="X7118" s="3" t="s">
        <v>16341</v>
      </c>
      <c r="Y7118" s="3" t="s">
        <v>16333</v>
      </c>
      <c r="Z7118" s="3" t="s">
        <v>16342</v>
      </c>
      <c r="AC7118" s="3" t="s">
        <v>16347</v>
      </c>
      <c r="AG7118" s="3" t="s">
        <v>16348</v>
      </c>
      <c r="AH7118" s="3" t="s">
        <v>16356</v>
      </c>
    </row>
    <row r="7119" spans="1:34" ht="15.75" hidden="1" customHeight="1" x14ac:dyDescent="0.25">
      <c r="A7119" s="3" t="s">
        <v>16548</v>
      </c>
      <c r="B7119" s="3" t="s">
        <v>16795</v>
      </c>
      <c r="C7119" s="3">
        <v>4</v>
      </c>
      <c r="D7119" s="3" t="s">
        <v>40</v>
      </c>
      <c r="E7119" s="3">
        <v>210</v>
      </c>
      <c r="F7119" s="3" t="s">
        <v>762</v>
      </c>
      <c r="G7119" s="3" t="s">
        <v>111</v>
      </c>
      <c r="H7119" s="3" t="s">
        <v>188</v>
      </c>
      <c r="L7119" s="3">
        <v>1989</v>
      </c>
      <c r="M7119" s="3">
        <v>2022</v>
      </c>
      <c r="N7119" s="3">
        <v>2022</v>
      </c>
      <c r="P7119" s="3" t="s">
        <v>16602</v>
      </c>
      <c r="Q7119" s="3" t="s">
        <v>16602</v>
      </c>
      <c r="R7119" s="3">
        <v>23.980072</v>
      </c>
      <c r="S7119" s="3">
        <v>90.637084000000002</v>
      </c>
      <c r="T7119" s="3" t="s">
        <v>191</v>
      </c>
      <c r="U7119" s="3" t="s">
        <v>16796</v>
      </c>
      <c r="W7119" s="3" t="s">
        <v>16797</v>
      </c>
      <c r="X7119" s="3" t="s">
        <v>16555</v>
      </c>
      <c r="Y7119" s="3" t="s">
        <v>16333</v>
      </c>
      <c r="Z7119" s="3" t="s">
        <v>16334</v>
      </c>
      <c r="AC7119" s="3" t="s">
        <v>16798</v>
      </c>
      <c r="AG7119" s="3" t="s">
        <v>16799</v>
      </c>
      <c r="AH7119" s="3" t="s">
        <v>16802</v>
      </c>
    </row>
    <row r="7120" spans="1:34" ht="15.75" hidden="1" customHeight="1" x14ac:dyDescent="0.25">
      <c r="A7120" s="3" t="s">
        <v>16548</v>
      </c>
      <c r="B7120" s="3" t="s">
        <v>16795</v>
      </c>
      <c r="C7120" s="3">
        <v>5</v>
      </c>
      <c r="D7120" s="3" t="s">
        <v>40</v>
      </c>
      <c r="E7120" s="3">
        <v>210</v>
      </c>
      <c r="F7120" s="3" t="s">
        <v>186</v>
      </c>
      <c r="G7120" s="3" t="s">
        <v>111</v>
      </c>
      <c r="H7120" s="3" t="s">
        <v>188</v>
      </c>
      <c r="L7120" s="3">
        <v>1999</v>
      </c>
      <c r="P7120" s="3" t="s">
        <v>16602</v>
      </c>
      <c r="Q7120" s="3" t="s">
        <v>16602</v>
      </c>
      <c r="R7120" s="3">
        <v>23.980072</v>
      </c>
      <c r="S7120" s="3">
        <v>90.637084000000002</v>
      </c>
      <c r="T7120" s="3" t="s">
        <v>191</v>
      </c>
      <c r="U7120" s="3" t="s">
        <v>16796</v>
      </c>
      <c r="W7120" s="3" t="s">
        <v>16797</v>
      </c>
      <c r="X7120" s="3" t="s">
        <v>16555</v>
      </c>
      <c r="Y7120" s="3" t="s">
        <v>16333</v>
      </c>
      <c r="Z7120" s="3" t="s">
        <v>16334</v>
      </c>
      <c r="AC7120" s="3" t="s">
        <v>16798</v>
      </c>
      <c r="AG7120" s="3" t="s">
        <v>16799</v>
      </c>
      <c r="AH7120" s="3" t="s">
        <v>16803</v>
      </c>
    </row>
    <row r="7121" spans="1:34" ht="15.75" hidden="1" customHeight="1" x14ac:dyDescent="0.25">
      <c r="A7121" s="3" t="s">
        <v>16548</v>
      </c>
      <c r="B7121" s="3" t="s">
        <v>16795</v>
      </c>
      <c r="C7121" s="3" t="s">
        <v>16808</v>
      </c>
      <c r="D7121" s="3" t="s">
        <v>40</v>
      </c>
      <c r="E7121" s="3">
        <v>210</v>
      </c>
      <c r="F7121" s="3" t="s">
        <v>186</v>
      </c>
      <c r="G7121" s="3" t="s">
        <v>103</v>
      </c>
      <c r="H7121" s="3" t="s">
        <v>188</v>
      </c>
      <c r="L7121" s="3">
        <v>2022</v>
      </c>
      <c r="P7121" s="3" t="s">
        <v>16602</v>
      </c>
      <c r="Q7121" s="3" t="s">
        <v>16602</v>
      </c>
      <c r="R7121" s="3">
        <v>23.980072</v>
      </c>
      <c r="S7121" s="3">
        <v>90.637084000000002</v>
      </c>
      <c r="T7121" s="3" t="s">
        <v>191</v>
      </c>
      <c r="U7121" s="3" t="s">
        <v>16796</v>
      </c>
      <c r="W7121" s="3" t="s">
        <v>16797</v>
      </c>
      <c r="X7121" s="3" t="s">
        <v>16555</v>
      </c>
      <c r="Y7121" s="3" t="s">
        <v>16333</v>
      </c>
      <c r="Z7121" s="3" t="s">
        <v>16334</v>
      </c>
      <c r="AC7121" s="3" t="s">
        <v>16798</v>
      </c>
      <c r="AG7121" s="3" t="s">
        <v>16799</v>
      </c>
      <c r="AH7121" s="3" t="s">
        <v>16809</v>
      </c>
    </row>
    <row r="7122" spans="1:34" ht="15.75" hidden="1" customHeight="1" x14ac:dyDescent="0.25">
      <c r="A7122" s="3" t="s">
        <v>16548</v>
      </c>
      <c r="B7122" s="3" t="s">
        <v>17010</v>
      </c>
      <c r="C7122" s="3">
        <v>1</v>
      </c>
      <c r="D7122" s="3" t="s">
        <v>40</v>
      </c>
      <c r="E7122" s="3">
        <v>210</v>
      </c>
      <c r="F7122" s="3" t="s">
        <v>186</v>
      </c>
      <c r="G7122" s="3" t="s">
        <v>103</v>
      </c>
      <c r="H7122" s="3" t="s">
        <v>188</v>
      </c>
      <c r="J7122" s="3" t="s">
        <v>188</v>
      </c>
      <c r="L7122" s="3">
        <v>2007</v>
      </c>
      <c r="P7122" s="3" t="s">
        <v>16666</v>
      </c>
      <c r="Q7122" s="3" t="s">
        <v>16666</v>
      </c>
      <c r="R7122" s="3">
        <v>24.761577599999999</v>
      </c>
      <c r="S7122" s="3">
        <v>90.416515099999998</v>
      </c>
      <c r="T7122" s="3" t="s">
        <v>191</v>
      </c>
      <c r="U7122" s="3" t="s">
        <v>17011</v>
      </c>
      <c r="X7122" s="3" t="s">
        <v>17011</v>
      </c>
      <c r="Y7122" s="3" t="s">
        <v>16333</v>
      </c>
      <c r="Z7122" s="3" t="s">
        <v>16334</v>
      </c>
      <c r="AG7122" s="3" t="s">
        <v>17012</v>
      </c>
      <c r="AH7122" s="3" t="s">
        <v>17013</v>
      </c>
    </row>
    <row r="7123" spans="1:34" ht="15.75" hidden="1" customHeight="1" x14ac:dyDescent="0.25">
      <c r="A7123" s="3" t="s">
        <v>16548</v>
      </c>
      <c r="B7123" s="3" t="s">
        <v>17111</v>
      </c>
      <c r="C7123" s="3">
        <v>1</v>
      </c>
      <c r="D7123" s="3" t="s">
        <v>40</v>
      </c>
      <c r="E7123" s="3">
        <v>210</v>
      </c>
      <c r="F7123" s="3" t="s">
        <v>186</v>
      </c>
      <c r="G7123" s="3" t="s">
        <v>111</v>
      </c>
      <c r="H7123" s="3" t="s">
        <v>188</v>
      </c>
      <c r="L7123" s="3">
        <v>1993</v>
      </c>
      <c r="N7123" s="3">
        <v>2024</v>
      </c>
      <c r="P7123" s="3" t="s">
        <v>16602</v>
      </c>
      <c r="Q7123" s="3" t="s">
        <v>16602</v>
      </c>
      <c r="R7123" s="3">
        <v>22.402073900000001</v>
      </c>
      <c r="S7123" s="3">
        <v>91.939431799999994</v>
      </c>
      <c r="T7123" s="3" t="s">
        <v>191</v>
      </c>
      <c r="U7123" s="3" t="s">
        <v>17112</v>
      </c>
      <c r="X7123" s="3" t="s">
        <v>16551</v>
      </c>
      <c r="Y7123" s="3" t="s">
        <v>16333</v>
      </c>
      <c r="Z7123" s="3" t="s">
        <v>16334</v>
      </c>
      <c r="AC7123" s="3" t="s">
        <v>17113</v>
      </c>
      <c r="AG7123" s="3" t="s">
        <v>17114</v>
      </c>
      <c r="AH7123" s="3" t="s">
        <v>17115</v>
      </c>
    </row>
    <row r="7124" spans="1:34" ht="15.75" hidden="1" customHeight="1" x14ac:dyDescent="0.25">
      <c r="A7124" s="3" t="s">
        <v>16548</v>
      </c>
      <c r="B7124" s="3" t="s">
        <v>17111</v>
      </c>
      <c r="C7124" s="3">
        <v>2</v>
      </c>
      <c r="D7124" s="3" t="s">
        <v>40</v>
      </c>
      <c r="E7124" s="3">
        <v>210</v>
      </c>
      <c r="F7124" s="3" t="s">
        <v>186</v>
      </c>
      <c r="G7124" s="3" t="s">
        <v>111</v>
      </c>
      <c r="H7124" s="3" t="s">
        <v>188</v>
      </c>
      <c r="L7124" s="3">
        <v>1997</v>
      </c>
      <c r="N7124" s="3">
        <v>2024</v>
      </c>
      <c r="P7124" s="3" t="s">
        <v>16602</v>
      </c>
      <c r="Q7124" s="3" t="s">
        <v>16602</v>
      </c>
      <c r="R7124" s="3">
        <v>22.402073900000001</v>
      </c>
      <c r="S7124" s="3">
        <v>91.939431799999994</v>
      </c>
      <c r="T7124" s="3" t="s">
        <v>191</v>
      </c>
      <c r="U7124" s="3" t="s">
        <v>17112</v>
      </c>
      <c r="X7124" s="3" t="s">
        <v>16551</v>
      </c>
      <c r="Y7124" s="3" t="s">
        <v>16333</v>
      </c>
      <c r="Z7124" s="3" t="s">
        <v>16334</v>
      </c>
      <c r="AC7124" s="3" t="s">
        <v>17113</v>
      </c>
      <c r="AG7124" s="3" t="s">
        <v>17114</v>
      </c>
      <c r="AH7124" s="3" t="s">
        <v>17116</v>
      </c>
    </row>
    <row r="7125" spans="1:34" ht="15.75" hidden="1" customHeight="1" x14ac:dyDescent="0.25">
      <c r="A7125" s="3" t="s">
        <v>16548</v>
      </c>
      <c r="B7125" s="3" t="s">
        <v>17148</v>
      </c>
      <c r="C7125" s="3">
        <v>1</v>
      </c>
      <c r="D7125" s="3" t="s">
        <v>40</v>
      </c>
      <c r="E7125" s="3">
        <v>210</v>
      </c>
      <c r="F7125" s="3" t="s">
        <v>186</v>
      </c>
      <c r="G7125" s="3" t="s">
        <v>111</v>
      </c>
      <c r="H7125" s="3" t="s">
        <v>188</v>
      </c>
      <c r="L7125" s="3">
        <v>2015</v>
      </c>
      <c r="P7125" s="3" t="s">
        <v>16602</v>
      </c>
      <c r="Q7125" s="3" t="s">
        <v>16602</v>
      </c>
      <c r="R7125" s="3">
        <v>23.682718999999999</v>
      </c>
      <c r="S7125" s="3">
        <v>90.525110999999995</v>
      </c>
      <c r="T7125" s="3" t="s">
        <v>191</v>
      </c>
      <c r="U7125" s="3" t="s">
        <v>17144</v>
      </c>
      <c r="X7125" s="3" t="s">
        <v>16555</v>
      </c>
      <c r="Y7125" s="3" t="s">
        <v>16333</v>
      </c>
      <c r="Z7125" s="3" t="s">
        <v>16334</v>
      </c>
      <c r="AC7125" s="3" t="s">
        <v>17149</v>
      </c>
      <c r="AG7125" s="3" t="s">
        <v>17150</v>
      </c>
      <c r="AH7125" s="3" t="s">
        <v>17151</v>
      </c>
    </row>
    <row r="7126" spans="1:34" ht="15.75" hidden="1" customHeight="1" x14ac:dyDescent="0.25">
      <c r="A7126" s="3" t="s">
        <v>22591</v>
      </c>
      <c r="B7126" s="3" t="s">
        <v>22664</v>
      </c>
      <c r="C7126" s="3">
        <v>1</v>
      </c>
      <c r="D7126" s="3" t="s">
        <v>70</v>
      </c>
      <c r="E7126" s="3">
        <v>210</v>
      </c>
      <c r="F7126" s="3" t="s">
        <v>262</v>
      </c>
      <c r="G7126" s="3" t="s">
        <v>111</v>
      </c>
      <c r="H7126" s="3" t="s">
        <v>188</v>
      </c>
      <c r="I7126" s="3" t="s">
        <v>188</v>
      </c>
      <c r="J7126" s="3" t="s">
        <v>188</v>
      </c>
      <c r="L7126" s="3" t="s">
        <v>188</v>
      </c>
      <c r="P7126" s="3" t="s">
        <v>22593</v>
      </c>
      <c r="Q7126" s="3" t="s">
        <v>22593</v>
      </c>
      <c r="R7126" s="3">
        <v>33.091434</v>
      </c>
      <c r="S7126" s="3">
        <v>44.116157999999999</v>
      </c>
      <c r="T7126" s="3" t="s">
        <v>191</v>
      </c>
      <c r="U7126" s="3" t="s">
        <v>22665</v>
      </c>
      <c r="X7126" s="3" t="s">
        <v>22594</v>
      </c>
      <c r="Y7126" s="3" t="s">
        <v>16333</v>
      </c>
      <c r="Z7126" s="3" t="s">
        <v>16342</v>
      </c>
      <c r="AC7126" s="3" t="s">
        <v>22666</v>
      </c>
      <c r="AF7126" s="3" t="s">
        <v>197</v>
      </c>
      <c r="AG7126" s="3" t="s">
        <v>22667</v>
      </c>
      <c r="AH7126" s="3" t="s">
        <v>22668</v>
      </c>
    </row>
    <row r="7127" spans="1:34" ht="15.75" hidden="1" customHeight="1" x14ac:dyDescent="0.25">
      <c r="A7127" s="3" t="s">
        <v>22591</v>
      </c>
      <c r="B7127" s="3" t="s">
        <v>22664</v>
      </c>
      <c r="C7127" s="3">
        <v>2</v>
      </c>
      <c r="D7127" s="3" t="s">
        <v>70</v>
      </c>
      <c r="E7127" s="3">
        <v>210</v>
      </c>
      <c r="F7127" s="3" t="s">
        <v>262</v>
      </c>
      <c r="G7127" s="3" t="s">
        <v>111</v>
      </c>
      <c r="H7127" s="3" t="s">
        <v>188</v>
      </c>
      <c r="I7127" s="3" t="s">
        <v>188</v>
      </c>
      <c r="J7127" s="3" t="s">
        <v>188</v>
      </c>
      <c r="L7127" s="3" t="s">
        <v>188</v>
      </c>
      <c r="P7127" s="3" t="s">
        <v>22593</v>
      </c>
      <c r="Q7127" s="3" t="s">
        <v>22593</v>
      </c>
      <c r="R7127" s="3">
        <v>33.091434</v>
      </c>
      <c r="S7127" s="3">
        <v>44.116157999999999</v>
      </c>
      <c r="T7127" s="3" t="s">
        <v>191</v>
      </c>
      <c r="U7127" s="3" t="s">
        <v>22665</v>
      </c>
      <c r="X7127" s="3" t="s">
        <v>22594</v>
      </c>
      <c r="Y7127" s="3" t="s">
        <v>16333</v>
      </c>
      <c r="Z7127" s="3" t="s">
        <v>16342</v>
      </c>
      <c r="AC7127" s="3" t="s">
        <v>22666</v>
      </c>
      <c r="AF7127" s="3" t="s">
        <v>197</v>
      </c>
      <c r="AG7127" s="3" t="s">
        <v>22667</v>
      </c>
      <c r="AH7127" s="3" t="s">
        <v>22669</v>
      </c>
    </row>
    <row r="7128" spans="1:34" ht="15.75" hidden="1" customHeight="1" x14ac:dyDescent="0.25">
      <c r="A7128" s="3" t="s">
        <v>22591</v>
      </c>
      <c r="B7128" s="3" t="s">
        <v>22664</v>
      </c>
      <c r="C7128" s="3">
        <v>3</v>
      </c>
      <c r="D7128" s="3" t="s">
        <v>70</v>
      </c>
      <c r="E7128" s="3">
        <v>210</v>
      </c>
      <c r="F7128" s="3" t="s">
        <v>262</v>
      </c>
      <c r="G7128" s="3" t="s">
        <v>111</v>
      </c>
      <c r="H7128" s="3" t="s">
        <v>188</v>
      </c>
      <c r="I7128" s="3" t="s">
        <v>188</v>
      </c>
      <c r="J7128" s="3" t="s">
        <v>188</v>
      </c>
      <c r="L7128" s="3" t="s">
        <v>188</v>
      </c>
      <c r="P7128" s="3" t="s">
        <v>22593</v>
      </c>
      <c r="Q7128" s="3" t="s">
        <v>22593</v>
      </c>
      <c r="R7128" s="3">
        <v>33.091434</v>
      </c>
      <c r="S7128" s="3">
        <v>44.116157999999999</v>
      </c>
      <c r="T7128" s="3" t="s">
        <v>191</v>
      </c>
      <c r="U7128" s="3" t="s">
        <v>22665</v>
      </c>
      <c r="X7128" s="3" t="s">
        <v>22594</v>
      </c>
      <c r="Y7128" s="3" t="s">
        <v>16333</v>
      </c>
      <c r="Z7128" s="3" t="s">
        <v>16342</v>
      </c>
      <c r="AC7128" s="3" t="s">
        <v>22666</v>
      </c>
      <c r="AF7128" s="3" t="s">
        <v>197</v>
      </c>
      <c r="AG7128" s="3" t="s">
        <v>22667</v>
      </c>
      <c r="AH7128" s="3" t="s">
        <v>22670</v>
      </c>
    </row>
    <row r="7129" spans="1:34" ht="15.75" hidden="1" customHeight="1" x14ac:dyDescent="0.25">
      <c r="A7129" s="3" t="s">
        <v>22591</v>
      </c>
      <c r="B7129" s="3" t="s">
        <v>22664</v>
      </c>
      <c r="C7129" s="3">
        <v>4</v>
      </c>
      <c r="D7129" s="3" t="s">
        <v>70</v>
      </c>
      <c r="E7129" s="3">
        <v>210</v>
      </c>
      <c r="F7129" s="3" t="s">
        <v>262</v>
      </c>
      <c r="G7129" s="3" t="s">
        <v>111</v>
      </c>
      <c r="H7129" s="3" t="s">
        <v>188</v>
      </c>
      <c r="I7129" s="3" t="s">
        <v>188</v>
      </c>
      <c r="J7129" s="3" t="s">
        <v>188</v>
      </c>
      <c r="L7129" s="3" t="s">
        <v>188</v>
      </c>
      <c r="P7129" s="3" t="s">
        <v>22593</v>
      </c>
      <c r="Q7129" s="3" t="s">
        <v>22593</v>
      </c>
      <c r="R7129" s="3">
        <v>33.091434</v>
      </c>
      <c r="S7129" s="3">
        <v>44.116157999999999</v>
      </c>
      <c r="T7129" s="3" t="s">
        <v>191</v>
      </c>
      <c r="U7129" s="3" t="s">
        <v>22665</v>
      </c>
      <c r="X7129" s="3" t="s">
        <v>22594</v>
      </c>
      <c r="Y7129" s="3" t="s">
        <v>16333</v>
      </c>
      <c r="Z7129" s="3" t="s">
        <v>16342</v>
      </c>
      <c r="AC7129" s="3" t="s">
        <v>22666</v>
      </c>
      <c r="AF7129" s="3" t="s">
        <v>197</v>
      </c>
      <c r="AG7129" s="3" t="s">
        <v>22667</v>
      </c>
      <c r="AH7129" s="3" t="s">
        <v>22671</v>
      </c>
    </row>
    <row r="7130" spans="1:34" ht="15.75" hidden="1" customHeight="1" x14ac:dyDescent="0.25">
      <c r="A7130" s="3" t="s">
        <v>22591</v>
      </c>
      <c r="B7130" s="3" t="s">
        <v>22664</v>
      </c>
      <c r="C7130" s="3">
        <v>5</v>
      </c>
      <c r="D7130" s="3" t="s">
        <v>70</v>
      </c>
      <c r="E7130" s="3">
        <v>210</v>
      </c>
      <c r="F7130" s="3" t="s">
        <v>262</v>
      </c>
      <c r="G7130" s="3" t="s">
        <v>111</v>
      </c>
      <c r="H7130" s="3" t="s">
        <v>188</v>
      </c>
      <c r="I7130" s="3" t="s">
        <v>188</v>
      </c>
      <c r="J7130" s="3" t="s">
        <v>188</v>
      </c>
      <c r="L7130" s="3" t="s">
        <v>188</v>
      </c>
      <c r="P7130" s="3" t="s">
        <v>22593</v>
      </c>
      <c r="Q7130" s="3" t="s">
        <v>22593</v>
      </c>
      <c r="R7130" s="3">
        <v>33.091434</v>
      </c>
      <c r="S7130" s="3">
        <v>44.116157999999999</v>
      </c>
      <c r="T7130" s="3" t="s">
        <v>191</v>
      </c>
      <c r="U7130" s="3" t="s">
        <v>22665</v>
      </c>
      <c r="X7130" s="3" t="s">
        <v>22594</v>
      </c>
      <c r="Y7130" s="3" t="s">
        <v>16333</v>
      </c>
      <c r="Z7130" s="3" t="s">
        <v>16342</v>
      </c>
      <c r="AC7130" s="3" t="s">
        <v>22666</v>
      </c>
      <c r="AF7130" s="3" t="s">
        <v>197</v>
      </c>
      <c r="AG7130" s="3" t="s">
        <v>22667</v>
      </c>
      <c r="AH7130" s="3" t="s">
        <v>22672</v>
      </c>
    </row>
    <row r="7131" spans="1:34" ht="15.75" hidden="1" customHeight="1" x14ac:dyDescent="0.25">
      <c r="A7131" s="3" t="s">
        <v>22591</v>
      </c>
      <c r="B7131" s="3" t="s">
        <v>22664</v>
      </c>
      <c r="C7131" s="3">
        <v>6</v>
      </c>
      <c r="D7131" s="3" t="s">
        <v>70</v>
      </c>
      <c r="E7131" s="3">
        <v>210</v>
      </c>
      <c r="F7131" s="3" t="s">
        <v>262</v>
      </c>
      <c r="G7131" s="3" t="s">
        <v>111</v>
      </c>
      <c r="H7131" s="3" t="s">
        <v>188</v>
      </c>
      <c r="I7131" s="3" t="s">
        <v>188</v>
      </c>
      <c r="J7131" s="3" t="s">
        <v>188</v>
      </c>
      <c r="L7131" s="3" t="s">
        <v>188</v>
      </c>
      <c r="P7131" s="3" t="s">
        <v>22593</v>
      </c>
      <c r="Q7131" s="3" t="s">
        <v>22593</v>
      </c>
      <c r="R7131" s="3">
        <v>33.091434</v>
      </c>
      <c r="S7131" s="3">
        <v>44.116157999999999</v>
      </c>
      <c r="T7131" s="3" t="s">
        <v>191</v>
      </c>
      <c r="U7131" s="3" t="s">
        <v>22665</v>
      </c>
      <c r="X7131" s="3" t="s">
        <v>22594</v>
      </c>
      <c r="Y7131" s="3" t="s">
        <v>16333</v>
      </c>
      <c r="Z7131" s="3" t="s">
        <v>16342</v>
      </c>
      <c r="AC7131" s="3" t="s">
        <v>22666</v>
      </c>
      <c r="AF7131" s="3" t="s">
        <v>197</v>
      </c>
      <c r="AG7131" s="3" t="s">
        <v>22667</v>
      </c>
      <c r="AH7131" s="3" t="s">
        <v>22673</v>
      </c>
    </row>
    <row r="7132" spans="1:34" ht="15.75" hidden="1" customHeight="1" x14ac:dyDescent="0.25">
      <c r="A7132" s="3" t="s">
        <v>22591</v>
      </c>
      <c r="B7132" s="3" t="s">
        <v>22664</v>
      </c>
      <c r="C7132" s="3">
        <v>7</v>
      </c>
      <c r="D7132" s="3" t="s">
        <v>70</v>
      </c>
      <c r="E7132" s="3">
        <v>210</v>
      </c>
      <c r="F7132" s="3" t="s">
        <v>262</v>
      </c>
      <c r="G7132" s="3" t="s">
        <v>111</v>
      </c>
      <c r="H7132" s="3" t="s">
        <v>188</v>
      </c>
      <c r="I7132" s="3" t="s">
        <v>188</v>
      </c>
      <c r="J7132" s="3" t="s">
        <v>188</v>
      </c>
      <c r="L7132" s="3" t="s">
        <v>188</v>
      </c>
      <c r="P7132" s="3" t="s">
        <v>22593</v>
      </c>
      <c r="Q7132" s="3" t="s">
        <v>22593</v>
      </c>
      <c r="R7132" s="3">
        <v>33.091434</v>
      </c>
      <c r="S7132" s="3">
        <v>44.116157999999999</v>
      </c>
      <c r="T7132" s="3" t="s">
        <v>191</v>
      </c>
      <c r="U7132" s="3" t="s">
        <v>22665</v>
      </c>
      <c r="X7132" s="3" t="s">
        <v>22594</v>
      </c>
      <c r="Y7132" s="3" t="s">
        <v>16333</v>
      </c>
      <c r="Z7132" s="3" t="s">
        <v>16342</v>
      </c>
      <c r="AC7132" s="3" t="s">
        <v>22666</v>
      </c>
      <c r="AF7132" s="3" t="s">
        <v>197</v>
      </c>
      <c r="AG7132" s="3" t="s">
        <v>22667</v>
      </c>
      <c r="AH7132" s="3" t="s">
        <v>22674</v>
      </c>
    </row>
    <row r="7133" spans="1:34" ht="15.75" hidden="1" customHeight="1" x14ac:dyDescent="0.25">
      <c r="A7133" s="3" t="s">
        <v>22591</v>
      </c>
      <c r="B7133" s="3" t="s">
        <v>22664</v>
      </c>
      <c r="C7133" s="3">
        <v>8</v>
      </c>
      <c r="D7133" s="3" t="s">
        <v>70</v>
      </c>
      <c r="E7133" s="3">
        <v>210</v>
      </c>
      <c r="F7133" s="3" t="s">
        <v>262</v>
      </c>
      <c r="G7133" s="3" t="s">
        <v>111</v>
      </c>
      <c r="H7133" s="3" t="s">
        <v>188</v>
      </c>
      <c r="I7133" s="3" t="s">
        <v>188</v>
      </c>
      <c r="J7133" s="3" t="s">
        <v>188</v>
      </c>
      <c r="L7133" s="3" t="s">
        <v>188</v>
      </c>
      <c r="P7133" s="3" t="s">
        <v>22593</v>
      </c>
      <c r="Q7133" s="3" t="s">
        <v>22593</v>
      </c>
      <c r="R7133" s="3">
        <v>33.091434</v>
      </c>
      <c r="S7133" s="3">
        <v>44.116157999999999</v>
      </c>
      <c r="T7133" s="3" t="s">
        <v>191</v>
      </c>
      <c r="U7133" s="3" t="s">
        <v>22665</v>
      </c>
      <c r="X7133" s="3" t="s">
        <v>22594</v>
      </c>
      <c r="Y7133" s="3" t="s">
        <v>16333</v>
      </c>
      <c r="Z7133" s="3" t="s">
        <v>16342</v>
      </c>
      <c r="AC7133" s="3" t="s">
        <v>22666</v>
      </c>
      <c r="AF7133" s="3" t="s">
        <v>197</v>
      </c>
      <c r="AG7133" s="3" t="s">
        <v>22667</v>
      </c>
      <c r="AH7133" s="3" t="s">
        <v>22675</v>
      </c>
    </row>
    <row r="7134" spans="1:34" ht="15.75" hidden="1" customHeight="1" x14ac:dyDescent="0.25">
      <c r="A7134" s="3" t="s">
        <v>22591</v>
      </c>
      <c r="B7134" s="3" t="s">
        <v>23045</v>
      </c>
      <c r="C7134" s="3" t="s">
        <v>203</v>
      </c>
      <c r="D7134" s="3" t="s">
        <v>72</v>
      </c>
      <c r="E7134" s="3">
        <v>210</v>
      </c>
      <c r="F7134" s="3" t="s">
        <v>186</v>
      </c>
      <c r="G7134" s="3" t="s">
        <v>111</v>
      </c>
      <c r="H7134" s="3" t="s">
        <v>188</v>
      </c>
      <c r="I7134" s="3" t="s">
        <v>188</v>
      </c>
      <c r="J7134" s="3" t="s">
        <v>188</v>
      </c>
      <c r="L7134" s="3">
        <v>1978</v>
      </c>
      <c r="P7134" s="3" t="s">
        <v>22593</v>
      </c>
      <c r="Q7134" s="3" t="s">
        <v>22593</v>
      </c>
      <c r="R7134" s="3">
        <v>31.037046</v>
      </c>
      <c r="S7134" s="3">
        <v>46.195037999999997</v>
      </c>
      <c r="T7134" s="3" t="s">
        <v>191</v>
      </c>
      <c r="U7134" s="3" t="s">
        <v>22837</v>
      </c>
      <c r="X7134" s="3" t="s">
        <v>23034</v>
      </c>
      <c r="Y7134" s="3" t="s">
        <v>16333</v>
      </c>
      <c r="Z7134" s="3" t="s">
        <v>16342</v>
      </c>
      <c r="AF7134" s="3" t="s">
        <v>197</v>
      </c>
      <c r="AG7134" s="3" t="s">
        <v>23046</v>
      </c>
      <c r="AH7134" s="3" t="s">
        <v>23047</v>
      </c>
    </row>
    <row r="7135" spans="1:34" ht="15.75" hidden="1" customHeight="1" x14ac:dyDescent="0.25">
      <c r="A7135" s="3" t="s">
        <v>22591</v>
      </c>
      <c r="B7135" s="3" t="s">
        <v>23045</v>
      </c>
      <c r="C7135" s="3" t="s">
        <v>211</v>
      </c>
      <c r="D7135" s="3" t="s">
        <v>72</v>
      </c>
      <c r="E7135" s="3">
        <v>210</v>
      </c>
      <c r="F7135" s="3" t="s">
        <v>186</v>
      </c>
      <c r="G7135" s="3" t="s">
        <v>111</v>
      </c>
      <c r="H7135" s="3" t="s">
        <v>188</v>
      </c>
      <c r="I7135" s="3" t="s">
        <v>188</v>
      </c>
      <c r="J7135" s="3" t="s">
        <v>188</v>
      </c>
      <c r="L7135" s="3">
        <v>1979</v>
      </c>
      <c r="P7135" s="3" t="s">
        <v>22593</v>
      </c>
      <c r="Q7135" s="3" t="s">
        <v>22593</v>
      </c>
      <c r="R7135" s="3">
        <v>31.037046</v>
      </c>
      <c r="S7135" s="3">
        <v>46.195037999999997</v>
      </c>
      <c r="T7135" s="3" t="s">
        <v>191</v>
      </c>
      <c r="U7135" s="3" t="s">
        <v>22837</v>
      </c>
      <c r="X7135" s="3" t="s">
        <v>23034</v>
      </c>
      <c r="Y7135" s="3" t="s">
        <v>16333</v>
      </c>
      <c r="Z7135" s="3" t="s">
        <v>16342</v>
      </c>
      <c r="AF7135" s="3" t="s">
        <v>197</v>
      </c>
      <c r="AG7135" s="3" t="s">
        <v>23046</v>
      </c>
      <c r="AH7135" s="3" t="s">
        <v>23048</v>
      </c>
    </row>
    <row r="7136" spans="1:34" ht="15.75" hidden="1" customHeight="1" x14ac:dyDescent="0.25">
      <c r="A7136" s="3" t="s">
        <v>22591</v>
      </c>
      <c r="B7136" s="3" t="s">
        <v>23045</v>
      </c>
      <c r="C7136" s="3" t="s">
        <v>315</v>
      </c>
      <c r="D7136" s="3" t="s">
        <v>72</v>
      </c>
      <c r="E7136" s="3">
        <v>210</v>
      </c>
      <c r="F7136" s="3" t="s">
        <v>186</v>
      </c>
      <c r="G7136" s="3" t="s">
        <v>111</v>
      </c>
      <c r="H7136" s="3" t="s">
        <v>188</v>
      </c>
      <c r="I7136" s="3" t="s">
        <v>188</v>
      </c>
      <c r="J7136" s="3" t="s">
        <v>188</v>
      </c>
      <c r="L7136" s="3">
        <v>1979</v>
      </c>
      <c r="P7136" s="3" t="s">
        <v>22593</v>
      </c>
      <c r="Q7136" s="3" t="s">
        <v>22593</v>
      </c>
      <c r="R7136" s="3">
        <v>31.037046</v>
      </c>
      <c r="S7136" s="3">
        <v>46.195037999999997</v>
      </c>
      <c r="T7136" s="3" t="s">
        <v>191</v>
      </c>
      <c r="U7136" s="3" t="s">
        <v>22837</v>
      </c>
      <c r="X7136" s="3" t="s">
        <v>23034</v>
      </c>
      <c r="Y7136" s="3" t="s">
        <v>16333</v>
      </c>
      <c r="Z7136" s="3" t="s">
        <v>16342</v>
      </c>
      <c r="AF7136" s="3" t="s">
        <v>197</v>
      </c>
      <c r="AG7136" s="3" t="s">
        <v>23046</v>
      </c>
      <c r="AH7136" s="3" t="s">
        <v>23049</v>
      </c>
    </row>
    <row r="7137" spans="1:34" ht="15.75" hidden="1" customHeight="1" x14ac:dyDescent="0.25">
      <c r="A7137" s="3" t="s">
        <v>22591</v>
      </c>
      <c r="B7137" s="3" t="s">
        <v>23045</v>
      </c>
      <c r="C7137" s="3" t="s">
        <v>441</v>
      </c>
      <c r="D7137" s="3" t="s">
        <v>72</v>
      </c>
      <c r="E7137" s="3">
        <v>210</v>
      </c>
      <c r="F7137" s="3" t="s">
        <v>186</v>
      </c>
      <c r="G7137" s="3" t="s">
        <v>111</v>
      </c>
      <c r="H7137" s="3" t="s">
        <v>188</v>
      </c>
      <c r="I7137" s="3" t="s">
        <v>188</v>
      </c>
      <c r="J7137" s="3" t="s">
        <v>188</v>
      </c>
      <c r="L7137" s="3">
        <v>1980</v>
      </c>
      <c r="P7137" s="3" t="s">
        <v>22593</v>
      </c>
      <c r="Q7137" s="3" t="s">
        <v>22593</v>
      </c>
      <c r="R7137" s="3">
        <v>31.037046</v>
      </c>
      <c r="S7137" s="3">
        <v>46.195037999999997</v>
      </c>
      <c r="T7137" s="3" t="s">
        <v>191</v>
      </c>
      <c r="U7137" s="3" t="s">
        <v>22837</v>
      </c>
      <c r="X7137" s="3" t="s">
        <v>23034</v>
      </c>
      <c r="Y7137" s="3" t="s">
        <v>16333</v>
      </c>
      <c r="Z7137" s="3" t="s">
        <v>16342</v>
      </c>
      <c r="AF7137" s="3" t="s">
        <v>197</v>
      </c>
      <c r="AG7137" s="3" t="s">
        <v>23046</v>
      </c>
      <c r="AH7137" s="3" t="s">
        <v>23050</v>
      </c>
    </row>
    <row r="7138" spans="1:34" ht="15.75" hidden="1" customHeight="1" x14ac:dyDescent="0.25">
      <c r="A7138" s="3" t="s">
        <v>24341</v>
      </c>
      <c r="B7138" s="3" t="s">
        <v>24453</v>
      </c>
      <c r="C7138" s="3">
        <v>2</v>
      </c>
      <c r="D7138" s="3" t="s">
        <v>204</v>
      </c>
      <c r="E7138" s="3">
        <v>210</v>
      </c>
      <c r="F7138" s="3" t="s">
        <v>186</v>
      </c>
      <c r="G7138" s="3" t="s">
        <v>111</v>
      </c>
      <c r="H7138" s="3" t="s">
        <v>188</v>
      </c>
      <c r="L7138" s="3">
        <v>1984</v>
      </c>
      <c r="P7138" s="3" t="s">
        <v>24437</v>
      </c>
      <c r="Q7138" s="3" t="s">
        <v>24437</v>
      </c>
      <c r="R7138" s="3">
        <v>43.597002000000003</v>
      </c>
      <c r="S7138" s="3">
        <v>51.289326000000003</v>
      </c>
      <c r="T7138" s="3" t="s">
        <v>191</v>
      </c>
      <c r="U7138" s="3" t="s">
        <v>24438</v>
      </c>
      <c r="X7138" s="3" t="s">
        <v>24439</v>
      </c>
      <c r="Y7138" s="3" t="s">
        <v>16333</v>
      </c>
      <c r="Z7138" s="3" t="s">
        <v>24345</v>
      </c>
      <c r="AC7138" s="3" t="s">
        <v>24454</v>
      </c>
      <c r="AG7138" s="3" t="s">
        <v>24455</v>
      </c>
      <c r="AH7138" s="3" t="s">
        <v>24457</v>
      </c>
    </row>
    <row r="7139" spans="1:34" ht="15.75" hidden="1" customHeight="1" x14ac:dyDescent="0.25">
      <c r="A7139" s="3" t="s">
        <v>24341</v>
      </c>
      <c r="B7139" s="3" t="s">
        <v>24515</v>
      </c>
      <c r="C7139" s="3">
        <v>4</v>
      </c>
      <c r="D7139" s="3" t="s">
        <v>204</v>
      </c>
      <c r="E7139" s="3">
        <v>210</v>
      </c>
      <c r="F7139" s="3" t="s">
        <v>186</v>
      </c>
      <c r="G7139" s="3" t="s">
        <v>111</v>
      </c>
      <c r="H7139" s="3" t="s">
        <v>187</v>
      </c>
      <c r="L7139" s="3">
        <v>1976</v>
      </c>
      <c r="P7139" s="3" t="s">
        <v>24516</v>
      </c>
      <c r="Q7139" s="3" t="s">
        <v>24517</v>
      </c>
      <c r="R7139" s="3">
        <v>42.844943000000001</v>
      </c>
      <c r="S7139" s="3">
        <v>71.477414999999993</v>
      </c>
      <c r="T7139" s="3" t="s">
        <v>191</v>
      </c>
      <c r="U7139" s="3" t="s">
        <v>24518</v>
      </c>
      <c r="X7139" s="3" t="s">
        <v>24519</v>
      </c>
      <c r="Y7139" s="3" t="s">
        <v>16333</v>
      </c>
      <c r="Z7139" s="3" t="s">
        <v>24345</v>
      </c>
      <c r="AC7139" s="3" t="s">
        <v>24520</v>
      </c>
      <c r="AG7139" s="3" t="s">
        <v>24521</v>
      </c>
      <c r="AH7139" s="3" t="s">
        <v>24525</v>
      </c>
    </row>
    <row r="7140" spans="1:34" ht="15.75" hidden="1" customHeight="1" x14ac:dyDescent="0.25">
      <c r="A7140" s="3" t="s">
        <v>24341</v>
      </c>
      <c r="B7140" s="3" t="s">
        <v>24515</v>
      </c>
      <c r="C7140" s="3">
        <v>5</v>
      </c>
      <c r="D7140" s="3" t="s">
        <v>204</v>
      </c>
      <c r="E7140" s="3">
        <v>210</v>
      </c>
      <c r="F7140" s="3" t="s">
        <v>186</v>
      </c>
      <c r="G7140" s="3" t="s">
        <v>111</v>
      </c>
      <c r="H7140" s="3" t="s">
        <v>187</v>
      </c>
      <c r="L7140" s="3">
        <v>1976</v>
      </c>
      <c r="P7140" s="3" t="s">
        <v>24516</v>
      </c>
      <c r="Q7140" s="3" t="s">
        <v>24517</v>
      </c>
      <c r="R7140" s="3">
        <v>42.844943000000001</v>
      </c>
      <c r="S7140" s="3">
        <v>71.477414999999993</v>
      </c>
      <c r="T7140" s="3" t="s">
        <v>191</v>
      </c>
      <c r="U7140" s="3" t="s">
        <v>24518</v>
      </c>
      <c r="X7140" s="3" t="s">
        <v>24519</v>
      </c>
      <c r="Y7140" s="3" t="s">
        <v>16333</v>
      </c>
      <c r="Z7140" s="3" t="s">
        <v>24345</v>
      </c>
      <c r="AC7140" s="3" t="s">
        <v>24520</v>
      </c>
      <c r="AG7140" s="3" t="s">
        <v>24521</v>
      </c>
      <c r="AH7140" s="3" t="s">
        <v>24526</v>
      </c>
    </row>
    <row r="7141" spans="1:34" ht="15.75" hidden="1" customHeight="1" x14ac:dyDescent="0.25">
      <c r="A7141" s="3" t="s">
        <v>24341</v>
      </c>
      <c r="B7141" s="3" t="s">
        <v>24515</v>
      </c>
      <c r="C7141" s="3">
        <v>6</v>
      </c>
      <c r="D7141" s="3" t="s">
        <v>204</v>
      </c>
      <c r="E7141" s="3">
        <v>210</v>
      </c>
      <c r="F7141" s="3" t="s">
        <v>186</v>
      </c>
      <c r="G7141" s="3" t="s">
        <v>111</v>
      </c>
      <c r="H7141" s="3" t="s">
        <v>187</v>
      </c>
      <c r="L7141" s="3">
        <v>1976</v>
      </c>
      <c r="P7141" s="3" t="s">
        <v>24516</v>
      </c>
      <c r="Q7141" s="3" t="s">
        <v>24517</v>
      </c>
      <c r="R7141" s="3">
        <v>42.844943000000001</v>
      </c>
      <c r="S7141" s="3">
        <v>71.477414999999993</v>
      </c>
      <c r="T7141" s="3" t="s">
        <v>191</v>
      </c>
      <c r="U7141" s="3" t="s">
        <v>24518</v>
      </c>
      <c r="X7141" s="3" t="s">
        <v>24519</v>
      </c>
      <c r="Y7141" s="3" t="s">
        <v>16333</v>
      </c>
      <c r="Z7141" s="3" t="s">
        <v>24345</v>
      </c>
      <c r="AC7141" s="3" t="s">
        <v>24520</v>
      </c>
      <c r="AG7141" s="3" t="s">
        <v>24521</v>
      </c>
      <c r="AH7141" s="3" t="s">
        <v>24527</v>
      </c>
    </row>
    <row r="7142" spans="1:34" ht="15.75" hidden="1" customHeight="1" x14ac:dyDescent="0.25">
      <c r="A7142" s="3" t="s">
        <v>25333</v>
      </c>
      <c r="B7142" s="3" t="s">
        <v>25361</v>
      </c>
      <c r="C7142" s="3" t="s">
        <v>203</v>
      </c>
      <c r="D7142" s="3" t="s">
        <v>204</v>
      </c>
      <c r="E7142" s="3">
        <v>210</v>
      </c>
      <c r="F7142" s="3" t="s">
        <v>186</v>
      </c>
      <c r="G7142" s="3" t="s">
        <v>111</v>
      </c>
      <c r="H7142" s="3" t="s">
        <v>188</v>
      </c>
      <c r="K7142" s="3" t="s">
        <v>82</v>
      </c>
      <c r="L7142" s="3">
        <v>1983</v>
      </c>
      <c r="P7142" s="3" t="s">
        <v>25362</v>
      </c>
      <c r="Q7142" s="3" t="s">
        <v>25362</v>
      </c>
      <c r="R7142" s="3">
        <v>24.785291000000001</v>
      </c>
      <c r="S7142" s="3">
        <v>67.360260999999994</v>
      </c>
      <c r="T7142" s="3" t="s">
        <v>191</v>
      </c>
      <c r="U7142" s="3" t="s">
        <v>25363</v>
      </c>
      <c r="V7142" s="3" t="s">
        <v>25364</v>
      </c>
      <c r="X7142" s="3" t="s">
        <v>25365</v>
      </c>
      <c r="Y7142" s="3" t="s">
        <v>16333</v>
      </c>
      <c r="Z7142" s="3" t="s">
        <v>16334</v>
      </c>
      <c r="AG7142" s="3" t="s">
        <v>25366</v>
      </c>
      <c r="AH7142" s="3" t="s">
        <v>25367</v>
      </c>
    </row>
    <row r="7143" spans="1:34" ht="15.75" hidden="1" customHeight="1" x14ac:dyDescent="0.25">
      <c r="A7143" s="3" t="s">
        <v>25333</v>
      </c>
      <c r="B7143" s="3" t="s">
        <v>25361</v>
      </c>
      <c r="C7143" s="3" t="s">
        <v>211</v>
      </c>
      <c r="D7143" s="3" t="s">
        <v>204</v>
      </c>
      <c r="E7143" s="3">
        <v>210</v>
      </c>
      <c r="F7143" s="3" t="s">
        <v>186</v>
      </c>
      <c r="G7143" s="3" t="s">
        <v>111</v>
      </c>
      <c r="H7143" s="3" t="s">
        <v>188</v>
      </c>
      <c r="K7143" s="3" t="s">
        <v>82</v>
      </c>
      <c r="L7143" s="3">
        <v>1984</v>
      </c>
      <c r="P7143" s="3" t="s">
        <v>25362</v>
      </c>
      <c r="Q7143" s="3" t="s">
        <v>25362</v>
      </c>
      <c r="R7143" s="3">
        <v>24.785291000000001</v>
      </c>
      <c r="S7143" s="3">
        <v>67.360260999999994</v>
      </c>
      <c r="T7143" s="3" t="s">
        <v>191</v>
      </c>
      <c r="U7143" s="3" t="s">
        <v>25363</v>
      </c>
      <c r="V7143" s="3" t="s">
        <v>25364</v>
      </c>
      <c r="X7143" s="3" t="s">
        <v>25365</v>
      </c>
      <c r="Y7143" s="3" t="s">
        <v>16333</v>
      </c>
      <c r="Z7143" s="3" t="s">
        <v>16334</v>
      </c>
      <c r="AG7143" s="3" t="s">
        <v>25366</v>
      </c>
      <c r="AH7143" s="3" t="s">
        <v>25368</v>
      </c>
    </row>
    <row r="7144" spans="1:34" ht="15.75" hidden="1" customHeight="1" x14ac:dyDescent="0.25">
      <c r="A7144" s="3" t="s">
        <v>25333</v>
      </c>
      <c r="B7144" s="3" t="s">
        <v>25361</v>
      </c>
      <c r="C7144" s="3" t="s">
        <v>315</v>
      </c>
      <c r="D7144" s="3" t="s">
        <v>204</v>
      </c>
      <c r="E7144" s="3">
        <v>210</v>
      </c>
      <c r="F7144" s="3" t="s">
        <v>186</v>
      </c>
      <c r="G7144" s="3" t="s">
        <v>111</v>
      </c>
      <c r="H7144" s="3" t="s">
        <v>188</v>
      </c>
      <c r="K7144" s="3" t="s">
        <v>82</v>
      </c>
      <c r="L7144" s="3">
        <v>1989</v>
      </c>
      <c r="P7144" s="3" t="s">
        <v>25362</v>
      </c>
      <c r="Q7144" s="3" t="s">
        <v>25362</v>
      </c>
      <c r="R7144" s="3">
        <v>24.785291000000001</v>
      </c>
      <c r="S7144" s="3">
        <v>67.360260999999994</v>
      </c>
      <c r="T7144" s="3" t="s">
        <v>191</v>
      </c>
      <c r="U7144" s="3" t="s">
        <v>25363</v>
      </c>
      <c r="V7144" s="3" t="s">
        <v>25364</v>
      </c>
      <c r="X7144" s="3" t="s">
        <v>25365</v>
      </c>
      <c r="Y7144" s="3" t="s">
        <v>16333</v>
      </c>
      <c r="Z7144" s="3" t="s">
        <v>16334</v>
      </c>
      <c r="AG7144" s="3" t="s">
        <v>25366</v>
      </c>
      <c r="AH7144" s="3" t="s">
        <v>25369</v>
      </c>
    </row>
    <row r="7145" spans="1:34" ht="15.75" hidden="1" customHeight="1" x14ac:dyDescent="0.25">
      <c r="A7145" s="3" t="s">
        <v>25333</v>
      </c>
      <c r="B7145" s="3" t="s">
        <v>25361</v>
      </c>
      <c r="C7145" s="3" t="s">
        <v>441</v>
      </c>
      <c r="D7145" s="3" t="s">
        <v>204</v>
      </c>
      <c r="E7145" s="3">
        <v>210</v>
      </c>
      <c r="F7145" s="3" t="s">
        <v>186</v>
      </c>
      <c r="G7145" s="3" t="s">
        <v>111</v>
      </c>
      <c r="H7145" s="3" t="s">
        <v>188</v>
      </c>
      <c r="K7145" s="3" t="s">
        <v>82</v>
      </c>
      <c r="L7145" s="3">
        <v>1990</v>
      </c>
      <c r="P7145" s="3" t="s">
        <v>25362</v>
      </c>
      <c r="Q7145" s="3" t="s">
        <v>25362</v>
      </c>
      <c r="R7145" s="3">
        <v>24.785291000000001</v>
      </c>
      <c r="S7145" s="3">
        <v>67.360260999999994</v>
      </c>
      <c r="T7145" s="3" t="s">
        <v>191</v>
      </c>
      <c r="U7145" s="3" t="s">
        <v>25363</v>
      </c>
      <c r="V7145" s="3" t="s">
        <v>25364</v>
      </c>
      <c r="X7145" s="3" t="s">
        <v>25365</v>
      </c>
      <c r="Y7145" s="3" t="s">
        <v>16333</v>
      </c>
      <c r="Z7145" s="3" t="s">
        <v>16334</v>
      </c>
      <c r="AG7145" s="3" t="s">
        <v>25366</v>
      </c>
      <c r="AH7145" s="3" t="s">
        <v>25370</v>
      </c>
    </row>
    <row r="7146" spans="1:34" ht="15.75" hidden="1" customHeight="1" x14ac:dyDescent="0.25">
      <c r="A7146" s="3" t="s">
        <v>25333</v>
      </c>
      <c r="B7146" s="3" t="s">
        <v>25361</v>
      </c>
      <c r="C7146" s="3" t="s">
        <v>1216</v>
      </c>
      <c r="D7146" s="3" t="s">
        <v>204</v>
      </c>
      <c r="E7146" s="3">
        <v>210</v>
      </c>
      <c r="F7146" s="3" t="s">
        <v>186</v>
      </c>
      <c r="G7146" s="3" t="s">
        <v>111</v>
      </c>
      <c r="H7146" s="3" t="s">
        <v>188</v>
      </c>
      <c r="K7146" s="3" t="s">
        <v>82</v>
      </c>
      <c r="L7146" s="3">
        <v>1991</v>
      </c>
      <c r="P7146" s="3" t="s">
        <v>25362</v>
      </c>
      <c r="Q7146" s="3" t="s">
        <v>25362</v>
      </c>
      <c r="R7146" s="3">
        <v>24.785291000000001</v>
      </c>
      <c r="S7146" s="3">
        <v>67.360260999999994</v>
      </c>
      <c r="T7146" s="3" t="s">
        <v>191</v>
      </c>
      <c r="U7146" s="3" t="s">
        <v>25363</v>
      </c>
      <c r="V7146" s="3" t="s">
        <v>25364</v>
      </c>
      <c r="X7146" s="3" t="s">
        <v>25365</v>
      </c>
      <c r="Y7146" s="3" t="s">
        <v>16333</v>
      </c>
      <c r="Z7146" s="3" t="s">
        <v>16334</v>
      </c>
      <c r="AG7146" s="3" t="s">
        <v>25366</v>
      </c>
      <c r="AH7146" s="3" t="s">
        <v>25371</v>
      </c>
    </row>
    <row r="7147" spans="1:34" ht="15.75" hidden="1" customHeight="1" x14ac:dyDescent="0.25">
      <c r="A7147" s="3" t="s">
        <v>25333</v>
      </c>
      <c r="B7147" s="3" t="s">
        <v>25361</v>
      </c>
      <c r="C7147" s="3" t="s">
        <v>1239</v>
      </c>
      <c r="D7147" s="3" t="s">
        <v>204</v>
      </c>
      <c r="E7147" s="3">
        <v>210</v>
      </c>
      <c r="F7147" s="3" t="s">
        <v>186</v>
      </c>
      <c r="G7147" s="3" t="s">
        <v>111</v>
      </c>
      <c r="H7147" s="3" t="s">
        <v>188</v>
      </c>
      <c r="K7147" s="3" t="s">
        <v>82</v>
      </c>
      <c r="L7147" s="3">
        <v>1997</v>
      </c>
      <c r="P7147" s="3" t="s">
        <v>25362</v>
      </c>
      <c r="Q7147" s="3" t="s">
        <v>25362</v>
      </c>
      <c r="R7147" s="3">
        <v>24.785291000000001</v>
      </c>
      <c r="S7147" s="3">
        <v>67.360260999999994</v>
      </c>
      <c r="T7147" s="3" t="s">
        <v>191</v>
      </c>
      <c r="U7147" s="3" t="s">
        <v>25363</v>
      </c>
      <c r="V7147" s="3" t="s">
        <v>25364</v>
      </c>
      <c r="X7147" s="3" t="s">
        <v>25365</v>
      </c>
      <c r="Y7147" s="3" t="s">
        <v>16333</v>
      </c>
      <c r="Z7147" s="3" t="s">
        <v>16334</v>
      </c>
      <c r="AG7147" s="3" t="s">
        <v>25366</v>
      </c>
      <c r="AH7147" s="3" t="s">
        <v>25372</v>
      </c>
    </row>
    <row r="7148" spans="1:34" ht="15.75" hidden="1" customHeight="1" x14ac:dyDescent="0.25">
      <c r="A7148" s="3" t="s">
        <v>25333</v>
      </c>
      <c r="B7148" s="3" t="s">
        <v>25411</v>
      </c>
      <c r="C7148" s="3">
        <v>3</v>
      </c>
      <c r="D7148" s="3" t="s">
        <v>204</v>
      </c>
      <c r="E7148" s="3">
        <v>210</v>
      </c>
      <c r="F7148" s="3" t="s">
        <v>798</v>
      </c>
      <c r="G7148" s="3" t="s">
        <v>111</v>
      </c>
      <c r="H7148" s="3" t="s">
        <v>188</v>
      </c>
      <c r="L7148" s="3">
        <v>1980</v>
      </c>
      <c r="P7148" s="3" t="s">
        <v>25412</v>
      </c>
      <c r="Q7148" s="3" t="s">
        <v>25406</v>
      </c>
      <c r="R7148" s="3">
        <v>28.424883999999999</v>
      </c>
      <c r="S7148" s="3">
        <v>69.700892999999994</v>
      </c>
      <c r="T7148" s="3" t="s">
        <v>191</v>
      </c>
      <c r="U7148" s="3" t="s">
        <v>25413</v>
      </c>
      <c r="X7148" s="3" t="s">
        <v>25365</v>
      </c>
      <c r="Y7148" s="3" t="s">
        <v>16333</v>
      </c>
      <c r="Z7148" s="3" t="s">
        <v>16334</v>
      </c>
      <c r="AG7148" s="3" t="s">
        <v>25414</v>
      </c>
      <c r="AH7148" s="3" t="s">
        <v>25422</v>
      </c>
    </row>
    <row r="7149" spans="1:34" ht="15.75" hidden="1" customHeight="1" x14ac:dyDescent="0.25">
      <c r="A7149" s="3" t="s">
        <v>25333</v>
      </c>
      <c r="B7149" s="3" t="s">
        <v>25411</v>
      </c>
      <c r="C7149" s="3">
        <v>4</v>
      </c>
      <c r="D7149" s="3" t="s">
        <v>204</v>
      </c>
      <c r="E7149" s="3">
        <v>210</v>
      </c>
      <c r="F7149" s="3" t="s">
        <v>798</v>
      </c>
      <c r="G7149" s="3" t="s">
        <v>111</v>
      </c>
      <c r="H7149" s="3" t="s">
        <v>188</v>
      </c>
      <c r="L7149" s="3">
        <v>1985</v>
      </c>
      <c r="P7149" s="3" t="s">
        <v>25412</v>
      </c>
      <c r="Q7149" s="3" t="s">
        <v>25406</v>
      </c>
      <c r="R7149" s="3">
        <v>28.424883999999999</v>
      </c>
      <c r="S7149" s="3">
        <v>69.700892999999994</v>
      </c>
      <c r="T7149" s="3" t="s">
        <v>191</v>
      </c>
      <c r="U7149" s="3" t="s">
        <v>25413</v>
      </c>
      <c r="X7149" s="3" t="s">
        <v>25365</v>
      </c>
      <c r="Y7149" s="3" t="s">
        <v>16333</v>
      </c>
      <c r="Z7149" s="3" t="s">
        <v>16334</v>
      </c>
      <c r="AG7149" s="3" t="s">
        <v>25414</v>
      </c>
      <c r="AH7149" s="3" t="s">
        <v>25423</v>
      </c>
    </row>
    <row r="7150" spans="1:34" ht="15.75" hidden="1" customHeight="1" x14ac:dyDescent="0.25">
      <c r="A7150" s="3" t="s">
        <v>25333</v>
      </c>
      <c r="B7150" s="3" t="s">
        <v>25528</v>
      </c>
      <c r="C7150" s="3">
        <v>1</v>
      </c>
      <c r="D7150" s="3" t="s">
        <v>204</v>
      </c>
      <c r="E7150" s="3">
        <v>210</v>
      </c>
      <c r="F7150" s="3" t="s">
        <v>186</v>
      </c>
      <c r="G7150" s="3" t="s">
        <v>111</v>
      </c>
      <c r="H7150" s="3" t="s">
        <v>188</v>
      </c>
      <c r="K7150" s="3" t="s">
        <v>82</v>
      </c>
      <c r="L7150" s="3">
        <v>1993</v>
      </c>
      <c r="P7150" s="3" t="s">
        <v>25405</v>
      </c>
      <c r="Q7150" s="3" t="s">
        <v>25406</v>
      </c>
      <c r="R7150" s="3">
        <v>30.1042153</v>
      </c>
      <c r="S7150" s="3">
        <v>71.1587064</v>
      </c>
      <c r="T7150" s="3" t="s">
        <v>191</v>
      </c>
      <c r="U7150" s="3" t="s">
        <v>25475</v>
      </c>
      <c r="X7150" s="3" t="s">
        <v>20837</v>
      </c>
      <c r="Y7150" s="3" t="s">
        <v>16333</v>
      </c>
      <c r="Z7150" s="3" t="s">
        <v>16334</v>
      </c>
      <c r="AG7150" s="3" t="s">
        <v>25529</v>
      </c>
      <c r="AH7150" s="3" t="s">
        <v>25530</v>
      </c>
    </row>
    <row r="7151" spans="1:34" ht="15.75" hidden="1" customHeight="1" x14ac:dyDescent="0.25">
      <c r="A7151" s="3" t="s">
        <v>25333</v>
      </c>
      <c r="B7151" s="3" t="s">
        <v>25528</v>
      </c>
      <c r="C7151" s="3">
        <v>2</v>
      </c>
      <c r="D7151" s="3" t="s">
        <v>204</v>
      </c>
      <c r="E7151" s="3">
        <v>210</v>
      </c>
      <c r="F7151" s="3" t="s">
        <v>186</v>
      </c>
      <c r="G7151" s="3" t="s">
        <v>111</v>
      </c>
      <c r="H7151" s="3" t="s">
        <v>188</v>
      </c>
      <c r="K7151" s="3" t="s">
        <v>82</v>
      </c>
      <c r="L7151" s="3">
        <v>1994</v>
      </c>
      <c r="P7151" s="3" t="s">
        <v>25405</v>
      </c>
      <c r="Q7151" s="3" t="s">
        <v>25406</v>
      </c>
      <c r="R7151" s="3">
        <v>30.1042153</v>
      </c>
      <c r="S7151" s="3">
        <v>71.1587064</v>
      </c>
      <c r="T7151" s="3" t="s">
        <v>191</v>
      </c>
      <c r="U7151" s="3" t="s">
        <v>25475</v>
      </c>
      <c r="X7151" s="3" t="s">
        <v>20837</v>
      </c>
      <c r="Y7151" s="3" t="s">
        <v>16333</v>
      </c>
      <c r="Z7151" s="3" t="s">
        <v>16334</v>
      </c>
      <c r="AG7151" s="3" t="s">
        <v>25529</v>
      </c>
      <c r="AH7151" s="3" t="s">
        <v>25531</v>
      </c>
    </row>
    <row r="7152" spans="1:34" ht="15.75" hidden="1" customHeight="1" x14ac:dyDescent="0.25">
      <c r="A7152" s="3" t="s">
        <v>25333</v>
      </c>
      <c r="B7152" s="3" t="s">
        <v>25528</v>
      </c>
      <c r="C7152" s="3">
        <v>3</v>
      </c>
      <c r="D7152" s="3" t="s">
        <v>204</v>
      </c>
      <c r="E7152" s="3">
        <v>210</v>
      </c>
      <c r="F7152" s="3" t="s">
        <v>186</v>
      </c>
      <c r="G7152" s="3" t="s">
        <v>111</v>
      </c>
      <c r="H7152" s="3" t="s">
        <v>188</v>
      </c>
      <c r="K7152" s="3" t="s">
        <v>82</v>
      </c>
      <c r="L7152" s="3">
        <v>1995</v>
      </c>
      <c r="P7152" s="3" t="s">
        <v>25405</v>
      </c>
      <c r="Q7152" s="3" t="s">
        <v>25406</v>
      </c>
      <c r="R7152" s="3">
        <v>30.1042153</v>
      </c>
      <c r="S7152" s="3">
        <v>71.1587064</v>
      </c>
      <c r="T7152" s="3" t="s">
        <v>191</v>
      </c>
      <c r="U7152" s="3" t="s">
        <v>25475</v>
      </c>
      <c r="X7152" s="3" t="s">
        <v>20837</v>
      </c>
      <c r="Y7152" s="3" t="s">
        <v>16333</v>
      </c>
      <c r="Z7152" s="3" t="s">
        <v>16334</v>
      </c>
      <c r="AG7152" s="3" t="s">
        <v>25529</v>
      </c>
      <c r="AH7152" s="3" t="s">
        <v>25532</v>
      </c>
    </row>
    <row r="7153" spans="1:34" ht="15.75" hidden="1" customHeight="1" x14ac:dyDescent="0.25">
      <c r="A7153" s="3" t="s">
        <v>28345</v>
      </c>
      <c r="B7153" s="3" t="s">
        <v>28403</v>
      </c>
      <c r="C7153" s="3" t="s">
        <v>203</v>
      </c>
      <c r="D7153" s="3" t="s">
        <v>40</v>
      </c>
      <c r="E7153" s="3">
        <v>210</v>
      </c>
      <c r="F7153" s="3" t="s">
        <v>186</v>
      </c>
      <c r="G7153" s="3" t="s">
        <v>111</v>
      </c>
      <c r="H7153" s="3" t="s">
        <v>82</v>
      </c>
      <c r="L7153" s="3">
        <v>1973</v>
      </c>
      <c r="P7153" s="3" t="s">
        <v>28347</v>
      </c>
      <c r="Q7153" s="3" t="s">
        <v>28347</v>
      </c>
      <c r="R7153" s="3">
        <v>37.550344420000002</v>
      </c>
      <c r="S7153" s="3">
        <v>61.841214909999998</v>
      </c>
      <c r="T7153" s="3" t="s">
        <v>191</v>
      </c>
      <c r="U7153" s="3" t="s">
        <v>28404</v>
      </c>
      <c r="X7153" s="3" t="s">
        <v>28405</v>
      </c>
      <c r="Y7153" s="3" t="s">
        <v>16333</v>
      </c>
      <c r="Z7153" s="3" t="s">
        <v>24345</v>
      </c>
      <c r="AG7153" s="3" t="s">
        <v>28406</v>
      </c>
      <c r="AH7153" s="3" t="s">
        <v>28407</v>
      </c>
    </row>
    <row r="7154" spans="1:34" ht="15.75" hidden="1" customHeight="1" x14ac:dyDescent="0.25">
      <c r="A7154" s="3" t="s">
        <v>28345</v>
      </c>
      <c r="B7154" s="3" t="s">
        <v>28403</v>
      </c>
      <c r="C7154" s="3" t="s">
        <v>211</v>
      </c>
      <c r="D7154" s="3" t="s">
        <v>40</v>
      </c>
      <c r="E7154" s="3">
        <v>210</v>
      </c>
      <c r="F7154" s="3" t="s">
        <v>186</v>
      </c>
      <c r="G7154" s="3" t="s">
        <v>111</v>
      </c>
      <c r="H7154" s="3" t="s">
        <v>82</v>
      </c>
      <c r="L7154" s="3">
        <v>1987</v>
      </c>
      <c r="P7154" s="3" t="s">
        <v>28347</v>
      </c>
      <c r="Q7154" s="3" t="s">
        <v>28347</v>
      </c>
      <c r="R7154" s="3">
        <v>37.550344420000002</v>
      </c>
      <c r="S7154" s="3">
        <v>61.841214909999998</v>
      </c>
      <c r="T7154" s="3" t="s">
        <v>191</v>
      </c>
      <c r="U7154" s="3" t="s">
        <v>28404</v>
      </c>
      <c r="X7154" s="3" t="s">
        <v>28405</v>
      </c>
      <c r="Y7154" s="3" t="s">
        <v>16333</v>
      </c>
      <c r="Z7154" s="3" t="s">
        <v>24345</v>
      </c>
      <c r="AG7154" s="3" t="s">
        <v>28406</v>
      </c>
      <c r="AH7154" s="3" t="s">
        <v>28408</v>
      </c>
    </row>
    <row r="7155" spans="1:34" ht="15.75" hidden="1" customHeight="1" x14ac:dyDescent="0.25">
      <c r="A7155" s="3" t="s">
        <v>28345</v>
      </c>
      <c r="B7155" s="3" t="s">
        <v>28403</v>
      </c>
      <c r="C7155" s="3" t="s">
        <v>315</v>
      </c>
      <c r="D7155" s="3" t="s">
        <v>40</v>
      </c>
      <c r="E7155" s="3">
        <v>210</v>
      </c>
      <c r="F7155" s="3" t="s">
        <v>186</v>
      </c>
      <c r="G7155" s="3" t="s">
        <v>111</v>
      </c>
      <c r="H7155" s="3" t="s">
        <v>82</v>
      </c>
      <c r="L7155" s="3">
        <v>1987</v>
      </c>
      <c r="P7155" s="3" t="s">
        <v>28347</v>
      </c>
      <c r="Q7155" s="3" t="s">
        <v>28347</v>
      </c>
      <c r="R7155" s="3">
        <v>37.550344420000002</v>
      </c>
      <c r="S7155" s="3">
        <v>61.841214909999998</v>
      </c>
      <c r="T7155" s="3" t="s">
        <v>191</v>
      </c>
      <c r="U7155" s="3" t="s">
        <v>28404</v>
      </c>
      <c r="X7155" s="3" t="s">
        <v>28405</v>
      </c>
      <c r="Y7155" s="3" t="s">
        <v>16333</v>
      </c>
      <c r="Z7155" s="3" t="s">
        <v>24345</v>
      </c>
      <c r="AG7155" s="3" t="s">
        <v>28406</v>
      </c>
      <c r="AH7155" s="3" t="s">
        <v>28409</v>
      </c>
    </row>
    <row r="7156" spans="1:34" ht="15.75" hidden="1" customHeight="1" x14ac:dyDescent="0.25">
      <c r="A7156" s="3" t="s">
        <v>28345</v>
      </c>
      <c r="B7156" s="3" t="s">
        <v>28403</v>
      </c>
      <c r="C7156" s="3" t="s">
        <v>441</v>
      </c>
      <c r="D7156" s="3" t="s">
        <v>40</v>
      </c>
      <c r="E7156" s="3">
        <v>210</v>
      </c>
      <c r="F7156" s="3" t="s">
        <v>186</v>
      </c>
      <c r="G7156" s="3" t="s">
        <v>111</v>
      </c>
      <c r="H7156" s="3" t="s">
        <v>82</v>
      </c>
      <c r="L7156" s="3">
        <v>1987</v>
      </c>
      <c r="P7156" s="3" t="s">
        <v>28347</v>
      </c>
      <c r="Q7156" s="3" t="s">
        <v>28347</v>
      </c>
      <c r="R7156" s="3">
        <v>37.550344420000002</v>
      </c>
      <c r="S7156" s="3">
        <v>61.841214909999998</v>
      </c>
      <c r="T7156" s="3" t="s">
        <v>191</v>
      </c>
      <c r="U7156" s="3" t="s">
        <v>28404</v>
      </c>
      <c r="X7156" s="3" t="s">
        <v>28405</v>
      </c>
      <c r="Y7156" s="3" t="s">
        <v>16333</v>
      </c>
      <c r="Z7156" s="3" t="s">
        <v>24345</v>
      </c>
      <c r="AG7156" s="3" t="s">
        <v>28406</v>
      </c>
      <c r="AH7156" s="3" t="s">
        <v>28410</v>
      </c>
    </row>
    <row r="7157" spans="1:34" ht="15.75" hidden="1" customHeight="1" x14ac:dyDescent="0.25">
      <c r="A7157" s="3" t="s">
        <v>28345</v>
      </c>
      <c r="B7157" s="3" t="s">
        <v>28403</v>
      </c>
      <c r="C7157" s="3" t="s">
        <v>1216</v>
      </c>
      <c r="D7157" s="3" t="s">
        <v>40</v>
      </c>
      <c r="E7157" s="3">
        <v>210</v>
      </c>
      <c r="F7157" s="3" t="s">
        <v>186</v>
      </c>
      <c r="G7157" s="3" t="s">
        <v>111</v>
      </c>
      <c r="H7157" s="3" t="s">
        <v>82</v>
      </c>
      <c r="L7157" s="3">
        <v>1987</v>
      </c>
      <c r="P7157" s="3" t="s">
        <v>28347</v>
      </c>
      <c r="Q7157" s="3" t="s">
        <v>28347</v>
      </c>
      <c r="R7157" s="3">
        <v>37.550344420000002</v>
      </c>
      <c r="S7157" s="3">
        <v>61.841214909999998</v>
      </c>
      <c r="T7157" s="3" t="s">
        <v>191</v>
      </c>
      <c r="U7157" s="3" t="s">
        <v>28404</v>
      </c>
      <c r="X7157" s="3" t="s">
        <v>28405</v>
      </c>
      <c r="Y7157" s="3" t="s">
        <v>16333</v>
      </c>
      <c r="Z7157" s="3" t="s">
        <v>24345</v>
      </c>
      <c r="AG7157" s="3" t="s">
        <v>28406</v>
      </c>
      <c r="AH7157" s="3" t="s">
        <v>28411</v>
      </c>
    </row>
    <row r="7158" spans="1:34" ht="15.75" hidden="1" customHeight="1" x14ac:dyDescent="0.25">
      <c r="A7158" s="3" t="s">
        <v>28345</v>
      </c>
      <c r="B7158" s="3" t="s">
        <v>28403</v>
      </c>
      <c r="C7158" s="3" t="s">
        <v>1239</v>
      </c>
      <c r="D7158" s="3" t="s">
        <v>40</v>
      </c>
      <c r="E7158" s="3">
        <v>210</v>
      </c>
      <c r="F7158" s="3" t="s">
        <v>186</v>
      </c>
      <c r="G7158" s="3" t="s">
        <v>111</v>
      </c>
      <c r="H7158" s="3" t="s">
        <v>82</v>
      </c>
      <c r="L7158" s="3">
        <v>1987</v>
      </c>
      <c r="P7158" s="3" t="s">
        <v>28347</v>
      </c>
      <c r="Q7158" s="3" t="s">
        <v>28347</v>
      </c>
      <c r="R7158" s="3">
        <v>37.550344420000002</v>
      </c>
      <c r="S7158" s="3">
        <v>61.841214909999998</v>
      </c>
      <c r="T7158" s="3" t="s">
        <v>191</v>
      </c>
      <c r="U7158" s="3" t="s">
        <v>28404</v>
      </c>
      <c r="X7158" s="3" t="s">
        <v>28405</v>
      </c>
      <c r="Y7158" s="3" t="s">
        <v>16333</v>
      </c>
      <c r="Z7158" s="3" t="s">
        <v>24345</v>
      </c>
      <c r="AG7158" s="3" t="s">
        <v>28406</v>
      </c>
      <c r="AH7158" s="3" t="s">
        <v>28412</v>
      </c>
    </row>
    <row r="7159" spans="1:34" ht="15.75" hidden="1" customHeight="1" x14ac:dyDescent="0.25">
      <c r="A7159" s="3" t="s">
        <v>28345</v>
      </c>
      <c r="B7159" s="3" t="s">
        <v>28403</v>
      </c>
      <c r="C7159" s="3" t="s">
        <v>1241</v>
      </c>
      <c r="D7159" s="3" t="s">
        <v>40</v>
      </c>
      <c r="E7159" s="3">
        <v>210</v>
      </c>
      <c r="F7159" s="3" t="s">
        <v>186</v>
      </c>
      <c r="G7159" s="3" t="s">
        <v>111</v>
      </c>
      <c r="H7159" s="3" t="s">
        <v>82</v>
      </c>
      <c r="L7159" s="3">
        <v>1987</v>
      </c>
      <c r="P7159" s="3" t="s">
        <v>28347</v>
      </c>
      <c r="Q7159" s="3" t="s">
        <v>28347</v>
      </c>
      <c r="R7159" s="3">
        <v>37.550344420000002</v>
      </c>
      <c r="S7159" s="3">
        <v>61.841214909999998</v>
      </c>
      <c r="T7159" s="3" t="s">
        <v>191</v>
      </c>
      <c r="U7159" s="3" t="s">
        <v>28404</v>
      </c>
      <c r="X7159" s="3" t="s">
        <v>28405</v>
      </c>
      <c r="Y7159" s="3" t="s">
        <v>16333</v>
      </c>
      <c r="Z7159" s="3" t="s">
        <v>24345</v>
      </c>
      <c r="AG7159" s="3" t="s">
        <v>28406</v>
      </c>
      <c r="AH7159" s="3" t="s">
        <v>28413</v>
      </c>
    </row>
    <row r="7160" spans="1:34" ht="15.75" hidden="1" customHeight="1" x14ac:dyDescent="0.25">
      <c r="A7160" s="3" t="s">
        <v>28345</v>
      </c>
      <c r="B7160" s="3" t="s">
        <v>28424</v>
      </c>
      <c r="C7160" s="3">
        <v>4</v>
      </c>
      <c r="D7160" s="3" t="s">
        <v>42</v>
      </c>
      <c r="E7160" s="3">
        <v>210</v>
      </c>
      <c r="F7160" s="3" t="s">
        <v>186</v>
      </c>
      <c r="G7160" s="3" t="s">
        <v>111</v>
      </c>
      <c r="H7160" s="3" t="s">
        <v>187</v>
      </c>
      <c r="L7160" s="3">
        <v>1984</v>
      </c>
      <c r="P7160" s="3" t="s">
        <v>28347</v>
      </c>
      <c r="Q7160" s="3" t="s">
        <v>28347</v>
      </c>
      <c r="R7160" s="3">
        <v>40.009874000000003</v>
      </c>
      <c r="S7160" s="3">
        <v>52.927034999999997</v>
      </c>
      <c r="T7160" s="3" t="s">
        <v>191</v>
      </c>
      <c r="U7160" s="3" t="s">
        <v>28425</v>
      </c>
      <c r="X7160" s="3" t="s">
        <v>28367</v>
      </c>
      <c r="Y7160" s="3" t="s">
        <v>16333</v>
      </c>
      <c r="Z7160" s="3" t="s">
        <v>24345</v>
      </c>
      <c r="AC7160" s="3" t="s">
        <v>28426</v>
      </c>
      <c r="AG7160" s="3" t="s">
        <v>28427</v>
      </c>
      <c r="AH7160" s="3" t="s">
        <v>28428</v>
      </c>
    </row>
    <row r="7161" spans="1:34" ht="15.75" hidden="1" customHeight="1" x14ac:dyDescent="0.25">
      <c r="A7161" s="3" t="s">
        <v>28345</v>
      </c>
      <c r="B7161" s="3" t="s">
        <v>28424</v>
      </c>
      <c r="C7161" s="3">
        <v>5</v>
      </c>
      <c r="D7161" s="3" t="s">
        <v>42</v>
      </c>
      <c r="E7161" s="3">
        <v>210</v>
      </c>
      <c r="F7161" s="3" t="s">
        <v>186</v>
      </c>
      <c r="G7161" s="3" t="s">
        <v>111</v>
      </c>
      <c r="H7161" s="3" t="s">
        <v>187</v>
      </c>
      <c r="L7161" s="3">
        <v>1986</v>
      </c>
      <c r="P7161" s="3" t="s">
        <v>28347</v>
      </c>
      <c r="Q7161" s="3" t="s">
        <v>28347</v>
      </c>
      <c r="R7161" s="3">
        <v>40.009874000000003</v>
      </c>
      <c r="S7161" s="3">
        <v>52.927034999999997</v>
      </c>
      <c r="T7161" s="3" t="s">
        <v>191</v>
      </c>
      <c r="U7161" s="3" t="s">
        <v>28425</v>
      </c>
      <c r="X7161" s="3" t="s">
        <v>28367</v>
      </c>
      <c r="Y7161" s="3" t="s">
        <v>16333</v>
      </c>
      <c r="Z7161" s="3" t="s">
        <v>24345</v>
      </c>
      <c r="AC7161" s="3" t="s">
        <v>28426</v>
      </c>
      <c r="AG7161" s="3" t="s">
        <v>28427</v>
      </c>
      <c r="AH7161" s="3" t="s">
        <v>28429</v>
      </c>
    </row>
    <row r="7162" spans="1:34" ht="15.75" hidden="1" customHeight="1" x14ac:dyDescent="0.25">
      <c r="A7162" s="3" t="s">
        <v>29232</v>
      </c>
      <c r="B7162" s="3" t="s">
        <v>29267</v>
      </c>
      <c r="C7162" s="3" t="s">
        <v>29169</v>
      </c>
      <c r="D7162" s="3" t="s">
        <v>40</v>
      </c>
      <c r="E7162" s="3">
        <v>210</v>
      </c>
      <c r="F7162" s="3" t="s">
        <v>186</v>
      </c>
      <c r="G7162" s="3" t="s">
        <v>111</v>
      </c>
      <c r="H7162" s="3" t="s">
        <v>187</v>
      </c>
      <c r="L7162" s="3">
        <v>1980</v>
      </c>
      <c r="P7162" s="3" t="s">
        <v>29268</v>
      </c>
      <c r="Q7162" s="3" t="s">
        <v>29248</v>
      </c>
      <c r="R7162" s="3">
        <v>40.158459000000001</v>
      </c>
      <c r="S7162" s="3">
        <v>65.311909</v>
      </c>
      <c r="T7162" s="3" t="s">
        <v>191</v>
      </c>
      <c r="U7162" s="3" t="s">
        <v>29269</v>
      </c>
      <c r="W7162" s="3" t="s">
        <v>29270</v>
      </c>
      <c r="X7162" s="3" t="s">
        <v>29271</v>
      </c>
      <c r="Y7162" s="3" t="s">
        <v>16333</v>
      </c>
      <c r="Z7162" s="3" t="s">
        <v>24345</v>
      </c>
      <c r="AG7162" s="3" t="s">
        <v>29272</v>
      </c>
      <c r="AH7162" s="3" t="s">
        <v>29277</v>
      </c>
    </row>
    <row r="7163" spans="1:34" ht="15.75" hidden="1" customHeight="1" x14ac:dyDescent="0.25">
      <c r="A7163" s="3" t="s">
        <v>29232</v>
      </c>
      <c r="B7163" s="3" t="s">
        <v>29267</v>
      </c>
      <c r="C7163" s="3" t="s">
        <v>29278</v>
      </c>
      <c r="D7163" s="3" t="s">
        <v>40</v>
      </c>
      <c r="E7163" s="3">
        <v>210</v>
      </c>
      <c r="F7163" s="3" t="s">
        <v>186</v>
      </c>
      <c r="G7163" s="3" t="s">
        <v>111</v>
      </c>
      <c r="H7163" s="3" t="s">
        <v>187</v>
      </c>
      <c r="L7163" s="3">
        <v>1981</v>
      </c>
      <c r="P7163" s="3" t="s">
        <v>29268</v>
      </c>
      <c r="Q7163" s="3" t="s">
        <v>29248</v>
      </c>
      <c r="R7163" s="3">
        <v>40.158459000000001</v>
      </c>
      <c r="S7163" s="3">
        <v>65.311909</v>
      </c>
      <c r="T7163" s="3" t="s">
        <v>191</v>
      </c>
      <c r="U7163" s="3" t="s">
        <v>29269</v>
      </c>
      <c r="W7163" s="3" t="s">
        <v>29270</v>
      </c>
      <c r="X7163" s="3" t="s">
        <v>29271</v>
      </c>
      <c r="Y7163" s="3" t="s">
        <v>16333</v>
      </c>
      <c r="Z7163" s="3" t="s">
        <v>24345</v>
      </c>
      <c r="AG7163" s="3" t="s">
        <v>29272</v>
      </c>
      <c r="AH7163" s="3" t="s">
        <v>29279</v>
      </c>
    </row>
    <row r="7164" spans="1:34" ht="15.75" hidden="1" customHeight="1" x14ac:dyDescent="0.25">
      <c r="A7164" s="3" t="s">
        <v>29232</v>
      </c>
      <c r="B7164" s="3" t="s">
        <v>29323</v>
      </c>
      <c r="C7164" s="3">
        <v>7</v>
      </c>
      <c r="D7164" s="3" t="s">
        <v>204</v>
      </c>
      <c r="E7164" s="3">
        <v>210</v>
      </c>
      <c r="F7164" s="3" t="s">
        <v>186</v>
      </c>
      <c r="G7164" s="3" t="s">
        <v>111</v>
      </c>
      <c r="H7164" s="3" t="s">
        <v>187</v>
      </c>
      <c r="L7164" s="3">
        <v>1987</v>
      </c>
      <c r="P7164" s="3" t="s">
        <v>29324</v>
      </c>
      <c r="Q7164" s="3" t="s">
        <v>29248</v>
      </c>
      <c r="R7164" s="3">
        <v>42.315235999999999</v>
      </c>
      <c r="S7164" s="3">
        <v>59.554755999999998</v>
      </c>
      <c r="T7164" s="3" t="s">
        <v>191</v>
      </c>
      <c r="U7164" s="3" t="s">
        <v>29325</v>
      </c>
      <c r="X7164" s="3" t="s">
        <v>29326</v>
      </c>
      <c r="Y7164" s="3" t="s">
        <v>16333</v>
      </c>
      <c r="Z7164" s="3" t="s">
        <v>24345</v>
      </c>
      <c r="AC7164" s="3" t="s">
        <v>29327</v>
      </c>
      <c r="AG7164" s="3" t="s">
        <v>29328</v>
      </c>
      <c r="AH7164" s="3" t="s">
        <v>29331</v>
      </c>
    </row>
    <row r="7165" spans="1:34" ht="15.75" hidden="1" customHeight="1" x14ac:dyDescent="0.25">
      <c r="A7165" s="3" t="s">
        <v>29232</v>
      </c>
      <c r="B7165" s="3" t="s">
        <v>29323</v>
      </c>
      <c r="C7165" s="3">
        <v>8</v>
      </c>
      <c r="D7165" s="3" t="s">
        <v>204</v>
      </c>
      <c r="E7165" s="3">
        <v>210</v>
      </c>
      <c r="F7165" s="3" t="s">
        <v>186</v>
      </c>
      <c r="G7165" s="3" t="s">
        <v>111</v>
      </c>
      <c r="H7165" s="3" t="s">
        <v>187</v>
      </c>
      <c r="L7165" s="3">
        <v>1990</v>
      </c>
      <c r="P7165" s="3" t="s">
        <v>29324</v>
      </c>
      <c r="Q7165" s="3" t="s">
        <v>29248</v>
      </c>
      <c r="R7165" s="3">
        <v>42.315235999999999</v>
      </c>
      <c r="S7165" s="3">
        <v>59.554755999999998</v>
      </c>
      <c r="T7165" s="3" t="s">
        <v>191</v>
      </c>
      <c r="U7165" s="3" t="s">
        <v>29325</v>
      </c>
      <c r="X7165" s="3" t="s">
        <v>29326</v>
      </c>
      <c r="Y7165" s="3" t="s">
        <v>16333</v>
      </c>
      <c r="Z7165" s="3" t="s">
        <v>24345</v>
      </c>
      <c r="AC7165" s="3" t="s">
        <v>29327</v>
      </c>
      <c r="AG7165" s="3" t="s">
        <v>29328</v>
      </c>
      <c r="AH7165" s="3" t="s">
        <v>29332</v>
      </c>
    </row>
    <row r="7166" spans="1:34" ht="15.75" hidden="1" customHeight="1" x14ac:dyDescent="0.25">
      <c r="A7166" s="3" t="s">
        <v>30276</v>
      </c>
      <c r="B7166" s="3" t="s">
        <v>30337</v>
      </c>
      <c r="C7166" s="3">
        <v>4</v>
      </c>
      <c r="D7166" s="3" t="s">
        <v>40</v>
      </c>
      <c r="E7166" s="3">
        <v>210</v>
      </c>
      <c r="F7166" s="3" t="s">
        <v>798</v>
      </c>
      <c r="G7166" s="3" t="s">
        <v>111</v>
      </c>
      <c r="H7166" s="3" t="s">
        <v>188</v>
      </c>
      <c r="K7166" s="3" t="s">
        <v>82</v>
      </c>
      <c r="L7166" s="3">
        <v>1977</v>
      </c>
      <c r="P7166" s="3" t="s">
        <v>30338</v>
      </c>
      <c r="Q7166" s="3" t="s">
        <v>30339</v>
      </c>
      <c r="R7166" s="3">
        <v>43.194769999999998</v>
      </c>
      <c r="S7166" s="3">
        <v>27.765471999999999</v>
      </c>
      <c r="T7166" s="3" t="s">
        <v>191</v>
      </c>
      <c r="U7166" s="3" t="s">
        <v>30340</v>
      </c>
      <c r="X7166" s="3" t="s">
        <v>30340</v>
      </c>
      <c r="Y7166" s="3" t="s">
        <v>29751</v>
      </c>
      <c r="Z7166" s="3" t="s">
        <v>29933</v>
      </c>
      <c r="AA7166" s="3" t="s">
        <v>30341</v>
      </c>
      <c r="AB7166" s="3" t="s">
        <v>30342</v>
      </c>
      <c r="AG7166" s="3" t="s">
        <v>30343</v>
      </c>
      <c r="AH7166" s="3" t="s">
        <v>30344</v>
      </c>
    </row>
    <row r="7167" spans="1:34" ht="15.75" hidden="1" customHeight="1" x14ac:dyDescent="0.25">
      <c r="A7167" s="3" t="s">
        <v>30276</v>
      </c>
      <c r="B7167" s="3" t="s">
        <v>30337</v>
      </c>
      <c r="C7167" s="3">
        <v>5</v>
      </c>
      <c r="D7167" s="3" t="s">
        <v>40</v>
      </c>
      <c r="E7167" s="3">
        <v>210</v>
      </c>
      <c r="F7167" s="3" t="s">
        <v>798</v>
      </c>
      <c r="G7167" s="3" t="s">
        <v>111</v>
      </c>
      <c r="H7167" s="3" t="s">
        <v>188</v>
      </c>
      <c r="K7167" s="3" t="s">
        <v>82</v>
      </c>
      <c r="L7167" s="3">
        <v>1978</v>
      </c>
      <c r="P7167" s="3" t="s">
        <v>30338</v>
      </c>
      <c r="Q7167" s="3" t="s">
        <v>30339</v>
      </c>
      <c r="R7167" s="3">
        <v>43.194769999999998</v>
      </c>
      <c r="S7167" s="3">
        <v>27.765471999999999</v>
      </c>
      <c r="T7167" s="3" t="s">
        <v>191</v>
      </c>
      <c r="U7167" s="3" t="s">
        <v>30340</v>
      </c>
      <c r="X7167" s="3" t="s">
        <v>30340</v>
      </c>
      <c r="Y7167" s="3" t="s">
        <v>29751</v>
      </c>
      <c r="Z7167" s="3" t="s">
        <v>29933</v>
      </c>
      <c r="AA7167" s="3" t="s">
        <v>30341</v>
      </c>
      <c r="AB7167" s="3" t="s">
        <v>30345</v>
      </c>
      <c r="AG7167" s="3" t="s">
        <v>30343</v>
      </c>
      <c r="AH7167" s="3" t="s">
        <v>30346</v>
      </c>
    </row>
    <row r="7168" spans="1:34" ht="15.75" hidden="1" customHeight="1" x14ac:dyDescent="0.25">
      <c r="A7168" s="3" t="s">
        <v>30276</v>
      </c>
      <c r="B7168" s="3" t="s">
        <v>30337</v>
      </c>
      <c r="C7168" s="3">
        <v>6</v>
      </c>
      <c r="D7168" s="3" t="s">
        <v>40</v>
      </c>
      <c r="E7168" s="3">
        <v>210</v>
      </c>
      <c r="F7168" s="3" t="s">
        <v>186</v>
      </c>
      <c r="G7168" s="3" t="s">
        <v>111</v>
      </c>
      <c r="H7168" s="3" t="s">
        <v>188</v>
      </c>
      <c r="K7168" s="3" t="s">
        <v>82</v>
      </c>
      <c r="L7168" s="3">
        <v>1979</v>
      </c>
      <c r="P7168" s="3" t="s">
        <v>30338</v>
      </c>
      <c r="Q7168" s="3" t="s">
        <v>30339</v>
      </c>
      <c r="R7168" s="3">
        <v>43.194769999999998</v>
      </c>
      <c r="S7168" s="3">
        <v>27.765471999999999</v>
      </c>
      <c r="T7168" s="3" t="s">
        <v>191</v>
      </c>
      <c r="U7168" s="3" t="s">
        <v>30340</v>
      </c>
      <c r="X7168" s="3" t="s">
        <v>30340</v>
      </c>
      <c r="Y7168" s="3" t="s">
        <v>29751</v>
      </c>
      <c r="Z7168" s="3" t="s">
        <v>29933</v>
      </c>
      <c r="AA7168" s="3" t="s">
        <v>30341</v>
      </c>
      <c r="AB7168" s="3" t="s">
        <v>30347</v>
      </c>
      <c r="AG7168" s="3" t="s">
        <v>30343</v>
      </c>
      <c r="AH7168" s="3" t="s">
        <v>30348</v>
      </c>
    </row>
    <row r="7169" spans="1:34" ht="15.75" hidden="1" customHeight="1" x14ac:dyDescent="0.25">
      <c r="A7169" s="3" t="s">
        <v>32866</v>
      </c>
      <c r="B7169" s="3" t="s">
        <v>33006</v>
      </c>
      <c r="C7169" s="3" t="s">
        <v>686</v>
      </c>
      <c r="D7169" s="3" t="s">
        <v>40</v>
      </c>
      <c r="E7169" s="3">
        <v>210</v>
      </c>
      <c r="F7169" s="3" t="s">
        <v>511</v>
      </c>
      <c r="G7169" s="3" t="s">
        <v>105</v>
      </c>
      <c r="L7169" s="3" t="s">
        <v>32906</v>
      </c>
      <c r="N7169" s="3">
        <v>2030</v>
      </c>
      <c r="P7169" s="3" t="s">
        <v>32869</v>
      </c>
      <c r="Q7169" s="3" t="s">
        <v>32870</v>
      </c>
      <c r="R7169" s="3">
        <v>53.350200000000001</v>
      </c>
      <c r="S7169" s="3">
        <v>-6.2111000000000001</v>
      </c>
      <c r="T7169" s="3" t="s">
        <v>191</v>
      </c>
      <c r="U7169" s="3" t="s">
        <v>32925</v>
      </c>
      <c r="X7169" s="3" t="s">
        <v>32908</v>
      </c>
      <c r="Y7169" s="3" t="s">
        <v>29751</v>
      </c>
      <c r="Z7169" s="3" t="s">
        <v>30502</v>
      </c>
      <c r="AA7169" s="3" t="s">
        <v>33007</v>
      </c>
      <c r="AG7169" s="3" t="s">
        <v>33008</v>
      </c>
      <c r="AH7169" s="3" t="s">
        <v>33011</v>
      </c>
    </row>
    <row r="7170" spans="1:34" ht="15.75" hidden="1" customHeight="1" x14ac:dyDescent="0.25">
      <c r="A7170" s="3" t="s">
        <v>34088</v>
      </c>
      <c r="B7170" s="3" t="s">
        <v>34097</v>
      </c>
      <c r="C7170" s="3">
        <v>10</v>
      </c>
      <c r="D7170" s="3" t="s">
        <v>204</v>
      </c>
      <c r="E7170" s="3">
        <v>210</v>
      </c>
      <c r="F7170" s="3" t="s">
        <v>186</v>
      </c>
      <c r="G7170" s="3" t="s">
        <v>111</v>
      </c>
      <c r="H7170" s="3" t="s">
        <v>82</v>
      </c>
      <c r="K7170" s="3" t="s">
        <v>82</v>
      </c>
      <c r="L7170" s="3">
        <v>1974</v>
      </c>
      <c r="P7170" s="3" t="s">
        <v>34098</v>
      </c>
      <c r="Q7170" s="3" t="s">
        <v>28869</v>
      </c>
      <c r="R7170" s="3">
        <v>46.628999999999998</v>
      </c>
      <c r="S7170" s="3">
        <v>29.939699999999998</v>
      </c>
      <c r="T7170" s="3" t="s">
        <v>191</v>
      </c>
      <c r="U7170" s="3" t="s">
        <v>34099</v>
      </c>
      <c r="X7170" s="3" t="s">
        <v>34100</v>
      </c>
      <c r="Y7170" s="3" t="s">
        <v>29751</v>
      </c>
      <c r="Z7170" s="3" t="s">
        <v>29933</v>
      </c>
      <c r="AC7170" s="3" t="s">
        <v>34101</v>
      </c>
      <c r="AG7170" s="3" t="s">
        <v>34102</v>
      </c>
      <c r="AH7170" s="3" t="s">
        <v>34103</v>
      </c>
    </row>
    <row r="7171" spans="1:34" ht="15.75" hidden="1" customHeight="1" x14ac:dyDescent="0.25">
      <c r="A7171" s="3" t="s">
        <v>34088</v>
      </c>
      <c r="B7171" s="3" t="s">
        <v>34097</v>
      </c>
      <c r="C7171" s="3">
        <v>9</v>
      </c>
      <c r="D7171" s="3" t="s">
        <v>204</v>
      </c>
      <c r="E7171" s="3">
        <v>210</v>
      </c>
      <c r="F7171" s="3" t="s">
        <v>798</v>
      </c>
      <c r="G7171" s="3" t="s">
        <v>111</v>
      </c>
      <c r="H7171" s="3" t="s">
        <v>82</v>
      </c>
      <c r="K7171" s="3" t="s">
        <v>82</v>
      </c>
      <c r="L7171" s="3">
        <v>1973</v>
      </c>
      <c r="P7171" s="3" t="s">
        <v>34098</v>
      </c>
      <c r="Q7171" s="3" t="s">
        <v>28869</v>
      </c>
      <c r="R7171" s="3">
        <v>46.628999999999998</v>
      </c>
      <c r="S7171" s="3">
        <v>29.939699999999998</v>
      </c>
      <c r="T7171" s="3" t="s">
        <v>191</v>
      </c>
      <c r="U7171" s="3" t="s">
        <v>34099</v>
      </c>
      <c r="X7171" s="3" t="s">
        <v>34100</v>
      </c>
      <c r="Y7171" s="3" t="s">
        <v>29751</v>
      </c>
      <c r="Z7171" s="3" t="s">
        <v>29933</v>
      </c>
      <c r="AC7171" s="3" t="s">
        <v>34101</v>
      </c>
      <c r="AG7171" s="3" t="s">
        <v>34102</v>
      </c>
      <c r="AH7171" s="3" t="s">
        <v>34106</v>
      </c>
    </row>
    <row r="7172" spans="1:34" ht="15.75" hidden="1" customHeight="1" x14ac:dyDescent="0.25">
      <c r="A7172" s="3" t="s">
        <v>34450</v>
      </c>
      <c r="B7172" s="3" t="s">
        <v>34456</v>
      </c>
      <c r="C7172" s="3">
        <v>2</v>
      </c>
      <c r="D7172" s="3" t="s">
        <v>72</v>
      </c>
      <c r="E7172" s="3">
        <v>210</v>
      </c>
      <c r="F7172" s="3" t="s">
        <v>186</v>
      </c>
      <c r="G7172" s="3" t="s">
        <v>111</v>
      </c>
      <c r="I7172" s="3" t="s">
        <v>188</v>
      </c>
      <c r="J7172" s="3" t="s">
        <v>188</v>
      </c>
      <c r="L7172" s="3">
        <v>2022</v>
      </c>
      <c r="P7172" s="3" t="s">
        <v>34457</v>
      </c>
      <c r="Q7172" s="3" t="s">
        <v>34457</v>
      </c>
      <c r="R7172" s="3">
        <v>41.45767</v>
      </c>
      <c r="S7172" s="3">
        <v>22.161442999999998</v>
      </c>
      <c r="T7172" s="3" t="s">
        <v>191</v>
      </c>
      <c r="U7172" s="3" t="s">
        <v>34458</v>
      </c>
      <c r="V7172" s="3" t="s">
        <v>34459</v>
      </c>
      <c r="Y7172" s="3" t="s">
        <v>29751</v>
      </c>
      <c r="Z7172" s="3" t="s">
        <v>29752</v>
      </c>
      <c r="AC7172" s="3" t="s">
        <v>34460</v>
      </c>
      <c r="AG7172" s="3" t="s">
        <v>34461</v>
      </c>
      <c r="AH7172" s="3" t="s">
        <v>34462</v>
      </c>
    </row>
    <row r="7173" spans="1:34" ht="15.75" hidden="1" customHeight="1" x14ac:dyDescent="0.25">
      <c r="A7173" s="3" t="s">
        <v>34845</v>
      </c>
      <c r="B7173" s="3" t="s">
        <v>34854</v>
      </c>
      <c r="C7173" s="3" t="s">
        <v>704</v>
      </c>
      <c r="D7173" s="3" t="s">
        <v>72</v>
      </c>
      <c r="E7173" s="3">
        <v>210</v>
      </c>
      <c r="F7173" s="3" t="s">
        <v>798</v>
      </c>
      <c r="G7173" s="3" t="s">
        <v>111</v>
      </c>
      <c r="H7173" s="3" t="s">
        <v>187</v>
      </c>
      <c r="L7173" s="3">
        <v>1973</v>
      </c>
      <c r="P7173" s="3" t="s">
        <v>34090</v>
      </c>
      <c r="Q7173" s="3" t="s">
        <v>34090</v>
      </c>
      <c r="R7173" s="3">
        <v>45.165033000000001</v>
      </c>
      <c r="S7173" s="3">
        <v>27.923383000000001</v>
      </c>
      <c r="T7173" s="3" t="s">
        <v>191</v>
      </c>
      <c r="U7173" s="3" t="s">
        <v>34855</v>
      </c>
      <c r="X7173" s="3" t="s">
        <v>34856</v>
      </c>
      <c r="Y7173" s="3" t="s">
        <v>29751</v>
      </c>
      <c r="Z7173" s="3" t="s">
        <v>29933</v>
      </c>
      <c r="AG7173" s="3" t="s">
        <v>34857</v>
      </c>
      <c r="AH7173" s="3" t="s">
        <v>34858</v>
      </c>
    </row>
    <row r="7174" spans="1:34" ht="15.75" hidden="1" customHeight="1" x14ac:dyDescent="0.25">
      <c r="A7174" s="3" t="s">
        <v>34845</v>
      </c>
      <c r="B7174" s="3" t="s">
        <v>34854</v>
      </c>
      <c r="C7174" s="3" t="s">
        <v>710</v>
      </c>
      <c r="D7174" s="3" t="s">
        <v>72</v>
      </c>
      <c r="E7174" s="3">
        <v>210</v>
      </c>
      <c r="F7174" s="3" t="s">
        <v>798</v>
      </c>
      <c r="G7174" s="3" t="s">
        <v>111</v>
      </c>
      <c r="H7174" s="3" t="s">
        <v>187</v>
      </c>
      <c r="L7174" s="3">
        <v>1973</v>
      </c>
      <c r="P7174" s="3" t="s">
        <v>34090</v>
      </c>
      <c r="Q7174" s="3" t="s">
        <v>34090</v>
      </c>
      <c r="R7174" s="3">
        <v>45.165033000000001</v>
      </c>
      <c r="S7174" s="3">
        <v>27.923383000000001</v>
      </c>
      <c r="T7174" s="3" t="s">
        <v>191</v>
      </c>
      <c r="U7174" s="3" t="s">
        <v>34855</v>
      </c>
      <c r="X7174" s="3" t="s">
        <v>34856</v>
      </c>
      <c r="Y7174" s="3" t="s">
        <v>29751</v>
      </c>
      <c r="Z7174" s="3" t="s">
        <v>29933</v>
      </c>
      <c r="AG7174" s="3" t="s">
        <v>34857</v>
      </c>
      <c r="AH7174" s="3" t="s">
        <v>34859</v>
      </c>
    </row>
    <row r="7175" spans="1:34" ht="15.75" hidden="1" customHeight="1" x14ac:dyDescent="0.25">
      <c r="A7175" s="3" t="s">
        <v>34845</v>
      </c>
      <c r="B7175" s="3" t="s">
        <v>34854</v>
      </c>
      <c r="C7175" s="3" t="s">
        <v>712</v>
      </c>
      <c r="D7175" s="3" t="s">
        <v>72</v>
      </c>
      <c r="E7175" s="3">
        <v>210</v>
      </c>
      <c r="F7175" s="3" t="s">
        <v>798</v>
      </c>
      <c r="G7175" s="3" t="s">
        <v>111</v>
      </c>
      <c r="H7175" s="3" t="s">
        <v>187</v>
      </c>
      <c r="L7175" s="3">
        <v>1973</v>
      </c>
      <c r="P7175" s="3" t="s">
        <v>34090</v>
      </c>
      <c r="Q7175" s="3" t="s">
        <v>34090</v>
      </c>
      <c r="R7175" s="3">
        <v>45.165033000000001</v>
      </c>
      <c r="S7175" s="3">
        <v>27.923383000000001</v>
      </c>
      <c r="T7175" s="3" t="s">
        <v>191</v>
      </c>
      <c r="U7175" s="3" t="s">
        <v>34855</v>
      </c>
      <c r="X7175" s="3" t="s">
        <v>34856</v>
      </c>
      <c r="Y7175" s="3" t="s">
        <v>29751</v>
      </c>
      <c r="Z7175" s="3" t="s">
        <v>29933</v>
      </c>
      <c r="AG7175" s="3" t="s">
        <v>34857</v>
      </c>
      <c r="AH7175" s="3" t="s">
        <v>34860</v>
      </c>
    </row>
    <row r="7176" spans="1:34" ht="15.75" hidden="1" customHeight="1" x14ac:dyDescent="0.25">
      <c r="A7176" s="3" t="s">
        <v>35056</v>
      </c>
      <c r="B7176" s="3" t="s">
        <v>36222</v>
      </c>
      <c r="C7176" s="3">
        <v>1</v>
      </c>
      <c r="D7176" s="3" t="s">
        <v>40</v>
      </c>
      <c r="E7176" s="3">
        <v>210</v>
      </c>
      <c r="F7176" s="3" t="s">
        <v>186</v>
      </c>
      <c r="G7176" s="3" t="s">
        <v>111</v>
      </c>
      <c r="H7176" s="3" t="s">
        <v>187</v>
      </c>
      <c r="L7176" s="3">
        <v>1979</v>
      </c>
      <c r="P7176" s="3" t="s">
        <v>35365</v>
      </c>
      <c r="Q7176" s="3" t="s">
        <v>28869</v>
      </c>
      <c r="R7176" s="3">
        <v>65.132416745857199</v>
      </c>
      <c r="S7176" s="3">
        <v>57.313913298664097</v>
      </c>
      <c r="T7176" s="3" t="s">
        <v>191</v>
      </c>
      <c r="U7176" s="3" t="s">
        <v>36223</v>
      </c>
      <c r="X7176" s="3" t="s">
        <v>35875</v>
      </c>
      <c r="Y7176" s="3" t="s">
        <v>29751</v>
      </c>
      <c r="Z7176" s="3" t="s">
        <v>29933</v>
      </c>
      <c r="AA7176" s="3" t="s">
        <v>36224</v>
      </c>
      <c r="AC7176" s="3" t="s">
        <v>36225</v>
      </c>
      <c r="AG7176" s="3" t="s">
        <v>36226</v>
      </c>
      <c r="AH7176" s="3" t="s">
        <v>36227</v>
      </c>
    </row>
    <row r="7177" spans="1:34" ht="15.75" hidden="1" customHeight="1" x14ac:dyDescent="0.25">
      <c r="A7177" s="3" t="s">
        <v>35056</v>
      </c>
      <c r="B7177" s="3" t="s">
        <v>36222</v>
      </c>
      <c r="C7177" s="3">
        <v>2</v>
      </c>
      <c r="D7177" s="3" t="s">
        <v>40</v>
      </c>
      <c r="E7177" s="3">
        <v>210</v>
      </c>
      <c r="F7177" s="3" t="s">
        <v>186</v>
      </c>
      <c r="G7177" s="3" t="s">
        <v>111</v>
      </c>
      <c r="H7177" s="3" t="s">
        <v>187</v>
      </c>
      <c r="L7177" s="3">
        <v>1980</v>
      </c>
      <c r="P7177" s="3" t="s">
        <v>35365</v>
      </c>
      <c r="Q7177" s="3" t="s">
        <v>28869</v>
      </c>
      <c r="R7177" s="3">
        <v>65.132416745857199</v>
      </c>
      <c r="S7177" s="3">
        <v>57.313913298664097</v>
      </c>
      <c r="T7177" s="3" t="s">
        <v>191</v>
      </c>
      <c r="U7177" s="3" t="s">
        <v>36223</v>
      </c>
      <c r="X7177" s="3" t="s">
        <v>35875</v>
      </c>
      <c r="Y7177" s="3" t="s">
        <v>29751</v>
      </c>
      <c r="Z7177" s="3" t="s">
        <v>29933</v>
      </c>
      <c r="AA7177" s="3" t="s">
        <v>36224</v>
      </c>
      <c r="AC7177" s="3" t="s">
        <v>36225</v>
      </c>
      <c r="AG7177" s="3" t="s">
        <v>36226</v>
      </c>
      <c r="AH7177" s="3" t="s">
        <v>36228</v>
      </c>
    </row>
    <row r="7178" spans="1:34" ht="15.75" hidden="1" customHeight="1" x14ac:dyDescent="0.25">
      <c r="A7178" s="3" t="s">
        <v>35056</v>
      </c>
      <c r="B7178" s="3" t="s">
        <v>36222</v>
      </c>
      <c r="C7178" s="3">
        <v>3</v>
      </c>
      <c r="D7178" s="3" t="s">
        <v>40</v>
      </c>
      <c r="E7178" s="3">
        <v>210</v>
      </c>
      <c r="F7178" s="3" t="s">
        <v>186</v>
      </c>
      <c r="G7178" s="3" t="s">
        <v>111</v>
      </c>
      <c r="H7178" s="3" t="s">
        <v>187</v>
      </c>
      <c r="L7178" s="3">
        <v>1984</v>
      </c>
      <c r="P7178" s="3" t="s">
        <v>35365</v>
      </c>
      <c r="Q7178" s="3" t="s">
        <v>28869</v>
      </c>
      <c r="R7178" s="3">
        <v>65.132416745857199</v>
      </c>
      <c r="S7178" s="3">
        <v>57.313913298664097</v>
      </c>
      <c r="T7178" s="3" t="s">
        <v>191</v>
      </c>
      <c r="U7178" s="3" t="s">
        <v>36223</v>
      </c>
      <c r="X7178" s="3" t="s">
        <v>35875</v>
      </c>
      <c r="Y7178" s="3" t="s">
        <v>29751</v>
      </c>
      <c r="Z7178" s="3" t="s">
        <v>29933</v>
      </c>
      <c r="AA7178" s="3" t="s">
        <v>36224</v>
      </c>
      <c r="AC7178" s="3" t="s">
        <v>36225</v>
      </c>
      <c r="AG7178" s="3" t="s">
        <v>36226</v>
      </c>
      <c r="AH7178" s="3" t="s">
        <v>36229</v>
      </c>
    </row>
    <row r="7179" spans="1:34" ht="15.75" hidden="1" customHeight="1" x14ac:dyDescent="0.25">
      <c r="A7179" s="3" t="s">
        <v>35056</v>
      </c>
      <c r="B7179" s="3" t="s">
        <v>36425</v>
      </c>
      <c r="C7179" s="3">
        <v>4</v>
      </c>
      <c r="D7179" s="3" t="s">
        <v>35385</v>
      </c>
      <c r="E7179" s="3">
        <v>210</v>
      </c>
      <c r="F7179" s="3" t="s">
        <v>186</v>
      </c>
      <c r="G7179" s="3" t="s">
        <v>111</v>
      </c>
      <c r="H7179" s="3" t="s">
        <v>187</v>
      </c>
      <c r="L7179" s="3">
        <v>1977</v>
      </c>
      <c r="P7179" s="3" t="s">
        <v>36426</v>
      </c>
      <c r="Q7179" s="3" t="s">
        <v>36427</v>
      </c>
      <c r="R7179" s="3">
        <v>55.579361200000001</v>
      </c>
      <c r="S7179" s="3">
        <v>39.5605099</v>
      </c>
      <c r="T7179" s="3" t="s">
        <v>191</v>
      </c>
      <c r="U7179" s="3" t="s">
        <v>36428</v>
      </c>
      <c r="X7179" s="3" t="s">
        <v>35290</v>
      </c>
      <c r="Y7179" s="3" t="s">
        <v>29751</v>
      </c>
      <c r="Z7179" s="3" t="s">
        <v>29933</v>
      </c>
      <c r="AA7179" s="3" t="s">
        <v>36429</v>
      </c>
      <c r="AC7179" s="3" t="s">
        <v>36426</v>
      </c>
      <c r="AG7179" s="3" t="s">
        <v>36430</v>
      </c>
      <c r="AH7179" s="3" t="s">
        <v>36434</v>
      </c>
    </row>
    <row r="7180" spans="1:34" ht="15.75" hidden="1" customHeight="1" x14ac:dyDescent="0.25">
      <c r="A7180" s="3" t="s">
        <v>35056</v>
      </c>
      <c r="B7180" s="3" t="s">
        <v>36425</v>
      </c>
      <c r="C7180" s="3">
        <v>5</v>
      </c>
      <c r="D7180" s="3" t="s">
        <v>35385</v>
      </c>
      <c r="E7180" s="3">
        <v>210</v>
      </c>
      <c r="F7180" s="3" t="s">
        <v>186</v>
      </c>
      <c r="G7180" s="3" t="s">
        <v>111</v>
      </c>
      <c r="H7180" s="3" t="s">
        <v>187</v>
      </c>
      <c r="L7180" s="3">
        <v>1978</v>
      </c>
      <c r="P7180" s="3" t="s">
        <v>36426</v>
      </c>
      <c r="Q7180" s="3" t="s">
        <v>36427</v>
      </c>
      <c r="R7180" s="3">
        <v>55.579361200000001</v>
      </c>
      <c r="S7180" s="3">
        <v>39.5605099</v>
      </c>
      <c r="T7180" s="3" t="s">
        <v>191</v>
      </c>
      <c r="U7180" s="3" t="s">
        <v>36428</v>
      </c>
      <c r="X7180" s="3" t="s">
        <v>35290</v>
      </c>
      <c r="Y7180" s="3" t="s">
        <v>29751</v>
      </c>
      <c r="Z7180" s="3" t="s">
        <v>29933</v>
      </c>
      <c r="AA7180" s="3" t="s">
        <v>36429</v>
      </c>
      <c r="AC7180" s="3" t="s">
        <v>36426</v>
      </c>
      <c r="AG7180" s="3" t="s">
        <v>36430</v>
      </c>
      <c r="AH7180" s="3" t="s">
        <v>36435</v>
      </c>
    </row>
    <row r="7181" spans="1:34" ht="15.75" hidden="1" customHeight="1" x14ac:dyDescent="0.25">
      <c r="A7181" s="3" t="s">
        <v>35056</v>
      </c>
      <c r="B7181" s="3" t="s">
        <v>36460</v>
      </c>
      <c r="C7181" s="3">
        <v>1</v>
      </c>
      <c r="D7181" s="3" t="s">
        <v>3955</v>
      </c>
      <c r="E7181" s="3">
        <v>210</v>
      </c>
      <c r="F7181" s="3" t="s">
        <v>186</v>
      </c>
      <c r="G7181" s="3" t="s">
        <v>111</v>
      </c>
      <c r="H7181" s="3" t="s">
        <v>187</v>
      </c>
      <c r="L7181" s="3">
        <v>1978</v>
      </c>
      <c r="P7181" s="3" t="s">
        <v>36461</v>
      </c>
      <c r="Q7181" s="3" t="s">
        <v>36462</v>
      </c>
      <c r="R7181" s="3">
        <v>55.607747000000003</v>
      </c>
      <c r="S7181" s="3">
        <v>32.413713999999999</v>
      </c>
      <c r="T7181" s="3" t="s">
        <v>191</v>
      </c>
      <c r="U7181" s="3" t="s">
        <v>36463</v>
      </c>
      <c r="X7181" s="3" t="s">
        <v>35388</v>
      </c>
      <c r="Y7181" s="3" t="s">
        <v>29751</v>
      </c>
      <c r="Z7181" s="3" t="s">
        <v>29933</v>
      </c>
      <c r="AA7181" s="3" t="s">
        <v>36464</v>
      </c>
      <c r="AC7181" s="3" t="s">
        <v>36465</v>
      </c>
      <c r="AG7181" s="3" t="s">
        <v>36466</v>
      </c>
      <c r="AH7181" s="3" t="s">
        <v>36467</v>
      </c>
    </row>
    <row r="7182" spans="1:34" ht="15.75" hidden="1" customHeight="1" x14ac:dyDescent="0.25">
      <c r="A7182" s="3" t="s">
        <v>35056</v>
      </c>
      <c r="B7182" s="3" t="s">
        <v>36460</v>
      </c>
      <c r="C7182" s="3">
        <v>2</v>
      </c>
      <c r="D7182" s="3" t="s">
        <v>3955</v>
      </c>
      <c r="E7182" s="3">
        <v>210</v>
      </c>
      <c r="F7182" s="3" t="s">
        <v>186</v>
      </c>
      <c r="G7182" s="3" t="s">
        <v>111</v>
      </c>
      <c r="H7182" s="3" t="s">
        <v>187</v>
      </c>
      <c r="L7182" s="3">
        <v>1979</v>
      </c>
      <c r="P7182" s="3" t="s">
        <v>36461</v>
      </c>
      <c r="Q7182" s="3" t="s">
        <v>36462</v>
      </c>
      <c r="R7182" s="3">
        <v>55.607747000000003</v>
      </c>
      <c r="S7182" s="3">
        <v>32.413713999999999</v>
      </c>
      <c r="T7182" s="3" t="s">
        <v>191</v>
      </c>
      <c r="U7182" s="3" t="s">
        <v>36463</v>
      </c>
      <c r="X7182" s="3" t="s">
        <v>35388</v>
      </c>
      <c r="Y7182" s="3" t="s">
        <v>29751</v>
      </c>
      <c r="Z7182" s="3" t="s">
        <v>29933</v>
      </c>
      <c r="AA7182" s="3" t="s">
        <v>36464</v>
      </c>
      <c r="AC7182" s="3" t="s">
        <v>36465</v>
      </c>
      <c r="AG7182" s="3" t="s">
        <v>36466</v>
      </c>
      <c r="AH7182" s="3" t="s">
        <v>36468</v>
      </c>
    </row>
    <row r="7183" spans="1:34" ht="15.75" hidden="1" customHeight="1" x14ac:dyDescent="0.25">
      <c r="A7183" s="3" t="s">
        <v>35056</v>
      </c>
      <c r="B7183" s="3" t="s">
        <v>36460</v>
      </c>
      <c r="C7183" s="3">
        <v>3</v>
      </c>
      <c r="D7183" s="3" t="s">
        <v>3955</v>
      </c>
      <c r="E7183" s="3">
        <v>210</v>
      </c>
      <c r="F7183" s="3" t="s">
        <v>186</v>
      </c>
      <c r="G7183" s="3" t="s">
        <v>111</v>
      </c>
      <c r="H7183" s="3" t="s">
        <v>187</v>
      </c>
      <c r="L7183" s="3">
        <v>1985</v>
      </c>
      <c r="P7183" s="3" t="s">
        <v>36461</v>
      </c>
      <c r="Q7183" s="3" t="s">
        <v>36462</v>
      </c>
      <c r="R7183" s="3">
        <v>55.607747000000003</v>
      </c>
      <c r="S7183" s="3">
        <v>32.413713999999999</v>
      </c>
      <c r="T7183" s="3" t="s">
        <v>191</v>
      </c>
      <c r="U7183" s="3" t="s">
        <v>36463</v>
      </c>
      <c r="X7183" s="3" t="s">
        <v>35388</v>
      </c>
      <c r="Y7183" s="3" t="s">
        <v>29751</v>
      </c>
      <c r="Z7183" s="3" t="s">
        <v>29933</v>
      </c>
      <c r="AA7183" s="3" t="s">
        <v>36464</v>
      </c>
      <c r="AC7183" s="3" t="s">
        <v>36465</v>
      </c>
      <c r="AG7183" s="3" t="s">
        <v>36466</v>
      </c>
      <c r="AH7183" s="3" t="s">
        <v>36469</v>
      </c>
    </row>
    <row r="7184" spans="1:34" ht="15.75" hidden="1" customHeight="1" x14ac:dyDescent="0.25">
      <c r="A7184" s="3" t="s">
        <v>35056</v>
      </c>
      <c r="B7184" s="3" t="s">
        <v>36655</v>
      </c>
      <c r="C7184" s="3" t="s">
        <v>807</v>
      </c>
      <c r="D7184" s="3" t="s">
        <v>40</v>
      </c>
      <c r="E7184" s="3">
        <v>210</v>
      </c>
      <c r="F7184" s="3" t="s">
        <v>186</v>
      </c>
      <c r="G7184" s="3" t="s">
        <v>103</v>
      </c>
      <c r="H7184" s="3" t="s">
        <v>187</v>
      </c>
      <c r="L7184" s="3">
        <v>2011</v>
      </c>
      <c r="P7184" s="3" t="s">
        <v>35331</v>
      </c>
      <c r="Q7184" s="3" t="s">
        <v>35331</v>
      </c>
      <c r="R7184" s="3">
        <v>57.147139000000003</v>
      </c>
      <c r="S7184" s="3">
        <v>65.606860999999995</v>
      </c>
      <c r="T7184" s="3" t="s">
        <v>191</v>
      </c>
      <c r="U7184" s="3" t="s">
        <v>36533</v>
      </c>
      <c r="X7184" s="3" t="s">
        <v>36609</v>
      </c>
      <c r="Y7184" s="3" t="s">
        <v>29751</v>
      </c>
      <c r="Z7184" s="3" t="s">
        <v>29933</v>
      </c>
      <c r="AG7184" s="3" t="s">
        <v>36656</v>
      </c>
      <c r="AH7184" s="3" t="s">
        <v>36661</v>
      </c>
    </row>
    <row r="7185" spans="1:34" ht="15.75" hidden="1" customHeight="1" x14ac:dyDescent="0.25">
      <c r="A7185" s="3" t="s">
        <v>23455</v>
      </c>
      <c r="B7185" s="3" t="s">
        <v>23745</v>
      </c>
      <c r="C7185" s="3">
        <v>4</v>
      </c>
      <c r="D7185" s="3" t="s">
        <v>40</v>
      </c>
      <c r="E7185" s="3">
        <v>210.6</v>
      </c>
      <c r="F7185" s="3" t="s">
        <v>186</v>
      </c>
      <c r="G7185" s="3" t="s">
        <v>103</v>
      </c>
      <c r="H7185" s="3" t="s">
        <v>188</v>
      </c>
      <c r="L7185" s="3" t="s">
        <v>8386</v>
      </c>
      <c r="P7185" s="3" t="s">
        <v>23746</v>
      </c>
      <c r="Q7185" s="3" t="s">
        <v>23746</v>
      </c>
      <c r="R7185" s="3">
        <v>35.498136000000002</v>
      </c>
      <c r="S7185" s="3">
        <v>139.718851</v>
      </c>
      <c r="T7185" s="3" t="s">
        <v>191</v>
      </c>
      <c r="U7185" s="3" t="s">
        <v>23656</v>
      </c>
      <c r="X7185" s="3" t="s">
        <v>23657</v>
      </c>
      <c r="Y7185" s="3" t="s">
        <v>16333</v>
      </c>
      <c r="Z7185" s="3" t="s">
        <v>17294</v>
      </c>
      <c r="AG7185" s="3" t="s">
        <v>23747</v>
      </c>
      <c r="AH7185" s="3" t="s">
        <v>23751</v>
      </c>
    </row>
    <row r="7186" spans="1:34" ht="15.75" hidden="1" customHeight="1" x14ac:dyDescent="0.25">
      <c r="A7186" s="3" t="s">
        <v>5453</v>
      </c>
      <c r="B7186" s="3" t="s">
        <v>5773</v>
      </c>
      <c r="C7186" s="3">
        <v>4</v>
      </c>
      <c r="D7186" s="3" t="s">
        <v>40</v>
      </c>
      <c r="E7186" s="3">
        <v>211</v>
      </c>
      <c r="F7186" s="3" t="s">
        <v>186</v>
      </c>
      <c r="G7186" s="3" t="s">
        <v>103</v>
      </c>
      <c r="H7186" s="3" t="s">
        <v>188</v>
      </c>
      <c r="I7186" s="3" t="s">
        <v>188</v>
      </c>
      <c r="J7186" s="3" t="s">
        <v>188</v>
      </c>
      <c r="K7186" s="3" t="s">
        <v>82</v>
      </c>
      <c r="L7186" s="3">
        <v>2007</v>
      </c>
      <c r="O7186" s="3" t="s">
        <v>5471</v>
      </c>
      <c r="P7186" s="3" t="s">
        <v>5471</v>
      </c>
      <c r="Q7186" s="3" t="s">
        <v>5471</v>
      </c>
      <c r="R7186" s="3">
        <v>25.982074699999998</v>
      </c>
      <c r="S7186" s="3">
        <v>-98.062722800000003</v>
      </c>
      <c r="T7186" s="3" t="s">
        <v>191</v>
      </c>
      <c r="U7186" s="3" t="s">
        <v>5774</v>
      </c>
      <c r="X7186" s="3" t="s">
        <v>5495</v>
      </c>
      <c r="Y7186" s="3" t="s">
        <v>2543</v>
      </c>
      <c r="Z7186" s="3" t="s">
        <v>2544</v>
      </c>
      <c r="AC7186" s="3" t="s">
        <v>5774</v>
      </c>
      <c r="AG7186" s="3" t="s">
        <v>5775</v>
      </c>
      <c r="AH7186" s="3" t="s">
        <v>5777</v>
      </c>
    </row>
    <row r="7187" spans="1:34" ht="15.75" hidden="1" customHeight="1" x14ac:dyDescent="0.25">
      <c r="A7187" s="3" t="s">
        <v>5309</v>
      </c>
      <c r="B7187" s="3" t="s">
        <v>5321</v>
      </c>
      <c r="C7187" s="3" t="s">
        <v>5322</v>
      </c>
      <c r="D7187" s="3" t="s">
        <v>68</v>
      </c>
      <c r="E7187" s="3">
        <v>211.2</v>
      </c>
      <c r="F7187" s="3" t="s">
        <v>186</v>
      </c>
      <c r="G7187" s="3" t="s">
        <v>101</v>
      </c>
      <c r="H7187" s="3" t="s">
        <v>82</v>
      </c>
      <c r="L7187" s="3">
        <v>2014</v>
      </c>
      <c r="P7187" s="3" t="s">
        <v>2104</v>
      </c>
      <c r="Q7187" s="3" t="s">
        <v>2104</v>
      </c>
      <c r="R7187" s="3">
        <v>16.248650000000001</v>
      </c>
      <c r="S7187" s="3">
        <v>-61.540379999999999</v>
      </c>
      <c r="T7187" s="3" t="s">
        <v>191</v>
      </c>
      <c r="U7187" s="3" t="s">
        <v>5312</v>
      </c>
      <c r="X7187" s="3" t="s">
        <v>5313</v>
      </c>
      <c r="Y7187" s="3" t="s">
        <v>2543</v>
      </c>
      <c r="Z7187" s="3" t="s">
        <v>2544</v>
      </c>
      <c r="AB7187" s="3" t="s">
        <v>5323</v>
      </c>
      <c r="AG7187" s="3" t="s">
        <v>5324</v>
      </c>
      <c r="AH7187" s="3" t="s">
        <v>5325</v>
      </c>
    </row>
    <row r="7188" spans="1:34" ht="15.75" hidden="1" customHeight="1" x14ac:dyDescent="0.25">
      <c r="A7188" s="3" t="s">
        <v>6474</v>
      </c>
      <c r="B7188" s="3" t="s">
        <v>6948</v>
      </c>
      <c r="C7188" s="3" t="s">
        <v>686</v>
      </c>
      <c r="D7188" s="3" t="s">
        <v>204</v>
      </c>
      <c r="E7188" s="3">
        <v>212</v>
      </c>
      <c r="F7188" s="3" t="s">
        <v>186</v>
      </c>
      <c r="G7188" s="3" t="s">
        <v>105</v>
      </c>
      <c r="H7188" s="3" t="s">
        <v>82</v>
      </c>
      <c r="K7188" s="3" t="s">
        <v>82</v>
      </c>
      <c r="L7188" s="3">
        <v>1999</v>
      </c>
      <c r="P7188" s="3" t="s">
        <v>6949</v>
      </c>
      <c r="Q7188" s="3" t="s">
        <v>5187</v>
      </c>
      <c r="R7188" s="3">
        <v>35.473100000000002</v>
      </c>
      <c r="S7188" s="3">
        <v>-82.541700000000006</v>
      </c>
      <c r="T7188" s="3" t="s">
        <v>191</v>
      </c>
      <c r="U7188" s="3" t="s">
        <v>6950</v>
      </c>
      <c r="V7188" s="3" t="s">
        <v>6951</v>
      </c>
      <c r="X7188" s="3" t="s">
        <v>6847</v>
      </c>
      <c r="Y7188" s="3" t="s">
        <v>2543</v>
      </c>
      <c r="Z7188" s="3" t="s">
        <v>3059</v>
      </c>
      <c r="AA7188" s="3" t="s">
        <v>6952</v>
      </c>
      <c r="AB7188" s="3" t="s">
        <v>6958</v>
      </c>
      <c r="AG7188" s="3" t="s">
        <v>6954</v>
      </c>
      <c r="AH7188" s="3" t="s">
        <v>6959</v>
      </c>
    </row>
    <row r="7189" spans="1:34" ht="15.75" hidden="1" customHeight="1" x14ac:dyDescent="0.25">
      <c r="A7189" s="3" t="s">
        <v>6474</v>
      </c>
      <c r="B7189" s="3" t="s">
        <v>6948</v>
      </c>
      <c r="C7189" s="3" t="s">
        <v>692</v>
      </c>
      <c r="D7189" s="3" t="s">
        <v>204</v>
      </c>
      <c r="E7189" s="3">
        <v>212</v>
      </c>
      <c r="F7189" s="3" t="s">
        <v>186</v>
      </c>
      <c r="G7189" s="3" t="s">
        <v>105</v>
      </c>
      <c r="H7189" s="3" t="s">
        <v>82</v>
      </c>
      <c r="K7189" s="3" t="s">
        <v>82</v>
      </c>
      <c r="L7189" s="3">
        <v>2000</v>
      </c>
      <c r="P7189" s="3" t="s">
        <v>6949</v>
      </c>
      <c r="Q7189" s="3" t="s">
        <v>5187</v>
      </c>
      <c r="R7189" s="3">
        <v>35.473100000000002</v>
      </c>
      <c r="S7189" s="3">
        <v>-82.541700000000006</v>
      </c>
      <c r="T7189" s="3" t="s">
        <v>191</v>
      </c>
      <c r="U7189" s="3" t="s">
        <v>6950</v>
      </c>
      <c r="V7189" s="3" t="s">
        <v>6951</v>
      </c>
      <c r="X7189" s="3" t="s">
        <v>6847</v>
      </c>
      <c r="Y7189" s="3" t="s">
        <v>2543</v>
      </c>
      <c r="Z7189" s="3" t="s">
        <v>3059</v>
      </c>
      <c r="AA7189" s="3" t="s">
        <v>6952</v>
      </c>
      <c r="AB7189" s="3" t="s">
        <v>6960</v>
      </c>
      <c r="AG7189" s="3" t="s">
        <v>6954</v>
      </c>
      <c r="AH7189" s="3" t="s">
        <v>6961</v>
      </c>
    </row>
    <row r="7190" spans="1:34" ht="15.75" hidden="1" customHeight="1" x14ac:dyDescent="0.25">
      <c r="A7190" s="3" t="s">
        <v>6474</v>
      </c>
      <c r="B7190" s="3" t="s">
        <v>7761</v>
      </c>
      <c r="C7190" s="3">
        <v>1</v>
      </c>
      <c r="D7190" s="3" t="s">
        <v>40</v>
      </c>
      <c r="E7190" s="3">
        <v>212</v>
      </c>
      <c r="F7190" s="3" t="s">
        <v>186</v>
      </c>
      <c r="G7190" s="3" t="s">
        <v>111</v>
      </c>
      <c r="H7190" s="3" t="s">
        <v>82</v>
      </c>
      <c r="K7190" s="3" t="s">
        <v>2144</v>
      </c>
      <c r="L7190" s="3">
        <v>1968</v>
      </c>
      <c r="P7190" s="3" t="s">
        <v>7762</v>
      </c>
      <c r="Q7190" s="3" t="s">
        <v>6737</v>
      </c>
      <c r="R7190" s="3">
        <v>40.741199999999999</v>
      </c>
      <c r="S7190" s="3">
        <v>-91.116699999999994</v>
      </c>
      <c r="T7190" s="3" t="s">
        <v>191</v>
      </c>
      <c r="U7190" s="3" t="s">
        <v>7763</v>
      </c>
      <c r="V7190" s="3" t="s">
        <v>7764</v>
      </c>
      <c r="X7190" s="3" t="s">
        <v>6786</v>
      </c>
      <c r="Y7190" s="3" t="s">
        <v>2543</v>
      </c>
      <c r="Z7190" s="3" t="s">
        <v>3059</v>
      </c>
      <c r="AA7190" s="3" t="s">
        <v>7765</v>
      </c>
      <c r="AB7190" s="3" t="s">
        <v>6754</v>
      </c>
      <c r="AG7190" s="3" t="s">
        <v>7766</v>
      </c>
      <c r="AH7190" s="3" t="s">
        <v>7767</v>
      </c>
    </row>
    <row r="7191" spans="1:34" ht="15.75" hidden="1" customHeight="1" x14ac:dyDescent="0.25">
      <c r="A7191" s="3" t="s">
        <v>24264</v>
      </c>
      <c r="B7191" s="3" t="s">
        <v>24322</v>
      </c>
      <c r="C7191" s="3" t="s">
        <v>598</v>
      </c>
      <c r="D7191" s="3" t="s">
        <v>40</v>
      </c>
      <c r="E7191" s="3">
        <v>212</v>
      </c>
      <c r="F7191" s="3" t="s">
        <v>186</v>
      </c>
      <c r="G7191" s="3" t="s">
        <v>103</v>
      </c>
      <c r="H7191" s="3" t="s">
        <v>188</v>
      </c>
      <c r="I7191" s="3" t="s">
        <v>188</v>
      </c>
      <c r="J7191" s="3" t="s">
        <v>188</v>
      </c>
      <c r="L7191" s="3">
        <v>2018</v>
      </c>
      <c r="P7191" s="3" t="s">
        <v>24323</v>
      </c>
      <c r="Q7191" s="3" t="s">
        <v>24323</v>
      </c>
      <c r="R7191" s="3">
        <v>32.143300000000004</v>
      </c>
      <c r="S7191" s="3">
        <v>36.141800000000003</v>
      </c>
      <c r="T7191" s="3" t="s">
        <v>191</v>
      </c>
      <c r="U7191" s="3" t="s">
        <v>24324</v>
      </c>
      <c r="X7191" s="3" t="s">
        <v>24325</v>
      </c>
      <c r="Y7191" s="3" t="s">
        <v>16333</v>
      </c>
      <c r="Z7191" s="3" t="s">
        <v>16342</v>
      </c>
      <c r="AA7191" s="3" t="s">
        <v>24326</v>
      </c>
      <c r="AC7191" s="3" t="s">
        <v>24327</v>
      </c>
      <c r="AD7191" s="3" t="s">
        <v>197</v>
      </c>
      <c r="AF7191" s="3" t="s">
        <v>197</v>
      </c>
      <c r="AG7191" s="3" t="s">
        <v>24328</v>
      </c>
      <c r="AH7191" s="3" t="s">
        <v>24332</v>
      </c>
    </row>
    <row r="7192" spans="1:34" ht="15.75" hidden="1" customHeight="1" x14ac:dyDescent="0.25">
      <c r="A7192" s="3" t="s">
        <v>35056</v>
      </c>
      <c r="B7192" s="3" t="s">
        <v>35217</v>
      </c>
      <c r="C7192" s="3" t="s">
        <v>577</v>
      </c>
      <c r="D7192" s="3" t="s">
        <v>40</v>
      </c>
      <c r="E7192" s="3">
        <v>212</v>
      </c>
      <c r="F7192" s="3" t="s">
        <v>186</v>
      </c>
      <c r="G7192" s="3" t="s">
        <v>103</v>
      </c>
      <c r="H7192" s="3" t="s">
        <v>187</v>
      </c>
      <c r="L7192" s="3">
        <v>2015</v>
      </c>
      <c r="P7192" s="3" t="s">
        <v>35210</v>
      </c>
      <c r="Q7192" s="3" t="s">
        <v>16359</v>
      </c>
      <c r="R7192" s="3">
        <v>55.736212000000002</v>
      </c>
      <c r="S7192" s="3">
        <v>37.559573</v>
      </c>
      <c r="T7192" s="3" t="s">
        <v>191</v>
      </c>
      <c r="U7192" s="3" t="s">
        <v>35211</v>
      </c>
      <c r="X7192" s="3" t="s">
        <v>35211</v>
      </c>
      <c r="Y7192" s="3" t="s">
        <v>29751</v>
      </c>
      <c r="Z7192" s="3" t="s">
        <v>29933</v>
      </c>
      <c r="AC7192" s="3" t="s">
        <v>35218</v>
      </c>
      <c r="AG7192" s="3" t="s">
        <v>35219</v>
      </c>
      <c r="AH7192" s="3" t="s">
        <v>35225</v>
      </c>
    </row>
    <row r="7193" spans="1:34" ht="15.75" hidden="1" customHeight="1" x14ac:dyDescent="0.25">
      <c r="A7193" s="3" t="s">
        <v>6474</v>
      </c>
      <c r="B7193" s="3" t="s">
        <v>11097</v>
      </c>
      <c r="C7193" s="3">
        <v>2</v>
      </c>
      <c r="D7193" s="3" t="s">
        <v>11098</v>
      </c>
      <c r="E7193" s="3">
        <v>213</v>
      </c>
      <c r="F7193" s="3" t="s">
        <v>798</v>
      </c>
      <c r="G7193" s="3" t="s">
        <v>111</v>
      </c>
      <c r="H7193" s="3" t="s">
        <v>82</v>
      </c>
      <c r="L7193" s="3">
        <v>1964</v>
      </c>
      <c r="P7193" s="3" t="s">
        <v>11099</v>
      </c>
      <c r="Q7193" s="3" t="s">
        <v>11099</v>
      </c>
      <c r="R7193" s="3">
        <v>28.493231999999999</v>
      </c>
      <c r="S7193" s="3">
        <v>-80.780119999999997</v>
      </c>
      <c r="T7193" s="3" t="s">
        <v>191</v>
      </c>
      <c r="U7193" s="3" t="s">
        <v>11100</v>
      </c>
      <c r="V7193" s="3" t="s">
        <v>8095</v>
      </c>
      <c r="X7193" s="3" t="s">
        <v>6806</v>
      </c>
      <c r="Y7193" s="3" t="s">
        <v>2543</v>
      </c>
      <c r="Z7193" s="3" t="s">
        <v>3059</v>
      </c>
      <c r="AA7193" s="3" t="s">
        <v>11101</v>
      </c>
      <c r="AB7193" s="3" t="s">
        <v>6578</v>
      </c>
      <c r="AG7193" s="3" t="s">
        <v>11102</v>
      </c>
      <c r="AH7193" s="3" t="s">
        <v>11104</v>
      </c>
    </row>
    <row r="7194" spans="1:34" ht="15.75" hidden="1" customHeight="1" x14ac:dyDescent="0.25">
      <c r="A7194" s="3" t="s">
        <v>6474</v>
      </c>
      <c r="B7194" s="3" t="s">
        <v>11501</v>
      </c>
      <c r="C7194" s="3" t="s">
        <v>577</v>
      </c>
      <c r="D7194" s="3" t="s">
        <v>40</v>
      </c>
      <c r="E7194" s="3">
        <v>213</v>
      </c>
      <c r="F7194" s="3" t="s">
        <v>186</v>
      </c>
      <c r="G7194" s="3" t="s">
        <v>103</v>
      </c>
      <c r="H7194" s="3" t="s">
        <v>187</v>
      </c>
      <c r="L7194" s="3">
        <v>2002</v>
      </c>
      <c r="P7194" s="3" t="s">
        <v>11502</v>
      </c>
      <c r="Q7194" s="3" t="s">
        <v>11503</v>
      </c>
      <c r="R7194" s="3">
        <v>42.363300000000002</v>
      </c>
      <c r="S7194" s="3">
        <v>-71.0792</v>
      </c>
      <c r="T7194" s="3" t="s">
        <v>191</v>
      </c>
      <c r="U7194" s="3" t="s">
        <v>8018</v>
      </c>
      <c r="V7194" s="3" t="s">
        <v>10077</v>
      </c>
      <c r="X7194" s="3" t="s">
        <v>6554</v>
      </c>
      <c r="Y7194" s="3" t="s">
        <v>2543</v>
      </c>
      <c r="Z7194" s="3" t="s">
        <v>3059</v>
      </c>
      <c r="AA7194" s="3" t="s">
        <v>11504</v>
      </c>
      <c r="AB7194" s="3" t="s">
        <v>11505</v>
      </c>
      <c r="AG7194" s="3" t="s">
        <v>11506</v>
      </c>
      <c r="AH7194" s="3" t="s">
        <v>11507</v>
      </c>
    </row>
    <row r="7195" spans="1:34" ht="15.75" hidden="1" customHeight="1" x14ac:dyDescent="0.25">
      <c r="A7195" s="3" t="s">
        <v>27512</v>
      </c>
      <c r="B7195" s="3" t="s">
        <v>27534</v>
      </c>
      <c r="C7195" s="3" t="s">
        <v>704</v>
      </c>
      <c r="D7195" s="3" t="s">
        <v>204</v>
      </c>
      <c r="E7195" s="3">
        <v>213</v>
      </c>
      <c r="F7195" s="3" t="s">
        <v>186</v>
      </c>
      <c r="G7195" s="3" t="s">
        <v>111</v>
      </c>
      <c r="H7195" s="3" t="s">
        <v>188</v>
      </c>
      <c r="I7195" s="3" t="s">
        <v>188</v>
      </c>
      <c r="J7195" s="3" t="s">
        <v>188</v>
      </c>
      <c r="L7195" s="3">
        <v>1997</v>
      </c>
      <c r="P7195" s="3" t="s">
        <v>27514</v>
      </c>
      <c r="Q7195" s="3" t="s">
        <v>27514</v>
      </c>
      <c r="R7195" s="3">
        <v>36.175527000000002</v>
      </c>
      <c r="S7195" s="3">
        <v>37.437828000000003</v>
      </c>
      <c r="T7195" s="3" t="s">
        <v>191</v>
      </c>
      <c r="U7195" s="3" t="s">
        <v>27535</v>
      </c>
      <c r="X7195" s="3" t="s">
        <v>27531</v>
      </c>
      <c r="Y7195" s="3" t="s">
        <v>16333</v>
      </c>
      <c r="Z7195" s="3" t="s">
        <v>16342</v>
      </c>
      <c r="AA7195" s="3" t="s">
        <v>27536</v>
      </c>
      <c r="AD7195" s="3" t="s">
        <v>197</v>
      </c>
      <c r="AF7195" s="3" t="s">
        <v>197</v>
      </c>
      <c r="AG7195" s="3" t="s">
        <v>27537</v>
      </c>
      <c r="AH7195" s="3" t="s">
        <v>27538</v>
      </c>
    </row>
    <row r="7196" spans="1:34" ht="15.75" hidden="1" customHeight="1" x14ac:dyDescent="0.25">
      <c r="A7196" s="3" t="s">
        <v>27512</v>
      </c>
      <c r="B7196" s="3" t="s">
        <v>27534</v>
      </c>
      <c r="C7196" s="3" t="s">
        <v>710</v>
      </c>
      <c r="D7196" s="3" t="s">
        <v>204</v>
      </c>
      <c r="E7196" s="3">
        <v>213</v>
      </c>
      <c r="F7196" s="3" t="s">
        <v>262</v>
      </c>
      <c r="G7196" s="3" t="s">
        <v>111</v>
      </c>
      <c r="H7196" s="3" t="s">
        <v>188</v>
      </c>
      <c r="I7196" s="3" t="s">
        <v>188</v>
      </c>
      <c r="J7196" s="3" t="s">
        <v>188</v>
      </c>
      <c r="L7196" s="3">
        <v>1997</v>
      </c>
      <c r="P7196" s="3" t="s">
        <v>27514</v>
      </c>
      <c r="Q7196" s="3" t="s">
        <v>27514</v>
      </c>
      <c r="R7196" s="3">
        <v>36.175527000000002</v>
      </c>
      <c r="S7196" s="3">
        <v>37.437828000000003</v>
      </c>
      <c r="T7196" s="3" t="s">
        <v>191</v>
      </c>
      <c r="U7196" s="3" t="s">
        <v>27535</v>
      </c>
      <c r="X7196" s="3" t="s">
        <v>27531</v>
      </c>
      <c r="Y7196" s="3" t="s">
        <v>16333</v>
      </c>
      <c r="Z7196" s="3" t="s">
        <v>16342</v>
      </c>
      <c r="AA7196" s="3" t="s">
        <v>27536</v>
      </c>
      <c r="AD7196" s="3" t="s">
        <v>197</v>
      </c>
      <c r="AF7196" s="3" t="s">
        <v>197</v>
      </c>
      <c r="AG7196" s="3" t="s">
        <v>27537</v>
      </c>
      <c r="AH7196" s="3" t="s">
        <v>27539</v>
      </c>
    </row>
    <row r="7197" spans="1:34" ht="15.75" hidden="1" customHeight="1" x14ac:dyDescent="0.25">
      <c r="A7197" s="3" t="s">
        <v>27512</v>
      </c>
      <c r="B7197" s="3" t="s">
        <v>27534</v>
      </c>
      <c r="C7197" s="3" t="s">
        <v>712</v>
      </c>
      <c r="D7197" s="3" t="s">
        <v>204</v>
      </c>
      <c r="E7197" s="3">
        <v>213</v>
      </c>
      <c r="F7197" s="3" t="s">
        <v>262</v>
      </c>
      <c r="G7197" s="3" t="s">
        <v>111</v>
      </c>
      <c r="H7197" s="3" t="s">
        <v>188</v>
      </c>
      <c r="I7197" s="3" t="s">
        <v>188</v>
      </c>
      <c r="J7197" s="3" t="s">
        <v>188</v>
      </c>
      <c r="L7197" s="3">
        <v>1997</v>
      </c>
      <c r="P7197" s="3" t="s">
        <v>27514</v>
      </c>
      <c r="Q7197" s="3" t="s">
        <v>27514</v>
      </c>
      <c r="R7197" s="3">
        <v>36.175527000000002</v>
      </c>
      <c r="S7197" s="3">
        <v>37.437828000000003</v>
      </c>
      <c r="T7197" s="3" t="s">
        <v>191</v>
      </c>
      <c r="U7197" s="3" t="s">
        <v>27535</v>
      </c>
      <c r="X7197" s="3" t="s">
        <v>27531</v>
      </c>
      <c r="Y7197" s="3" t="s">
        <v>16333</v>
      </c>
      <c r="Z7197" s="3" t="s">
        <v>16342</v>
      </c>
      <c r="AA7197" s="3" t="s">
        <v>27536</v>
      </c>
      <c r="AD7197" s="3" t="s">
        <v>197</v>
      </c>
      <c r="AF7197" s="3" t="s">
        <v>197</v>
      </c>
      <c r="AG7197" s="3" t="s">
        <v>27537</v>
      </c>
      <c r="AH7197" s="3" t="s">
        <v>27540</v>
      </c>
    </row>
    <row r="7198" spans="1:34" ht="15.75" hidden="1" customHeight="1" x14ac:dyDescent="0.25">
      <c r="A7198" s="3" t="s">
        <v>27512</v>
      </c>
      <c r="B7198" s="3" t="s">
        <v>27534</v>
      </c>
      <c r="C7198" s="3" t="s">
        <v>714</v>
      </c>
      <c r="D7198" s="3" t="s">
        <v>204</v>
      </c>
      <c r="E7198" s="3">
        <v>213</v>
      </c>
      <c r="F7198" s="3" t="s">
        <v>262</v>
      </c>
      <c r="G7198" s="3" t="s">
        <v>111</v>
      </c>
      <c r="H7198" s="3" t="s">
        <v>188</v>
      </c>
      <c r="I7198" s="3" t="s">
        <v>188</v>
      </c>
      <c r="J7198" s="3" t="s">
        <v>188</v>
      </c>
      <c r="L7198" s="3">
        <v>1997</v>
      </c>
      <c r="P7198" s="3" t="s">
        <v>27514</v>
      </c>
      <c r="Q7198" s="3" t="s">
        <v>27514</v>
      </c>
      <c r="R7198" s="3">
        <v>36.175527000000002</v>
      </c>
      <c r="S7198" s="3">
        <v>37.437828000000003</v>
      </c>
      <c r="T7198" s="3" t="s">
        <v>191</v>
      </c>
      <c r="U7198" s="3" t="s">
        <v>27535</v>
      </c>
      <c r="X7198" s="3" t="s">
        <v>27531</v>
      </c>
      <c r="Y7198" s="3" t="s">
        <v>16333</v>
      </c>
      <c r="Z7198" s="3" t="s">
        <v>16342</v>
      </c>
      <c r="AA7198" s="3" t="s">
        <v>27536</v>
      </c>
      <c r="AD7198" s="3" t="s">
        <v>197</v>
      </c>
      <c r="AF7198" s="3" t="s">
        <v>197</v>
      </c>
      <c r="AG7198" s="3" t="s">
        <v>27537</v>
      </c>
      <c r="AH7198" s="3" t="s">
        <v>27541</v>
      </c>
    </row>
    <row r="7199" spans="1:34" ht="15.75" hidden="1" customHeight="1" x14ac:dyDescent="0.25">
      <c r="A7199" s="3" t="s">
        <v>27512</v>
      </c>
      <c r="B7199" s="3" t="s">
        <v>27534</v>
      </c>
      <c r="C7199" s="3" t="s">
        <v>1393</v>
      </c>
      <c r="D7199" s="3" t="s">
        <v>204</v>
      </c>
      <c r="E7199" s="3">
        <v>213</v>
      </c>
      <c r="F7199" s="3" t="s">
        <v>186</v>
      </c>
      <c r="G7199" s="3" t="s">
        <v>111</v>
      </c>
      <c r="H7199" s="3" t="s">
        <v>188</v>
      </c>
      <c r="I7199" s="3" t="s">
        <v>188</v>
      </c>
      <c r="J7199" s="3" t="s">
        <v>188</v>
      </c>
      <c r="L7199" s="3">
        <v>1997</v>
      </c>
      <c r="P7199" s="3" t="s">
        <v>27514</v>
      </c>
      <c r="Q7199" s="3" t="s">
        <v>27514</v>
      </c>
      <c r="R7199" s="3">
        <v>36.175527000000002</v>
      </c>
      <c r="S7199" s="3">
        <v>37.437828000000003</v>
      </c>
      <c r="T7199" s="3" t="s">
        <v>191</v>
      </c>
      <c r="U7199" s="3" t="s">
        <v>27535</v>
      </c>
      <c r="X7199" s="3" t="s">
        <v>27531</v>
      </c>
      <c r="Y7199" s="3" t="s">
        <v>16333</v>
      </c>
      <c r="Z7199" s="3" t="s">
        <v>16342</v>
      </c>
      <c r="AA7199" s="3" t="s">
        <v>27536</v>
      </c>
      <c r="AD7199" s="3" t="s">
        <v>197</v>
      </c>
      <c r="AF7199" s="3" t="s">
        <v>197</v>
      </c>
      <c r="AG7199" s="3" t="s">
        <v>27537</v>
      </c>
      <c r="AH7199" s="3" t="s">
        <v>27542</v>
      </c>
    </row>
    <row r="7200" spans="1:34" ht="15.75" hidden="1" customHeight="1" x14ac:dyDescent="0.25">
      <c r="A7200" s="3" t="s">
        <v>6474</v>
      </c>
      <c r="B7200" s="3" t="s">
        <v>9026</v>
      </c>
      <c r="C7200" s="3" t="s">
        <v>704</v>
      </c>
      <c r="D7200" s="3" t="s">
        <v>204</v>
      </c>
      <c r="E7200" s="3">
        <v>214</v>
      </c>
      <c r="F7200" s="3" t="s">
        <v>671</v>
      </c>
      <c r="G7200" s="3" t="s">
        <v>111</v>
      </c>
      <c r="H7200" s="3" t="s">
        <v>82</v>
      </c>
      <c r="K7200" s="3" t="s">
        <v>82</v>
      </c>
      <c r="P7200" s="3" t="s">
        <v>8839</v>
      </c>
      <c r="Q7200" s="3" t="s">
        <v>7283</v>
      </c>
      <c r="R7200" s="3">
        <v>39.683100000000003</v>
      </c>
      <c r="S7200" s="3">
        <v>-75.508300000000006</v>
      </c>
      <c r="T7200" s="3" t="s">
        <v>191</v>
      </c>
      <c r="U7200" s="3" t="s">
        <v>9027</v>
      </c>
      <c r="V7200" s="3" t="s">
        <v>9028</v>
      </c>
      <c r="X7200" s="3" t="s">
        <v>7232</v>
      </c>
      <c r="Y7200" s="3" t="s">
        <v>2543</v>
      </c>
      <c r="Z7200" s="3" t="s">
        <v>3059</v>
      </c>
      <c r="AA7200" s="3" t="s">
        <v>9029</v>
      </c>
      <c r="AB7200" s="3" t="s">
        <v>6866</v>
      </c>
      <c r="AG7200" s="3" t="s">
        <v>9030</v>
      </c>
      <c r="AH7200" s="3" t="s">
        <v>9032</v>
      </c>
    </row>
    <row r="7201" spans="1:34" ht="15.75" hidden="1" customHeight="1" x14ac:dyDescent="0.25">
      <c r="A7201" s="3" t="s">
        <v>23199</v>
      </c>
      <c r="B7201" s="3" t="s">
        <v>23394</v>
      </c>
      <c r="C7201" s="3">
        <v>1</v>
      </c>
      <c r="D7201" s="3" t="s">
        <v>40</v>
      </c>
      <c r="E7201" s="3">
        <v>214</v>
      </c>
      <c r="F7201" s="3" t="s">
        <v>186</v>
      </c>
      <c r="G7201" s="3" t="s">
        <v>105</v>
      </c>
      <c r="H7201" s="3" t="s">
        <v>188</v>
      </c>
      <c r="I7201" s="3" t="s">
        <v>188</v>
      </c>
      <c r="J7201" s="3" t="s">
        <v>188</v>
      </c>
      <c r="L7201" s="3">
        <v>2005</v>
      </c>
      <c r="P7201" s="3" t="s">
        <v>23267</v>
      </c>
      <c r="Q7201" s="3" t="s">
        <v>23268</v>
      </c>
      <c r="R7201" s="3">
        <v>32.104900000000001</v>
      </c>
      <c r="S7201" s="3">
        <v>34.778500000000001</v>
      </c>
      <c r="T7201" s="3" t="s">
        <v>191</v>
      </c>
      <c r="U7201" s="3" t="s">
        <v>23395</v>
      </c>
      <c r="Y7201" s="3" t="s">
        <v>16333</v>
      </c>
      <c r="Z7201" s="3" t="s">
        <v>16342</v>
      </c>
      <c r="AA7201" s="3" t="s">
        <v>23396</v>
      </c>
      <c r="AC7201" s="3" t="s">
        <v>13968</v>
      </c>
      <c r="AF7201" s="3" t="s">
        <v>197</v>
      </c>
      <c r="AG7201" s="3" t="s">
        <v>23397</v>
      </c>
      <c r="AH7201" s="3" t="s">
        <v>23398</v>
      </c>
    </row>
    <row r="7202" spans="1:34" ht="15.75" hidden="1" customHeight="1" x14ac:dyDescent="0.25">
      <c r="A7202" s="3" t="s">
        <v>23199</v>
      </c>
      <c r="B7202" s="3" t="s">
        <v>23394</v>
      </c>
      <c r="C7202" s="3">
        <v>2</v>
      </c>
      <c r="D7202" s="3" t="s">
        <v>40</v>
      </c>
      <c r="E7202" s="3">
        <v>214</v>
      </c>
      <c r="F7202" s="3" t="s">
        <v>186</v>
      </c>
      <c r="G7202" s="3" t="s">
        <v>105</v>
      </c>
      <c r="H7202" s="3" t="s">
        <v>188</v>
      </c>
      <c r="I7202" s="3" t="s">
        <v>188</v>
      </c>
      <c r="J7202" s="3" t="s">
        <v>188</v>
      </c>
      <c r="L7202" s="3">
        <v>2005</v>
      </c>
      <c r="P7202" s="3" t="s">
        <v>23267</v>
      </c>
      <c r="Q7202" s="3" t="s">
        <v>23268</v>
      </c>
      <c r="R7202" s="3">
        <v>32.104900000000001</v>
      </c>
      <c r="S7202" s="3">
        <v>34.778500000000001</v>
      </c>
      <c r="T7202" s="3" t="s">
        <v>191</v>
      </c>
      <c r="U7202" s="3" t="s">
        <v>23395</v>
      </c>
      <c r="Y7202" s="3" t="s">
        <v>16333</v>
      </c>
      <c r="Z7202" s="3" t="s">
        <v>16342</v>
      </c>
      <c r="AA7202" s="3" t="s">
        <v>23396</v>
      </c>
      <c r="AC7202" s="3" t="s">
        <v>13968</v>
      </c>
      <c r="AF7202" s="3" t="s">
        <v>197</v>
      </c>
      <c r="AG7202" s="3" t="s">
        <v>23397</v>
      </c>
      <c r="AH7202" s="3" t="s">
        <v>23399</v>
      </c>
    </row>
    <row r="7203" spans="1:34" ht="15.75" hidden="1" customHeight="1" x14ac:dyDescent="0.25">
      <c r="A7203" s="3" t="s">
        <v>31122</v>
      </c>
      <c r="B7203" s="3" t="s">
        <v>32119</v>
      </c>
      <c r="C7203" s="3" t="s">
        <v>32120</v>
      </c>
      <c r="D7203" s="3" t="s">
        <v>40</v>
      </c>
      <c r="E7203" s="3">
        <v>214</v>
      </c>
      <c r="F7203" s="3" t="s">
        <v>186</v>
      </c>
      <c r="G7203" s="3" t="s">
        <v>103</v>
      </c>
      <c r="H7203" s="3" t="s">
        <v>187</v>
      </c>
      <c r="L7203" s="3">
        <v>1980</v>
      </c>
      <c r="P7203" s="3" t="s">
        <v>31590</v>
      </c>
      <c r="Q7203" s="3" t="s">
        <v>31591</v>
      </c>
      <c r="R7203" s="3">
        <v>48.113999999999997</v>
      </c>
      <c r="S7203" s="3">
        <v>11.555999999999999</v>
      </c>
      <c r="T7203" s="3" t="s">
        <v>191</v>
      </c>
      <c r="U7203" s="3" t="s">
        <v>31592</v>
      </c>
      <c r="X7203" s="3" t="s">
        <v>31236</v>
      </c>
      <c r="Y7203" s="3" t="s">
        <v>29751</v>
      </c>
      <c r="Z7203" s="3" t="s">
        <v>29784</v>
      </c>
      <c r="AB7203" s="3" t="s">
        <v>32121</v>
      </c>
      <c r="AC7203" s="3" t="s">
        <v>32122</v>
      </c>
      <c r="AG7203" s="3" t="s">
        <v>32123</v>
      </c>
      <c r="AH7203" s="3" t="s">
        <v>32124</v>
      </c>
    </row>
    <row r="7204" spans="1:34" ht="15.75" hidden="1" customHeight="1" x14ac:dyDescent="0.25">
      <c r="A7204" s="3" t="s">
        <v>36986</v>
      </c>
      <c r="B7204" s="3" t="s">
        <v>37002</v>
      </c>
      <c r="C7204" s="3">
        <v>1</v>
      </c>
      <c r="D7204" s="3" t="s">
        <v>4846</v>
      </c>
      <c r="E7204" s="3">
        <v>214</v>
      </c>
      <c r="F7204" s="3" t="s">
        <v>186</v>
      </c>
      <c r="G7204" s="3" t="s">
        <v>103</v>
      </c>
      <c r="H7204" s="3" t="s">
        <v>187</v>
      </c>
      <c r="L7204" s="3">
        <v>1998</v>
      </c>
      <c r="P7204" s="3" t="s">
        <v>37003</v>
      </c>
      <c r="Q7204" s="3" t="s">
        <v>10284</v>
      </c>
      <c r="R7204" s="3">
        <v>48.177439999999997</v>
      </c>
      <c r="S7204" s="3">
        <v>17.153949999999998</v>
      </c>
      <c r="T7204" s="3" t="s">
        <v>191</v>
      </c>
      <c r="U7204" s="3" t="s">
        <v>37004</v>
      </c>
      <c r="X7204" s="3" t="s">
        <v>37004</v>
      </c>
      <c r="Y7204" s="3" t="s">
        <v>29751</v>
      </c>
      <c r="Z7204" s="3" t="s">
        <v>29933</v>
      </c>
      <c r="AG7204" s="3" t="s">
        <v>37005</v>
      </c>
      <c r="AH7204" s="3" t="s">
        <v>37006</v>
      </c>
    </row>
    <row r="7205" spans="1:34" ht="15.75" hidden="1" customHeight="1" x14ac:dyDescent="0.25">
      <c r="A7205" s="3" t="s">
        <v>25333</v>
      </c>
      <c r="B7205" s="3" t="s">
        <v>25334</v>
      </c>
      <c r="C7205" s="3" t="s">
        <v>25340</v>
      </c>
      <c r="D7205" s="3" t="s">
        <v>72</v>
      </c>
      <c r="E7205" s="3">
        <v>214.5</v>
      </c>
      <c r="F7205" s="3" t="s">
        <v>186</v>
      </c>
      <c r="G7205" s="3" t="s">
        <v>101</v>
      </c>
      <c r="H7205" s="3" t="s">
        <v>187</v>
      </c>
      <c r="L7205" s="3">
        <v>2009</v>
      </c>
      <c r="P7205" s="3" t="s">
        <v>25335</v>
      </c>
      <c r="Q7205" s="3" t="s">
        <v>25336</v>
      </c>
      <c r="R7205" s="3">
        <v>31.678405060390499</v>
      </c>
      <c r="S7205" s="3">
        <v>74.083767687888695</v>
      </c>
      <c r="T7205" s="3" t="s">
        <v>191</v>
      </c>
      <c r="U7205" s="3" t="s">
        <v>25337</v>
      </c>
      <c r="Y7205" s="3" t="s">
        <v>16333</v>
      </c>
      <c r="Z7205" s="3" t="s">
        <v>16334</v>
      </c>
      <c r="AG7205" s="3" t="s">
        <v>25338</v>
      </c>
      <c r="AH7205" s="3" t="s">
        <v>25341</v>
      </c>
    </row>
    <row r="7206" spans="1:34" ht="15.75" hidden="1" customHeight="1" x14ac:dyDescent="0.25">
      <c r="A7206" s="3" t="s">
        <v>183</v>
      </c>
      <c r="B7206" s="3" t="s">
        <v>384</v>
      </c>
      <c r="C7206" s="3" t="s">
        <v>217</v>
      </c>
      <c r="D7206" s="3" t="s">
        <v>204</v>
      </c>
      <c r="E7206" s="3">
        <v>215</v>
      </c>
      <c r="F7206" s="3" t="s">
        <v>186</v>
      </c>
      <c r="G7206" s="3" t="s">
        <v>105</v>
      </c>
      <c r="H7206" s="3" t="s">
        <v>188</v>
      </c>
      <c r="I7206" s="3" t="s">
        <v>188</v>
      </c>
      <c r="J7206" s="3" t="s">
        <v>188</v>
      </c>
      <c r="L7206" s="3">
        <v>2010</v>
      </c>
      <c r="P7206" s="3" t="s">
        <v>189</v>
      </c>
      <c r="Q7206" s="3" t="s">
        <v>190</v>
      </c>
      <c r="R7206" s="3">
        <v>35.708885000000002</v>
      </c>
      <c r="S7206" s="3">
        <v>4.4767809999999999</v>
      </c>
      <c r="T7206" s="3" t="s">
        <v>191</v>
      </c>
      <c r="U7206" s="3" t="s">
        <v>385</v>
      </c>
      <c r="W7206" s="3" t="s">
        <v>386</v>
      </c>
      <c r="X7206" s="3" t="s">
        <v>386</v>
      </c>
      <c r="Y7206" s="3" t="s">
        <v>194</v>
      </c>
      <c r="Z7206" s="3" t="s">
        <v>195</v>
      </c>
      <c r="AA7206" s="3" t="s">
        <v>387</v>
      </c>
      <c r="AC7206" s="3" t="s">
        <v>388</v>
      </c>
      <c r="AD7206" s="3" t="s">
        <v>197</v>
      </c>
      <c r="AF7206" s="3" t="s">
        <v>197</v>
      </c>
      <c r="AG7206" s="3" t="s">
        <v>389</v>
      </c>
      <c r="AH7206" s="3" t="s">
        <v>394</v>
      </c>
    </row>
    <row r="7207" spans="1:34" ht="15.75" hidden="1" customHeight="1" x14ac:dyDescent="0.25">
      <c r="A7207" s="3" t="s">
        <v>183</v>
      </c>
      <c r="B7207" s="3" t="s">
        <v>384</v>
      </c>
      <c r="C7207" s="3" t="s">
        <v>219</v>
      </c>
      <c r="D7207" s="3" t="s">
        <v>204</v>
      </c>
      <c r="E7207" s="3">
        <v>215</v>
      </c>
      <c r="F7207" s="3" t="s">
        <v>186</v>
      </c>
      <c r="G7207" s="3" t="s">
        <v>105</v>
      </c>
      <c r="H7207" s="3" t="s">
        <v>188</v>
      </c>
      <c r="I7207" s="3" t="s">
        <v>188</v>
      </c>
      <c r="J7207" s="3" t="s">
        <v>188</v>
      </c>
      <c r="L7207" s="3">
        <v>2010</v>
      </c>
      <c r="P7207" s="3" t="s">
        <v>189</v>
      </c>
      <c r="Q7207" s="3" t="s">
        <v>190</v>
      </c>
      <c r="R7207" s="3">
        <v>35.708885000000002</v>
      </c>
      <c r="S7207" s="3">
        <v>4.4767809999999999</v>
      </c>
      <c r="T7207" s="3" t="s">
        <v>191</v>
      </c>
      <c r="U7207" s="3" t="s">
        <v>385</v>
      </c>
      <c r="W7207" s="3" t="s">
        <v>386</v>
      </c>
      <c r="X7207" s="3" t="s">
        <v>386</v>
      </c>
      <c r="Y7207" s="3" t="s">
        <v>194</v>
      </c>
      <c r="Z7207" s="3" t="s">
        <v>195</v>
      </c>
      <c r="AA7207" s="3" t="s">
        <v>387</v>
      </c>
      <c r="AC7207" s="3" t="s">
        <v>388</v>
      </c>
      <c r="AD7207" s="3" t="s">
        <v>197</v>
      </c>
      <c r="AF7207" s="3" t="s">
        <v>197</v>
      </c>
      <c r="AG7207" s="3" t="s">
        <v>389</v>
      </c>
      <c r="AH7207" s="3" t="s">
        <v>395</v>
      </c>
    </row>
    <row r="7208" spans="1:34" ht="15.75" hidden="1" customHeight="1" x14ac:dyDescent="0.25">
      <c r="A7208" s="3" t="s">
        <v>24341</v>
      </c>
      <c r="B7208" s="3" t="s">
        <v>24453</v>
      </c>
      <c r="C7208" s="3">
        <v>3</v>
      </c>
      <c r="D7208" s="3" t="s">
        <v>204</v>
      </c>
      <c r="E7208" s="3">
        <v>215</v>
      </c>
      <c r="F7208" s="3" t="s">
        <v>186</v>
      </c>
      <c r="G7208" s="3" t="s">
        <v>111</v>
      </c>
      <c r="H7208" s="3" t="s">
        <v>188</v>
      </c>
      <c r="L7208" s="3">
        <v>1991</v>
      </c>
      <c r="P7208" s="3" t="s">
        <v>24437</v>
      </c>
      <c r="Q7208" s="3" t="s">
        <v>24437</v>
      </c>
      <c r="R7208" s="3">
        <v>43.597002000000003</v>
      </c>
      <c r="S7208" s="3">
        <v>51.289326000000003</v>
      </c>
      <c r="T7208" s="3" t="s">
        <v>191</v>
      </c>
      <c r="U7208" s="3" t="s">
        <v>24438</v>
      </c>
      <c r="X7208" s="3" t="s">
        <v>24439</v>
      </c>
      <c r="Y7208" s="3" t="s">
        <v>16333</v>
      </c>
      <c r="Z7208" s="3" t="s">
        <v>24345</v>
      </c>
      <c r="AC7208" s="3" t="s">
        <v>24454</v>
      </c>
      <c r="AG7208" s="3" t="s">
        <v>24455</v>
      </c>
      <c r="AH7208" s="3" t="s">
        <v>24458</v>
      </c>
    </row>
    <row r="7209" spans="1:34" ht="15.75" hidden="1" customHeight="1" x14ac:dyDescent="0.25">
      <c r="A7209" s="3" t="s">
        <v>28345</v>
      </c>
      <c r="B7209" s="3" t="s">
        <v>28403</v>
      </c>
      <c r="C7209" s="3" t="s">
        <v>1243</v>
      </c>
      <c r="D7209" s="3" t="s">
        <v>40</v>
      </c>
      <c r="E7209" s="3">
        <v>215</v>
      </c>
      <c r="F7209" s="3" t="s">
        <v>186</v>
      </c>
      <c r="G7209" s="3" t="s">
        <v>111</v>
      </c>
      <c r="H7209" s="3" t="s">
        <v>82</v>
      </c>
      <c r="L7209" s="3">
        <v>1987</v>
      </c>
      <c r="P7209" s="3" t="s">
        <v>28347</v>
      </c>
      <c r="Q7209" s="3" t="s">
        <v>28347</v>
      </c>
      <c r="R7209" s="3">
        <v>37.550344420000002</v>
      </c>
      <c r="S7209" s="3">
        <v>61.841214909999998</v>
      </c>
      <c r="T7209" s="3" t="s">
        <v>191</v>
      </c>
      <c r="U7209" s="3" t="s">
        <v>28404</v>
      </c>
      <c r="X7209" s="3" t="s">
        <v>28405</v>
      </c>
      <c r="Y7209" s="3" t="s">
        <v>16333</v>
      </c>
      <c r="Z7209" s="3" t="s">
        <v>24345</v>
      </c>
      <c r="AG7209" s="3" t="s">
        <v>28406</v>
      </c>
      <c r="AH7209" s="3" t="s">
        <v>28414</v>
      </c>
    </row>
    <row r="7210" spans="1:34" ht="15.75" hidden="1" customHeight="1" x14ac:dyDescent="0.25">
      <c r="A7210" s="3" t="s">
        <v>29927</v>
      </c>
      <c r="B7210" s="3" t="s">
        <v>29928</v>
      </c>
      <c r="C7210" s="3" t="s">
        <v>809</v>
      </c>
      <c r="D7210" s="3" t="s">
        <v>204</v>
      </c>
      <c r="E7210" s="3">
        <v>215</v>
      </c>
      <c r="F7210" s="3" t="s">
        <v>186</v>
      </c>
      <c r="G7210" s="3" t="s">
        <v>103</v>
      </c>
      <c r="H7210" s="3" t="s">
        <v>187</v>
      </c>
      <c r="L7210" s="3">
        <v>2005</v>
      </c>
      <c r="N7210" s="3">
        <v>2025</v>
      </c>
      <c r="P7210" s="3" t="s">
        <v>29929</v>
      </c>
      <c r="Q7210" s="3" t="s">
        <v>29930</v>
      </c>
      <c r="R7210" s="3">
        <v>52.453862999999998</v>
      </c>
      <c r="S7210" s="3">
        <v>25.193031000000001</v>
      </c>
      <c r="T7210" s="3" t="s">
        <v>191</v>
      </c>
      <c r="U7210" s="3" t="s">
        <v>29931</v>
      </c>
      <c r="X7210" s="3" t="s">
        <v>29932</v>
      </c>
      <c r="Y7210" s="3" t="s">
        <v>29751</v>
      </c>
      <c r="Z7210" s="3" t="s">
        <v>29933</v>
      </c>
      <c r="AD7210" s="3" t="s">
        <v>815</v>
      </c>
      <c r="AF7210" s="3" t="s">
        <v>815</v>
      </c>
      <c r="AG7210" s="3" t="s">
        <v>29934</v>
      </c>
      <c r="AH7210" s="3" t="s">
        <v>29935</v>
      </c>
    </row>
    <row r="7211" spans="1:34" ht="15.75" hidden="1" customHeight="1" x14ac:dyDescent="0.25">
      <c r="A7211" s="3" t="s">
        <v>29927</v>
      </c>
      <c r="B7211" s="3" t="s">
        <v>29928</v>
      </c>
      <c r="C7211" s="3" t="s">
        <v>598</v>
      </c>
      <c r="D7211" s="3" t="s">
        <v>204</v>
      </c>
      <c r="E7211" s="3">
        <v>215</v>
      </c>
      <c r="F7211" s="3" t="s">
        <v>186</v>
      </c>
      <c r="G7211" s="3" t="s">
        <v>103</v>
      </c>
      <c r="H7211" s="3" t="s">
        <v>187</v>
      </c>
      <c r="L7211" s="3">
        <v>2003</v>
      </c>
      <c r="N7211" s="3">
        <v>2025</v>
      </c>
      <c r="P7211" s="3" t="s">
        <v>29929</v>
      </c>
      <c r="Q7211" s="3" t="s">
        <v>29930</v>
      </c>
      <c r="R7211" s="3">
        <v>52.453862999999998</v>
      </c>
      <c r="S7211" s="3">
        <v>25.193031000000001</v>
      </c>
      <c r="T7211" s="3" t="s">
        <v>191</v>
      </c>
      <c r="U7211" s="3" t="s">
        <v>29931</v>
      </c>
      <c r="X7211" s="3" t="s">
        <v>29932</v>
      </c>
      <c r="Y7211" s="3" t="s">
        <v>29751</v>
      </c>
      <c r="Z7211" s="3" t="s">
        <v>29933</v>
      </c>
      <c r="AD7211" s="3" t="s">
        <v>815</v>
      </c>
      <c r="AF7211" s="3" t="s">
        <v>815</v>
      </c>
      <c r="AG7211" s="3" t="s">
        <v>29934</v>
      </c>
      <c r="AH7211" s="3" t="s">
        <v>29936</v>
      </c>
    </row>
    <row r="7212" spans="1:34" ht="15.75" hidden="1" customHeight="1" x14ac:dyDescent="0.25">
      <c r="A7212" s="3" t="s">
        <v>35056</v>
      </c>
      <c r="B7212" s="3" t="s">
        <v>36222</v>
      </c>
      <c r="C7212" s="3">
        <v>4</v>
      </c>
      <c r="D7212" s="3" t="s">
        <v>40</v>
      </c>
      <c r="E7212" s="3">
        <v>215</v>
      </c>
      <c r="F7212" s="3" t="s">
        <v>186</v>
      </c>
      <c r="G7212" s="3" t="s">
        <v>111</v>
      </c>
      <c r="H7212" s="3" t="s">
        <v>187</v>
      </c>
      <c r="L7212" s="3">
        <v>1987</v>
      </c>
      <c r="P7212" s="3" t="s">
        <v>35365</v>
      </c>
      <c r="Q7212" s="3" t="s">
        <v>28869</v>
      </c>
      <c r="R7212" s="3">
        <v>65.132416745857199</v>
      </c>
      <c r="S7212" s="3">
        <v>57.313913298664097</v>
      </c>
      <c r="T7212" s="3" t="s">
        <v>191</v>
      </c>
      <c r="U7212" s="3" t="s">
        <v>36223</v>
      </c>
      <c r="X7212" s="3" t="s">
        <v>35875</v>
      </c>
      <c r="Y7212" s="3" t="s">
        <v>29751</v>
      </c>
      <c r="Z7212" s="3" t="s">
        <v>29933</v>
      </c>
      <c r="AA7212" s="3" t="s">
        <v>36224</v>
      </c>
      <c r="AC7212" s="3" t="s">
        <v>36225</v>
      </c>
      <c r="AG7212" s="3" t="s">
        <v>36226</v>
      </c>
      <c r="AH7212" s="3" t="s">
        <v>36230</v>
      </c>
    </row>
    <row r="7213" spans="1:34" ht="15.75" hidden="1" customHeight="1" x14ac:dyDescent="0.25">
      <c r="A7213" s="3" t="s">
        <v>35056</v>
      </c>
      <c r="B7213" s="3" t="s">
        <v>36222</v>
      </c>
      <c r="C7213" s="3">
        <v>5</v>
      </c>
      <c r="D7213" s="3" t="s">
        <v>40</v>
      </c>
      <c r="E7213" s="3">
        <v>215</v>
      </c>
      <c r="F7213" s="3" t="s">
        <v>186</v>
      </c>
      <c r="G7213" s="3" t="s">
        <v>111</v>
      </c>
      <c r="H7213" s="3" t="s">
        <v>187</v>
      </c>
      <c r="L7213" s="3">
        <v>1991</v>
      </c>
      <c r="P7213" s="3" t="s">
        <v>35365</v>
      </c>
      <c r="Q7213" s="3" t="s">
        <v>28869</v>
      </c>
      <c r="R7213" s="3">
        <v>65.132416745857199</v>
      </c>
      <c r="S7213" s="3">
        <v>57.313913298664097</v>
      </c>
      <c r="T7213" s="3" t="s">
        <v>191</v>
      </c>
      <c r="U7213" s="3" t="s">
        <v>36223</v>
      </c>
      <c r="X7213" s="3" t="s">
        <v>35875</v>
      </c>
      <c r="Y7213" s="3" t="s">
        <v>29751</v>
      </c>
      <c r="Z7213" s="3" t="s">
        <v>29933</v>
      </c>
      <c r="AA7213" s="3" t="s">
        <v>36224</v>
      </c>
      <c r="AC7213" s="3" t="s">
        <v>36225</v>
      </c>
      <c r="AG7213" s="3" t="s">
        <v>36226</v>
      </c>
      <c r="AH7213" s="3" t="s">
        <v>36231</v>
      </c>
    </row>
    <row r="7214" spans="1:34" ht="15.75" hidden="1" customHeight="1" x14ac:dyDescent="0.25">
      <c r="A7214" s="3" t="s">
        <v>35056</v>
      </c>
      <c r="B7214" s="3" t="s">
        <v>36531</v>
      </c>
      <c r="C7214" s="3">
        <v>1</v>
      </c>
      <c r="D7214" s="3" t="s">
        <v>40</v>
      </c>
      <c r="E7214" s="3">
        <v>215</v>
      </c>
      <c r="F7214" s="3" t="s">
        <v>186</v>
      </c>
      <c r="G7214" s="3" t="s">
        <v>111</v>
      </c>
      <c r="H7214" s="3" t="s">
        <v>187</v>
      </c>
      <c r="L7214" s="3">
        <v>1972</v>
      </c>
      <c r="P7214" s="3" t="s">
        <v>35058</v>
      </c>
      <c r="Q7214" s="3" t="s">
        <v>35058</v>
      </c>
      <c r="R7214" s="3">
        <v>61.278578000000003</v>
      </c>
      <c r="S7214" s="3">
        <v>73.487226000000007</v>
      </c>
      <c r="T7214" s="3" t="s">
        <v>191</v>
      </c>
      <c r="U7214" s="3" t="s">
        <v>36532</v>
      </c>
      <c r="W7214" s="3" t="s">
        <v>36533</v>
      </c>
      <c r="X7214" s="3" t="s">
        <v>36022</v>
      </c>
      <c r="Y7214" s="3" t="s">
        <v>29751</v>
      </c>
      <c r="Z7214" s="3" t="s">
        <v>29933</v>
      </c>
      <c r="AG7214" s="3" t="s">
        <v>36534</v>
      </c>
      <c r="AH7214" s="3" t="s">
        <v>36535</v>
      </c>
    </row>
    <row r="7215" spans="1:34" ht="15.75" hidden="1" customHeight="1" x14ac:dyDescent="0.25">
      <c r="A7215" s="3" t="s">
        <v>35056</v>
      </c>
      <c r="B7215" s="3" t="s">
        <v>36531</v>
      </c>
      <c r="C7215" s="3">
        <v>10</v>
      </c>
      <c r="D7215" s="3" t="s">
        <v>40</v>
      </c>
      <c r="E7215" s="3">
        <v>215</v>
      </c>
      <c r="F7215" s="3" t="s">
        <v>186</v>
      </c>
      <c r="G7215" s="3" t="s">
        <v>111</v>
      </c>
      <c r="H7215" s="3" t="s">
        <v>187</v>
      </c>
      <c r="L7215" s="3">
        <v>1981</v>
      </c>
      <c r="P7215" s="3" t="s">
        <v>35058</v>
      </c>
      <c r="Q7215" s="3" t="s">
        <v>35058</v>
      </c>
      <c r="R7215" s="3">
        <v>61.278578000000003</v>
      </c>
      <c r="S7215" s="3">
        <v>73.487226000000007</v>
      </c>
      <c r="T7215" s="3" t="s">
        <v>191</v>
      </c>
      <c r="U7215" s="3" t="s">
        <v>36532</v>
      </c>
      <c r="W7215" s="3" t="s">
        <v>36533</v>
      </c>
      <c r="X7215" s="3" t="s">
        <v>36022</v>
      </c>
      <c r="Y7215" s="3" t="s">
        <v>29751</v>
      </c>
      <c r="Z7215" s="3" t="s">
        <v>29933</v>
      </c>
      <c r="AG7215" s="3" t="s">
        <v>36534</v>
      </c>
      <c r="AH7215" s="3" t="s">
        <v>36536</v>
      </c>
    </row>
    <row r="7216" spans="1:34" ht="15.75" hidden="1" customHeight="1" x14ac:dyDescent="0.25">
      <c r="A7216" s="3" t="s">
        <v>35056</v>
      </c>
      <c r="B7216" s="3" t="s">
        <v>36531</v>
      </c>
      <c r="C7216" s="3">
        <v>11</v>
      </c>
      <c r="D7216" s="3" t="s">
        <v>40</v>
      </c>
      <c r="E7216" s="3">
        <v>215</v>
      </c>
      <c r="F7216" s="3" t="s">
        <v>186</v>
      </c>
      <c r="G7216" s="3" t="s">
        <v>111</v>
      </c>
      <c r="H7216" s="3" t="s">
        <v>187</v>
      </c>
      <c r="L7216" s="3">
        <v>1982</v>
      </c>
      <c r="P7216" s="3" t="s">
        <v>35058</v>
      </c>
      <c r="Q7216" s="3" t="s">
        <v>35058</v>
      </c>
      <c r="R7216" s="3">
        <v>61.278578000000003</v>
      </c>
      <c r="S7216" s="3">
        <v>73.487226000000007</v>
      </c>
      <c r="T7216" s="3" t="s">
        <v>191</v>
      </c>
      <c r="U7216" s="3" t="s">
        <v>36532</v>
      </c>
      <c r="W7216" s="3" t="s">
        <v>36533</v>
      </c>
      <c r="X7216" s="3" t="s">
        <v>36022</v>
      </c>
      <c r="Y7216" s="3" t="s">
        <v>29751</v>
      </c>
      <c r="Z7216" s="3" t="s">
        <v>29933</v>
      </c>
      <c r="AG7216" s="3" t="s">
        <v>36534</v>
      </c>
      <c r="AH7216" s="3" t="s">
        <v>36537</v>
      </c>
    </row>
    <row r="7217" spans="1:34" ht="15.75" hidden="1" customHeight="1" x14ac:dyDescent="0.25">
      <c r="A7217" s="3" t="s">
        <v>35056</v>
      </c>
      <c r="B7217" s="3" t="s">
        <v>36531</v>
      </c>
      <c r="C7217" s="3">
        <v>13</v>
      </c>
      <c r="D7217" s="3" t="s">
        <v>40</v>
      </c>
      <c r="E7217" s="3">
        <v>215</v>
      </c>
      <c r="F7217" s="3" t="s">
        <v>186</v>
      </c>
      <c r="G7217" s="3" t="s">
        <v>111</v>
      </c>
      <c r="H7217" s="3" t="s">
        <v>187</v>
      </c>
      <c r="L7217" s="3">
        <v>1984</v>
      </c>
      <c r="M7217" s="3">
        <v>2023</v>
      </c>
      <c r="P7217" s="3" t="s">
        <v>35058</v>
      </c>
      <c r="Q7217" s="3" t="s">
        <v>35058</v>
      </c>
      <c r="R7217" s="3">
        <v>61.278578000000003</v>
      </c>
      <c r="S7217" s="3">
        <v>73.487226000000007</v>
      </c>
      <c r="T7217" s="3" t="s">
        <v>191</v>
      </c>
      <c r="U7217" s="3" t="s">
        <v>36532</v>
      </c>
      <c r="W7217" s="3" t="s">
        <v>36533</v>
      </c>
      <c r="X7217" s="3" t="s">
        <v>36022</v>
      </c>
      <c r="Y7217" s="3" t="s">
        <v>29751</v>
      </c>
      <c r="Z7217" s="3" t="s">
        <v>29933</v>
      </c>
      <c r="AG7217" s="3" t="s">
        <v>36534</v>
      </c>
      <c r="AH7217" s="3" t="s">
        <v>36541</v>
      </c>
    </row>
    <row r="7218" spans="1:34" ht="15.75" hidden="1" customHeight="1" x14ac:dyDescent="0.25">
      <c r="A7218" s="3" t="s">
        <v>35056</v>
      </c>
      <c r="B7218" s="3" t="s">
        <v>36531</v>
      </c>
      <c r="C7218" s="3">
        <v>16</v>
      </c>
      <c r="D7218" s="3" t="s">
        <v>40</v>
      </c>
      <c r="E7218" s="3">
        <v>215</v>
      </c>
      <c r="F7218" s="3" t="s">
        <v>186</v>
      </c>
      <c r="G7218" s="3" t="s">
        <v>111</v>
      </c>
      <c r="H7218" s="3" t="s">
        <v>187</v>
      </c>
      <c r="L7218" s="3">
        <v>1987</v>
      </c>
      <c r="P7218" s="3" t="s">
        <v>35058</v>
      </c>
      <c r="Q7218" s="3" t="s">
        <v>35058</v>
      </c>
      <c r="R7218" s="3">
        <v>61.278578000000003</v>
      </c>
      <c r="S7218" s="3">
        <v>73.487226000000007</v>
      </c>
      <c r="T7218" s="3" t="s">
        <v>191</v>
      </c>
      <c r="U7218" s="3" t="s">
        <v>36532</v>
      </c>
      <c r="W7218" s="3" t="s">
        <v>36533</v>
      </c>
      <c r="X7218" s="3" t="s">
        <v>36022</v>
      </c>
      <c r="Y7218" s="3" t="s">
        <v>29751</v>
      </c>
      <c r="Z7218" s="3" t="s">
        <v>29933</v>
      </c>
      <c r="AG7218" s="3" t="s">
        <v>36534</v>
      </c>
      <c r="AH7218" s="3" t="s">
        <v>36546</v>
      </c>
    </row>
    <row r="7219" spans="1:34" ht="15.75" hidden="1" customHeight="1" x14ac:dyDescent="0.25">
      <c r="A7219" s="3" t="s">
        <v>35056</v>
      </c>
      <c r="B7219" s="3" t="s">
        <v>36531</v>
      </c>
      <c r="C7219" s="3">
        <v>2</v>
      </c>
      <c r="D7219" s="3" t="s">
        <v>40</v>
      </c>
      <c r="E7219" s="3">
        <v>215</v>
      </c>
      <c r="F7219" s="3" t="s">
        <v>186</v>
      </c>
      <c r="G7219" s="3" t="s">
        <v>111</v>
      </c>
      <c r="H7219" s="3" t="s">
        <v>187</v>
      </c>
      <c r="L7219" s="3">
        <v>1973</v>
      </c>
      <c r="P7219" s="3" t="s">
        <v>35058</v>
      </c>
      <c r="Q7219" s="3" t="s">
        <v>35058</v>
      </c>
      <c r="R7219" s="3">
        <v>61.278578000000003</v>
      </c>
      <c r="S7219" s="3">
        <v>73.487226000000007</v>
      </c>
      <c r="T7219" s="3" t="s">
        <v>191</v>
      </c>
      <c r="U7219" s="3" t="s">
        <v>36532</v>
      </c>
      <c r="W7219" s="3" t="s">
        <v>36533</v>
      </c>
      <c r="X7219" s="3" t="s">
        <v>36022</v>
      </c>
      <c r="Y7219" s="3" t="s">
        <v>29751</v>
      </c>
      <c r="Z7219" s="3" t="s">
        <v>29933</v>
      </c>
      <c r="AG7219" s="3" t="s">
        <v>36534</v>
      </c>
      <c r="AH7219" s="3" t="s">
        <v>36547</v>
      </c>
    </row>
    <row r="7220" spans="1:34" ht="15.75" hidden="1" customHeight="1" x14ac:dyDescent="0.25">
      <c r="A7220" s="3" t="s">
        <v>35056</v>
      </c>
      <c r="B7220" s="3" t="s">
        <v>36531</v>
      </c>
      <c r="C7220" s="3">
        <v>3</v>
      </c>
      <c r="D7220" s="3" t="s">
        <v>40</v>
      </c>
      <c r="E7220" s="3">
        <v>215</v>
      </c>
      <c r="F7220" s="3" t="s">
        <v>186</v>
      </c>
      <c r="G7220" s="3" t="s">
        <v>111</v>
      </c>
      <c r="H7220" s="3" t="s">
        <v>187</v>
      </c>
      <c r="L7220" s="3">
        <v>1974</v>
      </c>
      <c r="P7220" s="3" t="s">
        <v>35058</v>
      </c>
      <c r="Q7220" s="3" t="s">
        <v>35058</v>
      </c>
      <c r="R7220" s="3">
        <v>61.278578000000003</v>
      </c>
      <c r="S7220" s="3">
        <v>73.487226000000007</v>
      </c>
      <c r="T7220" s="3" t="s">
        <v>191</v>
      </c>
      <c r="U7220" s="3" t="s">
        <v>36532</v>
      </c>
      <c r="W7220" s="3" t="s">
        <v>36533</v>
      </c>
      <c r="X7220" s="3" t="s">
        <v>36022</v>
      </c>
      <c r="Y7220" s="3" t="s">
        <v>29751</v>
      </c>
      <c r="Z7220" s="3" t="s">
        <v>29933</v>
      </c>
      <c r="AG7220" s="3" t="s">
        <v>36534</v>
      </c>
      <c r="AH7220" s="3" t="s">
        <v>36548</v>
      </c>
    </row>
    <row r="7221" spans="1:34" ht="15.75" hidden="1" customHeight="1" x14ac:dyDescent="0.25">
      <c r="A7221" s="3" t="s">
        <v>35056</v>
      </c>
      <c r="B7221" s="3" t="s">
        <v>36531</v>
      </c>
      <c r="C7221" s="3">
        <v>4</v>
      </c>
      <c r="D7221" s="3" t="s">
        <v>40</v>
      </c>
      <c r="E7221" s="3">
        <v>215</v>
      </c>
      <c r="F7221" s="3" t="s">
        <v>186</v>
      </c>
      <c r="G7221" s="3" t="s">
        <v>111</v>
      </c>
      <c r="H7221" s="3" t="s">
        <v>187</v>
      </c>
      <c r="L7221" s="3">
        <v>1975</v>
      </c>
      <c r="P7221" s="3" t="s">
        <v>35058</v>
      </c>
      <c r="Q7221" s="3" t="s">
        <v>35058</v>
      </c>
      <c r="R7221" s="3">
        <v>61.278578000000003</v>
      </c>
      <c r="S7221" s="3">
        <v>73.487226000000007</v>
      </c>
      <c r="T7221" s="3" t="s">
        <v>191</v>
      </c>
      <c r="U7221" s="3" t="s">
        <v>36532</v>
      </c>
      <c r="W7221" s="3" t="s">
        <v>36533</v>
      </c>
      <c r="X7221" s="3" t="s">
        <v>36022</v>
      </c>
      <c r="Y7221" s="3" t="s">
        <v>29751</v>
      </c>
      <c r="Z7221" s="3" t="s">
        <v>29933</v>
      </c>
      <c r="AG7221" s="3" t="s">
        <v>36534</v>
      </c>
      <c r="AH7221" s="3" t="s">
        <v>36549</v>
      </c>
    </row>
    <row r="7222" spans="1:34" ht="15.75" hidden="1" customHeight="1" x14ac:dyDescent="0.25">
      <c r="A7222" s="3" t="s">
        <v>35056</v>
      </c>
      <c r="B7222" s="3" t="s">
        <v>36531</v>
      </c>
      <c r="C7222" s="3">
        <v>5</v>
      </c>
      <c r="D7222" s="3" t="s">
        <v>40</v>
      </c>
      <c r="E7222" s="3">
        <v>215</v>
      </c>
      <c r="F7222" s="3" t="s">
        <v>186</v>
      </c>
      <c r="G7222" s="3" t="s">
        <v>111</v>
      </c>
      <c r="H7222" s="3" t="s">
        <v>187</v>
      </c>
      <c r="L7222" s="3">
        <v>1976</v>
      </c>
      <c r="P7222" s="3" t="s">
        <v>35058</v>
      </c>
      <c r="Q7222" s="3" t="s">
        <v>35058</v>
      </c>
      <c r="R7222" s="3">
        <v>61.278578000000003</v>
      </c>
      <c r="S7222" s="3">
        <v>73.487226000000007</v>
      </c>
      <c r="T7222" s="3" t="s">
        <v>191</v>
      </c>
      <c r="U7222" s="3" t="s">
        <v>36532</v>
      </c>
      <c r="W7222" s="3" t="s">
        <v>36533</v>
      </c>
      <c r="X7222" s="3" t="s">
        <v>36022</v>
      </c>
      <c r="Y7222" s="3" t="s">
        <v>29751</v>
      </c>
      <c r="Z7222" s="3" t="s">
        <v>29933</v>
      </c>
      <c r="AG7222" s="3" t="s">
        <v>36534</v>
      </c>
      <c r="AH7222" s="3" t="s">
        <v>36550</v>
      </c>
    </row>
    <row r="7223" spans="1:34" ht="15.75" hidden="1" customHeight="1" x14ac:dyDescent="0.25">
      <c r="A7223" s="3" t="s">
        <v>35056</v>
      </c>
      <c r="B7223" s="3" t="s">
        <v>36531</v>
      </c>
      <c r="C7223" s="3">
        <v>6</v>
      </c>
      <c r="D7223" s="3" t="s">
        <v>40</v>
      </c>
      <c r="E7223" s="3">
        <v>215</v>
      </c>
      <c r="F7223" s="3" t="s">
        <v>186</v>
      </c>
      <c r="G7223" s="3" t="s">
        <v>111</v>
      </c>
      <c r="H7223" s="3" t="s">
        <v>187</v>
      </c>
      <c r="L7223" s="3">
        <v>1977</v>
      </c>
      <c r="P7223" s="3" t="s">
        <v>35058</v>
      </c>
      <c r="Q7223" s="3" t="s">
        <v>35058</v>
      </c>
      <c r="R7223" s="3">
        <v>61.278578000000003</v>
      </c>
      <c r="S7223" s="3">
        <v>73.487226000000007</v>
      </c>
      <c r="T7223" s="3" t="s">
        <v>191</v>
      </c>
      <c r="U7223" s="3" t="s">
        <v>36532</v>
      </c>
      <c r="W7223" s="3" t="s">
        <v>36533</v>
      </c>
      <c r="X7223" s="3" t="s">
        <v>36022</v>
      </c>
      <c r="Y7223" s="3" t="s">
        <v>29751</v>
      </c>
      <c r="Z7223" s="3" t="s">
        <v>29933</v>
      </c>
      <c r="AG7223" s="3" t="s">
        <v>36534</v>
      </c>
      <c r="AH7223" s="3" t="s">
        <v>36551</v>
      </c>
    </row>
    <row r="7224" spans="1:34" ht="15.75" hidden="1" customHeight="1" x14ac:dyDescent="0.25">
      <c r="A7224" s="3" t="s">
        <v>35056</v>
      </c>
      <c r="B7224" s="3" t="s">
        <v>36531</v>
      </c>
      <c r="C7224" s="3">
        <v>7</v>
      </c>
      <c r="D7224" s="3" t="s">
        <v>40</v>
      </c>
      <c r="E7224" s="3">
        <v>215</v>
      </c>
      <c r="F7224" s="3" t="s">
        <v>186</v>
      </c>
      <c r="G7224" s="3" t="s">
        <v>111</v>
      </c>
      <c r="H7224" s="3" t="s">
        <v>187</v>
      </c>
      <c r="L7224" s="3">
        <v>1978</v>
      </c>
      <c r="P7224" s="3" t="s">
        <v>35058</v>
      </c>
      <c r="Q7224" s="3" t="s">
        <v>35058</v>
      </c>
      <c r="R7224" s="3">
        <v>61.278578000000003</v>
      </c>
      <c r="S7224" s="3">
        <v>73.487226000000007</v>
      </c>
      <c r="T7224" s="3" t="s">
        <v>191</v>
      </c>
      <c r="U7224" s="3" t="s">
        <v>36532</v>
      </c>
      <c r="W7224" s="3" t="s">
        <v>36533</v>
      </c>
      <c r="X7224" s="3" t="s">
        <v>36022</v>
      </c>
      <c r="Y7224" s="3" t="s">
        <v>29751</v>
      </c>
      <c r="Z7224" s="3" t="s">
        <v>29933</v>
      </c>
      <c r="AG7224" s="3" t="s">
        <v>36534</v>
      </c>
      <c r="AH7224" s="3" t="s">
        <v>36552</v>
      </c>
    </row>
    <row r="7225" spans="1:34" ht="15.75" hidden="1" customHeight="1" x14ac:dyDescent="0.25">
      <c r="A7225" s="3" t="s">
        <v>35056</v>
      </c>
      <c r="B7225" s="3" t="s">
        <v>36531</v>
      </c>
      <c r="C7225" s="3">
        <v>8</v>
      </c>
      <c r="D7225" s="3" t="s">
        <v>40</v>
      </c>
      <c r="E7225" s="3">
        <v>215</v>
      </c>
      <c r="F7225" s="3" t="s">
        <v>186</v>
      </c>
      <c r="G7225" s="3" t="s">
        <v>111</v>
      </c>
      <c r="H7225" s="3" t="s">
        <v>187</v>
      </c>
      <c r="L7225" s="3">
        <v>1979</v>
      </c>
      <c r="P7225" s="3" t="s">
        <v>35058</v>
      </c>
      <c r="Q7225" s="3" t="s">
        <v>35058</v>
      </c>
      <c r="R7225" s="3">
        <v>61.278578000000003</v>
      </c>
      <c r="S7225" s="3">
        <v>73.487226000000007</v>
      </c>
      <c r="T7225" s="3" t="s">
        <v>191</v>
      </c>
      <c r="U7225" s="3" t="s">
        <v>36532</v>
      </c>
      <c r="W7225" s="3" t="s">
        <v>36533</v>
      </c>
      <c r="X7225" s="3" t="s">
        <v>36022</v>
      </c>
      <c r="Y7225" s="3" t="s">
        <v>29751</v>
      </c>
      <c r="Z7225" s="3" t="s">
        <v>29933</v>
      </c>
      <c r="AG7225" s="3" t="s">
        <v>36534</v>
      </c>
      <c r="AH7225" s="3" t="s">
        <v>36553</v>
      </c>
    </row>
    <row r="7226" spans="1:34" ht="15.75" hidden="1" customHeight="1" x14ac:dyDescent="0.25">
      <c r="A7226" s="3" t="s">
        <v>35056</v>
      </c>
      <c r="B7226" s="3" t="s">
        <v>36531</v>
      </c>
      <c r="C7226" s="3">
        <v>9</v>
      </c>
      <c r="D7226" s="3" t="s">
        <v>40</v>
      </c>
      <c r="E7226" s="3">
        <v>215</v>
      </c>
      <c r="F7226" s="3" t="s">
        <v>186</v>
      </c>
      <c r="G7226" s="3" t="s">
        <v>111</v>
      </c>
      <c r="H7226" s="3" t="s">
        <v>187</v>
      </c>
      <c r="L7226" s="3">
        <v>1980</v>
      </c>
      <c r="P7226" s="3" t="s">
        <v>35058</v>
      </c>
      <c r="Q7226" s="3" t="s">
        <v>35058</v>
      </c>
      <c r="R7226" s="3">
        <v>61.278578000000003</v>
      </c>
      <c r="S7226" s="3">
        <v>73.487226000000007</v>
      </c>
      <c r="T7226" s="3" t="s">
        <v>191</v>
      </c>
      <c r="U7226" s="3" t="s">
        <v>36532</v>
      </c>
      <c r="W7226" s="3" t="s">
        <v>36533</v>
      </c>
      <c r="X7226" s="3" t="s">
        <v>36022</v>
      </c>
      <c r="Y7226" s="3" t="s">
        <v>29751</v>
      </c>
      <c r="Z7226" s="3" t="s">
        <v>29933</v>
      </c>
      <c r="AG7226" s="3" t="s">
        <v>36534</v>
      </c>
      <c r="AH7226" s="3" t="s">
        <v>36554</v>
      </c>
    </row>
    <row r="7227" spans="1:34" ht="15.75" hidden="1" customHeight="1" x14ac:dyDescent="0.25">
      <c r="A7227" s="3" t="s">
        <v>35056</v>
      </c>
      <c r="B7227" s="3" t="s">
        <v>36662</v>
      </c>
      <c r="C7227" s="3">
        <v>4</v>
      </c>
      <c r="D7227" s="3" t="s">
        <v>40</v>
      </c>
      <c r="E7227" s="3">
        <v>215</v>
      </c>
      <c r="F7227" s="3" t="s">
        <v>186</v>
      </c>
      <c r="G7227" s="3" t="s">
        <v>111</v>
      </c>
      <c r="H7227" s="3" t="s">
        <v>187</v>
      </c>
      <c r="L7227" s="3">
        <v>1990</v>
      </c>
      <c r="P7227" s="3" t="s">
        <v>35331</v>
      </c>
      <c r="Q7227" s="3" t="s">
        <v>35331</v>
      </c>
      <c r="R7227" s="3">
        <v>57.088132000000002</v>
      </c>
      <c r="S7227" s="3">
        <v>65.630444999999995</v>
      </c>
      <c r="T7227" s="3" t="s">
        <v>191</v>
      </c>
      <c r="U7227" s="3" t="s">
        <v>36533</v>
      </c>
      <c r="X7227" s="3" t="s">
        <v>36609</v>
      </c>
      <c r="Y7227" s="3" t="s">
        <v>29751</v>
      </c>
      <c r="Z7227" s="3" t="s">
        <v>29933</v>
      </c>
      <c r="AG7227" s="3" t="s">
        <v>36663</v>
      </c>
      <c r="AH7227" s="3" t="s">
        <v>36667</v>
      </c>
    </row>
    <row r="7228" spans="1:34" ht="15.75" hidden="1" customHeight="1" x14ac:dyDescent="0.25">
      <c r="A7228" s="3" t="s">
        <v>5453</v>
      </c>
      <c r="B7228" s="3" t="s">
        <v>6070</v>
      </c>
      <c r="C7228" s="3">
        <v>1</v>
      </c>
      <c r="D7228" s="3" t="s">
        <v>40</v>
      </c>
      <c r="E7228" s="3">
        <v>216</v>
      </c>
      <c r="F7228" s="3" t="s">
        <v>186</v>
      </c>
      <c r="G7228" s="3" t="s">
        <v>103</v>
      </c>
      <c r="H7228" s="3" t="s">
        <v>188</v>
      </c>
      <c r="I7228" s="3" t="s">
        <v>188</v>
      </c>
      <c r="J7228" s="3" t="s">
        <v>188</v>
      </c>
      <c r="K7228" s="3" t="s">
        <v>82</v>
      </c>
      <c r="L7228" s="3">
        <v>2015</v>
      </c>
      <c r="O7228" s="3" t="s">
        <v>5553</v>
      </c>
      <c r="P7228" s="3" t="s">
        <v>5553</v>
      </c>
      <c r="Q7228" s="3" t="s">
        <v>5554</v>
      </c>
      <c r="R7228" s="3">
        <v>21.24428</v>
      </c>
      <c r="S7228" s="3">
        <v>-100.60883</v>
      </c>
      <c r="T7228" s="3" t="s">
        <v>191</v>
      </c>
      <c r="U7228" s="3" t="s">
        <v>5555</v>
      </c>
      <c r="X7228" s="3" t="s">
        <v>5556</v>
      </c>
      <c r="Y7228" s="3" t="s">
        <v>2543</v>
      </c>
      <c r="Z7228" s="3" t="s">
        <v>2544</v>
      </c>
      <c r="AG7228" s="3" t="s">
        <v>6071</v>
      </c>
      <c r="AH7228" s="3" t="s">
        <v>6072</v>
      </c>
    </row>
    <row r="7229" spans="1:34" ht="15.75" hidden="1" customHeight="1" x14ac:dyDescent="0.25">
      <c r="A7229" s="3" t="s">
        <v>16548</v>
      </c>
      <c r="B7229" s="3" t="s">
        <v>17061</v>
      </c>
      <c r="C7229" s="3">
        <v>1</v>
      </c>
      <c r="D7229" s="3" t="s">
        <v>68</v>
      </c>
      <c r="E7229" s="3">
        <v>216</v>
      </c>
      <c r="F7229" s="3" t="s">
        <v>186</v>
      </c>
      <c r="G7229" s="3" t="s">
        <v>101</v>
      </c>
      <c r="H7229" s="3" t="s">
        <v>188</v>
      </c>
      <c r="L7229" s="3">
        <v>2018</v>
      </c>
      <c r="P7229" s="3" t="s">
        <v>17062</v>
      </c>
      <c r="Q7229" s="3" t="s">
        <v>17062</v>
      </c>
      <c r="R7229" s="3">
        <v>24.132738047654399</v>
      </c>
      <c r="S7229" s="3">
        <v>89.594794060779805</v>
      </c>
      <c r="T7229" s="3" t="s">
        <v>191</v>
      </c>
      <c r="U7229" s="3" t="s">
        <v>17063</v>
      </c>
      <c r="Y7229" s="3" t="s">
        <v>16333</v>
      </c>
      <c r="Z7229" s="3" t="s">
        <v>16334</v>
      </c>
      <c r="AG7229" s="3" t="s">
        <v>17064</v>
      </c>
      <c r="AH7229" s="3" t="s">
        <v>17065</v>
      </c>
    </row>
    <row r="7230" spans="1:34" ht="15.75" hidden="1" customHeight="1" x14ac:dyDescent="0.25">
      <c r="A7230" s="3" t="s">
        <v>30587</v>
      </c>
      <c r="B7230" s="3" t="s">
        <v>30596</v>
      </c>
      <c r="C7230" s="3" t="s">
        <v>29842</v>
      </c>
      <c r="D7230" s="3" t="s">
        <v>5096</v>
      </c>
      <c r="E7230" s="3">
        <v>216</v>
      </c>
      <c r="F7230" s="3" t="s">
        <v>186</v>
      </c>
      <c r="G7230" s="3" t="s">
        <v>101</v>
      </c>
      <c r="H7230" s="3" t="s">
        <v>188</v>
      </c>
      <c r="I7230" s="3" t="s">
        <v>188</v>
      </c>
      <c r="L7230" s="3">
        <v>2013</v>
      </c>
      <c r="P7230" s="3" t="s">
        <v>30597</v>
      </c>
      <c r="Q7230" s="3" t="s">
        <v>30597</v>
      </c>
      <c r="R7230" s="3">
        <v>59.246005172836597</v>
      </c>
      <c r="S7230" s="3">
        <v>24.707426709047802</v>
      </c>
      <c r="T7230" s="3" t="s">
        <v>191</v>
      </c>
      <c r="U7230" s="3" t="s">
        <v>30598</v>
      </c>
      <c r="X7230" s="3" t="s">
        <v>30592</v>
      </c>
      <c r="Y7230" s="3" t="s">
        <v>29751</v>
      </c>
      <c r="Z7230" s="3" t="s">
        <v>30502</v>
      </c>
      <c r="AG7230" s="3" t="s">
        <v>30599</v>
      </c>
      <c r="AH7230" s="3" t="s">
        <v>30600</v>
      </c>
    </row>
    <row r="7231" spans="1:34" ht="15.75" hidden="1" customHeight="1" x14ac:dyDescent="0.25">
      <c r="A7231" s="3" t="s">
        <v>6474</v>
      </c>
      <c r="B7231" s="3" t="s">
        <v>11028</v>
      </c>
      <c r="C7231" s="3">
        <v>2</v>
      </c>
      <c r="D7231" s="3" t="s">
        <v>40</v>
      </c>
      <c r="E7231" s="3">
        <v>218</v>
      </c>
      <c r="F7231" s="3" t="s">
        <v>186</v>
      </c>
      <c r="G7231" s="3" t="s">
        <v>111</v>
      </c>
      <c r="H7231" s="3" t="s">
        <v>82</v>
      </c>
      <c r="L7231" s="3">
        <v>1958</v>
      </c>
      <c r="N7231" s="3">
        <v>2023</v>
      </c>
      <c r="P7231" s="3" t="s">
        <v>11029</v>
      </c>
      <c r="Q7231" s="3" t="s">
        <v>2558</v>
      </c>
      <c r="R7231" s="3">
        <v>33.645617999999999</v>
      </c>
      <c r="S7231" s="3">
        <v>-117.9794</v>
      </c>
      <c r="T7231" s="3" t="s">
        <v>191</v>
      </c>
      <c r="U7231" s="3" t="s">
        <v>11030</v>
      </c>
      <c r="V7231" s="3" t="s">
        <v>7168</v>
      </c>
      <c r="X7231" s="3" t="s">
        <v>6642</v>
      </c>
      <c r="Y7231" s="3" t="s">
        <v>2543</v>
      </c>
      <c r="Z7231" s="3" t="s">
        <v>3059</v>
      </c>
      <c r="AA7231" s="3" t="s">
        <v>11031</v>
      </c>
      <c r="AB7231" s="3" t="s">
        <v>6578</v>
      </c>
      <c r="AC7231" s="3" t="s">
        <v>11032</v>
      </c>
      <c r="AG7231" s="3" t="s">
        <v>11033</v>
      </c>
      <c r="AH7231" s="3" t="s">
        <v>11034</v>
      </c>
    </row>
    <row r="7232" spans="1:34" ht="15.75" hidden="1" customHeight="1" x14ac:dyDescent="0.25">
      <c r="A7232" s="3" t="s">
        <v>6474</v>
      </c>
      <c r="B7232" s="3" t="s">
        <v>13090</v>
      </c>
      <c r="C7232" s="3">
        <v>5</v>
      </c>
      <c r="D7232" s="3" t="s">
        <v>40</v>
      </c>
      <c r="E7232" s="3">
        <v>218</v>
      </c>
      <c r="F7232" s="3" t="s">
        <v>571</v>
      </c>
      <c r="G7232" s="3" t="s">
        <v>111</v>
      </c>
      <c r="H7232" s="3" t="s">
        <v>82</v>
      </c>
      <c r="I7232" s="3" t="s">
        <v>188</v>
      </c>
      <c r="J7232" s="3" t="s">
        <v>188</v>
      </c>
      <c r="K7232" s="3" t="s">
        <v>2144</v>
      </c>
      <c r="L7232" s="3">
        <v>2026</v>
      </c>
      <c r="P7232" s="3" t="s">
        <v>8195</v>
      </c>
      <c r="Q7232" s="3" t="s">
        <v>8195</v>
      </c>
      <c r="R7232" s="3">
        <v>41.329090000000001</v>
      </c>
      <c r="S7232" s="3">
        <v>-95.944659999999999</v>
      </c>
      <c r="T7232" s="3" t="s">
        <v>191</v>
      </c>
      <c r="U7232" s="3" t="s">
        <v>11428</v>
      </c>
      <c r="V7232" s="3" t="s">
        <v>11429</v>
      </c>
      <c r="X7232" s="3" t="s">
        <v>7305</v>
      </c>
      <c r="Y7232" s="3" t="s">
        <v>2543</v>
      </c>
      <c r="Z7232" s="3" t="s">
        <v>3059</v>
      </c>
      <c r="AA7232" s="3" t="s">
        <v>13091</v>
      </c>
      <c r="AB7232" s="3" t="s">
        <v>6502</v>
      </c>
      <c r="AG7232" s="3" t="s">
        <v>13092</v>
      </c>
      <c r="AH7232" s="3" t="s">
        <v>13097</v>
      </c>
    </row>
    <row r="7233" spans="1:34" ht="15.75" hidden="1" customHeight="1" x14ac:dyDescent="0.25">
      <c r="A7233" s="3" t="s">
        <v>22591</v>
      </c>
      <c r="B7233" s="3" t="s">
        <v>22883</v>
      </c>
      <c r="C7233" s="3">
        <v>1</v>
      </c>
      <c r="D7233" s="3" t="s">
        <v>22747</v>
      </c>
      <c r="E7233" s="3">
        <v>218.4</v>
      </c>
      <c r="F7233" s="3" t="s">
        <v>186</v>
      </c>
      <c r="G7233" s="3" t="s">
        <v>101</v>
      </c>
      <c r="H7233" s="3" t="s">
        <v>188</v>
      </c>
      <c r="I7233" s="3" t="s">
        <v>188</v>
      </c>
      <c r="J7233" s="3" t="s">
        <v>188</v>
      </c>
      <c r="L7233" s="3" t="s">
        <v>188</v>
      </c>
      <c r="P7233" s="3" t="s">
        <v>22593</v>
      </c>
      <c r="Q7233" s="3" t="s">
        <v>22593</v>
      </c>
      <c r="R7233" s="3">
        <v>32.018588999999999</v>
      </c>
      <c r="S7233" s="3">
        <v>44.928891</v>
      </c>
      <c r="T7233" s="3" t="s">
        <v>528</v>
      </c>
      <c r="U7233" s="3" t="s">
        <v>22884</v>
      </c>
      <c r="X7233" s="3" t="s">
        <v>22884</v>
      </c>
      <c r="Y7233" s="3" t="s">
        <v>16333</v>
      </c>
      <c r="Z7233" s="3" t="s">
        <v>16342</v>
      </c>
      <c r="AF7233" s="3" t="s">
        <v>197</v>
      </c>
      <c r="AG7233" s="3" t="s">
        <v>22885</v>
      </c>
      <c r="AH7233" s="3" t="s">
        <v>22886</v>
      </c>
    </row>
    <row r="7234" spans="1:34" ht="15.75" hidden="1" customHeight="1" x14ac:dyDescent="0.25">
      <c r="A7234" s="3" t="s">
        <v>6474</v>
      </c>
      <c r="B7234" s="3" t="s">
        <v>8367</v>
      </c>
      <c r="C7234" s="3" t="s">
        <v>8368</v>
      </c>
      <c r="D7234" s="3" t="s">
        <v>204</v>
      </c>
      <c r="E7234" s="3">
        <v>219</v>
      </c>
      <c r="F7234" s="3" t="s">
        <v>186</v>
      </c>
      <c r="G7234" s="3" t="s">
        <v>103</v>
      </c>
      <c r="H7234" s="3" t="s">
        <v>82</v>
      </c>
      <c r="K7234" s="3" t="s">
        <v>82</v>
      </c>
      <c r="L7234" s="3" t="s">
        <v>7743</v>
      </c>
      <c r="P7234" s="3" t="s">
        <v>7291</v>
      </c>
      <c r="Q7234" s="3" t="s">
        <v>7292</v>
      </c>
      <c r="R7234" s="3">
        <v>37.382199999999997</v>
      </c>
      <c r="S7234" s="3">
        <v>-77.383300000000006</v>
      </c>
      <c r="T7234" s="3" t="s">
        <v>191</v>
      </c>
      <c r="U7234" s="3" t="s">
        <v>8369</v>
      </c>
      <c r="V7234" s="3" t="s">
        <v>8370</v>
      </c>
      <c r="X7234" s="3" t="s">
        <v>7295</v>
      </c>
      <c r="Y7234" s="3" t="s">
        <v>2543</v>
      </c>
      <c r="Z7234" s="3" t="s">
        <v>3059</v>
      </c>
      <c r="AA7234" s="3" t="s">
        <v>8371</v>
      </c>
      <c r="AB7234" s="3" t="s">
        <v>8372</v>
      </c>
      <c r="AG7234" s="3" t="s">
        <v>8373</v>
      </c>
      <c r="AH7234" s="3" t="s">
        <v>8374</v>
      </c>
    </row>
    <row r="7235" spans="1:34" ht="15.75" hidden="1" customHeight="1" x14ac:dyDescent="0.25">
      <c r="A7235" s="3" t="s">
        <v>6474</v>
      </c>
      <c r="B7235" s="3" t="s">
        <v>12759</v>
      </c>
      <c r="C7235" s="3" t="s">
        <v>12760</v>
      </c>
      <c r="D7235" s="3" t="s">
        <v>40</v>
      </c>
      <c r="E7235" s="3">
        <v>219</v>
      </c>
      <c r="F7235" s="3" t="s">
        <v>186</v>
      </c>
      <c r="G7235" s="3" t="s">
        <v>103</v>
      </c>
      <c r="H7235" s="3" t="s">
        <v>187</v>
      </c>
      <c r="L7235" s="3">
        <v>2000</v>
      </c>
      <c r="P7235" s="3" t="s">
        <v>12761</v>
      </c>
      <c r="Q7235" s="3" t="s">
        <v>4562</v>
      </c>
      <c r="R7235" s="3">
        <v>41.411943999999998</v>
      </c>
      <c r="S7235" s="3">
        <v>-88.33278</v>
      </c>
      <c r="T7235" s="3" t="s">
        <v>191</v>
      </c>
      <c r="U7235" s="3" t="s">
        <v>7882</v>
      </c>
      <c r="V7235" s="3" t="s">
        <v>7883</v>
      </c>
      <c r="X7235" s="3" t="s">
        <v>7050</v>
      </c>
      <c r="Y7235" s="3" t="s">
        <v>2543</v>
      </c>
      <c r="Z7235" s="3" t="s">
        <v>3059</v>
      </c>
      <c r="AA7235" s="3" t="s">
        <v>12762</v>
      </c>
      <c r="AB7235" s="3" t="s">
        <v>12763</v>
      </c>
      <c r="AG7235" s="3" t="s">
        <v>12764</v>
      </c>
      <c r="AH7235" s="3" t="s">
        <v>12765</v>
      </c>
    </row>
    <row r="7236" spans="1:34" ht="15.75" hidden="1" customHeight="1" x14ac:dyDescent="0.25">
      <c r="A7236" s="3" t="s">
        <v>2102</v>
      </c>
      <c r="B7236" s="3" t="s">
        <v>2111</v>
      </c>
      <c r="C7236" s="3" t="s">
        <v>101</v>
      </c>
      <c r="D7236" s="3" t="s">
        <v>68</v>
      </c>
      <c r="E7236" s="3">
        <v>219.6</v>
      </c>
      <c r="F7236" s="3" t="s">
        <v>186</v>
      </c>
      <c r="G7236" s="3" t="s">
        <v>107</v>
      </c>
      <c r="L7236" s="3">
        <v>2014</v>
      </c>
      <c r="P7236" s="3" t="s">
        <v>2104</v>
      </c>
      <c r="Q7236" s="3" t="s">
        <v>2104</v>
      </c>
      <c r="R7236" s="3">
        <v>-20.930499999999999</v>
      </c>
      <c r="S7236" s="3">
        <v>55.326799999999999</v>
      </c>
      <c r="T7236" s="3" t="s">
        <v>191</v>
      </c>
      <c r="U7236" s="3" t="s">
        <v>2105</v>
      </c>
      <c r="X7236" s="3" t="s">
        <v>2102</v>
      </c>
      <c r="Y7236" s="3" t="s">
        <v>194</v>
      </c>
      <c r="Z7236" s="3" t="s">
        <v>514</v>
      </c>
      <c r="AB7236" s="3" t="s">
        <v>2112</v>
      </c>
      <c r="AG7236" s="3" t="s">
        <v>2113</v>
      </c>
      <c r="AH7236" s="3" t="s">
        <v>2114</v>
      </c>
    </row>
    <row r="7237" spans="1:34" ht="15.75" hidden="1" customHeight="1" x14ac:dyDescent="0.25">
      <c r="A7237" s="3" t="s">
        <v>5439</v>
      </c>
      <c r="B7237" s="3" t="s">
        <v>5440</v>
      </c>
      <c r="C7237" s="3" t="s">
        <v>5322</v>
      </c>
      <c r="D7237" s="3" t="s">
        <v>2505</v>
      </c>
      <c r="E7237" s="3">
        <v>219.6</v>
      </c>
      <c r="F7237" s="3" t="s">
        <v>186</v>
      </c>
      <c r="G7237" s="3" t="s">
        <v>101</v>
      </c>
      <c r="H7237" s="3" t="s">
        <v>187</v>
      </c>
      <c r="L7237" s="3">
        <v>2013</v>
      </c>
      <c r="P7237" s="3" t="s">
        <v>2104</v>
      </c>
      <c r="Q7237" s="3" t="s">
        <v>2104</v>
      </c>
      <c r="R7237" s="3">
        <v>14.669495282897699</v>
      </c>
      <c r="S7237" s="3">
        <v>-61.154613236340197</v>
      </c>
      <c r="T7237" s="3" t="s">
        <v>191</v>
      </c>
      <c r="U7237" s="3" t="s">
        <v>5441</v>
      </c>
      <c r="X7237" s="3" t="s">
        <v>5439</v>
      </c>
      <c r="Y7237" s="3" t="s">
        <v>2543</v>
      </c>
      <c r="Z7237" s="3" t="s">
        <v>2544</v>
      </c>
      <c r="AB7237" s="3" t="s">
        <v>5442</v>
      </c>
      <c r="AG7237" s="3" t="s">
        <v>5443</v>
      </c>
      <c r="AH7237" s="3" t="s">
        <v>5444</v>
      </c>
    </row>
    <row r="7238" spans="1:34" ht="15.75" hidden="1" customHeight="1" x14ac:dyDescent="0.25">
      <c r="A7238" s="3" t="s">
        <v>183</v>
      </c>
      <c r="B7238" s="3" t="s">
        <v>310</v>
      </c>
      <c r="C7238" s="3" t="s">
        <v>203</v>
      </c>
      <c r="D7238" s="3" t="s">
        <v>40</v>
      </c>
      <c r="E7238" s="3">
        <v>220</v>
      </c>
      <c r="F7238" s="3" t="s">
        <v>186</v>
      </c>
      <c r="G7238" s="3" t="s">
        <v>105</v>
      </c>
      <c r="H7238" s="3" t="s">
        <v>188</v>
      </c>
      <c r="I7238" s="3" t="s">
        <v>188</v>
      </c>
      <c r="J7238" s="3" t="s">
        <v>188</v>
      </c>
      <c r="L7238" s="3">
        <v>2015</v>
      </c>
      <c r="P7238" s="3" t="s">
        <v>189</v>
      </c>
      <c r="Q7238" s="3" t="s">
        <v>190</v>
      </c>
      <c r="R7238" s="3">
        <v>31.805889000000001</v>
      </c>
      <c r="S7238" s="3">
        <v>5.9963059999999997</v>
      </c>
      <c r="T7238" s="3" t="s">
        <v>191</v>
      </c>
      <c r="U7238" s="3" t="s">
        <v>304</v>
      </c>
      <c r="X7238" s="3" t="s">
        <v>297</v>
      </c>
      <c r="Y7238" s="3" t="s">
        <v>194</v>
      </c>
      <c r="Z7238" s="3" t="s">
        <v>195</v>
      </c>
      <c r="AA7238" s="3" t="s">
        <v>311</v>
      </c>
      <c r="AD7238" s="3" t="s">
        <v>197</v>
      </c>
      <c r="AF7238" s="3" t="s">
        <v>197</v>
      </c>
      <c r="AG7238" s="3" t="s">
        <v>312</v>
      </c>
      <c r="AH7238" s="3" t="s">
        <v>313</v>
      </c>
    </row>
    <row r="7239" spans="1:34" ht="15.75" hidden="1" customHeight="1" x14ac:dyDescent="0.25">
      <c r="A7239" s="3" t="s">
        <v>183</v>
      </c>
      <c r="B7239" s="3" t="s">
        <v>310</v>
      </c>
      <c r="C7239" s="3" t="s">
        <v>211</v>
      </c>
      <c r="D7239" s="3" t="s">
        <v>40</v>
      </c>
      <c r="E7239" s="3">
        <v>220</v>
      </c>
      <c r="F7239" s="3" t="s">
        <v>186</v>
      </c>
      <c r="G7239" s="3" t="s">
        <v>105</v>
      </c>
      <c r="H7239" s="3" t="s">
        <v>188</v>
      </c>
      <c r="I7239" s="3" t="s">
        <v>188</v>
      </c>
      <c r="J7239" s="3" t="s">
        <v>188</v>
      </c>
      <c r="L7239" s="3">
        <v>2015</v>
      </c>
      <c r="P7239" s="3" t="s">
        <v>189</v>
      </c>
      <c r="Q7239" s="3" t="s">
        <v>190</v>
      </c>
      <c r="R7239" s="3">
        <v>31.805889000000001</v>
      </c>
      <c r="S7239" s="3">
        <v>5.9963059999999997</v>
      </c>
      <c r="T7239" s="3" t="s">
        <v>191</v>
      </c>
      <c r="U7239" s="3" t="s">
        <v>304</v>
      </c>
      <c r="X7239" s="3" t="s">
        <v>297</v>
      </c>
      <c r="Y7239" s="3" t="s">
        <v>194</v>
      </c>
      <c r="Z7239" s="3" t="s">
        <v>195</v>
      </c>
      <c r="AA7239" s="3" t="s">
        <v>311</v>
      </c>
      <c r="AD7239" s="3" t="s">
        <v>197</v>
      </c>
      <c r="AF7239" s="3" t="s">
        <v>197</v>
      </c>
      <c r="AG7239" s="3" t="s">
        <v>312</v>
      </c>
      <c r="AH7239" s="3" t="s">
        <v>314</v>
      </c>
    </row>
    <row r="7240" spans="1:34" ht="15.75" hidden="1" customHeight="1" x14ac:dyDescent="0.25">
      <c r="A7240" s="3" t="s">
        <v>183</v>
      </c>
      <c r="B7240" s="3" t="s">
        <v>310</v>
      </c>
      <c r="C7240" s="3" t="s">
        <v>315</v>
      </c>
      <c r="D7240" s="3" t="s">
        <v>40</v>
      </c>
      <c r="E7240" s="3">
        <v>220</v>
      </c>
      <c r="F7240" s="3" t="s">
        <v>186</v>
      </c>
      <c r="G7240" s="3" t="s">
        <v>105</v>
      </c>
      <c r="H7240" s="3" t="s">
        <v>188</v>
      </c>
      <c r="I7240" s="3" t="s">
        <v>188</v>
      </c>
      <c r="J7240" s="3" t="s">
        <v>188</v>
      </c>
      <c r="L7240" s="3">
        <v>2015</v>
      </c>
      <c r="P7240" s="3" t="s">
        <v>189</v>
      </c>
      <c r="Q7240" s="3" t="s">
        <v>190</v>
      </c>
      <c r="R7240" s="3">
        <v>31.805889000000001</v>
      </c>
      <c r="S7240" s="3">
        <v>5.9963059999999997</v>
      </c>
      <c r="T7240" s="3" t="s">
        <v>191</v>
      </c>
      <c r="U7240" s="3" t="s">
        <v>304</v>
      </c>
      <c r="X7240" s="3" t="s">
        <v>297</v>
      </c>
      <c r="Y7240" s="3" t="s">
        <v>194</v>
      </c>
      <c r="Z7240" s="3" t="s">
        <v>195</v>
      </c>
      <c r="AA7240" s="3" t="s">
        <v>311</v>
      </c>
      <c r="AD7240" s="3" t="s">
        <v>197</v>
      </c>
      <c r="AF7240" s="3" t="s">
        <v>197</v>
      </c>
      <c r="AG7240" s="3" t="s">
        <v>312</v>
      </c>
      <c r="AH7240" s="3" t="s">
        <v>316</v>
      </c>
    </row>
    <row r="7241" spans="1:34" ht="15.75" hidden="1" customHeight="1" x14ac:dyDescent="0.25">
      <c r="A7241" s="3" t="s">
        <v>1227</v>
      </c>
      <c r="B7241" s="3" t="s">
        <v>1340</v>
      </c>
      <c r="C7241" s="3">
        <v>1</v>
      </c>
      <c r="D7241" s="3" t="s">
        <v>68</v>
      </c>
      <c r="E7241" s="3">
        <v>220</v>
      </c>
      <c r="F7241" s="3" t="s">
        <v>186</v>
      </c>
      <c r="G7241" s="3" t="s">
        <v>101</v>
      </c>
      <c r="H7241" s="3" t="s">
        <v>188</v>
      </c>
      <c r="I7241" s="3" t="s">
        <v>188</v>
      </c>
      <c r="J7241" s="3" t="s">
        <v>188</v>
      </c>
      <c r="L7241" s="3">
        <v>1989</v>
      </c>
      <c r="P7241" s="3" t="s">
        <v>1229</v>
      </c>
      <c r="Q7241" s="3" t="s">
        <v>1229</v>
      </c>
      <c r="R7241" s="3">
        <v>27.221992</v>
      </c>
      <c r="S7241" s="3">
        <v>14.889664</v>
      </c>
      <c r="T7241" s="3" t="s">
        <v>191</v>
      </c>
      <c r="U7241" s="3" t="s">
        <v>1277</v>
      </c>
      <c r="W7241" s="3" t="s">
        <v>1278</v>
      </c>
      <c r="Y7241" s="3" t="s">
        <v>194</v>
      </c>
      <c r="Z7241" s="3" t="s">
        <v>195</v>
      </c>
      <c r="AG7241" s="3" t="s">
        <v>1341</v>
      </c>
      <c r="AH7241" s="3" t="s">
        <v>1342</v>
      </c>
    </row>
    <row r="7242" spans="1:34" ht="15.75" hidden="1" customHeight="1" x14ac:dyDescent="0.25">
      <c r="A7242" s="3" t="s">
        <v>1616</v>
      </c>
      <c r="B7242" s="3" t="s">
        <v>1786</v>
      </c>
      <c r="C7242" s="3">
        <v>1</v>
      </c>
      <c r="D7242" s="3" t="s">
        <v>40</v>
      </c>
      <c r="E7242" s="3">
        <v>220</v>
      </c>
      <c r="F7242" s="3" t="s">
        <v>186</v>
      </c>
      <c r="G7242" s="3" t="s">
        <v>111</v>
      </c>
      <c r="H7242" s="3" t="s">
        <v>188</v>
      </c>
      <c r="I7242" s="3" t="s">
        <v>188</v>
      </c>
      <c r="J7242" s="3" t="s">
        <v>188</v>
      </c>
      <c r="L7242" s="3">
        <v>1985</v>
      </c>
      <c r="P7242" s="3" t="s">
        <v>1787</v>
      </c>
      <c r="Q7242" s="3" t="s">
        <v>1788</v>
      </c>
      <c r="R7242" s="3">
        <v>6.5637125200000002</v>
      </c>
      <c r="S7242" s="3">
        <v>3.6150824500000001</v>
      </c>
      <c r="T7242" s="3" t="s">
        <v>191</v>
      </c>
      <c r="U7242" s="3" t="s">
        <v>1789</v>
      </c>
      <c r="X7242" s="3" t="s">
        <v>1743</v>
      </c>
      <c r="Y7242" s="3" t="s">
        <v>194</v>
      </c>
      <c r="Z7242" s="3" t="s">
        <v>514</v>
      </c>
      <c r="AG7242" s="3" t="s">
        <v>1790</v>
      </c>
      <c r="AH7242" s="3" t="s">
        <v>1791</v>
      </c>
    </row>
    <row r="7243" spans="1:34" ht="15.75" hidden="1" customHeight="1" x14ac:dyDescent="0.25">
      <c r="A7243" s="3" t="s">
        <v>1616</v>
      </c>
      <c r="B7243" s="3" t="s">
        <v>1786</v>
      </c>
      <c r="C7243" s="3">
        <v>2</v>
      </c>
      <c r="D7243" s="3" t="s">
        <v>40</v>
      </c>
      <c r="E7243" s="3">
        <v>220</v>
      </c>
      <c r="F7243" s="3" t="s">
        <v>186</v>
      </c>
      <c r="G7243" s="3" t="s">
        <v>111</v>
      </c>
      <c r="H7243" s="3" t="s">
        <v>188</v>
      </c>
      <c r="I7243" s="3" t="s">
        <v>188</v>
      </c>
      <c r="J7243" s="3" t="s">
        <v>188</v>
      </c>
      <c r="L7243" s="3">
        <v>1985</v>
      </c>
      <c r="P7243" s="3" t="s">
        <v>1787</v>
      </c>
      <c r="Q7243" s="3" t="s">
        <v>1788</v>
      </c>
      <c r="R7243" s="3">
        <v>6.5637125200000002</v>
      </c>
      <c r="S7243" s="3">
        <v>3.6150824500000001</v>
      </c>
      <c r="T7243" s="3" t="s">
        <v>191</v>
      </c>
      <c r="U7243" s="3" t="s">
        <v>1789</v>
      </c>
      <c r="X7243" s="3" t="s">
        <v>1743</v>
      </c>
      <c r="Y7243" s="3" t="s">
        <v>194</v>
      </c>
      <c r="Z7243" s="3" t="s">
        <v>514</v>
      </c>
      <c r="AG7243" s="3" t="s">
        <v>1790</v>
      </c>
      <c r="AH7243" s="3" t="s">
        <v>1792</v>
      </c>
    </row>
    <row r="7244" spans="1:34" ht="15.75" hidden="1" customHeight="1" x14ac:dyDescent="0.25">
      <c r="A7244" s="3" t="s">
        <v>1616</v>
      </c>
      <c r="B7244" s="3" t="s">
        <v>1786</v>
      </c>
      <c r="C7244" s="3">
        <v>3</v>
      </c>
      <c r="D7244" s="3" t="s">
        <v>40</v>
      </c>
      <c r="E7244" s="3">
        <v>220</v>
      </c>
      <c r="F7244" s="3" t="s">
        <v>186</v>
      </c>
      <c r="G7244" s="3" t="s">
        <v>111</v>
      </c>
      <c r="H7244" s="3" t="s">
        <v>188</v>
      </c>
      <c r="I7244" s="3" t="s">
        <v>188</v>
      </c>
      <c r="J7244" s="3" t="s">
        <v>188</v>
      </c>
      <c r="L7244" s="3">
        <v>1985</v>
      </c>
      <c r="P7244" s="3" t="s">
        <v>1787</v>
      </c>
      <c r="Q7244" s="3" t="s">
        <v>1788</v>
      </c>
      <c r="R7244" s="3">
        <v>6.5637125200000002</v>
      </c>
      <c r="S7244" s="3">
        <v>3.6150824500000001</v>
      </c>
      <c r="T7244" s="3" t="s">
        <v>191</v>
      </c>
      <c r="U7244" s="3" t="s">
        <v>1789</v>
      </c>
      <c r="X7244" s="3" t="s">
        <v>1743</v>
      </c>
      <c r="Y7244" s="3" t="s">
        <v>194</v>
      </c>
      <c r="Z7244" s="3" t="s">
        <v>514</v>
      </c>
      <c r="AG7244" s="3" t="s">
        <v>1790</v>
      </c>
      <c r="AH7244" s="3" t="s">
        <v>1793</v>
      </c>
    </row>
    <row r="7245" spans="1:34" ht="15.75" hidden="1" customHeight="1" x14ac:dyDescent="0.25">
      <c r="A7245" s="3" t="s">
        <v>1616</v>
      </c>
      <c r="B7245" s="3" t="s">
        <v>1786</v>
      </c>
      <c r="C7245" s="3">
        <v>4</v>
      </c>
      <c r="D7245" s="3" t="s">
        <v>40</v>
      </c>
      <c r="E7245" s="3">
        <v>220</v>
      </c>
      <c r="F7245" s="3" t="s">
        <v>186</v>
      </c>
      <c r="G7245" s="3" t="s">
        <v>111</v>
      </c>
      <c r="H7245" s="3" t="s">
        <v>188</v>
      </c>
      <c r="I7245" s="3" t="s">
        <v>188</v>
      </c>
      <c r="J7245" s="3" t="s">
        <v>188</v>
      </c>
      <c r="L7245" s="3">
        <v>1985</v>
      </c>
      <c r="P7245" s="3" t="s">
        <v>1787</v>
      </c>
      <c r="Q7245" s="3" t="s">
        <v>1788</v>
      </c>
      <c r="R7245" s="3">
        <v>6.5637125200000002</v>
      </c>
      <c r="S7245" s="3">
        <v>3.6150824500000001</v>
      </c>
      <c r="T7245" s="3" t="s">
        <v>191</v>
      </c>
      <c r="U7245" s="3" t="s">
        <v>1789</v>
      </c>
      <c r="X7245" s="3" t="s">
        <v>1743</v>
      </c>
      <c r="Y7245" s="3" t="s">
        <v>194</v>
      </c>
      <c r="Z7245" s="3" t="s">
        <v>514</v>
      </c>
      <c r="AG7245" s="3" t="s">
        <v>1790</v>
      </c>
      <c r="AH7245" s="3" t="s">
        <v>1794</v>
      </c>
    </row>
    <row r="7246" spans="1:34" ht="15.75" hidden="1" customHeight="1" x14ac:dyDescent="0.25">
      <c r="A7246" s="3" t="s">
        <v>1616</v>
      </c>
      <c r="B7246" s="3" t="s">
        <v>1786</v>
      </c>
      <c r="C7246" s="3">
        <v>5</v>
      </c>
      <c r="D7246" s="3" t="s">
        <v>40</v>
      </c>
      <c r="E7246" s="3">
        <v>220</v>
      </c>
      <c r="F7246" s="3" t="s">
        <v>186</v>
      </c>
      <c r="G7246" s="3" t="s">
        <v>111</v>
      </c>
      <c r="H7246" s="3" t="s">
        <v>188</v>
      </c>
      <c r="I7246" s="3" t="s">
        <v>188</v>
      </c>
      <c r="J7246" s="3" t="s">
        <v>188</v>
      </c>
      <c r="L7246" s="3">
        <v>1985</v>
      </c>
      <c r="P7246" s="3" t="s">
        <v>1787</v>
      </c>
      <c r="Q7246" s="3" t="s">
        <v>1788</v>
      </c>
      <c r="R7246" s="3">
        <v>6.5637125200000002</v>
      </c>
      <c r="S7246" s="3">
        <v>3.6150824500000001</v>
      </c>
      <c r="T7246" s="3" t="s">
        <v>191</v>
      </c>
      <c r="U7246" s="3" t="s">
        <v>1789</v>
      </c>
      <c r="X7246" s="3" t="s">
        <v>1743</v>
      </c>
      <c r="Y7246" s="3" t="s">
        <v>194</v>
      </c>
      <c r="Z7246" s="3" t="s">
        <v>514</v>
      </c>
      <c r="AG7246" s="3" t="s">
        <v>1790</v>
      </c>
      <c r="AH7246" s="3" t="s">
        <v>1795</v>
      </c>
    </row>
    <row r="7247" spans="1:34" ht="15.75" hidden="1" customHeight="1" x14ac:dyDescent="0.25">
      <c r="A7247" s="3" t="s">
        <v>1616</v>
      </c>
      <c r="B7247" s="3" t="s">
        <v>1786</v>
      </c>
      <c r="C7247" s="3">
        <v>6</v>
      </c>
      <c r="D7247" s="3" t="s">
        <v>40</v>
      </c>
      <c r="E7247" s="3">
        <v>220</v>
      </c>
      <c r="F7247" s="3" t="s">
        <v>186</v>
      </c>
      <c r="G7247" s="3" t="s">
        <v>111</v>
      </c>
      <c r="H7247" s="3" t="s">
        <v>188</v>
      </c>
      <c r="I7247" s="3" t="s">
        <v>188</v>
      </c>
      <c r="J7247" s="3" t="s">
        <v>188</v>
      </c>
      <c r="L7247" s="3">
        <v>1985</v>
      </c>
      <c r="P7247" s="3" t="s">
        <v>1787</v>
      </c>
      <c r="Q7247" s="3" t="s">
        <v>1788</v>
      </c>
      <c r="R7247" s="3">
        <v>6.5637125200000002</v>
      </c>
      <c r="S7247" s="3">
        <v>3.6150824500000001</v>
      </c>
      <c r="T7247" s="3" t="s">
        <v>191</v>
      </c>
      <c r="U7247" s="3" t="s">
        <v>1789</v>
      </c>
      <c r="X7247" s="3" t="s">
        <v>1743</v>
      </c>
      <c r="Y7247" s="3" t="s">
        <v>194</v>
      </c>
      <c r="Z7247" s="3" t="s">
        <v>514</v>
      </c>
      <c r="AG7247" s="3" t="s">
        <v>1790</v>
      </c>
      <c r="AH7247" s="3" t="s">
        <v>1796</v>
      </c>
    </row>
    <row r="7248" spans="1:34" ht="15.75" hidden="1" customHeight="1" x14ac:dyDescent="0.25">
      <c r="A7248" s="3" t="s">
        <v>3135</v>
      </c>
      <c r="B7248" s="3" t="s">
        <v>3828</v>
      </c>
      <c r="C7248" s="3">
        <v>1</v>
      </c>
      <c r="D7248" s="3" t="s">
        <v>42</v>
      </c>
      <c r="E7248" s="3">
        <v>220</v>
      </c>
      <c r="F7248" s="3" t="s">
        <v>186</v>
      </c>
      <c r="G7248" s="3" t="s">
        <v>105</v>
      </c>
      <c r="H7248" s="3" t="s">
        <v>188</v>
      </c>
      <c r="I7248" s="3" t="s">
        <v>188</v>
      </c>
      <c r="J7248" s="3" t="s">
        <v>188</v>
      </c>
      <c r="K7248" s="3" t="s">
        <v>82</v>
      </c>
      <c r="L7248" s="3">
        <v>2002</v>
      </c>
      <c r="O7248" s="3" t="s">
        <v>3200</v>
      </c>
      <c r="P7248" s="3" t="s">
        <v>3202</v>
      </c>
      <c r="Q7248" s="3" t="s">
        <v>3202</v>
      </c>
      <c r="R7248" s="3">
        <v>-3.6924999999999999</v>
      </c>
      <c r="S7248" s="3">
        <v>-38.871666939999997</v>
      </c>
      <c r="T7248" s="3" t="s">
        <v>191</v>
      </c>
      <c r="U7248" s="3" t="s">
        <v>3263</v>
      </c>
      <c r="X7248" s="3" t="s">
        <v>3264</v>
      </c>
      <c r="Y7248" s="3" t="s">
        <v>2543</v>
      </c>
      <c r="Z7248" s="3" t="s">
        <v>2544</v>
      </c>
      <c r="AG7248" s="3" t="s">
        <v>3829</v>
      </c>
      <c r="AH7248" s="3" t="s">
        <v>3830</v>
      </c>
    </row>
    <row r="7249" spans="1:34" ht="15.75" hidden="1" customHeight="1" x14ac:dyDescent="0.25">
      <c r="A7249" s="3" t="s">
        <v>5453</v>
      </c>
      <c r="B7249" s="3" t="s">
        <v>5812</v>
      </c>
      <c r="C7249" s="3">
        <v>1</v>
      </c>
      <c r="D7249" s="3" t="s">
        <v>1109</v>
      </c>
      <c r="E7249" s="3">
        <v>220</v>
      </c>
      <c r="F7249" s="3" t="s">
        <v>186</v>
      </c>
      <c r="G7249" s="3" t="s">
        <v>103</v>
      </c>
      <c r="H7249" s="3" t="s">
        <v>188</v>
      </c>
      <c r="I7249" s="3" t="s">
        <v>188</v>
      </c>
      <c r="J7249" s="3" t="s">
        <v>188</v>
      </c>
      <c r="K7249" s="3" t="s">
        <v>82</v>
      </c>
      <c r="L7249" s="3">
        <v>1992</v>
      </c>
      <c r="O7249" s="3" t="s">
        <v>5471</v>
      </c>
      <c r="P7249" s="3" t="s">
        <v>5471</v>
      </c>
      <c r="Q7249" s="3" t="s">
        <v>5471</v>
      </c>
      <c r="R7249" s="3">
        <v>20.697075000000002</v>
      </c>
      <c r="S7249" s="3">
        <v>-88.268068700000001</v>
      </c>
      <c r="T7249" s="3" t="s">
        <v>191</v>
      </c>
      <c r="U7249" s="3" t="s">
        <v>5595</v>
      </c>
      <c r="X7249" s="3" t="s">
        <v>5574</v>
      </c>
      <c r="Y7249" s="3" t="s">
        <v>2543</v>
      </c>
      <c r="Z7249" s="3" t="s">
        <v>2544</v>
      </c>
      <c r="AC7249" s="3" t="s">
        <v>5595</v>
      </c>
      <c r="AG7249" s="3" t="s">
        <v>5813</v>
      </c>
      <c r="AH7249" s="3" t="s">
        <v>5814</v>
      </c>
    </row>
    <row r="7250" spans="1:34" ht="15.75" hidden="1" customHeight="1" x14ac:dyDescent="0.25">
      <c r="A7250" s="3" t="s">
        <v>5453</v>
      </c>
      <c r="B7250" s="3" t="s">
        <v>5949</v>
      </c>
      <c r="C7250" s="3">
        <v>1</v>
      </c>
      <c r="D7250" s="3" t="s">
        <v>185</v>
      </c>
      <c r="E7250" s="3">
        <v>220</v>
      </c>
      <c r="F7250" s="3" t="s">
        <v>262</v>
      </c>
      <c r="G7250" s="3" t="s">
        <v>101</v>
      </c>
      <c r="H7250" s="3" t="s">
        <v>188</v>
      </c>
      <c r="I7250" s="3" t="s">
        <v>188</v>
      </c>
      <c r="J7250" s="3" t="s">
        <v>188</v>
      </c>
      <c r="K7250" s="3" t="s">
        <v>82</v>
      </c>
      <c r="L7250" s="3">
        <v>2023</v>
      </c>
      <c r="O7250" s="3" t="s">
        <v>5471</v>
      </c>
      <c r="P7250" s="3" t="s">
        <v>5471</v>
      </c>
      <c r="Q7250" s="3" t="s">
        <v>5471</v>
      </c>
      <c r="R7250" s="3">
        <v>32.417540000000002</v>
      </c>
      <c r="S7250" s="3">
        <v>-114.71719</v>
      </c>
      <c r="T7250" s="3" t="s">
        <v>528</v>
      </c>
      <c r="U7250" s="3" t="s">
        <v>5950</v>
      </c>
      <c r="X7250" s="3" t="s">
        <v>5482</v>
      </c>
      <c r="Y7250" s="3" t="s">
        <v>2543</v>
      </c>
      <c r="Z7250" s="3" t="s">
        <v>2544</v>
      </c>
      <c r="AG7250" s="3" t="s">
        <v>5951</v>
      </c>
      <c r="AH7250" s="3" t="s">
        <v>5952</v>
      </c>
    </row>
    <row r="7251" spans="1:34" ht="15.75" hidden="1" customHeight="1" x14ac:dyDescent="0.25">
      <c r="A7251" s="3" t="s">
        <v>6474</v>
      </c>
      <c r="B7251" s="3" t="s">
        <v>10982</v>
      </c>
      <c r="C7251" s="3" t="s">
        <v>10990</v>
      </c>
      <c r="D7251" s="3" t="s">
        <v>204</v>
      </c>
      <c r="E7251" s="3">
        <v>220</v>
      </c>
      <c r="F7251" s="3" t="s">
        <v>186</v>
      </c>
      <c r="G7251" s="3" t="s">
        <v>111</v>
      </c>
      <c r="H7251" s="3" t="s">
        <v>82</v>
      </c>
      <c r="L7251" s="3">
        <v>1963</v>
      </c>
      <c r="P7251" s="3" t="s">
        <v>9954</v>
      </c>
      <c r="Q7251" s="3" t="s">
        <v>9955</v>
      </c>
      <c r="R7251" s="3">
        <v>35.508659999999999</v>
      </c>
      <c r="S7251" s="3">
        <v>-97.179689999999994</v>
      </c>
      <c r="T7251" s="3" t="s">
        <v>191</v>
      </c>
      <c r="U7251" s="3" t="s">
        <v>10983</v>
      </c>
      <c r="V7251" s="3" t="s">
        <v>6795</v>
      </c>
      <c r="X7251" s="3" t="s">
        <v>6795</v>
      </c>
      <c r="Y7251" s="3" t="s">
        <v>2543</v>
      </c>
      <c r="Z7251" s="3" t="s">
        <v>3059</v>
      </c>
      <c r="AA7251" s="3" t="s">
        <v>10984</v>
      </c>
      <c r="AB7251" s="3" t="s">
        <v>10991</v>
      </c>
      <c r="AG7251" s="3" t="s">
        <v>10985</v>
      </c>
      <c r="AH7251" s="3" t="s">
        <v>10992</v>
      </c>
    </row>
    <row r="7252" spans="1:34" ht="15.75" hidden="1" customHeight="1" x14ac:dyDescent="0.25">
      <c r="A7252" s="3" t="s">
        <v>6474</v>
      </c>
      <c r="B7252" s="3" t="s">
        <v>14407</v>
      </c>
      <c r="C7252" s="3">
        <v>5</v>
      </c>
      <c r="D7252" s="3" t="s">
        <v>14408</v>
      </c>
      <c r="E7252" s="3">
        <v>220</v>
      </c>
      <c r="F7252" s="3" t="s">
        <v>186</v>
      </c>
      <c r="G7252" s="3" t="s">
        <v>103</v>
      </c>
      <c r="H7252" s="3" t="s">
        <v>188</v>
      </c>
      <c r="L7252" s="3">
        <v>2009</v>
      </c>
      <c r="P7252" s="3" t="s">
        <v>8712</v>
      </c>
      <c r="Q7252" s="3" t="s">
        <v>8712</v>
      </c>
      <c r="R7252" s="3">
        <v>18.427737</v>
      </c>
      <c r="S7252" s="3">
        <v>-66.104996999999997</v>
      </c>
      <c r="T7252" s="3" t="s">
        <v>191</v>
      </c>
      <c r="U7252" s="3" t="s">
        <v>7552</v>
      </c>
      <c r="X7252" s="3" t="s">
        <v>8714</v>
      </c>
      <c r="Y7252" s="3" t="s">
        <v>2543</v>
      </c>
      <c r="Z7252" s="3" t="s">
        <v>3059</v>
      </c>
      <c r="AG7252" s="3" t="s">
        <v>14409</v>
      </c>
      <c r="AH7252" s="3" t="s">
        <v>14410</v>
      </c>
    </row>
    <row r="7253" spans="1:34" ht="15.75" hidden="1" customHeight="1" x14ac:dyDescent="0.25">
      <c r="A7253" s="3" t="s">
        <v>6474</v>
      </c>
      <c r="B7253" s="3" t="s">
        <v>14407</v>
      </c>
      <c r="C7253" s="3">
        <v>6</v>
      </c>
      <c r="D7253" s="3" t="s">
        <v>14408</v>
      </c>
      <c r="E7253" s="3">
        <v>220</v>
      </c>
      <c r="F7253" s="3" t="s">
        <v>186</v>
      </c>
      <c r="G7253" s="3" t="s">
        <v>103</v>
      </c>
      <c r="H7253" s="3" t="s">
        <v>188</v>
      </c>
      <c r="L7253" s="3">
        <v>2009</v>
      </c>
      <c r="P7253" s="3" t="s">
        <v>8712</v>
      </c>
      <c r="Q7253" s="3" t="s">
        <v>8712</v>
      </c>
      <c r="R7253" s="3">
        <v>18.427737</v>
      </c>
      <c r="S7253" s="3">
        <v>-66.104996999999997</v>
      </c>
      <c r="T7253" s="3" t="s">
        <v>191</v>
      </c>
      <c r="U7253" s="3" t="s">
        <v>7552</v>
      </c>
      <c r="X7253" s="3" t="s">
        <v>8714</v>
      </c>
      <c r="Y7253" s="3" t="s">
        <v>2543</v>
      </c>
      <c r="Z7253" s="3" t="s">
        <v>3059</v>
      </c>
      <c r="AG7253" s="3" t="s">
        <v>14409</v>
      </c>
      <c r="AH7253" s="3" t="s">
        <v>14411</v>
      </c>
    </row>
    <row r="7254" spans="1:34" ht="15.75" hidden="1" customHeight="1" x14ac:dyDescent="0.25">
      <c r="A7254" s="3" t="s">
        <v>16548</v>
      </c>
      <c r="B7254" s="3" t="s">
        <v>16640</v>
      </c>
      <c r="C7254" s="3">
        <v>2</v>
      </c>
      <c r="D7254" s="3" t="s">
        <v>185</v>
      </c>
      <c r="E7254" s="3">
        <v>220</v>
      </c>
      <c r="F7254" s="3" t="s">
        <v>186</v>
      </c>
      <c r="G7254" s="3" t="s">
        <v>103</v>
      </c>
      <c r="H7254" s="3" t="s">
        <v>188</v>
      </c>
      <c r="L7254" s="3">
        <v>2021</v>
      </c>
      <c r="P7254" s="3" t="s">
        <v>16645</v>
      </c>
      <c r="Q7254" s="3" t="s">
        <v>16646</v>
      </c>
      <c r="R7254" s="3">
        <v>22.479292300000001</v>
      </c>
      <c r="S7254" s="3">
        <v>90.710956600000003</v>
      </c>
      <c r="T7254" s="3" t="s">
        <v>191</v>
      </c>
      <c r="U7254" s="3" t="s">
        <v>16641</v>
      </c>
      <c r="X7254" s="3" t="s">
        <v>16642</v>
      </c>
      <c r="Y7254" s="3" t="s">
        <v>16333</v>
      </c>
      <c r="Z7254" s="3" t="s">
        <v>16334</v>
      </c>
      <c r="AG7254" s="3" t="s">
        <v>16643</v>
      </c>
      <c r="AH7254" s="3" t="s">
        <v>16647</v>
      </c>
    </row>
    <row r="7255" spans="1:34" ht="15.75" hidden="1" customHeight="1" x14ac:dyDescent="0.25">
      <c r="A7255" s="3" t="s">
        <v>17288</v>
      </c>
      <c r="B7255" s="3" t="s">
        <v>17435</v>
      </c>
      <c r="C7255" s="3">
        <v>1</v>
      </c>
      <c r="D7255" s="3" t="s">
        <v>40</v>
      </c>
      <c r="E7255" s="3">
        <v>220</v>
      </c>
      <c r="F7255" s="3" t="s">
        <v>186</v>
      </c>
      <c r="G7255" s="3" t="s">
        <v>103</v>
      </c>
      <c r="H7255" s="3" t="s">
        <v>188</v>
      </c>
      <c r="I7255" s="3" t="s">
        <v>188</v>
      </c>
      <c r="J7255" s="3" t="s">
        <v>188</v>
      </c>
      <c r="K7255" s="3" t="s">
        <v>82</v>
      </c>
      <c r="L7255" s="3">
        <v>2004</v>
      </c>
      <c r="P7255" s="3" t="s">
        <v>17436</v>
      </c>
      <c r="Q7255" s="3" t="s">
        <v>17437</v>
      </c>
      <c r="R7255" s="3">
        <v>19.724684</v>
      </c>
      <c r="S7255" s="3">
        <v>109.179912</v>
      </c>
      <c r="T7255" s="3" t="s">
        <v>191</v>
      </c>
      <c r="U7255" s="3" t="s">
        <v>17438</v>
      </c>
      <c r="W7255" s="3" t="s">
        <v>17439</v>
      </c>
      <c r="X7255" s="3" t="s">
        <v>17440</v>
      </c>
      <c r="Y7255" s="3" t="s">
        <v>16333</v>
      </c>
      <c r="Z7255" s="3" t="s">
        <v>17294</v>
      </c>
      <c r="AA7255" s="3" t="s">
        <v>17441</v>
      </c>
      <c r="AC7255" s="3" t="s">
        <v>17442</v>
      </c>
      <c r="AG7255" s="3" t="s">
        <v>17443</v>
      </c>
      <c r="AH7255" s="3" t="s">
        <v>17444</v>
      </c>
    </row>
    <row r="7256" spans="1:34" ht="15.75" hidden="1" customHeight="1" x14ac:dyDescent="0.25">
      <c r="A7256" s="3" t="s">
        <v>17288</v>
      </c>
      <c r="B7256" s="3" t="s">
        <v>17435</v>
      </c>
      <c r="C7256" s="3">
        <v>2</v>
      </c>
      <c r="D7256" s="3" t="s">
        <v>40</v>
      </c>
      <c r="E7256" s="3">
        <v>220</v>
      </c>
      <c r="F7256" s="3" t="s">
        <v>186</v>
      </c>
      <c r="G7256" s="3" t="s">
        <v>103</v>
      </c>
      <c r="H7256" s="3" t="s">
        <v>188</v>
      </c>
      <c r="I7256" s="3" t="s">
        <v>188</v>
      </c>
      <c r="J7256" s="3" t="s">
        <v>188</v>
      </c>
      <c r="K7256" s="3" t="s">
        <v>82</v>
      </c>
      <c r="L7256" s="3">
        <v>2004</v>
      </c>
      <c r="P7256" s="3" t="s">
        <v>17436</v>
      </c>
      <c r="Q7256" s="3" t="s">
        <v>17437</v>
      </c>
      <c r="R7256" s="3">
        <v>19.724684</v>
      </c>
      <c r="S7256" s="3">
        <v>109.179912</v>
      </c>
      <c r="T7256" s="3" t="s">
        <v>191</v>
      </c>
      <c r="U7256" s="3" t="s">
        <v>17438</v>
      </c>
      <c r="W7256" s="3" t="s">
        <v>17439</v>
      </c>
      <c r="X7256" s="3" t="s">
        <v>17440</v>
      </c>
      <c r="Y7256" s="3" t="s">
        <v>16333</v>
      </c>
      <c r="Z7256" s="3" t="s">
        <v>17294</v>
      </c>
      <c r="AA7256" s="3" t="s">
        <v>17441</v>
      </c>
      <c r="AC7256" s="3" t="s">
        <v>17442</v>
      </c>
      <c r="AG7256" s="3" t="s">
        <v>17443</v>
      </c>
      <c r="AH7256" s="3" t="s">
        <v>17445</v>
      </c>
    </row>
    <row r="7257" spans="1:34" ht="15.75" hidden="1" customHeight="1" x14ac:dyDescent="0.25">
      <c r="A7257" s="3" t="s">
        <v>17288</v>
      </c>
      <c r="B7257" s="3" t="s">
        <v>18740</v>
      </c>
      <c r="C7257" s="3">
        <v>3</v>
      </c>
      <c r="D7257" s="3" t="s">
        <v>40</v>
      </c>
      <c r="E7257" s="3">
        <v>220</v>
      </c>
      <c r="F7257" s="3" t="s">
        <v>186</v>
      </c>
      <c r="G7257" s="3" t="s">
        <v>103</v>
      </c>
      <c r="H7257" s="3" t="s">
        <v>187</v>
      </c>
      <c r="L7257" s="3">
        <v>2011</v>
      </c>
      <c r="P7257" s="3" t="s">
        <v>18614</v>
      </c>
      <c r="Q7257" s="3" t="s">
        <v>18615</v>
      </c>
      <c r="R7257" s="3">
        <v>31.735994000000002</v>
      </c>
      <c r="S7257" s="3">
        <v>120.036947</v>
      </c>
      <c r="T7257" s="3" t="s">
        <v>191</v>
      </c>
      <c r="U7257" s="3" t="s">
        <v>17609</v>
      </c>
      <c r="X7257" s="3" t="s">
        <v>17431</v>
      </c>
      <c r="Y7257" s="3" t="s">
        <v>16333</v>
      </c>
      <c r="Z7257" s="3" t="s">
        <v>17294</v>
      </c>
      <c r="AC7257" s="3" t="s">
        <v>18741</v>
      </c>
      <c r="AG7257" s="3" t="s">
        <v>18742</v>
      </c>
      <c r="AH7257" s="3" t="s">
        <v>18745</v>
      </c>
    </row>
    <row r="7258" spans="1:34" ht="15.75" hidden="1" customHeight="1" x14ac:dyDescent="0.25">
      <c r="A7258" s="3" t="s">
        <v>17288</v>
      </c>
      <c r="B7258" s="3" t="s">
        <v>18740</v>
      </c>
      <c r="C7258" s="3">
        <v>4</v>
      </c>
      <c r="D7258" s="3" t="s">
        <v>40</v>
      </c>
      <c r="E7258" s="3">
        <v>220</v>
      </c>
      <c r="F7258" s="3" t="s">
        <v>186</v>
      </c>
      <c r="G7258" s="3" t="s">
        <v>103</v>
      </c>
      <c r="H7258" s="3" t="s">
        <v>187</v>
      </c>
      <c r="L7258" s="3">
        <v>2011</v>
      </c>
      <c r="P7258" s="3" t="s">
        <v>18614</v>
      </c>
      <c r="Q7258" s="3" t="s">
        <v>18615</v>
      </c>
      <c r="R7258" s="3">
        <v>31.735994000000002</v>
      </c>
      <c r="S7258" s="3">
        <v>120.036947</v>
      </c>
      <c r="T7258" s="3" t="s">
        <v>191</v>
      </c>
      <c r="U7258" s="3" t="s">
        <v>17609</v>
      </c>
      <c r="X7258" s="3" t="s">
        <v>17431</v>
      </c>
      <c r="Y7258" s="3" t="s">
        <v>16333</v>
      </c>
      <c r="Z7258" s="3" t="s">
        <v>17294</v>
      </c>
      <c r="AC7258" s="3" t="s">
        <v>18741</v>
      </c>
      <c r="AG7258" s="3" t="s">
        <v>18742</v>
      </c>
      <c r="AH7258" s="3" t="s">
        <v>18746</v>
      </c>
    </row>
    <row r="7259" spans="1:34" ht="15.75" hidden="1" customHeight="1" x14ac:dyDescent="0.25">
      <c r="A7259" s="3" t="s">
        <v>17288</v>
      </c>
      <c r="B7259" s="3" t="s">
        <v>20495</v>
      </c>
      <c r="C7259" s="3" t="s">
        <v>213</v>
      </c>
      <c r="D7259" s="3" t="s">
        <v>42</v>
      </c>
      <c r="E7259" s="3">
        <v>220</v>
      </c>
      <c r="F7259" s="3" t="s">
        <v>262</v>
      </c>
      <c r="G7259" s="3" t="s">
        <v>103</v>
      </c>
      <c r="H7259" s="3" t="s">
        <v>187</v>
      </c>
      <c r="I7259" s="3" t="s">
        <v>188</v>
      </c>
      <c r="J7259" s="3" t="s">
        <v>188</v>
      </c>
      <c r="K7259" s="3" t="s">
        <v>82</v>
      </c>
      <c r="L7259" s="3">
        <v>2022</v>
      </c>
      <c r="P7259" s="3" t="s">
        <v>20496</v>
      </c>
      <c r="Q7259" s="3" t="s">
        <v>20497</v>
      </c>
      <c r="R7259" s="3">
        <v>22.665361000000001</v>
      </c>
      <c r="S7259" s="3">
        <v>113.195853</v>
      </c>
      <c r="T7259" s="3" t="s">
        <v>191</v>
      </c>
      <c r="U7259" s="3" t="s">
        <v>17496</v>
      </c>
      <c r="V7259" s="3" t="s">
        <v>20498</v>
      </c>
      <c r="X7259" s="3" t="s">
        <v>17320</v>
      </c>
      <c r="Y7259" s="3" t="s">
        <v>16333</v>
      </c>
      <c r="Z7259" s="3" t="s">
        <v>17294</v>
      </c>
      <c r="AC7259" s="3" t="s">
        <v>20501</v>
      </c>
      <c r="AG7259" s="3" t="s">
        <v>20499</v>
      </c>
      <c r="AH7259" s="3" t="s">
        <v>20502</v>
      </c>
    </row>
    <row r="7260" spans="1:34" ht="15.75" hidden="1" customHeight="1" x14ac:dyDescent="0.25">
      <c r="A7260" s="3" t="s">
        <v>20517</v>
      </c>
      <c r="B7260" s="3" t="s">
        <v>20570</v>
      </c>
      <c r="C7260" s="3" t="s">
        <v>577</v>
      </c>
      <c r="D7260" s="3" t="s">
        <v>68</v>
      </c>
      <c r="E7260" s="3">
        <v>220</v>
      </c>
      <c r="F7260" s="3" t="s">
        <v>186</v>
      </c>
      <c r="G7260" s="3" t="s">
        <v>103</v>
      </c>
      <c r="H7260" s="3" t="s">
        <v>187</v>
      </c>
      <c r="L7260" s="3" t="s">
        <v>2739</v>
      </c>
      <c r="P7260" s="3" t="s">
        <v>20521</v>
      </c>
      <c r="Q7260" s="3" t="s">
        <v>20521</v>
      </c>
      <c r="R7260" s="3">
        <v>34.727127000000003</v>
      </c>
      <c r="S7260" s="3">
        <v>33.289861000000002</v>
      </c>
      <c r="T7260" s="3" t="s">
        <v>191</v>
      </c>
      <c r="U7260" s="3" t="s">
        <v>20552</v>
      </c>
      <c r="W7260" s="3" t="s">
        <v>20553</v>
      </c>
      <c r="Y7260" s="3" t="s">
        <v>16333</v>
      </c>
      <c r="Z7260" s="3" t="s">
        <v>16342</v>
      </c>
      <c r="AG7260" s="3" t="s">
        <v>20571</v>
      </c>
      <c r="AH7260" s="3" t="s">
        <v>20572</v>
      </c>
    </row>
    <row r="7261" spans="1:34" ht="15.75" hidden="1" customHeight="1" x14ac:dyDescent="0.25">
      <c r="A7261" s="3" t="s">
        <v>20517</v>
      </c>
      <c r="B7261" s="3" t="s">
        <v>20570</v>
      </c>
      <c r="C7261" s="3" t="s">
        <v>807</v>
      </c>
      <c r="D7261" s="3" t="s">
        <v>72</v>
      </c>
      <c r="E7261" s="3">
        <v>220</v>
      </c>
      <c r="F7261" s="3" t="s">
        <v>186</v>
      </c>
      <c r="G7261" s="3" t="s">
        <v>103</v>
      </c>
      <c r="H7261" s="3" t="s">
        <v>187</v>
      </c>
      <c r="L7261" s="3" t="s">
        <v>2617</v>
      </c>
      <c r="P7261" s="3" t="s">
        <v>20521</v>
      </c>
      <c r="Q7261" s="3" t="s">
        <v>20521</v>
      </c>
      <c r="R7261" s="3">
        <v>34.727127000000003</v>
      </c>
      <c r="S7261" s="3">
        <v>33.289861000000002</v>
      </c>
      <c r="T7261" s="3" t="s">
        <v>191</v>
      </c>
      <c r="U7261" s="3" t="s">
        <v>20552</v>
      </c>
      <c r="W7261" s="3" t="s">
        <v>20553</v>
      </c>
      <c r="Y7261" s="3" t="s">
        <v>16333</v>
      </c>
      <c r="Z7261" s="3" t="s">
        <v>16342</v>
      </c>
      <c r="AG7261" s="3" t="s">
        <v>20571</v>
      </c>
      <c r="AH7261" s="3" t="s">
        <v>20573</v>
      </c>
    </row>
    <row r="7262" spans="1:34" ht="15.75" hidden="1" customHeight="1" x14ac:dyDescent="0.25">
      <c r="A7262" s="3" t="s">
        <v>20676</v>
      </c>
      <c r="B7262" s="3" t="s">
        <v>20790</v>
      </c>
      <c r="C7262" s="3">
        <v>1</v>
      </c>
      <c r="D7262" s="3" t="s">
        <v>40</v>
      </c>
      <c r="E7262" s="3">
        <v>220</v>
      </c>
      <c r="F7262" s="3" t="s">
        <v>186</v>
      </c>
      <c r="G7262" s="3" t="s">
        <v>103</v>
      </c>
      <c r="H7262" s="3" t="s">
        <v>188</v>
      </c>
      <c r="L7262" s="3" t="s">
        <v>3964</v>
      </c>
      <c r="P7262" s="3" t="s">
        <v>20791</v>
      </c>
      <c r="Q7262" s="3" t="s">
        <v>20792</v>
      </c>
      <c r="R7262" s="3">
        <v>16.950087199999999</v>
      </c>
      <c r="S7262" s="3">
        <v>82.270189500000001</v>
      </c>
      <c r="T7262" s="3" t="s">
        <v>191</v>
      </c>
      <c r="U7262" s="3" t="s">
        <v>20793</v>
      </c>
      <c r="X7262" s="3" t="s">
        <v>20794</v>
      </c>
      <c r="Y7262" s="3" t="s">
        <v>16333</v>
      </c>
      <c r="Z7262" s="3" t="s">
        <v>16334</v>
      </c>
      <c r="AC7262" s="3" t="s">
        <v>20795</v>
      </c>
      <c r="AG7262" s="3" t="s">
        <v>20796</v>
      </c>
      <c r="AH7262" s="3" t="s">
        <v>20797</v>
      </c>
    </row>
    <row r="7263" spans="1:34" ht="15.75" hidden="1" customHeight="1" x14ac:dyDescent="0.25">
      <c r="A7263" s="3" t="s">
        <v>20676</v>
      </c>
      <c r="B7263" s="3" t="s">
        <v>20891</v>
      </c>
      <c r="C7263" s="3" t="s">
        <v>20897</v>
      </c>
      <c r="D7263" s="3" t="s">
        <v>40</v>
      </c>
      <c r="E7263" s="3">
        <v>220</v>
      </c>
      <c r="F7263" s="3" t="s">
        <v>186</v>
      </c>
      <c r="G7263" s="3" t="s">
        <v>103</v>
      </c>
      <c r="H7263" s="3" t="s">
        <v>188</v>
      </c>
      <c r="L7263" s="3" t="s">
        <v>7301</v>
      </c>
      <c r="P7263" s="3" t="s">
        <v>20807</v>
      </c>
      <c r="Q7263" s="3" t="s">
        <v>20808</v>
      </c>
      <c r="R7263" s="3">
        <v>16.9312</v>
      </c>
      <c r="S7263" s="3">
        <v>81.86</v>
      </c>
      <c r="T7263" s="3" t="s">
        <v>191</v>
      </c>
      <c r="U7263" s="3" t="s">
        <v>20893</v>
      </c>
      <c r="X7263" s="3" t="s">
        <v>20794</v>
      </c>
      <c r="Y7263" s="3" t="s">
        <v>16333</v>
      </c>
      <c r="Z7263" s="3" t="s">
        <v>16334</v>
      </c>
      <c r="AC7263" s="3" t="s">
        <v>20894</v>
      </c>
      <c r="AG7263" s="3" t="s">
        <v>20895</v>
      </c>
      <c r="AH7263" s="3" t="s">
        <v>20898</v>
      </c>
    </row>
    <row r="7264" spans="1:34" ht="15.75" hidden="1" customHeight="1" x14ac:dyDescent="0.25">
      <c r="A7264" s="3" t="s">
        <v>20676</v>
      </c>
      <c r="B7264" s="3" t="s">
        <v>21074</v>
      </c>
      <c r="C7264" s="3" t="s">
        <v>211</v>
      </c>
      <c r="D7264" s="3" t="s">
        <v>2128</v>
      </c>
      <c r="E7264" s="3">
        <v>220</v>
      </c>
      <c r="F7264" s="3" t="s">
        <v>186</v>
      </c>
      <c r="G7264" s="3" t="s">
        <v>103</v>
      </c>
      <c r="H7264" s="3" t="s">
        <v>188</v>
      </c>
      <c r="L7264" s="3" t="s">
        <v>4103</v>
      </c>
      <c r="P7264" s="3" t="s">
        <v>20726</v>
      </c>
      <c r="Q7264" s="3" t="s">
        <v>20726</v>
      </c>
      <c r="R7264" s="3">
        <v>17.0853</v>
      </c>
      <c r="S7264" s="3">
        <v>82.128299999999996</v>
      </c>
      <c r="T7264" s="3" t="s">
        <v>191</v>
      </c>
      <c r="U7264" s="3" t="s">
        <v>20809</v>
      </c>
      <c r="X7264" s="3" t="s">
        <v>20794</v>
      </c>
      <c r="Y7264" s="3" t="s">
        <v>16333</v>
      </c>
      <c r="Z7264" s="3" t="s">
        <v>16334</v>
      </c>
      <c r="AC7264" s="3" t="s">
        <v>21075</v>
      </c>
      <c r="AG7264" s="3" t="s">
        <v>21076</v>
      </c>
      <c r="AH7264" s="3" t="s">
        <v>21077</v>
      </c>
    </row>
    <row r="7265" spans="1:34" ht="15.75" hidden="1" customHeight="1" x14ac:dyDescent="0.25">
      <c r="A7265" s="3" t="s">
        <v>22591</v>
      </c>
      <c r="B7265" s="3" t="s">
        <v>22784</v>
      </c>
      <c r="C7265" s="3">
        <v>1</v>
      </c>
      <c r="D7265" s="3" t="s">
        <v>70</v>
      </c>
      <c r="E7265" s="3">
        <v>220</v>
      </c>
      <c r="F7265" s="3" t="s">
        <v>186</v>
      </c>
      <c r="G7265" s="3" t="s">
        <v>111</v>
      </c>
      <c r="H7265" s="3" t="s">
        <v>188</v>
      </c>
      <c r="I7265" s="3" t="s">
        <v>188</v>
      </c>
      <c r="J7265" s="3" t="s">
        <v>188</v>
      </c>
      <c r="L7265" s="3" t="s">
        <v>188</v>
      </c>
      <c r="P7265" s="3" t="s">
        <v>22593</v>
      </c>
      <c r="Q7265" s="3" t="s">
        <v>22593</v>
      </c>
      <c r="R7265" s="3">
        <v>35.037142000000003</v>
      </c>
      <c r="S7265" s="3">
        <v>43.558740999999998</v>
      </c>
      <c r="T7265" s="3" t="s">
        <v>191</v>
      </c>
      <c r="U7265" s="3" t="s">
        <v>22768</v>
      </c>
      <c r="X7265" s="3" t="s">
        <v>22769</v>
      </c>
      <c r="Y7265" s="3" t="s">
        <v>16333</v>
      </c>
      <c r="Z7265" s="3" t="s">
        <v>16342</v>
      </c>
      <c r="AA7265" s="3" t="s">
        <v>22785</v>
      </c>
      <c r="AF7265" s="3" t="s">
        <v>197</v>
      </c>
      <c r="AG7265" s="3" t="s">
        <v>22786</v>
      </c>
      <c r="AH7265" s="3" t="s">
        <v>22787</v>
      </c>
    </row>
    <row r="7266" spans="1:34" ht="15.75" hidden="1" customHeight="1" x14ac:dyDescent="0.25">
      <c r="A7266" s="3" t="s">
        <v>22591</v>
      </c>
      <c r="B7266" s="3" t="s">
        <v>22784</v>
      </c>
      <c r="C7266" s="3">
        <v>2</v>
      </c>
      <c r="D7266" s="3" t="s">
        <v>70</v>
      </c>
      <c r="E7266" s="3">
        <v>220</v>
      </c>
      <c r="F7266" s="3" t="s">
        <v>186</v>
      </c>
      <c r="G7266" s="3" t="s">
        <v>111</v>
      </c>
      <c r="H7266" s="3" t="s">
        <v>188</v>
      </c>
      <c r="I7266" s="3" t="s">
        <v>188</v>
      </c>
      <c r="J7266" s="3" t="s">
        <v>188</v>
      </c>
      <c r="L7266" s="3" t="s">
        <v>188</v>
      </c>
      <c r="P7266" s="3" t="s">
        <v>22593</v>
      </c>
      <c r="Q7266" s="3" t="s">
        <v>22593</v>
      </c>
      <c r="R7266" s="3">
        <v>35.037142000000003</v>
      </c>
      <c r="S7266" s="3">
        <v>43.558740999999998</v>
      </c>
      <c r="T7266" s="3" t="s">
        <v>191</v>
      </c>
      <c r="U7266" s="3" t="s">
        <v>22768</v>
      </c>
      <c r="X7266" s="3" t="s">
        <v>22769</v>
      </c>
      <c r="Y7266" s="3" t="s">
        <v>16333</v>
      </c>
      <c r="Z7266" s="3" t="s">
        <v>16342</v>
      </c>
      <c r="AA7266" s="3" t="s">
        <v>22785</v>
      </c>
      <c r="AF7266" s="3" t="s">
        <v>197</v>
      </c>
      <c r="AG7266" s="3" t="s">
        <v>22786</v>
      </c>
      <c r="AH7266" s="3" t="s">
        <v>22788</v>
      </c>
    </row>
    <row r="7267" spans="1:34" ht="15.75" hidden="1" customHeight="1" x14ac:dyDescent="0.25">
      <c r="A7267" s="3" t="s">
        <v>22591</v>
      </c>
      <c r="B7267" s="3" t="s">
        <v>22784</v>
      </c>
      <c r="C7267" s="3">
        <v>3</v>
      </c>
      <c r="D7267" s="3" t="s">
        <v>70</v>
      </c>
      <c r="E7267" s="3">
        <v>220</v>
      </c>
      <c r="F7267" s="3" t="s">
        <v>186</v>
      </c>
      <c r="G7267" s="3" t="s">
        <v>111</v>
      </c>
      <c r="H7267" s="3" t="s">
        <v>188</v>
      </c>
      <c r="I7267" s="3" t="s">
        <v>188</v>
      </c>
      <c r="J7267" s="3" t="s">
        <v>188</v>
      </c>
      <c r="L7267" s="3" t="s">
        <v>188</v>
      </c>
      <c r="P7267" s="3" t="s">
        <v>22593</v>
      </c>
      <c r="Q7267" s="3" t="s">
        <v>22593</v>
      </c>
      <c r="R7267" s="3">
        <v>35.037142000000003</v>
      </c>
      <c r="S7267" s="3">
        <v>43.558740999999998</v>
      </c>
      <c r="T7267" s="3" t="s">
        <v>191</v>
      </c>
      <c r="U7267" s="3" t="s">
        <v>22768</v>
      </c>
      <c r="X7267" s="3" t="s">
        <v>22769</v>
      </c>
      <c r="Y7267" s="3" t="s">
        <v>16333</v>
      </c>
      <c r="Z7267" s="3" t="s">
        <v>16342</v>
      </c>
      <c r="AA7267" s="3" t="s">
        <v>22785</v>
      </c>
      <c r="AF7267" s="3" t="s">
        <v>197</v>
      </c>
      <c r="AG7267" s="3" t="s">
        <v>22786</v>
      </c>
      <c r="AH7267" s="3" t="s">
        <v>22789</v>
      </c>
    </row>
    <row r="7268" spans="1:34" ht="15.75" hidden="1" customHeight="1" x14ac:dyDescent="0.25">
      <c r="A7268" s="3" t="s">
        <v>22591</v>
      </c>
      <c r="B7268" s="3" t="s">
        <v>22784</v>
      </c>
      <c r="C7268" s="3">
        <v>4</v>
      </c>
      <c r="D7268" s="3" t="s">
        <v>70</v>
      </c>
      <c r="E7268" s="3">
        <v>220</v>
      </c>
      <c r="F7268" s="3" t="s">
        <v>186</v>
      </c>
      <c r="G7268" s="3" t="s">
        <v>111</v>
      </c>
      <c r="H7268" s="3" t="s">
        <v>188</v>
      </c>
      <c r="I7268" s="3" t="s">
        <v>188</v>
      </c>
      <c r="J7268" s="3" t="s">
        <v>188</v>
      </c>
      <c r="L7268" s="3" t="s">
        <v>188</v>
      </c>
      <c r="P7268" s="3" t="s">
        <v>22593</v>
      </c>
      <c r="Q7268" s="3" t="s">
        <v>22593</v>
      </c>
      <c r="R7268" s="3">
        <v>35.037142000000003</v>
      </c>
      <c r="S7268" s="3">
        <v>43.558740999999998</v>
      </c>
      <c r="T7268" s="3" t="s">
        <v>191</v>
      </c>
      <c r="U7268" s="3" t="s">
        <v>22768</v>
      </c>
      <c r="X7268" s="3" t="s">
        <v>22769</v>
      </c>
      <c r="Y7268" s="3" t="s">
        <v>16333</v>
      </c>
      <c r="Z7268" s="3" t="s">
        <v>16342</v>
      </c>
      <c r="AA7268" s="3" t="s">
        <v>22785</v>
      </c>
      <c r="AF7268" s="3" t="s">
        <v>197</v>
      </c>
      <c r="AG7268" s="3" t="s">
        <v>22786</v>
      </c>
      <c r="AH7268" s="3" t="s">
        <v>22790</v>
      </c>
    </row>
    <row r="7269" spans="1:34" ht="15.75" hidden="1" customHeight="1" x14ac:dyDescent="0.25">
      <c r="A7269" s="3" t="s">
        <v>22591</v>
      </c>
      <c r="B7269" s="3" t="s">
        <v>22784</v>
      </c>
      <c r="C7269" s="3">
        <v>5</v>
      </c>
      <c r="D7269" s="3" t="s">
        <v>70</v>
      </c>
      <c r="E7269" s="3">
        <v>220</v>
      </c>
      <c r="F7269" s="3" t="s">
        <v>186</v>
      </c>
      <c r="G7269" s="3" t="s">
        <v>111</v>
      </c>
      <c r="H7269" s="3" t="s">
        <v>188</v>
      </c>
      <c r="I7269" s="3" t="s">
        <v>188</v>
      </c>
      <c r="J7269" s="3" t="s">
        <v>188</v>
      </c>
      <c r="L7269" s="3" t="s">
        <v>188</v>
      </c>
      <c r="P7269" s="3" t="s">
        <v>22593</v>
      </c>
      <c r="Q7269" s="3" t="s">
        <v>22593</v>
      </c>
      <c r="R7269" s="3">
        <v>35.037142000000003</v>
      </c>
      <c r="S7269" s="3">
        <v>43.558740999999998</v>
      </c>
      <c r="T7269" s="3" t="s">
        <v>191</v>
      </c>
      <c r="U7269" s="3" t="s">
        <v>22768</v>
      </c>
      <c r="X7269" s="3" t="s">
        <v>22769</v>
      </c>
      <c r="Y7269" s="3" t="s">
        <v>16333</v>
      </c>
      <c r="Z7269" s="3" t="s">
        <v>16342</v>
      </c>
      <c r="AA7269" s="3" t="s">
        <v>22785</v>
      </c>
      <c r="AF7269" s="3" t="s">
        <v>197</v>
      </c>
      <c r="AG7269" s="3" t="s">
        <v>22786</v>
      </c>
      <c r="AH7269" s="3" t="s">
        <v>22791</v>
      </c>
    </row>
    <row r="7270" spans="1:34" ht="15.75" hidden="1" customHeight="1" x14ac:dyDescent="0.25">
      <c r="A7270" s="3" t="s">
        <v>22591</v>
      </c>
      <c r="B7270" s="3" t="s">
        <v>22784</v>
      </c>
      <c r="C7270" s="3">
        <v>6</v>
      </c>
      <c r="D7270" s="3" t="s">
        <v>70</v>
      </c>
      <c r="E7270" s="3">
        <v>220</v>
      </c>
      <c r="F7270" s="3" t="s">
        <v>186</v>
      </c>
      <c r="G7270" s="3" t="s">
        <v>111</v>
      </c>
      <c r="H7270" s="3" t="s">
        <v>188</v>
      </c>
      <c r="I7270" s="3" t="s">
        <v>188</v>
      </c>
      <c r="J7270" s="3" t="s">
        <v>188</v>
      </c>
      <c r="L7270" s="3" t="s">
        <v>188</v>
      </c>
      <c r="P7270" s="3" t="s">
        <v>22593</v>
      </c>
      <c r="Q7270" s="3" t="s">
        <v>22593</v>
      </c>
      <c r="R7270" s="3">
        <v>35.037142000000003</v>
      </c>
      <c r="S7270" s="3">
        <v>43.558740999999998</v>
      </c>
      <c r="T7270" s="3" t="s">
        <v>191</v>
      </c>
      <c r="U7270" s="3" t="s">
        <v>22768</v>
      </c>
      <c r="X7270" s="3" t="s">
        <v>22769</v>
      </c>
      <c r="Y7270" s="3" t="s">
        <v>16333</v>
      </c>
      <c r="Z7270" s="3" t="s">
        <v>16342</v>
      </c>
      <c r="AA7270" s="3" t="s">
        <v>22785</v>
      </c>
      <c r="AF7270" s="3" t="s">
        <v>197</v>
      </c>
      <c r="AG7270" s="3" t="s">
        <v>22786</v>
      </c>
      <c r="AH7270" s="3" t="s">
        <v>22792</v>
      </c>
    </row>
    <row r="7271" spans="1:34" ht="15.75" hidden="1" customHeight="1" x14ac:dyDescent="0.25">
      <c r="A7271" s="3" t="s">
        <v>24767</v>
      </c>
      <c r="B7271" s="3" t="s">
        <v>24823</v>
      </c>
      <c r="C7271" s="3">
        <v>1</v>
      </c>
      <c r="D7271" s="3" t="s">
        <v>40</v>
      </c>
      <c r="E7271" s="3">
        <v>220</v>
      </c>
      <c r="F7271" s="3" t="s">
        <v>186</v>
      </c>
      <c r="G7271" s="3" t="s">
        <v>103</v>
      </c>
      <c r="H7271" s="3" t="s">
        <v>188</v>
      </c>
      <c r="L7271" s="3" t="s">
        <v>4493</v>
      </c>
      <c r="P7271" s="3" t="s">
        <v>24824</v>
      </c>
      <c r="Q7271" s="3" t="s">
        <v>24824</v>
      </c>
      <c r="R7271" s="3">
        <v>5.4311999999999996</v>
      </c>
      <c r="S7271" s="3">
        <v>100.6005</v>
      </c>
      <c r="T7271" s="3" t="s">
        <v>191</v>
      </c>
      <c r="U7271" s="3" t="s">
        <v>24825</v>
      </c>
      <c r="X7271" s="3" t="s">
        <v>24796</v>
      </c>
      <c r="Y7271" s="3" t="s">
        <v>16333</v>
      </c>
      <c r="Z7271" s="3" t="s">
        <v>17260</v>
      </c>
      <c r="AG7271" s="3" t="s">
        <v>24826</v>
      </c>
      <c r="AH7271" s="3" t="s">
        <v>24827</v>
      </c>
    </row>
    <row r="7272" spans="1:34" ht="15.75" hidden="1" customHeight="1" x14ac:dyDescent="0.25">
      <c r="A7272" s="3" t="s">
        <v>26054</v>
      </c>
      <c r="B7272" s="3" t="s">
        <v>26481</v>
      </c>
      <c r="C7272" s="3" t="s">
        <v>26490</v>
      </c>
      <c r="D7272" s="3" t="s">
        <v>204</v>
      </c>
      <c r="E7272" s="3">
        <v>220</v>
      </c>
      <c r="F7272" s="3" t="s">
        <v>186</v>
      </c>
      <c r="G7272" s="3" t="s">
        <v>105</v>
      </c>
      <c r="H7272" s="3" t="s">
        <v>82</v>
      </c>
      <c r="I7272" s="3" t="s">
        <v>188</v>
      </c>
      <c r="J7272" s="3" t="s">
        <v>188</v>
      </c>
      <c r="L7272" s="3">
        <v>2014</v>
      </c>
      <c r="P7272" s="3" t="s">
        <v>26102</v>
      </c>
      <c r="Q7272" s="3" t="s">
        <v>26102</v>
      </c>
      <c r="R7272" s="3">
        <v>27.5367</v>
      </c>
      <c r="S7272" s="3">
        <v>49.1389</v>
      </c>
      <c r="T7272" s="3" t="s">
        <v>191</v>
      </c>
      <c r="U7272" s="3" t="s">
        <v>26482</v>
      </c>
      <c r="X7272" s="3" t="s">
        <v>26104</v>
      </c>
      <c r="Y7272" s="3" t="s">
        <v>16333</v>
      </c>
      <c r="Z7272" s="3" t="s">
        <v>16342</v>
      </c>
      <c r="AA7272" s="3" t="s">
        <v>26483</v>
      </c>
      <c r="AD7272" s="3" t="s">
        <v>197</v>
      </c>
      <c r="AE7272" s="3" t="s">
        <v>346</v>
      </c>
      <c r="AF7272" s="3" t="s">
        <v>197</v>
      </c>
      <c r="AG7272" s="3" t="s">
        <v>26484</v>
      </c>
      <c r="AH7272" s="3" t="s">
        <v>26491</v>
      </c>
    </row>
    <row r="7273" spans="1:34" ht="15.75" hidden="1" customHeight="1" x14ac:dyDescent="0.25">
      <c r="A7273" s="3" t="s">
        <v>26054</v>
      </c>
      <c r="B7273" s="3" t="s">
        <v>26481</v>
      </c>
      <c r="C7273" s="3" t="s">
        <v>26492</v>
      </c>
      <c r="D7273" s="3" t="s">
        <v>204</v>
      </c>
      <c r="E7273" s="3">
        <v>220</v>
      </c>
      <c r="F7273" s="3" t="s">
        <v>186</v>
      </c>
      <c r="G7273" s="3" t="s">
        <v>105</v>
      </c>
      <c r="H7273" s="3" t="s">
        <v>82</v>
      </c>
      <c r="I7273" s="3" t="s">
        <v>188</v>
      </c>
      <c r="J7273" s="3" t="s">
        <v>188</v>
      </c>
      <c r="L7273" s="3">
        <v>2014</v>
      </c>
      <c r="P7273" s="3" t="s">
        <v>26102</v>
      </c>
      <c r="Q7273" s="3" t="s">
        <v>26102</v>
      </c>
      <c r="R7273" s="3">
        <v>27.5367</v>
      </c>
      <c r="S7273" s="3">
        <v>49.1389</v>
      </c>
      <c r="T7273" s="3" t="s">
        <v>191</v>
      </c>
      <c r="U7273" s="3" t="s">
        <v>26482</v>
      </c>
      <c r="X7273" s="3" t="s">
        <v>26104</v>
      </c>
      <c r="Y7273" s="3" t="s">
        <v>16333</v>
      </c>
      <c r="Z7273" s="3" t="s">
        <v>16342</v>
      </c>
      <c r="AA7273" s="3" t="s">
        <v>26483</v>
      </c>
      <c r="AD7273" s="3" t="s">
        <v>197</v>
      </c>
      <c r="AE7273" s="3" t="s">
        <v>346</v>
      </c>
      <c r="AF7273" s="3" t="s">
        <v>197</v>
      </c>
      <c r="AG7273" s="3" t="s">
        <v>26484</v>
      </c>
      <c r="AH7273" s="3" t="s">
        <v>26493</v>
      </c>
    </row>
    <row r="7274" spans="1:34" ht="15.75" hidden="1" customHeight="1" x14ac:dyDescent="0.25">
      <c r="A7274" s="3" t="s">
        <v>27512</v>
      </c>
      <c r="B7274" s="3" t="s">
        <v>27519</v>
      </c>
      <c r="C7274" s="3">
        <v>1</v>
      </c>
      <c r="D7274" s="3" t="s">
        <v>1377</v>
      </c>
      <c r="E7274" s="3">
        <v>220</v>
      </c>
      <c r="F7274" s="3" t="s">
        <v>186</v>
      </c>
      <c r="G7274" s="3" t="s">
        <v>111</v>
      </c>
      <c r="H7274" s="3" t="s">
        <v>188</v>
      </c>
      <c r="I7274" s="3" t="s">
        <v>188</v>
      </c>
      <c r="J7274" s="3" t="s">
        <v>188</v>
      </c>
      <c r="L7274" s="3">
        <v>2000</v>
      </c>
      <c r="P7274" s="3" t="s">
        <v>27514</v>
      </c>
      <c r="Q7274" s="3" t="s">
        <v>27514</v>
      </c>
      <c r="R7274" s="3">
        <v>34.959189000000002</v>
      </c>
      <c r="S7274" s="3">
        <v>36.661889000000002</v>
      </c>
      <c r="T7274" s="3" t="s">
        <v>191</v>
      </c>
      <c r="U7274" s="3" t="s">
        <v>27520</v>
      </c>
      <c r="X7274" s="3" t="s">
        <v>27521</v>
      </c>
      <c r="Y7274" s="3" t="s">
        <v>16333</v>
      </c>
      <c r="Z7274" s="3" t="s">
        <v>16342</v>
      </c>
      <c r="AA7274" s="3" t="s">
        <v>27522</v>
      </c>
      <c r="AC7274" s="3" t="s">
        <v>27523</v>
      </c>
      <c r="AD7274" s="3" t="s">
        <v>197</v>
      </c>
      <c r="AF7274" s="3" t="s">
        <v>197</v>
      </c>
      <c r="AG7274" s="3" t="s">
        <v>27524</v>
      </c>
      <c r="AH7274" s="3" t="s">
        <v>27525</v>
      </c>
    </row>
    <row r="7275" spans="1:34" ht="15.75" hidden="1" customHeight="1" x14ac:dyDescent="0.25">
      <c r="A7275" s="3" t="s">
        <v>27512</v>
      </c>
      <c r="B7275" s="3" t="s">
        <v>27519</v>
      </c>
      <c r="C7275" s="3">
        <v>2</v>
      </c>
      <c r="D7275" s="3" t="s">
        <v>1377</v>
      </c>
      <c r="E7275" s="3">
        <v>220</v>
      </c>
      <c r="F7275" s="3" t="s">
        <v>186</v>
      </c>
      <c r="G7275" s="3" t="s">
        <v>111</v>
      </c>
      <c r="H7275" s="3" t="s">
        <v>188</v>
      </c>
      <c r="I7275" s="3" t="s">
        <v>188</v>
      </c>
      <c r="J7275" s="3" t="s">
        <v>188</v>
      </c>
      <c r="L7275" s="3">
        <v>2000</v>
      </c>
      <c r="P7275" s="3" t="s">
        <v>27514</v>
      </c>
      <c r="Q7275" s="3" t="s">
        <v>27514</v>
      </c>
      <c r="R7275" s="3">
        <v>34.959189000000002</v>
      </c>
      <c r="S7275" s="3">
        <v>36.661889000000002</v>
      </c>
      <c r="T7275" s="3" t="s">
        <v>191</v>
      </c>
      <c r="U7275" s="3" t="s">
        <v>27520</v>
      </c>
      <c r="X7275" s="3" t="s">
        <v>27521</v>
      </c>
      <c r="Y7275" s="3" t="s">
        <v>16333</v>
      </c>
      <c r="Z7275" s="3" t="s">
        <v>16342</v>
      </c>
      <c r="AA7275" s="3" t="s">
        <v>27522</v>
      </c>
      <c r="AC7275" s="3" t="s">
        <v>27523</v>
      </c>
      <c r="AD7275" s="3" t="s">
        <v>197</v>
      </c>
      <c r="AF7275" s="3" t="s">
        <v>197</v>
      </c>
      <c r="AG7275" s="3" t="s">
        <v>27524</v>
      </c>
      <c r="AH7275" s="3" t="s">
        <v>27526</v>
      </c>
    </row>
    <row r="7276" spans="1:34" ht="15.75" hidden="1" customHeight="1" x14ac:dyDescent="0.25">
      <c r="A7276" s="3" t="s">
        <v>27512</v>
      </c>
      <c r="B7276" s="3" t="s">
        <v>27519</v>
      </c>
      <c r="C7276" s="3">
        <v>3</v>
      </c>
      <c r="D7276" s="3" t="s">
        <v>1377</v>
      </c>
      <c r="E7276" s="3">
        <v>220</v>
      </c>
      <c r="F7276" s="3" t="s">
        <v>186</v>
      </c>
      <c r="G7276" s="3" t="s">
        <v>111</v>
      </c>
      <c r="H7276" s="3" t="s">
        <v>188</v>
      </c>
      <c r="I7276" s="3" t="s">
        <v>188</v>
      </c>
      <c r="J7276" s="3" t="s">
        <v>188</v>
      </c>
      <c r="L7276" s="3">
        <v>2000</v>
      </c>
      <c r="P7276" s="3" t="s">
        <v>27514</v>
      </c>
      <c r="Q7276" s="3" t="s">
        <v>27514</v>
      </c>
      <c r="R7276" s="3">
        <v>34.959189000000002</v>
      </c>
      <c r="S7276" s="3">
        <v>36.661889000000002</v>
      </c>
      <c r="T7276" s="3" t="s">
        <v>191</v>
      </c>
      <c r="U7276" s="3" t="s">
        <v>27520</v>
      </c>
      <c r="X7276" s="3" t="s">
        <v>27521</v>
      </c>
      <c r="Y7276" s="3" t="s">
        <v>16333</v>
      </c>
      <c r="Z7276" s="3" t="s">
        <v>16342</v>
      </c>
      <c r="AA7276" s="3" t="s">
        <v>27522</v>
      </c>
      <c r="AC7276" s="3" t="s">
        <v>27523</v>
      </c>
      <c r="AD7276" s="3" t="s">
        <v>197</v>
      </c>
      <c r="AF7276" s="3" t="s">
        <v>197</v>
      </c>
      <c r="AG7276" s="3" t="s">
        <v>27524</v>
      </c>
      <c r="AH7276" s="3" t="s">
        <v>27527</v>
      </c>
    </row>
    <row r="7277" spans="1:34" ht="15.75" hidden="1" customHeight="1" x14ac:dyDescent="0.25">
      <c r="A7277" s="3" t="s">
        <v>27851</v>
      </c>
      <c r="B7277" s="3" t="s">
        <v>28255</v>
      </c>
      <c r="C7277" s="3">
        <v>1</v>
      </c>
      <c r="D7277" s="3" t="s">
        <v>40</v>
      </c>
      <c r="E7277" s="3">
        <v>220</v>
      </c>
      <c r="F7277" s="3" t="s">
        <v>798</v>
      </c>
      <c r="G7277" s="3" t="s">
        <v>103</v>
      </c>
      <c r="H7277" s="3" t="s">
        <v>187</v>
      </c>
      <c r="L7277" s="3" t="s">
        <v>4193</v>
      </c>
      <c r="P7277" s="3" t="s">
        <v>28112</v>
      </c>
      <c r="Q7277" s="3" t="s">
        <v>28113</v>
      </c>
      <c r="R7277" s="3">
        <v>13.538429499999999</v>
      </c>
      <c r="S7277" s="3">
        <v>100.6372148</v>
      </c>
      <c r="T7277" s="3" t="s">
        <v>191</v>
      </c>
      <c r="U7277" s="3" t="s">
        <v>28256</v>
      </c>
      <c r="X7277" s="3" t="s">
        <v>27876</v>
      </c>
      <c r="Y7277" s="3" t="s">
        <v>16333</v>
      </c>
      <c r="Z7277" s="3" t="s">
        <v>17260</v>
      </c>
      <c r="AC7277" s="3" t="s">
        <v>28257</v>
      </c>
      <c r="AG7277" s="3" t="s">
        <v>28258</v>
      </c>
      <c r="AH7277" s="3" t="s">
        <v>28259</v>
      </c>
    </row>
    <row r="7278" spans="1:34" ht="15.75" hidden="1" customHeight="1" x14ac:dyDescent="0.25">
      <c r="A7278" s="3" t="s">
        <v>29232</v>
      </c>
      <c r="B7278" s="3" t="s">
        <v>29388</v>
      </c>
      <c r="C7278" s="3">
        <v>1</v>
      </c>
      <c r="D7278" s="3" t="s">
        <v>40</v>
      </c>
      <c r="E7278" s="3">
        <v>220</v>
      </c>
      <c r="F7278" s="3" t="s">
        <v>186</v>
      </c>
      <c r="G7278" s="3" t="s">
        <v>101</v>
      </c>
      <c r="H7278" s="3" t="s">
        <v>187</v>
      </c>
      <c r="I7278" s="3" t="s">
        <v>188</v>
      </c>
      <c r="J7278" s="3" t="s">
        <v>188</v>
      </c>
      <c r="K7278" s="3" t="s">
        <v>82</v>
      </c>
      <c r="L7278" s="3">
        <v>2022</v>
      </c>
      <c r="P7278" s="3" t="s">
        <v>28590</v>
      </c>
      <c r="Q7278" s="3" t="s">
        <v>28591</v>
      </c>
      <c r="R7278" s="3">
        <v>40.284821360654497</v>
      </c>
      <c r="S7278" s="3">
        <v>68.834221951263899</v>
      </c>
      <c r="T7278" s="3" t="s">
        <v>528</v>
      </c>
      <c r="U7278" s="3" t="s">
        <v>29389</v>
      </c>
      <c r="X7278" s="3" t="s">
        <v>29300</v>
      </c>
      <c r="Y7278" s="3" t="s">
        <v>16333</v>
      </c>
      <c r="Z7278" s="3" t="s">
        <v>24345</v>
      </c>
      <c r="AC7278" s="3" t="s">
        <v>29390</v>
      </c>
      <c r="AG7278" s="3" t="s">
        <v>29391</v>
      </c>
      <c r="AH7278" s="3" t="s">
        <v>29392</v>
      </c>
    </row>
    <row r="7279" spans="1:34" ht="15.75" hidden="1" customHeight="1" x14ac:dyDescent="0.25">
      <c r="A7279" s="3" t="s">
        <v>34121</v>
      </c>
      <c r="B7279" s="3" t="s">
        <v>34398</v>
      </c>
      <c r="C7279" s="3" t="s">
        <v>720</v>
      </c>
      <c r="D7279" s="3" t="s">
        <v>40</v>
      </c>
      <c r="E7279" s="3">
        <v>220</v>
      </c>
      <c r="F7279" s="3" t="s">
        <v>186</v>
      </c>
      <c r="G7279" s="3" t="s">
        <v>103</v>
      </c>
      <c r="H7279" s="3" t="s">
        <v>82</v>
      </c>
      <c r="L7279" s="3" t="s">
        <v>4493</v>
      </c>
      <c r="P7279" s="3" t="s">
        <v>31203</v>
      </c>
      <c r="Q7279" s="3" t="s">
        <v>31203</v>
      </c>
      <c r="R7279" s="3">
        <v>51.953659999999999</v>
      </c>
      <c r="S7279" s="3">
        <v>4.5615500000000004</v>
      </c>
      <c r="T7279" s="3" t="s">
        <v>191</v>
      </c>
      <c r="U7279" s="3" t="s">
        <v>34176</v>
      </c>
      <c r="X7279" s="3" t="s">
        <v>34172</v>
      </c>
      <c r="Y7279" s="3" t="s">
        <v>29751</v>
      </c>
      <c r="Z7279" s="3" t="s">
        <v>29784</v>
      </c>
      <c r="AB7279" s="3" t="s">
        <v>34403</v>
      </c>
      <c r="AC7279" s="3" t="s">
        <v>34399</v>
      </c>
      <c r="AG7279" s="3" t="s">
        <v>34400</v>
      </c>
      <c r="AH7279" s="3" t="s">
        <v>34404</v>
      </c>
    </row>
    <row r="7280" spans="1:34" ht="15.75" hidden="1" customHeight="1" x14ac:dyDescent="0.25">
      <c r="A7280" s="3" t="s">
        <v>35056</v>
      </c>
      <c r="B7280" s="3" t="s">
        <v>35109</v>
      </c>
      <c r="C7280" s="3">
        <v>1</v>
      </c>
      <c r="D7280" s="3" t="s">
        <v>40</v>
      </c>
      <c r="E7280" s="3">
        <v>220</v>
      </c>
      <c r="F7280" s="3" t="s">
        <v>511</v>
      </c>
      <c r="G7280" s="3" t="s">
        <v>103</v>
      </c>
      <c r="H7280" s="3" t="s">
        <v>187</v>
      </c>
      <c r="I7280" s="3" t="s">
        <v>188</v>
      </c>
      <c r="J7280" s="3" t="s">
        <v>82</v>
      </c>
      <c r="K7280" s="3" t="s">
        <v>4304</v>
      </c>
      <c r="L7280" s="3">
        <v>2027</v>
      </c>
      <c r="P7280" s="3" t="s">
        <v>35110</v>
      </c>
      <c r="Q7280" s="3" t="s">
        <v>35111</v>
      </c>
      <c r="R7280" s="3">
        <v>43.371530999999997</v>
      </c>
      <c r="S7280" s="3">
        <v>132.30405099999999</v>
      </c>
      <c r="T7280" s="3" t="s">
        <v>528</v>
      </c>
      <c r="U7280" s="3" t="s">
        <v>35112</v>
      </c>
      <c r="X7280" s="3" t="s">
        <v>35113</v>
      </c>
      <c r="Y7280" s="3" t="s">
        <v>29751</v>
      </c>
      <c r="Z7280" s="3" t="s">
        <v>29933</v>
      </c>
      <c r="AC7280" s="3" t="s">
        <v>35114</v>
      </c>
      <c r="AG7280" s="3" t="s">
        <v>35115</v>
      </c>
      <c r="AH7280" s="3" t="s">
        <v>35116</v>
      </c>
    </row>
    <row r="7281" spans="1:34" ht="15.75" hidden="1" customHeight="1" x14ac:dyDescent="0.25">
      <c r="A7281" s="3" t="s">
        <v>35056</v>
      </c>
      <c r="B7281" s="3" t="s">
        <v>35109</v>
      </c>
      <c r="C7281" s="3">
        <v>2</v>
      </c>
      <c r="D7281" s="3" t="s">
        <v>40</v>
      </c>
      <c r="E7281" s="3">
        <v>220</v>
      </c>
      <c r="F7281" s="3" t="s">
        <v>511</v>
      </c>
      <c r="G7281" s="3" t="s">
        <v>103</v>
      </c>
      <c r="H7281" s="3" t="s">
        <v>187</v>
      </c>
      <c r="I7281" s="3" t="s">
        <v>188</v>
      </c>
      <c r="J7281" s="3" t="s">
        <v>82</v>
      </c>
      <c r="K7281" s="3" t="s">
        <v>4304</v>
      </c>
      <c r="L7281" s="3">
        <v>2027</v>
      </c>
      <c r="P7281" s="3" t="s">
        <v>35110</v>
      </c>
      <c r="Q7281" s="3" t="s">
        <v>35111</v>
      </c>
      <c r="R7281" s="3">
        <v>43.371530999999997</v>
      </c>
      <c r="S7281" s="3">
        <v>132.30405099999999</v>
      </c>
      <c r="T7281" s="3" t="s">
        <v>528</v>
      </c>
      <c r="U7281" s="3" t="s">
        <v>35112</v>
      </c>
      <c r="X7281" s="3" t="s">
        <v>35113</v>
      </c>
      <c r="Y7281" s="3" t="s">
        <v>29751</v>
      </c>
      <c r="Z7281" s="3" t="s">
        <v>29933</v>
      </c>
      <c r="AC7281" s="3" t="s">
        <v>35114</v>
      </c>
      <c r="AG7281" s="3" t="s">
        <v>35115</v>
      </c>
      <c r="AH7281" s="3" t="s">
        <v>35117</v>
      </c>
    </row>
    <row r="7282" spans="1:34" ht="15.75" hidden="1" customHeight="1" x14ac:dyDescent="0.25">
      <c r="A7282" s="3" t="s">
        <v>35056</v>
      </c>
      <c r="B7282" s="3" t="s">
        <v>36312</v>
      </c>
      <c r="C7282" s="3">
        <v>1</v>
      </c>
      <c r="D7282" s="3" t="s">
        <v>40</v>
      </c>
      <c r="E7282" s="3">
        <v>220</v>
      </c>
      <c r="F7282" s="3" t="s">
        <v>186</v>
      </c>
      <c r="G7282" s="3" t="s">
        <v>111</v>
      </c>
      <c r="H7282" s="3" t="s">
        <v>187</v>
      </c>
      <c r="L7282" s="3">
        <v>1993</v>
      </c>
      <c r="P7282" s="3" t="s">
        <v>35058</v>
      </c>
      <c r="Q7282" s="3" t="s">
        <v>35058</v>
      </c>
      <c r="R7282" s="3">
        <v>57.509700000000002</v>
      </c>
      <c r="S7282" s="3">
        <v>29.9694</v>
      </c>
      <c r="T7282" s="3" t="s">
        <v>191</v>
      </c>
      <c r="U7282" s="3" t="s">
        <v>36313</v>
      </c>
      <c r="X7282" s="3" t="s">
        <v>36314</v>
      </c>
      <c r="Y7282" s="3" t="s">
        <v>29751</v>
      </c>
      <c r="Z7282" s="3" t="s">
        <v>29933</v>
      </c>
      <c r="AA7282" s="3" t="s">
        <v>36315</v>
      </c>
      <c r="AC7282" s="3" t="s">
        <v>36316</v>
      </c>
      <c r="AG7282" s="3" t="s">
        <v>36317</v>
      </c>
      <c r="AH7282" s="3" t="s">
        <v>36318</v>
      </c>
    </row>
    <row r="7283" spans="1:34" ht="15.75" hidden="1" customHeight="1" x14ac:dyDescent="0.25">
      <c r="A7283" s="3" t="s">
        <v>35056</v>
      </c>
      <c r="B7283" s="3" t="s">
        <v>36312</v>
      </c>
      <c r="C7283" s="3">
        <v>2</v>
      </c>
      <c r="D7283" s="3" t="s">
        <v>40</v>
      </c>
      <c r="E7283" s="3">
        <v>220</v>
      </c>
      <c r="F7283" s="3" t="s">
        <v>186</v>
      </c>
      <c r="G7283" s="3" t="s">
        <v>111</v>
      </c>
      <c r="H7283" s="3" t="s">
        <v>187</v>
      </c>
      <c r="L7283" s="3">
        <v>1996</v>
      </c>
      <c r="P7283" s="3" t="s">
        <v>35058</v>
      </c>
      <c r="Q7283" s="3" t="s">
        <v>35058</v>
      </c>
      <c r="R7283" s="3">
        <v>57.509700000000002</v>
      </c>
      <c r="S7283" s="3">
        <v>29.9694</v>
      </c>
      <c r="T7283" s="3" t="s">
        <v>191</v>
      </c>
      <c r="U7283" s="3" t="s">
        <v>36313</v>
      </c>
      <c r="X7283" s="3" t="s">
        <v>36314</v>
      </c>
      <c r="Y7283" s="3" t="s">
        <v>29751</v>
      </c>
      <c r="Z7283" s="3" t="s">
        <v>29933</v>
      </c>
      <c r="AA7283" s="3" t="s">
        <v>36315</v>
      </c>
      <c r="AC7283" s="3" t="s">
        <v>36316</v>
      </c>
      <c r="AG7283" s="3" t="s">
        <v>36317</v>
      </c>
      <c r="AH7283" s="3" t="s">
        <v>36319</v>
      </c>
    </row>
    <row r="7284" spans="1:34" ht="15.75" hidden="1" customHeight="1" x14ac:dyDescent="0.25">
      <c r="A7284" s="3" t="s">
        <v>35056</v>
      </c>
      <c r="B7284" s="3" t="s">
        <v>36936</v>
      </c>
      <c r="C7284" s="3">
        <v>1</v>
      </c>
      <c r="D7284" s="3" t="s">
        <v>40</v>
      </c>
      <c r="E7284" s="3">
        <v>220</v>
      </c>
      <c r="F7284" s="3" t="s">
        <v>186</v>
      </c>
      <c r="G7284" s="3" t="s">
        <v>103</v>
      </c>
      <c r="H7284" s="3" t="s">
        <v>187</v>
      </c>
      <c r="L7284" s="3">
        <v>2018</v>
      </c>
      <c r="P7284" s="3" t="s">
        <v>35561</v>
      </c>
      <c r="Q7284" s="3" t="s">
        <v>28869</v>
      </c>
      <c r="R7284" s="3">
        <v>54.802008000000001</v>
      </c>
      <c r="S7284" s="3">
        <v>55.836893000000003</v>
      </c>
      <c r="T7284" s="3" t="s">
        <v>191</v>
      </c>
      <c r="U7284" s="3" t="s">
        <v>36677</v>
      </c>
      <c r="X7284" s="3" t="s">
        <v>35564</v>
      </c>
      <c r="Y7284" s="3" t="s">
        <v>29751</v>
      </c>
      <c r="Z7284" s="3" t="s">
        <v>29933</v>
      </c>
      <c r="AG7284" s="3" t="s">
        <v>36937</v>
      </c>
      <c r="AH7284" s="3" t="s">
        <v>36938</v>
      </c>
    </row>
    <row r="7285" spans="1:34" ht="15.75" hidden="1" customHeight="1" x14ac:dyDescent="0.25">
      <c r="A7285" s="3" t="s">
        <v>35056</v>
      </c>
      <c r="B7285" s="3" t="s">
        <v>36936</v>
      </c>
      <c r="C7285" s="3">
        <v>2</v>
      </c>
      <c r="D7285" s="3" t="s">
        <v>40</v>
      </c>
      <c r="E7285" s="3">
        <v>220</v>
      </c>
      <c r="F7285" s="3" t="s">
        <v>186</v>
      </c>
      <c r="G7285" s="3" t="s">
        <v>103</v>
      </c>
      <c r="H7285" s="3" t="s">
        <v>187</v>
      </c>
      <c r="L7285" s="3">
        <v>2018</v>
      </c>
      <c r="P7285" s="3" t="s">
        <v>35561</v>
      </c>
      <c r="Q7285" s="3" t="s">
        <v>28869</v>
      </c>
      <c r="R7285" s="3">
        <v>54.802008000000001</v>
      </c>
      <c r="S7285" s="3">
        <v>55.836893000000003</v>
      </c>
      <c r="T7285" s="3" t="s">
        <v>191</v>
      </c>
      <c r="U7285" s="3" t="s">
        <v>36677</v>
      </c>
      <c r="X7285" s="3" t="s">
        <v>35564</v>
      </c>
      <c r="Y7285" s="3" t="s">
        <v>29751</v>
      </c>
      <c r="Z7285" s="3" t="s">
        <v>29933</v>
      </c>
      <c r="AG7285" s="3" t="s">
        <v>36937</v>
      </c>
      <c r="AH7285" s="3" t="s">
        <v>36939</v>
      </c>
    </row>
    <row r="7286" spans="1:34" ht="15.75" hidden="1" customHeight="1" x14ac:dyDescent="0.25">
      <c r="A7286" s="3" t="s">
        <v>16548</v>
      </c>
      <c r="B7286" s="3" t="s">
        <v>16719</v>
      </c>
      <c r="C7286" s="3">
        <v>1</v>
      </c>
      <c r="D7286" s="3" t="s">
        <v>68</v>
      </c>
      <c r="E7286" s="3">
        <v>220.98</v>
      </c>
      <c r="F7286" s="3" t="s">
        <v>186</v>
      </c>
      <c r="G7286" s="3" t="s">
        <v>101</v>
      </c>
      <c r="H7286" s="3" t="s">
        <v>188</v>
      </c>
      <c r="L7286" s="3">
        <v>2018</v>
      </c>
      <c r="P7286" s="3" t="s">
        <v>16720</v>
      </c>
      <c r="Q7286" s="3" t="s">
        <v>16720</v>
      </c>
      <c r="R7286" s="3">
        <v>23.2240219417403</v>
      </c>
      <c r="S7286" s="3">
        <v>90.673872356443795</v>
      </c>
      <c r="T7286" s="3" t="s">
        <v>191</v>
      </c>
      <c r="U7286" s="3" t="s">
        <v>16683</v>
      </c>
      <c r="Y7286" s="3" t="s">
        <v>16333</v>
      </c>
      <c r="Z7286" s="3" t="s">
        <v>16334</v>
      </c>
      <c r="AG7286" s="3" t="s">
        <v>16721</v>
      </c>
      <c r="AH7286" s="3" t="s">
        <v>16722</v>
      </c>
    </row>
    <row r="7287" spans="1:34" ht="15.75" hidden="1" customHeight="1" x14ac:dyDescent="0.25">
      <c r="A7287" s="3" t="s">
        <v>6474</v>
      </c>
      <c r="B7287" s="3" t="s">
        <v>11991</v>
      </c>
      <c r="C7287" s="3" t="s">
        <v>11992</v>
      </c>
      <c r="D7287" s="3" t="s">
        <v>204</v>
      </c>
      <c r="E7287" s="3">
        <v>221</v>
      </c>
      <c r="F7287" s="3" t="s">
        <v>186</v>
      </c>
      <c r="G7287" s="3" t="s">
        <v>103</v>
      </c>
      <c r="H7287" s="3" t="s">
        <v>187</v>
      </c>
      <c r="L7287" s="3" t="s">
        <v>4027</v>
      </c>
      <c r="P7287" s="3" t="s">
        <v>11993</v>
      </c>
      <c r="Q7287" s="3" t="s">
        <v>11994</v>
      </c>
      <c r="R7287" s="3">
        <v>43.161946999999998</v>
      </c>
      <c r="S7287" s="3">
        <v>-78.744969999999995</v>
      </c>
      <c r="T7287" s="3" t="s">
        <v>191</v>
      </c>
      <c r="U7287" s="3" t="s">
        <v>11995</v>
      </c>
      <c r="V7287" s="3" t="s">
        <v>9835</v>
      </c>
      <c r="X7287" s="3" t="s">
        <v>6513</v>
      </c>
      <c r="Y7287" s="3" t="s">
        <v>2543</v>
      </c>
      <c r="Z7287" s="3" t="s">
        <v>3059</v>
      </c>
      <c r="AA7287" s="3" t="s">
        <v>11996</v>
      </c>
      <c r="AB7287" s="3" t="s">
        <v>11997</v>
      </c>
      <c r="AG7287" s="3" t="s">
        <v>11998</v>
      </c>
      <c r="AH7287" s="3" t="s">
        <v>11999</v>
      </c>
    </row>
    <row r="7288" spans="1:34" ht="15.75" hidden="1" customHeight="1" x14ac:dyDescent="0.25">
      <c r="A7288" s="3" t="s">
        <v>35056</v>
      </c>
      <c r="B7288" s="3" t="s">
        <v>36065</v>
      </c>
      <c r="C7288" s="3" t="s">
        <v>577</v>
      </c>
      <c r="D7288" s="3" t="s">
        <v>40</v>
      </c>
      <c r="E7288" s="3">
        <v>221</v>
      </c>
      <c r="F7288" s="3" t="s">
        <v>186</v>
      </c>
      <c r="G7288" s="3" t="s">
        <v>103</v>
      </c>
      <c r="H7288" s="3" t="s">
        <v>187</v>
      </c>
      <c r="L7288" s="3">
        <v>2012</v>
      </c>
      <c r="P7288" s="3" t="s">
        <v>35100</v>
      </c>
      <c r="Q7288" s="3" t="s">
        <v>35100</v>
      </c>
      <c r="R7288" s="3">
        <v>58.623519000000002</v>
      </c>
      <c r="S7288" s="3">
        <v>31.220238999999999</v>
      </c>
      <c r="T7288" s="3" t="s">
        <v>191</v>
      </c>
      <c r="U7288" s="3" t="s">
        <v>36066</v>
      </c>
      <c r="X7288" s="3" t="s">
        <v>36067</v>
      </c>
      <c r="Y7288" s="3" t="s">
        <v>29751</v>
      </c>
      <c r="Z7288" s="3" t="s">
        <v>29933</v>
      </c>
      <c r="AG7288" s="3" t="s">
        <v>36068</v>
      </c>
      <c r="AH7288" s="3" t="s">
        <v>36071</v>
      </c>
    </row>
    <row r="7289" spans="1:34" ht="15.75" hidden="1" customHeight="1" x14ac:dyDescent="0.25">
      <c r="A7289" s="3" t="s">
        <v>27851</v>
      </c>
      <c r="B7289" s="3" t="s">
        <v>27999</v>
      </c>
      <c r="C7289" s="3">
        <v>1</v>
      </c>
      <c r="D7289" s="3" t="s">
        <v>3955</v>
      </c>
      <c r="E7289" s="3">
        <v>222</v>
      </c>
      <c r="F7289" s="3" t="s">
        <v>186</v>
      </c>
      <c r="G7289" s="3" t="s">
        <v>103</v>
      </c>
      <c r="H7289" s="3" t="s">
        <v>187</v>
      </c>
      <c r="K7289" s="3" t="s">
        <v>82</v>
      </c>
      <c r="L7289" s="3" t="s">
        <v>4155</v>
      </c>
      <c r="P7289" s="3" t="s">
        <v>27988</v>
      </c>
      <c r="Q7289" s="3" t="s">
        <v>27903</v>
      </c>
      <c r="R7289" s="3">
        <v>12.675773</v>
      </c>
      <c r="S7289" s="3">
        <v>101.135243</v>
      </c>
      <c r="T7289" s="3" t="s">
        <v>191</v>
      </c>
      <c r="U7289" s="3" t="s">
        <v>27982</v>
      </c>
      <c r="X7289" s="3" t="s">
        <v>27865</v>
      </c>
      <c r="Y7289" s="3" t="s">
        <v>16333</v>
      </c>
      <c r="Z7289" s="3" t="s">
        <v>17260</v>
      </c>
      <c r="AC7289" s="3" t="s">
        <v>28000</v>
      </c>
      <c r="AG7289" s="3" t="s">
        <v>28001</v>
      </c>
      <c r="AH7289" s="3" t="s">
        <v>28002</v>
      </c>
    </row>
    <row r="7290" spans="1:34" ht="15.75" hidden="1" customHeight="1" x14ac:dyDescent="0.25">
      <c r="A7290" s="3" t="s">
        <v>27851</v>
      </c>
      <c r="B7290" s="3" t="s">
        <v>27999</v>
      </c>
      <c r="C7290" s="3">
        <v>2</v>
      </c>
      <c r="D7290" s="3" t="s">
        <v>3955</v>
      </c>
      <c r="E7290" s="3">
        <v>222</v>
      </c>
      <c r="F7290" s="3" t="s">
        <v>186</v>
      </c>
      <c r="G7290" s="3" t="s">
        <v>103</v>
      </c>
      <c r="H7290" s="3" t="s">
        <v>187</v>
      </c>
      <c r="K7290" s="3" t="s">
        <v>82</v>
      </c>
      <c r="L7290" s="3" t="s">
        <v>4155</v>
      </c>
      <c r="P7290" s="3" t="s">
        <v>27988</v>
      </c>
      <c r="Q7290" s="3" t="s">
        <v>27903</v>
      </c>
      <c r="R7290" s="3">
        <v>12.675773</v>
      </c>
      <c r="S7290" s="3">
        <v>101.135243</v>
      </c>
      <c r="T7290" s="3" t="s">
        <v>191</v>
      </c>
      <c r="U7290" s="3" t="s">
        <v>27982</v>
      </c>
      <c r="X7290" s="3" t="s">
        <v>27865</v>
      </c>
      <c r="Y7290" s="3" t="s">
        <v>16333</v>
      </c>
      <c r="Z7290" s="3" t="s">
        <v>17260</v>
      </c>
      <c r="AC7290" s="3" t="s">
        <v>28000</v>
      </c>
      <c r="AG7290" s="3" t="s">
        <v>28001</v>
      </c>
      <c r="AH7290" s="3" t="s">
        <v>28003</v>
      </c>
    </row>
    <row r="7291" spans="1:34" ht="15.75" hidden="1" customHeight="1" x14ac:dyDescent="0.25">
      <c r="A7291" s="3" t="s">
        <v>29927</v>
      </c>
      <c r="B7291" s="3" t="s">
        <v>29997</v>
      </c>
      <c r="C7291" s="3">
        <v>3</v>
      </c>
      <c r="D7291" s="3" t="s">
        <v>40</v>
      </c>
      <c r="E7291" s="3">
        <v>222</v>
      </c>
      <c r="F7291" s="3" t="s">
        <v>186</v>
      </c>
      <c r="G7291" s="3" t="s">
        <v>103</v>
      </c>
      <c r="H7291" s="3" t="s">
        <v>187</v>
      </c>
      <c r="I7291" s="3" t="s">
        <v>230</v>
      </c>
      <c r="J7291" s="3" t="s">
        <v>188</v>
      </c>
      <c r="L7291" s="3">
        <v>2009</v>
      </c>
      <c r="P7291" s="3" t="s">
        <v>29953</v>
      </c>
      <c r="Q7291" s="3" t="s">
        <v>29930</v>
      </c>
      <c r="R7291" s="3">
        <v>53.880102000000001</v>
      </c>
      <c r="S7291" s="3">
        <v>27.649027</v>
      </c>
      <c r="T7291" s="3" t="s">
        <v>191</v>
      </c>
      <c r="U7291" s="3" t="s">
        <v>29955</v>
      </c>
      <c r="X7291" s="3" t="s">
        <v>29955</v>
      </c>
      <c r="Y7291" s="3" t="s">
        <v>29751</v>
      </c>
      <c r="Z7291" s="3" t="s">
        <v>29933</v>
      </c>
      <c r="AG7291" s="3" t="s">
        <v>29998</v>
      </c>
      <c r="AH7291" s="3" t="s">
        <v>29999</v>
      </c>
    </row>
    <row r="7292" spans="1:34" ht="15.75" hidden="1" customHeight="1" x14ac:dyDescent="0.25">
      <c r="A7292" s="3" t="s">
        <v>17288</v>
      </c>
      <c r="B7292" s="3" t="s">
        <v>19456</v>
      </c>
      <c r="C7292" s="3" t="s">
        <v>213</v>
      </c>
      <c r="D7292" s="3" t="s">
        <v>42</v>
      </c>
      <c r="E7292" s="3">
        <v>223</v>
      </c>
      <c r="F7292" s="3" t="s">
        <v>671</v>
      </c>
      <c r="G7292" s="3" t="s">
        <v>103</v>
      </c>
      <c r="H7292" s="3" t="s">
        <v>187</v>
      </c>
      <c r="P7292" s="3" t="s">
        <v>19457</v>
      </c>
      <c r="Q7292" s="3" t="s">
        <v>19458</v>
      </c>
      <c r="R7292" s="3">
        <v>38.473008999999998</v>
      </c>
      <c r="S7292" s="3">
        <v>106.25673399999999</v>
      </c>
      <c r="T7292" s="3" t="s">
        <v>191</v>
      </c>
      <c r="U7292" s="3" t="s">
        <v>19448</v>
      </c>
      <c r="W7292" s="3" t="s">
        <v>19459</v>
      </c>
      <c r="X7292" s="3" t="s">
        <v>19450</v>
      </c>
      <c r="Y7292" s="3" t="s">
        <v>16333</v>
      </c>
      <c r="Z7292" s="3" t="s">
        <v>17294</v>
      </c>
      <c r="AG7292" s="3" t="s">
        <v>19460</v>
      </c>
      <c r="AH7292" s="3" t="s">
        <v>19462</v>
      </c>
    </row>
    <row r="7293" spans="1:34" ht="15.75" hidden="1" customHeight="1" x14ac:dyDescent="0.25">
      <c r="A7293" s="3" t="s">
        <v>3946</v>
      </c>
      <c r="B7293" s="3" t="s">
        <v>4384</v>
      </c>
      <c r="C7293" s="3">
        <v>1</v>
      </c>
      <c r="D7293" s="3" t="s">
        <v>40</v>
      </c>
      <c r="E7293" s="3">
        <v>224</v>
      </c>
      <c r="F7293" s="3" t="s">
        <v>186</v>
      </c>
      <c r="G7293" s="3" t="s">
        <v>103</v>
      </c>
      <c r="H7293" s="3" t="s">
        <v>187</v>
      </c>
      <c r="L7293" s="3" t="s">
        <v>3964</v>
      </c>
      <c r="P7293" s="3" t="s">
        <v>3956</v>
      </c>
      <c r="Q7293" s="3" t="s">
        <v>3956</v>
      </c>
      <c r="R7293" s="3">
        <v>57.007952199999998</v>
      </c>
      <c r="S7293" s="3">
        <v>-111.48677720000001</v>
      </c>
      <c r="T7293" s="3" t="s">
        <v>191</v>
      </c>
      <c r="U7293" s="3" t="s">
        <v>4385</v>
      </c>
      <c r="X7293" s="3" t="s">
        <v>3951</v>
      </c>
      <c r="Y7293" s="3" t="s">
        <v>2543</v>
      </c>
      <c r="Z7293" s="3" t="s">
        <v>3059</v>
      </c>
      <c r="AD7293" s="3" t="s">
        <v>197</v>
      </c>
      <c r="AE7293" s="3" t="s">
        <v>816</v>
      </c>
      <c r="AF7293" s="3" t="s">
        <v>1552</v>
      </c>
      <c r="AG7293" s="3" t="s">
        <v>4386</v>
      </c>
      <c r="AH7293" s="3" t="s">
        <v>4387</v>
      </c>
    </row>
    <row r="7294" spans="1:34" ht="15.75" hidden="1" customHeight="1" x14ac:dyDescent="0.25">
      <c r="A7294" s="3" t="s">
        <v>34121</v>
      </c>
      <c r="B7294" s="3" t="s">
        <v>34352</v>
      </c>
      <c r="C7294" s="3">
        <v>12</v>
      </c>
      <c r="D7294" s="3" t="s">
        <v>40</v>
      </c>
      <c r="E7294" s="3">
        <v>224</v>
      </c>
      <c r="F7294" s="3" t="s">
        <v>186</v>
      </c>
      <c r="G7294" s="3" t="s">
        <v>103</v>
      </c>
      <c r="H7294" s="3" t="s">
        <v>187</v>
      </c>
      <c r="L7294" s="3" t="s">
        <v>2891</v>
      </c>
      <c r="P7294" s="3" t="s">
        <v>34308</v>
      </c>
      <c r="Q7294" s="3" t="s">
        <v>30169</v>
      </c>
      <c r="R7294" s="3">
        <v>52.101700000000001</v>
      </c>
      <c r="S7294" s="3">
        <v>5.0793999999999997</v>
      </c>
      <c r="T7294" s="3" t="s">
        <v>191</v>
      </c>
      <c r="U7294" s="3" t="s">
        <v>34309</v>
      </c>
      <c r="X7294" s="3" t="s">
        <v>34309</v>
      </c>
      <c r="Y7294" s="3" t="s">
        <v>29751</v>
      </c>
      <c r="Z7294" s="3" t="s">
        <v>29784</v>
      </c>
      <c r="AB7294" s="3" t="s">
        <v>34353</v>
      </c>
      <c r="AG7294" s="3" t="s">
        <v>34354</v>
      </c>
      <c r="AH7294" s="3" t="s">
        <v>34355</v>
      </c>
    </row>
    <row r="7295" spans="1:34" ht="15.75" hidden="1" customHeight="1" x14ac:dyDescent="0.25">
      <c r="A7295" s="3" t="s">
        <v>183</v>
      </c>
      <c r="B7295" s="3" t="s">
        <v>251</v>
      </c>
      <c r="C7295" s="3">
        <v>1</v>
      </c>
      <c r="D7295" s="3" t="s">
        <v>40</v>
      </c>
      <c r="E7295" s="3">
        <v>225</v>
      </c>
      <c r="F7295" s="3" t="s">
        <v>186</v>
      </c>
      <c r="G7295" s="3" t="s">
        <v>105</v>
      </c>
      <c r="H7295" s="3" t="s">
        <v>188</v>
      </c>
      <c r="I7295" s="3" t="s">
        <v>188</v>
      </c>
      <c r="J7295" s="3" t="s">
        <v>188</v>
      </c>
      <c r="L7295" s="3">
        <v>2019</v>
      </c>
      <c r="P7295" s="3" t="s">
        <v>189</v>
      </c>
      <c r="Q7295" s="3" t="s">
        <v>190</v>
      </c>
      <c r="R7295" s="3">
        <v>35.565800000000003</v>
      </c>
      <c r="S7295" s="3">
        <v>-0.93859999999999999</v>
      </c>
      <c r="T7295" s="3" t="s">
        <v>191</v>
      </c>
      <c r="U7295" s="3" t="s">
        <v>252</v>
      </c>
      <c r="W7295" s="3" t="s">
        <v>253</v>
      </c>
      <c r="X7295" s="3" t="s">
        <v>254</v>
      </c>
      <c r="Y7295" s="3" t="s">
        <v>194</v>
      </c>
      <c r="Z7295" s="3" t="s">
        <v>195</v>
      </c>
      <c r="AA7295" s="3" t="s">
        <v>255</v>
      </c>
      <c r="AC7295" s="3" t="s">
        <v>256</v>
      </c>
      <c r="AD7295" s="3" t="s">
        <v>197</v>
      </c>
      <c r="AE7295" s="3" t="s">
        <v>257</v>
      </c>
      <c r="AF7295" s="3" t="s">
        <v>197</v>
      </c>
      <c r="AG7295" s="3" t="s">
        <v>258</v>
      </c>
      <c r="AH7295" s="3" t="s">
        <v>259</v>
      </c>
    </row>
    <row r="7296" spans="1:34" ht="15.75" hidden="1" customHeight="1" x14ac:dyDescent="0.25">
      <c r="A7296" s="3" t="s">
        <v>183</v>
      </c>
      <c r="B7296" s="3" t="s">
        <v>251</v>
      </c>
      <c r="C7296" s="3">
        <v>2</v>
      </c>
      <c r="D7296" s="3" t="s">
        <v>40</v>
      </c>
      <c r="E7296" s="3">
        <v>225</v>
      </c>
      <c r="F7296" s="3" t="s">
        <v>186</v>
      </c>
      <c r="G7296" s="3" t="s">
        <v>105</v>
      </c>
      <c r="H7296" s="3" t="s">
        <v>188</v>
      </c>
      <c r="I7296" s="3" t="s">
        <v>188</v>
      </c>
      <c r="J7296" s="3" t="s">
        <v>188</v>
      </c>
      <c r="L7296" s="3">
        <v>2020</v>
      </c>
      <c r="P7296" s="3" t="s">
        <v>189</v>
      </c>
      <c r="Q7296" s="3" t="s">
        <v>190</v>
      </c>
      <c r="R7296" s="3">
        <v>35.565800000000003</v>
      </c>
      <c r="S7296" s="3">
        <v>-0.93859999999999999</v>
      </c>
      <c r="T7296" s="3" t="s">
        <v>191</v>
      </c>
      <c r="U7296" s="3" t="s">
        <v>252</v>
      </c>
      <c r="W7296" s="3" t="s">
        <v>253</v>
      </c>
      <c r="X7296" s="3" t="s">
        <v>254</v>
      </c>
      <c r="Y7296" s="3" t="s">
        <v>194</v>
      </c>
      <c r="Z7296" s="3" t="s">
        <v>195</v>
      </c>
      <c r="AA7296" s="3" t="s">
        <v>255</v>
      </c>
      <c r="AC7296" s="3" t="s">
        <v>256</v>
      </c>
      <c r="AD7296" s="3" t="s">
        <v>197</v>
      </c>
      <c r="AE7296" s="3" t="s">
        <v>257</v>
      </c>
      <c r="AF7296" s="3" t="s">
        <v>197</v>
      </c>
      <c r="AG7296" s="3" t="s">
        <v>258</v>
      </c>
      <c r="AH7296" s="3" t="s">
        <v>260</v>
      </c>
    </row>
    <row r="7297" spans="1:34" ht="15.75" hidden="1" customHeight="1" x14ac:dyDescent="0.25">
      <c r="A7297" s="3" t="s">
        <v>5037</v>
      </c>
      <c r="B7297" s="3" t="s">
        <v>5132</v>
      </c>
      <c r="C7297" s="3">
        <v>1</v>
      </c>
      <c r="D7297" s="3" t="s">
        <v>546</v>
      </c>
      <c r="E7297" s="3">
        <v>225</v>
      </c>
      <c r="F7297" s="3" t="s">
        <v>186</v>
      </c>
      <c r="G7297" s="3" t="s">
        <v>107</v>
      </c>
      <c r="H7297" s="3" t="s">
        <v>188</v>
      </c>
      <c r="I7297" s="3" t="s">
        <v>188</v>
      </c>
      <c r="J7297" s="3" t="s">
        <v>188</v>
      </c>
      <c r="K7297" s="3" t="s">
        <v>82</v>
      </c>
      <c r="L7297" s="3">
        <v>2020</v>
      </c>
      <c r="O7297" s="3" t="s">
        <v>5133</v>
      </c>
      <c r="P7297" s="3" t="s">
        <v>5134</v>
      </c>
      <c r="Q7297" s="3" t="s">
        <v>5135</v>
      </c>
      <c r="R7297" s="3">
        <v>18.493770399999999</v>
      </c>
      <c r="S7297" s="3">
        <v>-69.350890199999995</v>
      </c>
      <c r="T7297" s="3" t="s">
        <v>191</v>
      </c>
      <c r="U7297" s="3" t="s">
        <v>5136</v>
      </c>
      <c r="X7297" s="3" t="s">
        <v>5136</v>
      </c>
      <c r="Y7297" s="3" t="s">
        <v>2543</v>
      </c>
      <c r="Z7297" s="3" t="s">
        <v>2544</v>
      </c>
      <c r="AD7297" s="3" t="s">
        <v>197</v>
      </c>
      <c r="AE7297" s="3" t="s">
        <v>1307</v>
      </c>
      <c r="AG7297" s="3" t="s">
        <v>5137</v>
      </c>
      <c r="AH7297" s="3" t="s">
        <v>5138</v>
      </c>
    </row>
    <row r="7298" spans="1:34" ht="15.75" hidden="1" customHeight="1" x14ac:dyDescent="0.25">
      <c r="A7298" s="3" t="s">
        <v>5037</v>
      </c>
      <c r="B7298" s="3" t="s">
        <v>5139</v>
      </c>
      <c r="C7298" s="3">
        <v>1</v>
      </c>
      <c r="D7298" s="3" t="s">
        <v>546</v>
      </c>
      <c r="E7298" s="3">
        <v>225</v>
      </c>
      <c r="F7298" s="3" t="s">
        <v>186</v>
      </c>
      <c r="G7298" s="3" t="s">
        <v>107</v>
      </c>
      <c r="H7298" s="3" t="s">
        <v>188</v>
      </c>
      <c r="I7298" s="3" t="s">
        <v>188</v>
      </c>
      <c r="J7298" s="3" t="s">
        <v>188</v>
      </c>
      <c r="K7298" s="3" t="s">
        <v>82</v>
      </c>
      <c r="L7298" s="3">
        <v>2020</v>
      </c>
      <c r="O7298" s="3" t="s">
        <v>5140</v>
      </c>
      <c r="P7298" s="3" t="s">
        <v>5140</v>
      </c>
      <c r="Q7298" s="3" t="s">
        <v>5141</v>
      </c>
      <c r="R7298" s="3">
        <v>18.492198999999999</v>
      </c>
      <c r="S7298" s="3">
        <v>-69.350228000000001</v>
      </c>
      <c r="T7298" s="3" t="s">
        <v>191</v>
      </c>
      <c r="U7298" s="3" t="s">
        <v>5136</v>
      </c>
      <c r="X7298" s="3" t="s">
        <v>5136</v>
      </c>
      <c r="Y7298" s="3" t="s">
        <v>2543</v>
      </c>
      <c r="Z7298" s="3" t="s">
        <v>2544</v>
      </c>
      <c r="AG7298" s="3" t="s">
        <v>5142</v>
      </c>
      <c r="AH7298" s="3" t="s">
        <v>5143</v>
      </c>
    </row>
    <row r="7299" spans="1:34" ht="15.75" hidden="1" customHeight="1" x14ac:dyDescent="0.25">
      <c r="A7299" s="3" t="s">
        <v>6266</v>
      </c>
      <c r="B7299" s="3" t="s">
        <v>6286</v>
      </c>
      <c r="C7299" s="3" t="s">
        <v>2589</v>
      </c>
      <c r="D7299" s="3" t="s">
        <v>185</v>
      </c>
      <c r="E7299" s="3">
        <v>225</v>
      </c>
      <c r="F7299" s="3" t="s">
        <v>186</v>
      </c>
      <c r="G7299" s="3" t="s">
        <v>105</v>
      </c>
      <c r="H7299" s="3" t="s">
        <v>188</v>
      </c>
      <c r="I7299" s="3" t="s">
        <v>188</v>
      </c>
      <c r="J7299" s="3" t="s">
        <v>188</v>
      </c>
      <c r="K7299" s="3" t="s">
        <v>82</v>
      </c>
      <c r="L7299" s="3">
        <v>2015</v>
      </c>
      <c r="O7299" s="3" t="s">
        <v>6287</v>
      </c>
      <c r="P7299" s="3" t="s">
        <v>6288</v>
      </c>
      <c r="Q7299" s="3" t="s">
        <v>6289</v>
      </c>
      <c r="R7299" s="3">
        <v>-6.8845710000000002</v>
      </c>
      <c r="S7299" s="3">
        <v>-79.790076999999997</v>
      </c>
      <c r="T7299" s="3" t="s">
        <v>191</v>
      </c>
      <c r="U7299" s="3" t="s">
        <v>6290</v>
      </c>
      <c r="W7299" s="3" t="s">
        <v>6291</v>
      </c>
      <c r="X7299" s="3" t="s">
        <v>6292</v>
      </c>
      <c r="Y7299" s="3" t="s">
        <v>2543</v>
      </c>
      <c r="Z7299" s="3" t="s">
        <v>2544</v>
      </c>
      <c r="AG7299" s="3" t="s">
        <v>6293</v>
      </c>
      <c r="AH7299" s="3" t="s">
        <v>6294</v>
      </c>
    </row>
    <row r="7300" spans="1:34" ht="15.75" hidden="1" customHeight="1" x14ac:dyDescent="0.25">
      <c r="A7300" s="3" t="s">
        <v>6474</v>
      </c>
      <c r="B7300" s="3" t="s">
        <v>15437</v>
      </c>
      <c r="C7300" s="3">
        <v>1</v>
      </c>
      <c r="D7300" s="3" t="s">
        <v>40</v>
      </c>
      <c r="E7300" s="3">
        <v>225</v>
      </c>
      <c r="F7300" s="3" t="s">
        <v>186</v>
      </c>
      <c r="G7300" s="3" t="s">
        <v>111</v>
      </c>
      <c r="H7300" s="3" t="s">
        <v>82</v>
      </c>
      <c r="L7300" s="3">
        <v>1966</v>
      </c>
      <c r="N7300" s="3">
        <v>2024</v>
      </c>
      <c r="P7300" s="3" t="s">
        <v>6931</v>
      </c>
      <c r="Q7300" s="3" t="s">
        <v>6931</v>
      </c>
      <c r="R7300" s="3">
        <v>29.256699999999999</v>
      </c>
      <c r="S7300" s="3">
        <v>-98.382499999999993</v>
      </c>
      <c r="T7300" s="3" t="s">
        <v>191</v>
      </c>
      <c r="U7300" s="3" t="s">
        <v>6932</v>
      </c>
      <c r="V7300" s="3" t="s">
        <v>6933</v>
      </c>
      <c r="X7300" s="3" t="s">
        <v>6653</v>
      </c>
      <c r="Y7300" s="3" t="s">
        <v>2543</v>
      </c>
      <c r="Z7300" s="3" t="s">
        <v>3059</v>
      </c>
      <c r="AA7300" s="3" t="s">
        <v>15438</v>
      </c>
      <c r="AB7300" s="3" t="s">
        <v>6754</v>
      </c>
      <c r="AG7300" s="3" t="s">
        <v>15439</v>
      </c>
      <c r="AH7300" s="3" t="s">
        <v>15440</v>
      </c>
    </row>
    <row r="7301" spans="1:34" ht="15.75" hidden="1" customHeight="1" x14ac:dyDescent="0.25">
      <c r="A7301" s="3" t="s">
        <v>16548</v>
      </c>
      <c r="B7301" s="3" t="s">
        <v>16585</v>
      </c>
      <c r="C7301" s="3" t="s">
        <v>807</v>
      </c>
      <c r="D7301" s="3" t="s">
        <v>40</v>
      </c>
      <c r="E7301" s="3">
        <v>225</v>
      </c>
      <c r="F7301" s="3" t="s">
        <v>186</v>
      </c>
      <c r="G7301" s="3" t="s">
        <v>103</v>
      </c>
      <c r="H7301" s="3" t="s">
        <v>188</v>
      </c>
      <c r="L7301" s="3">
        <v>2015</v>
      </c>
      <c r="P7301" s="3" t="s">
        <v>16581</v>
      </c>
      <c r="Q7301" s="3" t="s">
        <v>16581</v>
      </c>
      <c r="R7301" s="3">
        <v>24.043332299999999</v>
      </c>
      <c r="S7301" s="3">
        <v>91.014254399999999</v>
      </c>
      <c r="T7301" s="3" t="s">
        <v>191</v>
      </c>
      <c r="U7301" s="3" t="s">
        <v>16576</v>
      </c>
      <c r="X7301" s="3" t="s">
        <v>16551</v>
      </c>
      <c r="Y7301" s="3" t="s">
        <v>16333</v>
      </c>
      <c r="Z7301" s="3" t="s">
        <v>16334</v>
      </c>
      <c r="AG7301" s="3" t="s">
        <v>16587</v>
      </c>
      <c r="AH7301" s="3" t="s">
        <v>16593</v>
      </c>
    </row>
    <row r="7302" spans="1:34" ht="15.75" hidden="1" customHeight="1" x14ac:dyDescent="0.25">
      <c r="A7302" s="3" t="s">
        <v>16548</v>
      </c>
      <c r="B7302" s="3" t="s">
        <v>16640</v>
      </c>
      <c r="C7302" s="3">
        <v>1</v>
      </c>
      <c r="D7302" s="3" t="s">
        <v>40</v>
      </c>
      <c r="E7302" s="3">
        <v>225</v>
      </c>
      <c r="F7302" s="3" t="s">
        <v>186</v>
      </c>
      <c r="G7302" s="3" t="s">
        <v>103</v>
      </c>
      <c r="H7302" s="3" t="s">
        <v>188</v>
      </c>
      <c r="L7302" s="3">
        <v>2015</v>
      </c>
      <c r="P7302" s="3" t="s">
        <v>16602</v>
      </c>
      <c r="Q7302" s="3" t="s">
        <v>16602</v>
      </c>
      <c r="R7302" s="3">
        <v>22.479292300000001</v>
      </c>
      <c r="S7302" s="3">
        <v>90.710956600000003</v>
      </c>
      <c r="T7302" s="3" t="s">
        <v>191</v>
      </c>
      <c r="U7302" s="3" t="s">
        <v>16641</v>
      </c>
      <c r="X7302" s="3" t="s">
        <v>16642</v>
      </c>
      <c r="Y7302" s="3" t="s">
        <v>16333</v>
      </c>
      <c r="Z7302" s="3" t="s">
        <v>16334</v>
      </c>
      <c r="AG7302" s="3" t="s">
        <v>16643</v>
      </c>
      <c r="AH7302" s="3" t="s">
        <v>16644</v>
      </c>
    </row>
    <row r="7303" spans="1:34" ht="15.75" hidden="1" customHeight="1" x14ac:dyDescent="0.25">
      <c r="A7303" s="3" t="s">
        <v>16548</v>
      </c>
      <c r="B7303" s="3" t="s">
        <v>16788</v>
      </c>
      <c r="C7303" s="3">
        <v>1</v>
      </c>
      <c r="D7303" s="3" t="s">
        <v>3199</v>
      </c>
      <c r="E7303" s="3">
        <v>225</v>
      </c>
      <c r="F7303" s="3" t="s">
        <v>511</v>
      </c>
      <c r="G7303" s="3" t="s">
        <v>103</v>
      </c>
      <c r="H7303" s="3" t="s">
        <v>188</v>
      </c>
      <c r="L7303" s="3">
        <v>2030</v>
      </c>
      <c r="P7303" s="3" t="s">
        <v>16666</v>
      </c>
      <c r="Q7303" s="3" t="s">
        <v>16666</v>
      </c>
      <c r="R7303" s="3">
        <v>23.9959910740886</v>
      </c>
      <c r="S7303" s="3">
        <v>90.348692141396796</v>
      </c>
      <c r="T7303" s="3" t="s">
        <v>528</v>
      </c>
      <c r="U7303" s="3" t="s">
        <v>16789</v>
      </c>
      <c r="W7303" s="3" t="s">
        <v>16790</v>
      </c>
      <c r="X7303" s="3" t="s">
        <v>16555</v>
      </c>
      <c r="Y7303" s="3" t="s">
        <v>16333</v>
      </c>
      <c r="Z7303" s="3" t="s">
        <v>16334</v>
      </c>
      <c r="AC7303" s="3" t="s">
        <v>16791</v>
      </c>
      <c r="AG7303" s="3" t="s">
        <v>16792</v>
      </c>
      <c r="AH7303" s="3" t="s">
        <v>16793</v>
      </c>
    </row>
    <row r="7304" spans="1:34" ht="15.75" hidden="1" customHeight="1" x14ac:dyDescent="0.25">
      <c r="A7304" s="3" t="s">
        <v>16548</v>
      </c>
      <c r="B7304" s="3" t="s">
        <v>16795</v>
      </c>
      <c r="C7304" s="3">
        <v>8</v>
      </c>
      <c r="D7304" s="3" t="s">
        <v>42</v>
      </c>
      <c r="E7304" s="3">
        <v>225</v>
      </c>
      <c r="F7304" s="3" t="s">
        <v>571</v>
      </c>
      <c r="G7304" s="3" t="s">
        <v>103</v>
      </c>
      <c r="H7304" s="3" t="s">
        <v>188</v>
      </c>
      <c r="I7304" s="3" t="s">
        <v>188</v>
      </c>
      <c r="J7304" s="3" t="s">
        <v>188</v>
      </c>
      <c r="L7304" s="3">
        <v>2026</v>
      </c>
      <c r="P7304" s="3" t="s">
        <v>16602</v>
      </c>
      <c r="Q7304" s="3" t="s">
        <v>16602</v>
      </c>
      <c r="R7304" s="3">
        <v>23.980072</v>
      </c>
      <c r="S7304" s="3">
        <v>90.637084000000002</v>
      </c>
      <c r="T7304" s="3" t="s">
        <v>191</v>
      </c>
      <c r="U7304" s="3" t="s">
        <v>16796</v>
      </c>
      <c r="W7304" s="3" t="s">
        <v>16797</v>
      </c>
      <c r="X7304" s="3" t="s">
        <v>16555</v>
      </c>
      <c r="Y7304" s="3" t="s">
        <v>16333</v>
      </c>
      <c r="Z7304" s="3" t="s">
        <v>16334</v>
      </c>
      <c r="AC7304" s="3" t="s">
        <v>16798</v>
      </c>
      <c r="AG7304" s="3" t="s">
        <v>16799</v>
      </c>
      <c r="AH7304" s="3" t="s">
        <v>16805</v>
      </c>
    </row>
    <row r="7305" spans="1:34" ht="15.75" hidden="1" customHeight="1" x14ac:dyDescent="0.25">
      <c r="A7305" s="3" t="s">
        <v>16548</v>
      </c>
      <c r="B7305" s="3" t="s">
        <v>16890</v>
      </c>
      <c r="C7305" s="3">
        <v>1</v>
      </c>
      <c r="D7305" s="3" t="s">
        <v>185</v>
      </c>
      <c r="E7305" s="3">
        <v>225</v>
      </c>
      <c r="F7305" s="3" t="s">
        <v>186</v>
      </c>
      <c r="G7305" s="3" t="s">
        <v>103</v>
      </c>
      <c r="H7305" s="3" t="s">
        <v>188</v>
      </c>
      <c r="L7305" s="3">
        <v>2016</v>
      </c>
      <c r="P7305" s="3" t="s">
        <v>16635</v>
      </c>
      <c r="Q7305" s="3" t="s">
        <v>16635</v>
      </c>
      <c r="R7305" s="3">
        <v>22.866247999999999</v>
      </c>
      <c r="S7305" s="3">
        <v>89.536417</v>
      </c>
      <c r="T7305" s="3" t="s">
        <v>191</v>
      </c>
      <c r="U7305" s="3" t="s">
        <v>16891</v>
      </c>
      <c r="V7305" s="3" t="s">
        <v>16637</v>
      </c>
      <c r="X7305" s="3" t="s">
        <v>16637</v>
      </c>
      <c r="Y7305" s="3" t="s">
        <v>16333</v>
      </c>
      <c r="Z7305" s="3" t="s">
        <v>16334</v>
      </c>
      <c r="AC7305" s="3" t="s">
        <v>16892</v>
      </c>
      <c r="AG7305" s="3" t="s">
        <v>16893</v>
      </c>
      <c r="AH7305" s="3" t="s">
        <v>16894</v>
      </c>
    </row>
    <row r="7306" spans="1:34" ht="15.75" hidden="1" customHeight="1" x14ac:dyDescent="0.25">
      <c r="A7306" s="3" t="s">
        <v>16548</v>
      </c>
      <c r="B7306" s="3" t="s">
        <v>17165</v>
      </c>
      <c r="C7306" s="3">
        <v>1</v>
      </c>
      <c r="D7306" s="3" t="s">
        <v>185</v>
      </c>
      <c r="E7306" s="3">
        <v>225</v>
      </c>
      <c r="F7306" s="3" t="s">
        <v>186</v>
      </c>
      <c r="G7306" s="3" t="s">
        <v>103</v>
      </c>
      <c r="H7306" s="3" t="s">
        <v>188</v>
      </c>
      <c r="L7306" s="3">
        <v>2017</v>
      </c>
      <c r="P7306" s="3" t="s">
        <v>16602</v>
      </c>
      <c r="Q7306" s="3" t="s">
        <v>16602</v>
      </c>
      <c r="R7306" s="3">
        <v>22.323513200000001</v>
      </c>
      <c r="S7306" s="3">
        <v>91.863077500000003</v>
      </c>
      <c r="T7306" s="3" t="s">
        <v>191</v>
      </c>
      <c r="U7306" s="3" t="s">
        <v>16752</v>
      </c>
      <c r="X7306" s="3" t="s">
        <v>16551</v>
      </c>
      <c r="Y7306" s="3" t="s">
        <v>16333</v>
      </c>
      <c r="Z7306" s="3" t="s">
        <v>16334</v>
      </c>
      <c r="AC7306" s="3" t="s">
        <v>16752</v>
      </c>
      <c r="AG7306" s="3" t="s">
        <v>17166</v>
      </c>
      <c r="AH7306" s="3" t="s">
        <v>17167</v>
      </c>
    </row>
    <row r="7307" spans="1:34" ht="15.75" hidden="1" customHeight="1" x14ac:dyDescent="0.25">
      <c r="A7307" s="3" t="s">
        <v>16548</v>
      </c>
      <c r="B7307" s="3" t="s">
        <v>17168</v>
      </c>
      <c r="C7307" s="3">
        <v>1</v>
      </c>
      <c r="D7307" s="3" t="s">
        <v>185</v>
      </c>
      <c r="E7307" s="3">
        <v>225</v>
      </c>
      <c r="F7307" s="3" t="s">
        <v>186</v>
      </c>
      <c r="G7307" s="3" t="s">
        <v>103</v>
      </c>
      <c r="H7307" s="3" t="s">
        <v>188</v>
      </c>
      <c r="L7307" s="3">
        <v>2014</v>
      </c>
      <c r="P7307" s="3" t="s">
        <v>16635</v>
      </c>
      <c r="Q7307" s="3" t="s">
        <v>16635</v>
      </c>
      <c r="R7307" s="3">
        <v>24.386142199999998</v>
      </c>
      <c r="S7307" s="3">
        <v>89.743266700000007</v>
      </c>
      <c r="T7307" s="3" t="s">
        <v>191</v>
      </c>
      <c r="U7307" s="3" t="s">
        <v>17169</v>
      </c>
      <c r="X7307" s="3" t="s">
        <v>16604</v>
      </c>
      <c r="Y7307" s="3" t="s">
        <v>16333</v>
      </c>
      <c r="Z7307" s="3" t="s">
        <v>16334</v>
      </c>
      <c r="AG7307" s="3" t="s">
        <v>17170</v>
      </c>
      <c r="AH7307" s="3" t="s">
        <v>17171</v>
      </c>
    </row>
    <row r="7308" spans="1:34" ht="15.75" hidden="1" customHeight="1" x14ac:dyDescent="0.25">
      <c r="A7308" s="3" t="s">
        <v>16548</v>
      </c>
      <c r="B7308" s="3" t="s">
        <v>17168</v>
      </c>
      <c r="C7308" s="3">
        <v>2</v>
      </c>
      <c r="D7308" s="3" t="s">
        <v>185</v>
      </c>
      <c r="E7308" s="3">
        <v>225</v>
      </c>
      <c r="F7308" s="3" t="s">
        <v>186</v>
      </c>
      <c r="G7308" s="3" t="s">
        <v>103</v>
      </c>
      <c r="H7308" s="3" t="s">
        <v>188</v>
      </c>
      <c r="L7308" s="3">
        <v>2018</v>
      </c>
      <c r="P7308" s="3" t="s">
        <v>16635</v>
      </c>
      <c r="Q7308" s="3" t="s">
        <v>16635</v>
      </c>
      <c r="R7308" s="3">
        <v>24.386142199999998</v>
      </c>
      <c r="S7308" s="3">
        <v>89.743266700000007</v>
      </c>
      <c r="T7308" s="3" t="s">
        <v>191</v>
      </c>
      <c r="U7308" s="3" t="s">
        <v>17169</v>
      </c>
      <c r="X7308" s="3" t="s">
        <v>16604</v>
      </c>
      <c r="Y7308" s="3" t="s">
        <v>16333</v>
      </c>
      <c r="Z7308" s="3" t="s">
        <v>16334</v>
      </c>
      <c r="AG7308" s="3" t="s">
        <v>17170</v>
      </c>
      <c r="AH7308" s="3" t="s">
        <v>17172</v>
      </c>
    </row>
    <row r="7309" spans="1:34" ht="15.75" hidden="1" customHeight="1" x14ac:dyDescent="0.25">
      <c r="A7309" s="3" t="s">
        <v>16548</v>
      </c>
      <c r="B7309" s="3" t="s">
        <v>17168</v>
      </c>
      <c r="C7309" s="3">
        <v>3</v>
      </c>
      <c r="D7309" s="3" t="s">
        <v>185</v>
      </c>
      <c r="E7309" s="3">
        <v>225</v>
      </c>
      <c r="F7309" s="3" t="s">
        <v>186</v>
      </c>
      <c r="G7309" s="3" t="s">
        <v>103</v>
      </c>
      <c r="H7309" s="3" t="s">
        <v>188</v>
      </c>
      <c r="L7309" s="3">
        <v>2018</v>
      </c>
      <c r="P7309" s="3" t="s">
        <v>16635</v>
      </c>
      <c r="Q7309" s="3" t="s">
        <v>16635</v>
      </c>
      <c r="R7309" s="3">
        <v>24.386142199999998</v>
      </c>
      <c r="S7309" s="3">
        <v>89.743266700000007</v>
      </c>
      <c r="T7309" s="3" t="s">
        <v>191</v>
      </c>
      <c r="U7309" s="3" t="s">
        <v>17169</v>
      </c>
      <c r="X7309" s="3" t="s">
        <v>16604</v>
      </c>
      <c r="Y7309" s="3" t="s">
        <v>16333</v>
      </c>
      <c r="Z7309" s="3" t="s">
        <v>16334</v>
      </c>
      <c r="AG7309" s="3" t="s">
        <v>17170</v>
      </c>
      <c r="AH7309" s="3" t="s">
        <v>17173</v>
      </c>
    </row>
    <row r="7310" spans="1:34" ht="15.75" hidden="1" customHeight="1" x14ac:dyDescent="0.25">
      <c r="A7310" s="3" t="s">
        <v>16548</v>
      </c>
      <c r="B7310" s="3" t="s">
        <v>17217</v>
      </c>
      <c r="C7310" s="3">
        <v>1</v>
      </c>
      <c r="D7310" s="3" t="s">
        <v>40</v>
      </c>
      <c r="E7310" s="3">
        <v>225</v>
      </c>
      <c r="F7310" s="3" t="s">
        <v>186</v>
      </c>
      <c r="G7310" s="3" t="s">
        <v>103</v>
      </c>
      <c r="H7310" s="3" t="s">
        <v>188</v>
      </c>
      <c r="L7310" s="3" t="s">
        <v>4212</v>
      </c>
      <c r="P7310" s="3" t="s">
        <v>16602</v>
      </c>
      <c r="Q7310" s="3" t="s">
        <v>16602</v>
      </c>
      <c r="R7310" s="3">
        <v>24.910271300000002</v>
      </c>
      <c r="S7310" s="3">
        <v>91.828812400000004</v>
      </c>
      <c r="T7310" s="3" t="s">
        <v>191</v>
      </c>
      <c r="U7310" s="3" t="s">
        <v>16652</v>
      </c>
      <c r="X7310" s="3" t="s">
        <v>16652</v>
      </c>
      <c r="Y7310" s="3" t="s">
        <v>16333</v>
      </c>
      <c r="Z7310" s="3" t="s">
        <v>16334</v>
      </c>
      <c r="AC7310" s="3" t="s">
        <v>17218</v>
      </c>
      <c r="AG7310" s="3" t="s">
        <v>17219</v>
      </c>
      <c r="AH7310" s="3" t="s">
        <v>17220</v>
      </c>
    </row>
    <row r="7311" spans="1:34" ht="15.75" hidden="1" customHeight="1" x14ac:dyDescent="0.25">
      <c r="A7311" s="3" t="s">
        <v>20676</v>
      </c>
      <c r="B7311" s="3" t="s">
        <v>20909</v>
      </c>
      <c r="C7311" s="3">
        <v>1</v>
      </c>
      <c r="D7311" s="3" t="s">
        <v>40</v>
      </c>
      <c r="E7311" s="3">
        <v>225</v>
      </c>
      <c r="F7311" s="3" t="s">
        <v>186</v>
      </c>
      <c r="G7311" s="3" t="s">
        <v>103</v>
      </c>
      <c r="H7311" s="3" t="s">
        <v>188</v>
      </c>
      <c r="L7311" s="3">
        <v>2016</v>
      </c>
      <c r="P7311" s="3" t="s">
        <v>20910</v>
      </c>
      <c r="Q7311" s="3" t="s">
        <v>20911</v>
      </c>
      <c r="R7311" s="3">
        <v>29.141711000000001</v>
      </c>
      <c r="S7311" s="3">
        <v>78.963497000000004</v>
      </c>
      <c r="T7311" s="3" t="s">
        <v>191</v>
      </c>
      <c r="U7311" s="3" t="s">
        <v>20912</v>
      </c>
      <c r="X7311" s="3" t="s">
        <v>20913</v>
      </c>
      <c r="Y7311" s="3" t="s">
        <v>16333</v>
      </c>
      <c r="Z7311" s="3" t="s">
        <v>16334</v>
      </c>
      <c r="AG7311" s="3" t="s">
        <v>20914</v>
      </c>
      <c r="AH7311" s="3" t="s">
        <v>20915</v>
      </c>
    </row>
    <row r="7312" spans="1:34" ht="15.75" hidden="1" customHeight="1" x14ac:dyDescent="0.25">
      <c r="A7312" s="3" t="s">
        <v>20676</v>
      </c>
      <c r="B7312" s="3" t="s">
        <v>20916</v>
      </c>
      <c r="C7312" s="3">
        <v>1</v>
      </c>
      <c r="D7312" s="3" t="s">
        <v>40</v>
      </c>
      <c r="E7312" s="3">
        <v>225</v>
      </c>
      <c r="F7312" s="3" t="s">
        <v>186</v>
      </c>
      <c r="G7312" s="3" t="s">
        <v>103</v>
      </c>
      <c r="H7312" s="3" t="s">
        <v>188</v>
      </c>
      <c r="L7312" s="3">
        <v>2016</v>
      </c>
      <c r="P7312" s="3" t="s">
        <v>20917</v>
      </c>
      <c r="Q7312" s="3" t="s">
        <v>20918</v>
      </c>
      <c r="R7312" s="3">
        <v>29.154720999999999</v>
      </c>
      <c r="S7312" s="3">
        <v>78.974029000000002</v>
      </c>
      <c r="T7312" s="3" t="s">
        <v>191</v>
      </c>
      <c r="U7312" s="3" t="s">
        <v>20912</v>
      </c>
      <c r="X7312" s="3" t="s">
        <v>20913</v>
      </c>
      <c r="Y7312" s="3" t="s">
        <v>16333</v>
      </c>
      <c r="Z7312" s="3" t="s">
        <v>16334</v>
      </c>
      <c r="AG7312" s="3" t="s">
        <v>20919</v>
      </c>
      <c r="AH7312" s="3" t="s">
        <v>20920</v>
      </c>
    </row>
    <row r="7313" spans="1:34" ht="15.75" hidden="1" customHeight="1" x14ac:dyDescent="0.25">
      <c r="A7313" s="3" t="s">
        <v>20676</v>
      </c>
      <c r="B7313" s="3" t="s">
        <v>20916</v>
      </c>
      <c r="C7313" s="3">
        <v>2</v>
      </c>
      <c r="D7313" s="3" t="s">
        <v>40</v>
      </c>
      <c r="E7313" s="3">
        <v>225</v>
      </c>
      <c r="F7313" s="3" t="s">
        <v>262</v>
      </c>
      <c r="G7313" s="3" t="s">
        <v>103</v>
      </c>
      <c r="H7313" s="3" t="s">
        <v>188</v>
      </c>
      <c r="L7313" s="3">
        <v>2021</v>
      </c>
      <c r="P7313" s="3" t="s">
        <v>20917</v>
      </c>
      <c r="Q7313" s="3" t="s">
        <v>20918</v>
      </c>
      <c r="R7313" s="3">
        <v>29.154720999999999</v>
      </c>
      <c r="S7313" s="3">
        <v>78.974029000000002</v>
      </c>
      <c r="T7313" s="3" t="s">
        <v>191</v>
      </c>
      <c r="U7313" s="3" t="s">
        <v>20912</v>
      </c>
      <c r="X7313" s="3" t="s">
        <v>20913</v>
      </c>
      <c r="Y7313" s="3" t="s">
        <v>16333</v>
      </c>
      <c r="Z7313" s="3" t="s">
        <v>16334</v>
      </c>
      <c r="AG7313" s="3" t="s">
        <v>20919</v>
      </c>
      <c r="AH7313" s="3" t="s">
        <v>20921</v>
      </c>
    </row>
    <row r="7314" spans="1:34" ht="15.75" hidden="1" customHeight="1" x14ac:dyDescent="0.25">
      <c r="A7314" s="3" t="s">
        <v>25006</v>
      </c>
      <c r="B7314" s="3" t="s">
        <v>25107</v>
      </c>
      <c r="C7314" s="3">
        <v>1</v>
      </c>
      <c r="D7314" s="3" t="s">
        <v>40</v>
      </c>
      <c r="E7314" s="3">
        <v>225</v>
      </c>
      <c r="F7314" s="3" t="s">
        <v>186</v>
      </c>
      <c r="G7314" s="3" t="s">
        <v>103</v>
      </c>
      <c r="H7314" s="3" t="s">
        <v>188</v>
      </c>
      <c r="L7314" s="3" t="s">
        <v>6713</v>
      </c>
      <c r="P7314" s="3" t="s">
        <v>25108</v>
      </c>
      <c r="Q7314" s="3" t="s">
        <v>17174</v>
      </c>
      <c r="R7314" s="3">
        <v>21.386872</v>
      </c>
      <c r="S7314" s="3">
        <v>95.376655999999997</v>
      </c>
      <c r="T7314" s="3" t="s">
        <v>191</v>
      </c>
      <c r="U7314" s="3" t="s">
        <v>25104</v>
      </c>
      <c r="X7314" s="3" t="s">
        <v>25073</v>
      </c>
      <c r="Y7314" s="3" t="s">
        <v>16333</v>
      </c>
      <c r="Z7314" s="3" t="s">
        <v>17260</v>
      </c>
      <c r="AG7314" s="3" t="s">
        <v>25109</v>
      </c>
      <c r="AH7314" s="3" t="s">
        <v>25110</v>
      </c>
    </row>
    <row r="7315" spans="1:34" ht="15.75" hidden="1" customHeight="1" x14ac:dyDescent="0.25">
      <c r="A7315" s="3" t="s">
        <v>25155</v>
      </c>
      <c r="B7315" s="3" t="s">
        <v>25290</v>
      </c>
      <c r="C7315" s="3" t="s">
        <v>577</v>
      </c>
      <c r="D7315" s="3" t="s">
        <v>204</v>
      </c>
      <c r="E7315" s="3">
        <v>225</v>
      </c>
      <c r="F7315" s="3" t="s">
        <v>186</v>
      </c>
      <c r="G7315" s="3" t="s">
        <v>103</v>
      </c>
      <c r="H7315" s="3" t="s">
        <v>188</v>
      </c>
      <c r="I7315" s="3" t="s">
        <v>188</v>
      </c>
      <c r="J7315" s="3" t="s">
        <v>188</v>
      </c>
      <c r="L7315" s="3">
        <v>2018</v>
      </c>
      <c r="P7315" s="3" t="s">
        <v>25291</v>
      </c>
      <c r="Q7315" s="3" t="s">
        <v>25291</v>
      </c>
      <c r="R7315" s="3">
        <v>16.938682</v>
      </c>
      <c r="S7315" s="3">
        <v>53.972467000000002</v>
      </c>
      <c r="T7315" s="3" t="s">
        <v>191</v>
      </c>
      <c r="U7315" s="3" t="s">
        <v>25292</v>
      </c>
      <c r="X7315" s="3" t="s">
        <v>25169</v>
      </c>
      <c r="Y7315" s="3" t="s">
        <v>16333</v>
      </c>
      <c r="Z7315" s="3" t="s">
        <v>16342</v>
      </c>
      <c r="AD7315" s="3" t="s">
        <v>197</v>
      </c>
      <c r="AE7315" s="3" t="s">
        <v>257</v>
      </c>
      <c r="AF7315" s="3" t="s">
        <v>197</v>
      </c>
      <c r="AG7315" s="3" t="s">
        <v>25293</v>
      </c>
      <c r="AH7315" s="3" t="s">
        <v>25294</v>
      </c>
    </row>
    <row r="7316" spans="1:34" ht="15.75" hidden="1" customHeight="1" x14ac:dyDescent="0.25">
      <c r="A7316" s="3" t="s">
        <v>25155</v>
      </c>
      <c r="B7316" s="3" t="s">
        <v>25290</v>
      </c>
      <c r="C7316" s="3" t="s">
        <v>807</v>
      </c>
      <c r="D7316" s="3" t="s">
        <v>204</v>
      </c>
      <c r="E7316" s="3">
        <v>225</v>
      </c>
      <c r="F7316" s="3" t="s">
        <v>186</v>
      </c>
      <c r="G7316" s="3" t="s">
        <v>103</v>
      </c>
      <c r="H7316" s="3" t="s">
        <v>188</v>
      </c>
      <c r="I7316" s="3" t="s">
        <v>188</v>
      </c>
      <c r="J7316" s="3" t="s">
        <v>188</v>
      </c>
      <c r="L7316" s="3">
        <v>2018</v>
      </c>
      <c r="P7316" s="3" t="s">
        <v>25291</v>
      </c>
      <c r="Q7316" s="3" t="s">
        <v>25291</v>
      </c>
      <c r="R7316" s="3">
        <v>16.938682</v>
      </c>
      <c r="S7316" s="3">
        <v>53.972467000000002</v>
      </c>
      <c r="T7316" s="3" t="s">
        <v>191</v>
      </c>
      <c r="U7316" s="3" t="s">
        <v>25292</v>
      </c>
      <c r="X7316" s="3" t="s">
        <v>25169</v>
      </c>
      <c r="Y7316" s="3" t="s">
        <v>16333</v>
      </c>
      <c r="Z7316" s="3" t="s">
        <v>16342</v>
      </c>
      <c r="AD7316" s="3" t="s">
        <v>197</v>
      </c>
      <c r="AE7316" s="3" t="s">
        <v>257</v>
      </c>
      <c r="AF7316" s="3" t="s">
        <v>197</v>
      </c>
      <c r="AG7316" s="3" t="s">
        <v>25293</v>
      </c>
      <c r="AH7316" s="3" t="s">
        <v>25295</v>
      </c>
    </row>
    <row r="7317" spans="1:34" ht="15.75" hidden="1" customHeight="1" x14ac:dyDescent="0.25">
      <c r="A7317" s="3" t="s">
        <v>25333</v>
      </c>
      <c r="B7317" s="3" t="s">
        <v>25376</v>
      </c>
      <c r="C7317" s="3">
        <v>1</v>
      </c>
      <c r="D7317" s="3" t="s">
        <v>40</v>
      </c>
      <c r="E7317" s="3">
        <v>225</v>
      </c>
      <c r="F7317" s="3" t="s">
        <v>671</v>
      </c>
      <c r="G7317" s="3" t="s">
        <v>103</v>
      </c>
      <c r="H7317" s="3" t="s">
        <v>188</v>
      </c>
      <c r="I7317" s="3" t="s">
        <v>188</v>
      </c>
      <c r="J7317" s="3" t="s">
        <v>188</v>
      </c>
      <c r="P7317" s="3" t="s">
        <v>25377</v>
      </c>
      <c r="Q7317" s="3" t="s">
        <v>25377</v>
      </c>
      <c r="R7317" s="3">
        <v>31.744019537338801</v>
      </c>
      <c r="S7317" s="3">
        <v>70.334782507186503</v>
      </c>
      <c r="T7317" s="3" t="s">
        <v>528</v>
      </c>
      <c r="U7317" s="3" t="s">
        <v>25378</v>
      </c>
      <c r="X7317" s="3" t="s">
        <v>25379</v>
      </c>
      <c r="Y7317" s="3" t="s">
        <v>16333</v>
      </c>
      <c r="Z7317" s="3" t="s">
        <v>16334</v>
      </c>
      <c r="AG7317" s="3" t="s">
        <v>25380</v>
      </c>
      <c r="AH7317" s="3" t="s">
        <v>25381</v>
      </c>
    </row>
    <row r="7318" spans="1:34" ht="15.75" hidden="1" customHeight="1" x14ac:dyDescent="0.25">
      <c r="A7318" s="3" t="s">
        <v>25333</v>
      </c>
      <c r="B7318" s="3" t="s">
        <v>25440</v>
      </c>
      <c r="C7318" s="3">
        <v>1</v>
      </c>
      <c r="D7318" s="3" t="s">
        <v>185</v>
      </c>
      <c r="E7318" s="3">
        <v>225</v>
      </c>
      <c r="F7318" s="3" t="s">
        <v>186</v>
      </c>
      <c r="G7318" s="3" t="s">
        <v>103</v>
      </c>
      <c r="H7318" s="3" t="s">
        <v>188</v>
      </c>
      <c r="L7318" s="3">
        <v>2011</v>
      </c>
      <c r="P7318" s="3" t="s">
        <v>25441</v>
      </c>
      <c r="Q7318" s="3" t="s">
        <v>25441</v>
      </c>
      <c r="R7318" s="3">
        <v>30.277757699999999</v>
      </c>
      <c r="S7318" s="3">
        <v>66.972639599999994</v>
      </c>
      <c r="T7318" s="3" t="s">
        <v>191</v>
      </c>
      <c r="U7318" s="3" t="s">
        <v>25358</v>
      </c>
      <c r="W7318" s="3" t="s">
        <v>25442</v>
      </c>
      <c r="X7318" s="3" t="s">
        <v>20837</v>
      </c>
      <c r="Y7318" s="3" t="s">
        <v>16333</v>
      </c>
      <c r="Z7318" s="3" t="s">
        <v>16334</v>
      </c>
      <c r="AG7318" s="3" t="s">
        <v>25443</v>
      </c>
      <c r="AH7318" s="3" t="s">
        <v>25444</v>
      </c>
    </row>
    <row r="7319" spans="1:34" ht="15.75" hidden="1" customHeight="1" x14ac:dyDescent="0.25">
      <c r="A7319" s="3" t="s">
        <v>25333</v>
      </c>
      <c r="B7319" s="3" t="s">
        <v>25564</v>
      </c>
      <c r="C7319" s="3">
        <v>1</v>
      </c>
      <c r="D7319" s="3" t="s">
        <v>185</v>
      </c>
      <c r="E7319" s="3">
        <v>225</v>
      </c>
      <c r="F7319" s="3" t="s">
        <v>186</v>
      </c>
      <c r="G7319" s="3" t="s">
        <v>103</v>
      </c>
      <c r="H7319" s="3" t="s">
        <v>188</v>
      </c>
      <c r="L7319" s="3">
        <v>2010</v>
      </c>
      <c r="P7319" s="3" t="s">
        <v>25565</v>
      </c>
      <c r="Q7319" s="3" t="s">
        <v>25566</v>
      </c>
      <c r="R7319" s="3">
        <v>31.188005199999999</v>
      </c>
      <c r="S7319" s="3">
        <v>73.887916700000005</v>
      </c>
      <c r="T7319" s="3" t="s">
        <v>191</v>
      </c>
      <c r="U7319" s="3" t="s">
        <v>25567</v>
      </c>
      <c r="W7319" s="3" t="s">
        <v>25353</v>
      </c>
      <c r="X7319" s="3" t="s">
        <v>20837</v>
      </c>
      <c r="Y7319" s="3" t="s">
        <v>16333</v>
      </c>
      <c r="Z7319" s="3" t="s">
        <v>16334</v>
      </c>
      <c r="AG7319" s="3" t="s">
        <v>25568</v>
      </c>
      <c r="AH7319" s="3" t="s">
        <v>25569</v>
      </c>
    </row>
    <row r="7320" spans="1:34" ht="15.75" hidden="1" customHeight="1" x14ac:dyDescent="0.25">
      <c r="A7320" s="3" t="s">
        <v>25333</v>
      </c>
      <c r="B7320" s="3" t="s">
        <v>25592</v>
      </c>
      <c r="C7320" s="3">
        <v>1</v>
      </c>
      <c r="D7320" s="3" t="s">
        <v>185</v>
      </c>
      <c r="E7320" s="3">
        <v>225</v>
      </c>
      <c r="F7320" s="3" t="s">
        <v>186</v>
      </c>
      <c r="G7320" s="3" t="s">
        <v>103</v>
      </c>
      <c r="H7320" s="3" t="s">
        <v>188</v>
      </c>
      <c r="L7320" s="3">
        <v>2010</v>
      </c>
      <c r="P7320" s="3" t="s">
        <v>25593</v>
      </c>
      <c r="Q7320" s="3" t="s">
        <v>25594</v>
      </c>
      <c r="R7320" s="3">
        <v>30.696186399999998</v>
      </c>
      <c r="S7320" s="3">
        <v>73.259363300000004</v>
      </c>
      <c r="T7320" s="3" t="s">
        <v>191</v>
      </c>
      <c r="U7320" s="3" t="s">
        <v>25595</v>
      </c>
      <c r="W7320" s="3" t="s">
        <v>25595</v>
      </c>
      <c r="X7320" s="3" t="s">
        <v>20837</v>
      </c>
      <c r="Y7320" s="3" t="s">
        <v>16333</v>
      </c>
      <c r="Z7320" s="3" t="s">
        <v>16334</v>
      </c>
      <c r="AG7320" s="3" t="s">
        <v>25596</v>
      </c>
      <c r="AH7320" s="3" t="s">
        <v>25597</v>
      </c>
    </row>
    <row r="7321" spans="1:34" ht="15.75" hidden="1" customHeight="1" x14ac:dyDescent="0.25">
      <c r="A7321" s="3" t="s">
        <v>25333</v>
      </c>
      <c r="B7321" s="3" t="s">
        <v>25598</v>
      </c>
      <c r="C7321" s="3">
        <v>1</v>
      </c>
      <c r="D7321" s="3" t="s">
        <v>185</v>
      </c>
      <c r="E7321" s="3">
        <v>225</v>
      </c>
      <c r="F7321" s="3" t="s">
        <v>186</v>
      </c>
      <c r="G7321" s="3" t="s">
        <v>103</v>
      </c>
      <c r="H7321" s="3" t="s">
        <v>188</v>
      </c>
      <c r="L7321" s="3">
        <v>2010</v>
      </c>
      <c r="P7321" s="3" t="s">
        <v>25599</v>
      </c>
      <c r="Q7321" s="3" t="s">
        <v>25600</v>
      </c>
      <c r="R7321" s="3">
        <v>31.761001</v>
      </c>
      <c r="S7321" s="3">
        <v>74.035548000000006</v>
      </c>
      <c r="T7321" s="3" t="s">
        <v>191</v>
      </c>
      <c r="U7321" s="3" t="s">
        <v>25601</v>
      </c>
      <c r="W7321" s="3" t="s">
        <v>25358</v>
      </c>
      <c r="X7321" s="3" t="s">
        <v>20837</v>
      </c>
      <c r="Y7321" s="3" t="s">
        <v>16333</v>
      </c>
      <c r="Z7321" s="3" t="s">
        <v>16334</v>
      </c>
      <c r="AG7321" s="3" t="s">
        <v>25602</v>
      </c>
      <c r="AH7321" s="3" t="s">
        <v>25603</v>
      </c>
    </row>
    <row r="7322" spans="1:34" ht="15.75" hidden="1" customHeight="1" x14ac:dyDescent="0.25">
      <c r="A7322" s="3" t="s">
        <v>26982</v>
      </c>
      <c r="B7322" s="3" t="s">
        <v>27123</v>
      </c>
      <c r="C7322" s="3">
        <v>2</v>
      </c>
      <c r="D7322" s="3" t="s">
        <v>42</v>
      </c>
      <c r="E7322" s="3">
        <v>225</v>
      </c>
      <c r="F7322" s="3" t="s">
        <v>262</v>
      </c>
      <c r="G7322" s="3" t="s">
        <v>111</v>
      </c>
      <c r="H7322" s="3" t="s">
        <v>187</v>
      </c>
      <c r="L7322" s="3">
        <v>2025</v>
      </c>
      <c r="P7322" s="3" t="s">
        <v>27124</v>
      </c>
      <c r="Q7322" s="3" t="s">
        <v>26985</v>
      </c>
      <c r="R7322" s="3">
        <v>37.649810000000002</v>
      </c>
      <c r="S7322" s="3">
        <v>126.638319</v>
      </c>
      <c r="T7322" s="3" t="s">
        <v>528</v>
      </c>
      <c r="U7322" s="3" t="s">
        <v>27125</v>
      </c>
      <c r="X7322" s="3" t="s">
        <v>26994</v>
      </c>
      <c r="Y7322" s="3" t="s">
        <v>16333</v>
      </c>
      <c r="Z7322" s="3" t="s">
        <v>17294</v>
      </c>
      <c r="AG7322" s="3" t="s">
        <v>27126</v>
      </c>
      <c r="AH7322" s="3" t="s">
        <v>27128</v>
      </c>
    </row>
    <row r="7323" spans="1:34" ht="15.75" hidden="1" customHeight="1" x14ac:dyDescent="0.25">
      <c r="A7323" s="3" t="s">
        <v>26982</v>
      </c>
      <c r="B7323" s="3" t="s">
        <v>27312</v>
      </c>
      <c r="C7323" s="3">
        <v>1</v>
      </c>
      <c r="D7323" s="3" t="s">
        <v>42</v>
      </c>
      <c r="E7323" s="3">
        <v>225</v>
      </c>
      <c r="F7323" s="3" t="s">
        <v>186</v>
      </c>
      <c r="G7323" s="3" t="s">
        <v>103</v>
      </c>
      <c r="H7323" s="3" t="s">
        <v>82</v>
      </c>
      <c r="L7323" s="3">
        <v>1992</v>
      </c>
      <c r="P7323" s="3" t="s">
        <v>27124</v>
      </c>
      <c r="Q7323" s="3" t="s">
        <v>26985</v>
      </c>
      <c r="R7323" s="3">
        <v>37.536299999999997</v>
      </c>
      <c r="S7323" s="3">
        <v>126.6027</v>
      </c>
      <c r="T7323" s="3" t="s">
        <v>191</v>
      </c>
      <c r="U7323" s="3" t="s">
        <v>27242</v>
      </c>
      <c r="X7323" s="3" t="s">
        <v>27206</v>
      </c>
      <c r="Y7323" s="3" t="s">
        <v>16333</v>
      </c>
      <c r="Z7323" s="3" t="s">
        <v>17294</v>
      </c>
      <c r="AG7323" s="3" t="s">
        <v>27313</v>
      </c>
      <c r="AH7323" s="3" t="s">
        <v>27314</v>
      </c>
    </row>
    <row r="7324" spans="1:34" ht="15.75" hidden="1" customHeight="1" x14ac:dyDescent="0.25">
      <c r="A7324" s="3" t="s">
        <v>26982</v>
      </c>
      <c r="B7324" s="3" t="s">
        <v>27312</v>
      </c>
      <c r="C7324" s="3">
        <v>2</v>
      </c>
      <c r="D7324" s="3" t="s">
        <v>42</v>
      </c>
      <c r="E7324" s="3">
        <v>225</v>
      </c>
      <c r="F7324" s="3" t="s">
        <v>186</v>
      </c>
      <c r="G7324" s="3" t="s">
        <v>103</v>
      </c>
      <c r="H7324" s="3" t="s">
        <v>82</v>
      </c>
      <c r="L7324" s="3">
        <v>1992</v>
      </c>
      <c r="P7324" s="3" t="s">
        <v>27124</v>
      </c>
      <c r="Q7324" s="3" t="s">
        <v>26985</v>
      </c>
      <c r="R7324" s="3">
        <v>37.536299999999997</v>
      </c>
      <c r="S7324" s="3">
        <v>126.6027</v>
      </c>
      <c r="T7324" s="3" t="s">
        <v>191</v>
      </c>
      <c r="U7324" s="3" t="s">
        <v>27242</v>
      </c>
      <c r="X7324" s="3" t="s">
        <v>27206</v>
      </c>
      <c r="Y7324" s="3" t="s">
        <v>16333</v>
      </c>
      <c r="Z7324" s="3" t="s">
        <v>17294</v>
      </c>
      <c r="AG7324" s="3" t="s">
        <v>27313</v>
      </c>
      <c r="AH7324" s="3" t="s">
        <v>27315</v>
      </c>
    </row>
    <row r="7325" spans="1:34" ht="15.75" hidden="1" customHeight="1" x14ac:dyDescent="0.25">
      <c r="A7325" s="3" t="s">
        <v>26982</v>
      </c>
      <c r="B7325" s="3" t="s">
        <v>27312</v>
      </c>
      <c r="C7325" s="3">
        <v>3</v>
      </c>
      <c r="D7325" s="3" t="s">
        <v>42</v>
      </c>
      <c r="E7325" s="3">
        <v>225</v>
      </c>
      <c r="F7325" s="3" t="s">
        <v>186</v>
      </c>
      <c r="G7325" s="3" t="s">
        <v>103</v>
      </c>
      <c r="H7325" s="3" t="s">
        <v>82</v>
      </c>
      <c r="L7325" s="3">
        <v>1992</v>
      </c>
      <c r="P7325" s="3" t="s">
        <v>27124</v>
      </c>
      <c r="Q7325" s="3" t="s">
        <v>26985</v>
      </c>
      <c r="R7325" s="3">
        <v>37.536299999999997</v>
      </c>
      <c r="S7325" s="3">
        <v>126.6027</v>
      </c>
      <c r="T7325" s="3" t="s">
        <v>191</v>
      </c>
      <c r="U7325" s="3" t="s">
        <v>27242</v>
      </c>
      <c r="X7325" s="3" t="s">
        <v>27206</v>
      </c>
      <c r="Y7325" s="3" t="s">
        <v>16333</v>
      </c>
      <c r="Z7325" s="3" t="s">
        <v>17294</v>
      </c>
      <c r="AG7325" s="3" t="s">
        <v>27313</v>
      </c>
      <c r="AH7325" s="3" t="s">
        <v>27316</v>
      </c>
    </row>
    <row r="7326" spans="1:34" ht="15.75" hidden="1" customHeight="1" x14ac:dyDescent="0.25">
      <c r="A7326" s="3" t="s">
        <v>26982</v>
      </c>
      <c r="B7326" s="3" t="s">
        <v>27312</v>
      </c>
      <c r="C7326" s="3">
        <v>4</v>
      </c>
      <c r="D7326" s="3" t="s">
        <v>42</v>
      </c>
      <c r="E7326" s="3">
        <v>225</v>
      </c>
      <c r="F7326" s="3" t="s">
        <v>186</v>
      </c>
      <c r="G7326" s="3" t="s">
        <v>103</v>
      </c>
      <c r="H7326" s="3" t="s">
        <v>82</v>
      </c>
      <c r="L7326" s="3">
        <v>1992</v>
      </c>
      <c r="P7326" s="3" t="s">
        <v>27124</v>
      </c>
      <c r="Q7326" s="3" t="s">
        <v>26985</v>
      </c>
      <c r="R7326" s="3">
        <v>37.536299999999997</v>
      </c>
      <c r="S7326" s="3">
        <v>126.6027</v>
      </c>
      <c r="T7326" s="3" t="s">
        <v>191</v>
      </c>
      <c r="U7326" s="3" t="s">
        <v>27242</v>
      </c>
      <c r="X7326" s="3" t="s">
        <v>27206</v>
      </c>
      <c r="Y7326" s="3" t="s">
        <v>16333</v>
      </c>
      <c r="Z7326" s="3" t="s">
        <v>17294</v>
      </c>
      <c r="AG7326" s="3" t="s">
        <v>27313</v>
      </c>
      <c r="AH7326" s="3" t="s">
        <v>27317</v>
      </c>
    </row>
    <row r="7327" spans="1:34" ht="15.75" hidden="1" customHeight="1" x14ac:dyDescent="0.25">
      <c r="A7327" s="3" t="s">
        <v>26982</v>
      </c>
      <c r="B7327" s="3" t="s">
        <v>27312</v>
      </c>
      <c r="C7327" s="3">
        <v>5</v>
      </c>
      <c r="D7327" s="3" t="s">
        <v>42</v>
      </c>
      <c r="E7327" s="3">
        <v>225</v>
      </c>
      <c r="F7327" s="3" t="s">
        <v>186</v>
      </c>
      <c r="G7327" s="3" t="s">
        <v>103</v>
      </c>
      <c r="H7327" s="3" t="s">
        <v>82</v>
      </c>
      <c r="L7327" s="3">
        <v>1992</v>
      </c>
      <c r="P7327" s="3" t="s">
        <v>27124</v>
      </c>
      <c r="Q7327" s="3" t="s">
        <v>26985</v>
      </c>
      <c r="R7327" s="3">
        <v>37.536299999999997</v>
      </c>
      <c r="S7327" s="3">
        <v>126.6027</v>
      </c>
      <c r="T7327" s="3" t="s">
        <v>191</v>
      </c>
      <c r="U7327" s="3" t="s">
        <v>27242</v>
      </c>
      <c r="X7327" s="3" t="s">
        <v>27206</v>
      </c>
      <c r="Y7327" s="3" t="s">
        <v>16333</v>
      </c>
      <c r="Z7327" s="3" t="s">
        <v>17294</v>
      </c>
      <c r="AG7327" s="3" t="s">
        <v>27313</v>
      </c>
      <c r="AH7327" s="3" t="s">
        <v>27318</v>
      </c>
    </row>
    <row r="7328" spans="1:34" ht="15.75" hidden="1" customHeight="1" x14ac:dyDescent="0.25">
      <c r="A7328" s="3" t="s">
        <v>26982</v>
      </c>
      <c r="B7328" s="3" t="s">
        <v>27312</v>
      </c>
      <c r="C7328" s="3">
        <v>6</v>
      </c>
      <c r="D7328" s="3" t="s">
        <v>42</v>
      </c>
      <c r="E7328" s="3">
        <v>225</v>
      </c>
      <c r="F7328" s="3" t="s">
        <v>186</v>
      </c>
      <c r="G7328" s="3" t="s">
        <v>103</v>
      </c>
      <c r="H7328" s="3" t="s">
        <v>82</v>
      </c>
      <c r="L7328" s="3">
        <v>1992</v>
      </c>
      <c r="P7328" s="3" t="s">
        <v>27124</v>
      </c>
      <c r="Q7328" s="3" t="s">
        <v>26985</v>
      </c>
      <c r="R7328" s="3">
        <v>37.536299999999997</v>
      </c>
      <c r="S7328" s="3">
        <v>126.6027</v>
      </c>
      <c r="T7328" s="3" t="s">
        <v>191</v>
      </c>
      <c r="U7328" s="3" t="s">
        <v>27242</v>
      </c>
      <c r="X7328" s="3" t="s">
        <v>27206</v>
      </c>
      <c r="Y7328" s="3" t="s">
        <v>16333</v>
      </c>
      <c r="Z7328" s="3" t="s">
        <v>17294</v>
      </c>
      <c r="AG7328" s="3" t="s">
        <v>27313</v>
      </c>
      <c r="AH7328" s="3" t="s">
        <v>27319</v>
      </c>
    </row>
    <row r="7329" spans="1:34" ht="15.75" hidden="1" customHeight="1" x14ac:dyDescent="0.25">
      <c r="A7329" s="3" t="s">
        <v>26982</v>
      </c>
      <c r="B7329" s="3" t="s">
        <v>27312</v>
      </c>
      <c r="C7329" s="3">
        <v>7</v>
      </c>
      <c r="D7329" s="3" t="s">
        <v>42</v>
      </c>
      <c r="E7329" s="3">
        <v>225</v>
      </c>
      <c r="F7329" s="3" t="s">
        <v>186</v>
      </c>
      <c r="G7329" s="3" t="s">
        <v>103</v>
      </c>
      <c r="H7329" s="3" t="s">
        <v>82</v>
      </c>
      <c r="L7329" s="3">
        <v>1992</v>
      </c>
      <c r="P7329" s="3" t="s">
        <v>27124</v>
      </c>
      <c r="Q7329" s="3" t="s">
        <v>26985</v>
      </c>
      <c r="R7329" s="3">
        <v>37.536299999999997</v>
      </c>
      <c r="S7329" s="3">
        <v>126.6027</v>
      </c>
      <c r="T7329" s="3" t="s">
        <v>191</v>
      </c>
      <c r="U7329" s="3" t="s">
        <v>27242</v>
      </c>
      <c r="X7329" s="3" t="s">
        <v>27206</v>
      </c>
      <c r="Y7329" s="3" t="s">
        <v>16333</v>
      </c>
      <c r="Z7329" s="3" t="s">
        <v>17294</v>
      </c>
      <c r="AG7329" s="3" t="s">
        <v>27313</v>
      </c>
      <c r="AH7329" s="3" t="s">
        <v>27320</v>
      </c>
    </row>
    <row r="7330" spans="1:34" ht="15.75" hidden="1" customHeight="1" x14ac:dyDescent="0.25">
      <c r="A7330" s="3" t="s">
        <v>26982</v>
      </c>
      <c r="B7330" s="3" t="s">
        <v>27312</v>
      </c>
      <c r="C7330" s="3">
        <v>8</v>
      </c>
      <c r="D7330" s="3" t="s">
        <v>42</v>
      </c>
      <c r="E7330" s="3">
        <v>225</v>
      </c>
      <c r="F7330" s="3" t="s">
        <v>186</v>
      </c>
      <c r="G7330" s="3" t="s">
        <v>103</v>
      </c>
      <c r="H7330" s="3" t="s">
        <v>82</v>
      </c>
      <c r="L7330" s="3">
        <v>1992</v>
      </c>
      <c r="P7330" s="3" t="s">
        <v>27124</v>
      </c>
      <c r="Q7330" s="3" t="s">
        <v>26985</v>
      </c>
      <c r="R7330" s="3">
        <v>37.536299999999997</v>
      </c>
      <c r="S7330" s="3">
        <v>126.6027</v>
      </c>
      <c r="T7330" s="3" t="s">
        <v>191</v>
      </c>
      <c r="U7330" s="3" t="s">
        <v>27242</v>
      </c>
      <c r="X7330" s="3" t="s">
        <v>27206</v>
      </c>
      <c r="Y7330" s="3" t="s">
        <v>16333</v>
      </c>
      <c r="Z7330" s="3" t="s">
        <v>17294</v>
      </c>
      <c r="AG7330" s="3" t="s">
        <v>27313</v>
      </c>
      <c r="AH7330" s="3" t="s">
        <v>27321</v>
      </c>
    </row>
    <row r="7331" spans="1:34" ht="15.75" hidden="1" customHeight="1" x14ac:dyDescent="0.25">
      <c r="A7331" s="3" t="s">
        <v>29779</v>
      </c>
      <c r="B7331" s="3" t="s">
        <v>29893</v>
      </c>
      <c r="C7331" s="3" t="s">
        <v>20524</v>
      </c>
      <c r="D7331" s="3" t="s">
        <v>40</v>
      </c>
      <c r="E7331" s="3">
        <v>225</v>
      </c>
      <c r="F7331" s="3" t="s">
        <v>186</v>
      </c>
      <c r="G7331" s="3" t="s">
        <v>103</v>
      </c>
      <c r="H7331" s="3" t="s">
        <v>187</v>
      </c>
      <c r="L7331" s="3" t="s">
        <v>3994</v>
      </c>
      <c r="P7331" s="3" t="s">
        <v>29804</v>
      </c>
      <c r="Q7331" s="3" t="s">
        <v>29804</v>
      </c>
      <c r="R7331" s="3">
        <v>48.394860000000001</v>
      </c>
      <c r="S7331" s="3">
        <v>15.710150000000001</v>
      </c>
      <c r="T7331" s="3" t="s">
        <v>191</v>
      </c>
      <c r="U7331" s="3" t="s">
        <v>29894</v>
      </c>
      <c r="X7331" s="3" t="s">
        <v>29895</v>
      </c>
      <c r="Y7331" s="3" t="s">
        <v>29751</v>
      </c>
      <c r="Z7331" s="3" t="s">
        <v>29784</v>
      </c>
      <c r="AA7331" s="3" t="s">
        <v>29896</v>
      </c>
      <c r="AB7331" s="3" t="s">
        <v>29901</v>
      </c>
      <c r="AC7331" s="3" t="s">
        <v>29898</v>
      </c>
      <c r="AG7331" s="3" t="s">
        <v>29899</v>
      </c>
      <c r="AH7331" s="3" t="s">
        <v>29902</v>
      </c>
    </row>
    <row r="7332" spans="1:34" ht="15.75" hidden="1" customHeight="1" x14ac:dyDescent="0.25">
      <c r="A7332" s="3" t="s">
        <v>35056</v>
      </c>
      <c r="B7332" s="3" t="s">
        <v>36668</v>
      </c>
      <c r="C7332" s="3">
        <v>1</v>
      </c>
      <c r="D7332" s="3" t="s">
        <v>40</v>
      </c>
      <c r="E7332" s="3">
        <v>225</v>
      </c>
      <c r="F7332" s="3" t="s">
        <v>262</v>
      </c>
      <c r="G7332" s="3" t="s">
        <v>103</v>
      </c>
      <c r="H7332" s="3" t="s">
        <v>188</v>
      </c>
      <c r="I7332" s="3" t="s">
        <v>188</v>
      </c>
      <c r="J7332" s="3" t="s">
        <v>188</v>
      </c>
      <c r="K7332" s="3" t="s">
        <v>82</v>
      </c>
      <c r="L7332" s="3">
        <v>2023</v>
      </c>
      <c r="P7332" s="3" t="s">
        <v>36669</v>
      </c>
      <c r="Q7332" s="3" t="s">
        <v>35853</v>
      </c>
      <c r="R7332" s="3">
        <v>45.062188999999996</v>
      </c>
      <c r="S7332" s="3">
        <v>37.862828999999998</v>
      </c>
      <c r="T7332" s="3" t="s">
        <v>191</v>
      </c>
      <c r="U7332" s="3" t="s">
        <v>36670</v>
      </c>
      <c r="W7332" s="3" t="s">
        <v>36671</v>
      </c>
      <c r="X7332" s="3" t="s">
        <v>35060</v>
      </c>
      <c r="Y7332" s="3" t="s">
        <v>29751</v>
      </c>
      <c r="Z7332" s="3" t="s">
        <v>29933</v>
      </c>
      <c r="AG7332" s="3" t="s">
        <v>36672</v>
      </c>
      <c r="AH7332" s="3" t="s">
        <v>36673</v>
      </c>
    </row>
    <row r="7333" spans="1:34" ht="15.75" hidden="1" customHeight="1" x14ac:dyDescent="0.25">
      <c r="A7333" s="3" t="s">
        <v>35056</v>
      </c>
      <c r="B7333" s="3" t="s">
        <v>36668</v>
      </c>
      <c r="C7333" s="3">
        <v>2</v>
      </c>
      <c r="D7333" s="3" t="s">
        <v>40</v>
      </c>
      <c r="E7333" s="3">
        <v>225</v>
      </c>
      <c r="F7333" s="3" t="s">
        <v>262</v>
      </c>
      <c r="G7333" s="3" t="s">
        <v>103</v>
      </c>
      <c r="H7333" s="3" t="s">
        <v>188</v>
      </c>
      <c r="I7333" s="3" t="s">
        <v>188</v>
      </c>
      <c r="J7333" s="3" t="s">
        <v>188</v>
      </c>
      <c r="K7333" s="3" t="s">
        <v>82</v>
      </c>
      <c r="L7333" s="3">
        <v>2023</v>
      </c>
      <c r="P7333" s="3" t="s">
        <v>36669</v>
      </c>
      <c r="Q7333" s="3" t="s">
        <v>35853</v>
      </c>
      <c r="R7333" s="3">
        <v>45.062188999999996</v>
      </c>
      <c r="S7333" s="3">
        <v>37.862828999999998</v>
      </c>
      <c r="T7333" s="3" t="s">
        <v>191</v>
      </c>
      <c r="U7333" s="3" t="s">
        <v>36670</v>
      </c>
      <c r="W7333" s="3" t="s">
        <v>36671</v>
      </c>
      <c r="X7333" s="3" t="s">
        <v>35060</v>
      </c>
      <c r="Y7333" s="3" t="s">
        <v>29751</v>
      </c>
      <c r="Z7333" s="3" t="s">
        <v>29933</v>
      </c>
      <c r="AG7333" s="3" t="s">
        <v>36672</v>
      </c>
      <c r="AH7333" s="3" t="s">
        <v>36674</v>
      </c>
    </row>
    <row r="7334" spans="1:34" ht="15.75" hidden="1" customHeight="1" x14ac:dyDescent="0.25">
      <c r="A7334" s="3" t="s">
        <v>3135</v>
      </c>
      <c r="B7334" s="3" t="s">
        <v>3198</v>
      </c>
      <c r="C7334" s="3">
        <v>1</v>
      </c>
      <c r="D7334" s="3" t="s">
        <v>3199</v>
      </c>
      <c r="E7334" s="3">
        <v>226</v>
      </c>
      <c r="F7334" s="3" t="s">
        <v>186</v>
      </c>
      <c r="G7334" s="3" t="s">
        <v>103</v>
      </c>
      <c r="H7334" s="3" t="s">
        <v>188</v>
      </c>
      <c r="I7334" s="3" t="s">
        <v>188</v>
      </c>
      <c r="J7334" s="3" t="s">
        <v>188</v>
      </c>
      <c r="K7334" s="3" t="s">
        <v>82</v>
      </c>
      <c r="L7334" s="3">
        <v>2002</v>
      </c>
      <c r="O7334" s="3" t="s">
        <v>3200</v>
      </c>
      <c r="P7334" s="3" t="s">
        <v>3201</v>
      </c>
      <c r="Q7334" s="3" t="s">
        <v>3202</v>
      </c>
      <c r="R7334" s="3">
        <v>-19.989700500000001</v>
      </c>
      <c r="S7334" s="3">
        <v>-44.098379299999998</v>
      </c>
      <c r="T7334" s="3" t="s">
        <v>191</v>
      </c>
      <c r="U7334" s="3" t="s">
        <v>3203</v>
      </c>
      <c r="X7334" s="3" t="s">
        <v>3204</v>
      </c>
      <c r="Y7334" s="3" t="s">
        <v>2543</v>
      </c>
      <c r="Z7334" s="3" t="s">
        <v>2544</v>
      </c>
      <c r="AC7334" s="3" t="s">
        <v>3203</v>
      </c>
      <c r="AG7334" s="3" t="s">
        <v>3205</v>
      </c>
      <c r="AH7334" s="3" t="s">
        <v>3206</v>
      </c>
    </row>
    <row r="7335" spans="1:34" ht="15.75" hidden="1" customHeight="1" x14ac:dyDescent="0.25">
      <c r="A7335" s="3" t="s">
        <v>5453</v>
      </c>
      <c r="B7335" s="3" t="s">
        <v>5724</v>
      </c>
      <c r="C7335" s="3">
        <v>1</v>
      </c>
      <c r="D7335" s="3" t="s">
        <v>40</v>
      </c>
      <c r="E7335" s="3">
        <v>226</v>
      </c>
      <c r="F7335" s="3" t="s">
        <v>186</v>
      </c>
      <c r="G7335" s="3" t="s">
        <v>103</v>
      </c>
      <c r="H7335" s="3" t="s">
        <v>188</v>
      </c>
      <c r="I7335" s="3" t="s">
        <v>188</v>
      </c>
      <c r="J7335" s="3" t="s">
        <v>188</v>
      </c>
      <c r="K7335" s="3" t="s">
        <v>82</v>
      </c>
      <c r="L7335" s="3">
        <v>1975</v>
      </c>
      <c r="O7335" s="3" t="s">
        <v>5471</v>
      </c>
      <c r="P7335" s="3" t="s">
        <v>5471</v>
      </c>
      <c r="Q7335" s="3" t="s">
        <v>5471</v>
      </c>
      <c r="R7335" s="3">
        <v>19.085597199999999</v>
      </c>
      <c r="S7335" s="3">
        <v>-96.146388900000005</v>
      </c>
      <c r="T7335" s="3" t="s">
        <v>191</v>
      </c>
      <c r="U7335" s="3" t="s">
        <v>5721</v>
      </c>
      <c r="X7335" s="3" t="s">
        <v>5564</v>
      </c>
      <c r="Y7335" s="3" t="s">
        <v>2543</v>
      </c>
      <c r="Z7335" s="3" t="s">
        <v>2544</v>
      </c>
      <c r="AG7335" s="3" t="s">
        <v>5725</v>
      </c>
      <c r="AH7335" s="3" t="s">
        <v>5726</v>
      </c>
    </row>
    <row r="7336" spans="1:34" ht="15.75" hidden="1" customHeight="1" x14ac:dyDescent="0.25">
      <c r="A7336" s="3" t="s">
        <v>5453</v>
      </c>
      <c r="B7336" s="3" t="s">
        <v>5724</v>
      </c>
      <c r="C7336" s="3">
        <v>2</v>
      </c>
      <c r="D7336" s="3" t="s">
        <v>40</v>
      </c>
      <c r="E7336" s="3">
        <v>226</v>
      </c>
      <c r="F7336" s="3" t="s">
        <v>762</v>
      </c>
      <c r="G7336" s="3" t="s">
        <v>103</v>
      </c>
      <c r="H7336" s="3" t="s">
        <v>188</v>
      </c>
      <c r="I7336" s="3" t="s">
        <v>188</v>
      </c>
      <c r="J7336" s="3" t="s">
        <v>188</v>
      </c>
      <c r="K7336" s="3" t="s">
        <v>82</v>
      </c>
      <c r="L7336" s="3">
        <v>1975</v>
      </c>
      <c r="M7336" s="3">
        <v>2018</v>
      </c>
      <c r="O7336" s="3" t="s">
        <v>5471</v>
      </c>
      <c r="P7336" s="3" t="s">
        <v>5471</v>
      </c>
      <c r="Q7336" s="3" t="s">
        <v>5471</v>
      </c>
      <c r="R7336" s="3">
        <v>19.085597199999999</v>
      </c>
      <c r="S7336" s="3">
        <v>-96.146388900000005</v>
      </c>
      <c r="T7336" s="3" t="s">
        <v>191</v>
      </c>
      <c r="U7336" s="3" t="s">
        <v>5721</v>
      </c>
      <c r="X7336" s="3" t="s">
        <v>5564</v>
      </c>
      <c r="Y7336" s="3" t="s">
        <v>2543</v>
      </c>
      <c r="Z7336" s="3" t="s">
        <v>2544</v>
      </c>
      <c r="AG7336" s="3" t="s">
        <v>5725</v>
      </c>
      <c r="AH7336" s="3" t="s">
        <v>5727</v>
      </c>
    </row>
    <row r="7337" spans="1:34" ht="15.75" hidden="1" customHeight="1" x14ac:dyDescent="0.25">
      <c r="A7337" s="3" t="s">
        <v>27851</v>
      </c>
      <c r="B7337" s="3" t="s">
        <v>27975</v>
      </c>
      <c r="C7337" s="3">
        <v>1</v>
      </c>
      <c r="D7337" s="3" t="s">
        <v>40</v>
      </c>
      <c r="E7337" s="3">
        <v>226</v>
      </c>
      <c r="F7337" s="3" t="s">
        <v>186</v>
      </c>
      <c r="G7337" s="3" t="s">
        <v>103</v>
      </c>
      <c r="H7337" s="3" t="s">
        <v>187</v>
      </c>
      <c r="L7337" s="3" t="s">
        <v>4019</v>
      </c>
      <c r="P7337" s="3" t="s">
        <v>27903</v>
      </c>
      <c r="Q7337" s="3" t="s">
        <v>27903</v>
      </c>
      <c r="R7337" s="3">
        <v>12.7014</v>
      </c>
      <c r="S7337" s="3">
        <v>101.1258</v>
      </c>
      <c r="T7337" s="3" t="s">
        <v>191</v>
      </c>
      <c r="U7337" s="3" t="s">
        <v>27976</v>
      </c>
      <c r="X7337" s="3" t="s">
        <v>27865</v>
      </c>
      <c r="Y7337" s="3" t="s">
        <v>16333</v>
      </c>
      <c r="Z7337" s="3" t="s">
        <v>17260</v>
      </c>
      <c r="AA7337" s="3" t="s">
        <v>27977</v>
      </c>
      <c r="AC7337" s="3" t="s">
        <v>27978</v>
      </c>
      <c r="AG7337" s="3" t="s">
        <v>27979</v>
      </c>
      <c r="AH7337" s="3" t="s">
        <v>27980</v>
      </c>
    </row>
    <row r="7338" spans="1:34" ht="15.75" hidden="1" customHeight="1" x14ac:dyDescent="0.25">
      <c r="A7338" s="3" t="s">
        <v>28447</v>
      </c>
      <c r="B7338" s="3" t="s">
        <v>28836</v>
      </c>
      <c r="C7338" s="3">
        <v>1</v>
      </c>
      <c r="D7338" s="3" t="s">
        <v>40</v>
      </c>
      <c r="E7338" s="3">
        <v>226</v>
      </c>
      <c r="F7338" s="3" t="s">
        <v>186</v>
      </c>
      <c r="G7338" s="3" t="s">
        <v>105</v>
      </c>
      <c r="H7338" s="3" t="s">
        <v>187</v>
      </c>
      <c r="K7338" s="3" t="s">
        <v>82</v>
      </c>
      <c r="L7338" s="3" t="s">
        <v>3994</v>
      </c>
      <c r="P7338" s="3" t="s">
        <v>28837</v>
      </c>
      <c r="Q7338" s="3" t="s">
        <v>28837</v>
      </c>
      <c r="R7338" s="3">
        <v>38.8044662</v>
      </c>
      <c r="S7338" s="3">
        <v>26.926306400000001</v>
      </c>
      <c r="T7338" s="3" t="s">
        <v>528</v>
      </c>
      <c r="U7338" s="3" t="s">
        <v>28474</v>
      </c>
      <c r="X7338" s="3" t="s">
        <v>28607</v>
      </c>
      <c r="Y7338" s="3" t="s">
        <v>16333</v>
      </c>
      <c r="Z7338" s="3" t="s">
        <v>16342</v>
      </c>
      <c r="AD7338" s="3" t="s">
        <v>815</v>
      </c>
      <c r="AE7338" s="3" t="s">
        <v>816</v>
      </c>
      <c r="AF7338" s="3" t="s">
        <v>1552</v>
      </c>
      <c r="AG7338" s="3" t="s">
        <v>28838</v>
      </c>
      <c r="AH7338" s="3" t="s">
        <v>28839</v>
      </c>
    </row>
    <row r="7339" spans="1:34" ht="15.75" hidden="1" customHeight="1" x14ac:dyDescent="0.25">
      <c r="A7339" s="3" t="s">
        <v>37071</v>
      </c>
      <c r="B7339" s="3" t="s">
        <v>37150</v>
      </c>
      <c r="C7339" s="3">
        <v>5</v>
      </c>
      <c r="D7339" s="3" t="s">
        <v>32687</v>
      </c>
      <c r="E7339" s="3">
        <v>226</v>
      </c>
      <c r="F7339" s="3" t="s">
        <v>186</v>
      </c>
      <c r="G7339" s="3" t="s">
        <v>103</v>
      </c>
      <c r="H7339" s="3" t="s">
        <v>187</v>
      </c>
      <c r="L7339" s="3">
        <v>2003</v>
      </c>
      <c r="P7339" s="3" t="s">
        <v>37086</v>
      </c>
      <c r="Q7339" s="3" t="s">
        <v>37086</v>
      </c>
      <c r="R7339" s="3">
        <v>27.804006000000001</v>
      </c>
      <c r="S7339" s="3">
        <v>-15.435877</v>
      </c>
      <c r="T7339" s="3" t="s">
        <v>191</v>
      </c>
      <c r="U7339" s="3" t="s">
        <v>37151</v>
      </c>
      <c r="X7339" s="3" t="s">
        <v>37152</v>
      </c>
      <c r="Y7339" s="3" t="s">
        <v>29751</v>
      </c>
      <c r="Z7339" s="3" t="s">
        <v>29752</v>
      </c>
      <c r="AG7339" s="3" t="s">
        <v>37153</v>
      </c>
      <c r="AH7339" s="3" t="s">
        <v>37158</v>
      </c>
    </row>
    <row r="7340" spans="1:34" ht="15.75" hidden="1" customHeight="1" x14ac:dyDescent="0.25">
      <c r="A7340" s="3" t="s">
        <v>37071</v>
      </c>
      <c r="B7340" s="3" t="s">
        <v>37360</v>
      </c>
      <c r="C7340" s="3" t="s">
        <v>577</v>
      </c>
      <c r="D7340" s="3" t="s">
        <v>5293</v>
      </c>
      <c r="E7340" s="3">
        <v>226</v>
      </c>
      <c r="F7340" s="3" t="s">
        <v>186</v>
      </c>
      <c r="G7340" s="3" t="s">
        <v>103</v>
      </c>
      <c r="H7340" s="3" t="s">
        <v>187</v>
      </c>
      <c r="L7340" s="3">
        <v>1990</v>
      </c>
      <c r="P7340" s="3" t="s">
        <v>37086</v>
      </c>
      <c r="Q7340" s="3" t="s">
        <v>37086</v>
      </c>
      <c r="R7340" s="3">
        <v>28.12218</v>
      </c>
      <c r="S7340" s="3">
        <v>-16.573048</v>
      </c>
      <c r="T7340" s="3" t="s">
        <v>191</v>
      </c>
      <c r="U7340" s="3" t="s">
        <v>37361</v>
      </c>
      <c r="X7340" s="3" t="s">
        <v>37272</v>
      </c>
      <c r="Y7340" s="3" t="s">
        <v>29751</v>
      </c>
      <c r="Z7340" s="3" t="s">
        <v>29752</v>
      </c>
      <c r="AG7340" s="3" t="s">
        <v>37362</v>
      </c>
      <c r="AH7340" s="3" t="s">
        <v>37363</v>
      </c>
    </row>
    <row r="7341" spans="1:34" ht="15.75" hidden="1" customHeight="1" x14ac:dyDescent="0.25">
      <c r="A7341" s="3" t="s">
        <v>37071</v>
      </c>
      <c r="B7341" s="3" t="s">
        <v>37620</v>
      </c>
      <c r="C7341" s="3" t="s">
        <v>37188</v>
      </c>
      <c r="D7341" s="3" t="s">
        <v>40</v>
      </c>
      <c r="E7341" s="3">
        <v>226</v>
      </c>
      <c r="F7341" s="3" t="s">
        <v>186</v>
      </c>
      <c r="G7341" s="3" t="s">
        <v>103</v>
      </c>
      <c r="H7341" s="3" t="s">
        <v>82</v>
      </c>
      <c r="L7341" s="3">
        <v>2002</v>
      </c>
      <c r="P7341" s="3" t="s">
        <v>37086</v>
      </c>
      <c r="Q7341" s="3" t="s">
        <v>37086</v>
      </c>
      <c r="R7341" s="3">
        <v>39.648319999999998</v>
      </c>
      <c r="S7341" s="3">
        <v>2.6808100000000001</v>
      </c>
      <c r="T7341" s="3" t="s">
        <v>191</v>
      </c>
      <c r="U7341" s="3" t="s">
        <v>37184</v>
      </c>
      <c r="X7341" s="3" t="s">
        <v>37088</v>
      </c>
      <c r="Y7341" s="3" t="s">
        <v>29751</v>
      </c>
      <c r="Z7341" s="3" t="s">
        <v>29752</v>
      </c>
      <c r="AA7341" s="3" t="s">
        <v>37621</v>
      </c>
      <c r="AC7341" s="3" t="s">
        <v>37622</v>
      </c>
      <c r="AG7341" s="3" t="s">
        <v>37623</v>
      </c>
      <c r="AH7341" s="3" t="s">
        <v>37625</v>
      </c>
    </row>
    <row r="7342" spans="1:34" ht="15.75" hidden="1" customHeight="1" x14ac:dyDescent="0.25">
      <c r="A7342" s="3" t="s">
        <v>5453</v>
      </c>
      <c r="B7342" s="3" t="s">
        <v>5847</v>
      </c>
      <c r="C7342" s="3">
        <v>1</v>
      </c>
      <c r="D7342" s="3" t="s">
        <v>40</v>
      </c>
      <c r="E7342" s="3">
        <v>227</v>
      </c>
      <c r="F7342" s="3" t="s">
        <v>186</v>
      </c>
      <c r="G7342" s="3" t="s">
        <v>103</v>
      </c>
      <c r="H7342" s="3" t="s">
        <v>188</v>
      </c>
      <c r="I7342" s="3" t="s">
        <v>188</v>
      </c>
      <c r="J7342" s="3" t="s">
        <v>188</v>
      </c>
      <c r="K7342" s="3" t="s">
        <v>82</v>
      </c>
      <c r="L7342" s="3">
        <v>2005</v>
      </c>
      <c r="O7342" s="3" t="s">
        <v>5471</v>
      </c>
      <c r="P7342" s="3" t="s">
        <v>5471</v>
      </c>
      <c r="Q7342" s="3" t="s">
        <v>5471</v>
      </c>
      <c r="R7342" s="3">
        <v>29.034707000000001</v>
      </c>
      <c r="S7342" s="3">
        <v>-110.834307</v>
      </c>
      <c r="T7342" s="3" t="s">
        <v>191</v>
      </c>
      <c r="U7342" s="3" t="s">
        <v>5843</v>
      </c>
      <c r="X7342" s="3" t="s">
        <v>5482</v>
      </c>
      <c r="Y7342" s="3" t="s">
        <v>2543</v>
      </c>
      <c r="Z7342" s="3" t="s">
        <v>2544</v>
      </c>
      <c r="AG7342" s="3" t="s">
        <v>5848</v>
      </c>
      <c r="AH7342" s="3" t="s">
        <v>5849</v>
      </c>
    </row>
    <row r="7343" spans="1:34" ht="15.75" hidden="1" customHeight="1" x14ac:dyDescent="0.25">
      <c r="A7343" s="3" t="s">
        <v>6474</v>
      </c>
      <c r="B7343" s="3" t="s">
        <v>6760</v>
      </c>
      <c r="C7343" s="3" t="s">
        <v>6761</v>
      </c>
      <c r="D7343" s="3" t="s">
        <v>40</v>
      </c>
      <c r="E7343" s="3">
        <v>227</v>
      </c>
      <c r="F7343" s="3" t="s">
        <v>186</v>
      </c>
      <c r="G7343" s="3" t="s">
        <v>105</v>
      </c>
      <c r="H7343" s="3" t="s">
        <v>82</v>
      </c>
      <c r="I7343" s="3" t="s">
        <v>230</v>
      </c>
      <c r="J7343" s="3" t="s">
        <v>188</v>
      </c>
      <c r="L7343" s="3">
        <v>2016</v>
      </c>
      <c r="P7343" s="3" t="s">
        <v>6762</v>
      </c>
      <c r="Q7343" s="3" t="s">
        <v>6762</v>
      </c>
      <c r="R7343" s="3">
        <v>45.063747999999997</v>
      </c>
      <c r="S7343" s="3">
        <v>-84.82535</v>
      </c>
      <c r="T7343" s="3" t="s">
        <v>191</v>
      </c>
      <c r="U7343" s="3" t="s">
        <v>6763</v>
      </c>
      <c r="V7343" s="3" t="s">
        <v>6764</v>
      </c>
      <c r="X7343" s="3" t="s">
        <v>6479</v>
      </c>
      <c r="Y7343" s="3" t="s">
        <v>2543</v>
      </c>
      <c r="Z7343" s="3" t="s">
        <v>3059</v>
      </c>
      <c r="AA7343" s="3" t="s">
        <v>6765</v>
      </c>
      <c r="AB7343" s="3" t="s">
        <v>6766</v>
      </c>
      <c r="AG7343" s="3" t="s">
        <v>6767</v>
      </c>
      <c r="AH7343" s="3" t="s">
        <v>6768</v>
      </c>
    </row>
    <row r="7344" spans="1:34" ht="15.75" hidden="1" customHeight="1" x14ac:dyDescent="0.25">
      <c r="A7344" s="3" t="s">
        <v>6474</v>
      </c>
      <c r="B7344" s="3" t="s">
        <v>6760</v>
      </c>
      <c r="C7344" s="3" t="s">
        <v>6769</v>
      </c>
      <c r="D7344" s="3" t="s">
        <v>40</v>
      </c>
      <c r="E7344" s="3">
        <v>227</v>
      </c>
      <c r="F7344" s="3" t="s">
        <v>186</v>
      </c>
      <c r="G7344" s="3" t="s">
        <v>105</v>
      </c>
      <c r="H7344" s="3" t="s">
        <v>82</v>
      </c>
      <c r="I7344" s="3" t="s">
        <v>230</v>
      </c>
      <c r="J7344" s="3" t="s">
        <v>188</v>
      </c>
      <c r="L7344" s="3">
        <v>2016</v>
      </c>
      <c r="P7344" s="3" t="s">
        <v>6762</v>
      </c>
      <c r="Q7344" s="3" t="s">
        <v>6762</v>
      </c>
      <c r="R7344" s="3">
        <v>45.063747999999997</v>
      </c>
      <c r="S7344" s="3">
        <v>-84.82535</v>
      </c>
      <c r="T7344" s="3" t="s">
        <v>191</v>
      </c>
      <c r="U7344" s="3" t="s">
        <v>6763</v>
      </c>
      <c r="V7344" s="3" t="s">
        <v>6764</v>
      </c>
      <c r="X7344" s="3" t="s">
        <v>6479</v>
      </c>
      <c r="Y7344" s="3" t="s">
        <v>2543</v>
      </c>
      <c r="Z7344" s="3" t="s">
        <v>3059</v>
      </c>
      <c r="AA7344" s="3" t="s">
        <v>6765</v>
      </c>
      <c r="AB7344" s="3" t="s">
        <v>6770</v>
      </c>
      <c r="AG7344" s="3" t="s">
        <v>6767</v>
      </c>
      <c r="AH7344" s="3" t="s">
        <v>6771</v>
      </c>
    </row>
    <row r="7345" spans="1:34" ht="15.75" hidden="1" customHeight="1" x14ac:dyDescent="0.25">
      <c r="A7345" s="3" t="s">
        <v>6474</v>
      </c>
      <c r="B7345" s="3" t="s">
        <v>8367</v>
      </c>
      <c r="C7345" s="3" t="s">
        <v>8375</v>
      </c>
      <c r="D7345" s="3" t="s">
        <v>204</v>
      </c>
      <c r="E7345" s="3">
        <v>227</v>
      </c>
      <c r="F7345" s="3" t="s">
        <v>186</v>
      </c>
      <c r="G7345" s="3" t="s">
        <v>103</v>
      </c>
      <c r="H7345" s="3" t="s">
        <v>82</v>
      </c>
      <c r="K7345" s="3" t="s">
        <v>82</v>
      </c>
      <c r="L7345" s="3" t="s">
        <v>4027</v>
      </c>
      <c r="P7345" s="3" t="s">
        <v>7291</v>
      </c>
      <c r="Q7345" s="3" t="s">
        <v>7292</v>
      </c>
      <c r="R7345" s="3">
        <v>37.382199999999997</v>
      </c>
      <c r="S7345" s="3">
        <v>-77.383300000000006</v>
      </c>
      <c r="T7345" s="3" t="s">
        <v>191</v>
      </c>
      <c r="U7345" s="3" t="s">
        <v>8369</v>
      </c>
      <c r="V7345" s="3" t="s">
        <v>8370</v>
      </c>
      <c r="X7345" s="3" t="s">
        <v>7295</v>
      </c>
      <c r="Y7345" s="3" t="s">
        <v>2543</v>
      </c>
      <c r="Z7345" s="3" t="s">
        <v>3059</v>
      </c>
      <c r="AA7345" s="3" t="s">
        <v>8371</v>
      </c>
      <c r="AB7345" s="3" t="s">
        <v>8376</v>
      </c>
      <c r="AG7345" s="3" t="s">
        <v>8373</v>
      </c>
      <c r="AH7345" s="3" t="s">
        <v>8377</v>
      </c>
    </row>
    <row r="7346" spans="1:34" ht="15.75" hidden="1" customHeight="1" x14ac:dyDescent="0.25">
      <c r="A7346" s="3" t="s">
        <v>25333</v>
      </c>
      <c r="B7346" s="3" t="s">
        <v>25382</v>
      </c>
      <c r="C7346" s="3">
        <v>1</v>
      </c>
      <c r="D7346" s="3" t="s">
        <v>185</v>
      </c>
      <c r="E7346" s="3">
        <v>227</v>
      </c>
      <c r="F7346" s="3" t="s">
        <v>186</v>
      </c>
      <c r="G7346" s="3" t="s">
        <v>103</v>
      </c>
      <c r="H7346" s="3" t="s">
        <v>188</v>
      </c>
      <c r="L7346" s="3">
        <v>2010</v>
      </c>
      <c r="P7346" s="3" t="s">
        <v>25383</v>
      </c>
      <c r="Q7346" s="3" t="s">
        <v>25384</v>
      </c>
      <c r="R7346" s="3">
        <v>28.026070000000001</v>
      </c>
      <c r="S7346" s="3">
        <v>69.364930999999999</v>
      </c>
      <c r="T7346" s="3" t="s">
        <v>191</v>
      </c>
      <c r="U7346" s="3" t="s">
        <v>25385</v>
      </c>
      <c r="W7346" s="3" t="s">
        <v>25386</v>
      </c>
      <c r="X7346" s="3" t="s">
        <v>25365</v>
      </c>
      <c r="Y7346" s="3" t="s">
        <v>16333</v>
      </c>
      <c r="Z7346" s="3" t="s">
        <v>16334</v>
      </c>
      <c r="AC7346" s="3" t="s">
        <v>25387</v>
      </c>
      <c r="AG7346" s="3" t="s">
        <v>25388</v>
      </c>
      <c r="AH7346" s="3" t="s">
        <v>25389</v>
      </c>
    </row>
    <row r="7347" spans="1:34" ht="15.75" hidden="1" customHeight="1" x14ac:dyDescent="0.25">
      <c r="A7347" s="3" t="s">
        <v>35056</v>
      </c>
      <c r="B7347" s="3" t="s">
        <v>35756</v>
      </c>
      <c r="C7347" s="3" t="s">
        <v>807</v>
      </c>
      <c r="D7347" s="3" t="s">
        <v>40</v>
      </c>
      <c r="E7347" s="3">
        <v>227</v>
      </c>
      <c r="F7347" s="3" t="s">
        <v>615</v>
      </c>
      <c r="G7347" s="3" t="s">
        <v>103</v>
      </c>
      <c r="H7347" s="3" t="s">
        <v>187</v>
      </c>
      <c r="I7347" s="3" t="s">
        <v>188</v>
      </c>
      <c r="J7347" s="3" t="s">
        <v>188</v>
      </c>
      <c r="K7347" s="3" t="s">
        <v>82</v>
      </c>
      <c r="P7347" s="3" t="s">
        <v>35757</v>
      </c>
      <c r="Q7347" s="3" t="s">
        <v>35758</v>
      </c>
      <c r="R7347" s="3">
        <v>55.722687000000001</v>
      </c>
      <c r="S7347" s="3">
        <v>37.870997000000003</v>
      </c>
      <c r="T7347" s="3" t="s">
        <v>191</v>
      </c>
      <c r="U7347" s="3" t="s">
        <v>35211</v>
      </c>
      <c r="X7347" s="3" t="s">
        <v>35211</v>
      </c>
      <c r="Y7347" s="3" t="s">
        <v>29751</v>
      </c>
      <c r="Z7347" s="3" t="s">
        <v>29933</v>
      </c>
      <c r="AC7347" s="3" t="s">
        <v>35759</v>
      </c>
      <c r="AG7347" s="3" t="s">
        <v>35760</v>
      </c>
      <c r="AH7347" s="3" t="s">
        <v>35762</v>
      </c>
    </row>
    <row r="7348" spans="1:34" ht="15.75" hidden="1" customHeight="1" x14ac:dyDescent="0.25">
      <c r="A7348" s="3" t="s">
        <v>35056</v>
      </c>
      <c r="B7348" s="3" t="s">
        <v>36574</v>
      </c>
      <c r="C7348" s="3" t="s">
        <v>577</v>
      </c>
      <c r="D7348" s="3" t="s">
        <v>40</v>
      </c>
      <c r="E7348" s="3">
        <v>227</v>
      </c>
      <c r="F7348" s="3" t="s">
        <v>186</v>
      </c>
      <c r="G7348" s="3" t="s">
        <v>103</v>
      </c>
      <c r="H7348" s="3" t="s">
        <v>187</v>
      </c>
      <c r="L7348" s="3">
        <v>2012</v>
      </c>
      <c r="P7348" s="3" t="s">
        <v>36129</v>
      </c>
      <c r="Q7348" s="3" t="s">
        <v>35068</v>
      </c>
      <c r="R7348" s="3">
        <v>53.0642</v>
      </c>
      <c r="S7348" s="3">
        <v>48.3994</v>
      </c>
      <c r="T7348" s="3" t="s">
        <v>191</v>
      </c>
      <c r="U7348" s="3" t="s">
        <v>36575</v>
      </c>
      <c r="X7348" s="3" t="s">
        <v>36131</v>
      </c>
      <c r="Y7348" s="3" t="s">
        <v>29751</v>
      </c>
      <c r="Z7348" s="3" t="s">
        <v>29933</v>
      </c>
      <c r="AA7348" s="3" t="s">
        <v>36576</v>
      </c>
      <c r="AG7348" s="3" t="s">
        <v>36577</v>
      </c>
      <c r="AH7348" s="3" t="s">
        <v>36579</v>
      </c>
    </row>
    <row r="7349" spans="1:34" ht="15.75" hidden="1" customHeight="1" x14ac:dyDescent="0.25">
      <c r="A7349" s="3" t="s">
        <v>183</v>
      </c>
      <c r="B7349" s="3" t="s">
        <v>419</v>
      </c>
      <c r="C7349" s="3" t="s">
        <v>213</v>
      </c>
      <c r="D7349" s="3" t="s">
        <v>204</v>
      </c>
      <c r="E7349" s="3">
        <v>228</v>
      </c>
      <c r="F7349" s="3" t="s">
        <v>186</v>
      </c>
      <c r="G7349" s="3" t="s">
        <v>105</v>
      </c>
      <c r="H7349" s="3" t="s">
        <v>188</v>
      </c>
      <c r="I7349" s="3" t="s">
        <v>188</v>
      </c>
      <c r="J7349" s="3" t="s">
        <v>188</v>
      </c>
      <c r="L7349" s="3">
        <v>2016</v>
      </c>
      <c r="P7349" s="3" t="s">
        <v>189</v>
      </c>
      <c r="Q7349" s="3" t="s">
        <v>190</v>
      </c>
      <c r="R7349" s="3">
        <v>34.441042000000003</v>
      </c>
      <c r="S7349" s="3">
        <v>5.8892850000000001</v>
      </c>
      <c r="T7349" s="3" t="s">
        <v>191</v>
      </c>
      <c r="U7349" s="3" t="s">
        <v>420</v>
      </c>
      <c r="W7349" s="3" t="s">
        <v>421</v>
      </c>
      <c r="Y7349" s="3" t="s">
        <v>194</v>
      </c>
      <c r="Z7349" s="3" t="s">
        <v>195</v>
      </c>
      <c r="AC7349" s="3" t="s">
        <v>422</v>
      </c>
      <c r="AD7349" s="3" t="s">
        <v>197</v>
      </c>
      <c r="AE7349" s="3" t="s">
        <v>257</v>
      </c>
      <c r="AF7349" s="3" t="s">
        <v>197</v>
      </c>
      <c r="AG7349" s="3" t="s">
        <v>423</v>
      </c>
      <c r="AH7349" s="3" t="s">
        <v>426</v>
      </c>
    </row>
    <row r="7350" spans="1:34" ht="15.75" hidden="1" customHeight="1" x14ac:dyDescent="0.25">
      <c r="A7350" s="3" t="s">
        <v>183</v>
      </c>
      <c r="B7350" s="3" t="s">
        <v>419</v>
      </c>
      <c r="C7350" s="3" t="s">
        <v>215</v>
      </c>
      <c r="D7350" s="3" t="s">
        <v>204</v>
      </c>
      <c r="E7350" s="3">
        <v>228</v>
      </c>
      <c r="F7350" s="3" t="s">
        <v>186</v>
      </c>
      <c r="G7350" s="3" t="s">
        <v>105</v>
      </c>
      <c r="H7350" s="3" t="s">
        <v>188</v>
      </c>
      <c r="I7350" s="3" t="s">
        <v>188</v>
      </c>
      <c r="J7350" s="3" t="s">
        <v>188</v>
      </c>
      <c r="L7350" s="3">
        <v>2017</v>
      </c>
      <c r="P7350" s="3" t="s">
        <v>189</v>
      </c>
      <c r="Q7350" s="3" t="s">
        <v>190</v>
      </c>
      <c r="R7350" s="3">
        <v>34.441042000000003</v>
      </c>
      <c r="S7350" s="3">
        <v>5.8892850000000001</v>
      </c>
      <c r="T7350" s="3" t="s">
        <v>191</v>
      </c>
      <c r="U7350" s="3" t="s">
        <v>420</v>
      </c>
      <c r="W7350" s="3" t="s">
        <v>421</v>
      </c>
      <c r="Y7350" s="3" t="s">
        <v>194</v>
      </c>
      <c r="Z7350" s="3" t="s">
        <v>195</v>
      </c>
      <c r="AC7350" s="3" t="s">
        <v>422</v>
      </c>
      <c r="AD7350" s="3" t="s">
        <v>197</v>
      </c>
      <c r="AE7350" s="3" t="s">
        <v>257</v>
      </c>
      <c r="AF7350" s="3" t="s">
        <v>197</v>
      </c>
      <c r="AG7350" s="3" t="s">
        <v>423</v>
      </c>
      <c r="AH7350" s="3" t="s">
        <v>427</v>
      </c>
    </row>
    <row r="7351" spans="1:34" ht="15.75" hidden="1" customHeight="1" x14ac:dyDescent="0.25">
      <c r="A7351" s="3" t="s">
        <v>3946</v>
      </c>
      <c r="B7351" s="3" t="s">
        <v>4334</v>
      </c>
      <c r="C7351" s="3">
        <v>1</v>
      </c>
      <c r="D7351" s="3" t="s">
        <v>40</v>
      </c>
      <c r="E7351" s="3">
        <v>228</v>
      </c>
      <c r="F7351" s="3" t="s">
        <v>186</v>
      </c>
      <c r="G7351" s="3" t="s">
        <v>103</v>
      </c>
      <c r="H7351" s="3" t="s">
        <v>187</v>
      </c>
      <c r="L7351" s="3" t="s">
        <v>4155</v>
      </c>
      <c r="P7351" s="3" t="s">
        <v>4335</v>
      </c>
      <c r="Q7351" s="3" t="s">
        <v>4336</v>
      </c>
      <c r="R7351" s="3">
        <v>53.259300000000003</v>
      </c>
      <c r="S7351" s="3">
        <v>-109.9512</v>
      </c>
      <c r="T7351" s="3" t="s">
        <v>191</v>
      </c>
      <c r="U7351" s="3" t="s">
        <v>4337</v>
      </c>
      <c r="X7351" s="3" t="s">
        <v>4080</v>
      </c>
      <c r="Y7351" s="3" t="s">
        <v>2543</v>
      </c>
      <c r="Z7351" s="3" t="s">
        <v>3059</v>
      </c>
      <c r="AD7351" s="3" t="s">
        <v>4023</v>
      </c>
      <c r="AE7351" s="3" t="s">
        <v>816</v>
      </c>
      <c r="AF7351" s="3" t="s">
        <v>197</v>
      </c>
      <c r="AG7351" s="3" t="s">
        <v>4338</v>
      </c>
      <c r="AH7351" s="3" t="s">
        <v>4339</v>
      </c>
    </row>
    <row r="7352" spans="1:34" ht="15.75" hidden="1" customHeight="1" x14ac:dyDescent="0.25">
      <c r="A7352" s="3" t="s">
        <v>3946</v>
      </c>
      <c r="B7352" s="3" t="s">
        <v>4507</v>
      </c>
      <c r="C7352" s="3">
        <v>1</v>
      </c>
      <c r="D7352" s="3" t="s">
        <v>40</v>
      </c>
      <c r="E7352" s="3">
        <v>228</v>
      </c>
      <c r="F7352" s="3" t="s">
        <v>186</v>
      </c>
      <c r="G7352" s="3" t="s">
        <v>105</v>
      </c>
      <c r="H7352" s="3" t="s">
        <v>188</v>
      </c>
      <c r="L7352" s="3" t="s">
        <v>2617</v>
      </c>
      <c r="O7352" s="3" t="s">
        <v>4125</v>
      </c>
      <c r="P7352" s="3" t="s">
        <v>4508</v>
      </c>
      <c r="Q7352" s="3" t="s">
        <v>4509</v>
      </c>
      <c r="R7352" s="3">
        <v>44.075683300000001</v>
      </c>
      <c r="S7352" s="3">
        <v>-79.530857400000002</v>
      </c>
      <c r="T7352" s="3" t="s">
        <v>191</v>
      </c>
      <c r="U7352" s="3" t="s">
        <v>4510</v>
      </c>
      <c r="X7352" s="3" t="s">
        <v>4006</v>
      </c>
      <c r="Y7352" s="3" t="s">
        <v>2543</v>
      </c>
      <c r="Z7352" s="3" t="s">
        <v>3059</v>
      </c>
      <c r="AG7352" s="3" t="s">
        <v>4511</v>
      </c>
      <c r="AH7352" s="3" t="s">
        <v>4512</v>
      </c>
    </row>
    <row r="7353" spans="1:34" ht="15.75" hidden="1" customHeight="1" x14ac:dyDescent="0.25">
      <c r="A7353" s="3" t="s">
        <v>3946</v>
      </c>
      <c r="B7353" s="3" t="s">
        <v>4507</v>
      </c>
      <c r="C7353" s="3">
        <v>2</v>
      </c>
      <c r="D7353" s="3" t="s">
        <v>40</v>
      </c>
      <c r="E7353" s="3">
        <v>228</v>
      </c>
      <c r="F7353" s="3" t="s">
        <v>186</v>
      </c>
      <c r="G7353" s="3" t="s">
        <v>105</v>
      </c>
      <c r="H7353" s="3" t="s">
        <v>188</v>
      </c>
      <c r="L7353" s="3" t="s">
        <v>2617</v>
      </c>
      <c r="O7353" s="3" t="s">
        <v>4125</v>
      </c>
      <c r="P7353" s="3" t="s">
        <v>4508</v>
      </c>
      <c r="Q7353" s="3" t="s">
        <v>4509</v>
      </c>
      <c r="R7353" s="3">
        <v>44.075683300000001</v>
      </c>
      <c r="S7353" s="3">
        <v>-79.530857400000002</v>
      </c>
      <c r="T7353" s="3" t="s">
        <v>191</v>
      </c>
      <c r="U7353" s="3" t="s">
        <v>4510</v>
      </c>
      <c r="X7353" s="3" t="s">
        <v>4006</v>
      </c>
      <c r="Y7353" s="3" t="s">
        <v>2543</v>
      </c>
      <c r="Z7353" s="3" t="s">
        <v>3059</v>
      </c>
      <c r="AG7353" s="3" t="s">
        <v>4511</v>
      </c>
      <c r="AH7353" s="3" t="s">
        <v>4513</v>
      </c>
    </row>
    <row r="7354" spans="1:34" ht="15.75" hidden="1" customHeight="1" x14ac:dyDescent="0.25">
      <c r="A7354" s="3" t="s">
        <v>6474</v>
      </c>
      <c r="B7354" s="3" t="s">
        <v>13028</v>
      </c>
      <c r="C7354" s="3">
        <v>6</v>
      </c>
      <c r="D7354" s="3" t="s">
        <v>204</v>
      </c>
      <c r="E7354" s="3">
        <v>228</v>
      </c>
      <c r="F7354" s="3" t="s">
        <v>262</v>
      </c>
      <c r="G7354" s="3" t="s">
        <v>105</v>
      </c>
      <c r="H7354" s="3" t="s">
        <v>82</v>
      </c>
      <c r="I7354" s="3" t="s">
        <v>222</v>
      </c>
      <c r="J7354" s="3" t="s">
        <v>188</v>
      </c>
      <c r="L7354" s="3">
        <v>2023</v>
      </c>
      <c r="P7354" s="3" t="s">
        <v>8693</v>
      </c>
      <c r="Q7354" s="3" t="s">
        <v>8693</v>
      </c>
      <c r="R7354" s="3">
        <v>31.983587</v>
      </c>
      <c r="S7354" s="3">
        <v>-106.4318</v>
      </c>
      <c r="T7354" s="3" t="s">
        <v>191</v>
      </c>
      <c r="U7354" s="3" t="s">
        <v>8694</v>
      </c>
      <c r="V7354" s="3" t="s">
        <v>8694</v>
      </c>
      <c r="X7354" s="3" t="s">
        <v>6653</v>
      </c>
      <c r="Y7354" s="3" t="s">
        <v>2543</v>
      </c>
      <c r="Z7354" s="3" t="s">
        <v>3059</v>
      </c>
      <c r="AA7354" s="3" t="s">
        <v>13029</v>
      </c>
      <c r="AB7354" s="3" t="s">
        <v>6504</v>
      </c>
      <c r="AG7354" s="3" t="s">
        <v>13030</v>
      </c>
      <c r="AH7354" s="3" t="s">
        <v>13040</v>
      </c>
    </row>
    <row r="7355" spans="1:34" ht="15.75" hidden="1" customHeight="1" x14ac:dyDescent="0.25">
      <c r="A7355" s="3" t="s">
        <v>23199</v>
      </c>
      <c r="B7355" s="3" t="s">
        <v>23273</v>
      </c>
      <c r="C7355" s="3" t="s">
        <v>3398</v>
      </c>
      <c r="D7355" s="3" t="s">
        <v>1109</v>
      </c>
      <c r="E7355" s="3">
        <v>228</v>
      </c>
      <c r="F7355" s="3" t="s">
        <v>186</v>
      </c>
      <c r="G7355" s="3" t="s">
        <v>111</v>
      </c>
      <c r="H7355" s="3" t="s">
        <v>188</v>
      </c>
      <c r="I7355" s="3" t="s">
        <v>188</v>
      </c>
      <c r="J7355" s="3" t="s">
        <v>188</v>
      </c>
      <c r="L7355" s="3">
        <v>1974</v>
      </c>
      <c r="P7355" s="3" t="s">
        <v>23274</v>
      </c>
      <c r="Q7355" s="3" t="s">
        <v>23275</v>
      </c>
      <c r="R7355" s="3">
        <v>31.838799999999999</v>
      </c>
      <c r="S7355" s="3">
        <v>34.655099999999997</v>
      </c>
      <c r="T7355" s="3" t="s">
        <v>191</v>
      </c>
      <c r="U7355" s="3" t="s">
        <v>23225</v>
      </c>
      <c r="W7355" s="3" t="s">
        <v>23226</v>
      </c>
      <c r="Y7355" s="3" t="s">
        <v>16333</v>
      </c>
      <c r="Z7355" s="3" t="s">
        <v>16342</v>
      </c>
      <c r="AA7355" s="3" t="s">
        <v>23276</v>
      </c>
      <c r="AD7355" s="3" t="s">
        <v>197</v>
      </c>
      <c r="AE7355" s="3" t="s">
        <v>257</v>
      </c>
      <c r="AF7355" s="3" t="s">
        <v>197</v>
      </c>
      <c r="AG7355" s="3" t="s">
        <v>23277</v>
      </c>
      <c r="AH7355" s="3" t="s">
        <v>23278</v>
      </c>
    </row>
    <row r="7356" spans="1:34" ht="15.75" hidden="1" customHeight="1" x14ac:dyDescent="0.25">
      <c r="A7356" s="3" t="s">
        <v>23199</v>
      </c>
      <c r="B7356" s="3" t="s">
        <v>23273</v>
      </c>
      <c r="C7356" s="3" t="s">
        <v>1797</v>
      </c>
      <c r="D7356" s="3" t="s">
        <v>1109</v>
      </c>
      <c r="E7356" s="3">
        <v>228</v>
      </c>
      <c r="F7356" s="3" t="s">
        <v>186</v>
      </c>
      <c r="G7356" s="3" t="s">
        <v>111</v>
      </c>
      <c r="H7356" s="3" t="s">
        <v>188</v>
      </c>
      <c r="I7356" s="3" t="s">
        <v>188</v>
      </c>
      <c r="J7356" s="3" t="s">
        <v>188</v>
      </c>
      <c r="L7356" s="3">
        <v>1975</v>
      </c>
      <c r="P7356" s="3" t="s">
        <v>23274</v>
      </c>
      <c r="Q7356" s="3" t="s">
        <v>23275</v>
      </c>
      <c r="R7356" s="3">
        <v>31.838799999999999</v>
      </c>
      <c r="S7356" s="3">
        <v>34.655099999999997</v>
      </c>
      <c r="T7356" s="3" t="s">
        <v>191</v>
      </c>
      <c r="U7356" s="3" t="s">
        <v>23225</v>
      </c>
      <c r="W7356" s="3" t="s">
        <v>23226</v>
      </c>
      <c r="Y7356" s="3" t="s">
        <v>16333</v>
      </c>
      <c r="Z7356" s="3" t="s">
        <v>16342</v>
      </c>
      <c r="AA7356" s="3" t="s">
        <v>23276</v>
      </c>
      <c r="AD7356" s="3" t="s">
        <v>197</v>
      </c>
      <c r="AE7356" s="3" t="s">
        <v>257</v>
      </c>
      <c r="AF7356" s="3" t="s">
        <v>197</v>
      </c>
      <c r="AG7356" s="3" t="s">
        <v>23277</v>
      </c>
      <c r="AH7356" s="3" t="s">
        <v>23279</v>
      </c>
    </row>
    <row r="7357" spans="1:34" ht="15.75" hidden="1" customHeight="1" x14ac:dyDescent="0.25">
      <c r="A7357" s="3" t="s">
        <v>23199</v>
      </c>
      <c r="B7357" s="3" t="s">
        <v>23273</v>
      </c>
      <c r="C7357" s="3" t="s">
        <v>62</v>
      </c>
      <c r="D7357" s="3" t="s">
        <v>1109</v>
      </c>
      <c r="E7357" s="3">
        <v>228</v>
      </c>
      <c r="F7357" s="3" t="s">
        <v>186</v>
      </c>
      <c r="G7357" s="3" t="s">
        <v>111</v>
      </c>
      <c r="H7357" s="3" t="s">
        <v>188</v>
      </c>
      <c r="I7357" s="3" t="s">
        <v>188</v>
      </c>
      <c r="J7357" s="3" t="s">
        <v>188</v>
      </c>
      <c r="L7357" s="3">
        <v>1978</v>
      </c>
      <c r="P7357" s="3" t="s">
        <v>23274</v>
      </c>
      <c r="Q7357" s="3" t="s">
        <v>23275</v>
      </c>
      <c r="R7357" s="3">
        <v>31.838799999999999</v>
      </c>
      <c r="S7357" s="3">
        <v>34.655099999999997</v>
      </c>
      <c r="T7357" s="3" t="s">
        <v>191</v>
      </c>
      <c r="U7357" s="3" t="s">
        <v>23225</v>
      </c>
      <c r="W7357" s="3" t="s">
        <v>23226</v>
      </c>
      <c r="Y7357" s="3" t="s">
        <v>16333</v>
      </c>
      <c r="Z7357" s="3" t="s">
        <v>16342</v>
      </c>
      <c r="AA7357" s="3" t="s">
        <v>23276</v>
      </c>
      <c r="AD7357" s="3" t="s">
        <v>197</v>
      </c>
      <c r="AE7357" s="3" t="s">
        <v>257</v>
      </c>
      <c r="AF7357" s="3" t="s">
        <v>197</v>
      </c>
      <c r="AG7357" s="3" t="s">
        <v>23277</v>
      </c>
      <c r="AH7357" s="3" t="s">
        <v>23280</v>
      </c>
    </row>
    <row r="7358" spans="1:34" ht="15.75" hidden="1" customHeight="1" x14ac:dyDescent="0.25">
      <c r="A7358" s="3" t="s">
        <v>23199</v>
      </c>
      <c r="B7358" s="3" t="s">
        <v>23273</v>
      </c>
      <c r="C7358" s="3" t="s">
        <v>68</v>
      </c>
      <c r="D7358" s="3" t="s">
        <v>1109</v>
      </c>
      <c r="E7358" s="3">
        <v>228</v>
      </c>
      <c r="F7358" s="3" t="s">
        <v>186</v>
      </c>
      <c r="G7358" s="3" t="s">
        <v>111</v>
      </c>
      <c r="H7358" s="3" t="s">
        <v>188</v>
      </c>
      <c r="I7358" s="3" t="s">
        <v>188</v>
      </c>
      <c r="J7358" s="3" t="s">
        <v>188</v>
      </c>
      <c r="L7358" s="3">
        <v>1977</v>
      </c>
      <c r="P7358" s="3" t="s">
        <v>23274</v>
      </c>
      <c r="Q7358" s="3" t="s">
        <v>23275</v>
      </c>
      <c r="R7358" s="3">
        <v>31.838799999999999</v>
      </c>
      <c r="S7358" s="3">
        <v>34.655099999999997</v>
      </c>
      <c r="T7358" s="3" t="s">
        <v>191</v>
      </c>
      <c r="U7358" s="3" t="s">
        <v>23225</v>
      </c>
      <c r="W7358" s="3" t="s">
        <v>23226</v>
      </c>
      <c r="Y7358" s="3" t="s">
        <v>16333</v>
      </c>
      <c r="Z7358" s="3" t="s">
        <v>16342</v>
      </c>
      <c r="AA7358" s="3" t="s">
        <v>23276</v>
      </c>
      <c r="AD7358" s="3" t="s">
        <v>197</v>
      </c>
      <c r="AE7358" s="3" t="s">
        <v>257</v>
      </c>
      <c r="AF7358" s="3" t="s">
        <v>197</v>
      </c>
      <c r="AG7358" s="3" t="s">
        <v>23277</v>
      </c>
      <c r="AH7358" s="3" t="s">
        <v>23292</v>
      </c>
    </row>
    <row r="7359" spans="1:34" ht="15.75" hidden="1" customHeight="1" x14ac:dyDescent="0.25">
      <c r="A7359" s="3" t="s">
        <v>35056</v>
      </c>
      <c r="B7359" s="3" t="s">
        <v>35066</v>
      </c>
      <c r="C7359" s="3">
        <v>1</v>
      </c>
      <c r="D7359" s="3" t="s">
        <v>40</v>
      </c>
      <c r="E7359" s="3">
        <v>228</v>
      </c>
      <c r="F7359" s="3" t="s">
        <v>186</v>
      </c>
      <c r="G7359" s="3" t="s">
        <v>103</v>
      </c>
      <c r="H7359" s="3" t="s">
        <v>187</v>
      </c>
      <c r="L7359" s="3">
        <v>2016</v>
      </c>
      <c r="P7359" s="3" t="s">
        <v>35067</v>
      </c>
      <c r="Q7359" s="3" t="s">
        <v>35068</v>
      </c>
      <c r="R7359" s="3">
        <v>56.770899999999997</v>
      </c>
      <c r="S7359" s="3">
        <v>60.5533</v>
      </c>
      <c r="T7359" s="3" t="s">
        <v>191</v>
      </c>
      <c r="U7359" s="3" t="s">
        <v>35069</v>
      </c>
      <c r="X7359" s="3" t="s">
        <v>35070</v>
      </c>
      <c r="Y7359" s="3" t="s">
        <v>29751</v>
      </c>
      <c r="Z7359" s="3" t="s">
        <v>29933</v>
      </c>
      <c r="AA7359" s="3" t="s">
        <v>35071</v>
      </c>
      <c r="AG7359" s="3" t="s">
        <v>35072</v>
      </c>
      <c r="AH7359" s="3" t="s">
        <v>35073</v>
      </c>
    </row>
    <row r="7360" spans="1:34" ht="15.75" hidden="1" customHeight="1" x14ac:dyDescent="0.25">
      <c r="A7360" s="3" t="s">
        <v>17288</v>
      </c>
      <c r="B7360" s="3" t="s">
        <v>19098</v>
      </c>
      <c r="C7360" s="3">
        <v>1</v>
      </c>
      <c r="D7360" s="3" t="s">
        <v>40</v>
      </c>
      <c r="E7360" s="3">
        <v>229</v>
      </c>
      <c r="F7360" s="3" t="s">
        <v>186</v>
      </c>
      <c r="G7360" s="3" t="s">
        <v>103</v>
      </c>
      <c r="H7360" s="3" t="s">
        <v>187</v>
      </c>
      <c r="L7360" s="3">
        <v>2014</v>
      </c>
      <c r="P7360" s="3" t="s">
        <v>19099</v>
      </c>
      <c r="Q7360" s="3" t="s">
        <v>19048</v>
      </c>
      <c r="R7360" s="3">
        <v>30.593104</v>
      </c>
      <c r="S7360" s="3">
        <v>120.35733</v>
      </c>
      <c r="T7360" s="3" t="s">
        <v>191</v>
      </c>
      <c r="U7360" s="3" t="s">
        <v>19100</v>
      </c>
      <c r="W7360" s="3" t="s">
        <v>19101</v>
      </c>
      <c r="X7360" s="3" t="s">
        <v>17310</v>
      </c>
      <c r="Y7360" s="3" t="s">
        <v>16333</v>
      </c>
      <c r="Z7360" s="3" t="s">
        <v>17294</v>
      </c>
      <c r="AG7360" s="3" t="s">
        <v>19102</v>
      </c>
      <c r="AH7360" s="3" t="s">
        <v>19103</v>
      </c>
    </row>
    <row r="7361" spans="1:34" ht="15.75" hidden="1" customHeight="1" x14ac:dyDescent="0.25">
      <c r="A7361" s="3" t="s">
        <v>17288</v>
      </c>
      <c r="B7361" s="3" t="s">
        <v>19098</v>
      </c>
      <c r="C7361" s="3">
        <v>2</v>
      </c>
      <c r="D7361" s="3" t="s">
        <v>40</v>
      </c>
      <c r="E7361" s="3">
        <v>229</v>
      </c>
      <c r="F7361" s="3" t="s">
        <v>186</v>
      </c>
      <c r="G7361" s="3" t="s">
        <v>103</v>
      </c>
      <c r="H7361" s="3" t="s">
        <v>187</v>
      </c>
      <c r="L7361" s="3">
        <v>2014</v>
      </c>
      <c r="P7361" s="3" t="s">
        <v>19099</v>
      </c>
      <c r="Q7361" s="3" t="s">
        <v>19048</v>
      </c>
      <c r="R7361" s="3">
        <v>30.593104</v>
      </c>
      <c r="S7361" s="3">
        <v>120.35733</v>
      </c>
      <c r="T7361" s="3" t="s">
        <v>191</v>
      </c>
      <c r="U7361" s="3" t="s">
        <v>19100</v>
      </c>
      <c r="W7361" s="3" t="s">
        <v>19101</v>
      </c>
      <c r="X7361" s="3" t="s">
        <v>17310</v>
      </c>
      <c r="Y7361" s="3" t="s">
        <v>16333</v>
      </c>
      <c r="Z7361" s="3" t="s">
        <v>17294</v>
      </c>
      <c r="AG7361" s="3" t="s">
        <v>19102</v>
      </c>
      <c r="AH7361" s="3" t="s">
        <v>19104</v>
      </c>
    </row>
    <row r="7362" spans="1:34" ht="15.75" hidden="1" customHeight="1" x14ac:dyDescent="0.25">
      <c r="A7362" s="3" t="s">
        <v>34473</v>
      </c>
      <c r="B7362" s="3" t="s">
        <v>34474</v>
      </c>
      <c r="C7362" s="3">
        <v>1</v>
      </c>
      <c r="D7362" s="3" t="s">
        <v>42</v>
      </c>
      <c r="E7362" s="3">
        <v>229</v>
      </c>
      <c r="F7362" s="3" t="s">
        <v>186</v>
      </c>
      <c r="G7362" s="3" t="s">
        <v>103</v>
      </c>
      <c r="H7362" s="3" t="s">
        <v>188</v>
      </c>
      <c r="L7362" s="3" t="s">
        <v>188</v>
      </c>
      <c r="P7362" s="3" t="s">
        <v>30512</v>
      </c>
      <c r="Q7362" s="3" t="s">
        <v>30512</v>
      </c>
      <c r="R7362" s="3">
        <v>70.685400000000001</v>
      </c>
      <c r="S7362" s="3">
        <v>23.59</v>
      </c>
      <c r="T7362" s="3" t="s">
        <v>191</v>
      </c>
      <c r="U7362" s="3" t="s">
        <v>34475</v>
      </c>
      <c r="V7362" s="3" t="s">
        <v>34476</v>
      </c>
      <c r="X7362" s="3" t="s">
        <v>34477</v>
      </c>
      <c r="Y7362" s="3" t="s">
        <v>29751</v>
      </c>
      <c r="Z7362" s="3" t="s">
        <v>30502</v>
      </c>
      <c r="AA7362" s="3" t="s">
        <v>34478</v>
      </c>
      <c r="AG7362" s="3" t="s">
        <v>34479</v>
      </c>
      <c r="AH7362" s="3" t="s">
        <v>34480</v>
      </c>
    </row>
    <row r="7363" spans="1:34" ht="15.75" hidden="1" customHeight="1" x14ac:dyDescent="0.25">
      <c r="A7363" s="3" t="s">
        <v>3135</v>
      </c>
      <c r="B7363" s="3" t="s">
        <v>3207</v>
      </c>
      <c r="C7363" s="3" t="s">
        <v>3214</v>
      </c>
      <c r="D7363" s="3" t="s">
        <v>40</v>
      </c>
      <c r="E7363" s="3">
        <v>230</v>
      </c>
      <c r="F7363" s="3" t="s">
        <v>571</v>
      </c>
      <c r="G7363" s="3" t="s">
        <v>111</v>
      </c>
      <c r="H7363" s="3" t="s">
        <v>188</v>
      </c>
      <c r="I7363" s="3" t="s">
        <v>188</v>
      </c>
      <c r="J7363" s="3" t="s">
        <v>188</v>
      </c>
      <c r="K7363" s="3" t="s">
        <v>82</v>
      </c>
      <c r="L7363" s="3" t="s">
        <v>188</v>
      </c>
      <c r="O7363" s="3" t="s">
        <v>3209</v>
      </c>
      <c r="P7363" s="3" t="s">
        <v>3210</v>
      </c>
      <c r="Q7363" s="3" t="s">
        <v>3210</v>
      </c>
      <c r="R7363" s="3">
        <v>-2.7438159999999998</v>
      </c>
      <c r="S7363" s="3">
        <v>-58.180233999999999</v>
      </c>
      <c r="T7363" s="3" t="s">
        <v>528</v>
      </c>
      <c r="U7363" s="3" t="s">
        <v>3211</v>
      </c>
      <c r="X7363" s="3" t="s">
        <v>3158</v>
      </c>
      <c r="Y7363" s="3" t="s">
        <v>2543</v>
      </c>
      <c r="Z7363" s="3" t="s">
        <v>2544</v>
      </c>
      <c r="AG7363" s="3" t="s">
        <v>3212</v>
      </c>
      <c r="AH7363" s="3" t="s">
        <v>3215</v>
      </c>
    </row>
    <row r="7364" spans="1:34" ht="15.75" hidden="1" customHeight="1" x14ac:dyDescent="0.25">
      <c r="A7364" s="3" t="s">
        <v>6474</v>
      </c>
      <c r="B7364" s="3" t="s">
        <v>7776</v>
      </c>
      <c r="C7364" s="3" t="s">
        <v>577</v>
      </c>
      <c r="D7364" s="3" t="s">
        <v>40</v>
      </c>
      <c r="E7364" s="3">
        <v>230</v>
      </c>
      <c r="F7364" s="3" t="s">
        <v>186</v>
      </c>
      <c r="G7364" s="3" t="s">
        <v>103</v>
      </c>
      <c r="H7364" s="3" t="s">
        <v>187</v>
      </c>
      <c r="L7364" s="3">
        <v>1988</v>
      </c>
      <c r="P7364" s="3" t="s">
        <v>7777</v>
      </c>
      <c r="Q7364" s="3" t="s">
        <v>7778</v>
      </c>
      <c r="R7364" s="3">
        <v>32.273178000000001</v>
      </c>
      <c r="S7364" s="3">
        <v>-101.4224</v>
      </c>
      <c r="T7364" s="3" t="s">
        <v>191</v>
      </c>
      <c r="U7364" s="3" t="s">
        <v>7779</v>
      </c>
      <c r="V7364" s="3" t="s">
        <v>7780</v>
      </c>
      <c r="X7364" s="3" t="s">
        <v>6653</v>
      </c>
      <c r="Y7364" s="3" t="s">
        <v>2543</v>
      </c>
      <c r="Z7364" s="3" t="s">
        <v>3059</v>
      </c>
      <c r="AA7364" s="3" t="s">
        <v>7781</v>
      </c>
      <c r="AB7364" s="3" t="s">
        <v>7398</v>
      </c>
      <c r="AG7364" s="3" t="s">
        <v>7782</v>
      </c>
      <c r="AH7364" s="3" t="s">
        <v>7783</v>
      </c>
    </row>
    <row r="7365" spans="1:34" ht="15.75" hidden="1" customHeight="1" x14ac:dyDescent="0.25">
      <c r="A7365" s="3" t="s">
        <v>6474</v>
      </c>
      <c r="B7365" s="3" t="s">
        <v>9807</v>
      </c>
      <c r="C7365" s="3" t="s">
        <v>9817</v>
      </c>
      <c r="D7365" s="3" t="s">
        <v>204</v>
      </c>
      <c r="E7365" s="3">
        <v>230</v>
      </c>
      <c r="F7365" s="3" t="s">
        <v>186</v>
      </c>
      <c r="G7365" s="3" t="s">
        <v>105</v>
      </c>
      <c r="H7365" s="3" t="s">
        <v>82</v>
      </c>
      <c r="I7365" s="3" t="s">
        <v>230</v>
      </c>
      <c r="J7365" s="3" t="s">
        <v>188</v>
      </c>
      <c r="L7365" s="3">
        <v>2016</v>
      </c>
      <c r="P7365" s="3" t="s">
        <v>8093</v>
      </c>
      <c r="Q7365" s="3" t="s">
        <v>7276</v>
      </c>
      <c r="R7365" s="3">
        <v>26.6967</v>
      </c>
      <c r="S7365" s="3">
        <v>-81.783100000000005</v>
      </c>
      <c r="T7365" s="3" t="s">
        <v>191</v>
      </c>
      <c r="U7365" s="3" t="s">
        <v>9808</v>
      </c>
      <c r="V7365" s="3" t="s">
        <v>9809</v>
      </c>
      <c r="X7365" s="3" t="s">
        <v>6806</v>
      </c>
      <c r="Y7365" s="3" t="s">
        <v>2543</v>
      </c>
      <c r="Z7365" s="3" t="s">
        <v>3059</v>
      </c>
      <c r="AA7365" s="3" t="s">
        <v>9810</v>
      </c>
      <c r="AB7365" s="3" t="s">
        <v>9818</v>
      </c>
      <c r="AG7365" s="3" t="s">
        <v>9811</v>
      </c>
      <c r="AH7365" s="3" t="s">
        <v>9819</v>
      </c>
    </row>
    <row r="7366" spans="1:34" ht="15.75" hidden="1" customHeight="1" x14ac:dyDescent="0.25">
      <c r="A7366" s="3" t="s">
        <v>6474</v>
      </c>
      <c r="B7366" s="3" t="s">
        <v>9807</v>
      </c>
      <c r="C7366" s="3" t="s">
        <v>9820</v>
      </c>
      <c r="D7366" s="3" t="s">
        <v>204</v>
      </c>
      <c r="E7366" s="3">
        <v>230</v>
      </c>
      <c r="F7366" s="3" t="s">
        <v>186</v>
      </c>
      <c r="G7366" s="3" t="s">
        <v>105</v>
      </c>
      <c r="H7366" s="3" t="s">
        <v>82</v>
      </c>
      <c r="I7366" s="3" t="s">
        <v>230</v>
      </c>
      <c r="J7366" s="3" t="s">
        <v>188</v>
      </c>
      <c r="L7366" s="3">
        <v>2016</v>
      </c>
      <c r="P7366" s="3" t="s">
        <v>8093</v>
      </c>
      <c r="Q7366" s="3" t="s">
        <v>7276</v>
      </c>
      <c r="R7366" s="3">
        <v>26.6967</v>
      </c>
      <c r="S7366" s="3">
        <v>-81.783100000000005</v>
      </c>
      <c r="T7366" s="3" t="s">
        <v>191</v>
      </c>
      <c r="U7366" s="3" t="s">
        <v>9808</v>
      </c>
      <c r="V7366" s="3" t="s">
        <v>9809</v>
      </c>
      <c r="X7366" s="3" t="s">
        <v>6806</v>
      </c>
      <c r="Y7366" s="3" t="s">
        <v>2543</v>
      </c>
      <c r="Z7366" s="3" t="s">
        <v>3059</v>
      </c>
      <c r="AA7366" s="3" t="s">
        <v>9810</v>
      </c>
      <c r="AB7366" s="3" t="s">
        <v>9821</v>
      </c>
      <c r="AG7366" s="3" t="s">
        <v>9811</v>
      </c>
      <c r="AH7366" s="3" t="s">
        <v>9822</v>
      </c>
    </row>
    <row r="7367" spans="1:34" ht="15.75" hidden="1" customHeight="1" x14ac:dyDescent="0.25">
      <c r="A7367" s="3" t="s">
        <v>6474</v>
      </c>
      <c r="B7367" s="3" t="s">
        <v>10797</v>
      </c>
      <c r="C7367" s="3">
        <v>1</v>
      </c>
      <c r="D7367" s="3" t="s">
        <v>40</v>
      </c>
      <c r="E7367" s="3">
        <v>230</v>
      </c>
      <c r="F7367" s="3" t="s">
        <v>186</v>
      </c>
      <c r="G7367" s="3" t="s">
        <v>111</v>
      </c>
      <c r="H7367" s="3" t="s">
        <v>82</v>
      </c>
      <c r="L7367" s="3">
        <v>1962</v>
      </c>
      <c r="P7367" s="3" t="s">
        <v>6871</v>
      </c>
      <c r="Q7367" s="3" t="s">
        <v>6871</v>
      </c>
      <c r="R7367" s="3">
        <v>33.764741000000001</v>
      </c>
      <c r="S7367" s="3">
        <v>-118.09910000000001</v>
      </c>
      <c r="T7367" s="3" t="s">
        <v>191</v>
      </c>
      <c r="U7367" s="3" t="s">
        <v>6660</v>
      </c>
      <c r="V7367" s="3" t="s">
        <v>6661</v>
      </c>
      <c r="X7367" s="3" t="s">
        <v>6642</v>
      </c>
      <c r="Y7367" s="3" t="s">
        <v>2543</v>
      </c>
      <c r="Z7367" s="3" t="s">
        <v>3059</v>
      </c>
      <c r="AA7367" s="3" t="s">
        <v>10798</v>
      </c>
      <c r="AB7367" s="3" t="s">
        <v>6754</v>
      </c>
      <c r="AG7367" s="3" t="s">
        <v>10799</v>
      </c>
      <c r="AH7367" s="3" t="s">
        <v>10800</v>
      </c>
    </row>
    <row r="7368" spans="1:34" ht="15.75" hidden="1" customHeight="1" x14ac:dyDescent="0.25">
      <c r="A7368" s="3" t="s">
        <v>6474</v>
      </c>
      <c r="B7368" s="3" t="s">
        <v>10797</v>
      </c>
      <c r="C7368" s="3">
        <v>2</v>
      </c>
      <c r="D7368" s="3" t="s">
        <v>40</v>
      </c>
      <c r="E7368" s="3">
        <v>230</v>
      </c>
      <c r="F7368" s="3" t="s">
        <v>186</v>
      </c>
      <c r="G7368" s="3" t="s">
        <v>111</v>
      </c>
      <c r="H7368" s="3" t="s">
        <v>82</v>
      </c>
      <c r="L7368" s="3">
        <v>1963</v>
      </c>
      <c r="P7368" s="3" t="s">
        <v>6871</v>
      </c>
      <c r="Q7368" s="3" t="s">
        <v>6871</v>
      </c>
      <c r="R7368" s="3">
        <v>33.764741000000001</v>
      </c>
      <c r="S7368" s="3">
        <v>-118.09910000000001</v>
      </c>
      <c r="T7368" s="3" t="s">
        <v>191</v>
      </c>
      <c r="U7368" s="3" t="s">
        <v>6660</v>
      </c>
      <c r="V7368" s="3" t="s">
        <v>6661</v>
      </c>
      <c r="X7368" s="3" t="s">
        <v>6642</v>
      </c>
      <c r="Y7368" s="3" t="s">
        <v>2543</v>
      </c>
      <c r="Z7368" s="3" t="s">
        <v>3059</v>
      </c>
      <c r="AA7368" s="3" t="s">
        <v>10798</v>
      </c>
      <c r="AB7368" s="3" t="s">
        <v>6578</v>
      </c>
      <c r="AG7368" s="3" t="s">
        <v>10799</v>
      </c>
      <c r="AH7368" s="3" t="s">
        <v>10807</v>
      </c>
    </row>
    <row r="7369" spans="1:34" ht="15.75" hidden="1" customHeight="1" x14ac:dyDescent="0.25">
      <c r="A7369" s="3" t="s">
        <v>6474</v>
      </c>
      <c r="B7369" s="3" t="s">
        <v>11820</v>
      </c>
      <c r="C7369" s="3" t="s">
        <v>11821</v>
      </c>
      <c r="D7369" s="3" t="s">
        <v>204</v>
      </c>
      <c r="E7369" s="3">
        <v>230</v>
      </c>
      <c r="F7369" s="3" t="s">
        <v>186</v>
      </c>
      <c r="G7369" s="3" t="s">
        <v>105</v>
      </c>
      <c r="H7369" s="3" t="s">
        <v>82</v>
      </c>
      <c r="I7369" s="3" t="s">
        <v>230</v>
      </c>
      <c r="J7369" s="3" t="s">
        <v>188</v>
      </c>
      <c r="L7369" s="3">
        <v>2016</v>
      </c>
      <c r="P7369" s="3" t="s">
        <v>8093</v>
      </c>
      <c r="Q7369" s="3" t="s">
        <v>7276</v>
      </c>
      <c r="R7369" s="3">
        <v>26.0686</v>
      </c>
      <c r="S7369" s="3">
        <v>-80.198400000000007</v>
      </c>
      <c r="T7369" s="3" t="s">
        <v>191</v>
      </c>
      <c r="U7369" s="3" t="s">
        <v>11822</v>
      </c>
      <c r="V7369" s="3" t="s">
        <v>11823</v>
      </c>
      <c r="X7369" s="3" t="s">
        <v>6806</v>
      </c>
      <c r="Y7369" s="3" t="s">
        <v>2543</v>
      </c>
      <c r="Z7369" s="3" t="s">
        <v>3059</v>
      </c>
      <c r="AA7369" s="3" t="s">
        <v>11824</v>
      </c>
      <c r="AB7369" s="3" t="s">
        <v>11825</v>
      </c>
      <c r="AG7369" s="3" t="s">
        <v>11826</v>
      </c>
      <c r="AH7369" s="3" t="s">
        <v>11827</v>
      </c>
    </row>
    <row r="7370" spans="1:34" ht="15.75" hidden="1" customHeight="1" x14ac:dyDescent="0.25">
      <c r="A7370" s="3" t="s">
        <v>6474</v>
      </c>
      <c r="B7370" s="3" t="s">
        <v>11820</v>
      </c>
      <c r="C7370" s="3" t="s">
        <v>11828</v>
      </c>
      <c r="D7370" s="3" t="s">
        <v>204</v>
      </c>
      <c r="E7370" s="3">
        <v>230</v>
      </c>
      <c r="F7370" s="3" t="s">
        <v>186</v>
      </c>
      <c r="G7370" s="3" t="s">
        <v>105</v>
      </c>
      <c r="H7370" s="3" t="s">
        <v>82</v>
      </c>
      <c r="I7370" s="3" t="s">
        <v>230</v>
      </c>
      <c r="J7370" s="3" t="s">
        <v>188</v>
      </c>
      <c r="L7370" s="3">
        <v>2016</v>
      </c>
      <c r="P7370" s="3" t="s">
        <v>8093</v>
      </c>
      <c r="Q7370" s="3" t="s">
        <v>7276</v>
      </c>
      <c r="R7370" s="3">
        <v>26.0686</v>
      </c>
      <c r="S7370" s="3">
        <v>-80.198400000000007</v>
      </c>
      <c r="T7370" s="3" t="s">
        <v>191</v>
      </c>
      <c r="U7370" s="3" t="s">
        <v>11822</v>
      </c>
      <c r="V7370" s="3" t="s">
        <v>11823</v>
      </c>
      <c r="X7370" s="3" t="s">
        <v>6806</v>
      </c>
      <c r="Y7370" s="3" t="s">
        <v>2543</v>
      </c>
      <c r="Z7370" s="3" t="s">
        <v>3059</v>
      </c>
      <c r="AA7370" s="3" t="s">
        <v>11824</v>
      </c>
      <c r="AB7370" s="3" t="s">
        <v>11829</v>
      </c>
      <c r="AG7370" s="3" t="s">
        <v>11826</v>
      </c>
      <c r="AH7370" s="3" t="s">
        <v>11830</v>
      </c>
    </row>
    <row r="7371" spans="1:34" ht="15.75" hidden="1" customHeight="1" x14ac:dyDescent="0.25">
      <c r="A7371" s="3" t="s">
        <v>6474</v>
      </c>
      <c r="B7371" s="3" t="s">
        <v>11820</v>
      </c>
      <c r="C7371" s="3" t="s">
        <v>11831</v>
      </c>
      <c r="D7371" s="3" t="s">
        <v>204</v>
      </c>
      <c r="E7371" s="3">
        <v>230</v>
      </c>
      <c r="F7371" s="3" t="s">
        <v>186</v>
      </c>
      <c r="G7371" s="3" t="s">
        <v>105</v>
      </c>
      <c r="H7371" s="3" t="s">
        <v>82</v>
      </c>
      <c r="I7371" s="3" t="s">
        <v>230</v>
      </c>
      <c r="J7371" s="3" t="s">
        <v>188</v>
      </c>
      <c r="L7371" s="3">
        <v>2016</v>
      </c>
      <c r="P7371" s="3" t="s">
        <v>8093</v>
      </c>
      <c r="Q7371" s="3" t="s">
        <v>7276</v>
      </c>
      <c r="R7371" s="3">
        <v>26.0686</v>
      </c>
      <c r="S7371" s="3">
        <v>-80.198400000000007</v>
      </c>
      <c r="T7371" s="3" t="s">
        <v>191</v>
      </c>
      <c r="U7371" s="3" t="s">
        <v>11822</v>
      </c>
      <c r="V7371" s="3" t="s">
        <v>11823</v>
      </c>
      <c r="X7371" s="3" t="s">
        <v>6806</v>
      </c>
      <c r="Y7371" s="3" t="s">
        <v>2543</v>
      </c>
      <c r="Z7371" s="3" t="s">
        <v>3059</v>
      </c>
      <c r="AA7371" s="3" t="s">
        <v>11824</v>
      </c>
      <c r="AB7371" s="3" t="s">
        <v>11832</v>
      </c>
      <c r="AG7371" s="3" t="s">
        <v>11826</v>
      </c>
      <c r="AH7371" s="3" t="s">
        <v>11833</v>
      </c>
    </row>
    <row r="7372" spans="1:34" ht="15.75" hidden="1" customHeight="1" x14ac:dyDescent="0.25">
      <c r="A7372" s="3" t="s">
        <v>6474</v>
      </c>
      <c r="B7372" s="3" t="s">
        <v>11820</v>
      </c>
      <c r="C7372" s="3" t="s">
        <v>11834</v>
      </c>
      <c r="D7372" s="3" t="s">
        <v>204</v>
      </c>
      <c r="E7372" s="3">
        <v>230</v>
      </c>
      <c r="F7372" s="3" t="s">
        <v>186</v>
      </c>
      <c r="G7372" s="3" t="s">
        <v>105</v>
      </c>
      <c r="H7372" s="3" t="s">
        <v>82</v>
      </c>
      <c r="I7372" s="3" t="s">
        <v>230</v>
      </c>
      <c r="J7372" s="3" t="s">
        <v>188</v>
      </c>
      <c r="L7372" s="3">
        <v>2016</v>
      </c>
      <c r="P7372" s="3" t="s">
        <v>8093</v>
      </c>
      <c r="Q7372" s="3" t="s">
        <v>7276</v>
      </c>
      <c r="R7372" s="3">
        <v>26.0686</v>
      </c>
      <c r="S7372" s="3">
        <v>-80.198400000000007</v>
      </c>
      <c r="T7372" s="3" t="s">
        <v>191</v>
      </c>
      <c r="U7372" s="3" t="s">
        <v>11822</v>
      </c>
      <c r="V7372" s="3" t="s">
        <v>11823</v>
      </c>
      <c r="X7372" s="3" t="s">
        <v>6806</v>
      </c>
      <c r="Y7372" s="3" t="s">
        <v>2543</v>
      </c>
      <c r="Z7372" s="3" t="s">
        <v>3059</v>
      </c>
      <c r="AA7372" s="3" t="s">
        <v>11824</v>
      </c>
      <c r="AB7372" s="3" t="s">
        <v>11835</v>
      </c>
      <c r="AG7372" s="3" t="s">
        <v>11826</v>
      </c>
      <c r="AH7372" s="3" t="s">
        <v>11836</v>
      </c>
    </row>
    <row r="7373" spans="1:34" ht="15.75" hidden="1" customHeight="1" x14ac:dyDescent="0.25">
      <c r="A7373" s="3" t="s">
        <v>6474</v>
      </c>
      <c r="B7373" s="3" t="s">
        <v>11820</v>
      </c>
      <c r="C7373" s="3" t="s">
        <v>11837</v>
      </c>
      <c r="D7373" s="3" t="s">
        <v>204</v>
      </c>
      <c r="E7373" s="3">
        <v>230</v>
      </c>
      <c r="F7373" s="3" t="s">
        <v>186</v>
      </c>
      <c r="G7373" s="3" t="s">
        <v>105</v>
      </c>
      <c r="H7373" s="3" t="s">
        <v>82</v>
      </c>
      <c r="I7373" s="3" t="s">
        <v>230</v>
      </c>
      <c r="J7373" s="3" t="s">
        <v>188</v>
      </c>
      <c r="L7373" s="3">
        <v>2016</v>
      </c>
      <c r="P7373" s="3" t="s">
        <v>8093</v>
      </c>
      <c r="Q7373" s="3" t="s">
        <v>7276</v>
      </c>
      <c r="R7373" s="3">
        <v>26.0686</v>
      </c>
      <c r="S7373" s="3">
        <v>-80.198400000000007</v>
      </c>
      <c r="T7373" s="3" t="s">
        <v>191</v>
      </c>
      <c r="U7373" s="3" t="s">
        <v>11822</v>
      </c>
      <c r="V7373" s="3" t="s">
        <v>11823</v>
      </c>
      <c r="X7373" s="3" t="s">
        <v>6806</v>
      </c>
      <c r="Y7373" s="3" t="s">
        <v>2543</v>
      </c>
      <c r="Z7373" s="3" t="s">
        <v>3059</v>
      </c>
      <c r="AA7373" s="3" t="s">
        <v>11824</v>
      </c>
      <c r="AB7373" s="3" t="s">
        <v>11838</v>
      </c>
      <c r="AG7373" s="3" t="s">
        <v>11826</v>
      </c>
      <c r="AH7373" s="3" t="s">
        <v>11839</v>
      </c>
    </row>
    <row r="7374" spans="1:34" ht="15.75" hidden="1" customHeight="1" x14ac:dyDescent="0.25">
      <c r="A7374" s="3" t="s">
        <v>6474</v>
      </c>
      <c r="B7374" s="3" t="s">
        <v>14127</v>
      </c>
      <c r="C7374" s="3" t="s">
        <v>14128</v>
      </c>
      <c r="D7374" s="3" t="s">
        <v>40</v>
      </c>
      <c r="E7374" s="3">
        <v>230</v>
      </c>
      <c r="F7374" s="3" t="s">
        <v>186</v>
      </c>
      <c r="G7374" s="3" t="s">
        <v>105</v>
      </c>
      <c r="H7374" s="3" t="s">
        <v>82</v>
      </c>
      <c r="L7374" s="3">
        <v>2001</v>
      </c>
      <c r="P7374" s="3" t="s">
        <v>14129</v>
      </c>
      <c r="Q7374" s="3" t="s">
        <v>6704</v>
      </c>
      <c r="R7374" s="3">
        <v>38.191661000000003</v>
      </c>
      <c r="S7374" s="3">
        <v>-82.604590000000002</v>
      </c>
      <c r="T7374" s="3" t="s">
        <v>191</v>
      </c>
      <c r="U7374" s="3" t="s">
        <v>14130</v>
      </c>
      <c r="V7374" s="3" t="s">
        <v>7458</v>
      </c>
      <c r="X7374" s="3" t="s">
        <v>7459</v>
      </c>
      <c r="Y7374" s="3" t="s">
        <v>2543</v>
      </c>
      <c r="Z7374" s="3" t="s">
        <v>3059</v>
      </c>
      <c r="AA7374" s="3" t="s">
        <v>14131</v>
      </c>
      <c r="AB7374" s="3" t="s">
        <v>14132</v>
      </c>
      <c r="AG7374" s="3" t="s">
        <v>14133</v>
      </c>
      <c r="AH7374" s="3" t="s">
        <v>14134</v>
      </c>
    </row>
    <row r="7375" spans="1:34" ht="15.75" hidden="1" customHeight="1" x14ac:dyDescent="0.25">
      <c r="A7375" s="3" t="s">
        <v>6474</v>
      </c>
      <c r="B7375" s="3" t="s">
        <v>14127</v>
      </c>
      <c r="C7375" s="3" t="s">
        <v>14135</v>
      </c>
      <c r="D7375" s="3" t="s">
        <v>40</v>
      </c>
      <c r="E7375" s="3">
        <v>230</v>
      </c>
      <c r="F7375" s="3" t="s">
        <v>186</v>
      </c>
      <c r="G7375" s="3" t="s">
        <v>105</v>
      </c>
      <c r="H7375" s="3" t="s">
        <v>82</v>
      </c>
      <c r="L7375" s="3">
        <v>2001</v>
      </c>
      <c r="P7375" s="3" t="s">
        <v>14129</v>
      </c>
      <c r="Q7375" s="3" t="s">
        <v>6704</v>
      </c>
      <c r="R7375" s="3">
        <v>38.191661000000003</v>
      </c>
      <c r="S7375" s="3">
        <v>-82.604590000000002</v>
      </c>
      <c r="T7375" s="3" t="s">
        <v>191</v>
      </c>
      <c r="U7375" s="3" t="s">
        <v>14130</v>
      </c>
      <c r="V7375" s="3" t="s">
        <v>7458</v>
      </c>
      <c r="X7375" s="3" t="s">
        <v>7459</v>
      </c>
      <c r="Y7375" s="3" t="s">
        <v>2543</v>
      </c>
      <c r="Z7375" s="3" t="s">
        <v>3059</v>
      </c>
      <c r="AA7375" s="3" t="s">
        <v>14131</v>
      </c>
      <c r="AB7375" s="3" t="s">
        <v>14136</v>
      </c>
      <c r="AG7375" s="3" t="s">
        <v>14133</v>
      </c>
      <c r="AH7375" s="3" t="s">
        <v>14137</v>
      </c>
    </row>
    <row r="7376" spans="1:34" ht="15.75" hidden="1" customHeight="1" x14ac:dyDescent="0.25">
      <c r="A7376" s="3" t="s">
        <v>6474</v>
      </c>
      <c r="B7376" s="3" t="s">
        <v>14127</v>
      </c>
      <c r="C7376" s="3" t="s">
        <v>14138</v>
      </c>
      <c r="D7376" s="3" t="s">
        <v>40</v>
      </c>
      <c r="E7376" s="3">
        <v>230</v>
      </c>
      <c r="F7376" s="3" t="s">
        <v>186</v>
      </c>
      <c r="G7376" s="3" t="s">
        <v>105</v>
      </c>
      <c r="H7376" s="3" t="s">
        <v>82</v>
      </c>
      <c r="L7376" s="3">
        <v>2001</v>
      </c>
      <c r="P7376" s="3" t="s">
        <v>14129</v>
      </c>
      <c r="Q7376" s="3" t="s">
        <v>6704</v>
      </c>
      <c r="R7376" s="3">
        <v>38.191661000000003</v>
      </c>
      <c r="S7376" s="3">
        <v>-82.604590000000002</v>
      </c>
      <c r="T7376" s="3" t="s">
        <v>191</v>
      </c>
      <c r="U7376" s="3" t="s">
        <v>14130</v>
      </c>
      <c r="V7376" s="3" t="s">
        <v>7458</v>
      </c>
      <c r="X7376" s="3" t="s">
        <v>7459</v>
      </c>
      <c r="Y7376" s="3" t="s">
        <v>2543</v>
      </c>
      <c r="Z7376" s="3" t="s">
        <v>3059</v>
      </c>
      <c r="AA7376" s="3" t="s">
        <v>14131</v>
      </c>
      <c r="AB7376" s="3" t="s">
        <v>14139</v>
      </c>
      <c r="AG7376" s="3" t="s">
        <v>14133</v>
      </c>
      <c r="AH7376" s="3" t="s">
        <v>14140</v>
      </c>
    </row>
    <row r="7377" spans="1:34" ht="15.75" hidden="1" customHeight="1" x14ac:dyDescent="0.25">
      <c r="A7377" s="3" t="s">
        <v>6474</v>
      </c>
      <c r="B7377" s="3" t="s">
        <v>14127</v>
      </c>
      <c r="C7377" s="3" t="s">
        <v>14141</v>
      </c>
      <c r="D7377" s="3" t="s">
        <v>40</v>
      </c>
      <c r="E7377" s="3">
        <v>230</v>
      </c>
      <c r="F7377" s="3" t="s">
        <v>186</v>
      </c>
      <c r="G7377" s="3" t="s">
        <v>105</v>
      </c>
      <c r="H7377" s="3" t="s">
        <v>82</v>
      </c>
      <c r="L7377" s="3">
        <v>2002</v>
      </c>
      <c r="P7377" s="3" t="s">
        <v>14129</v>
      </c>
      <c r="Q7377" s="3" t="s">
        <v>6704</v>
      </c>
      <c r="R7377" s="3">
        <v>38.191661000000003</v>
      </c>
      <c r="S7377" s="3">
        <v>-82.604590000000002</v>
      </c>
      <c r="T7377" s="3" t="s">
        <v>191</v>
      </c>
      <c r="U7377" s="3" t="s">
        <v>14130</v>
      </c>
      <c r="V7377" s="3" t="s">
        <v>7458</v>
      </c>
      <c r="X7377" s="3" t="s">
        <v>7459</v>
      </c>
      <c r="Y7377" s="3" t="s">
        <v>2543</v>
      </c>
      <c r="Z7377" s="3" t="s">
        <v>3059</v>
      </c>
      <c r="AA7377" s="3" t="s">
        <v>14131</v>
      </c>
      <c r="AB7377" s="3" t="s">
        <v>14142</v>
      </c>
      <c r="AG7377" s="3" t="s">
        <v>14133</v>
      </c>
      <c r="AH7377" s="3" t="s">
        <v>14143</v>
      </c>
    </row>
    <row r="7378" spans="1:34" ht="15.75" hidden="1" customHeight="1" x14ac:dyDescent="0.25">
      <c r="A7378" s="3" t="s">
        <v>6474</v>
      </c>
      <c r="B7378" s="3" t="s">
        <v>14127</v>
      </c>
      <c r="C7378" s="3" t="s">
        <v>14144</v>
      </c>
      <c r="D7378" s="3" t="s">
        <v>40</v>
      </c>
      <c r="E7378" s="3">
        <v>230</v>
      </c>
      <c r="F7378" s="3" t="s">
        <v>186</v>
      </c>
      <c r="G7378" s="3" t="s">
        <v>105</v>
      </c>
      <c r="H7378" s="3" t="s">
        <v>82</v>
      </c>
      <c r="L7378" s="3">
        <v>2002</v>
      </c>
      <c r="P7378" s="3" t="s">
        <v>14129</v>
      </c>
      <c r="Q7378" s="3" t="s">
        <v>6704</v>
      </c>
      <c r="R7378" s="3">
        <v>38.191661000000003</v>
      </c>
      <c r="S7378" s="3">
        <v>-82.604590000000002</v>
      </c>
      <c r="T7378" s="3" t="s">
        <v>191</v>
      </c>
      <c r="U7378" s="3" t="s">
        <v>14130</v>
      </c>
      <c r="V7378" s="3" t="s">
        <v>7458</v>
      </c>
      <c r="X7378" s="3" t="s">
        <v>7459</v>
      </c>
      <c r="Y7378" s="3" t="s">
        <v>2543</v>
      </c>
      <c r="Z7378" s="3" t="s">
        <v>3059</v>
      </c>
      <c r="AA7378" s="3" t="s">
        <v>14131</v>
      </c>
      <c r="AB7378" s="3" t="s">
        <v>14145</v>
      </c>
      <c r="AG7378" s="3" t="s">
        <v>14133</v>
      </c>
      <c r="AH7378" s="3" t="s">
        <v>14146</v>
      </c>
    </row>
    <row r="7379" spans="1:34" ht="15.75" hidden="1" customHeight="1" x14ac:dyDescent="0.25">
      <c r="A7379" s="3" t="s">
        <v>17288</v>
      </c>
      <c r="B7379" s="3" t="s">
        <v>19319</v>
      </c>
      <c r="C7379" s="3">
        <v>1</v>
      </c>
      <c r="D7379" s="3" t="s">
        <v>40</v>
      </c>
      <c r="E7379" s="3">
        <v>230</v>
      </c>
      <c r="F7379" s="3" t="s">
        <v>571</v>
      </c>
      <c r="G7379" s="3" t="s">
        <v>103</v>
      </c>
      <c r="H7379" s="3" t="s">
        <v>187</v>
      </c>
      <c r="L7379" s="3">
        <v>2023</v>
      </c>
      <c r="P7379" s="3" t="s">
        <v>19320</v>
      </c>
      <c r="Q7379" s="3" t="s">
        <v>19320</v>
      </c>
      <c r="R7379" s="3">
        <v>36.842993999999997</v>
      </c>
      <c r="S7379" s="3">
        <v>120.406747</v>
      </c>
      <c r="T7379" s="3" t="s">
        <v>528</v>
      </c>
      <c r="U7379" s="3" t="s">
        <v>19321</v>
      </c>
      <c r="V7379" s="3" t="s">
        <v>19322</v>
      </c>
      <c r="X7379" s="3" t="s">
        <v>17851</v>
      </c>
      <c r="Y7379" s="3" t="s">
        <v>16333</v>
      </c>
      <c r="Z7379" s="3" t="s">
        <v>17294</v>
      </c>
      <c r="AG7379" s="3" t="s">
        <v>19323</v>
      </c>
      <c r="AH7379" s="3" t="s">
        <v>19324</v>
      </c>
    </row>
    <row r="7380" spans="1:34" ht="15.75" hidden="1" customHeight="1" x14ac:dyDescent="0.25">
      <c r="A7380" s="3" t="s">
        <v>17288</v>
      </c>
      <c r="B7380" s="3" t="s">
        <v>19319</v>
      </c>
      <c r="C7380" s="3">
        <v>2</v>
      </c>
      <c r="D7380" s="3" t="s">
        <v>40</v>
      </c>
      <c r="E7380" s="3">
        <v>230</v>
      </c>
      <c r="F7380" s="3" t="s">
        <v>571</v>
      </c>
      <c r="G7380" s="3" t="s">
        <v>103</v>
      </c>
      <c r="H7380" s="3" t="s">
        <v>187</v>
      </c>
      <c r="L7380" s="3">
        <v>2023</v>
      </c>
      <c r="P7380" s="3" t="s">
        <v>19320</v>
      </c>
      <c r="Q7380" s="3" t="s">
        <v>19320</v>
      </c>
      <c r="R7380" s="3">
        <v>36.842993999999997</v>
      </c>
      <c r="S7380" s="3">
        <v>120.406747</v>
      </c>
      <c r="T7380" s="3" t="s">
        <v>528</v>
      </c>
      <c r="U7380" s="3" t="s">
        <v>19321</v>
      </c>
      <c r="V7380" s="3" t="s">
        <v>19322</v>
      </c>
      <c r="X7380" s="3" t="s">
        <v>17851</v>
      </c>
      <c r="Y7380" s="3" t="s">
        <v>16333</v>
      </c>
      <c r="Z7380" s="3" t="s">
        <v>17294</v>
      </c>
      <c r="AG7380" s="3" t="s">
        <v>19323</v>
      </c>
      <c r="AH7380" s="3" t="s">
        <v>19325</v>
      </c>
    </row>
    <row r="7381" spans="1:34" ht="15.75" hidden="1" customHeight="1" x14ac:dyDescent="0.25">
      <c r="A7381" s="3" t="s">
        <v>6523</v>
      </c>
      <c r="B7381" s="3" t="s">
        <v>20587</v>
      </c>
      <c r="C7381" s="3">
        <v>1</v>
      </c>
      <c r="D7381" s="3" t="s">
        <v>40</v>
      </c>
      <c r="E7381" s="3">
        <v>230</v>
      </c>
      <c r="F7381" s="3" t="s">
        <v>186</v>
      </c>
      <c r="G7381" s="3" t="s">
        <v>103</v>
      </c>
      <c r="H7381" s="3" t="s">
        <v>188</v>
      </c>
      <c r="L7381" s="3">
        <v>2015</v>
      </c>
      <c r="P7381" s="3" t="s">
        <v>20588</v>
      </c>
      <c r="Q7381" s="3" t="s">
        <v>20589</v>
      </c>
      <c r="R7381" s="3">
        <v>41.460003</v>
      </c>
      <c r="S7381" s="3">
        <v>45.053716000000001</v>
      </c>
      <c r="T7381" s="3" t="s">
        <v>191</v>
      </c>
      <c r="U7381" s="3" t="s">
        <v>20581</v>
      </c>
      <c r="X7381" s="3" t="s">
        <v>20582</v>
      </c>
      <c r="Y7381" s="3" t="s">
        <v>16333</v>
      </c>
      <c r="Z7381" s="3" t="s">
        <v>16342</v>
      </c>
      <c r="AC7381" s="3" t="s">
        <v>20590</v>
      </c>
      <c r="AG7381" s="3" t="s">
        <v>20591</v>
      </c>
      <c r="AH7381" s="3" t="s">
        <v>20592</v>
      </c>
    </row>
    <row r="7382" spans="1:34" ht="15.75" hidden="1" customHeight="1" x14ac:dyDescent="0.25">
      <c r="A7382" s="3" t="s">
        <v>6523</v>
      </c>
      <c r="B7382" s="3" t="s">
        <v>20587</v>
      </c>
      <c r="C7382" s="3">
        <v>2</v>
      </c>
      <c r="D7382" s="3" t="s">
        <v>40</v>
      </c>
      <c r="E7382" s="3">
        <v>230</v>
      </c>
      <c r="F7382" s="3" t="s">
        <v>186</v>
      </c>
      <c r="G7382" s="3" t="s">
        <v>103</v>
      </c>
      <c r="H7382" s="3" t="s">
        <v>188</v>
      </c>
      <c r="I7382" s="3" t="s">
        <v>188</v>
      </c>
      <c r="L7382" s="3">
        <v>2020</v>
      </c>
      <c r="P7382" s="3" t="s">
        <v>20593</v>
      </c>
      <c r="Q7382" s="3" t="s">
        <v>20594</v>
      </c>
      <c r="R7382" s="3">
        <v>41.460003</v>
      </c>
      <c r="S7382" s="3">
        <v>45.053716000000001</v>
      </c>
      <c r="T7382" s="3" t="s">
        <v>191</v>
      </c>
      <c r="U7382" s="3" t="s">
        <v>20581</v>
      </c>
      <c r="X7382" s="3" t="s">
        <v>20582</v>
      </c>
      <c r="Y7382" s="3" t="s">
        <v>16333</v>
      </c>
      <c r="Z7382" s="3" t="s">
        <v>16342</v>
      </c>
      <c r="AC7382" s="3" t="s">
        <v>20595</v>
      </c>
      <c r="AG7382" s="3" t="s">
        <v>20591</v>
      </c>
      <c r="AH7382" s="3" t="s">
        <v>20596</v>
      </c>
    </row>
    <row r="7383" spans="1:34" ht="15.75" hidden="1" customHeight="1" x14ac:dyDescent="0.25">
      <c r="A7383" s="3" t="s">
        <v>22591</v>
      </c>
      <c r="B7383" s="3" t="s">
        <v>22899</v>
      </c>
      <c r="C7383" s="3">
        <v>1</v>
      </c>
      <c r="D7383" s="3" t="s">
        <v>72</v>
      </c>
      <c r="E7383" s="3">
        <v>230</v>
      </c>
      <c r="F7383" s="3" t="s">
        <v>186</v>
      </c>
      <c r="G7383" s="3" t="s">
        <v>101</v>
      </c>
      <c r="H7383" s="3" t="s">
        <v>188</v>
      </c>
      <c r="I7383" s="3" t="s">
        <v>188</v>
      </c>
      <c r="J7383" s="3" t="s">
        <v>188</v>
      </c>
      <c r="L7383" s="3">
        <v>2012</v>
      </c>
      <c r="P7383" s="3" t="s">
        <v>22593</v>
      </c>
      <c r="Q7383" s="3" t="s">
        <v>22593</v>
      </c>
      <c r="R7383" s="3">
        <v>32.461722999999999</v>
      </c>
      <c r="S7383" s="3">
        <v>41.408647000000002</v>
      </c>
      <c r="T7383" s="3" t="s">
        <v>528</v>
      </c>
      <c r="U7383" s="3" t="s">
        <v>22900</v>
      </c>
      <c r="X7383" s="3" t="s">
        <v>22900</v>
      </c>
      <c r="Y7383" s="3" t="s">
        <v>16333</v>
      </c>
      <c r="Z7383" s="3" t="s">
        <v>16342</v>
      </c>
      <c r="AC7383" s="3" t="s">
        <v>22901</v>
      </c>
      <c r="AF7383" s="3" t="s">
        <v>197</v>
      </c>
      <c r="AG7383" s="3" t="s">
        <v>22902</v>
      </c>
      <c r="AH7383" s="3" t="s">
        <v>22903</v>
      </c>
    </row>
    <row r="7384" spans="1:34" ht="15.75" hidden="1" customHeight="1" x14ac:dyDescent="0.25">
      <c r="A7384" s="3" t="s">
        <v>23199</v>
      </c>
      <c r="B7384" s="3" t="s">
        <v>23241</v>
      </c>
      <c r="C7384" s="3">
        <v>1</v>
      </c>
      <c r="D7384" s="3" t="s">
        <v>40</v>
      </c>
      <c r="E7384" s="3">
        <v>230</v>
      </c>
      <c r="F7384" s="3" t="s">
        <v>186</v>
      </c>
      <c r="G7384" s="3" t="s">
        <v>103</v>
      </c>
      <c r="H7384" s="3" t="s">
        <v>187</v>
      </c>
      <c r="I7384" s="3" t="s">
        <v>188</v>
      </c>
      <c r="J7384" s="3" t="s">
        <v>188</v>
      </c>
      <c r="L7384" s="3">
        <v>2018</v>
      </c>
      <c r="P7384" s="3" t="s">
        <v>23242</v>
      </c>
      <c r="Q7384" s="3" t="s">
        <v>23243</v>
      </c>
      <c r="R7384" s="3">
        <v>31.0303</v>
      </c>
      <c r="S7384" s="3">
        <v>35.364400000000003</v>
      </c>
      <c r="T7384" s="3" t="s">
        <v>191</v>
      </c>
      <c r="U7384" s="3" t="s">
        <v>23244</v>
      </c>
      <c r="X7384" s="3" t="s">
        <v>23245</v>
      </c>
      <c r="Y7384" s="3" t="s">
        <v>16333</v>
      </c>
      <c r="Z7384" s="3" t="s">
        <v>16342</v>
      </c>
      <c r="AA7384" s="3" t="s">
        <v>23246</v>
      </c>
      <c r="AD7384" s="3" t="s">
        <v>197</v>
      </c>
      <c r="AE7384" s="3" t="s">
        <v>346</v>
      </c>
      <c r="AF7384" s="3" t="s">
        <v>1552</v>
      </c>
      <c r="AG7384" s="3" t="s">
        <v>23247</v>
      </c>
      <c r="AH7384" s="3" t="s">
        <v>23248</v>
      </c>
    </row>
    <row r="7385" spans="1:34" ht="15.75" hidden="1" customHeight="1" x14ac:dyDescent="0.25">
      <c r="A7385" s="3" t="s">
        <v>23455</v>
      </c>
      <c r="B7385" s="3" t="s">
        <v>23569</v>
      </c>
      <c r="C7385" s="3">
        <v>2</v>
      </c>
      <c r="D7385" s="3" t="s">
        <v>58</v>
      </c>
      <c r="E7385" s="3">
        <v>230</v>
      </c>
      <c r="F7385" s="3" t="s">
        <v>186</v>
      </c>
      <c r="G7385" s="3" t="s">
        <v>103</v>
      </c>
      <c r="H7385" s="3" t="s">
        <v>188</v>
      </c>
      <c r="L7385" s="3">
        <v>2020</v>
      </c>
      <c r="P7385" s="3" t="s">
        <v>23570</v>
      </c>
      <c r="Q7385" s="3" t="s">
        <v>23571</v>
      </c>
      <c r="R7385" s="3">
        <v>34.479416999999998</v>
      </c>
      <c r="S7385" s="3">
        <v>133.44205600000001</v>
      </c>
      <c r="T7385" s="3" t="s">
        <v>191</v>
      </c>
      <c r="U7385" s="3" t="s">
        <v>23572</v>
      </c>
      <c r="X7385" s="3" t="s">
        <v>23573</v>
      </c>
      <c r="Y7385" s="3" t="s">
        <v>16333</v>
      </c>
      <c r="Z7385" s="3" t="s">
        <v>17294</v>
      </c>
      <c r="AG7385" s="3" t="s">
        <v>23574</v>
      </c>
      <c r="AH7385" s="3" t="s">
        <v>23576</v>
      </c>
    </row>
    <row r="7386" spans="1:34" ht="15.75" hidden="1" customHeight="1" x14ac:dyDescent="0.25">
      <c r="A7386" s="3" t="s">
        <v>23455</v>
      </c>
      <c r="B7386" s="3" t="s">
        <v>24059</v>
      </c>
      <c r="C7386" s="3" t="s">
        <v>213</v>
      </c>
      <c r="D7386" s="3" t="s">
        <v>42</v>
      </c>
      <c r="E7386" s="3">
        <v>230</v>
      </c>
      <c r="F7386" s="3" t="s">
        <v>186</v>
      </c>
      <c r="G7386" s="3" t="s">
        <v>103</v>
      </c>
      <c r="H7386" s="3" t="s">
        <v>188</v>
      </c>
      <c r="L7386" s="3" t="s">
        <v>4043</v>
      </c>
      <c r="P7386" s="3" t="s">
        <v>23508</v>
      </c>
      <c r="Q7386" s="3" t="s">
        <v>23508</v>
      </c>
      <c r="R7386" s="3">
        <v>33.262749999999997</v>
      </c>
      <c r="S7386" s="3">
        <v>131.70774599999999</v>
      </c>
      <c r="T7386" s="3" t="s">
        <v>528</v>
      </c>
      <c r="U7386" s="3" t="s">
        <v>24060</v>
      </c>
      <c r="X7386" s="3" t="s">
        <v>24060</v>
      </c>
      <c r="Y7386" s="3" t="s">
        <v>16333</v>
      </c>
      <c r="Z7386" s="3" t="s">
        <v>17294</v>
      </c>
      <c r="AA7386" s="3" t="s">
        <v>24061</v>
      </c>
      <c r="AC7386" s="3" t="s">
        <v>24062</v>
      </c>
      <c r="AG7386" s="3" t="s">
        <v>24063</v>
      </c>
      <c r="AH7386" s="3" t="s">
        <v>24070</v>
      </c>
    </row>
    <row r="7387" spans="1:34" ht="15.75" hidden="1" customHeight="1" x14ac:dyDescent="0.25">
      <c r="A7387" s="3" t="s">
        <v>23455</v>
      </c>
      <c r="B7387" s="3" t="s">
        <v>24059</v>
      </c>
      <c r="C7387" s="3" t="s">
        <v>215</v>
      </c>
      <c r="D7387" s="3" t="s">
        <v>42</v>
      </c>
      <c r="E7387" s="3">
        <v>230</v>
      </c>
      <c r="F7387" s="3" t="s">
        <v>186</v>
      </c>
      <c r="G7387" s="3" t="s">
        <v>103</v>
      </c>
      <c r="H7387" s="3" t="s">
        <v>188</v>
      </c>
      <c r="L7387" s="3" t="s">
        <v>4043</v>
      </c>
      <c r="P7387" s="3" t="s">
        <v>23508</v>
      </c>
      <c r="Q7387" s="3" t="s">
        <v>23508</v>
      </c>
      <c r="R7387" s="3">
        <v>33.262749999999997</v>
      </c>
      <c r="S7387" s="3">
        <v>131.70774599999999</v>
      </c>
      <c r="T7387" s="3" t="s">
        <v>528</v>
      </c>
      <c r="U7387" s="3" t="s">
        <v>24060</v>
      </c>
      <c r="X7387" s="3" t="s">
        <v>24060</v>
      </c>
      <c r="Y7387" s="3" t="s">
        <v>16333</v>
      </c>
      <c r="Z7387" s="3" t="s">
        <v>17294</v>
      </c>
      <c r="AA7387" s="3" t="s">
        <v>24061</v>
      </c>
      <c r="AC7387" s="3" t="s">
        <v>24062</v>
      </c>
      <c r="AG7387" s="3" t="s">
        <v>24063</v>
      </c>
      <c r="AH7387" s="3" t="s">
        <v>24071</v>
      </c>
    </row>
    <row r="7388" spans="1:34" ht="15.75" hidden="1" customHeight="1" x14ac:dyDescent="0.25">
      <c r="A7388" s="3" t="s">
        <v>23455</v>
      </c>
      <c r="B7388" s="3" t="s">
        <v>24059</v>
      </c>
      <c r="C7388" s="3" t="s">
        <v>392</v>
      </c>
      <c r="D7388" s="3" t="s">
        <v>42</v>
      </c>
      <c r="E7388" s="3">
        <v>230</v>
      </c>
      <c r="F7388" s="3" t="s">
        <v>186</v>
      </c>
      <c r="G7388" s="3" t="s">
        <v>103</v>
      </c>
      <c r="H7388" s="3" t="s">
        <v>188</v>
      </c>
      <c r="L7388" s="3" t="s">
        <v>7843</v>
      </c>
      <c r="P7388" s="3" t="s">
        <v>23508</v>
      </c>
      <c r="Q7388" s="3" t="s">
        <v>23508</v>
      </c>
      <c r="R7388" s="3">
        <v>33.262749999999997</v>
      </c>
      <c r="S7388" s="3">
        <v>131.70774599999999</v>
      </c>
      <c r="T7388" s="3" t="s">
        <v>528</v>
      </c>
      <c r="U7388" s="3" t="s">
        <v>24060</v>
      </c>
      <c r="X7388" s="3" t="s">
        <v>24060</v>
      </c>
      <c r="Y7388" s="3" t="s">
        <v>16333</v>
      </c>
      <c r="Z7388" s="3" t="s">
        <v>17294</v>
      </c>
      <c r="AA7388" s="3" t="s">
        <v>24061</v>
      </c>
      <c r="AC7388" s="3" t="s">
        <v>24062</v>
      </c>
      <c r="AG7388" s="3" t="s">
        <v>24063</v>
      </c>
      <c r="AH7388" s="3" t="s">
        <v>24072</v>
      </c>
    </row>
    <row r="7389" spans="1:34" ht="15.75" hidden="1" customHeight="1" x14ac:dyDescent="0.25">
      <c r="A7389" s="3" t="s">
        <v>23455</v>
      </c>
      <c r="B7389" s="3" t="s">
        <v>24059</v>
      </c>
      <c r="C7389" s="3" t="s">
        <v>2027</v>
      </c>
      <c r="D7389" s="3" t="s">
        <v>42</v>
      </c>
      <c r="E7389" s="3">
        <v>230</v>
      </c>
      <c r="F7389" s="3" t="s">
        <v>186</v>
      </c>
      <c r="G7389" s="3" t="s">
        <v>103</v>
      </c>
      <c r="H7389" s="3" t="s">
        <v>188</v>
      </c>
      <c r="L7389" s="3" t="s">
        <v>7843</v>
      </c>
      <c r="P7389" s="3" t="s">
        <v>23508</v>
      </c>
      <c r="Q7389" s="3" t="s">
        <v>23508</v>
      </c>
      <c r="R7389" s="3">
        <v>33.262749999999997</v>
      </c>
      <c r="S7389" s="3">
        <v>131.70774599999999</v>
      </c>
      <c r="T7389" s="3" t="s">
        <v>528</v>
      </c>
      <c r="U7389" s="3" t="s">
        <v>24060</v>
      </c>
      <c r="X7389" s="3" t="s">
        <v>24060</v>
      </c>
      <c r="Y7389" s="3" t="s">
        <v>16333</v>
      </c>
      <c r="Z7389" s="3" t="s">
        <v>17294</v>
      </c>
      <c r="AA7389" s="3" t="s">
        <v>24061</v>
      </c>
      <c r="AC7389" s="3" t="s">
        <v>24062</v>
      </c>
      <c r="AG7389" s="3" t="s">
        <v>24063</v>
      </c>
      <c r="AH7389" s="3" t="s">
        <v>24073</v>
      </c>
    </row>
    <row r="7390" spans="1:34" ht="15.75" hidden="1" customHeight="1" x14ac:dyDescent="0.25">
      <c r="A7390" s="3" t="s">
        <v>25006</v>
      </c>
      <c r="B7390" s="3" t="s">
        <v>25080</v>
      </c>
      <c r="C7390" s="3">
        <v>1</v>
      </c>
      <c r="D7390" s="3" t="s">
        <v>40</v>
      </c>
      <c r="E7390" s="3">
        <v>230</v>
      </c>
      <c r="F7390" s="3" t="s">
        <v>186</v>
      </c>
      <c r="G7390" s="3" t="s">
        <v>103</v>
      </c>
      <c r="H7390" s="3" t="s">
        <v>188</v>
      </c>
      <c r="L7390" s="3" t="s">
        <v>8386</v>
      </c>
      <c r="P7390" s="3" t="s">
        <v>25081</v>
      </c>
      <c r="Q7390" s="3" t="s">
        <v>25081</v>
      </c>
      <c r="R7390" s="3">
        <v>16.466439999999999</v>
      </c>
      <c r="S7390" s="3">
        <v>97.653661999999997</v>
      </c>
      <c r="T7390" s="3" t="s">
        <v>191</v>
      </c>
      <c r="U7390" s="3" t="s">
        <v>25082</v>
      </c>
      <c r="X7390" s="3" t="s">
        <v>25073</v>
      </c>
      <c r="Y7390" s="3" t="s">
        <v>16333</v>
      </c>
      <c r="Z7390" s="3" t="s">
        <v>17260</v>
      </c>
      <c r="AC7390" s="3" t="s">
        <v>25083</v>
      </c>
      <c r="AG7390" s="3" t="s">
        <v>25084</v>
      </c>
      <c r="AH7390" s="3" t="s">
        <v>25085</v>
      </c>
    </row>
    <row r="7391" spans="1:34" ht="15.75" hidden="1" customHeight="1" x14ac:dyDescent="0.25">
      <c r="A7391" s="3" t="s">
        <v>28925</v>
      </c>
      <c r="B7391" s="3" t="s">
        <v>29118</v>
      </c>
      <c r="C7391" s="3" t="s">
        <v>103</v>
      </c>
      <c r="D7391" s="3" t="s">
        <v>44</v>
      </c>
      <c r="E7391" s="3">
        <v>230</v>
      </c>
      <c r="F7391" s="3" t="s">
        <v>262</v>
      </c>
      <c r="G7391" s="3" t="s">
        <v>111</v>
      </c>
      <c r="H7391" s="3" t="s">
        <v>187</v>
      </c>
      <c r="I7391" s="3" t="s">
        <v>188</v>
      </c>
      <c r="J7391" s="3" t="s">
        <v>188</v>
      </c>
      <c r="L7391" s="3">
        <v>2023</v>
      </c>
      <c r="P7391" s="3" t="s">
        <v>28964</v>
      </c>
      <c r="Q7391" s="3" t="s">
        <v>28965</v>
      </c>
      <c r="R7391" s="3">
        <v>24.134969999999999</v>
      </c>
      <c r="S7391" s="3">
        <v>52.731810000000003</v>
      </c>
      <c r="T7391" s="3" t="s">
        <v>191</v>
      </c>
      <c r="U7391" s="3" t="s">
        <v>29119</v>
      </c>
      <c r="X7391" s="3" t="s">
        <v>28967</v>
      </c>
      <c r="Y7391" s="3" t="s">
        <v>16333</v>
      </c>
      <c r="Z7391" s="3" t="s">
        <v>16342</v>
      </c>
      <c r="AC7391" s="3" t="s">
        <v>29120</v>
      </c>
      <c r="AD7391" s="3" t="s">
        <v>197</v>
      </c>
      <c r="AE7391" s="3" t="s">
        <v>816</v>
      </c>
      <c r="AF7391" s="3" t="s">
        <v>197</v>
      </c>
      <c r="AG7391" s="3" t="s">
        <v>29121</v>
      </c>
      <c r="AH7391" s="3" t="s">
        <v>29126</v>
      </c>
    </row>
    <row r="7392" spans="1:34" ht="15.75" hidden="1" customHeight="1" x14ac:dyDescent="0.25">
      <c r="A7392" s="3" t="s">
        <v>29232</v>
      </c>
      <c r="B7392" s="3" t="s">
        <v>29346</v>
      </c>
      <c r="C7392" s="3">
        <v>2</v>
      </c>
      <c r="D7392" s="3" t="s">
        <v>40</v>
      </c>
      <c r="E7392" s="3">
        <v>230</v>
      </c>
      <c r="F7392" s="3" t="s">
        <v>186</v>
      </c>
      <c r="G7392" s="3" t="s">
        <v>103</v>
      </c>
      <c r="H7392" s="3" t="s">
        <v>188</v>
      </c>
      <c r="I7392" s="3" t="s">
        <v>188</v>
      </c>
      <c r="J7392" s="3" t="s">
        <v>188</v>
      </c>
      <c r="K7392" s="3" t="s">
        <v>82</v>
      </c>
      <c r="L7392" s="3">
        <v>2022</v>
      </c>
      <c r="P7392" s="3" t="s">
        <v>20541</v>
      </c>
      <c r="Q7392" s="3" t="s">
        <v>2095</v>
      </c>
      <c r="R7392" s="3">
        <v>41.383017000000002</v>
      </c>
      <c r="S7392" s="3">
        <v>69.361198000000002</v>
      </c>
      <c r="T7392" s="3" t="s">
        <v>191</v>
      </c>
      <c r="U7392" s="3" t="s">
        <v>29347</v>
      </c>
      <c r="W7392" s="3" t="s">
        <v>29348</v>
      </c>
      <c r="X7392" s="3" t="s">
        <v>29347</v>
      </c>
      <c r="Y7392" s="3" t="s">
        <v>16333</v>
      </c>
      <c r="Z7392" s="3" t="s">
        <v>24345</v>
      </c>
      <c r="AG7392" s="3" t="s">
        <v>29349</v>
      </c>
      <c r="AH7392" s="3" t="s">
        <v>29351</v>
      </c>
    </row>
    <row r="7393" spans="1:34" ht="15.75" hidden="1" customHeight="1" x14ac:dyDescent="0.25">
      <c r="A7393" s="3" t="s">
        <v>31122</v>
      </c>
      <c r="B7393" s="3" t="s">
        <v>31617</v>
      </c>
      <c r="C7393" s="3" t="s">
        <v>31618</v>
      </c>
      <c r="D7393" s="3" t="s">
        <v>40</v>
      </c>
      <c r="E7393" s="3">
        <v>230</v>
      </c>
      <c r="F7393" s="3" t="s">
        <v>186</v>
      </c>
      <c r="G7393" s="3" t="s">
        <v>103</v>
      </c>
      <c r="H7393" s="3" t="s">
        <v>187</v>
      </c>
      <c r="L7393" s="3">
        <v>2011</v>
      </c>
      <c r="P7393" s="3" t="s">
        <v>31619</v>
      </c>
      <c r="Q7393" s="3" t="s">
        <v>31620</v>
      </c>
      <c r="R7393" s="3">
        <v>52.42</v>
      </c>
      <c r="S7393" s="3">
        <v>9.6479999999999997</v>
      </c>
      <c r="T7393" s="3" t="s">
        <v>191</v>
      </c>
      <c r="U7393" s="3" t="s">
        <v>31539</v>
      </c>
      <c r="X7393" s="3" t="s">
        <v>31127</v>
      </c>
      <c r="Y7393" s="3" t="s">
        <v>29751</v>
      </c>
      <c r="Z7393" s="3" t="s">
        <v>29784</v>
      </c>
      <c r="AA7393" s="3" t="s">
        <v>31621</v>
      </c>
      <c r="AG7393" s="3" t="s">
        <v>31622</v>
      </c>
      <c r="AH7393" s="3" t="s">
        <v>31623</v>
      </c>
    </row>
    <row r="7394" spans="1:34" ht="15.75" hidden="1" customHeight="1" x14ac:dyDescent="0.25">
      <c r="A7394" s="3" t="s">
        <v>33069</v>
      </c>
      <c r="B7394" s="3" t="s">
        <v>33341</v>
      </c>
      <c r="C7394" s="3">
        <v>10</v>
      </c>
      <c r="D7394" s="3" t="s">
        <v>40</v>
      </c>
      <c r="E7394" s="3">
        <v>230</v>
      </c>
      <c r="F7394" s="3" t="s">
        <v>186</v>
      </c>
      <c r="G7394" s="3" t="s">
        <v>103</v>
      </c>
      <c r="H7394" s="3" t="s">
        <v>188</v>
      </c>
      <c r="L7394" s="3">
        <v>2004</v>
      </c>
      <c r="P7394" s="3" t="s">
        <v>1585</v>
      </c>
      <c r="Q7394" s="3" t="s">
        <v>1585</v>
      </c>
      <c r="R7394" s="3">
        <v>45.099629999999998</v>
      </c>
      <c r="S7394" s="3">
        <v>8.86632</v>
      </c>
      <c r="T7394" s="3" t="s">
        <v>191</v>
      </c>
      <c r="U7394" s="3" t="s">
        <v>33342</v>
      </c>
      <c r="X7394" s="3" t="s">
        <v>33343</v>
      </c>
      <c r="Y7394" s="3" t="s">
        <v>29751</v>
      </c>
      <c r="Z7394" s="3" t="s">
        <v>29752</v>
      </c>
      <c r="AA7394" s="3" t="s">
        <v>33344</v>
      </c>
      <c r="AD7394" s="3" t="s">
        <v>197</v>
      </c>
      <c r="AE7394" s="3" t="s">
        <v>816</v>
      </c>
      <c r="AF7394" s="3" t="s">
        <v>197</v>
      </c>
      <c r="AG7394" s="3" t="s">
        <v>33345</v>
      </c>
      <c r="AH7394" s="3" t="s">
        <v>33346</v>
      </c>
    </row>
    <row r="7395" spans="1:34" ht="15.75" hidden="1" customHeight="1" x14ac:dyDescent="0.25">
      <c r="A7395" s="3" t="s">
        <v>33069</v>
      </c>
      <c r="B7395" s="3" t="s">
        <v>33804</v>
      </c>
      <c r="C7395" s="3">
        <v>1</v>
      </c>
      <c r="D7395" s="3" t="s">
        <v>32217</v>
      </c>
      <c r="E7395" s="3">
        <v>230</v>
      </c>
      <c r="F7395" s="3" t="s">
        <v>762</v>
      </c>
      <c r="G7395" s="3" t="s">
        <v>103</v>
      </c>
      <c r="H7395" s="3" t="s">
        <v>187</v>
      </c>
      <c r="I7395" s="3" t="s">
        <v>188</v>
      </c>
      <c r="J7395" s="3" t="s">
        <v>188</v>
      </c>
      <c r="L7395" s="3">
        <v>2000</v>
      </c>
      <c r="P7395" s="3" t="s">
        <v>33805</v>
      </c>
      <c r="Q7395" s="3" t="s">
        <v>33806</v>
      </c>
      <c r="R7395" s="3">
        <v>45.619489999999999</v>
      </c>
      <c r="S7395" s="3">
        <v>13.78295</v>
      </c>
      <c r="T7395" s="3" t="s">
        <v>191</v>
      </c>
      <c r="U7395" s="3" t="s">
        <v>33807</v>
      </c>
      <c r="X7395" s="3" t="s">
        <v>33319</v>
      </c>
      <c r="Y7395" s="3" t="s">
        <v>29751</v>
      </c>
      <c r="Z7395" s="3" t="s">
        <v>29752</v>
      </c>
      <c r="AA7395" s="3" t="s">
        <v>33808</v>
      </c>
      <c r="AD7395" s="3" t="s">
        <v>815</v>
      </c>
      <c r="AE7395" s="3" t="s">
        <v>227</v>
      </c>
      <c r="AG7395" s="3" t="s">
        <v>33809</v>
      </c>
      <c r="AH7395" s="3" t="s">
        <v>33810</v>
      </c>
    </row>
    <row r="7396" spans="1:34" ht="15.75" hidden="1" customHeight="1" x14ac:dyDescent="0.25">
      <c r="A7396" s="3" t="s">
        <v>34121</v>
      </c>
      <c r="B7396" s="3" t="s">
        <v>34430</v>
      </c>
      <c r="C7396" s="3">
        <v>1</v>
      </c>
      <c r="D7396" s="3" t="s">
        <v>40</v>
      </c>
      <c r="E7396" s="3">
        <v>230</v>
      </c>
      <c r="F7396" s="3" t="s">
        <v>186</v>
      </c>
      <c r="G7396" s="3" t="s">
        <v>103</v>
      </c>
      <c r="H7396" s="3" t="s">
        <v>187</v>
      </c>
      <c r="L7396" s="3" t="s">
        <v>4155</v>
      </c>
      <c r="P7396" s="3" t="s">
        <v>34146</v>
      </c>
      <c r="Q7396" s="3" t="s">
        <v>30110</v>
      </c>
      <c r="R7396" s="3">
        <v>50.972099999999998</v>
      </c>
      <c r="S7396" s="3">
        <v>5.7911000000000001</v>
      </c>
      <c r="T7396" s="3" t="s">
        <v>191</v>
      </c>
      <c r="U7396" s="3" t="s">
        <v>34431</v>
      </c>
      <c r="X7396" s="3" t="s">
        <v>30112</v>
      </c>
      <c r="Y7396" s="3" t="s">
        <v>29751</v>
      </c>
      <c r="Z7396" s="3" t="s">
        <v>29784</v>
      </c>
      <c r="AA7396" s="3" t="s">
        <v>34432</v>
      </c>
      <c r="AB7396" s="3" t="s">
        <v>34433</v>
      </c>
      <c r="AG7396" s="3" t="s">
        <v>34434</v>
      </c>
      <c r="AH7396" s="3" t="s">
        <v>34435</v>
      </c>
    </row>
    <row r="7397" spans="1:34" ht="15.75" hidden="1" customHeight="1" x14ac:dyDescent="0.25">
      <c r="A7397" s="3" t="s">
        <v>34450</v>
      </c>
      <c r="B7397" s="3" t="s">
        <v>34463</v>
      </c>
      <c r="C7397" s="3">
        <v>1</v>
      </c>
      <c r="D7397" s="3" t="s">
        <v>40</v>
      </c>
      <c r="E7397" s="3">
        <v>230</v>
      </c>
      <c r="F7397" s="3" t="s">
        <v>186</v>
      </c>
      <c r="G7397" s="3" t="s">
        <v>103</v>
      </c>
      <c r="H7397" s="3" t="s">
        <v>187</v>
      </c>
      <c r="I7397" s="3" t="s">
        <v>188</v>
      </c>
      <c r="J7397" s="3" t="s">
        <v>188</v>
      </c>
      <c r="L7397" s="3">
        <v>2012</v>
      </c>
      <c r="P7397" s="3" t="s">
        <v>34464</v>
      </c>
      <c r="Q7397" s="3" t="s">
        <v>34465</v>
      </c>
      <c r="R7397" s="3">
        <v>41.994515999999997</v>
      </c>
      <c r="S7397" s="3">
        <v>21.452828</v>
      </c>
      <c r="T7397" s="3" t="s">
        <v>191</v>
      </c>
      <c r="U7397" s="3" t="s">
        <v>34466</v>
      </c>
      <c r="V7397" s="3" t="s">
        <v>34467</v>
      </c>
      <c r="Y7397" s="3" t="s">
        <v>29751</v>
      </c>
      <c r="Z7397" s="3" t="s">
        <v>29752</v>
      </c>
      <c r="AG7397" s="3" t="s">
        <v>34468</v>
      </c>
      <c r="AH7397" s="3" t="s">
        <v>34469</v>
      </c>
    </row>
    <row r="7398" spans="1:34" ht="15.75" hidden="1" customHeight="1" x14ac:dyDescent="0.25">
      <c r="A7398" s="3" t="s">
        <v>34845</v>
      </c>
      <c r="B7398" s="3" t="s">
        <v>34926</v>
      </c>
      <c r="C7398" s="3">
        <v>1</v>
      </c>
      <c r="D7398" s="3" t="s">
        <v>40</v>
      </c>
      <c r="E7398" s="3">
        <v>230</v>
      </c>
      <c r="F7398" s="3" t="s">
        <v>511</v>
      </c>
      <c r="G7398" s="3" t="s">
        <v>103</v>
      </c>
      <c r="H7398" s="3" t="s">
        <v>187</v>
      </c>
      <c r="I7398" s="3" t="s">
        <v>188</v>
      </c>
      <c r="J7398" s="3" t="s">
        <v>188</v>
      </c>
      <c r="K7398" s="3" t="s">
        <v>82</v>
      </c>
      <c r="L7398" s="3">
        <v>2024</v>
      </c>
      <c r="P7398" s="3" t="s">
        <v>34927</v>
      </c>
      <c r="Q7398" s="3" t="s">
        <v>32364</v>
      </c>
      <c r="R7398" s="3">
        <v>45.034940124491001</v>
      </c>
      <c r="S7398" s="3">
        <v>24.2919754564901</v>
      </c>
      <c r="T7398" s="3" t="s">
        <v>191</v>
      </c>
      <c r="U7398" s="3" t="s">
        <v>34921</v>
      </c>
      <c r="X7398" s="3" t="s">
        <v>34922</v>
      </c>
      <c r="Y7398" s="3" t="s">
        <v>29751</v>
      </c>
      <c r="Z7398" s="3" t="s">
        <v>29933</v>
      </c>
      <c r="AD7398" s="3" t="s">
        <v>815</v>
      </c>
      <c r="AE7398" s="3" t="s">
        <v>346</v>
      </c>
      <c r="AG7398" s="3" t="s">
        <v>34928</v>
      </c>
      <c r="AH7398" s="3" t="s">
        <v>34929</v>
      </c>
    </row>
    <row r="7399" spans="1:34" ht="15.75" hidden="1" customHeight="1" x14ac:dyDescent="0.25">
      <c r="A7399" s="3" t="s">
        <v>35056</v>
      </c>
      <c r="B7399" s="3" t="s">
        <v>35819</v>
      </c>
      <c r="C7399" s="3" t="s">
        <v>807</v>
      </c>
      <c r="D7399" s="3" t="s">
        <v>40</v>
      </c>
      <c r="E7399" s="3">
        <v>230</v>
      </c>
      <c r="F7399" s="3" t="s">
        <v>615</v>
      </c>
      <c r="G7399" s="3" t="s">
        <v>103</v>
      </c>
      <c r="H7399" s="3" t="s">
        <v>188</v>
      </c>
      <c r="I7399" s="3" t="s">
        <v>188</v>
      </c>
      <c r="J7399" s="3" t="s">
        <v>188</v>
      </c>
      <c r="K7399" s="3" t="s">
        <v>82</v>
      </c>
      <c r="P7399" s="3" t="s">
        <v>35820</v>
      </c>
      <c r="Q7399" s="3" t="s">
        <v>35159</v>
      </c>
      <c r="R7399" s="3">
        <v>56.788703900000002</v>
      </c>
      <c r="S7399" s="3">
        <v>105.71636220000001</v>
      </c>
      <c r="T7399" s="3" t="s">
        <v>528</v>
      </c>
      <c r="U7399" s="3" t="s">
        <v>35821</v>
      </c>
      <c r="X7399" s="3" t="s">
        <v>35753</v>
      </c>
      <c r="Y7399" s="3" t="s">
        <v>29751</v>
      </c>
      <c r="Z7399" s="3" t="s">
        <v>29933</v>
      </c>
      <c r="AG7399" s="3" t="s">
        <v>35822</v>
      </c>
      <c r="AH7399" s="3" t="s">
        <v>35824</v>
      </c>
    </row>
    <row r="7400" spans="1:34" ht="15.75" hidden="1" customHeight="1" x14ac:dyDescent="0.25">
      <c r="A7400" s="3" t="s">
        <v>37071</v>
      </c>
      <c r="B7400" s="3" t="s">
        <v>37182</v>
      </c>
      <c r="C7400" s="3" t="s">
        <v>37183</v>
      </c>
      <c r="D7400" s="3" t="s">
        <v>40</v>
      </c>
      <c r="E7400" s="3">
        <v>230</v>
      </c>
      <c r="F7400" s="3" t="s">
        <v>186</v>
      </c>
      <c r="G7400" s="3" t="s">
        <v>103</v>
      </c>
      <c r="H7400" s="3" t="s">
        <v>82</v>
      </c>
      <c r="I7400" s="3" t="s">
        <v>222</v>
      </c>
      <c r="L7400" s="3">
        <v>2006</v>
      </c>
      <c r="P7400" s="3" t="s">
        <v>37086</v>
      </c>
      <c r="Q7400" s="3" t="s">
        <v>37086</v>
      </c>
      <c r="R7400" s="3">
        <v>39.5672</v>
      </c>
      <c r="S7400" s="3">
        <v>2.6894999999999998</v>
      </c>
      <c r="T7400" s="3" t="s">
        <v>191</v>
      </c>
      <c r="U7400" s="3" t="s">
        <v>37184</v>
      </c>
      <c r="X7400" s="3" t="s">
        <v>37088</v>
      </c>
      <c r="Y7400" s="3" t="s">
        <v>29751</v>
      </c>
      <c r="Z7400" s="3" t="s">
        <v>29752</v>
      </c>
      <c r="AA7400" s="3" t="s">
        <v>37185</v>
      </c>
      <c r="AG7400" s="3" t="s">
        <v>37186</v>
      </c>
      <c r="AH7400" s="3" t="s">
        <v>37187</v>
      </c>
    </row>
    <row r="7401" spans="1:34" ht="15.75" hidden="1" customHeight="1" x14ac:dyDescent="0.25">
      <c r="A7401" s="3" t="s">
        <v>37071</v>
      </c>
      <c r="B7401" s="3" t="s">
        <v>37182</v>
      </c>
      <c r="C7401" s="3" t="s">
        <v>37188</v>
      </c>
      <c r="D7401" s="3" t="s">
        <v>40</v>
      </c>
      <c r="E7401" s="3">
        <v>230</v>
      </c>
      <c r="F7401" s="3" t="s">
        <v>186</v>
      </c>
      <c r="G7401" s="3" t="s">
        <v>103</v>
      </c>
      <c r="H7401" s="3" t="s">
        <v>82</v>
      </c>
      <c r="I7401" s="3" t="s">
        <v>222</v>
      </c>
      <c r="L7401" s="3">
        <v>2010</v>
      </c>
      <c r="P7401" s="3" t="s">
        <v>37086</v>
      </c>
      <c r="Q7401" s="3" t="s">
        <v>37086</v>
      </c>
      <c r="R7401" s="3">
        <v>39.5672</v>
      </c>
      <c r="S7401" s="3">
        <v>2.6894999999999998</v>
      </c>
      <c r="T7401" s="3" t="s">
        <v>191</v>
      </c>
      <c r="U7401" s="3" t="s">
        <v>37184</v>
      </c>
      <c r="X7401" s="3" t="s">
        <v>37088</v>
      </c>
      <c r="Y7401" s="3" t="s">
        <v>29751</v>
      </c>
      <c r="Z7401" s="3" t="s">
        <v>29752</v>
      </c>
      <c r="AA7401" s="3" t="s">
        <v>37185</v>
      </c>
      <c r="AG7401" s="3" t="s">
        <v>37186</v>
      </c>
      <c r="AH7401" s="3" t="s">
        <v>37189</v>
      </c>
    </row>
    <row r="7402" spans="1:34" ht="15.75" hidden="1" customHeight="1" x14ac:dyDescent="0.25">
      <c r="A7402" s="3" t="s">
        <v>31122</v>
      </c>
      <c r="B7402" s="3" t="s">
        <v>31260</v>
      </c>
      <c r="C7402" s="3">
        <v>1</v>
      </c>
      <c r="D7402" s="3" t="s">
        <v>40</v>
      </c>
      <c r="E7402" s="3">
        <v>231</v>
      </c>
      <c r="F7402" s="3" t="s">
        <v>186</v>
      </c>
      <c r="G7402" s="3" t="s">
        <v>103</v>
      </c>
      <c r="H7402" s="3" t="s">
        <v>187</v>
      </c>
      <c r="I7402" s="3" t="s">
        <v>188</v>
      </c>
      <c r="J7402" s="3" t="s">
        <v>188</v>
      </c>
      <c r="L7402" s="3">
        <v>1994</v>
      </c>
      <c r="P7402" s="3" t="s">
        <v>31261</v>
      </c>
      <c r="Q7402" s="3" t="s">
        <v>30862</v>
      </c>
      <c r="R7402" s="3">
        <v>51.802610000000001</v>
      </c>
      <c r="S7402" s="3">
        <v>11.75151</v>
      </c>
      <c r="T7402" s="3" t="s">
        <v>191</v>
      </c>
      <c r="U7402" s="3" t="s">
        <v>31262</v>
      </c>
      <c r="X7402" s="3" t="s">
        <v>31263</v>
      </c>
      <c r="Y7402" s="3" t="s">
        <v>29751</v>
      </c>
      <c r="Z7402" s="3" t="s">
        <v>29784</v>
      </c>
      <c r="AA7402" s="3" t="s">
        <v>31264</v>
      </c>
      <c r="AD7402" s="3" t="s">
        <v>815</v>
      </c>
      <c r="AE7402" s="3" t="s">
        <v>257</v>
      </c>
      <c r="AG7402" s="3" t="s">
        <v>31265</v>
      </c>
      <c r="AH7402" s="3" t="s">
        <v>31266</v>
      </c>
    </row>
    <row r="7403" spans="1:34" ht="15.75" hidden="1" customHeight="1" x14ac:dyDescent="0.25">
      <c r="A7403" s="3" t="s">
        <v>34505</v>
      </c>
      <c r="B7403" s="3" t="s">
        <v>34692</v>
      </c>
      <c r="C7403" s="3" t="s">
        <v>20519</v>
      </c>
      <c r="D7403" s="3" t="s">
        <v>40</v>
      </c>
      <c r="E7403" s="3">
        <v>231</v>
      </c>
      <c r="F7403" s="3" t="s">
        <v>186</v>
      </c>
      <c r="G7403" s="3" t="s">
        <v>103</v>
      </c>
      <c r="H7403" s="3" t="s">
        <v>187</v>
      </c>
      <c r="L7403" s="3" t="s">
        <v>4103</v>
      </c>
      <c r="N7403" s="3">
        <v>2033</v>
      </c>
      <c r="P7403" s="3" t="s">
        <v>34524</v>
      </c>
      <c r="Q7403" s="3" t="s">
        <v>34525</v>
      </c>
      <c r="R7403" s="3">
        <v>51.216099999999997</v>
      </c>
      <c r="S7403" s="3">
        <v>22.558299999999999</v>
      </c>
      <c r="T7403" s="3" t="s">
        <v>191</v>
      </c>
      <c r="U7403" s="3" t="s">
        <v>34693</v>
      </c>
      <c r="X7403" s="3" t="s">
        <v>34694</v>
      </c>
      <c r="Y7403" s="3" t="s">
        <v>29751</v>
      </c>
      <c r="Z7403" s="3" t="s">
        <v>29933</v>
      </c>
      <c r="AA7403" s="3" t="s">
        <v>34695</v>
      </c>
      <c r="AB7403" s="3" t="s">
        <v>34695</v>
      </c>
      <c r="AG7403" s="3" t="s">
        <v>34696</v>
      </c>
      <c r="AH7403" s="3" t="s">
        <v>34697</v>
      </c>
    </row>
    <row r="7404" spans="1:34" ht="15.75" hidden="1" customHeight="1" x14ac:dyDescent="0.25">
      <c r="A7404" s="3" t="s">
        <v>35056</v>
      </c>
      <c r="B7404" s="3" t="s">
        <v>36128</v>
      </c>
      <c r="C7404" s="3" t="s">
        <v>577</v>
      </c>
      <c r="D7404" s="3" t="s">
        <v>546</v>
      </c>
      <c r="E7404" s="3">
        <v>231</v>
      </c>
      <c r="F7404" s="3" t="s">
        <v>186</v>
      </c>
      <c r="G7404" s="3" t="s">
        <v>103</v>
      </c>
      <c r="H7404" s="3" t="s">
        <v>187</v>
      </c>
      <c r="L7404" s="3">
        <v>2013</v>
      </c>
      <c r="P7404" s="3" t="s">
        <v>36129</v>
      </c>
      <c r="Q7404" s="3" t="s">
        <v>35068</v>
      </c>
      <c r="R7404" s="3">
        <v>53.110233000000001</v>
      </c>
      <c r="S7404" s="3">
        <v>49.920212999999997</v>
      </c>
      <c r="T7404" s="3" t="s">
        <v>191</v>
      </c>
      <c r="U7404" s="3" t="s">
        <v>36130</v>
      </c>
      <c r="X7404" s="3" t="s">
        <v>36131</v>
      </c>
      <c r="Y7404" s="3" t="s">
        <v>29751</v>
      </c>
      <c r="Z7404" s="3" t="s">
        <v>29933</v>
      </c>
      <c r="AC7404" s="3" t="s">
        <v>36132</v>
      </c>
      <c r="AG7404" s="3" t="s">
        <v>36133</v>
      </c>
      <c r="AH7404" s="3" t="s">
        <v>36134</v>
      </c>
    </row>
    <row r="7405" spans="1:34" ht="15.75" hidden="1" customHeight="1" x14ac:dyDescent="0.25">
      <c r="A7405" s="3" t="s">
        <v>5453</v>
      </c>
      <c r="B7405" s="3" t="s">
        <v>5963</v>
      </c>
      <c r="C7405" s="3">
        <v>1</v>
      </c>
      <c r="D7405" s="3" t="s">
        <v>40</v>
      </c>
      <c r="E7405" s="3">
        <v>232</v>
      </c>
      <c r="F7405" s="3" t="s">
        <v>186</v>
      </c>
      <c r="G7405" s="3" t="s">
        <v>103</v>
      </c>
      <c r="H7405" s="3" t="s">
        <v>188</v>
      </c>
      <c r="I7405" s="3" t="s">
        <v>188</v>
      </c>
      <c r="J7405" s="3" t="s">
        <v>188</v>
      </c>
      <c r="K7405" s="3" t="s">
        <v>82</v>
      </c>
      <c r="L7405" s="3">
        <v>2016</v>
      </c>
      <c r="O7405" s="3" t="s">
        <v>5471</v>
      </c>
      <c r="P7405" s="3" t="s">
        <v>5471</v>
      </c>
      <c r="Q7405" s="3" t="s">
        <v>5471</v>
      </c>
      <c r="R7405" s="3">
        <v>20.525791900000002</v>
      </c>
      <c r="S7405" s="3">
        <v>-97.493299699999994</v>
      </c>
      <c r="T7405" s="3" t="s">
        <v>191</v>
      </c>
      <c r="U7405" s="3" t="s">
        <v>5964</v>
      </c>
      <c r="X7405" s="3" t="s">
        <v>5564</v>
      </c>
      <c r="Y7405" s="3" t="s">
        <v>2543</v>
      </c>
      <c r="Z7405" s="3" t="s">
        <v>2544</v>
      </c>
      <c r="AG7405" s="3" t="s">
        <v>5965</v>
      </c>
      <c r="AH7405" s="3" t="s">
        <v>5966</v>
      </c>
    </row>
    <row r="7406" spans="1:34" ht="15.75" hidden="1" customHeight="1" x14ac:dyDescent="0.25">
      <c r="A7406" s="3" t="s">
        <v>6474</v>
      </c>
      <c r="B7406" s="3" t="s">
        <v>10574</v>
      </c>
      <c r="C7406" s="3" t="s">
        <v>10575</v>
      </c>
      <c r="D7406" s="3" t="s">
        <v>40</v>
      </c>
      <c r="E7406" s="3">
        <v>232</v>
      </c>
      <c r="F7406" s="3" t="s">
        <v>671</v>
      </c>
      <c r="G7406" s="3" t="s">
        <v>105</v>
      </c>
      <c r="H7406" s="3" t="s">
        <v>188</v>
      </c>
      <c r="P7406" s="3" t="s">
        <v>10576</v>
      </c>
      <c r="Q7406" s="3" t="s">
        <v>10577</v>
      </c>
      <c r="R7406" s="3">
        <v>32.07</v>
      </c>
      <c r="S7406" s="3">
        <v>-95.68347</v>
      </c>
      <c r="T7406" s="3" t="s">
        <v>191</v>
      </c>
      <c r="U7406" s="3" t="s">
        <v>7005</v>
      </c>
      <c r="V7406" s="3" t="s">
        <v>10578</v>
      </c>
      <c r="X7406" s="3" t="s">
        <v>6653</v>
      </c>
      <c r="Y7406" s="3" t="s">
        <v>2543</v>
      </c>
      <c r="Z7406" s="3" t="s">
        <v>3059</v>
      </c>
      <c r="AA7406" s="3" t="s">
        <v>10579</v>
      </c>
      <c r="AB7406" s="3" t="s">
        <v>10580</v>
      </c>
      <c r="AG7406" s="3" t="s">
        <v>10581</v>
      </c>
      <c r="AH7406" s="3" t="s">
        <v>10582</v>
      </c>
    </row>
    <row r="7407" spans="1:34" ht="15.75" hidden="1" customHeight="1" x14ac:dyDescent="0.25">
      <c r="A7407" s="3" t="s">
        <v>6474</v>
      </c>
      <c r="B7407" s="3" t="s">
        <v>10574</v>
      </c>
      <c r="C7407" s="3" t="s">
        <v>10583</v>
      </c>
      <c r="D7407" s="3" t="s">
        <v>40</v>
      </c>
      <c r="E7407" s="3">
        <v>232</v>
      </c>
      <c r="F7407" s="3" t="s">
        <v>671</v>
      </c>
      <c r="G7407" s="3" t="s">
        <v>105</v>
      </c>
      <c r="H7407" s="3" t="s">
        <v>188</v>
      </c>
      <c r="P7407" s="3" t="s">
        <v>10576</v>
      </c>
      <c r="Q7407" s="3" t="s">
        <v>10577</v>
      </c>
      <c r="R7407" s="3">
        <v>32.07</v>
      </c>
      <c r="S7407" s="3">
        <v>-95.68347</v>
      </c>
      <c r="T7407" s="3" t="s">
        <v>191</v>
      </c>
      <c r="U7407" s="3" t="s">
        <v>7005</v>
      </c>
      <c r="V7407" s="3" t="s">
        <v>10578</v>
      </c>
      <c r="X7407" s="3" t="s">
        <v>6653</v>
      </c>
      <c r="Y7407" s="3" t="s">
        <v>2543</v>
      </c>
      <c r="Z7407" s="3" t="s">
        <v>3059</v>
      </c>
      <c r="AA7407" s="3" t="s">
        <v>10579</v>
      </c>
      <c r="AB7407" s="3" t="s">
        <v>10584</v>
      </c>
      <c r="AG7407" s="3" t="s">
        <v>10581</v>
      </c>
      <c r="AH7407" s="3" t="s">
        <v>10585</v>
      </c>
    </row>
    <row r="7408" spans="1:34" ht="15.75" hidden="1" customHeight="1" x14ac:dyDescent="0.25">
      <c r="A7408" s="3" t="s">
        <v>23455</v>
      </c>
      <c r="B7408" s="3" t="s">
        <v>24230</v>
      </c>
      <c r="C7408" s="3">
        <v>1</v>
      </c>
      <c r="D7408" s="3" t="s">
        <v>24231</v>
      </c>
      <c r="E7408" s="3">
        <v>233</v>
      </c>
      <c r="F7408" s="3" t="s">
        <v>186</v>
      </c>
      <c r="G7408" s="3" t="s">
        <v>188</v>
      </c>
      <c r="H7408" s="3" t="s">
        <v>188</v>
      </c>
      <c r="L7408" s="3">
        <v>2003</v>
      </c>
      <c r="P7408" s="3" t="s">
        <v>24232</v>
      </c>
      <c r="Q7408" s="3" t="s">
        <v>24233</v>
      </c>
      <c r="R7408" s="3">
        <v>34.980847863277504</v>
      </c>
      <c r="S7408" s="3">
        <v>136.66331147301401</v>
      </c>
      <c r="T7408" s="3" t="s">
        <v>191</v>
      </c>
      <c r="U7408" s="3" t="s">
        <v>24234</v>
      </c>
      <c r="X7408" s="3" t="s">
        <v>23809</v>
      </c>
      <c r="Y7408" s="3" t="s">
        <v>16333</v>
      </c>
      <c r="Z7408" s="3" t="s">
        <v>17294</v>
      </c>
      <c r="AG7408" s="3" t="s">
        <v>24235</v>
      </c>
      <c r="AH7408" s="3" t="s">
        <v>24236</v>
      </c>
    </row>
    <row r="7409" spans="1:34" ht="15.75" hidden="1" customHeight="1" x14ac:dyDescent="0.25">
      <c r="A7409" s="3" t="s">
        <v>35056</v>
      </c>
      <c r="B7409" s="3" t="s">
        <v>35344</v>
      </c>
      <c r="C7409" s="3">
        <v>3</v>
      </c>
      <c r="D7409" s="3" t="s">
        <v>40</v>
      </c>
      <c r="E7409" s="3">
        <v>233</v>
      </c>
      <c r="F7409" s="3" t="s">
        <v>186</v>
      </c>
      <c r="G7409" s="3" t="s">
        <v>103</v>
      </c>
      <c r="H7409" s="3" t="s">
        <v>187</v>
      </c>
      <c r="L7409" s="3">
        <v>2011</v>
      </c>
      <c r="P7409" s="3" t="s">
        <v>35331</v>
      </c>
      <c r="Q7409" s="3" t="s">
        <v>35331</v>
      </c>
      <c r="R7409" s="3">
        <v>55.230003000000004</v>
      </c>
      <c r="S7409" s="3">
        <v>61.488644299999997</v>
      </c>
      <c r="T7409" s="3" t="s">
        <v>191</v>
      </c>
      <c r="U7409" s="3" t="s">
        <v>35332</v>
      </c>
      <c r="X7409" s="3" t="s">
        <v>35333</v>
      </c>
      <c r="Y7409" s="3" t="s">
        <v>29751</v>
      </c>
      <c r="Z7409" s="3" t="s">
        <v>29933</v>
      </c>
      <c r="AG7409" s="3" t="s">
        <v>35345</v>
      </c>
      <c r="AH7409" s="3" t="s">
        <v>35348</v>
      </c>
    </row>
    <row r="7410" spans="1:34" ht="15.75" hidden="1" customHeight="1" x14ac:dyDescent="0.25">
      <c r="A7410" s="3" t="s">
        <v>37071</v>
      </c>
      <c r="B7410" s="3" t="s">
        <v>37620</v>
      </c>
      <c r="C7410" s="3" t="s">
        <v>37183</v>
      </c>
      <c r="D7410" s="3" t="s">
        <v>40</v>
      </c>
      <c r="E7410" s="3">
        <v>233</v>
      </c>
      <c r="F7410" s="3" t="s">
        <v>186</v>
      </c>
      <c r="G7410" s="3" t="s">
        <v>103</v>
      </c>
      <c r="H7410" s="3" t="s">
        <v>82</v>
      </c>
      <c r="L7410" s="3">
        <v>2001</v>
      </c>
      <c r="P7410" s="3" t="s">
        <v>37086</v>
      </c>
      <c r="Q7410" s="3" t="s">
        <v>37086</v>
      </c>
      <c r="R7410" s="3">
        <v>39.648319999999998</v>
      </c>
      <c r="S7410" s="3">
        <v>2.6808100000000001</v>
      </c>
      <c r="T7410" s="3" t="s">
        <v>191</v>
      </c>
      <c r="U7410" s="3" t="s">
        <v>37184</v>
      </c>
      <c r="X7410" s="3" t="s">
        <v>37088</v>
      </c>
      <c r="Y7410" s="3" t="s">
        <v>29751</v>
      </c>
      <c r="Z7410" s="3" t="s">
        <v>29752</v>
      </c>
      <c r="AA7410" s="3" t="s">
        <v>37621</v>
      </c>
      <c r="AC7410" s="3" t="s">
        <v>37622</v>
      </c>
      <c r="AG7410" s="3" t="s">
        <v>37623</v>
      </c>
      <c r="AH7410" s="3" t="s">
        <v>37624</v>
      </c>
    </row>
    <row r="7411" spans="1:34" ht="15.75" hidden="1" customHeight="1" x14ac:dyDescent="0.25">
      <c r="A7411" s="3" t="s">
        <v>6424</v>
      </c>
      <c r="B7411" s="3" t="s">
        <v>6432</v>
      </c>
      <c r="C7411" s="3">
        <v>1</v>
      </c>
      <c r="D7411" s="3" t="s">
        <v>40</v>
      </c>
      <c r="E7411" s="3">
        <v>234</v>
      </c>
      <c r="F7411" s="3" t="s">
        <v>186</v>
      </c>
      <c r="G7411" s="3" t="s">
        <v>103</v>
      </c>
      <c r="H7411" s="3" t="s">
        <v>188</v>
      </c>
      <c r="I7411" s="3" t="s">
        <v>188</v>
      </c>
      <c r="J7411" s="3" t="s">
        <v>188</v>
      </c>
      <c r="K7411" s="3" t="s">
        <v>82</v>
      </c>
      <c r="L7411" s="3">
        <v>2016</v>
      </c>
      <c r="O7411" s="3" t="s">
        <v>6433</v>
      </c>
      <c r="P7411" s="3" t="s">
        <v>6434</v>
      </c>
      <c r="Q7411" s="3" t="s">
        <v>6435</v>
      </c>
      <c r="R7411" s="3">
        <v>10.147188</v>
      </c>
      <c r="S7411" s="3">
        <v>-61.473790000000001</v>
      </c>
      <c r="T7411" s="3" t="s">
        <v>191</v>
      </c>
      <c r="U7411" s="3" t="s">
        <v>6436</v>
      </c>
      <c r="W7411" s="3" t="s">
        <v>6437</v>
      </c>
      <c r="X7411" s="3" t="s">
        <v>6438</v>
      </c>
      <c r="Y7411" s="3" t="s">
        <v>2543</v>
      </c>
      <c r="Z7411" s="3" t="s">
        <v>2544</v>
      </c>
      <c r="AG7411" s="3" t="s">
        <v>6439</v>
      </c>
      <c r="AH7411" s="3" t="s">
        <v>6440</v>
      </c>
    </row>
    <row r="7412" spans="1:34" ht="15.75" hidden="1" customHeight="1" x14ac:dyDescent="0.25">
      <c r="A7412" s="3" t="s">
        <v>27851</v>
      </c>
      <c r="B7412" s="3" t="s">
        <v>28224</v>
      </c>
      <c r="C7412" s="3">
        <v>1</v>
      </c>
      <c r="D7412" s="3" t="s">
        <v>40</v>
      </c>
      <c r="E7412" s="3">
        <v>234</v>
      </c>
      <c r="F7412" s="3" t="s">
        <v>186</v>
      </c>
      <c r="G7412" s="3" t="s">
        <v>103</v>
      </c>
      <c r="H7412" s="3" t="s">
        <v>187</v>
      </c>
      <c r="L7412" s="3" t="s">
        <v>4110</v>
      </c>
      <c r="P7412" s="3" t="s">
        <v>28225</v>
      </c>
      <c r="Q7412" s="3" t="s">
        <v>28225</v>
      </c>
      <c r="R7412" s="3">
        <v>13.650941</v>
      </c>
      <c r="S7412" s="3">
        <v>99.846812</v>
      </c>
      <c r="T7412" s="3" t="s">
        <v>191</v>
      </c>
      <c r="U7412" s="3" t="s">
        <v>28226</v>
      </c>
      <c r="X7412" s="3" t="s">
        <v>27919</v>
      </c>
      <c r="Y7412" s="3" t="s">
        <v>16333</v>
      </c>
      <c r="Z7412" s="3" t="s">
        <v>17260</v>
      </c>
      <c r="AG7412" s="3" t="s">
        <v>28227</v>
      </c>
      <c r="AH7412" s="3" t="s">
        <v>28228</v>
      </c>
    </row>
    <row r="7413" spans="1:34" ht="15.75" hidden="1" customHeight="1" x14ac:dyDescent="0.25">
      <c r="A7413" s="3" t="s">
        <v>30601</v>
      </c>
      <c r="B7413" s="3" t="s">
        <v>30718</v>
      </c>
      <c r="C7413" s="3">
        <v>2</v>
      </c>
      <c r="D7413" s="3" t="s">
        <v>40</v>
      </c>
      <c r="E7413" s="3">
        <v>234</v>
      </c>
      <c r="F7413" s="3" t="s">
        <v>186</v>
      </c>
      <c r="G7413" s="3" t="s">
        <v>103</v>
      </c>
      <c r="H7413" s="3" t="s">
        <v>187</v>
      </c>
      <c r="L7413" s="3" t="s">
        <v>4094</v>
      </c>
      <c r="P7413" s="3" t="s">
        <v>30719</v>
      </c>
      <c r="Q7413" s="3" t="s">
        <v>30720</v>
      </c>
      <c r="R7413" s="3">
        <v>60.14913</v>
      </c>
      <c r="S7413" s="3">
        <v>24.71837</v>
      </c>
      <c r="T7413" s="3" t="s">
        <v>191</v>
      </c>
      <c r="U7413" s="3" t="s">
        <v>30721</v>
      </c>
      <c r="X7413" s="3" t="s">
        <v>30643</v>
      </c>
      <c r="Y7413" s="3" t="s">
        <v>29751</v>
      </c>
      <c r="Z7413" s="3" t="s">
        <v>30502</v>
      </c>
      <c r="AA7413" s="3" t="s">
        <v>30722</v>
      </c>
      <c r="AG7413" s="3" t="s">
        <v>30723</v>
      </c>
      <c r="AH7413" s="3" t="s">
        <v>30724</v>
      </c>
    </row>
    <row r="7414" spans="1:34" ht="15.75" hidden="1" customHeight="1" x14ac:dyDescent="0.25">
      <c r="A7414" s="3" t="s">
        <v>31122</v>
      </c>
      <c r="B7414" s="3" t="s">
        <v>31444</v>
      </c>
      <c r="C7414" s="3" t="s">
        <v>1797</v>
      </c>
      <c r="D7414" s="3" t="s">
        <v>40</v>
      </c>
      <c r="E7414" s="3">
        <v>234</v>
      </c>
      <c r="F7414" s="3" t="s">
        <v>186</v>
      </c>
      <c r="G7414" s="3" t="s">
        <v>103</v>
      </c>
      <c r="H7414" s="3" t="s">
        <v>187</v>
      </c>
      <c r="L7414" s="3">
        <v>2005</v>
      </c>
      <c r="P7414" s="3" t="s">
        <v>31445</v>
      </c>
      <c r="Q7414" s="3" t="s">
        <v>31446</v>
      </c>
      <c r="R7414" s="3">
        <v>51.390659999999997</v>
      </c>
      <c r="S7414" s="3">
        <v>6.7477799999999997</v>
      </c>
      <c r="T7414" s="3" t="s">
        <v>191</v>
      </c>
      <c r="U7414" s="3" t="s">
        <v>31383</v>
      </c>
      <c r="X7414" s="3" t="s">
        <v>31188</v>
      </c>
      <c r="Y7414" s="3" t="s">
        <v>29751</v>
      </c>
      <c r="Z7414" s="3" t="s">
        <v>29784</v>
      </c>
      <c r="AA7414" s="3" t="s">
        <v>31451</v>
      </c>
      <c r="AC7414" s="3" t="s">
        <v>31448</v>
      </c>
      <c r="AG7414" s="3" t="s">
        <v>31449</v>
      </c>
      <c r="AH7414" s="3" t="s">
        <v>31452</v>
      </c>
    </row>
    <row r="7415" spans="1:34" ht="15.75" hidden="1" customHeight="1" x14ac:dyDescent="0.25">
      <c r="A7415" s="3" t="s">
        <v>35056</v>
      </c>
      <c r="B7415" s="3" t="s">
        <v>35507</v>
      </c>
      <c r="C7415" s="3">
        <v>1</v>
      </c>
      <c r="D7415" s="3" t="s">
        <v>40</v>
      </c>
      <c r="E7415" s="3">
        <v>234</v>
      </c>
      <c r="F7415" s="3" t="s">
        <v>186</v>
      </c>
      <c r="G7415" s="3" t="s">
        <v>103</v>
      </c>
      <c r="H7415" s="3" t="s">
        <v>187</v>
      </c>
      <c r="L7415" s="3">
        <v>2014</v>
      </c>
      <c r="P7415" s="3" t="s">
        <v>35508</v>
      </c>
      <c r="Q7415" s="3" t="s">
        <v>35068</v>
      </c>
      <c r="R7415" s="3">
        <v>56.845517999999998</v>
      </c>
      <c r="S7415" s="3">
        <v>53.178404</v>
      </c>
      <c r="T7415" s="3" t="s">
        <v>191</v>
      </c>
      <c r="U7415" s="3" t="s">
        <v>35509</v>
      </c>
      <c r="X7415" s="3" t="s">
        <v>35510</v>
      </c>
      <c r="Y7415" s="3" t="s">
        <v>29751</v>
      </c>
      <c r="Z7415" s="3" t="s">
        <v>29933</v>
      </c>
      <c r="AA7415" s="3" t="s">
        <v>35511</v>
      </c>
      <c r="AC7415" s="3" t="s">
        <v>35512</v>
      </c>
      <c r="AG7415" s="3" t="s">
        <v>35513</v>
      </c>
      <c r="AH7415" s="3" t="s">
        <v>35514</v>
      </c>
    </row>
    <row r="7416" spans="1:34" ht="15.75" hidden="1" customHeight="1" x14ac:dyDescent="0.25">
      <c r="A7416" s="3" t="s">
        <v>2115</v>
      </c>
      <c r="B7416" s="3" t="s">
        <v>2133</v>
      </c>
      <c r="C7416" s="3">
        <v>1</v>
      </c>
      <c r="D7416" s="3" t="s">
        <v>1556</v>
      </c>
      <c r="E7416" s="3">
        <v>235</v>
      </c>
      <c r="F7416" s="3" t="s">
        <v>186</v>
      </c>
      <c r="G7416" s="3" t="s">
        <v>107</v>
      </c>
      <c r="H7416" s="3" t="s">
        <v>188</v>
      </c>
      <c r="I7416" s="3" t="s">
        <v>188</v>
      </c>
      <c r="J7416" s="3" t="s">
        <v>188</v>
      </c>
      <c r="K7416" s="3" t="s">
        <v>82</v>
      </c>
      <c r="L7416" s="3">
        <v>2019</v>
      </c>
      <c r="N7416" s="3">
        <v>2025</v>
      </c>
      <c r="P7416" s="3" t="s">
        <v>1131</v>
      </c>
      <c r="Q7416" s="3" t="s">
        <v>1132</v>
      </c>
      <c r="R7416" s="3">
        <v>14.689333</v>
      </c>
      <c r="S7416" s="3">
        <v>-17.432331000000001</v>
      </c>
      <c r="T7416" s="3" t="s">
        <v>191</v>
      </c>
      <c r="U7416" s="3" t="s">
        <v>2118</v>
      </c>
      <c r="X7416" s="3" t="s">
        <v>2118</v>
      </c>
      <c r="Y7416" s="3" t="s">
        <v>194</v>
      </c>
      <c r="Z7416" s="3" t="s">
        <v>514</v>
      </c>
      <c r="AG7416" s="3" t="s">
        <v>2134</v>
      </c>
      <c r="AH7416" s="3" t="s">
        <v>2135</v>
      </c>
    </row>
    <row r="7417" spans="1:34" ht="15.75" hidden="1" customHeight="1" x14ac:dyDescent="0.25">
      <c r="A7417" s="3" t="s">
        <v>6474</v>
      </c>
      <c r="B7417" s="3" t="s">
        <v>8046</v>
      </c>
      <c r="C7417" s="3" t="s">
        <v>8055</v>
      </c>
      <c r="D7417" s="3" t="s">
        <v>204</v>
      </c>
      <c r="E7417" s="3">
        <v>235</v>
      </c>
      <c r="F7417" s="3" t="s">
        <v>186</v>
      </c>
      <c r="G7417" s="3" t="s">
        <v>103</v>
      </c>
      <c r="H7417" s="3" t="s">
        <v>82</v>
      </c>
      <c r="L7417" s="3" t="s">
        <v>4103</v>
      </c>
      <c r="P7417" s="3" t="s">
        <v>8048</v>
      </c>
      <c r="Q7417" s="3" t="s">
        <v>8048</v>
      </c>
      <c r="R7417" s="3">
        <v>28.276399999999999</v>
      </c>
      <c r="S7417" s="3">
        <v>-81.533000000000001</v>
      </c>
      <c r="T7417" s="3" t="s">
        <v>191</v>
      </c>
      <c r="U7417" s="3" t="s">
        <v>8049</v>
      </c>
      <c r="V7417" s="3" t="s">
        <v>8050</v>
      </c>
      <c r="X7417" s="3" t="s">
        <v>6806</v>
      </c>
      <c r="Y7417" s="3" t="s">
        <v>2543</v>
      </c>
      <c r="Z7417" s="3" t="s">
        <v>3059</v>
      </c>
      <c r="AA7417" s="3" t="s">
        <v>8051</v>
      </c>
      <c r="AB7417" s="3" t="s">
        <v>8056</v>
      </c>
      <c r="AG7417" s="3" t="s">
        <v>8053</v>
      </c>
      <c r="AH7417" s="3" t="s">
        <v>8057</v>
      </c>
    </row>
    <row r="7418" spans="1:34" ht="15.75" hidden="1" customHeight="1" x14ac:dyDescent="0.25">
      <c r="A7418" s="3" t="s">
        <v>17288</v>
      </c>
      <c r="B7418" s="3" t="s">
        <v>17473</v>
      </c>
      <c r="C7418" s="3">
        <v>1</v>
      </c>
      <c r="D7418" s="3" t="s">
        <v>204</v>
      </c>
      <c r="E7418" s="3">
        <v>235</v>
      </c>
      <c r="F7418" s="3" t="s">
        <v>186</v>
      </c>
      <c r="G7418" s="3" t="s">
        <v>103</v>
      </c>
      <c r="H7418" s="3" t="s">
        <v>188</v>
      </c>
      <c r="I7418" s="3" t="s">
        <v>188</v>
      </c>
      <c r="J7418" s="3" t="s">
        <v>188</v>
      </c>
      <c r="K7418" s="3" t="s">
        <v>82</v>
      </c>
      <c r="L7418" s="3">
        <v>2003</v>
      </c>
      <c r="P7418" s="3" t="s">
        <v>17474</v>
      </c>
      <c r="Q7418" s="3" t="s">
        <v>17450</v>
      </c>
      <c r="R7418" s="3">
        <v>22.557411999999999</v>
      </c>
      <c r="S7418" s="3">
        <v>114.491833</v>
      </c>
      <c r="T7418" s="3" t="s">
        <v>191</v>
      </c>
      <c r="U7418" s="3" t="s">
        <v>17475</v>
      </c>
      <c r="V7418" s="3" t="s">
        <v>17476</v>
      </c>
      <c r="W7418" s="3" t="s">
        <v>17477</v>
      </c>
      <c r="X7418" s="3" t="s">
        <v>17320</v>
      </c>
      <c r="Y7418" s="3" t="s">
        <v>16333</v>
      </c>
      <c r="Z7418" s="3" t="s">
        <v>17294</v>
      </c>
      <c r="AC7418" s="3" t="s">
        <v>17478</v>
      </c>
      <c r="AG7418" s="3" t="s">
        <v>17479</v>
      </c>
      <c r="AH7418" s="3" t="s">
        <v>17480</v>
      </c>
    </row>
    <row r="7419" spans="1:34" ht="15.75" hidden="1" customHeight="1" x14ac:dyDescent="0.25">
      <c r="A7419" s="3" t="s">
        <v>20676</v>
      </c>
      <c r="B7419" s="3" t="s">
        <v>20891</v>
      </c>
      <c r="C7419" s="3" t="s">
        <v>20892</v>
      </c>
      <c r="D7419" s="3" t="s">
        <v>40</v>
      </c>
      <c r="E7419" s="3">
        <v>235</v>
      </c>
      <c r="F7419" s="3" t="s">
        <v>186</v>
      </c>
      <c r="G7419" s="3" t="s">
        <v>103</v>
      </c>
      <c r="H7419" s="3" t="s">
        <v>188</v>
      </c>
      <c r="L7419" s="3">
        <v>1997</v>
      </c>
      <c r="P7419" s="3" t="s">
        <v>20807</v>
      </c>
      <c r="Q7419" s="3" t="s">
        <v>20808</v>
      </c>
      <c r="R7419" s="3">
        <v>16.9312</v>
      </c>
      <c r="S7419" s="3">
        <v>81.86</v>
      </c>
      <c r="T7419" s="3" t="s">
        <v>191</v>
      </c>
      <c r="U7419" s="3" t="s">
        <v>20893</v>
      </c>
      <c r="X7419" s="3" t="s">
        <v>20794</v>
      </c>
      <c r="Y7419" s="3" t="s">
        <v>16333</v>
      </c>
      <c r="Z7419" s="3" t="s">
        <v>16334</v>
      </c>
      <c r="AC7419" s="3" t="s">
        <v>20894</v>
      </c>
      <c r="AG7419" s="3" t="s">
        <v>20895</v>
      </c>
      <c r="AH7419" s="3" t="s">
        <v>20896</v>
      </c>
    </row>
    <row r="7420" spans="1:34" ht="15.75" hidden="1" customHeight="1" x14ac:dyDescent="0.25">
      <c r="A7420" s="3" t="s">
        <v>24264</v>
      </c>
      <c r="B7420" s="3" t="s">
        <v>24299</v>
      </c>
      <c r="C7420" s="3">
        <v>1</v>
      </c>
      <c r="D7420" s="3" t="s">
        <v>74</v>
      </c>
      <c r="E7420" s="3">
        <v>235</v>
      </c>
      <c r="F7420" s="3" t="s">
        <v>186</v>
      </c>
      <c r="G7420" s="3" t="s">
        <v>111</v>
      </c>
      <c r="H7420" s="3" t="s">
        <v>188</v>
      </c>
      <c r="I7420" s="3" t="s">
        <v>188</v>
      </c>
      <c r="J7420" s="3" t="s">
        <v>188</v>
      </c>
      <c r="L7420" s="3">
        <v>2021</v>
      </c>
      <c r="P7420" s="3" t="s">
        <v>24300</v>
      </c>
      <c r="Q7420" s="3" t="s">
        <v>24300</v>
      </c>
      <c r="R7420" s="3">
        <v>31.285620000000002</v>
      </c>
      <c r="S7420" s="3">
        <v>36.521369999999997</v>
      </c>
      <c r="T7420" s="3" t="s">
        <v>191</v>
      </c>
      <c r="U7420" s="3" t="s">
        <v>24301</v>
      </c>
      <c r="X7420" s="3" t="s">
        <v>24268</v>
      </c>
      <c r="Y7420" s="3" t="s">
        <v>16333</v>
      </c>
      <c r="Z7420" s="3" t="s">
        <v>16342</v>
      </c>
      <c r="AG7420" s="3" t="s">
        <v>24302</v>
      </c>
      <c r="AH7420" s="3" t="s">
        <v>24303</v>
      </c>
    </row>
    <row r="7421" spans="1:34" ht="15.75" hidden="1" customHeight="1" x14ac:dyDescent="0.25">
      <c r="A7421" s="3" t="s">
        <v>24264</v>
      </c>
      <c r="B7421" s="3" t="s">
        <v>24299</v>
      </c>
      <c r="C7421" s="3">
        <v>2</v>
      </c>
      <c r="D7421" s="3" t="s">
        <v>74</v>
      </c>
      <c r="E7421" s="3">
        <v>235</v>
      </c>
      <c r="F7421" s="3" t="s">
        <v>186</v>
      </c>
      <c r="G7421" s="3" t="s">
        <v>111</v>
      </c>
      <c r="H7421" s="3" t="s">
        <v>188</v>
      </c>
      <c r="I7421" s="3" t="s">
        <v>188</v>
      </c>
      <c r="J7421" s="3" t="s">
        <v>188</v>
      </c>
      <c r="L7421" s="3">
        <v>2021</v>
      </c>
      <c r="P7421" s="3" t="s">
        <v>24300</v>
      </c>
      <c r="Q7421" s="3" t="s">
        <v>24300</v>
      </c>
      <c r="R7421" s="3">
        <v>31.285620000000002</v>
      </c>
      <c r="S7421" s="3">
        <v>36.521369999999997</v>
      </c>
      <c r="T7421" s="3" t="s">
        <v>191</v>
      </c>
      <c r="U7421" s="3" t="s">
        <v>24301</v>
      </c>
      <c r="X7421" s="3" t="s">
        <v>24268</v>
      </c>
      <c r="Y7421" s="3" t="s">
        <v>16333</v>
      </c>
      <c r="Z7421" s="3" t="s">
        <v>16342</v>
      </c>
      <c r="AG7421" s="3" t="s">
        <v>24302</v>
      </c>
      <c r="AH7421" s="3" t="s">
        <v>24304</v>
      </c>
    </row>
    <row r="7422" spans="1:34" ht="15.75" hidden="1" customHeight="1" x14ac:dyDescent="0.25">
      <c r="A7422" s="3" t="s">
        <v>25333</v>
      </c>
      <c r="B7422" s="3" t="s">
        <v>25524</v>
      </c>
      <c r="C7422" s="3">
        <v>1</v>
      </c>
      <c r="D7422" s="3" t="s">
        <v>185</v>
      </c>
      <c r="E7422" s="3">
        <v>235</v>
      </c>
      <c r="F7422" s="3" t="s">
        <v>186</v>
      </c>
      <c r="G7422" s="3" t="s">
        <v>103</v>
      </c>
      <c r="H7422" s="3" t="s">
        <v>188</v>
      </c>
      <c r="L7422" s="3">
        <v>2001</v>
      </c>
      <c r="P7422" s="3" t="s">
        <v>25518</v>
      </c>
      <c r="Q7422" s="3" t="s">
        <v>25519</v>
      </c>
      <c r="R7422" s="3">
        <v>28.032141899999999</v>
      </c>
      <c r="S7422" s="3">
        <v>69.633707999999999</v>
      </c>
      <c r="T7422" s="3" t="s">
        <v>191</v>
      </c>
      <c r="U7422" s="3" t="s">
        <v>25400</v>
      </c>
      <c r="W7422" s="3" t="s">
        <v>25386</v>
      </c>
      <c r="X7422" s="3" t="s">
        <v>25365</v>
      </c>
      <c r="Y7422" s="3" t="s">
        <v>16333</v>
      </c>
      <c r="Z7422" s="3" t="s">
        <v>16334</v>
      </c>
      <c r="AC7422" s="3" t="s">
        <v>25525</v>
      </c>
      <c r="AG7422" s="3" t="s">
        <v>25526</v>
      </c>
      <c r="AH7422" s="3" t="s">
        <v>25527</v>
      </c>
    </row>
    <row r="7423" spans="1:34" ht="15.75" hidden="1" customHeight="1" x14ac:dyDescent="0.25">
      <c r="A7423" s="3" t="s">
        <v>30060</v>
      </c>
      <c r="B7423" s="3" t="s">
        <v>30186</v>
      </c>
      <c r="C7423" s="3">
        <v>2</v>
      </c>
      <c r="D7423" s="3" t="s">
        <v>40</v>
      </c>
      <c r="E7423" s="3">
        <v>235</v>
      </c>
      <c r="F7423" s="3" t="s">
        <v>671</v>
      </c>
      <c r="G7423" s="3" t="s">
        <v>105</v>
      </c>
      <c r="H7423" s="3" t="s">
        <v>82</v>
      </c>
      <c r="I7423" s="3" t="s">
        <v>188</v>
      </c>
      <c r="J7423" s="3" t="s">
        <v>188</v>
      </c>
      <c r="P7423" s="3" t="s">
        <v>30077</v>
      </c>
      <c r="Q7423" s="3" t="s">
        <v>30078</v>
      </c>
      <c r="R7423" s="3">
        <v>51.104900000000001</v>
      </c>
      <c r="S7423" s="3">
        <v>3.7256999999999998</v>
      </c>
      <c r="T7423" s="3" t="s">
        <v>191</v>
      </c>
      <c r="U7423" s="3" t="s">
        <v>30127</v>
      </c>
      <c r="X7423" s="3" t="s">
        <v>30064</v>
      </c>
      <c r="Y7423" s="3" t="s">
        <v>29751</v>
      </c>
      <c r="Z7423" s="3" t="s">
        <v>29784</v>
      </c>
      <c r="AB7423" s="3" t="s">
        <v>30187</v>
      </c>
      <c r="AG7423" s="3" t="s">
        <v>30188</v>
      </c>
      <c r="AH7423" s="3" t="s">
        <v>30190</v>
      </c>
    </row>
    <row r="7424" spans="1:34" ht="15.75" hidden="1" customHeight="1" x14ac:dyDescent="0.25">
      <c r="A7424" s="3" t="s">
        <v>30351</v>
      </c>
      <c r="B7424" s="3" t="s">
        <v>30397</v>
      </c>
      <c r="C7424" s="3" t="s">
        <v>62</v>
      </c>
      <c r="D7424" s="3" t="s">
        <v>30382</v>
      </c>
      <c r="E7424" s="3">
        <v>235</v>
      </c>
      <c r="F7424" s="3" t="s">
        <v>186</v>
      </c>
      <c r="G7424" s="3" t="s">
        <v>103</v>
      </c>
      <c r="H7424" s="3" t="s">
        <v>187</v>
      </c>
      <c r="L7424" s="3">
        <v>2017</v>
      </c>
      <c r="P7424" s="3" t="s">
        <v>30368</v>
      </c>
      <c r="Q7424" s="3" t="s">
        <v>30361</v>
      </c>
      <c r="R7424" s="3">
        <v>45.454270000000001</v>
      </c>
      <c r="S7424" s="3">
        <v>16.41461</v>
      </c>
      <c r="T7424" s="3" t="s">
        <v>191</v>
      </c>
      <c r="U7424" s="3" t="s">
        <v>30398</v>
      </c>
      <c r="X7424" s="3" t="s">
        <v>30399</v>
      </c>
      <c r="Y7424" s="3" t="s">
        <v>29751</v>
      </c>
      <c r="Z7424" s="3" t="s">
        <v>29752</v>
      </c>
      <c r="AA7424" s="3" t="s">
        <v>30400</v>
      </c>
      <c r="AG7424" s="3" t="s">
        <v>30401</v>
      </c>
      <c r="AH7424" s="3" t="s">
        <v>30402</v>
      </c>
    </row>
    <row r="7425" spans="1:34" ht="15.75" hidden="1" customHeight="1" x14ac:dyDescent="0.25">
      <c r="A7425" s="3" t="s">
        <v>25646</v>
      </c>
      <c r="B7425" s="3" t="s">
        <v>25702</v>
      </c>
      <c r="C7425" s="3">
        <v>1</v>
      </c>
      <c r="D7425" s="3" t="s">
        <v>68</v>
      </c>
      <c r="E7425" s="3">
        <v>235.2</v>
      </c>
      <c r="F7425" s="3" t="s">
        <v>186</v>
      </c>
      <c r="G7425" s="3" t="s">
        <v>101</v>
      </c>
      <c r="H7425" s="3" t="s">
        <v>188</v>
      </c>
      <c r="L7425" s="3">
        <v>1994</v>
      </c>
      <c r="P7425" s="3" t="s">
        <v>25703</v>
      </c>
      <c r="Q7425" s="3" t="s">
        <v>25704</v>
      </c>
      <c r="R7425" s="3">
        <v>16.4905129766336</v>
      </c>
      <c r="S7425" s="3">
        <v>120.327103046018</v>
      </c>
      <c r="T7425" s="3" t="s">
        <v>191</v>
      </c>
      <c r="U7425" s="3" t="s">
        <v>25705</v>
      </c>
      <c r="Y7425" s="3" t="s">
        <v>16333</v>
      </c>
      <c r="Z7425" s="3" t="s">
        <v>17260</v>
      </c>
      <c r="AG7425" s="3" t="s">
        <v>25706</v>
      </c>
      <c r="AH7425" s="3" t="s">
        <v>25707</v>
      </c>
    </row>
    <row r="7426" spans="1:34" ht="15.75" hidden="1" customHeight="1" x14ac:dyDescent="0.25">
      <c r="A7426" s="3" t="s">
        <v>6474</v>
      </c>
      <c r="B7426" s="3" t="s">
        <v>13630</v>
      </c>
      <c r="C7426" s="3" t="s">
        <v>6693</v>
      </c>
      <c r="D7426" s="3" t="s">
        <v>204</v>
      </c>
      <c r="E7426" s="3">
        <v>236</v>
      </c>
      <c r="F7426" s="3" t="s">
        <v>186</v>
      </c>
      <c r="G7426" s="3" t="s">
        <v>103</v>
      </c>
      <c r="H7426" s="3" t="s">
        <v>187</v>
      </c>
      <c r="L7426" s="3" t="s">
        <v>3964</v>
      </c>
      <c r="P7426" s="3" t="s">
        <v>13631</v>
      </c>
      <c r="Q7426" s="3" t="s">
        <v>7283</v>
      </c>
      <c r="R7426" s="3">
        <v>34.2181</v>
      </c>
      <c r="S7426" s="3">
        <v>-91.902500000000003</v>
      </c>
      <c r="T7426" s="3" t="s">
        <v>191</v>
      </c>
      <c r="U7426" s="3" t="s">
        <v>13632</v>
      </c>
      <c r="V7426" s="3" t="s">
        <v>6652</v>
      </c>
      <c r="X7426" s="3" t="s">
        <v>8110</v>
      </c>
      <c r="Y7426" s="3" t="s">
        <v>2543</v>
      </c>
      <c r="Z7426" s="3" t="s">
        <v>3059</v>
      </c>
      <c r="AA7426" s="3" t="s">
        <v>13633</v>
      </c>
      <c r="AB7426" s="3" t="s">
        <v>7924</v>
      </c>
      <c r="AG7426" s="3" t="s">
        <v>13634</v>
      </c>
      <c r="AH7426" s="3" t="s">
        <v>13635</v>
      </c>
    </row>
    <row r="7427" spans="1:34" ht="15.75" hidden="1" customHeight="1" x14ac:dyDescent="0.25">
      <c r="A7427" s="3" t="s">
        <v>29708</v>
      </c>
      <c r="B7427" s="3" t="s">
        <v>29709</v>
      </c>
      <c r="C7427" s="3">
        <v>2</v>
      </c>
      <c r="D7427" s="3" t="s">
        <v>40</v>
      </c>
      <c r="E7427" s="3">
        <v>236</v>
      </c>
      <c r="F7427" s="3" t="s">
        <v>571</v>
      </c>
      <c r="G7427" s="3" t="s">
        <v>105</v>
      </c>
      <c r="H7427" s="3" t="s">
        <v>188</v>
      </c>
      <c r="I7427" s="3" t="s">
        <v>188</v>
      </c>
      <c r="J7427" s="3" t="s">
        <v>188</v>
      </c>
      <c r="L7427" s="3">
        <v>2024</v>
      </c>
      <c r="P7427" s="3" t="s">
        <v>29710</v>
      </c>
      <c r="Q7427" s="3" t="s">
        <v>29710</v>
      </c>
      <c r="R7427" s="3">
        <v>12.824678150741001</v>
      </c>
      <c r="S7427" s="3">
        <v>44.919037960334897</v>
      </c>
      <c r="T7427" s="3" t="s">
        <v>191</v>
      </c>
      <c r="U7427" s="3" t="s">
        <v>29711</v>
      </c>
      <c r="X7427" s="3" t="s">
        <v>29711</v>
      </c>
      <c r="Y7427" s="3" t="s">
        <v>16333</v>
      </c>
      <c r="Z7427" s="3" t="s">
        <v>16342</v>
      </c>
      <c r="AD7427" s="3" t="s">
        <v>197</v>
      </c>
      <c r="AF7427" s="3" t="s">
        <v>197</v>
      </c>
      <c r="AG7427" s="3" t="s">
        <v>29712</v>
      </c>
      <c r="AH7427" s="3" t="s">
        <v>29715</v>
      </c>
    </row>
    <row r="7428" spans="1:34" ht="15.75" hidden="1" customHeight="1" x14ac:dyDescent="0.25">
      <c r="A7428" s="3" t="s">
        <v>35056</v>
      </c>
      <c r="B7428" s="3" t="s">
        <v>35672</v>
      </c>
      <c r="C7428" s="3" t="s">
        <v>577</v>
      </c>
      <c r="D7428" s="3" t="s">
        <v>40</v>
      </c>
      <c r="E7428" s="3">
        <v>236</v>
      </c>
      <c r="F7428" s="3" t="s">
        <v>186</v>
      </c>
      <c r="G7428" s="3" t="s">
        <v>103</v>
      </c>
      <c r="H7428" s="3" t="s">
        <v>187</v>
      </c>
      <c r="I7428" s="3" t="s">
        <v>230</v>
      </c>
      <c r="K7428" s="3" t="s">
        <v>82</v>
      </c>
      <c r="L7428" s="3">
        <v>2014</v>
      </c>
      <c r="P7428" s="3" t="s">
        <v>35673</v>
      </c>
      <c r="Q7428" s="3" t="s">
        <v>35068</v>
      </c>
      <c r="R7428" s="3">
        <v>58.555799999999998</v>
      </c>
      <c r="S7428" s="3">
        <v>49.9831</v>
      </c>
      <c r="T7428" s="3" t="s">
        <v>191</v>
      </c>
      <c r="U7428" s="3" t="s">
        <v>35674</v>
      </c>
      <c r="X7428" s="3" t="s">
        <v>35675</v>
      </c>
      <c r="Y7428" s="3" t="s">
        <v>29751</v>
      </c>
      <c r="Z7428" s="3" t="s">
        <v>29933</v>
      </c>
      <c r="AA7428" s="3" t="s">
        <v>35676</v>
      </c>
      <c r="AC7428" s="3" t="s">
        <v>35677</v>
      </c>
      <c r="AG7428" s="3" t="s">
        <v>35678</v>
      </c>
      <c r="AH7428" s="3" t="s">
        <v>35679</v>
      </c>
    </row>
    <row r="7429" spans="1:34" ht="15.75" hidden="1" customHeight="1" x14ac:dyDescent="0.25">
      <c r="A7429" s="3" t="s">
        <v>35056</v>
      </c>
      <c r="B7429" s="3" t="s">
        <v>36745</v>
      </c>
      <c r="C7429" s="3" t="s">
        <v>577</v>
      </c>
      <c r="D7429" s="3" t="s">
        <v>546</v>
      </c>
      <c r="E7429" s="3">
        <v>236</v>
      </c>
      <c r="F7429" s="3" t="s">
        <v>186</v>
      </c>
      <c r="G7429" s="3" t="s">
        <v>103</v>
      </c>
      <c r="H7429" s="3" t="s">
        <v>187</v>
      </c>
      <c r="L7429" s="3">
        <v>2014</v>
      </c>
      <c r="P7429" s="3" t="s">
        <v>35485</v>
      </c>
      <c r="Q7429" s="3" t="s">
        <v>35068</v>
      </c>
      <c r="R7429" s="3">
        <v>56.144799999999996</v>
      </c>
      <c r="S7429" s="3">
        <v>40.454599999999999</v>
      </c>
      <c r="T7429" s="3" t="s">
        <v>191</v>
      </c>
      <c r="U7429" s="3" t="s">
        <v>36746</v>
      </c>
      <c r="X7429" s="3" t="s">
        <v>36746</v>
      </c>
      <c r="Y7429" s="3" t="s">
        <v>29751</v>
      </c>
      <c r="Z7429" s="3" t="s">
        <v>29933</v>
      </c>
      <c r="AA7429" s="3" t="s">
        <v>36747</v>
      </c>
      <c r="AG7429" s="3" t="s">
        <v>36748</v>
      </c>
      <c r="AH7429" s="3" t="s">
        <v>36753</v>
      </c>
    </row>
    <row r="7430" spans="1:34" ht="15.75" hidden="1" customHeight="1" x14ac:dyDescent="0.25">
      <c r="A7430" s="3" t="s">
        <v>37071</v>
      </c>
      <c r="B7430" s="3" t="s">
        <v>37150</v>
      </c>
      <c r="C7430" s="3">
        <v>6</v>
      </c>
      <c r="D7430" s="3" t="s">
        <v>32687</v>
      </c>
      <c r="E7430" s="3">
        <v>236</v>
      </c>
      <c r="F7430" s="3" t="s">
        <v>186</v>
      </c>
      <c r="G7430" s="3" t="s">
        <v>103</v>
      </c>
      <c r="H7430" s="3" t="s">
        <v>187</v>
      </c>
      <c r="L7430" s="3">
        <v>2007</v>
      </c>
      <c r="P7430" s="3" t="s">
        <v>37086</v>
      </c>
      <c r="Q7430" s="3" t="s">
        <v>37086</v>
      </c>
      <c r="R7430" s="3">
        <v>27.804006000000001</v>
      </c>
      <c r="S7430" s="3">
        <v>-15.435877</v>
      </c>
      <c r="T7430" s="3" t="s">
        <v>191</v>
      </c>
      <c r="U7430" s="3" t="s">
        <v>37151</v>
      </c>
      <c r="X7430" s="3" t="s">
        <v>37152</v>
      </c>
      <c r="Y7430" s="3" t="s">
        <v>29751</v>
      </c>
      <c r="Z7430" s="3" t="s">
        <v>29752</v>
      </c>
      <c r="AG7430" s="3" t="s">
        <v>37153</v>
      </c>
      <c r="AH7430" s="3" t="s">
        <v>37159</v>
      </c>
    </row>
    <row r="7431" spans="1:34" ht="15.75" hidden="1" customHeight="1" x14ac:dyDescent="0.25">
      <c r="A7431" s="3" t="s">
        <v>37071</v>
      </c>
      <c r="B7431" s="3" t="s">
        <v>37360</v>
      </c>
      <c r="C7431" s="3" t="s">
        <v>807</v>
      </c>
      <c r="D7431" s="3" t="s">
        <v>5293</v>
      </c>
      <c r="E7431" s="3">
        <v>236</v>
      </c>
      <c r="F7431" s="3" t="s">
        <v>186</v>
      </c>
      <c r="G7431" s="3" t="s">
        <v>103</v>
      </c>
      <c r="H7431" s="3" t="s">
        <v>187</v>
      </c>
      <c r="L7431" s="3">
        <v>1990</v>
      </c>
      <c r="P7431" s="3" t="s">
        <v>37086</v>
      </c>
      <c r="Q7431" s="3" t="s">
        <v>37086</v>
      </c>
      <c r="R7431" s="3">
        <v>28.12218</v>
      </c>
      <c r="S7431" s="3">
        <v>-16.573048</v>
      </c>
      <c r="T7431" s="3" t="s">
        <v>191</v>
      </c>
      <c r="U7431" s="3" t="s">
        <v>37361</v>
      </c>
      <c r="X7431" s="3" t="s">
        <v>37272</v>
      </c>
      <c r="Y7431" s="3" t="s">
        <v>29751</v>
      </c>
      <c r="Z7431" s="3" t="s">
        <v>29752</v>
      </c>
      <c r="AG7431" s="3" t="s">
        <v>37362</v>
      </c>
      <c r="AH7431" s="3" t="s">
        <v>37364</v>
      </c>
    </row>
    <row r="7432" spans="1:34" ht="15.75" hidden="1" customHeight="1" x14ac:dyDescent="0.25">
      <c r="A7432" s="3" t="s">
        <v>6474</v>
      </c>
      <c r="B7432" s="3" t="s">
        <v>12859</v>
      </c>
      <c r="C7432" s="3" t="s">
        <v>12860</v>
      </c>
      <c r="D7432" s="3" t="s">
        <v>204</v>
      </c>
      <c r="E7432" s="3">
        <v>237</v>
      </c>
      <c r="F7432" s="3" t="s">
        <v>798</v>
      </c>
      <c r="G7432" s="3" t="s">
        <v>103</v>
      </c>
      <c r="H7432" s="3" t="s">
        <v>82</v>
      </c>
      <c r="L7432" s="3" t="s">
        <v>4043</v>
      </c>
      <c r="P7432" s="3" t="s">
        <v>12861</v>
      </c>
      <c r="Q7432" s="3" t="s">
        <v>12862</v>
      </c>
      <c r="R7432" s="3">
        <v>40.061300000000003</v>
      </c>
      <c r="S7432" s="3">
        <v>-74.168599999999998</v>
      </c>
      <c r="T7432" s="3" t="s">
        <v>191</v>
      </c>
      <c r="U7432" s="3" t="s">
        <v>12863</v>
      </c>
      <c r="V7432" s="3" t="s">
        <v>12864</v>
      </c>
      <c r="X7432" s="3" t="s">
        <v>7232</v>
      </c>
      <c r="Y7432" s="3" t="s">
        <v>2543</v>
      </c>
      <c r="Z7432" s="3" t="s">
        <v>3059</v>
      </c>
      <c r="AA7432" s="3" t="s">
        <v>12865</v>
      </c>
      <c r="AB7432" s="3" t="s">
        <v>7398</v>
      </c>
      <c r="AG7432" s="3" t="s">
        <v>12866</v>
      </c>
      <c r="AH7432" s="3" t="s">
        <v>12867</v>
      </c>
    </row>
    <row r="7433" spans="1:34" ht="15.75" hidden="1" customHeight="1" x14ac:dyDescent="0.25">
      <c r="A7433" s="3" t="s">
        <v>6474</v>
      </c>
      <c r="B7433" s="3" t="s">
        <v>7471</v>
      </c>
      <c r="C7433" s="3" t="s">
        <v>7472</v>
      </c>
      <c r="D7433" s="3" t="s">
        <v>40</v>
      </c>
      <c r="E7433" s="3">
        <v>238</v>
      </c>
      <c r="F7433" s="3" t="s">
        <v>186</v>
      </c>
      <c r="G7433" s="3" t="s">
        <v>105</v>
      </c>
      <c r="H7433" s="3" t="s">
        <v>82</v>
      </c>
      <c r="I7433" s="3" t="s">
        <v>230</v>
      </c>
      <c r="J7433" s="3" t="s">
        <v>188</v>
      </c>
      <c r="K7433" s="3" t="s">
        <v>4304</v>
      </c>
      <c r="L7433" s="3">
        <v>2018</v>
      </c>
      <c r="N7433" s="3">
        <v>2058</v>
      </c>
      <c r="P7433" s="3" t="s">
        <v>6834</v>
      </c>
      <c r="Q7433" s="3" t="s">
        <v>6835</v>
      </c>
      <c r="R7433" s="3">
        <v>44.8108</v>
      </c>
      <c r="S7433" s="3">
        <v>-93.250100000000003</v>
      </c>
      <c r="T7433" s="3" t="s">
        <v>191</v>
      </c>
      <c r="U7433" s="3" t="s">
        <v>7473</v>
      </c>
      <c r="V7433" s="3" t="s">
        <v>7474</v>
      </c>
      <c r="X7433" s="3" t="s">
        <v>7475</v>
      </c>
      <c r="Y7433" s="3" t="s">
        <v>2543</v>
      </c>
      <c r="Z7433" s="3" t="s">
        <v>3059</v>
      </c>
      <c r="AA7433" s="3" t="s">
        <v>7476</v>
      </c>
      <c r="AB7433" s="3" t="s">
        <v>7477</v>
      </c>
      <c r="AG7433" s="3" t="s">
        <v>7478</v>
      </c>
      <c r="AH7433" s="3" t="s">
        <v>7479</v>
      </c>
    </row>
    <row r="7434" spans="1:34" ht="15.75" hidden="1" customHeight="1" x14ac:dyDescent="0.25">
      <c r="A7434" s="3" t="s">
        <v>6474</v>
      </c>
      <c r="B7434" s="3" t="s">
        <v>8537</v>
      </c>
      <c r="C7434" s="3">
        <v>1</v>
      </c>
      <c r="D7434" s="3" t="s">
        <v>40</v>
      </c>
      <c r="E7434" s="3">
        <v>238</v>
      </c>
      <c r="F7434" s="3" t="s">
        <v>186</v>
      </c>
      <c r="G7434" s="3" t="s">
        <v>111</v>
      </c>
      <c r="H7434" s="3" t="s">
        <v>82</v>
      </c>
      <c r="I7434" s="3" t="s">
        <v>188</v>
      </c>
      <c r="J7434" s="3" t="s">
        <v>188</v>
      </c>
      <c r="K7434" s="3" t="s">
        <v>2144</v>
      </c>
      <c r="L7434" s="3">
        <v>2016</v>
      </c>
      <c r="P7434" s="3" t="s">
        <v>8258</v>
      </c>
      <c r="Q7434" s="3" t="s">
        <v>6916</v>
      </c>
      <c r="R7434" s="3">
        <v>36.933300000000003</v>
      </c>
      <c r="S7434" s="3">
        <v>-82.199700000000007</v>
      </c>
      <c r="T7434" s="3" t="s">
        <v>191</v>
      </c>
      <c r="U7434" s="3" t="s">
        <v>8525</v>
      </c>
      <c r="V7434" s="3" t="s">
        <v>8538</v>
      </c>
      <c r="X7434" s="3" t="s">
        <v>7295</v>
      </c>
      <c r="Y7434" s="3" t="s">
        <v>2543</v>
      </c>
      <c r="Z7434" s="3" t="s">
        <v>3059</v>
      </c>
      <c r="AA7434" s="3" t="s">
        <v>8539</v>
      </c>
      <c r="AB7434" s="3" t="s">
        <v>6754</v>
      </c>
      <c r="AG7434" s="3" t="s">
        <v>8540</v>
      </c>
      <c r="AH7434" s="3" t="s">
        <v>8541</v>
      </c>
    </row>
    <row r="7435" spans="1:34" ht="15.75" hidden="1" customHeight="1" x14ac:dyDescent="0.25">
      <c r="A7435" s="3" t="s">
        <v>6474</v>
      </c>
      <c r="B7435" s="3" t="s">
        <v>8537</v>
      </c>
      <c r="C7435" s="3">
        <v>2</v>
      </c>
      <c r="D7435" s="3" t="s">
        <v>40</v>
      </c>
      <c r="E7435" s="3">
        <v>238</v>
      </c>
      <c r="F7435" s="3" t="s">
        <v>186</v>
      </c>
      <c r="G7435" s="3" t="s">
        <v>111</v>
      </c>
      <c r="H7435" s="3" t="s">
        <v>82</v>
      </c>
      <c r="I7435" s="3" t="s">
        <v>188</v>
      </c>
      <c r="J7435" s="3" t="s">
        <v>188</v>
      </c>
      <c r="K7435" s="3" t="s">
        <v>2144</v>
      </c>
      <c r="L7435" s="3">
        <v>2016</v>
      </c>
      <c r="P7435" s="3" t="s">
        <v>8258</v>
      </c>
      <c r="Q7435" s="3" t="s">
        <v>6916</v>
      </c>
      <c r="R7435" s="3">
        <v>36.933300000000003</v>
      </c>
      <c r="S7435" s="3">
        <v>-82.199700000000007</v>
      </c>
      <c r="T7435" s="3" t="s">
        <v>191</v>
      </c>
      <c r="U7435" s="3" t="s">
        <v>8525</v>
      </c>
      <c r="V7435" s="3" t="s">
        <v>8538</v>
      </c>
      <c r="X7435" s="3" t="s">
        <v>7295</v>
      </c>
      <c r="Y7435" s="3" t="s">
        <v>2543</v>
      </c>
      <c r="Z7435" s="3" t="s">
        <v>3059</v>
      </c>
      <c r="AA7435" s="3" t="s">
        <v>8539</v>
      </c>
      <c r="AB7435" s="3" t="s">
        <v>6578</v>
      </c>
      <c r="AG7435" s="3" t="s">
        <v>8540</v>
      </c>
      <c r="AH7435" s="3" t="s">
        <v>8542</v>
      </c>
    </row>
    <row r="7436" spans="1:34" ht="15.75" hidden="1" customHeight="1" x14ac:dyDescent="0.25">
      <c r="A7436" s="3" t="s">
        <v>6474</v>
      </c>
      <c r="B7436" s="3" t="s">
        <v>8993</v>
      </c>
      <c r="C7436" s="3">
        <v>1</v>
      </c>
      <c r="D7436" s="3" t="s">
        <v>8994</v>
      </c>
      <c r="E7436" s="3">
        <v>238</v>
      </c>
      <c r="F7436" s="3" t="s">
        <v>186</v>
      </c>
      <c r="G7436" s="3" t="s">
        <v>111</v>
      </c>
      <c r="H7436" s="3" t="s">
        <v>187</v>
      </c>
      <c r="L7436" s="3">
        <v>2001</v>
      </c>
      <c r="P7436" s="3" t="s">
        <v>8995</v>
      </c>
      <c r="Q7436" s="3" t="s">
        <v>8887</v>
      </c>
      <c r="R7436" s="3">
        <v>42.302599999999998</v>
      </c>
      <c r="S7436" s="3">
        <v>-83.153999999999996</v>
      </c>
      <c r="T7436" s="3" t="s">
        <v>191</v>
      </c>
      <c r="U7436" s="3" t="s">
        <v>8996</v>
      </c>
      <c r="V7436" s="3" t="s">
        <v>7435</v>
      </c>
      <c r="X7436" s="3" t="s">
        <v>6479</v>
      </c>
      <c r="Y7436" s="3" t="s">
        <v>2543</v>
      </c>
      <c r="Z7436" s="3" t="s">
        <v>3059</v>
      </c>
      <c r="AA7436" s="3" t="s">
        <v>8997</v>
      </c>
      <c r="AB7436" s="3" t="s">
        <v>6866</v>
      </c>
      <c r="AG7436" s="3" t="s">
        <v>8998</v>
      </c>
      <c r="AH7436" s="3" t="s">
        <v>8999</v>
      </c>
    </row>
    <row r="7437" spans="1:34" ht="15.75" hidden="1" customHeight="1" x14ac:dyDescent="0.25">
      <c r="A7437" s="3" t="s">
        <v>29927</v>
      </c>
      <c r="B7437" s="3" t="s">
        <v>29928</v>
      </c>
      <c r="C7437" s="3" t="s">
        <v>23150</v>
      </c>
      <c r="D7437" s="3" t="s">
        <v>204</v>
      </c>
      <c r="E7437" s="3">
        <v>238</v>
      </c>
      <c r="F7437" s="3" t="s">
        <v>186</v>
      </c>
      <c r="G7437" s="3" t="s">
        <v>103</v>
      </c>
      <c r="H7437" s="3" t="s">
        <v>187</v>
      </c>
      <c r="L7437" s="3">
        <v>2008</v>
      </c>
      <c r="P7437" s="3" t="s">
        <v>29929</v>
      </c>
      <c r="Q7437" s="3" t="s">
        <v>29930</v>
      </c>
      <c r="R7437" s="3">
        <v>52.453862999999998</v>
      </c>
      <c r="S7437" s="3">
        <v>25.193031000000001</v>
      </c>
      <c r="T7437" s="3" t="s">
        <v>191</v>
      </c>
      <c r="U7437" s="3" t="s">
        <v>29931</v>
      </c>
      <c r="X7437" s="3" t="s">
        <v>29932</v>
      </c>
      <c r="Y7437" s="3" t="s">
        <v>29751</v>
      </c>
      <c r="Z7437" s="3" t="s">
        <v>29933</v>
      </c>
      <c r="AD7437" s="3" t="s">
        <v>815</v>
      </c>
      <c r="AF7437" s="3" t="s">
        <v>815</v>
      </c>
      <c r="AG7437" s="3" t="s">
        <v>29934</v>
      </c>
      <c r="AH7437" s="3" t="s">
        <v>29937</v>
      </c>
    </row>
    <row r="7438" spans="1:34" ht="15.75" hidden="1" customHeight="1" x14ac:dyDescent="0.25">
      <c r="A7438" s="3" t="s">
        <v>31122</v>
      </c>
      <c r="B7438" s="3" t="s">
        <v>32242</v>
      </c>
      <c r="C7438" s="3">
        <v>1</v>
      </c>
      <c r="D7438" s="3" t="s">
        <v>32243</v>
      </c>
      <c r="E7438" s="3">
        <v>238</v>
      </c>
      <c r="F7438" s="3" t="s">
        <v>186</v>
      </c>
      <c r="G7438" s="3" t="s">
        <v>103</v>
      </c>
      <c r="H7438" s="3" t="s">
        <v>187</v>
      </c>
      <c r="L7438" s="3">
        <v>1975</v>
      </c>
      <c r="P7438" s="3" t="s">
        <v>31731</v>
      </c>
      <c r="Q7438" s="3" t="s">
        <v>31731</v>
      </c>
      <c r="R7438" s="3">
        <v>53.128740000000001</v>
      </c>
      <c r="S7438" s="3">
        <v>8.6863700000000001</v>
      </c>
      <c r="T7438" s="3" t="s">
        <v>191</v>
      </c>
      <c r="U7438" s="3" t="s">
        <v>31732</v>
      </c>
      <c r="X7438" s="3" t="s">
        <v>31732</v>
      </c>
      <c r="Y7438" s="3" t="s">
        <v>29751</v>
      </c>
      <c r="Z7438" s="3" t="s">
        <v>29784</v>
      </c>
      <c r="AA7438" s="3" t="s">
        <v>32244</v>
      </c>
      <c r="AG7438" s="3" t="s">
        <v>32245</v>
      </c>
      <c r="AH7438" s="3" t="s">
        <v>32246</v>
      </c>
    </row>
    <row r="7439" spans="1:34" ht="15.75" hidden="1" customHeight="1" x14ac:dyDescent="0.25">
      <c r="A7439" s="3" t="s">
        <v>20676</v>
      </c>
      <c r="B7439" s="3" t="s">
        <v>20877</v>
      </c>
      <c r="C7439" s="3">
        <v>1</v>
      </c>
      <c r="D7439" s="3" t="s">
        <v>40</v>
      </c>
      <c r="E7439" s="3">
        <v>238.35</v>
      </c>
      <c r="F7439" s="3" t="s">
        <v>186</v>
      </c>
      <c r="G7439" s="3" t="s">
        <v>103</v>
      </c>
      <c r="H7439" s="3" t="s">
        <v>187</v>
      </c>
      <c r="L7439" s="3">
        <v>2010</v>
      </c>
      <c r="P7439" s="3" t="s">
        <v>20878</v>
      </c>
      <c r="Q7439" s="3" t="s">
        <v>20878</v>
      </c>
      <c r="R7439" s="3">
        <v>29.4523876322158</v>
      </c>
      <c r="S7439" s="3">
        <v>76.872664940321101</v>
      </c>
      <c r="T7439" s="3" t="s">
        <v>528</v>
      </c>
      <c r="U7439" s="3" t="s">
        <v>20879</v>
      </c>
      <c r="X7439" s="3" t="s">
        <v>20782</v>
      </c>
      <c r="Y7439" s="3" t="s">
        <v>16333</v>
      </c>
      <c r="Z7439" s="3" t="s">
        <v>16334</v>
      </c>
      <c r="AD7439" s="3" t="s">
        <v>197</v>
      </c>
      <c r="AE7439" s="3" t="s">
        <v>816</v>
      </c>
      <c r="AG7439" s="3" t="s">
        <v>20880</v>
      </c>
      <c r="AH7439" s="3" t="s">
        <v>20881</v>
      </c>
    </row>
    <row r="7440" spans="1:34" ht="15.75" hidden="1" customHeight="1" x14ac:dyDescent="0.25">
      <c r="A7440" s="3" t="s">
        <v>28447</v>
      </c>
      <c r="B7440" s="3" t="s">
        <v>28587</v>
      </c>
      <c r="C7440" s="3" t="s">
        <v>15795</v>
      </c>
      <c r="D7440" s="3" t="s">
        <v>40</v>
      </c>
      <c r="E7440" s="3">
        <v>238.9</v>
      </c>
      <c r="F7440" s="3" t="s">
        <v>186</v>
      </c>
      <c r="G7440" s="3" t="s">
        <v>103</v>
      </c>
      <c r="H7440" s="3" t="s">
        <v>188</v>
      </c>
      <c r="L7440" s="3" t="s">
        <v>2863</v>
      </c>
      <c r="P7440" s="3" t="s">
        <v>28590</v>
      </c>
      <c r="Q7440" s="3" t="s">
        <v>28591</v>
      </c>
      <c r="R7440" s="3">
        <v>41.2393</v>
      </c>
      <c r="S7440" s="3">
        <v>36.479900000000001</v>
      </c>
      <c r="T7440" s="3" t="s">
        <v>191</v>
      </c>
      <c r="U7440" s="3" t="s">
        <v>28534</v>
      </c>
      <c r="X7440" s="3" t="s">
        <v>28535</v>
      </c>
      <c r="Y7440" s="3" t="s">
        <v>16333</v>
      </c>
      <c r="Z7440" s="3" t="s">
        <v>16342</v>
      </c>
      <c r="AA7440" s="3" t="s">
        <v>28593</v>
      </c>
      <c r="AC7440" s="3" t="s">
        <v>28594</v>
      </c>
      <c r="AG7440" s="3" t="s">
        <v>28588</v>
      </c>
      <c r="AH7440" s="3" t="s">
        <v>28595</v>
      </c>
    </row>
    <row r="7441" spans="1:34" ht="15.75" hidden="1" customHeight="1" x14ac:dyDescent="0.25">
      <c r="A7441" s="3" t="s">
        <v>6474</v>
      </c>
      <c r="B7441" s="3" t="s">
        <v>8907</v>
      </c>
      <c r="C7441" s="3">
        <v>4</v>
      </c>
      <c r="D7441" s="3" t="s">
        <v>40</v>
      </c>
      <c r="E7441" s="3">
        <v>239</v>
      </c>
      <c r="F7441" s="3" t="s">
        <v>186</v>
      </c>
      <c r="G7441" s="3" t="s">
        <v>111</v>
      </c>
      <c r="H7441" s="3" t="s">
        <v>82</v>
      </c>
      <c r="K7441" s="3" t="s">
        <v>4304</v>
      </c>
      <c r="L7441" s="3">
        <v>2014</v>
      </c>
      <c r="P7441" s="3" t="s">
        <v>8908</v>
      </c>
      <c r="Q7441" s="3" t="s">
        <v>8908</v>
      </c>
      <c r="R7441" s="3">
        <v>41.571247</v>
      </c>
      <c r="S7441" s="3">
        <v>-73.974980000000002</v>
      </c>
      <c r="T7441" s="3" t="s">
        <v>191</v>
      </c>
      <c r="U7441" s="3" t="s">
        <v>8909</v>
      </c>
      <c r="V7441" s="3" t="s">
        <v>7168</v>
      </c>
      <c r="X7441" s="3" t="s">
        <v>6513</v>
      </c>
      <c r="Y7441" s="3" t="s">
        <v>2543</v>
      </c>
      <c r="Z7441" s="3" t="s">
        <v>3059</v>
      </c>
      <c r="AA7441" s="3" t="s">
        <v>8910</v>
      </c>
      <c r="AB7441" s="3" t="s">
        <v>6490</v>
      </c>
      <c r="AG7441" s="3" t="s">
        <v>8911</v>
      </c>
      <c r="AH7441" s="3" t="s">
        <v>8915</v>
      </c>
    </row>
    <row r="7442" spans="1:34" ht="15.75" hidden="1" customHeight="1" x14ac:dyDescent="0.25">
      <c r="A7442" s="3" t="s">
        <v>6474</v>
      </c>
      <c r="B7442" s="3" t="s">
        <v>12576</v>
      </c>
      <c r="C7442" s="3">
        <v>3</v>
      </c>
      <c r="D7442" s="3" t="s">
        <v>204</v>
      </c>
      <c r="E7442" s="3">
        <v>239</v>
      </c>
      <c r="F7442" s="3" t="s">
        <v>186</v>
      </c>
      <c r="G7442" s="3" t="s">
        <v>111</v>
      </c>
      <c r="H7442" s="3" t="s">
        <v>82</v>
      </c>
      <c r="L7442" s="3">
        <v>1964</v>
      </c>
      <c r="P7442" s="3" t="s">
        <v>12577</v>
      </c>
      <c r="Q7442" s="3" t="s">
        <v>12577</v>
      </c>
      <c r="R7442" s="3">
        <v>41.554943999999999</v>
      </c>
      <c r="S7442" s="3">
        <v>-72.579080000000005</v>
      </c>
      <c r="T7442" s="3" t="s">
        <v>191</v>
      </c>
      <c r="U7442" s="3" t="s">
        <v>10076</v>
      </c>
      <c r="V7442" s="3" t="s">
        <v>10077</v>
      </c>
      <c r="X7442" s="3" t="s">
        <v>6488</v>
      </c>
      <c r="Y7442" s="3" t="s">
        <v>2543</v>
      </c>
      <c r="Z7442" s="3" t="s">
        <v>3059</v>
      </c>
      <c r="AA7442" s="3" t="s">
        <v>12578</v>
      </c>
      <c r="AB7442" s="3" t="s">
        <v>6663</v>
      </c>
      <c r="AG7442" s="3" t="s">
        <v>12579</v>
      </c>
      <c r="AH7442" s="3" t="s">
        <v>12581</v>
      </c>
    </row>
    <row r="7443" spans="1:34" ht="15.75" hidden="1" customHeight="1" x14ac:dyDescent="0.25">
      <c r="A7443" s="3" t="s">
        <v>6474</v>
      </c>
      <c r="B7443" s="3" t="s">
        <v>14356</v>
      </c>
      <c r="C7443" s="3">
        <v>1</v>
      </c>
      <c r="D7443" s="3" t="s">
        <v>40</v>
      </c>
      <c r="E7443" s="3">
        <v>239</v>
      </c>
      <c r="F7443" s="3" t="s">
        <v>186</v>
      </c>
      <c r="G7443" s="3" t="s">
        <v>111</v>
      </c>
      <c r="H7443" s="3" t="s">
        <v>82</v>
      </c>
      <c r="L7443" s="3">
        <v>1962</v>
      </c>
      <c r="N7443" s="3">
        <v>2024</v>
      </c>
      <c r="P7443" s="3" t="s">
        <v>10690</v>
      </c>
      <c r="Q7443" s="3" t="s">
        <v>6593</v>
      </c>
      <c r="R7443" s="3">
        <v>30.0242</v>
      </c>
      <c r="S7443" s="3">
        <v>-93.878</v>
      </c>
      <c r="T7443" s="3" t="s">
        <v>191</v>
      </c>
      <c r="U7443" s="3" t="s">
        <v>7168</v>
      </c>
      <c r="V7443" s="3" t="s">
        <v>7168</v>
      </c>
      <c r="X7443" s="3" t="s">
        <v>6653</v>
      </c>
      <c r="Y7443" s="3" t="s">
        <v>2543</v>
      </c>
      <c r="Z7443" s="3" t="s">
        <v>3059</v>
      </c>
      <c r="AA7443" s="3" t="s">
        <v>14357</v>
      </c>
      <c r="AB7443" s="3" t="s">
        <v>6754</v>
      </c>
      <c r="AG7443" s="3" t="s">
        <v>14358</v>
      </c>
      <c r="AH7443" s="3" t="s">
        <v>14359</v>
      </c>
    </row>
    <row r="7444" spans="1:34" ht="15.75" hidden="1" customHeight="1" x14ac:dyDescent="0.25">
      <c r="A7444" s="3" t="s">
        <v>6474</v>
      </c>
      <c r="B7444" s="3" t="s">
        <v>15313</v>
      </c>
      <c r="C7444" s="3">
        <v>6</v>
      </c>
      <c r="D7444" s="3" t="s">
        <v>40</v>
      </c>
      <c r="E7444" s="3">
        <v>239</v>
      </c>
      <c r="F7444" s="3" t="s">
        <v>762</v>
      </c>
      <c r="G7444" s="3" t="s">
        <v>111</v>
      </c>
      <c r="H7444" s="3" t="s">
        <v>82</v>
      </c>
      <c r="L7444" s="3">
        <v>1965</v>
      </c>
      <c r="M7444" s="3">
        <v>2021</v>
      </c>
      <c r="P7444" s="3" t="s">
        <v>10235</v>
      </c>
      <c r="Q7444" s="3" t="s">
        <v>6564</v>
      </c>
      <c r="R7444" s="3">
        <v>32.124518999999999</v>
      </c>
      <c r="S7444" s="3">
        <v>-96.101280000000003</v>
      </c>
      <c r="T7444" s="3" t="s">
        <v>191</v>
      </c>
      <c r="U7444" s="3" t="s">
        <v>15314</v>
      </c>
      <c r="V7444" s="3" t="s">
        <v>10578</v>
      </c>
      <c r="X7444" s="3" t="s">
        <v>6653</v>
      </c>
      <c r="Y7444" s="3" t="s">
        <v>2543</v>
      </c>
      <c r="Z7444" s="3" t="s">
        <v>3059</v>
      </c>
      <c r="AA7444" s="3" t="s">
        <v>15315</v>
      </c>
      <c r="AB7444" s="3" t="s">
        <v>6504</v>
      </c>
      <c r="AG7444" s="3" t="s">
        <v>15316</v>
      </c>
      <c r="AH7444" s="3" t="s">
        <v>15317</v>
      </c>
    </row>
    <row r="7445" spans="1:34" ht="15.75" hidden="1" customHeight="1" x14ac:dyDescent="0.25">
      <c r="A7445" s="3" t="s">
        <v>33069</v>
      </c>
      <c r="B7445" s="3" t="s">
        <v>33149</v>
      </c>
      <c r="C7445" s="3">
        <v>1</v>
      </c>
      <c r="D7445" s="3" t="s">
        <v>40</v>
      </c>
      <c r="E7445" s="3">
        <v>239</v>
      </c>
      <c r="F7445" s="3" t="s">
        <v>186</v>
      </c>
      <c r="G7445" s="3" t="s">
        <v>103</v>
      </c>
      <c r="H7445" s="3" t="s">
        <v>187</v>
      </c>
      <c r="L7445" s="3">
        <v>1993</v>
      </c>
      <c r="P7445" s="3" t="s">
        <v>33086</v>
      </c>
      <c r="Q7445" s="3" t="s">
        <v>33086</v>
      </c>
      <c r="R7445" s="3">
        <v>45.451099999999997</v>
      </c>
      <c r="S7445" s="3">
        <v>12.2239</v>
      </c>
      <c r="T7445" s="3" t="s">
        <v>191</v>
      </c>
      <c r="U7445" s="3" t="s">
        <v>15510</v>
      </c>
      <c r="X7445" s="3" t="s">
        <v>33104</v>
      </c>
      <c r="Y7445" s="3" t="s">
        <v>29751</v>
      </c>
      <c r="Z7445" s="3" t="s">
        <v>29752</v>
      </c>
      <c r="AA7445" s="3" t="s">
        <v>33150</v>
      </c>
      <c r="AD7445" s="3" t="s">
        <v>4023</v>
      </c>
      <c r="AE7445" s="3" t="s">
        <v>346</v>
      </c>
      <c r="AF7445" s="3" t="s">
        <v>815</v>
      </c>
      <c r="AG7445" s="3" t="s">
        <v>33151</v>
      </c>
      <c r="AH7445" s="3" t="s">
        <v>33152</v>
      </c>
    </row>
    <row r="7446" spans="1:34" ht="15.75" hidden="1" customHeight="1" x14ac:dyDescent="0.25">
      <c r="A7446" s="3" t="s">
        <v>3135</v>
      </c>
      <c r="B7446" s="3" t="s">
        <v>3533</v>
      </c>
      <c r="C7446" s="3">
        <v>1</v>
      </c>
      <c r="D7446" s="3" t="s">
        <v>40</v>
      </c>
      <c r="E7446" s="3">
        <v>239.512</v>
      </c>
      <c r="F7446" s="3" t="s">
        <v>186</v>
      </c>
      <c r="G7446" s="3" t="s">
        <v>101</v>
      </c>
      <c r="H7446" s="3" t="s">
        <v>188</v>
      </c>
      <c r="I7446" s="3" t="s">
        <v>188</v>
      </c>
      <c r="J7446" s="3" t="s">
        <v>188</v>
      </c>
      <c r="K7446" s="3" t="s">
        <v>82</v>
      </c>
      <c r="L7446" s="3">
        <v>2010</v>
      </c>
      <c r="O7446" s="3" t="s">
        <v>3534</v>
      </c>
      <c r="P7446" s="3" t="s">
        <v>3535</v>
      </c>
      <c r="Q7446" s="3" t="s">
        <v>3536</v>
      </c>
      <c r="R7446" s="3">
        <v>-19.533784473535299</v>
      </c>
      <c r="S7446" s="3">
        <v>-39.8022809805625</v>
      </c>
      <c r="T7446" s="3" t="s">
        <v>191</v>
      </c>
      <c r="U7446" s="3" t="s">
        <v>3537</v>
      </c>
      <c r="X7446" s="3" t="s">
        <v>3458</v>
      </c>
      <c r="Y7446" s="3" t="s">
        <v>2543</v>
      </c>
      <c r="Z7446" s="3" t="s">
        <v>2544</v>
      </c>
      <c r="AC7446" s="3" t="s">
        <v>3538</v>
      </c>
      <c r="AG7446" s="3" t="s">
        <v>3539</v>
      </c>
      <c r="AH7446" s="3" t="s">
        <v>3540</v>
      </c>
    </row>
    <row r="7447" spans="1:34" ht="15.75" hidden="1" customHeight="1" x14ac:dyDescent="0.25">
      <c r="A7447" s="3" t="s">
        <v>2350</v>
      </c>
      <c r="B7447" s="3" t="s">
        <v>2351</v>
      </c>
      <c r="C7447" s="3">
        <v>1</v>
      </c>
      <c r="D7447" s="3" t="s">
        <v>40</v>
      </c>
      <c r="E7447" s="3">
        <v>240</v>
      </c>
      <c r="F7447" s="3" t="s">
        <v>186</v>
      </c>
      <c r="G7447" s="3" t="s">
        <v>103</v>
      </c>
      <c r="H7447" s="3" t="s">
        <v>188</v>
      </c>
      <c r="I7447" s="3" t="s">
        <v>188</v>
      </c>
      <c r="J7447" s="3" t="s">
        <v>188</v>
      </c>
      <c r="L7447" s="3">
        <v>2018</v>
      </c>
      <c r="P7447" s="3" t="s">
        <v>2352</v>
      </c>
      <c r="Q7447" s="3" t="s">
        <v>2352</v>
      </c>
      <c r="R7447" s="3">
        <v>-6.8579819999999998</v>
      </c>
      <c r="S7447" s="3">
        <v>39.150713000000003</v>
      </c>
      <c r="T7447" s="3" t="s">
        <v>191</v>
      </c>
      <c r="U7447" s="3" t="s">
        <v>2353</v>
      </c>
      <c r="X7447" s="3" t="s">
        <v>2354</v>
      </c>
      <c r="Y7447" s="3" t="s">
        <v>194</v>
      </c>
      <c r="Z7447" s="3" t="s">
        <v>514</v>
      </c>
      <c r="AG7447" s="3" t="s">
        <v>2355</v>
      </c>
      <c r="AH7447" s="3" t="s">
        <v>2356</v>
      </c>
    </row>
    <row r="7448" spans="1:34" ht="15.75" hidden="1" customHeight="1" x14ac:dyDescent="0.25">
      <c r="A7448" s="3" t="s">
        <v>4739</v>
      </c>
      <c r="B7448" s="3" t="s">
        <v>4872</v>
      </c>
      <c r="C7448" s="3">
        <v>1</v>
      </c>
      <c r="D7448" s="3" t="s">
        <v>185</v>
      </c>
      <c r="E7448" s="3">
        <v>240</v>
      </c>
      <c r="F7448" s="3" t="s">
        <v>186</v>
      </c>
      <c r="G7448" s="3" t="s">
        <v>103</v>
      </c>
      <c r="H7448" s="3" t="s">
        <v>188</v>
      </c>
      <c r="I7448" s="3" t="s">
        <v>188</v>
      </c>
      <c r="J7448" s="3" t="s">
        <v>188</v>
      </c>
      <c r="K7448" s="3" t="s">
        <v>82</v>
      </c>
      <c r="L7448" s="3">
        <v>1999</v>
      </c>
      <c r="O7448" s="3" t="s">
        <v>4873</v>
      </c>
      <c r="P7448" s="3" t="s">
        <v>4874</v>
      </c>
      <c r="Q7448" s="3" t="s">
        <v>4875</v>
      </c>
      <c r="R7448" s="3">
        <v>3.559812</v>
      </c>
      <c r="S7448" s="3">
        <v>-76.468675000000005</v>
      </c>
      <c r="T7448" s="3" t="s">
        <v>191</v>
      </c>
      <c r="U7448" s="3" t="s">
        <v>4876</v>
      </c>
      <c r="X7448" s="3" t="s">
        <v>4744</v>
      </c>
      <c r="Y7448" s="3" t="s">
        <v>2543</v>
      </c>
      <c r="Z7448" s="3" t="s">
        <v>2544</v>
      </c>
      <c r="AG7448" s="3" t="s">
        <v>4877</v>
      </c>
      <c r="AH7448" s="3" t="s">
        <v>4878</v>
      </c>
    </row>
    <row r="7449" spans="1:34" ht="15.75" hidden="1" customHeight="1" x14ac:dyDescent="0.25">
      <c r="A7449" s="3" t="s">
        <v>4929</v>
      </c>
      <c r="B7449" s="3" t="s">
        <v>5017</v>
      </c>
      <c r="C7449" s="3">
        <v>1</v>
      </c>
      <c r="D7449" s="3" t="s">
        <v>72</v>
      </c>
      <c r="E7449" s="3">
        <v>240</v>
      </c>
      <c r="F7449" s="3" t="s">
        <v>186</v>
      </c>
      <c r="G7449" s="3" t="s">
        <v>107</v>
      </c>
      <c r="H7449" s="3" t="s">
        <v>188</v>
      </c>
      <c r="I7449" s="3" t="s">
        <v>188</v>
      </c>
      <c r="J7449" s="3" t="s">
        <v>188</v>
      </c>
      <c r="K7449" s="3" t="s">
        <v>82</v>
      </c>
      <c r="L7449" s="3">
        <v>2021</v>
      </c>
      <c r="P7449" s="3" t="s">
        <v>1131</v>
      </c>
      <c r="Q7449" s="3" t="s">
        <v>1132</v>
      </c>
      <c r="R7449" s="3">
        <v>19.990985894549599</v>
      </c>
      <c r="S7449" s="3">
        <v>-75.876693362052904</v>
      </c>
      <c r="T7449" s="3" t="s">
        <v>528</v>
      </c>
      <c r="U7449" s="3" t="s">
        <v>4937</v>
      </c>
      <c r="X7449" s="3" t="s">
        <v>4937</v>
      </c>
      <c r="Y7449" s="3" t="s">
        <v>2543</v>
      </c>
      <c r="Z7449" s="3" t="s">
        <v>2544</v>
      </c>
      <c r="AG7449" s="3" t="s">
        <v>5018</v>
      </c>
      <c r="AH7449" s="3" t="s">
        <v>5019</v>
      </c>
    </row>
    <row r="7450" spans="1:34" ht="15.75" hidden="1" customHeight="1" x14ac:dyDescent="0.25">
      <c r="A7450" s="3" t="s">
        <v>4929</v>
      </c>
      <c r="B7450" s="3" t="s">
        <v>5023</v>
      </c>
      <c r="C7450" s="3">
        <v>1</v>
      </c>
      <c r="D7450" s="3" t="s">
        <v>72</v>
      </c>
      <c r="E7450" s="3">
        <v>240</v>
      </c>
      <c r="F7450" s="3" t="s">
        <v>186</v>
      </c>
      <c r="G7450" s="3" t="s">
        <v>107</v>
      </c>
      <c r="H7450" s="3" t="s">
        <v>188</v>
      </c>
      <c r="I7450" s="3" t="s">
        <v>188</v>
      </c>
      <c r="J7450" s="3" t="s">
        <v>188</v>
      </c>
      <c r="K7450" s="3" t="s">
        <v>82</v>
      </c>
      <c r="L7450" s="3">
        <v>2023</v>
      </c>
      <c r="P7450" s="3" t="s">
        <v>1131</v>
      </c>
      <c r="Q7450" s="3" t="s">
        <v>1132</v>
      </c>
      <c r="R7450" s="3">
        <v>23.122239455675</v>
      </c>
      <c r="S7450" s="3">
        <v>-82.352992876294095</v>
      </c>
      <c r="T7450" s="3" t="s">
        <v>191</v>
      </c>
      <c r="U7450" s="3" t="s">
        <v>5010</v>
      </c>
      <c r="X7450" s="3" t="s">
        <v>5010</v>
      </c>
      <c r="Y7450" s="3" t="s">
        <v>2543</v>
      </c>
      <c r="Z7450" s="3" t="s">
        <v>2544</v>
      </c>
      <c r="AG7450" s="3" t="s">
        <v>5024</v>
      </c>
      <c r="AH7450" s="3" t="s">
        <v>5025</v>
      </c>
    </row>
    <row r="7451" spans="1:34" ht="15.75" hidden="1" customHeight="1" x14ac:dyDescent="0.25">
      <c r="A7451" s="3" t="s">
        <v>5453</v>
      </c>
      <c r="B7451" s="3" t="s">
        <v>5820</v>
      </c>
      <c r="C7451" s="3">
        <v>1</v>
      </c>
      <c r="D7451" s="3" t="s">
        <v>40</v>
      </c>
      <c r="E7451" s="3">
        <v>240</v>
      </c>
      <c r="F7451" s="3" t="s">
        <v>671</v>
      </c>
      <c r="G7451" s="3" t="s">
        <v>103</v>
      </c>
      <c r="H7451" s="3" t="s">
        <v>188</v>
      </c>
      <c r="I7451" s="3" t="s">
        <v>82</v>
      </c>
      <c r="J7451" s="3" t="s">
        <v>82</v>
      </c>
      <c r="K7451" s="3" t="s">
        <v>82</v>
      </c>
      <c r="O7451" s="3" t="s">
        <v>5821</v>
      </c>
      <c r="P7451" s="3" t="s">
        <v>5822</v>
      </c>
      <c r="Q7451" s="3" t="s">
        <v>5822</v>
      </c>
      <c r="R7451" s="3">
        <v>25.759416999999999</v>
      </c>
      <c r="S7451" s="3">
        <v>-100.192498</v>
      </c>
      <c r="T7451" s="3" t="s">
        <v>528</v>
      </c>
      <c r="U7451" s="3" t="s">
        <v>5823</v>
      </c>
      <c r="X7451" s="3" t="s">
        <v>5731</v>
      </c>
      <c r="Y7451" s="3" t="s">
        <v>2543</v>
      </c>
      <c r="Z7451" s="3" t="s">
        <v>2544</v>
      </c>
      <c r="AG7451" s="3" t="s">
        <v>5824</v>
      </c>
      <c r="AH7451" s="3" t="s">
        <v>5825</v>
      </c>
    </row>
    <row r="7452" spans="1:34" ht="15.75" hidden="1" customHeight="1" x14ac:dyDescent="0.25">
      <c r="A7452" s="3" t="s">
        <v>5453</v>
      </c>
      <c r="B7452" s="3" t="s">
        <v>5836</v>
      </c>
      <c r="C7452" s="3">
        <v>1</v>
      </c>
      <c r="D7452" s="3" t="s">
        <v>40</v>
      </c>
      <c r="E7452" s="3">
        <v>240</v>
      </c>
      <c r="F7452" s="3" t="s">
        <v>186</v>
      </c>
      <c r="G7452" s="3" t="s">
        <v>103</v>
      </c>
      <c r="H7452" s="3" t="s">
        <v>188</v>
      </c>
      <c r="I7452" s="3" t="s">
        <v>188</v>
      </c>
      <c r="J7452" s="3" t="s">
        <v>188</v>
      </c>
      <c r="K7452" s="3" t="s">
        <v>82</v>
      </c>
      <c r="L7452" s="3">
        <v>1976</v>
      </c>
      <c r="O7452" s="3" t="s">
        <v>5471</v>
      </c>
      <c r="P7452" s="3" t="s">
        <v>5471</v>
      </c>
      <c r="Q7452" s="3" t="s">
        <v>5471</v>
      </c>
      <c r="R7452" s="3">
        <v>25.593416900000001</v>
      </c>
      <c r="S7452" s="3">
        <v>-103.4772128</v>
      </c>
      <c r="T7452" s="3" t="s">
        <v>191</v>
      </c>
      <c r="U7452" s="3" t="s">
        <v>5837</v>
      </c>
      <c r="X7452" s="3" t="s">
        <v>5581</v>
      </c>
      <c r="Y7452" s="3" t="s">
        <v>2543</v>
      </c>
      <c r="Z7452" s="3" t="s">
        <v>2544</v>
      </c>
      <c r="AG7452" s="3" t="s">
        <v>5838</v>
      </c>
      <c r="AH7452" s="3" t="s">
        <v>5839</v>
      </c>
    </row>
    <row r="7453" spans="1:34" ht="15.75" hidden="1" customHeight="1" x14ac:dyDescent="0.25">
      <c r="A7453" s="3" t="s">
        <v>6266</v>
      </c>
      <c r="B7453" s="3" t="s">
        <v>6309</v>
      </c>
      <c r="C7453" s="3" t="s">
        <v>6320</v>
      </c>
      <c r="D7453" s="3" t="s">
        <v>68</v>
      </c>
      <c r="E7453" s="3">
        <v>240</v>
      </c>
      <c r="F7453" s="3" t="s">
        <v>186</v>
      </c>
      <c r="G7453" s="3" t="s">
        <v>105</v>
      </c>
      <c r="H7453" s="3" t="s">
        <v>188</v>
      </c>
      <c r="I7453" s="3" t="s">
        <v>188</v>
      </c>
      <c r="J7453" s="3" t="s">
        <v>188</v>
      </c>
      <c r="K7453" s="3" t="s">
        <v>82</v>
      </c>
      <c r="L7453" s="3">
        <v>2016</v>
      </c>
      <c r="O7453" s="3" t="s">
        <v>6278</v>
      </c>
      <c r="P7453" s="3" t="s">
        <v>6279</v>
      </c>
      <c r="Q7453" s="3" t="s">
        <v>6279</v>
      </c>
      <c r="R7453" s="3">
        <v>-17.777107000000001</v>
      </c>
      <c r="S7453" s="3">
        <v>-71.187182000000007</v>
      </c>
      <c r="T7453" s="3" t="s">
        <v>191</v>
      </c>
      <c r="U7453" s="3" t="s">
        <v>6311</v>
      </c>
      <c r="W7453" s="3" t="s">
        <v>6311</v>
      </c>
      <c r="X7453" s="3" t="s">
        <v>6312</v>
      </c>
      <c r="Y7453" s="3" t="s">
        <v>2543</v>
      </c>
      <c r="Z7453" s="3" t="s">
        <v>2544</v>
      </c>
      <c r="AC7453" s="3" t="s">
        <v>6321</v>
      </c>
      <c r="AG7453" s="3" t="s">
        <v>6314</v>
      </c>
      <c r="AH7453" s="3" t="s">
        <v>6322</v>
      </c>
    </row>
    <row r="7454" spans="1:34" ht="15.75" hidden="1" customHeight="1" x14ac:dyDescent="0.25">
      <c r="A7454" s="3" t="s">
        <v>6266</v>
      </c>
      <c r="B7454" s="3" t="s">
        <v>6309</v>
      </c>
      <c r="C7454" s="3" t="s">
        <v>6323</v>
      </c>
      <c r="D7454" s="3" t="s">
        <v>68</v>
      </c>
      <c r="E7454" s="3">
        <v>240</v>
      </c>
      <c r="F7454" s="3" t="s">
        <v>186</v>
      </c>
      <c r="G7454" s="3" t="s">
        <v>105</v>
      </c>
      <c r="H7454" s="3" t="s">
        <v>188</v>
      </c>
      <c r="I7454" s="3" t="s">
        <v>188</v>
      </c>
      <c r="J7454" s="3" t="s">
        <v>188</v>
      </c>
      <c r="K7454" s="3" t="s">
        <v>82</v>
      </c>
      <c r="L7454" s="3">
        <v>2016</v>
      </c>
      <c r="O7454" s="3" t="s">
        <v>6278</v>
      </c>
      <c r="P7454" s="3" t="s">
        <v>6279</v>
      </c>
      <c r="Q7454" s="3" t="s">
        <v>6279</v>
      </c>
      <c r="R7454" s="3">
        <v>-17.777107000000001</v>
      </c>
      <c r="S7454" s="3">
        <v>-71.187182000000007</v>
      </c>
      <c r="T7454" s="3" t="s">
        <v>191</v>
      </c>
      <c r="U7454" s="3" t="s">
        <v>6311</v>
      </c>
      <c r="W7454" s="3" t="s">
        <v>6311</v>
      </c>
      <c r="X7454" s="3" t="s">
        <v>6312</v>
      </c>
      <c r="Y7454" s="3" t="s">
        <v>2543</v>
      </c>
      <c r="Z7454" s="3" t="s">
        <v>2544</v>
      </c>
      <c r="AC7454" s="3" t="s">
        <v>6321</v>
      </c>
      <c r="AG7454" s="3" t="s">
        <v>6314</v>
      </c>
      <c r="AH7454" s="3" t="s">
        <v>6324</v>
      </c>
    </row>
    <row r="7455" spans="1:34" ht="15.75" hidden="1" customHeight="1" x14ac:dyDescent="0.25">
      <c r="A7455" s="3" t="s">
        <v>6266</v>
      </c>
      <c r="B7455" s="3" t="s">
        <v>6309</v>
      </c>
      <c r="C7455" s="3" t="s">
        <v>6325</v>
      </c>
      <c r="D7455" s="3" t="s">
        <v>68</v>
      </c>
      <c r="E7455" s="3">
        <v>240</v>
      </c>
      <c r="F7455" s="3" t="s">
        <v>186</v>
      </c>
      <c r="G7455" s="3" t="s">
        <v>105</v>
      </c>
      <c r="H7455" s="3" t="s">
        <v>188</v>
      </c>
      <c r="I7455" s="3" t="s">
        <v>188</v>
      </c>
      <c r="J7455" s="3" t="s">
        <v>188</v>
      </c>
      <c r="K7455" s="3" t="s">
        <v>82</v>
      </c>
      <c r="L7455" s="3">
        <v>2016</v>
      </c>
      <c r="O7455" s="3" t="s">
        <v>6278</v>
      </c>
      <c r="P7455" s="3" t="s">
        <v>6279</v>
      </c>
      <c r="Q7455" s="3" t="s">
        <v>6279</v>
      </c>
      <c r="R7455" s="3">
        <v>-17.777107000000001</v>
      </c>
      <c r="S7455" s="3">
        <v>-71.187182000000007</v>
      </c>
      <c r="T7455" s="3" t="s">
        <v>191</v>
      </c>
      <c r="U7455" s="3" t="s">
        <v>6311</v>
      </c>
      <c r="W7455" s="3" t="s">
        <v>6311</v>
      </c>
      <c r="X7455" s="3" t="s">
        <v>6312</v>
      </c>
      <c r="Y7455" s="3" t="s">
        <v>2543</v>
      </c>
      <c r="Z7455" s="3" t="s">
        <v>2544</v>
      </c>
      <c r="AC7455" s="3" t="s">
        <v>6321</v>
      </c>
      <c r="AG7455" s="3" t="s">
        <v>6314</v>
      </c>
      <c r="AH7455" s="3" t="s">
        <v>6326</v>
      </c>
    </row>
    <row r="7456" spans="1:34" ht="15.75" hidden="1" customHeight="1" x14ac:dyDescent="0.25">
      <c r="A7456" s="3" t="s">
        <v>17288</v>
      </c>
      <c r="B7456" s="3" t="s">
        <v>18182</v>
      </c>
      <c r="C7456" s="3">
        <v>1</v>
      </c>
      <c r="D7456" s="3" t="s">
        <v>40</v>
      </c>
      <c r="E7456" s="3">
        <v>240</v>
      </c>
      <c r="F7456" s="3" t="s">
        <v>571</v>
      </c>
      <c r="G7456" s="3" t="s">
        <v>188</v>
      </c>
      <c r="H7456" s="3" t="s">
        <v>188</v>
      </c>
      <c r="L7456" s="3" t="s">
        <v>188</v>
      </c>
      <c r="R7456" s="3">
        <v>23.045401999999999</v>
      </c>
      <c r="S7456" s="3">
        <v>112.51446</v>
      </c>
      <c r="T7456" s="3" t="s">
        <v>528</v>
      </c>
      <c r="U7456" s="3" t="s">
        <v>17756</v>
      </c>
      <c r="W7456" s="3" t="s">
        <v>18183</v>
      </c>
      <c r="X7456" s="3" t="s">
        <v>17320</v>
      </c>
      <c r="Y7456" s="3" t="s">
        <v>16333</v>
      </c>
      <c r="Z7456" s="3" t="s">
        <v>17294</v>
      </c>
      <c r="AG7456" s="3" t="s">
        <v>18184</v>
      </c>
      <c r="AH7456" s="3" t="s">
        <v>18185</v>
      </c>
    </row>
    <row r="7457" spans="1:34" ht="15.75" hidden="1" customHeight="1" x14ac:dyDescent="0.25">
      <c r="A7457" s="3" t="s">
        <v>23455</v>
      </c>
      <c r="B7457" s="3" t="s">
        <v>24179</v>
      </c>
      <c r="C7457" s="3">
        <v>1</v>
      </c>
      <c r="D7457" s="3" t="s">
        <v>40</v>
      </c>
      <c r="E7457" s="3">
        <v>240</v>
      </c>
      <c r="F7457" s="3" t="s">
        <v>186</v>
      </c>
      <c r="G7457" s="3" t="s">
        <v>103</v>
      </c>
      <c r="H7457" s="3" t="s">
        <v>188</v>
      </c>
      <c r="L7457" s="3">
        <v>2006</v>
      </c>
      <c r="P7457" s="3" t="s">
        <v>24180</v>
      </c>
      <c r="Q7457" s="3" t="s">
        <v>24180</v>
      </c>
      <c r="R7457" s="3">
        <v>35.249177000000003</v>
      </c>
      <c r="S7457" s="3">
        <v>139.65595999999999</v>
      </c>
      <c r="T7457" s="3" t="s">
        <v>528</v>
      </c>
      <c r="U7457" s="3" t="s">
        <v>23889</v>
      </c>
      <c r="X7457" s="3" t="s">
        <v>23657</v>
      </c>
      <c r="Y7457" s="3" t="s">
        <v>16333</v>
      </c>
      <c r="Z7457" s="3" t="s">
        <v>17294</v>
      </c>
      <c r="AG7457" s="3" t="s">
        <v>24181</v>
      </c>
      <c r="AH7457" s="3" t="s">
        <v>24182</v>
      </c>
    </row>
    <row r="7458" spans="1:34" ht="15.75" hidden="1" customHeight="1" x14ac:dyDescent="0.25">
      <c r="A7458" s="3" t="s">
        <v>23455</v>
      </c>
      <c r="B7458" s="3" t="s">
        <v>24192</v>
      </c>
      <c r="C7458" s="3">
        <v>1</v>
      </c>
      <c r="D7458" s="3" t="s">
        <v>24025</v>
      </c>
      <c r="E7458" s="3">
        <v>240</v>
      </c>
      <c r="F7458" s="3" t="s">
        <v>186</v>
      </c>
      <c r="G7458" s="3" t="s">
        <v>111</v>
      </c>
      <c r="H7458" s="3" t="s">
        <v>188</v>
      </c>
      <c r="L7458" s="3">
        <v>1974</v>
      </c>
      <c r="P7458" s="3" t="s">
        <v>23564</v>
      </c>
      <c r="Q7458" s="3" t="s">
        <v>23564</v>
      </c>
      <c r="R7458" s="3">
        <v>36.7654</v>
      </c>
      <c r="S7458" s="3">
        <v>137.12860000000001</v>
      </c>
      <c r="T7458" s="3" t="s">
        <v>191</v>
      </c>
      <c r="U7458" s="3" t="s">
        <v>24193</v>
      </c>
      <c r="X7458" s="3" t="s">
        <v>24194</v>
      </c>
      <c r="Y7458" s="3" t="s">
        <v>16333</v>
      </c>
      <c r="Z7458" s="3" t="s">
        <v>17294</v>
      </c>
      <c r="AA7458" s="3" t="s">
        <v>24195</v>
      </c>
      <c r="AG7458" s="3" t="s">
        <v>24196</v>
      </c>
      <c r="AH7458" s="3" t="s">
        <v>24197</v>
      </c>
    </row>
    <row r="7459" spans="1:34" ht="15.75" hidden="1" customHeight="1" x14ac:dyDescent="0.25">
      <c r="A7459" s="3" t="s">
        <v>24264</v>
      </c>
      <c r="B7459" s="3" t="s">
        <v>24311</v>
      </c>
      <c r="C7459" s="3">
        <v>1</v>
      </c>
      <c r="D7459" s="3" t="s">
        <v>1109</v>
      </c>
      <c r="E7459" s="3">
        <v>240</v>
      </c>
      <c r="F7459" s="3" t="s">
        <v>186</v>
      </c>
      <c r="G7459" s="3" t="s">
        <v>101</v>
      </c>
      <c r="H7459" s="3" t="s">
        <v>188</v>
      </c>
      <c r="I7459" s="3" t="s">
        <v>188</v>
      </c>
      <c r="J7459" s="3" t="s">
        <v>188</v>
      </c>
      <c r="L7459" s="3">
        <v>2014</v>
      </c>
      <c r="P7459" s="3" t="s">
        <v>24312</v>
      </c>
      <c r="Q7459" s="3" t="s">
        <v>24313</v>
      </c>
      <c r="R7459" s="3">
        <v>31.897120000000001</v>
      </c>
      <c r="S7459" s="3">
        <v>36.079673999999997</v>
      </c>
      <c r="T7459" s="3" t="s">
        <v>191</v>
      </c>
      <c r="U7459" s="3" t="s">
        <v>24281</v>
      </c>
      <c r="X7459" s="3" t="s">
        <v>24281</v>
      </c>
      <c r="Y7459" s="3" t="s">
        <v>16333</v>
      </c>
      <c r="Z7459" s="3" t="s">
        <v>16342</v>
      </c>
      <c r="AD7459" s="3" t="s">
        <v>197</v>
      </c>
      <c r="AG7459" s="3" t="s">
        <v>24314</v>
      </c>
      <c r="AH7459" s="3" t="s">
        <v>24315</v>
      </c>
    </row>
    <row r="7460" spans="1:34" ht="15.75" hidden="1" customHeight="1" x14ac:dyDescent="0.25">
      <c r="A7460" s="3" t="s">
        <v>27851</v>
      </c>
      <c r="B7460" s="3" t="s">
        <v>27873</v>
      </c>
      <c r="C7460" s="3">
        <v>1</v>
      </c>
      <c r="D7460" s="3" t="s">
        <v>40</v>
      </c>
      <c r="E7460" s="3">
        <v>240</v>
      </c>
      <c r="F7460" s="3" t="s">
        <v>186</v>
      </c>
      <c r="G7460" s="3" t="s">
        <v>103</v>
      </c>
      <c r="H7460" s="3" t="s">
        <v>188</v>
      </c>
      <c r="L7460" s="3" t="s">
        <v>3994</v>
      </c>
      <c r="P7460" s="3" t="s">
        <v>27874</v>
      </c>
      <c r="Q7460" s="3" t="s">
        <v>27874</v>
      </c>
      <c r="R7460" s="3">
        <v>13.492000000000001</v>
      </c>
      <c r="S7460" s="3">
        <v>100.8416</v>
      </c>
      <c r="T7460" s="3" t="s">
        <v>191</v>
      </c>
      <c r="U7460" s="3" t="s">
        <v>27875</v>
      </c>
      <c r="X7460" s="3" t="s">
        <v>27876</v>
      </c>
      <c r="Y7460" s="3" t="s">
        <v>16333</v>
      </c>
      <c r="Z7460" s="3" t="s">
        <v>17260</v>
      </c>
      <c r="AA7460" s="3" t="s">
        <v>27877</v>
      </c>
      <c r="AG7460" s="3" t="s">
        <v>27878</v>
      </c>
      <c r="AH7460" s="3" t="s">
        <v>27879</v>
      </c>
    </row>
    <row r="7461" spans="1:34" ht="15.75" hidden="1" customHeight="1" x14ac:dyDescent="0.25">
      <c r="A7461" s="3" t="s">
        <v>28447</v>
      </c>
      <c r="B7461" s="3" t="s">
        <v>28488</v>
      </c>
      <c r="C7461" s="3">
        <v>1</v>
      </c>
      <c r="D7461" s="3" t="s">
        <v>40</v>
      </c>
      <c r="E7461" s="3">
        <v>240</v>
      </c>
      <c r="F7461" s="3" t="s">
        <v>186</v>
      </c>
      <c r="G7461" s="3" t="s">
        <v>103</v>
      </c>
      <c r="H7461" s="3" t="s">
        <v>187</v>
      </c>
      <c r="L7461" s="3" t="s">
        <v>4002</v>
      </c>
      <c r="P7461" s="3" t="s">
        <v>28484</v>
      </c>
      <c r="Q7461" s="3" t="s">
        <v>28484</v>
      </c>
      <c r="R7461" s="3">
        <v>38.742202300000002</v>
      </c>
      <c r="S7461" s="3">
        <v>26.9430865</v>
      </c>
      <c r="T7461" s="3" t="s">
        <v>191</v>
      </c>
      <c r="U7461" s="3" t="s">
        <v>28485</v>
      </c>
      <c r="X7461" s="3" t="s">
        <v>28475</v>
      </c>
      <c r="Y7461" s="3" t="s">
        <v>16333</v>
      </c>
      <c r="Z7461" s="3" t="s">
        <v>16342</v>
      </c>
      <c r="AG7461" s="3" t="s">
        <v>28489</v>
      </c>
      <c r="AH7461" s="3" t="s">
        <v>28490</v>
      </c>
    </row>
    <row r="7462" spans="1:34" ht="15.75" hidden="1" customHeight="1" x14ac:dyDescent="0.25">
      <c r="A7462" s="3" t="s">
        <v>29232</v>
      </c>
      <c r="B7462" s="3" t="s">
        <v>29346</v>
      </c>
      <c r="C7462" s="3">
        <v>1</v>
      </c>
      <c r="D7462" s="3" t="s">
        <v>40</v>
      </c>
      <c r="E7462" s="3">
        <v>240</v>
      </c>
      <c r="F7462" s="3" t="s">
        <v>186</v>
      </c>
      <c r="G7462" s="3" t="s">
        <v>103</v>
      </c>
      <c r="H7462" s="3" t="s">
        <v>82</v>
      </c>
      <c r="I7462" s="3" t="s">
        <v>188</v>
      </c>
      <c r="J7462" s="3" t="s">
        <v>188</v>
      </c>
      <c r="K7462" s="3" t="s">
        <v>82</v>
      </c>
      <c r="L7462" s="3">
        <v>2022</v>
      </c>
      <c r="P7462" s="3" t="s">
        <v>20541</v>
      </c>
      <c r="Q7462" s="3" t="s">
        <v>2095</v>
      </c>
      <c r="R7462" s="3">
        <v>41.383017000000002</v>
      </c>
      <c r="S7462" s="3">
        <v>69.361198000000002</v>
      </c>
      <c r="T7462" s="3" t="s">
        <v>191</v>
      </c>
      <c r="U7462" s="3" t="s">
        <v>29347</v>
      </c>
      <c r="W7462" s="3" t="s">
        <v>29348</v>
      </c>
      <c r="X7462" s="3" t="s">
        <v>29347</v>
      </c>
      <c r="Y7462" s="3" t="s">
        <v>16333</v>
      </c>
      <c r="Z7462" s="3" t="s">
        <v>24345</v>
      </c>
      <c r="AG7462" s="3" t="s">
        <v>29349</v>
      </c>
      <c r="AH7462" s="3" t="s">
        <v>29350</v>
      </c>
    </row>
    <row r="7463" spans="1:34" ht="15.75" hidden="1" customHeight="1" x14ac:dyDescent="0.25">
      <c r="A7463" s="3" t="s">
        <v>29232</v>
      </c>
      <c r="B7463" s="3" t="s">
        <v>29352</v>
      </c>
      <c r="C7463" s="3">
        <v>1</v>
      </c>
      <c r="D7463" s="3" t="s">
        <v>40</v>
      </c>
      <c r="E7463" s="3">
        <v>240</v>
      </c>
      <c r="F7463" s="3" t="s">
        <v>186</v>
      </c>
      <c r="G7463" s="3" t="s">
        <v>103</v>
      </c>
      <c r="H7463" s="3" t="s">
        <v>82</v>
      </c>
      <c r="J7463" s="3" t="s">
        <v>188</v>
      </c>
      <c r="K7463" s="3" t="s">
        <v>82</v>
      </c>
      <c r="L7463" s="3">
        <v>2022</v>
      </c>
      <c r="P7463" s="3" t="s">
        <v>29353</v>
      </c>
      <c r="Q7463" s="3" t="s">
        <v>28591</v>
      </c>
      <c r="R7463" s="3">
        <v>41.449351</v>
      </c>
      <c r="S7463" s="3">
        <v>69.503406999999996</v>
      </c>
      <c r="T7463" s="3" t="s">
        <v>528</v>
      </c>
      <c r="U7463" s="3" t="s">
        <v>29347</v>
      </c>
      <c r="W7463" s="3" t="s">
        <v>29348</v>
      </c>
      <c r="X7463" s="3" t="s">
        <v>29347</v>
      </c>
      <c r="Y7463" s="3" t="s">
        <v>16333</v>
      </c>
      <c r="Z7463" s="3" t="s">
        <v>24345</v>
      </c>
      <c r="AC7463" s="3" t="s">
        <v>29354</v>
      </c>
      <c r="AG7463" s="3" t="s">
        <v>29355</v>
      </c>
      <c r="AH7463" s="3" t="s">
        <v>29356</v>
      </c>
    </row>
    <row r="7464" spans="1:34" ht="15.75" hidden="1" customHeight="1" x14ac:dyDescent="0.25">
      <c r="A7464" s="3" t="s">
        <v>29779</v>
      </c>
      <c r="B7464" s="3" t="s">
        <v>29893</v>
      </c>
      <c r="C7464" s="3" t="s">
        <v>29903</v>
      </c>
      <c r="D7464" s="3" t="s">
        <v>40</v>
      </c>
      <c r="E7464" s="3">
        <v>240</v>
      </c>
      <c r="F7464" s="3" t="s">
        <v>798</v>
      </c>
      <c r="G7464" s="3" t="s">
        <v>103</v>
      </c>
      <c r="H7464" s="3" t="s">
        <v>187</v>
      </c>
      <c r="I7464" s="3" t="s">
        <v>188</v>
      </c>
      <c r="J7464" s="3" t="s">
        <v>188</v>
      </c>
      <c r="L7464" s="3" t="s">
        <v>4212</v>
      </c>
      <c r="P7464" s="3" t="s">
        <v>29804</v>
      </c>
      <c r="Q7464" s="3" t="s">
        <v>29804</v>
      </c>
      <c r="R7464" s="3">
        <v>48.394860000000001</v>
      </c>
      <c r="S7464" s="3">
        <v>15.710150000000001</v>
      </c>
      <c r="T7464" s="3" t="s">
        <v>191</v>
      </c>
      <c r="U7464" s="3" t="s">
        <v>29894</v>
      </c>
      <c r="X7464" s="3" t="s">
        <v>29895</v>
      </c>
      <c r="Y7464" s="3" t="s">
        <v>29751</v>
      </c>
      <c r="Z7464" s="3" t="s">
        <v>29784</v>
      </c>
      <c r="AA7464" s="3" t="s">
        <v>29896</v>
      </c>
      <c r="AC7464" s="3" t="s">
        <v>29898</v>
      </c>
      <c r="AG7464" s="3" t="s">
        <v>29899</v>
      </c>
      <c r="AH7464" s="3" t="s">
        <v>29904</v>
      </c>
    </row>
    <row r="7465" spans="1:34" ht="15.75" hidden="1" customHeight="1" x14ac:dyDescent="0.25">
      <c r="A7465" s="3" t="s">
        <v>30276</v>
      </c>
      <c r="B7465" s="3" t="s">
        <v>30315</v>
      </c>
      <c r="C7465" s="3" t="s">
        <v>577</v>
      </c>
      <c r="D7465" s="3" t="s">
        <v>40</v>
      </c>
      <c r="E7465" s="3">
        <v>240</v>
      </c>
      <c r="F7465" s="3" t="s">
        <v>511</v>
      </c>
      <c r="G7465" s="3" t="s">
        <v>103</v>
      </c>
      <c r="H7465" s="3" t="s">
        <v>187</v>
      </c>
      <c r="I7465" s="3" t="s">
        <v>188</v>
      </c>
      <c r="J7465" s="3" t="s">
        <v>188</v>
      </c>
      <c r="L7465" s="3">
        <v>2024</v>
      </c>
      <c r="P7465" s="3" t="s">
        <v>30316</v>
      </c>
      <c r="Q7465" s="3" t="s">
        <v>30316</v>
      </c>
      <c r="R7465" s="3">
        <v>42.651519999999998</v>
      </c>
      <c r="S7465" s="3">
        <v>23.41722</v>
      </c>
      <c r="T7465" s="3" t="s">
        <v>191</v>
      </c>
      <c r="U7465" s="3" t="s">
        <v>30317</v>
      </c>
      <c r="X7465" s="3" t="s">
        <v>30318</v>
      </c>
      <c r="Y7465" s="3" t="s">
        <v>29751</v>
      </c>
      <c r="Z7465" s="3" t="s">
        <v>29933</v>
      </c>
      <c r="AA7465" s="3" t="s">
        <v>30322</v>
      </c>
      <c r="AC7465" s="3" t="s">
        <v>30319</v>
      </c>
      <c r="AG7465" s="3" t="s">
        <v>30320</v>
      </c>
      <c r="AH7465" s="3" t="s">
        <v>30323</v>
      </c>
    </row>
    <row r="7466" spans="1:34" ht="15.75" hidden="1" customHeight="1" x14ac:dyDescent="0.25">
      <c r="A7466" s="3" t="s">
        <v>30276</v>
      </c>
      <c r="B7466" s="3" t="s">
        <v>30324</v>
      </c>
      <c r="C7466" s="3" t="s">
        <v>577</v>
      </c>
      <c r="D7466" s="3" t="s">
        <v>40</v>
      </c>
      <c r="E7466" s="3">
        <v>240</v>
      </c>
      <c r="F7466" s="3" t="s">
        <v>511</v>
      </c>
      <c r="G7466" s="3" t="s">
        <v>103</v>
      </c>
      <c r="H7466" s="3" t="s">
        <v>187</v>
      </c>
      <c r="I7466" s="3" t="s">
        <v>188</v>
      </c>
      <c r="J7466" s="3" t="s">
        <v>188</v>
      </c>
      <c r="L7466" s="3">
        <v>2024</v>
      </c>
      <c r="P7466" s="3" t="s">
        <v>30316</v>
      </c>
      <c r="Q7466" s="3" t="s">
        <v>30316</v>
      </c>
      <c r="R7466" s="3">
        <v>42.718890000000002</v>
      </c>
      <c r="S7466" s="3">
        <v>23.320869999999999</v>
      </c>
      <c r="T7466" s="3" t="s">
        <v>191</v>
      </c>
      <c r="U7466" s="3" t="s">
        <v>30317</v>
      </c>
      <c r="X7466" s="3" t="s">
        <v>30318</v>
      </c>
      <c r="Y7466" s="3" t="s">
        <v>29751</v>
      </c>
      <c r="Z7466" s="3" t="s">
        <v>29933</v>
      </c>
      <c r="AG7466" s="3" t="s">
        <v>30325</v>
      </c>
      <c r="AH7466" s="3" t="s">
        <v>30329</v>
      </c>
    </row>
    <row r="7467" spans="1:34" ht="15.75" hidden="1" customHeight="1" x14ac:dyDescent="0.25">
      <c r="A7467" s="3" t="s">
        <v>34505</v>
      </c>
      <c r="B7467" s="3" t="s">
        <v>34613</v>
      </c>
      <c r="C7467" s="3" t="s">
        <v>577</v>
      </c>
      <c r="D7467" s="3" t="s">
        <v>40</v>
      </c>
      <c r="E7467" s="3">
        <v>240</v>
      </c>
      <c r="F7467" s="3" t="s">
        <v>511</v>
      </c>
      <c r="G7467" s="3" t="s">
        <v>103</v>
      </c>
      <c r="H7467" s="3" t="s">
        <v>187</v>
      </c>
      <c r="L7467" s="3" t="s">
        <v>34614</v>
      </c>
      <c r="P7467" s="3" t="s">
        <v>34615</v>
      </c>
      <c r="Q7467" s="3" t="s">
        <v>34616</v>
      </c>
      <c r="R7467" s="3">
        <v>51.745640000000002</v>
      </c>
      <c r="S7467" s="3">
        <v>19.539629999999999</v>
      </c>
      <c r="T7467" s="3" t="s">
        <v>191</v>
      </c>
      <c r="Y7467" s="3" t="s">
        <v>29751</v>
      </c>
      <c r="Z7467" s="3" t="s">
        <v>29933</v>
      </c>
      <c r="AG7467" s="3" t="s">
        <v>34617</v>
      </c>
      <c r="AH7467" s="3" t="s">
        <v>34618</v>
      </c>
    </row>
    <row r="7468" spans="1:34" ht="15.75" hidden="1" customHeight="1" x14ac:dyDescent="0.25">
      <c r="A7468" s="3" t="s">
        <v>35056</v>
      </c>
      <c r="B7468" s="3" t="s">
        <v>35899</v>
      </c>
      <c r="C7468" s="3">
        <v>10</v>
      </c>
      <c r="D7468" s="3" t="s">
        <v>546</v>
      </c>
      <c r="E7468" s="3">
        <v>240</v>
      </c>
      <c r="F7468" s="3" t="s">
        <v>186</v>
      </c>
      <c r="G7468" s="3" t="s">
        <v>111</v>
      </c>
      <c r="H7468" s="3" t="s">
        <v>187</v>
      </c>
      <c r="J7468" s="3" t="s">
        <v>82</v>
      </c>
      <c r="K7468" s="3" t="s">
        <v>82</v>
      </c>
      <c r="L7468" s="3">
        <v>1972</v>
      </c>
      <c r="P7468" s="3" t="s">
        <v>35210</v>
      </c>
      <c r="Q7468" s="3" t="s">
        <v>16359</v>
      </c>
      <c r="R7468" s="3">
        <v>55.634053999999999</v>
      </c>
      <c r="S7468" s="3">
        <v>37.818257000000003</v>
      </c>
      <c r="T7468" s="3" t="s">
        <v>191</v>
      </c>
      <c r="U7468" s="3" t="s">
        <v>35900</v>
      </c>
      <c r="X7468" s="3" t="s">
        <v>35290</v>
      </c>
      <c r="Y7468" s="3" t="s">
        <v>29751</v>
      </c>
      <c r="Z7468" s="3" t="s">
        <v>29933</v>
      </c>
      <c r="AC7468" s="3" t="s">
        <v>35901</v>
      </c>
      <c r="AD7468" s="3" t="s">
        <v>4023</v>
      </c>
      <c r="AE7468" s="3" t="s">
        <v>816</v>
      </c>
      <c r="AF7468" s="3" t="s">
        <v>815</v>
      </c>
      <c r="AG7468" s="3" t="s">
        <v>35902</v>
      </c>
      <c r="AH7468" s="3" t="s">
        <v>35904</v>
      </c>
    </row>
    <row r="7469" spans="1:34" ht="15.75" hidden="1" customHeight="1" x14ac:dyDescent="0.25">
      <c r="A7469" s="3" t="s">
        <v>38621</v>
      </c>
      <c r="B7469" s="3" t="s">
        <v>38693</v>
      </c>
      <c r="C7469" s="3">
        <v>1</v>
      </c>
      <c r="D7469" s="3" t="s">
        <v>40</v>
      </c>
      <c r="E7469" s="3">
        <v>240</v>
      </c>
      <c r="F7469" s="3" t="s">
        <v>186</v>
      </c>
      <c r="G7469" s="3" t="s">
        <v>103</v>
      </c>
      <c r="H7469" s="3" t="s">
        <v>188</v>
      </c>
      <c r="L7469" s="3">
        <v>2003</v>
      </c>
      <c r="P7469" s="3" t="s">
        <v>38694</v>
      </c>
      <c r="Q7469" s="3" t="s">
        <v>38694</v>
      </c>
      <c r="R7469" s="3">
        <v>-32.200099999999999</v>
      </c>
      <c r="S7469" s="3">
        <v>115.77370000000001</v>
      </c>
      <c r="T7469" s="3" t="s">
        <v>191</v>
      </c>
      <c r="U7469" s="3" t="s">
        <v>38695</v>
      </c>
      <c r="X7469" s="3" t="s">
        <v>38645</v>
      </c>
      <c r="Y7469" s="3" t="s">
        <v>38626</v>
      </c>
      <c r="Z7469" s="3" t="s">
        <v>38627</v>
      </c>
      <c r="AG7469" s="3" t="s">
        <v>38696</v>
      </c>
      <c r="AH7469" s="3" t="s">
        <v>38697</v>
      </c>
    </row>
    <row r="7470" spans="1:34" ht="15.75" hidden="1" customHeight="1" x14ac:dyDescent="0.25">
      <c r="A7470" s="3" t="s">
        <v>21164</v>
      </c>
      <c r="B7470" s="3" t="s">
        <v>21171</v>
      </c>
      <c r="C7470" s="3">
        <v>2</v>
      </c>
      <c r="D7470" s="3" t="s">
        <v>40</v>
      </c>
      <c r="E7470" s="3">
        <v>240.5</v>
      </c>
      <c r="F7470" s="3" t="s">
        <v>186</v>
      </c>
      <c r="G7470" s="3" t="s">
        <v>101</v>
      </c>
      <c r="H7470" s="3" t="s">
        <v>188</v>
      </c>
      <c r="J7470" s="3" t="s">
        <v>188</v>
      </c>
      <c r="L7470" s="3" t="s">
        <v>4223</v>
      </c>
      <c r="P7470" s="3" t="s">
        <v>21166</v>
      </c>
      <c r="Q7470" s="3" t="s">
        <v>21166</v>
      </c>
      <c r="R7470" s="3">
        <v>5.21477384382447</v>
      </c>
      <c r="S7470" s="3">
        <v>97.085577473019299</v>
      </c>
      <c r="T7470" s="3" t="s">
        <v>191</v>
      </c>
      <c r="U7470" s="3" t="s">
        <v>21167</v>
      </c>
      <c r="X7470" s="3" t="s">
        <v>21168</v>
      </c>
      <c r="Y7470" s="3" t="s">
        <v>16333</v>
      </c>
      <c r="Z7470" s="3" t="s">
        <v>17260</v>
      </c>
      <c r="AC7470" s="3" t="s">
        <v>21172</v>
      </c>
      <c r="AG7470" s="3" t="s">
        <v>21173</v>
      </c>
      <c r="AH7470" s="3" t="s">
        <v>21174</v>
      </c>
    </row>
    <row r="7471" spans="1:34" ht="15.75" hidden="1" customHeight="1" x14ac:dyDescent="0.25">
      <c r="A7471" s="3" t="s">
        <v>4739</v>
      </c>
      <c r="B7471" s="3" t="s">
        <v>4910</v>
      </c>
      <c r="C7471" s="3">
        <v>1</v>
      </c>
      <c r="D7471" s="3" t="s">
        <v>185</v>
      </c>
      <c r="E7471" s="3">
        <v>241</v>
      </c>
      <c r="F7471" s="3" t="s">
        <v>186</v>
      </c>
      <c r="G7471" s="3" t="s">
        <v>103</v>
      </c>
      <c r="H7471" s="3" t="s">
        <v>188</v>
      </c>
      <c r="I7471" s="3" t="s">
        <v>188</v>
      </c>
      <c r="J7471" s="3" t="s">
        <v>188</v>
      </c>
      <c r="K7471" s="3" t="s">
        <v>82</v>
      </c>
      <c r="L7471" s="3">
        <v>1998</v>
      </c>
      <c r="O7471" s="3" t="s">
        <v>4911</v>
      </c>
      <c r="P7471" s="3" t="s">
        <v>4806</v>
      </c>
      <c r="Q7471" s="3" t="s">
        <v>4529</v>
      </c>
      <c r="R7471" s="3">
        <v>3.5649812000000001</v>
      </c>
      <c r="S7471" s="3">
        <v>-76.455475800000002</v>
      </c>
      <c r="T7471" s="3" t="s">
        <v>191</v>
      </c>
      <c r="U7471" s="3" t="s">
        <v>4912</v>
      </c>
      <c r="V7471" s="3" t="s">
        <v>4876</v>
      </c>
      <c r="X7471" s="3" t="s">
        <v>4744</v>
      </c>
      <c r="Y7471" s="3" t="s">
        <v>2543</v>
      </c>
      <c r="Z7471" s="3" t="s">
        <v>2544</v>
      </c>
      <c r="AG7471" s="3" t="s">
        <v>4913</v>
      </c>
      <c r="AH7471" s="3" t="s">
        <v>4914</v>
      </c>
    </row>
    <row r="7472" spans="1:34" ht="15.75" hidden="1" customHeight="1" x14ac:dyDescent="0.25">
      <c r="A7472" s="3" t="s">
        <v>6474</v>
      </c>
      <c r="B7472" s="3" t="s">
        <v>8661</v>
      </c>
      <c r="C7472" s="3" t="s">
        <v>8671</v>
      </c>
      <c r="D7472" s="3" t="s">
        <v>40</v>
      </c>
      <c r="E7472" s="3">
        <v>241</v>
      </c>
      <c r="F7472" s="3" t="s">
        <v>671</v>
      </c>
      <c r="G7472" s="3" t="s">
        <v>105</v>
      </c>
      <c r="H7472" s="3" t="s">
        <v>82</v>
      </c>
      <c r="I7472" s="3" t="s">
        <v>188</v>
      </c>
      <c r="J7472" s="3" t="s">
        <v>188</v>
      </c>
      <c r="P7472" s="3" t="s">
        <v>6608</v>
      </c>
      <c r="Q7472" s="3" t="s">
        <v>6608</v>
      </c>
      <c r="R7472" s="3">
        <v>33.155119999999997</v>
      </c>
      <c r="S7472" s="3">
        <v>-111.4836</v>
      </c>
      <c r="T7472" s="3" t="s">
        <v>191</v>
      </c>
      <c r="U7472" s="3" t="s">
        <v>8663</v>
      </c>
      <c r="V7472" s="3" t="s">
        <v>8623</v>
      </c>
      <c r="X7472" s="3" t="s">
        <v>6611</v>
      </c>
      <c r="Y7472" s="3" t="s">
        <v>2543</v>
      </c>
      <c r="Z7472" s="3" t="s">
        <v>3059</v>
      </c>
      <c r="AA7472" s="3" t="s">
        <v>8664</v>
      </c>
      <c r="AB7472" s="3" t="s">
        <v>8672</v>
      </c>
      <c r="AG7472" s="3" t="s">
        <v>8666</v>
      </c>
      <c r="AH7472" s="3" t="s">
        <v>8673</v>
      </c>
    </row>
    <row r="7473" spans="1:34" ht="15.75" hidden="1" customHeight="1" x14ac:dyDescent="0.25">
      <c r="A7473" s="3" t="s">
        <v>6474</v>
      </c>
      <c r="B7473" s="3" t="s">
        <v>8661</v>
      </c>
      <c r="C7473" s="3" t="s">
        <v>8674</v>
      </c>
      <c r="D7473" s="3" t="s">
        <v>40</v>
      </c>
      <c r="E7473" s="3">
        <v>241</v>
      </c>
      <c r="F7473" s="3" t="s">
        <v>671</v>
      </c>
      <c r="G7473" s="3" t="s">
        <v>105</v>
      </c>
      <c r="H7473" s="3" t="s">
        <v>82</v>
      </c>
      <c r="I7473" s="3" t="s">
        <v>188</v>
      </c>
      <c r="J7473" s="3" t="s">
        <v>188</v>
      </c>
      <c r="P7473" s="3" t="s">
        <v>6608</v>
      </c>
      <c r="Q7473" s="3" t="s">
        <v>6608</v>
      </c>
      <c r="R7473" s="3">
        <v>33.155119999999997</v>
      </c>
      <c r="S7473" s="3">
        <v>-111.4836</v>
      </c>
      <c r="T7473" s="3" t="s">
        <v>191</v>
      </c>
      <c r="U7473" s="3" t="s">
        <v>8663</v>
      </c>
      <c r="V7473" s="3" t="s">
        <v>8623</v>
      </c>
      <c r="X7473" s="3" t="s">
        <v>6611</v>
      </c>
      <c r="Y7473" s="3" t="s">
        <v>2543</v>
      </c>
      <c r="Z7473" s="3" t="s">
        <v>3059</v>
      </c>
      <c r="AA7473" s="3" t="s">
        <v>8664</v>
      </c>
      <c r="AB7473" s="3" t="s">
        <v>8675</v>
      </c>
      <c r="AG7473" s="3" t="s">
        <v>8666</v>
      </c>
      <c r="AH7473" s="3" t="s">
        <v>8676</v>
      </c>
    </row>
    <row r="7474" spans="1:34" ht="15.75" hidden="1" customHeight="1" x14ac:dyDescent="0.25">
      <c r="A7474" s="3" t="s">
        <v>6474</v>
      </c>
      <c r="B7474" s="3" t="s">
        <v>8661</v>
      </c>
      <c r="C7474" s="3" t="s">
        <v>8677</v>
      </c>
      <c r="D7474" s="3" t="s">
        <v>40</v>
      </c>
      <c r="E7474" s="3">
        <v>241</v>
      </c>
      <c r="F7474" s="3" t="s">
        <v>671</v>
      </c>
      <c r="G7474" s="3" t="s">
        <v>105</v>
      </c>
      <c r="H7474" s="3" t="s">
        <v>82</v>
      </c>
      <c r="I7474" s="3" t="s">
        <v>188</v>
      </c>
      <c r="J7474" s="3" t="s">
        <v>188</v>
      </c>
      <c r="P7474" s="3" t="s">
        <v>6608</v>
      </c>
      <c r="Q7474" s="3" t="s">
        <v>6608</v>
      </c>
      <c r="R7474" s="3">
        <v>33.155119999999997</v>
      </c>
      <c r="S7474" s="3">
        <v>-111.4836</v>
      </c>
      <c r="T7474" s="3" t="s">
        <v>191</v>
      </c>
      <c r="U7474" s="3" t="s">
        <v>8663</v>
      </c>
      <c r="V7474" s="3" t="s">
        <v>8623</v>
      </c>
      <c r="X7474" s="3" t="s">
        <v>6611</v>
      </c>
      <c r="Y7474" s="3" t="s">
        <v>2543</v>
      </c>
      <c r="Z7474" s="3" t="s">
        <v>3059</v>
      </c>
      <c r="AA7474" s="3" t="s">
        <v>8664</v>
      </c>
      <c r="AB7474" s="3" t="s">
        <v>8678</v>
      </c>
      <c r="AG7474" s="3" t="s">
        <v>8666</v>
      </c>
      <c r="AH7474" s="3" t="s">
        <v>8679</v>
      </c>
    </row>
    <row r="7475" spans="1:34" ht="15.75" hidden="1" customHeight="1" x14ac:dyDescent="0.25">
      <c r="A7475" s="3" t="s">
        <v>6474</v>
      </c>
      <c r="B7475" s="3" t="s">
        <v>8661</v>
      </c>
      <c r="C7475" s="3" t="s">
        <v>8680</v>
      </c>
      <c r="D7475" s="3" t="s">
        <v>40</v>
      </c>
      <c r="E7475" s="3">
        <v>241</v>
      </c>
      <c r="F7475" s="3" t="s">
        <v>671</v>
      </c>
      <c r="G7475" s="3" t="s">
        <v>105</v>
      </c>
      <c r="H7475" s="3" t="s">
        <v>82</v>
      </c>
      <c r="I7475" s="3" t="s">
        <v>188</v>
      </c>
      <c r="J7475" s="3" t="s">
        <v>188</v>
      </c>
      <c r="P7475" s="3" t="s">
        <v>6608</v>
      </c>
      <c r="Q7475" s="3" t="s">
        <v>6608</v>
      </c>
      <c r="R7475" s="3">
        <v>33.155119999999997</v>
      </c>
      <c r="S7475" s="3">
        <v>-111.4836</v>
      </c>
      <c r="T7475" s="3" t="s">
        <v>191</v>
      </c>
      <c r="U7475" s="3" t="s">
        <v>8663</v>
      </c>
      <c r="V7475" s="3" t="s">
        <v>8623</v>
      </c>
      <c r="X7475" s="3" t="s">
        <v>6611</v>
      </c>
      <c r="Y7475" s="3" t="s">
        <v>2543</v>
      </c>
      <c r="Z7475" s="3" t="s">
        <v>3059</v>
      </c>
      <c r="AA7475" s="3" t="s">
        <v>8664</v>
      </c>
      <c r="AB7475" s="3" t="s">
        <v>8681</v>
      </c>
      <c r="AG7475" s="3" t="s">
        <v>8666</v>
      </c>
      <c r="AH7475" s="3" t="s">
        <v>8682</v>
      </c>
    </row>
    <row r="7476" spans="1:34" ht="15.75" hidden="1" customHeight="1" x14ac:dyDescent="0.25">
      <c r="A7476" s="3" t="s">
        <v>6474</v>
      </c>
      <c r="B7476" s="3" t="s">
        <v>8661</v>
      </c>
      <c r="C7476" s="3" t="s">
        <v>8683</v>
      </c>
      <c r="D7476" s="3" t="s">
        <v>40</v>
      </c>
      <c r="E7476" s="3">
        <v>241</v>
      </c>
      <c r="F7476" s="3" t="s">
        <v>671</v>
      </c>
      <c r="G7476" s="3" t="s">
        <v>105</v>
      </c>
      <c r="H7476" s="3" t="s">
        <v>82</v>
      </c>
      <c r="I7476" s="3" t="s">
        <v>188</v>
      </c>
      <c r="J7476" s="3" t="s">
        <v>188</v>
      </c>
      <c r="P7476" s="3" t="s">
        <v>6608</v>
      </c>
      <c r="Q7476" s="3" t="s">
        <v>6608</v>
      </c>
      <c r="R7476" s="3">
        <v>33.155119999999997</v>
      </c>
      <c r="S7476" s="3">
        <v>-111.4836</v>
      </c>
      <c r="T7476" s="3" t="s">
        <v>191</v>
      </c>
      <c r="U7476" s="3" t="s">
        <v>8663</v>
      </c>
      <c r="V7476" s="3" t="s">
        <v>8623</v>
      </c>
      <c r="X7476" s="3" t="s">
        <v>6611</v>
      </c>
      <c r="Y7476" s="3" t="s">
        <v>2543</v>
      </c>
      <c r="Z7476" s="3" t="s">
        <v>3059</v>
      </c>
      <c r="AA7476" s="3" t="s">
        <v>8664</v>
      </c>
      <c r="AB7476" s="3" t="s">
        <v>8684</v>
      </c>
      <c r="AG7476" s="3" t="s">
        <v>8666</v>
      </c>
      <c r="AH7476" s="3" t="s">
        <v>8685</v>
      </c>
    </row>
    <row r="7477" spans="1:34" ht="15.75" hidden="1" customHeight="1" x14ac:dyDescent="0.25">
      <c r="A7477" s="3" t="s">
        <v>6474</v>
      </c>
      <c r="B7477" s="3" t="s">
        <v>8661</v>
      </c>
      <c r="C7477" s="3" t="s">
        <v>8686</v>
      </c>
      <c r="D7477" s="3" t="s">
        <v>40</v>
      </c>
      <c r="E7477" s="3">
        <v>241</v>
      </c>
      <c r="F7477" s="3" t="s">
        <v>671</v>
      </c>
      <c r="G7477" s="3" t="s">
        <v>105</v>
      </c>
      <c r="H7477" s="3" t="s">
        <v>82</v>
      </c>
      <c r="I7477" s="3" t="s">
        <v>188</v>
      </c>
      <c r="J7477" s="3" t="s">
        <v>188</v>
      </c>
      <c r="P7477" s="3" t="s">
        <v>6608</v>
      </c>
      <c r="Q7477" s="3" t="s">
        <v>6608</v>
      </c>
      <c r="R7477" s="3">
        <v>33.155119999999997</v>
      </c>
      <c r="S7477" s="3">
        <v>-111.4836</v>
      </c>
      <c r="T7477" s="3" t="s">
        <v>191</v>
      </c>
      <c r="U7477" s="3" t="s">
        <v>8663</v>
      </c>
      <c r="V7477" s="3" t="s">
        <v>8623</v>
      </c>
      <c r="X7477" s="3" t="s">
        <v>6611</v>
      </c>
      <c r="Y7477" s="3" t="s">
        <v>2543</v>
      </c>
      <c r="Z7477" s="3" t="s">
        <v>3059</v>
      </c>
      <c r="AA7477" s="3" t="s">
        <v>8664</v>
      </c>
      <c r="AB7477" s="3" t="s">
        <v>8687</v>
      </c>
      <c r="AG7477" s="3" t="s">
        <v>8666</v>
      </c>
      <c r="AH7477" s="3" t="s">
        <v>8688</v>
      </c>
    </row>
    <row r="7478" spans="1:34" ht="15.75" hidden="1" customHeight="1" x14ac:dyDescent="0.25">
      <c r="A7478" s="3" t="s">
        <v>31122</v>
      </c>
      <c r="B7478" s="3" t="s">
        <v>31721</v>
      </c>
      <c r="C7478" s="3">
        <v>5</v>
      </c>
      <c r="D7478" s="3" t="s">
        <v>31468</v>
      </c>
      <c r="E7478" s="3">
        <v>241</v>
      </c>
      <c r="F7478" s="3" t="s">
        <v>186</v>
      </c>
      <c r="G7478" s="3" t="s">
        <v>111</v>
      </c>
      <c r="H7478" s="3" t="s">
        <v>187</v>
      </c>
      <c r="L7478" s="3">
        <v>2003</v>
      </c>
      <c r="P7478" s="3" t="s">
        <v>31722</v>
      </c>
      <c r="Q7478" s="3" t="s">
        <v>31722</v>
      </c>
      <c r="R7478" s="3">
        <v>51.4908</v>
      </c>
      <c r="S7478" s="3">
        <v>6.7269699999999997</v>
      </c>
      <c r="T7478" s="3" t="s">
        <v>191</v>
      </c>
      <c r="U7478" s="3" t="s">
        <v>31383</v>
      </c>
      <c r="X7478" s="3" t="s">
        <v>31188</v>
      </c>
      <c r="Y7478" s="3" t="s">
        <v>29751</v>
      </c>
      <c r="Z7478" s="3" t="s">
        <v>29784</v>
      </c>
      <c r="AA7478" s="3" t="s">
        <v>31728</v>
      </c>
      <c r="AG7478" s="3" t="s">
        <v>31724</v>
      </c>
      <c r="AH7478" s="3" t="s">
        <v>31729</v>
      </c>
    </row>
    <row r="7479" spans="1:34" ht="15.75" hidden="1" customHeight="1" x14ac:dyDescent="0.25">
      <c r="A7479" s="3" t="s">
        <v>4739</v>
      </c>
      <c r="B7479" s="3" t="s">
        <v>4845</v>
      </c>
      <c r="C7479" s="3" t="s">
        <v>103</v>
      </c>
      <c r="D7479" s="3" t="s">
        <v>44</v>
      </c>
      <c r="E7479" s="3">
        <v>242</v>
      </c>
      <c r="F7479" s="3" t="s">
        <v>262</v>
      </c>
      <c r="G7479" s="3" t="s">
        <v>111</v>
      </c>
      <c r="H7479" s="3" t="s">
        <v>188</v>
      </c>
      <c r="I7479" s="3" t="s">
        <v>188</v>
      </c>
      <c r="J7479" s="3" t="s">
        <v>188</v>
      </c>
      <c r="K7479" s="3" t="s">
        <v>82</v>
      </c>
      <c r="L7479" s="3">
        <v>2023</v>
      </c>
      <c r="O7479" s="3" t="s">
        <v>4847</v>
      </c>
      <c r="P7479" s="3" t="s">
        <v>4848</v>
      </c>
      <c r="Q7479" s="3" t="s">
        <v>4820</v>
      </c>
      <c r="R7479" s="3">
        <v>10.358499999999999</v>
      </c>
      <c r="S7479" s="3">
        <v>-75.485600000000005</v>
      </c>
      <c r="T7479" s="3" t="s">
        <v>191</v>
      </c>
      <c r="U7479" s="3" t="s">
        <v>4753</v>
      </c>
      <c r="X7479" s="3" t="s">
        <v>4754</v>
      </c>
      <c r="Y7479" s="3" t="s">
        <v>2543</v>
      </c>
      <c r="Z7479" s="3" t="s">
        <v>2544</v>
      </c>
      <c r="AA7479" s="3" t="s">
        <v>4852</v>
      </c>
      <c r="AG7479" s="3" t="s">
        <v>4849</v>
      </c>
      <c r="AH7479" s="3" t="s">
        <v>4853</v>
      </c>
    </row>
    <row r="7480" spans="1:34" ht="15.75" hidden="1" customHeight="1" x14ac:dyDescent="0.25">
      <c r="A7480" s="3" t="s">
        <v>6474</v>
      </c>
      <c r="B7480" s="3" t="s">
        <v>9026</v>
      </c>
      <c r="C7480" s="3" t="s">
        <v>6518</v>
      </c>
      <c r="D7480" s="3" t="s">
        <v>204</v>
      </c>
      <c r="E7480" s="3">
        <v>242</v>
      </c>
      <c r="F7480" s="3" t="s">
        <v>671</v>
      </c>
      <c r="G7480" s="3" t="s">
        <v>105</v>
      </c>
      <c r="H7480" s="3" t="s">
        <v>82</v>
      </c>
      <c r="K7480" s="3" t="s">
        <v>82</v>
      </c>
      <c r="P7480" s="3" t="s">
        <v>8839</v>
      </c>
      <c r="Q7480" s="3" t="s">
        <v>7283</v>
      </c>
      <c r="R7480" s="3">
        <v>39.683100000000003</v>
      </c>
      <c r="S7480" s="3">
        <v>-75.508300000000006</v>
      </c>
      <c r="T7480" s="3" t="s">
        <v>191</v>
      </c>
      <c r="U7480" s="3" t="s">
        <v>9027</v>
      </c>
      <c r="V7480" s="3" t="s">
        <v>9028</v>
      </c>
      <c r="X7480" s="3" t="s">
        <v>7232</v>
      </c>
      <c r="Y7480" s="3" t="s">
        <v>2543</v>
      </c>
      <c r="Z7480" s="3" t="s">
        <v>3059</v>
      </c>
      <c r="AA7480" s="3" t="s">
        <v>9029</v>
      </c>
      <c r="AB7480" s="3" t="s">
        <v>6525</v>
      </c>
      <c r="AG7480" s="3" t="s">
        <v>9030</v>
      </c>
      <c r="AH7480" s="3" t="s">
        <v>9031</v>
      </c>
    </row>
    <row r="7481" spans="1:34" ht="15.75" hidden="1" customHeight="1" x14ac:dyDescent="0.25">
      <c r="A7481" s="3" t="s">
        <v>6474</v>
      </c>
      <c r="B7481" s="3" t="s">
        <v>10810</v>
      </c>
      <c r="C7481" s="3" t="s">
        <v>6550</v>
      </c>
      <c r="D7481" s="3" t="s">
        <v>40</v>
      </c>
      <c r="E7481" s="3">
        <v>242</v>
      </c>
      <c r="F7481" s="3" t="s">
        <v>186</v>
      </c>
      <c r="G7481" s="3" t="s">
        <v>103</v>
      </c>
      <c r="H7481" s="3" t="s">
        <v>82</v>
      </c>
      <c r="L7481" s="3">
        <v>2002</v>
      </c>
      <c r="P7481" s="3" t="s">
        <v>10811</v>
      </c>
      <c r="Q7481" s="3" t="s">
        <v>6564</v>
      </c>
      <c r="R7481" s="3">
        <v>29.7806</v>
      </c>
      <c r="S7481" s="3">
        <v>-97.989400000000003</v>
      </c>
      <c r="T7481" s="3" t="s">
        <v>191</v>
      </c>
      <c r="U7481" s="3" t="s">
        <v>10812</v>
      </c>
      <c r="V7481" s="3" t="s">
        <v>10813</v>
      </c>
      <c r="X7481" s="3" t="s">
        <v>6653</v>
      </c>
      <c r="Y7481" s="3" t="s">
        <v>2543</v>
      </c>
      <c r="Z7481" s="3" t="s">
        <v>3059</v>
      </c>
      <c r="AA7481" s="3" t="s">
        <v>10814</v>
      </c>
      <c r="AB7481" s="3" t="s">
        <v>6556</v>
      </c>
      <c r="AG7481" s="3" t="s">
        <v>10815</v>
      </c>
      <c r="AH7481" s="3" t="s">
        <v>10816</v>
      </c>
    </row>
    <row r="7482" spans="1:34" ht="15.75" hidden="1" customHeight="1" x14ac:dyDescent="0.25">
      <c r="A7482" s="3" t="s">
        <v>6474</v>
      </c>
      <c r="B7482" s="3" t="s">
        <v>10810</v>
      </c>
      <c r="C7482" s="3" t="s">
        <v>6559</v>
      </c>
      <c r="D7482" s="3" t="s">
        <v>40</v>
      </c>
      <c r="E7482" s="3">
        <v>242</v>
      </c>
      <c r="F7482" s="3" t="s">
        <v>186</v>
      </c>
      <c r="G7482" s="3" t="s">
        <v>103</v>
      </c>
      <c r="H7482" s="3" t="s">
        <v>82</v>
      </c>
      <c r="L7482" s="3">
        <v>2002</v>
      </c>
      <c r="P7482" s="3" t="s">
        <v>10811</v>
      </c>
      <c r="Q7482" s="3" t="s">
        <v>6564</v>
      </c>
      <c r="R7482" s="3">
        <v>29.7806</v>
      </c>
      <c r="S7482" s="3">
        <v>-97.989400000000003</v>
      </c>
      <c r="T7482" s="3" t="s">
        <v>191</v>
      </c>
      <c r="U7482" s="3" t="s">
        <v>10812</v>
      </c>
      <c r="V7482" s="3" t="s">
        <v>10813</v>
      </c>
      <c r="X7482" s="3" t="s">
        <v>6653</v>
      </c>
      <c r="Y7482" s="3" t="s">
        <v>2543</v>
      </c>
      <c r="Z7482" s="3" t="s">
        <v>3059</v>
      </c>
      <c r="AA7482" s="3" t="s">
        <v>10814</v>
      </c>
      <c r="AB7482" s="3" t="s">
        <v>6560</v>
      </c>
      <c r="AG7482" s="3" t="s">
        <v>10815</v>
      </c>
      <c r="AH7482" s="3" t="s">
        <v>10817</v>
      </c>
    </row>
    <row r="7483" spans="1:34" ht="15.75" hidden="1" customHeight="1" x14ac:dyDescent="0.25">
      <c r="A7483" s="3" t="s">
        <v>6474</v>
      </c>
      <c r="B7483" s="3" t="s">
        <v>15069</v>
      </c>
      <c r="C7483" s="3">
        <v>1</v>
      </c>
      <c r="D7483" s="3" t="s">
        <v>40</v>
      </c>
      <c r="E7483" s="3">
        <v>242</v>
      </c>
      <c r="F7483" s="3" t="s">
        <v>262</v>
      </c>
      <c r="G7483" s="3" t="s">
        <v>111</v>
      </c>
      <c r="H7483" s="3" t="s">
        <v>82</v>
      </c>
      <c r="I7483" s="3" t="s">
        <v>188</v>
      </c>
      <c r="J7483" s="3" t="s">
        <v>188</v>
      </c>
      <c r="K7483" s="3" t="s">
        <v>2144</v>
      </c>
      <c r="L7483" s="3">
        <v>2023</v>
      </c>
      <c r="P7483" s="3" t="s">
        <v>15070</v>
      </c>
      <c r="Q7483" s="3" t="s">
        <v>15070</v>
      </c>
      <c r="R7483" s="3">
        <v>40.746009999999998</v>
      </c>
      <c r="S7483" s="3">
        <v>-116.53</v>
      </c>
      <c r="T7483" s="3" t="s">
        <v>191</v>
      </c>
      <c r="U7483" s="3" t="s">
        <v>15071</v>
      </c>
      <c r="V7483" s="3" t="s">
        <v>15072</v>
      </c>
      <c r="X7483" s="3" t="s">
        <v>6874</v>
      </c>
      <c r="Y7483" s="3" t="s">
        <v>2543</v>
      </c>
      <c r="Z7483" s="3" t="s">
        <v>3059</v>
      </c>
      <c r="AA7483" s="3" t="s">
        <v>15073</v>
      </c>
      <c r="AB7483" s="3" t="s">
        <v>6754</v>
      </c>
      <c r="AD7483" s="3" t="s">
        <v>197</v>
      </c>
      <c r="AE7483" s="3" t="s">
        <v>1307</v>
      </c>
      <c r="AG7483" s="3" t="s">
        <v>15074</v>
      </c>
      <c r="AH7483" s="3" t="s">
        <v>15075</v>
      </c>
    </row>
    <row r="7484" spans="1:34" ht="15.75" hidden="1" customHeight="1" x14ac:dyDescent="0.25">
      <c r="A7484" s="3" t="s">
        <v>16337</v>
      </c>
      <c r="B7484" s="3" t="s">
        <v>16370</v>
      </c>
      <c r="C7484" s="3" t="s">
        <v>213</v>
      </c>
      <c r="D7484" s="3" t="s">
        <v>204</v>
      </c>
      <c r="E7484" s="3">
        <v>242</v>
      </c>
      <c r="F7484" s="3" t="s">
        <v>186</v>
      </c>
      <c r="G7484" s="3" t="s">
        <v>103</v>
      </c>
      <c r="H7484" s="3" t="s">
        <v>187</v>
      </c>
      <c r="I7484" s="3" t="s">
        <v>188</v>
      </c>
      <c r="J7484" s="3" t="s">
        <v>188</v>
      </c>
      <c r="K7484" s="3" t="s">
        <v>82</v>
      </c>
      <c r="L7484" s="3">
        <v>2010</v>
      </c>
      <c r="P7484" s="3" t="s">
        <v>16371</v>
      </c>
      <c r="Q7484" s="3" t="s">
        <v>16371</v>
      </c>
      <c r="R7484" s="3">
        <v>40.115175999999998</v>
      </c>
      <c r="S7484" s="3">
        <v>44.497686999999999</v>
      </c>
      <c r="T7484" s="3" t="s">
        <v>191</v>
      </c>
      <c r="U7484" s="3" t="s">
        <v>16372</v>
      </c>
      <c r="X7484" s="3" t="s">
        <v>16372</v>
      </c>
      <c r="Y7484" s="3" t="s">
        <v>16333</v>
      </c>
      <c r="Z7484" s="3" t="s">
        <v>16342</v>
      </c>
      <c r="AG7484" s="3" t="s">
        <v>16373</v>
      </c>
      <c r="AH7484" s="3" t="s">
        <v>16374</v>
      </c>
    </row>
    <row r="7485" spans="1:34" ht="15.75" hidden="1" customHeight="1" x14ac:dyDescent="0.25">
      <c r="A7485" s="3" t="s">
        <v>25646</v>
      </c>
      <c r="B7485" s="3" t="s">
        <v>25932</v>
      </c>
      <c r="C7485" s="3">
        <v>1</v>
      </c>
      <c r="D7485" s="3" t="s">
        <v>2505</v>
      </c>
      <c r="E7485" s="3">
        <v>242</v>
      </c>
      <c r="F7485" s="3" t="s">
        <v>798</v>
      </c>
      <c r="G7485" s="3" t="s">
        <v>101</v>
      </c>
      <c r="H7485" s="3" t="s">
        <v>188</v>
      </c>
      <c r="L7485" s="3">
        <v>2013</v>
      </c>
      <c r="P7485" s="3" t="s">
        <v>25801</v>
      </c>
      <c r="Q7485" s="3" t="s">
        <v>25802</v>
      </c>
      <c r="R7485" s="3">
        <v>14.6362648613995</v>
      </c>
      <c r="S7485" s="3">
        <v>120.949955830322</v>
      </c>
      <c r="T7485" s="3" t="s">
        <v>191</v>
      </c>
      <c r="U7485" s="3" t="s">
        <v>25803</v>
      </c>
      <c r="Y7485" s="3" t="s">
        <v>16333</v>
      </c>
      <c r="Z7485" s="3" t="s">
        <v>17260</v>
      </c>
      <c r="AG7485" s="3" t="s">
        <v>25933</v>
      </c>
      <c r="AH7485" s="3" t="s">
        <v>25934</v>
      </c>
    </row>
    <row r="7486" spans="1:34" ht="15.75" hidden="1" customHeight="1" x14ac:dyDescent="0.25">
      <c r="A7486" s="3" t="s">
        <v>28925</v>
      </c>
      <c r="B7486" s="3" t="s">
        <v>28926</v>
      </c>
      <c r="C7486" s="3" t="s">
        <v>28947</v>
      </c>
      <c r="D7486" s="3" t="s">
        <v>185</v>
      </c>
      <c r="E7486" s="3">
        <v>242</v>
      </c>
      <c r="F7486" s="3" t="s">
        <v>186</v>
      </c>
      <c r="G7486" s="3" t="s">
        <v>105</v>
      </c>
      <c r="H7486" s="3" t="s">
        <v>187</v>
      </c>
      <c r="I7486" s="3" t="s">
        <v>188</v>
      </c>
      <c r="J7486" s="3" t="s">
        <v>188</v>
      </c>
      <c r="L7486" s="3">
        <v>2008</v>
      </c>
      <c r="P7486" s="3" t="s">
        <v>28928</v>
      </c>
      <c r="Q7486" s="3" t="s">
        <v>28928</v>
      </c>
      <c r="R7486" s="3">
        <v>25.1493</v>
      </c>
      <c r="S7486" s="3">
        <v>55.4268</v>
      </c>
      <c r="T7486" s="3" t="s">
        <v>191</v>
      </c>
      <c r="U7486" s="3" t="s">
        <v>28929</v>
      </c>
      <c r="X7486" s="3" t="s">
        <v>28929</v>
      </c>
      <c r="Y7486" s="3" t="s">
        <v>16333</v>
      </c>
      <c r="Z7486" s="3" t="s">
        <v>16342</v>
      </c>
      <c r="AA7486" s="3" t="s">
        <v>28948</v>
      </c>
      <c r="AC7486" s="3" t="s">
        <v>28931</v>
      </c>
      <c r="AD7486" s="3" t="s">
        <v>197</v>
      </c>
      <c r="AE7486" s="3" t="s">
        <v>346</v>
      </c>
      <c r="AF7486" s="3" t="s">
        <v>197</v>
      </c>
      <c r="AG7486" s="3" t="s">
        <v>28932</v>
      </c>
      <c r="AH7486" s="3" t="s">
        <v>28949</v>
      </c>
    </row>
    <row r="7487" spans="1:34" ht="15.75" hidden="1" customHeight="1" x14ac:dyDescent="0.25">
      <c r="A7487" s="3" t="s">
        <v>28925</v>
      </c>
      <c r="B7487" s="3" t="s">
        <v>28926</v>
      </c>
      <c r="C7487" s="3" t="s">
        <v>28950</v>
      </c>
      <c r="D7487" s="3" t="s">
        <v>185</v>
      </c>
      <c r="E7487" s="3">
        <v>242</v>
      </c>
      <c r="F7487" s="3" t="s">
        <v>186</v>
      </c>
      <c r="G7487" s="3" t="s">
        <v>105</v>
      </c>
      <c r="H7487" s="3" t="s">
        <v>187</v>
      </c>
      <c r="I7487" s="3" t="s">
        <v>188</v>
      </c>
      <c r="J7487" s="3" t="s">
        <v>188</v>
      </c>
      <c r="L7487" s="3">
        <v>2008</v>
      </c>
      <c r="P7487" s="3" t="s">
        <v>28928</v>
      </c>
      <c r="Q7487" s="3" t="s">
        <v>28928</v>
      </c>
      <c r="R7487" s="3">
        <v>25.1493</v>
      </c>
      <c r="S7487" s="3">
        <v>55.4268</v>
      </c>
      <c r="T7487" s="3" t="s">
        <v>191</v>
      </c>
      <c r="U7487" s="3" t="s">
        <v>28929</v>
      </c>
      <c r="X7487" s="3" t="s">
        <v>28929</v>
      </c>
      <c r="Y7487" s="3" t="s">
        <v>16333</v>
      </c>
      <c r="Z7487" s="3" t="s">
        <v>16342</v>
      </c>
      <c r="AA7487" s="3" t="s">
        <v>28948</v>
      </c>
      <c r="AC7487" s="3" t="s">
        <v>28931</v>
      </c>
      <c r="AD7487" s="3" t="s">
        <v>197</v>
      </c>
      <c r="AE7487" s="3" t="s">
        <v>346</v>
      </c>
      <c r="AF7487" s="3" t="s">
        <v>197</v>
      </c>
      <c r="AG7487" s="3" t="s">
        <v>28932</v>
      </c>
      <c r="AH7487" s="3" t="s">
        <v>28951</v>
      </c>
    </row>
    <row r="7488" spans="1:34" ht="15.75" hidden="1" customHeight="1" x14ac:dyDescent="0.25">
      <c r="A7488" s="3" t="s">
        <v>28925</v>
      </c>
      <c r="B7488" s="3" t="s">
        <v>28926</v>
      </c>
      <c r="C7488" s="3" t="s">
        <v>28952</v>
      </c>
      <c r="D7488" s="3" t="s">
        <v>185</v>
      </c>
      <c r="E7488" s="3">
        <v>242</v>
      </c>
      <c r="F7488" s="3" t="s">
        <v>186</v>
      </c>
      <c r="G7488" s="3" t="s">
        <v>105</v>
      </c>
      <c r="H7488" s="3" t="s">
        <v>187</v>
      </c>
      <c r="I7488" s="3" t="s">
        <v>188</v>
      </c>
      <c r="J7488" s="3" t="s">
        <v>188</v>
      </c>
      <c r="L7488" s="3">
        <v>2008</v>
      </c>
      <c r="P7488" s="3" t="s">
        <v>28928</v>
      </c>
      <c r="Q7488" s="3" t="s">
        <v>28928</v>
      </c>
      <c r="R7488" s="3">
        <v>25.1493</v>
      </c>
      <c r="S7488" s="3">
        <v>55.4268</v>
      </c>
      <c r="T7488" s="3" t="s">
        <v>191</v>
      </c>
      <c r="U7488" s="3" t="s">
        <v>28929</v>
      </c>
      <c r="X7488" s="3" t="s">
        <v>28929</v>
      </c>
      <c r="Y7488" s="3" t="s">
        <v>16333</v>
      </c>
      <c r="Z7488" s="3" t="s">
        <v>16342</v>
      </c>
      <c r="AA7488" s="3" t="s">
        <v>28948</v>
      </c>
      <c r="AC7488" s="3" t="s">
        <v>28931</v>
      </c>
      <c r="AD7488" s="3" t="s">
        <v>197</v>
      </c>
      <c r="AE7488" s="3" t="s">
        <v>346</v>
      </c>
      <c r="AF7488" s="3" t="s">
        <v>197</v>
      </c>
      <c r="AG7488" s="3" t="s">
        <v>28932</v>
      </c>
      <c r="AH7488" s="3" t="s">
        <v>28953</v>
      </c>
    </row>
    <row r="7489" spans="1:34" ht="15.75" hidden="1" customHeight="1" x14ac:dyDescent="0.25">
      <c r="A7489" s="3" t="s">
        <v>28925</v>
      </c>
      <c r="B7489" s="3" t="s">
        <v>28926</v>
      </c>
      <c r="C7489" s="3" t="s">
        <v>28954</v>
      </c>
      <c r="D7489" s="3" t="s">
        <v>185</v>
      </c>
      <c r="E7489" s="3">
        <v>242</v>
      </c>
      <c r="F7489" s="3" t="s">
        <v>186</v>
      </c>
      <c r="G7489" s="3" t="s">
        <v>105</v>
      </c>
      <c r="H7489" s="3" t="s">
        <v>187</v>
      </c>
      <c r="I7489" s="3" t="s">
        <v>188</v>
      </c>
      <c r="J7489" s="3" t="s">
        <v>188</v>
      </c>
      <c r="L7489" s="3">
        <v>2008</v>
      </c>
      <c r="P7489" s="3" t="s">
        <v>28928</v>
      </c>
      <c r="Q7489" s="3" t="s">
        <v>28928</v>
      </c>
      <c r="R7489" s="3">
        <v>25.1493</v>
      </c>
      <c r="S7489" s="3">
        <v>55.4268</v>
      </c>
      <c r="T7489" s="3" t="s">
        <v>191</v>
      </c>
      <c r="U7489" s="3" t="s">
        <v>28929</v>
      </c>
      <c r="X7489" s="3" t="s">
        <v>28929</v>
      </c>
      <c r="Y7489" s="3" t="s">
        <v>16333</v>
      </c>
      <c r="Z7489" s="3" t="s">
        <v>16342</v>
      </c>
      <c r="AA7489" s="3" t="s">
        <v>28948</v>
      </c>
      <c r="AC7489" s="3" t="s">
        <v>28931</v>
      </c>
      <c r="AD7489" s="3" t="s">
        <v>197</v>
      </c>
      <c r="AE7489" s="3" t="s">
        <v>346</v>
      </c>
      <c r="AF7489" s="3" t="s">
        <v>197</v>
      </c>
      <c r="AG7489" s="3" t="s">
        <v>28932</v>
      </c>
      <c r="AH7489" s="3" t="s">
        <v>28955</v>
      </c>
    </row>
    <row r="7490" spans="1:34" ht="15.75" hidden="1" customHeight="1" x14ac:dyDescent="0.25">
      <c r="A7490" s="3" t="s">
        <v>35056</v>
      </c>
      <c r="B7490" s="3" t="s">
        <v>36010</v>
      </c>
      <c r="C7490" s="3">
        <v>1</v>
      </c>
      <c r="D7490" s="3" t="s">
        <v>40</v>
      </c>
      <c r="E7490" s="3">
        <v>242</v>
      </c>
      <c r="F7490" s="3" t="s">
        <v>186</v>
      </c>
      <c r="G7490" s="3" t="s">
        <v>103</v>
      </c>
      <c r="H7490" s="3" t="s">
        <v>187</v>
      </c>
      <c r="L7490" s="3">
        <v>2015</v>
      </c>
      <c r="P7490" s="3" t="s">
        <v>35067</v>
      </c>
      <c r="Q7490" s="3" t="s">
        <v>35068</v>
      </c>
      <c r="R7490" s="3">
        <v>58.613810000000001</v>
      </c>
      <c r="S7490" s="3">
        <v>59.859672000000003</v>
      </c>
      <c r="T7490" s="3" t="s">
        <v>191</v>
      </c>
      <c r="U7490" s="3" t="s">
        <v>36011</v>
      </c>
      <c r="X7490" s="3" t="s">
        <v>35070</v>
      </c>
      <c r="Y7490" s="3" t="s">
        <v>29751</v>
      </c>
      <c r="Z7490" s="3" t="s">
        <v>29933</v>
      </c>
      <c r="AA7490" s="3" t="s">
        <v>36012</v>
      </c>
      <c r="AC7490" s="3" t="s">
        <v>36013</v>
      </c>
      <c r="AG7490" s="3" t="s">
        <v>36014</v>
      </c>
      <c r="AH7490" s="3" t="s">
        <v>36015</v>
      </c>
    </row>
    <row r="7491" spans="1:34" ht="15.75" hidden="1" customHeight="1" x14ac:dyDescent="0.25">
      <c r="A7491" s="3" t="s">
        <v>35056</v>
      </c>
      <c r="B7491" s="3" t="s">
        <v>36010</v>
      </c>
      <c r="C7491" s="3">
        <v>2</v>
      </c>
      <c r="D7491" s="3" t="s">
        <v>40</v>
      </c>
      <c r="E7491" s="3">
        <v>242</v>
      </c>
      <c r="F7491" s="3" t="s">
        <v>186</v>
      </c>
      <c r="G7491" s="3" t="s">
        <v>103</v>
      </c>
      <c r="H7491" s="3" t="s">
        <v>187</v>
      </c>
      <c r="L7491" s="3">
        <v>2015</v>
      </c>
      <c r="P7491" s="3" t="s">
        <v>35067</v>
      </c>
      <c r="Q7491" s="3" t="s">
        <v>35068</v>
      </c>
      <c r="R7491" s="3">
        <v>58.613810000000001</v>
      </c>
      <c r="S7491" s="3">
        <v>59.859672000000003</v>
      </c>
      <c r="T7491" s="3" t="s">
        <v>191</v>
      </c>
      <c r="U7491" s="3" t="s">
        <v>36011</v>
      </c>
      <c r="X7491" s="3" t="s">
        <v>35070</v>
      </c>
      <c r="Y7491" s="3" t="s">
        <v>29751</v>
      </c>
      <c r="Z7491" s="3" t="s">
        <v>29933</v>
      </c>
      <c r="AA7491" s="3" t="s">
        <v>36012</v>
      </c>
      <c r="AC7491" s="3" t="s">
        <v>36013</v>
      </c>
      <c r="AG7491" s="3" t="s">
        <v>36014</v>
      </c>
      <c r="AH7491" s="3" t="s">
        <v>36016</v>
      </c>
    </row>
    <row r="7492" spans="1:34" ht="15.75" hidden="1" customHeight="1" x14ac:dyDescent="0.25">
      <c r="A7492" s="3" t="s">
        <v>38621</v>
      </c>
      <c r="B7492" s="3" t="s">
        <v>39028</v>
      </c>
      <c r="C7492" s="3">
        <v>1</v>
      </c>
      <c r="D7492" s="3" t="s">
        <v>40</v>
      </c>
      <c r="E7492" s="3">
        <v>242</v>
      </c>
      <c r="F7492" s="3" t="s">
        <v>186</v>
      </c>
      <c r="G7492" s="3" t="s">
        <v>103</v>
      </c>
      <c r="H7492" s="3" t="s">
        <v>188</v>
      </c>
      <c r="L7492" s="3">
        <v>1999</v>
      </c>
      <c r="N7492" s="3">
        <v>2046</v>
      </c>
      <c r="P7492" s="3" t="s">
        <v>38774</v>
      </c>
      <c r="Q7492" s="3" t="s">
        <v>28210</v>
      </c>
      <c r="R7492" s="3">
        <v>-19.200359299999999</v>
      </c>
      <c r="S7492" s="3">
        <v>146.61658689999999</v>
      </c>
      <c r="T7492" s="3" t="s">
        <v>191</v>
      </c>
      <c r="U7492" s="3" t="s">
        <v>39029</v>
      </c>
      <c r="X7492" s="3" t="s">
        <v>38658</v>
      </c>
      <c r="Y7492" s="3" t="s">
        <v>38626</v>
      </c>
      <c r="Z7492" s="3" t="s">
        <v>38627</v>
      </c>
      <c r="AA7492" s="3" t="s">
        <v>39030</v>
      </c>
      <c r="AB7492" s="3" t="s">
        <v>39031</v>
      </c>
      <c r="AG7492" s="3" t="s">
        <v>39032</v>
      </c>
      <c r="AH7492" s="3" t="s">
        <v>39033</v>
      </c>
    </row>
    <row r="7493" spans="1:34" ht="15.75" hidden="1" customHeight="1" x14ac:dyDescent="0.25">
      <c r="A7493" s="3" t="s">
        <v>6474</v>
      </c>
      <c r="B7493" s="3" t="s">
        <v>10485</v>
      </c>
      <c r="C7493" s="3" t="s">
        <v>10495</v>
      </c>
      <c r="D7493" s="3" t="s">
        <v>204</v>
      </c>
      <c r="E7493" s="3">
        <v>243</v>
      </c>
      <c r="F7493" s="3" t="s">
        <v>186</v>
      </c>
      <c r="G7493" s="3" t="s">
        <v>105</v>
      </c>
      <c r="H7493" s="3" t="s">
        <v>82</v>
      </c>
      <c r="I7493" s="3" t="s">
        <v>188</v>
      </c>
      <c r="J7493" s="3" t="s">
        <v>188</v>
      </c>
      <c r="K7493" s="3" t="s">
        <v>82</v>
      </c>
      <c r="L7493" s="3">
        <v>2021</v>
      </c>
      <c r="P7493" s="3" t="s">
        <v>8093</v>
      </c>
      <c r="Q7493" s="3" t="s">
        <v>7276</v>
      </c>
      <c r="R7493" s="3">
        <v>30.566099999999999</v>
      </c>
      <c r="S7493" s="3">
        <v>-87.224400000000003</v>
      </c>
      <c r="T7493" s="3" t="s">
        <v>191</v>
      </c>
      <c r="U7493" s="3" t="s">
        <v>10486</v>
      </c>
      <c r="V7493" s="3" t="s">
        <v>10487</v>
      </c>
      <c r="X7493" s="3" t="s">
        <v>6806</v>
      </c>
      <c r="Y7493" s="3" t="s">
        <v>2543</v>
      </c>
      <c r="Z7493" s="3" t="s">
        <v>3059</v>
      </c>
      <c r="AA7493" s="3" t="s">
        <v>10488</v>
      </c>
      <c r="AB7493" s="3" t="s">
        <v>10496</v>
      </c>
      <c r="AC7493" s="3" t="s">
        <v>10489</v>
      </c>
      <c r="AG7493" s="3" t="s">
        <v>10490</v>
      </c>
      <c r="AH7493" s="3" t="s">
        <v>10497</v>
      </c>
    </row>
    <row r="7494" spans="1:34" ht="15.75" hidden="1" customHeight="1" x14ac:dyDescent="0.25">
      <c r="A7494" s="3" t="s">
        <v>6474</v>
      </c>
      <c r="B7494" s="3" t="s">
        <v>10485</v>
      </c>
      <c r="C7494" s="3" t="s">
        <v>10498</v>
      </c>
      <c r="D7494" s="3" t="s">
        <v>204</v>
      </c>
      <c r="E7494" s="3">
        <v>243</v>
      </c>
      <c r="F7494" s="3" t="s">
        <v>186</v>
      </c>
      <c r="G7494" s="3" t="s">
        <v>105</v>
      </c>
      <c r="H7494" s="3" t="s">
        <v>82</v>
      </c>
      <c r="I7494" s="3" t="s">
        <v>188</v>
      </c>
      <c r="J7494" s="3" t="s">
        <v>188</v>
      </c>
      <c r="K7494" s="3" t="s">
        <v>82</v>
      </c>
      <c r="L7494" s="3">
        <v>2021</v>
      </c>
      <c r="P7494" s="3" t="s">
        <v>8093</v>
      </c>
      <c r="Q7494" s="3" t="s">
        <v>7276</v>
      </c>
      <c r="R7494" s="3">
        <v>30.566099999999999</v>
      </c>
      <c r="S7494" s="3">
        <v>-87.224400000000003</v>
      </c>
      <c r="T7494" s="3" t="s">
        <v>191</v>
      </c>
      <c r="U7494" s="3" t="s">
        <v>10486</v>
      </c>
      <c r="V7494" s="3" t="s">
        <v>10487</v>
      </c>
      <c r="X7494" s="3" t="s">
        <v>6806</v>
      </c>
      <c r="Y7494" s="3" t="s">
        <v>2543</v>
      </c>
      <c r="Z7494" s="3" t="s">
        <v>3059</v>
      </c>
      <c r="AA7494" s="3" t="s">
        <v>10488</v>
      </c>
      <c r="AB7494" s="3" t="s">
        <v>10499</v>
      </c>
      <c r="AC7494" s="3" t="s">
        <v>10489</v>
      </c>
      <c r="AG7494" s="3" t="s">
        <v>10490</v>
      </c>
      <c r="AH7494" s="3" t="s">
        <v>10500</v>
      </c>
    </row>
    <row r="7495" spans="1:34" ht="15.75" hidden="1" customHeight="1" x14ac:dyDescent="0.25">
      <c r="A7495" s="3" t="s">
        <v>6474</v>
      </c>
      <c r="B7495" s="3" t="s">
        <v>10485</v>
      </c>
      <c r="C7495" s="3" t="s">
        <v>10501</v>
      </c>
      <c r="D7495" s="3" t="s">
        <v>204</v>
      </c>
      <c r="E7495" s="3">
        <v>243</v>
      </c>
      <c r="F7495" s="3" t="s">
        <v>186</v>
      </c>
      <c r="G7495" s="3" t="s">
        <v>105</v>
      </c>
      <c r="H7495" s="3" t="s">
        <v>82</v>
      </c>
      <c r="I7495" s="3" t="s">
        <v>188</v>
      </c>
      <c r="J7495" s="3" t="s">
        <v>188</v>
      </c>
      <c r="K7495" s="3" t="s">
        <v>82</v>
      </c>
      <c r="L7495" s="3">
        <v>2021</v>
      </c>
      <c r="P7495" s="3" t="s">
        <v>8093</v>
      </c>
      <c r="Q7495" s="3" t="s">
        <v>7276</v>
      </c>
      <c r="R7495" s="3">
        <v>30.566099999999999</v>
      </c>
      <c r="S7495" s="3">
        <v>-87.224400000000003</v>
      </c>
      <c r="T7495" s="3" t="s">
        <v>191</v>
      </c>
      <c r="U7495" s="3" t="s">
        <v>10486</v>
      </c>
      <c r="V7495" s="3" t="s">
        <v>10487</v>
      </c>
      <c r="X7495" s="3" t="s">
        <v>6806</v>
      </c>
      <c r="Y7495" s="3" t="s">
        <v>2543</v>
      </c>
      <c r="Z7495" s="3" t="s">
        <v>3059</v>
      </c>
      <c r="AA7495" s="3" t="s">
        <v>10488</v>
      </c>
      <c r="AB7495" s="3" t="s">
        <v>10502</v>
      </c>
      <c r="AC7495" s="3" t="s">
        <v>10489</v>
      </c>
      <c r="AG7495" s="3" t="s">
        <v>10490</v>
      </c>
      <c r="AH7495" s="3" t="s">
        <v>10503</v>
      </c>
    </row>
    <row r="7496" spans="1:34" ht="15.75" hidden="1" customHeight="1" x14ac:dyDescent="0.25">
      <c r="A7496" s="3" t="s">
        <v>6474</v>
      </c>
      <c r="B7496" s="3" t="s">
        <v>10485</v>
      </c>
      <c r="C7496" s="3" t="s">
        <v>10504</v>
      </c>
      <c r="D7496" s="3" t="s">
        <v>204</v>
      </c>
      <c r="E7496" s="3">
        <v>243</v>
      </c>
      <c r="F7496" s="3" t="s">
        <v>186</v>
      </c>
      <c r="G7496" s="3" t="s">
        <v>105</v>
      </c>
      <c r="H7496" s="3" t="s">
        <v>82</v>
      </c>
      <c r="I7496" s="3" t="s">
        <v>188</v>
      </c>
      <c r="J7496" s="3" t="s">
        <v>188</v>
      </c>
      <c r="K7496" s="3" t="s">
        <v>82</v>
      </c>
      <c r="L7496" s="3">
        <v>2021</v>
      </c>
      <c r="P7496" s="3" t="s">
        <v>8093</v>
      </c>
      <c r="Q7496" s="3" t="s">
        <v>7276</v>
      </c>
      <c r="R7496" s="3">
        <v>30.566099999999999</v>
      </c>
      <c r="S7496" s="3">
        <v>-87.224400000000003</v>
      </c>
      <c r="T7496" s="3" t="s">
        <v>191</v>
      </c>
      <c r="U7496" s="3" t="s">
        <v>10486</v>
      </c>
      <c r="V7496" s="3" t="s">
        <v>10487</v>
      </c>
      <c r="X7496" s="3" t="s">
        <v>6806</v>
      </c>
      <c r="Y7496" s="3" t="s">
        <v>2543</v>
      </c>
      <c r="Z7496" s="3" t="s">
        <v>3059</v>
      </c>
      <c r="AA7496" s="3" t="s">
        <v>10488</v>
      </c>
      <c r="AB7496" s="3" t="s">
        <v>10505</v>
      </c>
      <c r="AC7496" s="3" t="s">
        <v>10489</v>
      </c>
      <c r="AG7496" s="3" t="s">
        <v>10490</v>
      </c>
      <c r="AH7496" s="3" t="s">
        <v>10506</v>
      </c>
    </row>
    <row r="7497" spans="1:34" ht="15.75" hidden="1" customHeight="1" x14ac:dyDescent="0.25">
      <c r="A7497" s="3" t="s">
        <v>23455</v>
      </c>
      <c r="B7497" s="3" t="s">
        <v>23807</v>
      </c>
      <c r="C7497" s="3" t="s">
        <v>217</v>
      </c>
      <c r="D7497" s="3" t="s">
        <v>42</v>
      </c>
      <c r="E7497" s="3">
        <v>243</v>
      </c>
      <c r="F7497" s="3" t="s">
        <v>186</v>
      </c>
      <c r="G7497" s="3" t="s">
        <v>103</v>
      </c>
      <c r="H7497" s="3" t="s">
        <v>188</v>
      </c>
      <c r="L7497" s="3" t="s">
        <v>4493</v>
      </c>
      <c r="P7497" s="3" t="s">
        <v>23485</v>
      </c>
      <c r="Q7497" s="3" t="s">
        <v>23486</v>
      </c>
      <c r="R7497" s="3">
        <v>35.007871999999999</v>
      </c>
      <c r="S7497" s="3">
        <v>136.68729500000001</v>
      </c>
      <c r="T7497" s="3" t="s">
        <v>191</v>
      </c>
      <c r="U7497" s="3" t="s">
        <v>23808</v>
      </c>
      <c r="X7497" s="3" t="s">
        <v>23809</v>
      </c>
      <c r="Y7497" s="3" t="s">
        <v>16333</v>
      </c>
      <c r="Z7497" s="3" t="s">
        <v>17294</v>
      </c>
      <c r="AA7497" s="3" t="s">
        <v>23810</v>
      </c>
      <c r="AG7497" s="3" t="s">
        <v>23811</v>
      </c>
      <c r="AH7497" s="3" t="s">
        <v>23814</v>
      </c>
    </row>
    <row r="7498" spans="1:34" ht="15.75" hidden="1" customHeight="1" x14ac:dyDescent="0.25">
      <c r="A7498" s="3" t="s">
        <v>23455</v>
      </c>
      <c r="B7498" s="3" t="s">
        <v>23807</v>
      </c>
      <c r="C7498" s="3" t="s">
        <v>219</v>
      </c>
      <c r="D7498" s="3" t="s">
        <v>42</v>
      </c>
      <c r="E7498" s="3">
        <v>243</v>
      </c>
      <c r="F7498" s="3" t="s">
        <v>186</v>
      </c>
      <c r="G7498" s="3" t="s">
        <v>103</v>
      </c>
      <c r="H7498" s="3" t="s">
        <v>188</v>
      </c>
      <c r="L7498" s="3" t="s">
        <v>4493</v>
      </c>
      <c r="P7498" s="3" t="s">
        <v>23485</v>
      </c>
      <c r="Q7498" s="3" t="s">
        <v>23486</v>
      </c>
      <c r="R7498" s="3">
        <v>35.007871999999999</v>
      </c>
      <c r="S7498" s="3">
        <v>136.68729500000001</v>
      </c>
      <c r="T7498" s="3" t="s">
        <v>191</v>
      </c>
      <c r="U7498" s="3" t="s">
        <v>23808</v>
      </c>
      <c r="X7498" s="3" t="s">
        <v>23809</v>
      </c>
      <c r="Y7498" s="3" t="s">
        <v>16333</v>
      </c>
      <c r="Z7498" s="3" t="s">
        <v>17294</v>
      </c>
      <c r="AA7498" s="3" t="s">
        <v>23810</v>
      </c>
      <c r="AG7498" s="3" t="s">
        <v>23811</v>
      </c>
      <c r="AH7498" s="3" t="s">
        <v>23815</v>
      </c>
    </row>
    <row r="7499" spans="1:34" ht="15.75" hidden="1" customHeight="1" x14ac:dyDescent="0.25">
      <c r="A7499" s="3" t="s">
        <v>23455</v>
      </c>
      <c r="B7499" s="3" t="s">
        <v>23807</v>
      </c>
      <c r="C7499" s="3" t="s">
        <v>1683</v>
      </c>
      <c r="D7499" s="3" t="s">
        <v>42</v>
      </c>
      <c r="E7499" s="3">
        <v>243</v>
      </c>
      <c r="F7499" s="3" t="s">
        <v>186</v>
      </c>
      <c r="G7499" s="3" t="s">
        <v>103</v>
      </c>
      <c r="H7499" s="3" t="s">
        <v>188</v>
      </c>
      <c r="L7499" s="3" t="s">
        <v>4493</v>
      </c>
      <c r="P7499" s="3" t="s">
        <v>23485</v>
      </c>
      <c r="Q7499" s="3" t="s">
        <v>23486</v>
      </c>
      <c r="R7499" s="3">
        <v>35.007871999999999</v>
      </c>
      <c r="S7499" s="3">
        <v>136.68729500000001</v>
      </c>
      <c r="T7499" s="3" t="s">
        <v>191</v>
      </c>
      <c r="U7499" s="3" t="s">
        <v>23808</v>
      </c>
      <c r="X7499" s="3" t="s">
        <v>23809</v>
      </c>
      <c r="Y7499" s="3" t="s">
        <v>16333</v>
      </c>
      <c r="Z7499" s="3" t="s">
        <v>17294</v>
      </c>
      <c r="AA7499" s="3" t="s">
        <v>23810</v>
      </c>
      <c r="AG7499" s="3" t="s">
        <v>23811</v>
      </c>
      <c r="AH7499" s="3" t="s">
        <v>23816</v>
      </c>
    </row>
    <row r="7500" spans="1:34" ht="15.75" hidden="1" customHeight="1" x14ac:dyDescent="0.25">
      <c r="A7500" s="3" t="s">
        <v>23455</v>
      </c>
      <c r="B7500" s="3" t="s">
        <v>23807</v>
      </c>
      <c r="C7500" s="3" t="s">
        <v>1762</v>
      </c>
      <c r="D7500" s="3" t="s">
        <v>42</v>
      </c>
      <c r="E7500" s="3">
        <v>243</v>
      </c>
      <c r="F7500" s="3" t="s">
        <v>186</v>
      </c>
      <c r="G7500" s="3" t="s">
        <v>103</v>
      </c>
      <c r="H7500" s="3" t="s">
        <v>188</v>
      </c>
      <c r="L7500" s="3" t="s">
        <v>4493</v>
      </c>
      <c r="P7500" s="3" t="s">
        <v>23485</v>
      </c>
      <c r="Q7500" s="3" t="s">
        <v>23486</v>
      </c>
      <c r="R7500" s="3">
        <v>35.007871999999999</v>
      </c>
      <c r="S7500" s="3">
        <v>136.68729500000001</v>
      </c>
      <c r="T7500" s="3" t="s">
        <v>191</v>
      </c>
      <c r="U7500" s="3" t="s">
        <v>23808</v>
      </c>
      <c r="X7500" s="3" t="s">
        <v>23809</v>
      </c>
      <c r="Y7500" s="3" t="s">
        <v>16333</v>
      </c>
      <c r="Z7500" s="3" t="s">
        <v>17294</v>
      </c>
      <c r="AA7500" s="3" t="s">
        <v>23810</v>
      </c>
      <c r="AG7500" s="3" t="s">
        <v>23811</v>
      </c>
      <c r="AH7500" s="3" t="s">
        <v>23817</v>
      </c>
    </row>
    <row r="7501" spans="1:34" ht="15.75" hidden="1" customHeight="1" x14ac:dyDescent="0.25">
      <c r="A7501" s="3" t="s">
        <v>23455</v>
      </c>
      <c r="B7501" s="3" t="s">
        <v>23807</v>
      </c>
      <c r="C7501" s="3" t="s">
        <v>23818</v>
      </c>
      <c r="D7501" s="3" t="s">
        <v>42</v>
      </c>
      <c r="E7501" s="3">
        <v>243</v>
      </c>
      <c r="F7501" s="3" t="s">
        <v>186</v>
      </c>
      <c r="G7501" s="3" t="s">
        <v>103</v>
      </c>
      <c r="H7501" s="3" t="s">
        <v>188</v>
      </c>
      <c r="L7501" s="3" t="s">
        <v>4493</v>
      </c>
      <c r="P7501" s="3" t="s">
        <v>23485</v>
      </c>
      <c r="Q7501" s="3" t="s">
        <v>23486</v>
      </c>
      <c r="R7501" s="3">
        <v>35.007871999999999</v>
      </c>
      <c r="S7501" s="3">
        <v>136.68729500000001</v>
      </c>
      <c r="T7501" s="3" t="s">
        <v>191</v>
      </c>
      <c r="U7501" s="3" t="s">
        <v>23808</v>
      </c>
      <c r="X7501" s="3" t="s">
        <v>23809</v>
      </c>
      <c r="Y7501" s="3" t="s">
        <v>16333</v>
      </c>
      <c r="Z7501" s="3" t="s">
        <v>17294</v>
      </c>
      <c r="AA7501" s="3" t="s">
        <v>23810</v>
      </c>
      <c r="AG7501" s="3" t="s">
        <v>23811</v>
      </c>
      <c r="AH7501" s="3" t="s">
        <v>23819</v>
      </c>
    </row>
    <row r="7502" spans="1:34" ht="15.75" hidden="1" customHeight="1" x14ac:dyDescent="0.25">
      <c r="A7502" s="3" t="s">
        <v>23455</v>
      </c>
      <c r="B7502" s="3" t="s">
        <v>23807</v>
      </c>
      <c r="C7502" s="3" t="s">
        <v>23820</v>
      </c>
      <c r="D7502" s="3" t="s">
        <v>42</v>
      </c>
      <c r="E7502" s="3">
        <v>243</v>
      </c>
      <c r="F7502" s="3" t="s">
        <v>186</v>
      </c>
      <c r="G7502" s="3" t="s">
        <v>103</v>
      </c>
      <c r="H7502" s="3" t="s">
        <v>188</v>
      </c>
      <c r="L7502" s="3" t="s">
        <v>4493</v>
      </c>
      <c r="P7502" s="3" t="s">
        <v>23485</v>
      </c>
      <c r="Q7502" s="3" t="s">
        <v>23486</v>
      </c>
      <c r="R7502" s="3">
        <v>35.007871999999999</v>
      </c>
      <c r="S7502" s="3">
        <v>136.68729500000001</v>
      </c>
      <c r="T7502" s="3" t="s">
        <v>191</v>
      </c>
      <c r="U7502" s="3" t="s">
        <v>23808</v>
      </c>
      <c r="X7502" s="3" t="s">
        <v>23809</v>
      </c>
      <c r="Y7502" s="3" t="s">
        <v>16333</v>
      </c>
      <c r="Z7502" s="3" t="s">
        <v>17294</v>
      </c>
      <c r="AA7502" s="3" t="s">
        <v>23810</v>
      </c>
      <c r="AG7502" s="3" t="s">
        <v>23811</v>
      </c>
      <c r="AH7502" s="3" t="s">
        <v>23821</v>
      </c>
    </row>
    <row r="7503" spans="1:34" ht="15.75" hidden="1" customHeight="1" x14ac:dyDescent="0.25">
      <c r="A7503" s="3" t="s">
        <v>23455</v>
      </c>
      <c r="B7503" s="3" t="s">
        <v>23807</v>
      </c>
      <c r="C7503" s="3" t="s">
        <v>23822</v>
      </c>
      <c r="D7503" s="3" t="s">
        <v>42</v>
      </c>
      <c r="E7503" s="3">
        <v>243</v>
      </c>
      <c r="F7503" s="3" t="s">
        <v>186</v>
      </c>
      <c r="G7503" s="3" t="s">
        <v>103</v>
      </c>
      <c r="H7503" s="3" t="s">
        <v>188</v>
      </c>
      <c r="L7503" s="3" t="s">
        <v>4493</v>
      </c>
      <c r="P7503" s="3" t="s">
        <v>23485</v>
      </c>
      <c r="Q7503" s="3" t="s">
        <v>23486</v>
      </c>
      <c r="R7503" s="3">
        <v>35.007871999999999</v>
      </c>
      <c r="S7503" s="3">
        <v>136.68729500000001</v>
      </c>
      <c r="T7503" s="3" t="s">
        <v>191</v>
      </c>
      <c r="U7503" s="3" t="s">
        <v>23808</v>
      </c>
      <c r="X7503" s="3" t="s">
        <v>23809</v>
      </c>
      <c r="Y7503" s="3" t="s">
        <v>16333</v>
      </c>
      <c r="Z7503" s="3" t="s">
        <v>17294</v>
      </c>
      <c r="AA7503" s="3" t="s">
        <v>23810</v>
      </c>
      <c r="AG7503" s="3" t="s">
        <v>23811</v>
      </c>
      <c r="AH7503" s="3" t="s">
        <v>23823</v>
      </c>
    </row>
    <row r="7504" spans="1:34" ht="15.75" hidden="1" customHeight="1" x14ac:dyDescent="0.25">
      <c r="A7504" s="3" t="s">
        <v>23455</v>
      </c>
      <c r="B7504" s="3" t="s">
        <v>23807</v>
      </c>
      <c r="C7504" s="3" t="s">
        <v>13663</v>
      </c>
      <c r="D7504" s="3" t="s">
        <v>42</v>
      </c>
      <c r="E7504" s="3">
        <v>243</v>
      </c>
      <c r="F7504" s="3" t="s">
        <v>186</v>
      </c>
      <c r="G7504" s="3" t="s">
        <v>103</v>
      </c>
      <c r="H7504" s="3" t="s">
        <v>188</v>
      </c>
      <c r="L7504" s="3" t="s">
        <v>2772</v>
      </c>
      <c r="P7504" s="3" t="s">
        <v>23485</v>
      </c>
      <c r="Q7504" s="3" t="s">
        <v>23486</v>
      </c>
      <c r="R7504" s="3">
        <v>35.007871999999999</v>
      </c>
      <c r="S7504" s="3">
        <v>136.68729500000001</v>
      </c>
      <c r="T7504" s="3" t="s">
        <v>191</v>
      </c>
      <c r="U7504" s="3" t="s">
        <v>23808</v>
      </c>
      <c r="X7504" s="3" t="s">
        <v>23809</v>
      </c>
      <c r="Y7504" s="3" t="s">
        <v>16333</v>
      </c>
      <c r="Z7504" s="3" t="s">
        <v>17294</v>
      </c>
      <c r="AA7504" s="3" t="s">
        <v>23810</v>
      </c>
      <c r="AG7504" s="3" t="s">
        <v>23811</v>
      </c>
      <c r="AH7504" s="3" t="s">
        <v>23824</v>
      </c>
    </row>
    <row r="7505" spans="1:34" ht="15.75" hidden="1" customHeight="1" x14ac:dyDescent="0.25">
      <c r="A7505" s="3" t="s">
        <v>23455</v>
      </c>
      <c r="B7505" s="3" t="s">
        <v>23807</v>
      </c>
      <c r="C7505" s="3" t="s">
        <v>13665</v>
      </c>
      <c r="D7505" s="3" t="s">
        <v>42</v>
      </c>
      <c r="E7505" s="3">
        <v>243</v>
      </c>
      <c r="F7505" s="3" t="s">
        <v>186</v>
      </c>
      <c r="G7505" s="3" t="s">
        <v>103</v>
      </c>
      <c r="H7505" s="3" t="s">
        <v>188</v>
      </c>
      <c r="L7505" s="3" t="s">
        <v>2772</v>
      </c>
      <c r="P7505" s="3" t="s">
        <v>23485</v>
      </c>
      <c r="Q7505" s="3" t="s">
        <v>23486</v>
      </c>
      <c r="R7505" s="3">
        <v>35.007871999999999</v>
      </c>
      <c r="S7505" s="3">
        <v>136.68729500000001</v>
      </c>
      <c r="T7505" s="3" t="s">
        <v>191</v>
      </c>
      <c r="U7505" s="3" t="s">
        <v>23808</v>
      </c>
      <c r="X7505" s="3" t="s">
        <v>23809</v>
      </c>
      <c r="Y7505" s="3" t="s">
        <v>16333</v>
      </c>
      <c r="Z7505" s="3" t="s">
        <v>17294</v>
      </c>
      <c r="AA7505" s="3" t="s">
        <v>23810</v>
      </c>
      <c r="AG7505" s="3" t="s">
        <v>23811</v>
      </c>
      <c r="AH7505" s="3" t="s">
        <v>23825</v>
      </c>
    </row>
    <row r="7506" spans="1:34" ht="15.75" hidden="1" customHeight="1" x14ac:dyDescent="0.25">
      <c r="A7506" s="3" t="s">
        <v>23455</v>
      </c>
      <c r="B7506" s="3" t="s">
        <v>23807</v>
      </c>
      <c r="C7506" s="3" t="s">
        <v>13667</v>
      </c>
      <c r="D7506" s="3" t="s">
        <v>42</v>
      </c>
      <c r="E7506" s="3">
        <v>243</v>
      </c>
      <c r="F7506" s="3" t="s">
        <v>186</v>
      </c>
      <c r="G7506" s="3" t="s">
        <v>103</v>
      </c>
      <c r="H7506" s="3" t="s">
        <v>188</v>
      </c>
      <c r="L7506" s="3" t="s">
        <v>2772</v>
      </c>
      <c r="P7506" s="3" t="s">
        <v>23485</v>
      </c>
      <c r="Q7506" s="3" t="s">
        <v>23486</v>
      </c>
      <c r="R7506" s="3">
        <v>35.007871999999999</v>
      </c>
      <c r="S7506" s="3">
        <v>136.68729500000001</v>
      </c>
      <c r="T7506" s="3" t="s">
        <v>191</v>
      </c>
      <c r="U7506" s="3" t="s">
        <v>23808</v>
      </c>
      <c r="X7506" s="3" t="s">
        <v>23809</v>
      </c>
      <c r="Y7506" s="3" t="s">
        <v>16333</v>
      </c>
      <c r="Z7506" s="3" t="s">
        <v>17294</v>
      </c>
      <c r="AA7506" s="3" t="s">
        <v>23810</v>
      </c>
      <c r="AG7506" s="3" t="s">
        <v>23811</v>
      </c>
      <c r="AH7506" s="3" t="s">
        <v>23826</v>
      </c>
    </row>
    <row r="7507" spans="1:34" ht="15.75" hidden="1" customHeight="1" x14ac:dyDescent="0.25">
      <c r="A7507" s="3" t="s">
        <v>23455</v>
      </c>
      <c r="B7507" s="3" t="s">
        <v>23807</v>
      </c>
      <c r="C7507" s="3" t="s">
        <v>23827</v>
      </c>
      <c r="D7507" s="3" t="s">
        <v>42</v>
      </c>
      <c r="E7507" s="3">
        <v>243</v>
      </c>
      <c r="F7507" s="3" t="s">
        <v>186</v>
      </c>
      <c r="G7507" s="3" t="s">
        <v>103</v>
      </c>
      <c r="H7507" s="3" t="s">
        <v>188</v>
      </c>
      <c r="L7507" s="3" t="s">
        <v>2772</v>
      </c>
      <c r="P7507" s="3" t="s">
        <v>23485</v>
      </c>
      <c r="Q7507" s="3" t="s">
        <v>23486</v>
      </c>
      <c r="R7507" s="3">
        <v>35.007871999999999</v>
      </c>
      <c r="S7507" s="3">
        <v>136.68729500000001</v>
      </c>
      <c r="T7507" s="3" t="s">
        <v>191</v>
      </c>
      <c r="U7507" s="3" t="s">
        <v>23808</v>
      </c>
      <c r="X7507" s="3" t="s">
        <v>23809</v>
      </c>
      <c r="Y7507" s="3" t="s">
        <v>16333</v>
      </c>
      <c r="Z7507" s="3" t="s">
        <v>17294</v>
      </c>
      <c r="AA7507" s="3" t="s">
        <v>23810</v>
      </c>
      <c r="AG7507" s="3" t="s">
        <v>23811</v>
      </c>
      <c r="AH7507" s="3" t="s">
        <v>23828</v>
      </c>
    </row>
    <row r="7508" spans="1:34" ht="15.75" hidden="1" customHeight="1" x14ac:dyDescent="0.25">
      <c r="A7508" s="3" t="s">
        <v>23455</v>
      </c>
      <c r="B7508" s="3" t="s">
        <v>23807</v>
      </c>
      <c r="C7508" s="3" t="s">
        <v>23829</v>
      </c>
      <c r="D7508" s="3" t="s">
        <v>42</v>
      </c>
      <c r="E7508" s="3">
        <v>243</v>
      </c>
      <c r="F7508" s="3" t="s">
        <v>186</v>
      </c>
      <c r="G7508" s="3" t="s">
        <v>103</v>
      </c>
      <c r="H7508" s="3" t="s">
        <v>188</v>
      </c>
      <c r="L7508" s="3" t="s">
        <v>2772</v>
      </c>
      <c r="P7508" s="3" t="s">
        <v>23485</v>
      </c>
      <c r="Q7508" s="3" t="s">
        <v>23486</v>
      </c>
      <c r="R7508" s="3">
        <v>35.007871999999999</v>
      </c>
      <c r="S7508" s="3">
        <v>136.68729500000001</v>
      </c>
      <c r="T7508" s="3" t="s">
        <v>191</v>
      </c>
      <c r="U7508" s="3" t="s">
        <v>23808</v>
      </c>
      <c r="X7508" s="3" t="s">
        <v>23809</v>
      </c>
      <c r="Y7508" s="3" t="s">
        <v>16333</v>
      </c>
      <c r="Z7508" s="3" t="s">
        <v>17294</v>
      </c>
      <c r="AA7508" s="3" t="s">
        <v>23810</v>
      </c>
      <c r="AG7508" s="3" t="s">
        <v>23811</v>
      </c>
      <c r="AH7508" s="3" t="s">
        <v>23830</v>
      </c>
    </row>
    <row r="7509" spans="1:34" ht="15.75" hidden="1" customHeight="1" x14ac:dyDescent="0.25">
      <c r="A7509" s="3" t="s">
        <v>23455</v>
      </c>
      <c r="B7509" s="3" t="s">
        <v>23807</v>
      </c>
      <c r="C7509" s="3" t="s">
        <v>23831</v>
      </c>
      <c r="D7509" s="3" t="s">
        <v>42</v>
      </c>
      <c r="E7509" s="3">
        <v>243</v>
      </c>
      <c r="F7509" s="3" t="s">
        <v>186</v>
      </c>
      <c r="G7509" s="3" t="s">
        <v>103</v>
      </c>
      <c r="H7509" s="3" t="s">
        <v>188</v>
      </c>
      <c r="L7509" s="3" t="s">
        <v>2772</v>
      </c>
      <c r="P7509" s="3" t="s">
        <v>23485</v>
      </c>
      <c r="Q7509" s="3" t="s">
        <v>23486</v>
      </c>
      <c r="R7509" s="3">
        <v>35.007871999999999</v>
      </c>
      <c r="S7509" s="3">
        <v>136.68729500000001</v>
      </c>
      <c r="T7509" s="3" t="s">
        <v>191</v>
      </c>
      <c r="U7509" s="3" t="s">
        <v>23808</v>
      </c>
      <c r="X7509" s="3" t="s">
        <v>23809</v>
      </c>
      <c r="Y7509" s="3" t="s">
        <v>16333</v>
      </c>
      <c r="Z7509" s="3" t="s">
        <v>17294</v>
      </c>
      <c r="AA7509" s="3" t="s">
        <v>23810</v>
      </c>
      <c r="AG7509" s="3" t="s">
        <v>23811</v>
      </c>
      <c r="AH7509" s="3" t="s">
        <v>23832</v>
      </c>
    </row>
    <row r="7510" spans="1:34" ht="15.75" hidden="1" customHeight="1" x14ac:dyDescent="0.25">
      <c r="A7510" s="3" t="s">
        <v>23455</v>
      </c>
      <c r="B7510" s="3" t="s">
        <v>23807</v>
      </c>
      <c r="C7510" s="3" t="s">
        <v>23833</v>
      </c>
      <c r="D7510" s="3" t="s">
        <v>42</v>
      </c>
      <c r="E7510" s="3">
        <v>243</v>
      </c>
      <c r="F7510" s="3" t="s">
        <v>186</v>
      </c>
      <c r="G7510" s="3" t="s">
        <v>103</v>
      </c>
      <c r="H7510" s="3" t="s">
        <v>188</v>
      </c>
      <c r="L7510" s="3" t="s">
        <v>2772</v>
      </c>
      <c r="P7510" s="3" t="s">
        <v>23485</v>
      </c>
      <c r="Q7510" s="3" t="s">
        <v>23486</v>
      </c>
      <c r="R7510" s="3">
        <v>35.007871999999999</v>
      </c>
      <c r="S7510" s="3">
        <v>136.68729500000001</v>
      </c>
      <c r="T7510" s="3" t="s">
        <v>191</v>
      </c>
      <c r="U7510" s="3" t="s">
        <v>23808</v>
      </c>
      <c r="X7510" s="3" t="s">
        <v>23809</v>
      </c>
      <c r="Y7510" s="3" t="s">
        <v>16333</v>
      </c>
      <c r="Z7510" s="3" t="s">
        <v>17294</v>
      </c>
      <c r="AA7510" s="3" t="s">
        <v>23810</v>
      </c>
      <c r="AG7510" s="3" t="s">
        <v>23811</v>
      </c>
      <c r="AH7510" s="3" t="s">
        <v>23834</v>
      </c>
    </row>
    <row r="7511" spans="1:34" ht="15.75" hidden="1" customHeight="1" x14ac:dyDescent="0.25">
      <c r="A7511" s="3" t="s">
        <v>23455</v>
      </c>
      <c r="B7511" s="3" t="s">
        <v>24089</v>
      </c>
      <c r="C7511" s="3" t="s">
        <v>23801</v>
      </c>
      <c r="D7511" s="3" t="s">
        <v>42</v>
      </c>
      <c r="E7511" s="3">
        <v>243</v>
      </c>
      <c r="F7511" s="3" t="s">
        <v>186</v>
      </c>
      <c r="G7511" s="3" t="s">
        <v>103</v>
      </c>
      <c r="H7511" s="3" t="s">
        <v>188</v>
      </c>
      <c r="L7511" s="3" t="s">
        <v>2580</v>
      </c>
      <c r="P7511" s="3" t="s">
        <v>23485</v>
      </c>
      <c r="Q7511" s="3" t="s">
        <v>23486</v>
      </c>
      <c r="R7511" s="3">
        <v>35.066262000000002</v>
      </c>
      <c r="S7511" s="3">
        <v>136.879403</v>
      </c>
      <c r="T7511" s="3" t="s">
        <v>191</v>
      </c>
      <c r="U7511" s="3" t="s">
        <v>24090</v>
      </c>
      <c r="X7511" s="3" t="s">
        <v>23503</v>
      </c>
      <c r="Y7511" s="3" t="s">
        <v>16333</v>
      </c>
      <c r="Z7511" s="3" t="s">
        <v>17294</v>
      </c>
      <c r="AA7511" s="3" t="s">
        <v>24091</v>
      </c>
      <c r="AG7511" s="3" t="s">
        <v>24092</v>
      </c>
      <c r="AH7511" s="3" t="s">
        <v>24093</v>
      </c>
    </row>
    <row r="7512" spans="1:34" ht="15.75" hidden="1" customHeight="1" x14ac:dyDescent="0.25">
      <c r="A7512" s="3" t="s">
        <v>23455</v>
      </c>
      <c r="B7512" s="3" t="s">
        <v>24089</v>
      </c>
      <c r="C7512" s="3" t="s">
        <v>23803</v>
      </c>
      <c r="D7512" s="3" t="s">
        <v>42</v>
      </c>
      <c r="E7512" s="3">
        <v>243</v>
      </c>
      <c r="F7512" s="3" t="s">
        <v>186</v>
      </c>
      <c r="G7512" s="3" t="s">
        <v>103</v>
      </c>
      <c r="H7512" s="3" t="s">
        <v>188</v>
      </c>
      <c r="L7512" s="3" t="s">
        <v>2580</v>
      </c>
      <c r="P7512" s="3" t="s">
        <v>23485</v>
      </c>
      <c r="Q7512" s="3" t="s">
        <v>23486</v>
      </c>
      <c r="R7512" s="3">
        <v>35.066262000000002</v>
      </c>
      <c r="S7512" s="3">
        <v>136.879403</v>
      </c>
      <c r="T7512" s="3" t="s">
        <v>191</v>
      </c>
      <c r="U7512" s="3" t="s">
        <v>24090</v>
      </c>
      <c r="X7512" s="3" t="s">
        <v>23503</v>
      </c>
      <c r="Y7512" s="3" t="s">
        <v>16333</v>
      </c>
      <c r="Z7512" s="3" t="s">
        <v>17294</v>
      </c>
      <c r="AA7512" s="3" t="s">
        <v>24091</v>
      </c>
      <c r="AG7512" s="3" t="s">
        <v>24092</v>
      </c>
      <c r="AH7512" s="3" t="s">
        <v>24094</v>
      </c>
    </row>
    <row r="7513" spans="1:34" ht="15.75" hidden="1" customHeight="1" x14ac:dyDescent="0.25">
      <c r="A7513" s="3" t="s">
        <v>23455</v>
      </c>
      <c r="B7513" s="3" t="s">
        <v>24089</v>
      </c>
      <c r="C7513" s="3" t="s">
        <v>23805</v>
      </c>
      <c r="D7513" s="3" t="s">
        <v>42</v>
      </c>
      <c r="E7513" s="3">
        <v>243</v>
      </c>
      <c r="F7513" s="3" t="s">
        <v>186</v>
      </c>
      <c r="G7513" s="3" t="s">
        <v>103</v>
      </c>
      <c r="H7513" s="3" t="s">
        <v>188</v>
      </c>
      <c r="L7513" s="3" t="s">
        <v>2580</v>
      </c>
      <c r="P7513" s="3" t="s">
        <v>23485</v>
      </c>
      <c r="Q7513" s="3" t="s">
        <v>23486</v>
      </c>
      <c r="R7513" s="3">
        <v>35.066262000000002</v>
      </c>
      <c r="S7513" s="3">
        <v>136.879403</v>
      </c>
      <c r="T7513" s="3" t="s">
        <v>191</v>
      </c>
      <c r="U7513" s="3" t="s">
        <v>24090</v>
      </c>
      <c r="X7513" s="3" t="s">
        <v>23503</v>
      </c>
      <c r="Y7513" s="3" t="s">
        <v>16333</v>
      </c>
      <c r="Z7513" s="3" t="s">
        <v>17294</v>
      </c>
      <c r="AA7513" s="3" t="s">
        <v>24091</v>
      </c>
      <c r="AG7513" s="3" t="s">
        <v>24092</v>
      </c>
      <c r="AH7513" s="3" t="s">
        <v>24095</v>
      </c>
    </row>
    <row r="7514" spans="1:34" ht="15.75" hidden="1" customHeight="1" x14ac:dyDescent="0.25">
      <c r="A7514" s="3" t="s">
        <v>23455</v>
      </c>
      <c r="B7514" s="3" t="s">
        <v>24089</v>
      </c>
      <c r="C7514" s="3" t="s">
        <v>24096</v>
      </c>
      <c r="D7514" s="3" t="s">
        <v>42</v>
      </c>
      <c r="E7514" s="3">
        <v>243</v>
      </c>
      <c r="F7514" s="3" t="s">
        <v>186</v>
      </c>
      <c r="G7514" s="3" t="s">
        <v>103</v>
      </c>
      <c r="H7514" s="3" t="s">
        <v>188</v>
      </c>
      <c r="L7514" s="3" t="s">
        <v>2580</v>
      </c>
      <c r="P7514" s="3" t="s">
        <v>23485</v>
      </c>
      <c r="Q7514" s="3" t="s">
        <v>23486</v>
      </c>
      <c r="R7514" s="3">
        <v>35.066262000000002</v>
      </c>
      <c r="S7514" s="3">
        <v>136.879403</v>
      </c>
      <c r="T7514" s="3" t="s">
        <v>191</v>
      </c>
      <c r="U7514" s="3" t="s">
        <v>24090</v>
      </c>
      <c r="X7514" s="3" t="s">
        <v>23503</v>
      </c>
      <c r="Y7514" s="3" t="s">
        <v>16333</v>
      </c>
      <c r="Z7514" s="3" t="s">
        <v>17294</v>
      </c>
      <c r="AA7514" s="3" t="s">
        <v>24091</v>
      </c>
      <c r="AG7514" s="3" t="s">
        <v>24092</v>
      </c>
      <c r="AH7514" s="3" t="s">
        <v>24097</v>
      </c>
    </row>
    <row r="7515" spans="1:34" ht="15.75" hidden="1" customHeight="1" x14ac:dyDescent="0.25">
      <c r="A7515" s="3" t="s">
        <v>23455</v>
      </c>
      <c r="B7515" s="3" t="s">
        <v>24089</v>
      </c>
      <c r="C7515" s="3" t="s">
        <v>24098</v>
      </c>
      <c r="D7515" s="3" t="s">
        <v>42</v>
      </c>
      <c r="E7515" s="3">
        <v>243</v>
      </c>
      <c r="F7515" s="3" t="s">
        <v>186</v>
      </c>
      <c r="G7515" s="3" t="s">
        <v>103</v>
      </c>
      <c r="H7515" s="3" t="s">
        <v>188</v>
      </c>
      <c r="L7515" s="3" t="s">
        <v>2580</v>
      </c>
      <c r="P7515" s="3" t="s">
        <v>23485</v>
      </c>
      <c r="Q7515" s="3" t="s">
        <v>23486</v>
      </c>
      <c r="R7515" s="3">
        <v>35.066262000000002</v>
      </c>
      <c r="S7515" s="3">
        <v>136.879403</v>
      </c>
      <c r="T7515" s="3" t="s">
        <v>191</v>
      </c>
      <c r="U7515" s="3" t="s">
        <v>24090</v>
      </c>
      <c r="X7515" s="3" t="s">
        <v>23503</v>
      </c>
      <c r="Y7515" s="3" t="s">
        <v>16333</v>
      </c>
      <c r="Z7515" s="3" t="s">
        <v>17294</v>
      </c>
      <c r="AA7515" s="3" t="s">
        <v>24091</v>
      </c>
      <c r="AG7515" s="3" t="s">
        <v>24092</v>
      </c>
      <c r="AH7515" s="3" t="s">
        <v>24099</v>
      </c>
    </row>
    <row r="7516" spans="1:34" ht="15.75" hidden="1" customHeight="1" x14ac:dyDescent="0.25">
      <c r="A7516" s="3" t="s">
        <v>23455</v>
      </c>
      <c r="B7516" s="3" t="s">
        <v>24089</v>
      </c>
      <c r="C7516" s="3" t="s">
        <v>24100</v>
      </c>
      <c r="D7516" s="3" t="s">
        <v>42</v>
      </c>
      <c r="E7516" s="3">
        <v>243</v>
      </c>
      <c r="F7516" s="3" t="s">
        <v>186</v>
      </c>
      <c r="G7516" s="3" t="s">
        <v>103</v>
      </c>
      <c r="H7516" s="3" t="s">
        <v>188</v>
      </c>
      <c r="L7516" s="3" t="s">
        <v>2580</v>
      </c>
      <c r="P7516" s="3" t="s">
        <v>23485</v>
      </c>
      <c r="Q7516" s="3" t="s">
        <v>23486</v>
      </c>
      <c r="R7516" s="3">
        <v>35.066262000000002</v>
      </c>
      <c r="S7516" s="3">
        <v>136.879403</v>
      </c>
      <c r="T7516" s="3" t="s">
        <v>191</v>
      </c>
      <c r="U7516" s="3" t="s">
        <v>24090</v>
      </c>
      <c r="X7516" s="3" t="s">
        <v>23503</v>
      </c>
      <c r="Y7516" s="3" t="s">
        <v>16333</v>
      </c>
      <c r="Z7516" s="3" t="s">
        <v>17294</v>
      </c>
      <c r="AA7516" s="3" t="s">
        <v>24091</v>
      </c>
      <c r="AG7516" s="3" t="s">
        <v>24092</v>
      </c>
      <c r="AH7516" s="3" t="s">
        <v>24101</v>
      </c>
    </row>
    <row r="7517" spans="1:34" ht="15.75" hidden="1" customHeight="1" x14ac:dyDescent="0.25">
      <c r="A7517" s="3" t="s">
        <v>5453</v>
      </c>
      <c r="B7517" s="3" t="s">
        <v>6127</v>
      </c>
      <c r="C7517" s="3" t="s">
        <v>6142</v>
      </c>
      <c r="D7517" s="3" t="s">
        <v>40</v>
      </c>
      <c r="E7517" s="3">
        <v>244</v>
      </c>
      <c r="F7517" s="3" t="s">
        <v>762</v>
      </c>
      <c r="G7517" s="3" t="s">
        <v>103</v>
      </c>
      <c r="H7517" s="3" t="s">
        <v>188</v>
      </c>
      <c r="I7517" s="3" t="s">
        <v>188</v>
      </c>
      <c r="J7517" s="3" t="s">
        <v>188</v>
      </c>
      <c r="K7517" s="3" t="s">
        <v>82</v>
      </c>
      <c r="L7517" s="3">
        <v>1995</v>
      </c>
      <c r="M7517" s="3">
        <v>2020</v>
      </c>
      <c r="O7517" s="3" t="s">
        <v>5471</v>
      </c>
      <c r="P7517" s="3" t="s">
        <v>5471</v>
      </c>
      <c r="Q7517" s="3" t="s">
        <v>5471</v>
      </c>
      <c r="R7517" s="3">
        <v>20.059619399999999</v>
      </c>
      <c r="S7517" s="3">
        <v>-99.277394400000006</v>
      </c>
      <c r="T7517" s="3" t="s">
        <v>191</v>
      </c>
      <c r="U7517" s="3" t="s">
        <v>5679</v>
      </c>
      <c r="X7517" s="3" t="s">
        <v>5680</v>
      </c>
      <c r="Y7517" s="3" t="s">
        <v>2543</v>
      </c>
      <c r="Z7517" s="3" t="s">
        <v>2544</v>
      </c>
      <c r="AC7517" s="3" t="s">
        <v>6129</v>
      </c>
      <c r="AG7517" s="3" t="s">
        <v>6130</v>
      </c>
      <c r="AH7517" s="3" t="s">
        <v>6143</v>
      </c>
    </row>
    <row r="7518" spans="1:34" ht="15.75" hidden="1" customHeight="1" x14ac:dyDescent="0.25">
      <c r="A7518" s="3" t="s">
        <v>6474</v>
      </c>
      <c r="B7518" s="3" t="s">
        <v>9770</v>
      </c>
      <c r="C7518" s="3" t="s">
        <v>7533</v>
      </c>
      <c r="D7518" s="3" t="s">
        <v>40</v>
      </c>
      <c r="E7518" s="3">
        <v>244</v>
      </c>
      <c r="F7518" s="3" t="s">
        <v>186</v>
      </c>
      <c r="G7518" s="3" t="s">
        <v>103</v>
      </c>
      <c r="H7518" s="3" t="s">
        <v>187</v>
      </c>
      <c r="I7518" s="3" t="s">
        <v>188</v>
      </c>
      <c r="J7518" s="3" t="s">
        <v>188</v>
      </c>
      <c r="L7518" s="3">
        <v>2023</v>
      </c>
      <c r="P7518" s="3" t="s">
        <v>7832</v>
      </c>
      <c r="Q7518" s="3" t="s">
        <v>7832</v>
      </c>
      <c r="R7518" s="3">
        <v>28.691700000000001</v>
      </c>
      <c r="S7518" s="3">
        <v>-96.541700000000006</v>
      </c>
      <c r="T7518" s="3" t="s">
        <v>191</v>
      </c>
      <c r="U7518" s="3" t="s">
        <v>7833</v>
      </c>
      <c r="V7518" s="3" t="s">
        <v>7834</v>
      </c>
      <c r="X7518" s="3" t="s">
        <v>6653</v>
      </c>
      <c r="Y7518" s="3" t="s">
        <v>2543</v>
      </c>
      <c r="Z7518" s="3" t="s">
        <v>3059</v>
      </c>
      <c r="AA7518" s="3" t="s">
        <v>9771</v>
      </c>
      <c r="AB7518" s="3" t="s">
        <v>9772</v>
      </c>
      <c r="AG7518" s="3" t="s">
        <v>9773</v>
      </c>
      <c r="AH7518" s="3" t="s">
        <v>9774</v>
      </c>
    </row>
    <row r="7519" spans="1:34" ht="15.75" hidden="1" customHeight="1" x14ac:dyDescent="0.25">
      <c r="A7519" s="3" t="s">
        <v>17288</v>
      </c>
      <c r="B7519" s="3" t="s">
        <v>19920</v>
      </c>
      <c r="C7519" s="3" t="s">
        <v>16024</v>
      </c>
      <c r="D7519" s="3" t="s">
        <v>42</v>
      </c>
      <c r="E7519" s="3">
        <v>244</v>
      </c>
      <c r="F7519" s="3" t="s">
        <v>186</v>
      </c>
      <c r="G7519" s="3" t="s">
        <v>103</v>
      </c>
      <c r="H7519" s="3" t="s">
        <v>188</v>
      </c>
      <c r="L7519" s="3">
        <v>2014</v>
      </c>
      <c r="P7519" s="3" t="s">
        <v>19921</v>
      </c>
      <c r="Q7519" s="3" t="s">
        <v>19922</v>
      </c>
      <c r="R7519" s="3">
        <v>22.54909</v>
      </c>
      <c r="S7519" s="3">
        <v>113.99929299999999</v>
      </c>
      <c r="T7519" s="3" t="s">
        <v>191</v>
      </c>
      <c r="U7519" s="3" t="s">
        <v>17475</v>
      </c>
      <c r="W7519" s="3" t="s">
        <v>19923</v>
      </c>
      <c r="X7519" s="3" t="s">
        <v>17320</v>
      </c>
      <c r="Y7519" s="3" t="s">
        <v>16333</v>
      </c>
      <c r="Z7519" s="3" t="s">
        <v>17294</v>
      </c>
      <c r="AG7519" s="3" t="s">
        <v>19924</v>
      </c>
      <c r="AH7519" s="3" t="s">
        <v>19925</v>
      </c>
    </row>
    <row r="7520" spans="1:34" ht="15.75" hidden="1" customHeight="1" x14ac:dyDescent="0.25">
      <c r="A7520" s="3" t="s">
        <v>183</v>
      </c>
      <c r="B7520" s="3" t="s">
        <v>232</v>
      </c>
      <c r="C7520" s="3">
        <v>1</v>
      </c>
      <c r="D7520" s="3" t="s">
        <v>204</v>
      </c>
      <c r="E7520" s="3">
        <v>244.5</v>
      </c>
      <c r="F7520" s="3" t="s">
        <v>186</v>
      </c>
      <c r="G7520" s="3" t="s">
        <v>105</v>
      </c>
      <c r="H7520" s="3" t="s">
        <v>188</v>
      </c>
      <c r="I7520" s="3" t="s">
        <v>188</v>
      </c>
      <c r="J7520" s="3" t="s">
        <v>188</v>
      </c>
      <c r="L7520" s="3">
        <v>2007</v>
      </c>
      <c r="P7520" s="3" t="s">
        <v>233</v>
      </c>
      <c r="Q7520" s="3" t="s">
        <v>234</v>
      </c>
      <c r="R7520" s="3">
        <v>36.140101000000001</v>
      </c>
      <c r="S7520" s="3">
        <v>2.9302199999999998</v>
      </c>
      <c r="T7520" s="3" t="s">
        <v>191</v>
      </c>
      <c r="U7520" s="3" t="s">
        <v>235</v>
      </c>
      <c r="X7520" s="3" t="s">
        <v>236</v>
      </c>
      <c r="Y7520" s="3" t="s">
        <v>194</v>
      </c>
      <c r="Z7520" s="3" t="s">
        <v>195</v>
      </c>
      <c r="AA7520" s="3" t="s">
        <v>237</v>
      </c>
      <c r="AC7520" s="3" t="s">
        <v>238</v>
      </c>
      <c r="AD7520" s="3" t="s">
        <v>197</v>
      </c>
      <c r="AF7520" s="3" t="s">
        <v>197</v>
      </c>
      <c r="AG7520" s="3" t="s">
        <v>239</v>
      </c>
      <c r="AH7520" s="3" t="s">
        <v>240</v>
      </c>
    </row>
    <row r="7521" spans="1:34" ht="15.75" hidden="1" customHeight="1" x14ac:dyDescent="0.25">
      <c r="A7521" s="3" t="s">
        <v>183</v>
      </c>
      <c r="B7521" s="3" t="s">
        <v>232</v>
      </c>
      <c r="C7521" s="3">
        <v>2</v>
      </c>
      <c r="D7521" s="3" t="s">
        <v>204</v>
      </c>
      <c r="E7521" s="3">
        <v>244.5</v>
      </c>
      <c r="F7521" s="3" t="s">
        <v>186</v>
      </c>
      <c r="G7521" s="3" t="s">
        <v>105</v>
      </c>
      <c r="H7521" s="3" t="s">
        <v>188</v>
      </c>
      <c r="I7521" s="3" t="s">
        <v>188</v>
      </c>
      <c r="J7521" s="3" t="s">
        <v>188</v>
      </c>
      <c r="L7521" s="3">
        <v>2007</v>
      </c>
      <c r="P7521" s="3" t="s">
        <v>233</v>
      </c>
      <c r="Q7521" s="3" t="s">
        <v>234</v>
      </c>
      <c r="R7521" s="3">
        <v>36.140101000000001</v>
      </c>
      <c r="S7521" s="3">
        <v>2.9302199999999998</v>
      </c>
      <c r="T7521" s="3" t="s">
        <v>191</v>
      </c>
      <c r="U7521" s="3" t="s">
        <v>235</v>
      </c>
      <c r="X7521" s="3" t="s">
        <v>236</v>
      </c>
      <c r="Y7521" s="3" t="s">
        <v>194</v>
      </c>
      <c r="Z7521" s="3" t="s">
        <v>195</v>
      </c>
      <c r="AA7521" s="3" t="s">
        <v>237</v>
      </c>
      <c r="AC7521" s="3" t="s">
        <v>238</v>
      </c>
      <c r="AD7521" s="3" t="s">
        <v>197</v>
      </c>
      <c r="AF7521" s="3" t="s">
        <v>197</v>
      </c>
      <c r="AG7521" s="3" t="s">
        <v>239</v>
      </c>
      <c r="AH7521" s="3" t="s">
        <v>241</v>
      </c>
    </row>
    <row r="7522" spans="1:34" ht="15.75" hidden="1" customHeight="1" x14ac:dyDescent="0.25">
      <c r="A7522" s="3" t="s">
        <v>4525</v>
      </c>
      <c r="B7522" s="3" t="s">
        <v>4656</v>
      </c>
      <c r="C7522" s="3">
        <v>3</v>
      </c>
      <c r="D7522" s="3" t="s">
        <v>40</v>
      </c>
      <c r="E7522" s="3">
        <v>245</v>
      </c>
      <c r="F7522" s="3" t="s">
        <v>186</v>
      </c>
      <c r="G7522" s="3" t="s">
        <v>103</v>
      </c>
      <c r="H7522" s="3" t="s">
        <v>188</v>
      </c>
      <c r="I7522" s="3" t="s">
        <v>188</v>
      </c>
      <c r="J7522" s="3" t="s">
        <v>188</v>
      </c>
      <c r="K7522" s="3" t="s">
        <v>82</v>
      </c>
      <c r="L7522" s="3">
        <v>2000</v>
      </c>
      <c r="O7522" s="3" t="s">
        <v>4593</v>
      </c>
      <c r="P7522" s="3" t="s">
        <v>4594</v>
      </c>
      <c r="Q7522" s="3" t="s">
        <v>4594</v>
      </c>
      <c r="R7522" s="3">
        <v>-23.089200000000002</v>
      </c>
      <c r="S7522" s="3">
        <v>-70.410300000000007</v>
      </c>
      <c r="T7522" s="3" t="s">
        <v>191</v>
      </c>
      <c r="U7522" s="3" t="s">
        <v>4538</v>
      </c>
      <c r="X7522" s="3" t="s">
        <v>4539</v>
      </c>
      <c r="Y7522" s="3" t="s">
        <v>2543</v>
      </c>
      <c r="Z7522" s="3" t="s">
        <v>2544</v>
      </c>
      <c r="AG7522" s="3" t="s">
        <v>4657</v>
      </c>
      <c r="AH7522" s="3" t="s">
        <v>4658</v>
      </c>
    </row>
    <row r="7523" spans="1:34" ht="15.75" hidden="1" customHeight="1" x14ac:dyDescent="0.25">
      <c r="A7523" s="3" t="s">
        <v>5453</v>
      </c>
      <c r="B7523" s="3" t="s">
        <v>6127</v>
      </c>
      <c r="C7523" s="3" t="s">
        <v>6136</v>
      </c>
      <c r="D7523" s="3" t="s">
        <v>40</v>
      </c>
      <c r="E7523" s="3">
        <v>245</v>
      </c>
      <c r="F7523" s="3" t="s">
        <v>762</v>
      </c>
      <c r="G7523" s="3" t="s">
        <v>103</v>
      </c>
      <c r="H7523" s="3" t="s">
        <v>188</v>
      </c>
      <c r="I7523" s="3" t="s">
        <v>188</v>
      </c>
      <c r="J7523" s="3" t="s">
        <v>188</v>
      </c>
      <c r="K7523" s="3" t="s">
        <v>82</v>
      </c>
      <c r="L7523" s="3">
        <v>1995</v>
      </c>
      <c r="M7523" s="3">
        <v>2020</v>
      </c>
      <c r="O7523" s="3" t="s">
        <v>5471</v>
      </c>
      <c r="P7523" s="3" t="s">
        <v>5471</v>
      </c>
      <c r="Q7523" s="3" t="s">
        <v>5471</v>
      </c>
      <c r="R7523" s="3">
        <v>20.059619399999999</v>
      </c>
      <c r="S7523" s="3">
        <v>-99.277394400000006</v>
      </c>
      <c r="T7523" s="3" t="s">
        <v>191</v>
      </c>
      <c r="U7523" s="3" t="s">
        <v>5679</v>
      </c>
      <c r="X7523" s="3" t="s">
        <v>5680</v>
      </c>
      <c r="Y7523" s="3" t="s">
        <v>2543</v>
      </c>
      <c r="Z7523" s="3" t="s">
        <v>2544</v>
      </c>
      <c r="AC7523" s="3" t="s">
        <v>6129</v>
      </c>
      <c r="AG7523" s="3" t="s">
        <v>6130</v>
      </c>
      <c r="AH7523" s="3" t="s">
        <v>6137</v>
      </c>
    </row>
    <row r="7524" spans="1:34" ht="15.75" hidden="1" customHeight="1" x14ac:dyDescent="0.25">
      <c r="A7524" s="3" t="s">
        <v>6474</v>
      </c>
      <c r="B7524" s="3" t="s">
        <v>10039</v>
      </c>
      <c r="C7524" s="3" t="s">
        <v>714</v>
      </c>
      <c r="D7524" s="3" t="s">
        <v>3955</v>
      </c>
      <c r="E7524" s="3">
        <v>245</v>
      </c>
      <c r="F7524" s="3" t="s">
        <v>186</v>
      </c>
      <c r="G7524" s="3" t="s">
        <v>111</v>
      </c>
      <c r="H7524" s="3" t="s">
        <v>82</v>
      </c>
      <c r="I7524" s="3" t="s">
        <v>188</v>
      </c>
      <c r="J7524" s="3" t="s">
        <v>188</v>
      </c>
      <c r="K7524" s="3" t="s">
        <v>2144</v>
      </c>
      <c r="L7524" s="3">
        <v>2015</v>
      </c>
      <c r="N7524" s="3">
        <v>2028</v>
      </c>
      <c r="P7524" s="3" t="s">
        <v>10040</v>
      </c>
      <c r="Q7524" s="3" t="s">
        <v>10041</v>
      </c>
      <c r="R7524" s="3">
        <v>33.244211</v>
      </c>
      <c r="S7524" s="3">
        <v>-86.458060000000003</v>
      </c>
      <c r="T7524" s="3" t="s">
        <v>191</v>
      </c>
      <c r="U7524" s="3" t="s">
        <v>10042</v>
      </c>
      <c r="V7524" s="3" t="s">
        <v>6716</v>
      </c>
      <c r="X7524" s="3" t="s">
        <v>7177</v>
      </c>
      <c r="Y7524" s="3" t="s">
        <v>2543</v>
      </c>
      <c r="Z7524" s="3" t="s">
        <v>3059</v>
      </c>
      <c r="AA7524" s="3" t="s">
        <v>10043</v>
      </c>
      <c r="AB7524" s="3" t="s">
        <v>10050</v>
      </c>
      <c r="AC7524" s="3" t="s">
        <v>10044</v>
      </c>
      <c r="AG7524" s="3" t="s">
        <v>10045</v>
      </c>
      <c r="AH7524" s="3" t="s">
        <v>10051</v>
      </c>
    </row>
    <row r="7525" spans="1:34" ht="15.75" hidden="1" customHeight="1" x14ac:dyDescent="0.25">
      <c r="A7525" s="3" t="s">
        <v>17288</v>
      </c>
      <c r="B7525" s="3" t="s">
        <v>18708</v>
      </c>
      <c r="C7525" s="3">
        <v>2</v>
      </c>
      <c r="D7525" s="3" t="s">
        <v>40</v>
      </c>
      <c r="E7525" s="3">
        <v>245</v>
      </c>
      <c r="F7525" s="3" t="s">
        <v>186</v>
      </c>
      <c r="G7525" s="3" t="s">
        <v>103</v>
      </c>
      <c r="H7525" s="3" t="s">
        <v>187</v>
      </c>
      <c r="L7525" s="3">
        <v>2019</v>
      </c>
      <c r="P7525" s="3" t="s">
        <v>18709</v>
      </c>
      <c r="Q7525" s="3" t="s">
        <v>17552</v>
      </c>
      <c r="R7525" s="3">
        <v>22.727748999999999</v>
      </c>
      <c r="S7525" s="3">
        <v>114.396292</v>
      </c>
      <c r="T7525" s="3" t="s">
        <v>191</v>
      </c>
      <c r="U7525" s="3" t="s">
        <v>17475</v>
      </c>
      <c r="W7525" s="3" t="s">
        <v>18710</v>
      </c>
      <c r="X7525" s="3" t="s">
        <v>17320</v>
      </c>
      <c r="Y7525" s="3" t="s">
        <v>16333</v>
      </c>
      <c r="Z7525" s="3" t="s">
        <v>17294</v>
      </c>
      <c r="AG7525" s="3" t="s">
        <v>18711</v>
      </c>
      <c r="AH7525" s="3" t="s">
        <v>18713</v>
      </c>
    </row>
    <row r="7526" spans="1:34" ht="15.75" hidden="1" customHeight="1" x14ac:dyDescent="0.25">
      <c r="A7526" s="3" t="s">
        <v>23455</v>
      </c>
      <c r="B7526" s="3" t="s">
        <v>24059</v>
      </c>
      <c r="C7526" s="3" t="s">
        <v>217</v>
      </c>
      <c r="D7526" s="3" t="s">
        <v>42</v>
      </c>
      <c r="E7526" s="3">
        <v>245</v>
      </c>
      <c r="F7526" s="3" t="s">
        <v>186</v>
      </c>
      <c r="G7526" s="3" t="s">
        <v>103</v>
      </c>
      <c r="H7526" s="3" t="s">
        <v>188</v>
      </c>
      <c r="L7526" s="3" t="s">
        <v>2580</v>
      </c>
      <c r="P7526" s="3" t="s">
        <v>23508</v>
      </c>
      <c r="Q7526" s="3" t="s">
        <v>23508</v>
      </c>
      <c r="R7526" s="3">
        <v>33.262749999999997</v>
      </c>
      <c r="S7526" s="3">
        <v>131.70774599999999</v>
      </c>
      <c r="T7526" s="3" t="s">
        <v>528</v>
      </c>
      <c r="U7526" s="3" t="s">
        <v>24060</v>
      </c>
      <c r="X7526" s="3" t="s">
        <v>24060</v>
      </c>
      <c r="Y7526" s="3" t="s">
        <v>16333</v>
      </c>
      <c r="Z7526" s="3" t="s">
        <v>17294</v>
      </c>
      <c r="AA7526" s="3" t="s">
        <v>24061</v>
      </c>
      <c r="AC7526" s="3" t="s">
        <v>24062</v>
      </c>
      <c r="AG7526" s="3" t="s">
        <v>24063</v>
      </c>
      <c r="AH7526" s="3" t="s">
        <v>24074</v>
      </c>
    </row>
    <row r="7527" spans="1:34" ht="15.75" hidden="1" customHeight="1" x14ac:dyDescent="0.25">
      <c r="A7527" s="3" t="s">
        <v>23455</v>
      </c>
      <c r="B7527" s="3" t="s">
        <v>24059</v>
      </c>
      <c r="C7527" s="3" t="s">
        <v>219</v>
      </c>
      <c r="D7527" s="3" t="s">
        <v>42</v>
      </c>
      <c r="E7527" s="3">
        <v>245</v>
      </c>
      <c r="F7527" s="3" t="s">
        <v>186</v>
      </c>
      <c r="G7527" s="3" t="s">
        <v>103</v>
      </c>
      <c r="H7527" s="3" t="s">
        <v>188</v>
      </c>
      <c r="L7527" s="3" t="s">
        <v>2580</v>
      </c>
      <c r="P7527" s="3" t="s">
        <v>23508</v>
      </c>
      <c r="Q7527" s="3" t="s">
        <v>23508</v>
      </c>
      <c r="R7527" s="3">
        <v>33.262749999999997</v>
      </c>
      <c r="S7527" s="3">
        <v>131.70774599999999</v>
      </c>
      <c r="T7527" s="3" t="s">
        <v>528</v>
      </c>
      <c r="U7527" s="3" t="s">
        <v>24060</v>
      </c>
      <c r="X7527" s="3" t="s">
        <v>24060</v>
      </c>
      <c r="Y7527" s="3" t="s">
        <v>16333</v>
      </c>
      <c r="Z7527" s="3" t="s">
        <v>17294</v>
      </c>
      <c r="AA7527" s="3" t="s">
        <v>24061</v>
      </c>
      <c r="AC7527" s="3" t="s">
        <v>24062</v>
      </c>
      <c r="AG7527" s="3" t="s">
        <v>24063</v>
      </c>
      <c r="AH7527" s="3" t="s">
        <v>24075</v>
      </c>
    </row>
    <row r="7528" spans="1:34" ht="15.75" hidden="1" customHeight="1" x14ac:dyDescent="0.25">
      <c r="A7528" s="3" t="s">
        <v>23455</v>
      </c>
      <c r="B7528" s="3" t="s">
        <v>24059</v>
      </c>
      <c r="C7528" s="3" t="s">
        <v>1683</v>
      </c>
      <c r="D7528" s="3" t="s">
        <v>42</v>
      </c>
      <c r="E7528" s="3">
        <v>245</v>
      </c>
      <c r="F7528" s="3" t="s">
        <v>186</v>
      </c>
      <c r="G7528" s="3" t="s">
        <v>103</v>
      </c>
      <c r="H7528" s="3" t="s">
        <v>188</v>
      </c>
      <c r="L7528" s="3" t="s">
        <v>2580</v>
      </c>
      <c r="P7528" s="3" t="s">
        <v>23508</v>
      </c>
      <c r="Q7528" s="3" t="s">
        <v>23508</v>
      </c>
      <c r="R7528" s="3">
        <v>33.262749999999997</v>
      </c>
      <c r="S7528" s="3">
        <v>131.70774599999999</v>
      </c>
      <c r="T7528" s="3" t="s">
        <v>528</v>
      </c>
      <c r="U7528" s="3" t="s">
        <v>24060</v>
      </c>
      <c r="X7528" s="3" t="s">
        <v>24060</v>
      </c>
      <c r="Y7528" s="3" t="s">
        <v>16333</v>
      </c>
      <c r="Z7528" s="3" t="s">
        <v>17294</v>
      </c>
      <c r="AA7528" s="3" t="s">
        <v>24061</v>
      </c>
      <c r="AC7528" s="3" t="s">
        <v>24062</v>
      </c>
      <c r="AG7528" s="3" t="s">
        <v>24063</v>
      </c>
      <c r="AH7528" s="3" t="s">
        <v>24076</v>
      </c>
    </row>
    <row r="7529" spans="1:34" ht="15.75" hidden="1" customHeight="1" x14ac:dyDescent="0.25">
      <c r="A7529" s="3" t="s">
        <v>32866</v>
      </c>
      <c r="B7529" s="3" t="s">
        <v>33012</v>
      </c>
      <c r="C7529" s="3" t="s">
        <v>3398</v>
      </c>
      <c r="D7529" s="3" t="s">
        <v>40</v>
      </c>
      <c r="E7529" s="3">
        <v>245</v>
      </c>
      <c r="F7529" s="3" t="s">
        <v>186</v>
      </c>
      <c r="G7529" s="3" t="s">
        <v>103</v>
      </c>
      <c r="H7529" s="3" t="s">
        <v>82</v>
      </c>
      <c r="L7529" s="3" t="s">
        <v>4043</v>
      </c>
      <c r="P7529" s="3" t="s">
        <v>32869</v>
      </c>
      <c r="Q7529" s="3" t="s">
        <v>32870</v>
      </c>
      <c r="R7529" s="3">
        <v>53.339599999999997</v>
      </c>
      <c r="S7529" s="3">
        <v>-6.1867000000000001</v>
      </c>
      <c r="T7529" s="3" t="s">
        <v>191</v>
      </c>
      <c r="U7529" s="3" t="s">
        <v>32925</v>
      </c>
      <c r="X7529" s="3" t="s">
        <v>32908</v>
      </c>
      <c r="Y7529" s="3" t="s">
        <v>29751</v>
      </c>
      <c r="Z7529" s="3" t="s">
        <v>30502</v>
      </c>
      <c r="AA7529" s="3" t="s">
        <v>33013</v>
      </c>
      <c r="AC7529" s="3" t="s">
        <v>33014</v>
      </c>
      <c r="AG7529" s="3" t="s">
        <v>33015</v>
      </c>
      <c r="AH7529" s="3" t="s">
        <v>33016</v>
      </c>
    </row>
    <row r="7530" spans="1:34" ht="15.75" hidden="1" customHeight="1" x14ac:dyDescent="0.25">
      <c r="A7530" s="3" t="s">
        <v>32866</v>
      </c>
      <c r="B7530" s="3" t="s">
        <v>33012</v>
      </c>
      <c r="C7530" s="3" t="s">
        <v>1797</v>
      </c>
      <c r="D7530" s="3" t="s">
        <v>40</v>
      </c>
      <c r="E7530" s="3">
        <v>245</v>
      </c>
      <c r="F7530" s="3" t="s">
        <v>186</v>
      </c>
      <c r="G7530" s="3" t="s">
        <v>103</v>
      </c>
      <c r="H7530" s="3" t="s">
        <v>82</v>
      </c>
      <c r="L7530" s="3" t="s">
        <v>2580</v>
      </c>
      <c r="P7530" s="3" t="s">
        <v>32869</v>
      </c>
      <c r="Q7530" s="3" t="s">
        <v>32870</v>
      </c>
      <c r="R7530" s="3">
        <v>53.339599999999997</v>
      </c>
      <c r="S7530" s="3">
        <v>-6.1867000000000001</v>
      </c>
      <c r="T7530" s="3" t="s">
        <v>191</v>
      </c>
      <c r="U7530" s="3" t="s">
        <v>32925</v>
      </c>
      <c r="X7530" s="3" t="s">
        <v>32908</v>
      </c>
      <c r="Y7530" s="3" t="s">
        <v>29751</v>
      </c>
      <c r="Z7530" s="3" t="s">
        <v>30502</v>
      </c>
      <c r="AA7530" s="3" t="s">
        <v>33013</v>
      </c>
      <c r="AC7530" s="3" t="s">
        <v>33014</v>
      </c>
      <c r="AG7530" s="3" t="s">
        <v>33015</v>
      </c>
      <c r="AH7530" s="3" t="s">
        <v>33017</v>
      </c>
    </row>
    <row r="7531" spans="1:34" ht="15.75" hidden="1" customHeight="1" x14ac:dyDescent="0.25">
      <c r="A7531" s="3" t="s">
        <v>37765</v>
      </c>
      <c r="B7531" s="3" t="s">
        <v>37766</v>
      </c>
      <c r="C7531" s="3">
        <v>2</v>
      </c>
      <c r="D7531" s="3" t="s">
        <v>40</v>
      </c>
      <c r="E7531" s="3">
        <v>245</v>
      </c>
      <c r="F7531" s="3" t="s">
        <v>186</v>
      </c>
      <c r="G7531" s="3" t="s">
        <v>103</v>
      </c>
      <c r="H7531" s="3" t="s">
        <v>187</v>
      </c>
      <c r="L7531" s="3">
        <v>2019</v>
      </c>
      <c r="P7531" s="3" t="s">
        <v>36669</v>
      </c>
      <c r="Q7531" s="3" t="s">
        <v>35853</v>
      </c>
      <c r="R7531" s="3">
        <v>44.553199999999997</v>
      </c>
      <c r="S7531" s="3">
        <v>33.602800000000002</v>
      </c>
      <c r="T7531" s="3" t="s">
        <v>191</v>
      </c>
      <c r="U7531" s="3" t="s">
        <v>37767</v>
      </c>
      <c r="W7531" s="3" t="s">
        <v>37768</v>
      </c>
      <c r="X7531" s="3" t="s">
        <v>37769</v>
      </c>
      <c r="Y7531" s="3" t="s">
        <v>29751</v>
      </c>
      <c r="Z7531" s="3" t="s">
        <v>29933</v>
      </c>
      <c r="AC7531" s="3" t="s">
        <v>37770</v>
      </c>
      <c r="AG7531" s="3" t="s">
        <v>37771</v>
      </c>
      <c r="AH7531" s="3" t="s">
        <v>37773</v>
      </c>
    </row>
    <row r="7532" spans="1:34" ht="15.75" hidden="1" customHeight="1" x14ac:dyDescent="0.25">
      <c r="A7532" s="3" t="s">
        <v>37765</v>
      </c>
      <c r="B7532" s="3" t="s">
        <v>37850</v>
      </c>
      <c r="C7532" s="3">
        <v>1</v>
      </c>
      <c r="D7532" s="3" t="s">
        <v>204</v>
      </c>
      <c r="E7532" s="3">
        <v>245</v>
      </c>
      <c r="F7532" s="3" t="s">
        <v>186</v>
      </c>
      <c r="G7532" s="3" t="s">
        <v>103</v>
      </c>
      <c r="H7532" s="3" t="s">
        <v>82</v>
      </c>
      <c r="L7532" s="3">
        <v>2018</v>
      </c>
      <c r="P7532" s="3" t="s">
        <v>36669</v>
      </c>
      <c r="Q7532" s="3" t="s">
        <v>35853</v>
      </c>
      <c r="R7532" s="3">
        <v>44.942652000000002</v>
      </c>
      <c r="S7532" s="3">
        <v>34.223751999999998</v>
      </c>
      <c r="T7532" s="3" t="s">
        <v>191</v>
      </c>
      <c r="U7532" s="3" t="s">
        <v>37845</v>
      </c>
      <c r="X7532" s="3" t="s">
        <v>37769</v>
      </c>
      <c r="Y7532" s="3" t="s">
        <v>29751</v>
      </c>
      <c r="Z7532" s="3" t="s">
        <v>29933</v>
      </c>
      <c r="AC7532" s="3" t="s">
        <v>37851</v>
      </c>
      <c r="AG7532" s="3" t="s">
        <v>37852</v>
      </c>
      <c r="AH7532" s="3" t="s">
        <v>37853</v>
      </c>
    </row>
    <row r="7533" spans="1:34" ht="15.75" hidden="1" customHeight="1" x14ac:dyDescent="0.25">
      <c r="A7533" s="3" t="s">
        <v>37765</v>
      </c>
      <c r="B7533" s="3" t="s">
        <v>37850</v>
      </c>
      <c r="C7533" s="3">
        <v>2</v>
      </c>
      <c r="D7533" s="3" t="s">
        <v>204</v>
      </c>
      <c r="E7533" s="3">
        <v>245</v>
      </c>
      <c r="F7533" s="3" t="s">
        <v>186</v>
      </c>
      <c r="G7533" s="3" t="s">
        <v>103</v>
      </c>
      <c r="H7533" s="3" t="s">
        <v>82</v>
      </c>
      <c r="L7533" s="3">
        <v>2019</v>
      </c>
      <c r="P7533" s="3" t="s">
        <v>36669</v>
      </c>
      <c r="Q7533" s="3" t="s">
        <v>35853</v>
      </c>
      <c r="R7533" s="3">
        <v>44.942652000000002</v>
      </c>
      <c r="S7533" s="3">
        <v>34.223751999999998</v>
      </c>
      <c r="T7533" s="3" t="s">
        <v>191</v>
      </c>
      <c r="U7533" s="3" t="s">
        <v>37845</v>
      </c>
      <c r="X7533" s="3" t="s">
        <v>37769</v>
      </c>
      <c r="Y7533" s="3" t="s">
        <v>29751</v>
      </c>
      <c r="Z7533" s="3" t="s">
        <v>29933</v>
      </c>
      <c r="AC7533" s="3" t="s">
        <v>37851</v>
      </c>
      <c r="AG7533" s="3" t="s">
        <v>37852</v>
      </c>
      <c r="AH7533" s="3" t="s">
        <v>37854</v>
      </c>
    </row>
    <row r="7534" spans="1:34" ht="15.75" hidden="1" customHeight="1" x14ac:dyDescent="0.25">
      <c r="A7534" s="3" t="s">
        <v>37888</v>
      </c>
      <c r="B7534" s="3" t="s">
        <v>38365</v>
      </c>
      <c r="C7534" s="3" t="s">
        <v>38366</v>
      </c>
      <c r="D7534" s="3" t="s">
        <v>40</v>
      </c>
      <c r="E7534" s="3">
        <v>245</v>
      </c>
      <c r="F7534" s="3" t="s">
        <v>186</v>
      </c>
      <c r="G7534" s="3" t="s">
        <v>103</v>
      </c>
      <c r="H7534" s="3" t="s">
        <v>82</v>
      </c>
      <c r="I7534" s="3" t="s">
        <v>188</v>
      </c>
      <c r="J7534" s="3" t="s">
        <v>188</v>
      </c>
      <c r="L7534" s="3">
        <v>1993</v>
      </c>
      <c r="P7534" s="3" t="s">
        <v>38367</v>
      </c>
      <c r="Q7534" s="3" t="s">
        <v>7120</v>
      </c>
      <c r="R7534" s="3">
        <v>52.576900000000002</v>
      </c>
      <c r="S7534" s="3">
        <v>-0.20399999999999999</v>
      </c>
      <c r="T7534" s="3" t="s">
        <v>191</v>
      </c>
      <c r="U7534" s="3" t="s">
        <v>38368</v>
      </c>
      <c r="X7534" s="3" t="s">
        <v>38289</v>
      </c>
      <c r="Y7534" s="3" t="s">
        <v>29751</v>
      </c>
      <c r="Z7534" s="3" t="s">
        <v>30502</v>
      </c>
      <c r="AA7534" s="3" t="s">
        <v>38369</v>
      </c>
      <c r="AB7534" s="3" t="s">
        <v>38370</v>
      </c>
      <c r="AC7534" s="3" t="s">
        <v>38371</v>
      </c>
      <c r="AG7534" s="3" t="s">
        <v>38372</v>
      </c>
      <c r="AH7534" s="3" t="s">
        <v>38373</v>
      </c>
    </row>
    <row r="7535" spans="1:34" ht="15.75" hidden="1" customHeight="1" x14ac:dyDescent="0.25">
      <c r="A7535" s="3" t="s">
        <v>6474</v>
      </c>
      <c r="B7535" s="3" t="s">
        <v>7768</v>
      </c>
      <c r="C7535" s="3" t="s">
        <v>577</v>
      </c>
      <c r="D7535" s="3" t="s">
        <v>6128</v>
      </c>
      <c r="E7535" s="3">
        <v>246</v>
      </c>
      <c r="F7535" s="3" t="s">
        <v>186</v>
      </c>
      <c r="G7535" s="3" t="s">
        <v>103</v>
      </c>
      <c r="H7535" s="3" t="s">
        <v>82</v>
      </c>
      <c r="L7535" s="3">
        <v>1988</v>
      </c>
      <c r="P7535" s="3" t="s">
        <v>7769</v>
      </c>
      <c r="Q7535" s="3" t="s">
        <v>7769</v>
      </c>
      <c r="R7535" s="3">
        <v>35.098599999999998</v>
      </c>
      <c r="S7535" s="3">
        <v>-78.829400000000007</v>
      </c>
      <c r="T7535" s="3" t="s">
        <v>191</v>
      </c>
      <c r="U7535" s="3" t="s">
        <v>7770</v>
      </c>
      <c r="V7535" s="3" t="s">
        <v>7771</v>
      </c>
      <c r="X7535" s="3" t="s">
        <v>6847</v>
      </c>
      <c r="Y7535" s="3" t="s">
        <v>2543</v>
      </c>
      <c r="Z7535" s="3" t="s">
        <v>3059</v>
      </c>
      <c r="AA7535" s="3" t="s">
        <v>7772</v>
      </c>
      <c r="AB7535" s="3" t="s">
        <v>7773</v>
      </c>
      <c r="AG7535" s="3" t="s">
        <v>7774</v>
      </c>
      <c r="AH7535" s="3" t="s">
        <v>7775</v>
      </c>
    </row>
    <row r="7536" spans="1:34" ht="15.75" hidden="1" customHeight="1" x14ac:dyDescent="0.25">
      <c r="A7536" s="3" t="s">
        <v>6474</v>
      </c>
      <c r="B7536" s="3" t="s">
        <v>10665</v>
      </c>
      <c r="C7536" s="3" t="s">
        <v>577</v>
      </c>
      <c r="D7536" s="3" t="s">
        <v>204</v>
      </c>
      <c r="E7536" s="3">
        <v>246</v>
      </c>
      <c r="F7536" s="3" t="s">
        <v>186</v>
      </c>
      <c r="G7536" s="3" t="s">
        <v>103</v>
      </c>
      <c r="H7536" s="3" t="s">
        <v>82</v>
      </c>
      <c r="L7536" s="3" t="s">
        <v>7843</v>
      </c>
      <c r="N7536" s="3">
        <v>2029</v>
      </c>
      <c r="P7536" s="3" t="s">
        <v>6871</v>
      </c>
      <c r="Q7536" s="3" t="s">
        <v>6871</v>
      </c>
      <c r="R7536" s="3">
        <v>33.770600000000002</v>
      </c>
      <c r="S7536" s="3">
        <v>-118.26560000000001</v>
      </c>
      <c r="T7536" s="3" t="s">
        <v>191</v>
      </c>
      <c r="U7536" s="3" t="s">
        <v>9350</v>
      </c>
      <c r="V7536" s="3" t="s">
        <v>6661</v>
      </c>
      <c r="X7536" s="3" t="s">
        <v>6642</v>
      </c>
      <c r="Y7536" s="3" t="s">
        <v>2543</v>
      </c>
      <c r="Z7536" s="3" t="s">
        <v>3059</v>
      </c>
      <c r="AA7536" s="3" t="s">
        <v>10666</v>
      </c>
      <c r="AB7536" s="3" t="s">
        <v>10667</v>
      </c>
      <c r="AG7536" s="3" t="s">
        <v>10668</v>
      </c>
      <c r="AH7536" s="3" t="s">
        <v>10669</v>
      </c>
    </row>
    <row r="7537" spans="1:34" ht="15.75" hidden="1" customHeight="1" x14ac:dyDescent="0.25">
      <c r="A7537" s="3" t="s">
        <v>6474</v>
      </c>
      <c r="B7537" s="3" t="s">
        <v>7300</v>
      </c>
      <c r="C7537" s="3" t="s">
        <v>577</v>
      </c>
      <c r="D7537" s="3" t="s">
        <v>40</v>
      </c>
      <c r="E7537" s="3">
        <v>247</v>
      </c>
      <c r="F7537" s="3" t="s">
        <v>186</v>
      </c>
      <c r="G7537" s="3" t="s">
        <v>103</v>
      </c>
      <c r="H7537" s="3" t="s">
        <v>82</v>
      </c>
      <c r="L7537" s="3" t="s">
        <v>7301</v>
      </c>
      <c r="P7537" s="3" t="s">
        <v>7302</v>
      </c>
      <c r="Q7537" s="3" t="s">
        <v>7302</v>
      </c>
      <c r="R7537" s="3">
        <v>40.330184000000003</v>
      </c>
      <c r="S7537" s="3">
        <v>-96.808149999999998</v>
      </c>
      <c r="T7537" s="3" t="s">
        <v>191</v>
      </c>
      <c r="U7537" s="3" t="s">
        <v>7303</v>
      </c>
      <c r="V7537" s="3" t="s">
        <v>7304</v>
      </c>
      <c r="X7537" s="3" t="s">
        <v>7305</v>
      </c>
      <c r="Y7537" s="3" t="s">
        <v>2543</v>
      </c>
      <c r="Z7537" s="3" t="s">
        <v>3059</v>
      </c>
      <c r="AA7537" s="3" t="s">
        <v>7306</v>
      </c>
      <c r="AB7537" s="3" t="s">
        <v>6989</v>
      </c>
      <c r="AG7537" s="3" t="s">
        <v>7307</v>
      </c>
      <c r="AH7537" s="3" t="s">
        <v>7308</v>
      </c>
    </row>
    <row r="7538" spans="1:34" ht="15.75" hidden="1" customHeight="1" x14ac:dyDescent="0.25">
      <c r="A7538" s="3" t="s">
        <v>6474</v>
      </c>
      <c r="B7538" s="3" t="s">
        <v>8800</v>
      </c>
      <c r="C7538" s="3" t="s">
        <v>8801</v>
      </c>
      <c r="D7538" s="3" t="s">
        <v>40</v>
      </c>
      <c r="E7538" s="3">
        <v>247</v>
      </c>
      <c r="F7538" s="3" t="s">
        <v>186</v>
      </c>
      <c r="G7538" s="3" t="s">
        <v>103</v>
      </c>
      <c r="H7538" s="3" t="s">
        <v>187</v>
      </c>
      <c r="L7538" s="3">
        <v>1995</v>
      </c>
      <c r="P7538" s="3" t="s">
        <v>8802</v>
      </c>
      <c r="Q7538" s="3" t="s">
        <v>8802</v>
      </c>
      <c r="R7538" s="3">
        <v>38.056899999999999</v>
      </c>
      <c r="S7538" s="3">
        <v>-122.2161</v>
      </c>
      <c r="T7538" s="3" t="s">
        <v>191</v>
      </c>
      <c r="U7538" s="3" t="s">
        <v>8803</v>
      </c>
      <c r="V7538" s="3" t="s">
        <v>8804</v>
      </c>
      <c r="X7538" s="3" t="s">
        <v>6642</v>
      </c>
      <c r="Y7538" s="3" t="s">
        <v>2543</v>
      </c>
      <c r="Z7538" s="3" t="s">
        <v>3059</v>
      </c>
      <c r="AA7538" s="3" t="s">
        <v>8805</v>
      </c>
      <c r="AB7538" s="3" t="s">
        <v>8806</v>
      </c>
      <c r="AG7538" s="3" t="s">
        <v>8807</v>
      </c>
      <c r="AH7538" s="3" t="s">
        <v>8808</v>
      </c>
    </row>
    <row r="7539" spans="1:34" ht="15.75" hidden="1" customHeight="1" x14ac:dyDescent="0.25">
      <c r="A7539" s="3" t="s">
        <v>35056</v>
      </c>
      <c r="B7539" s="3" t="s">
        <v>35349</v>
      </c>
      <c r="C7539" s="3" t="s">
        <v>577</v>
      </c>
      <c r="D7539" s="3" t="s">
        <v>40</v>
      </c>
      <c r="E7539" s="3">
        <v>247</v>
      </c>
      <c r="F7539" s="3" t="s">
        <v>186</v>
      </c>
      <c r="G7539" s="3" t="s">
        <v>103</v>
      </c>
      <c r="H7539" s="3" t="s">
        <v>187</v>
      </c>
      <c r="L7539" s="3">
        <v>2015</v>
      </c>
      <c r="P7539" s="3" t="s">
        <v>35331</v>
      </c>
      <c r="Q7539" s="3" t="s">
        <v>35331</v>
      </c>
      <c r="R7539" s="3">
        <v>55.204652000000003</v>
      </c>
      <c r="S7539" s="3">
        <v>61.407513999999999</v>
      </c>
      <c r="T7539" s="3" t="s">
        <v>191</v>
      </c>
      <c r="U7539" s="3" t="s">
        <v>35332</v>
      </c>
      <c r="X7539" s="3" t="s">
        <v>35333</v>
      </c>
      <c r="Y7539" s="3" t="s">
        <v>29751</v>
      </c>
      <c r="Z7539" s="3" t="s">
        <v>29933</v>
      </c>
      <c r="AA7539" s="3" t="s">
        <v>35350</v>
      </c>
      <c r="AC7539" s="3" t="s">
        <v>35351</v>
      </c>
      <c r="AG7539" s="3" t="s">
        <v>35352</v>
      </c>
      <c r="AH7539" s="3" t="s">
        <v>35353</v>
      </c>
    </row>
    <row r="7540" spans="1:34" ht="15.75" hidden="1" customHeight="1" x14ac:dyDescent="0.25">
      <c r="A7540" s="3" t="s">
        <v>35056</v>
      </c>
      <c r="B7540" s="3" t="s">
        <v>35349</v>
      </c>
      <c r="C7540" s="3" t="s">
        <v>807</v>
      </c>
      <c r="D7540" s="3" t="s">
        <v>40</v>
      </c>
      <c r="E7540" s="3">
        <v>247</v>
      </c>
      <c r="F7540" s="3" t="s">
        <v>186</v>
      </c>
      <c r="G7540" s="3" t="s">
        <v>103</v>
      </c>
      <c r="H7540" s="3" t="s">
        <v>187</v>
      </c>
      <c r="L7540" s="3">
        <v>2016</v>
      </c>
      <c r="P7540" s="3" t="s">
        <v>35331</v>
      </c>
      <c r="Q7540" s="3" t="s">
        <v>35331</v>
      </c>
      <c r="R7540" s="3">
        <v>55.204652000000003</v>
      </c>
      <c r="S7540" s="3">
        <v>61.407513999999999</v>
      </c>
      <c r="T7540" s="3" t="s">
        <v>191</v>
      </c>
      <c r="U7540" s="3" t="s">
        <v>35332</v>
      </c>
      <c r="X7540" s="3" t="s">
        <v>35333</v>
      </c>
      <c r="Y7540" s="3" t="s">
        <v>29751</v>
      </c>
      <c r="Z7540" s="3" t="s">
        <v>29933</v>
      </c>
      <c r="AA7540" s="3" t="s">
        <v>35350</v>
      </c>
      <c r="AC7540" s="3" t="s">
        <v>35351</v>
      </c>
      <c r="AG7540" s="3" t="s">
        <v>35352</v>
      </c>
      <c r="AH7540" s="3" t="s">
        <v>35354</v>
      </c>
    </row>
    <row r="7541" spans="1:34" ht="15.75" hidden="1" customHeight="1" x14ac:dyDescent="0.25">
      <c r="A7541" s="3" t="s">
        <v>5453</v>
      </c>
      <c r="B7541" s="3" t="s">
        <v>5613</v>
      </c>
      <c r="C7541" s="3" t="s">
        <v>3137</v>
      </c>
      <c r="D7541" s="3" t="s">
        <v>40</v>
      </c>
      <c r="E7541" s="3">
        <v>247.56</v>
      </c>
      <c r="F7541" s="3" t="s">
        <v>186</v>
      </c>
      <c r="G7541" s="3" t="s">
        <v>101</v>
      </c>
      <c r="H7541" s="3" t="s">
        <v>188</v>
      </c>
      <c r="I7541" s="3" t="s">
        <v>188</v>
      </c>
      <c r="J7541" s="3" t="s">
        <v>188</v>
      </c>
      <c r="K7541" s="3" t="s">
        <v>82</v>
      </c>
      <c r="L7541" s="3">
        <v>2022</v>
      </c>
      <c r="O7541" s="3" t="s">
        <v>5471</v>
      </c>
      <c r="P7541" s="3" t="s">
        <v>5471</v>
      </c>
      <c r="Q7541" s="3" t="s">
        <v>5471</v>
      </c>
      <c r="R7541" s="3">
        <v>32.56682</v>
      </c>
      <c r="S7541" s="3">
        <v>-115.289874</v>
      </c>
      <c r="T7541" s="3" t="s">
        <v>191</v>
      </c>
      <c r="U7541" s="3" t="s">
        <v>5569</v>
      </c>
      <c r="X7541" s="3" t="s">
        <v>5521</v>
      </c>
      <c r="Y7541" s="3" t="s">
        <v>2543</v>
      </c>
      <c r="Z7541" s="3" t="s">
        <v>2544</v>
      </c>
      <c r="AG7541" s="3" t="s">
        <v>5614</v>
      </c>
      <c r="AH7541" s="3" t="s">
        <v>5615</v>
      </c>
    </row>
    <row r="7542" spans="1:34" ht="15.75" hidden="1" customHeight="1" x14ac:dyDescent="0.25">
      <c r="A7542" s="3" t="s">
        <v>5453</v>
      </c>
      <c r="B7542" s="3" t="s">
        <v>5975</v>
      </c>
      <c r="C7542" s="3">
        <v>9</v>
      </c>
      <c r="D7542" s="3" t="s">
        <v>40</v>
      </c>
      <c r="E7542" s="3">
        <v>248</v>
      </c>
      <c r="F7542" s="3" t="s">
        <v>186</v>
      </c>
      <c r="G7542" s="3" t="s">
        <v>103</v>
      </c>
      <c r="H7542" s="3" t="s">
        <v>188</v>
      </c>
      <c r="I7542" s="3" t="s">
        <v>188</v>
      </c>
      <c r="J7542" s="3" t="s">
        <v>188</v>
      </c>
      <c r="K7542" s="3" t="s">
        <v>82</v>
      </c>
      <c r="L7542" s="3">
        <v>2001</v>
      </c>
      <c r="O7542" s="3" t="s">
        <v>5471</v>
      </c>
      <c r="P7542" s="3" t="s">
        <v>5471</v>
      </c>
      <c r="Q7542" s="3" t="s">
        <v>5471</v>
      </c>
      <c r="R7542" s="3">
        <v>32.3682765</v>
      </c>
      <c r="S7542" s="3">
        <v>-117.07188499999999</v>
      </c>
      <c r="T7542" s="3" t="s">
        <v>191</v>
      </c>
      <c r="U7542" s="3" t="s">
        <v>5618</v>
      </c>
      <c r="X7542" s="3" t="s">
        <v>5521</v>
      </c>
      <c r="Y7542" s="3" t="s">
        <v>2543</v>
      </c>
      <c r="Z7542" s="3" t="s">
        <v>2544</v>
      </c>
      <c r="AC7542" s="3" t="s">
        <v>5984</v>
      </c>
      <c r="AG7542" s="3" t="s">
        <v>5977</v>
      </c>
      <c r="AH7542" s="3" t="s">
        <v>5985</v>
      </c>
    </row>
    <row r="7543" spans="1:34" ht="15.75" hidden="1" customHeight="1" x14ac:dyDescent="0.25">
      <c r="A7543" s="3" t="s">
        <v>5453</v>
      </c>
      <c r="B7543" s="3" t="s">
        <v>6049</v>
      </c>
      <c r="C7543" s="3" t="s">
        <v>3137</v>
      </c>
      <c r="D7543" s="3" t="s">
        <v>40</v>
      </c>
      <c r="E7543" s="3">
        <v>248</v>
      </c>
      <c r="F7543" s="3" t="s">
        <v>186</v>
      </c>
      <c r="G7543" s="3" t="s">
        <v>103</v>
      </c>
      <c r="H7543" s="3" t="s">
        <v>188</v>
      </c>
      <c r="I7543" s="3" t="s">
        <v>188</v>
      </c>
      <c r="J7543" s="3" t="s">
        <v>188</v>
      </c>
      <c r="K7543" s="3" t="s">
        <v>82</v>
      </c>
      <c r="L7543" s="3">
        <v>2001</v>
      </c>
      <c r="O7543" s="3" t="s">
        <v>6050</v>
      </c>
      <c r="P7543" s="3" t="s">
        <v>5500</v>
      </c>
      <c r="Q7543" s="3" t="s">
        <v>5501</v>
      </c>
      <c r="R7543" s="3">
        <v>25.594714400000001</v>
      </c>
      <c r="S7543" s="3">
        <v>-100.906524</v>
      </c>
      <c r="T7543" s="3" t="s">
        <v>191</v>
      </c>
      <c r="U7543" s="3" t="s">
        <v>5716</v>
      </c>
      <c r="X7543" s="3" t="s">
        <v>5717</v>
      </c>
      <c r="Y7543" s="3" t="s">
        <v>2543</v>
      </c>
      <c r="Z7543" s="3" t="s">
        <v>2544</v>
      </c>
      <c r="AG7543" s="3" t="s">
        <v>6051</v>
      </c>
      <c r="AH7543" s="3" t="s">
        <v>6052</v>
      </c>
    </row>
    <row r="7544" spans="1:34" ht="15.75" hidden="1" customHeight="1" x14ac:dyDescent="0.25">
      <c r="A7544" s="3" t="s">
        <v>6474</v>
      </c>
      <c r="B7544" s="3" t="s">
        <v>6493</v>
      </c>
      <c r="C7544" s="3">
        <v>6</v>
      </c>
      <c r="D7544" s="3" t="s">
        <v>40</v>
      </c>
      <c r="E7544" s="3">
        <v>248</v>
      </c>
      <c r="F7544" s="3" t="s">
        <v>262</v>
      </c>
      <c r="G7544" s="3" t="s">
        <v>105</v>
      </c>
      <c r="H7544" s="3" t="s">
        <v>82</v>
      </c>
      <c r="I7544" s="3" t="s">
        <v>230</v>
      </c>
      <c r="J7544" s="3" t="s">
        <v>188</v>
      </c>
      <c r="K7544" s="3" t="s">
        <v>4304</v>
      </c>
      <c r="L7544" s="3">
        <v>2025</v>
      </c>
      <c r="P7544" s="3" t="s">
        <v>6494</v>
      </c>
      <c r="Q7544" s="3" t="s">
        <v>6495</v>
      </c>
      <c r="R7544" s="3">
        <v>37.905299999999997</v>
      </c>
      <c r="S7544" s="3">
        <v>-87.715000000000003</v>
      </c>
      <c r="T7544" s="3" t="s">
        <v>191</v>
      </c>
      <c r="U7544" s="3" t="s">
        <v>6496</v>
      </c>
      <c r="V7544" s="3" t="s">
        <v>6497</v>
      </c>
      <c r="X7544" s="3" t="s">
        <v>6498</v>
      </c>
      <c r="Y7544" s="3" t="s">
        <v>2543</v>
      </c>
      <c r="Z7544" s="3" t="s">
        <v>3059</v>
      </c>
      <c r="AA7544" s="3" t="s">
        <v>6499</v>
      </c>
      <c r="AB7544" s="3" t="s">
        <v>6504</v>
      </c>
      <c r="AG7544" s="3" t="s">
        <v>6500</v>
      </c>
      <c r="AH7544" s="3" t="s">
        <v>6505</v>
      </c>
    </row>
    <row r="7545" spans="1:34" ht="15.75" hidden="1" customHeight="1" x14ac:dyDescent="0.25">
      <c r="A7545" s="3" t="s">
        <v>6474</v>
      </c>
      <c r="B7545" s="3" t="s">
        <v>6493</v>
      </c>
      <c r="C7545" s="3">
        <v>7</v>
      </c>
      <c r="D7545" s="3" t="s">
        <v>40</v>
      </c>
      <c r="E7545" s="3">
        <v>248</v>
      </c>
      <c r="F7545" s="3" t="s">
        <v>262</v>
      </c>
      <c r="G7545" s="3" t="s">
        <v>105</v>
      </c>
      <c r="H7545" s="3" t="s">
        <v>82</v>
      </c>
      <c r="I7545" s="3" t="s">
        <v>230</v>
      </c>
      <c r="J7545" s="3" t="s">
        <v>188</v>
      </c>
      <c r="K7545" s="3" t="s">
        <v>4304</v>
      </c>
      <c r="L7545" s="3">
        <v>2025</v>
      </c>
      <c r="P7545" s="3" t="s">
        <v>6494</v>
      </c>
      <c r="Q7545" s="3" t="s">
        <v>6495</v>
      </c>
      <c r="R7545" s="3">
        <v>37.905299999999997</v>
      </c>
      <c r="S7545" s="3">
        <v>-87.715000000000003</v>
      </c>
      <c r="T7545" s="3" t="s">
        <v>191</v>
      </c>
      <c r="U7545" s="3" t="s">
        <v>6496</v>
      </c>
      <c r="V7545" s="3" t="s">
        <v>6497</v>
      </c>
      <c r="X7545" s="3" t="s">
        <v>6498</v>
      </c>
      <c r="Y7545" s="3" t="s">
        <v>2543</v>
      </c>
      <c r="Z7545" s="3" t="s">
        <v>3059</v>
      </c>
      <c r="AA7545" s="3" t="s">
        <v>6499</v>
      </c>
      <c r="AB7545" s="3" t="s">
        <v>6506</v>
      </c>
      <c r="AG7545" s="3" t="s">
        <v>6500</v>
      </c>
      <c r="AH7545" s="3" t="s">
        <v>6507</v>
      </c>
    </row>
    <row r="7546" spans="1:34" ht="15.75" hidden="1" customHeight="1" x14ac:dyDescent="0.25">
      <c r="A7546" s="3" t="s">
        <v>6474</v>
      </c>
      <c r="B7546" s="3" t="s">
        <v>10234</v>
      </c>
      <c r="C7546" s="3">
        <v>1</v>
      </c>
      <c r="D7546" s="3" t="s">
        <v>204</v>
      </c>
      <c r="E7546" s="3">
        <v>248</v>
      </c>
      <c r="F7546" s="3" t="s">
        <v>186</v>
      </c>
      <c r="G7546" s="3" t="s">
        <v>111</v>
      </c>
      <c r="H7546" s="3" t="s">
        <v>82</v>
      </c>
      <c r="L7546" s="3">
        <v>1960</v>
      </c>
      <c r="P7546" s="3" t="s">
        <v>10235</v>
      </c>
      <c r="Q7546" s="3" t="s">
        <v>6564</v>
      </c>
      <c r="R7546" s="3">
        <v>33.134399999999999</v>
      </c>
      <c r="S7546" s="3">
        <v>-98.611699999999999</v>
      </c>
      <c r="T7546" s="3" t="s">
        <v>191</v>
      </c>
      <c r="U7546" s="3" t="s">
        <v>10236</v>
      </c>
      <c r="V7546" s="3" t="s">
        <v>10237</v>
      </c>
      <c r="X7546" s="3" t="s">
        <v>6653</v>
      </c>
      <c r="Y7546" s="3" t="s">
        <v>2543</v>
      </c>
      <c r="Z7546" s="3" t="s">
        <v>3059</v>
      </c>
      <c r="AA7546" s="3" t="s">
        <v>10238</v>
      </c>
      <c r="AB7546" s="3" t="s">
        <v>6754</v>
      </c>
      <c r="AG7546" s="3" t="s">
        <v>10239</v>
      </c>
      <c r="AH7546" s="3" t="s">
        <v>10240</v>
      </c>
    </row>
    <row r="7547" spans="1:34" ht="15.75" hidden="1" customHeight="1" x14ac:dyDescent="0.25">
      <c r="A7547" s="3" t="s">
        <v>6474</v>
      </c>
      <c r="B7547" s="3" t="s">
        <v>11434</v>
      </c>
      <c r="C7547" s="3">
        <v>1</v>
      </c>
      <c r="D7547" s="3" t="s">
        <v>204</v>
      </c>
      <c r="E7547" s="3">
        <v>248</v>
      </c>
      <c r="F7547" s="3" t="s">
        <v>186</v>
      </c>
      <c r="G7547" s="3" t="s">
        <v>111</v>
      </c>
      <c r="H7547" s="3" t="s">
        <v>82</v>
      </c>
      <c r="L7547" s="3">
        <v>1971</v>
      </c>
      <c r="N7547" s="3">
        <v>2031</v>
      </c>
      <c r="P7547" s="3" t="s">
        <v>8855</v>
      </c>
      <c r="Q7547" s="3" t="s">
        <v>6835</v>
      </c>
      <c r="R7547" s="3">
        <v>33.523899999999998</v>
      </c>
      <c r="S7547" s="3">
        <v>-101.7392</v>
      </c>
      <c r="T7547" s="3" t="s">
        <v>191</v>
      </c>
      <c r="U7547" s="3" t="s">
        <v>11251</v>
      </c>
      <c r="V7547" s="3" t="s">
        <v>11251</v>
      </c>
      <c r="X7547" s="3" t="s">
        <v>6653</v>
      </c>
      <c r="Y7547" s="3" t="s">
        <v>2543</v>
      </c>
      <c r="Z7547" s="3" t="s">
        <v>3059</v>
      </c>
      <c r="AA7547" s="3" t="s">
        <v>11435</v>
      </c>
      <c r="AB7547" s="3" t="s">
        <v>6754</v>
      </c>
      <c r="AG7547" s="3" t="s">
        <v>11436</v>
      </c>
      <c r="AH7547" s="3" t="s">
        <v>11437</v>
      </c>
    </row>
    <row r="7548" spans="1:34" ht="15.75" hidden="1" customHeight="1" x14ac:dyDescent="0.25">
      <c r="A7548" s="3" t="s">
        <v>6474</v>
      </c>
      <c r="B7548" s="3" t="s">
        <v>11434</v>
      </c>
      <c r="C7548" s="3">
        <v>2</v>
      </c>
      <c r="D7548" s="3" t="s">
        <v>204</v>
      </c>
      <c r="E7548" s="3">
        <v>248</v>
      </c>
      <c r="F7548" s="3" t="s">
        <v>186</v>
      </c>
      <c r="G7548" s="3" t="s">
        <v>111</v>
      </c>
      <c r="H7548" s="3" t="s">
        <v>82</v>
      </c>
      <c r="L7548" s="3">
        <v>1974</v>
      </c>
      <c r="N7548" s="3">
        <v>2034</v>
      </c>
      <c r="P7548" s="3" t="s">
        <v>8855</v>
      </c>
      <c r="Q7548" s="3" t="s">
        <v>6835</v>
      </c>
      <c r="R7548" s="3">
        <v>33.523899999999998</v>
      </c>
      <c r="S7548" s="3">
        <v>-101.7392</v>
      </c>
      <c r="T7548" s="3" t="s">
        <v>191</v>
      </c>
      <c r="U7548" s="3" t="s">
        <v>11251</v>
      </c>
      <c r="V7548" s="3" t="s">
        <v>11251</v>
      </c>
      <c r="X7548" s="3" t="s">
        <v>6653</v>
      </c>
      <c r="Y7548" s="3" t="s">
        <v>2543</v>
      </c>
      <c r="Z7548" s="3" t="s">
        <v>3059</v>
      </c>
      <c r="AA7548" s="3" t="s">
        <v>11435</v>
      </c>
      <c r="AB7548" s="3" t="s">
        <v>6578</v>
      </c>
      <c r="AG7548" s="3" t="s">
        <v>11436</v>
      </c>
      <c r="AH7548" s="3" t="s">
        <v>11438</v>
      </c>
    </row>
    <row r="7549" spans="1:34" ht="15.75" hidden="1" customHeight="1" x14ac:dyDescent="0.25">
      <c r="A7549" s="3" t="s">
        <v>6474</v>
      </c>
      <c r="B7549" s="3" t="s">
        <v>13041</v>
      </c>
      <c r="C7549" s="3">
        <v>3</v>
      </c>
      <c r="D7549" s="3" t="s">
        <v>40</v>
      </c>
      <c r="E7549" s="3">
        <v>248</v>
      </c>
      <c r="F7549" s="3" t="s">
        <v>186</v>
      </c>
      <c r="G7549" s="3" t="s">
        <v>111</v>
      </c>
      <c r="H7549" s="3" t="s">
        <v>82</v>
      </c>
      <c r="L7549" s="3">
        <v>1968</v>
      </c>
      <c r="N7549" s="3">
        <v>2030</v>
      </c>
      <c r="P7549" s="3" t="s">
        <v>8855</v>
      </c>
      <c r="Q7549" s="3" t="s">
        <v>6835</v>
      </c>
      <c r="R7549" s="3">
        <v>35.283357000000002</v>
      </c>
      <c r="S7549" s="3">
        <v>-101.74639999999999</v>
      </c>
      <c r="T7549" s="3" t="s">
        <v>191</v>
      </c>
      <c r="U7549" s="3" t="s">
        <v>10729</v>
      </c>
      <c r="V7549" s="3" t="s">
        <v>10730</v>
      </c>
      <c r="X7549" s="3" t="s">
        <v>6653</v>
      </c>
      <c r="Y7549" s="3" t="s">
        <v>2543</v>
      </c>
      <c r="Z7549" s="3" t="s">
        <v>3059</v>
      </c>
      <c r="AA7549" s="3" t="s">
        <v>13042</v>
      </c>
      <c r="AB7549" s="3" t="s">
        <v>6663</v>
      </c>
      <c r="AG7549" s="3" t="s">
        <v>13043</v>
      </c>
      <c r="AH7549" s="3" t="s">
        <v>13046</v>
      </c>
    </row>
    <row r="7550" spans="1:34" ht="15.75" hidden="1" customHeight="1" x14ac:dyDescent="0.25">
      <c r="A7550" s="3" t="s">
        <v>6474</v>
      </c>
      <c r="B7550" s="3" t="s">
        <v>14095</v>
      </c>
      <c r="C7550" s="3">
        <v>1</v>
      </c>
      <c r="D7550" s="3" t="s">
        <v>40</v>
      </c>
      <c r="E7550" s="3">
        <v>248</v>
      </c>
      <c r="F7550" s="3" t="s">
        <v>186</v>
      </c>
      <c r="G7550" s="3" t="s">
        <v>103</v>
      </c>
      <c r="H7550" s="3" t="s">
        <v>82</v>
      </c>
      <c r="L7550" s="3">
        <v>1997</v>
      </c>
      <c r="P7550" s="3" t="s">
        <v>14096</v>
      </c>
      <c r="Q7550" s="3" t="s">
        <v>8037</v>
      </c>
      <c r="R7550" s="3">
        <v>45.649700000000003</v>
      </c>
      <c r="S7550" s="3">
        <v>-122.7256</v>
      </c>
      <c r="T7550" s="3" t="s">
        <v>191</v>
      </c>
      <c r="U7550" s="3" t="s">
        <v>14097</v>
      </c>
      <c r="V7550" s="3" t="s">
        <v>6873</v>
      </c>
      <c r="X7550" s="3" t="s">
        <v>6522</v>
      </c>
      <c r="Y7550" s="3" t="s">
        <v>2543</v>
      </c>
      <c r="Z7550" s="3" t="s">
        <v>3059</v>
      </c>
      <c r="AA7550" s="3" t="s">
        <v>14098</v>
      </c>
      <c r="AB7550" s="3" t="s">
        <v>6754</v>
      </c>
      <c r="AG7550" s="3" t="s">
        <v>14099</v>
      </c>
      <c r="AH7550" s="3" t="s">
        <v>14100</v>
      </c>
    </row>
    <row r="7551" spans="1:34" ht="15.75" hidden="1" customHeight="1" x14ac:dyDescent="0.25">
      <c r="A7551" s="3" t="s">
        <v>25333</v>
      </c>
      <c r="B7551" s="3" t="s">
        <v>25502</v>
      </c>
      <c r="C7551" s="3">
        <v>1</v>
      </c>
      <c r="D7551" s="3" t="s">
        <v>185</v>
      </c>
      <c r="E7551" s="3">
        <v>248</v>
      </c>
      <c r="F7551" s="3" t="s">
        <v>186</v>
      </c>
      <c r="G7551" s="3" t="s">
        <v>103</v>
      </c>
      <c r="H7551" s="3" t="s">
        <v>188</v>
      </c>
      <c r="L7551" s="3">
        <v>2015</v>
      </c>
      <c r="P7551" s="3" t="s">
        <v>25362</v>
      </c>
      <c r="Q7551" s="3" t="s">
        <v>25362</v>
      </c>
      <c r="R7551" s="3">
        <v>24.785528899999999</v>
      </c>
      <c r="S7551" s="3">
        <v>67.137678899999997</v>
      </c>
      <c r="T7551" s="3" t="s">
        <v>191</v>
      </c>
      <c r="U7551" s="3" t="s">
        <v>25364</v>
      </c>
      <c r="X7551" s="3" t="s">
        <v>25365</v>
      </c>
      <c r="Y7551" s="3" t="s">
        <v>16333</v>
      </c>
      <c r="Z7551" s="3" t="s">
        <v>16334</v>
      </c>
      <c r="AC7551" s="3" t="s">
        <v>25503</v>
      </c>
      <c r="AG7551" s="3" t="s">
        <v>25504</v>
      </c>
      <c r="AH7551" s="3" t="s">
        <v>25505</v>
      </c>
    </row>
    <row r="7552" spans="1:34" ht="15.75" hidden="1" customHeight="1" x14ac:dyDescent="0.25">
      <c r="A7552" s="3" t="s">
        <v>34121</v>
      </c>
      <c r="B7552" s="3" t="s">
        <v>34307</v>
      </c>
      <c r="C7552" s="3">
        <v>1</v>
      </c>
      <c r="D7552" s="3" t="s">
        <v>40</v>
      </c>
      <c r="E7552" s="3">
        <v>248</v>
      </c>
      <c r="F7552" s="3" t="s">
        <v>186</v>
      </c>
      <c r="G7552" s="3" t="s">
        <v>103</v>
      </c>
      <c r="H7552" s="3" t="s">
        <v>187</v>
      </c>
      <c r="L7552" s="3" t="s">
        <v>7843</v>
      </c>
      <c r="P7552" s="3" t="s">
        <v>34308</v>
      </c>
      <c r="Q7552" s="3" t="s">
        <v>30169</v>
      </c>
      <c r="R7552" s="3">
        <v>52.101944000000003</v>
      </c>
      <c r="S7552" s="3">
        <v>5.0713889999999999</v>
      </c>
      <c r="T7552" s="3" t="s">
        <v>191</v>
      </c>
      <c r="U7552" s="3" t="s">
        <v>34309</v>
      </c>
      <c r="X7552" s="3" t="s">
        <v>34309</v>
      </c>
      <c r="Y7552" s="3" t="s">
        <v>29751</v>
      </c>
      <c r="Z7552" s="3" t="s">
        <v>29784</v>
      </c>
      <c r="AB7552" s="3" t="s">
        <v>34310</v>
      </c>
      <c r="AC7552" s="3" t="s">
        <v>34311</v>
      </c>
      <c r="AG7552" s="3" t="s">
        <v>34312</v>
      </c>
      <c r="AH7552" s="3" t="s">
        <v>34313</v>
      </c>
    </row>
    <row r="7553" spans="1:34" ht="15.75" hidden="1" customHeight="1" x14ac:dyDescent="0.25">
      <c r="A7553" s="3" t="s">
        <v>5356</v>
      </c>
      <c r="B7553" s="3" t="s">
        <v>5364</v>
      </c>
      <c r="C7553" s="3">
        <v>1</v>
      </c>
      <c r="D7553" s="3" t="s">
        <v>68</v>
      </c>
      <c r="E7553" s="3">
        <v>248.92</v>
      </c>
      <c r="F7553" s="3" t="s">
        <v>186</v>
      </c>
      <c r="G7553" s="3" t="s">
        <v>107</v>
      </c>
      <c r="H7553" s="3" t="s">
        <v>187</v>
      </c>
      <c r="I7553" s="3" t="s">
        <v>188</v>
      </c>
      <c r="J7553" s="3" t="s">
        <v>188</v>
      </c>
      <c r="K7553" s="3" t="s">
        <v>82</v>
      </c>
      <c r="L7553" s="3">
        <v>2004</v>
      </c>
      <c r="P7553" s="3" t="s">
        <v>5365</v>
      </c>
      <c r="Q7553" s="3" t="s">
        <v>5365</v>
      </c>
      <c r="R7553" s="3">
        <v>15.5972466942348</v>
      </c>
      <c r="S7553" s="3">
        <v>-87.935855797450301</v>
      </c>
      <c r="T7553" s="3" t="s">
        <v>191</v>
      </c>
      <c r="U7553" s="3" t="s">
        <v>5359</v>
      </c>
      <c r="X7553" s="3" t="s">
        <v>5360</v>
      </c>
      <c r="Y7553" s="3" t="s">
        <v>2543</v>
      </c>
      <c r="Z7553" s="3" t="s">
        <v>2544</v>
      </c>
      <c r="AC7553" s="3" t="s">
        <v>5366</v>
      </c>
      <c r="AG7553" s="3" t="s">
        <v>5367</v>
      </c>
      <c r="AH7553" s="3" t="s">
        <v>5368</v>
      </c>
    </row>
    <row r="7554" spans="1:34" ht="15.75" hidden="1" customHeight="1" x14ac:dyDescent="0.25">
      <c r="A7554" s="3" t="s">
        <v>3135</v>
      </c>
      <c r="B7554" s="3" t="s">
        <v>3774</v>
      </c>
      <c r="C7554" s="3">
        <v>1</v>
      </c>
      <c r="D7554" s="3" t="s">
        <v>185</v>
      </c>
      <c r="E7554" s="3">
        <v>249</v>
      </c>
      <c r="F7554" s="3" t="s">
        <v>186</v>
      </c>
      <c r="G7554" s="3" t="s">
        <v>103</v>
      </c>
      <c r="H7554" s="3" t="s">
        <v>188</v>
      </c>
      <c r="I7554" s="3" t="s">
        <v>188</v>
      </c>
      <c r="J7554" s="3" t="s">
        <v>188</v>
      </c>
      <c r="K7554" s="3" t="s">
        <v>82</v>
      </c>
      <c r="L7554" s="3">
        <v>2015</v>
      </c>
      <c r="O7554" s="3" t="s">
        <v>3200</v>
      </c>
      <c r="P7554" s="3" t="s">
        <v>3202</v>
      </c>
      <c r="Q7554" s="3" t="s">
        <v>3202</v>
      </c>
      <c r="R7554" s="3">
        <v>-29.874421000000002</v>
      </c>
      <c r="S7554" s="3">
        <v>-51.147047999999998</v>
      </c>
      <c r="T7554" s="3" t="s">
        <v>191</v>
      </c>
      <c r="U7554" s="3" t="s">
        <v>3775</v>
      </c>
      <c r="X7554" s="3" t="s">
        <v>3743</v>
      </c>
      <c r="Y7554" s="3" t="s">
        <v>2543</v>
      </c>
      <c r="Z7554" s="3" t="s">
        <v>2544</v>
      </c>
      <c r="AC7554" s="3" t="s">
        <v>3775</v>
      </c>
      <c r="AG7554" s="3" t="s">
        <v>3776</v>
      </c>
      <c r="AH7554" s="3" t="s">
        <v>3777</v>
      </c>
    </row>
    <row r="7555" spans="1:34" ht="15.75" hidden="1" customHeight="1" x14ac:dyDescent="0.25">
      <c r="A7555" s="3" t="s">
        <v>3946</v>
      </c>
      <c r="B7555" s="3" t="s">
        <v>4118</v>
      </c>
      <c r="C7555" s="3">
        <v>1</v>
      </c>
      <c r="D7555" s="3" t="s">
        <v>40</v>
      </c>
      <c r="E7555" s="3">
        <v>249</v>
      </c>
      <c r="F7555" s="3" t="s">
        <v>186</v>
      </c>
      <c r="G7555" s="3" t="s">
        <v>103</v>
      </c>
      <c r="H7555" s="3" t="s">
        <v>187</v>
      </c>
      <c r="L7555" s="3" t="s">
        <v>3994</v>
      </c>
      <c r="P7555" s="3" t="s">
        <v>4119</v>
      </c>
      <c r="Q7555" s="3" t="s">
        <v>4120</v>
      </c>
      <c r="R7555" s="3">
        <v>52.092692399999997</v>
      </c>
      <c r="S7555" s="3">
        <v>-106.853313</v>
      </c>
      <c r="T7555" s="3" t="s">
        <v>191</v>
      </c>
      <c r="U7555" s="3" t="s">
        <v>4121</v>
      </c>
      <c r="X7555" s="3" t="s">
        <v>4080</v>
      </c>
      <c r="Y7555" s="3" t="s">
        <v>2543</v>
      </c>
      <c r="Z7555" s="3" t="s">
        <v>3059</v>
      </c>
      <c r="AD7555" s="3" t="s">
        <v>4023</v>
      </c>
      <c r="AE7555" s="3" t="s">
        <v>1307</v>
      </c>
      <c r="AF7555" s="3" t="s">
        <v>197</v>
      </c>
      <c r="AG7555" s="3" t="s">
        <v>4122</v>
      </c>
      <c r="AH7555" s="3" t="s">
        <v>4123</v>
      </c>
    </row>
    <row r="7556" spans="1:34" ht="15.75" hidden="1" customHeight="1" x14ac:dyDescent="0.25">
      <c r="A7556" s="3" t="s">
        <v>6474</v>
      </c>
      <c r="B7556" s="3" t="s">
        <v>7563</v>
      </c>
      <c r="C7556" s="3" t="s">
        <v>7572</v>
      </c>
      <c r="D7556" s="3" t="s">
        <v>40</v>
      </c>
      <c r="E7556" s="3">
        <v>249</v>
      </c>
      <c r="F7556" s="3" t="s">
        <v>186</v>
      </c>
      <c r="G7556" s="3" t="s">
        <v>103</v>
      </c>
      <c r="H7556" s="3" t="s">
        <v>82</v>
      </c>
      <c r="L7556" s="3" t="s">
        <v>3964</v>
      </c>
      <c r="P7556" s="3" t="s">
        <v>7565</v>
      </c>
      <c r="Q7556" s="3" t="s">
        <v>7283</v>
      </c>
      <c r="R7556" s="3">
        <v>31.859400000000001</v>
      </c>
      <c r="S7556" s="3">
        <v>-97.358599999999996</v>
      </c>
      <c r="T7556" s="3" t="s">
        <v>191</v>
      </c>
      <c r="U7556" s="3" t="s">
        <v>7566</v>
      </c>
      <c r="V7556" s="3" t="s">
        <v>7567</v>
      </c>
      <c r="X7556" s="3" t="s">
        <v>6653</v>
      </c>
      <c r="Y7556" s="3" t="s">
        <v>2543</v>
      </c>
      <c r="Z7556" s="3" t="s">
        <v>3059</v>
      </c>
      <c r="AA7556" s="3" t="s">
        <v>7568</v>
      </c>
      <c r="AB7556" s="3" t="s">
        <v>7573</v>
      </c>
      <c r="AG7556" s="3" t="s">
        <v>7570</v>
      </c>
      <c r="AH7556" s="3" t="s">
        <v>7574</v>
      </c>
    </row>
    <row r="7557" spans="1:34" ht="15.75" hidden="1" customHeight="1" x14ac:dyDescent="0.25">
      <c r="A7557" s="3" t="s">
        <v>6474</v>
      </c>
      <c r="B7557" s="3" t="s">
        <v>12654</v>
      </c>
      <c r="C7557" s="3" t="s">
        <v>12655</v>
      </c>
      <c r="D7557" s="3" t="s">
        <v>40</v>
      </c>
      <c r="E7557" s="3">
        <v>249</v>
      </c>
      <c r="F7557" s="3" t="s">
        <v>186</v>
      </c>
      <c r="G7557" s="3" t="s">
        <v>103</v>
      </c>
      <c r="H7557" s="3" t="s">
        <v>82</v>
      </c>
      <c r="L7557" s="3" t="s">
        <v>4033</v>
      </c>
      <c r="P7557" s="3" t="s">
        <v>7845</v>
      </c>
      <c r="Q7557" s="3" t="s">
        <v>7845</v>
      </c>
      <c r="R7557" s="3">
        <v>42.129361000000003</v>
      </c>
      <c r="S7557" s="3">
        <v>-71.511499999999998</v>
      </c>
      <c r="T7557" s="3" t="s">
        <v>191</v>
      </c>
      <c r="U7557" s="3" t="s">
        <v>9135</v>
      </c>
      <c r="V7557" s="3" t="s">
        <v>6566</v>
      </c>
      <c r="X7557" s="3" t="s">
        <v>6554</v>
      </c>
      <c r="Y7557" s="3" t="s">
        <v>2543</v>
      </c>
      <c r="Z7557" s="3" t="s">
        <v>3059</v>
      </c>
      <c r="AA7557" s="3" t="s">
        <v>12656</v>
      </c>
      <c r="AB7557" s="3" t="s">
        <v>11375</v>
      </c>
      <c r="AG7557" s="3" t="s">
        <v>12657</v>
      </c>
      <c r="AH7557" s="3" t="s">
        <v>12658</v>
      </c>
    </row>
    <row r="7558" spans="1:34" ht="15.75" hidden="1" customHeight="1" x14ac:dyDescent="0.25">
      <c r="A7558" s="3" t="s">
        <v>34121</v>
      </c>
      <c r="B7558" s="3" t="s">
        <v>34205</v>
      </c>
      <c r="C7558" s="3">
        <v>33</v>
      </c>
      <c r="D7558" s="3" t="s">
        <v>40</v>
      </c>
      <c r="E7558" s="3">
        <v>249</v>
      </c>
      <c r="F7558" s="3" t="s">
        <v>186</v>
      </c>
      <c r="G7558" s="3" t="s">
        <v>103</v>
      </c>
      <c r="H7558" s="3" t="s">
        <v>187</v>
      </c>
      <c r="L7558" s="3" t="s">
        <v>7843</v>
      </c>
      <c r="P7558" s="3" t="s">
        <v>31243</v>
      </c>
      <c r="Q7558" s="3" t="s">
        <v>31243</v>
      </c>
      <c r="R7558" s="3">
        <v>52.338900000000002</v>
      </c>
      <c r="S7558" s="3">
        <v>5.0213000000000001</v>
      </c>
      <c r="T7558" s="3" t="s">
        <v>191</v>
      </c>
      <c r="U7558" s="3" t="s">
        <v>34206</v>
      </c>
      <c r="X7558" s="3" t="s">
        <v>34207</v>
      </c>
      <c r="Y7558" s="3" t="s">
        <v>29751</v>
      </c>
      <c r="Z7558" s="3" t="s">
        <v>29784</v>
      </c>
      <c r="AB7558" s="3" t="s">
        <v>34208</v>
      </c>
      <c r="AG7558" s="3" t="s">
        <v>34209</v>
      </c>
      <c r="AH7558" s="3" t="s">
        <v>34210</v>
      </c>
    </row>
    <row r="7559" spans="1:34" ht="15.75" hidden="1" customHeight="1" x14ac:dyDescent="0.25">
      <c r="A7559" s="3" t="s">
        <v>183</v>
      </c>
      <c r="B7559" s="3" t="s">
        <v>242</v>
      </c>
      <c r="C7559" s="3">
        <v>1</v>
      </c>
      <c r="D7559" s="3" t="s">
        <v>204</v>
      </c>
      <c r="E7559" s="3">
        <v>250</v>
      </c>
      <c r="F7559" s="3" t="s">
        <v>186</v>
      </c>
      <c r="G7559" s="3" t="s">
        <v>105</v>
      </c>
      <c r="H7559" s="3" t="s">
        <v>188</v>
      </c>
      <c r="I7559" s="3" t="s">
        <v>230</v>
      </c>
      <c r="J7559" s="3" t="s">
        <v>188</v>
      </c>
      <c r="L7559" s="3">
        <v>2016</v>
      </c>
      <c r="P7559" s="3" t="s">
        <v>189</v>
      </c>
      <c r="Q7559" s="3" t="s">
        <v>190</v>
      </c>
      <c r="R7559" s="3">
        <v>36.596921999999999</v>
      </c>
      <c r="S7559" s="3">
        <v>2.8785409999999998</v>
      </c>
      <c r="T7559" s="3" t="s">
        <v>191</v>
      </c>
      <c r="U7559" s="3" t="s">
        <v>243</v>
      </c>
      <c r="W7559" s="3" t="s">
        <v>243</v>
      </c>
      <c r="X7559" s="3" t="s">
        <v>244</v>
      </c>
      <c r="Y7559" s="3" t="s">
        <v>194</v>
      </c>
      <c r="Z7559" s="3" t="s">
        <v>195</v>
      </c>
      <c r="AA7559" s="3" t="s">
        <v>245</v>
      </c>
      <c r="AC7559" s="3" t="s">
        <v>246</v>
      </c>
      <c r="AF7559" s="3" t="s">
        <v>197</v>
      </c>
      <c r="AG7559" s="3" t="s">
        <v>247</v>
      </c>
      <c r="AH7559" s="3" t="s">
        <v>248</v>
      </c>
    </row>
    <row r="7560" spans="1:34" ht="15.75" hidden="1" customHeight="1" x14ac:dyDescent="0.25">
      <c r="A7560" s="3" t="s">
        <v>183</v>
      </c>
      <c r="B7560" s="3" t="s">
        <v>242</v>
      </c>
      <c r="C7560" s="3">
        <v>2</v>
      </c>
      <c r="D7560" s="3" t="s">
        <v>204</v>
      </c>
      <c r="E7560" s="3">
        <v>250</v>
      </c>
      <c r="F7560" s="3" t="s">
        <v>186</v>
      </c>
      <c r="G7560" s="3" t="s">
        <v>105</v>
      </c>
      <c r="H7560" s="3" t="s">
        <v>188</v>
      </c>
      <c r="I7560" s="3" t="s">
        <v>230</v>
      </c>
      <c r="J7560" s="3" t="s">
        <v>188</v>
      </c>
      <c r="L7560" s="3">
        <v>2016</v>
      </c>
      <c r="P7560" s="3" t="s">
        <v>189</v>
      </c>
      <c r="Q7560" s="3" t="s">
        <v>190</v>
      </c>
      <c r="R7560" s="3">
        <v>36.596921999999999</v>
      </c>
      <c r="S7560" s="3">
        <v>2.8785409999999998</v>
      </c>
      <c r="T7560" s="3" t="s">
        <v>191</v>
      </c>
      <c r="U7560" s="3" t="s">
        <v>243</v>
      </c>
      <c r="W7560" s="3" t="s">
        <v>243</v>
      </c>
      <c r="X7560" s="3" t="s">
        <v>244</v>
      </c>
      <c r="Y7560" s="3" t="s">
        <v>194</v>
      </c>
      <c r="Z7560" s="3" t="s">
        <v>195</v>
      </c>
      <c r="AA7560" s="3" t="s">
        <v>245</v>
      </c>
      <c r="AC7560" s="3" t="s">
        <v>246</v>
      </c>
      <c r="AF7560" s="3" t="s">
        <v>197</v>
      </c>
      <c r="AG7560" s="3" t="s">
        <v>247</v>
      </c>
      <c r="AH7560" s="3" t="s">
        <v>249</v>
      </c>
    </row>
    <row r="7561" spans="1:34" ht="15.75" hidden="1" customHeight="1" x14ac:dyDescent="0.25">
      <c r="A7561" s="3" t="s">
        <v>183</v>
      </c>
      <c r="B7561" s="3" t="s">
        <v>242</v>
      </c>
      <c r="C7561" s="3">
        <v>3</v>
      </c>
      <c r="D7561" s="3" t="s">
        <v>204</v>
      </c>
      <c r="E7561" s="3">
        <v>250</v>
      </c>
      <c r="F7561" s="3" t="s">
        <v>186</v>
      </c>
      <c r="G7561" s="3" t="s">
        <v>105</v>
      </c>
      <c r="H7561" s="3" t="s">
        <v>188</v>
      </c>
      <c r="I7561" s="3" t="s">
        <v>230</v>
      </c>
      <c r="J7561" s="3" t="s">
        <v>188</v>
      </c>
      <c r="L7561" s="3">
        <v>2016</v>
      </c>
      <c r="P7561" s="3" t="s">
        <v>189</v>
      </c>
      <c r="Q7561" s="3" t="s">
        <v>190</v>
      </c>
      <c r="R7561" s="3">
        <v>36.596921999999999</v>
      </c>
      <c r="S7561" s="3">
        <v>2.8785409999999998</v>
      </c>
      <c r="T7561" s="3" t="s">
        <v>191</v>
      </c>
      <c r="U7561" s="3" t="s">
        <v>243</v>
      </c>
      <c r="W7561" s="3" t="s">
        <v>243</v>
      </c>
      <c r="X7561" s="3" t="s">
        <v>244</v>
      </c>
      <c r="Y7561" s="3" t="s">
        <v>194</v>
      </c>
      <c r="Z7561" s="3" t="s">
        <v>195</v>
      </c>
      <c r="AA7561" s="3" t="s">
        <v>245</v>
      </c>
      <c r="AC7561" s="3" t="s">
        <v>246</v>
      </c>
      <c r="AF7561" s="3" t="s">
        <v>197</v>
      </c>
      <c r="AG7561" s="3" t="s">
        <v>247</v>
      </c>
      <c r="AH7561" s="3" t="s">
        <v>250</v>
      </c>
    </row>
    <row r="7562" spans="1:34" ht="15.75" hidden="1" customHeight="1" x14ac:dyDescent="0.25">
      <c r="A7562" s="3" t="s">
        <v>1084</v>
      </c>
      <c r="B7562" s="3" t="s">
        <v>1085</v>
      </c>
      <c r="C7562" s="3">
        <v>1</v>
      </c>
      <c r="D7562" s="3" t="s">
        <v>40</v>
      </c>
      <c r="E7562" s="3">
        <v>250</v>
      </c>
      <c r="F7562" s="3" t="s">
        <v>571</v>
      </c>
      <c r="G7562" s="3" t="s">
        <v>103</v>
      </c>
      <c r="H7562" s="3" t="s">
        <v>188</v>
      </c>
      <c r="J7562" s="3" t="s">
        <v>188</v>
      </c>
      <c r="L7562" s="3" t="s">
        <v>188</v>
      </c>
      <c r="P7562" s="3" t="s">
        <v>1086</v>
      </c>
      <c r="Q7562" s="3" t="s">
        <v>1086</v>
      </c>
      <c r="R7562" s="3">
        <v>-26.579142618378</v>
      </c>
      <c r="S7562" s="3">
        <v>31.307375113947501</v>
      </c>
      <c r="T7562" s="3" t="s">
        <v>528</v>
      </c>
      <c r="U7562" s="3" t="s">
        <v>1087</v>
      </c>
      <c r="X7562" s="3" t="s">
        <v>1088</v>
      </c>
      <c r="Y7562" s="3" t="s">
        <v>194</v>
      </c>
      <c r="Z7562" s="3" t="s">
        <v>514</v>
      </c>
      <c r="AG7562" s="3" t="s">
        <v>1089</v>
      </c>
      <c r="AH7562" s="3" t="s">
        <v>1090</v>
      </c>
    </row>
    <row r="7563" spans="1:34" ht="15.75" hidden="1" customHeight="1" x14ac:dyDescent="0.25">
      <c r="A7563" s="3" t="s">
        <v>1227</v>
      </c>
      <c r="B7563" s="3" t="s">
        <v>1432</v>
      </c>
      <c r="C7563" s="3" t="s">
        <v>103</v>
      </c>
      <c r="D7563" s="3" t="s">
        <v>44</v>
      </c>
      <c r="E7563" s="3">
        <v>250</v>
      </c>
      <c r="F7563" s="3" t="s">
        <v>511</v>
      </c>
      <c r="G7563" s="3" t="s">
        <v>111</v>
      </c>
      <c r="H7563" s="3" t="s">
        <v>188</v>
      </c>
      <c r="I7563" s="3" t="s">
        <v>188</v>
      </c>
      <c r="J7563" s="3" t="s">
        <v>188</v>
      </c>
      <c r="L7563" s="3" t="s">
        <v>188</v>
      </c>
      <c r="P7563" s="3" t="s">
        <v>1229</v>
      </c>
      <c r="Q7563" s="3" t="s">
        <v>1229</v>
      </c>
      <c r="R7563" s="3">
        <v>30.955452000000001</v>
      </c>
      <c r="S7563" s="3">
        <v>20.116529</v>
      </c>
      <c r="T7563" s="3" t="s">
        <v>191</v>
      </c>
      <c r="U7563" s="3" t="s">
        <v>1433</v>
      </c>
      <c r="W7563" s="3" t="s">
        <v>1434</v>
      </c>
      <c r="Y7563" s="3" t="s">
        <v>194</v>
      </c>
      <c r="Z7563" s="3" t="s">
        <v>195</v>
      </c>
      <c r="AA7563" s="3" t="s">
        <v>1435</v>
      </c>
      <c r="AC7563" s="3" t="s">
        <v>1436</v>
      </c>
      <c r="AD7563" s="3" t="s">
        <v>197</v>
      </c>
      <c r="AF7563" s="3" t="s">
        <v>197</v>
      </c>
      <c r="AG7563" s="3" t="s">
        <v>1437</v>
      </c>
      <c r="AH7563" s="3" t="s">
        <v>1438</v>
      </c>
    </row>
    <row r="7564" spans="1:34" ht="15.75" hidden="1" customHeight="1" x14ac:dyDescent="0.25">
      <c r="A7564" s="3" t="s">
        <v>1539</v>
      </c>
      <c r="B7564" s="3" t="s">
        <v>1588</v>
      </c>
      <c r="C7564" s="3">
        <v>1</v>
      </c>
      <c r="D7564" s="3" t="s">
        <v>42</v>
      </c>
      <c r="E7564" s="3">
        <v>250</v>
      </c>
      <c r="F7564" s="3" t="s">
        <v>511</v>
      </c>
      <c r="G7564" s="3" t="s">
        <v>188</v>
      </c>
      <c r="H7564" s="3" t="s">
        <v>188</v>
      </c>
      <c r="I7564" s="3" t="s">
        <v>188</v>
      </c>
      <c r="J7564" s="3" t="s">
        <v>188</v>
      </c>
      <c r="K7564" s="3" t="s">
        <v>82</v>
      </c>
      <c r="L7564" s="3">
        <v>2023</v>
      </c>
      <c r="P7564" s="3" t="s">
        <v>1580</v>
      </c>
      <c r="Q7564" s="3" t="s">
        <v>1580</v>
      </c>
      <c r="R7564" s="3">
        <v>-14.567159</v>
      </c>
      <c r="S7564" s="3">
        <v>40.684632999999998</v>
      </c>
      <c r="T7564" s="3" t="s">
        <v>528</v>
      </c>
      <c r="U7564" s="3" t="s">
        <v>1557</v>
      </c>
      <c r="X7564" s="3" t="s">
        <v>1558</v>
      </c>
      <c r="Y7564" s="3" t="s">
        <v>194</v>
      </c>
      <c r="Z7564" s="3" t="s">
        <v>514</v>
      </c>
      <c r="AC7564" s="3" t="s">
        <v>1589</v>
      </c>
      <c r="AG7564" s="3" t="s">
        <v>1590</v>
      </c>
      <c r="AH7564" s="3" t="s">
        <v>1591</v>
      </c>
    </row>
    <row r="7565" spans="1:34" ht="15.75" hidden="1" customHeight="1" x14ac:dyDescent="0.25">
      <c r="A7565" s="3" t="s">
        <v>1599</v>
      </c>
      <c r="B7565" s="3" t="s">
        <v>1606</v>
      </c>
      <c r="C7565" s="3">
        <v>1</v>
      </c>
      <c r="D7565" s="3" t="s">
        <v>42</v>
      </c>
      <c r="E7565" s="3">
        <v>250</v>
      </c>
      <c r="F7565" s="3" t="s">
        <v>671</v>
      </c>
      <c r="G7565" s="3" t="s">
        <v>188</v>
      </c>
      <c r="H7565" s="3" t="s">
        <v>188</v>
      </c>
      <c r="I7565" s="3" t="s">
        <v>188</v>
      </c>
      <c r="J7565" s="3" t="s">
        <v>188</v>
      </c>
      <c r="K7565" s="3" t="s">
        <v>82</v>
      </c>
      <c r="P7565" s="3" t="s">
        <v>1602</v>
      </c>
      <c r="Q7565" s="3" t="s">
        <v>1602</v>
      </c>
      <c r="R7565" s="3">
        <v>-22.416667</v>
      </c>
      <c r="S7565" s="3">
        <v>14.966666999999999</v>
      </c>
      <c r="T7565" s="3" t="s">
        <v>528</v>
      </c>
      <c r="U7565" s="3" t="s">
        <v>1607</v>
      </c>
      <c r="X7565" s="3" t="s">
        <v>1608</v>
      </c>
      <c r="Y7565" s="3" t="s">
        <v>194</v>
      </c>
      <c r="Z7565" s="3" t="s">
        <v>514</v>
      </c>
      <c r="AG7565" s="3" t="s">
        <v>1609</v>
      </c>
      <c r="AH7565" s="3" t="s">
        <v>1610</v>
      </c>
    </row>
    <row r="7566" spans="1:34" ht="15.75" hidden="1" customHeight="1" x14ac:dyDescent="0.25">
      <c r="A7566" s="3" t="s">
        <v>1616</v>
      </c>
      <c r="B7566" s="3" t="s">
        <v>2012</v>
      </c>
      <c r="C7566" s="3" t="s">
        <v>1964</v>
      </c>
      <c r="D7566" s="3" t="s">
        <v>40</v>
      </c>
      <c r="E7566" s="3">
        <v>250</v>
      </c>
      <c r="F7566" s="3" t="s">
        <v>671</v>
      </c>
      <c r="G7566" s="3" t="s">
        <v>105</v>
      </c>
      <c r="H7566" s="3" t="s">
        <v>188</v>
      </c>
      <c r="I7566" s="3" t="s">
        <v>188</v>
      </c>
      <c r="J7566" s="3" t="s">
        <v>188</v>
      </c>
      <c r="P7566" s="3" t="s">
        <v>2013</v>
      </c>
      <c r="Q7566" s="3" t="s">
        <v>2013</v>
      </c>
      <c r="R7566" s="3">
        <v>6.8322000000000003</v>
      </c>
      <c r="S7566" s="3">
        <v>3.6318999999999999</v>
      </c>
      <c r="T7566" s="3" t="s">
        <v>528</v>
      </c>
      <c r="U7566" s="3" t="s">
        <v>2014</v>
      </c>
      <c r="X7566" s="3" t="s">
        <v>2015</v>
      </c>
      <c r="Y7566" s="3" t="s">
        <v>194</v>
      </c>
      <c r="Z7566" s="3" t="s">
        <v>514</v>
      </c>
      <c r="AC7566" s="3" t="s">
        <v>2016</v>
      </c>
      <c r="AG7566" s="3" t="s">
        <v>2017</v>
      </c>
      <c r="AH7566" s="3" t="s">
        <v>2018</v>
      </c>
    </row>
    <row r="7567" spans="1:34" ht="15.75" hidden="1" customHeight="1" x14ac:dyDescent="0.25">
      <c r="A7567" s="3" t="s">
        <v>1616</v>
      </c>
      <c r="B7567" s="3" t="s">
        <v>2073</v>
      </c>
      <c r="C7567" s="3">
        <v>1</v>
      </c>
      <c r="D7567" s="3" t="s">
        <v>40</v>
      </c>
      <c r="E7567" s="3">
        <v>250</v>
      </c>
      <c r="F7567" s="3" t="s">
        <v>571</v>
      </c>
      <c r="G7567" s="3" t="s">
        <v>105</v>
      </c>
      <c r="H7567" s="3" t="s">
        <v>188</v>
      </c>
      <c r="I7567" s="3" t="s">
        <v>188</v>
      </c>
      <c r="J7567" s="3" t="s">
        <v>188</v>
      </c>
      <c r="L7567" s="3">
        <v>2030</v>
      </c>
      <c r="R7567" s="3">
        <v>6.5244421881282904</v>
      </c>
      <c r="S7567" s="3">
        <v>3.32374011742096</v>
      </c>
      <c r="T7567" s="3" t="s">
        <v>528</v>
      </c>
      <c r="U7567" s="3" t="s">
        <v>1743</v>
      </c>
      <c r="X7567" s="3" t="s">
        <v>1743</v>
      </c>
      <c r="Y7567" s="3" t="s">
        <v>194</v>
      </c>
      <c r="Z7567" s="3" t="s">
        <v>514</v>
      </c>
      <c r="AG7567" s="3" t="s">
        <v>2074</v>
      </c>
      <c r="AH7567" s="3" t="s">
        <v>2075</v>
      </c>
    </row>
    <row r="7568" spans="1:34" ht="15.75" hidden="1" customHeight="1" x14ac:dyDescent="0.25">
      <c r="A7568" s="3" t="s">
        <v>1616</v>
      </c>
      <c r="B7568" s="3" t="s">
        <v>2073</v>
      </c>
      <c r="C7568" s="3">
        <v>2</v>
      </c>
      <c r="D7568" s="3" t="s">
        <v>40</v>
      </c>
      <c r="E7568" s="3">
        <v>250</v>
      </c>
      <c r="F7568" s="3" t="s">
        <v>571</v>
      </c>
      <c r="G7568" s="3" t="s">
        <v>105</v>
      </c>
      <c r="H7568" s="3" t="s">
        <v>188</v>
      </c>
      <c r="I7568" s="3" t="s">
        <v>188</v>
      </c>
      <c r="J7568" s="3" t="s">
        <v>188</v>
      </c>
      <c r="L7568" s="3">
        <v>2030</v>
      </c>
      <c r="R7568" s="3">
        <v>6.5244421881282904</v>
      </c>
      <c r="S7568" s="3">
        <v>3.32374011742096</v>
      </c>
      <c r="T7568" s="3" t="s">
        <v>528</v>
      </c>
      <c r="U7568" s="3" t="s">
        <v>1743</v>
      </c>
      <c r="X7568" s="3" t="s">
        <v>1743</v>
      </c>
      <c r="Y7568" s="3" t="s">
        <v>194</v>
      </c>
      <c r="Z7568" s="3" t="s">
        <v>514</v>
      </c>
      <c r="AG7568" s="3" t="s">
        <v>2074</v>
      </c>
      <c r="AH7568" s="3" t="s">
        <v>2076</v>
      </c>
    </row>
    <row r="7569" spans="1:34" ht="15.75" hidden="1" customHeight="1" x14ac:dyDescent="0.25">
      <c r="A7569" s="3" t="s">
        <v>2282</v>
      </c>
      <c r="B7569" s="3" t="s">
        <v>2292</v>
      </c>
      <c r="C7569" s="3">
        <v>3</v>
      </c>
      <c r="D7569" s="3" t="s">
        <v>44</v>
      </c>
      <c r="E7569" s="3">
        <v>250</v>
      </c>
      <c r="F7569" s="3" t="s">
        <v>615</v>
      </c>
      <c r="G7569" s="3" t="s">
        <v>111</v>
      </c>
      <c r="H7569" s="3" t="s">
        <v>188</v>
      </c>
      <c r="I7569" s="3" t="s">
        <v>188</v>
      </c>
      <c r="J7569" s="3" t="s">
        <v>188</v>
      </c>
      <c r="P7569" s="3" t="s">
        <v>2284</v>
      </c>
      <c r="Q7569" s="3" t="s">
        <v>2284</v>
      </c>
      <c r="R7569" s="3">
        <v>15.434073</v>
      </c>
      <c r="S7569" s="3">
        <v>32.546810999999998</v>
      </c>
      <c r="T7569" s="3" t="s">
        <v>528</v>
      </c>
      <c r="U7569" s="3" t="s">
        <v>2293</v>
      </c>
      <c r="X7569" s="3" t="s">
        <v>2293</v>
      </c>
      <c r="Y7569" s="3" t="s">
        <v>194</v>
      </c>
      <c r="Z7569" s="3" t="s">
        <v>195</v>
      </c>
      <c r="AC7569" s="3" t="s">
        <v>2294</v>
      </c>
      <c r="AD7569" s="3" t="s">
        <v>197</v>
      </c>
      <c r="AE7569" s="3" t="s">
        <v>257</v>
      </c>
      <c r="AF7569" s="3" t="s">
        <v>197</v>
      </c>
      <c r="AG7569" s="3" t="s">
        <v>2295</v>
      </c>
      <c r="AH7569" s="3" t="s">
        <v>2298</v>
      </c>
    </row>
    <row r="7570" spans="1:34" ht="15.75" hidden="1" customHeight="1" x14ac:dyDescent="0.25">
      <c r="A7570" s="3" t="s">
        <v>2350</v>
      </c>
      <c r="B7570" s="3" t="s">
        <v>2379</v>
      </c>
      <c r="C7570" s="3">
        <v>1</v>
      </c>
      <c r="D7570" s="3" t="s">
        <v>40</v>
      </c>
      <c r="E7570" s="3">
        <v>250</v>
      </c>
      <c r="F7570" s="3" t="s">
        <v>671</v>
      </c>
      <c r="G7570" s="3" t="s">
        <v>103</v>
      </c>
      <c r="H7570" s="3" t="s">
        <v>188</v>
      </c>
      <c r="I7570" s="3" t="s">
        <v>188</v>
      </c>
      <c r="J7570" s="3" t="s">
        <v>188</v>
      </c>
      <c r="P7570" s="3" t="s">
        <v>2352</v>
      </c>
      <c r="Q7570" s="3" t="s">
        <v>2352</v>
      </c>
      <c r="R7570" s="3">
        <v>-8.3867799999999999</v>
      </c>
      <c r="S7570" s="3">
        <v>39.278469999999999</v>
      </c>
      <c r="T7570" s="3" t="s">
        <v>528</v>
      </c>
      <c r="U7570" s="3" t="s">
        <v>2380</v>
      </c>
      <c r="X7570" s="3" t="s">
        <v>2375</v>
      </c>
      <c r="Y7570" s="3" t="s">
        <v>194</v>
      </c>
      <c r="Z7570" s="3" t="s">
        <v>514</v>
      </c>
      <c r="AG7570" s="3" t="s">
        <v>2381</v>
      </c>
      <c r="AH7570" s="3" t="s">
        <v>2382</v>
      </c>
    </row>
    <row r="7571" spans="1:34" ht="15.75" hidden="1" customHeight="1" x14ac:dyDescent="0.25">
      <c r="A7571" s="3" t="s">
        <v>2547</v>
      </c>
      <c r="B7571" s="3" t="s">
        <v>2599</v>
      </c>
      <c r="C7571" s="3" t="s">
        <v>103</v>
      </c>
      <c r="D7571" s="3" t="s">
        <v>40</v>
      </c>
      <c r="E7571" s="3">
        <v>250</v>
      </c>
      <c r="F7571" s="3" t="s">
        <v>186</v>
      </c>
      <c r="G7571" s="3" t="s">
        <v>103</v>
      </c>
      <c r="H7571" s="3" t="s">
        <v>188</v>
      </c>
      <c r="I7571" s="3" t="s">
        <v>188</v>
      </c>
      <c r="J7571" s="3" t="s">
        <v>188</v>
      </c>
      <c r="K7571" s="3" t="s">
        <v>82</v>
      </c>
      <c r="L7571" s="3">
        <v>2020</v>
      </c>
      <c r="O7571" s="3" t="s">
        <v>2600</v>
      </c>
      <c r="P7571" s="3" t="s">
        <v>2600</v>
      </c>
      <c r="Q7571" s="3" t="s">
        <v>2601</v>
      </c>
      <c r="R7571" s="3">
        <v>-37.547725300000003</v>
      </c>
      <c r="S7571" s="3">
        <v>-59.455135400000003</v>
      </c>
      <c r="T7571" s="3" t="s">
        <v>191</v>
      </c>
      <c r="U7571" s="3" t="s">
        <v>2602</v>
      </c>
      <c r="X7571" s="3" t="s">
        <v>2551</v>
      </c>
      <c r="Y7571" s="3" t="s">
        <v>2543</v>
      </c>
      <c r="Z7571" s="3" t="s">
        <v>2544</v>
      </c>
      <c r="AG7571" s="3" t="s">
        <v>2603</v>
      </c>
      <c r="AH7571" s="3" t="s">
        <v>2604</v>
      </c>
    </row>
    <row r="7572" spans="1:34" ht="15.75" hidden="1" customHeight="1" x14ac:dyDescent="0.25">
      <c r="A7572" s="3" t="s">
        <v>2547</v>
      </c>
      <c r="B7572" s="3" t="s">
        <v>2723</v>
      </c>
      <c r="C7572" s="3" t="s">
        <v>103</v>
      </c>
      <c r="D7572" s="3" t="s">
        <v>40</v>
      </c>
      <c r="E7572" s="3">
        <v>250</v>
      </c>
      <c r="F7572" s="3" t="s">
        <v>186</v>
      </c>
      <c r="G7572" s="3" t="s">
        <v>103</v>
      </c>
      <c r="H7572" s="3" t="s">
        <v>188</v>
      </c>
      <c r="I7572" s="3" t="s">
        <v>188</v>
      </c>
      <c r="J7572" s="3" t="s">
        <v>188</v>
      </c>
      <c r="K7572" s="3" t="s">
        <v>82</v>
      </c>
      <c r="L7572" s="3">
        <v>2020</v>
      </c>
      <c r="O7572" s="3" t="s">
        <v>2600</v>
      </c>
      <c r="P7572" s="3" t="s">
        <v>2600</v>
      </c>
      <c r="Q7572" s="3" t="s">
        <v>2601</v>
      </c>
      <c r="R7572" s="3">
        <v>-33.4552634</v>
      </c>
      <c r="S7572" s="3">
        <v>-60.283586</v>
      </c>
      <c r="T7572" s="3" t="s">
        <v>191</v>
      </c>
      <c r="U7572" s="3" t="s">
        <v>2559</v>
      </c>
      <c r="X7572" s="3" t="s">
        <v>2551</v>
      </c>
      <c r="Y7572" s="3" t="s">
        <v>2543</v>
      </c>
      <c r="Z7572" s="3" t="s">
        <v>2544</v>
      </c>
      <c r="AG7572" s="3" t="s">
        <v>2724</v>
      </c>
      <c r="AH7572" s="3" t="s">
        <v>2725</v>
      </c>
    </row>
    <row r="7573" spans="1:34" ht="15.75" hidden="1" customHeight="1" x14ac:dyDescent="0.25">
      <c r="A7573" s="3" t="s">
        <v>2547</v>
      </c>
      <c r="B7573" s="3" t="s">
        <v>2898</v>
      </c>
      <c r="C7573" s="3" t="s">
        <v>2904</v>
      </c>
      <c r="D7573" s="3" t="s">
        <v>204</v>
      </c>
      <c r="E7573" s="3">
        <v>250</v>
      </c>
      <c r="F7573" s="3" t="s">
        <v>186</v>
      </c>
      <c r="G7573" s="3" t="s">
        <v>111</v>
      </c>
      <c r="H7573" s="3" t="s">
        <v>188</v>
      </c>
      <c r="I7573" s="3" t="s">
        <v>188</v>
      </c>
      <c r="J7573" s="3" t="s">
        <v>188</v>
      </c>
      <c r="K7573" s="3" t="s">
        <v>82</v>
      </c>
      <c r="L7573" s="3" t="s">
        <v>2905</v>
      </c>
      <c r="O7573" s="3" t="s">
        <v>2618</v>
      </c>
      <c r="P7573" s="3" t="s">
        <v>2618</v>
      </c>
      <c r="Q7573" s="3" t="s">
        <v>2618</v>
      </c>
      <c r="R7573" s="3">
        <v>-34.571795600000002</v>
      </c>
      <c r="S7573" s="3">
        <v>-58.384488699999999</v>
      </c>
      <c r="T7573" s="3" t="s">
        <v>191</v>
      </c>
      <c r="U7573" s="3" t="s">
        <v>2551</v>
      </c>
      <c r="W7573" s="3" t="s">
        <v>2901</v>
      </c>
      <c r="X7573" s="3" t="s">
        <v>2551</v>
      </c>
      <c r="Y7573" s="3" t="s">
        <v>2543</v>
      </c>
      <c r="Z7573" s="3" t="s">
        <v>2544</v>
      </c>
      <c r="AG7573" s="3" t="s">
        <v>2902</v>
      </c>
      <c r="AH7573" s="3" t="s">
        <v>2906</v>
      </c>
    </row>
    <row r="7574" spans="1:34" ht="15.75" hidden="1" customHeight="1" x14ac:dyDescent="0.25">
      <c r="A7574" s="3" t="s">
        <v>2547</v>
      </c>
      <c r="B7574" s="3" t="s">
        <v>2898</v>
      </c>
      <c r="C7574" s="3" t="s">
        <v>2913</v>
      </c>
      <c r="D7574" s="3" t="s">
        <v>204</v>
      </c>
      <c r="E7574" s="3">
        <v>250</v>
      </c>
      <c r="F7574" s="3" t="s">
        <v>186</v>
      </c>
      <c r="G7574" s="3" t="s">
        <v>111</v>
      </c>
      <c r="H7574" s="3" t="s">
        <v>188</v>
      </c>
      <c r="I7574" s="3" t="s">
        <v>188</v>
      </c>
      <c r="J7574" s="3" t="s">
        <v>188</v>
      </c>
      <c r="K7574" s="3" t="s">
        <v>82</v>
      </c>
      <c r="L7574" s="3">
        <v>1970</v>
      </c>
      <c r="O7574" s="3" t="s">
        <v>2618</v>
      </c>
      <c r="P7574" s="3" t="s">
        <v>2618</v>
      </c>
      <c r="Q7574" s="3" t="s">
        <v>2618</v>
      </c>
      <c r="R7574" s="3">
        <v>-34.571795600000002</v>
      </c>
      <c r="S7574" s="3">
        <v>-58.384488699999999</v>
      </c>
      <c r="T7574" s="3" t="s">
        <v>191</v>
      </c>
      <c r="U7574" s="3" t="s">
        <v>2551</v>
      </c>
      <c r="W7574" s="3" t="s">
        <v>2901</v>
      </c>
      <c r="X7574" s="3" t="s">
        <v>2551</v>
      </c>
      <c r="Y7574" s="3" t="s">
        <v>2543</v>
      </c>
      <c r="Z7574" s="3" t="s">
        <v>2544</v>
      </c>
      <c r="AG7574" s="3" t="s">
        <v>2902</v>
      </c>
      <c r="AH7574" s="3" t="s">
        <v>2914</v>
      </c>
    </row>
    <row r="7575" spans="1:34" ht="15.75" hidden="1" customHeight="1" x14ac:dyDescent="0.25">
      <c r="A7575" s="3" t="s">
        <v>2547</v>
      </c>
      <c r="B7575" s="3" t="s">
        <v>3009</v>
      </c>
      <c r="C7575" s="3" t="s">
        <v>103</v>
      </c>
      <c r="D7575" s="3" t="s">
        <v>40</v>
      </c>
      <c r="E7575" s="3">
        <v>250</v>
      </c>
      <c r="F7575" s="3" t="s">
        <v>186</v>
      </c>
      <c r="G7575" s="3" t="s">
        <v>103</v>
      </c>
      <c r="H7575" s="3" t="s">
        <v>188</v>
      </c>
      <c r="I7575" s="3" t="s">
        <v>188</v>
      </c>
      <c r="J7575" s="3" t="s">
        <v>188</v>
      </c>
      <c r="K7575" s="3" t="s">
        <v>82</v>
      </c>
      <c r="L7575" s="3">
        <v>2020</v>
      </c>
      <c r="O7575" s="3" t="s">
        <v>2600</v>
      </c>
      <c r="P7575" s="3" t="s">
        <v>2600</v>
      </c>
      <c r="Q7575" s="3" t="s">
        <v>2601</v>
      </c>
      <c r="R7575" s="3">
        <v>-32.426774100000003</v>
      </c>
      <c r="S7575" s="3">
        <v>-63.174047399999999</v>
      </c>
      <c r="T7575" s="3" t="s">
        <v>191</v>
      </c>
      <c r="U7575" s="3" t="s">
        <v>3010</v>
      </c>
      <c r="X7575" s="3" t="s">
        <v>2611</v>
      </c>
      <c r="Y7575" s="3" t="s">
        <v>2543</v>
      </c>
      <c r="Z7575" s="3" t="s">
        <v>2544</v>
      </c>
      <c r="AG7575" s="3" t="s">
        <v>3011</v>
      </c>
      <c r="AH7575" s="3" t="s">
        <v>3012</v>
      </c>
    </row>
    <row r="7576" spans="1:34" ht="15.75" hidden="1" customHeight="1" x14ac:dyDescent="0.25">
      <c r="A7576" s="3" t="s">
        <v>3135</v>
      </c>
      <c r="B7576" s="3" t="s">
        <v>3338</v>
      </c>
      <c r="C7576" s="3">
        <v>1</v>
      </c>
      <c r="D7576" s="3" t="s">
        <v>40</v>
      </c>
      <c r="E7576" s="3">
        <v>250</v>
      </c>
      <c r="F7576" s="3" t="s">
        <v>186</v>
      </c>
      <c r="G7576" s="3" t="s">
        <v>103</v>
      </c>
      <c r="H7576" s="3" t="s">
        <v>188</v>
      </c>
      <c r="I7576" s="3" t="s">
        <v>188</v>
      </c>
      <c r="J7576" s="3" t="s">
        <v>188</v>
      </c>
      <c r="K7576" s="3" t="s">
        <v>82</v>
      </c>
      <c r="L7576" s="3">
        <v>2009</v>
      </c>
      <c r="O7576" s="3" t="s">
        <v>3200</v>
      </c>
      <c r="P7576" s="3" t="s">
        <v>3202</v>
      </c>
      <c r="Q7576" s="3" t="s">
        <v>3202</v>
      </c>
      <c r="R7576" s="3">
        <v>-23.875530520000002</v>
      </c>
      <c r="S7576" s="3">
        <v>-46.431825480000001</v>
      </c>
      <c r="T7576" s="3" t="s">
        <v>191</v>
      </c>
      <c r="U7576" s="3" t="s">
        <v>3339</v>
      </c>
      <c r="X7576" s="3" t="s">
        <v>3270</v>
      </c>
      <c r="Y7576" s="3" t="s">
        <v>2543</v>
      </c>
      <c r="Z7576" s="3" t="s">
        <v>2544</v>
      </c>
      <c r="AC7576" s="3" t="s">
        <v>3340</v>
      </c>
      <c r="AG7576" s="3" t="s">
        <v>3341</v>
      </c>
      <c r="AH7576" s="3" t="s">
        <v>3342</v>
      </c>
    </row>
    <row r="7577" spans="1:34" ht="15.75" hidden="1" customHeight="1" x14ac:dyDescent="0.25">
      <c r="A7577" s="3" t="s">
        <v>4929</v>
      </c>
      <c r="B7577" s="3" t="s">
        <v>4974</v>
      </c>
      <c r="C7577" s="3">
        <v>1</v>
      </c>
      <c r="D7577" s="3" t="s">
        <v>72</v>
      </c>
      <c r="E7577" s="3">
        <v>250</v>
      </c>
      <c r="F7577" s="3" t="s">
        <v>186</v>
      </c>
      <c r="G7577" s="3" t="s">
        <v>111</v>
      </c>
      <c r="H7577" s="3" t="s">
        <v>188</v>
      </c>
      <c r="I7577" s="3" t="s">
        <v>188</v>
      </c>
      <c r="J7577" s="3" t="s">
        <v>188</v>
      </c>
      <c r="K7577" s="3" t="s">
        <v>82</v>
      </c>
      <c r="L7577" s="3">
        <v>1996</v>
      </c>
      <c r="P7577" s="3" t="s">
        <v>4931</v>
      </c>
      <c r="Q7577" s="3" t="s">
        <v>4931</v>
      </c>
      <c r="R7577" s="3">
        <v>20.728600801560599</v>
      </c>
      <c r="S7577" s="3">
        <v>-75.597111741105806</v>
      </c>
      <c r="T7577" s="3" t="s">
        <v>191</v>
      </c>
      <c r="U7577" s="3" t="s">
        <v>4975</v>
      </c>
      <c r="V7577" s="3" t="s">
        <v>4976</v>
      </c>
      <c r="X7577" s="3" t="s">
        <v>4977</v>
      </c>
      <c r="Y7577" s="3" t="s">
        <v>2543</v>
      </c>
      <c r="Z7577" s="3" t="s">
        <v>2544</v>
      </c>
      <c r="AC7577" s="3" t="s">
        <v>4978</v>
      </c>
      <c r="AG7577" s="3" t="s">
        <v>4979</v>
      </c>
      <c r="AH7577" s="3" t="s">
        <v>4980</v>
      </c>
    </row>
    <row r="7578" spans="1:34" ht="15.75" hidden="1" customHeight="1" x14ac:dyDescent="0.25">
      <c r="A7578" s="3" t="s">
        <v>4929</v>
      </c>
      <c r="B7578" s="3" t="s">
        <v>4974</v>
      </c>
      <c r="C7578" s="3">
        <v>2</v>
      </c>
      <c r="D7578" s="3" t="s">
        <v>72</v>
      </c>
      <c r="E7578" s="3">
        <v>250</v>
      </c>
      <c r="F7578" s="3" t="s">
        <v>186</v>
      </c>
      <c r="G7578" s="3" t="s">
        <v>111</v>
      </c>
      <c r="H7578" s="3" t="s">
        <v>188</v>
      </c>
      <c r="I7578" s="3" t="s">
        <v>188</v>
      </c>
      <c r="J7578" s="3" t="s">
        <v>188</v>
      </c>
      <c r="K7578" s="3" t="s">
        <v>82</v>
      </c>
      <c r="L7578" s="3">
        <v>2000</v>
      </c>
      <c r="P7578" s="3" t="s">
        <v>4931</v>
      </c>
      <c r="Q7578" s="3" t="s">
        <v>4931</v>
      </c>
      <c r="R7578" s="3">
        <v>20.728600801560599</v>
      </c>
      <c r="S7578" s="3">
        <v>-75.597111741105806</v>
      </c>
      <c r="T7578" s="3" t="s">
        <v>191</v>
      </c>
      <c r="U7578" s="3" t="s">
        <v>4975</v>
      </c>
      <c r="V7578" s="3" t="s">
        <v>4976</v>
      </c>
      <c r="X7578" s="3" t="s">
        <v>4977</v>
      </c>
      <c r="Y7578" s="3" t="s">
        <v>2543</v>
      </c>
      <c r="Z7578" s="3" t="s">
        <v>2544</v>
      </c>
      <c r="AC7578" s="3" t="s">
        <v>4978</v>
      </c>
      <c r="AG7578" s="3" t="s">
        <v>4979</v>
      </c>
      <c r="AH7578" s="3" t="s">
        <v>4981</v>
      </c>
    </row>
    <row r="7579" spans="1:34" ht="15.75" hidden="1" customHeight="1" x14ac:dyDescent="0.25">
      <c r="A7579" s="3" t="s">
        <v>5453</v>
      </c>
      <c r="B7579" s="3" t="s">
        <v>5515</v>
      </c>
      <c r="C7579" s="3">
        <v>3</v>
      </c>
      <c r="D7579" s="3" t="s">
        <v>546</v>
      </c>
      <c r="E7579" s="3">
        <v>250</v>
      </c>
      <c r="F7579" s="3" t="s">
        <v>186</v>
      </c>
      <c r="G7579" s="3" t="s">
        <v>111</v>
      </c>
      <c r="H7579" s="3" t="s">
        <v>188</v>
      </c>
      <c r="I7579" s="3" t="s">
        <v>188</v>
      </c>
      <c r="J7579" s="3" t="s">
        <v>188</v>
      </c>
      <c r="K7579" s="3" t="s">
        <v>82</v>
      </c>
      <c r="L7579" s="3">
        <v>1978</v>
      </c>
      <c r="O7579" s="3" t="s">
        <v>5471</v>
      </c>
      <c r="P7579" s="3" t="s">
        <v>5471</v>
      </c>
      <c r="Q7579" s="3" t="s">
        <v>5471</v>
      </c>
      <c r="R7579" s="3">
        <v>22.434582954674202</v>
      </c>
      <c r="S7579" s="3">
        <v>-98.006686269234905</v>
      </c>
      <c r="T7579" s="3" t="s">
        <v>191</v>
      </c>
      <c r="U7579" s="3" t="s">
        <v>5494</v>
      </c>
      <c r="X7579" s="3" t="s">
        <v>5495</v>
      </c>
      <c r="Y7579" s="3" t="s">
        <v>2543</v>
      </c>
      <c r="Z7579" s="3" t="s">
        <v>2544</v>
      </c>
      <c r="AG7579" s="3" t="s">
        <v>5516</v>
      </c>
      <c r="AH7579" s="3" t="s">
        <v>5517</v>
      </c>
    </row>
    <row r="7580" spans="1:34" ht="15.75" hidden="1" customHeight="1" x14ac:dyDescent="0.25">
      <c r="A7580" s="3" t="s">
        <v>5453</v>
      </c>
      <c r="B7580" s="3" t="s">
        <v>5515</v>
      </c>
      <c r="C7580" s="3">
        <v>4</v>
      </c>
      <c r="D7580" s="3" t="s">
        <v>546</v>
      </c>
      <c r="E7580" s="3">
        <v>250</v>
      </c>
      <c r="F7580" s="3" t="s">
        <v>186</v>
      </c>
      <c r="G7580" s="3" t="s">
        <v>111</v>
      </c>
      <c r="H7580" s="3" t="s">
        <v>188</v>
      </c>
      <c r="I7580" s="3" t="s">
        <v>188</v>
      </c>
      <c r="J7580" s="3" t="s">
        <v>188</v>
      </c>
      <c r="K7580" s="3" t="s">
        <v>82</v>
      </c>
      <c r="L7580" s="3">
        <v>1978</v>
      </c>
      <c r="O7580" s="3" t="s">
        <v>5471</v>
      </c>
      <c r="P7580" s="3" t="s">
        <v>5471</v>
      </c>
      <c r="Q7580" s="3" t="s">
        <v>5471</v>
      </c>
      <c r="R7580" s="3">
        <v>22.434582954674202</v>
      </c>
      <c r="S7580" s="3">
        <v>-98.006686269234905</v>
      </c>
      <c r="T7580" s="3" t="s">
        <v>191</v>
      </c>
      <c r="U7580" s="3" t="s">
        <v>5494</v>
      </c>
      <c r="X7580" s="3" t="s">
        <v>5495</v>
      </c>
      <c r="Y7580" s="3" t="s">
        <v>2543</v>
      </c>
      <c r="Z7580" s="3" t="s">
        <v>2544</v>
      </c>
      <c r="AG7580" s="3" t="s">
        <v>5516</v>
      </c>
      <c r="AH7580" s="3" t="s">
        <v>5518</v>
      </c>
    </row>
    <row r="7581" spans="1:34" ht="15.75" hidden="1" customHeight="1" x14ac:dyDescent="0.25">
      <c r="A7581" s="3" t="s">
        <v>5453</v>
      </c>
      <c r="B7581" s="3" t="s">
        <v>5840</v>
      </c>
      <c r="C7581" s="3">
        <v>1</v>
      </c>
      <c r="D7581" s="3" t="s">
        <v>185</v>
      </c>
      <c r="E7581" s="3">
        <v>250</v>
      </c>
      <c r="F7581" s="3" t="s">
        <v>186</v>
      </c>
      <c r="G7581" s="3" t="s">
        <v>103</v>
      </c>
      <c r="H7581" s="3" t="s">
        <v>188</v>
      </c>
      <c r="I7581" s="3" t="s">
        <v>188</v>
      </c>
      <c r="J7581" s="3" t="s">
        <v>188</v>
      </c>
      <c r="K7581" s="3" t="s">
        <v>82</v>
      </c>
      <c r="L7581" s="3">
        <v>2001</v>
      </c>
      <c r="O7581" s="3" t="s">
        <v>5841</v>
      </c>
      <c r="P7581" s="3" t="s">
        <v>5842</v>
      </c>
      <c r="Q7581" s="3" t="s">
        <v>4722</v>
      </c>
      <c r="R7581" s="3">
        <v>29.093937</v>
      </c>
      <c r="S7581" s="3">
        <v>-111.09651839999999</v>
      </c>
      <c r="T7581" s="3" t="s">
        <v>191</v>
      </c>
      <c r="U7581" s="3" t="s">
        <v>5843</v>
      </c>
      <c r="X7581" s="3" t="s">
        <v>5482</v>
      </c>
      <c r="Y7581" s="3" t="s">
        <v>2543</v>
      </c>
      <c r="Z7581" s="3" t="s">
        <v>2544</v>
      </c>
      <c r="AC7581" s="3" t="s">
        <v>5844</v>
      </c>
      <c r="AG7581" s="3" t="s">
        <v>5845</v>
      </c>
      <c r="AH7581" s="3" t="s">
        <v>5846</v>
      </c>
    </row>
    <row r="7582" spans="1:34" ht="15.75" hidden="1" customHeight="1" x14ac:dyDescent="0.25">
      <c r="A7582" s="3" t="s">
        <v>5453</v>
      </c>
      <c r="B7582" s="3" t="s">
        <v>5880</v>
      </c>
      <c r="C7582" s="3" t="s">
        <v>3137</v>
      </c>
      <c r="D7582" s="3" t="s">
        <v>40</v>
      </c>
      <c r="E7582" s="3">
        <v>250</v>
      </c>
      <c r="F7582" s="3" t="s">
        <v>186</v>
      </c>
      <c r="G7582" s="3" t="s">
        <v>103</v>
      </c>
      <c r="H7582" s="3" t="s">
        <v>188</v>
      </c>
      <c r="I7582" s="3" t="s">
        <v>188</v>
      </c>
      <c r="J7582" s="3" t="s">
        <v>188</v>
      </c>
      <c r="K7582" s="3" t="s">
        <v>82</v>
      </c>
      <c r="L7582" s="3">
        <v>2013</v>
      </c>
      <c r="O7582" s="3" t="s">
        <v>5881</v>
      </c>
      <c r="P7582" s="3" t="s">
        <v>5882</v>
      </c>
      <c r="Q7582" s="3" t="s">
        <v>5883</v>
      </c>
      <c r="R7582" s="3">
        <v>30.522328999999999</v>
      </c>
      <c r="S7582" s="3">
        <v>-109.62020800000001</v>
      </c>
      <c r="T7582" s="3" t="s">
        <v>191</v>
      </c>
      <c r="U7582" s="3" t="s">
        <v>5884</v>
      </c>
      <c r="X7582" s="3" t="s">
        <v>5482</v>
      </c>
      <c r="Y7582" s="3" t="s">
        <v>2543</v>
      </c>
      <c r="Z7582" s="3" t="s">
        <v>2544</v>
      </c>
      <c r="AC7582" s="3" t="s">
        <v>5885</v>
      </c>
      <c r="AG7582" s="3" t="s">
        <v>5886</v>
      </c>
      <c r="AH7582" s="3" t="s">
        <v>5887</v>
      </c>
    </row>
    <row r="7583" spans="1:34" ht="15.75" hidden="1" customHeight="1" x14ac:dyDescent="0.25">
      <c r="A7583" s="3" t="s">
        <v>5453</v>
      </c>
      <c r="B7583" s="3" t="s">
        <v>5880</v>
      </c>
      <c r="C7583" s="3" t="s">
        <v>3144</v>
      </c>
      <c r="D7583" s="3" t="s">
        <v>40</v>
      </c>
      <c r="E7583" s="3">
        <v>250</v>
      </c>
      <c r="F7583" s="3" t="s">
        <v>186</v>
      </c>
      <c r="G7583" s="3" t="s">
        <v>103</v>
      </c>
      <c r="H7583" s="3" t="s">
        <v>188</v>
      </c>
      <c r="I7583" s="3" t="s">
        <v>188</v>
      </c>
      <c r="J7583" s="3" t="s">
        <v>188</v>
      </c>
      <c r="K7583" s="3" t="s">
        <v>82</v>
      </c>
      <c r="L7583" s="3">
        <v>2014</v>
      </c>
      <c r="O7583" s="3" t="s">
        <v>5881</v>
      </c>
      <c r="P7583" s="3" t="s">
        <v>5882</v>
      </c>
      <c r="Q7583" s="3" t="s">
        <v>5883</v>
      </c>
      <c r="R7583" s="3">
        <v>30.522328999999999</v>
      </c>
      <c r="S7583" s="3">
        <v>-109.62020800000001</v>
      </c>
      <c r="T7583" s="3" t="s">
        <v>191</v>
      </c>
      <c r="U7583" s="3" t="s">
        <v>5884</v>
      </c>
      <c r="X7583" s="3" t="s">
        <v>5482</v>
      </c>
      <c r="Y7583" s="3" t="s">
        <v>2543</v>
      </c>
      <c r="Z7583" s="3" t="s">
        <v>2544</v>
      </c>
      <c r="AC7583" s="3" t="s">
        <v>5885</v>
      </c>
      <c r="AG7583" s="3" t="s">
        <v>5886</v>
      </c>
      <c r="AH7583" s="3" t="s">
        <v>5888</v>
      </c>
    </row>
    <row r="7584" spans="1:34" ht="15.75" hidden="1" customHeight="1" x14ac:dyDescent="0.25">
      <c r="A7584" s="3" t="s">
        <v>5453</v>
      </c>
      <c r="B7584" s="3" t="s">
        <v>6045</v>
      </c>
      <c r="C7584" s="3">
        <v>4</v>
      </c>
      <c r="D7584" s="3" t="s">
        <v>204</v>
      </c>
      <c r="E7584" s="3">
        <v>250</v>
      </c>
      <c r="F7584" s="3" t="s">
        <v>186</v>
      </c>
      <c r="G7584" s="3" t="s">
        <v>111</v>
      </c>
      <c r="H7584" s="3" t="s">
        <v>188</v>
      </c>
      <c r="I7584" s="3" t="s">
        <v>188</v>
      </c>
      <c r="J7584" s="3" t="s">
        <v>188</v>
      </c>
      <c r="K7584" s="3" t="s">
        <v>82</v>
      </c>
      <c r="L7584" s="3">
        <v>1977</v>
      </c>
      <c r="O7584" s="3" t="s">
        <v>5471</v>
      </c>
      <c r="P7584" s="3" t="s">
        <v>5471</v>
      </c>
      <c r="Q7584" s="3" t="s">
        <v>5471</v>
      </c>
      <c r="R7584" s="3">
        <v>20.568937699999999</v>
      </c>
      <c r="S7584" s="3">
        <v>-101.1731265</v>
      </c>
      <c r="T7584" s="3" t="s">
        <v>191</v>
      </c>
      <c r="U7584" s="3" t="s">
        <v>6042</v>
      </c>
      <c r="X7584" s="3" t="s">
        <v>5556</v>
      </c>
      <c r="Y7584" s="3" t="s">
        <v>2543</v>
      </c>
      <c r="Z7584" s="3" t="s">
        <v>2544</v>
      </c>
      <c r="AG7584" s="3" t="s">
        <v>6046</v>
      </c>
      <c r="AH7584" s="3" t="s">
        <v>6048</v>
      </c>
    </row>
    <row r="7585" spans="1:34" ht="15.75" hidden="1" customHeight="1" x14ac:dyDescent="0.25">
      <c r="A7585" s="3" t="s">
        <v>6474</v>
      </c>
      <c r="B7585" s="3" t="s">
        <v>8543</v>
      </c>
      <c r="C7585" s="3">
        <v>10</v>
      </c>
      <c r="D7585" s="3" t="s">
        <v>40</v>
      </c>
      <c r="E7585" s="3">
        <v>250</v>
      </c>
      <c r="F7585" s="3" t="s">
        <v>262</v>
      </c>
      <c r="G7585" s="3" t="s">
        <v>105</v>
      </c>
      <c r="H7585" s="3" t="s">
        <v>82</v>
      </c>
      <c r="I7585" s="3" t="s">
        <v>188</v>
      </c>
      <c r="J7585" s="3" t="s">
        <v>188</v>
      </c>
      <c r="K7585" s="3" t="s">
        <v>82</v>
      </c>
      <c r="L7585" s="3">
        <v>2023</v>
      </c>
      <c r="P7585" s="3" t="s">
        <v>6714</v>
      </c>
      <c r="Q7585" s="3" t="s">
        <v>6714</v>
      </c>
      <c r="R7585" s="3">
        <v>34.743899999999996</v>
      </c>
      <c r="S7585" s="3">
        <v>-87.848600000000005</v>
      </c>
      <c r="T7585" s="3" t="s">
        <v>191</v>
      </c>
      <c r="U7585" s="3" t="s">
        <v>8544</v>
      </c>
      <c r="V7585" s="3" t="s">
        <v>8545</v>
      </c>
      <c r="X7585" s="3" t="s">
        <v>7177</v>
      </c>
      <c r="Y7585" s="3" t="s">
        <v>2543</v>
      </c>
      <c r="Z7585" s="3" t="s">
        <v>3059</v>
      </c>
      <c r="AA7585" s="3" t="s">
        <v>8546</v>
      </c>
      <c r="AC7585" s="3" t="s">
        <v>8547</v>
      </c>
      <c r="AG7585" s="3" t="s">
        <v>8548</v>
      </c>
      <c r="AH7585" s="3" t="s">
        <v>8549</v>
      </c>
    </row>
    <row r="7586" spans="1:34" ht="15.75" hidden="1" customHeight="1" x14ac:dyDescent="0.25">
      <c r="A7586" s="3" t="s">
        <v>6474</v>
      </c>
      <c r="B7586" s="3" t="s">
        <v>8543</v>
      </c>
      <c r="C7586" s="3">
        <v>11</v>
      </c>
      <c r="D7586" s="3" t="s">
        <v>40</v>
      </c>
      <c r="E7586" s="3">
        <v>250</v>
      </c>
      <c r="F7586" s="3" t="s">
        <v>262</v>
      </c>
      <c r="G7586" s="3" t="s">
        <v>105</v>
      </c>
      <c r="H7586" s="3" t="s">
        <v>82</v>
      </c>
      <c r="I7586" s="3" t="s">
        <v>188</v>
      </c>
      <c r="J7586" s="3" t="s">
        <v>188</v>
      </c>
      <c r="K7586" s="3" t="s">
        <v>82</v>
      </c>
      <c r="L7586" s="3">
        <v>2023</v>
      </c>
      <c r="P7586" s="3" t="s">
        <v>6714</v>
      </c>
      <c r="Q7586" s="3" t="s">
        <v>6714</v>
      </c>
      <c r="R7586" s="3">
        <v>34.743899999999996</v>
      </c>
      <c r="S7586" s="3">
        <v>-87.848600000000005</v>
      </c>
      <c r="T7586" s="3" t="s">
        <v>191</v>
      </c>
      <c r="U7586" s="3" t="s">
        <v>8544</v>
      </c>
      <c r="V7586" s="3" t="s">
        <v>8545</v>
      </c>
      <c r="X7586" s="3" t="s">
        <v>7177</v>
      </c>
      <c r="Y7586" s="3" t="s">
        <v>2543</v>
      </c>
      <c r="Z7586" s="3" t="s">
        <v>3059</v>
      </c>
      <c r="AA7586" s="3" t="s">
        <v>8546</v>
      </c>
      <c r="AC7586" s="3" t="s">
        <v>8547</v>
      </c>
      <c r="AG7586" s="3" t="s">
        <v>8548</v>
      </c>
      <c r="AH7586" s="3" t="s">
        <v>8550</v>
      </c>
    </row>
    <row r="7587" spans="1:34" ht="15.75" hidden="1" customHeight="1" x14ac:dyDescent="0.25">
      <c r="A7587" s="3" t="s">
        <v>6474</v>
      </c>
      <c r="B7587" s="3" t="s">
        <v>8543</v>
      </c>
      <c r="C7587" s="3">
        <v>9</v>
      </c>
      <c r="D7587" s="3" t="s">
        <v>40</v>
      </c>
      <c r="E7587" s="3">
        <v>250</v>
      </c>
      <c r="F7587" s="3" t="s">
        <v>262</v>
      </c>
      <c r="G7587" s="3" t="s">
        <v>105</v>
      </c>
      <c r="H7587" s="3" t="s">
        <v>82</v>
      </c>
      <c r="I7587" s="3" t="s">
        <v>188</v>
      </c>
      <c r="J7587" s="3" t="s">
        <v>188</v>
      </c>
      <c r="K7587" s="3" t="s">
        <v>82</v>
      </c>
      <c r="L7587" s="3">
        <v>2023</v>
      </c>
      <c r="P7587" s="3" t="s">
        <v>6714</v>
      </c>
      <c r="Q7587" s="3" t="s">
        <v>6714</v>
      </c>
      <c r="R7587" s="3">
        <v>34.743899999999996</v>
      </c>
      <c r="S7587" s="3">
        <v>-87.848600000000005</v>
      </c>
      <c r="T7587" s="3" t="s">
        <v>191</v>
      </c>
      <c r="U7587" s="3" t="s">
        <v>8544</v>
      </c>
      <c r="V7587" s="3" t="s">
        <v>8545</v>
      </c>
      <c r="X7587" s="3" t="s">
        <v>7177</v>
      </c>
      <c r="Y7587" s="3" t="s">
        <v>2543</v>
      </c>
      <c r="Z7587" s="3" t="s">
        <v>3059</v>
      </c>
      <c r="AA7587" s="3" t="s">
        <v>8546</v>
      </c>
      <c r="AC7587" s="3" t="s">
        <v>8547</v>
      </c>
      <c r="AG7587" s="3" t="s">
        <v>8548</v>
      </c>
      <c r="AH7587" s="3" t="s">
        <v>8551</v>
      </c>
    </row>
    <row r="7588" spans="1:34" ht="15.75" hidden="1" customHeight="1" x14ac:dyDescent="0.25">
      <c r="A7588" s="3" t="s">
        <v>6474</v>
      </c>
      <c r="B7588" s="3" t="s">
        <v>10331</v>
      </c>
      <c r="C7588" s="3" t="s">
        <v>10336</v>
      </c>
      <c r="D7588" s="3" t="s">
        <v>6649</v>
      </c>
      <c r="E7588" s="3">
        <v>250</v>
      </c>
      <c r="F7588" s="3" t="s">
        <v>798</v>
      </c>
      <c r="G7588" s="3" t="s">
        <v>111</v>
      </c>
      <c r="H7588" s="3" t="s">
        <v>187</v>
      </c>
      <c r="L7588" s="3">
        <v>2009</v>
      </c>
      <c r="P7588" s="3" t="s">
        <v>10002</v>
      </c>
      <c r="Q7588" s="3" t="s">
        <v>8311</v>
      </c>
      <c r="R7588" s="3">
        <v>29.378097</v>
      </c>
      <c r="S7588" s="3">
        <v>-94.932770000000005</v>
      </c>
      <c r="T7588" s="3" t="s">
        <v>191</v>
      </c>
      <c r="U7588" s="3" t="s">
        <v>10003</v>
      </c>
      <c r="V7588" s="3" t="s">
        <v>7122</v>
      </c>
      <c r="X7588" s="3" t="s">
        <v>6653</v>
      </c>
      <c r="Y7588" s="3" t="s">
        <v>2543</v>
      </c>
      <c r="Z7588" s="3" t="s">
        <v>3059</v>
      </c>
      <c r="AA7588" s="3" t="s">
        <v>10332</v>
      </c>
      <c r="AB7588" s="3" t="s">
        <v>10337</v>
      </c>
      <c r="AG7588" s="3" t="s">
        <v>10334</v>
      </c>
      <c r="AH7588" s="3" t="s">
        <v>10338</v>
      </c>
    </row>
    <row r="7589" spans="1:34" ht="15.75" hidden="1" customHeight="1" x14ac:dyDescent="0.25">
      <c r="A7589" s="3" t="s">
        <v>6474</v>
      </c>
      <c r="B7589" s="3" t="s">
        <v>12996</v>
      </c>
      <c r="C7589" s="3">
        <v>1</v>
      </c>
      <c r="D7589" s="3" t="s">
        <v>40</v>
      </c>
      <c r="E7589" s="3">
        <v>250</v>
      </c>
      <c r="F7589" s="3" t="s">
        <v>186</v>
      </c>
      <c r="G7589" s="3" t="s">
        <v>105</v>
      </c>
      <c r="H7589" s="3" t="s">
        <v>82</v>
      </c>
      <c r="I7589" s="3" t="s">
        <v>188</v>
      </c>
      <c r="J7589" s="3" t="s">
        <v>188</v>
      </c>
      <c r="L7589" s="3">
        <v>2020</v>
      </c>
      <c r="P7589" s="3" t="s">
        <v>12997</v>
      </c>
      <c r="Q7589" s="3" t="s">
        <v>6593</v>
      </c>
      <c r="R7589" s="3">
        <v>30.008099999999999</v>
      </c>
      <c r="S7589" s="3">
        <v>-89.937200000000004</v>
      </c>
      <c r="T7589" s="3" t="s">
        <v>191</v>
      </c>
      <c r="U7589" s="3" t="s">
        <v>12998</v>
      </c>
      <c r="V7589" s="3" t="s">
        <v>12999</v>
      </c>
      <c r="X7589" s="3" t="s">
        <v>6587</v>
      </c>
      <c r="Y7589" s="3" t="s">
        <v>2543</v>
      </c>
      <c r="Z7589" s="3" t="s">
        <v>3059</v>
      </c>
      <c r="AA7589" s="3" t="s">
        <v>13000</v>
      </c>
      <c r="AB7589" s="3" t="s">
        <v>6754</v>
      </c>
      <c r="AG7589" s="3" t="s">
        <v>13001</v>
      </c>
      <c r="AH7589" s="3" t="s">
        <v>13002</v>
      </c>
    </row>
    <row r="7590" spans="1:34" ht="15.75" hidden="1" customHeight="1" x14ac:dyDescent="0.25">
      <c r="A7590" s="3" t="s">
        <v>6474</v>
      </c>
      <c r="B7590" s="3" t="s">
        <v>13495</v>
      </c>
      <c r="C7590" s="3">
        <v>4</v>
      </c>
      <c r="D7590" s="3" t="s">
        <v>40</v>
      </c>
      <c r="E7590" s="3">
        <v>250</v>
      </c>
      <c r="F7590" s="3" t="s">
        <v>262</v>
      </c>
      <c r="G7590" s="3" t="s">
        <v>105</v>
      </c>
      <c r="H7590" s="3" t="s">
        <v>188</v>
      </c>
      <c r="I7590" s="3" t="s">
        <v>188</v>
      </c>
      <c r="J7590" s="3" t="s">
        <v>188</v>
      </c>
      <c r="K7590" s="3" t="s">
        <v>82</v>
      </c>
      <c r="L7590" s="3">
        <v>2023</v>
      </c>
      <c r="P7590" s="3" t="s">
        <v>6714</v>
      </c>
      <c r="Q7590" s="3" t="s">
        <v>6714</v>
      </c>
      <c r="R7590" s="3">
        <v>37.260800000000003</v>
      </c>
      <c r="S7590" s="3">
        <v>-86.978300000000004</v>
      </c>
      <c r="T7590" s="3" t="s">
        <v>191</v>
      </c>
      <c r="U7590" s="3" t="s">
        <v>13496</v>
      </c>
      <c r="V7590" s="3" t="s">
        <v>13497</v>
      </c>
      <c r="X7590" s="3" t="s">
        <v>7459</v>
      </c>
      <c r="Y7590" s="3" t="s">
        <v>2543</v>
      </c>
      <c r="Z7590" s="3" t="s">
        <v>3059</v>
      </c>
      <c r="AA7590" s="3" t="s">
        <v>13498</v>
      </c>
      <c r="AC7590" s="3" t="s">
        <v>13499</v>
      </c>
      <c r="AG7590" s="3" t="s">
        <v>13500</v>
      </c>
      <c r="AH7590" s="3" t="s">
        <v>13501</v>
      </c>
    </row>
    <row r="7591" spans="1:34" ht="15.75" hidden="1" customHeight="1" x14ac:dyDescent="0.25">
      <c r="A7591" s="3" t="s">
        <v>6474</v>
      </c>
      <c r="B7591" s="3" t="s">
        <v>13495</v>
      </c>
      <c r="C7591" s="3">
        <v>5</v>
      </c>
      <c r="D7591" s="3" t="s">
        <v>40</v>
      </c>
      <c r="E7591" s="3">
        <v>250</v>
      </c>
      <c r="F7591" s="3" t="s">
        <v>262</v>
      </c>
      <c r="G7591" s="3" t="s">
        <v>105</v>
      </c>
      <c r="H7591" s="3" t="s">
        <v>188</v>
      </c>
      <c r="I7591" s="3" t="s">
        <v>188</v>
      </c>
      <c r="J7591" s="3" t="s">
        <v>188</v>
      </c>
      <c r="K7591" s="3" t="s">
        <v>82</v>
      </c>
      <c r="L7591" s="3">
        <v>2023</v>
      </c>
      <c r="P7591" s="3" t="s">
        <v>6714</v>
      </c>
      <c r="Q7591" s="3" t="s">
        <v>6714</v>
      </c>
      <c r="R7591" s="3">
        <v>37.260800000000003</v>
      </c>
      <c r="S7591" s="3">
        <v>-86.978300000000004</v>
      </c>
      <c r="T7591" s="3" t="s">
        <v>191</v>
      </c>
      <c r="U7591" s="3" t="s">
        <v>13496</v>
      </c>
      <c r="V7591" s="3" t="s">
        <v>13497</v>
      </c>
      <c r="X7591" s="3" t="s">
        <v>7459</v>
      </c>
      <c r="Y7591" s="3" t="s">
        <v>2543</v>
      </c>
      <c r="Z7591" s="3" t="s">
        <v>3059</v>
      </c>
      <c r="AA7591" s="3" t="s">
        <v>13498</v>
      </c>
      <c r="AC7591" s="3" t="s">
        <v>13499</v>
      </c>
      <c r="AG7591" s="3" t="s">
        <v>13500</v>
      </c>
      <c r="AH7591" s="3" t="s">
        <v>13502</v>
      </c>
    </row>
    <row r="7592" spans="1:34" ht="15.75" hidden="1" customHeight="1" x14ac:dyDescent="0.25">
      <c r="A7592" s="3" t="s">
        <v>6474</v>
      </c>
      <c r="B7592" s="3" t="s">
        <v>13495</v>
      </c>
      <c r="C7592" s="3">
        <v>6</v>
      </c>
      <c r="D7592" s="3" t="s">
        <v>40</v>
      </c>
      <c r="E7592" s="3">
        <v>250</v>
      </c>
      <c r="F7592" s="3" t="s">
        <v>262</v>
      </c>
      <c r="G7592" s="3" t="s">
        <v>105</v>
      </c>
      <c r="H7592" s="3" t="s">
        <v>188</v>
      </c>
      <c r="I7592" s="3" t="s">
        <v>188</v>
      </c>
      <c r="J7592" s="3" t="s">
        <v>188</v>
      </c>
      <c r="K7592" s="3" t="s">
        <v>82</v>
      </c>
      <c r="L7592" s="3">
        <v>2023</v>
      </c>
      <c r="P7592" s="3" t="s">
        <v>6714</v>
      </c>
      <c r="Q7592" s="3" t="s">
        <v>6714</v>
      </c>
      <c r="R7592" s="3">
        <v>37.260800000000003</v>
      </c>
      <c r="S7592" s="3">
        <v>-86.978300000000004</v>
      </c>
      <c r="T7592" s="3" t="s">
        <v>191</v>
      </c>
      <c r="U7592" s="3" t="s">
        <v>13496</v>
      </c>
      <c r="V7592" s="3" t="s">
        <v>13497</v>
      </c>
      <c r="X7592" s="3" t="s">
        <v>7459</v>
      </c>
      <c r="Y7592" s="3" t="s">
        <v>2543</v>
      </c>
      <c r="Z7592" s="3" t="s">
        <v>3059</v>
      </c>
      <c r="AA7592" s="3" t="s">
        <v>13498</v>
      </c>
      <c r="AC7592" s="3" t="s">
        <v>13499</v>
      </c>
      <c r="AG7592" s="3" t="s">
        <v>13500</v>
      </c>
      <c r="AH7592" s="3" t="s">
        <v>13503</v>
      </c>
    </row>
    <row r="7593" spans="1:34" ht="15.75" hidden="1" customHeight="1" x14ac:dyDescent="0.25">
      <c r="A7593" s="3" t="s">
        <v>6474</v>
      </c>
      <c r="B7593" s="3" t="s">
        <v>13655</v>
      </c>
      <c r="C7593" s="3" t="s">
        <v>13663</v>
      </c>
      <c r="D7593" s="3" t="s">
        <v>40</v>
      </c>
      <c r="E7593" s="3">
        <v>250</v>
      </c>
      <c r="F7593" s="3" t="s">
        <v>262</v>
      </c>
      <c r="G7593" s="3" t="s">
        <v>105</v>
      </c>
      <c r="H7593" s="3" t="s">
        <v>82</v>
      </c>
      <c r="L7593" s="3">
        <v>2025</v>
      </c>
      <c r="P7593" s="3" t="s">
        <v>8830</v>
      </c>
      <c r="Q7593" s="3" t="s">
        <v>8830</v>
      </c>
      <c r="R7593" s="3">
        <v>48.232500000000002</v>
      </c>
      <c r="S7593" s="3">
        <v>-103.9528</v>
      </c>
      <c r="T7593" s="3" t="s">
        <v>191</v>
      </c>
      <c r="U7593" s="3" t="s">
        <v>13656</v>
      </c>
      <c r="V7593" s="3" t="s">
        <v>13657</v>
      </c>
      <c r="X7593" s="3" t="s">
        <v>10867</v>
      </c>
      <c r="Y7593" s="3" t="s">
        <v>2543</v>
      </c>
      <c r="Z7593" s="3" t="s">
        <v>3059</v>
      </c>
      <c r="AA7593" s="3" t="s">
        <v>13658</v>
      </c>
      <c r="AG7593" s="3" t="s">
        <v>13659</v>
      </c>
      <c r="AH7593" s="3" t="s">
        <v>13664</v>
      </c>
    </row>
    <row r="7594" spans="1:34" ht="15.75" hidden="1" customHeight="1" x14ac:dyDescent="0.25">
      <c r="A7594" s="3" t="s">
        <v>6474</v>
      </c>
      <c r="B7594" s="3" t="s">
        <v>13655</v>
      </c>
      <c r="C7594" s="3" t="s">
        <v>13667</v>
      </c>
      <c r="D7594" s="3" t="s">
        <v>40</v>
      </c>
      <c r="E7594" s="3">
        <v>250</v>
      </c>
      <c r="F7594" s="3" t="s">
        <v>262</v>
      </c>
      <c r="G7594" s="3" t="s">
        <v>105</v>
      </c>
      <c r="H7594" s="3" t="s">
        <v>82</v>
      </c>
      <c r="L7594" s="3">
        <v>2026</v>
      </c>
      <c r="P7594" s="3" t="s">
        <v>8830</v>
      </c>
      <c r="Q7594" s="3" t="s">
        <v>8830</v>
      </c>
      <c r="R7594" s="3">
        <v>48.232500000000002</v>
      </c>
      <c r="S7594" s="3">
        <v>-103.9528</v>
      </c>
      <c r="T7594" s="3" t="s">
        <v>191</v>
      </c>
      <c r="U7594" s="3" t="s">
        <v>13656</v>
      </c>
      <c r="V7594" s="3" t="s">
        <v>13657</v>
      </c>
      <c r="X7594" s="3" t="s">
        <v>10867</v>
      </c>
      <c r="Y7594" s="3" t="s">
        <v>2543</v>
      </c>
      <c r="Z7594" s="3" t="s">
        <v>3059</v>
      </c>
      <c r="AA7594" s="3" t="s">
        <v>13658</v>
      </c>
      <c r="AG7594" s="3" t="s">
        <v>13659</v>
      </c>
      <c r="AH7594" s="3" t="s">
        <v>13668</v>
      </c>
    </row>
    <row r="7595" spans="1:34" ht="15.75" hidden="1" customHeight="1" x14ac:dyDescent="0.25">
      <c r="A7595" s="3" t="s">
        <v>6474</v>
      </c>
      <c r="B7595" s="3" t="s">
        <v>14796</v>
      </c>
      <c r="C7595" s="3">
        <v>1</v>
      </c>
      <c r="D7595" s="3" t="s">
        <v>40</v>
      </c>
      <c r="E7595" s="3">
        <v>250</v>
      </c>
      <c r="F7595" s="3" t="s">
        <v>671</v>
      </c>
      <c r="G7595" s="3" t="s">
        <v>188</v>
      </c>
      <c r="H7595" s="3" t="s">
        <v>188</v>
      </c>
      <c r="I7595" s="3" t="s">
        <v>188</v>
      </c>
      <c r="J7595" s="3" t="s">
        <v>188</v>
      </c>
      <c r="P7595" s="3" t="s">
        <v>14797</v>
      </c>
      <c r="Q7595" s="3" t="s">
        <v>14798</v>
      </c>
      <c r="R7595" s="3">
        <v>25.990120000000001</v>
      </c>
      <c r="S7595" s="3">
        <v>-97.185709000000003</v>
      </c>
      <c r="T7595" s="3" t="s">
        <v>528</v>
      </c>
      <c r="U7595" s="3" t="s">
        <v>5043</v>
      </c>
      <c r="V7595" s="3" t="s">
        <v>11651</v>
      </c>
      <c r="X7595" s="3" t="s">
        <v>6653</v>
      </c>
      <c r="Y7595" s="3" t="s">
        <v>2543</v>
      </c>
      <c r="Z7595" s="3" t="s">
        <v>3059</v>
      </c>
      <c r="AG7595" s="3" t="s">
        <v>14799</v>
      </c>
      <c r="AH7595" s="3" t="s">
        <v>14800</v>
      </c>
    </row>
    <row r="7596" spans="1:34" ht="15.75" hidden="1" customHeight="1" x14ac:dyDescent="0.25">
      <c r="A7596" s="3" t="s">
        <v>16548</v>
      </c>
      <c r="B7596" s="3" t="s">
        <v>16827</v>
      </c>
      <c r="C7596" s="3">
        <v>2</v>
      </c>
      <c r="D7596" s="3" t="s">
        <v>42</v>
      </c>
      <c r="E7596" s="3">
        <v>250</v>
      </c>
      <c r="F7596" s="3" t="s">
        <v>571</v>
      </c>
      <c r="G7596" s="3" t="s">
        <v>103</v>
      </c>
      <c r="H7596" s="3" t="s">
        <v>188</v>
      </c>
      <c r="I7596" s="3" t="s">
        <v>188</v>
      </c>
      <c r="J7596" s="3" t="s">
        <v>188</v>
      </c>
      <c r="L7596" s="3">
        <v>2025</v>
      </c>
      <c r="P7596" s="3" t="s">
        <v>16602</v>
      </c>
      <c r="Q7596" s="3" t="s">
        <v>16602</v>
      </c>
      <c r="R7596" s="3">
        <v>23.680401499999999</v>
      </c>
      <c r="S7596" s="3">
        <v>90.521349700000002</v>
      </c>
      <c r="T7596" s="3" t="s">
        <v>191</v>
      </c>
      <c r="U7596" s="3" t="s">
        <v>16823</v>
      </c>
      <c r="X7596" s="3" t="s">
        <v>16555</v>
      </c>
      <c r="Y7596" s="3" t="s">
        <v>16333</v>
      </c>
      <c r="Z7596" s="3" t="s">
        <v>16334</v>
      </c>
      <c r="AG7596" s="3" t="s">
        <v>16830</v>
      </c>
      <c r="AH7596" s="3" t="s">
        <v>16832</v>
      </c>
    </row>
    <row r="7597" spans="1:34" ht="15.75" hidden="1" customHeight="1" x14ac:dyDescent="0.25">
      <c r="A7597" s="3" t="s">
        <v>6523</v>
      </c>
      <c r="B7597" s="3" t="s">
        <v>20587</v>
      </c>
      <c r="C7597" s="3">
        <v>4</v>
      </c>
      <c r="D7597" s="3" t="s">
        <v>40</v>
      </c>
      <c r="E7597" s="3">
        <v>250</v>
      </c>
      <c r="F7597" s="3" t="s">
        <v>511</v>
      </c>
      <c r="G7597" s="3" t="s">
        <v>103</v>
      </c>
      <c r="H7597" s="3" t="s">
        <v>188</v>
      </c>
      <c r="I7597" s="3" t="s">
        <v>188</v>
      </c>
      <c r="J7597" s="3" t="s">
        <v>188</v>
      </c>
      <c r="K7597" s="3" t="s">
        <v>82</v>
      </c>
      <c r="L7597" s="3">
        <v>2025</v>
      </c>
      <c r="P7597" s="3" t="s">
        <v>20594</v>
      </c>
      <c r="Q7597" s="3" t="s">
        <v>20594</v>
      </c>
      <c r="R7597" s="3">
        <v>41.460003</v>
      </c>
      <c r="S7597" s="3">
        <v>45.053716000000001</v>
      </c>
      <c r="T7597" s="3" t="s">
        <v>191</v>
      </c>
      <c r="U7597" s="3" t="s">
        <v>20581</v>
      </c>
      <c r="X7597" s="3" t="s">
        <v>20582</v>
      </c>
      <c r="Y7597" s="3" t="s">
        <v>16333</v>
      </c>
      <c r="Z7597" s="3" t="s">
        <v>16342</v>
      </c>
      <c r="AC7597" s="3" t="s">
        <v>20599</v>
      </c>
      <c r="AG7597" s="3" t="s">
        <v>20591</v>
      </c>
      <c r="AH7597" s="3" t="s">
        <v>20600</v>
      </c>
    </row>
    <row r="7598" spans="1:34" ht="15.75" hidden="1" customHeight="1" x14ac:dyDescent="0.25">
      <c r="A7598" s="3" t="s">
        <v>21164</v>
      </c>
      <c r="B7598" s="3" t="s">
        <v>21453</v>
      </c>
      <c r="C7598" s="3" t="s">
        <v>21459</v>
      </c>
      <c r="D7598" s="3" t="s">
        <v>44</v>
      </c>
      <c r="E7598" s="3">
        <v>250</v>
      </c>
      <c r="F7598" s="3" t="s">
        <v>262</v>
      </c>
      <c r="G7598" s="3" t="s">
        <v>111</v>
      </c>
      <c r="H7598" s="3" t="s">
        <v>188</v>
      </c>
      <c r="L7598" s="3" t="s">
        <v>4060</v>
      </c>
      <c r="P7598" s="3" t="s">
        <v>21330</v>
      </c>
      <c r="Q7598" s="3" t="s">
        <v>21166</v>
      </c>
      <c r="R7598" s="3">
        <v>-6.0867000000000004</v>
      </c>
      <c r="S7598" s="3">
        <v>106.9987</v>
      </c>
      <c r="T7598" s="3" t="s">
        <v>191</v>
      </c>
      <c r="U7598" s="3" t="s">
        <v>21454</v>
      </c>
      <c r="X7598" s="3" t="s">
        <v>21241</v>
      </c>
      <c r="Y7598" s="3" t="s">
        <v>16333</v>
      </c>
      <c r="Z7598" s="3" t="s">
        <v>17260</v>
      </c>
      <c r="AG7598" s="3" t="s">
        <v>21456</v>
      </c>
      <c r="AH7598" s="3" t="s">
        <v>21460</v>
      </c>
    </row>
    <row r="7599" spans="1:34" ht="15.75" hidden="1" customHeight="1" x14ac:dyDescent="0.25">
      <c r="A7599" s="3" t="s">
        <v>21164</v>
      </c>
      <c r="B7599" s="3" t="s">
        <v>21453</v>
      </c>
      <c r="C7599" s="3" t="s">
        <v>21464</v>
      </c>
      <c r="D7599" s="3" t="s">
        <v>44</v>
      </c>
      <c r="E7599" s="3">
        <v>250</v>
      </c>
      <c r="F7599" s="3" t="s">
        <v>262</v>
      </c>
      <c r="G7599" s="3" t="s">
        <v>111</v>
      </c>
      <c r="H7599" s="3" t="s">
        <v>188</v>
      </c>
      <c r="L7599" s="3" t="s">
        <v>4060</v>
      </c>
      <c r="P7599" s="3" t="s">
        <v>21330</v>
      </c>
      <c r="Q7599" s="3" t="s">
        <v>21166</v>
      </c>
      <c r="R7599" s="3">
        <v>-6.0867000000000004</v>
      </c>
      <c r="S7599" s="3">
        <v>106.9987</v>
      </c>
      <c r="T7599" s="3" t="s">
        <v>191</v>
      </c>
      <c r="U7599" s="3" t="s">
        <v>21454</v>
      </c>
      <c r="X7599" s="3" t="s">
        <v>21241</v>
      </c>
      <c r="Y7599" s="3" t="s">
        <v>16333</v>
      </c>
      <c r="Z7599" s="3" t="s">
        <v>17260</v>
      </c>
      <c r="AG7599" s="3" t="s">
        <v>21456</v>
      </c>
      <c r="AH7599" s="3" t="s">
        <v>21465</v>
      </c>
    </row>
    <row r="7600" spans="1:34" ht="15.75" hidden="1" customHeight="1" x14ac:dyDescent="0.25">
      <c r="A7600" s="3" t="s">
        <v>21164</v>
      </c>
      <c r="B7600" s="3" t="s">
        <v>21521</v>
      </c>
      <c r="C7600" s="3">
        <v>1</v>
      </c>
      <c r="D7600" s="3" t="s">
        <v>40</v>
      </c>
      <c r="E7600" s="3">
        <v>250</v>
      </c>
      <c r="F7600" s="3" t="s">
        <v>615</v>
      </c>
      <c r="G7600" s="3" t="s">
        <v>103</v>
      </c>
      <c r="H7600" s="3" t="s">
        <v>188</v>
      </c>
      <c r="I7600" s="3" t="s">
        <v>188</v>
      </c>
      <c r="J7600" s="3" t="s">
        <v>188</v>
      </c>
      <c r="L7600" s="3" t="s">
        <v>4060</v>
      </c>
      <c r="R7600" s="3">
        <v>1.63916</v>
      </c>
      <c r="S7600" s="3">
        <v>101.608757</v>
      </c>
      <c r="T7600" s="3" t="s">
        <v>528</v>
      </c>
      <c r="U7600" s="3" t="s">
        <v>188</v>
      </c>
      <c r="X7600" s="3" t="s">
        <v>21213</v>
      </c>
      <c r="Y7600" s="3" t="s">
        <v>16333</v>
      </c>
      <c r="Z7600" s="3" t="s">
        <v>17260</v>
      </c>
      <c r="AG7600" s="3" t="s">
        <v>21522</v>
      </c>
      <c r="AH7600" s="3" t="s">
        <v>21523</v>
      </c>
    </row>
    <row r="7601" spans="1:34" ht="15.75" hidden="1" customHeight="1" x14ac:dyDescent="0.25">
      <c r="A7601" s="3" t="s">
        <v>21612</v>
      </c>
      <c r="B7601" s="3" t="s">
        <v>22330</v>
      </c>
      <c r="C7601" s="3">
        <v>1</v>
      </c>
      <c r="D7601" s="3" t="s">
        <v>204</v>
      </c>
      <c r="E7601" s="3">
        <v>250</v>
      </c>
      <c r="F7601" s="3" t="s">
        <v>186</v>
      </c>
      <c r="G7601" s="3" t="s">
        <v>111</v>
      </c>
      <c r="H7601" s="3" t="s">
        <v>188</v>
      </c>
      <c r="I7601" s="3" t="s">
        <v>188</v>
      </c>
      <c r="J7601" s="3" t="s">
        <v>188</v>
      </c>
      <c r="L7601" s="3" t="s">
        <v>4043</v>
      </c>
      <c r="P7601" s="3" t="s">
        <v>22331</v>
      </c>
      <c r="Q7601" s="3" t="s">
        <v>22332</v>
      </c>
      <c r="R7601" s="3">
        <v>35.128400999999997</v>
      </c>
      <c r="S7601" s="3">
        <v>48.852516999999999</v>
      </c>
      <c r="T7601" s="3" t="s">
        <v>191</v>
      </c>
      <c r="U7601" s="3" t="s">
        <v>7749</v>
      </c>
      <c r="X7601" s="3" t="s">
        <v>22072</v>
      </c>
      <c r="Y7601" s="3" t="s">
        <v>16333</v>
      </c>
      <c r="Z7601" s="3" t="s">
        <v>16334</v>
      </c>
      <c r="AA7601" s="3" t="s">
        <v>22333</v>
      </c>
      <c r="AC7601" s="3" t="s">
        <v>22334</v>
      </c>
      <c r="AE7601" s="3" t="s">
        <v>346</v>
      </c>
      <c r="AF7601" s="3" t="s">
        <v>197</v>
      </c>
      <c r="AG7601" s="3" t="s">
        <v>22335</v>
      </c>
      <c r="AH7601" s="3" t="s">
        <v>22336</v>
      </c>
    </row>
    <row r="7602" spans="1:34" ht="15.75" hidden="1" customHeight="1" x14ac:dyDescent="0.25">
      <c r="A7602" s="3" t="s">
        <v>21612</v>
      </c>
      <c r="B7602" s="3" t="s">
        <v>22330</v>
      </c>
      <c r="C7602" s="3">
        <v>2</v>
      </c>
      <c r="D7602" s="3" t="s">
        <v>204</v>
      </c>
      <c r="E7602" s="3">
        <v>250</v>
      </c>
      <c r="F7602" s="3" t="s">
        <v>186</v>
      </c>
      <c r="G7602" s="3" t="s">
        <v>111</v>
      </c>
      <c r="H7602" s="3" t="s">
        <v>188</v>
      </c>
      <c r="I7602" s="3" t="s">
        <v>188</v>
      </c>
      <c r="J7602" s="3" t="s">
        <v>188</v>
      </c>
      <c r="L7602" s="3" t="s">
        <v>4043</v>
      </c>
      <c r="P7602" s="3" t="s">
        <v>22331</v>
      </c>
      <c r="Q7602" s="3" t="s">
        <v>22332</v>
      </c>
      <c r="R7602" s="3">
        <v>35.128400999999997</v>
      </c>
      <c r="S7602" s="3">
        <v>48.852516999999999</v>
      </c>
      <c r="T7602" s="3" t="s">
        <v>191</v>
      </c>
      <c r="U7602" s="3" t="s">
        <v>7749</v>
      </c>
      <c r="X7602" s="3" t="s">
        <v>22072</v>
      </c>
      <c r="Y7602" s="3" t="s">
        <v>16333</v>
      </c>
      <c r="Z7602" s="3" t="s">
        <v>16334</v>
      </c>
      <c r="AA7602" s="3" t="s">
        <v>22333</v>
      </c>
      <c r="AC7602" s="3" t="s">
        <v>22334</v>
      </c>
      <c r="AE7602" s="3" t="s">
        <v>346</v>
      </c>
      <c r="AF7602" s="3" t="s">
        <v>197</v>
      </c>
      <c r="AG7602" s="3" t="s">
        <v>22335</v>
      </c>
      <c r="AH7602" s="3" t="s">
        <v>22337</v>
      </c>
    </row>
    <row r="7603" spans="1:34" ht="15.75" hidden="1" customHeight="1" x14ac:dyDescent="0.25">
      <c r="A7603" s="3" t="s">
        <v>21612</v>
      </c>
      <c r="B7603" s="3" t="s">
        <v>22330</v>
      </c>
      <c r="C7603" s="3">
        <v>3</v>
      </c>
      <c r="D7603" s="3" t="s">
        <v>204</v>
      </c>
      <c r="E7603" s="3">
        <v>250</v>
      </c>
      <c r="F7603" s="3" t="s">
        <v>186</v>
      </c>
      <c r="G7603" s="3" t="s">
        <v>111</v>
      </c>
      <c r="H7603" s="3" t="s">
        <v>188</v>
      </c>
      <c r="I7603" s="3" t="s">
        <v>188</v>
      </c>
      <c r="J7603" s="3" t="s">
        <v>188</v>
      </c>
      <c r="L7603" s="3" t="s">
        <v>4043</v>
      </c>
      <c r="P7603" s="3" t="s">
        <v>22331</v>
      </c>
      <c r="Q7603" s="3" t="s">
        <v>22332</v>
      </c>
      <c r="R7603" s="3">
        <v>35.128400999999997</v>
      </c>
      <c r="S7603" s="3">
        <v>48.852516999999999</v>
      </c>
      <c r="T7603" s="3" t="s">
        <v>191</v>
      </c>
      <c r="U7603" s="3" t="s">
        <v>7749</v>
      </c>
      <c r="X7603" s="3" t="s">
        <v>22072</v>
      </c>
      <c r="Y7603" s="3" t="s">
        <v>16333</v>
      </c>
      <c r="Z7603" s="3" t="s">
        <v>16334</v>
      </c>
      <c r="AA7603" s="3" t="s">
        <v>22333</v>
      </c>
      <c r="AC7603" s="3" t="s">
        <v>22334</v>
      </c>
      <c r="AE7603" s="3" t="s">
        <v>346</v>
      </c>
      <c r="AF7603" s="3" t="s">
        <v>197</v>
      </c>
      <c r="AG7603" s="3" t="s">
        <v>22335</v>
      </c>
      <c r="AH7603" s="3" t="s">
        <v>22338</v>
      </c>
    </row>
    <row r="7604" spans="1:34" ht="15.75" hidden="1" customHeight="1" x14ac:dyDescent="0.25">
      <c r="A7604" s="3" t="s">
        <v>21612</v>
      </c>
      <c r="B7604" s="3" t="s">
        <v>22330</v>
      </c>
      <c r="C7604" s="3">
        <v>4</v>
      </c>
      <c r="D7604" s="3" t="s">
        <v>204</v>
      </c>
      <c r="E7604" s="3">
        <v>250</v>
      </c>
      <c r="F7604" s="3" t="s">
        <v>186</v>
      </c>
      <c r="G7604" s="3" t="s">
        <v>111</v>
      </c>
      <c r="H7604" s="3" t="s">
        <v>188</v>
      </c>
      <c r="I7604" s="3" t="s">
        <v>188</v>
      </c>
      <c r="J7604" s="3" t="s">
        <v>188</v>
      </c>
      <c r="L7604" s="3" t="s">
        <v>4043</v>
      </c>
      <c r="P7604" s="3" t="s">
        <v>22331</v>
      </c>
      <c r="Q7604" s="3" t="s">
        <v>22332</v>
      </c>
      <c r="R7604" s="3">
        <v>35.128400999999997</v>
      </c>
      <c r="S7604" s="3">
        <v>48.852516999999999</v>
      </c>
      <c r="T7604" s="3" t="s">
        <v>191</v>
      </c>
      <c r="U7604" s="3" t="s">
        <v>7749</v>
      </c>
      <c r="X7604" s="3" t="s">
        <v>22072</v>
      </c>
      <c r="Y7604" s="3" t="s">
        <v>16333</v>
      </c>
      <c r="Z7604" s="3" t="s">
        <v>16334</v>
      </c>
      <c r="AA7604" s="3" t="s">
        <v>22333</v>
      </c>
      <c r="AC7604" s="3" t="s">
        <v>22334</v>
      </c>
      <c r="AE7604" s="3" t="s">
        <v>346</v>
      </c>
      <c r="AF7604" s="3" t="s">
        <v>197</v>
      </c>
      <c r="AG7604" s="3" t="s">
        <v>22335</v>
      </c>
      <c r="AH7604" s="3" t="s">
        <v>22339</v>
      </c>
    </row>
    <row r="7605" spans="1:34" ht="15.75" hidden="1" customHeight="1" x14ac:dyDescent="0.25">
      <c r="A7605" s="3" t="s">
        <v>21612</v>
      </c>
      <c r="B7605" s="3" t="s">
        <v>22353</v>
      </c>
      <c r="C7605" s="3" t="s">
        <v>203</v>
      </c>
      <c r="D7605" s="3" t="s">
        <v>204</v>
      </c>
      <c r="E7605" s="3">
        <v>250</v>
      </c>
      <c r="F7605" s="3" t="s">
        <v>186</v>
      </c>
      <c r="G7605" s="3" t="s">
        <v>111</v>
      </c>
      <c r="H7605" s="3" t="s">
        <v>188</v>
      </c>
      <c r="I7605" s="3" t="s">
        <v>188</v>
      </c>
      <c r="J7605" s="3" t="s">
        <v>188</v>
      </c>
      <c r="L7605" s="3" t="s">
        <v>4027</v>
      </c>
      <c r="P7605" s="3" t="s">
        <v>22354</v>
      </c>
      <c r="Q7605" s="3" t="s">
        <v>21700</v>
      </c>
      <c r="R7605" s="3">
        <v>36.157023000000002</v>
      </c>
      <c r="S7605" s="3">
        <v>50.292307999999998</v>
      </c>
      <c r="T7605" s="3" t="s">
        <v>191</v>
      </c>
      <c r="U7605" s="3" t="s">
        <v>21769</v>
      </c>
      <c r="X7605" s="3" t="s">
        <v>21769</v>
      </c>
      <c r="Y7605" s="3" t="s">
        <v>16333</v>
      </c>
      <c r="Z7605" s="3" t="s">
        <v>16334</v>
      </c>
      <c r="AA7605" s="3" t="s">
        <v>22355</v>
      </c>
      <c r="AC7605" s="3" t="s">
        <v>22356</v>
      </c>
      <c r="AF7605" s="3" t="s">
        <v>197</v>
      </c>
      <c r="AG7605" s="3" t="s">
        <v>22357</v>
      </c>
      <c r="AH7605" s="3" t="s">
        <v>22358</v>
      </c>
    </row>
    <row r="7606" spans="1:34" ht="15.75" hidden="1" customHeight="1" x14ac:dyDescent="0.25">
      <c r="A7606" s="3" t="s">
        <v>21612</v>
      </c>
      <c r="B7606" s="3" t="s">
        <v>22353</v>
      </c>
      <c r="C7606" s="3" t="s">
        <v>211</v>
      </c>
      <c r="D7606" s="3" t="s">
        <v>204</v>
      </c>
      <c r="E7606" s="3">
        <v>250</v>
      </c>
      <c r="F7606" s="3" t="s">
        <v>186</v>
      </c>
      <c r="G7606" s="3" t="s">
        <v>111</v>
      </c>
      <c r="H7606" s="3" t="s">
        <v>188</v>
      </c>
      <c r="I7606" s="3" t="s">
        <v>188</v>
      </c>
      <c r="J7606" s="3" t="s">
        <v>188</v>
      </c>
      <c r="L7606" s="3" t="s">
        <v>4033</v>
      </c>
      <c r="P7606" s="3" t="s">
        <v>22354</v>
      </c>
      <c r="Q7606" s="3" t="s">
        <v>21700</v>
      </c>
      <c r="R7606" s="3">
        <v>36.157023000000002</v>
      </c>
      <c r="S7606" s="3">
        <v>50.292307999999998</v>
      </c>
      <c r="T7606" s="3" t="s">
        <v>191</v>
      </c>
      <c r="U7606" s="3" t="s">
        <v>21769</v>
      </c>
      <c r="X7606" s="3" t="s">
        <v>21769</v>
      </c>
      <c r="Y7606" s="3" t="s">
        <v>16333</v>
      </c>
      <c r="Z7606" s="3" t="s">
        <v>16334</v>
      </c>
      <c r="AA7606" s="3" t="s">
        <v>22355</v>
      </c>
      <c r="AC7606" s="3" t="s">
        <v>22356</v>
      </c>
      <c r="AF7606" s="3" t="s">
        <v>197</v>
      </c>
      <c r="AG7606" s="3" t="s">
        <v>22357</v>
      </c>
      <c r="AH7606" s="3" t="s">
        <v>22359</v>
      </c>
    </row>
    <row r="7607" spans="1:34" ht="15.75" hidden="1" customHeight="1" x14ac:dyDescent="0.25">
      <c r="A7607" s="3" t="s">
        <v>21612</v>
      </c>
      <c r="B7607" s="3" t="s">
        <v>22353</v>
      </c>
      <c r="C7607" s="3" t="s">
        <v>315</v>
      </c>
      <c r="D7607" s="3" t="s">
        <v>204</v>
      </c>
      <c r="E7607" s="3">
        <v>250</v>
      </c>
      <c r="F7607" s="3" t="s">
        <v>186</v>
      </c>
      <c r="G7607" s="3" t="s">
        <v>111</v>
      </c>
      <c r="H7607" s="3" t="s">
        <v>188</v>
      </c>
      <c r="I7607" s="3" t="s">
        <v>188</v>
      </c>
      <c r="J7607" s="3" t="s">
        <v>188</v>
      </c>
      <c r="L7607" s="3" t="s">
        <v>4033</v>
      </c>
      <c r="P7607" s="3" t="s">
        <v>22354</v>
      </c>
      <c r="Q7607" s="3" t="s">
        <v>21700</v>
      </c>
      <c r="R7607" s="3">
        <v>36.157023000000002</v>
      </c>
      <c r="S7607" s="3">
        <v>50.292307999999998</v>
      </c>
      <c r="T7607" s="3" t="s">
        <v>191</v>
      </c>
      <c r="U7607" s="3" t="s">
        <v>21769</v>
      </c>
      <c r="X7607" s="3" t="s">
        <v>21769</v>
      </c>
      <c r="Y7607" s="3" t="s">
        <v>16333</v>
      </c>
      <c r="Z7607" s="3" t="s">
        <v>16334</v>
      </c>
      <c r="AA7607" s="3" t="s">
        <v>22355</v>
      </c>
      <c r="AC7607" s="3" t="s">
        <v>22356</v>
      </c>
      <c r="AF7607" s="3" t="s">
        <v>197</v>
      </c>
      <c r="AG7607" s="3" t="s">
        <v>22357</v>
      </c>
      <c r="AH7607" s="3" t="s">
        <v>22360</v>
      </c>
    </row>
    <row r="7608" spans="1:34" ht="15.75" hidden="1" customHeight="1" x14ac:dyDescent="0.25">
      <c r="A7608" s="3" t="s">
        <v>21612</v>
      </c>
      <c r="B7608" s="3" t="s">
        <v>22353</v>
      </c>
      <c r="C7608" s="3" t="s">
        <v>441</v>
      </c>
      <c r="D7608" s="3" t="s">
        <v>204</v>
      </c>
      <c r="E7608" s="3">
        <v>250</v>
      </c>
      <c r="F7608" s="3" t="s">
        <v>186</v>
      </c>
      <c r="G7608" s="3" t="s">
        <v>111</v>
      </c>
      <c r="H7608" s="3" t="s">
        <v>188</v>
      </c>
      <c r="I7608" s="3" t="s">
        <v>188</v>
      </c>
      <c r="J7608" s="3" t="s">
        <v>188</v>
      </c>
      <c r="L7608" s="3" t="s">
        <v>4043</v>
      </c>
      <c r="P7608" s="3" t="s">
        <v>22354</v>
      </c>
      <c r="Q7608" s="3" t="s">
        <v>21700</v>
      </c>
      <c r="R7608" s="3">
        <v>36.157023000000002</v>
      </c>
      <c r="S7608" s="3">
        <v>50.292307999999998</v>
      </c>
      <c r="T7608" s="3" t="s">
        <v>191</v>
      </c>
      <c r="U7608" s="3" t="s">
        <v>21769</v>
      </c>
      <c r="X7608" s="3" t="s">
        <v>21769</v>
      </c>
      <c r="Y7608" s="3" t="s">
        <v>16333</v>
      </c>
      <c r="Z7608" s="3" t="s">
        <v>16334</v>
      </c>
      <c r="AA7608" s="3" t="s">
        <v>22355</v>
      </c>
      <c r="AC7608" s="3" t="s">
        <v>22356</v>
      </c>
      <c r="AF7608" s="3" t="s">
        <v>197</v>
      </c>
      <c r="AG7608" s="3" t="s">
        <v>22357</v>
      </c>
      <c r="AH7608" s="3" t="s">
        <v>22361</v>
      </c>
    </row>
    <row r="7609" spans="1:34" ht="15.75" hidden="1" customHeight="1" x14ac:dyDescent="0.25">
      <c r="A7609" s="3" t="s">
        <v>22591</v>
      </c>
      <c r="B7609" s="3" t="s">
        <v>22646</v>
      </c>
      <c r="C7609" s="3" t="s">
        <v>704</v>
      </c>
      <c r="D7609" s="3" t="s">
        <v>44</v>
      </c>
      <c r="E7609" s="3">
        <v>250</v>
      </c>
      <c r="F7609" s="3" t="s">
        <v>511</v>
      </c>
      <c r="G7609" s="3" t="s">
        <v>111</v>
      </c>
      <c r="H7609" s="3" t="s">
        <v>188</v>
      </c>
      <c r="I7609" s="3" t="s">
        <v>188</v>
      </c>
      <c r="J7609" s="3" t="s">
        <v>188</v>
      </c>
      <c r="L7609" s="3" t="s">
        <v>188</v>
      </c>
      <c r="P7609" s="3" t="s">
        <v>22593</v>
      </c>
      <c r="Q7609" s="3" t="s">
        <v>22593</v>
      </c>
      <c r="R7609" s="3">
        <v>33.49091</v>
      </c>
      <c r="S7609" s="3">
        <v>44.36159</v>
      </c>
      <c r="T7609" s="3" t="s">
        <v>191</v>
      </c>
      <c r="U7609" s="3" t="s">
        <v>22647</v>
      </c>
      <c r="X7609" s="3" t="s">
        <v>22594</v>
      </c>
      <c r="Y7609" s="3" t="s">
        <v>16333</v>
      </c>
      <c r="Z7609" s="3" t="s">
        <v>16342</v>
      </c>
      <c r="AA7609" s="3" t="s">
        <v>22648</v>
      </c>
      <c r="AC7609" s="3" t="s">
        <v>22649</v>
      </c>
      <c r="AD7609" s="3" t="s">
        <v>197</v>
      </c>
      <c r="AE7609" s="3" t="s">
        <v>346</v>
      </c>
      <c r="AF7609" s="3" t="s">
        <v>197</v>
      </c>
      <c r="AG7609" s="3" t="s">
        <v>22650</v>
      </c>
      <c r="AH7609" s="3" t="s">
        <v>22662</v>
      </c>
    </row>
    <row r="7610" spans="1:34" ht="15.75" hidden="1" customHeight="1" x14ac:dyDescent="0.25">
      <c r="A7610" s="3" t="s">
        <v>22591</v>
      </c>
      <c r="B7610" s="3" t="s">
        <v>22646</v>
      </c>
      <c r="C7610" s="3" t="s">
        <v>710</v>
      </c>
      <c r="D7610" s="3" t="s">
        <v>44</v>
      </c>
      <c r="E7610" s="3">
        <v>250</v>
      </c>
      <c r="F7610" s="3" t="s">
        <v>511</v>
      </c>
      <c r="G7610" s="3" t="s">
        <v>111</v>
      </c>
      <c r="H7610" s="3" t="s">
        <v>188</v>
      </c>
      <c r="I7610" s="3" t="s">
        <v>188</v>
      </c>
      <c r="J7610" s="3" t="s">
        <v>188</v>
      </c>
      <c r="L7610" s="3" t="s">
        <v>188</v>
      </c>
      <c r="P7610" s="3" t="s">
        <v>22593</v>
      </c>
      <c r="Q7610" s="3" t="s">
        <v>22593</v>
      </c>
      <c r="R7610" s="3">
        <v>33.49091</v>
      </c>
      <c r="S7610" s="3">
        <v>44.36159</v>
      </c>
      <c r="T7610" s="3" t="s">
        <v>191</v>
      </c>
      <c r="U7610" s="3" t="s">
        <v>22647</v>
      </c>
      <c r="X7610" s="3" t="s">
        <v>22594</v>
      </c>
      <c r="Y7610" s="3" t="s">
        <v>16333</v>
      </c>
      <c r="Z7610" s="3" t="s">
        <v>16342</v>
      </c>
      <c r="AA7610" s="3" t="s">
        <v>22648</v>
      </c>
      <c r="AC7610" s="3" t="s">
        <v>22649</v>
      </c>
      <c r="AD7610" s="3" t="s">
        <v>197</v>
      </c>
      <c r="AE7610" s="3" t="s">
        <v>346</v>
      </c>
      <c r="AF7610" s="3" t="s">
        <v>197</v>
      </c>
      <c r="AG7610" s="3" t="s">
        <v>22650</v>
      </c>
      <c r="AH7610" s="3" t="s">
        <v>22663</v>
      </c>
    </row>
    <row r="7611" spans="1:34" ht="15.75" hidden="1" customHeight="1" x14ac:dyDescent="0.25">
      <c r="A7611" s="3" t="s">
        <v>22591</v>
      </c>
      <c r="B7611" s="3" t="s">
        <v>22793</v>
      </c>
      <c r="C7611" s="3" t="s">
        <v>203</v>
      </c>
      <c r="D7611" s="3" t="s">
        <v>40</v>
      </c>
      <c r="E7611" s="3">
        <v>250</v>
      </c>
      <c r="F7611" s="3" t="s">
        <v>262</v>
      </c>
      <c r="G7611" s="3" t="s">
        <v>188</v>
      </c>
      <c r="H7611" s="3" t="s">
        <v>188</v>
      </c>
      <c r="I7611" s="3" t="s">
        <v>188</v>
      </c>
      <c r="J7611" s="3" t="s">
        <v>188</v>
      </c>
      <c r="L7611" s="3" t="s">
        <v>188</v>
      </c>
      <c r="P7611" s="3" t="s">
        <v>22794</v>
      </c>
      <c r="Q7611" s="3" t="s">
        <v>22794</v>
      </c>
      <c r="R7611" s="3">
        <v>30.2331</v>
      </c>
      <c r="S7611" s="3">
        <v>47.768700000000003</v>
      </c>
      <c r="T7611" s="3" t="s">
        <v>191</v>
      </c>
      <c r="U7611" s="3" t="s">
        <v>22795</v>
      </c>
      <c r="X7611" s="3" t="s">
        <v>22624</v>
      </c>
      <c r="Y7611" s="3" t="s">
        <v>16333</v>
      </c>
      <c r="Z7611" s="3" t="s">
        <v>16342</v>
      </c>
      <c r="AD7611" s="3" t="s">
        <v>197</v>
      </c>
      <c r="AE7611" s="3" t="s">
        <v>227</v>
      </c>
      <c r="AF7611" s="3" t="s">
        <v>197</v>
      </c>
      <c r="AG7611" s="3" t="s">
        <v>22796</v>
      </c>
      <c r="AH7611" s="3" t="s">
        <v>22797</v>
      </c>
    </row>
    <row r="7612" spans="1:34" ht="15.75" hidden="1" customHeight="1" x14ac:dyDescent="0.25">
      <c r="A7612" s="3" t="s">
        <v>22591</v>
      </c>
      <c r="B7612" s="3" t="s">
        <v>22858</v>
      </c>
      <c r="C7612" s="3" t="s">
        <v>704</v>
      </c>
      <c r="D7612" s="3" t="s">
        <v>44</v>
      </c>
      <c r="E7612" s="3">
        <v>250</v>
      </c>
      <c r="F7612" s="3" t="s">
        <v>511</v>
      </c>
      <c r="G7612" s="3" t="s">
        <v>111</v>
      </c>
      <c r="H7612" s="3" t="s">
        <v>188</v>
      </c>
      <c r="I7612" s="3" t="s">
        <v>188</v>
      </c>
      <c r="J7612" s="3" t="s">
        <v>188</v>
      </c>
      <c r="L7612" s="3" t="s">
        <v>188</v>
      </c>
      <c r="P7612" s="3" t="s">
        <v>22593</v>
      </c>
      <c r="Q7612" s="3" t="s">
        <v>22593</v>
      </c>
      <c r="R7612" s="3">
        <v>31.979510000000001</v>
      </c>
      <c r="S7612" s="3">
        <v>44.693280000000001</v>
      </c>
      <c r="T7612" s="3" t="s">
        <v>191</v>
      </c>
      <c r="U7612" s="3" t="s">
        <v>22859</v>
      </c>
      <c r="X7612" s="3" t="s">
        <v>22860</v>
      </c>
      <c r="Y7612" s="3" t="s">
        <v>16333</v>
      </c>
      <c r="Z7612" s="3" t="s">
        <v>16342</v>
      </c>
      <c r="AC7612" s="3" t="s">
        <v>22861</v>
      </c>
      <c r="AF7612" s="3" t="s">
        <v>197</v>
      </c>
      <c r="AG7612" s="3" t="s">
        <v>22862</v>
      </c>
      <c r="AH7612" s="3" t="s">
        <v>22867</v>
      </c>
    </row>
    <row r="7613" spans="1:34" ht="15.75" hidden="1" customHeight="1" x14ac:dyDescent="0.25">
      <c r="A7613" s="3" t="s">
        <v>22591</v>
      </c>
      <c r="B7613" s="3" t="s">
        <v>22868</v>
      </c>
      <c r="C7613" s="3" t="s">
        <v>704</v>
      </c>
      <c r="D7613" s="3" t="s">
        <v>44</v>
      </c>
      <c r="E7613" s="3">
        <v>250</v>
      </c>
      <c r="F7613" s="3" t="s">
        <v>671</v>
      </c>
      <c r="G7613" s="3" t="s">
        <v>111</v>
      </c>
      <c r="H7613" s="3" t="s">
        <v>188</v>
      </c>
      <c r="I7613" s="3" t="s">
        <v>188</v>
      </c>
      <c r="J7613" s="3" t="s">
        <v>188</v>
      </c>
      <c r="P7613" s="3" t="s">
        <v>22819</v>
      </c>
      <c r="Q7613" s="3" t="s">
        <v>22819</v>
      </c>
      <c r="R7613" s="3">
        <v>36.946565999999997</v>
      </c>
      <c r="S7613" s="3">
        <v>42.781602999999997</v>
      </c>
      <c r="T7613" s="3" t="s">
        <v>191</v>
      </c>
      <c r="U7613" s="3" t="s">
        <v>22869</v>
      </c>
      <c r="W7613" s="3" t="s">
        <v>22744</v>
      </c>
      <c r="X7613" s="3" t="s">
        <v>22278</v>
      </c>
      <c r="Y7613" s="3" t="s">
        <v>16333</v>
      </c>
      <c r="Z7613" s="3" t="s">
        <v>16342</v>
      </c>
      <c r="AA7613" s="3" t="s">
        <v>22870</v>
      </c>
      <c r="AC7613" s="3" t="s">
        <v>22871</v>
      </c>
      <c r="AF7613" s="3" t="s">
        <v>197</v>
      </c>
      <c r="AG7613" s="3" t="s">
        <v>22872</v>
      </c>
      <c r="AH7613" s="3" t="s">
        <v>22881</v>
      </c>
    </row>
    <row r="7614" spans="1:34" ht="15.75" hidden="1" customHeight="1" x14ac:dyDescent="0.25">
      <c r="A7614" s="3" t="s">
        <v>22591</v>
      </c>
      <c r="B7614" s="3" t="s">
        <v>22868</v>
      </c>
      <c r="C7614" s="3" t="s">
        <v>710</v>
      </c>
      <c r="D7614" s="3" t="s">
        <v>44</v>
      </c>
      <c r="E7614" s="3">
        <v>250</v>
      </c>
      <c r="F7614" s="3" t="s">
        <v>671</v>
      </c>
      <c r="G7614" s="3" t="s">
        <v>111</v>
      </c>
      <c r="H7614" s="3" t="s">
        <v>188</v>
      </c>
      <c r="I7614" s="3" t="s">
        <v>188</v>
      </c>
      <c r="J7614" s="3" t="s">
        <v>188</v>
      </c>
      <c r="P7614" s="3" t="s">
        <v>22819</v>
      </c>
      <c r="Q7614" s="3" t="s">
        <v>22819</v>
      </c>
      <c r="R7614" s="3">
        <v>36.946565999999997</v>
      </c>
      <c r="S7614" s="3">
        <v>42.781602999999997</v>
      </c>
      <c r="T7614" s="3" t="s">
        <v>191</v>
      </c>
      <c r="U7614" s="3" t="s">
        <v>22869</v>
      </c>
      <c r="W7614" s="3" t="s">
        <v>22744</v>
      </c>
      <c r="X7614" s="3" t="s">
        <v>22278</v>
      </c>
      <c r="Y7614" s="3" t="s">
        <v>16333</v>
      </c>
      <c r="Z7614" s="3" t="s">
        <v>16342</v>
      </c>
      <c r="AA7614" s="3" t="s">
        <v>22870</v>
      </c>
      <c r="AC7614" s="3" t="s">
        <v>22871</v>
      </c>
      <c r="AF7614" s="3" t="s">
        <v>197</v>
      </c>
      <c r="AG7614" s="3" t="s">
        <v>22872</v>
      </c>
      <c r="AH7614" s="3" t="s">
        <v>22882</v>
      </c>
    </row>
    <row r="7615" spans="1:34" ht="15.75" hidden="1" customHeight="1" x14ac:dyDescent="0.25">
      <c r="A7615" s="3" t="s">
        <v>22591</v>
      </c>
      <c r="B7615" s="3" t="s">
        <v>22920</v>
      </c>
      <c r="C7615" s="3" t="s">
        <v>1216</v>
      </c>
      <c r="D7615" s="3" t="s">
        <v>44</v>
      </c>
      <c r="E7615" s="3">
        <v>250</v>
      </c>
      <c r="F7615" s="3" t="s">
        <v>571</v>
      </c>
      <c r="G7615" s="3" t="s">
        <v>111</v>
      </c>
      <c r="H7615" s="3" t="s">
        <v>188</v>
      </c>
      <c r="I7615" s="3" t="s">
        <v>188</v>
      </c>
      <c r="J7615" s="3" t="s">
        <v>188</v>
      </c>
      <c r="L7615" s="3" t="s">
        <v>188</v>
      </c>
      <c r="P7615" s="3" t="s">
        <v>22593</v>
      </c>
      <c r="Q7615" s="3" t="s">
        <v>22593</v>
      </c>
      <c r="R7615" s="3">
        <v>32.232729999999997</v>
      </c>
      <c r="S7615" s="3">
        <v>44.268059999999998</v>
      </c>
      <c r="T7615" s="3" t="s">
        <v>191</v>
      </c>
      <c r="U7615" s="3" t="s">
        <v>22922</v>
      </c>
      <c r="X7615" s="3" t="s">
        <v>22923</v>
      </c>
      <c r="Y7615" s="3" t="s">
        <v>16333</v>
      </c>
      <c r="Z7615" s="3" t="s">
        <v>16342</v>
      </c>
      <c r="AC7615" s="3" t="s">
        <v>22924</v>
      </c>
      <c r="AF7615" s="3" t="s">
        <v>197</v>
      </c>
      <c r="AG7615" s="3" t="s">
        <v>22925</v>
      </c>
      <c r="AH7615" s="3" t="s">
        <v>22930</v>
      </c>
    </row>
    <row r="7616" spans="1:34" ht="15.75" hidden="1" customHeight="1" x14ac:dyDescent="0.25">
      <c r="A7616" s="3" t="s">
        <v>22591</v>
      </c>
      <c r="B7616" s="3" t="s">
        <v>22966</v>
      </c>
      <c r="C7616" s="3" t="s">
        <v>704</v>
      </c>
      <c r="D7616" s="3" t="s">
        <v>44</v>
      </c>
      <c r="E7616" s="3">
        <v>250</v>
      </c>
      <c r="F7616" s="3" t="s">
        <v>571</v>
      </c>
      <c r="G7616" s="3" t="s">
        <v>111</v>
      </c>
      <c r="H7616" s="3" t="s">
        <v>188</v>
      </c>
      <c r="I7616" s="3" t="s">
        <v>188</v>
      </c>
      <c r="J7616" s="3" t="s">
        <v>188</v>
      </c>
      <c r="L7616" s="3" t="s">
        <v>188</v>
      </c>
      <c r="P7616" s="3" t="s">
        <v>22743</v>
      </c>
      <c r="Q7616" s="3" t="s">
        <v>22743</v>
      </c>
      <c r="R7616" s="3">
        <v>35.970182000000001</v>
      </c>
      <c r="S7616" s="3">
        <v>43.774447000000002</v>
      </c>
      <c r="T7616" s="3" t="s">
        <v>191</v>
      </c>
      <c r="U7616" s="3" t="s">
        <v>22894</v>
      </c>
      <c r="X7616" s="3" t="s">
        <v>22278</v>
      </c>
      <c r="Y7616" s="3" t="s">
        <v>16333</v>
      </c>
      <c r="Z7616" s="3" t="s">
        <v>16342</v>
      </c>
      <c r="AC7616" s="3" t="s">
        <v>22970</v>
      </c>
      <c r="AF7616" s="3" t="s">
        <v>197</v>
      </c>
      <c r="AG7616" s="3" t="s">
        <v>22971</v>
      </c>
      <c r="AH7616" s="3" t="s">
        <v>22983</v>
      </c>
    </row>
    <row r="7617" spans="1:34" ht="15.75" hidden="1" customHeight="1" x14ac:dyDescent="0.25">
      <c r="A7617" s="3" t="s">
        <v>22591</v>
      </c>
      <c r="B7617" s="3" t="s">
        <v>22966</v>
      </c>
      <c r="C7617" s="3" t="s">
        <v>710</v>
      </c>
      <c r="D7617" s="3" t="s">
        <v>44</v>
      </c>
      <c r="E7617" s="3">
        <v>250</v>
      </c>
      <c r="F7617" s="3" t="s">
        <v>571</v>
      </c>
      <c r="G7617" s="3" t="s">
        <v>111</v>
      </c>
      <c r="H7617" s="3" t="s">
        <v>188</v>
      </c>
      <c r="I7617" s="3" t="s">
        <v>188</v>
      </c>
      <c r="J7617" s="3" t="s">
        <v>188</v>
      </c>
      <c r="L7617" s="3" t="s">
        <v>188</v>
      </c>
      <c r="P7617" s="3" t="s">
        <v>22743</v>
      </c>
      <c r="Q7617" s="3" t="s">
        <v>22743</v>
      </c>
      <c r="R7617" s="3">
        <v>35.970182000000001</v>
      </c>
      <c r="S7617" s="3">
        <v>43.774447000000002</v>
      </c>
      <c r="T7617" s="3" t="s">
        <v>191</v>
      </c>
      <c r="U7617" s="3" t="s">
        <v>22894</v>
      </c>
      <c r="X7617" s="3" t="s">
        <v>22278</v>
      </c>
      <c r="Y7617" s="3" t="s">
        <v>16333</v>
      </c>
      <c r="Z7617" s="3" t="s">
        <v>16342</v>
      </c>
      <c r="AC7617" s="3" t="s">
        <v>22970</v>
      </c>
      <c r="AF7617" s="3" t="s">
        <v>197</v>
      </c>
      <c r="AG7617" s="3" t="s">
        <v>22971</v>
      </c>
      <c r="AH7617" s="3" t="s">
        <v>22984</v>
      </c>
    </row>
    <row r="7618" spans="1:34" ht="15.75" hidden="1" customHeight="1" x14ac:dyDescent="0.25">
      <c r="A7618" s="3" t="s">
        <v>22591</v>
      </c>
      <c r="B7618" s="3" t="s">
        <v>23033</v>
      </c>
      <c r="C7618" s="3" t="s">
        <v>23043</v>
      </c>
      <c r="D7618" s="3" t="s">
        <v>44</v>
      </c>
      <c r="E7618" s="3">
        <v>250</v>
      </c>
      <c r="F7618" s="3" t="s">
        <v>262</v>
      </c>
      <c r="G7618" s="3" t="s">
        <v>111</v>
      </c>
      <c r="H7618" s="3" t="s">
        <v>188</v>
      </c>
      <c r="J7618" s="3" t="s">
        <v>188</v>
      </c>
      <c r="L7618" s="3">
        <v>2024</v>
      </c>
      <c r="P7618" s="3" t="s">
        <v>22593</v>
      </c>
      <c r="Q7618" s="3" t="s">
        <v>22593</v>
      </c>
      <c r="R7618" s="3">
        <v>31.034427000000001</v>
      </c>
      <c r="S7618" s="3">
        <v>46.202402999999997</v>
      </c>
      <c r="T7618" s="3" t="s">
        <v>528</v>
      </c>
      <c r="U7618" s="3" t="s">
        <v>22837</v>
      </c>
      <c r="X7618" s="3" t="s">
        <v>23034</v>
      </c>
      <c r="Y7618" s="3" t="s">
        <v>16333</v>
      </c>
      <c r="Z7618" s="3" t="s">
        <v>16342</v>
      </c>
      <c r="AC7618" s="3" t="s">
        <v>23035</v>
      </c>
      <c r="AF7618" s="3" t="s">
        <v>197</v>
      </c>
      <c r="AG7618" s="3" t="s">
        <v>23036</v>
      </c>
      <c r="AH7618" s="3" t="s">
        <v>23044</v>
      </c>
    </row>
    <row r="7619" spans="1:34" ht="15.75" hidden="1" customHeight="1" x14ac:dyDescent="0.25">
      <c r="A7619" s="3" t="s">
        <v>22591</v>
      </c>
      <c r="B7619" s="3" t="s">
        <v>23126</v>
      </c>
      <c r="C7619" s="3" t="s">
        <v>213</v>
      </c>
      <c r="D7619" s="3" t="s">
        <v>44</v>
      </c>
      <c r="E7619" s="3">
        <v>250</v>
      </c>
      <c r="F7619" s="3" t="s">
        <v>262</v>
      </c>
      <c r="G7619" s="3" t="s">
        <v>111</v>
      </c>
      <c r="H7619" s="3" t="s">
        <v>188</v>
      </c>
      <c r="I7619" s="3" t="s">
        <v>188</v>
      </c>
      <c r="J7619" s="3" t="s">
        <v>188</v>
      </c>
      <c r="L7619" s="3">
        <v>2024</v>
      </c>
      <c r="P7619" s="3" t="s">
        <v>22593</v>
      </c>
      <c r="Q7619" s="3" t="s">
        <v>22593</v>
      </c>
      <c r="R7619" s="3">
        <v>31.2229256</v>
      </c>
      <c r="S7619" s="3">
        <v>45.271197200000003</v>
      </c>
      <c r="T7619" s="3" t="s">
        <v>191</v>
      </c>
      <c r="U7619" s="3" t="s">
        <v>23122</v>
      </c>
      <c r="X7619" s="3" t="s">
        <v>23123</v>
      </c>
      <c r="Y7619" s="3" t="s">
        <v>16333</v>
      </c>
      <c r="Z7619" s="3" t="s">
        <v>16342</v>
      </c>
      <c r="AF7619" s="3" t="s">
        <v>197</v>
      </c>
      <c r="AG7619" s="3" t="s">
        <v>23127</v>
      </c>
      <c r="AH7619" s="3" t="s">
        <v>23132</v>
      </c>
    </row>
    <row r="7620" spans="1:34" ht="15.75" hidden="1" customHeight="1" x14ac:dyDescent="0.25">
      <c r="A7620" s="3" t="s">
        <v>23455</v>
      </c>
      <c r="B7620" s="3" t="s">
        <v>23562</v>
      </c>
      <c r="C7620" s="3" t="s">
        <v>23563</v>
      </c>
      <c r="D7620" s="3" t="s">
        <v>72</v>
      </c>
      <c r="E7620" s="3">
        <v>250</v>
      </c>
      <c r="F7620" s="3" t="s">
        <v>186</v>
      </c>
      <c r="G7620" s="3" t="s">
        <v>111</v>
      </c>
      <c r="H7620" s="3" t="s">
        <v>188</v>
      </c>
      <c r="L7620" s="3">
        <v>1978</v>
      </c>
      <c r="P7620" s="3" t="s">
        <v>23564</v>
      </c>
      <c r="Q7620" s="3" t="s">
        <v>23564</v>
      </c>
      <c r="R7620" s="3">
        <v>36.210374149820403</v>
      </c>
      <c r="S7620" s="3">
        <v>136.13345127473099</v>
      </c>
      <c r="T7620" s="3" t="s">
        <v>191</v>
      </c>
      <c r="U7620" s="3" t="s">
        <v>23565</v>
      </c>
      <c r="W7620" s="3" t="s">
        <v>23566</v>
      </c>
      <c r="Y7620" s="3" t="s">
        <v>16333</v>
      </c>
      <c r="Z7620" s="3" t="s">
        <v>17294</v>
      </c>
      <c r="AG7620" s="3" t="s">
        <v>23567</v>
      </c>
      <c r="AH7620" s="3" t="s">
        <v>23568</v>
      </c>
    </row>
    <row r="7621" spans="1:34" ht="15.75" hidden="1" customHeight="1" x14ac:dyDescent="0.25">
      <c r="A7621" s="3" t="s">
        <v>23455</v>
      </c>
      <c r="B7621" s="3" t="s">
        <v>24162</v>
      </c>
      <c r="C7621" s="3">
        <v>3</v>
      </c>
      <c r="D7621" s="3" t="s">
        <v>24167</v>
      </c>
      <c r="E7621" s="3">
        <v>250</v>
      </c>
      <c r="F7621" s="3" t="s">
        <v>186</v>
      </c>
      <c r="G7621" s="3" t="s">
        <v>111</v>
      </c>
      <c r="H7621" s="3" t="s">
        <v>188</v>
      </c>
      <c r="L7621" s="3">
        <v>1972</v>
      </c>
      <c r="P7621" s="3" t="s">
        <v>24164</v>
      </c>
      <c r="Q7621" s="3" t="s">
        <v>23965</v>
      </c>
      <c r="R7621" s="3">
        <v>33.926744999999997</v>
      </c>
      <c r="S7621" s="3">
        <v>130.84764000000001</v>
      </c>
      <c r="T7621" s="3" t="s">
        <v>191</v>
      </c>
      <c r="U7621" s="3" t="s">
        <v>24046</v>
      </c>
      <c r="X7621" s="3" t="s">
        <v>23631</v>
      </c>
      <c r="Y7621" s="3" t="s">
        <v>16333</v>
      </c>
      <c r="Z7621" s="3" t="s">
        <v>17294</v>
      </c>
      <c r="AG7621" s="3" t="s">
        <v>24165</v>
      </c>
      <c r="AH7621" s="3" t="s">
        <v>24168</v>
      </c>
    </row>
    <row r="7622" spans="1:34" ht="15.75" hidden="1" customHeight="1" x14ac:dyDescent="0.25">
      <c r="A7622" s="3" t="s">
        <v>23455</v>
      </c>
      <c r="B7622" s="3" t="s">
        <v>24183</v>
      </c>
      <c r="C7622" s="3">
        <v>1</v>
      </c>
      <c r="D7622" s="3" t="s">
        <v>1601</v>
      </c>
      <c r="E7622" s="3">
        <v>250</v>
      </c>
      <c r="F7622" s="3" t="s">
        <v>186</v>
      </c>
      <c r="G7622" s="3" t="s">
        <v>111</v>
      </c>
      <c r="H7622" s="3" t="s">
        <v>188</v>
      </c>
      <c r="L7622" s="3">
        <v>1973</v>
      </c>
      <c r="P7622" s="3" t="s">
        <v>23557</v>
      </c>
      <c r="Q7622" s="3" t="s">
        <v>23557</v>
      </c>
      <c r="R7622" s="3">
        <v>42.638823137352098</v>
      </c>
      <c r="S7622" s="3">
        <v>141.65989661584601</v>
      </c>
      <c r="T7622" s="3" t="s">
        <v>191</v>
      </c>
      <c r="U7622" s="3" t="s">
        <v>23718</v>
      </c>
      <c r="W7622" s="3" t="s">
        <v>24184</v>
      </c>
      <c r="Y7622" s="3" t="s">
        <v>16333</v>
      </c>
      <c r="Z7622" s="3" t="s">
        <v>17294</v>
      </c>
      <c r="AG7622" s="3" t="s">
        <v>24185</v>
      </c>
      <c r="AH7622" s="3" t="s">
        <v>24186</v>
      </c>
    </row>
    <row r="7623" spans="1:34" ht="15.75" hidden="1" customHeight="1" x14ac:dyDescent="0.25">
      <c r="A7623" s="3" t="s">
        <v>23455</v>
      </c>
      <c r="B7623" s="3" t="s">
        <v>24201</v>
      </c>
      <c r="C7623" s="3">
        <v>1</v>
      </c>
      <c r="D7623" s="3" t="s">
        <v>72</v>
      </c>
      <c r="E7623" s="3">
        <v>250</v>
      </c>
      <c r="F7623" s="3" t="s">
        <v>186</v>
      </c>
      <c r="G7623" s="3" t="s">
        <v>111</v>
      </c>
      <c r="H7623" s="3" t="s">
        <v>188</v>
      </c>
      <c r="L7623" s="3">
        <v>1971</v>
      </c>
      <c r="P7623" s="3" t="s">
        <v>23564</v>
      </c>
      <c r="Q7623" s="3" t="s">
        <v>23564</v>
      </c>
      <c r="R7623" s="3">
        <v>36.762991362194199</v>
      </c>
      <c r="S7623" s="3">
        <v>137.12705962815801</v>
      </c>
      <c r="T7623" s="3" t="s">
        <v>191</v>
      </c>
      <c r="U7623" s="3" t="s">
        <v>24193</v>
      </c>
      <c r="Y7623" s="3" t="s">
        <v>16333</v>
      </c>
      <c r="Z7623" s="3" t="s">
        <v>17294</v>
      </c>
      <c r="AG7623" s="3" t="s">
        <v>24202</v>
      </c>
      <c r="AH7623" s="3" t="s">
        <v>24203</v>
      </c>
    </row>
    <row r="7624" spans="1:34" ht="15.75" hidden="1" customHeight="1" x14ac:dyDescent="0.25">
      <c r="A7624" s="3" t="s">
        <v>24341</v>
      </c>
      <c r="B7624" s="3" t="s">
        <v>24355</v>
      </c>
      <c r="C7624" s="3" t="s">
        <v>577</v>
      </c>
      <c r="D7624" s="3" t="s">
        <v>40</v>
      </c>
      <c r="E7624" s="3">
        <v>250</v>
      </c>
      <c r="F7624" s="3" t="s">
        <v>511</v>
      </c>
      <c r="G7624" s="3" t="s">
        <v>103</v>
      </c>
      <c r="H7624" s="3" t="s">
        <v>187</v>
      </c>
      <c r="I7624" s="3" t="s">
        <v>188</v>
      </c>
      <c r="J7624" s="3" t="s">
        <v>188</v>
      </c>
      <c r="K7624" s="3" t="s">
        <v>82</v>
      </c>
      <c r="L7624" s="3">
        <v>2029</v>
      </c>
      <c r="P7624" s="3" t="s">
        <v>24356</v>
      </c>
      <c r="Q7624" s="3" t="s">
        <v>24357</v>
      </c>
      <c r="R7624" s="3">
        <v>43.281258999999999</v>
      </c>
      <c r="S7624" s="3">
        <v>76.930565000000001</v>
      </c>
      <c r="T7624" s="3" t="s">
        <v>191</v>
      </c>
      <c r="U7624" s="3" t="s">
        <v>24358</v>
      </c>
      <c r="W7624" s="3" t="s">
        <v>24359</v>
      </c>
      <c r="X7624" s="3" t="s">
        <v>24358</v>
      </c>
      <c r="Y7624" s="3" t="s">
        <v>16333</v>
      </c>
      <c r="Z7624" s="3" t="s">
        <v>24345</v>
      </c>
      <c r="AC7624" s="3" t="s">
        <v>24360</v>
      </c>
      <c r="AG7624" s="3" t="s">
        <v>24361</v>
      </c>
      <c r="AH7624" s="3" t="s">
        <v>24364</v>
      </c>
    </row>
    <row r="7625" spans="1:34" ht="15.75" hidden="1" customHeight="1" x14ac:dyDescent="0.25">
      <c r="A7625" s="3" t="s">
        <v>24341</v>
      </c>
      <c r="B7625" s="3" t="s">
        <v>24500</v>
      </c>
      <c r="C7625" s="3">
        <v>1</v>
      </c>
      <c r="D7625" s="3" t="s">
        <v>185</v>
      </c>
      <c r="E7625" s="3">
        <v>250</v>
      </c>
      <c r="F7625" s="3" t="s">
        <v>511</v>
      </c>
      <c r="G7625" s="3" t="s">
        <v>103</v>
      </c>
      <c r="H7625" s="3" t="s">
        <v>82</v>
      </c>
      <c r="L7625" s="3">
        <v>2027</v>
      </c>
      <c r="P7625" s="3" t="s">
        <v>24501</v>
      </c>
      <c r="Q7625" s="3" t="s">
        <v>24357</v>
      </c>
      <c r="R7625" s="3">
        <v>43.685299999999998</v>
      </c>
      <c r="S7625" s="3">
        <v>73.748999999999995</v>
      </c>
      <c r="T7625" s="3" t="s">
        <v>528</v>
      </c>
      <c r="W7625" s="3" t="s">
        <v>24502</v>
      </c>
      <c r="X7625" s="3" t="s">
        <v>24478</v>
      </c>
      <c r="Y7625" s="3" t="s">
        <v>16333</v>
      </c>
      <c r="Z7625" s="3" t="s">
        <v>24345</v>
      </c>
      <c r="AC7625" s="3" t="s">
        <v>24503</v>
      </c>
      <c r="AG7625" s="3" t="s">
        <v>24504</v>
      </c>
      <c r="AH7625" s="3" t="s">
        <v>24505</v>
      </c>
    </row>
    <row r="7626" spans="1:34" ht="15.75" hidden="1" customHeight="1" x14ac:dyDescent="0.25">
      <c r="A7626" s="3" t="s">
        <v>24341</v>
      </c>
      <c r="B7626" s="3" t="s">
        <v>24500</v>
      </c>
      <c r="C7626" s="3">
        <v>2</v>
      </c>
      <c r="D7626" s="3" t="s">
        <v>185</v>
      </c>
      <c r="E7626" s="3">
        <v>250</v>
      </c>
      <c r="F7626" s="3" t="s">
        <v>511</v>
      </c>
      <c r="G7626" s="3" t="s">
        <v>103</v>
      </c>
      <c r="H7626" s="3" t="s">
        <v>82</v>
      </c>
      <c r="L7626" s="3">
        <v>2027</v>
      </c>
      <c r="P7626" s="3" t="s">
        <v>24501</v>
      </c>
      <c r="Q7626" s="3" t="s">
        <v>24357</v>
      </c>
      <c r="R7626" s="3">
        <v>43.685299999999998</v>
      </c>
      <c r="S7626" s="3">
        <v>73.748999999999995</v>
      </c>
      <c r="T7626" s="3" t="s">
        <v>528</v>
      </c>
      <c r="W7626" s="3" t="s">
        <v>24502</v>
      </c>
      <c r="X7626" s="3" t="s">
        <v>24478</v>
      </c>
      <c r="Y7626" s="3" t="s">
        <v>16333</v>
      </c>
      <c r="Z7626" s="3" t="s">
        <v>24345</v>
      </c>
      <c r="AC7626" s="3" t="s">
        <v>24503</v>
      </c>
      <c r="AG7626" s="3" t="s">
        <v>24504</v>
      </c>
      <c r="AH7626" s="3" t="s">
        <v>24506</v>
      </c>
    </row>
    <row r="7627" spans="1:34" ht="15.75" hidden="1" customHeight="1" x14ac:dyDescent="0.25">
      <c r="A7627" s="3" t="s">
        <v>24341</v>
      </c>
      <c r="B7627" s="3" t="s">
        <v>24500</v>
      </c>
      <c r="C7627" s="3">
        <v>3</v>
      </c>
      <c r="D7627" s="3" t="s">
        <v>185</v>
      </c>
      <c r="E7627" s="3">
        <v>250</v>
      </c>
      <c r="F7627" s="3" t="s">
        <v>511</v>
      </c>
      <c r="G7627" s="3" t="s">
        <v>103</v>
      </c>
      <c r="H7627" s="3" t="s">
        <v>82</v>
      </c>
      <c r="L7627" s="3">
        <v>2027</v>
      </c>
      <c r="P7627" s="3" t="s">
        <v>24501</v>
      </c>
      <c r="Q7627" s="3" t="s">
        <v>24357</v>
      </c>
      <c r="R7627" s="3">
        <v>43.685299999999998</v>
      </c>
      <c r="S7627" s="3">
        <v>73.748999999999995</v>
      </c>
      <c r="T7627" s="3" t="s">
        <v>528</v>
      </c>
      <c r="W7627" s="3" t="s">
        <v>24502</v>
      </c>
      <c r="X7627" s="3" t="s">
        <v>24478</v>
      </c>
      <c r="Y7627" s="3" t="s">
        <v>16333</v>
      </c>
      <c r="Z7627" s="3" t="s">
        <v>24345</v>
      </c>
      <c r="AC7627" s="3" t="s">
        <v>24503</v>
      </c>
      <c r="AG7627" s="3" t="s">
        <v>24504</v>
      </c>
      <c r="AH7627" s="3" t="s">
        <v>24507</v>
      </c>
    </row>
    <row r="7628" spans="1:34" ht="15.75" hidden="1" customHeight="1" x14ac:dyDescent="0.25">
      <c r="A7628" s="3" t="s">
        <v>24341</v>
      </c>
      <c r="B7628" s="3" t="s">
        <v>24500</v>
      </c>
      <c r="C7628" s="3">
        <v>4</v>
      </c>
      <c r="D7628" s="3" t="s">
        <v>185</v>
      </c>
      <c r="E7628" s="3">
        <v>250</v>
      </c>
      <c r="F7628" s="3" t="s">
        <v>511</v>
      </c>
      <c r="G7628" s="3" t="s">
        <v>103</v>
      </c>
      <c r="H7628" s="3" t="s">
        <v>82</v>
      </c>
      <c r="L7628" s="3">
        <v>2027</v>
      </c>
      <c r="P7628" s="3" t="s">
        <v>24501</v>
      </c>
      <c r="Q7628" s="3" t="s">
        <v>24357</v>
      </c>
      <c r="R7628" s="3">
        <v>43.685299999999998</v>
      </c>
      <c r="S7628" s="3">
        <v>73.748999999999995</v>
      </c>
      <c r="T7628" s="3" t="s">
        <v>528</v>
      </c>
      <c r="W7628" s="3" t="s">
        <v>24502</v>
      </c>
      <c r="X7628" s="3" t="s">
        <v>24478</v>
      </c>
      <c r="Y7628" s="3" t="s">
        <v>16333</v>
      </c>
      <c r="Z7628" s="3" t="s">
        <v>24345</v>
      </c>
      <c r="AC7628" s="3" t="s">
        <v>24503</v>
      </c>
      <c r="AG7628" s="3" t="s">
        <v>24504</v>
      </c>
      <c r="AH7628" s="3" t="s">
        <v>24508</v>
      </c>
    </row>
    <row r="7629" spans="1:34" ht="15.75" hidden="1" customHeight="1" x14ac:dyDescent="0.25">
      <c r="A7629" s="3" t="s">
        <v>24543</v>
      </c>
      <c r="B7629" s="3" t="s">
        <v>24615</v>
      </c>
      <c r="C7629" s="3" t="s">
        <v>24627</v>
      </c>
      <c r="D7629" s="3" t="s">
        <v>40</v>
      </c>
      <c r="E7629" s="3">
        <v>250</v>
      </c>
      <c r="F7629" s="3" t="s">
        <v>186</v>
      </c>
      <c r="G7629" s="3" t="s">
        <v>105</v>
      </c>
      <c r="H7629" s="3" t="s">
        <v>188</v>
      </c>
      <c r="I7629" s="3" t="s">
        <v>188</v>
      </c>
      <c r="J7629" s="3" t="s">
        <v>188</v>
      </c>
      <c r="L7629" s="3">
        <v>2016</v>
      </c>
      <c r="P7629" s="3" t="s">
        <v>24553</v>
      </c>
      <c r="Q7629" s="3" t="s">
        <v>24553</v>
      </c>
      <c r="R7629" s="3">
        <v>29.564205999999999</v>
      </c>
      <c r="S7629" s="3">
        <v>48.170653000000001</v>
      </c>
      <c r="T7629" s="3" t="s">
        <v>191</v>
      </c>
      <c r="U7629" s="3" t="s">
        <v>24617</v>
      </c>
      <c r="X7629" s="3" t="s">
        <v>24592</v>
      </c>
      <c r="Y7629" s="3" t="s">
        <v>16333</v>
      </c>
      <c r="Z7629" s="3" t="s">
        <v>16342</v>
      </c>
      <c r="AA7629" s="3" t="s">
        <v>24628</v>
      </c>
      <c r="AC7629" s="3" t="s">
        <v>24629</v>
      </c>
      <c r="AD7629" s="3" t="s">
        <v>197</v>
      </c>
      <c r="AE7629" s="3" t="s">
        <v>346</v>
      </c>
      <c r="AF7629" s="3" t="s">
        <v>197</v>
      </c>
      <c r="AG7629" s="3" t="s">
        <v>24619</v>
      </c>
      <c r="AH7629" s="3" t="s">
        <v>24630</v>
      </c>
    </row>
    <row r="7630" spans="1:34" ht="15.75" hidden="1" customHeight="1" x14ac:dyDescent="0.25">
      <c r="A7630" s="3" t="s">
        <v>24543</v>
      </c>
      <c r="B7630" s="3" t="s">
        <v>24615</v>
      </c>
      <c r="C7630" s="3" t="s">
        <v>24631</v>
      </c>
      <c r="D7630" s="3" t="s">
        <v>40</v>
      </c>
      <c r="E7630" s="3">
        <v>250</v>
      </c>
      <c r="F7630" s="3" t="s">
        <v>186</v>
      </c>
      <c r="G7630" s="3" t="s">
        <v>105</v>
      </c>
      <c r="H7630" s="3" t="s">
        <v>188</v>
      </c>
      <c r="I7630" s="3" t="s">
        <v>188</v>
      </c>
      <c r="J7630" s="3" t="s">
        <v>188</v>
      </c>
      <c r="L7630" s="3">
        <v>2016</v>
      </c>
      <c r="P7630" s="3" t="s">
        <v>24553</v>
      </c>
      <c r="Q7630" s="3" t="s">
        <v>24553</v>
      </c>
      <c r="R7630" s="3">
        <v>29.564205999999999</v>
      </c>
      <c r="S7630" s="3">
        <v>48.170653000000001</v>
      </c>
      <c r="T7630" s="3" t="s">
        <v>191</v>
      </c>
      <c r="U7630" s="3" t="s">
        <v>24617</v>
      </c>
      <c r="X7630" s="3" t="s">
        <v>24592</v>
      </c>
      <c r="Y7630" s="3" t="s">
        <v>16333</v>
      </c>
      <c r="Z7630" s="3" t="s">
        <v>16342</v>
      </c>
      <c r="AA7630" s="3" t="s">
        <v>24628</v>
      </c>
      <c r="AC7630" s="3" t="s">
        <v>24629</v>
      </c>
      <c r="AD7630" s="3" t="s">
        <v>197</v>
      </c>
      <c r="AE7630" s="3" t="s">
        <v>346</v>
      </c>
      <c r="AF7630" s="3" t="s">
        <v>197</v>
      </c>
      <c r="AG7630" s="3" t="s">
        <v>24619</v>
      </c>
      <c r="AH7630" s="3" t="s">
        <v>24632</v>
      </c>
    </row>
    <row r="7631" spans="1:34" ht="15.75" hidden="1" customHeight="1" x14ac:dyDescent="0.25">
      <c r="A7631" s="3" t="s">
        <v>24543</v>
      </c>
      <c r="B7631" s="3" t="s">
        <v>24615</v>
      </c>
      <c r="C7631" s="3" t="s">
        <v>24633</v>
      </c>
      <c r="D7631" s="3" t="s">
        <v>40</v>
      </c>
      <c r="E7631" s="3">
        <v>250</v>
      </c>
      <c r="F7631" s="3" t="s">
        <v>511</v>
      </c>
      <c r="G7631" s="3" t="s">
        <v>111</v>
      </c>
      <c r="H7631" s="3" t="s">
        <v>188</v>
      </c>
      <c r="I7631" s="3" t="s">
        <v>188</v>
      </c>
      <c r="J7631" s="3" t="s">
        <v>188</v>
      </c>
      <c r="L7631" s="3" t="s">
        <v>188</v>
      </c>
      <c r="P7631" s="3" t="s">
        <v>24553</v>
      </c>
      <c r="Q7631" s="3" t="s">
        <v>24553</v>
      </c>
      <c r="R7631" s="3">
        <v>29.564205999999999</v>
      </c>
      <c r="S7631" s="3">
        <v>48.170653000000001</v>
      </c>
      <c r="T7631" s="3" t="s">
        <v>191</v>
      </c>
      <c r="U7631" s="3" t="s">
        <v>24617</v>
      </c>
      <c r="X7631" s="3" t="s">
        <v>24592</v>
      </c>
      <c r="Y7631" s="3" t="s">
        <v>16333</v>
      </c>
      <c r="Z7631" s="3" t="s">
        <v>16342</v>
      </c>
      <c r="AA7631" s="3" t="s">
        <v>24628</v>
      </c>
      <c r="AD7631" s="3" t="s">
        <v>197</v>
      </c>
      <c r="AE7631" s="3" t="s">
        <v>346</v>
      </c>
      <c r="AF7631" s="3" t="s">
        <v>197</v>
      </c>
      <c r="AG7631" s="3" t="s">
        <v>24619</v>
      </c>
      <c r="AH7631" s="3" t="s">
        <v>24634</v>
      </c>
    </row>
    <row r="7632" spans="1:34" ht="15.75" hidden="1" customHeight="1" x14ac:dyDescent="0.25">
      <c r="A7632" s="3" t="s">
        <v>25333</v>
      </c>
      <c r="B7632" s="3" t="s">
        <v>25457</v>
      </c>
      <c r="C7632" s="3" t="s">
        <v>203</v>
      </c>
      <c r="D7632" s="3" t="s">
        <v>70</v>
      </c>
      <c r="E7632" s="3">
        <v>250</v>
      </c>
      <c r="F7632" s="3" t="s">
        <v>186</v>
      </c>
      <c r="G7632" s="3" t="s">
        <v>111</v>
      </c>
      <c r="H7632" s="3" t="s">
        <v>188</v>
      </c>
      <c r="K7632" s="3" t="s">
        <v>82</v>
      </c>
      <c r="L7632" s="3">
        <v>1990</v>
      </c>
      <c r="P7632" s="3" t="s">
        <v>25458</v>
      </c>
      <c r="Q7632" s="3" t="s">
        <v>25406</v>
      </c>
      <c r="R7632" s="3">
        <v>25.472716999999999</v>
      </c>
      <c r="S7632" s="3">
        <v>68.265810999999999</v>
      </c>
      <c r="T7632" s="3" t="s">
        <v>191</v>
      </c>
      <c r="U7632" s="3" t="s">
        <v>25459</v>
      </c>
      <c r="X7632" s="3" t="s">
        <v>25365</v>
      </c>
      <c r="Y7632" s="3" t="s">
        <v>16333</v>
      </c>
      <c r="Z7632" s="3" t="s">
        <v>16334</v>
      </c>
      <c r="AG7632" s="3" t="s">
        <v>25460</v>
      </c>
      <c r="AH7632" s="3" t="s">
        <v>25461</v>
      </c>
    </row>
    <row r="7633" spans="1:34" ht="15.75" hidden="1" customHeight="1" x14ac:dyDescent="0.25">
      <c r="A7633" s="3" t="s">
        <v>25333</v>
      </c>
      <c r="B7633" s="3" t="s">
        <v>25502</v>
      </c>
      <c r="C7633" s="3">
        <v>2</v>
      </c>
      <c r="D7633" s="3" t="s">
        <v>204</v>
      </c>
      <c r="E7633" s="3">
        <v>250</v>
      </c>
      <c r="F7633" s="3" t="s">
        <v>671</v>
      </c>
      <c r="G7633" s="3" t="s">
        <v>103</v>
      </c>
      <c r="H7633" s="3" t="s">
        <v>188</v>
      </c>
      <c r="P7633" s="3" t="s">
        <v>25362</v>
      </c>
      <c r="Q7633" s="3" t="s">
        <v>25362</v>
      </c>
      <c r="R7633" s="3">
        <v>24.785528899999999</v>
      </c>
      <c r="S7633" s="3">
        <v>67.137678899999997</v>
      </c>
      <c r="T7633" s="3" t="s">
        <v>191</v>
      </c>
      <c r="U7633" s="3" t="s">
        <v>25364</v>
      </c>
      <c r="X7633" s="3" t="s">
        <v>25365</v>
      </c>
      <c r="Y7633" s="3" t="s">
        <v>16333</v>
      </c>
      <c r="Z7633" s="3" t="s">
        <v>16334</v>
      </c>
      <c r="AC7633" s="3" t="s">
        <v>25503</v>
      </c>
      <c r="AG7633" s="3" t="s">
        <v>25504</v>
      </c>
      <c r="AH7633" s="3" t="s">
        <v>25506</v>
      </c>
    </row>
    <row r="7634" spans="1:34" ht="15.75" hidden="1" customHeight="1" x14ac:dyDescent="0.25">
      <c r="A7634" s="3" t="s">
        <v>13423</v>
      </c>
      <c r="B7634" s="3" t="s">
        <v>25631</v>
      </c>
      <c r="C7634" s="3">
        <v>1</v>
      </c>
      <c r="D7634" s="3" t="s">
        <v>40</v>
      </c>
      <c r="E7634" s="3">
        <v>250</v>
      </c>
      <c r="F7634" s="3" t="s">
        <v>262</v>
      </c>
      <c r="G7634" s="3" t="s">
        <v>103</v>
      </c>
      <c r="H7634" s="3" t="s">
        <v>188</v>
      </c>
      <c r="I7634" s="3" t="s">
        <v>188</v>
      </c>
      <c r="J7634" s="3" t="s">
        <v>188</v>
      </c>
      <c r="L7634" s="3">
        <v>2023</v>
      </c>
      <c r="P7634" s="3" t="s">
        <v>25632</v>
      </c>
      <c r="Q7634" s="3" t="s">
        <v>25633</v>
      </c>
      <c r="R7634" s="3">
        <v>32.4572845</v>
      </c>
      <c r="S7634" s="3">
        <v>35.284704400000003</v>
      </c>
      <c r="T7634" s="3" t="s">
        <v>528</v>
      </c>
      <c r="U7634" s="3" t="s">
        <v>25634</v>
      </c>
      <c r="X7634" s="3" t="s">
        <v>25635</v>
      </c>
      <c r="Y7634" s="3" t="s">
        <v>16333</v>
      </c>
      <c r="Z7634" s="3" t="s">
        <v>16342</v>
      </c>
      <c r="AF7634" s="3" t="s">
        <v>197</v>
      </c>
      <c r="AG7634" s="3" t="s">
        <v>25636</v>
      </c>
      <c r="AH7634" s="3" t="s">
        <v>25637</v>
      </c>
    </row>
    <row r="7635" spans="1:34" ht="15.75" hidden="1" customHeight="1" x14ac:dyDescent="0.25">
      <c r="A7635" s="3" t="s">
        <v>27512</v>
      </c>
      <c r="B7635" s="3" t="s">
        <v>27519</v>
      </c>
      <c r="C7635" s="3" t="s">
        <v>27528</v>
      </c>
      <c r="D7635" s="3" t="s">
        <v>1377</v>
      </c>
      <c r="E7635" s="3">
        <v>250</v>
      </c>
      <c r="F7635" s="3" t="s">
        <v>571</v>
      </c>
      <c r="G7635" s="3" t="s">
        <v>111</v>
      </c>
      <c r="H7635" s="3" t="s">
        <v>188</v>
      </c>
      <c r="I7635" s="3" t="s">
        <v>188</v>
      </c>
      <c r="J7635" s="3" t="s">
        <v>188</v>
      </c>
      <c r="L7635" s="3" t="s">
        <v>188</v>
      </c>
      <c r="P7635" s="3" t="s">
        <v>27514</v>
      </c>
      <c r="Q7635" s="3" t="s">
        <v>27514</v>
      </c>
      <c r="R7635" s="3">
        <v>34.959189000000002</v>
      </c>
      <c r="S7635" s="3">
        <v>36.661889000000002</v>
      </c>
      <c r="T7635" s="3" t="s">
        <v>191</v>
      </c>
      <c r="U7635" s="3" t="s">
        <v>27520</v>
      </c>
      <c r="X7635" s="3" t="s">
        <v>27521</v>
      </c>
      <c r="Y7635" s="3" t="s">
        <v>16333</v>
      </c>
      <c r="Z7635" s="3" t="s">
        <v>16342</v>
      </c>
      <c r="AC7635" s="3" t="s">
        <v>27523</v>
      </c>
      <c r="AD7635" s="3" t="s">
        <v>197</v>
      </c>
      <c r="AF7635" s="3" t="s">
        <v>197</v>
      </c>
      <c r="AG7635" s="3" t="s">
        <v>27524</v>
      </c>
      <c r="AH7635" s="3" t="s">
        <v>27529</v>
      </c>
    </row>
    <row r="7636" spans="1:34" ht="15.75" hidden="1" customHeight="1" x14ac:dyDescent="0.25">
      <c r="A7636" s="3" t="s">
        <v>28447</v>
      </c>
      <c r="B7636" s="3" t="s">
        <v>28464</v>
      </c>
      <c r="C7636" s="3">
        <v>1</v>
      </c>
      <c r="D7636" s="3" t="s">
        <v>40</v>
      </c>
      <c r="E7636" s="3">
        <v>250</v>
      </c>
      <c r="F7636" s="3" t="s">
        <v>798</v>
      </c>
      <c r="G7636" s="3" t="s">
        <v>103</v>
      </c>
      <c r="H7636" s="3" t="s">
        <v>82</v>
      </c>
      <c r="I7636" s="3" t="s">
        <v>230</v>
      </c>
      <c r="J7636" s="3" t="s">
        <v>188</v>
      </c>
      <c r="L7636" s="3" t="s">
        <v>4094</v>
      </c>
      <c r="P7636" s="3" t="s">
        <v>20541</v>
      </c>
      <c r="Q7636" s="3" t="s">
        <v>2095</v>
      </c>
      <c r="R7636" s="3">
        <v>37.1203</v>
      </c>
      <c r="S7636" s="3">
        <v>30.601600000000001</v>
      </c>
      <c r="T7636" s="3" t="s">
        <v>191</v>
      </c>
      <c r="U7636" s="3" t="s">
        <v>28465</v>
      </c>
      <c r="X7636" s="3" t="s">
        <v>28466</v>
      </c>
      <c r="Y7636" s="3" t="s">
        <v>16333</v>
      </c>
      <c r="Z7636" s="3" t="s">
        <v>16342</v>
      </c>
      <c r="AA7636" s="3" t="s">
        <v>28467</v>
      </c>
      <c r="AC7636" s="3" t="s">
        <v>28468</v>
      </c>
      <c r="AG7636" s="3" t="s">
        <v>28469</v>
      </c>
      <c r="AH7636" s="3" t="s">
        <v>28470</v>
      </c>
    </row>
    <row r="7637" spans="1:34" ht="15.75" hidden="1" customHeight="1" x14ac:dyDescent="0.25">
      <c r="A7637" s="3" t="s">
        <v>28925</v>
      </c>
      <c r="B7637" s="3" t="s">
        <v>29041</v>
      </c>
      <c r="C7637" s="3">
        <v>1</v>
      </c>
      <c r="D7637" s="3" t="s">
        <v>40</v>
      </c>
      <c r="E7637" s="3">
        <v>250</v>
      </c>
      <c r="F7637" s="3" t="s">
        <v>186</v>
      </c>
      <c r="G7637" s="3" t="s">
        <v>105</v>
      </c>
      <c r="H7637" s="3" t="s">
        <v>187</v>
      </c>
      <c r="I7637" s="3" t="s">
        <v>188</v>
      </c>
      <c r="J7637" s="3" t="s">
        <v>188</v>
      </c>
      <c r="L7637" s="3">
        <v>2006</v>
      </c>
      <c r="P7637" s="3" t="s">
        <v>29042</v>
      </c>
      <c r="Q7637" s="3" t="s">
        <v>29042</v>
      </c>
      <c r="R7637" s="3">
        <v>25.459488</v>
      </c>
      <c r="S7637" s="3">
        <v>55.478473000000001</v>
      </c>
      <c r="T7637" s="3" t="s">
        <v>191</v>
      </c>
      <c r="U7637" s="3" t="s">
        <v>29035</v>
      </c>
      <c r="X7637" s="3" t="s">
        <v>29035</v>
      </c>
      <c r="Y7637" s="3" t="s">
        <v>16333</v>
      </c>
      <c r="Z7637" s="3" t="s">
        <v>16342</v>
      </c>
      <c r="AA7637" s="3" t="s">
        <v>29043</v>
      </c>
      <c r="AC7637" s="3" t="s">
        <v>29044</v>
      </c>
      <c r="AD7637" s="3" t="s">
        <v>197</v>
      </c>
      <c r="AE7637" s="3" t="s">
        <v>346</v>
      </c>
      <c r="AF7637" s="3" t="s">
        <v>197</v>
      </c>
      <c r="AG7637" s="3" t="s">
        <v>29045</v>
      </c>
      <c r="AH7637" s="3" t="s">
        <v>29046</v>
      </c>
    </row>
    <row r="7638" spans="1:34" ht="15.75" hidden="1" customHeight="1" x14ac:dyDescent="0.25">
      <c r="A7638" s="3" t="s">
        <v>28925</v>
      </c>
      <c r="B7638" s="3" t="s">
        <v>29041</v>
      </c>
      <c r="C7638" s="3">
        <v>2</v>
      </c>
      <c r="D7638" s="3" t="s">
        <v>40</v>
      </c>
      <c r="E7638" s="3">
        <v>250</v>
      </c>
      <c r="F7638" s="3" t="s">
        <v>186</v>
      </c>
      <c r="G7638" s="3" t="s">
        <v>105</v>
      </c>
      <c r="H7638" s="3" t="s">
        <v>187</v>
      </c>
      <c r="I7638" s="3" t="s">
        <v>188</v>
      </c>
      <c r="J7638" s="3" t="s">
        <v>188</v>
      </c>
      <c r="L7638" s="3">
        <v>2007</v>
      </c>
      <c r="P7638" s="3" t="s">
        <v>29042</v>
      </c>
      <c r="Q7638" s="3" t="s">
        <v>29042</v>
      </c>
      <c r="R7638" s="3">
        <v>25.459488</v>
      </c>
      <c r="S7638" s="3">
        <v>55.478473000000001</v>
      </c>
      <c r="T7638" s="3" t="s">
        <v>191</v>
      </c>
      <c r="U7638" s="3" t="s">
        <v>29035</v>
      </c>
      <c r="X7638" s="3" t="s">
        <v>29035</v>
      </c>
      <c r="Y7638" s="3" t="s">
        <v>16333</v>
      </c>
      <c r="Z7638" s="3" t="s">
        <v>16342</v>
      </c>
      <c r="AA7638" s="3" t="s">
        <v>29043</v>
      </c>
      <c r="AC7638" s="3" t="s">
        <v>29044</v>
      </c>
      <c r="AD7638" s="3" t="s">
        <v>197</v>
      </c>
      <c r="AE7638" s="3" t="s">
        <v>346</v>
      </c>
      <c r="AF7638" s="3" t="s">
        <v>197</v>
      </c>
      <c r="AG7638" s="3" t="s">
        <v>29045</v>
      </c>
      <c r="AH7638" s="3" t="s">
        <v>29047</v>
      </c>
    </row>
    <row r="7639" spans="1:34" ht="15.75" hidden="1" customHeight="1" x14ac:dyDescent="0.25">
      <c r="A7639" s="3" t="s">
        <v>29927</v>
      </c>
      <c r="B7639" s="3" t="s">
        <v>30004</v>
      </c>
      <c r="C7639" s="3">
        <v>4</v>
      </c>
      <c r="D7639" s="3" t="s">
        <v>204</v>
      </c>
      <c r="E7639" s="3">
        <v>250</v>
      </c>
      <c r="F7639" s="3" t="s">
        <v>186</v>
      </c>
      <c r="G7639" s="3" t="s">
        <v>111</v>
      </c>
      <c r="H7639" s="3" t="s">
        <v>187</v>
      </c>
      <c r="L7639" s="3">
        <v>1977</v>
      </c>
      <c r="P7639" s="3" t="s">
        <v>29953</v>
      </c>
      <c r="Q7639" s="3" t="s">
        <v>29930</v>
      </c>
      <c r="R7639" s="3">
        <v>53.871934000000003</v>
      </c>
      <c r="S7639" s="3">
        <v>27.402339000000001</v>
      </c>
      <c r="T7639" s="3" t="s">
        <v>191</v>
      </c>
      <c r="U7639" s="3" t="s">
        <v>29955</v>
      </c>
      <c r="X7639" s="3" t="s">
        <v>29955</v>
      </c>
      <c r="Y7639" s="3" t="s">
        <v>29751</v>
      </c>
      <c r="Z7639" s="3" t="s">
        <v>29933</v>
      </c>
      <c r="AG7639" s="3" t="s">
        <v>30005</v>
      </c>
      <c r="AH7639" s="3" t="s">
        <v>30010</v>
      </c>
    </row>
    <row r="7640" spans="1:34" ht="15.75" hidden="1" customHeight="1" x14ac:dyDescent="0.25">
      <c r="A7640" s="3" t="s">
        <v>29927</v>
      </c>
      <c r="B7640" s="3" t="s">
        <v>30004</v>
      </c>
      <c r="C7640" s="3">
        <v>5</v>
      </c>
      <c r="D7640" s="3" t="s">
        <v>204</v>
      </c>
      <c r="E7640" s="3">
        <v>250</v>
      </c>
      <c r="F7640" s="3" t="s">
        <v>186</v>
      </c>
      <c r="G7640" s="3" t="s">
        <v>111</v>
      </c>
      <c r="H7640" s="3" t="s">
        <v>187</v>
      </c>
      <c r="L7640" s="3">
        <v>1977</v>
      </c>
      <c r="P7640" s="3" t="s">
        <v>29953</v>
      </c>
      <c r="Q7640" s="3" t="s">
        <v>29930</v>
      </c>
      <c r="R7640" s="3">
        <v>53.871934000000003</v>
      </c>
      <c r="S7640" s="3">
        <v>27.402339000000001</v>
      </c>
      <c r="T7640" s="3" t="s">
        <v>191</v>
      </c>
      <c r="U7640" s="3" t="s">
        <v>29955</v>
      </c>
      <c r="X7640" s="3" t="s">
        <v>29955</v>
      </c>
      <c r="Y7640" s="3" t="s">
        <v>29751</v>
      </c>
      <c r="Z7640" s="3" t="s">
        <v>29933</v>
      </c>
      <c r="AG7640" s="3" t="s">
        <v>30005</v>
      </c>
      <c r="AH7640" s="3" t="s">
        <v>30011</v>
      </c>
    </row>
    <row r="7641" spans="1:34" ht="15.75" hidden="1" customHeight="1" x14ac:dyDescent="0.25">
      <c r="A7641" s="3" t="s">
        <v>29927</v>
      </c>
      <c r="B7641" s="3" t="s">
        <v>30004</v>
      </c>
      <c r="C7641" s="3">
        <v>6</v>
      </c>
      <c r="D7641" s="3" t="s">
        <v>204</v>
      </c>
      <c r="E7641" s="3">
        <v>250</v>
      </c>
      <c r="F7641" s="3" t="s">
        <v>186</v>
      </c>
      <c r="G7641" s="3" t="s">
        <v>111</v>
      </c>
      <c r="H7641" s="3" t="s">
        <v>187</v>
      </c>
      <c r="L7641" s="3">
        <v>1977</v>
      </c>
      <c r="P7641" s="3" t="s">
        <v>29953</v>
      </c>
      <c r="Q7641" s="3" t="s">
        <v>29930</v>
      </c>
      <c r="R7641" s="3">
        <v>53.871934000000003</v>
      </c>
      <c r="S7641" s="3">
        <v>27.402339000000001</v>
      </c>
      <c r="T7641" s="3" t="s">
        <v>191</v>
      </c>
      <c r="U7641" s="3" t="s">
        <v>29955</v>
      </c>
      <c r="X7641" s="3" t="s">
        <v>29955</v>
      </c>
      <c r="Y7641" s="3" t="s">
        <v>29751</v>
      </c>
      <c r="Z7641" s="3" t="s">
        <v>29933</v>
      </c>
      <c r="AG7641" s="3" t="s">
        <v>30005</v>
      </c>
      <c r="AH7641" s="3" t="s">
        <v>30012</v>
      </c>
    </row>
    <row r="7642" spans="1:34" ht="15.75" hidden="1" customHeight="1" x14ac:dyDescent="0.25">
      <c r="A7642" s="3" t="s">
        <v>30351</v>
      </c>
      <c r="B7642" s="3" t="s">
        <v>30352</v>
      </c>
      <c r="C7642" s="3" t="s">
        <v>20892</v>
      </c>
      <c r="D7642" s="3" t="s">
        <v>40</v>
      </c>
      <c r="E7642" s="3">
        <v>250</v>
      </c>
      <c r="F7642" s="3" t="s">
        <v>262</v>
      </c>
      <c r="G7642" s="3" t="s">
        <v>103</v>
      </c>
      <c r="H7642" s="3" t="s">
        <v>187</v>
      </c>
      <c r="I7642" s="3" t="s">
        <v>222</v>
      </c>
      <c r="J7642" s="3" t="s">
        <v>187</v>
      </c>
      <c r="L7642" s="3">
        <v>2024</v>
      </c>
      <c r="P7642" s="3" t="s">
        <v>30353</v>
      </c>
      <c r="Q7642" s="3" t="s">
        <v>30354</v>
      </c>
      <c r="R7642" s="3">
        <v>45.140560000000001</v>
      </c>
      <c r="S7642" s="3">
        <v>18.006029999999999</v>
      </c>
      <c r="T7642" s="3" t="s">
        <v>528</v>
      </c>
      <c r="U7642" s="3" t="s">
        <v>30355</v>
      </c>
      <c r="X7642" s="3" t="s">
        <v>30356</v>
      </c>
      <c r="Y7642" s="3" t="s">
        <v>29751</v>
      </c>
      <c r="Z7642" s="3" t="s">
        <v>29752</v>
      </c>
      <c r="AG7642" s="3" t="s">
        <v>30357</v>
      </c>
      <c r="AH7642" s="3" t="s">
        <v>30358</v>
      </c>
    </row>
    <row r="7643" spans="1:34" ht="15.75" hidden="1" customHeight="1" x14ac:dyDescent="0.25">
      <c r="A7643" s="3" t="s">
        <v>30351</v>
      </c>
      <c r="B7643" s="3" t="s">
        <v>30352</v>
      </c>
      <c r="C7643" s="3" t="s">
        <v>20897</v>
      </c>
      <c r="D7643" s="3" t="s">
        <v>40</v>
      </c>
      <c r="E7643" s="3">
        <v>250</v>
      </c>
      <c r="F7643" s="3" t="s">
        <v>262</v>
      </c>
      <c r="G7643" s="3" t="s">
        <v>103</v>
      </c>
      <c r="H7643" s="3" t="s">
        <v>187</v>
      </c>
      <c r="I7643" s="3" t="s">
        <v>222</v>
      </c>
      <c r="J7643" s="3" t="s">
        <v>187</v>
      </c>
      <c r="L7643" s="3">
        <v>2024</v>
      </c>
      <c r="P7643" s="3" t="s">
        <v>30353</v>
      </c>
      <c r="Q7643" s="3" t="s">
        <v>30354</v>
      </c>
      <c r="R7643" s="3">
        <v>45.140560000000001</v>
      </c>
      <c r="S7643" s="3">
        <v>18.006029999999999</v>
      </c>
      <c r="T7643" s="3" t="s">
        <v>528</v>
      </c>
      <c r="U7643" s="3" t="s">
        <v>30355</v>
      </c>
      <c r="X7643" s="3" t="s">
        <v>30356</v>
      </c>
      <c r="Y7643" s="3" t="s">
        <v>29751</v>
      </c>
      <c r="Z7643" s="3" t="s">
        <v>29752</v>
      </c>
      <c r="AG7643" s="3" t="s">
        <v>30357</v>
      </c>
      <c r="AH7643" s="3" t="s">
        <v>30359</v>
      </c>
    </row>
    <row r="7644" spans="1:34" ht="15.75" hidden="1" customHeight="1" x14ac:dyDescent="0.25">
      <c r="A7644" s="3" t="s">
        <v>32866</v>
      </c>
      <c r="B7644" s="3" t="s">
        <v>33034</v>
      </c>
      <c r="C7644" s="3" t="s">
        <v>720</v>
      </c>
      <c r="D7644" s="3" t="s">
        <v>2505</v>
      </c>
      <c r="E7644" s="3">
        <v>250</v>
      </c>
      <c r="F7644" s="3" t="s">
        <v>186</v>
      </c>
      <c r="G7644" s="3" t="s">
        <v>105</v>
      </c>
      <c r="P7644" s="3" t="s">
        <v>32964</v>
      </c>
      <c r="Q7644" s="3" t="s">
        <v>32965</v>
      </c>
      <c r="R7644" s="3">
        <v>52.589559299999998</v>
      </c>
      <c r="S7644" s="3">
        <v>-9.3634468000000002</v>
      </c>
      <c r="T7644" s="3" t="s">
        <v>191</v>
      </c>
      <c r="U7644" s="3" t="s">
        <v>33035</v>
      </c>
      <c r="Y7644" s="3" t="s">
        <v>29751</v>
      </c>
      <c r="Z7644" s="3" t="s">
        <v>30502</v>
      </c>
      <c r="AG7644" s="3" t="s">
        <v>33036</v>
      </c>
      <c r="AH7644" s="3" t="s">
        <v>33039</v>
      </c>
    </row>
    <row r="7645" spans="1:34" ht="15.75" hidden="1" customHeight="1" x14ac:dyDescent="0.25">
      <c r="A7645" s="3" t="s">
        <v>32866</v>
      </c>
      <c r="B7645" s="3" t="s">
        <v>33034</v>
      </c>
      <c r="C7645" s="3" t="s">
        <v>722</v>
      </c>
      <c r="D7645" s="3" t="s">
        <v>2505</v>
      </c>
      <c r="E7645" s="3">
        <v>250</v>
      </c>
      <c r="F7645" s="3" t="s">
        <v>186</v>
      </c>
      <c r="G7645" s="3" t="s">
        <v>107</v>
      </c>
      <c r="N7645" s="3">
        <v>2023</v>
      </c>
      <c r="P7645" s="3" t="s">
        <v>32964</v>
      </c>
      <c r="Q7645" s="3" t="s">
        <v>32965</v>
      </c>
      <c r="R7645" s="3">
        <v>52.589559299999998</v>
      </c>
      <c r="S7645" s="3">
        <v>-9.3634468000000002</v>
      </c>
      <c r="T7645" s="3" t="s">
        <v>191</v>
      </c>
      <c r="U7645" s="3" t="s">
        <v>33035</v>
      </c>
      <c r="Y7645" s="3" t="s">
        <v>29751</v>
      </c>
      <c r="Z7645" s="3" t="s">
        <v>30502</v>
      </c>
      <c r="AG7645" s="3" t="s">
        <v>33036</v>
      </c>
      <c r="AH7645" s="3" t="s">
        <v>33040</v>
      </c>
    </row>
    <row r="7646" spans="1:34" ht="15.75" hidden="1" customHeight="1" x14ac:dyDescent="0.25">
      <c r="A7646" s="3" t="s">
        <v>33069</v>
      </c>
      <c r="B7646" s="3" t="s">
        <v>33890</v>
      </c>
      <c r="C7646" s="3" t="s">
        <v>33897</v>
      </c>
      <c r="D7646" s="3" t="s">
        <v>40</v>
      </c>
      <c r="E7646" s="3">
        <v>250</v>
      </c>
      <c r="F7646" s="3" t="s">
        <v>798</v>
      </c>
      <c r="G7646" s="3" t="s">
        <v>103</v>
      </c>
      <c r="H7646" s="3" t="s">
        <v>188</v>
      </c>
      <c r="L7646" s="3" t="s">
        <v>188</v>
      </c>
      <c r="N7646" s="3">
        <v>2023</v>
      </c>
      <c r="P7646" s="3" t="s">
        <v>33101</v>
      </c>
      <c r="Q7646" s="3" t="s">
        <v>33101</v>
      </c>
      <c r="R7646" s="3">
        <v>37.96801</v>
      </c>
      <c r="S7646" s="3">
        <v>13.75079</v>
      </c>
      <c r="T7646" s="3" t="s">
        <v>191</v>
      </c>
      <c r="U7646" s="3" t="s">
        <v>33891</v>
      </c>
      <c r="X7646" s="3" t="s">
        <v>33892</v>
      </c>
      <c r="Y7646" s="3" t="s">
        <v>29751</v>
      </c>
      <c r="Z7646" s="3" t="s">
        <v>29752</v>
      </c>
      <c r="AA7646" s="3" t="s">
        <v>33898</v>
      </c>
      <c r="AC7646" s="3" t="s">
        <v>33893</v>
      </c>
      <c r="AG7646" s="3" t="s">
        <v>33894</v>
      </c>
      <c r="AH7646" s="3" t="s">
        <v>33899</v>
      </c>
    </row>
    <row r="7647" spans="1:34" ht="15.75" hidden="1" customHeight="1" x14ac:dyDescent="0.25">
      <c r="A7647" s="3" t="s">
        <v>34088</v>
      </c>
      <c r="B7647" s="3" t="s">
        <v>34097</v>
      </c>
      <c r="C7647" s="3">
        <v>11</v>
      </c>
      <c r="D7647" s="3" t="s">
        <v>40</v>
      </c>
      <c r="E7647" s="3">
        <v>250</v>
      </c>
      <c r="F7647" s="3" t="s">
        <v>186</v>
      </c>
      <c r="G7647" s="3" t="s">
        <v>103</v>
      </c>
      <c r="H7647" s="3" t="s">
        <v>82</v>
      </c>
      <c r="K7647" s="3" t="s">
        <v>82</v>
      </c>
      <c r="L7647" s="3">
        <v>1980</v>
      </c>
      <c r="P7647" s="3" t="s">
        <v>34098</v>
      </c>
      <c r="Q7647" s="3" t="s">
        <v>28869</v>
      </c>
      <c r="R7647" s="3">
        <v>46.628999999999998</v>
      </c>
      <c r="S7647" s="3">
        <v>29.939699999999998</v>
      </c>
      <c r="T7647" s="3" t="s">
        <v>191</v>
      </c>
      <c r="U7647" s="3" t="s">
        <v>34099</v>
      </c>
      <c r="X7647" s="3" t="s">
        <v>34100</v>
      </c>
      <c r="Y7647" s="3" t="s">
        <v>29751</v>
      </c>
      <c r="Z7647" s="3" t="s">
        <v>29933</v>
      </c>
      <c r="AC7647" s="3" t="s">
        <v>34101</v>
      </c>
      <c r="AG7647" s="3" t="s">
        <v>34102</v>
      </c>
      <c r="AH7647" s="3" t="s">
        <v>34104</v>
      </c>
    </row>
    <row r="7648" spans="1:34" ht="15.75" hidden="1" customHeight="1" x14ac:dyDescent="0.25">
      <c r="A7648" s="3" t="s">
        <v>34088</v>
      </c>
      <c r="B7648" s="3" t="s">
        <v>34097</v>
      </c>
      <c r="C7648" s="3">
        <v>12</v>
      </c>
      <c r="D7648" s="3" t="s">
        <v>40</v>
      </c>
      <c r="E7648" s="3">
        <v>250</v>
      </c>
      <c r="F7648" s="3" t="s">
        <v>186</v>
      </c>
      <c r="G7648" s="3" t="s">
        <v>103</v>
      </c>
      <c r="H7648" s="3" t="s">
        <v>82</v>
      </c>
      <c r="K7648" s="3" t="s">
        <v>82</v>
      </c>
      <c r="L7648" s="3">
        <v>1982</v>
      </c>
      <c r="P7648" s="3" t="s">
        <v>34098</v>
      </c>
      <c r="Q7648" s="3" t="s">
        <v>28869</v>
      </c>
      <c r="R7648" s="3">
        <v>46.628999999999998</v>
      </c>
      <c r="S7648" s="3">
        <v>29.939699999999998</v>
      </c>
      <c r="T7648" s="3" t="s">
        <v>191</v>
      </c>
      <c r="U7648" s="3" t="s">
        <v>34099</v>
      </c>
      <c r="X7648" s="3" t="s">
        <v>34100</v>
      </c>
      <c r="Y7648" s="3" t="s">
        <v>29751</v>
      </c>
      <c r="Z7648" s="3" t="s">
        <v>29933</v>
      </c>
      <c r="AC7648" s="3" t="s">
        <v>34101</v>
      </c>
      <c r="AG7648" s="3" t="s">
        <v>34102</v>
      </c>
      <c r="AH7648" s="3" t="s">
        <v>34105</v>
      </c>
    </row>
    <row r="7649" spans="1:34" ht="15.75" hidden="1" customHeight="1" x14ac:dyDescent="0.25">
      <c r="A7649" s="3" t="s">
        <v>34450</v>
      </c>
      <c r="B7649" s="3" t="s">
        <v>34451</v>
      </c>
      <c r="C7649" s="3">
        <v>4</v>
      </c>
      <c r="D7649" s="3" t="s">
        <v>40</v>
      </c>
      <c r="E7649" s="3">
        <v>250</v>
      </c>
      <c r="F7649" s="3" t="s">
        <v>571</v>
      </c>
      <c r="G7649" s="3" t="s">
        <v>188</v>
      </c>
      <c r="H7649" s="3" t="s">
        <v>187</v>
      </c>
      <c r="I7649" s="3" t="s">
        <v>188</v>
      </c>
      <c r="J7649" s="3" t="s">
        <v>188</v>
      </c>
      <c r="K7649" s="3" t="s">
        <v>4304</v>
      </c>
      <c r="L7649" s="3">
        <v>2026</v>
      </c>
      <c r="P7649" s="3" t="s">
        <v>34452</v>
      </c>
      <c r="Q7649" s="3" t="s">
        <v>34452</v>
      </c>
      <c r="R7649" s="3">
        <v>41.058320000000002</v>
      </c>
      <c r="S7649" s="3">
        <v>21.484266000000002</v>
      </c>
      <c r="T7649" s="3" t="s">
        <v>191</v>
      </c>
      <c r="U7649" s="3" t="s">
        <v>34453</v>
      </c>
      <c r="V7649" s="3" t="s">
        <v>34453</v>
      </c>
      <c r="Y7649" s="3" t="s">
        <v>29751</v>
      </c>
      <c r="Z7649" s="3" t="s">
        <v>29752</v>
      </c>
      <c r="AG7649" s="3" t="s">
        <v>34454</v>
      </c>
      <c r="AH7649" s="3" t="s">
        <v>34455</v>
      </c>
    </row>
    <row r="7650" spans="1:34" ht="15.75" hidden="1" customHeight="1" x14ac:dyDescent="0.25">
      <c r="A7650" s="3" t="s">
        <v>34845</v>
      </c>
      <c r="B7650" s="3" t="s">
        <v>34957</v>
      </c>
      <c r="C7650" s="3">
        <v>1</v>
      </c>
      <c r="D7650" s="3" t="s">
        <v>40</v>
      </c>
      <c r="E7650" s="3">
        <v>250</v>
      </c>
      <c r="F7650" s="3" t="s">
        <v>615</v>
      </c>
      <c r="G7650" s="3" t="s">
        <v>103</v>
      </c>
      <c r="H7650" s="3" t="s">
        <v>188</v>
      </c>
      <c r="I7650" s="3" t="s">
        <v>188</v>
      </c>
      <c r="J7650" s="3" t="s">
        <v>188</v>
      </c>
      <c r="P7650" s="3" t="s">
        <v>34958</v>
      </c>
      <c r="Q7650" s="3" t="s">
        <v>34959</v>
      </c>
      <c r="R7650" s="3">
        <v>46.421472000000001</v>
      </c>
      <c r="S7650" s="3">
        <v>24.771750000000001</v>
      </c>
      <c r="T7650" s="3" t="s">
        <v>191</v>
      </c>
      <c r="U7650" s="3" t="s">
        <v>34960</v>
      </c>
      <c r="X7650" s="3" t="s">
        <v>34961</v>
      </c>
      <c r="Y7650" s="3" t="s">
        <v>29751</v>
      </c>
      <c r="Z7650" s="3" t="s">
        <v>29933</v>
      </c>
      <c r="AG7650" s="3" t="s">
        <v>34962</v>
      </c>
      <c r="AH7650" s="3" t="s">
        <v>34963</v>
      </c>
    </row>
    <row r="7651" spans="1:34" ht="15.75" hidden="1" customHeight="1" x14ac:dyDescent="0.25">
      <c r="A7651" s="3" t="s">
        <v>35056</v>
      </c>
      <c r="B7651" s="3" t="s">
        <v>35244</v>
      </c>
      <c r="C7651" s="3">
        <v>8</v>
      </c>
      <c r="D7651" s="3" t="s">
        <v>546</v>
      </c>
      <c r="E7651" s="3">
        <v>250</v>
      </c>
      <c r="F7651" s="3" t="s">
        <v>186</v>
      </c>
      <c r="G7651" s="3" t="s">
        <v>111</v>
      </c>
      <c r="H7651" s="3" t="s">
        <v>187</v>
      </c>
      <c r="L7651" s="3">
        <v>1974</v>
      </c>
      <c r="P7651" s="3" t="s">
        <v>35210</v>
      </c>
      <c r="Q7651" s="3" t="s">
        <v>16359</v>
      </c>
      <c r="R7651" s="3">
        <v>55.894568999999997</v>
      </c>
      <c r="S7651" s="3">
        <v>37.51097</v>
      </c>
      <c r="T7651" s="3" t="s">
        <v>191</v>
      </c>
      <c r="U7651" s="3" t="s">
        <v>35211</v>
      </c>
      <c r="X7651" s="3" t="s">
        <v>35211</v>
      </c>
      <c r="Y7651" s="3" t="s">
        <v>29751</v>
      </c>
      <c r="Z7651" s="3" t="s">
        <v>29933</v>
      </c>
      <c r="AG7651" s="3" t="s">
        <v>35245</v>
      </c>
      <c r="AH7651" s="3" t="s">
        <v>35255</v>
      </c>
    </row>
    <row r="7652" spans="1:34" ht="15.75" hidden="1" customHeight="1" x14ac:dyDescent="0.25">
      <c r="A7652" s="3" t="s">
        <v>35056</v>
      </c>
      <c r="B7652" s="3" t="s">
        <v>35244</v>
      </c>
      <c r="C7652" s="3">
        <v>9</v>
      </c>
      <c r="D7652" s="3" t="s">
        <v>546</v>
      </c>
      <c r="E7652" s="3">
        <v>250</v>
      </c>
      <c r="F7652" s="3" t="s">
        <v>186</v>
      </c>
      <c r="G7652" s="3" t="s">
        <v>111</v>
      </c>
      <c r="H7652" s="3" t="s">
        <v>187</v>
      </c>
      <c r="L7652" s="3">
        <v>1975</v>
      </c>
      <c r="P7652" s="3" t="s">
        <v>35210</v>
      </c>
      <c r="Q7652" s="3" t="s">
        <v>16359</v>
      </c>
      <c r="R7652" s="3">
        <v>55.894568999999997</v>
      </c>
      <c r="S7652" s="3">
        <v>37.51097</v>
      </c>
      <c r="T7652" s="3" t="s">
        <v>191</v>
      </c>
      <c r="U7652" s="3" t="s">
        <v>35211</v>
      </c>
      <c r="X7652" s="3" t="s">
        <v>35211</v>
      </c>
      <c r="Y7652" s="3" t="s">
        <v>29751</v>
      </c>
      <c r="Z7652" s="3" t="s">
        <v>29933</v>
      </c>
      <c r="AG7652" s="3" t="s">
        <v>35245</v>
      </c>
      <c r="AH7652" s="3" t="s">
        <v>35256</v>
      </c>
    </row>
    <row r="7653" spans="1:34" ht="15.75" hidden="1" customHeight="1" x14ac:dyDescent="0.25">
      <c r="A7653" s="3" t="s">
        <v>35056</v>
      </c>
      <c r="B7653" s="3" t="s">
        <v>35257</v>
      </c>
      <c r="C7653" s="3">
        <v>5</v>
      </c>
      <c r="D7653" s="3" t="s">
        <v>546</v>
      </c>
      <c r="E7653" s="3">
        <v>250</v>
      </c>
      <c r="F7653" s="3" t="s">
        <v>186</v>
      </c>
      <c r="G7653" s="3" t="s">
        <v>111</v>
      </c>
      <c r="H7653" s="3" t="s">
        <v>187</v>
      </c>
      <c r="L7653" s="3" t="s">
        <v>20520</v>
      </c>
      <c r="P7653" s="3" t="s">
        <v>35210</v>
      </c>
      <c r="Q7653" s="3" t="s">
        <v>16359</v>
      </c>
      <c r="R7653" s="3">
        <v>55.821303</v>
      </c>
      <c r="S7653" s="3">
        <v>37.770679000000001</v>
      </c>
      <c r="T7653" s="3" t="s">
        <v>191</v>
      </c>
      <c r="U7653" s="3" t="s">
        <v>35211</v>
      </c>
      <c r="X7653" s="3" t="s">
        <v>35211</v>
      </c>
      <c r="Y7653" s="3" t="s">
        <v>29751</v>
      </c>
      <c r="Z7653" s="3" t="s">
        <v>29933</v>
      </c>
      <c r="AC7653" s="3" t="s">
        <v>35258</v>
      </c>
      <c r="AG7653" s="3" t="s">
        <v>35259</v>
      </c>
      <c r="AH7653" s="3" t="s">
        <v>35264</v>
      </c>
    </row>
    <row r="7654" spans="1:34" ht="15.75" hidden="1" customHeight="1" x14ac:dyDescent="0.25">
      <c r="A7654" s="3" t="s">
        <v>35056</v>
      </c>
      <c r="B7654" s="3" t="s">
        <v>35257</v>
      </c>
      <c r="C7654" s="3">
        <v>6</v>
      </c>
      <c r="D7654" s="3" t="s">
        <v>546</v>
      </c>
      <c r="E7654" s="3">
        <v>250</v>
      </c>
      <c r="F7654" s="3" t="s">
        <v>186</v>
      </c>
      <c r="G7654" s="3" t="s">
        <v>111</v>
      </c>
      <c r="H7654" s="3" t="s">
        <v>187</v>
      </c>
      <c r="L7654" s="3" t="s">
        <v>20520</v>
      </c>
      <c r="P7654" s="3" t="s">
        <v>35210</v>
      </c>
      <c r="Q7654" s="3" t="s">
        <v>16359</v>
      </c>
      <c r="R7654" s="3">
        <v>55.821303</v>
      </c>
      <c r="S7654" s="3">
        <v>37.770679000000001</v>
      </c>
      <c r="T7654" s="3" t="s">
        <v>191</v>
      </c>
      <c r="U7654" s="3" t="s">
        <v>35211</v>
      </c>
      <c r="X7654" s="3" t="s">
        <v>35211</v>
      </c>
      <c r="Y7654" s="3" t="s">
        <v>29751</v>
      </c>
      <c r="Z7654" s="3" t="s">
        <v>29933</v>
      </c>
      <c r="AC7654" s="3" t="s">
        <v>35258</v>
      </c>
      <c r="AG7654" s="3" t="s">
        <v>35259</v>
      </c>
      <c r="AH7654" s="3" t="s">
        <v>35265</v>
      </c>
    </row>
    <row r="7655" spans="1:34" ht="15.75" hidden="1" customHeight="1" x14ac:dyDescent="0.25">
      <c r="A7655" s="3" t="s">
        <v>35056</v>
      </c>
      <c r="B7655" s="3" t="s">
        <v>35257</v>
      </c>
      <c r="C7655" s="3">
        <v>7</v>
      </c>
      <c r="D7655" s="3" t="s">
        <v>546</v>
      </c>
      <c r="E7655" s="3">
        <v>250</v>
      </c>
      <c r="F7655" s="3" t="s">
        <v>186</v>
      </c>
      <c r="G7655" s="3" t="s">
        <v>111</v>
      </c>
      <c r="H7655" s="3" t="s">
        <v>187</v>
      </c>
      <c r="L7655" s="3" t="s">
        <v>20520</v>
      </c>
      <c r="P7655" s="3" t="s">
        <v>35210</v>
      </c>
      <c r="Q7655" s="3" t="s">
        <v>16359</v>
      </c>
      <c r="R7655" s="3">
        <v>55.821303</v>
      </c>
      <c r="S7655" s="3">
        <v>37.770679000000001</v>
      </c>
      <c r="T7655" s="3" t="s">
        <v>191</v>
      </c>
      <c r="U7655" s="3" t="s">
        <v>35211</v>
      </c>
      <c r="X7655" s="3" t="s">
        <v>35211</v>
      </c>
      <c r="Y7655" s="3" t="s">
        <v>29751</v>
      </c>
      <c r="Z7655" s="3" t="s">
        <v>29933</v>
      </c>
      <c r="AC7655" s="3" t="s">
        <v>35258</v>
      </c>
      <c r="AG7655" s="3" t="s">
        <v>35259</v>
      </c>
      <c r="AH7655" s="3" t="s">
        <v>35266</v>
      </c>
    </row>
    <row r="7656" spans="1:34" ht="15.75" hidden="1" customHeight="1" x14ac:dyDescent="0.25">
      <c r="A7656" s="3" t="s">
        <v>35056</v>
      </c>
      <c r="B7656" s="3" t="s">
        <v>35257</v>
      </c>
      <c r="C7656" s="3">
        <v>8</v>
      </c>
      <c r="D7656" s="3" t="s">
        <v>546</v>
      </c>
      <c r="E7656" s="3">
        <v>250</v>
      </c>
      <c r="F7656" s="3" t="s">
        <v>186</v>
      </c>
      <c r="G7656" s="3" t="s">
        <v>111</v>
      </c>
      <c r="H7656" s="3" t="s">
        <v>187</v>
      </c>
      <c r="L7656" s="3" t="s">
        <v>20520</v>
      </c>
      <c r="P7656" s="3" t="s">
        <v>35210</v>
      </c>
      <c r="Q7656" s="3" t="s">
        <v>16359</v>
      </c>
      <c r="R7656" s="3">
        <v>55.821303</v>
      </c>
      <c r="S7656" s="3">
        <v>37.770679000000001</v>
      </c>
      <c r="T7656" s="3" t="s">
        <v>191</v>
      </c>
      <c r="U7656" s="3" t="s">
        <v>35211</v>
      </c>
      <c r="X7656" s="3" t="s">
        <v>35211</v>
      </c>
      <c r="Y7656" s="3" t="s">
        <v>29751</v>
      </c>
      <c r="Z7656" s="3" t="s">
        <v>29933</v>
      </c>
      <c r="AC7656" s="3" t="s">
        <v>35258</v>
      </c>
      <c r="AG7656" s="3" t="s">
        <v>35259</v>
      </c>
      <c r="AH7656" s="3" t="s">
        <v>35267</v>
      </c>
    </row>
    <row r="7657" spans="1:34" ht="15.75" hidden="1" customHeight="1" x14ac:dyDescent="0.25">
      <c r="A7657" s="3" t="s">
        <v>35056</v>
      </c>
      <c r="B7657" s="3" t="s">
        <v>35268</v>
      </c>
      <c r="C7657" s="3">
        <v>3</v>
      </c>
      <c r="D7657" s="3" t="s">
        <v>40</v>
      </c>
      <c r="E7657" s="3">
        <v>250</v>
      </c>
      <c r="F7657" s="3" t="s">
        <v>186</v>
      </c>
      <c r="G7657" s="3" t="s">
        <v>111</v>
      </c>
      <c r="H7657" s="3" t="s">
        <v>187</v>
      </c>
      <c r="L7657" s="3" t="s">
        <v>2896</v>
      </c>
      <c r="P7657" s="3" t="s">
        <v>35210</v>
      </c>
      <c r="Q7657" s="3" t="s">
        <v>16359</v>
      </c>
      <c r="R7657" s="3">
        <v>55.695273999999998</v>
      </c>
      <c r="S7657" s="3">
        <v>37.445664000000001</v>
      </c>
      <c r="T7657" s="3" t="s">
        <v>191</v>
      </c>
      <c r="U7657" s="3" t="s">
        <v>35211</v>
      </c>
      <c r="X7657" s="3" t="s">
        <v>35211</v>
      </c>
      <c r="Y7657" s="3" t="s">
        <v>29751</v>
      </c>
      <c r="Z7657" s="3" t="s">
        <v>29933</v>
      </c>
      <c r="AG7657" s="3" t="s">
        <v>35269</v>
      </c>
      <c r="AH7657" s="3" t="s">
        <v>35272</v>
      </c>
    </row>
    <row r="7658" spans="1:34" ht="15.75" hidden="1" customHeight="1" x14ac:dyDescent="0.25">
      <c r="A7658" s="3" t="s">
        <v>35056</v>
      </c>
      <c r="B7658" s="3" t="s">
        <v>35268</v>
      </c>
      <c r="C7658" s="3">
        <v>4</v>
      </c>
      <c r="D7658" s="3" t="s">
        <v>40</v>
      </c>
      <c r="E7658" s="3">
        <v>250</v>
      </c>
      <c r="F7658" s="3" t="s">
        <v>186</v>
      </c>
      <c r="G7658" s="3" t="s">
        <v>111</v>
      </c>
      <c r="H7658" s="3" t="s">
        <v>187</v>
      </c>
      <c r="L7658" s="3" t="s">
        <v>2896</v>
      </c>
      <c r="P7658" s="3" t="s">
        <v>35210</v>
      </c>
      <c r="Q7658" s="3" t="s">
        <v>16359</v>
      </c>
      <c r="R7658" s="3">
        <v>55.695273999999998</v>
      </c>
      <c r="S7658" s="3">
        <v>37.445664000000001</v>
      </c>
      <c r="T7658" s="3" t="s">
        <v>191</v>
      </c>
      <c r="U7658" s="3" t="s">
        <v>35211</v>
      </c>
      <c r="X7658" s="3" t="s">
        <v>35211</v>
      </c>
      <c r="Y7658" s="3" t="s">
        <v>29751</v>
      </c>
      <c r="Z7658" s="3" t="s">
        <v>29933</v>
      </c>
      <c r="AG7658" s="3" t="s">
        <v>35269</v>
      </c>
      <c r="AH7658" s="3" t="s">
        <v>35273</v>
      </c>
    </row>
    <row r="7659" spans="1:34" ht="15.75" hidden="1" customHeight="1" x14ac:dyDescent="0.25">
      <c r="A7659" s="3" t="s">
        <v>35056</v>
      </c>
      <c r="B7659" s="3" t="s">
        <v>35268</v>
      </c>
      <c r="C7659" s="3">
        <v>5</v>
      </c>
      <c r="D7659" s="3" t="s">
        <v>40</v>
      </c>
      <c r="E7659" s="3">
        <v>250</v>
      </c>
      <c r="F7659" s="3" t="s">
        <v>186</v>
      </c>
      <c r="G7659" s="3" t="s">
        <v>111</v>
      </c>
      <c r="H7659" s="3" t="s">
        <v>187</v>
      </c>
      <c r="L7659" s="3" t="s">
        <v>2896</v>
      </c>
      <c r="P7659" s="3" t="s">
        <v>35210</v>
      </c>
      <c r="Q7659" s="3" t="s">
        <v>16359</v>
      </c>
      <c r="R7659" s="3">
        <v>55.695273999999998</v>
      </c>
      <c r="S7659" s="3">
        <v>37.445664000000001</v>
      </c>
      <c r="T7659" s="3" t="s">
        <v>191</v>
      </c>
      <c r="U7659" s="3" t="s">
        <v>35211</v>
      </c>
      <c r="X7659" s="3" t="s">
        <v>35211</v>
      </c>
      <c r="Y7659" s="3" t="s">
        <v>29751</v>
      </c>
      <c r="Z7659" s="3" t="s">
        <v>29933</v>
      </c>
      <c r="AG7659" s="3" t="s">
        <v>35269</v>
      </c>
      <c r="AH7659" s="3" t="s">
        <v>35274</v>
      </c>
    </row>
    <row r="7660" spans="1:34" ht="15.75" hidden="1" customHeight="1" x14ac:dyDescent="0.25">
      <c r="A7660" s="3" t="s">
        <v>35056</v>
      </c>
      <c r="B7660" s="3" t="s">
        <v>35268</v>
      </c>
      <c r="C7660" s="3">
        <v>6</v>
      </c>
      <c r="D7660" s="3" t="s">
        <v>40</v>
      </c>
      <c r="E7660" s="3">
        <v>250</v>
      </c>
      <c r="F7660" s="3" t="s">
        <v>186</v>
      </c>
      <c r="G7660" s="3" t="s">
        <v>111</v>
      </c>
      <c r="H7660" s="3" t="s">
        <v>187</v>
      </c>
      <c r="L7660" s="3" t="s">
        <v>2896</v>
      </c>
      <c r="P7660" s="3" t="s">
        <v>35210</v>
      </c>
      <c r="Q7660" s="3" t="s">
        <v>16359</v>
      </c>
      <c r="R7660" s="3">
        <v>55.695273999999998</v>
      </c>
      <c r="S7660" s="3">
        <v>37.445664000000001</v>
      </c>
      <c r="T7660" s="3" t="s">
        <v>191</v>
      </c>
      <c r="U7660" s="3" t="s">
        <v>35211</v>
      </c>
      <c r="X7660" s="3" t="s">
        <v>35211</v>
      </c>
      <c r="Y7660" s="3" t="s">
        <v>29751</v>
      </c>
      <c r="Z7660" s="3" t="s">
        <v>29933</v>
      </c>
      <c r="AG7660" s="3" t="s">
        <v>35269</v>
      </c>
      <c r="AH7660" s="3" t="s">
        <v>35275</v>
      </c>
    </row>
    <row r="7661" spans="1:34" ht="15.75" hidden="1" customHeight="1" x14ac:dyDescent="0.25">
      <c r="A7661" s="3" t="s">
        <v>35056</v>
      </c>
      <c r="B7661" s="3" t="s">
        <v>35268</v>
      </c>
      <c r="C7661" s="3">
        <v>7</v>
      </c>
      <c r="D7661" s="3" t="s">
        <v>40</v>
      </c>
      <c r="E7661" s="3">
        <v>250</v>
      </c>
      <c r="F7661" s="3" t="s">
        <v>186</v>
      </c>
      <c r="G7661" s="3" t="s">
        <v>111</v>
      </c>
      <c r="H7661" s="3" t="s">
        <v>187</v>
      </c>
      <c r="L7661" s="3" t="s">
        <v>2896</v>
      </c>
      <c r="P7661" s="3" t="s">
        <v>35210</v>
      </c>
      <c r="Q7661" s="3" t="s">
        <v>16359</v>
      </c>
      <c r="R7661" s="3">
        <v>55.695273999999998</v>
      </c>
      <c r="S7661" s="3">
        <v>37.445664000000001</v>
      </c>
      <c r="T7661" s="3" t="s">
        <v>191</v>
      </c>
      <c r="U7661" s="3" t="s">
        <v>35211</v>
      </c>
      <c r="X7661" s="3" t="s">
        <v>35211</v>
      </c>
      <c r="Y7661" s="3" t="s">
        <v>29751</v>
      </c>
      <c r="Z7661" s="3" t="s">
        <v>29933</v>
      </c>
      <c r="AG7661" s="3" t="s">
        <v>35269</v>
      </c>
      <c r="AH7661" s="3" t="s">
        <v>35276</v>
      </c>
    </row>
    <row r="7662" spans="1:34" ht="15.75" hidden="1" customHeight="1" x14ac:dyDescent="0.25">
      <c r="A7662" s="3" t="s">
        <v>35056</v>
      </c>
      <c r="B7662" s="3" t="s">
        <v>35277</v>
      </c>
      <c r="C7662" s="3">
        <v>3</v>
      </c>
      <c r="D7662" s="3" t="s">
        <v>40</v>
      </c>
      <c r="E7662" s="3">
        <v>250</v>
      </c>
      <c r="F7662" s="3" t="s">
        <v>186</v>
      </c>
      <c r="G7662" s="3" t="s">
        <v>111</v>
      </c>
      <c r="H7662" s="3" t="s">
        <v>187</v>
      </c>
      <c r="L7662" s="3">
        <v>1988</v>
      </c>
      <c r="P7662" s="3" t="s">
        <v>35210</v>
      </c>
      <c r="Q7662" s="3" t="s">
        <v>16359</v>
      </c>
      <c r="R7662" s="3">
        <v>55.577642658788001</v>
      </c>
      <c r="S7662" s="3">
        <v>37.630072914624101</v>
      </c>
      <c r="T7662" s="3" t="s">
        <v>191</v>
      </c>
      <c r="U7662" s="3" t="s">
        <v>35211</v>
      </c>
      <c r="X7662" s="3" t="s">
        <v>35211</v>
      </c>
      <c r="Y7662" s="3" t="s">
        <v>29751</v>
      </c>
      <c r="Z7662" s="3" t="s">
        <v>29933</v>
      </c>
      <c r="AG7662" s="3" t="s">
        <v>35278</v>
      </c>
      <c r="AH7662" s="3" t="s">
        <v>35281</v>
      </c>
    </row>
    <row r="7663" spans="1:34" ht="15.75" hidden="1" customHeight="1" x14ac:dyDescent="0.25">
      <c r="A7663" s="3" t="s">
        <v>35056</v>
      </c>
      <c r="B7663" s="3" t="s">
        <v>35277</v>
      </c>
      <c r="C7663" s="3">
        <v>4</v>
      </c>
      <c r="D7663" s="3" t="s">
        <v>40</v>
      </c>
      <c r="E7663" s="3">
        <v>250</v>
      </c>
      <c r="F7663" s="3" t="s">
        <v>186</v>
      </c>
      <c r="G7663" s="3" t="s">
        <v>111</v>
      </c>
      <c r="H7663" s="3" t="s">
        <v>187</v>
      </c>
      <c r="L7663" s="3">
        <v>1988</v>
      </c>
      <c r="P7663" s="3" t="s">
        <v>35210</v>
      </c>
      <c r="Q7663" s="3" t="s">
        <v>16359</v>
      </c>
      <c r="R7663" s="3">
        <v>55.577642658788001</v>
      </c>
      <c r="S7663" s="3">
        <v>37.630072914624101</v>
      </c>
      <c r="T7663" s="3" t="s">
        <v>191</v>
      </c>
      <c r="U7663" s="3" t="s">
        <v>35211</v>
      </c>
      <c r="X7663" s="3" t="s">
        <v>35211</v>
      </c>
      <c r="Y7663" s="3" t="s">
        <v>29751</v>
      </c>
      <c r="Z7663" s="3" t="s">
        <v>29933</v>
      </c>
      <c r="AG7663" s="3" t="s">
        <v>35278</v>
      </c>
      <c r="AH7663" s="3" t="s">
        <v>35282</v>
      </c>
    </row>
    <row r="7664" spans="1:34" ht="15.75" hidden="1" customHeight="1" x14ac:dyDescent="0.25">
      <c r="A7664" s="3" t="s">
        <v>35056</v>
      </c>
      <c r="B7664" s="3" t="s">
        <v>35277</v>
      </c>
      <c r="C7664" s="3">
        <v>5</v>
      </c>
      <c r="D7664" s="3" t="s">
        <v>40</v>
      </c>
      <c r="E7664" s="3">
        <v>250</v>
      </c>
      <c r="F7664" s="3" t="s">
        <v>186</v>
      </c>
      <c r="G7664" s="3" t="s">
        <v>111</v>
      </c>
      <c r="H7664" s="3" t="s">
        <v>187</v>
      </c>
      <c r="L7664" s="3">
        <v>1988</v>
      </c>
      <c r="P7664" s="3" t="s">
        <v>35210</v>
      </c>
      <c r="Q7664" s="3" t="s">
        <v>16359</v>
      </c>
      <c r="R7664" s="3">
        <v>55.577642658788001</v>
      </c>
      <c r="S7664" s="3">
        <v>37.630072914624101</v>
      </c>
      <c r="T7664" s="3" t="s">
        <v>191</v>
      </c>
      <c r="U7664" s="3" t="s">
        <v>35211</v>
      </c>
      <c r="X7664" s="3" t="s">
        <v>35211</v>
      </c>
      <c r="Y7664" s="3" t="s">
        <v>29751</v>
      </c>
      <c r="Z7664" s="3" t="s">
        <v>29933</v>
      </c>
      <c r="AG7664" s="3" t="s">
        <v>35278</v>
      </c>
      <c r="AH7664" s="3" t="s">
        <v>35283</v>
      </c>
    </row>
    <row r="7665" spans="1:34" ht="15.75" hidden="1" customHeight="1" x14ac:dyDescent="0.25">
      <c r="A7665" s="3" t="s">
        <v>35056</v>
      </c>
      <c r="B7665" s="3" t="s">
        <v>35277</v>
      </c>
      <c r="C7665" s="3">
        <v>6</v>
      </c>
      <c r="D7665" s="3" t="s">
        <v>40</v>
      </c>
      <c r="E7665" s="3">
        <v>250</v>
      </c>
      <c r="F7665" s="3" t="s">
        <v>186</v>
      </c>
      <c r="G7665" s="3" t="s">
        <v>111</v>
      </c>
      <c r="H7665" s="3" t="s">
        <v>187</v>
      </c>
      <c r="L7665" s="3">
        <v>1988</v>
      </c>
      <c r="P7665" s="3" t="s">
        <v>35210</v>
      </c>
      <c r="Q7665" s="3" t="s">
        <v>16359</v>
      </c>
      <c r="R7665" s="3">
        <v>55.577642658788001</v>
      </c>
      <c r="S7665" s="3">
        <v>37.630072914624101</v>
      </c>
      <c r="T7665" s="3" t="s">
        <v>191</v>
      </c>
      <c r="U7665" s="3" t="s">
        <v>35211</v>
      </c>
      <c r="X7665" s="3" t="s">
        <v>35211</v>
      </c>
      <c r="Y7665" s="3" t="s">
        <v>29751</v>
      </c>
      <c r="Z7665" s="3" t="s">
        <v>29933</v>
      </c>
      <c r="AG7665" s="3" t="s">
        <v>35278</v>
      </c>
      <c r="AH7665" s="3" t="s">
        <v>35284</v>
      </c>
    </row>
    <row r="7666" spans="1:34" ht="15.75" hidden="1" customHeight="1" x14ac:dyDescent="0.25">
      <c r="A7666" s="3" t="s">
        <v>35056</v>
      </c>
      <c r="B7666" s="3" t="s">
        <v>35277</v>
      </c>
      <c r="C7666" s="3">
        <v>7</v>
      </c>
      <c r="D7666" s="3" t="s">
        <v>40</v>
      </c>
      <c r="E7666" s="3">
        <v>250</v>
      </c>
      <c r="F7666" s="3" t="s">
        <v>186</v>
      </c>
      <c r="G7666" s="3" t="s">
        <v>111</v>
      </c>
      <c r="H7666" s="3" t="s">
        <v>187</v>
      </c>
      <c r="L7666" s="3">
        <v>1988</v>
      </c>
      <c r="P7666" s="3" t="s">
        <v>35210</v>
      </c>
      <c r="Q7666" s="3" t="s">
        <v>16359</v>
      </c>
      <c r="R7666" s="3">
        <v>55.577642658788001</v>
      </c>
      <c r="S7666" s="3">
        <v>37.630072914624101</v>
      </c>
      <c r="T7666" s="3" t="s">
        <v>191</v>
      </c>
      <c r="U7666" s="3" t="s">
        <v>35211</v>
      </c>
      <c r="X7666" s="3" t="s">
        <v>35211</v>
      </c>
      <c r="Y7666" s="3" t="s">
        <v>29751</v>
      </c>
      <c r="Z7666" s="3" t="s">
        <v>29933</v>
      </c>
      <c r="AG7666" s="3" t="s">
        <v>35278</v>
      </c>
      <c r="AH7666" s="3" t="s">
        <v>35285</v>
      </c>
    </row>
    <row r="7667" spans="1:34" ht="15.75" hidden="1" customHeight="1" x14ac:dyDescent="0.25">
      <c r="A7667" s="3" t="s">
        <v>35056</v>
      </c>
      <c r="B7667" s="3" t="s">
        <v>35619</v>
      </c>
      <c r="C7667" s="3">
        <v>1</v>
      </c>
      <c r="D7667" s="3" t="s">
        <v>6649</v>
      </c>
      <c r="E7667" s="3">
        <v>250</v>
      </c>
      <c r="F7667" s="3" t="s">
        <v>615</v>
      </c>
      <c r="G7667" s="3" t="s">
        <v>103</v>
      </c>
      <c r="H7667" s="3" t="s">
        <v>188</v>
      </c>
      <c r="I7667" s="3" t="s">
        <v>230</v>
      </c>
      <c r="J7667" s="3" t="s">
        <v>188</v>
      </c>
      <c r="K7667" s="3" t="s">
        <v>82</v>
      </c>
      <c r="P7667" s="3" t="s">
        <v>35620</v>
      </c>
      <c r="Q7667" s="3" t="s">
        <v>35621</v>
      </c>
      <c r="R7667" s="3">
        <v>55.87191</v>
      </c>
      <c r="S7667" s="3">
        <v>48.953992999999997</v>
      </c>
      <c r="T7667" s="3" t="s">
        <v>191</v>
      </c>
      <c r="U7667" s="3" t="s">
        <v>35590</v>
      </c>
      <c r="X7667" s="3" t="s">
        <v>35591</v>
      </c>
      <c r="Y7667" s="3" t="s">
        <v>29751</v>
      </c>
      <c r="Z7667" s="3" t="s">
        <v>29933</v>
      </c>
      <c r="AG7667" s="3" t="s">
        <v>35622</v>
      </c>
      <c r="AH7667" s="3" t="s">
        <v>35623</v>
      </c>
    </row>
    <row r="7668" spans="1:34" ht="15.75" hidden="1" customHeight="1" x14ac:dyDescent="0.25">
      <c r="A7668" s="3" t="s">
        <v>35056</v>
      </c>
      <c r="B7668" s="3" t="s">
        <v>35865</v>
      </c>
      <c r="C7668" s="3">
        <v>1</v>
      </c>
      <c r="D7668" s="3" t="s">
        <v>40</v>
      </c>
      <c r="E7668" s="3">
        <v>250</v>
      </c>
      <c r="F7668" s="3" t="s">
        <v>615</v>
      </c>
      <c r="G7668" s="3" t="s">
        <v>105</v>
      </c>
      <c r="H7668" s="3" t="s">
        <v>187</v>
      </c>
      <c r="P7668" s="3" t="s">
        <v>35866</v>
      </c>
      <c r="Q7668" s="3" t="s">
        <v>35866</v>
      </c>
      <c r="R7668" s="3">
        <v>55.932727</v>
      </c>
      <c r="S7668" s="3">
        <v>37.384363999999998</v>
      </c>
      <c r="T7668" s="3" t="s">
        <v>528</v>
      </c>
      <c r="U7668" s="3" t="s">
        <v>35211</v>
      </c>
      <c r="W7668" s="3" t="s">
        <v>35867</v>
      </c>
      <c r="X7668" s="3" t="s">
        <v>35211</v>
      </c>
      <c r="Y7668" s="3" t="s">
        <v>29751</v>
      </c>
      <c r="Z7668" s="3" t="s">
        <v>29933</v>
      </c>
      <c r="AG7668" s="3" t="s">
        <v>35868</v>
      </c>
      <c r="AH7668" s="3" t="s">
        <v>35869</v>
      </c>
    </row>
    <row r="7669" spans="1:34" ht="15.75" hidden="1" customHeight="1" x14ac:dyDescent="0.25">
      <c r="A7669" s="3" t="s">
        <v>35056</v>
      </c>
      <c r="B7669" s="3" t="s">
        <v>35899</v>
      </c>
      <c r="C7669" s="3">
        <v>11</v>
      </c>
      <c r="D7669" s="3" t="s">
        <v>546</v>
      </c>
      <c r="E7669" s="3">
        <v>250</v>
      </c>
      <c r="F7669" s="3" t="s">
        <v>186</v>
      </c>
      <c r="G7669" s="3" t="s">
        <v>111</v>
      </c>
      <c r="H7669" s="3" t="s">
        <v>187</v>
      </c>
      <c r="J7669" s="3" t="s">
        <v>82</v>
      </c>
      <c r="K7669" s="3" t="s">
        <v>82</v>
      </c>
      <c r="L7669" s="3">
        <v>1973</v>
      </c>
      <c r="P7669" s="3" t="s">
        <v>35210</v>
      </c>
      <c r="Q7669" s="3" t="s">
        <v>16359</v>
      </c>
      <c r="R7669" s="3">
        <v>55.634053999999999</v>
      </c>
      <c r="S7669" s="3">
        <v>37.818257000000003</v>
      </c>
      <c r="T7669" s="3" t="s">
        <v>191</v>
      </c>
      <c r="U7669" s="3" t="s">
        <v>35900</v>
      </c>
      <c r="X7669" s="3" t="s">
        <v>35290</v>
      </c>
      <c r="Y7669" s="3" t="s">
        <v>29751</v>
      </c>
      <c r="Z7669" s="3" t="s">
        <v>29933</v>
      </c>
      <c r="AC7669" s="3" t="s">
        <v>35901</v>
      </c>
      <c r="AD7669" s="3" t="s">
        <v>4023</v>
      </c>
      <c r="AE7669" s="3" t="s">
        <v>816</v>
      </c>
      <c r="AF7669" s="3" t="s">
        <v>815</v>
      </c>
      <c r="AG7669" s="3" t="s">
        <v>35902</v>
      </c>
      <c r="AH7669" s="3" t="s">
        <v>35905</v>
      </c>
    </row>
    <row r="7670" spans="1:34" ht="15.75" hidden="1" customHeight="1" x14ac:dyDescent="0.25">
      <c r="A7670" s="3" t="s">
        <v>35056</v>
      </c>
      <c r="B7670" s="3" t="s">
        <v>36901</v>
      </c>
      <c r="C7670" s="3">
        <v>1</v>
      </c>
      <c r="D7670" s="3" t="s">
        <v>546</v>
      </c>
      <c r="E7670" s="3">
        <v>250</v>
      </c>
      <c r="F7670" s="3" t="s">
        <v>186</v>
      </c>
      <c r="G7670" s="3" t="s">
        <v>111</v>
      </c>
      <c r="H7670" s="3" t="s">
        <v>187</v>
      </c>
      <c r="L7670" s="3" t="s">
        <v>188</v>
      </c>
      <c r="P7670" s="3" t="s">
        <v>35149</v>
      </c>
      <c r="Q7670" s="3" t="s">
        <v>35150</v>
      </c>
      <c r="R7670" s="3">
        <v>59.827599999999997</v>
      </c>
      <c r="S7670" s="3">
        <v>30.4512</v>
      </c>
      <c r="T7670" s="3" t="s">
        <v>191</v>
      </c>
      <c r="U7670" s="3" t="s">
        <v>35151</v>
      </c>
      <c r="X7670" s="3" t="s">
        <v>35151</v>
      </c>
      <c r="Y7670" s="3" t="s">
        <v>29751</v>
      </c>
      <c r="Z7670" s="3" t="s">
        <v>29933</v>
      </c>
      <c r="AA7670" s="3" t="s">
        <v>36902</v>
      </c>
      <c r="AC7670" s="3" t="s">
        <v>36903</v>
      </c>
      <c r="AG7670" s="3" t="s">
        <v>36904</v>
      </c>
      <c r="AH7670" s="3" t="s">
        <v>36905</v>
      </c>
    </row>
    <row r="7671" spans="1:34" ht="15.75" hidden="1" customHeight="1" x14ac:dyDescent="0.25">
      <c r="A7671" s="3" t="s">
        <v>35056</v>
      </c>
      <c r="B7671" s="3" t="s">
        <v>36901</v>
      </c>
      <c r="C7671" s="3">
        <v>2</v>
      </c>
      <c r="D7671" s="3" t="s">
        <v>546</v>
      </c>
      <c r="E7671" s="3">
        <v>250</v>
      </c>
      <c r="F7671" s="3" t="s">
        <v>186</v>
      </c>
      <c r="G7671" s="3" t="s">
        <v>111</v>
      </c>
      <c r="H7671" s="3" t="s">
        <v>187</v>
      </c>
      <c r="L7671" s="3" t="s">
        <v>188</v>
      </c>
      <c r="P7671" s="3" t="s">
        <v>35149</v>
      </c>
      <c r="Q7671" s="3" t="s">
        <v>35150</v>
      </c>
      <c r="R7671" s="3">
        <v>59.827599999999997</v>
      </c>
      <c r="S7671" s="3">
        <v>30.4512</v>
      </c>
      <c r="T7671" s="3" t="s">
        <v>191</v>
      </c>
      <c r="U7671" s="3" t="s">
        <v>35151</v>
      </c>
      <c r="X7671" s="3" t="s">
        <v>35151</v>
      </c>
      <c r="Y7671" s="3" t="s">
        <v>29751</v>
      </c>
      <c r="Z7671" s="3" t="s">
        <v>29933</v>
      </c>
      <c r="AA7671" s="3" t="s">
        <v>36902</v>
      </c>
      <c r="AC7671" s="3" t="s">
        <v>36903</v>
      </c>
      <c r="AG7671" s="3" t="s">
        <v>36904</v>
      </c>
      <c r="AH7671" s="3" t="s">
        <v>36906</v>
      </c>
    </row>
    <row r="7672" spans="1:34" ht="15.75" hidden="1" customHeight="1" x14ac:dyDescent="0.25">
      <c r="A7672" s="3" t="s">
        <v>35056</v>
      </c>
      <c r="B7672" s="3" t="s">
        <v>36901</v>
      </c>
      <c r="C7672" s="3">
        <v>3</v>
      </c>
      <c r="D7672" s="3" t="s">
        <v>546</v>
      </c>
      <c r="E7672" s="3">
        <v>250</v>
      </c>
      <c r="F7672" s="3" t="s">
        <v>186</v>
      </c>
      <c r="G7672" s="3" t="s">
        <v>111</v>
      </c>
      <c r="H7672" s="3" t="s">
        <v>187</v>
      </c>
      <c r="L7672" s="3" t="s">
        <v>188</v>
      </c>
      <c r="P7672" s="3" t="s">
        <v>35149</v>
      </c>
      <c r="Q7672" s="3" t="s">
        <v>35150</v>
      </c>
      <c r="R7672" s="3">
        <v>59.827599999999997</v>
      </c>
      <c r="S7672" s="3">
        <v>30.4512</v>
      </c>
      <c r="T7672" s="3" t="s">
        <v>191</v>
      </c>
      <c r="U7672" s="3" t="s">
        <v>35151</v>
      </c>
      <c r="X7672" s="3" t="s">
        <v>35151</v>
      </c>
      <c r="Y7672" s="3" t="s">
        <v>29751</v>
      </c>
      <c r="Z7672" s="3" t="s">
        <v>29933</v>
      </c>
      <c r="AA7672" s="3" t="s">
        <v>36902</v>
      </c>
      <c r="AC7672" s="3" t="s">
        <v>36903</v>
      </c>
      <c r="AG7672" s="3" t="s">
        <v>36904</v>
      </c>
      <c r="AH7672" s="3" t="s">
        <v>36907</v>
      </c>
    </row>
    <row r="7673" spans="1:34" ht="15.75" hidden="1" customHeight="1" x14ac:dyDescent="0.25">
      <c r="A7673" s="3" t="s">
        <v>37678</v>
      </c>
      <c r="B7673" s="3" t="s">
        <v>37679</v>
      </c>
      <c r="C7673" s="3">
        <v>3</v>
      </c>
      <c r="D7673" s="3" t="s">
        <v>37680</v>
      </c>
      <c r="E7673" s="3">
        <v>250</v>
      </c>
      <c r="F7673" s="3" t="s">
        <v>186</v>
      </c>
      <c r="G7673" s="3" t="s">
        <v>111</v>
      </c>
      <c r="H7673" s="3" t="s">
        <v>187</v>
      </c>
      <c r="L7673" s="3" t="s">
        <v>23888</v>
      </c>
      <c r="P7673" s="3" t="s">
        <v>37681</v>
      </c>
      <c r="Q7673" s="3" t="s">
        <v>37681</v>
      </c>
      <c r="R7673" s="3">
        <v>59.58849</v>
      </c>
      <c r="S7673" s="3">
        <v>16.513860999999999</v>
      </c>
      <c r="T7673" s="3" t="s">
        <v>191</v>
      </c>
      <c r="Y7673" s="3" t="s">
        <v>29751</v>
      </c>
      <c r="Z7673" s="3" t="s">
        <v>30502</v>
      </c>
      <c r="AG7673" s="3" t="s">
        <v>37682</v>
      </c>
      <c r="AH7673" s="3" t="s">
        <v>37683</v>
      </c>
    </row>
    <row r="7674" spans="1:34" ht="15.75" hidden="1" customHeight="1" x14ac:dyDescent="0.25">
      <c r="A7674" s="3" t="s">
        <v>37678</v>
      </c>
      <c r="B7674" s="3" t="s">
        <v>37737</v>
      </c>
      <c r="C7674" s="3">
        <v>1</v>
      </c>
      <c r="D7674" s="3" t="s">
        <v>40</v>
      </c>
      <c r="E7674" s="3">
        <v>250</v>
      </c>
      <c r="F7674" s="3" t="s">
        <v>186</v>
      </c>
      <c r="G7674" s="3" t="s">
        <v>103</v>
      </c>
      <c r="H7674" s="3" t="s">
        <v>187</v>
      </c>
      <c r="I7674" s="3" t="s">
        <v>20549</v>
      </c>
      <c r="L7674" s="3" t="s">
        <v>4019</v>
      </c>
      <c r="P7674" s="3" t="s">
        <v>37695</v>
      </c>
      <c r="Q7674" s="3" t="s">
        <v>37695</v>
      </c>
      <c r="R7674" s="3">
        <v>57.692399999999999</v>
      </c>
      <c r="S7674" s="3">
        <v>11.890499999999999</v>
      </c>
      <c r="T7674" s="3" t="s">
        <v>191</v>
      </c>
      <c r="U7674" s="3" t="s">
        <v>37738</v>
      </c>
      <c r="X7674" s="3" t="s">
        <v>37739</v>
      </c>
      <c r="Y7674" s="3" t="s">
        <v>29751</v>
      </c>
      <c r="Z7674" s="3" t="s">
        <v>30502</v>
      </c>
      <c r="AB7674" s="3" t="s">
        <v>37740</v>
      </c>
      <c r="AF7674" s="3" t="s">
        <v>815</v>
      </c>
      <c r="AG7674" s="3" t="s">
        <v>37741</v>
      </c>
      <c r="AH7674" s="3" t="s">
        <v>37742</v>
      </c>
    </row>
    <row r="7675" spans="1:34" ht="15.75" hidden="1" customHeight="1" x14ac:dyDescent="0.25">
      <c r="A7675" s="3" t="s">
        <v>37765</v>
      </c>
      <c r="B7675" s="3" t="s">
        <v>37806</v>
      </c>
      <c r="C7675" s="3">
        <v>3</v>
      </c>
      <c r="D7675" s="3" t="s">
        <v>204</v>
      </c>
      <c r="E7675" s="3">
        <v>250</v>
      </c>
      <c r="F7675" s="3" t="s">
        <v>798</v>
      </c>
      <c r="G7675" s="3" t="s">
        <v>111</v>
      </c>
      <c r="H7675" s="3" t="s">
        <v>187</v>
      </c>
      <c r="L7675" s="3">
        <v>1974</v>
      </c>
      <c r="P7675" s="3" t="s">
        <v>37807</v>
      </c>
      <c r="Q7675" s="3" t="s">
        <v>37807</v>
      </c>
      <c r="R7675" s="3">
        <v>50.393169999999998</v>
      </c>
      <c r="S7675" s="3">
        <v>30.569476999999999</v>
      </c>
      <c r="T7675" s="3" t="s">
        <v>191</v>
      </c>
      <c r="U7675" s="3" t="s">
        <v>37808</v>
      </c>
      <c r="X7675" s="3" t="s">
        <v>37808</v>
      </c>
      <c r="Y7675" s="3" t="s">
        <v>29751</v>
      </c>
      <c r="Z7675" s="3" t="s">
        <v>29933</v>
      </c>
      <c r="AG7675" s="3" t="s">
        <v>37809</v>
      </c>
      <c r="AH7675" s="3" t="s">
        <v>37812</v>
      </c>
    </row>
    <row r="7676" spans="1:34" ht="15.75" hidden="1" customHeight="1" x14ac:dyDescent="0.25">
      <c r="A7676" s="3" t="s">
        <v>37765</v>
      </c>
      <c r="B7676" s="3" t="s">
        <v>37806</v>
      </c>
      <c r="C7676" s="3">
        <v>4</v>
      </c>
      <c r="D7676" s="3" t="s">
        <v>204</v>
      </c>
      <c r="E7676" s="3">
        <v>250</v>
      </c>
      <c r="F7676" s="3" t="s">
        <v>798</v>
      </c>
      <c r="G7676" s="3" t="s">
        <v>111</v>
      </c>
      <c r="H7676" s="3" t="s">
        <v>187</v>
      </c>
      <c r="L7676" s="3">
        <v>1976</v>
      </c>
      <c r="P7676" s="3" t="s">
        <v>37807</v>
      </c>
      <c r="Q7676" s="3" t="s">
        <v>37807</v>
      </c>
      <c r="R7676" s="3">
        <v>50.393169999999998</v>
      </c>
      <c r="S7676" s="3">
        <v>30.569476999999999</v>
      </c>
      <c r="T7676" s="3" t="s">
        <v>191</v>
      </c>
      <c r="U7676" s="3" t="s">
        <v>37808</v>
      </c>
      <c r="X7676" s="3" t="s">
        <v>37808</v>
      </c>
      <c r="Y7676" s="3" t="s">
        <v>29751</v>
      </c>
      <c r="Z7676" s="3" t="s">
        <v>29933</v>
      </c>
      <c r="AG7676" s="3" t="s">
        <v>37809</v>
      </c>
      <c r="AH7676" s="3" t="s">
        <v>37813</v>
      </c>
    </row>
    <row r="7677" spans="1:34" ht="15.75" hidden="1" customHeight="1" x14ac:dyDescent="0.25">
      <c r="A7677" s="3" t="s">
        <v>37765</v>
      </c>
      <c r="B7677" s="3" t="s">
        <v>37814</v>
      </c>
      <c r="C7677" s="3">
        <v>1</v>
      </c>
      <c r="D7677" s="3" t="s">
        <v>204</v>
      </c>
      <c r="E7677" s="3">
        <v>250</v>
      </c>
      <c r="F7677" s="3" t="s">
        <v>798</v>
      </c>
      <c r="G7677" s="3" t="s">
        <v>111</v>
      </c>
      <c r="H7677" s="3" t="s">
        <v>187</v>
      </c>
      <c r="L7677" s="3">
        <v>1982</v>
      </c>
      <c r="P7677" s="3" t="s">
        <v>37807</v>
      </c>
      <c r="Q7677" s="3" t="s">
        <v>37807</v>
      </c>
      <c r="R7677" s="3">
        <v>50.531699000000003</v>
      </c>
      <c r="S7677" s="3">
        <v>30.662306999999998</v>
      </c>
      <c r="T7677" s="3" t="s">
        <v>191</v>
      </c>
      <c r="U7677" s="3" t="s">
        <v>37815</v>
      </c>
      <c r="X7677" s="3" t="s">
        <v>37808</v>
      </c>
      <c r="Y7677" s="3" t="s">
        <v>29751</v>
      </c>
      <c r="Z7677" s="3" t="s">
        <v>29933</v>
      </c>
      <c r="AG7677" s="3" t="s">
        <v>37816</v>
      </c>
      <c r="AH7677" s="3" t="s">
        <v>37817</v>
      </c>
    </row>
    <row r="7678" spans="1:34" ht="15.75" hidden="1" customHeight="1" x14ac:dyDescent="0.25">
      <c r="A7678" s="3" t="s">
        <v>37765</v>
      </c>
      <c r="B7678" s="3" t="s">
        <v>37814</v>
      </c>
      <c r="C7678" s="3">
        <v>2</v>
      </c>
      <c r="D7678" s="3" t="s">
        <v>204</v>
      </c>
      <c r="E7678" s="3">
        <v>250</v>
      </c>
      <c r="F7678" s="3" t="s">
        <v>798</v>
      </c>
      <c r="G7678" s="3" t="s">
        <v>111</v>
      </c>
      <c r="H7678" s="3" t="s">
        <v>187</v>
      </c>
      <c r="L7678" s="3">
        <v>1984</v>
      </c>
      <c r="P7678" s="3" t="s">
        <v>37807</v>
      </c>
      <c r="Q7678" s="3" t="s">
        <v>37807</v>
      </c>
      <c r="R7678" s="3">
        <v>50.531699000000003</v>
      </c>
      <c r="S7678" s="3">
        <v>30.662306999999998</v>
      </c>
      <c r="T7678" s="3" t="s">
        <v>191</v>
      </c>
      <c r="U7678" s="3" t="s">
        <v>37815</v>
      </c>
      <c r="X7678" s="3" t="s">
        <v>37808</v>
      </c>
      <c r="Y7678" s="3" t="s">
        <v>29751</v>
      </c>
      <c r="Z7678" s="3" t="s">
        <v>29933</v>
      </c>
      <c r="AG7678" s="3" t="s">
        <v>37816</v>
      </c>
      <c r="AH7678" s="3" t="s">
        <v>37818</v>
      </c>
    </row>
    <row r="7679" spans="1:34" ht="15.75" hidden="1" customHeight="1" x14ac:dyDescent="0.25">
      <c r="A7679" s="3" t="s">
        <v>37765</v>
      </c>
      <c r="B7679" s="3" t="s">
        <v>37814</v>
      </c>
      <c r="C7679" s="3">
        <v>3</v>
      </c>
      <c r="D7679" s="3" t="s">
        <v>204</v>
      </c>
      <c r="E7679" s="3">
        <v>250</v>
      </c>
      <c r="F7679" s="3" t="s">
        <v>798</v>
      </c>
      <c r="G7679" s="3" t="s">
        <v>111</v>
      </c>
      <c r="H7679" s="3" t="s">
        <v>187</v>
      </c>
      <c r="P7679" s="3" t="s">
        <v>37807</v>
      </c>
      <c r="Q7679" s="3" t="s">
        <v>37807</v>
      </c>
      <c r="R7679" s="3">
        <v>50.531699000000003</v>
      </c>
      <c r="S7679" s="3">
        <v>30.662306999999998</v>
      </c>
      <c r="T7679" s="3" t="s">
        <v>191</v>
      </c>
      <c r="U7679" s="3" t="s">
        <v>37815</v>
      </c>
      <c r="X7679" s="3" t="s">
        <v>37808</v>
      </c>
      <c r="Y7679" s="3" t="s">
        <v>29751</v>
      </c>
      <c r="Z7679" s="3" t="s">
        <v>29933</v>
      </c>
      <c r="AG7679" s="3" t="s">
        <v>37816</v>
      </c>
      <c r="AH7679" s="3" t="s">
        <v>37819</v>
      </c>
    </row>
    <row r="7680" spans="1:34" ht="15.75" hidden="1" customHeight="1" x14ac:dyDescent="0.25">
      <c r="A7680" s="3" t="s">
        <v>38621</v>
      </c>
      <c r="B7680" s="3" t="s">
        <v>38868</v>
      </c>
      <c r="C7680" s="3">
        <v>1</v>
      </c>
      <c r="D7680" s="3" t="s">
        <v>185</v>
      </c>
      <c r="E7680" s="3">
        <v>250</v>
      </c>
      <c r="F7680" s="3" t="s">
        <v>511</v>
      </c>
      <c r="G7680" s="3" t="s">
        <v>101</v>
      </c>
      <c r="H7680" s="3" t="s">
        <v>188</v>
      </c>
      <c r="I7680" s="3" t="s">
        <v>188</v>
      </c>
      <c r="J7680" s="3" t="s">
        <v>188</v>
      </c>
      <c r="L7680" s="3">
        <v>2025</v>
      </c>
      <c r="P7680" s="3" t="s">
        <v>38638</v>
      </c>
      <c r="Q7680" s="3" t="s">
        <v>38638</v>
      </c>
      <c r="R7680" s="3">
        <v>-32.813237290000004</v>
      </c>
      <c r="S7680" s="3">
        <v>151.7085936</v>
      </c>
      <c r="T7680" s="3" t="s">
        <v>191</v>
      </c>
      <c r="U7680" s="3" t="s">
        <v>38869</v>
      </c>
      <c r="X7680" s="3" t="s">
        <v>38633</v>
      </c>
      <c r="Y7680" s="3" t="s">
        <v>38626</v>
      </c>
      <c r="Z7680" s="3" t="s">
        <v>38627</v>
      </c>
      <c r="AC7680" s="3" t="s">
        <v>38870</v>
      </c>
      <c r="AG7680" s="3" t="s">
        <v>38871</v>
      </c>
      <c r="AH7680" s="3" t="s">
        <v>38872</v>
      </c>
    </row>
    <row r="7681" spans="1:34" ht="15.75" hidden="1" customHeight="1" x14ac:dyDescent="0.25">
      <c r="A7681" s="3" t="s">
        <v>39095</v>
      </c>
      <c r="B7681" s="3" t="s">
        <v>39102</v>
      </c>
      <c r="C7681" s="3">
        <v>1</v>
      </c>
      <c r="D7681" s="3" t="s">
        <v>3955</v>
      </c>
      <c r="E7681" s="3">
        <v>250</v>
      </c>
      <c r="F7681" s="3" t="s">
        <v>186</v>
      </c>
      <c r="G7681" s="3" t="s">
        <v>105</v>
      </c>
      <c r="H7681" s="3" t="s">
        <v>187</v>
      </c>
      <c r="K7681" s="3" t="s">
        <v>82</v>
      </c>
      <c r="L7681" s="3">
        <v>1985</v>
      </c>
      <c r="O7681" s="3" t="s">
        <v>39103</v>
      </c>
      <c r="P7681" s="3" t="s">
        <v>39103</v>
      </c>
      <c r="Q7681" s="3" t="s">
        <v>39103</v>
      </c>
      <c r="R7681" s="3">
        <v>-37.544469599999999</v>
      </c>
      <c r="S7681" s="3">
        <v>175.14880500000001</v>
      </c>
      <c r="T7681" s="3" t="s">
        <v>191</v>
      </c>
      <c r="U7681" s="3" t="s">
        <v>39104</v>
      </c>
      <c r="X7681" s="3" t="s">
        <v>39105</v>
      </c>
      <c r="Y7681" s="3" t="s">
        <v>38626</v>
      </c>
      <c r="Z7681" s="3" t="s">
        <v>38627</v>
      </c>
      <c r="AG7681" s="3" t="s">
        <v>39106</v>
      </c>
      <c r="AH7681" s="3" t="s">
        <v>39107</v>
      </c>
    </row>
    <row r="7682" spans="1:34" ht="15.75" hidden="1" customHeight="1" x14ac:dyDescent="0.25">
      <c r="A7682" s="3" t="s">
        <v>39095</v>
      </c>
      <c r="B7682" s="3" t="s">
        <v>39102</v>
      </c>
      <c r="C7682" s="3">
        <v>2</v>
      </c>
      <c r="D7682" s="3" t="s">
        <v>3955</v>
      </c>
      <c r="E7682" s="3">
        <v>250</v>
      </c>
      <c r="F7682" s="3" t="s">
        <v>186</v>
      </c>
      <c r="G7682" s="3" t="s">
        <v>105</v>
      </c>
      <c r="H7682" s="3" t="s">
        <v>187</v>
      </c>
      <c r="K7682" s="3" t="s">
        <v>82</v>
      </c>
      <c r="L7682" s="3">
        <v>1985</v>
      </c>
      <c r="O7682" s="3" t="s">
        <v>39103</v>
      </c>
      <c r="P7682" s="3" t="s">
        <v>39103</v>
      </c>
      <c r="Q7682" s="3" t="s">
        <v>39103</v>
      </c>
      <c r="R7682" s="3">
        <v>-37.544469599999999</v>
      </c>
      <c r="S7682" s="3">
        <v>175.14880500000001</v>
      </c>
      <c r="T7682" s="3" t="s">
        <v>191</v>
      </c>
      <c r="U7682" s="3" t="s">
        <v>39104</v>
      </c>
      <c r="X7682" s="3" t="s">
        <v>39105</v>
      </c>
      <c r="Y7682" s="3" t="s">
        <v>38626</v>
      </c>
      <c r="Z7682" s="3" t="s">
        <v>38627</v>
      </c>
      <c r="AG7682" s="3" t="s">
        <v>39106</v>
      </c>
      <c r="AH7682" s="3" t="s">
        <v>39108</v>
      </c>
    </row>
    <row r="7683" spans="1:34" ht="15.75" hidden="1" customHeight="1" x14ac:dyDescent="0.25">
      <c r="A7683" s="3" t="s">
        <v>6474</v>
      </c>
      <c r="B7683" s="3" t="s">
        <v>9048</v>
      </c>
      <c r="C7683" s="3">
        <v>2</v>
      </c>
      <c r="D7683" s="3" t="s">
        <v>3955</v>
      </c>
      <c r="E7683" s="3">
        <v>250.7</v>
      </c>
      <c r="F7683" s="3" t="s">
        <v>186</v>
      </c>
      <c r="G7683" s="3" t="s">
        <v>111</v>
      </c>
      <c r="H7683" s="3" t="s">
        <v>188</v>
      </c>
      <c r="I7683" s="3" t="s">
        <v>188</v>
      </c>
      <c r="J7683" s="3" t="s">
        <v>188</v>
      </c>
      <c r="K7683" s="3" t="s">
        <v>2144</v>
      </c>
      <c r="L7683" s="3">
        <v>2021</v>
      </c>
      <c r="N7683" s="3">
        <v>2031</v>
      </c>
      <c r="P7683" s="3" t="s">
        <v>9049</v>
      </c>
      <c r="Q7683" s="3" t="s">
        <v>9050</v>
      </c>
      <c r="R7683" s="3">
        <v>29.7592</v>
      </c>
      <c r="S7683" s="3">
        <v>-82.387799999999999</v>
      </c>
      <c r="T7683" s="3" t="s">
        <v>191</v>
      </c>
      <c r="U7683" s="3" t="s">
        <v>9051</v>
      </c>
      <c r="V7683" s="3" t="s">
        <v>9052</v>
      </c>
      <c r="X7683" s="3" t="s">
        <v>6806</v>
      </c>
      <c r="Y7683" s="3" t="s">
        <v>2543</v>
      </c>
      <c r="Z7683" s="3" t="s">
        <v>3059</v>
      </c>
      <c r="AA7683" s="3" t="s">
        <v>9053</v>
      </c>
      <c r="AB7683" s="3" t="s">
        <v>6578</v>
      </c>
      <c r="AG7683" s="3" t="s">
        <v>9054</v>
      </c>
      <c r="AH7683" s="3" t="s">
        <v>9056</v>
      </c>
    </row>
    <row r="7684" spans="1:34" ht="15.75" hidden="1" customHeight="1" x14ac:dyDescent="0.25">
      <c r="A7684" s="3" t="s">
        <v>23455</v>
      </c>
      <c r="B7684" s="3" t="s">
        <v>24259</v>
      </c>
      <c r="C7684" s="3">
        <v>1</v>
      </c>
      <c r="D7684" s="3" t="s">
        <v>42</v>
      </c>
      <c r="E7684" s="3">
        <v>251</v>
      </c>
      <c r="F7684" s="3" t="s">
        <v>186</v>
      </c>
      <c r="G7684" s="3" t="s">
        <v>103</v>
      </c>
      <c r="H7684" s="3" t="s">
        <v>188</v>
      </c>
      <c r="L7684" s="3" t="s">
        <v>2617</v>
      </c>
      <c r="P7684" s="3" t="s">
        <v>23726</v>
      </c>
      <c r="Q7684" s="3" t="s">
        <v>23726</v>
      </c>
      <c r="R7684" s="3">
        <v>26.276700000000002</v>
      </c>
      <c r="S7684" s="3">
        <v>127.81319999999999</v>
      </c>
      <c r="T7684" s="3" t="s">
        <v>191</v>
      </c>
      <c r="U7684" s="3" t="s">
        <v>24260</v>
      </c>
      <c r="X7684" s="3" t="s">
        <v>23883</v>
      </c>
      <c r="Y7684" s="3" t="s">
        <v>16333</v>
      </c>
      <c r="Z7684" s="3" t="s">
        <v>17294</v>
      </c>
      <c r="AG7684" s="3" t="s">
        <v>24261</v>
      </c>
      <c r="AH7684" s="3" t="s">
        <v>24262</v>
      </c>
    </row>
    <row r="7685" spans="1:34" ht="15.75" hidden="1" customHeight="1" x14ac:dyDescent="0.25">
      <c r="A7685" s="3" t="s">
        <v>23455</v>
      </c>
      <c r="B7685" s="3" t="s">
        <v>24259</v>
      </c>
      <c r="C7685" s="3">
        <v>2</v>
      </c>
      <c r="D7685" s="3" t="s">
        <v>42</v>
      </c>
      <c r="E7685" s="3">
        <v>251</v>
      </c>
      <c r="F7685" s="3" t="s">
        <v>186</v>
      </c>
      <c r="G7685" s="3" t="s">
        <v>103</v>
      </c>
      <c r="H7685" s="3" t="s">
        <v>188</v>
      </c>
      <c r="L7685" s="3" t="s">
        <v>4375</v>
      </c>
      <c r="P7685" s="3" t="s">
        <v>23726</v>
      </c>
      <c r="Q7685" s="3" t="s">
        <v>23726</v>
      </c>
      <c r="R7685" s="3">
        <v>26.276700000000002</v>
      </c>
      <c r="S7685" s="3">
        <v>127.81319999999999</v>
      </c>
      <c r="T7685" s="3" t="s">
        <v>191</v>
      </c>
      <c r="U7685" s="3" t="s">
        <v>24260</v>
      </c>
      <c r="X7685" s="3" t="s">
        <v>23883</v>
      </c>
      <c r="Y7685" s="3" t="s">
        <v>16333</v>
      </c>
      <c r="Z7685" s="3" t="s">
        <v>17294</v>
      </c>
      <c r="AG7685" s="3" t="s">
        <v>24261</v>
      </c>
      <c r="AH7685" s="3" t="s">
        <v>24263</v>
      </c>
    </row>
    <row r="7686" spans="1:34" ht="15.75" hidden="1" customHeight="1" x14ac:dyDescent="0.25">
      <c r="A7686" s="3" t="s">
        <v>27639</v>
      </c>
      <c r="B7686" s="3" t="s">
        <v>27758</v>
      </c>
      <c r="C7686" s="3">
        <v>4</v>
      </c>
      <c r="D7686" s="3" t="s">
        <v>42</v>
      </c>
      <c r="E7686" s="3">
        <v>251</v>
      </c>
      <c r="F7686" s="3" t="s">
        <v>186</v>
      </c>
      <c r="G7686" s="3" t="s">
        <v>103</v>
      </c>
      <c r="H7686" s="3" t="s">
        <v>188</v>
      </c>
      <c r="L7686" s="3">
        <v>2003</v>
      </c>
      <c r="P7686" s="3" t="s">
        <v>27661</v>
      </c>
      <c r="Q7686" s="3" t="s">
        <v>27661</v>
      </c>
      <c r="R7686" s="3">
        <v>22.600760999999999</v>
      </c>
      <c r="S7686" s="3">
        <v>120.299218</v>
      </c>
      <c r="T7686" s="3" t="s">
        <v>191</v>
      </c>
      <c r="U7686" s="3" t="s">
        <v>27733</v>
      </c>
      <c r="V7686" s="3" t="s">
        <v>27759</v>
      </c>
      <c r="W7686" s="3" t="s">
        <v>27733</v>
      </c>
      <c r="Y7686" s="3" t="s">
        <v>16333</v>
      </c>
      <c r="Z7686" s="3" t="s">
        <v>17294</v>
      </c>
      <c r="AC7686" s="3" t="s">
        <v>27760</v>
      </c>
      <c r="AG7686" s="3" t="s">
        <v>27761</v>
      </c>
      <c r="AH7686" s="3" t="s">
        <v>27765</v>
      </c>
    </row>
    <row r="7687" spans="1:34" ht="15.75" hidden="1" customHeight="1" x14ac:dyDescent="0.25">
      <c r="A7687" s="3" t="s">
        <v>37765</v>
      </c>
      <c r="B7687" s="3" t="s">
        <v>37766</v>
      </c>
      <c r="C7687" s="3">
        <v>1</v>
      </c>
      <c r="D7687" s="3" t="s">
        <v>40</v>
      </c>
      <c r="E7687" s="3">
        <v>251</v>
      </c>
      <c r="F7687" s="3" t="s">
        <v>186</v>
      </c>
      <c r="G7687" s="3" t="s">
        <v>103</v>
      </c>
      <c r="H7687" s="3" t="s">
        <v>187</v>
      </c>
      <c r="L7687" s="3">
        <v>2019</v>
      </c>
      <c r="P7687" s="3" t="s">
        <v>36669</v>
      </c>
      <c r="Q7687" s="3" t="s">
        <v>35853</v>
      </c>
      <c r="R7687" s="3">
        <v>44.553199999999997</v>
      </c>
      <c r="S7687" s="3">
        <v>33.602800000000002</v>
      </c>
      <c r="T7687" s="3" t="s">
        <v>191</v>
      </c>
      <c r="U7687" s="3" t="s">
        <v>37767</v>
      </c>
      <c r="W7687" s="3" t="s">
        <v>37768</v>
      </c>
      <c r="X7687" s="3" t="s">
        <v>37769</v>
      </c>
      <c r="Y7687" s="3" t="s">
        <v>29751</v>
      </c>
      <c r="Z7687" s="3" t="s">
        <v>29933</v>
      </c>
      <c r="AC7687" s="3" t="s">
        <v>37770</v>
      </c>
      <c r="AG7687" s="3" t="s">
        <v>37771</v>
      </c>
      <c r="AH7687" s="3" t="s">
        <v>37772</v>
      </c>
    </row>
    <row r="7688" spans="1:34" ht="15.75" hidden="1" customHeight="1" x14ac:dyDescent="0.25">
      <c r="A7688" s="3" t="s">
        <v>5453</v>
      </c>
      <c r="B7688" s="3" t="s">
        <v>5626</v>
      </c>
      <c r="C7688" s="3">
        <v>1</v>
      </c>
      <c r="D7688" s="3" t="s">
        <v>40</v>
      </c>
      <c r="E7688" s="3">
        <v>252</v>
      </c>
      <c r="F7688" s="3" t="s">
        <v>186</v>
      </c>
      <c r="G7688" s="3" t="s">
        <v>103</v>
      </c>
      <c r="H7688" s="3" t="s">
        <v>188</v>
      </c>
      <c r="I7688" s="3" t="s">
        <v>188</v>
      </c>
      <c r="J7688" s="3" t="s">
        <v>188</v>
      </c>
      <c r="K7688" s="3" t="s">
        <v>82</v>
      </c>
      <c r="L7688" s="3">
        <v>2003</v>
      </c>
      <c r="O7688" s="3" t="s">
        <v>5553</v>
      </c>
      <c r="P7688" s="3" t="s">
        <v>5553</v>
      </c>
      <c r="Q7688" s="3" t="s">
        <v>5554</v>
      </c>
      <c r="R7688" s="3">
        <v>17.939721899999999</v>
      </c>
      <c r="S7688" s="3">
        <v>-91.733055800000002</v>
      </c>
      <c r="T7688" s="3" t="s">
        <v>191</v>
      </c>
      <c r="U7688" s="3" t="s">
        <v>5627</v>
      </c>
      <c r="X7688" s="3" t="s">
        <v>5628</v>
      </c>
      <c r="Y7688" s="3" t="s">
        <v>2543</v>
      </c>
      <c r="Z7688" s="3" t="s">
        <v>2544</v>
      </c>
      <c r="AG7688" s="3" t="s">
        <v>5629</v>
      </c>
      <c r="AH7688" s="3" t="s">
        <v>5630</v>
      </c>
    </row>
    <row r="7689" spans="1:34" ht="15.75" hidden="1" customHeight="1" x14ac:dyDescent="0.25">
      <c r="A7689" s="3" t="s">
        <v>5453</v>
      </c>
      <c r="B7689" s="3" t="s">
        <v>5728</v>
      </c>
      <c r="C7689" s="3">
        <v>1</v>
      </c>
      <c r="D7689" s="3" t="s">
        <v>40</v>
      </c>
      <c r="E7689" s="3">
        <v>252</v>
      </c>
      <c r="F7689" s="3" t="s">
        <v>186</v>
      </c>
      <c r="G7689" s="3" t="s">
        <v>103</v>
      </c>
      <c r="H7689" s="3" t="s">
        <v>188</v>
      </c>
      <c r="I7689" s="3" t="s">
        <v>188</v>
      </c>
      <c r="J7689" s="3" t="s">
        <v>188</v>
      </c>
      <c r="K7689" s="3" t="s">
        <v>82</v>
      </c>
      <c r="L7689" s="3">
        <v>2002</v>
      </c>
      <c r="O7689" s="3" t="s">
        <v>5505</v>
      </c>
      <c r="P7689" s="3" t="s">
        <v>5506</v>
      </c>
      <c r="Q7689" s="3" t="s">
        <v>5506</v>
      </c>
      <c r="R7689" s="3">
        <v>25.718854799999999</v>
      </c>
      <c r="S7689" s="3">
        <v>-100.0962944</v>
      </c>
      <c r="T7689" s="3" t="s">
        <v>191</v>
      </c>
      <c r="U7689" s="3" t="s">
        <v>5729</v>
      </c>
      <c r="V7689" s="3" t="s">
        <v>5730</v>
      </c>
      <c r="X7689" s="3" t="s">
        <v>5731</v>
      </c>
      <c r="Y7689" s="3" t="s">
        <v>2543</v>
      </c>
      <c r="Z7689" s="3" t="s">
        <v>2544</v>
      </c>
      <c r="AC7689" s="3" t="s">
        <v>5732</v>
      </c>
      <c r="AG7689" s="3" t="s">
        <v>5733</v>
      </c>
      <c r="AH7689" s="3" t="s">
        <v>5734</v>
      </c>
    </row>
    <row r="7690" spans="1:34" ht="15.75" hidden="1" customHeight="1" x14ac:dyDescent="0.25">
      <c r="A7690" s="3" t="s">
        <v>5453</v>
      </c>
      <c r="B7690" s="3" t="s">
        <v>5728</v>
      </c>
      <c r="C7690" s="3">
        <v>2</v>
      </c>
      <c r="D7690" s="3" t="s">
        <v>40</v>
      </c>
      <c r="E7690" s="3">
        <v>252</v>
      </c>
      <c r="F7690" s="3" t="s">
        <v>186</v>
      </c>
      <c r="G7690" s="3" t="s">
        <v>103</v>
      </c>
      <c r="H7690" s="3" t="s">
        <v>188</v>
      </c>
      <c r="I7690" s="3" t="s">
        <v>188</v>
      </c>
      <c r="J7690" s="3" t="s">
        <v>188</v>
      </c>
      <c r="K7690" s="3" t="s">
        <v>82</v>
      </c>
      <c r="L7690" s="3">
        <v>2002</v>
      </c>
      <c r="O7690" s="3" t="s">
        <v>5505</v>
      </c>
      <c r="P7690" s="3" t="s">
        <v>5506</v>
      </c>
      <c r="Q7690" s="3" t="s">
        <v>5506</v>
      </c>
      <c r="R7690" s="3">
        <v>25.718854799999999</v>
      </c>
      <c r="S7690" s="3">
        <v>-100.0962944</v>
      </c>
      <c r="T7690" s="3" t="s">
        <v>191</v>
      </c>
      <c r="U7690" s="3" t="s">
        <v>5729</v>
      </c>
      <c r="V7690" s="3" t="s">
        <v>5730</v>
      </c>
      <c r="X7690" s="3" t="s">
        <v>5731</v>
      </c>
      <c r="Y7690" s="3" t="s">
        <v>2543</v>
      </c>
      <c r="Z7690" s="3" t="s">
        <v>2544</v>
      </c>
      <c r="AC7690" s="3" t="s">
        <v>5735</v>
      </c>
      <c r="AG7690" s="3" t="s">
        <v>5733</v>
      </c>
      <c r="AH7690" s="3" t="s">
        <v>5736</v>
      </c>
    </row>
    <row r="7691" spans="1:34" ht="15.75" hidden="1" customHeight="1" x14ac:dyDescent="0.25">
      <c r="A7691" s="3" t="s">
        <v>5453</v>
      </c>
      <c r="B7691" s="3" t="s">
        <v>5728</v>
      </c>
      <c r="C7691" s="3">
        <v>3</v>
      </c>
      <c r="D7691" s="3" t="s">
        <v>40</v>
      </c>
      <c r="E7691" s="3">
        <v>252</v>
      </c>
      <c r="F7691" s="3" t="s">
        <v>798</v>
      </c>
      <c r="G7691" s="3" t="s">
        <v>103</v>
      </c>
      <c r="H7691" s="3" t="s">
        <v>188</v>
      </c>
      <c r="I7691" s="3" t="s">
        <v>188</v>
      </c>
      <c r="J7691" s="3" t="s">
        <v>188</v>
      </c>
      <c r="K7691" s="3" t="s">
        <v>82</v>
      </c>
      <c r="L7691" s="3">
        <v>2002</v>
      </c>
      <c r="O7691" s="3" t="s">
        <v>5505</v>
      </c>
      <c r="P7691" s="3" t="s">
        <v>5506</v>
      </c>
      <c r="Q7691" s="3" t="s">
        <v>5506</v>
      </c>
      <c r="R7691" s="3">
        <v>25.718854799999999</v>
      </c>
      <c r="S7691" s="3">
        <v>-100.0962944</v>
      </c>
      <c r="T7691" s="3" t="s">
        <v>191</v>
      </c>
      <c r="U7691" s="3" t="s">
        <v>5729</v>
      </c>
      <c r="V7691" s="3" t="s">
        <v>5730</v>
      </c>
      <c r="X7691" s="3" t="s">
        <v>5731</v>
      </c>
      <c r="Y7691" s="3" t="s">
        <v>2543</v>
      </c>
      <c r="Z7691" s="3" t="s">
        <v>2544</v>
      </c>
      <c r="AC7691" s="3" t="s">
        <v>5737</v>
      </c>
      <c r="AG7691" s="3" t="s">
        <v>5733</v>
      </c>
      <c r="AH7691" s="3" t="s">
        <v>5738</v>
      </c>
    </row>
    <row r="7692" spans="1:34" ht="15.75" hidden="1" customHeight="1" x14ac:dyDescent="0.25">
      <c r="A7692" s="3" t="s">
        <v>5453</v>
      </c>
      <c r="B7692" s="3" t="s">
        <v>5728</v>
      </c>
      <c r="C7692" s="3">
        <v>4</v>
      </c>
      <c r="D7692" s="3" t="s">
        <v>40</v>
      </c>
      <c r="E7692" s="3">
        <v>252</v>
      </c>
      <c r="F7692" s="3" t="s">
        <v>798</v>
      </c>
      <c r="G7692" s="3" t="s">
        <v>103</v>
      </c>
      <c r="H7692" s="3" t="s">
        <v>188</v>
      </c>
      <c r="I7692" s="3" t="s">
        <v>188</v>
      </c>
      <c r="J7692" s="3" t="s">
        <v>188</v>
      </c>
      <c r="K7692" s="3" t="s">
        <v>82</v>
      </c>
      <c r="L7692" s="3">
        <v>2002</v>
      </c>
      <c r="O7692" s="3" t="s">
        <v>5505</v>
      </c>
      <c r="P7692" s="3" t="s">
        <v>5506</v>
      </c>
      <c r="Q7692" s="3" t="s">
        <v>5506</v>
      </c>
      <c r="R7692" s="3">
        <v>25.718854799999999</v>
      </c>
      <c r="S7692" s="3">
        <v>-100.0962944</v>
      </c>
      <c r="T7692" s="3" t="s">
        <v>191</v>
      </c>
      <c r="U7692" s="3" t="s">
        <v>5729</v>
      </c>
      <c r="V7692" s="3" t="s">
        <v>5730</v>
      </c>
      <c r="X7692" s="3" t="s">
        <v>5731</v>
      </c>
      <c r="Y7692" s="3" t="s">
        <v>2543</v>
      </c>
      <c r="Z7692" s="3" t="s">
        <v>2544</v>
      </c>
      <c r="AC7692" s="3" t="s">
        <v>5739</v>
      </c>
      <c r="AG7692" s="3" t="s">
        <v>5733</v>
      </c>
      <c r="AH7692" s="3" t="s">
        <v>5740</v>
      </c>
    </row>
    <row r="7693" spans="1:34" ht="15.75" hidden="1" customHeight="1" x14ac:dyDescent="0.25">
      <c r="A7693" s="3" t="s">
        <v>6474</v>
      </c>
      <c r="B7693" s="3" t="s">
        <v>9287</v>
      </c>
      <c r="C7693" s="3" t="s">
        <v>577</v>
      </c>
      <c r="D7693" s="3" t="s">
        <v>40</v>
      </c>
      <c r="E7693" s="3">
        <v>252</v>
      </c>
      <c r="F7693" s="3" t="s">
        <v>186</v>
      </c>
      <c r="G7693" s="3" t="s">
        <v>103</v>
      </c>
      <c r="H7693" s="3" t="s">
        <v>82</v>
      </c>
      <c r="I7693" s="3" t="s">
        <v>230</v>
      </c>
      <c r="J7693" s="3" t="s">
        <v>188</v>
      </c>
      <c r="L7693" s="3">
        <v>2016</v>
      </c>
      <c r="P7693" s="3" t="s">
        <v>9288</v>
      </c>
      <c r="Q7693" s="3" t="s">
        <v>7120</v>
      </c>
      <c r="R7693" s="3">
        <v>39.874600000000001</v>
      </c>
      <c r="S7693" s="3">
        <v>-75.159199999999998</v>
      </c>
      <c r="T7693" s="3" t="s">
        <v>191</v>
      </c>
      <c r="U7693" s="3" t="s">
        <v>9289</v>
      </c>
      <c r="V7693" s="3" t="s">
        <v>9290</v>
      </c>
      <c r="X7693" s="3" t="s">
        <v>7232</v>
      </c>
      <c r="Y7693" s="3" t="s">
        <v>2543</v>
      </c>
      <c r="Z7693" s="3" t="s">
        <v>3059</v>
      </c>
      <c r="AA7693" s="3" t="s">
        <v>9291</v>
      </c>
      <c r="AB7693" s="3" t="s">
        <v>9292</v>
      </c>
      <c r="AG7693" s="3" t="s">
        <v>9293</v>
      </c>
      <c r="AH7693" s="3" t="s">
        <v>9294</v>
      </c>
    </row>
    <row r="7694" spans="1:34" ht="15.75" hidden="1" customHeight="1" x14ac:dyDescent="0.25">
      <c r="A7694" s="3" t="s">
        <v>6474</v>
      </c>
      <c r="B7694" s="3" t="s">
        <v>15437</v>
      </c>
      <c r="C7694" s="3">
        <v>2</v>
      </c>
      <c r="D7694" s="3" t="s">
        <v>40</v>
      </c>
      <c r="E7694" s="3">
        <v>252</v>
      </c>
      <c r="F7694" s="3" t="s">
        <v>186</v>
      </c>
      <c r="G7694" s="3" t="s">
        <v>111</v>
      </c>
      <c r="H7694" s="3" t="s">
        <v>82</v>
      </c>
      <c r="L7694" s="3">
        <v>1968</v>
      </c>
      <c r="N7694" s="3">
        <v>2024</v>
      </c>
      <c r="P7694" s="3" t="s">
        <v>6931</v>
      </c>
      <c r="Q7694" s="3" t="s">
        <v>6931</v>
      </c>
      <c r="R7694" s="3">
        <v>29.256699999999999</v>
      </c>
      <c r="S7694" s="3">
        <v>-98.382499999999993</v>
      </c>
      <c r="T7694" s="3" t="s">
        <v>191</v>
      </c>
      <c r="U7694" s="3" t="s">
        <v>6932</v>
      </c>
      <c r="V7694" s="3" t="s">
        <v>6933</v>
      </c>
      <c r="X7694" s="3" t="s">
        <v>6653</v>
      </c>
      <c r="Y7694" s="3" t="s">
        <v>2543</v>
      </c>
      <c r="Z7694" s="3" t="s">
        <v>3059</v>
      </c>
      <c r="AA7694" s="3" t="s">
        <v>15438</v>
      </c>
      <c r="AB7694" s="3" t="s">
        <v>6578</v>
      </c>
      <c r="AG7694" s="3" t="s">
        <v>15439</v>
      </c>
      <c r="AH7694" s="3" t="s">
        <v>15441</v>
      </c>
    </row>
    <row r="7695" spans="1:34" ht="15.75" hidden="1" customHeight="1" x14ac:dyDescent="0.25">
      <c r="A7695" s="3" t="s">
        <v>24341</v>
      </c>
      <c r="B7695" s="3" t="s">
        <v>24536</v>
      </c>
      <c r="C7695" s="3" t="s">
        <v>24537</v>
      </c>
      <c r="D7695" s="3" t="s">
        <v>40</v>
      </c>
      <c r="E7695" s="3">
        <v>252</v>
      </c>
      <c r="F7695" s="3" t="s">
        <v>571</v>
      </c>
      <c r="G7695" s="3" t="s">
        <v>188</v>
      </c>
      <c r="H7695" s="3" t="s">
        <v>187</v>
      </c>
      <c r="I7695" s="3" t="s">
        <v>188</v>
      </c>
      <c r="J7695" s="3" t="s">
        <v>188</v>
      </c>
      <c r="K7695" s="3" t="s">
        <v>2144</v>
      </c>
      <c r="L7695" s="3">
        <v>2026</v>
      </c>
      <c r="P7695" s="3" t="s">
        <v>24538</v>
      </c>
      <c r="Q7695" s="3" t="s">
        <v>24539</v>
      </c>
      <c r="R7695" s="3">
        <v>47.786036000000003</v>
      </c>
      <c r="S7695" s="3">
        <v>67.744085999999996</v>
      </c>
      <c r="T7695" s="3" t="s">
        <v>191</v>
      </c>
      <c r="U7695" s="3" t="s">
        <v>24540</v>
      </c>
      <c r="W7695" s="3" t="s">
        <v>24540</v>
      </c>
      <c r="X7695" s="3" t="s">
        <v>24412</v>
      </c>
      <c r="Y7695" s="3" t="s">
        <v>16333</v>
      </c>
      <c r="Z7695" s="3" t="s">
        <v>24345</v>
      </c>
      <c r="AD7695" s="3" t="s">
        <v>197</v>
      </c>
      <c r="AE7695" s="3" t="s">
        <v>1307</v>
      </c>
      <c r="AF7695" s="3" t="s">
        <v>815</v>
      </c>
      <c r="AG7695" s="3" t="s">
        <v>24541</v>
      </c>
      <c r="AH7695" s="3" t="s">
        <v>24542</v>
      </c>
    </row>
    <row r="7696" spans="1:34" ht="15.75" hidden="1" customHeight="1" x14ac:dyDescent="0.25">
      <c r="A7696" s="3" t="s">
        <v>579</v>
      </c>
      <c r="B7696" s="3" t="s">
        <v>597</v>
      </c>
      <c r="C7696" s="3" t="s">
        <v>598</v>
      </c>
      <c r="D7696" s="3" t="s">
        <v>204</v>
      </c>
      <c r="E7696" s="3">
        <v>253</v>
      </c>
      <c r="F7696" s="3" t="s">
        <v>186</v>
      </c>
      <c r="G7696" s="3" t="s">
        <v>103</v>
      </c>
      <c r="H7696" s="3" t="s">
        <v>188</v>
      </c>
      <c r="I7696" s="3" t="s">
        <v>188</v>
      </c>
      <c r="J7696" s="3" t="s">
        <v>188</v>
      </c>
      <c r="L7696" s="3">
        <v>2022</v>
      </c>
      <c r="P7696" s="3" t="s">
        <v>599</v>
      </c>
      <c r="Q7696" s="3" t="s">
        <v>600</v>
      </c>
      <c r="R7696" s="3">
        <v>5.3015499999999998</v>
      </c>
      <c r="S7696" s="3">
        <v>-4.0762999999999998</v>
      </c>
      <c r="T7696" s="3" t="s">
        <v>191</v>
      </c>
      <c r="U7696" s="3" t="s">
        <v>582</v>
      </c>
      <c r="X7696" s="3" t="s">
        <v>582</v>
      </c>
      <c r="Y7696" s="3" t="s">
        <v>194</v>
      </c>
      <c r="Z7696" s="3" t="s">
        <v>514</v>
      </c>
      <c r="AC7696" s="3" t="s">
        <v>601</v>
      </c>
      <c r="AG7696" s="3" t="s">
        <v>602</v>
      </c>
      <c r="AH7696" s="3" t="s">
        <v>603</v>
      </c>
    </row>
    <row r="7697" spans="1:34" ht="15.75" hidden="1" customHeight="1" x14ac:dyDescent="0.25">
      <c r="A7697" s="3" t="s">
        <v>6474</v>
      </c>
      <c r="B7697" s="3" t="s">
        <v>10810</v>
      </c>
      <c r="C7697" s="3" t="s">
        <v>9674</v>
      </c>
      <c r="D7697" s="3" t="s">
        <v>40</v>
      </c>
      <c r="E7697" s="3">
        <v>253</v>
      </c>
      <c r="F7697" s="3" t="s">
        <v>186</v>
      </c>
      <c r="G7697" s="3" t="s">
        <v>103</v>
      </c>
      <c r="H7697" s="3" t="s">
        <v>82</v>
      </c>
      <c r="L7697" s="3">
        <v>2002</v>
      </c>
      <c r="P7697" s="3" t="s">
        <v>10811</v>
      </c>
      <c r="Q7697" s="3" t="s">
        <v>6564</v>
      </c>
      <c r="R7697" s="3">
        <v>29.7806</v>
      </c>
      <c r="S7697" s="3">
        <v>-97.989400000000003</v>
      </c>
      <c r="T7697" s="3" t="s">
        <v>191</v>
      </c>
      <c r="U7697" s="3" t="s">
        <v>10812</v>
      </c>
      <c r="V7697" s="3" t="s">
        <v>10813</v>
      </c>
      <c r="X7697" s="3" t="s">
        <v>6653</v>
      </c>
      <c r="Y7697" s="3" t="s">
        <v>2543</v>
      </c>
      <c r="Z7697" s="3" t="s">
        <v>3059</v>
      </c>
      <c r="AA7697" s="3" t="s">
        <v>10814</v>
      </c>
      <c r="AB7697" s="3" t="s">
        <v>9675</v>
      </c>
      <c r="AG7697" s="3" t="s">
        <v>10815</v>
      </c>
      <c r="AH7697" s="3" t="s">
        <v>10818</v>
      </c>
    </row>
    <row r="7698" spans="1:34" ht="15.75" hidden="1" customHeight="1" x14ac:dyDescent="0.25">
      <c r="A7698" s="3" t="s">
        <v>6474</v>
      </c>
      <c r="B7698" s="3" t="s">
        <v>10810</v>
      </c>
      <c r="C7698" s="3" t="s">
        <v>10819</v>
      </c>
      <c r="D7698" s="3" t="s">
        <v>40</v>
      </c>
      <c r="E7698" s="3">
        <v>253</v>
      </c>
      <c r="F7698" s="3" t="s">
        <v>186</v>
      </c>
      <c r="G7698" s="3" t="s">
        <v>103</v>
      </c>
      <c r="H7698" s="3" t="s">
        <v>82</v>
      </c>
      <c r="L7698" s="3">
        <v>2002</v>
      </c>
      <c r="P7698" s="3" t="s">
        <v>10811</v>
      </c>
      <c r="Q7698" s="3" t="s">
        <v>6564</v>
      </c>
      <c r="R7698" s="3">
        <v>29.7806</v>
      </c>
      <c r="S7698" s="3">
        <v>-97.989400000000003</v>
      </c>
      <c r="T7698" s="3" t="s">
        <v>191</v>
      </c>
      <c r="U7698" s="3" t="s">
        <v>10812</v>
      </c>
      <c r="V7698" s="3" t="s">
        <v>10813</v>
      </c>
      <c r="X7698" s="3" t="s">
        <v>6653</v>
      </c>
      <c r="Y7698" s="3" t="s">
        <v>2543</v>
      </c>
      <c r="Z7698" s="3" t="s">
        <v>3059</v>
      </c>
      <c r="AA7698" s="3" t="s">
        <v>10814</v>
      </c>
      <c r="AB7698" s="3" t="s">
        <v>10820</v>
      </c>
      <c r="AG7698" s="3" t="s">
        <v>10815</v>
      </c>
      <c r="AH7698" s="3" t="s">
        <v>10821</v>
      </c>
    </row>
    <row r="7699" spans="1:34" ht="15.75" hidden="1" customHeight="1" x14ac:dyDescent="0.25">
      <c r="A7699" s="3" t="s">
        <v>6474</v>
      </c>
      <c r="B7699" s="3" t="s">
        <v>14841</v>
      </c>
      <c r="C7699" s="3">
        <v>1</v>
      </c>
      <c r="D7699" s="3" t="s">
        <v>40</v>
      </c>
      <c r="E7699" s="3">
        <v>253</v>
      </c>
      <c r="F7699" s="3" t="s">
        <v>186</v>
      </c>
      <c r="G7699" s="3" t="s">
        <v>103</v>
      </c>
      <c r="H7699" s="3" t="s">
        <v>82</v>
      </c>
      <c r="L7699" s="3">
        <v>1999</v>
      </c>
      <c r="P7699" s="3" t="s">
        <v>8426</v>
      </c>
      <c r="Q7699" s="3" t="s">
        <v>8426</v>
      </c>
      <c r="R7699" s="3">
        <v>36.5852</v>
      </c>
      <c r="S7699" s="3">
        <v>-90.177899999999994</v>
      </c>
      <c r="T7699" s="3" t="s">
        <v>191</v>
      </c>
      <c r="U7699" s="3" t="s">
        <v>12929</v>
      </c>
      <c r="V7699" s="3" t="s">
        <v>14842</v>
      </c>
      <c r="X7699" s="3" t="s">
        <v>7029</v>
      </c>
      <c r="Y7699" s="3" t="s">
        <v>2543</v>
      </c>
      <c r="Z7699" s="3" t="s">
        <v>3059</v>
      </c>
      <c r="AA7699" s="3" t="s">
        <v>14843</v>
      </c>
      <c r="AB7699" s="3" t="s">
        <v>6754</v>
      </c>
      <c r="AG7699" s="3" t="s">
        <v>14844</v>
      </c>
      <c r="AH7699" s="3" t="s">
        <v>14845</v>
      </c>
    </row>
    <row r="7700" spans="1:34" ht="15.75" hidden="1" customHeight="1" x14ac:dyDescent="0.25">
      <c r="A7700" s="3" t="s">
        <v>6474</v>
      </c>
      <c r="B7700" s="3" t="s">
        <v>14841</v>
      </c>
      <c r="C7700" s="3">
        <v>2</v>
      </c>
      <c r="D7700" s="3" t="s">
        <v>40</v>
      </c>
      <c r="E7700" s="3">
        <v>253</v>
      </c>
      <c r="F7700" s="3" t="s">
        <v>186</v>
      </c>
      <c r="G7700" s="3" t="s">
        <v>103</v>
      </c>
      <c r="H7700" s="3" t="s">
        <v>82</v>
      </c>
      <c r="L7700" s="3">
        <v>2001</v>
      </c>
      <c r="P7700" s="3" t="s">
        <v>8426</v>
      </c>
      <c r="Q7700" s="3" t="s">
        <v>8426</v>
      </c>
      <c r="R7700" s="3">
        <v>36.5852</v>
      </c>
      <c r="S7700" s="3">
        <v>-90.177899999999994</v>
      </c>
      <c r="T7700" s="3" t="s">
        <v>191</v>
      </c>
      <c r="U7700" s="3" t="s">
        <v>12929</v>
      </c>
      <c r="V7700" s="3" t="s">
        <v>14842</v>
      </c>
      <c r="X7700" s="3" t="s">
        <v>7029</v>
      </c>
      <c r="Y7700" s="3" t="s">
        <v>2543</v>
      </c>
      <c r="Z7700" s="3" t="s">
        <v>3059</v>
      </c>
      <c r="AA7700" s="3" t="s">
        <v>14843</v>
      </c>
      <c r="AB7700" s="3" t="s">
        <v>6578</v>
      </c>
      <c r="AG7700" s="3" t="s">
        <v>14844</v>
      </c>
      <c r="AH7700" s="3" t="s">
        <v>14846</v>
      </c>
    </row>
    <row r="7701" spans="1:34" ht="15.75" hidden="1" customHeight="1" x14ac:dyDescent="0.25">
      <c r="A7701" s="3" t="s">
        <v>28447</v>
      </c>
      <c r="B7701" s="3" t="s">
        <v>28685</v>
      </c>
      <c r="C7701" s="3">
        <v>1</v>
      </c>
      <c r="D7701" s="3" t="s">
        <v>40</v>
      </c>
      <c r="E7701" s="3">
        <v>253.4</v>
      </c>
      <c r="F7701" s="3" t="s">
        <v>186</v>
      </c>
      <c r="G7701" s="3" t="s">
        <v>103</v>
      </c>
      <c r="H7701" s="3" t="s">
        <v>188</v>
      </c>
      <c r="L7701" s="3" t="s">
        <v>4193</v>
      </c>
      <c r="P7701" s="3" t="s">
        <v>28686</v>
      </c>
      <c r="Q7701" s="3" t="s">
        <v>28686</v>
      </c>
      <c r="R7701" s="3">
        <v>40.801514400000002</v>
      </c>
      <c r="S7701" s="3">
        <v>29.551807799999999</v>
      </c>
      <c r="T7701" s="3" t="s">
        <v>191</v>
      </c>
      <c r="U7701" s="3" t="s">
        <v>28687</v>
      </c>
      <c r="X7701" s="3" t="s">
        <v>28688</v>
      </c>
      <c r="Y7701" s="3" t="s">
        <v>16333</v>
      </c>
      <c r="Z7701" s="3" t="s">
        <v>16342</v>
      </c>
      <c r="AD7701" s="3" t="s">
        <v>815</v>
      </c>
      <c r="AE7701" s="3" t="s">
        <v>346</v>
      </c>
      <c r="AG7701" s="3" t="s">
        <v>28689</v>
      </c>
      <c r="AH7701" s="3" t="s">
        <v>28690</v>
      </c>
    </row>
    <row r="7702" spans="1:34" ht="15.75" hidden="1" customHeight="1" x14ac:dyDescent="0.25">
      <c r="A7702" s="3" t="s">
        <v>6474</v>
      </c>
      <c r="B7702" s="3" t="s">
        <v>13138</v>
      </c>
      <c r="C7702" s="3" t="s">
        <v>13139</v>
      </c>
      <c r="D7702" s="3" t="s">
        <v>204</v>
      </c>
      <c r="E7702" s="3">
        <v>254</v>
      </c>
      <c r="F7702" s="3" t="s">
        <v>186</v>
      </c>
      <c r="G7702" s="3" t="s">
        <v>103</v>
      </c>
      <c r="H7702" s="3" t="s">
        <v>82</v>
      </c>
      <c r="L7702" s="3" t="s">
        <v>7743</v>
      </c>
      <c r="P7702" s="3" t="s">
        <v>13140</v>
      </c>
      <c r="Q7702" s="3" t="s">
        <v>6704</v>
      </c>
      <c r="R7702" s="3">
        <v>42.009721999999996</v>
      </c>
      <c r="S7702" s="3">
        <v>-71.668909999999997</v>
      </c>
      <c r="T7702" s="3" t="s">
        <v>191</v>
      </c>
      <c r="U7702" s="3" t="s">
        <v>13141</v>
      </c>
      <c r="V7702" s="3" t="s">
        <v>12225</v>
      </c>
      <c r="X7702" s="3" t="s">
        <v>12226</v>
      </c>
      <c r="Y7702" s="3" t="s">
        <v>2543</v>
      </c>
      <c r="Z7702" s="3" t="s">
        <v>3059</v>
      </c>
      <c r="AA7702" s="3" t="s">
        <v>13142</v>
      </c>
      <c r="AB7702" s="3" t="s">
        <v>7398</v>
      </c>
      <c r="AG7702" s="3" t="s">
        <v>13143</v>
      </c>
      <c r="AH7702" s="3" t="s">
        <v>13144</v>
      </c>
    </row>
    <row r="7703" spans="1:34" ht="15.75" hidden="1" customHeight="1" x14ac:dyDescent="0.25">
      <c r="A7703" s="3" t="s">
        <v>6474</v>
      </c>
      <c r="B7703" s="3" t="s">
        <v>13145</v>
      </c>
      <c r="C7703" s="3" t="s">
        <v>13146</v>
      </c>
      <c r="D7703" s="3" t="s">
        <v>204</v>
      </c>
      <c r="E7703" s="3">
        <v>254</v>
      </c>
      <c r="F7703" s="3" t="s">
        <v>186</v>
      </c>
      <c r="G7703" s="3" t="s">
        <v>103</v>
      </c>
      <c r="H7703" s="3" t="s">
        <v>82</v>
      </c>
      <c r="L7703" s="3" t="s">
        <v>2896</v>
      </c>
      <c r="P7703" s="3" t="s">
        <v>13140</v>
      </c>
      <c r="Q7703" s="3" t="s">
        <v>6704</v>
      </c>
      <c r="R7703" s="3">
        <v>42.009900000000002</v>
      </c>
      <c r="S7703" s="3">
        <v>-71.670100000000005</v>
      </c>
      <c r="T7703" s="3" t="s">
        <v>191</v>
      </c>
      <c r="U7703" s="3" t="s">
        <v>13141</v>
      </c>
      <c r="V7703" s="3" t="s">
        <v>12225</v>
      </c>
      <c r="X7703" s="3" t="s">
        <v>12226</v>
      </c>
      <c r="Y7703" s="3" t="s">
        <v>2543</v>
      </c>
      <c r="Z7703" s="3" t="s">
        <v>3059</v>
      </c>
      <c r="AA7703" s="3" t="s">
        <v>13147</v>
      </c>
      <c r="AB7703" s="3" t="s">
        <v>7398</v>
      </c>
      <c r="AG7703" s="3" t="s">
        <v>13148</v>
      </c>
      <c r="AH7703" s="3" t="s">
        <v>13149</v>
      </c>
    </row>
    <row r="7704" spans="1:34" ht="15.75" hidden="1" customHeight="1" x14ac:dyDescent="0.25">
      <c r="A7704" s="3" t="s">
        <v>16337</v>
      </c>
      <c r="B7704" s="3" t="s">
        <v>16375</v>
      </c>
      <c r="C7704" s="3" t="s">
        <v>217</v>
      </c>
      <c r="D7704" s="3" t="s">
        <v>40</v>
      </c>
      <c r="E7704" s="3">
        <v>254</v>
      </c>
      <c r="F7704" s="3" t="s">
        <v>186</v>
      </c>
      <c r="G7704" s="3" t="s">
        <v>103</v>
      </c>
      <c r="H7704" s="3" t="s">
        <v>82</v>
      </c>
      <c r="I7704" s="3" t="s">
        <v>188</v>
      </c>
      <c r="J7704" s="3" t="s">
        <v>188</v>
      </c>
      <c r="K7704" s="3" t="s">
        <v>82</v>
      </c>
      <c r="L7704" s="3">
        <v>2021</v>
      </c>
      <c r="P7704" s="3" t="s">
        <v>16376</v>
      </c>
      <c r="Q7704" s="3" t="s">
        <v>16377</v>
      </c>
      <c r="R7704" s="3">
        <v>40.112969</v>
      </c>
      <c r="S7704" s="3">
        <v>44.497236000000001</v>
      </c>
      <c r="T7704" s="3" t="s">
        <v>191</v>
      </c>
      <c r="U7704" s="3" t="s">
        <v>16372</v>
      </c>
      <c r="X7704" s="3" t="s">
        <v>16372</v>
      </c>
      <c r="Y7704" s="3" t="s">
        <v>16333</v>
      </c>
      <c r="Z7704" s="3" t="s">
        <v>16342</v>
      </c>
      <c r="AG7704" s="3" t="s">
        <v>16378</v>
      </c>
      <c r="AH7704" s="3" t="s">
        <v>16379</v>
      </c>
    </row>
    <row r="7705" spans="1:34" ht="15.75" hidden="1" customHeight="1" x14ac:dyDescent="0.25">
      <c r="A7705" s="3" t="s">
        <v>17288</v>
      </c>
      <c r="B7705" s="3" t="s">
        <v>18599</v>
      </c>
      <c r="C7705" s="3">
        <v>1</v>
      </c>
      <c r="D7705" s="3" t="s">
        <v>40</v>
      </c>
      <c r="E7705" s="3">
        <v>254</v>
      </c>
      <c r="F7705" s="3" t="s">
        <v>186</v>
      </c>
      <c r="G7705" s="3" t="s">
        <v>103</v>
      </c>
      <c r="H7705" s="3" t="s">
        <v>187</v>
      </c>
      <c r="L7705" s="3">
        <v>2008</v>
      </c>
      <c r="P7705" s="3" t="s">
        <v>18600</v>
      </c>
      <c r="Q7705" s="3" t="s">
        <v>18601</v>
      </c>
      <c r="R7705" s="3">
        <v>39.889521999999999</v>
      </c>
      <c r="S7705" s="3">
        <v>116.272586</v>
      </c>
      <c r="T7705" s="3" t="s">
        <v>191</v>
      </c>
      <c r="U7705" s="3" t="s">
        <v>17351</v>
      </c>
      <c r="W7705" s="3" t="s">
        <v>17352</v>
      </c>
      <c r="X7705" s="3" t="s">
        <v>17351</v>
      </c>
      <c r="Y7705" s="3" t="s">
        <v>16333</v>
      </c>
      <c r="Z7705" s="3" t="s">
        <v>17294</v>
      </c>
      <c r="AG7705" s="3" t="s">
        <v>18602</v>
      </c>
      <c r="AH7705" s="3" t="s">
        <v>18603</v>
      </c>
    </row>
    <row r="7706" spans="1:34" ht="15.75" hidden="1" customHeight="1" x14ac:dyDescent="0.25">
      <c r="A7706" s="3" t="s">
        <v>17288</v>
      </c>
      <c r="B7706" s="3" t="s">
        <v>18599</v>
      </c>
      <c r="C7706" s="3">
        <v>2</v>
      </c>
      <c r="D7706" s="3" t="s">
        <v>40</v>
      </c>
      <c r="E7706" s="3">
        <v>254</v>
      </c>
      <c r="F7706" s="3" t="s">
        <v>186</v>
      </c>
      <c r="G7706" s="3" t="s">
        <v>103</v>
      </c>
      <c r="H7706" s="3" t="s">
        <v>187</v>
      </c>
      <c r="L7706" s="3">
        <v>2008</v>
      </c>
      <c r="P7706" s="3" t="s">
        <v>18600</v>
      </c>
      <c r="Q7706" s="3" t="s">
        <v>18601</v>
      </c>
      <c r="R7706" s="3">
        <v>39.889521999999999</v>
      </c>
      <c r="S7706" s="3">
        <v>116.272586</v>
      </c>
      <c r="T7706" s="3" t="s">
        <v>191</v>
      </c>
      <c r="U7706" s="3" t="s">
        <v>17351</v>
      </c>
      <c r="W7706" s="3" t="s">
        <v>17352</v>
      </c>
      <c r="X7706" s="3" t="s">
        <v>17351</v>
      </c>
      <c r="Y7706" s="3" t="s">
        <v>16333</v>
      </c>
      <c r="Z7706" s="3" t="s">
        <v>17294</v>
      </c>
      <c r="AG7706" s="3" t="s">
        <v>18602</v>
      </c>
      <c r="AH7706" s="3" t="s">
        <v>18604</v>
      </c>
    </row>
    <row r="7707" spans="1:34" ht="15.75" hidden="1" customHeight="1" x14ac:dyDescent="0.25">
      <c r="A7707" s="3" t="s">
        <v>31122</v>
      </c>
      <c r="B7707" s="3" t="s">
        <v>31700</v>
      </c>
      <c r="C7707" s="3" t="s">
        <v>31701</v>
      </c>
      <c r="D7707" s="3" t="s">
        <v>546</v>
      </c>
      <c r="E7707" s="3">
        <v>254</v>
      </c>
      <c r="F7707" s="3" t="s">
        <v>798</v>
      </c>
      <c r="G7707" s="3" t="s">
        <v>103</v>
      </c>
      <c r="H7707" s="3" t="s">
        <v>187</v>
      </c>
      <c r="L7707" s="3">
        <v>1980</v>
      </c>
      <c r="P7707" s="3" t="s">
        <v>31702</v>
      </c>
      <c r="Q7707" s="3" t="s">
        <v>31703</v>
      </c>
      <c r="R7707" s="3">
        <v>51.410556</v>
      </c>
      <c r="S7707" s="3">
        <v>7.4904719999999996</v>
      </c>
      <c r="T7707" s="3" t="s">
        <v>191</v>
      </c>
      <c r="U7707" s="3" t="s">
        <v>31704</v>
      </c>
      <c r="Y7707" s="3" t="s">
        <v>29751</v>
      </c>
      <c r="Z7707" s="3" t="s">
        <v>29784</v>
      </c>
      <c r="AA7707" s="3" t="s">
        <v>31705</v>
      </c>
      <c r="AD7707" s="3" t="s">
        <v>4023</v>
      </c>
      <c r="AE7707" s="3" t="s">
        <v>3998</v>
      </c>
      <c r="AF7707" s="3" t="s">
        <v>197</v>
      </c>
      <c r="AG7707" s="3" t="s">
        <v>31706</v>
      </c>
      <c r="AH7707" s="3" t="s">
        <v>31707</v>
      </c>
    </row>
    <row r="7708" spans="1:34" ht="15.75" hidden="1" customHeight="1" x14ac:dyDescent="0.25">
      <c r="A7708" s="3" t="s">
        <v>579</v>
      </c>
      <c r="B7708" s="3" t="s">
        <v>606</v>
      </c>
      <c r="C7708" s="3" t="s">
        <v>612</v>
      </c>
      <c r="D7708" s="3" t="s">
        <v>204</v>
      </c>
      <c r="E7708" s="3">
        <v>255</v>
      </c>
      <c r="F7708" s="3" t="s">
        <v>186</v>
      </c>
      <c r="G7708" s="3" t="s">
        <v>103</v>
      </c>
      <c r="H7708" s="3" t="s">
        <v>188</v>
      </c>
      <c r="I7708" s="3" t="s">
        <v>188</v>
      </c>
      <c r="J7708" s="3" t="s">
        <v>188</v>
      </c>
      <c r="L7708" s="3">
        <v>2016</v>
      </c>
      <c r="P7708" s="3" t="s">
        <v>608</v>
      </c>
      <c r="Q7708" s="3" t="s">
        <v>589</v>
      </c>
      <c r="R7708" s="3">
        <v>5.2642942000000001</v>
      </c>
      <c r="S7708" s="3">
        <v>-4.0198077999999997</v>
      </c>
      <c r="T7708" s="3" t="s">
        <v>191</v>
      </c>
      <c r="U7708" s="3" t="s">
        <v>609</v>
      </c>
      <c r="V7708" s="3" t="s">
        <v>583</v>
      </c>
      <c r="X7708" s="3" t="s">
        <v>582</v>
      </c>
      <c r="Y7708" s="3" t="s">
        <v>194</v>
      </c>
      <c r="Z7708" s="3" t="s">
        <v>514</v>
      </c>
      <c r="AG7708" s="3" t="s">
        <v>610</v>
      </c>
      <c r="AH7708" s="3" t="s">
        <v>613</v>
      </c>
    </row>
    <row r="7709" spans="1:34" ht="15.75" hidden="1" customHeight="1" x14ac:dyDescent="0.25">
      <c r="A7709" s="3" t="s">
        <v>1616</v>
      </c>
      <c r="B7709" s="3" t="s">
        <v>1963</v>
      </c>
      <c r="C7709" s="3" t="s">
        <v>1970</v>
      </c>
      <c r="D7709" s="3" t="s">
        <v>44</v>
      </c>
      <c r="E7709" s="3">
        <v>255</v>
      </c>
      <c r="F7709" s="3" t="s">
        <v>615</v>
      </c>
      <c r="G7709" s="3" t="s">
        <v>111</v>
      </c>
      <c r="H7709" s="3" t="s">
        <v>188</v>
      </c>
      <c r="I7709" s="3" t="s">
        <v>188</v>
      </c>
      <c r="J7709" s="3" t="s">
        <v>188</v>
      </c>
      <c r="P7709" s="3" t="s">
        <v>1965</v>
      </c>
      <c r="Q7709" s="3" t="s">
        <v>1966</v>
      </c>
      <c r="R7709" s="3">
        <v>5.9146999999999998</v>
      </c>
      <c r="S7709" s="3">
        <v>6.8404999999999996</v>
      </c>
      <c r="T7709" s="3" t="s">
        <v>528</v>
      </c>
      <c r="U7709" s="3" t="s">
        <v>1967</v>
      </c>
      <c r="X7709" s="3" t="s">
        <v>1703</v>
      </c>
      <c r="Y7709" s="3" t="s">
        <v>194</v>
      </c>
      <c r="Z7709" s="3" t="s">
        <v>514</v>
      </c>
      <c r="AG7709" s="3" t="s">
        <v>1968</v>
      </c>
      <c r="AH7709" s="3" t="s">
        <v>1971</v>
      </c>
    </row>
    <row r="7710" spans="1:34" ht="15.75" hidden="1" customHeight="1" x14ac:dyDescent="0.25">
      <c r="A7710" s="3" t="s">
        <v>4525</v>
      </c>
      <c r="B7710" s="3" t="s">
        <v>4613</v>
      </c>
      <c r="C7710" s="3">
        <v>1</v>
      </c>
      <c r="D7710" s="3" t="s">
        <v>40</v>
      </c>
      <c r="E7710" s="3">
        <v>255</v>
      </c>
      <c r="F7710" s="3" t="s">
        <v>615</v>
      </c>
      <c r="G7710" s="3" t="s">
        <v>105</v>
      </c>
      <c r="H7710" s="3" t="s">
        <v>188</v>
      </c>
      <c r="I7710" s="3" t="s">
        <v>188</v>
      </c>
      <c r="J7710" s="3" t="s">
        <v>188</v>
      </c>
      <c r="K7710" s="3" t="s">
        <v>82</v>
      </c>
      <c r="O7710" s="3" t="s">
        <v>4614</v>
      </c>
      <c r="P7710" s="3" t="s">
        <v>4615</v>
      </c>
      <c r="Q7710" s="3" t="s">
        <v>4616</v>
      </c>
      <c r="R7710" s="3">
        <v>-23.102884400000001</v>
      </c>
      <c r="S7710" s="3">
        <v>-70.4561104</v>
      </c>
      <c r="T7710" s="3" t="s">
        <v>528</v>
      </c>
      <c r="U7710" s="3" t="s">
        <v>4538</v>
      </c>
      <c r="X7710" s="3" t="s">
        <v>4539</v>
      </c>
      <c r="Y7710" s="3" t="s">
        <v>2543</v>
      </c>
      <c r="Z7710" s="3" t="s">
        <v>2544</v>
      </c>
      <c r="AG7710" s="3" t="s">
        <v>4617</v>
      </c>
      <c r="AH7710" s="3" t="s">
        <v>4618</v>
      </c>
    </row>
    <row r="7711" spans="1:34" ht="15.75" hidden="1" customHeight="1" x14ac:dyDescent="0.25">
      <c r="A7711" s="3" t="s">
        <v>17288</v>
      </c>
      <c r="B7711" s="3" t="s">
        <v>17356</v>
      </c>
      <c r="C7711" s="3">
        <v>1</v>
      </c>
      <c r="D7711" s="3" t="s">
        <v>40</v>
      </c>
      <c r="E7711" s="3">
        <v>255</v>
      </c>
      <c r="F7711" s="3" t="s">
        <v>186</v>
      </c>
      <c r="G7711" s="3" t="s">
        <v>103</v>
      </c>
      <c r="H7711" s="3" t="s">
        <v>187</v>
      </c>
      <c r="I7711" s="3" t="s">
        <v>188</v>
      </c>
      <c r="J7711" s="3" t="s">
        <v>188</v>
      </c>
      <c r="L7711" s="3">
        <v>2014</v>
      </c>
      <c r="P7711" s="3" t="s">
        <v>17357</v>
      </c>
      <c r="Q7711" s="3" t="s">
        <v>17350</v>
      </c>
      <c r="R7711" s="3">
        <v>40.101992000000003</v>
      </c>
      <c r="S7711" s="3">
        <v>116.468024</v>
      </c>
      <c r="T7711" s="3" t="s">
        <v>191</v>
      </c>
      <c r="U7711" s="3" t="s">
        <v>17351</v>
      </c>
      <c r="W7711" s="3" t="s">
        <v>17358</v>
      </c>
      <c r="X7711" s="3" t="s">
        <v>17351</v>
      </c>
      <c r="Y7711" s="3" t="s">
        <v>16333</v>
      </c>
      <c r="Z7711" s="3" t="s">
        <v>17294</v>
      </c>
      <c r="AG7711" s="3" t="s">
        <v>17359</v>
      </c>
      <c r="AH7711" s="3" t="s">
        <v>17360</v>
      </c>
    </row>
    <row r="7712" spans="1:34" ht="15.75" hidden="1" customHeight="1" x14ac:dyDescent="0.25">
      <c r="A7712" s="3" t="s">
        <v>17288</v>
      </c>
      <c r="B7712" s="3" t="s">
        <v>19019</v>
      </c>
      <c r="C7712" s="3">
        <v>1</v>
      </c>
      <c r="D7712" s="3" t="s">
        <v>40</v>
      </c>
      <c r="E7712" s="3">
        <v>255</v>
      </c>
      <c r="F7712" s="3" t="s">
        <v>186</v>
      </c>
      <c r="G7712" s="3" t="s">
        <v>103</v>
      </c>
      <c r="H7712" s="3" t="s">
        <v>187</v>
      </c>
      <c r="L7712" s="3">
        <v>2017</v>
      </c>
      <c r="P7712" s="3" t="s">
        <v>19020</v>
      </c>
      <c r="Q7712" s="3" t="s">
        <v>19021</v>
      </c>
      <c r="R7712" s="3">
        <v>31.262456</v>
      </c>
      <c r="S7712" s="3">
        <v>120.56433800000001</v>
      </c>
      <c r="T7712" s="3" t="s">
        <v>191</v>
      </c>
      <c r="U7712" s="3" t="s">
        <v>17873</v>
      </c>
      <c r="X7712" s="3" t="s">
        <v>17431</v>
      </c>
      <c r="Y7712" s="3" t="s">
        <v>16333</v>
      </c>
      <c r="Z7712" s="3" t="s">
        <v>17294</v>
      </c>
      <c r="AG7712" s="3" t="s">
        <v>19022</v>
      </c>
      <c r="AH7712" s="3" t="s">
        <v>19023</v>
      </c>
    </row>
    <row r="7713" spans="1:34" ht="15.75" hidden="1" customHeight="1" x14ac:dyDescent="0.25">
      <c r="A7713" s="3" t="s">
        <v>17288</v>
      </c>
      <c r="B7713" s="3" t="s">
        <v>19019</v>
      </c>
      <c r="C7713" s="3">
        <v>2</v>
      </c>
      <c r="D7713" s="3" t="s">
        <v>40</v>
      </c>
      <c r="E7713" s="3">
        <v>255</v>
      </c>
      <c r="F7713" s="3" t="s">
        <v>186</v>
      </c>
      <c r="G7713" s="3" t="s">
        <v>103</v>
      </c>
      <c r="H7713" s="3" t="s">
        <v>187</v>
      </c>
      <c r="L7713" s="3">
        <v>2017</v>
      </c>
      <c r="P7713" s="3" t="s">
        <v>19020</v>
      </c>
      <c r="Q7713" s="3" t="s">
        <v>19021</v>
      </c>
      <c r="R7713" s="3">
        <v>31.262456</v>
      </c>
      <c r="S7713" s="3">
        <v>120.56433800000001</v>
      </c>
      <c r="T7713" s="3" t="s">
        <v>191</v>
      </c>
      <c r="U7713" s="3" t="s">
        <v>17873</v>
      </c>
      <c r="X7713" s="3" t="s">
        <v>17431</v>
      </c>
      <c r="Y7713" s="3" t="s">
        <v>16333</v>
      </c>
      <c r="Z7713" s="3" t="s">
        <v>17294</v>
      </c>
      <c r="AG7713" s="3" t="s">
        <v>19022</v>
      </c>
      <c r="AH7713" s="3" t="s">
        <v>19024</v>
      </c>
    </row>
    <row r="7714" spans="1:34" ht="15.75" hidden="1" customHeight="1" x14ac:dyDescent="0.25">
      <c r="A7714" s="3" t="s">
        <v>23455</v>
      </c>
      <c r="B7714" s="3" t="s">
        <v>23962</v>
      </c>
      <c r="C7714" s="3">
        <v>1</v>
      </c>
      <c r="D7714" s="3" t="s">
        <v>23963</v>
      </c>
      <c r="E7714" s="3">
        <v>255</v>
      </c>
      <c r="F7714" s="3" t="s">
        <v>186</v>
      </c>
      <c r="G7714" s="3" t="s">
        <v>111</v>
      </c>
      <c r="H7714" s="3" t="s">
        <v>188</v>
      </c>
      <c r="L7714" s="3">
        <v>1972</v>
      </c>
      <c r="P7714" s="3" t="s">
        <v>23964</v>
      </c>
      <c r="Q7714" s="3" t="s">
        <v>23965</v>
      </c>
      <c r="R7714" s="3">
        <v>33.271432317013598</v>
      </c>
      <c r="S7714" s="3">
        <v>131.70408678835801</v>
      </c>
      <c r="T7714" s="3" t="s">
        <v>191</v>
      </c>
      <c r="U7714" s="3" t="s">
        <v>23966</v>
      </c>
      <c r="X7714" s="3" t="s">
        <v>23967</v>
      </c>
      <c r="Y7714" s="3" t="s">
        <v>16333</v>
      </c>
      <c r="Z7714" s="3" t="s">
        <v>17294</v>
      </c>
      <c r="AG7714" s="3" t="s">
        <v>23968</v>
      </c>
      <c r="AH7714" s="3" t="s">
        <v>23969</v>
      </c>
    </row>
    <row r="7715" spans="1:34" ht="15.75" hidden="1" customHeight="1" x14ac:dyDescent="0.25">
      <c r="A7715" s="3" t="s">
        <v>23455</v>
      </c>
      <c r="B7715" s="3" t="s">
        <v>23962</v>
      </c>
      <c r="C7715" s="3">
        <v>2</v>
      </c>
      <c r="D7715" s="3" t="s">
        <v>23970</v>
      </c>
      <c r="E7715" s="3">
        <v>255</v>
      </c>
      <c r="F7715" s="3" t="s">
        <v>186</v>
      </c>
      <c r="G7715" s="3" t="s">
        <v>111</v>
      </c>
      <c r="H7715" s="3" t="s">
        <v>188</v>
      </c>
      <c r="L7715" s="3">
        <v>1973</v>
      </c>
      <c r="P7715" s="3" t="s">
        <v>23964</v>
      </c>
      <c r="Q7715" s="3" t="s">
        <v>23965</v>
      </c>
      <c r="R7715" s="3">
        <v>33.271432317013598</v>
      </c>
      <c r="S7715" s="3">
        <v>131.70408678835801</v>
      </c>
      <c r="T7715" s="3" t="s">
        <v>191</v>
      </c>
      <c r="U7715" s="3" t="s">
        <v>23966</v>
      </c>
      <c r="X7715" s="3" t="s">
        <v>23967</v>
      </c>
      <c r="Y7715" s="3" t="s">
        <v>16333</v>
      </c>
      <c r="Z7715" s="3" t="s">
        <v>17294</v>
      </c>
      <c r="AG7715" s="3" t="s">
        <v>23968</v>
      </c>
      <c r="AH7715" s="3" t="s">
        <v>23971</v>
      </c>
    </row>
    <row r="7716" spans="1:34" ht="15.75" hidden="1" customHeight="1" x14ac:dyDescent="0.25">
      <c r="A7716" s="3" t="s">
        <v>30060</v>
      </c>
      <c r="B7716" s="3" t="s">
        <v>30219</v>
      </c>
      <c r="C7716" s="3">
        <v>1</v>
      </c>
      <c r="D7716" s="3" t="s">
        <v>40</v>
      </c>
      <c r="E7716" s="3">
        <v>255</v>
      </c>
      <c r="F7716" s="3" t="s">
        <v>186</v>
      </c>
      <c r="G7716" s="3" t="s">
        <v>105</v>
      </c>
      <c r="H7716" s="3" t="s">
        <v>82</v>
      </c>
      <c r="L7716" s="3" t="s">
        <v>3964</v>
      </c>
      <c r="P7716" s="3" t="s">
        <v>30062</v>
      </c>
      <c r="Q7716" s="3" t="s">
        <v>4496</v>
      </c>
      <c r="R7716" s="3">
        <v>50.941400000000002</v>
      </c>
      <c r="S7716" s="3">
        <v>4.4245999999999999</v>
      </c>
      <c r="T7716" s="3" t="s">
        <v>191</v>
      </c>
      <c r="U7716" s="3" t="s">
        <v>30220</v>
      </c>
      <c r="X7716" s="3" t="s">
        <v>30118</v>
      </c>
      <c r="Y7716" s="3" t="s">
        <v>29751</v>
      </c>
      <c r="Z7716" s="3" t="s">
        <v>29784</v>
      </c>
      <c r="AB7716" s="3" t="s">
        <v>30221</v>
      </c>
      <c r="AG7716" s="3" t="s">
        <v>30222</v>
      </c>
      <c r="AH7716" s="3" t="s">
        <v>30223</v>
      </c>
    </row>
    <row r="7717" spans="1:34" ht="15.75" hidden="1" customHeight="1" x14ac:dyDescent="0.25">
      <c r="A7717" s="3" t="s">
        <v>5453</v>
      </c>
      <c r="B7717" s="3" t="s">
        <v>5763</v>
      </c>
      <c r="C7717" s="3">
        <v>1</v>
      </c>
      <c r="D7717" s="3" t="s">
        <v>40</v>
      </c>
      <c r="E7717" s="3">
        <v>256</v>
      </c>
      <c r="F7717" s="3" t="s">
        <v>262</v>
      </c>
      <c r="G7717" s="3" t="s">
        <v>103</v>
      </c>
      <c r="H7717" s="3" t="s">
        <v>188</v>
      </c>
      <c r="I7717" s="3" t="s">
        <v>188</v>
      </c>
      <c r="J7717" s="3" t="s">
        <v>188</v>
      </c>
      <c r="K7717" s="3" t="s">
        <v>82</v>
      </c>
      <c r="L7717" s="3">
        <v>2024</v>
      </c>
      <c r="O7717" s="3" t="s">
        <v>5471</v>
      </c>
      <c r="P7717" s="3" t="s">
        <v>5471</v>
      </c>
      <c r="Q7717" s="3" t="s">
        <v>5471</v>
      </c>
      <c r="R7717" s="3">
        <v>20.4575447</v>
      </c>
      <c r="S7717" s="3">
        <v>-100.1206083</v>
      </c>
      <c r="T7717" s="3" t="s">
        <v>528</v>
      </c>
      <c r="U7717" s="3" t="s">
        <v>5764</v>
      </c>
      <c r="X7717" s="3" t="s">
        <v>5548</v>
      </c>
      <c r="Y7717" s="3" t="s">
        <v>2543</v>
      </c>
      <c r="Z7717" s="3" t="s">
        <v>2544</v>
      </c>
      <c r="AG7717" s="3" t="s">
        <v>5765</v>
      </c>
      <c r="AH7717" s="3" t="s">
        <v>5766</v>
      </c>
    </row>
    <row r="7718" spans="1:34" ht="15.75" hidden="1" customHeight="1" x14ac:dyDescent="0.25">
      <c r="A7718" s="3" t="s">
        <v>33069</v>
      </c>
      <c r="B7718" s="3" t="s">
        <v>33671</v>
      </c>
      <c r="C7718" s="3">
        <v>2</v>
      </c>
      <c r="D7718" s="3" t="s">
        <v>6649</v>
      </c>
      <c r="E7718" s="3">
        <v>256</v>
      </c>
      <c r="F7718" s="3" t="s">
        <v>186</v>
      </c>
      <c r="G7718" s="3" t="s">
        <v>103</v>
      </c>
      <c r="H7718" s="3" t="s">
        <v>188</v>
      </c>
      <c r="L7718" s="3">
        <v>1999</v>
      </c>
      <c r="P7718" s="3" t="s">
        <v>33672</v>
      </c>
      <c r="Q7718" s="3" t="s">
        <v>30293</v>
      </c>
      <c r="R7718" s="3">
        <v>37.126595100000003</v>
      </c>
      <c r="S7718" s="3">
        <v>15.217502100000001</v>
      </c>
      <c r="T7718" s="3" t="s">
        <v>191</v>
      </c>
      <c r="U7718" s="3" t="s">
        <v>33579</v>
      </c>
      <c r="X7718" s="3" t="s">
        <v>33137</v>
      </c>
      <c r="Y7718" s="3" t="s">
        <v>29751</v>
      </c>
      <c r="Z7718" s="3" t="s">
        <v>29752</v>
      </c>
      <c r="AA7718" s="3" t="s">
        <v>33673</v>
      </c>
      <c r="AD7718" s="3" t="s">
        <v>815</v>
      </c>
      <c r="AE7718" s="3" t="s">
        <v>816</v>
      </c>
      <c r="AG7718" s="3" t="s">
        <v>33674</v>
      </c>
      <c r="AH7718" s="3" t="s">
        <v>33675</v>
      </c>
    </row>
    <row r="7719" spans="1:34" ht="15.75" hidden="1" customHeight="1" x14ac:dyDescent="0.25">
      <c r="A7719" s="3" t="s">
        <v>33069</v>
      </c>
      <c r="B7719" s="3" t="s">
        <v>33671</v>
      </c>
      <c r="C7719" s="3">
        <v>3</v>
      </c>
      <c r="D7719" s="3" t="s">
        <v>6649</v>
      </c>
      <c r="E7719" s="3">
        <v>256</v>
      </c>
      <c r="F7719" s="3" t="s">
        <v>186</v>
      </c>
      <c r="G7719" s="3" t="s">
        <v>103</v>
      </c>
      <c r="H7719" s="3" t="s">
        <v>188</v>
      </c>
      <c r="L7719" s="3">
        <v>1999</v>
      </c>
      <c r="P7719" s="3" t="s">
        <v>33672</v>
      </c>
      <c r="Q7719" s="3" t="s">
        <v>30293</v>
      </c>
      <c r="R7719" s="3">
        <v>37.126595100000003</v>
      </c>
      <c r="S7719" s="3">
        <v>15.217502100000001</v>
      </c>
      <c r="T7719" s="3" t="s">
        <v>191</v>
      </c>
      <c r="U7719" s="3" t="s">
        <v>33579</v>
      </c>
      <c r="X7719" s="3" t="s">
        <v>33137</v>
      </c>
      <c r="Y7719" s="3" t="s">
        <v>29751</v>
      </c>
      <c r="Z7719" s="3" t="s">
        <v>29752</v>
      </c>
      <c r="AA7719" s="3" t="s">
        <v>33673</v>
      </c>
      <c r="AD7719" s="3" t="s">
        <v>815</v>
      </c>
      <c r="AE7719" s="3" t="s">
        <v>816</v>
      </c>
      <c r="AG7719" s="3" t="s">
        <v>33674</v>
      </c>
      <c r="AH7719" s="3" t="s">
        <v>33676</v>
      </c>
    </row>
    <row r="7720" spans="1:34" ht="15.75" hidden="1" customHeight="1" x14ac:dyDescent="0.25">
      <c r="A7720" s="3" t="s">
        <v>2282</v>
      </c>
      <c r="B7720" s="3" t="s">
        <v>2319</v>
      </c>
      <c r="C7720" s="3">
        <v>1</v>
      </c>
      <c r="D7720" s="3" t="s">
        <v>68</v>
      </c>
      <c r="E7720" s="3">
        <v>256.89999999999998</v>
      </c>
      <c r="F7720" s="3" t="s">
        <v>186</v>
      </c>
      <c r="G7720" s="3" t="s">
        <v>101</v>
      </c>
      <c r="H7720" s="3" t="s">
        <v>188</v>
      </c>
      <c r="I7720" s="3" t="s">
        <v>188</v>
      </c>
      <c r="J7720" s="3" t="s">
        <v>188</v>
      </c>
      <c r="L7720" s="3">
        <v>2014</v>
      </c>
      <c r="P7720" s="3" t="s">
        <v>2320</v>
      </c>
      <c r="Q7720" s="3" t="s">
        <v>2320</v>
      </c>
      <c r="R7720" s="3">
        <v>15.648236000000001</v>
      </c>
      <c r="S7720" s="3">
        <v>32.563096000000002</v>
      </c>
      <c r="T7720" s="3" t="s">
        <v>528</v>
      </c>
      <c r="U7720" s="3" t="s">
        <v>2293</v>
      </c>
      <c r="X7720" s="3" t="s">
        <v>2293</v>
      </c>
      <c r="Y7720" s="3" t="s">
        <v>194</v>
      </c>
      <c r="Z7720" s="3" t="s">
        <v>195</v>
      </c>
      <c r="AA7720" s="3" t="s">
        <v>2321</v>
      </c>
      <c r="AG7720" s="3" t="s">
        <v>2322</v>
      </c>
      <c r="AH7720" s="3" t="s">
        <v>2323</v>
      </c>
    </row>
    <row r="7721" spans="1:34" ht="15.75" hidden="1" customHeight="1" x14ac:dyDescent="0.25">
      <c r="A7721" s="3" t="s">
        <v>3135</v>
      </c>
      <c r="B7721" s="3" t="s">
        <v>3381</v>
      </c>
      <c r="C7721" s="3">
        <v>1</v>
      </c>
      <c r="D7721" s="3" t="s">
        <v>40</v>
      </c>
      <c r="E7721" s="3">
        <v>257</v>
      </c>
      <c r="F7721" s="3" t="s">
        <v>262</v>
      </c>
      <c r="G7721" s="3" t="s">
        <v>103</v>
      </c>
      <c r="H7721" s="3" t="s">
        <v>188</v>
      </c>
      <c r="I7721" s="3" t="s">
        <v>188</v>
      </c>
      <c r="J7721" s="3" t="s">
        <v>188</v>
      </c>
      <c r="K7721" s="3" t="s">
        <v>82</v>
      </c>
      <c r="L7721" s="3" t="s">
        <v>188</v>
      </c>
      <c r="O7721" s="3" t="s">
        <v>3200</v>
      </c>
      <c r="P7721" s="3" t="s">
        <v>3202</v>
      </c>
      <c r="Q7721" s="3" t="s">
        <v>3202</v>
      </c>
      <c r="R7721" s="3">
        <v>-22.645355559999999</v>
      </c>
      <c r="S7721" s="3">
        <v>-42.860824999999998</v>
      </c>
      <c r="T7721" s="3" t="s">
        <v>528</v>
      </c>
      <c r="U7721" s="3" t="s">
        <v>3382</v>
      </c>
      <c r="X7721" s="3" t="s">
        <v>3225</v>
      </c>
      <c r="Y7721" s="3" t="s">
        <v>2543</v>
      </c>
      <c r="Z7721" s="3" t="s">
        <v>2544</v>
      </c>
      <c r="AC7721" s="3" t="s">
        <v>3383</v>
      </c>
      <c r="AG7721" s="3" t="s">
        <v>3384</v>
      </c>
      <c r="AH7721" s="3" t="s">
        <v>3385</v>
      </c>
    </row>
    <row r="7722" spans="1:34" ht="15.75" hidden="1" customHeight="1" x14ac:dyDescent="0.25">
      <c r="A7722" s="3" t="s">
        <v>22591</v>
      </c>
      <c r="B7722" s="3" t="s">
        <v>22798</v>
      </c>
      <c r="C7722" s="3" t="s">
        <v>103</v>
      </c>
      <c r="D7722" s="3" t="s">
        <v>40</v>
      </c>
      <c r="E7722" s="3">
        <v>257</v>
      </c>
      <c r="F7722" s="3" t="s">
        <v>262</v>
      </c>
      <c r="G7722" s="3" t="s">
        <v>103</v>
      </c>
      <c r="H7722" s="3" t="s">
        <v>188</v>
      </c>
      <c r="I7722" s="3" t="s">
        <v>230</v>
      </c>
      <c r="J7722" s="3" t="s">
        <v>188</v>
      </c>
      <c r="L7722" s="3" t="s">
        <v>188</v>
      </c>
      <c r="P7722" s="3" t="s">
        <v>22799</v>
      </c>
      <c r="Q7722" s="3" t="s">
        <v>22799</v>
      </c>
      <c r="R7722" s="3">
        <v>30.2331</v>
      </c>
      <c r="S7722" s="3">
        <v>47.768700000000003</v>
      </c>
      <c r="T7722" s="3" t="s">
        <v>191</v>
      </c>
      <c r="U7722" s="3" t="s">
        <v>22800</v>
      </c>
      <c r="W7722" s="3" t="s">
        <v>22801</v>
      </c>
      <c r="X7722" s="3" t="s">
        <v>22278</v>
      </c>
      <c r="Y7722" s="3" t="s">
        <v>16333</v>
      </c>
      <c r="Z7722" s="3" t="s">
        <v>16342</v>
      </c>
      <c r="AD7722" s="3" t="s">
        <v>197</v>
      </c>
      <c r="AE7722" s="3" t="s">
        <v>257</v>
      </c>
      <c r="AF7722" s="3" t="s">
        <v>197</v>
      </c>
      <c r="AG7722" s="3" t="s">
        <v>22802</v>
      </c>
      <c r="AH7722" s="3" t="s">
        <v>22803</v>
      </c>
    </row>
    <row r="7723" spans="1:34" ht="15.75" hidden="1" customHeight="1" x14ac:dyDescent="0.25">
      <c r="A7723" s="3" t="s">
        <v>22591</v>
      </c>
      <c r="B7723" s="3" t="s">
        <v>22804</v>
      </c>
      <c r="C7723" s="3">
        <v>1</v>
      </c>
      <c r="D7723" s="3" t="s">
        <v>40</v>
      </c>
      <c r="E7723" s="3">
        <v>257</v>
      </c>
      <c r="F7723" s="3" t="s">
        <v>262</v>
      </c>
      <c r="G7723" s="3" t="s">
        <v>105</v>
      </c>
      <c r="H7723" s="3" t="s">
        <v>188</v>
      </c>
      <c r="I7723" s="3" t="s">
        <v>188</v>
      </c>
      <c r="J7723" s="3" t="s">
        <v>188</v>
      </c>
      <c r="L7723" s="3">
        <v>2023</v>
      </c>
      <c r="P7723" s="3" t="s">
        <v>22799</v>
      </c>
      <c r="Q7723" s="3" t="s">
        <v>22799</v>
      </c>
      <c r="R7723" s="3">
        <v>35.591363000000001</v>
      </c>
      <c r="S7723" s="3">
        <v>45.139346000000003</v>
      </c>
      <c r="T7723" s="3" t="s">
        <v>528</v>
      </c>
      <c r="U7723" s="3" t="s">
        <v>22800</v>
      </c>
      <c r="W7723" s="3" t="s">
        <v>22801</v>
      </c>
      <c r="X7723" s="3" t="s">
        <v>22278</v>
      </c>
      <c r="Y7723" s="3" t="s">
        <v>16333</v>
      </c>
      <c r="Z7723" s="3" t="s">
        <v>16342</v>
      </c>
      <c r="AD7723" s="3" t="s">
        <v>197</v>
      </c>
      <c r="AE7723" s="3" t="s">
        <v>257</v>
      </c>
      <c r="AF7723" s="3" t="s">
        <v>197</v>
      </c>
      <c r="AG7723" s="3" t="s">
        <v>22805</v>
      </c>
      <c r="AH7723" s="3" t="s">
        <v>22806</v>
      </c>
    </row>
    <row r="7724" spans="1:34" ht="15.75" hidden="1" customHeight="1" x14ac:dyDescent="0.25">
      <c r="A7724" s="3" t="s">
        <v>22591</v>
      </c>
      <c r="B7724" s="3" t="s">
        <v>22804</v>
      </c>
      <c r="C7724" s="3">
        <v>2</v>
      </c>
      <c r="D7724" s="3" t="s">
        <v>40</v>
      </c>
      <c r="E7724" s="3">
        <v>257</v>
      </c>
      <c r="F7724" s="3" t="s">
        <v>262</v>
      </c>
      <c r="G7724" s="3" t="s">
        <v>105</v>
      </c>
      <c r="H7724" s="3" t="s">
        <v>188</v>
      </c>
      <c r="I7724" s="3" t="s">
        <v>188</v>
      </c>
      <c r="J7724" s="3" t="s">
        <v>188</v>
      </c>
      <c r="L7724" s="3">
        <v>2023</v>
      </c>
      <c r="P7724" s="3" t="s">
        <v>22799</v>
      </c>
      <c r="Q7724" s="3" t="s">
        <v>22799</v>
      </c>
      <c r="R7724" s="3">
        <v>35.591363000000001</v>
      </c>
      <c r="S7724" s="3">
        <v>45.139346000000003</v>
      </c>
      <c r="T7724" s="3" t="s">
        <v>528</v>
      </c>
      <c r="U7724" s="3" t="s">
        <v>22800</v>
      </c>
      <c r="W7724" s="3" t="s">
        <v>22801</v>
      </c>
      <c r="X7724" s="3" t="s">
        <v>22278</v>
      </c>
      <c r="Y7724" s="3" t="s">
        <v>16333</v>
      </c>
      <c r="Z7724" s="3" t="s">
        <v>16342</v>
      </c>
      <c r="AD7724" s="3" t="s">
        <v>197</v>
      </c>
      <c r="AE7724" s="3" t="s">
        <v>257</v>
      </c>
      <c r="AF7724" s="3" t="s">
        <v>197</v>
      </c>
      <c r="AG7724" s="3" t="s">
        <v>22805</v>
      </c>
      <c r="AH7724" s="3" t="s">
        <v>22807</v>
      </c>
    </row>
    <row r="7725" spans="1:34" ht="15.75" hidden="1" customHeight="1" x14ac:dyDescent="0.25">
      <c r="A7725" s="3" t="s">
        <v>5037</v>
      </c>
      <c r="B7725" s="3" t="s">
        <v>5055</v>
      </c>
      <c r="C7725" s="3">
        <v>1</v>
      </c>
      <c r="D7725" s="3" t="s">
        <v>40</v>
      </c>
      <c r="E7725" s="3">
        <v>258</v>
      </c>
      <c r="F7725" s="3" t="s">
        <v>671</v>
      </c>
      <c r="G7725" s="3" t="s">
        <v>107</v>
      </c>
      <c r="H7725" s="3" t="s">
        <v>188</v>
      </c>
      <c r="I7725" s="3" t="s">
        <v>188</v>
      </c>
      <c r="J7725" s="3" t="s">
        <v>188</v>
      </c>
      <c r="K7725" s="3" t="s">
        <v>82</v>
      </c>
      <c r="O7725" s="3" t="s">
        <v>5056</v>
      </c>
      <c r="P7725" s="3" t="s">
        <v>5056</v>
      </c>
      <c r="Q7725" s="3" t="s">
        <v>1132</v>
      </c>
      <c r="R7725" s="3">
        <v>18.456374658868</v>
      </c>
      <c r="S7725" s="3">
        <v>-69.611344959366406</v>
      </c>
      <c r="T7725" s="3" t="s">
        <v>528</v>
      </c>
      <c r="U7725" s="3" t="s">
        <v>5043</v>
      </c>
      <c r="X7725" s="3" t="s">
        <v>5044</v>
      </c>
      <c r="Y7725" s="3" t="s">
        <v>2543</v>
      </c>
      <c r="Z7725" s="3" t="s">
        <v>2544</v>
      </c>
      <c r="AG7725" s="3" t="s">
        <v>5057</v>
      </c>
      <c r="AH7725" s="3" t="s">
        <v>5058</v>
      </c>
    </row>
    <row r="7726" spans="1:34" ht="15.75" hidden="1" customHeight="1" x14ac:dyDescent="0.25">
      <c r="A7726" s="3" t="s">
        <v>6474</v>
      </c>
      <c r="B7726" s="3" t="s">
        <v>12786</v>
      </c>
      <c r="C7726" s="3" t="s">
        <v>8570</v>
      </c>
      <c r="D7726" s="3" t="s">
        <v>6649</v>
      </c>
      <c r="E7726" s="3">
        <v>258</v>
      </c>
      <c r="F7726" s="3" t="s">
        <v>186</v>
      </c>
      <c r="G7726" s="3" t="s">
        <v>103</v>
      </c>
      <c r="H7726" s="3" t="s">
        <v>187</v>
      </c>
      <c r="L7726" s="3">
        <v>2011</v>
      </c>
      <c r="P7726" s="3" t="s">
        <v>12787</v>
      </c>
      <c r="Q7726" s="3" t="s">
        <v>12788</v>
      </c>
      <c r="R7726" s="3">
        <v>29.888462000000001</v>
      </c>
      <c r="S7726" s="3">
        <v>-93.950980000000001</v>
      </c>
      <c r="T7726" s="3" t="s">
        <v>191</v>
      </c>
      <c r="U7726" s="3" t="s">
        <v>6651</v>
      </c>
      <c r="V7726" s="3" t="s">
        <v>6652</v>
      </c>
      <c r="X7726" s="3" t="s">
        <v>6653</v>
      </c>
      <c r="Y7726" s="3" t="s">
        <v>2543</v>
      </c>
      <c r="Z7726" s="3" t="s">
        <v>3059</v>
      </c>
      <c r="AA7726" s="3" t="s">
        <v>12789</v>
      </c>
      <c r="AB7726" s="3" t="s">
        <v>12790</v>
      </c>
      <c r="AG7726" s="3" t="s">
        <v>12791</v>
      </c>
      <c r="AH7726" s="3" t="s">
        <v>12792</v>
      </c>
    </row>
    <row r="7727" spans="1:34" ht="15.75" hidden="1" customHeight="1" x14ac:dyDescent="0.25">
      <c r="A7727" s="3" t="s">
        <v>6474</v>
      </c>
      <c r="B7727" s="3" t="s">
        <v>13548</v>
      </c>
      <c r="C7727" s="3" t="s">
        <v>6592</v>
      </c>
      <c r="D7727" s="3" t="s">
        <v>40</v>
      </c>
      <c r="E7727" s="3">
        <v>258</v>
      </c>
      <c r="F7727" s="3" t="s">
        <v>186</v>
      </c>
      <c r="G7727" s="3" t="s">
        <v>103</v>
      </c>
      <c r="H7727" s="3" t="s">
        <v>82</v>
      </c>
      <c r="L7727" s="3" t="s">
        <v>7301</v>
      </c>
      <c r="P7727" s="3" t="s">
        <v>13549</v>
      </c>
      <c r="Q7727" s="3" t="s">
        <v>7283</v>
      </c>
      <c r="R7727" s="3">
        <v>34.955599999999997</v>
      </c>
      <c r="S7727" s="3">
        <v>-118.84399999999999</v>
      </c>
      <c r="T7727" s="3" t="s">
        <v>191</v>
      </c>
      <c r="U7727" s="3" t="s">
        <v>13550</v>
      </c>
      <c r="V7727" s="3" t="s">
        <v>9452</v>
      </c>
      <c r="X7727" s="3" t="s">
        <v>6642</v>
      </c>
      <c r="Y7727" s="3" t="s">
        <v>2543</v>
      </c>
      <c r="Z7727" s="3" t="s">
        <v>3059</v>
      </c>
      <c r="AA7727" s="3" t="s">
        <v>13551</v>
      </c>
      <c r="AB7727" s="3" t="s">
        <v>13555</v>
      </c>
      <c r="AG7727" s="3" t="s">
        <v>13553</v>
      </c>
      <c r="AH7727" s="3" t="s">
        <v>13556</v>
      </c>
    </row>
    <row r="7728" spans="1:34" ht="15.75" hidden="1" customHeight="1" x14ac:dyDescent="0.25">
      <c r="A7728" s="3" t="s">
        <v>3135</v>
      </c>
      <c r="B7728" s="3" t="s">
        <v>3503</v>
      </c>
      <c r="C7728" s="3">
        <v>1</v>
      </c>
      <c r="D7728" s="3" t="s">
        <v>40</v>
      </c>
      <c r="E7728" s="3">
        <v>258.7</v>
      </c>
      <c r="F7728" s="3" t="s">
        <v>186</v>
      </c>
      <c r="G7728" s="3" t="s">
        <v>101</v>
      </c>
      <c r="H7728" s="3" t="s">
        <v>188</v>
      </c>
      <c r="I7728" s="3" t="s">
        <v>188</v>
      </c>
      <c r="J7728" s="3" t="s">
        <v>188</v>
      </c>
      <c r="K7728" s="3" t="s">
        <v>82</v>
      </c>
      <c r="L7728" s="3">
        <v>2022</v>
      </c>
      <c r="O7728" s="3" t="s">
        <v>3504</v>
      </c>
      <c r="P7728" s="3" t="s">
        <v>3504</v>
      </c>
      <c r="Q7728" s="3" t="s">
        <v>1132</v>
      </c>
      <c r="R7728" s="3">
        <v>-22.930484719999999</v>
      </c>
      <c r="S7728" s="3">
        <v>-43.857013889999998</v>
      </c>
      <c r="T7728" s="3" t="s">
        <v>191</v>
      </c>
      <c r="U7728" s="3" t="s">
        <v>3505</v>
      </c>
      <c r="X7728" s="3" t="s">
        <v>3225</v>
      </c>
      <c r="Y7728" s="3" t="s">
        <v>2543</v>
      </c>
      <c r="Z7728" s="3" t="s">
        <v>2544</v>
      </c>
      <c r="AG7728" s="3" t="s">
        <v>3506</v>
      </c>
      <c r="AH7728" s="3" t="s">
        <v>3507</v>
      </c>
    </row>
    <row r="7729" spans="1:34" ht="15.75" hidden="1" customHeight="1" x14ac:dyDescent="0.25">
      <c r="A7729" s="3" t="s">
        <v>3135</v>
      </c>
      <c r="B7729" s="3" t="s">
        <v>3472</v>
      </c>
      <c r="C7729" s="3">
        <v>1</v>
      </c>
      <c r="D7729" s="3" t="s">
        <v>40</v>
      </c>
      <c r="E7729" s="3">
        <v>260</v>
      </c>
      <c r="F7729" s="3" t="s">
        <v>671</v>
      </c>
      <c r="G7729" s="3" t="s">
        <v>103</v>
      </c>
      <c r="H7729" s="3" t="s">
        <v>188</v>
      </c>
      <c r="I7729" s="3" t="s">
        <v>188</v>
      </c>
      <c r="J7729" s="3" t="s">
        <v>188</v>
      </c>
      <c r="K7729" s="3" t="s">
        <v>82</v>
      </c>
      <c r="O7729" s="3" t="s">
        <v>3473</v>
      </c>
      <c r="P7729" s="3" t="s">
        <v>3474</v>
      </c>
      <c r="Q7729" s="3" t="s">
        <v>3475</v>
      </c>
      <c r="R7729" s="3">
        <v>-22.26969459</v>
      </c>
      <c r="S7729" s="3">
        <v>-46.537045229999997</v>
      </c>
      <c r="T7729" s="3" t="s">
        <v>528</v>
      </c>
      <c r="U7729" s="3" t="s">
        <v>3476</v>
      </c>
      <c r="X7729" s="3" t="s">
        <v>3204</v>
      </c>
      <c r="Y7729" s="3" t="s">
        <v>2543</v>
      </c>
      <c r="Z7729" s="3" t="s">
        <v>2544</v>
      </c>
      <c r="AG7729" s="3" t="s">
        <v>3477</v>
      </c>
      <c r="AH7729" s="3" t="s">
        <v>3478</v>
      </c>
    </row>
    <row r="7730" spans="1:34" ht="15.75" hidden="1" customHeight="1" x14ac:dyDescent="0.25">
      <c r="A7730" s="3" t="s">
        <v>6474</v>
      </c>
      <c r="B7730" s="3" t="s">
        <v>9912</v>
      </c>
      <c r="C7730" s="3" t="s">
        <v>9902</v>
      </c>
      <c r="D7730" s="3" t="s">
        <v>40</v>
      </c>
      <c r="E7730" s="3">
        <v>260</v>
      </c>
      <c r="F7730" s="3" t="s">
        <v>186</v>
      </c>
      <c r="G7730" s="3" t="s">
        <v>103</v>
      </c>
      <c r="H7730" s="3" t="s">
        <v>187</v>
      </c>
      <c r="L7730" s="3" t="s">
        <v>9080</v>
      </c>
      <c r="P7730" s="3" t="s">
        <v>9913</v>
      </c>
      <c r="Q7730" s="3" t="s">
        <v>9913</v>
      </c>
      <c r="R7730" s="3">
        <v>28.988761</v>
      </c>
      <c r="S7730" s="3">
        <v>-95.395420000000001</v>
      </c>
      <c r="T7730" s="3" t="s">
        <v>191</v>
      </c>
      <c r="U7730" s="3" t="s">
        <v>3046</v>
      </c>
      <c r="V7730" s="3" t="s">
        <v>7113</v>
      </c>
      <c r="X7730" s="3" t="s">
        <v>6653</v>
      </c>
      <c r="Y7730" s="3" t="s">
        <v>2543</v>
      </c>
      <c r="Z7730" s="3" t="s">
        <v>3059</v>
      </c>
      <c r="AA7730" s="3" t="s">
        <v>9914</v>
      </c>
      <c r="AB7730" s="3" t="s">
        <v>7215</v>
      </c>
      <c r="AG7730" s="3" t="s">
        <v>9915</v>
      </c>
      <c r="AH7730" s="3" t="s">
        <v>9916</v>
      </c>
    </row>
    <row r="7731" spans="1:34" ht="15.75" hidden="1" customHeight="1" x14ac:dyDescent="0.25">
      <c r="A7731" s="3" t="s">
        <v>6474</v>
      </c>
      <c r="B7731" s="3" t="s">
        <v>13540</v>
      </c>
      <c r="C7731" s="3" t="s">
        <v>13541</v>
      </c>
      <c r="D7731" s="3" t="s">
        <v>40</v>
      </c>
      <c r="E7731" s="3">
        <v>260</v>
      </c>
      <c r="F7731" s="3" t="s">
        <v>186</v>
      </c>
      <c r="G7731" s="3" t="s">
        <v>103</v>
      </c>
      <c r="H7731" s="3" t="s">
        <v>187</v>
      </c>
      <c r="L7731" s="3" t="s">
        <v>2580</v>
      </c>
      <c r="P7731" s="3" t="s">
        <v>13542</v>
      </c>
      <c r="Q7731" s="3" t="s">
        <v>7283</v>
      </c>
      <c r="R7731" s="3">
        <v>29.72475</v>
      </c>
      <c r="S7731" s="3">
        <v>-95.176479999999998</v>
      </c>
      <c r="T7731" s="3" t="s">
        <v>191</v>
      </c>
      <c r="U7731" s="3" t="s">
        <v>7266</v>
      </c>
      <c r="V7731" s="3" t="s">
        <v>7267</v>
      </c>
      <c r="X7731" s="3" t="s">
        <v>6653</v>
      </c>
      <c r="Y7731" s="3" t="s">
        <v>2543</v>
      </c>
      <c r="Z7731" s="3" t="s">
        <v>3059</v>
      </c>
      <c r="AA7731" s="3" t="s">
        <v>13543</v>
      </c>
      <c r="AB7731" s="3" t="s">
        <v>7215</v>
      </c>
      <c r="AG7731" s="3" t="s">
        <v>13544</v>
      </c>
      <c r="AH7731" s="3" t="s">
        <v>13545</v>
      </c>
    </row>
    <row r="7732" spans="1:34" ht="15.75" hidden="1" customHeight="1" x14ac:dyDescent="0.25">
      <c r="A7732" s="3" t="s">
        <v>16548</v>
      </c>
      <c r="B7732" s="3" t="s">
        <v>16795</v>
      </c>
      <c r="C7732" s="3" t="s">
        <v>16806</v>
      </c>
      <c r="D7732" s="3" t="s">
        <v>40</v>
      </c>
      <c r="E7732" s="3">
        <v>260</v>
      </c>
      <c r="F7732" s="3" t="s">
        <v>186</v>
      </c>
      <c r="G7732" s="3" t="s">
        <v>105</v>
      </c>
      <c r="H7732" s="3" t="s">
        <v>188</v>
      </c>
      <c r="L7732" s="3">
        <v>2021</v>
      </c>
      <c r="P7732" s="3" t="s">
        <v>16602</v>
      </c>
      <c r="Q7732" s="3" t="s">
        <v>16602</v>
      </c>
      <c r="R7732" s="3">
        <v>23.980072</v>
      </c>
      <c r="S7732" s="3">
        <v>90.637084000000002</v>
      </c>
      <c r="T7732" s="3" t="s">
        <v>191</v>
      </c>
      <c r="U7732" s="3" t="s">
        <v>16796</v>
      </c>
      <c r="W7732" s="3" t="s">
        <v>16797</v>
      </c>
      <c r="X7732" s="3" t="s">
        <v>16555</v>
      </c>
      <c r="Y7732" s="3" t="s">
        <v>16333</v>
      </c>
      <c r="Z7732" s="3" t="s">
        <v>16334</v>
      </c>
      <c r="AC7732" s="3" t="s">
        <v>16798</v>
      </c>
      <c r="AG7732" s="3" t="s">
        <v>16799</v>
      </c>
      <c r="AH7732" s="3" t="s">
        <v>16807</v>
      </c>
    </row>
    <row r="7733" spans="1:34" ht="15.75" hidden="1" customHeight="1" x14ac:dyDescent="0.25">
      <c r="A7733" s="3" t="s">
        <v>17288</v>
      </c>
      <c r="B7733" s="3" t="s">
        <v>19920</v>
      </c>
      <c r="C7733" s="3" t="s">
        <v>19928</v>
      </c>
      <c r="D7733" s="3" t="s">
        <v>42</v>
      </c>
      <c r="E7733" s="3">
        <v>260</v>
      </c>
      <c r="F7733" s="3" t="s">
        <v>186</v>
      </c>
      <c r="G7733" s="3" t="s">
        <v>103</v>
      </c>
      <c r="H7733" s="3" t="s">
        <v>188</v>
      </c>
      <c r="L7733" s="3">
        <v>2014</v>
      </c>
      <c r="P7733" s="3" t="s">
        <v>19921</v>
      </c>
      <c r="Q7733" s="3" t="s">
        <v>19922</v>
      </c>
      <c r="R7733" s="3">
        <v>22.54909</v>
      </c>
      <c r="S7733" s="3">
        <v>113.99929299999999</v>
      </c>
      <c r="T7733" s="3" t="s">
        <v>191</v>
      </c>
      <c r="U7733" s="3" t="s">
        <v>17475</v>
      </c>
      <c r="W7733" s="3" t="s">
        <v>19923</v>
      </c>
      <c r="X7733" s="3" t="s">
        <v>17320</v>
      </c>
      <c r="Y7733" s="3" t="s">
        <v>16333</v>
      </c>
      <c r="Z7733" s="3" t="s">
        <v>17294</v>
      </c>
      <c r="AG7733" s="3" t="s">
        <v>19924</v>
      </c>
      <c r="AH7733" s="3" t="s">
        <v>19929</v>
      </c>
    </row>
    <row r="7734" spans="1:34" ht="15.75" hidden="1" customHeight="1" x14ac:dyDescent="0.25">
      <c r="A7734" s="3" t="s">
        <v>20517</v>
      </c>
      <c r="B7734" s="3" t="s">
        <v>20548</v>
      </c>
      <c r="C7734" s="3">
        <v>1</v>
      </c>
      <c r="D7734" s="3" t="s">
        <v>42</v>
      </c>
      <c r="E7734" s="3">
        <v>260</v>
      </c>
      <c r="F7734" s="3" t="s">
        <v>262</v>
      </c>
      <c r="G7734" s="3" t="s">
        <v>103</v>
      </c>
      <c r="H7734" s="3" t="s">
        <v>188</v>
      </c>
      <c r="I7734" s="3" t="s">
        <v>20549</v>
      </c>
      <c r="L7734" s="3" t="s">
        <v>4060</v>
      </c>
      <c r="P7734" s="3" t="s">
        <v>20550</v>
      </c>
      <c r="Q7734" s="3" t="s">
        <v>20551</v>
      </c>
      <c r="R7734" s="3">
        <v>34.729446000000003</v>
      </c>
      <c r="S7734" s="3">
        <v>33.282530000000001</v>
      </c>
      <c r="T7734" s="3" t="s">
        <v>191</v>
      </c>
      <c r="U7734" s="3" t="s">
        <v>20552</v>
      </c>
      <c r="W7734" s="3" t="s">
        <v>20553</v>
      </c>
      <c r="Y7734" s="3" t="s">
        <v>16333</v>
      </c>
      <c r="Z7734" s="3" t="s">
        <v>16342</v>
      </c>
      <c r="AG7734" s="3" t="s">
        <v>20554</v>
      </c>
      <c r="AH7734" s="3" t="s">
        <v>20555</v>
      </c>
    </row>
    <row r="7735" spans="1:34" ht="15.75" hidden="1" customHeight="1" x14ac:dyDescent="0.25">
      <c r="A7735" s="3" t="s">
        <v>22591</v>
      </c>
      <c r="B7735" s="3" t="s">
        <v>22985</v>
      </c>
      <c r="C7735" s="3" t="s">
        <v>213</v>
      </c>
      <c r="D7735" s="3" t="s">
        <v>40</v>
      </c>
      <c r="E7735" s="3">
        <v>260</v>
      </c>
      <c r="F7735" s="3" t="s">
        <v>186</v>
      </c>
      <c r="G7735" s="3" t="s">
        <v>105</v>
      </c>
      <c r="H7735" s="3" t="s">
        <v>188</v>
      </c>
      <c r="I7735" s="3" t="s">
        <v>188</v>
      </c>
      <c r="J7735" s="3" t="s">
        <v>188</v>
      </c>
      <c r="L7735" s="3">
        <v>2005</v>
      </c>
      <c r="P7735" s="3" t="s">
        <v>22593</v>
      </c>
      <c r="Q7735" s="3" t="s">
        <v>22593</v>
      </c>
      <c r="R7735" s="3">
        <v>35.328009000000002</v>
      </c>
      <c r="S7735" s="3">
        <v>44.321852999999997</v>
      </c>
      <c r="T7735" s="3" t="s">
        <v>191</v>
      </c>
      <c r="U7735" s="3" t="s">
        <v>22851</v>
      </c>
      <c r="X7735" s="3" t="s">
        <v>22851</v>
      </c>
      <c r="Y7735" s="3" t="s">
        <v>16333</v>
      </c>
      <c r="Z7735" s="3" t="s">
        <v>16342</v>
      </c>
      <c r="AC7735" s="3" t="s">
        <v>22986</v>
      </c>
      <c r="AF7735" s="3" t="s">
        <v>197</v>
      </c>
      <c r="AG7735" s="3" t="s">
        <v>22987</v>
      </c>
      <c r="AH7735" s="3" t="s">
        <v>22989</v>
      </c>
    </row>
    <row r="7736" spans="1:34" ht="15.75" hidden="1" customHeight="1" x14ac:dyDescent="0.25">
      <c r="A7736" s="3" t="s">
        <v>29779</v>
      </c>
      <c r="B7736" s="3" t="s">
        <v>29893</v>
      </c>
      <c r="C7736" s="3" t="s">
        <v>20519</v>
      </c>
      <c r="D7736" s="3" t="s">
        <v>40</v>
      </c>
      <c r="E7736" s="3">
        <v>260</v>
      </c>
      <c r="F7736" s="3" t="s">
        <v>186</v>
      </c>
      <c r="G7736" s="3" t="s">
        <v>103</v>
      </c>
      <c r="H7736" s="3" t="s">
        <v>187</v>
      </c>
      <c r="L7736" s="3" t="s">
        <v>3994</v>
      </c>
      <c r="P7736" s="3" t="s">
        <v>29804</v>
      </c>
      <c r="Q7736" s="3" t="s">
        <v>29804</v>
      </c>
      <c r="R7736" s="3">
        <v>48.394860000000001</v>
      </c>
      <c r="S7736" s="3">
        <v>15.710150000000001</v>
      </c>
      <c r="T7736" s="3" t="s">
        <v>191</v>
      </c>
      <c r="U7736" s="3" t="s">
        <v>29894</v>
      </c>
      <c r="X7736" s="3" t="s">
        <v>29895</v>
      </c>
      <c r="Y7736" s="3" t="s">
        <v>29751</v>
      </c>
      <c r="Z7736" s="3" t="s">
        <v>29784</v>
      </c>
      <c r="AA7736" s="3" t="s">
        <v>29896</v>
      </c>
      <c r="AB7736" s="3" t="s">
        <v>29897</v>
      </c>
      <c r="AC7736" s="3" t="s">
        <v>29898</v>
      </c>
      <c r="AG7736" s="3" t="s">
        <v>29899</v>
      </c>
      <c r="AH7736" s="3" t="s">
        <v>29900</v>
      </c>
    </row>
    <row r="7737" spans="1:34" ht="15.75" hidden="1" customHeight="1" x14ac:dyDescent="0.25">
      <c r="A7737" s="3" t="s">
        <v>30496</v>
      </c>
      <c r="B7737" s="3" t="s">
        <v>30559</v>
      </c>
      <c r="C7737" s="3" t="s">
        <v>30560</v>
      </c>
      <c r="D7737" s="3" t="s">
        <v>72</v>
      </c>
      <c r="E7737" s="3">
        <v>260</v>
      </c>
      <c r="F7737" s="3" t="s">
        <v>186</v>
      </c>
      <c r="G7737" s="3" t="s">
        <v>103</v>
      </c>
      <c r="H7737" s="3" t="s">
        <v>187</v>
      </c>
      <c r="L7737" s="3" t="s">
        <v>21962</v>
      </c>
      <c r="N7737" s="3">
        <v>2024</v>
      </c>
      <c r="P7737" s="3" t="s">
        <v>30507</v>
      </c>
      <c r="Q7737" s="3" t="s">
        <v>30507</v>
      </c>
      <c r="R7737" s="3">
        <v>55.812399999999997</v>
      </c>
      <c r="S7737" s="3">
        <v>11.879300000000001</v>
      </c>
      <c r="T7737" s="3" t="s">
        <v>191</v>
      </c>
      <c r="Y7737" s="3" t="s">
        <v>29751</v>
      </c>
      <c r="Z7737" s="3" t="s">
        <v>30502</v>
      </c>
      <c r="AC7737" s="3" t="s">
        <v>30561</v>
      </c>
      <c r="AG7737" s="3" t="s">
        <v>30562</v>
      </c>
      <c r="AH7737" s="3" t="s">
        <v>30563</v>
      </c>
    </row>
    <row r="7738" spans="1:34" ht="15.75" hidden="1" customHeight="1" x14ac:dyDescent="0.25">
      <c r="A7738" s="3" t="s">
        <v>30496</v>
      </c>
      <c r="B7738" s="3" t="s">
        <v>30559</v>
      </c>
      <c r="C7738" s="3" t="s">
        <v>30564</v>
      </c>
      <c r="D7738" s="3" t="s">
        <v>72</v>
      </c>
      <c r="E7738" s="3">
        <v>260</v>
      </c>
      <c r="F7738" s="3" t="s">
        <v>798</v>
      </c>
      <c r="G7738" s="3" t="s">
        <v>103</v>
      </c>
      <c r="H7738" s="3" t="s">
        <v>187</v>
      </c>
      <c r="L7738" s="3" t="s">
        <v>2651</v>
      </c>
      <c r="N7738" s="3">
        <v>2024</v>
      </c>
      <c r="P7738" s="3" t="s">
        <v>30507</v>
      </c>
      <c r="Q7738" s="3" t="s">
        <v>30507</v>
      </c>
      <c r="R7738" s="3">
        <v>55.812399999999997</v>
      </c>
      <c r="S7738" s="3">
        <v>11.879300000000001</v>
      </c>
      <c r="T7738" s="3" t="s">
        <v>191</v>
      </c>
      <c r="Y7738" s="3" t="s">
        <v>29751</v>
      </c>
      <c r="Z7738" s="3" t="s">
        <v>30502</v>
      </c>
      <c r="AC7738" s="3" t="s">
        <v>30561</v>
      </c>
      <c r="AG7738" s="3" t="s">
        <v>30562</v>
      </c>
      <c r="AH7738" s="3" t="s">
        <v>30565</v>
      </c>
    </row>
    <row r="7739" spans="1:34" ht="15.75" hidden="1" customHeight="1" x14ac:dyDescent="0.25">
      <c r="A7739" s="3" t="s">
        <v>33069</v>
      </c>
      <c r="B7739" s="3" t="s">
        <v>33758</v>
      </c>
      <c r="C7739" s="3">
        <v>1</v>
      </c>
      <c r="D7739" s="3" t="s">
        <v>6649</v>
      </c>
      <c r="E7739" s="3">
        <v>260</v>
      </c>
      <c r="F7739" s="3" t="s">
        <v>186</v>
      </c>
      <c r="G7739" s="3" t="s">
        <v>103</v>
      </c>
      <c r="H7739" s="3" t="s">
        <v>187</v>
      </c>
      <c r="L7739" s="3">
        <v>2006</v>
      </c>
      <c r="P7739" s="3" t="s">
        <v>1585</v>
      </c>
      <c r="Q7739" s="3" t="s">
        <v>1585</v>
      </c>
      <c r="R7739" s="3">
        <v>45.101500000000001</v>
      </c>
      <c r="S7739" s="3">
        <v>8.8777000000000008</v>
      </c>
      <c r="T7739" s="3" t="s">
        <v>191</v>
      </c>
      <c r="U7739" s="3" t="s">
        <v>33759</v>
      </c>
      <c r="X7739" s="3" t="s">
        <v>33760</v>
      </c>
      <c r="Y7739" s="3" t="s">
        <v>29751</v>
      </c>
      <c r="Z7739" s="3" t="s">
        <v>29752</v>
      </c>
      <c r="AD7739" s="3" t="s">
        <v>815</v>
      </c>
      <c r="AE7739" s="3" t="s">
        <v>816</v>
      </c>
      <c r="AG7739" s="3" t="s">
        <v>33761</v>
      </c>
      <c r="AH7739" s="3" t="s">
        <v>33762</v>
      </c>
    </row>
    <row r="7740" spans="1:34" ht="15.75" hidden="1" customHeight="1" x14ac:dyDescent="0.25">
      <c r="A7740" s="3" t="s">
        <v>37765</v>
      </c>
      <c r="B7740" s="3" t="s">
        <v>37782</v>
      </c>
      <c r="C7740" s="3">
        <v>1</v>
      </c>
      <c r="D7740" s="3" t="s">
        <v>40</v>
      </c>
      <c r="E7740" s="3">
        <v>260</v>
      </c>
      <c r="F7740" s="3" t="s">
        <v>615</v>
      </c>
      <c r="G7740" s="3" t="s">
        <v>103</v>
      </c>
      <c r="H7740" s="3" t="s">
        <v>187</v>
      </c>
      <c r="I7740" s="3" t="s">
        <v>188</v>
      </c>
      <c r="J7740" s="3" t="s">
        <v>188</v>
      </c>
      <c r="K7740" s="3" t="s">
        <v>82</v>
      </c>
      <c r="L7740" s="3" t="s">
        <v>188</v>
      </c>
      <c r="P7740" s="3" t="s">
        <v>20541</v>
      </c>
      <c r="Q7740" s="3" t="s">
        <v>2095</v>
      </c>
      <c r="R7740" s="3">
        <v>45.356544575041902</v>
      </c>
      <c r="S7740" s="3">
        <v>28.863148571277499</v>
      </c>
      <c r="T7740" s="3" t="s">
        <v>528</v>
      </c>
      <c r="U7740" s="3" t="s">
        <v>37783</v>
      </c>
      <c r="X7740" s="3" t="s">
        <v>12880</v>
      </c>
      <c r="Y7740" s="3" t="s">
        <v>29751</v>
      </c>
      <c r="Z7740" s="3" t="s">
        <v>29933</v>
      </c>
      <c r="AC7740" s="3" t="s">
        <v>37784</v>
      </c>
      <c r="AG7740" s="3" t="s">
        <v>37785</v>
      </c>
      <c r="AH7740" s="3" t="s">
        <v>37786</v>
      </c>
    </row>
    <row r="7741" spans="1:34" ht="15.75" hidden="1" customHeight="1" x14ac:dyDescent="0.25">
      <c r="A7741" s="3" t="s">
        <v>6474</v>
      </c>
      <c r="B7741" s="3" t="s">
        <v>12368</v>
      </c>
      <c r="C7741" s="3" t="s">
        <v>12369</v>
      </c>
      <c r="D7741" s="3" t="s">
        <v>204</v>
      </c>
      <c r="E7741" s="3">
        <v>261</v>
      </c>
      <c r="F7741" s="3" t="s">
        <v>186</v>
      </c>
      <c r="G7741" s="3" t="s">
        <v>103</v>
      </c>
      <c r="H7741" s="3" t="s">
        <v>187</v>
      </c>
      <c r="L7741" s="3" t="s">
        <v>4033</v>
      </c>
      <c r="P7741" s="3" t="s">
        <v>12370</v>
      </c>
      <c r="Q7741" s="3" t="s">
        <v>12371</v>
      </c>
      <c r="R7741" s="3">
        <v>42.157499999999999</v>
      </c>
      <c r="S7741" s="3">
        <v>-72.522499999999994</v>
      </c>
      <c r="T7741" s="3" t="s">
        <v>191</v>
      </c>
      <c r="U7741" s="3" t="s">
        <v>12372</v>
      </c>
      <c r="V7741" s="3" t="s">
        <v>7370</v>
      </c>
      <c r="X7741" s="3" t="s">
        <v>6554</v>
      </c>
      <c r="Y7741" s="3" t="s">
        <v>2543</v>
      </c>
      <c r="Z7741" s="3" t="s">
        <v>3059</v>
      </c>
      <c r="AA7741" s="3" t="s">
        <v>12373</v>
      </c>
      <c r="AB7741" s="3" t="s">
        <v>7398</v>
      </c>
      <c r="AG7741" s="3" t="s">
        <v>12374</v>
      </c>
      <c r="AH7741" s="3" t="s">
        <v>12375</v>
      </c>
    </row>
    <row r="7742" spans="1:34" ht="15.75" hidden="1" customHeight="1" x14ac:dyDescent="0.25">
      <c r="A7742" s="3" t="s">
        <v>5453</v>
      </c>
      <c r="B7742" s="3" t="s">
        <v>5975</v>
      </c>
      <c r="C7742" s="3">
        <v>8</v>
      </c>
      <c r="D7742" s="3" t="s">
        <v>40</v>
      </c>
      <c r="E7742" s="3">
        <v>262</v>
      </c>
      <c r="F7742" s="3" t="s">
        <v>186</v>
      </c>
      <c r="G7742" s="3" t="s">
        <v>103</v>
      </c>
      <c r="H7742" s="3" t="s">
        <v>188</v>
      </c>
      <c r="I7742" s="3" t="s">
        <v>188</v>
      </c>
      <c r="J7742" s="3" t="s">
        <v>188</v>
      </c>
      <c r="K7742" s="3" t="s">
        <v>82</v>
      </c>
      <c r="L7742" s="3">
        <v>2001</v>
      </c>
      <c r="O7742" s="3" t="s">
        <v>5471</v>
      </c>
      <c r="P7742" s="3" t="s">
        <v>5471</v>
      </c>
      <c r="Q7742" s="3" t="s">
        <v>5471</v>
      </c>
      <c r="R7742" s="3">
        <v>32.3682765</v>
      </c>
      <c r="S7742" s="3">
        <v>-117.07188499999999</v>
      </c>
      <c r="T7742" s="3" t="s">
        <v>191</v>
      </c>
      <c r="U7742" s="3" t="s">
        <v>5618</v>
      </c>
      <c r="X7742" s="3" t="s">
        <v>5521</v>
      </c>
      <c r="Y7742" s="3" t="s">
        <v>2543</v>
      </c>
      <c r="Z7742" s="3" t="s">
        <v>2544</v>
      </c>
      <c r="AC7742" s="3" t="s">
        <v>5982</v>
      </c>
      <c r="AG7742" s="3" t="s">
        <v>5977</v>
      </c>
      <c r="AH7742" s="3" t="s">
        <v>5983</v>
      </c>
    </row>
    <row r="7743" spans="1:34" ht="15.75" hidden="1" customHeight="1" x14ac:dyDescent="0.25">
      <c r="A7743" s="3" t="s">
        <v>3135</v>
      </c>
      <c r="B7743" s="3" t="s">
        <v>3794</v>
      </c>
      <c r="C7743" s="3" t="s">
        <v>3137</v>
      </c>
      <c r="D7743" s="3" t="s">
        <v>40</v>
      </c>
      <c r="E7743" s="3">
        <v>263</v>
      </c>
      <c r="F7743" s="3" t="s">
        <v>615</v>
      </c>
      <c r="G7743" s="3" t="s">
        <v>188</v>
      </c>
      <c r="H7743" s="3" t="s">
        <v>188</v>
      </c>
      <c r="I7743" s="3" t="s">
        <v>188</v>
      </c>
      <c r="J7743" s="3" t="s">
        <v>188</v>
      </c>
      <c r="K7743" s="3" t="s">
        <v>82</v>
      </c>
      <c r="O7743" s="3" t="s">
        <v>3795</v>
      </c>
      <c r="P7743" s="3" t="s">
        <v>3796</v>
      </c>
      <c r="Q7743" s="3" t="s">
        <v>3796</v>
      </c>
      <c r="R7743" s="3">
        <v>-8.3350086500000007</v>
      </c>
      <c r="S7743" s="3">
        <v>-36.234726620000004</v>
      </c>
      <c r="T7743" s="3" t="s">
        <v>528</v>
      </c>
      <c r="U7743" s="3" t="s">
        <v>3797</v>
      </c>
      <c r="X7743" s="3" t="s">
        <v>3194</v>
      </c>
      <c r="Y7743" s="3" t="s">
        <v>2543</v>
      </c>
      <c r="Z7743" s="3" t="s">
        <v>2544</v>
      </c>
      <c r="AG7743" s="3" t="s">
        <v>3798</v>
      </c>
      <c r="AH7743" s="3" t="s">
        <v>3799</v>
      </c>
    </row>
    <row r="7744" spans="1:34" ht="15.75" hidden="1" customHeight="1" x14ac:dyDescent="0.25">
      <c r="A7744" s="3" t="s">
        <v>3135</v>
      </c>
      <c r="B7744" s="3" t="s">
        <v>3794</v>
      </c>
      <c r="C7744" s="3" t="s">
        <v>3144</v>
      </c>
      <c r="D7744" s="3" t="s">
        <v>40</v>
      </c>
      <c r="E7744" s="3">
        <v>263</v>
      </c>
      <c r="F7744" s="3" t="s">
        <v>615</v>
      </c>
      <c r="G7744" s="3" t="s">
        <v>188</v>
      </c>
      <c r="H7744" s="3" t="s">
        <v>188</v>
      </c>
      <c r="I7744" s="3" t="s">
        <v>188</v>
      </c>
      <c r="J7744" s="3" t="s">
        <v>188</v>
      </c>
      <c r="K7744" s="3" t="s">
        <v>82</v>
      </c>
      <c r="O7744" s="3" t="s">
        <v>3795</v>
      </c>
      <c r="P7744" s="3" t="s">
        <v>3796</v>
      </c>
      <c r="Q7744" s="3" t="s">
        <v>3796</v>
      </c>
      <c r="R7744" s="3">
        <v>-8.3350086500000007</v>
      </c>
      <c r="S7744" s="3">
        <v>-36.234726620000004</v>
      </c>
      <c r="T7744" s="3" t="s">
        <v>528</v>
      </c>
      <c r="U7744" s="3" t="s">
        <v>3797</v>
      </c>
      <c r="X7744" s="3" t="s">
        <v>3194</v>
      </c>
      <c r="Y7744" s="3" t="s">
        <v>2543</v>
      </c>
      <c r="Z7744" s="3" t="s">
        <v>2544</v>
      </c>
      <c r="AG7744" s="3" t="s">
        <v>3798</v>
      </c>
      <c r="AH7744" s="3" t="s">
        <v>3800</v>
      </c>
    </row>
    <row r="7745" spans="1:34" ht="15.75" hidden="1" customHeight="1" x14ac:dyDescent="0.25">
      <c r="A7745" s="3" t="s">
        <v>21612</v>
      </c>
      <c r="B7745" s="3" t="s">
        <v>22240</v>
      </c>
      <c r="C7745" s="3" t="s">
        <v>686</v>
      </c>
      <c r="D7745" s="3" t="s">
        <v>204</v>
      </c>
      <c r="E7745" s="3">
        <v>263</v>
      </c>
      <c r="F7745" s="3" t="s">
        <v>186</v>
      </c>
      <c r="G7745" s="3" t="s">
        <v>105</v>
      </c>
      <c r="H7745" s="3" t="s">
        <v>188</v>
      </c>
      <c r="I7745" s="3" t="s">
        <v>188</v>
      </c>
      <c r="J7745" s="3" t="s">
        <v>188</v>
      </c>
      <c r="L7745" s="3" t="s">
        <v>7301</v>
      </c>
      <c r="P7745" s="3" t="s">
        <v>22241</v>
      </c>
      <c r="Q7745" s="3" t="s">
        <v>21783</v>
      </c>
      <c r="R7745" s="3">
        <v>35.417999999999999</v>
      </c>
      <c r="S7745" s="3">
        <v>50.911000000000001</v>
      </c>
      <c r="T7745" s="3" t="s">
        <v>191</v>
      </c>
      <c r="U7745" s="3" t="s">
        <v>21743</v>
      </c>
      <c r="X7745" s="3" t="s">
        <v>21743</v>
      </c>
      <c r="Y7745" s="3" t="s">
        <v>16333</v>
      </c>
      <c r="Z7745" s="3" t="s">
        <v>16334</v>
      </c>
      <c r="AA7745" s="3" t="s">
        <v>22242</v>
      </c>
      <c r="AC7745" s="3" t="s">
        <v>22243</v>
      </c>
      <c r="AD7745" s="3" t="s">
        <v>197</v>
      </c>
      <c r="AE7745" s="3" t="s">
        <v>257</v>
      </c>
      <c r="AF7745" s="3" t="s">
        <v>197</v>
      </c>
      <c r="AG7745" s="3" t="s">
        <v>22244</v>
      </c>
      <c r="AH7745" s="3" t="s">
        <v>22245</v>
      </c>
    </row>
    <row r="7746" spans="1:34" ht="15.75" hidden="1" customHeight="1" x14ac:dyDescent="0.25">
      <c r="A7746" s="3" t="s">
        <v>21612</v>
      </c>
      <c r="B7746" s="3" t="s">
        <v>22240</v>
      </c>
      <c r="C7746" s="3" t="s">
        <v>692</v>
      </c>
      <c r="D7746" s="3" t="s">
        <v>204</v>
      </c>
      <c r="E7746" s="3">
        <v>263</v>
      </c>
      <c r="F7746" s="3" t="s">
        <v>186</v>
      </c>
      <c r="G7746" s="3" t="s">
        <v>105</v>
      </c>
      <c r="H7746" s="3" t="s">
        <v>188</v>
      </c>
      <c r="I7746" s="3" t="s">
        <v>188</v>
      </c>
      <c r="J7746" s="3" t="s">
        <v>188</v>
      </c>
      <c r="L7746" s="3" t="s">
        <v>7301</v>
      </c>
      <c r="P7746" s="3" t="s">
        <v>22241</v>
      </c>
      <c r="Q7746" s="3" t="s">
        <v>21783</v>
      </c>
      <c r="R7746" s="3">
        <v>35.417999999999999</v>
      </c>
      <c r="S7746" s="3">
        <v>50.911000000000001</v>
      </c>
      <c r="T7746" s="3" t="s">
        <v>191</v>
      </c>
      <c r="U7746" s="3" t="s">
        <v>21743</v>
      </c>
      <c r="X7746" s="3" t="s">
        <v>21743</v>
      </c>
      <c r="Y7746" s="3" t="s">
        <v>16333</v>
      </c>
      <c r="Z7746" s="3" t="s">
        <v>16334</v>
      </c>
      <c r="AA7746" s="3" t="s">
        <v>22242</v>
      </c>
      <c r="AC7746" s="3" t="s">
        <v>22243</v>
      </c>
      <c r="AD7746" s="3" t="s">
        <v>197</v>
      </c>
      <c r="AE7746" s="3" t="s">
        <v>257</v>
      </c>
      <c r="AF7746" s="3" t="s">
        <v>197</v>
      </c>
      <c r="AG7746" s="3" t="s">
        <v>22244</v>
      </c>
      <c r="AH7746" s="3" t="s">
        <v>22246</v>
      </c>
    </row>
    <row r="7747" spans="1:34" ht="15.75" hidden="1" customHeight="1" x14ac:dyDescent="0.25">
      <c r="A7747" s="3" t="s">
        <v>21612</v>
      </c>
      <c r="B7747" s="3" t="s">
        <v>22240</v>
      </c>
      <c r="C7747" s="3" t="s">
        <v>720</v>
      </c>
      <c r="D7747" s="3" t="s">
        <v>204</v>
      </c>
      <c r="E7747" s="3">
        <v>263</v>
      </c>
      <c r="F7747" s="3" t="s">
        <v>186</v>
      </c>
      <c r="G7747" s="3" t="s">
        <v>105</v>
      </c>
      <c r="H7747" s="3" t="s">
        <v>188</v>
      </c>
      <c r="I7747" s="3" t="s">
        <v>188</v>
      </c>
      <c r="J7747" s="3" t="s">
        <v>188</v>
      </c>
      <c r="L7747" s="3" t="s">
        <v>7301</v>
      </c>
      <c r="P7747" s="3" t="s">
        <v>22241</v>
      </c>
      <c r="Q7747" s="3" t="s">
        <v>21783</v>
      </c>
      <c r="R7747" s="3">
        <v>35.417999999999999</v>
      </c>
      <c r="S7747" s="3">
        <v>50.911000000000001</v>
      </c>
      <c r="T7747" s="3" t="s">
        <v>191</v>
      </c>
      <c r="U7747" s="3" t="s">
        <v>21743</v>
      </c>
      <c r="X7747" s="3" t="s">
        <v>21743</v>
      </c>
      <c r="Y7747" s="3" t="s">
        <v>16333</v>
      </c>
      <c r="Z7747" s="3" t="s">
        <v>16334</v>
      </c>
      <c r="AA7747" s="3" t="s">
        <v>22242</v>
      </c>
      <c r="AC7747" s="3" t="s">
        <v>22243</v>
      </c>
      <c r="AD7747" s="3" t="s">
        <v>197</v>
      </c>
      <c r="AE7747" s="3" t="s">
        <v>257</v>
      </c>
      <c r="AF7747" s="3" t="s">
        <v>197</v>
      </c>
      <c r="AG7747" s="3" t="s">
        <v>22244</v>
      </c>
      <c r="AH7747" s="3" t="s">
        <v>22247</v>
      </c>
    </row>
    <row r="7748" spans="1:34" ht="15.75" hidden="1" customHeight="1" x14ac:dyDescent="0.25">
      <c r="A7748" s="3" t="s">
        <v>35056</v>
      </c>
      <c r="B7748" s="3" t="s">
        <v>35349</v>
      </c>
      <c r="C7748" s="3" t="s">
        <v>809</v>
      </c>
      <c r="D7748" s="3" t="s">
        <v>40</v>
      </c>
      <c r="E7748" s="3">
        <v>263</v>
      </c>
      <c r="F7748" s="3" t="s">
        <v>186</v>
      </c>
      <c r="G7748" s="3" t="s">
        <v>103</v>
      </c>
      <c r="H7748" s="3" t="s">
        <v>187</v>
      </c>
      <c r="L7748" s="3">
        <v>2017</v>
      </c>
      <c r="P7748" s="3" t="s">
        <v>35331</v>
      </c>
      <c r="Q7748" s="3" t="s">
        <v>35331</v>
      </c>
      <c r="R7748" s="3">
        <v>55.204652000000003</v>
      </c>
      <c r="S7748" s="3">
        <v>61.407513999999999</v>
      </c>
      <c r="T7748" s="3" t="s">
        <v>191</v>
      </c>
      <c r="U7748" s="3" t="s">
        <v>35332</v>
      </c>
      <c r="X7748" s="3" t="s">
        <v>35333</v>
      </c>
      <c r="Y7748" s="3" t="s">
        <v>29751</v>
      </c>
      <c r="Z7748" s="3" t="s">
        <v>29933</v>
      </c>
      <c r="AA7748" s="3" t="s">
        <v>35350</v>
      </c>
      <c r="AC7748" s="3" t="s">
        <v>35351</v>
      </c>
      <c r="AG7748" s="3" t="s">
        <v>35352</v>
      </c>
      <c r="AH7748" s="3" t="s">
        <v>35355</v>
      </c>
    </row>
    <row r="7749" spans="1:34" ht="15.75" hidden="1" customHeight="1" x14ac:dyDescent="0.25">
      <c r="A7749" s="3" t="s">
        <v>6474</v>
      </c>
      <c r="B7749" s="3" t="s">
        <v>15345</v>
      </c>
      <c r="C7749" s="3">
        <v>1</v>
      </c>
      <c r="D7749" s="3" t="s">
        <v>40</v>
      </c>
      <c r="E7749" s="3">
        <v>264</v>
      </c>
      <c r="F7749" s="3" t="s">
        <v>262</v>
      </c>
      <c r="G7749" s="3" t="s">
        <v>105</v>
      </c>
      <c r="H7749" s="3" t="s">
        <v>82</v>
      </c>
      <c r="I7749" s="3" t="s">
        <v>230</v>
      </c>
      <c r="J7749" s="3" t="s">
        <v>188</v>
      </c>
      <c r="L7749" s="3">
        <v>2024</v>
      </c>
      <c r="P7749" s="3" t="s">
        <v>8195</v>
      </c>
      <c r="Q7749" s="3" t="s">
        <v>8195</v>
      </c>
      <c r="R7749" s="3">
        <v>41.092238000000002</v>
      </c>
      <c r="S7749" s="3">
        <v>-96.168310000000005</v>
      </c>
      <c r="T7749" s="3" t="s">
        <v>191</v>
      </c>
      <c r="U7749" s="3" t="s">
        <v>11175</v>
      </c>
      <c r="V7749" s="3" t="s">
        <v>14475</v>
      </c>
      <c r="X7749" s="3" t="s">
        <v>7305</v>
      </c>
      <c r="Y7749" s="3" t="s">
        <v>2543</v>
      </c>
      <c r="Z7749" s="3" t="s">
        <v>3059</v>
      </c>
      <c r="AA7749" s="3" t="s">
        <v>15346</v>
      </c>
      <c r="AB7749" s="3" t="s">
        <v>6754</v>
      </c>
      <c r="AG7749" s="3" t="s">
        <v>15347</v>
      </c>
      <c r="AH7749" s="3" t="s">
        <v>15348</v>
      </c>
    </row>
    <row r="7750" spans="1:34" ht="15.75" hidden="1" customHeight="1" x14ac:dyDescent="0.25">
      <c r="A7750" s="3" t="s">
        <v>6474</v>
      </c>
      <c r="B7750" s="3" t="s">
        <v>15345</v>
      </c>
      <c r="C7750" s="3">
        <v>2</v>
      </c>
      <c r="D7750" s="3" t="s">
        <v>40</v>
      </c>
      <c r="E7750" s="3">
        <v>264</v>
      </c>
      <c r="F7750" s="3" t="s">
        <v>262</v>
      </c>
      <c r="G7750" s="3" t="s">
        <v>105</v>
      </c>
      <c r="H7750" s="3" t="s">
        <v>82</v>
      </c>
      <c r="I7750" s="3" t="s">
        <v>230</v>
      </c>
      <c r="J7750" s="3" t="s">
        <v>188</v>
      </c>
      <c r="L7750" s="3">
        <v>2024</v>
      </c>
      <c r="P7750" s="3" t="s">
        <v>8195</v>
      </c>
      <c r="Q7750" s="3" t="s">
        <v>8195</v>
      </c>
      <c r="R7750" s="3">
        <v>41.092238000000002</v>
      </c>
      <c r="S7750" s="3">
        <v>-96.168310000000005</v>
      </c>
      <c r="T7750" s="3" t="s">
        <v>191</v>
      </c>
      <c r="U7750" s="3" t="s">
        <v>11175</v>
      </c>
      <c r="V7750" s="3" t="s">
        <v>14475</v>
      </c>
      <c r="X7750" s="3" t="s">
        <v>7305</v>
      </c>
      <c r="Y7750" s="3" t="s">
        <v>2543</v>
      </c>
      <c r="Z7750" s="3" t="s">
        <v>3059</v>
      </c>
      <c r="AA7750" s="3" t="s">
        <v>15346</v>
      </c>
      <c r="AB7750" s="3" t="s">
        <v>6578</v>
      </c>
      <c r="AG7750" s="3" t="s">
        <v>15347</v>
      </c>
      <c r="AH7750" s="3" t="s">
        <v>15349</v>
      </c>
    </row>
    <row r="7751" spans="1:34" ht="15.75" hidden="1" customHeight="1" x14ac:dyDescent="0.25">
      <c r="A7751" s="3" t="s">
        <v>17288</v>
      </c>
      <c r="B7751" s="3" t="s">
        <v>19789</v>
      </c>
      <c r="C7751" s="3">
        <v>3</v>
      </c>
      <c r="D7751" s="3" t="s">
        <v>64</v>
      </c>
      <c r="E7751" s="3">
        <v>264</v>
      </c>
      <c r="F7751" s="3" t="s">
        <v>186</v>
      </c>
      <c r="G7751" s="3" t="s">
        <v>103</v>
      </c>
      <c r="H7751" s="3" t="s">
        <v>187</v>
      </c>
      <c r="L7751" s="3">
        <v>2015</v>
      </c>
      <c r="P7751" s="3" t="s">
        <v>19790</v>
      </c>
      <c r="Q7751" s="3" t="s">
        <v>19791</v>
      </c>
      <c r="R7751" s="3">
        <v>37.756968999999998</v>
      </c>
      <c r="S7751" s="3">
        <v>112.545759</v>
      </c>
      <c r="T7751" s="3" t="s">
        <v>191</v>
      </c>
      <c r="U7751" s="3" t="s">
        <v>19028</v>
      </c>
      <c r="W7751" s="3" t="s">
        <v>19792</v>
      </c>
      <c r="X7751" s="3" t="s">
        <v>17327</v>
      </c>
      <c r="Y7751" s="3" t="s">
        <v>16333</v>
      </c>
      <c r="Z7751" s="3" t="s">
        <v>17294</v>
      </c>
      <c r="AG7751" s="3" t="s">
        <v>19793</v>
      </c>
      <c r="AH7751" s="3" t="s">
        <v>19796</v>
      </c>
    </row>
    <row r="7752" spans="1:34" ht="15.75" hidden="1" customHeight="1" x14ac:dyDescent="0.25">
      <c r="A7752" s="3" t="s">
        <v>563</v>
      </c>
      <c r="B7752" s="3" t="s">
        <v>569</v>
      </c>
      <c r="C7752" s="3" t="s">
        <v>577</v>
      </c>
      <c r="D7752" s="3" t="s">
        <v>40</v>
      </c>
      <c r="E7752" s="3">
        <v>265</v>
      </c>
      <c r="F7752" s="3" t="s">
        <v>511</v>
      </c>
      <c r="G7752" s="3" t="s">
        <v>103</v>
      </c>
      <c r="H7752" s="3" t="s">
        <v>188</v>
      </c>
      <c r="I7752" s="3" t="s">
        <v>188</v>
      </c>
      <c r="J7752" s="3" t="s">
        <v>188</v>
      </c>
      <c r="K7752" s="3" t="s">
        <v>82</v>
      </c>
      <c r="L7752" s="3">
        <v>2024</v>
      </c>
      <c r="P7752" s="3" t="s">
        <v>572</v>
      </c>
      <c r="Q7752" s="3" t="s">
        <v>572</v>
      </c>
      <c r="R7752" s="3">
        <v>4.0080720000000003</v>
      </c>
      <c r="S7752" s="3">
        <v>9.1238550000000007</v>
      </c>
      <c r="T7752" s="3" t="s">
        <v>191</v>
      </c>
      <c r="U7752" s="3" t="s">
        <v>573</v>
      </c>
      <c r="X7752" s="3" t="s">
        <v>574</v>
      </c>
      <c r="Y7752" s="3" t="s">
        <v>194</v>
      </c>
      <c r="Z7752" s="3" t="s">
        <v>514</v>
      </c>
      <c r="AG7752" s="3" t="s">
        <v>575</v>
      </c>
      <c r="AH7752" s="3" t="s">
        <v>578</v>
      </c>
    </row>
    <row r="7753" spans="1:34" ht="15.75" hidden="1" customHeight="1" x14ac:dyDescent="0.25">
      <c r="A7753" s="3" t="s">
        <v>1227</v>
      </c>
      <c r="B7753" s="3" t="s">
        <v>1228</v>
      </c>
      <c r="C7753" s="3" t="s">
        <v>213</v>
      </c>
      <c r="D7753" s="3" t="s">
        <v>204</v>
      </c>
      <c r="E7753" s="3">
        <v>265</v>
      </c>
      <c r="F7753" s="3" t="s">
        <v>186</v>
      </c>
      <c r="G7753" s="3" t="s">
        <v>105</v>
      </c>
      <c r="H7753" s="3" t="s">
        <v>188</v>
      </c>
      <c r="I7753" s="3" t="s">
        <v>188</v>
      </c>
      <c r="J7753" s="3" t="s">
        <v>188</v>
      </c>
      <c r="L7753" s="3">
        <v>2016</v>
      </c>
      <c r="N7753" s="3">
        <v>2030</v>
      </c>
      <c r="P7753" s="3" t="s">
        <v>1229</v>
      </c>
      <c r="Q7753" s="3" t="s">
        <v>1229</v>
      </c>
      <c r="R7753" s="3">
        <v>32.623534999999997</v>
      </c>
      <c r="S7753" s="3">
        <v>14.329622000000001</v>
      </c>
      <c r="T7753" s="3" t="s">
        <v>191</v>
      </c>
      <c r="U7753" s="3" t="s">
        <v>1230</v>
      </c>
      <c r="W7753" s="3" t="s">
        <v>1231</v>
      </c>
      <c r="Y7753" s="3" t="s">
        <v>194</v>
      </c>
      <c r="Z7753" s="3" t="s">
        <v>195</v>
      </c>
      <c r="AA7753" s="3" t="s">
        <v>1232</v>
      </c>
      <c r="AC7753" s="3" t="s">
        <v>1230</v>
      </c>
      <c r="AD7753" s="3" t="s">
        <v>197</v>
      </c>
      <c r="AF7753" s="3" t="s">
        <v>197</v>
      </c>
      <c r="AG7753" s="3" t="s">
        <v>1233</v>
      </c>
      <c r="AH7753" s="3" t="s">
        <v>1245</v>
      </c>
    </row>
    <row r="7754" spans="1:34" ht="15.75" hidden="1" customHeight="1" x14ac:dyDescent="0.25">
      <c r="A7754" s="3" t="s">
        <v>1227</v>
      </c>
      <c r="B7754" s="3" t="s">
        <v>1228</v>
      </c>
      <c r="C7754" s="3" t="s">
        <v>215</v>
      </c>
      <c r="D7754" s="3" t="s">
        <v>204</v>
      </c>
      <c r="E7754" s="3">
        <v>265</v>
      </c>
      <c r="F7754" s="3" t="s">
        <v>186</v>
      </c>
      <c r="G7754" s="3" t="s">
        <v>105</v>
      </c>
      <c r="H7754" s="3" t="s">
        <v>188</v>
      </c>
      <c r="I7754" s="3" t="s">
        <v>188</v>
      </c>
      <c r="J7754" s="3" t="s">
        <v>188</v>
      </c>
      <c r="L7754" s="3">
        <v>2017</v>
      </c>
      <c r="N7754" s="3">
        <v>2030</v>
      </c>
      <c r="P7754" s="3" t="s">
        <v>1229</v>
      </c>
      <c r="Q7754" s="3" t="s">
        <v>1229</v>
      </c>
      <c r="R7754" s="3">
        <v>32.623534999999997</v>
      </c>
      <c r="S7754" s="3">
        <v>14.329622000000001</v>
      </c>
      <c r="T7754" s="3" t="s">
        <v>191</v>
      </c>
      <c r="U7754" s="3" t="s">
        <v>1230</v>
      </c>
      <c r="W7754" s="3" t="s">
        <v>1231</v>
      </c>
      <c r="Y7754" s="3" t="s">
        <v>194</v>
      </c>
      <c r="Z7754" s="3" t="s">
        <v>195</v>
      </c>
      <c r="AA7754" s="3" t="s">
        <v>1232</v>
      </c>
      <c r="AC7754" s="3" t="s">
        <v>1230</v>
      </c>
      <c r="AD7754" s="3" t="s">
        <v>197</v>
      </c>
      <c r="AF7754" s="3" t="s">
        <v>197</v>
      </c>
      <c r="AG7754" s="3" t="s">
        <v>1233</v>
      </c>
      <c r="AH7754" s="3" t="s">
        <v>1246</v>
      </c>
    </row>
    <row r="7755" spans="1:34" ht="15.75" hidden="1" customHeight="1" x14ac:dyDescent="0.25">
      <c r="A7755" s="3" t="s">
        <v>3946</v>
      </c>
      <c r="B7755" s="3" t="s">
        <v>4466</v>
      </c>
      <c r="C7755" s="3">
        <v>1</v>
      </c>
      <c r="D7755" s="3" t="s">
        <v>40</v>
      </c>
      <c r="E7755" s="3">
        <v>265</v>
      </c>
      <c r="F7755" s="3" t="s">
        <v>186</v>
      </c>
      <c r="G7755" s="3" t="s">
        <v>103</v>
      </c>
      <c r="H7755" s="3" t="s">
        <v>187</v>
      </c>
      <c r="L7755" s="3" t="s">
        <v>2863</v>
      </c>
      <c r="O7755" s="3" t="s">
        <v>4272</v>
      </c>
      <c r="P7755" s="3" t="s">
        <v>4272</v>
      </c>
      <c r="Q7755" s="3" t="s">
        <v>4272</v>
      </c>
      <c r="R7755" s="3">
        <v>43.107130499999997</v>
      </c>
      <c r="S7755" s="3">
        <v>-79.198342800000006</v>
      </c>
      <c r="T7755" s="3" t="s">
        <v>191</v>
      </c>
      <c r="U7755" s="3" t="s">
        <v>4467</v>
      </c>
      <c r="X7755" s="3" t="s">
        <v>4006</v>
      </c>
      <c r="Y7755" s="3" t="s">
        <v>2543</v>
      </c>
      <c r="Z7755" s="3" t="s">
        <v>3059</v>
      </c>
      <c r="AD7755" s="3" t="s">
        <v>815</v>
      </c>
      <c r="AE7755" s="3" t="s">
        <v>3998</v>
      </c>
      <c r="AF7755" s="3" t="s">
        <v>197</v>
      </c>
      <c r="AG7755" s="3" t="s">
        <v>4468</v>
      </c>
      <c r="AH7755" s="3" t="s">
        <v>4469</v>
      </c>
    </row>
    <row r="7756" spans="1:34" ht="15.75" hidden="1" customHeight="1" x14ac:dyDescent="0.25">
      <c r="A7756" s="3" t="s">
        <v>5453</v>
      </c>
      <c r="B7756" s="3" t="s">
        <v>5975</v>
      </c>
      <c r="C7756" s="3" t="s">
        <v>5976</v>
      </c>
      <c r="D7756" s="3" t="s">
        <v>40</v>
      </c>
      <c r="E7756" s="3">
        <v>265</v>
      </c>
      <c r="F7756" s="3" t="s">
        <v>186</v>
      </c>
      <c r="G7756" s="3" t="s">
        <v>103</v>
      </c>
      <c r="H7756" s="3" t="s">
        <v>188</v>
      </c>
      <c r="I7756" s="3" t="s">
        <v>188</v>
      </c>
      <c r="J7756" s="3" t="s">
        <v>188</v>
      </c>
      <c r="K7756" s="3" t="s">
        <v>82</v>
      </c>
      <c r="L7756" s="3">
        <v>2010</v>
      </c>
      <c r="O7756" s="3" t="s">
        <v>5471</v>
      </c>
      <c r="P7756" s="3" t="s">
        <v>5471</v>
      </c>
      <c r="Q7756" s="3" t="s">
        <v>5471</v>
      </c>
      <c r="R7756" s="3">
        <v>32.3682765</v>
      </c>
      <c r="S7756" s="3">
        <v>-117.07188499999999</v>
      </c>
      <c r="T7756" s="3" t="s">
        <v>191</v>
      </c>
      <c r="U7756" s="3" t="s">
        <v>5618</v>
      </c>
      <c r="X7756" s="3" t="s">
        <v>5521</v>
      </c>
      <c r="Y7756" s="3" t="s">
        <v>2543</v>
      </c>
      <c r="Z7756" s="3" t="s">
        <v>2544</v>
      </c>
      <c r="AG7756" s="3" t="s">
        <v>5977</v>
      </c>
      <c r="AH7756" s="3" t="s">
        <v>5978</v>
      </c>
    </row>
    <row r="7757" spans="1:34" ht="15.75" hidden="1" customHeight="1" x14ac:dyDescent="0.25">
      <c r="A7757" s="3" t="s">
        <v>28925</v>
      </c>
      <c r="B7757" s="3" t="s">
        <v>28991</v>
      </c>
      <c r="C7757" s="3" t="s">
        <v>203</v>
      </c>
      <c r="D7757" s="3" t="s">
        <v>204</v>
      </c>
      <c r="E7757" s="3">
        <v>265</v>
      </c>
      <c r="F7757" s="3" t="s">
        <v>186</v>
      </c>
      <c r="G7757" s="3" t="s">
        <v>105</v>
      </c>
      <c r="H7757" s="3" t="s">
        <v>188</v>
      </c>
      <c r="I7757" s="3" t="s">
        <v>230</v>
      </c>
      <c r="L7757" s="3">
        <v>2009</v>
      </c>
      <c r="P7757" s="3" t="s">
        <v>28992</v>
      </c>
      <c r="Q7757" s="3" t="s">
        <v>28993</v>
      </c>
      <c r="R7757" s="3">
        <v>24.726727</v>
      </c>
      <c r="S7757" s="3">
        <v>54.680249000000003</v>
      </c>
      <c r="T7757" s="3" t="s">
        <v>528</v>
      </c>
      <c r="U7757" s="3" t="s">
        <v>28994</v>
      </c>
      <c r="X7757" s="3" t="s">
        <v>28967</v>
      </c>
      <c r="Y7757" s="3" t="s">
        <v>16333</v>
      </c>
      <c r="Z7757" s="3" t="s">
        <v>16342</v>
      </c>
      <c r="AC7757" s="3" t="s">
        <v>28995</v>
      </c>
      <c r="AD7757" s="3" t="s">
        <v>197</v>
      </c>
      <c r="AE7757" s="3" t="s">
        <v>1622</v>
      </c>
      <c r="AF7757" s="3" t="s">
        <v>1552</v>
      </c>
      <c r="AG7757" s="3" t="s">
        <v>28996</v>
      </c>
      <c r="AH7757" s="3" t="s">
        <v>28997</v>
      </c>
    </row>
    <row r="7758" spans="1:34" ht="15.75" hidden="1" customHeight="1" x14ac:dyDescent="0.25">
      <c r="A7758" s="3" t="s">
        <v>28925</v>
      </c>
      <c r="B7758" s="3" t="s">
        <v>28991</v>
      </c>
      <c r="C7758" s="3" t="s">
        <v>211</v>
      </c>
      <c r="D7758" s="3" t="s">
        <v>204</v>
      </c>
      <c r="E7758" s="3">
        <v>265</v>
      </c>
      <c r="F7758" s="3" t="s">
        <v>186</v>
      </c>
      <c r="G7758" s="3" t="s">
        <v>105</v>
      </c>
      <c r="H7758" s="3" t="s">
        <v>188</v>
      </c>
      <c r="I7758" s="3" t="s">
        <v>230</v>
      </c>
      <c r="L7758" s="3">
        <v>2009</v>
      </c>
      <c r="P7758" s="3" t="s">
        <v>28992</v>
      </c>
      <c r="Q7758" s="3" t="s">
        <v>28993</v>
      </c>
      <c r="R7758" s="3">
        <v>24.726727</v>
      </c>
      <c r="S7758" s="3">
        <v>54.680249000000003</v>
      </c>
      <c r="T7758" s="3" t="s">
        <v>528</v>
      </c>
      <c r="U7758" s="3" t="s">
        <v>28994</v>
      </c>
      <c r="X7758" s="3" t="s">
        <v>28967</v>
      </c>
      <c r="Y7758" s="3" t="s">
        <v>16333</v>
      </c>
      <c r="Z7758" s="3" t="s">
        <v>16342</v>
      </c>
      <c r="AC7758" s="3" t="s">
        <v>28995</v>
      </c>
      <c r="AD7758" s="3" t="s">
        <v>197</v>
      </c>
      <c r="AE7758" s="3" t="s">
        <v>1622</v>
      </c>
      <c r="AF7758" s="3" t="s">
        <v>1552</v>
      </c>
      <c r="AG7758" s="3" t="s">
        <v>28996</v>
      </c>
      <c r="AH7758" s="3" t="s">
        <v>28998</v>
      </c>
    </row>
    <row r="7759" spans="1:34" ht="15.75" hidden="1" customHeight="1" x14ac:dyDescent="0.25">
      <c r="A7759" s="3" t="s">
        <v>31122</v>
      </c>
      <c r="B7759" s="3" t="s">
        <v>32074</v>
      </c>
      <c r="C7759" s="3">
        <v>3</v>
      </c>
      <c r="D7759" s="3" t="s">
        <v>72</v>
      </c>
      <c r="E7759" s="3">
        <v>265</v>
      </c>
      <c r="F7759" s="3" t="s">
        <v>186</v>
      </c>
      <c r="G7759" s="3" t="s">
        <v>103</v>
      </c>
      <c r="H7759" s="3" t="s">
        <v>187</v>
      </c>
      <c r="L7759" s="3">
        <v>1974</v>
      </c>
      <c r="P7759" s="3" t="s">
        <v>31161</v>
      </c>
      <c r="Q7759" s="3" t="s">
        <v>31161</v>
      </c>
      <c r="R7759" s="3">
        <v>48.928080000000001</v>
      </c>
      <c r="S7759" s="3">
        <v>9.23109</v>
      </c>
      <c r="T7759" s="3" t="s">
        <v>191</v>
      </c>
      <c r="U7759" s="3" t="s">
        <v>32075</v>
      </c>
      <c r="X7759" s="3" t="s">
        <v>31135</v>
      </c>
      <c r="Y7759" s="3" t="s">
        <v>29751</v>
      </c>
      <c r="Z7759" s="3" t="s">
        <v>29784</v>
      </c>
      <c r="AG7759" s="3" t="s">
        <v>32076</v>
      </c>
      <c r="AH7759" s="3" t="s">
        <v>32078</v>
      </c>
    </row>
    <row r="7760" spans="1:34" ht="15.75" hidden="1" customHeight="1" x14ac:dyDescent="0.25">
      <c r="A7760" s="3" t="s">
        <v>5453</v>
      </c>
      <c r="B7760" s="3" t="s">
        <v>5454</v>
      </c>
      <c r="C7760" s="3">
        <v>1</v>
      </c>
      <c r="D7760" s="3" t="s">
        <v>40</v>
      </c>
      <c r="E7760" s="3">
        <v>266</v>
      </c>
      <c r="F7760" s="3" t="s">
        <v>186</v>
      </c>
      <c r="G7760" s="3" t="s">
        <v>103</v>
      </c>
      <c r="H7760" s="3" t="s">
        <v>187</v>
      </c>
      <c r="I7760" s="3" t="s">
        <v>188</v>
      </c>
      <c r="J7760" s="3" t="s">
        <v>188</v>
      </c>
      <c r="K7760" s="3" t="s">
        <v>82</v>
      </c>
      <c r="L7760" s="3">
        <v>2018</v>
      </c>
      <c r="O7760" s="3" t="s">
        <v>5455</v>
      </c>
      <c r="P7760" s="3" t="s">
        <v>5456</v>
      </c>
      <c r="Q7760" s="3" t="s">
        <v>5457</v>
      </c>
      <c r="R7760" s="3">
        <v>17.858694</v>
      </c>
      <c r="S7760" s="3">
        <v>-93.113803000000004</v>
      </c>
      <c r="T7760" s="3" t="s">
        <v>191</v>
      </c>
      <c r="U7760" s="3" t="s">
        <v>5458</v>
      </c>
      <c r="X7760" s="3" t="s">
        <v>5459</v>
      </c>
      <c r="Y7760" s="3" t="s">
        <v>2543</v>
      </c>
      <c r="Z7760" s="3" t="s">
        <v>2544</v>
      </c>
      <c r="AC7760" s="3" t="s">
        <v>5460</v>
      </c>
      <c r="AG7760" s="3" t="s">
        <v>5461</v>
      </c>
      <c r="AH7760" s="3" t="s">
        <v>5462</v>
      </c>
    </row>
    <row r="7761" spans="1:34" ht="15.75" hidden="1" customHeight="1" x14ac:dyDescent="0.25">
      <c r="A7761" s="3" t="s">
        <v>6474</v>
      </c>
      <c r="B7761" s="3" t="s">
        <v>13514</v>
      </c>
      <c r="C7761" s="3" t="s">
        <v>577</v>
      </c>
      <c r="D7761" s="3" t="s">
        <v>204</v>
      </c>
      <c r="E7761" s="3">
        <v>266</v>
      </c>
      <c r="F7761" s="3" t="s">
        <v>186</v>
      </c>
      <c r="G7761" s="3" t="s">
        <v>103</v>
      </c>
      <c r="H7761" s="3" t="s">
        <v>82</v>
      </c>
      <c r="L7761" s="3" t="s">
        <v>2891</v>
      </c>
      <c r="P7761" s="3" t="s">
        <v>13515</v>
      </c>
      <c r="Q7761" s="3" t="s">
        <v>7194</v>
      </c>
      <c r="R7761" s="3">
        <v>33.696800000000003</v>
      </c>
      <c r="S7761" s="3">
        <v>-95.557699999999997</v>
      </c>
      <c r="T7761" s="3" t="s">
        <v>191</v>
      </c>
      <c r="U7761" s="3" t="s">
        <v>11763</v>
      </c>
      <c r="V7761" s="3" t="s">
        <v>11764</v>
      </c>
      <c r="X7761" s="3" t="s">
        <v>6653</v>
      </c>
      <c r="Y7761" s="3" t="s">
        <v>2543</v>
      </c>
      <c r="Z7761" s="3" t="s">
        <v>3059</v>
      </c>
      <c r="AA7761" s="3" t="s">
        <v>13516</v>
      </c>
      <c r="AB7761" s="3" t="s">
        <v>7398</v>
      </c>
      <c r="AG7761" s="3" t="s">
        <v>13517</v>
      </c>
      <c r="AH7761" s="3" t="s">
        <v>13518</v>
      </c>
    </row>
    <row r="7762" spans="1:34" ht="15.75" hidden="1" customHeight="1" x14ac:dyDescent="0.25">
      <c r="A7762" s="3" t="s">
        <v>17288</v>
      </c>
      <c r="B7762" s="3" t="s">
        <v>17378</v>
      </c>
      <c r="C7762" s="3">
        <v>1</v>
      </c>
      <c r="D7762" s="3" t="s">
        <v>40</v>
      </c>
      <c r="E7762" s="3">
        <v>266</v>
      </c>
      <c r="F7762" s="3" t="s">
        <v>186</v>
      </c>
      <c r="G7762" s="3" t="s">
        <v>103</v>
      </c>
      <c r="H7762" s="3" t="s">
        <v>187</v>
      </c>
      <c r="I7762" s="3" t="s">
        <v>188</v>
      </c>
      <c r="J7762" s="3" t="s">
        <v>188</v>
      </c>
      <c r="L7762" s="3">
        <v>2018</v>
      </c>
      <c r="P7762" s="3" t="s">
        <v>17379</v>
      </c>
      <c r="Q7762" s="3" t="s">
        <v>17380</v>
      </c>
      <c r="R7762" s="3">
        <v>40.087063999999998</v>
      </c>
      <c r="S7762" s="3">
        <v>116.194772</v>
      </c>
      <c r="T7762" s="3" t="s">
        <v>191</v>
      </c>
      <c r="U7762" s="3" t="s">
        <v>17351</v>
      </c>
      <c r="W7762" s="3" t="s">
        <v>17381</v>
      </c>
      <c r="X7762" s="3" t="s">
        <v>17351</v>
      </c>
      <c r="Y7762" s="3" t="s">
        <v>16333</v>
      </c>
      <c r="Z7762" s="3" t="s">
        <v>17294</v>
      </c>
      <c r="AC7762" s="3" t="s">
        <v>17382</v>
      </c>
      <c r="AG7762" s="3" t="s">
        <v>17383</v>
      </c>
      <c r="AH7762" s="3" t="s">
        <v>17384</v>
      </c>
    </row>
    <row r="7763" spans="1:34" ht="15.75" hidden="1" customHeight="1" x14ac:dyDescent="0.25">
      <c r="A7763" s="3" t="s">
        <v>6474</v>
      </c>
      <c r="B7763" s="3" t="s">
        <v>7973</v>
      </c>
      <c r="C7763" s="3" t="s">
        <v>7974</v>
      </c>
      <c r="D7763" s="3" t="s">
        <v>40</v>
      </c>
      <c r="E7763" s="3">
        <v>267</v>
      </c>
      <c r="F7763" s="3" t="s">
        <v>186</v>
      </c>
      <c r="G7763" s="3" t="s">
        <v>103</v>
      </c>
      <c r="H7763" s="3" t="s">
        <v>82</v>
      </c>
      <c r="L7763" s="3" t="s">
        <v>3994</v>
      </c>
      <c r="P7763" s="3" t="s">
        <v>7975</v>
      </c>
      <c r="Q7763" s="3" t="s">
        <v>7976</v>
      </c>
      <c r="R7763" s="3">
        <v>33.6464</v>
      </c>
      <c r="S7763" s="3">
        <v>-88.271699999999996</v>
      </c>
      <c r="T7763" s="3" t="s">
        <v>191</v>
      </c>
      <c r="U7763" s="3" t="s">
        <v>7977</v>
      </c>
      <c r="V7763" s="3" t="s">
        <v>7978</v>
      </c>
      <c r="X7763" s="3" t="s">
        <v>7019</v>
      </c>
      <c r="Y7763" s="3" t="s">
        <v>2543</v>
      </c>
      <c r="Z7763" s="3" t="s">
        <v>3059</v>
      </c>
      <c r="AA7763" s="3" t="s">
        <v>7979</v>
      </c>
      <c r="AB7763" s="3" t="s">
        <v>7215</v>
      </c>
      <c r="AG7763" s="3" t="s">
        <v>7980</v>
      </c>
      <c r="AH7763" s="3" t="s">
        <v>7981</v>
      </c>
    </row>
    <row r="7764" spans="1:34" ht="15.75" hidden="1" customHeight="1" x14ac:dyDescent="0.25">
      <c r="A7764" s="3" t="s">
        <v>6474</v>
      </c>
      <c r="B7764" s="3" t="s">
        <v>7973</v>
      </c>
      <c r="C7764" s="3" t="s">
        <v>7982</v>
      </c>
      <c r="D7764" s="3" t="s">
        <v>40</v>
      </c>
      <c r="E7764" s="3">
        <v>267</v>
      </c>
      <c r="F7764" s="3" t="s">
        <v>186</v>
      </c>
      <c r="G7764" s="3" t="s">
        <v>103</v>
      </c>
      <c r="H7764" s="3" t="s">
        <v>82</v>
      </c>
      <c r="L7764" s="3" t="s">
        <v>3994</v>
      </c>
      <c r="P7764" s="3" t="s">
        <v>7975</v>
      </c>
      <c r="Q7764" s="3" t="s">
        <v>7976</v>
      </c>
      <c r="R7764" s="3">
        <v>33.6464</v>
      </c>
      <c r="S7764" s="3">
        <v>-88.271699999999996</v>
      </c>
      <c r="T7764" s="3" t="s">
        <v>191</v>
      </c>
      <c r="U7764" s="3" t="s">
        <v>7977</v>
      </c>
      <c r="V7764" s="3" t="s">
        <v>7978</v>
      </c>
      <c r="X7764" s="3" t="s">
        <v>7019</v>
      </c>
      <c r="Y7764" s="3" t="s">
        <v>2543</v>
      </c>
      <c r="Z7764" s="3" t="s">
        <v>3059</v>
      </c>
      <c r="AA7764" s="3" t="s">
        <v>7979</v>
      </c>
      <c r="AB7764" s="3" t="s">
        <v>7218</v>
      </c>
      <c r="AG7764" s="3" t="s">
        <v>7980</v>
      </c>
      <c r="AH7764" s="3" t="s">
        <v>7983</v>
      </c>
    </row>
    <row r="7765" spans="1:34" ht="15.75" hidden="1" customHeight="1" x14ac:dyDescent="0.25">
      <c r="A7765" s="3" t="s">
        <v>6474</v>
      </c>
      <c r="B7765" s="3" t="s">
        <v>7973</v>
      </c>
      <c r="C7765" s="3" t="s">
        <v>7984</v>
      </c>
      <c r="D7765" s="3" t="s">
        <v>40</v>
      </c>
      <c r="E7765" s="3">
        <v>267</v>
      </c>
      <c r="F7765" s="3" t="s">
        <v>186</v>
      </c>
      <c r="G7765" s="3" t="s">
        <v>103</v>
      </c>
      <c r="H7765" s="3" t="s">
        <v>82</v>
      </c>
      <c r="L7765" s="3" t="s">
        <v>3994</v>
      </c>
      <c r="P7765" s="3" t="s">
        <v>7975</v>
      </c>
      <c r="Q7765" s="3" t="s">
        <v>7976</v>
      </c>
      <c r="R7765" s="3">
        <v>33.6464</v>
      </c>
      <c r="S7765" s="3">
        <v>-88.271699999999996</v>
      </c>
      <c r="T7765" s="3" t="s">
        <v>191</v>
      </c>
      <c r="U7765" s="3" t="s">
        <v>7977</v>
      </c>
      <c r="V7765" s="3" t="s">
        <v>7978</v>
      </c>
      <c r="X7765" s="3" t="s">
        <v>7019</v>
      </c>
      <c r="Y7765" s="3" t="s">
        <v>2543</v>
      </c>
      <c r="Z7765" s="3" t="s">
        <v>3059</v>
      </c>
      <c r="AA7765" s="3" t="s">
        <v>7979</v>
      </c>
      <c r="AB7765" s="3" t="s">
        <v>7220</v>
      </c>
      <c r="AG7765" s="3" t="s">
        <v>7980</v>
      </c>
      <c r="AH7765" s="3" t="s">
        <v>7985</v>
      </c>
    </row>
    <row r="7766" spans="1:34" ht="15.75" hidden="1" customHeight="1" x14ac:dyDescent="0.25">
      <c r="A7766" s="3" t="s">
        <v>31122</v>
      </c>
      <c r="B7766" s="3" t="s">
        <v>31252</v>
      </c>
      <c r="C7766" s="3">
        <v>1</v>
      </c>
      <c r="D7766" s="3" t="s">
        <v>40</v>
      </c>
      <c r="E7766" s="3">
        <v>267</v>
      </c>
      <c r="F7766" s="3" t="s">
        <v>186</v>
      </c>
      <c r="G7766" s="3" t="s">
        <v>103</v>
      </c>
      <c r="H7766" s="3" t="s">
        <v>187</v>
      </c>
      <c r="I7766" s="3" t="s">
        <v>230</v>
      </c>
      <c r="J7766" s="3" t="s">
        <v>188</v>
      </c>
      <c r="L7766" s="3">
        <v>2020</v>
      </c>
      <c r="P7766" s="3" t="s">
        <v>31253</v>
      </c>
      <c r="Q7766" s="3" t="s">
        <v>31243</v>
      </c>
      <c r="R7766" s="3">
        <v>52.518619999999999</v>
      </c>
      <c r="S7766" s="3">
        <v>13.376189999999999</v>
      </c>
      <c r="T7766" s="3" t="s">
        <v>191</v>
      </c>
      <c r="U7766" s="3" t="s">
        <v>31244</v>
      </c>
      <c r="X7766" s="3" t="s">
        <v>31244</v>
      </c>
      <c r="Y7766" s="3" t="s">
        <v>29751</v>
      </c>
      <c r="Z7766" s="3" t="s">
        <v>29784</v>
      </c>
      <c r="AA7766" s="3" t="s">
        <v>31254</v>
      </c>
      <c r="AG7766" s="3" t="s">
        <v>31255</v>
      </c>
      <c r="AH7766" s="3" t="s">
        <v>31256</v>
      </c>
    </row>
    <row r="7767" spans="1:34" ht="15.75" hidden="1" customHeight="1" x14ac:dyDescent="0.25">
      <c r="A7767" s="3" t="s">
        <v>5356</v>
      </c>
      <c r="B7767" s="3" t="s">
        <v>5382</v>
      </c>
      <c r="C7767" s="3">
        <v>1</v>
      </c>
      <c r="D7767" s="3" t="s">
        <v>68</v>
      </c>
      <c r="E7767" s="3">
        <v>267.04000000000002</v>
      </c>
      <c r="F7767" s="3" t="s">
        <v>186</v>
      </c>
      <c r="G7767" s="3" t="s">
        <v>101</v>
      </c>
      <c r="H7767" s="3" t="s">
        <v>188</v>
      </c>
      <c r="I7767" s="3" t="s">
        <v>188</v>
      </c>
      <c r="J7767" s="3" t="s">
        <v>188</v>
      </c>
      <c r="K7767" s="3" t="s">
        <v>82</v>
      </c>
      <c r="L7767" s="3">
        <v>2004</v>
      </c>
      <c r="P7767" s="3" t="s">
        <v>5377</v>
      </c>
      <c r="Q7767" s="3" t="s">
        <v>5377</v>
      </c>
      <c r="R7767" s="3">
        <v>13.4045714908817</v>
      </c>
      <c r="S7767" s="3">
        <v>-87.326598148159306</v>
      </c>
      <c r="T7767" s="3" t="s">
        <v>191</v>
      </c>
      <c r="U7767" s="3" t="s">
        <v>5378</v>
      </c>
      <c r="Y7767" s="3" t="s">
        <v>2543</v>
      </c>
      <c r="Z7767" s="3" t="s">
        <v>2544</v>
      </c>
      <c r="AC7767" s="3" t="s">
        <v>5383</v>
      </c>
      <c r="AG7767" s="3" t="s">
        <v>5384</v>
      </c>
      <c r="AH7767" s="3" t="s">
        <v>5385</v>
      </c>
    </row>
    <row r="7768" spans="1:34" ht="15.75" hidden="1" customHeight="1" x14ac:dyDescent="0.25">
      <c r="A7768" s="3" t="s">
        <v>6474</v>
      </c>
      <c r="B7768" s="3" t="s">
        <v>14157</v>
      </c>
      <c r="C7768" s="3" t="s">
        <v>577</v>
      </c>
      <c r="D7768" s="3" t="s">
        <v>204</v>
      </c>
      <c r="E7768" s="3">
        <v>268</v>
      </c>
      <c r="F7768" s="3" t="s">
        <v>186</v>
      </c>
      <c r="G7768" s="3" t="s">
        <v>103</v>
      </c>
      <c r="H7768" s="3" t="s">
        <v>82</v>
      </c>
      <c r="I7768" s="3" t="s">
        <v>188</v>
      </c>
      <c r="J7768" s="3" t="s">
        <v>188</v>
      </c>
      <c r="K7768" s="3" t="s">
        <v>82</v>
      </c>
      <c r="L7768" s="3">
        <v>2016</v>
      </c>
      <c r="P7768" s="3" t="s">
        <v>9526</v>
      </c>
      <c r="Q7768" s="3" t="s">
        <v>9527</v>
      </c>
      <c r="R7768" s="3">
        <v>37.072615999999996</v>
      </c>
      <c r="S7768" s="3">
        <v>-94.698700000000002</v>
      </c>
      <c r="T7768" s="3" t="s">
        <v>191</v>
      </c>
      <c r="U7768" s="3" t="s">
        <v>14158</v>
      </c>
      <c r="V7768" s="3" t="s">
        <v>7654</v>
      </c>
      <c r="X7768" s="3" t="s">
        <v>8321</v>
      </c>
      <c r="Y7768" s="3" t="s">
        <v>2543</v>
      </c>
      <c r="Z7768" s="3" t="s">
        <v>3059</v>
      </c>
      <c r="AA7768" s="3" t="s">
        <v>14159</v>
      </c>
      <c r="AB7768" s="3" t="s">
        <v>14160</v>
      </c>
      <c r="AG7768" s="3" t="s">
        <v>14161</v>
      </c>
      <c r="AH7768" s="3" t="s">
        <v>14162</v>
      </c>
    </row>
    <row r="7769" spans="1:34" ht="15.75" hidden="1" customHeight="1" x14ac:dyDescent="0.25">
      <c r="A7769" s="3" t="s">
        <v>6474</v>
      </c>
      <c r="B7769" s="3" t="s">
        <v>9410</v>
      </c>
      <c r="C7769" s="3">
        <v>1011</v>
      </c>
      <c r="D7769" s="3" t="s">
        <v>40</v>
      </c>
      <c r="E7769" s="3">
        <v>269</v>
      </c>
      <c r="F7769" s="3" t="s">
        <v>186</v>
      </c>
      <c r="G7769" s="3" t="s">
        <v>103</v>
      </c>
      <c r="H7769" s="3" t="s">
        <v>82</v>
      </c>
      <c r="L7769" s="3" t="s">
        <v>4375</v>
      </c>
      <c r="P7769" s="3" t="s">
        <v>9411</v>
      </c>
      <c r="Q7769" s="3" t="s">
        <v>9412</v>
      </c>
      <c r="R7769" s="3">
        <v>33.910556</v>
      </c>
      <c r="S7769" s="3">
        <v>-118.425</v>
      </c>
      <c r="T7769" s="3" t="s">
        <v>191</v>
      </c>
      <c r="U7769" s="3" t="s">
        <v>9405</v>
      </c>
      <c r="V7769" s="3" t="s">
        <v>6661</v>
      </c>
      <c r="X7769" s="3" t="s">
        <v>6642</v>
      </c>
      <c r="Y7769" s="3" t="s">
        <v>2543</v>
      </c>
      <c r="Z7769" s="3" t="s">
        <v>3059</v>
      </c>
      <c r="AA7769" s="3" t="s">
        <v>9413</v>
      </c>
      <c r="AB7769" s="3" t="s">
        <v>9414</v>
      </c>
      <c r="AG7769" s="3" t="s">
        <v>9415</v>
      </c>
      <c r="AH7769" s="3" t="s">
        <v>9416</v>
      </c>
    </row>
    <row r="7770" spans="1:34" ht="15.75" hidden="1" customHeight="1" x14ac:dyDescent="0.25">
      <c r="A7770" s="3" t="s">
        <v>6474</v>
      </c>
      <c r="B7770" s="3" t="s">
        <v>9410</v>
      </c>
      <c r="C7770" s="3">
        <v>2021</v>
      </c>
      <c r="D7770" s="3" t="s">
        <v>40</v>
      </c>
      <c r="E7770" s="3">
        <v>269</v>
      </c>
      <c r="F7770" s="3" t="s">
        <v>186</v>
      </c>
      <c r="G7770" s="3" t="s">
        <v>103</v>
      </c>
      <c r="H7770" s="3" t="s">
        <v>82</v>
      </c>
      <c r="L7770" s="3" t="s">
        <v>4375</v>
      </c>
      <c r="P7770" s="3" t="s">
        <v>9411</v>
      </c>
      <c r="Q7770" s="3" t="s">
        <v>9412</v>
      </c>
      <c r="R7770" s="3">
        <v>33.910556</v>
      </c>
      <c r="S7770" s="3">
        <v>-118.425</v>
      </c>
      <c r="T7770" s="3" t="s">
        <v>191</v>
      </c>
      <c r="U7770" s="3" t="s">
        <v>9405</v>
      </c>
      <c r="V7770" s="3" t="s">
        <v>6661</v>
      </c>
      <c r="X7770" s="3" t="s">
        <v>6642</v>
      </c>
      <c r="Y7770" s="3" t="s">
        <v>2543</v>
      </c>
      <c r="Z7770" s="3" t="s">
        <v>3059</v>
      </c>
      <c r="AA7770" s="3" t="s">
        <v>9413</v>
      </c>
      <c r="AB7770" s="3" t="s">
        <v>9417</v>
      </c>
      <c r="AG7770" s="3" t="s">
        <v>9415</v>
      </c>
      <c r="AH7770" s="3" t="s">
        <v>9418</v>
      </c>
    </row>
    <row r="7771" spans="1:34" ht="15.75" hidden="1" customHeight="1" x14ac:dyDescent="0.25">
      <c r="A7771" s="3" t="s">
        <v>6474</v>
      </c>
      <c r="B7771" s="3" t="s">
        <v>10349</v>
      </c>
      <c r="C7771" s="3">
        <v>2</v>
      </c>
      <c r="D7771" s="3" t="s">
        <v>40</v>
      </c>
      <c r="E7771" s="3">
        <v>269</v>
      </c>
      <c r="F7771" s="3" t="s">
        <v>186</v>
      </c>
      <c r="G7771" s="3" t="s">
        <v>111</v>
      </c>
      <c r="H7771" s="3" t="s">
        <v>82</v>
      </c>
      <c r="I7771" s="3" t="s">
        <v>188</v>
      </c>
      <c r="J7771" s="3" t="s">
        <v>188</v>
      </c>
      <c r="K7771" s="3" t="s">
        <v>2144</v>
      </c>
      <c r="L7771" s="3">
        <v>2016</v>
      </c>
      <c r="P7771" s="3" t="s">
        <v>10350</v>
      </c>
      <c r="Q7771" s="3" t="s">
        <v>10351</v>
      </c>
      <c r="R7771" s="3">
        <v>32.601700000000001</v>
      </c>
      <c r="S7771" s="3">
        <v>-87.781099999999995</v>
      </c>
      <c r="T7771" s="3" t="s">
        <v>191</v>
      </c>
      <c r="U7771" s="3" t="s">
        <v>10352</v>
      </c>
      <c r="V7771" s="3" t="s">
        <v>7006</v>
      </c>
      <c r="X7771" s="3" t="s">
        <v>7177</v>
      </c>
      <c r="Y7771" s="3" t="s">
        <v>2543</v>
      </c>
      <c r="Z7771" s="3" t="s">
        <v>3059</v>
      </c>
      <c r="AA7771" s="3" t="s">
        <v>8627</v>
      </c>
      <c r="AB7771" s="3" t="s">
        <v>6578</v>
      </c>
      <c r="AG7771" s="3" t="s">
        <v>10353</v>
      </c>
      <c r="AH7771" s="3" t="s">
        <v>10355</v>
      </c>
    </row>
    <row r="7772" spans="1:34" ht="15.75" hidden="1" customHeight="1" x14ac:dyDescent="0.25">
      <c r="A7772" s="3" t="s">
        <v>6474</v>
      </c>
      <c r="B7772" s="3" t="s">
        <v>13895</v>
      </c>
      <c r="C7772" s="3" t="s">
        <v>13903</v>
      </c>
      <c r="D7772" s="3" t="s">
        <v>204</v>
      </c>
      <c r="E7772" s="3">
        <v>269</v>
      </c>
      <c r="F7772" s="3" t="s">
        <v>186</v>
      </c>
      <c r="G7772" s="3" t="s">
        <v>103</v>
      </c>
      <c r="H7772" s="3" t="s">
        <v>82</v>
      </c>
      <c r="L7772" s="3" t="s">
        <v>3994</v>
      </c>
      <c r="P7772" s="3" t="s">
        <v>13896</v>
      </c>
      <c r="Q7772" s="3" t="s">
        <v>6704</v>
      </c>
      <c r="R7772" s="3">
        <v>40.759166999999998</v>
      </c>
      <c r="S7772" s="3">
        <v>-73.946110000000004</v>
      </c>
      <c r="T7772" s="3" t="s">
        <v>191</v>
      </c>
      <c r="U7772" s="3" t="s">
        <v>13897</v>
      </c>
      <c r="V7772" s="3" t="s">
        <v>6966</v>
      </c>
      <c r="X7772" s="3" t="s">
        <v>6513</v>
      </c>
      <c r="Y7772" s="3" t="s">
        <v>2543</v>
      </c>
      <c r="Z7772" s="3" t="s">
        <v>3059</v>
      </c>
      <c r="AA7772" s="3" t="s">
        <v>13898</v>
      </c>
      <c r="AB7772" s="3" t="s">
        <v>13904</v>
      </c>
      <c r="AG7772" s="3" t="s">
        <v>13899</v>
      </c>
      <c r="AH7772" s="3" t="s">
        <v>13905</v>
      </c>
    </row>
    <row r="7773" spans="1:34" ht="15.75" hidden="1" customHeight="1" x14ac:dyDescent="0.25">
      <c r="A7773" s="3" t="s">
        <v>17288</v>
      </c>
      <c r="B7773" s="3" t="s">
        <v>18372</v>
      </c>
      <c r="C7773" s="3">
        <v>1</v>
      </c>
      <c r="D7773" s="3" t="s">
        <v>40</v>
      </c>
      <c r="E7773" s="3">
        <v>269</v>
      </c>
      <c r="F7773" s="3" t="s">
        <v>186</v>
      </c>
      <c r="G7773" s="3" t="s">
        <v>103</v>
      </c>
      <c r="H7773" s="3" t="s">
        <v>187</v>
      </c>
      <c r="L7773" s="3">
        <v>2019</v>
      </c>
      <c r="P7773" s="3" t="s">
        <v>18373</v>
      </c>
      <c r="Q7773" s="3" t="s">
        <v>18374</v>
      </c>
      <c r="R7773" s="3">
        <v>22.67285</v>
      </c>
      <c r="S7773" s="3">
        <v>113.49663200000001</v>
      </c>
      <c r="T7773" s="3" t="s">
        <v>191</v>
      </c>
      <c r="U7773" s="3" t="s">
        <v>17496</v>
      </c>
      <c r="V7773" s="3" t="s">
        <v>18375</v>
      </c>
      <c r="X7773" s="3" t="s">
        <v>17320</v>
      </c>
      <c r="Y7773" s="3" t="s">
        <v>16333</v>
      </c>
      <c r="Z7773" s="3" t="s">
        <v>17294</v>
      </c>
      <c r="AG7773" s="3" t="s">
        <v>18376</v>
      </c>
      <c r="AH7773" s="3" t="s">
        <v>18377</v>
      </c>
    </row>
    <row r="7774" spans="1:34" ht="15.75" hidden="1" customHeight="1" x14ac:dyDescent="0.25">
      <c r="A7774" s="3" t="s">
        <v>17288</v>
      </c>
      <c r="B7774" s="3" t="s">
        <v>18372</v>
      </c>
      <c r="C7774" s="3">
        <v>2</v>
      </c>
      <c r="D7774" s="3" t="s">
        <v>40</v>
      </c>
      <c r="E7774" s="3">
        <v>269</v>
      </c>
      <c r="F7774" s="3" t="s">
        <v>186</v>
      </c>
      <c r="G7774" s="3" t="s">
        <v>103</v>
      </c>
      <c r="H7774" s="3" t="s">
        <v>187</v>
      </c>
      <c r="L7774" s="3">
        <v>2019</v>
      </c>
      <c r="P7774" s="3" t="s">
        <v>18373</v>
      </c>
      <c r="Q7774" s="3" t="s">
        <v>18374</v>
      </c>
      <c r="R7774" s="3">
        <v>22.67285</v>
      </c>
      <c r="S7774" s="3">
        <v>113.49663200000001</v>
      </c>
      <c r="T7774" s="3" t="s">
        <v>191</v>
      </c>
      <c r="U7774" s="3" t="s">
        <v>17496</v>
      </c>
      <c r="V7774" s="3" t="s">
        <v>18375</v>
      </c>
      <c r="X7774" s="3" t="s">
        <v>17320</v>
      </c>
      <c r="Y7774" s="3" t="s">
        <v>16333</v>
      </c>
      <c r="Z7774" s="3" t="s">
        <v>17294</v>
      </c>
      <c r="AG7774" s="3" t="s">
        <v>18376</v>
      </c>
      <c r="AH7774" s="3" t="s">
        <v>18378</v>
      </c>
    </row>
    <row r="7775" spans="1:34" ht="15.75" hidden="1" customHeight="1" x14ac:dyDescent="0.25">
      <c r="A7775" s="3" t="s">
        <v>4739</v>
      </c>
      <c r="B7775" s="3" t="s">
        <v>4740</v>
      </c>
      <c r="C7775" s="3">
        <v>1</v>
      </c>
      <c r="D7775" s="3" t="s">
        <v>40</v>
      </c>
      <c r="E7775" s="3">
        <v>270</v>
      </c>
      <c r="F7775" s="3" t="s">
        <v>571</v>
      </c>
      <c r="G7775" s="3" t="s">
        <v>105</v>
      </c>
      <c r="H7775" s="3" t="s">
        <v>188</v>
      </c>
      <c r="I7775" s="3" t="s">
        <v>188</v>
      </c>
      <c r="J7775" s="3" t="s">
        <v>188</v>
      </c>
      <c r="K7775" s="3" t="s">
        <v>82</v>
      </c>
      <c r="L7775" s="3">
        <v>2026</v>
      </c>
      <c r="O7775" s="3" t="s">
        <v>4741</v>
      </c>
      <c r="P7775" s="3" t="s">
        <v>4741</v>
      </c>
      <c r="Q7775" s="3" t="s">
        <v>4742</v>
      </c>
      <c r="R7775" s="3">
        <v>3.9028679999999998</v>
      </c>
      <c r="S7775" s="3">
        <v>-77.080658999999997</v>
      </c>
      <c r="T7775" s="3" t="s">
        <v>528</v>
      </c>
      <c r="U7775" s="3" t="s">
        <v>4743</v>
      </c>
      <c r="X7775" s="3" t="s">
        <v>4744</v>
      </c>
      <c r="Y7775" s="3" t="s">
        <v>2543</v>
      </c>
      <c r="Z7775" s="3" t="s">
        <v>2544</v>
      </c>
      <c r="AC7775" s="3" t="s">
        <v>4745</v>
      </c>
      <c r="AG7775" s="3" t="s">
        <v>4746</v>
      </c>
      <c r="AH7775" s="3" t="s">
        <v>4747</v>
      </c>
    </row>
    <row r="7776" spans="1:34" ht="15.75" hidden="1" customHeight="1" x14ac:dyDescent="0.25">
      <c r="A7776" s="3" t="s">
        <v>4739</v>
      </c>
      <c r="B7776" s="3" t="s">
        <v>4890</v>
      </c>
      <c r="C7776" s="3">
        <v>1</v>
      </c>
      <c r="D7776" s="3" t="s">
        <v>40</v>
      </c>
      <c r="E7776" s="3">
        <v>270</v>
      </c>
      <c r="F7776" s="3" t="s">
        <v>571</v>
      </c>
      <c r="G7776" s="3" t="s">
        <v>105</v>
      </c>
      <c r="H7776" s="3" t="s">
        <v>188</v>
      </c>
      <c r="I7776" s="3" t="s">
        <v>188</v>
      </c>
      <c r="J7776" s="3" t="s">
        <v>188</v>
      </c>
      <c r="K7776" s="3" t="s">
        <v>82</v>
      </c>
      <c r="L7776" s="3">
        <v>2027</v>
      </c>
      <c r="O7776" s="3" t="s">
        <v>4891</v>
      </c>
      <c r="P7776" s="3" t="s">
        <v>4892</v>
      </c>
      <c r="Q7776" s="3" t="s">
        <v>4892</v>
      </c>
      <c r="R7776" s="3">
        <v>10.410579644941199</v>
      </c>
      <c r="S7776" s="3">
        <v>-75.397210115270894</v>
      </c>
      <c r="T7776" s="3" t="s">
        <v>528</v>
      </c>
      <c r="U7776" s="3" t="s">
        <v>4753</v>
      </c>
      <c r="X7776" s="3" t="s">
        <v>4754</v>
      </c>
      <c r="Y7776" s="3" t="s">
        <v>2543</v>
      </c>
      <c r="Z7776" s="3" t="s">
        <v>2544</v>
      </c>
      <c r="AG7776" s="3" t="s">
        <v>4893</v>
      </c>
      <c r="AH7776" s="3" t="s">
        <v>4894</v>
      </c>
    </row>
    <row r="7777" spans="1:34" ht="15.75" hidden="1" customHeight="1" x14ac:dyDescent="0.25">
      <c r="A7777" s="3" t="s">
        <v>6474</v>
      </c>
      <c r="B7777" s="3" t="s">
        <v>14291</v>
      </c>
      <c r="C7777" s="3" t="s">
        <v>577</v>
      </c>
      <c r="D7777" s="3" t="s">
        <v>204</v>
      </c>
      <c r="E7777" s="3">
        <v>270</v>
      </c>
      <c r="F7777" s="3" t="s">
        <v>186</v>
      </c>
      <c r="G7777" s="3" t="s">
        <v>103</v>
      </c>
      <c r="H7777" s="3" t="s">
        <v>82</v>
      </c>
      <c r="L7777" s="3" t="s">
        <v>1541</v>
      </c>
      <c r="P7777" s="3" t="s">
        <v>6939</v>
      </c>
      <c r="Q7777" s="3" t="s">
        <v>6939</v>
      </c>
      <c r="R7777" s="3">
        <v>30.162303999999999</v>
      </c>
      <c r="S7777" s="3">
        <v>-84.200670000000002</v>
      </c>
      <c r="T7777" s="3" t="s">
        <v>191</v>
      </c>
      <c r="U7777" s="3" t="s">
        <v>14292</v>
      </c>
      <c r="V7777" s="3" t="s">
        <v>14293</v>
      </c>
      <c r="X7777" s="3" t="s">
        <v>6806</v>
      </c>
      <c r="Y7777" s="3" t="s">
        <v>2543</v>
      </c>
      <c r="Z7777" s="3" t="s">
        <v>3059</v>
      </c>
      <c r="AA7777" s="3" t="s">
        <v>14294</v>
      </c>
      <c r="AB7777" s="3" t="s">
        <v>14295</v>
      </c>
      <c r="AG7777" s="3" t="s">
        <v>14296</v>
      </c>
      <c r="AH7777" s="3" t="s">
        <v>14297</v>
      </c>
    </row>
    <row r="7778" spans="1:34" ht="15.75" hidden="1" customHeight="1" x14ac:dyDescent="0.25">
      <c r="A7778" s="3" t="s">
        <v>16337</v>
      </c>
      <c r="B7778" s="3" t="s">
        <v>16361</v>
      </c>
      <c r="C7778" s="3">
        <v>1</v>
      </c>
      <c r="D7778" s="3" t="s">
        <v>40</v>
      </c>
      <c r="E7778" s="3">
        <v>270</v>
      </c>
      <c r="F7778" s="3" t="s">
        <v>671</v>
      </c>
      <c r="G7778" s="3" t="s">
        <v>188</v>
      </c>
      <c r="H7778" s="3" t="s">
        <v>188</v>
      </c>
      <c r="I7778" s="3" t="s">
        <v>188</v>
      </c>
      <c r="J7778" s="3" t="s">
        <v>188</v>
      </c>
      <c r="K7778" s="3" t="s">
        <v>82</v>
      </c>
      <c r="P7778" s="3" t="s">
        <v>16362</v>
      </c>
      <c r="Q7778" s="3" t="s">
        <v>16363</v>
      </c>
      <c r="R7778" s="3">
        <v>40.826676059999997</v>
      </c>
      <c r="S7778" s="3">
        <v>44.459263909999997</v>
      </c>
      <c r="T7778" s="3" t="s">
        <v>191</v>
      </c>
      <c r="U7778" s="3" t="s">
        <v>16364</v>
      </c>
      <c r="X7778" s="3" t="s">
        <v>16365</v>
      </c>
      <c r="Y7778" s="3" t="s">
        <v>16333</v>
      </c>
      <c r="Z7778" s="3" t="s">
        <v>16342</v>
      </c>
      <c r="AC7778" s="3" t="s">
        <v>16366</v>
      </c>
      <c r="AG7778" s="3" t="s">
        <v>16367</v>
      </c>
      <c r="AH7778" s="3" t="s">
        <v>16368</v>
      </c>
    </row>
    <row r="7779" spans="1:34" ht="15.75" hidden="1" customHeight="1" x14ac:dyDescent="0.25">
      <c r="A7779" s="3" t="s">
        <v>16337</v>
      </c>
      <c r="B7779" s="3" t="s">
        <v>16361</v>
      </c>
      <c r="C7779" s="3">
        <v>2</v>
      </c>
      <c r="D7779" s="3" t="s">
        <v>40</v>
      </c>
      <c r="E7779" s="3">
        <v>270</v>
      </c>
      <c r="F7779" s="3" t="s">
        <v>671</v>
      </c>
      <c r="G7779" s="3" t="s">
        <v>188</v>
      </c>
      <c r="H7779" s="3" t="s">
        <v>188</v>
      </c>
      <c r="I7779" s="3" t="s">
        <v>188</v>
      </c>
      <c r="J7779" s="3" t="s">
        <v>188</v>
      </c>
      <c r="K7779" s="3" t="s">
        <v>82</v>
      </c>
      <c r="P7779" s="3" t="s">
        <v>16362</v>
      </c>
      <c r="Q7779" s="3" t="s">
        <v>16363</v>
      </c>
      <c r="R7779" s="3">
        <v>40.826676059999997</v>
      </c>
      <c r="S7779" s="3">
        <v>44.459263909999997</v>
      </c>
      <c r="T7779" s="3" t="s">
        <v>191</v>
      </c>
      <c r="U7779" s="3" t="s">
        <v>16364</v>
      </c>
      <c r="X7779" s="3" t="s">
        <v>16365</v>
      </c>
      <c r="Y7779" s="3" t="s">
        <v>16333</v>
      </c>
      <c r="Z7779" s="3" t="s">
        <v>16342</v>
      </c>
      <c r="AC7779" s="3" t="s">
        <v>16366</v>
      </c>
      <c r="AG7779" s="3" t="s">
        <v>16367</v>
      </c>
      <c r="AH7779" s="3" t="s">
        <v>16369</v>
      </c>
    </row>
    <row r="7780" spans="1:34" ht="15.75" hidden="1" customHeight="1" x14ac:dyDescent="0.25">
      <c r="A7780" s="3" t="s">
        <v>20676</v>
      </c>
      <c r="B7780" s="3" t="s">
        <v>20885</v>
      </c>
      <c r="C7780" s="3">
        <v>1</v>
      </c>
      <c r="D7780" s="3" t="s">
        <v>40</v>
      </c>
      <c r="E7780" s="3">
        <v>270</v>
      </c>
      <c r="F7780" s="3" t="s">
        <v>186</v>
      </c>
      <c r="G7780" s="3" t="s">
        <v>103</v>
      </c>
      <c r="H7780" s="3" t="s">
        <v>188</v>
      </c>
      <c r="K7780" s="3" t="s">
        <v>82</v>
      </c>
      <c r="L7780" s="3">
        <v>1996</v>
      </c>
      <c r="P7780" s="3" t="s">
        <v>20886</v>
      </c>
      <c r="Q7780" s="3" t="s">
        <v>20886</v>
      </c>
      <c r="R7780" s="3">
        <v>28.707077391333801</v>
      </c>
      <c r="S7780" s="3">
        <v>77.102222116726395</v>
      </c>
      <c r="T7780" s="3" t="s">
        <v>528</v>
      </c>
      <c r="U7780" s="3" t="s">
        <v>20887</v>
      </c>
      <c r="X7780" s="3" t="s">
        <v>20888</v>
      </c>
      <c r="Y7780" s="3" t="s">
        <v>16333</v>
      </c>
      <c r="Z7780" s="3" t="s">
        <v>16334</v>
      </c>
      <c r="AG7780" s="3" t="s">
        <v>20889</v>
      </c>
      <c r="AH7780" s="3" t="s">
        <v>20890</v>
      </c>
    </row>
    <row r="7781" spans="1:34" ht="15.75" hidden="1" customHeight="1" x14ac:dyDescent="0.25">
      <c r="A7781" s="3" t="s">
        <v>24341</v>
      </c>
      <c r="B7781" s="3" t="s">
        <v>24378</v>
      </c>
      <c r="C7781" s="3" t="s">
        <v>577</v>
      </c>
      <c r="D7781" s="3" t="s">
        <v>40</v>
      </c>
      <c r="E7781" s="3">
        <v>270</v>
      </c>
      <c r="F7781" s="3" t="s">
        <v>511</v>
      </c>
      <c r="G7781" s="3" t="s">
        <v>103</v>
      </c>
      <c r="H7781" s="3" t="s">
        <v>187</v>
      </c>
      <c r="I7781" s="3" t="s">
        <v>188</v>
      </c>
      <c r="J7781" s="3" t="s">
        <v>188</v>
      </c>
      <c r="K7781" s="3" t="s">
        <v>4304</v>
      </c>
      <c r="L7781" s="3">
        <v>2025</v>
      </c>
      <c r="P7781" s="3" t="s">
        <v>24356</v>
      </c>
      <c r="Q7781" s="3" t="s">
        <v>24357</v>
      </c>
      <c r="R7781" s="3">
        <v>43.424199999999999</v>
      </c>
      <c r="S7781" s="3">
        <v>77.006699999999995</v>
      </c>
      <c r="T7781" s="3" t="s">
        <v>191</v>
      </c>
      <c r="U7781" s="3" t="s">
        <v>24379</v>
      </c>
      <c r="W7781" s="3" t="s">
        <v>24380</v>
      </c>
      <c r="X7781" s="3" t="s">
        <v>24358</v>
      </c>
      <c r="Y7781" s="3" t="s">
        <v>16333</v>
      </c>
      <c r="Z7781" s="3" t="s">
        <v>24345</v>
      </c>
      <c r="AC7781" s="3" t="s">
        <v>24381</v>
      </c>
      <c r="AG7781" s="3" t="s">
        <v>24382</v>
      </c>
      <c r="AH7781" s="3" t="s">
        <v>24383</v>
      </c>
    </row>
    <row r="7782" spans="1:34" ht="15.75" hidden="1" customHeight="1" x14ac:dyDescent="0.25">
      <c r="A7782" s="3" t="s">
        <v>24341</v>
      </c>
      <c r="B7782" s="3" t="s">
        <v>24378</v>
      </c>
      <c r="C7782" s="3" t="s">
        <v>807</v>
      </c>
      <c r="D7782" s="3" t="s">
        <v>40</v>
      </c>
      <c r="E7782" s="3">
        <v>270</v>
      </c>
      <c r="F7782" s="3" t="s">
        <v>511</v>
      </c>
      <c r="G7782" s="3" t="s">
        <v>103</v>
      </c>
      <c r="H7782" s="3" t="s">
        <v>187</v>
      </c>
      <c r="I7782" s="3" t="s">
        <v>188</v>
      </c>
      <c r="J7782" s="3" t="s">
        <v>188</v>
      </c>
      <c r="K7782" s="3" t="s">
        <v>4304</v>
      </c>
      <c r="L7782" s="3">
        <v>2025</v>
      </c>
      <c r="P7782" s="3" t="s">
        <v>24356</v>
      </c>
      <c r="Q7782" s="3" t="s">
        <v>24357</v>
      </c>
      <c r="R7782" s="3">
        <v>43.424199999999999</v>
      </c>
      <c r="S7782" s="3">
        <v>77.006699999999995</v>
      </c>
      <c r="T7782" s="3" t="s">
        <v>191</v>
      </c>
      <c r="U7782" s="3" t="s">
        <v>24379</v>
      </c>
      <c r="W7782" s="3" t="s">
        <v>24380</v>
      </c>
      <c r="X7782" s="3" t="s">
        <v>24358</v>
      </c>
      <c r="Y7782" s="3" t="s">
        <v>16333</v>
      </c>
      <c r="Z7782" s="3" t="s">
        <v>24345</v>
      </c>
      <c r="AC7782" s="3" t="s">
        <v>24381</v>
      </c>
      <c r="AG7782" s="3" t="s">
        <v>24382</v>
      </c>
      <c r="AH7782" s="3" t="s">
        <v>24384</v>
      </c>
    </row>
    <row r="7783" spans="1:34" ht="15.75" hidden="1" customHeight="1" x14ac:dyDescent="0.25">
      <c r="A7783" s="3" t="s">
        <v>25646</v>
      </c>
      <c r="B7783" s="3" t="s">
        <v>25671</v>
      </c>
      <c r="C7783" s="3" t="s">
        <v>3398</v>
      </c>
      <c r="D7783" s="3" t="s">
        <v>68</v>
      </c>
      <c r="E7783" s="3">
        <v>270</v>
      </c>
      <c r="F7783" s="3" t="s">
        <v>186</v>
      </c>
      <c r="G7783" s="3" t="s">
        <v>103</v>
      </c>
      <c r="H7783" s="3" t="s">
        <v>188</v>
      </c>
      <c r="I7783" s="3" t="s">
        <v>188</v>
      </c>
      <c r="J7783" s="3" t="s">
        <v>188</v>
      </c>
      <c r="L7783" s="3" t="s">
        <v>2739</v>
      </c>
      <c r="P7783" s="3" t="s">
        <v>25672</v>
      </c>
      <c r="Q7783" s="3" t="s">
        <v>25673</v>
      </c>
      <c r="R7783" s="3">
        <v>14.551030000000001</v>
      </c>
      <c r="S7783" s="3">
        <v>120.59753000000001</v>
      </c>
      <c r="T7783" s="3" t="s">
        <v>528</v>
      </c>
      <c r="V7783" s="3" t="s">
        <v>25674</v>
      </c>
      <c r="W7783" s="3" t="s">
        <v>25675</v>
      </c>
      <c r="X7783" s="3" t="s">
        <v>25676</v>
      </c>
      <c r="Y7783" s="3" t="s">
        <v>16333</v>
      </c>
      <c r="Z7783" s="3" t="s">
        <v>17260</v>
      </c>
      <c r="AC7783" s="3" t="s">
        <v>25677</v>
      </c>
      <c r="AG7783" s="3" t="s">
        <v>25678</v>
      </c>
      <c r="AH7783" s="3" t="s">
        <v>25679</v>
      </c>
    </row>
    <row r="7784" spans="1:34" ht="15.75" hidden="1" customHeight="1" x14ac:dyDescent="0.25">
      <c r="A7784" s="3" t="s">
        <v>25646</v>
      </c>
      <c r="B7784" s="3" t="s">
        <v>25671</v>
      </c>
      <c r="C7784" s="3" t="s">
        <v>1797</v>
      </c>
      <c r="D7784" s="3" t="s">
        <v>68</v>
      </c>
      <c r="E7784" s="3">
        <v>270</v>
      </c>
      <c r="F7784" s="3" t="s">
        <v>186</v>
      </c>
      <c r="G7784" s="3" t="s">
        <v>103</v>
      </c>
      <c r="H7784" s="3" t="s">
        <v>188</v>
      </c>
      <c r="I7784" s="3" t="s">
        <v>188</v>
      </c>
      <c r="J7784" s="3" t="s">
        <v>188</v>
      </c>
      <c r="L7784" s="3" t="s">
        <v>2739</v>
      </c>
      <c r="P7784" s="3" t="s">
        <v>25672</v>
      </c>
      <c r="Q7784" s="3" t="s">
        <v>25673</v>
      </c>
      <c r="R7784" s="3">
        <v>14.551030000000001</v>
      </c>
      <c r="S7784" s="3">
        <v>120.59753000000001</v>
      </c>
      <c r="T7784" s="3" t="s">
        <v>528</v>
      </c>
      <c r="V7784" s="3" t="s">
        <v>25674</v>
      </c>
      <c r="W7784" s="3" t="s">
        <v>25675</v>
      </c>
      <c r="X7784" s="3" t="s">
        <v>25676</v>
      </c>
      <c r="Y7784" s="3" t="s">
        <v>16333</v>
      </c>
      <c r="Z7784" s="3" t="s">
        <v>17260</v>
      </c>
      <c r="AC7784" s="3" t="s">
        <v>25680</v>
      </c>
      <c r="AG7784" s="3" t="s">
        <v>25678</v>
      </c>
      <c r="AH7784" s="3" t="s">
        <v>25681</v>
      </c>
    </row>
    <row r="7785" spans="1:34" ht="15.75" hidden="1" customHeight="1" x14ac:dyDescent="0.25">
      <c r="A7785" s="3" t="s">
        <v>26982</v>
      </c>
      <c r="B7785" s="3" t="s">
        <v>27123</v>
      </c>
      <c r="C7785" s="3">
        <v>1</v>
      </c>
      <c r="D7785" s="3" t="s">
        <v>42</v>
      </c>
      <c r="E7785" s="3">
        <v>270</v>
      </c>
      <c r="F7785" s="3" t="s">
        <v>262</v>
      </c>
      <c r="G7785" s="3" t="s">
        <v>105</v>
      </c>
      <c r="H7785" s="3" t="s">
        <v>187</v>
      </c>
      <c r="L7785" s="3">
        <v>2025</v>
      </c>
      <c r="P7785" s="3" t="s">
        <v>27124</v>
      </c>
      <c r="Q7785" s="3" t="s">
        <v>26985</v>
      </c>
      <c r="R7785" s="3">
        <v>37.649810000000002</v>
      </c>
      <c r="S7785" s="3">
        <v>126.638319</v>
      </c>
      <c r="T7785" s="3" t="s">
        <v>528</v>
      </c>
      <c r="U7785" s="3" t="s">
        <v>27125</v>
      </c>
      <c r="X7785" s="3" t="s">
        <v>26994</v>
      </c>
      <c r="Y7785" s="3" t="s">
        <v>16333</v>
      </c>
      <c r="Z7785" s="3" t="s">
        <v>17294</v>
      </c>
      <c r="AG7785" s="3" t="s">
        <v>27126</v>
      </c>
      <c r="AH7785" s="3" t="s">
        <v>27127</v>
      </c>
    </row>
    <row r="7786" spans="1:34" ht="15.75" hidden="1" customHeight="1" x14ac:dyDescent="0.25">
      <c r="A7786" s="3" t="s">
        <v>26982</v>
      </c>
      <c r="B7786" s="3" t="s">
        <v>27223</v>
      </c>
      <c r="C7786" s="3">
        <v>1</v>
      </c>
      <c r="D7786" s="3" t="s">
        <v>42</v>
      </c>
      <c r="E7786" s="3">
        <v>270</v>
      </c>
      <c r="F7786" s="3" t="s">
        <v>262</v>
      </c>
      <c r="G7786" s="3" t="s">
        <v>103</v>
      </c>
      <c r="H7786" s="3" t="s">
        <v>82</v>
      </c>
      <c r="L7786" s="3" t="s">
        <v>188</v>
      </c>
      <c r="P7786" s="3" t="s">
        <v>27224</v>
      </c>
      <c r="Q7786" s="3" t="s">
        <v>27224</v>
      </c>
      <c r="R7786" s="3">
        <v>35.432712600000002</v>
      </c>
      <c r="S7786" s="3">
        <v>129.26542620000001</v>
      </c>
      <c r="T7786" s="3" t="s">
        <v>528</v>
      </c>
      <c r="U7786" s="3" t="s">
        <v>27225</v>
      </c>
      <c r="X7786" s="3" t="s">
        <v>27101</v>
      </c>
      <c r="Y7786" s="3" t="s">
        <v>16333</v>
      </c>
      <c r="Z7786" s="3" t="s">
        <v>17294</v>
      </c>
      <c r="AC7786" s="3" t="s">
        <v>27226</v>
      </c>
      <c r="AG7786" s="3" t="s">
        <v>27227</v>
      </c>
      <c r="AH7786" s="3" t="s">
        <v>27228</v>
      </c>
    </row>
    <row r="7787" spans="1:34" ht="15.75" hidden="1" customHeight="1" x14ac:dyDescent="0.25">
      <c r="A7787" s="3" t="s">
        <v>28447</v>
      </c>
      <c r="B7787" s="3" t="s">
        <v>28472</v>
      </c>
      <c r="C7787" s="3" t="s">
        <v>807</v>
      </c>
      <c r="D7787" s="3" t="s">
        <v>40</v>
      </c>
      <c r="E7787" s="3">
        <v>270</v>
      </c>
      <c r="F7787" s="3" t="s">
        <v>186</v>
      </c>
      <c r="G7787" s="3" t="s">
        <v>107</v>
      </c>
      <c r="H7787" s="3" t="s">
        <v>187</v>
      </c>
      <c r="L7787" s="3" t="s">
        <v>2863</v>
      </c>
      <c r="P7787" s="3" t="s">
        <v>28473</v>
      </c>
      <c r="Q7787" s="3" t="s">
        <v>28473</v>
      </c>
      <c r="R7787" s="3">
        <v>38.814700000000002</v>
      </c>
      <c r="S7787" s="3">
        <v>27.064399999999999</v>
      </c>
      <c r="T7787" s="3" t="s">
        <v>191</v>
      </c>
      <c r="U7787" s="3" t="s">
        <v>28474</v>
      </c>
      <c r="X7787" s="3" t="s">
        <v>28475</v>
      </c>
      <c r="Y7787" s="3" t="s">
        <v>16333</v>
      </c>
      <c r="Z7787" s="3" t="s">
        <v>16342</v>
      </c>
      <c r="AG7787" s="3" t="s">
        <v>28476</v>
      </c>
      <c r="AH7787" s="3" t="s">
        <v>28478</v>
      </c>
    </row>
    <row r="7788" spans="1:34" ht="15.75" hidden="1" customHeight="1" x14ac:dyDescent="0.25">
      <c r="A7788" s="3" t="s">
        <v>29232</v>
      </c>
      <c r="B7788" s="3" t="s">
        <v>29233</v>
      </c>
      <c r="C7788" s="3">
        <v>1</v>
      </c>
      <c r="D7788" s="3" t="s">
        <v>40</v>
      </c>
      <c r="E7788" s="3">
        <v>270</v>
      </c>
      <c r="F7788" s="3" t="s">
        <v>186</v>
      </c>
      <c r="G7788" s="3" t="s">
        <v>103</v>
      </c>
      <c r="H7788" s="3" t="s">
        <v>82</v>
      </c>
      <c r="I7788" s="3" t="s">
        <v>188</v>
      </c>
      <c r="J7788" s="3" t="s">
        <v>188</v>
      </c>
      <c r="K7788" s="3" t="s">
        <v>82</v>
      </c>
      <c r="L7788" s="3">
        <v>2021</v>
      </c>
      <c r="P7788" s="3" t="s">
        <v>20541</v>
      </c>
      <c r="Q7788" s="3" t="s">
        <v>2095</v>
      </c>
      <c r="R7788" s="3">
        <v>39.766944000000002</v>
      </c>
      <c r="S7788" s="3">
        <v>64.311966999999996</v>
      </c>
      <c r="T7788" s="3" t="s">
        <v>191</v>
      </c>
      <c r="U7788" s="3" t="s">
        <v>29234</v>
      </c>
      <c r="W7788" s="3" t="s">
        <v>29235</v>
      </c>
      <c r="X7788" s="3" t="s">
        <v>29235</v>
      </c>
      <c r="Y7788" s="3" t="s">
        <v>16333</v>
      </c>
      <c r="Z7788" s="3" t="s">
        <v>24345</v>
      </c>
      <c r="AG7788" s="3" t="s">
        <v>29236</v>
      </c>
      <c r="AH7788" s="3" t="s">
        <v>29237</v>
      </c>
    </row>
    <row r="7789" spans="1:34" ht="15.75" hidden="1" customHeight="1" x14ac:dyDescent="0.25">
      <c r="A7789" s="3" t="s">
        <v>32866</v>
      </c>
      <c r="B7789" s="3" t="s">
        <v>32867</v>
      </c>
      <c r="C7789" s="3" t="s">
        <v>704</v>
      </c>
      <c r="D7789" s="3" t="s">
        <v>40</v>
      </c>
      <c r="E7789" s="3">
        <v>270</v>
      </c>
      <c r="F7789" s="3" t="s">
        <v>762</v>
      </c>
      <c r="G7789" s="3" t="s">
        <v>111</v>
      </c>
      <c r="H7789" s="3" t="s">
        <v>82</v>
      </c>
      <c r="L7789" s="3" t="s">
        <v>21337</v>
      </c>
      <c r="N7789" s="3">
        <v>2023</v>
      </c>
      <c r="P7789" s="3" t="s">
        <v>32869</v>
      </c>
      <c r="Q7789" s="3" t="s">
        <v>32870</v>
      </c>
      <c r="R7789" s="3">
        <v>51.834699999999998</v>
      </c>
      <c r="S7789" s="3">
        <v>-8.2362000000000002</v>
      </c>
      <c r="T7789" s="3" t="s">
        <v>191</v>
      </c>
      <c r="U7789" s="3" t="s">
        <v>32871</v>
      </c>
      <c r="X7789" s="3" t="s">
        <v>32872</v>
      </c>
      <c r="Y7789" s="3" t="s">
        <v>29751</v>
      </c>
      <c r="Z7789" s="3" t="s">
        <v>30502</v>
      </c>
      <c r="AA7789" s="3" t="s">
        <v>32873</v>
      </c>
      <c r="AG7789" s="3" t="s">
        <v>32874</v>
      </c>
      <c r="AH7789" s="3" t="s">
        <v>32880</v>
      </c>
    </row>
    <row r="7790" spans="1:34" ht="15.75" hidden="1" customHeight="1" x14ac:dyDescent="0.25">
      <c r="A7790" s="3" t="s">
        <v>20676</v>
      </c>
      <c r="B7790" s="3" t="s">
        <v>21050</v>
      </c>
      <c r="C7790" s="3">
        <v>1</v>
      </c>
      <c r="D7790" s="3" t="s">
        <v>185</v>
      </c>
      <c r="E7790" s="3">
        <v>270.5</v>
      </c>
      <c r="F7790" s="3" t="s">
        <v>186</v>
      </c>
      <c r="G7790" s="3" t="s">
        <v>103</v>
      </c>
      <c r="H7790" s="3" t="s">
        <v>188</v>
      </c>
      <c r="L7790" s="3">
        <v>2013</v>
      </c>
      <c r="P7790" s="3" t="s">
        <v>20766</v>
      </c>
      <c r="Q7790" s="3" t="s">
        <v>20767</v>
      </c>
      <c r="R7790" s="3">
        <v>27.337693000000002</v>
      </c>
      <c r="S7790" s="3">
        <v>70.525314499999993</v>
      </c>
      <c r="T7790" s="3" t="s">
        <v>191</v>
      </c>
      <c r="U7790" s="3" t="s">
        <v>21051</v>
      </c>
      <c r="X7790" s="3" t="s">
        <v>20694</v>
      </c>
      <c r="Y7790" s="3" t="s">
        <v>16333</v>
      </c>
      <c r="Z7790" s="3" t="s">
        <v>16334</v>
      </c>
      <c r="AG7790" s="3" t="s">
        <v>21052</v>
      </c>
      <c r="AH7790" s="3" t="s">
        <v>21053</v>
      </c>
    </row>
    <row r="7791" spans="1:34" ht="15.75" hidden="1" customHeight="1" x14ac:dyDescent="0.25">
      <c r="A7791" s="3" t="s">
        <v>6474</v>
      </c>
      <c r="B7791" s="3" t="s">
        <v>11906</v>
      </c>
      <c r="C7791" s="3">
        <v>1</v>
      </c>
      <c r="D7791" s="3" t="s">
        <v>40</v>
      </c>
      <c r="E7791" s="3">
        <v>271</v>
      </c>
      <c r="F7791" s="3" t="s">
        <v>186</v>
      </c>
      <c r="G7791" s="3" t="s">
        <v>111</v>
      </c>
      <c r="H7791" s="3" t="s">
        <v>82</v>
      </c>
      <c r="L7791" s="3">
        <v>1970</v>
      </c>
      <c r="N7791" s="3">
        <v>2034</v>
      </c>
      <c r="P7791" s="3" t="s">
        <v>10690</v>
      </c>
      <c r="Q7791" s="3" t="s">
        <v>6593</v>
      </c>
      <c r="R7791" s="3">
        <v>30.435600000000001</v>
      </c>
      <c r="S7791" s="3">
        <v>-95.5214</v>
      </c>
      <c r="T7791" s="3" t="s">
        <v>191</v>
      </c>
      <c r="U7791" s="3" t="s">
        <v>11907</v>
      </c>
      <c r="V7791" s="3" t="s">
        <v>9145</v>
      </c>
      <c r="X7791" s="3" t="s">
        <v>6653</v>
      </c>
      <c r="Y7791" s="3" t="s">
        <v>2543</v>
      </c>
      <c r="Z7791" s="3" t="s">
        <v>3059</v>
      </c>
      <c r="AA7791" s="3" t="s">
        <v>11908</v>
      </c>
      <c r="AB7791" s="3" t="s">
        <v>6754</v>
      </c>
      <c r="AG7791" s="3" t="s">
        <v>11909</v>
      </c>
      <c r="AH7791" s="3" t="s">
        <v>11910</v>
      </c>
    </row>
    <row r="7792" spans="1:34" ht="15.75" hidden="1" customHeight="1" x14ac:dyDescent="0.25">
      <c r="A7792" s="3" t="s">
        <v>6474</v>
      </c>
      <c r="B7792" s="3" t="s">
        <v>11906</v>
      </c>
      <c r="C7792" s="3">
        <v>2</v>
      </c>
      <c r="D7792" s="3" t="s">
        <v>40</v>
      </c>
      <c r="E7792" s="3">
        <v>271</v>
      </c>
      <c r="F7792" s="3" t="s">
        <v>186</v>
      </c>
      <c r="G7792" s="3" t="s">
        <v>111</v>
      </c>
      <c r="H7792" s="3" t="s">
        <v>82</v>
      </c>
      <c r="L7792" s="3">
        <v>1971</v>
      </c>
      <c r="N7792" s="3">
        <v>2034</v>
      </c>
      <c r="P7792" s="3" t="s">
        <v>10690</v>
      </c>
      <c r="Q7792" s="3" t="s">
        <v>6593</v>
      </c>
      <c r="R7792" s="3">
        <v>30.435600000000001</v>
      </c>
      <c r="S7792" s="3">
        <v>-95.5214</v>
      </c>
      <c r="T7792" s="3" t="s">
        <v>191</v>
      </c>
      <c r="U7792" s="3" t="s">
        <v>11907</v>
      </c>
      <c r="V7792" s="3" t="s">
        <v>9145</v>
      </c>
      <c r="X7792" s="3" t="s">
        <v>6653</v>
      </c>
      <c r="Y7792" s="3" t="s">
        <v>2543</v>
      </c>
      <c r="Z7792" s="3" t="s">
        <v>3059</v>
      </c>
      <c r="AA7792" s="3" t="s">
        <v>11908</v>
      </c>
      <c r="AB7792" s="3" t="s">
        <v>6578</v>
      </c>
      <c r="AG7792" s="3" t="s">
        <v>11909</v>
      </c>
      <c r="AH7792" s="3" t="s">
        <v>11911</v>
      </c>
    </row>
    <row r="7793" spans="1:34" ht="15.75" hidden="1" customHeight="1" x14ac:dyDescent="0.25">
      <c r="A7793" s="3" t="s">
        <v>6474</v>
      </c>
      <c r="B7793" s="3" t="s">
        <v>13831</v>
      </c>
      <c r="C7793" s="3">
        <v>831</v>
      </c>
      <c r="D7793" s="3" t="s">
        <v>40</v>
      </c>
      <c r="E7793" s="3">
        <v>271</v>
      </c>
      <c r="F7793" s="3" t="s">
        <v>186</v>
      </c>
      <c r="G7793" s="3" t="s">
        <v>103</v>
      </c>
      <c r="H7793" s="3" t="s">
        <v>82</v>
      </c>
      <c r="J7793" s="3" t="s">
        <v>187</v>
      </c>
      <c r="L7793" s="3">
        <v>2008</v>
      </c>
      <c r="P7793" s="3" t="s">
        <v>13832</v>
      </c>
      <c r="Q7793" s="3" t="s">
        <v>7845</v>
      </c>
      <c r="R7793" s="3">
        <v>31.8414</v>
      </c>
      <c r="S7793" s="3">
        <v>-102.315</v>
      </c>
      <c r="T7793" s="3" t="s">
        <v>191</v>
      </c>
      <c r="U7793" s="3" t="s">
        <v>12880</v>
      </c>
      <c r="V7793" s="3" t="s">
        <v>9337</v>
      </c>
      <c r="X7793" s="3" t="s">
        <v>6653</v>
      </c>
      <c r="Y7793" s="3" t="s">
        <v>2543</v>
      </c>
      <c r="Z7793" s="3" t="s">
        <v>3059</v>
      </c>
      <c r="AA7793" s="3" t="s">
        <v>13833</v>
      </c>
      <c r="AB7793" s="3" t="s">
        <v>8578</v>
      </c>
      <c r="AG7793" s="3" t="s">
        <v>13834</v>
      </c>
      <c r="AH7793" s="3" t="s">
        <v>13836</v>
      </c>
    </row>
    <row r="7794" spans="1:34" ht="15.75" hidden="1" customHeight="1" x14ac:dyDescent="0.25">
      <c r="A7794" s="3" t="s">
        <v>24754</v>
      </c>
      <c r="B7794" s="3" t="s">
        <v>24755</v>
      </c>
      <c r="C7794" s="3">
        <v>1</v>
      </c>
      <c r="D7794" s="3" t="s">
        <v>72</v>
      </c>
      <c r="E7794" s="3">
        <v>271.2</v>
      </c>
      <c r="F7794" s="3" t="s">
        <v>186</v>
      </c>
      <c r="G7794" s="3" t="s">
        <v>101</v>
      </c>
      <c r="H7794" s="3" t="s">
        <v>188</v>
      </c>
      <c r="L7794" s="3">
        <v>1987</v>
      </c>
      <c r="P7794" s="3" t="s">
        <v>24756</v>
      </c>
      <c r="Q7794" s="3" t="s">
        <v>24757</v>
      </c>
      <c r="R7794" s="3">
        <v>22.13739</v>
      </c>
      <c r="S7794" s="3">
        <v>113.57995</v>
      </c>
      <c r="T7794" s="3" t="s">
        <v>191</v>
      </c>
      <c r="U7794" s="3" t="s">
        <v>24758</v>
      </c>
      <c r="X7794" s="3" t="s">
        <v>24759</v>
      </c>
      <c r="Y7794" s="3" t="s">
        <v>16333</v>
      </c>
      <c r="Z7794" s="3" t="s">
        <v>17294</v>
      </c>
      <c r="AG7794" s="3" t="s">
        <v>24760</v>
      </c>
      <c r="AH7794" s="3" t="s">
        <v>24761</v>
      </c>
    </row>
    <row r="7795" spans="1:34" ht="15.75" hidden="1" customHeight="1" x14ac:dyDescent="0.25">
      <c r="A7795" s="3" t="s">
        <v>28925</v>
      </c>
      <c r="B7795" s="3" t="s">
        <v>28926</v>
      </c>
      <c r="C7795" s="3" t="s">
        <v>28956</v>
      </c>
      <c r="D7795" s="3" t="s">
        <v>40</v>
      </c>
      <c r="E7795" s="3">
        <v>271.66000000000003</v>
      </c>
      <c r="F7795" s="3" t="s">
        <v>262</v>
      </c>
      <c r="G7795" s="3" t="s">
        <v>105</v>
      </c>
      <c r="H7795" s="3" t="s">
        <v>187</v>
      </c>
      <c r="I7795" s="3" t="s">
        <v>188</v>
      </c>
      <c r="J7795" s="3" t="s">
        <v>188</v>
      </c>
      <c r="L7795" s="3">
        <v>2023</v>
      </c>
      <c r="P7795" s="3" t="s">
        <v>28928</v>
      </c>
      <c r="Q7795" s="3" t="s">
        <v>28928</v>
      </c>
      <c r="R7795" s="3">
        <v>25.1493</v>
      </c>
      <c r="S7795" s="3">
        <v>55.4268</v>
      </c>
      <c r="T7795" s="3" t="s">
        <v>191</v>
      </c>
      <c r="U7795" s="3" t="s">
        <v>28929</v>
      </c>
      <c r="X7795" s="3" t="s">
        <v>28929</v>
      </c>
      <c r="Y7795" s="3" t="s">
        <v>16333</v>
      </c>
      <c r="Z7795" s="3" t="s">
        <v>16342</v>
      </c>
      <c r="AA7795" s="3" t="s">
        <v>28957</v>
      </c>
      <c r="AC7795" s="3" t="s">
        <v>28931</v>
      </c>
      <c r="AD7795" s="3" t="s">
        <v>197</v>
      </c>
      <c r="AE7795" s="3" t="s">
        <v>346</v>
      </c>
      <c r="AF7795" s="3" t="s">
        <v>197</v>
      </c>
      <c r="AG7795" s="3" t="s">
        <v>28932</v>
      </c>
      <c r="AH7795" s="3" t="s">
        <v>28958</v>
      </c>
    </row>
    <row r="7796" spans="1:34" ht="15.75" hidden="1" customHeight="1" x14ac:dyDescent="0.25">
      <c r="A7796" s="3" t="s">
        <v>28925</v>
      </c>
      <c r="B7796" s="3" t="s">
        <v>28926</v>
      </c>
      <c r="C7796" s="3" t="s">
        <v>28959</v>
      </c>
      <c r="D7796" s="3" t="s">
        <v>40</v>
      </c>
      <c r="E7796" s="3">
        <v>271.66000000000003</v>
      </c>
      <c r="F7796" s="3" t="s">
        <v>262</v>
      </c>
      <c r="G7796" s="3" t="s">
        <v>105</v>
      </c>
      <c r="H7796" s="3" t="s">
        <v>187</v>
      </c>
      <c r="I7796" s="3" t="s">
        <v>188</v>
      </c>
      <c r="J7796" s="3" t="s">
        <v>188</v>
      </c>
      <c r="L7796" s="3">
        <v>2023</v>
      </c>
      <c r="P7796" s="3" t="s">
        <v>28928</v>
      </c>
      <c r="Q7796" s="3" t="s">
        <v>28928</v>
      </c>
      <c r="R7796" s="3">
        <v>25.1493</v>
      </c>
      <c r="S7796" s="3">
        <v>55.4268</v>
      </c>
      <c r="T7796" s="3" t="s">
        <v>191</v>
      </c>
      <c r="U7796" s="3" t="s">
        <v>28929</v>
      </c>
      <c r="X7796" s="3" t="s">
        <v>28929</v>
      </c>
      <c r="Y7796" s="3" t="s">
        <v>16333</v>
      </c>
      <c r="Z7796" s="3" t="s">
        <v>16342</v>
      </c>
      <c r="AA7796" s="3" t="s">
        <v>28957</v>
      </c>
      <c r="AC7796" s="3" t="s">
        <v>28931</v>
      </c>
      <c r="AD7796" s="3" t="s">
        <v>197</v>
      </c>
      <c r="AE7796" s="3" t="s">
        <v>346</v>
      </c>
      <c r="AF7796" s="3" t="s">
        <v>197</v>
      </c>
      <c r="AG7796" s="3" t="s">
        <v>28932</v>
      </c>
      <c r="AH7796" s="3" t="s">
        <v>28960</v>
      </c>
    </row>
    <row r="7797" spans="1:34" ht="15.75" hidden="1" customHeight="1" x14ac:dyDescent="0.25">
      <c r="A7797" s="3" t="s">
        <v>28925</v>
      </c>
      <c r="B7797" s="3" t="s">
        <v>28926</v>
      </c>
      <c r="C7797" s="3" t="s">
        <v>28961</v>
      </c>
      <c r="D7797" s="3" t="s">
        <v>40</v>
      </c>
      <c r="E7797" s="3">
        <v>271.66000000000003</v>
      </c>
      <c r="F7797" s="3" t="s">
        <v>262</v>
      </c>
      <c r="G7797" s="3" t="s">
        <v>105</v>
      </c>
      <c r="H7797" s="3" t="s">
        <v>187</v>
      </c>
      <c r="I7797" s="3" t="s">
        <v>188</v>
      </c>
      <c r="J7797" s="3" t="s">
        <v>188</v>
      </c>
      <c r="L7797" s="3">
        <v>2023</v>
      </c>
      <c r="P7797" s="3" t="s">
        <v>28928</v>
      </c>
      <c r="Q7797" s="3" t="s">
        <v>28928</v>
      </c>
      <c r="R7797" s="3">
        <v>25.1493</v>
      </c>
      <c r="S7797" s="3">
        <v>55.4268</v>
      </c>
      <c r="T7797" s="3" t="s">
        <v>191</v>
      </c>
      <c r="U7797" s="3" t="s">
        <v>28929</v>
      </c>
      <c r="X7797" s="3" t="s">
        <v>28929</v>
      </c>
      <c r="Y7797" s="3" t="s">
        <v>16333</v>
      </c>
      <c r="Z7797" s="3" t="s">
        <v>16342</v>
      </c>
      <c r="AA7797" s="3" t="s">
        <v>28957</v>
      </c>
      <c r="AC7797" s="3" t="s">
        <v>28931</v>
      </c>
      <c r="AD7797" s="3" t="s">
        <v>197</v>
      </c>
      <c r="AE7797" s="3" t="s">
        <v>346</v>
      </c>
      <c r="AF7797" s="3" t="s">
        <v>197</v>
      </c>
      <c r="AG7797" s="3" t="s">
        <v>28932</v>
      </c>
      <c r="AH7797" s="3" t="s">
        <v>28962</v>
      </c>
    </row>
    <row r="7798" spans="1:34" ht="15.75" hidden="1" customHeight="1" x14ac:dyDescent="0.25">
      <c r="A7798" s="3" t="s">
        <v>5453</v>
      </c>
      <c r="B7798" s="3" t="s">
        <v>5649</v>
      </c>
      <c r="C7798" s="3" t="s">
        <v>3137</v>
      </c>
      <c r="D7798" s="3" t="s">
        <v>40</v>
      </c>
      <c r="E7798" s="3">
        <v>272</v>
      </c>
      <c r="F7798" s="3" t="s">
        <v>186</v>
      </c>
      <c r="G7798" s="3" t="s">
        <v>103</v>
      </c>
      <c r="H7798" s="3" t="s">
        <v>188</v>
      </c>
      <c r="I7798" s="3" t="s">
        <v>188</v>
      </c>
      <c r="J7798" s="3" t="s">
        <v>188</v>
      </c>
      <c r="K7798" s="3" t="s">
        <v>82</v>
      </c>
      <c r="L7798" s="3">
        <v>2003</v>
      </c>
      <c r="O7798" s="3" t="s">
        <v>5553</v>
      </c>
      <c r="P7798" s="3" t="s">
        <v>5553</v>
      </c>
      <c r="Q7798" s="3" t="s">
        <v>5554</v>
      </c>
      <c r="R7798" s="3">
        <v>31.332598345744</v>
      </c>
      <c r="S7798" s="3">
        <v>-106.48859024047999</v>
      </c>
      <c r="T7798" s="3" t="s">
        <v>191</v>
      </c>
      <c r="U7798" s="3" t="s">
        <v>5650</v>
      </c>
      <c r="X7798" s="3" t="s">
        <v>5589</v>
      </c>
      <c r="Y7798" s="3" t="s">
        <v>2543</v>
      </c>
      <c r="Z7798" s="3" t="s">
        <v>2544</v>
      </c>
      <c r="AC7798" s="3" t="s">
        <v>5651</v>
      </c>
      <c r="AG7798" s="3" t="s">
        <v>5652</v>
      </c>
      <c r="AH7798" s="3" t="s">
        <v>5653</v>
      </c>
    </row>
    <row r="7799" spans="1:34" ht="15.75" hidden="1" customHeight="1" x14ac:dyDescent="0.25">
      <c r="A7799" s="3" t="s">
        <v>6474</v>
      </c>
      <c r="B7799" s="3" t="s">
        <v>10039</v>
      </c>
      <c r="C7799" s="3">
        <v>1</v>
      </c>
      <c r="D7799" s="3" t="s">
        <v>3955</v>
      </c>
      <c r="E7799" s="3">
        <v>272</v>
      </c>
      <c r="F7799" s="3" t="s">
        <v>186</v>
      </c>
      <c r="G7799" s="3" t="s">
        <v>111</v>
      </c>
      <c r="H7799" s="3" t="s">
        <v>82</v>
      </c>
      <c r="I7799" s="3" t="s">
        <v>188</v>
      </c>
      <c r="J7799" s="3" t="s">
        <v>188</v>
      </c>
      <c r="K7799" s="3" t="s">
        <v>2144</v>
      </c>
      <c r="L7799" s="3">
        <v>2015</v>
      </c>
      <c r="N7799" s="3">
        <v>2028</v>
      </c>
      <c r="P7799" s="3" t="s">
        <v>10040</v>
      </c>
      <c r="Q7799" s="3" t="s">
        <v>10041</v>
      </c>
      <c r="R7799" s="3">
        <v>33.244211</v>
      </c>
      <c r="S7799" s="3">
        <v>-86.458060000000003</v>
      </c>
      <c r="T7799" s="3" t="s">
        <v>191</v>
      </c>
      <c r="U7799" s="3" t="s">
        <v>10042</v>
      </c>
      <c r="V7799" s="3" t="s">
        <v>6716</v>
      </c>
      <c r="X7799" s="3" t="s">
        <v>7177</v>
      </c>
      <c r="Y7799" s="3" t="s">
        <v>2543</v>
      </c>
      <c r="Z7799" s="3" t="s">
        <v>3059</v>
      </c>
      <c r="AA7799" s="3" t="s">
        <v>10043</v>
      </c>
      <c r="AB7799" s="3" t="s">
        <v>6754</v>
      </c>
      <c r="AC7799" s="3" t="s">
        <v>10044</v>
      </c>
      <c r="AG7799" s="3" t="s">
        <v>10045</v>
      </c>
      <c r="AH7799" s="3" t="s">
        <v>10046</v>
      </c>
    </row>
    <row r="7800" spans="1:34" ht="15.75" hidden="1" customHeight="1" x14ac:dyDescent="0.25">
      <c r="A7800" s="3" t="s">
        <v>6474</v>
      </c>
      <c r="B7800" s="3" t="s">
        <v>10039</v>
      </c>
      <c r="C7800" s="3">
        <v>2</v>
      </c>
      <c r="D7800" s="3" t="s">
        <v>3955</v>
      </c>
      <c r="E7800" s="3">
        <v>272</v>
      </c>
      <c r="F7800" s="3" t="s">
        <v>186</v>
      </c>
      <c r="G7800" s="3" t="s">
        <v>111</v>
      </c>
      <c r="H7800" s="3" t="s">
        <v>82</v>
      </c>
      <c r="I7800" s="3" t="s">
        <v>188</v>
      </c>
      <c r="J7800" s="3" t="s">
        <v>188</v>
      </c>
      <c r="K7800" s="3" t="s">
        <v>2144</v>
      </c>
      <c r="L7800" s="3">
        <v>2015</v>
      </c>
      <c r="N7800" s="3">
        <v>2028</v>
      </c>
      <c r="P7800" s="3" t="s">
        <v>10040</v>
      </c>
      <c r="Q7800" s="3" t="s">
        <v>10041</v>
      </c>
      <c r="R7800" s="3">
        <v>33.244211</v>
      </c>
      <c r="S7800" s="3">
        <v>-86.458060000000003</v>
      </c>
      <c r="T7800" s="3" t="s">
        <v>191</v>
      </c>
      <c r="U7800" s="3" t="s">
        <v>10042</v>
      </c>
      <c r="V7800" s="3" t="s">
        <v>6716</v>
      </c>
      <c r="X7800" s="3" t="s">
        <v>7177</v>
      </c>
      <c r="Y7800" s="3" t="s">
        <v>2543</v>
      </c>
      <c r="Z7800" s="3" t="s">
        <v>3059</v>
      </c>
      <c r="AA7800" s="3" t="s">
        <v>10043</v>
      </c>
      <c r="AB7800" s="3" t="s">
        <v>6578</v>
      </c>
      <c r="AC7800" s="3" t="s">
        <v>10044</v>
      </c>
      <c r="AG7800" s="3" t="s">
        <v>10045</v>
      </c>
      <c r="AH7800" s="3" t="s">
        <v>10047</v>
      </c>
    </row>
    <row r="7801" spans="1:34" ht="15.75" hidden="1" customHeight="1" x14ac:dyDescent="0.25">
      <c r="A7801" s="3" t="s">
        <v>6474</v>
      </c>
      <c r="B7801" s="3" t="s">
        <v>10039</v>
      </c>
      <c r="C7801" s="3">
        <v>3</v>
      </c>
      <c r="D7801" s="3" t="s">
        <v>3955</v>
      </c>
      <c r="E7801" s="3">
        <v>272</v>
      </c>
      <c r="F7801" s="3" t="s">
        <v>186</v>
      </c>
      <c r="G7801" s="3" t="s">
        <v>111</v>
      </c>
      <c r="H7801" s="3" t="s">
        <v>82</v>
      </c>
      <c r="I7801" s="3" t="s">
        <v>188</v>
      </c>
      <c r="J7801" s="3" t="s">
        <v>188</v>
      </c>
      <c r="K7801" s="3" t="s">
        <v>2144</v>
      </c>
      <c r="L7801" s="3">
        <v>2015</v>
      </c>
      <c r="N7801" s="3">
        <v>2028</v>
      </c>
      <c r="P7801" s="3" t="s">
        <v>10040</v>
      </c>
      <c r="Q7801" s="3" t="s">
        <v>10041</v>
      </c>
      <c r="R7801" s="3">
        <v>33.244211</v>
      </c>
      <c r="S7801" s="3">
        <v>-86.458060000000003</v>
      </c>
      <c r="T7801" s="3" t="s">
        <v>191</v>
      </c>
      <c r="U7801" s="3" t="s">
        <v>10042</v>
      </c>
      <c r="V7801" s="3" t="s">
        <v>6716</v>
      </c>
      <c r="X7801" s="3" t="s">
        <v>7177</v>
      </c>
      <c r="Y7801" s="3" t="s">
        <v>2543</v>
      </c>
      <c r="Z7801" s="3" t="s">
        <v>3059</v>
      </c>
      <c r="AA7801" s="3" t="s">
        <v>10043</v>
      </c>
      <c r="AB7801" s="3" t="s">
        <v>6663</v>
      </c>
      <c r="AC7801" s="3" t="s">
        <v>10044</v>
      </c>
      <c r="AG7801" s="3" t="s">
        <v>10045</v>
      </c>
      <c r="AH7801" s="3" t="s">
        <v>10048</v>
      </c>
    </row>
    <row r="7802" spans="1:34" ht="15.75" hidden="1" customHeight="1" x14ac:dyDescent="0.25">
      <c r="A7802" s="3" t="s">
        <v>25333</v>
      </c>
      <c r="B7802" s="3" t="s">
        <v>25411</v>
      </c>
      <c r="C7802" s="3" t="s">
        <v>25416</v>
      </c>
      <c r="D7802" s="3" t="s">
        <v>40</v>
      </c>
      <c r="E7802" s="3">
        <v>272</v>
      </c>
      <c r="F7802" s="3" t="s">
        <v>186</v>
      </c>
      <c r="G7802" s="3" t="s">
        <v>105</v>
      </c>
      <c r="H7802" s="3" t="s">
        <v>188</v>
      </c>
      <c r="L7802" s="3">
        <v>1992</v>
      </c>
      <c r="P7802" s="3" t="s">
        <v>25412</v>
      </c>
      <c r="Q7802" s="3" t="s">
        <v>25406</v>
      </c>
      <c r="R7802" s="3">
        <v>28.424883999999999</v>
      </c>
      <c r="S7802" s="3">
        <v>69.700892999999994</v>
      </c>
      <c r="T7802" s="3" t="s">
        <v>191</v>
      </c>
      <c r="U7802" s="3" t="s">
        <v>25413</v>
      </c>
      <c r="X7802" s="3" t="s">
        <v>25365</v>
      </c>
      <c r="Y7802" s="3" t="s">
        <v>16333</v>
      </c>
      <c r="Z7802" s="3" t="s">
        <v>16334</v>
      </c>
      <c r="AG7802" s="3" t="s">
        <v>25414</v>
      </c>
      <c r="AH7802" s="3" t="s">
        <v>25417</v>
      </c>
    </row>
    <row r="7803" spans="1:34" ht="15.75" hidden="1" customHeight="1" x14ac:dyDescent="0.25">
      <c r="A7803" s="3" t="s">
        <v>3135</v>
      </c>
      <c r="B7803" s="3" t="s">
        <v>3575</v>
      </c>
      <c r="C7803" s="3">
        <v>1</v>
      </c>
      <c r="D7803" s="3" t="s">
        <v>40</v>
      </c>
      <c r="E7803" s="3">
        <v>273</v>
      </c>
      <c r="F7803" s="3" t="s">
        <v>571</v>
      </c>
      <c r="G7803" s="3" t="s">
        <v>188</v>
      </c>
      <c r="H7803" s="3" t="s">
        <v>188</v>
      </c>
      <c r="I7803" s="3" t="s">
        <v>188</v>
      </c>
      <c r="J7803" s="3" t="s">
        <v>188</v>
      </c>
      <c r="K7803" s="3" t="s">
        <v>82</v>
      </c>
      <c r="L7803" s="3" t="s">
        <v>188</v>
      </c>
      <c r="O7803" s="3" t="s">
        <v>3145</v>
      </c>
      <c r="P7803" s="3" t="s">
        <v>3145</v>
      </c>
      <c r="Q7803" s="3" t="s">
        <v>3145</v>
      </c>
      <c r="R7803" s="3">
        <v>-10.315170999999999</v>
      </c>
      <c r="S7803" s="3">
        <v>-36.579236999999999</v>
      </c>
      <c r="T7803" s="3" t="s">
        <v>528</v>
      </c>
      <c r="U7803" s="3" t="s">
        <v>3576</v>
      </c>
      <c r="X7803" s="3" t="s">
        <v>3443</v>
      </c>
      <c r="Y7803" s="3" t="s">
        <v>2543</v>
      </c>
      <c r="Z7803" s="3" t="s">
        <v>2544</v>
      </c>
      <c r="AG7803" s="3" t="s">
        <v>3577</v>
      </c>
      <c r="AH7803" s="3" t="s">
        <v>3578</v>
      </c>
    </row>
    <row r="7804" spans="1:34" ht="15.75" hidden="1" customHeight="1" x14ac:dyDescent="0.25">
      <c r="A7804" s="3" t="s">
        <v>6474</v>
      </c>
      <c r="B7804" s="3" t="s">
        <v>15240</v>
      </c>
      <c r="C7804" s="3">
        <v>1226</v>
      </c>
      <c r="D7804" s="3" t="s">
        <v>40</v>
      </c>
      <c r="E7804" s="3">
        <v>273</v>
      </c>
      <c r="F7804" s="3" t="s">
        <v>186</v>
      </c>
      <c r="G7804" s="3" t="s">
        <v>103</v>
      </c>
      <c r="H7804" s="3" t="s">
        <v>82</v>
      </c>
      <c r="L7804" s="3" t="s">
        <v>1541</v>
      </c>
      <c r="P7804" s="3" t="s">
        <v>15241</v>
      </c>
      <c r="Q7804" s="3" t="s">
        <v>6520</v>
      </c>
      <c r="R7804" s="3">
        <v>41.642200000000003</v>
      </c>
      <c r="S7804" s="3">
        <v>-71.170599999999993</v>
      </c>
      <c r="T7804" s="3" t="s">
        <v>191</v>
      </c>
      <c r="U7804" s="3" t="s">
        <v>15242</v>
      </c>
      <c r="V7804" s="3" t="s">
        <v>15243</v>
      </c>
      <c r="X7804" s="3" t="s">
        <v>12226</v>
      </c>
      <c r="Y7804" s="3" t="s">
        <v>2543</v>
      </c>
      <c r="Z7804" s="3" t="s">
        <v>3059</v>
      </c>
      <c r="AA7804" s="3" t="s">
        <v>15244</v>
      </c>
      <c r="AB7804" s="3" t="s">
        <v>14282</v>
      </c>
      <c r="AG7804" s="3" t="s">
        <v>15245</v>
      </c>
      <c r="AH7804" s="3" t="s">
        <v>15246</v>
      </c>
    </row>
    <row r="7805" spans="1:34" ht="15.75" hidden="1" customHeight="1" x14ac:dyDescent="0.25">
      <c r="A7805" s="3" t="s">
        <v>30496</v>
      </c>
      <c r="B7805" s="3" t="s">
        <v>30535</v>
      </c>
      <c r="C7805" s="3" t="s">
        <v>132</v>
      </c>
      <c r="D7805" s="3" t="s">
        <v>3993</v>
      </c>
      <c r="E7805" s="3">
        <v>273</v>
      </c>
      <c r="F7805" s="3" t="s">
        <v>186</v>
      </c>
      <c r="G7805" s="3" t="s">
        <v>103</v>
      </c>
      <c r="H7805" s="3" t="s">
        <v>187</v>
      </c>
      <c r="L7805" s="3" t="s">
        <v>3994</v>
      </c>
      <c r="P7805" s="3" t="s">
        <v>30536</v>
      </c>
      <c r="Q7805" s="3" t="s">
        <v>14036</v>
      </c>
      <c r="R7805" s="3">
        <v>55.650523</v>
      </c>
      <c r="S7805" s="3">
        <v>12.533431999999999</v>
      </c>
      <c r="T7805" s="3" t="s">
        <v>528</v>
      </c>
      <c r="U7805" s="3" t="s">
        <v>30537</v>
      </c>
      <c r="X7805" s="3" t="s">
        <v>30537</v>
      </c>
      <c r="Y7805" s="3" t="s">
        <v>29751</v>
      </c>
      <c r="Z7805" s="3" t="s">
        <v>30502</v>
      </c>
      <c r="AG7805" s="3" t="s">
        <v>30538</v>
      </c>
      <c r="AH7805" s="3" t="s">
        <v>30539</v>
      </c>
    </row>
    <row r="7806" spans="1:34" ht="15.75" hidden="1" customHeight="1" x14ac:dyDescent="0.25">
      <c r="A7806" s="3" t="s">
        <v>25646</v>
      </c>
      <c r="B7806" s="3" t="s">
        <v>25892</v>
      </c>
      <c r="C7806" s="3">
        <v>1</v>
      </c>
      <c r="D7806" s="3" t="s">
        <v>40</v>
      </c>
      <c r="E7806" s="3">
        <v>273.7</v>
      </c>
      <c r="F7806" s="3" t="s">
        <v>186</v>
      </c>
      <c r="G7806" s="3" t="s">
        <v>103</v>
      </c>
      <c r="H7806" s="3" t="s">
        <v>188</v>
      </c>
      <c r="L7806" s="3" t="s">
        <v>1541</v>
      </c>
      <c r="P7806" s="3" t="s">
        <v>25893</v>
      </c>
      <c r="Q7806" s="3" t="s">
        <v>25870</v>
      </c>
      <c r="R7806" s="3">
        <v>13.770391</v>
      </c>
      <c r="S7806" s="3">
        <v>121.035276</v>
      </c>
      <c r="T7806" s="3" t="s">
        <v>191</v>
      </c>
      <c r="U7806" s="3" t="s">
        <v>25770</v>
      </c>
      <c r="W7806" s="3" t="s">
        <v>25684</v>
      </c>
      <c r="X7806" s="3" t="s">
        <v>25685</v>
      </c>
      <c r="Y7806" s="3" t="s">
        <v>16333</v>
      </c>
      <c r="Z7806" s="3" t="s">
        <v>17260</v>
      </c>
      <c r="AG7806" s="3" t="s">
        <v>25894</v>
      </c>
      <c r="AH7806" s="3" t="s">
        <v>25895</v>
      </c>
    </row>
    <row r="7807" spans="1:34" ht="15.75" hidden="1" customHeight="1" x14ac:dyDescent="0.25">
      <c r="A7807" s="3" t="s">
        <v>25646</v>
      </c>
      <c r="B7807" s="3" t="s">
        <v>25892</v>
      </c>
      <c r="C7807" s="3">
        <v>2</v>
      </c>
      <c r="D7807" s="3" t="s">
        <v>40</v>
      </c>
      <c r="E7807" s="3">
        <v>273.7</v>
      </c>
      <c r="F7807" s="3" t="s">
        <v>186</v>
      </c>
      <c r="G7807" s="3" t="s">
        <v>103</v>
      </c>
      <c r="H7807" s="3" t="s">
        <v>188</v>
      </c>
      <c r="L7807" s="3" t="s">
        <v>1541</v>
      </c>
      <c r="P7807" s="3" t="s">
        <v>25893</v>
      </c>
      <c r="Q7807" s="3" t="s">
        <v>25870</v>
      </c>
      <c r="R7807" s="3">
        <v>13.770391</v>
      </c>
      <c r="S7807" s="3">
        <v>121.035276</v>
      </c>
      <c r="T7807" s="3" t="s">
        <v>191</v>
      </c>
      <c r="U7807" s="3" t="s">
        <v>25770</v>
      </c>
      <c r="W7807" s="3" t="s">
        <v>25684</v>
      </c>
      <c r="X7807" s="3" t="s">
        <v>25685</v>
      </c>
      <c r="Y7807" s="3" t="s">
        <v>16333</v>
      </c>
      <c r="Z7807" s="3" t="s">
        <v>17260</v>
      </c>
      <c r="AG7807" s="3" t="s">
        <v>25894</v>
      </c>
      <c r="AH7807" s="3" t="s">
        <v>25896</v>
      </c>
    </row>
    <row r="7808" spans="1:34" ht="15.75" hidden="1" customHeight="1" x14ac:dyDescent="0.25">
      <c r="A7808" s="3" t="s">
        <v>25646</v>
      </c>
      <c r="B7808" s="3" t="s">
        <v>25892</v>
      </c>
      <c r="C7808" s="3">
        <v>3</v>
      </c>
      <c r="D7808" s="3" t="s">
        <v>40</v>
      </c>
      <c r="E7808" s="3">
        <v>273.7</v>
      </c>
      <c r="F7808" s="3" t="s">
        <v>186</v>
      </c>
      <c r="G7808" s="3" t="s">
        <v>103</v>
      </c>
      <c r="H7808" s="3" t="s">
        <v>188</v>
      </c>
      <c r="L7808" s="3" t="s">
        <v>3964</v>
      </c>
      <c r="P7808" s="3" t="s">
        <v>25893</v>
      </c>
      <c r="Q7808" s="3" t="s">
        <v>25870</v>
      </c>
      <c r="R7808" s="3">
        <v>13.770391</v>
      </c>
      <c r="S7808" s="3">
        <v>121.035276</v>
      </c>
      <c r="T7808" s="3" t="s">
        <v>191</v>
      </c>
      <c r="U7808" s="3" t="s">
        <v>25770</v>
      </c>
      <c r="W7808" s="3" t="s">
        <v>25684</v>
      </c>
      <c r="X7808" s="3" t="s">
        <v>25685</v>
      </c>
      <c r="Y7808" s="3" t="s">
        <v>16333</v>
      </c>
      <c r="Z7808" s="3" t="s">
        <v>17260</v>
      </c>
      <c r="AG7808" s="3" t="s">
        <v>25894</v>
      </c>
      <c r="AH7808" s="3" t="s">
        <v>25897</v>
      </c>
    </row>
    <row r="7809" spans="1:34" ht="15.75" hidden="1" customHeight="1" x14ac:dyDescent="0.25">
      <c r="A7809" s="3" t="s">
        <v>25646</v>
      </c>
      <c r="B7809" s="3" t="s">
        <v>25892</v>
      </c>
      <c r="C7809" s="3">
        <v>4</v>
      </c>
      <c r="D7809" s="3" t="s">
        <v>40</v>
      </c>
      <c r="E7809" s="3">
        <v>273.7</v>
      </c>
      <c r="F7809" s="3" t="s">
        <v>186</v>
      </c>
      <c r="G7809" s="3" t="s">
        <v>103</v>
      </c>
      <c r="H7809" s="3" t="s">
        <v>188</v>
      </c>
      <c r="L7809" s="3" t="s">
        <v>3964</v>
      </c>
      <c r="P7809" s="3" t="s">
        <v>25893</v>
      </c>
      <c r="Q7809" s="3" t="s">
        <v>25870</v>
      </c>
      <c r="R7809" s="3">
        <v>13.770391</v>
      </c>
      <c r="S7809" s="3">
        <v>121.035276</v>
      </c>
      <c r="T7809" s="3" t="s">
        <v>191</v>
      </c>
      <c r="U7809" s="3" t="s">
        <v>25770</v>
      </c>
      <c r="W7809" s="3" t="s">
        <v>25684</v>
      </c>
      <c r="X7809" s="3" t="s">
        <v>25685</v>
      </c>
      <c r="Y7809" s="3" t="s">
        <v>16333</v>
      </c>
      <c r="Z7809" s="3" t="s">
        <v>17260</v>
      </c>
      <c r="AG7809" s="3" t="s">
        <v>25894</v>
      </c>
      <c r="AH7809" s="3" t="s">
        <v>25898</v>
      </c>
    </row>
    <row r="7810" spans="1:34" ht="15.75" hidden="1" customHeight="1" x14ac:dyDescent="0.25">
      <c r="A7810" s="3" t="s">
        <v>6474</v>
      </c>
      <c r="B7810" s="3" t="s">
        <v>15424</v>
      </c>
      <c r="C7810" s="3" t="s">
        <v>15431</v>
      </c>
      <c r="D7810" s="3" t="s">
        <v>204</v>
      </c>
      <c r="E7810" s="3">
        <v>274</v>
      </c>
      <c r="F7810" s="3" t="s">
        <v>186</v>
      </c>
      <c r="G7810" s="3" t="s">
        <v>103</v>
      </c>
      <c r="H7810" s="3" t="s">
        <v>82</v>
      </c>
      <c r="K7810" s="3" t="s">
        <v>4304</v>
      </c>
      <c r="L7810" s="3">
        <v>2002</v>
      </c>
      <c r="P7810" s="3" t="s">
        <v>8581</v>
      </c>
      <c r="Q7810" s="3" t="s">
        <v>7292</v>
      </c>
      <c r="R7810" s="3">
        <v>33.435000000000002</v>
      </c>
      <c r="S7810" s="3">
        <v>-81.911100000000005</v>
      </c>
      <c r="T7810" s="3" t="s">
        <v>191</v>
      </c>
      <c r="U7810" s="3" t="s">
        <v>15425</v>
      </c>
      <c r="V7810" s="3" t="s">
        <v>15426</v>
      </c>
      <c r="X7810" s="3" t="s">
        <v>7655</v>
      </c>
      <c r="Y7810" s="3" t="s">
        <v>2543</v>
      </c>
      <c r="Z7810" s="3" t="s">
        <v>3059</v>
      </c>
      <c r="AA7810" s="3" t="s">
        <v>15427</v>
      </c>
      <c r="AB7810" s="3" t="s">
        <v>15432</v>
      </c>
      <c r="AG7810" s="3" t="s">
        <v>15428</v>
      </c>
      <c r="AH7810" s="3" t="s">
        <v>15433</v>
      </c>
    </row>
    <row r="7811" spans="1:34" ht="15.75" hidden="1" customHeight="1" x14ac:dyDescent="0.25">
      <c r="A7811" s="3" t="s">
        <v>6474</v>
      </c>
      <c r="B7811" s="3" t="s">
        <v>15424</v>
      </c>
      <c r="C7811" s="3" t="s">
        <v>15434</v>
      </c>
      <c r="D7811" s="3" t="s">
        <v>204</v>
      </c>
      <c r="E7811" s="3">
        <v>274</v>
      </c>
      <c r="F7811" s="3" t="s">
        <v>186</v>
      </c>
      <c r="G7811" s="3" t="s">
        <v>103</v>
      </c>
      <c r="H7811" s="3" t="s">
        <v>82</v>
      </c>
      <c r="K7811" s="3" t="s">
        <v>4304</v>
      </c>
      <c r="L7811" s="3">
        <v>2002</v>
      </c>
      <c r="P7811" s="3" t="s">
        <v>8581</v>
      </c>
      <c r="Q7811" s="3" t="s">
        <v>7292</v>
      </c>
      <c r="R7811" s="3">
        <v>33.435000000000002</v>
      </c>
      <c r="S7811" s="3">
        <v>-81.911100000000005</v>
      </c>
      <c r="T7811" s="3" t="s">
        <v>191</v>
      </c>
      <c r="U7811" s="3" t="s">
        <v>15425</v>
      </c>
      <c r="V7811" s="3" t="s">
        <v>15426</v>
      </c>
      <c r="X7811" s="3" t="s">
        <v>7655</v>
      </c>
      <c r="Y7811" s="3" t="s">
        <v>2543</v>
      </c>
      <c r="Z7811" s="3" t="s">
        <v>3059</v>
      </c>
      <c r="AA7811" s="3" t="s">
        <v>15427</v>
      </c>
      <c r="AB7811" s="3" t="s">
        <v>15435</v>
      </c>
      <c r="AG7811" s="3" t="s">
        <v>15428</v>
      </c>
      <c r="AH7811" s="3" t="s">
        <v>15436</v>
      </c>
    </row>
    <row r="7812" spans="1:34" ht="15.75" hidden="1" customHeight="1" x14ac:dyDescent="0.25">
      <c r="A7812" s="3" t="s">
        <v>3946</v>
      </c>
      <c r="B7812" s="3" t="s">
        <v>4249</v>
      </c>
      <c r="C7812" s="3">
        <v>1</v>
      </c>
      <c r="D7812" s="3" t="s">
        <v>40</v>
      </c>
      <c r="E7812" s="3">
        <v>275</v>
      </c>
      <c r="F7812" s="3" t="s">
        <v>186</v>
      </c>
      <c r="G7812" s="3" t="s">
        <v>103</v>
      </c>
      <c r="H7812" s="3" t="s">
        <v>188</v>
      </c>
      <c r="L7812" s="3" t="s">
        <v>4103</v>
      </c>
      <c r="O7812" s="3" t="s">
        <v>4095</v>
      </c>
      <c r="P7812" s="3" t="s">
        <v>4096</v>
      </c>
      <c r="Q7812" s="3" t="s">
        <v>4097</v>
      </c>
      <c r="R7812" s="3">
        <v>50.069378999999998</v>
      </c>
      <c r="S7812" s="3">
        <v>-125.2814523</v>
      </c>
      <c r="T7812" s="3" t="s">
        <v>191</v>
      </c>
      <c r="U7812" s="3" t="s">
        <v>4250</v>
      </c>
      <c r="X7812" s="3" t="s">
        <v>4151</v>
      </c>
      <c r="Y7812" s="3" t="s">
        <v>2543</v>
      </c>
      <c r="Z7812" s="3" t="s">
        <v>3059</v>
      </c>
      <c r="AG7812" s="3" t="s">
        <v>4251</v>
      </c>
      <c r="AH7812" s="3" t="s">
        <v>4252</v>
      </c>
    </row>
    <row r="7813" spans="1:34" ht="15.75" hidden="1" customHeight="1" x14ac:dyDescent="0.25">
      <c r="A7813" s="3" t="s">
        <v>6474</v>
      </c>
      <c r="B7813" s="3" t="s">
        <v>14278</v>
      </c>
      <c r="C7813" s="3" t="s">
        <v>577</v>
      </c>
      <c r="D7813" s="3" t="s">
        <v>40</v>
      </c>
      <c r="E7813" s="3">
        <v>275</v>
      </c>
      <c r="F7813" s="3" t="s">
        <v>186</v>
      </c>
      <c r="G7813" s="3" t="s">
        <v>103</v>
      </c>
      <c r="H7813" s="3" t="s">
        <v>82</v>
      </c>
      <c r="L7813" s="3" t="s">
        <v>1541</v>
      </c>
      <c r="P7813" s="3" t="s">
        <v>14279</v>
      </c>
      <c r="Q7813" s="3" t="s">
        <v>6520</v>
      </c>
      <c r="R7813" s="3">
        <v>44.530299999999997</v>
      </c>
      <c r="S7813" s="3">
        <v>-70.521900000000002</v>
      </c>
      <c r="T7813" s="3" t="s">
        <v>191</v>
      </c>
      <c r="U7813" s="3" t="s">
        <v>14280</v>
      </c>
      <c r="V7813" s="3" t="s">
        <v>7891</v>
      </c>
      <c r="X7813" s="3" t="s">
        <v>6825</v>
      </c>
      <c r="Y7813" s="3" t="s">
        <v>2543</v>
      </c>
      <c r="Z7813" s="3" t="s">
        <v>3059</v>
      </c>
      <c r="AA7813" s="3" t="s">
        <v>14281</v>
      </c>
      <c r="AB7813" s="3" t="s">
        <v>14282</v>
      </c>
      <c r="AG7813" s="3" t="s">
        <v>14283</v>
      </c>
      <c r="AH7813" s="3" t="s">
        <v>14284</v>
      </c>
    </row>
    <row r="7814" spans="1:34" ht="15.75" hidden="1" customHeight="1" x14ac:dyDescent="0.25">
      <c r="A7814" s="3" t="s">
        <v>6474</v>
      </c>
      <c r="B7814" s="3" t="s">
        <v>14444</v>
      </c>
      <c r="C7814" s="3" t="s">
        <v>577</v>
      </c>
      <c r="D7814" s="3" t="s">
        <v>40</v>
      </c>
      <c r="E7814" s="3">
        <v>275</v>
      </c>
      <c r="F7814" s="3" t="s">
        <v>186</v>
      </c>
      <c r="G7814" s="3" t="s">
        <v>103</v>
      </c>
      <c r="H7814" s="3" t="s">
        <v>82</v>
      </c>
      <c r="L7814" s="3" t="s">
        <v>3994</v>
      </c>
      <c r="P7814" s="3" t="s">
        <v>14445</v>
      </c>
      <c r="Q7814" s="3" t="s">
        <v>6704</v>
      </c>
      <c r="R7814" s="3">
        <v>30.566400000000002</v>
      </c>
      <c r="S7814" s="3">
        <v>-87.114999999999995</v>
      </c>
      <c r="T7814" s="3" t="s">
        <v>191</v>
      </c>
      <c r="U7814" s="3" t="s">
        <v>14446</v>
      </c>
      <c r="V7814" s="3" t="s">
        <v>14447</v>
      </c>
      <c r="X7814" s="3" t="s">
        <v>6806</v>
      </c>
      <c r="Y7814" s="3" t="s">
        <v>2543</v>
      </c>
      <c r="Z7814" s="3" t="s">
        <v>3059</v>
      </c>
      <c r="AA7814" s="3" t="s">
        <v>14448</v>
      </c>
      <c r="AB7814" s="3" t="s">
        <v>7924</v>
      </c>
      <c r="AG7814" s="3" t="s">
        <v>14449</v>
      </c>
      <c r="AH7814" s="3" t="s">
        <v>14450</v>
      </c>
    </row>
    <row r="7815" spans="1:34" ht="15.75" hidden="1" customHeight="1" x14ac:dyDescent="0.25">
      <c r="A7815" s="3" t="s">
        <v>24767</v>
      </c>
      <c r="B7815" s="3" t="s">
        <v>24887</v>
      </c>
      <c r="C7815" s="3" t="s">
        <v>577</v>
      </c>
      <c r="D7815" s="3" t="s">
        <v>40</v>
      </c>
      <c r="E7815" s="3">
        <v>275</v>
      </c>
      <c r="F7815" s="3" t="s">
        <v>798</v>
      </c>
      <c r="G7815" s="3" t="s">
        <v>103</v>
      </c>
      <c r="H7815" s="3" t="s">
        <v>188</v>
      </c>
      <c r="L7815" s="3" t="s">
        <v>4043</v>
      </c>
      <c r="N7815" s="3">
        <v>2022</v>
      </c>
      <c r="P7815" s="3" t="s">
        <v>16923</v>
      </c>
      <c r="Q7815" s="3" t="s">
        <v>16923</v>
      </c>
      <c r="R7815" s="3">
        <v>1.4494</v>
      </c>
      <c r="S7815" s="3">
        <v>103.88120000000001</v>
      </c>
      <c r="T7815" s="3" t="s">
        <v>191</v>
      </c>
      <c r="U7815" s="3" t="s">
        <v>24888</v>
      </c>
      <c r="X7815" s="3" t="s">
        <v>24889</v>
      </c>
      <c r="Y7815" s="3" t="s">
        <v>16333</v>
      </c>
      <c r="Z7815" s="3" t="s">
        <v>17260</v>
      </c>
      <c r="AC7815" s="3" t="s">
        <v>24890</v>
      </c>
      <c r="AG7815" s="3" t="s">
        <v>24891</v>
      </c>
      <c r="AH7815" s="3" t="s">
        <v>24892</v>
      </c>
    </row>
    <row r="7816" spans="1:34" ht="15.75" hidden="1" customHeight="1" x14ac:dyDescent="0.25">
      <c r="A7816" s="3" t="s">
        <v>25646</v>
      </c>
      <c r="B7816" s="3" t="s">
        <v>25868</v>
      </c>
      <c r="C7816" s="3">
        <v>1</v>
      </c>
      <c r="D7816" s="3" t="s">
        <v>40</v>
      </c>
      <c r="E7816" s="3">
        <v>275</v>
      </c>
      <c r="F7816" s="3" t="s">
        <v>186</v>
      </c>
      <c r="G7816" s="3" t="s">
        <v>103</v>
      </c>
      <c r="H7816" s="3" t="s">
        <v>188</v>
      </c>
      <c r="L7816" s="3" t="s">
        <v>4103</v>
      </c>
      <c r="P7816" s="3" t="s">
        <v>25869</v>
      </c>
      <c r="Q7816" s="3" t="s">
        <v>25870</v>
      </c>
      <c r="R7816" s="3">
        <v>13.770403</v>
      </c>
      <c r="S7816" s="3">
        <v>121.033528</v>
      </c>
      <c r="T7816" s="3" t="s">
        <v>191</v>
      </c>
      <c r="U7816" s="3" t="s">
        <v>25770</v>
      </c>
      <c r="W7816" s="3" t="s">
        <v>25684</v>
      </c>
      <c r="X7816" s="3" t="s">
        <v>25685</v>
      </c>
      <c r="Y7816" s="3" t="s">
        <v>16333</v>
      </c>
      <c r="Z7816" s="3" t="s">
        <v>17260</v>
      </c>
      <c r="AG7816" s="3" t="s">
        <v>25871</v>
      </c>
      <c r="AH7816" s="3" t="s">
        <v>25872</v>
      </c>
    </row>
    <row r="7817" spans="1:34" ht="15.75" hidden="1" customHeight="1" x14ac:dyDescent="0.25">
      <c r="A7817" s="3" t="s">
        <v>25646</v>
      </c>
      <c r="B7817" s="3" t="s">
        <v>25868</v>
      </c>
      <c r="C7817" s="3">
        <v>2</v>
      </c>
      <c r="D7817" s="3" t="s">
        <v>40</v>
      </c>
      <c r="E7817" s="3">
        <v>275</v>
      </c>
      <c r="F7817" s="3" t="s">
        <v>186</v>
      </c>
      <c r="G7817" s="3" t="s">
        <v>103</v>
      </c>
      <c r="H7817" s="3" t="s">
        <v>188</v>
      </c>
      <c r="L7817" s="3" t="s">
        <v>4103</v>
      </c>
      <c r="P7817" s="3" t="s">
        <v>25869</v>
      </c>
      <c r="Q7817" s="3" t="s">
        <v>25870</v>
      </c>
      <c r="R7817" s="3">
        <v>13.770403</v>
      </c>
      <c r="S7817" s="3">
        <v>121.033528</v>
      </c>
      <c r="T7817" s="3" t="s">
        <v>191</v>
      </c>
      <c r="U7817" s="3" t="s">
        <v>25770</v>
      </c>
      <c r="W7817" s="3" t="s">
        <v>25684</v>
      </c>
      <c r="X7817" s="3" t="s">
        <v>25685</v>
      </c>
      <c r="Y7817" s="3" t="s">
        <v>16333</v>
      </c>
      <c r="Z7817" s="3" t="s">
        <v>17260</v>
      </c>
      <c r="AG7817" s="3" t="s">
        <v>25871</v>
      </c>
      <c r="AH7817" s="3" t="s">
        <v>25873</v>
      </c>
    </row>
    <row r="7818" spans="1:34" ht="15.75" hidden="1" customHeight="1" x14ac:dyDescent="0.25">
      <c r="A7818" s="3" t="s">
        <v>26054</v>
      </c>
      <c r="B7818" s="3" t="s">
        <v>26894</v>
      </c>
      <c r="C7818" s="3">
        <v>1</v>
      </c>
      <c r="D7818" s="3" t="s">
        <v>40</v>
      </c>
      <c r="E7818" s="3">
        <v>275</v>
      </c>
      <c r="F7818" s="3" t="s">
        <v>186</v>
      </c>
      <c r="G7818" s="3" t="s">
        <v>111</v>
      </c>
      <c r="H7818" s="3" t="s">
        <v>188</v>
      </c>
      <c r="I7818" s="3" t="s">
        <v>188</v>
      </c>
      <c r="J7818" s="3" t="s">
        <v>188</v>
      </c>
      <c r="L7818" s="3">
        <v>2012</v>
      </c>
      <c r="P7818" s="3" t="s">
        <v>26879</v>
      </c>
      <c r="Q7818" s="3" t="s">
        <v>26880</v>
      </c>
      <c r="R7818" s="3">
        <v>23.910399999999999</v>
      </c>
      <c r="S7818" s="3">
        <v>38.381448632727697</v>
      </c>
      <c r="T7818" s="3" t="s">
        <v>191</v>
      </c>
      <c r="U7818" s="3" t="s">
        <v>26881</v>
      </c>
      <c r="W7818" s="3" t="s">
        <v>26882</v>
      </c>
      <c r="X7818" s="3" t="s">
        <v>26890</v>
      </c>
      <c r="Y7818" s="3" t="s">
        <v>16333</v>
      </c>
      <c r="Z7818" s="3" t="s">
        <v>16342</v>
      </c>
      <c r="AC7818" s="3" t="s">
        <v>26895</v>
      </c>
      <c r="AD7818" s="3" t="s">
        <v>197</v>
      </c>
      <c r="AE7818" s="3" t="s">
        <v>346</v>
      </c>
      <c r="AF7818" s="3" t="s">
        <v>197</v>
      </c>
      <c r="AG7818" s="3" t="s">
        <v>26896</v>
      </c>
      <c r="AH7818" s="3" t="s">
        <v>26897</v>
      </c>
    </row>
    <row r="7819" spans="1:34" ht="15.75" hidden="1" customHeight="1" x14ac:dyDescent="0.25">
      <c r="A7819" s="3" t="s">
        <v>26054</v>
      </c>
      <c r="B7819" s="3" t="s">
        <v>26894</v>
      </c>
      <c r="C7819" s="3">
        <v>2</v>
      </c>
      <c r="D7819" s="3" t="s">
        <v>40</v>
      </c>
      <c r="E7819" s="3">
        <v>275</v>
      </c>
      <c r="F7819" s="3" t="s">
        <v>186</v>
      </c>
      <c r="G7819" s="3" t="s">
        <v>111</v>
      </c>
      <c r="H7819" s="3" t="s">
        <v>188</v>
      </c>
      <c r="I7819" s="3" t="s">
        <v>188</v>
      </c>
      <c r="J7819" s="3" t="s">
        <v>188</v>
      </c>
      <c r="L7819" s="3">
        <v>2012</v>
      </c>
      <c r="P7819" s="3" t="s">
        <v>26879</v>
      </c>
      <c r="Q7819" s="3" t="s">
        <v>26880</v>
      </c>
      <c r="R7819" s="3">
        <v>23.910399999999999</v>
      </c>
      <c r="S7819" s="3">
        <v>38.381448632727697</v>
      </c>
      <c r="T7819" s="3" t="s">
        <v>191</v>
      </c>
      <c r="U7819" s="3" t="s">
        <v>26881</v>
      </c>
      <c r="W7819" s="3" t="s">
        <v>26882</v>
      </c>
      <c r="X7819" s="3" t="s">
        <v>26890</v>
      </c>
      <c r="Y7819" s="3" t="s">
        <v>16333</v>
      </c>
      <c r="Z7819" s="3" t="s">
        <v>16342</v>
      </c>
      <c r="AC7819" s="3" t="s">
        <v>26895</v>
      </c>
      <c r="AD7819" s="3" t="s">
        <v>197</v>
      </c>
      <c r="AE7819" s="3" t="s">
        <v>346</v>
      </c>
      <c r="AF7819" s="3" t="s">
        <v>197</v>
      </c>
      <c r="AG7819" s="3" t="s">
        <v>26896</v>
      </c>
      <c r="AH7819" s="3" t="s">
        <v>26898</v>
      </c>
    </row>
    <row r="7820" spans="1:34" ht="15.75" hidden="1" customHeight="1" x14ac:dyDescent="0.25">
      <c r="A7820" s="3" t="s">
        <v>26054</v>
      </c>
      <c r="B7820" s="3" t="s">
        <v>26894</v>
      </c>
      <c r="C7820" s="3">
        <v>3</v>
      </c>
      <c r="D7820" s="3" t="s">
        <v>40</v>
      </c>
      <c r="E7820" s="3">
        <v>275</v>
      </c>
      <c r="F7820" s="3" t="s">
        <v>186</v>
      </c>
      <c r="G7820" s="3" t="s">
        <v>111</v>
      </c>
      <c r="H7820" s="3" t="s">
        <v>188</v>
      </c>
      <c r="I7820" s="3" t="s">
        <v>188</v>
      </c>
      <c r="J7820" s="3" t="s">
        <v>188</v>
      </c>
      <c r="L7820" s="3">
        <v>2012</v>
      </c>
      <c r="P7820" s="3" t="s">
        <v>26879</v>
      </c>
      <c r="Q7820" s="3" t="s">
        <v>26880</v>
      </c>
      <c r="R7820" s="3">
        <v>23.910399999999999</v>
      </c>
      <c r="S7820" s="3">
        <v>38.381448632727697</v>
      </c>
      <c r="T7820" s="3" t="s">
        <v>191</v>
      </c>
      <c r="U7820" s="3" t="s">
        <v>26881</v>
      </c>
      <c r="W7820" s="3" t="s">
        <v>26882</v>
      </c>
      <c r="X7820" s="3" t="s">
        <v>26890</v>
      </c>
      <c r="Y7820" s="3" t="s">
        <v>16333</v>
      </c>
      <c r="Z7820" s="3" t="s">
        <v>16342</v>
      </c>
      <c r="AC7820" s="3" t="s">
        <v>26895</v>
      </c>
      <c r="AD7820" s="3" t="s">
        <v>197</v>
      </c>
      <c r="AE7820" s="3" t="s">
        <v>346</v>
      </c>
      <c r="AF7820" s="3" t="s">
        <v>197</v>
      </c>
      <c r="AG7820" s="3" t="s">
        <v>26896</v>
      </c>
      <c r="AH7820" s="3" t="s">
        <v>26899</v>
      </c>
    </row>
    <row r="7821" spans="1:34" ht="15.75" hidden="1" customHeight="1" x14ac:dyDescent="0.25">
      <c r="A7821" s="3" t="s">
        <v>27851</v>
      </c>
      <c r="B7821" s="3" t="s">
        <v>28242</v>
      </c>
      <c r="C7821" s="3">
        <v>1</v>
      </c>
      <c r="D7821" s="3" t="s">
        <v>40</v>
      </c>
      <c r="E7821" s="3">
        <v>275</v>
      </c>
      <c r="F7821" s="3" t="s">
        <v>186</v>
      </c>
      <c r="G7821" s="3" t="s">
        <v>103</v>
      </c>
      <c r="H7821" s="3" t="s">
        <v>187</v>
      </c>
      <c r="L7821" s="3" t="s">
        <v>4110</v>
      </c>
      <c r="P7821" s="3" t="s">
        <v>28243</v>
      </c>
      <c r="Q7821" s="3" t="s">
        <v>28244</v>
      </c>
      <c r="R7821" s="3">
        <v>14.3324</v>
      </c>
      <c r="S7821" s="3">
        <v>100.6382</v>
      </c>
      <c r="T7821" s="3" t="s">
        <v>191</v>
      </c>
      <c r="U7821" s="3" t="s">
        <v>28245</v>
      </c>
      <c r="X7821" s="3" t="s">
        <v>27905</v>
      </c>
      <c r="Y7821" s="3" t="s">
        <v>16333</v>
      </c>
      <c r="Z7821" s="3" t="s">
        <v>17260</v>
      </c>
      <c r="AA7821" s="3" t="s">
        <v>28246</v>
      </c>
      <c r="AG7821" s="3" t="s">
        <v>28247</v>
      </c>
      <c r="AH7821" s="3" t="s">
        <v>28248</v>
      </c>
    </row>
    <row r="7822" spans="1:34" ht="15.75" hidden="1" customHeight="1" x14ac:dyDescent="0.25">
      <c r="A7822" s="3" t="s">
        <v>30276</v>
      </c>
      <c r="B7822" s="3" t="s">
        <v>30337</v>
      </c>
      <c r="C7822" s="3">
        <v>7</v>
      </c>
      <c r="D7822" s="3" t="s">
        <v>40</v>
      </c>
      <c r="E7822" s="3">
        <v>275</v>
      </c>
      <c r="F7822" s="3" t="s">
        <v>511</v>
      </c>
      <c r="G7822" s="3" t="s">
        <v>103</v>
      </c>
      <c r="H7822" s="3" t="s">
        <v>188</v>
      </c>
      <c r="I7822" s="3" t="s">
        <v>230</v>
      </c>
      <c r="J7822" s="3" t="s">
        <v>188</v>
      </c>
      <c r="K7822" s="3" t="s">
        <v>4304</v>
      </c>
      <c r="L7822" s="3">
        <v>2025</v>
      </c>
      <c r="P7822" s="3" t="s">
        <v>30338</v>
      </c>
      <c r="Q7822" s="3" t="s">
        <v>30339</v>
      </c>
      <c r="R7822" s="3">
        <v>43.194769999999998</v>
      </c>
      <c r="S7822" s="3">
        <v>27.765471999999999</v>
      </c>
      <c r="T7822" s="3" t="s">
        <v>191</v>
      </c>
      <c r="U7822" s="3" t="s">
        <v>30340</v>
      </c>
      <c r="X7822" s="3" t="s">
        <v>30340</v>
      </c>
      <c r="Y7822" s="3" t="s">
        <v>29751</v>
      </c>
      <c r="Z7822" s="3" t="s">
        <v>29933</v>
      </c>
      <c r="AG7822" s="3" t="s">
        <v>30343</v>
      </c>
      <c r="AH7822" s="3" t="s">
        <v>30349</v>
      </c>
    </row>
    <row r="7823" spans="1:34" ht="15.75" hidden="1" customHeight="1" x14ac:dyDescent="0.25">
      <c r="A7823" s="3" t="s">
        <v>30276</v>
      </c>
      <c r="B7823" s="3" t="s">
        <v>30337</v>
      </c>
      <c r="C7823" s="3">
        <v>8</v>
      </c>
      <c r="D7823" s="3" t="s">
        <v>40</v>
      </c>
      <c r="E7823" s="3">
        <v>275</v>
      </c>
      <c r="F7823" s="3" t="s">
        <v>511</v>
      </c>
      <c r="G7823" s="3" t="s">
        <v>103</v>
      </c>
      <c r="H7823" s="3" t="s">
        <v>188</v>
      </c>
      <c r="I7823" s="3" t="s">
        <v>230</v>
      </c>
      <c r="J7823" s="3" t="s">
        <v>188</v>
      </c>
      <c r="K7823" s="3" t="s">
        <v>4304</v>
      </c>
      <c r="L7823" s="3">
        <v>2025</v>
      </c>
      <c r="P7823" s="3" t="s">
        <v>30338</v>
      </c>
      <c r="Q7823" s="3" t="s">
        <v>30339</v>
      </c>
      <c r="R7823" s="3">
        <v>43.194769999999998</v>
      </c>
      <c r="S7823" s="3">
        <v>27.765471999999999</v>
      </c>
      <c r="T7823" s="3" t="s">
        <v>191</v>
      </c>
      <c r="U7823" s="3" t="s">
        <v>30340</v>
      </c>
      <c r="X7823" s="3" t="s">
        <v>30340</v>
      </c>
      <c r="Y7823" s="3" t="s">
        <v>29751</v>
      </c>
      <c r="Z7823" s="3" t="s">
        <v>29933</v>
      </c>
      <c r="AG7823" s="3" t="s">
        <v>30343</v>
      </c>
      <c r="AH7823" s="3" t="s">
        <v>30350</v>
      </c>
    </row>
    <row r="7824" spans="1:34" ht="15.75" hidden="1" customHeight="1" x14ac:dyDescent="0.25">
      <c r="A7824" s="3" t="s">
        <v>32866</v>
      </c>
      <c r="B7824" s="3" t="s">
        <v>32893</v>
      </c>
      <c r="C7824" s="3" t="s">
        <v>686</v>
      </c>
      <c r="D7824" s="3" t="s">
        <v>185</v>
      </c>
      <c r="E7824" s="3">
        <v>275</v>
      </c>
      <c r="F7824" s="3" t="s">
        <v>511</v>
      </c>
      <c r="G7824" s="3" t="s">
        <v>105</v>
      </c>
      <c r="H7824" s="3" t="s">
        <v>82</v>
      </c>
      <c r="I7824" s="3" t="s">
        <v>20549</v>
      </c>
      <c r="L7824" s="3" t="s">
        <v>4361</v>
      </c>
      <c r="P7824" s="3" t="s">
        <v>32894</v>
      </c>
      <c r="Q7824" s="3" t="s">
        <v>32894</v>
      </c>
      <c r="R7824" s="3">
        <v>53.3994</v>
      </c>
      <c r="S7824" s="3">
        <v>-7.3207000000000004</v>
      </c>
      <c r="T7824" s="3" t="s">
        <v>528</v>
      </c>
      <c r="U7824" s="3" t="s">
        <v>32895</v>
      </c>
      <c r="X7824" s="3" t="s">
        <v>32896</v>
      </c>
      <c r="Y7824" s="3" t="s">
        <v>29751</v>
      </c>
      <c r="Z7824" s="3" t="s">
        <v>30502</v>
      </c>
      <c r="AG7824" s="3" t="s">
        <v>32897</v>
      </c>
      <c r="AH7824" s="3" t="s">
        <v>32898</v>
      </c>
    </row>
    <row r="7825" spans="1:34" ht="15.75" hidden="1" customHeight="1" x14ac:dyDescent="0.25">
      <c r="A7825" s="3" t="s">
        <v>32866</v>
      </c>
      <c r="B7825" s="3" t="s">
        <v>32986</v>
      </c>
      <c r="C7825" s="3" t="s">
        <v>105</v>
      </c>
      <c r="D7825" s="3" t="s">
        <v>40</v>
      </c>
      <c r="E7825" s="3">
        <v>275</v>
      </c>
      <c r="F7825" s="3" t="s">
        <v>511</v>
      </c>
      <c r="G7825" s="3" t="s">
        <v>103</v>
      </c>
      <c r="H7825" s="3" t="s">
        <v>82</v>
      </c>
      <c r="I7825" s="3" t="s">
        <v>188</v>
      </c>
      <c r="L7825" s="3" t="s">
        <v>21435</v>
      </c>
      <c r="P7825" s="3" t="s">
        <v>32987</v>
      </c>
      <c r="Q7825" s="3" t="s">
        <v>32988</v>
      </c>
      <c r="R7825" s="3">
        <v>53.22719</v>
      </c>
      <c r="S7825" s="3">
        <v>-7.7956399999999997</v>
      </c>
      <c r="T7825" s="3" t="s">
        <v>191</v>
      </c>
      <c r="U7825" s="3" t="s">
        <v>32989</v>
      </c>
      <c r="X7825" s="3" t="s">
        <v>32990</v>
      </c>
      <c r="Y7825" s="3" t="s">
        <v>29751</v>
      </c>
      <c r="Z7825" s="3" t="s">
        <v>30502</v>
      </c>
      <c r="AG7825" s="3" t="s">
        <v>32991</v>
      </c>
      <c r="AH7825" s="3" t="s">
        <v>32992</v>
      </c>
    </row>
    <row r="7826" spans="1:34" ht="15.75" hidden="1" customHeight="1" x14ac:dyDescent="0.25">
      <c r="A7826" s="3" t="s">
        <v>35056</v>
      </c>
      <c r="B7826" s="3" t="s">
        <v>36154</v>
      </c>
      <c r="C7826" s="3">
        <v>1</v>
      </c>
      <c r="D7826" s="3" t="s">
        <v>40</v>
      </c>
      <c r="E7826" s="3">
        <v>275</v>
      </c>
      <c r="F7826" s="3" t="s">
        <v>571</v>
      </c>
      <c r="G7826" s="3" t="s">
        <v>111</v>
      </c>
      <c r="H7826" s="3" t="s">
        <v>187</v>
      </c>
      <c r="I7826" s="3" t="s">
        <v>82</v>
      </c>
      <c r="J7826" s="3" t="s">
        <v>82</v>
      </c>
      <c r="K7826" s="3" t="s">
        <v>82</v>
      </c>
      <c r="L7826" s="3">
        <v>2028</v>
      </c>
      <c r="P7826" s="3" t="s">
        <v>35365</v>
      </c>
      <c r="Q7826" s="3" t="s">
        <v>28869</v>
      </c>
      <c r="R7826" s="3">
        <v>60.722963999999997</v>
      </c>
      <c r="S7826" s="3">
        <v>114.929975</v>
      </c>
      <c r="T7826" s="3" t="s">
        <v>528</v>
      </c>
      <c r="W7826" s="3" t="s">
        <v>36155</v>
      </c>
      <c r="X7826" s="3" t="s">
        <v>36156</v>
      </c>
      <c r="Y7826" s="3" t="s">
        <v>29751</v>
      </c>
      <c r="Z7826" s="3" t="s">
        <v>29933</v>
      </c>
      <c r="AG7826" s="3" t="s">
        <v>36157</v>
      </c>
      <c r="AH7826" s="3" t="s">
        <v>36158</v>
      </c>
    </row>
    <row r="7827" spans="1:34" ht="15.75" hidden="1" customHeight="1" x14ac:dyDescent="0.25">
      <c r="A7827" s="3" t="s">
        <v>35056</v>
      </c>
      <c r="B7827" s="3" t="s">
        <v>36154</v>
      </c>
      <c r="C7827" s="3">
        <v>2</v>
      </c>
      <c r="D7827" s="3" t="s">
        <v>40</v>
      </c>
      <c r="E7827" s="3">
        <v>275</v>
      </c>
      <c r="F7827" s="3" t="s">
        <v>571</v>
      </c>
      <c r="G7827" s="3" t="s">
        <v>111</v>
      </c>
      <c r="H7827" s="3" t="s">
        <v>187</v>
      </c>
      <c r="I7827" s="3" t="s">
        <v>82</v>
      </c>
      <c r="J7827" s="3" t="s">
        <v>82</v>
      </c>
      <c r="K7827" s="3" t="s">
        <v>82</v>
      </c>
      <c r="L7827" s="3">
        <v>2028</v>
      </c>
      <c r="P7827" s="3" t="s">
        <v>35365</v>
      </c>
      <c r="Q7827" s="3" t="s">
        <v>28869</v>
      </c>
      <c r="R7827" s="3">
        <v>60.722963999999997</v>
      </c>
      <c r="S7827" s="3">
        <v>114.929975</v>
      </c>
      <c r="T7827" s="3" t="s">
        <v>528</v>
      </c>
      <c r="W7827" s="3" t="s">
        <v>36155</v>
      </c>
      <c r="X7827" s="3" t="s">
        <v>36156</v>
      </c>
      <c r="Y7827" s="3" t="s">
        <v>29751</v>
      </c>
      <c r="Z7827" s="3" t="s">
        <v>29933</v>
      </c>
      <c r="AG7827" s="3" t="s">
        <v>36157</v>
      </c>
      <c r="AH7827" s="3" t="s">
        <v>36159</v>
      </c>
    </row>
    <row r="7828" spans="1:34" ht="15.75" hidden="1" customHeight="1" x14ac:dyDescent="0.25">
      <c r="A7828" s="3" t="s">
        <v>35056</v>
      </c>
      <c r="B7828" s="3" t="s">
        <v>36895</v>
      </c>
      <c r="C7828" s="3">
        <v>2</v>
      </c>
      <c r="D7828" s="3" t="s">
        <v>185</v>
      </c>
      <c r="E7828" s="3">
        <v>275</v>
      </c>
      <c r="F7828" s="3" t="s">
        <v>186</v>
      </c>
      <c r="G7828" s="3" t="s">
        <v>103</v>
      </c>
      <c r="H7828" s="3" t="s">
        <v>187</v>
      </c>
      <c r="L7828" s="3">
        <v>2016</v>
      </c>
      <c r="P7828" s="3" t="s">
        <v>36896</v>
      </c>
      <c r="Q7828" s="3" t="s">
        <v>36896</v>
      </c>
      <c r="R7828" s="3">
        <v>59.870793999999997</v>
      </c>
      <c r="S7828" s="3">
        <v>30.18329</v>
      </c>
      <c r="T7828" s="3" t="s">
        <v>191</v>
      </c>
      <c r="U7828" s="3" t="s">
        <v>35151</v>
      </c>
      <c r="X7828" s="3" t="s">
        <v>35151</v>
      </c>
      <c r="Y7828" s="3" t="s">
        <v>29751</v>
      </c>
      <c r="Z7828" s="3" t="s">
        <v>29933</v>
      </c>
      <c r="AC7828" s="3" t="s">
        <v>36897</v>
      </c>
      <c r="AG7828" s="3" t="s">
        <v>36898</v>
      </c>
      <c r="AH7828" s="3" t="s">
        <v>36900</v>
      </c>
    </row>
    <row r="7829" spans="1:34" ht="15.75" hidden="1" customHeight="1" x14ac:dyDescent="0.25">
      <c r="A7829" s="3" t="s">
        <v>37071</v>
      </c>
      <c r="B7829" s="3" t="s">
        <v>37317</v>
      </c>
      <c r="C7829" s="3" t="s">
        <v>686</v>
      </c>
      <c r="D7829" s="3" t="s">
        <v>40</v>
      </c>
      <c r="E7829" s="3">
        <v>275</v>
      </c>
      <c r="F7829" s="3" t="s">
        <v>186</v>
      </c>
      <c r="G7829" s="3" t="s">
        <v>103</v>
      </c>
      <c r="H7829" s="3" t="s">
        <v>82</v>
      </c>
      <c r="L7829" s="3">
        <v>2007</v>
      </c>
      <c r="P7829" s="3" t="s">
        <v>37325</v>
      </c>
      <c r="Q7829" s="3" t="s">
        <v>37326</v>
      </c>
      <c r="R7829" s="3">
        <v>41.297699999999999</v>
      </c>
      <c r="S7829" s="3">
        <v>-0.33760000000000001</v>
      </c>
      <c r="T7829" s="3" t="s">
        <v>191</v>
      </c>
      <c r="U7829" s="3" t="s">
        <v>37318</v>
      </c>
      <c r="X7829" s="3" t="s">
        <v>37319</v>
      </c>
      <c r="Y7829" s="3" t="s">
        <v>29751</v>
      </c>
      <c r="Z7829" s="3" t="s">
        <v>29752</v>
      </c>
      <c r="AA7829" s="3" t="s">
        <v>37327</v>
      </c>
      <c r="AC7829" s="3" t="s">
        <v>37322</v>
      </c>
      <c r="AG7829" s="3" t="s">
        <v>37323</v>
      </c>
      <c r="AH7829" s="3" t="s">
        <v>37328</v>
      </c>
    </row>
    <row r="7830" spans="1:34" ht="15.75" hidden="1" customHeight="1" x14ac:dyDescent="0.25">
      <c r="A7830" s="3" t="s">
        <v>30276</v>
      </c>
      <c r="B7830" s="3" t="s">
        <v>30309</v>
      </c>
      <c r="C7830" s="3">
        <v>1</v>
      </c>
      <c r="D7830" s="3" t="s">
        <v>40</v>
      </c>
      <c r="E7830" s="3">
        <v>276</v>
      </c>
      <c r="F7830" s="3" t="s">
        <v>571</v>
      </c>
      <c r="G7830" s="3" t="s">
        <v>103</v>
      </c>
      <c r="H7830" s="3" t="s">
        <v>188</v>
      </c>
      <c r="L7830" s="3" t="s">
        <v>188</v>
      </c>
      <c r="P7830" s="3" t="s">
        <v>30310</v>
      </c>
      <c r="Q7830" s="3" t="s">
        <v>30310</v>
      </c>
      <c r="R7830" s="3">
        <v>41.442154199999997</v>
      </c>
      <c r="S7830" s="3">
        <v>23.241363499999999</v>
      </c>
      <c r="T7830" s="3" t="s">
        <v>528</v>
      </c>
      <c r="U7830" s="3" t="s">
        <v>30311</v>
      </c>
      <c r="X7830" s="3" t="s">
        <v>30312</v>
      </c>
      <c r="Y7830" s="3" t="s">
        <v>29751</v>
      </c>
      <c r="Z7830" s="3" t="s">
        <v>29933</v>
      </c>
      <c r="AG7830" s="3" t="s">
        <v>30313</v>
      </c>
      <c r="AH7830" s="3" t="s">
        <v>30314</v>
      </c>
    </row>
    <row r="7831" spans="1:34" ht="15.75" hidden="1" customHeight="1" x14ac:dyDescent="0.25">
      <c r="A7831" s="3" t="s">
        <v>23455</v>
      </c>
      <c r="B7831" s="3" t="s">
        <v>23895</v>
      </c>
      <c r="C7831" s="3">
        <v>1</v>
      </c>
      <c r="D7831" s="3" t="s">
        <v>23896</v>
      </c>
      <c r="E7831" s="3">
        <v>276.45</v>
      </c>
      <c r="F7831" s="3" t="s">
        <v>186</v>
      </c>
      <c r="G7831" s="3" t="s">
        <v>103</v>
      </c>
      <c r="H7831" s="3" t="s">
        <v>188</v>
      </c>
      <c r="L7831" s="3">
        <v>2003</v>
      </c>
      <c r="P7831" s="3" t="s">
        <v>23897</v>
      </c>
      <c r="Q7831" s="3" t="s">
        <v>23897</v>
      </c>
      <c r="R7831" s="3">
        <v>35.5126745122827</v>
      </c>
      <c r="S7831" s="3">
        <v>139.73992150794001</v>
      </c>
      <c r="T7831" s="3" t="s">
        <v>191</v>
      </c>
      <c r="U7831" s="3" t="s">
        <v>23656</v>
      </c>
      <c r="X7831" s="3" t="s">
        <v>23657</v>
      </c>
      <c r="Y7831" s="3" t="s">
        <v>16333</v>
      </c>
      <c r="Z7831" s="3" t="s">
        <v>17294</v>
      </c>
      <c r="AD7831" s="3" t="s">
        <v>197</v>
      </c>
      <c r="AE7831" s="3" t="s">
        <v>816</v>
      </c>
      <c r="AG7831" s="3" t="s">
        <v>23898</v>
      </c>
      <c r="AH7831" s="3" t="s">
        <v>23899</v>
      </c>
    </row>
    <row r="7832" spans="1:34" ht="15.75" hidden="1" customHeight="1" x14ac:dyDescent="0.25">
      <c r="A7832" s="3" t="s">
        <v>23455</v>
      </c>
      <c r="B7832" s="3" t="s">
        <v>24014</v>
      </c>
      <c r="C7832" s="3">
        <v>1</v>
      </c>
      <c r="D7832" s="3" t="s">
        <v>42</v>
      </c>
      <c r="E7832" s="3">
        <v>277</v>
      </c>
      <c r="F7832" s="3" t="s">
        <v>186</v>
      </c>
      <c r="G7832" s="3" t="s">
        <v>103</v>
      </c>
      <c r="H7832" s="3" t="s">
        <v>188</v>
      </c>
      <c r="L7832" s="3" t="s">
        <v>4094</v>
      </c>
      <c r="P7832" s="3" t="s">
        <v>24015</v>
      </c>
      <c r="Q7832" s="3" t="s">
        <v>12533</v>
      </c>
      <c r="R7832" s="3">
        <v>34.541746000000003</v>
      </c>
      <c r="S7832" s="3">
        <v>135.40294399999999</v>
      </c>
      <c r="T7832" s="3" t="s">
        <v>191</v>
      </c>
      <c r="U7832" s="3" t="s">
        <v>24016</v>
      </c>
      <c r="X7832" s="3" t="s">
        <v>23582</v>
      </c>
      <c r="Y7832" s="3" t="s">
        <v>16333</v>
      </c>
      <c r="Z7832" s="3" t="s">
        <v>17294</v>
      </c>
      <c r="AA7832" s="3" t="s">
        <v>24017</v>
      </c>
      <c r="AG7832" s="3" t="s">
        <v>24018</v>
      </c>
      <c r="AH7832" s="3" t="s">
        <v>24019</v>
      </c>
    </row>
    <row r="7833" spans="1:34" ht="15.75" hidden="1" customHeight="1" x14ac:dyDescent="0.25">
      <c r="A7833" s="3" t="s">
        <v>23455</v>
      </c>
      <c r="B7833" s="3" t="s">
        <v>24014</v>
      </c>
      <c r="C7833" s="3">
        <v>2</v>
      </c>
      <c r="D7833" s="3" t="s">
        <v>42</v>
      </c>
      <c r="E7833" s="3">
        <v>277</v>
      </c>
      <c r="F7833" s="3" t="s">
        <v>186</v>
      </c>
      <c r="G7833" s="3" t="s">
        <v>103</v>
      </c>
      <c r="H7833" s="3" t="s">
        <v>188</v>
      </c>
      <c r="L7833" s="3" t="s">
        <v>4094</v>
      </c>
      <c r="P7833" s="3" t="s">
        <v>24015</v>
      </c>
      <c r="Q7833" s="3" t="s">
        <v>12533</v>
      </c>
      <c r="R7833" s="3">
        <v>34.541746000000003</v>
      </c>
      <c r="S7833" s="3">
        <v>135.40294399999999</v>
      </c>
      <c r="T7833" s="3" t="s">
        <v>191</v>
      </c>
      <c r="U7833" s="3" t="s">
        <v>24016</v>
      </c>
      <c r="X7833" s="3" t="s">
        <v>23582</v>
      </c>
      <c r="Y7833" s="3" t="s">
        <v>16333</v>
      </c>
      <c r="Z7833" s="3" t="s">
        <v>17294</v>
      </c>
      <c r="AA7833" s="3" t="s">
        <v>24017</v>
      </c>
      <c r="AG7833" s="3" t="s">
        <v>24018</v>
      </c>
      <c r="AH7833" s="3" t="s">
        <v>24020</v>
      </c>
    </row>
    <row r="7834" spans="1:34" ht="15.75" hidden="1" customHeight="1" x14ac:dyDescent="0.25">
      <c r="A7834" s="3" t="s">
        <v>23455</v>
      </c>
      <c r="B7834" s="3" t="s">
        <v>24014</v>
      </c>
      <c r="C7834" s="3">
        <v>3</v>
      </c>
      <c r="D7834" s="3" t="s">
        <v>42</v>
      </c>
      <c r="E7834" s="3">
        <v>277.5</v>
      </c>
      <c r="F7834" s="3" t="s">
        <v>186</v>
      </c>
      <c r="G7834" s="3" t="s">
        <v>103</v>
      </c>
      <c r="H7834" s="3" t="s">
        <v>188</v>
      </c>
      <c r="L7834" s="3" t="s">
        <v>4094</v>
      </c>
      <c r="P7834" s="3" t="s">
        <v>24015</v>
      </c>
      <c r="Q7834" s="3" t="s">
        <v>12533</v>
      </c>
      <c r="R7834" s="3">
        <v>34.541746000000003</v>
      </c>
      <c r="S7834" s="3">
        <v>135.40294399999999</v>
      </c>
      <c r="T7834" s="3" t="s">
        <v>191</v>
      </c>
      <c r="U7834" s="3" t="s">
        <v>24016</v>
      </c>
      <c r="X7834" s="3" t="s">
        <v>23582</v>
      </c>
      <c r="Y7834" s="3" t="s">
        <v>16333</v>
      </c>
      <c r="Z7834" s="3" t="s">
        <v>17294</v>
      </c>
      <c r="AA7834" s="3" t="s">
        <v>24021</v>
      </c>
      <c r="AG7834" s="3" t="s">
        <v>24018</v>
      </c>
      <c r="AH7834" s="3" t="s">
        <v>24022</v>
      </c>
    </row>
    <row r="7835" spans="1:34" ht="15.75" hidden="1" customHeight="1" x14ac:dyDescent="0.25">
      <c r="A7835" s="3" t="s">
        <v>23455</v>
      </c>
      <c r="B7835" s="3" t="s">
        <v>24014</v>
      </c>
      <c r="C7835" s="3">
        <v>4</v>
      </c>
      <c r="D7835" s="3" t="s">
        <v>42</v>
      </c>
      <c r="E7835" s="3">
        <v>277.5</v>
      </c>
      <c r="F7835" s="3" t="s">
        <v>186</v>
      </c>
      <c r="G7835" s="3" t="s">
        <v>103</v>
      </c>
      <c r="H7835" s="3" t="s">
        <v>188</v>
      </c>
      <c r="L7835" s="3" t="s">
        <v>4094</v>
      </c>
      <c r="P7835" s="3" t="s">
        <v>24015</v>
      </c>
      <c r="Q7835" s="3" t="s">
        <v>12533</v>
      </c>
      <c r="R7835" s="3">
        <v>34.541746000000003</v>
      </c>
      <c r="S7835" s="3">
        <v>135.40294399999999</v>
      </c>
      <c r="T7835" s="3" t="s">
        <v>191</v>
      </c>
      <c r="U7835" s="3" t="s">
        <v>24016</v>
      </c>
      <c r="X7835" s="3" t="s">
        <v>23582</v>
      </c>
      <c r="Y7835" s="3" t="s">
        <v>16333</v>
      </c>
      <c r="Z7835" s="3" t="s">
        <v>17294</v>
      </c>
      <c r="AA7835" s="3" t="s">
        <v>24021</v>
      </c>
      <c r="AG7835" s="3" t="s">
        <v>24018</v>
      </c>
      <c r="AH7835" s="3" t="s">
        <v>24023</v>
      </c>
    </row>
    <row r="7836" spans="1:34" ht="15.75" hidden="1" customHeight="1" x14ac:dyDescent="0.25">
      <c r="A7836" s="3" t="s">
        <v>6474</v>
      </c>
      <c r="B7836" s="3" t="s">
        <v>15233</v>
      </c>
      <c r="C7836" s="3" t="s">
        <v>15234</v>
      </c>
      <c r="D7836" s="3" t="s">
        <v>40</v>
      </c>
      <c r="E7836" s="3">
        <v>278</v>
      </c>
      <c r="F7836" s="3" t="s">
        <v>186</v>
      </c>
      <c r="G7836" s="3" t="s">
        <v>103</v>
      </c>
      <c r="H7836" s="3" t="s">
        <v>82</v>
      </c>
      <c r="L7836" s="3" t="s">
        <v>2772</v>
      </c>
      <c r="P7836" s="3" t="s">
        <v>6803</v>
      </c>
      <c r="Q7836" s="3" t="s">
        <v>5187</v>
      </c>
      <c r="R7836" s="3">
        <v>27.746369000000001</v>
      </c>
      <c r="S7836" s="3">
        <v>-81.849450000000004</v>
      </c>
      <c r="T7836" s="3" t="s">
        <v>191</v>
      </c>
      <c r="U7836" s="3" t="s">
        <v>15235</v>
      </c>
      <c r="V7836" s="3" t="s">
        <v>7796</v>
      </c>
      <c r="X7836" s="3" t="s">
        <v>6806</v>
      </c>
      <c r="Y7836" s="3" t="s">
        <v>2543</v>
      </c>
      <c r="Z7836" s="3" t="s">
        <v>3059</v>
      </c>
      <c r="AA7836" s="3" t="s">
        <v>15236</v>
      </c>
      <c r="AB7836" s="3" t="s">
        <v>15237</v>
      </c>
      <c r="AG7836" s="3" t="s">
        <v>15238</v>
      </c>
      <c r="AH7836" s="3" t="s">
        <v>15239</v>
      </c>
    </row>
    <row r="7837" spans="1:34" ht="15.75" hidden="1" customHeight="1" x14ac:dyDescent="0.25">
      <c r="A7837" s="3" t="s">
        <v>22591</v>
      </c>
      <c r="B7837" s="3" t="s">
        <v>22985</v>
      </c>
      <c r="C7837" s="3" t="s">
        <v>392</v>
      </c>
      <c r="D7837" s="3" t="s">
        <v>44</v>
      </c>
      <c r="E7837" s="3">
        <v>278</v>
      </c>
      <c r="F7837" s="3" t="s">
        <v>511</v>
      </c>
      <c r="G7837" s="3" t="s">
        <v>111</v>
      </c>
      <c r="H7837" s="3" t="s">
        <v>188</v>
      </c>
      <c r="I7837" s="3" t="s">
        <v>188</v>
      </c>
      <c r="J7837" s="3" t="s">
        <v>188</v>
      </c>
      <c r="L7837" s="3">
        <v>2025</v>
      </c>
      <c r="P7837" s="3" t="s">
        <v>22593</v>
      </c>
      <c r="Q7837" s="3" t="s">
        <v>22593</v>
      </c>
      <c r="R7837" s="3">
        <v>35.328009000000002</v>
      </c>
      <c r="S7837" s="3">
        <v>44.321852999999997</v>
      </c>
      <c r="T7837" s="3" t="s">
        <v>191</v>
      </c>
      <c r="U7837" s="3" t="s">
        <v>22851</v>
      </c>
      <c r="X7837" s="3" t="s">
        <v>22851</v>
      </c>
      <c r="Y7837" s="3" t="s">
        <v>16333</v>
      </c>
      <c r="Z7837" s="3" t="s">
        <v>16342</v>
      </c>
      <c r="AC7837" s="3" t="s">
        <v>22986</v>
      </c>
      <c r="AF7837" s="3" t="s">
        <v>197</v>
      </c>
      <c r="AG7837" s="3" t="s">
        <v>22987</v>
      </c>
      <c r="AH7837" s="3" t="s">
        <v>22991</v>
      </c>
    </row>
    <row r="7838" spans="1:34" ht="15.75" hidden="1" customHeight="1" x14ac:dyDescent="0.25">
      <c r="A7838" s="3" t="s">
        <v>6474</v>
      </c>
      <c r="B7838" s="3" t="s">
        <v>13831</v>
      </c>
      <c r="C7838" s="3">
        <v>830</v>
      </c>
      <c r="D7838" s="3" t="s">
        <v>40</v>
      </c>
      <c r="E7838" s="3">
        <v>279</v>
      </c>
      <c r="F7838" s="3" t="s">
        <v>186</v>
      </c>
      <c r="G7838" s="3" t="s">
        <v>103</v>
      </c>
      <c r="H7838" s="3" t="s">
        <v>82</v>
      </c>
      <c r="J7838" s="3" t="s">
        <v>187</v>
      </c>
      <c r="L7838" s="3" t="s">
        <v>9080</v>
      </c>
      <c r="P7838" s="3" t="s">
        <v>13832</v>
      </c>
      <c r="Q7838" s="3" t="s">
        <v>7845</v>
      </c>
      <c r="R7838" s="3">
        <v>31.8414</v>
      </c>
      <c r="S7838" s="3">
        <v>-102.315</v>
      </c>
      <c r="T7838" s="3" t="s">
        <v>191</v>
      </c>
      <c r="U7838" s="3" t="s">
        <v>12880</v>
      </c>
      <c r="V7838" s="3" t="s">
        <v>9337</v>
      </c>
      <c r="X7838" s="3" t="s">
        <v>6653</v>
      </c>
      <c r="Y7838" s="3" t="s">
        <v>2543</v>
      </c>
      <c r="Z7838" s="3" t="s">
        <v>3059</v>
      </c>
      <c r="AA7838" s="3" t="s">
        <v>13833</v>
      </c>
      <c r="AB7838" s="3" t="s">
        <v>8574</v>
      </c>
      <c r="AG7838" s="3" t="s">
        <v>13834</v>
      </c>
      <c r="AH7838" s="3" t="s">
        <v>13835</v>
      </c>
    </row>
    <row r="7839" spans="1:34" ht="15.75" hidden="1" customHeight="1" x14ac:dyDescent="0.25">
      <c r="A7839" s="3" t="s">
        <v>2169</v>
      </c>
      <c r="B7839" s="3" t="s">
        <v>2274</v>
      </c>
      <c r="C7839" s="3" t="s">
        <v>577</v>
      </c>
      <c r="D7839" s="3" t="s">
        <v>40</v>
      </c>
      <c r="E7839" s="3">
        <v>280</v>
      </c>
      <c r="F7839" s="3" t="s">
        <v>186</v>
      </c>
      <c r="G7839" s="3" t="s">
        <v>103</v>
      </c>
      <c r="H7839" s="3" t="s">
        <v>188</v>
      </c>
      <c r="J7839" s="3" t="s">
        <v>188</v>
      </c>
      <c r="L7839" s="3">
        <v>2011</v>
      </c>
      <c r="P7839" s="3" t="s">
        <v>2275</v>
      </c>
      <c r="Q7839" s="3" t="s">
        <v>2276</v>
      </c>
      <c r="R7839" s="3">
        <v>-26.560117300000002</v>
      </c>
      <c r="S7839" s="3">
        <v>29.168644700000002</v>
      </c>
      <c r="T7839" s="3" t="s">
        <v>191</v>
      </c>
      <c r="U7839" s="3" t="s">
        <v>2277</v>
      </c>
      <c r="W7839" s="3" t="s">
        <v>2278</v>
      </c>
      <c r="X7839" s="3" t="s">
        <v>2279</v>
      </c>
      <c r="Y7839" s="3" t="s">
        <v>194</v>
      </c>
      <c r="Z7839" s="3" t="s">
        <v>514</v>
      </c>
      <c r="AG7839" s="3" t="s">
        <v>2280</v>
      </c>
      <c r="AH7839" s="3" t="s">
        <v>2281</v>
      </c>
    </row>
    <row r="7840" spans="1:34" ht="15.75" hidden="1" customHeight="1" x14ac:dyDescent="0.25">
      <c r="A7840" s="3" t="s">
        <v>6474</v>
      </c>
      <c r="B7840" s="3" t="s">
        <v>7667</v>
      </c>
      <c r="C7840" s="3">
        <v>1</v>
      </c>
      <c r="D7840" s="3" t="s">
        <v>40</v>
      </c>
      <c r="E7840" s="3">
        <v>280</v>
      </c>
      <c r="F7840" s="3" t="s">
        <v>511</v>
      </c>
      <c r="G7840" s="3" t="s">
        <v>113</v>
      </c>
      <c r="H7840" s="3" t="s">
        <v>188</v>
      </c>
      <c r="I7840" s="3" t="s">
        <v>82</v>
      </c>
      <c r="J7840" s="3" t="s">
        <v>187</v>
      </c>
      <c r="L7840" s="3">
        <v>2025</v>
      </c>
      <c r="P7840" s="3" t="s">
        <v>7668</v>
      </c>
      <c r="Q7840" s="3" t="s">
        <v>7668</v>
      </c>
      <c r="R7840" s="3">
        <v>39.849658575377198</v>
      </c>
      <c r="S7840" s="3">
        <v>-88.951046662439396</v>
      </c>
      <c r="T7840" s="3" t="s">
        <v>528</v>
      </c>
      <c r="U7840" s="3" t="s">
        <v>7669</v>
      </c>
      <c r="X7840" s="3" t="s">
        <v>7050</v>
      </c>
      <c r="Y7840" s="3" t="s">
        <v>2543</v>
      </c>
      <c r="Z7840" s="3" t="s">
        <v>3059</v>
      </c>
      <c r="AG7840" s="3" t="s">
        <v>7670</v>
      </c>
      <c r="AH7840" s="3" t="s">
        <v>7671</v>
      </c>
    </row>
    <row r="7841" spans="1:34" ht="15.75" hidden="1" customHeight="1" x14ac:dyDescent="0.25">
      <c r="A7841" s="3" t="s">
        <v>6474</v>
      </c>
      <c r="B7841" s="3" t="s">
        <v>8759</v>
      </c>
      <c r="C7841" s="3">
        <v>1</v>
      </c>
      <c r="D7841" s="3" t="s">
        <v>40</v>
      </c>
      <c r="E7841" s="3">
        <v>280</v>
      </c>
      <c r="F7841" s="3" t="s">
        <v>511</v>
      </c>
      <c r="G7841" s="3" t="s">
        <v>113</v>
      </c>
      <c r="H7841" s="3" t="s">
        <v>188</v>
      </c>
      <c r="I7841" s="3" t="s">
        <v>82</v>
      </c>
      <c r="J7841" s="3" t="s">
        <v>187</v>
      </c>
      <c r="L7841" s="3">
        <v>2025</v>
      </c>
      <c r="P7841" s="3" t="s">
        <v>8760</v>
      </c>
      <c r="Q7841" s="3" t="s">
        <v>8760</v>
      </c>
      <c r="R7841" s="3">
        <v>37.255918254891498</v>
      </c>
      <c r="S7841" s="3">
        <v>-107.633065263039</v>
      </c>
      <c r="T7841" s="3" t="s">
        <v>528</v>
      </c>
      <c r="U7841" s="3" t="s">
        <v>8761</v>
      </c>
      <c r="X7841" s="3" t="s">
        <v>6883</v>
      </c>
      <c r="Y7841" s="3" t="s">
        <v>2543</v>
      </c>
      <c r="Z7841" s="3" t="s">
        <v>3059</v>
      </c>
      <c r="AG7841" s="3" t="s">
        <v>8762</v>
      </c>
      <c r="AH7841" s="3" t="s">
        <v>8763</v>
      </c>
    </row>
    <row r="7842" spans="1:34" ht="15.75" hidden="1" customHeight="1" x14ac:dyDescent="0.25">
      <c r="A7842" s="3" t="s">
        <v>6474</v>
      </c>
      <c r="B7842" s="3" t="s">
        <v>10951</v>
      </c>
      <c r="C7842" s="3" t="s">
        <v>577</v>
      </c>
      <c r="D7842" s="3" t="s">
        <v>204</v>
      </c>
      <c r="E7842" s="3">
        <v>280</v>
      </c>
      <c r="F7842" s="3" t="s">
        <v>186</v>
      </c>
      <c r="G7842" s="3" t="s">
        <v>103</v>
      </c>
      <c r="H7842" s="3" t="s">
        <v>82</v>
      </c>
      <c r="L7842" s="3" t="s">
        <v>3964</v>
      </c>
      <c r="P7842" s="3" t="s">
        <v>10952</v>
      </c>
      <c r="Q7842" s="3" t="s">
        <v>6704</v>
      </c>
      <c r="R7842" s="3">
        <v>30.747800000000002</v>
      </c>
      <c r="S7842" s="3">
        <v>-88.057500000000005</v>
      </c>
      <c r="T7842" s="3" t="s">
        <v>191</v>
      </c>
      <c r="U7842" s="3" t="s">
        <v>7176</v>
      </c>
      <c r="V7842" s="3" t="s">
        <v>7176</v>
      </c>
      <c r="X7842" s="3" t="s">
        <v>7177</v>
      </c>
      <c r="Y7842" s="3" t="s">
        <v>2543</v>
      </c>
      <c r="Z7842" s="3" t="s">
        <v>3059</v>
      </c>
      <c r="AA7842" s="3" t="s">
        <v>10953</v>
      </c>
      <c r="AB7842" s="3" t="s">
        <v>7924</v>
      </c>
      <c r="AG7842" s="3" t="s">
        <v>10954</v>
      </c>
      <c r="AH7842" s="3" t="s">
        <v>10955</v>
      </c>
    </row>
    <row r="7843" spans="1:34" ht="15.75" hidden="1" customHeight="1" x14ac:dyDescent="0.25">
      <c r="A7843" s="3" t="s">
        <v>6474</v>
      </c>
      <c r="B7843" s="3" t="s">
        <v>11735</v>
      </c>
      <c r="C7843" s="3" t="s">
        <v>6550</v>
      </c>
      <c r="D7843" s="3" t="s">
        <v>40</v>
      </c>
      <c r="E7843" s="3">
        <v>280</v>
      </c>
      <c r="F7843" s="3" t="s">
        <v>186</v>
      </c>
      <c r="G7843" s="3" t="s">
        <v>103</v>
      </c>
      <c r="H7843" s="3" t="s">
        <v>82</v>
      </c>
      <c r="L7843" s="3">
        <v>2002</v>
      </c>
      <c r="P7843" s="3" t="s">
        <v>11736</v>
      </c>
      <c r="Q7843" s="3" t="s">
        <v>6564</v>
      </c>
      <c r="R7843" s="3">
        <v>41.872042999999998</v>
      </c>
      <c r="S7843" s="3">
        <v>-71.895799999999994</v>
      </c>
      <c r="T7843" s="3" t="s">
        <v>191</v>
      </c>
      <c r="U7843" s="3" t="s">
        <v>11737</v>
      </c>
      <c r="V7843" s="3" t="s">
        <v>11546</v>
      </c>
      <c r="X7843" s="3" t="s">
        <v>6488</v>
      </c>
      <c r="Y7843" s="3" t="s">
        <v>2543</v>
      </c>
      <c r="Z7843" s="3" t="s">
        <v>3059</v>
      </c>
      <c r="AA7843" s="3" t="s">
        <v>11738</v>
      </c>
      <c r="AB7843" s="3" t="s">
        <v>6556</v>
      </c>
      <c r="AG7843" s="3" t="s">
        <v>11739</v>
      </c>
      <c r="AH7843" s="3" t="s">
        <v>11740</v>
      </c>
    </row>
    <row r="7844" spans="1:34" ht="15.75" hidden="1" customHeight="1" x14ac:dyDescent="0.25">
      <c r="A7844" s="3" t="s">
        <v>6474</v>
      </c>
      <c r="B7844" s="3" t="s">
        <v>11735</v>
      </c>
      <c r="C7844" s="3" t="s">
        <v>6559</v>
      </c>
      <c r="D7844" s="3" t="s">
        <v>40</v>
      </c>
      <c r="E7844" s="3">
        <v>280</v>
      </c>
      <c r="F7844" s="3" t="s">
        <v>186</v>
      </c>
      <c r="G7844" s="3" t="s">
        <v>103</v>
      </c>
      <c r="H7844" s="3" t="s">
        <v>82</v>
      </c>
      <c r="L7844" s="3">
        <v>2002</v>
      </c>
      <c r="P7844" s="3" t="s">
        <v>11736</v>
      </c>
      <c r="Q7844" s="3" t="s">
        <v>6564</v>
      </c>
      <c r="R7844" s="3">
        <v>41.872042999999998</v>
      </c>
      <c r="S7844" s="3">
        <v>-71.895799999999994</v>
      </c>
      <c r="T7844" s="3" t="s">
        <v>191</v>
      </c>
      <c r="U7844" s="3" t="s">
        <v>11737</v>
      </c>
      <c r="V7844" s="3" t="s">
        <v>11546</v>
      </c>
      <c r="X7844" s="3" t="s">
        <v>6488</v>
      </c>
      <c r="Y7844" s="3" t="s">
        <v>2543</v>
      </c>
      <c r="Z7844" s="3" t="s">
        <v>3059</v>
      </c>
      <c r="AA7844" s="3" t="s">
        <v>11738</v>
      </c>
      <c r="AB7844" s="3" t="s">
        <v>6560</v>
      </c>
      <c r="AG7844" s="3" t="s">
        <v>11739</v>
      </c>
      <c r="AH7844" s="3" t="s">
        <v>11741</v>
      </c>
    </row>
    <row r="7845" spans="1:34" ht="15.75" hidden="1" customHeight="1" x14ac:dyDescent="0.25">
      <c r="A7845" s="3" t="s">
        <v>6474</v>
      </c>
      <c r="B7845" s="3" t="s">
        <v>11735</v>
      </c>
      <c r="C7845" s="3" t="s">
        <v>9674</v>
      </c>
      <c r="D7845" s="3" t="s">
        <v>40</v>
      </c>
      <c r="E7845" s="3">
        <v>280</v>
      </c>
      <c r="F7845" s="3" t="s">
        <v>186</v>
      </c>
      <c r="G7845" s="3" t="s">
        <v>103</v>
      </c>
      <c r="H7845" s="3" t="s">
        <v>82</v>
      </c>
      <c r="L7845" s="3">
        <v>2002</v>
      </c>
      <c r="P7845" s="3" t="s">
        <v>11736</v>
      </c>
      <c r="Q7845" s="3" t="s">
        <v>6564</v>
      </c>
      <c r="R7845" s="3">
        <v>41.872042999999998</v>
      </c>
      <c r="S7845" s="3">
        <v>-71.895799999999994</v>
      </c>
      <c r="T7845" s="3" t="s">
        <v>191</v>
      </c>
      <c r="U7845" s="3" t="s">
        <v>11737</v>
      </c>
      <c r="V7845" s="3" t="s">
        <v>11546</v>
      </c>
      <c r="X7845" s="3" t="s">
        <v>6488</v>
      </c>
      <c r="Y7845" s="3" t="s">
        <v>2543</v>
      </c>
      <c r="Z7845" s="3" t="s">
        <v>3059</v>
      </c>
      <c r="AA7845" s="3" t="s">
        <v>11738</v>
      </c>
      <c r="AB7845" s="3" t="s">
        <v>9675</v>
      </c>
      <c r="AG7845" s="3" t="s">
        <v>11739</v>
      </c>
      <c r="AH7845" s="3" t="s">
        <v>11742</v>
      </c>
    </row>
    <row r="7846" spans="1:34" ht="15.75" hidden="1" customHeight="1" x14ac:dyDescent="0.25">
      <c r="A7846" s="3" t="s">
        <v>25155</v>
      </c>
      <c r="B7846" s="3" t="s">
        <v>25258</v>
      </c>
      <c r="C7846" s="3">
        <v>1</v>
      </c>
      <c r="D7846" s="3" t="s">
        <v>42</v>
      </c>
      <c r="E7846" s="3">
        <v>280</v>
      </c>
      <c r="F7846" s="3" t="s">
        <v>186</v>
      </c>
      <c r="G7846" s="3" t="s">
        <v>105</v>
      </c>
      <c r="H7846" s="3" t="s">
        <v>188</v>
      </c>
      <c r="I7846" s="3" t="s">
        <v>188</v>
      </c>
      <c r="J7846" s="3" t="s">
        <v>188</v>
      </c>
      <c r="L7846" s="3">
        <v>2005</v>
      </c>
      <c r="P7846" s="3" t="s">
        <v>25252</v>
      </c>
      <c r="Q7846" s="3" t="s">
        <v>25253</v>
      </c>
      <c r="R7846" s="3">
        <v>22.65971</v>
      </c>
      <c r="S7846" s="3">
        <v>59.405566999999998</v>
      </c>
      <c r="T7846" s="3" t="s">
        <v>191</v>
      </c>
      <c r="U7846" s="3" t="s">
        <v>25254</v>
      </c>
      <c r="X7846" s="3" t="s">
        <v>25255</v>
      </c>
      <c r="Y7846" s="3" t="s">
        <v>16333</v>
      </c>
      <c r="Z7846" s="3" t="s">
        <v>16342</v>
      </c>
      <c r="AD7846" s="3" t="s">
        <v>197</v>
      </c>
      <c r="AE7846" s="3" t="s">
        <v>816</v>
      </c>
      <c r="AG7846" s="3" t="s">
        <v>25259</v>
      </c>
      <c r="AH7846" s="3" t="s">
        <v>25260</v>
      </c>
    </row>
    <row r="7847" spans="1:34" ht="15.75" hidden="1" customHeight="1" x14ac:dyDescent="0.25">
      <c r="A7847" s="3" t="s">
        <v>29232</v>
      </c>
      <c r="B7847" s="3" t="s">
        <v>29323</v>
      </c>
      <c r="C7847" s="3" t="s">
        <v>577</v>
      </c>
      <c r="D7847" s="3" t="s">
        <v>40</v>
      </c>
      <c r="E7847" s="3">
        <v>280</v>
      </c>
      <c r="F7847" s="3" t="s">
        <v>186</v>
      </c>
      <c r="G7847" s="3" t="s">
        <v>103</v>
      </c>
      <c r="H7847" s="3" t="s">
        <v>82</v>
      </c>
      <c r="L7847" s="3">
        <v>2020</v>
      </c>
      <c r="P7847" s="3" t="s">
        <v>29324</v>
      </c>
      <c r="Q7847" s="3" t="s">
        <v>29248</v>
      </c>
      <c r="R7847" s="3">
        <v>42.315235999999999</v>
      </c>
      <c r="S7847" s="3">
        <v>59.554755999999998</v>
      </c>
      <c r="T7847" s="3" t="s">
        <v>191</v>
      </c>
      <c r="U7847" s="3" t="s">
        <v>29325</v>
      </c>
      <c r="X7847" s="3" t="s">
        <v>29326</v>
      </c>
      <c r="Y7847" s="3" t="s">
        <v>16333</v>
      </c>
      <c r="Z7847" s="3" t="s">
        <v>24345</v>
      </c>
      <c r="AC7847" s="3" t="s">
        <v>29327</v>
      </c>
      <c r="AG7847" s="3" t="s">
        <v>29328</v>
      </c>
      <c r="AH7847" s="3" t="s">
        <v>29333</v>
      </c>
    </row>
    <row r="7848" spans="1:34" ht="15.75" hidden="1" customHeight="1" x14ac:dyDescent="0.25">
      <c r="A7848" s="3" t="s">
        <v>29232</v>
      </c>
      <c r="B7848" s="3" t="s">
        <v>29323</v>
      </c>
      <c r="C7848" s="3" t="s">
        <v>807</v>
      </c>
      <c r="D7848" s="3" t="s">
        <v>40</v>
      </c>
      <c r="E7848" s="3">
        <v>280</v>
      </c>
      <c r="F7848" s="3" t="s">
        <v>186</v>
      </c>
      <c r="G7848" s="3" t="s">
        <v>103</v>
      </c>
      <c r="H7848" s="3" t="s">
        <v>82</v>
      </c>
      <c r="L7848" s="3">
        <v>2020</v>
      </c>
      <c r="P7848" s="3" t="s">
        <v>29324</v>
      </c>
      <c r="Q7848" s="3" t="s">
        <v>29248</v>
      </c>
      <c r="R7848" s="3">
        <v>42.315235999999999</v>
      </c>
      <c r="S7848" s="3">
        <v>59.554755999999998</v>
      </c>
      <c r="T7848" s="3" t="s">
        <v>191</v>
      </c>
      <c r="U7848" s="3" t="s">
        <v>29325</v>
      </c>
      <c r="X7848" s="3" t="s">
        <v>29326</v>
      </c>
      <c r="Y7848" s="3" t="s">
        <v>16333</v>
      </c>
      <c r="Z7848" s="3" t="s">
        <v>24345</v>
      </c>
      <c r="AC7848" s="3" t="s">
        <v>29327</v>
      </c>
      <c r="AG7848" s="3" t="s">
        <v>29328</v>
      </c>
      <c r="AH7848" s="3" t="s">
        <v>29334</v>
      </c>
    </row>
    <row r="7849" spans="1:34" ht="15.75" hidden="1" customHeight="1" x14ac:dyDescent="0.25">
      <c r="A7849" s="3" t="s">
        <v>29779</v>
      </c>
      <c r="B7849" s="3" t="s">
        <v>29797</v>
      </c>
      <c r="C7849" s="3" t="s">
        <v>704</v>
      </c>
      <c r="D7849" s="3" t="s">
        <v>546</v>
      </c>
      <c r="E7849" s="3">
        <v>280</v>
      </c>
      <c r="F7849" s="3" t="s">
        <v>186</v>
      </c>
      <c r="G7849" s="3" t="s">
        <v>111</v>
      </c>
      <c r="H7849" s="3" t="s">
        <v>187</v>
      </c>
      <c r="I7849" s="3" t="s">
        <v>188</v>
      </c>
      <c r="J7849" s="3" t="s">
        <v>188</v>
      </c>
      <c r="P7849" s="3" t="s">
        <v>29798</v>
      </c>
      <c r="Q7849" s="3" t="s">
        <v>29798</v>
      </c>
      <c r="R7849" s="3">
        <v>47.048409999999997</v>
      </c>
      <c r="S7849" s="3">
        <v>15.4367</v>
      </c>
      <c r="T7849" s="3" t="s">
        <v>191</v>
      </c>
      <c r="U7849" s="3" t="s">
        <v>29799</v>
      </c>
      <c r="X7849" s="3" t="s">
        <v>29793</v>
      </c>
      <c r="Y7849" s="3" t="s">
        <v>29751</v>
      </c>
      <c r="Z7849" s="3" t="s">
        <v>29784</v>
      </c>
      <c r="AG7849" s="3" t="s">
        <v>29800</v>
      </c>
      <c r="AH7849" s="3" t="s">
        <v>29801</v>
      </c>
    </row>
    <row r="7850" spans="1:34" ht="15.75" hidden="1" customHeight="1" x14ac:dyDescent="0.25">
      <c r="A7850" s="3" t="s">
        <v>33069</v>
      </c>
      <c r="B7850" s="3" t="s">
        <v>33100</v>
      </c>
      <c r="C7850" s="3">
        <v>2</v>
      </c>
      <c r="D7850" s="3" t="s">
        <v>44</v>
      </c>
      <c r="E7850" s="3">
        <v>280</v>
      </c>
      <c r="F7850" s="3" t="s">
        <v>262</v>
      </c>
      <c r="G7850" s="3" t="s">
        <v>111</v>
      </c>
      <c r="H7850" s="3" t="s">
        <v>82</v>
      </c>
      <c r="I7850" s="3" t="s">
        <v>188</v>
      </c>
      <c r="J7850" s="3" t="s">
        <v>188</v>
      </c>
      <c r="K7850" s="3" t="s">
        <v>4304</v>
      </c>
      <c r="L7850" s="3">
        <v>2024</v>
      </c>
      <c r="P7850" s="3" t="s">
        <v>33101</v>
      </c>
      <c r="Q7850" s="3" t="s">
        <v>33101</v>
      </c>
      <c r="R7850" s="3">
        <v>45.431399999999996</v>
      </c>
      <c r="S7850" s="3">
        <v>12.2468</v>
      </c>
      <c r="T7850" s="3" t="s">
        <v>191</v>
      </c>
      <c r="U7850" s="3" t="s">
        <v>33102</v>
      </c>
      <c r="W7850" s="3" t="s">
        <v>33103</v>
      </c>
      <c r="X7850" s="3" t="s">
        <v>33104</v>
      </c>
      <c r="Y7850" s="3" t="s">
        <v>29751</v>
      </c>
      <c r="Z7850" s="3" t="s">
        <v>29752</v>
      </c>
      <c r="AC7850" s="3" t="s">
        <v>33105</v>
      </c>
      <c r="AG7850" s="3" t="s">
        <v>33106</v>
      </c>
      <c r="AH7850" s="3" t="s">
        <v>33108</v>
      </c>
    </row>
    <row r="7851" spans="1:34" ht="15.75" hidden="1" customHeight="1" x14ac:dyDescent="0.25">
      <c r="A7851" s="3" t="s">
        <v>33069</v>
      </c>
      <c r="B7851" s="3" t="s">
        <v>33408</v>
      </c>
      <c r="C7851" s="3" t="s">
        <v>33423</v>
      </c>
      <c r="D7851" s="3" t="s">
        <v>33424</v>
      </c>
      <c r="E7851" s="3">
        <v>280</v>
      </c>
      <c r="F7851" s="3" t="s">
        <v>615</v>
      </c>
      <c r="G7851" s="3" t="s">
        <v>111</v>
      </c>
      <c r="H7851" s="3" t="s">
        <v>187</v>
      </c>
      <c r="I7851" s="3" t="s">
        <v>188</v>
      </c>
      <c r="J7851" s="3" t="s">
        <v>188</v>
      </c>
      <c r="L7851" s="3" t="s">
        <v>188</v>
      </c>
      <c r="P7851" s="3" t="s">
        <v>33101</v>
      </c>
      <c r="Q7851" s="3" t="s">
        <v>33101</v>
      </c>
      <c r="R7851" s="3">
        <v>45.090400000000002</v>
      </c>
      <c r="S7851" s="3">
        <v>9.4804999999999993</v>
      </c>
      <c r="T7851" s="3" t="s">
        <v>191</v>
      </c>
      <c r="U7851" s="3" t="s">
        <v>33409</v>
      </c>
      <c r="X7851" s="3" t="s">
        <v>33410</v>
      </c>
      <c r="Y7851" s="3" t="s">
        <v>29751</v>
      </c>
      <c r="Z7851" s="3" t="s">
        <v>29752</v>
      </c>
      <c r="AC7851" s="3" t="s">
        <v>33412</v>
      </c>
      <c r="AG7851" s="3" t="s">
        <v>33413</v>
      </c>
      <c r="AH7851" s="3" t="s">
        <v>33425</v>
      </c>
    </row>
    <row r="7852" spans="1:34" ht="15.75" hidden="1" customHeight="1" x14ac:dyDescent="0.25">
      <c r="A7852" s="3" t="s">
        <v>33069</v>
      </c>
      <c r="B7852" s="3" t="s">
        <v>33733</v>
      </c>
      <c r="C7852" s="3" t="s">
        <v>807</v>
      </c>
      <c r="D7852" s="3" t="s">
        <v>33424</v>
      </c>
      <c r="E7852" s="3">
        <v>280</v>
      </c>
      <c r="F7852" s="3" t="s">
        <v>511</v>
      </c>
      <c r="G7852" s="3" t="s">
        <v>111</v>
      </c>
      <c r="H7852" s="3" t="s">
        <v>82</v>
      </c>
      <c r="I7852" s="3" t="s">
        <v>188</v>
      </c>
      <c r="J7852" s="3" t="s">
        <v>188</v>
      </c>
      <c r="L7852" s="3">
        <v>2025</v>
      </c>
      <c r="P7852" s="3" t="s">
        <v>33734</v>
      </c>
      <c r="Q7852" s="3" t="s">
        <v>33233</v>
      </c>
      <c r="R7852" s="3">
        <v>38.202161413573101</v>
      </c>
      <c r="S7852" s="3">
        <v>15.283165253281201</v>
      </c>
      <c r="T7852" s="3" t="s">
        <v>191</v>
      </c>
      <c r="U7852" s="3" t="s">
        <v>33735</v>
      </c>
      <c r="X7852" s="3" t="s">
        <v>33517</v>
      </c>
      <c r="Y7852" s="3" t="s">
        <v>29751</v>
      </c>
      <c r="Z7852" s="3" t="s">
        <v>29752</v>
      </c>
      <c r="AC7852" s="3" t="s">
        <v>33736</v>
      </c>
      <c r="AG7852" s="3" t="s">
        <v>33737</v>
      </c>
      <c r="AH7852" s="3" t="s">
        <v>33743</v>
      </c>
    </row>
    <row r="7853" spans="1:34" ht="15.75" hidden="1" customHeight="1" x14ac:dyDescent="0.25">
      <c r="A7853" s="3" t="s">
        <v>33069</v>
      </c>
      <c r="B7853" s="3" t="s">
        <v>33744</v>
      </c>
      <c r="C7853" s="3" t="s">
        <v>704</v>
      </c>
      <c r="D7853" s="3" t="s">
        <v>33424</v>
      </c>
      <c r="E7853" s="3">
        <v>280</v>
      </c>
      <c r="F7853" s="3" t="s">
        <v>511</v>
      </c>
      <c r="G7853" s="3" t="s">
        <v>111</v>
      </c>
      <c r="H7853" s="3" t="s">
        <v>82</v>
      </c>
      <c r="I7853" s="3" t="s">
        <v>188</v>
      </c>
      <c r="J7853" s="3" t="s">
        <v>188</v>
      </c>
      <c r="L7853" s="3">
        <v>2025</v>
      </c>
      <c r="P7853" s="3" t="s">
        <v>33086</v>
      </c>
      <c r="Q7853" s="3" t="s">
        <v>33086</v>
      </c>
      <c r="R7853" s="3">
        <v>44.924660000000003</v>
      </c>
      <c r="S7853" s="3">
        <v>10.30298</v>
      </c>
      <c r="T7853" s="3" t="s">
        <v>191</v>
      </c>
      <c r="U7853" s="3" t="s">
        <v>33745</v>
      </c>
      <c r="X7853" s="3" t="s">
        <v>33155</v>
      </c>
      <c r="Y7853" s="3" t="s">
        <v>29751</v>
      </c>
      <c r="Z7853" s="3" t="s">
        <v>29752</v>
      </c>
      <c r="AG7853" s="3" t="s">
        <v>33747</v>
      </c>
      <c r="AH7853" s="3" t="s">
        <v>33750</v>
      </c>
    </row>
    <row r="7854" spans="1:34" ht="15.75" hidden="1" customHeight="1" x14ac:dyDescent="0.25">
      <c r="A7854" s="3" t="s">
        <v>2547</v>
      </c>
      <c r="B7854" s="3" t="s">
        <v>2615</v>
      </c>
      <c r="C7854" s="3" t="s">
        <v>2616</v>
      </c>
      <c r="D7854" s="3" t="s">
        <v>185</v>
      </c>
      <c r="E7854" s="3">
        <v>281</v>
      </c>
      <c r="F7854" s="3" t="s">
        <v>186</v>
      </c>
      <c r="G7854" s="3" t="s">
        <v>105</v>
      </c>
      <c r="H7854" s="3" t="s">
        <v>188</v>
      </c>
      <c r="I7854" s="3" t="s">
        <v>188</v>
      </c>
      <c r="J7854" s="3" t="s">
        <v>188</v>
      </c>
      <c r="K7854" s="3" t="s">
        <v>82</v>
      </c>
      <c r="L7854" s="3" t="s">
        <v>2617</v>
      </c>
      <c r="O7854" s="3" t="s">
        <v>2618</v>
      </c>
      <c r="P7854" s="3" t="s">
        <v>2618</v>
      </c>
      <c r="Q7854" s="3" t="s">
        <v>2618</v>
      </c>
      <c r="R7854" s="3">
        <v>-31.710909999999998</v>
      </c>
      <c r="S7854" s="3">
        <v>-60.7806</v>
      </c>
      <c r="T7854" s="3" t="s">
        <v>191</v>
      </c>
      <c r="U7854" s="3" t="s">
        <v>2592</v>
      </c>
      <c r="W7854" s="3" t="s">
        <v>2619</v>
      </c>
      <c r="X7854" s="3" t="s">
        <v>2592</v>
      </c>
      <c r="Y7854" s="3" t="s">
        <v>2543</v>
      </c>
      <c r="Z7854" s="3" t="s">
        <v>2544</v>
      </c>
      <c r="AG7854" s="3" t="s">
        <v>2620</v>
      </c>
      <c r="AH7854" s="3" t="s">
        <v>2621</v>
      </c>
    </row>
    <row r="7855" spans="1:34" ht="15.75" hidden="1" customHeight="1" x14ac:dyDescent="0.25">
      <c r="A7855" s="3" t="s">
        <v>6474</v>
      </c>
      <c r="B7855" s="3" t="s">
        <v>7455</v>
      </c>
      <c r="C7855" s="3">
        <v>1</v>
      </c>
      <c r="D7855" s="3" t="s">
        <v>40</v>
      </c>
      <c r="E7855" s="3">
        <v>281</v>
      </c>
      <c r="F7855" s="3" t="s">
        <v>186</v>
      </c>
      <c r="G7855" s="3" t="s">
        <v>111</v>
      </c>
      <c r="H7855" s="3" t="s">
        <v>82</v>
      </c>
      <c r="I7855" s="3" t="s">
        <v>188</v>
      </c>
      <c r="J7855" s="3" t="s">
        <v>188</v>
      </c>
      <c r="K7855" s="3" t="s">
        <v>2144</v>
      </c>
      <c r="L7855" s="3">
        <v>2016</v>
      </c>
      <c r="P7855" s="3" t="s">
        <v>7456</v>
      </c>
      <c r="Q7855" s="3" t="s">
        <v>6916</v>
      </c>
      <c r="R7855" s="3">
        <v>38.170699999999997</v>
      </c>
      <c r="S7855" s="3">
        <v>-82.617599999999996</v>
      </c>
      <c r="T7855" s="3" t="s">
        <v>191</v>
      </c>
      <c r="U7855" s="3" t="s">
        <v>7457</v>
      </c>
      <c r="V7855" s="3" t="s">
        <v>7458</v>
      </c>
      <c r="X7855" s="3" t="s">
        <v>7459</v>
      </c>
      <c r="Y7855" s="3" t="s">
        <v>2543</v>
      </c>
      <c r="Z7855" s="3" t="s">
        <v>3059</v>
      </c>
      <c r="AA7855" s="3" t="s">
        <v>7460</v>
      </c>
      <c r="AB7855" s="3" t="s">
        <v>6754</v>
      </c>
      <c r="AG7855" s="3" t="s">
        <v>7461</v>
      </c>
      <c r="AH7855" s="3" t="s">
        <v>7462</v>
      </c>
    </row>
    <row r="7856" spans="1:34" ht="15.75" hidden="1" customHeight="1" x14ac:dyDescent="0.25">
      <c r="A7856" s="3" t="s">
        <v>27851</v>
      </c>
      <c r="B7856" s="3" t="s">
        <v>27987</v>
      </c>
      <c r="C7856" s="3">
        <v>1</v>
      </c>
      <c r="D7856" s="3" t="s">
        <v>40</v>
      </c>
      <c r="E7856" s="3">
        <v>281</v>
      </c>
      <c r="F7856" s="3" t="s">
        <v>186</v>
      </c>
      <c r="G7856" s="3" t="s">
        <v>103</v>
      </c>
      <c r="H7856" s="3" t="s">
        <v>187</v>
      </c>
      <c r="L7856" s="3">
        <v>1996</v>
      </c>
      <c r="P7856" s="3" t="s">
        <v>27988</v>
      </c>
      <c r="Q7856" s="3" t="s">
        <v>27903</v>
      </c>
      <c r="R7856" s="3">
        <v>12.694000000000001</v>
      </c>
      <c r="S7856" s="3">
        <v>101.1452</v>
      </c>
      <c r="T7856" s="3" t="s">
        <v>191</v>
      </c>
      <c r="U7856" s="3" t="s">
        <v>27982</v>
      </c>
      <c r="X7856" s="3" t="s">
        <v>27865</v>
      </c>
      <c r="Y7856" s="3" t="s">
        <v>16333</v>
      </c>
      <c r="Z7856" s="3" t="s">
        <v>17260</v>
      </c>
      <c r="AA7856" s="3" t="s">
        <v>27989</v>
      </c>
      <c r="AG7856" s="3" t="s">
        <v>27990</v>
      </c>
      <c r="AH7856" s="3" t="s">
        <v>27991</v>
      </c>
    </row>
    <row r="7857" spans="1:34" ht="15.75" hidden="1" customHeight="1" x14ac:dyDescent="0.25">
      <c r="A7857" s="3" t="s">
        <v>24767</v>
      </c>
      <c r="B7857" s="3" t="s">
        <v>24973</v>
      </c>
      <c r="C7857" s="3">
        <v>1</v>
      </c>
      <c r="D7857" s="3" t="s">
        <v>204</v>
      </c>
      <c r="E7857" s="3">
        <v>282</v>
      </c>
      <c r="F7857" s="3" t="s">
        <v>186</v>
      </c>
      <c r="G7857" s="3" t="s">
        <v>111</v>
      </c>
      <c r="H7857" s="3" t="s">
        <v>188</v>
      </c>
      <c r="K7857" s="3" t="s">
        <v>82</v>
      </c>
      <c r="L7857" s="3" t="s">
        <v>23588</v>
      </c>
      <c r="N7857" s="3">
        <v>2029</v>
      </c>
      <c r="P7857" s="3" t="s">
        <v>24974</v>
      </c>
      <c r="Q7857" s="3" t="s">
        <v>24974</v>
      </c>
      <c r="R7857" s="3">
        <v>3.1166999999999998</v>
      </c>
      <c r="S7857" s="3">
        <v>101.32170000000001</v>
      </c>
      <c r="T7857" s="3" t="s">
        <v>191</v>
      </c>
      <c r="U7857" s="3" t="s">
        <v>24860</v>
      </c>
      <c r="X7857" s="3" t="s">
        <v>24780</v>
      </c>
      <c r="Y7857" s="3" t="s">
        <v>16333</v>
      </c>
      <c r="Z7857" s="3" t="s">
        <v>17260</v>
      </c>
      <c r="AA7857" s="3" t="s">
        <v>24975</v>
      </c>
      <c r="AC7857" s="3" t="s">
        <v>24976</v>
      </c>
      <c r="AG7857" s="3" t="s">
        <v>24977</v>
      </c>
      <c r="AH7857" s="3" t="s">
        <v>24978</v>
      </c>
    </row>
    <row r="7858" spans="1:34" ht="15.75" hidden="1" customHeight="1" x14ac:dyDescent="0.25">
      <c r="A7858" s="3" t="s">
        <v>24767</v>
      </c>
      <c r="B7858" s="3" t="s">
        <v>24973</v>
      </c>
      <c r="C7858" s="3">
        <v>2</v>
      </c>
      <c r="D7858" s="3" t="s">
        <v>204</v>
      </c>
      <c r="E7858" s="3">
        <v>282</v>
      </c>
      <c r="F7858" s="3" t="s">
        <v>186</v>
      </c>
      <c r="G7858" s="3" t="s">
        <v>111</v>
      </c>
      <c r="H7858" s="3" t="s">
        <v>188</v>
      </c>
      <c r="K7858" s="3" t="s">
        <v>82</v>
      </c>
      <c r="L7858" s="3" t="s">
        <v>20527</v>
      </c>
      <c r="N7858" s="3">
        <v>2029</v>
      </c>
      <c r="P7858" s="3" t="s">
        <v>24974</v>
      </c>
      <c r="Q7858" s="3" t="s">
        <v>24974</v>
      </c>
      <c r="R7858" s="3">
        <v>3.1166999999999998</v>
      </c>
      <c r="S7858" s="3">
        <v>101.32170000000001</v>
      </c>
      <c r="T7858" s="3" t="s">
        <v>191</v>
      </c>
      <c r="U7858" s="3" t="s">
        <v>24860</v>
      </c>
      <c r="X7858" s="3" t="s">
        <v>24780</v>
      </c>
      <c r="Y7858" s="3" t="s">
        <v>16333</v>
      </c>
      <c r="Z7858" s="3" t="s">
        <v>17260</v>
      </c>
      <c r="AA7858" s="3" t="s">
        <v>24975</v>
      </c>
      <c r="AC7858" s="3" t="s">
        <v>24976</v>
      </c>
      <c r="AG7858" s="3" t="s">
        <v>24977</v>
      </c>
      <c r="AH7858" s="3" t="s">
        <v>24979</v>
      </c>
    </row>
    <row r="7859" spans="1:34" ht="15.75" hidden="1" customHeight="1" x14ac:dyDescent="0.25">
      <c r="A7859" s="3" t="s">
        <v>5453</v>
      </c>
      <c r="B7859" s="3" t="s">
        <v>6127</v>
      </c>
      <c r="C7859" s="3" t="s">
        <v>6138</v>
      </c>
      <c r="D7859" s="3" t="s">
        <v>40</v>
      </c>
      <c r="E7859" s="3">
        <v>283</v>
      </c>
      <c r="F7859" s="3" t="s">
        <v>186</v>
      </c>
      <c r="G7859" s="3" t="s">
        <v>103</v>
      </c>
      <c r="H7859" s="3" t="s">
        <v>188</v>
      </c>
      <c r="I7859" s="3" t="s">
        <v>188</v>
      </c>
      <c r="J7859" s="3" t="s">
        <v>188</v>
      </c>
      <c r="K7859" s="3" t="s">
        <v>82</v>
      </c>
      <c r="L7859" s="3">
        <v>2020</v>
      </c>
      <c r="O7859" s="3" t="s">
        <v>5471</v>
      </c>
      <c r="P7859" s="3" t="s">
        <v>5471</v>
      </c>
      <c r="Q7859" s="3" t="s">
        <v>5471</v>
      </c>
      <c r="R7859" s="3">
        <v>20.059619399999999</v>
      </c>
      <c r="S7859" s="3">
        <v>-99.277394400000006</v>
      </c>
      <c r="T7859" s="3" t="s">
        <v>191</v>
      </c>
      <c r="U7859" s="3" t="s">
        <v>5679</v>
      </c>
      <c r="X7859" s="3" t="s">
        <v>5680</v>
      </c>
      <c r="Y7859" s="3" t="s">
        <v>2543</v>
      </c>
      <c r="Z7859" s="3" t="s">
        <v>2544</v>
      </c>
      <c r="AG7859" s="3" t="s">
        <v>6130</v>
      </c>
      <c r="AH7859" s="3" t="s">
        <v>6139</v>
      </c>
    </row>
    <row r="7860" spans="1:34" ht="15.75" hidden="1" customHeight="1" x14ac:dyDescent="0.25">
      <c r="A7860" s="3" t="s">
        <v>5453</v>
      </c>
      <c r="B7860" s="3" t="s">
        <v>6127</v>
      </c>
      <c r="C7860" s="3" t="s">
        <v>6140</v>
      </c>
      <c r="D7860" s="3" t="s">
        <v>40</v>
      </c>
      <c r="E7860" s="3">
        <v>283</v>
      </c>
      <c r="F7860" s="3" t="s">
        <v>186</v>
      </c>
      <c r="G7860" s="3" t="s">
        <v>103</v>
      </c>
      <c r="H7860" s="3" t="s">
        <v>188</v>
      </c>
      <c r="I7860" s="3" t="s">
        <v>188</v>
      </c>
      <c r="J7860" s="3" t="s">
        <v>188</v>
      </c>
      <c r="K7860" s="3" t="s">
        <v>82</v>
      </c>
      <c r="L7860" s="3">
        <v>2020</v>
      </c>
      <c r="O7860" s="3" t="s">
        <v>5471</v>
      </c>
      <c r="P7860" s="3" t="s">
        <v>5471</v>
      </c>
      <c r="Q7860" s="3" t="s">
        <v>5471</v>
      </c>
      <c r="R7860" s="3">
        <v>20.059619399999999</v>
      </c>
      <c r="S7860" s="3">
        <v>-99.277394400000006</v>
      </c>
      <c r="T7860" s="3" t="s">
        <v>191</v>
      </c>
      <c r="U7860" s="3" t="s">
        <v>5679</v>
      </c>
      <c r="X7860" s="3" t="s">
        <v>5680</v>
      </c>
      <c r="Y7860" s="3" t="s">
        <v>2543</v>
      </c>
      <c r="Z7860" s="3" t="s">
        <v>2544</v>
      </c>
      <c r="AG7860" s="3" t="s">
        <v>6130</v>
      </c>
      <c r="AH7860" s="3" t="s">
        <v>6141</v>
      </c>
    </row>
    <row r="7861" spans="1:34" ht="15.75" hidden="1" customHeight="1" x14ac:dyDescent="0.25">
      <c r="A7861" s="3" t="s">
        <v>6474</v>
      </c>
      <c r="B7861" s="3" t="s">
        <v>11372</v>
      </c>
      <c r="C7861" s="3" t="s">
        <v>6693</v>
      </c>
      <c r="D7861" s="3" t="s">
        <v>204</v>
      </c>
      <c r="E7861" s="3">
        <v>283</v>
      </c>
      <c r="F7861" s="3" t="s">
        <v>186</v>
      </c>
      <c r="G7861" s="3" t="s">
        <v>103</v>
      </c>
      <c r="H7861" s="3" t="s">
        <v>82</v>
      </c>
      <c r="L7861" s="3" t="s">
        <v>4493</v>
      </c>
      <c r="P7861" s="3" t="s">
        <v>11269</v>
      </c>
      <c r="Q7861" s="3" t="s">
        <v>11269</v>
      </c>
      <c r="R7861" s="3">
        <v>32.3994</v>
      </c>
      <c r="S7861" s="3">
        <v>-97.407799999999995</v>
      </c>
      <c r="T7861" s="3" t="s">
        <v>191</v>
      </c>
      <c r="U7861" s="3" t="s">
        <v>11373</v>
      </c>
      <c r="V7861" s="3" t="s">
        <v>10958</v>
      </c>
      <c r="X7861" s="3" t="s">
        <v>6653</v>
      </c>
      <c r="Y7861" s="3" t="s">
        <v>2543</v>
      </c>
      <c r="Z7861" s="3" t="s">
        <v>3059</v>
      </c>
      <c r="AA7861" s="3" t="s">
        <v>11374</v>
      </c>
      <c r="AB7861" s="3" t="s">
        <v>11375</v>
      </c>
      <c r="AG7861" s="3" t="s">
        <v>11376</v>
      </c>
      <c r="AH7861" s="3" t="s">
        <v>11377</v>
      </c>
    </row>
    <row r="7862" spans="1:34" ht="15.75" hidden="1" customHeight="1" x14ac:dyDescent="0.25">
      <c r="A7862" s="3" t="s">
        <v>6474</v>
      </c>
      <c r="B7862" s="3" t="s">
        <v>13069</v>
      </c>
      <c r="C7862" s="3" t="s">
        <v>577</v>
      </c>
      <c r="D7862" s="3" t="s">
        <v>40</v>
      </c>
      <c r="E7862" s="3">
        <v>283</v>
      </c>
      <c r="F7862" s="3" t="s">
        <v>186</v>
      </c>
      <c r="G7862" s="3" t="s">
        <v>103</v>
      </c>
      <c r="H7862" s="3" t="s">
        <v>82</v>
      </c>
      <c r="L7862" s="3">
        <v>2003</v>
      </c>
      <c r="P7862" s="3" t="s">
        <v>8215</v>
      </c>
      <c r="Q7862" s="3" t="s">
        <v>5187</v>
      </c>
      <c r="R7862" s="3">
        <v>40.096899999999998</v>
      </c>
      <c r="S7862" s="3">
        <v>-85.971400000000003</v>
      </c>
      <c r="T7862" s="3" t="s">
        <v>191</v>
      </c>
      <c r="U7862" s="3" t="s">
        <v>13070</v>
      </c>
      <c r="V7862" s="3" t="s">
        <v>10595</v>
      </c>
      <c r="X7862" s="3" t="s">
        <v>6498</v>
      </c>
      <c r="Y7862" s="3" t="s">
        <v>2543</v>
      </c>
      <c r="Z7862" s="3" t="s">
        <v>3059</v>
      </c>
      <c r="AA7862" s="3" t="s">
        <v>13071</v>
      </c>
      <c r="AB7862" s="3" t="s">
        <v>13072</v>
      </c>
      <c r="AG7862" s="3" t="s">
        <v>13073</v>
      </c>
      <c r="AH7862" s="3" t="s">
        <v>13074</v>
      </c>
    </row>
    <row r="7863" spans="1:34" ht="15.75" hidden="1" customHeight="1" x14ac:dyDescent="0.25">
      <c r="A7863" s="3" t="s">
        <v>5453</v>
      </c>
      <c r="B7863" s="3" t="s">
        <v>6121</v>
      </c>
      <c r="C7863" s="3">
        <v>1</v>
      </c>
      <c r="D7863" s="3" t="s">
        <v>40</v>
      </c>
      <c r="E7863" s="3">
        <v>284</v>
      </c>
      <c r="F7863" s="3" t="s">
        <v>186</v>
      </c>
      <c r="G7863" s="3" t="s">
        <v>103</v>
      </c>
      <c r="H7863" s="3" t="s">
        <v>187</v>
      </c>
      <c r="I7863" s="3" t="s">
        <v>188</v>
      </c>
      <c r="J7863" s="3" t="s">
        <v>188</v>
      </c>
      <c r="K7863" s="3" t="s">
        <v>82</v>
      </c>
      <c r="L7863" s="3">
        <v>2003</v>
      </c>
      <c r="O7863" s="3" t="s">
        <v>6122</v>
      </c>
      <c r="P7863" s="3" t="s">
        <v>6123</v>
      </c>
      <c r="Q7863" s="3" t="s">
        <v>4496</v>
      </c>
      <c r="R7863" s="3">
        <v>25.766404000000001</v>
      </c>
      <c r="S7863" s="3">
        <v>-100.542284</v>
      </c>
      <c r="T7863" s="3" t="s">
        <v>191</v>
      </c>
      <c r="U7863" s="3" t="s">
        <v>6124</v>
      </c>
      <c r="X7863" s="3" t="s">
        <v>5731</v>
      </c>
      <c r="Y7863" s="3" t="s">
        <v>2543</v>
      </c>
      <c r="Z7863" s="3" t="s">
        <v>2544</v>
      </c>
      <c r="AG7863" s="3" t="s">
        <v>6125</v>
      </c>
      <c r="AH7863" s="3" t="s">
        <v>6126</v>
      </c>
    </row>
    <row r="7864" spans="1:34" ht="15.75" hidden="1" customHeight="1" x14ac:dyDescent="0.25">
      <c r="A7864" s="3" t="s">
        <v>6474</v>
      </c>
      <c r="B7864" s="3" t="s">
        <v>11635</v>
      </c>
      <c r="C7864" s="3" t="s">
        <v>577</v>
      </c>
      <c r="D7864" s="3" t="s">
        <v>204</v>
      </c>
      <c r="E7864" s="3">
        <v>284</v>
      </c>
      <c r="F7864" s="3" t="s">
        <v>186</v>
      </c>
      <c r="G7864" s="3" t="s">
        <v>103</v>
      </c>
      <c r="H7864" s="3" t="s">
        <v>187</v>
      </c>
      <c r="L7864" s="3" t="s">
        <v>2772</v>
      </c>
      <c r="P7864" s="3" t="s">
        <v>11636</v>
      </c>
      <c r="Q7864" s="3" t="s">
        <v>11636</v>
      </c>
      <c r="R7864" s="3">
        <v>44.7956</v>
      </c>
      <c r="S7864" s="3">
        <v>-92.911900000000003</v>
      </c>
      <c r="T7864" s="3" t="s">
        <v>191</v>
      </c>
      <c r="U7864" s="3" t="s">
        <v>11637</v>
      </c>
      <c r="V7864" s="3" t="s">
        <v>6522</v>
      </c>
      <c r="X7864" s="3" t="s">
        <v>7475</v>
      </c>
      <c r="Y7864" s="3" t="s">
        <v>2543</v>
      </c>
      <c r="Z7864" s="3" t="s">
        <v>3059</v>
      </c>
      <c r="AA7864" s="3" t="s">
        <v>11638</v>
      </c>
      <c r="AB7864" s="3" t="s">
        <v>7215</v>
      </c>
      <c r="AG7864" s="3" t="s">
        <v>11639</v>
      </c>
      <c r="AH7864" s="3" t="s">
        <v>11640</v>
      </c>
    </row>
    <row r="7865" spans="1:34" ht="15.75" hidden="1" customHeight="1" x14ac:dyDescent="0.25">
      <c r="A7865" s="3" t="s">
        <v>6474</v>
      </c>
      <c r="B7865" s="3" t="s">
        <v>11641</v>
      </c>
      <c r="C7865" s="3" t="s">
        <v>577</v>
      </c>
      <c r="D7865" s="3" t="s">
        <v>204</v>
      </c>
      <c r="E7865" s="3">
        <v>284</v>
      </c>
      <c r="F7865" s="3" t="s">
        <v>186</v>
      </c>
      <c r="G7865" s="3" t="s">
        <v>103</v>
      </c>
      <c r="H7865" s="3" t="s">
        <v>187</v>
      </c>
      <c r="L7865" s="3" t="s">
        <v>2772</v>
      </c>
      <c r="P7865" s="3" t="s">
        <v>11642</v>
      </c>
      <c r="Q7865" s="3" t="s">
        <v>11643</v>
      </c>
      <c r="R7865" s="3">
        <v>42.855463</v>
      </c>
      <c r="S7865" s="3">
        <v>-88.729920000000007</v>
      </c>
      <c r="T7865" s="3" t="s">
        <v>191</v>
      </c>
      <c r="U7865" s="3" t="s">
        <v>11644</v>
      </c>
      <c r="V7865" s="3" t="s">
        <v>6652</v>
      </c>
      <c r="X7865" s="3" t="s">
        <v>6740</v>
      </c>
      <c r="Y7865" s="3" t="s">
        <v>2543</v>
      </c>
      <c r="Z7865" s="3" t="s">
        <v>3059</v>
      </c>
      <c r="AA7865" s="3" t="s">
        <v>11645</v>
      </c>
      <c r="AB7865" s="3" t="s">
        <v>7215</v>
      </c>
      <c r="AG7865" s="3" t="s">
        <v>11646</v>
      </c>
      <c r="AH7865" s="3" t="s">
        <v>11647</v>
      </c>
    </row>
    <row r="7866" spans="1:34" ht="15.75" hidden="1" customHeight="1" x14ac:dyDescent="0.25">
      <c r="A7866" s="3" t="s">
        <v>1227</v>
      </c>
      <c r="B7866" s="3" t="s">
        <v>1335</v>
      </c>
      <c r="C7866" s="3" t="s">
        <v>686</v>
      </c>
      <c r="D7866" s="3" t="s">
        <v>40</v>
      </c>
      <c r="E7866" s="3">
        <v>285</v>
      </c>
      <c r="F7866" s="3" t="s">
        <v>571</v>
      </c>
      <c r="G7866" s="3" t="s">
        <v>105</v>
      </c>
      <c r="H7866" s="3" t="s">
        <v>188</v>
      </c>
      <c r="I7866" s="3" t="s">
        <v>188</v>
      </c>
      <c r="J7866" s="3" t="s">
        <v>188</v>
      </c>
      <c r="L7866" s="3" t="s">
        <v>188</v>
      </c>
      <c r="P7866" s="3" t="s">
        <v>1229</v>
      </c>
      <c r="Q7866" s="3" t="s">
        <v>1229</v>
      </c>
      <c r="R7866" s="3">
        <v>27.033885000000001</v>
      </c>
      <c r="S7866" s="3">
        <v>14.445031</v>
      </c>
      <c r="T7866" s="3" t="s">
        <v>191</v>
      </c>
      <c r="U7866" s="3" t="s">
        <v>1278</v>
      </c>
      <c r="W7866" s="3" t="s">
        <v>1278</v>
      </c>
      <c r="Y7866" s="3" t="s">
        <v>194</v>
      </c>
      <c r="Z7866" s="3" t="s">
        <v>195</v>
      </c>
      <c r="AF7866" s="3" t="s">
        <v>197</v>
      </c>
      <c r="AG7866" s="3" t="s">
        <v>1336</v>
      </c>
      <c r="AH7866" s="3" t="s">
        <v>1337</v>
      </c>
    </row>
    <row r="7867" spans="1:34" ht="15.75" hidden="1" customHeight="1" x14ac:dyDescent="0.25">
      <c r="A7867" s="3" t="s">
        <v>1227</v>
      </c>
      <c r="B7867" s="3" t="s">
        <v>1335</v>
      </c>
      <c r="C7867" s="3" t="s">
        <v>692</v>
      </c>
      <c r="D7867" s="3" t="s">
        <v>40</v>
      </c>
      <c r="E7867" s="3">
        <v>285</v>
      </c>
      <c r="F7867" s="3" t="s">
        <v>571</v>
      </c>
      <c r="G7867" s="3" t="s">
        <v>105</v>
      </c>
      <c r="H7867" s="3" t="s">
        <v>188</v>
      </c>
      <c r="I7867" s="3" t="s">
        <v>188</v>
      </c>
      <c r="J7867" s="3" t="s">
        <v>188</v>
      </c>
      <c r="L7867" s="3" t="s">
        <v>188</v>
      </c>
      <c r="P7867" s="3" t="s">
        <v>1229</v>
      </c>
      <c r="Q7867" s="3" t="s">
        <v>1229</v>
      </c>
      <c r="R7867" s="3">
        <v>27.033885000000001</v>
      </c>
      <c r="S7867" s="3">
        <v>14.445031</v>
      </c>
      <c r="T7867" s="3" t="s">
        <v>191</v>
      </c>
      <c r="U7867" s="3" t="s">
        <v>1278</v>
      </c>
      <c r="W7867" s="3" t="s">
        <v>1278</v>
      </c>
      <c r="Y7867" s="3" t="s">
        <v>194</v>
      </c>
      <c r="Z7867" s="3" t="s">
        <v>195</v>
      </c>
      <c r="AF7867" s="3" t="s">
        <v>197</v>
      </c>
      <c r="AG7867" s="3" t="s">
        <v>1336</v>
      </c>
      <c r="AH7867" s="3" t="s">
        <v>1338</v>
      </c>
    </row>
    <row r="7868" spans="1:34" ht="15.75" hidden="1" customHeight="1" x14ac:dyDescent="0.25">
      <c r="A7868" s="3" t="s">
        <v>1227</v>
      </c>
      <c r="B7868" s="3" t="s">
        <v>1335</v>
      </c>
      <c r="C7868" s="3" t="s">
        <v>720</v>
      </c>
      <c r="D7868" s="3" t="s">
        <v>40</v>
      </c>
      <c r="E7868" s="3">
        <v>285</v>
      </c>
      <c r="F7868" s="3" t="s">
        <v>571</v>
      </c>
      <c r="G7868" s="3" t="s">
        <v>105</v>
      </c>
      <c r="H7868" s="3" t="s">
        <v>188</v>
      </c>
      <c r="I7868" s="3" t="s">
        <v>188</v>
      </c>
      <c r="J7868" s="3" t="s">
        <v>188</v>
      </c>
      <c r="L7868" s="3" t="s">
        <v>188</v>
      </c>
      <c r="P7868" s="3" t="s">
        <v>1229</v>
      </c>
      <c r="Q7868" s="3" t="s">
        <v>1229</v>
      </c>
      <c r="R7868" s="3">
        <v>27.033885000000001</v>
      </c>
      <c r="S7868" s="3">
        <v>14.445031</v>
      </c>
      <c r="T7868" s="3" t="s">
        <v>191</v>
      </c>
      <c r="U7868" s="3" t="s">
        <v>1278</v>
      </c>
      <c r="W7868" s="3" t="s">
        <v>1278</v>
      </c>
      <c r="Y7868" s="3" t="s">
        <v>194</v>
      </c>
      <c r="Z7868" s="3" t="s">
        <v>195</v>
      </c>
      <c r="AF7868" s="3" t="s">
        <v>197</v>
      </c>
      <c r="AG7868" s="3" t="s">
        <v>1336</v>
      </c>
      <c r="AH7868" s="3" t="s">
        <v>1339</v>
      </c>
    </row>
    <row r="7869" spans="1:34" ht="15.75" hidden="1" customHeight="1" x14ac:dyDescent="0.25">
      <c r="A7869" s="3" t="s">
        <v>1227</v>
      </c>
      <c r="B7869" s="3" t="s">
        <v>1343</v>
      </c>
      <c r="C7869" s="3">
        <v>1</v>
      </c>
      <c r="D7869" s="3" t="s">
        <v>204</v>
      </c>
      <c r="E7869" s="3">
        <v>285</v>
      </c>
      <c r="F7869" s="3" t="s">
        <v>186</v>
      </c>
      <c r="G7869" s="3" t="s">
        <v>105</v>
      </c>
      <c r="H7869" s="3" t="s">
        <v>188</v>
      </c>
      <c r="I7869" s="3" t="s">
        <v>188</v>
      </c>
      <c r="J7869" s="3" t="s">
        <v>188</v>
      </c>
      <c r="L7869" s="3">
        <v>2010</v>
      </c>
      <c r="P7869" s="3" t="s">
        <v>1229</v>
      </c>
      <c r="Q7869" s="3" t="s">
        <v>1229</v>
      </c>
      <c r="R7869" s="3">
        <v>26.909488</v>
      </c>
      <c r="S7869" s="3">
        <v>22.095786</v>
      </c>
      <c r="T7869" s="3" t="s">
        <v>191</v>
      </c>
      <c r="U7869" s="3" t="s">
        <v>1344</v>
      </c>
      <c r="W7869" s="3" t="s">
        <v>1345</v>
      </c>
      <c r="Y7869" s="3" t="s">
        <v>194</v>
      </c>
      <c r="Z7869" s="3" t="s">
        <v>195</v>
      </c>
      <c r="AD7869" s="3" t="s">
        <v>197</v>
      </c>
      <c r="AF7869" s="3" t="s">
        <v>197</v>
      </c>
      <c r="AG7869" s="3" t="s">
        <v>1346</v>
      </c>
      <c r="AH7869" s="3" t="s">
        <v>1347</v>
      </c>
    </row>
    <row r="7870" spans="1:34" ht="15.75" hidden="1" customHeight="1" x14ac:dyDescent="0.25">
      <c r="A7870" s="3" t="s">
        <v>1227</v>
      </c>
      <c r="B7870" s="3" t="s">
        <v>1343</v>
      </c>
      <c r="C7870" s="3">
        <v>2</v>
      </c>
      <c r="D7870" s="3" t="s">
        <v>204</v>
      </c>
      <c r="E7870" s="3">
        <v>285</v>
      </c>
      <c r="F7870" s="3" t="s">
        <v>186</v>
      </c>
      <c r="G7870" s="3" t="s">
        <v>105</v>
      </c>
      <c r="H7870" s="3" t="s">
        <v>188</v>
      </c>
      <c r="I7870" s="3" t="s">
        <v>188</v>
      </c>
      <c r="J7870" s="3" t="s">
        <v>188</v>
      </c>
      <c r="L7870" s="3">
        <v>2012</v>
      </c>
      <c r="P7870" s="3" t="s">
        <v>1229</v>
      </c>
      <c r="Q7870" s="3" t="s">
        <v>1229</v>
      </c>
      <c r="R7870" s="3">
        <v>26.909488</v>
      </c>
      <c r="S7870" s="3">
        <v>22.095786</v>
      </c>
      <c r="T7870" s="3" t="s">
        <v>191</v>
      </c>
      <c r="U7870" s="3" t="s">
        <v>1344</v>
      </c>
      <c r="W7870" s="3" t="s">
        <v>1345</v>
      </c>
      <c r="Y7870" s="3" t="s">
        <v>194</v>
      </c>
      <c r="Z7870" s="3" t="s">
        <v>195</v>
      </c>
      <c r="AC7870" s="3" t="s">
        <v>1348</v>
      </c>
      <c r="AD7870" s="3" t="s">
        <v>197</v>
      </c>
      <c r="AF7870" s="3" t="s">
        <v>197</v>
      </c>
      <c r="AG7870" s="3" t="s">
        <v>1346</v>
      </c>
      <c r="AH7870" s="3" t="s">
        <v>1349</v>
      </c>
    </row>
    <row r="7871" spans="1:34" ht="15.75" hidden="1" customHeight="1" x14ac:dyDescent="0.25">
      <c r="A7871" s="3" t="s">
        <v>1227</v>
      </c>
      <c r="B7871" s="3" t="s">
        <v>1343</v>
      </c>
      <c r="C7871" s="3">
        <v>3</v>
      </c>
      <c r="D7871" s="3" t="s">
        <v>204</v>
      </c>
      <c r="E7871" s="3">
        <v>285</v>
      </c>
      <c r="F7871" s="3" t="s">
        <v>186</v>
      </c>
      <c r="G7871" s="3" t="s">
        <v>105</v>
      </c>
      <c r="H7871" s="3" t="s">
        <v>188</v>
      </c>
      <c r="I7871" s="3" t="s">
        <v>188</v>
      </c>
      <c r="J7871" s="3" t="s">
        <v>188</v>
      </c>
      <c r="L7871" s="3">
        <v>2013</v>
      </c>
      <c r="P7871" s="3" t="s">
        <v>1229</v>
      </c>
      <c r="Q7871" s="3" t="s">
        <v>1229</v>
      </c>
      <c r="R7871" s="3">
        <v>26.909488</v>
      </c>
      <c r="S7871" s="3">
        <v>22.095786</v>
      </c>
      <c r="T7871" s="3" t="s">
        <v>191</v>
      </c>
      <c r="U7871" s="3" t="s">
        <v>1344</v>
      </c>
      <c r="W7871" s="3" t="s">
        <v>1345</v>
      </c>
      <c r="Y7871" s="3" t="s">
        <v>194</v>
      </c>
      <c r="Z7871" s="3" t="s">
        <v>195</v>
      </c>
      <c r="AC7871" s="3" t="s">
        <v>1348</v>
      </c>
      <c r="AD7871" s="3" t="s">
        <v>197</v>
      </c>
      <c r="AF7871" s="3" t="s">
        <v>197</v>
      </c>
      <c r="AG7871" s="3" t="s">
        <v>1346</v>
      </c>
      <c r="AH7871" s="3" t="s">
        <v>1350</v>
      </c>
    </row>
    <row r="7872" spans="1:34" ht="15.75" hidden="1" customHeight="1" x14ac:dyDescent="0.25">
      <c r="A7872" s="3" t="s">
        <v>1227</v>
      </c>
      <c r="B7872" s="3" t="s">
        <v>1432</v>
      </c>
      <c r="C7872" s="3" t="s">
        <v>1267</v>
      </c>
      <c r="D7872" s="3" t="s">
        <v>204</v>
      </c>
      <c r="E7872" s="3">
        <v>285</v>
      </c>
      <c r="F7872" s="3" t="s">
        <v>186</v>
      </c>
      <c r="G7872" s="3" t="s">
        <v>105</v>
      </c>
      <c r="H7872" s="3" t="s">
        <v>188</v>
      </c>
      <c r="I7872" s="3" t="s">
        <v>188</v>
      </c>
      <c r="J7872" s="3" t="s">
        <v>188</v>
      </c>
      <c r="L7872" s="3">
        <v>2010</v>
      </c>
      <c r="P7872" s="3" t="s">
        <v>1229</v>
      </c>
      <c r="Q7872" s="3" t="s">
        <v>1229</v>
      </c>
      <c r="R7872" s="3">
        <v>30.955452000000001</v>
      </c>
      <c r="S7872" s="3">
        <v>20.116529</v>
      </c>
      <c r="T7872" s="3" t="s">
        <v>191</v>
      </c>
      <c r="U7872" s="3" t="s">
        <v>1433</v>
      </c>
      <c r="W7872" s="3" t="s">
        <v>1434</v>
      </c>
      <c r="Y7872" s="3" t="s">
        <v>194</v>
      </c>
      <c r="Z7872" s="3" t="s">
        <v>195</v>
      </c>
      <c r="AA7872" s="3" t="s">
        <v>1435</v>
      </c>
      <c r="AC7872" s="3" t="s">
        <v>1436</v>
      </c>
      <c r="AD7872" s="3" t="s">
        <v>197</v>
      </c>
      <c r="AF7872" s="3" t="s">
        <v>197</v>
      </c>
      <c r="AG7872" s="3" t="s">
        <v>1437</v>
      </c>
      <c r="AH7872" s="3" t="s">
        <v>1443</v>
      </c>
    </row>
    <row r="7873" spans="1:34" ht="15.75" hidden="1" customHeight="1" x14ac:dyDescent="0.25">
      <c r="A7873" s="3" t="s">
        <v>1227</v>
      </c>
      <c r="B7873" s="3" t="s">
        <v>1432</v>
      </c>
      <c r="C7873" s="3" t="s">
        <v>1269</v>
      </c>
      <c r="D7873" s="3" t="s">
        <v>204</v>
      </c>
      <c r="E7873" s="3">
        <v>285</v>
      </c>
      <c r="F7873" s="3" t="s">
        <v>186</v>
      </c>
      <c r="G7873" s="3" t="s">
        <v>105</v>
      </c>
      <c r="H7873" s="3" t="s">
        <v>188</v>
      </c>
      <c r="J7873" s="3" t="s">
        <v>188</v>
      </c>
      <c r="L7873" s="3">
        <v>2010</v>
      </c>
      <c r="P7873" s="3" t="s">
        <v>1229</v>
      </c>
      <c r="Q7873" s="3" t="s">
        <v>1229</v>
      </c>
      <c r="R7873" s="3">
        <v>30.955452000000001</v>
      </c>
      <c r="S7873" s="3">
        <v>20.116529</v>
      </c>
      <c r="T7873" s="3" t="s">
        <v>191</v>
      </c>
      <c r="U7873" s="3" t="s">
        <v>1433</v>
      </c>
      <c r="W7873" s="3" t="s">
        <v>1434</v>
      </c>
      <c r="Y7873" s="3" t="s">
        <v>194</v>
      </c>
      <c r="Z7873" s="3" t="s">
        <v>195</v>
      </c>
      <c r="AA7873" s="3" t="s">
        <v>1435</v>
      </c>
      <c r="AC7873" s="3" t="s">
        <v>1436</v>
      </c>
      <c r="AD7873" s="3" t="s">
        <v>197</v>
      </c>
      <c r="AF7873" s="3" t="s">
        <v>197</v>
      </c>
      <c r="AG7873" s="3" t="s">
        <v>1437</v>
      </c>
      <c r="AH7873" s="3" t="s">
        <v>1444</v>
      </c>
    </row>
    <row r="7874" spans="1:34" ht="15.75" hidden="1" customHeight="1" x14ac:dyDescent="0.25">
      <c r="A7874" s="3" t="s">
        <v>1616</v>
      </c>
      <c r="B7874" s="3" t="s">
        <v>1834</v>
      </c>
      <c r="C7874" s="3" t="s">
        <v>203</v>
      </c>
      <c r="D7874" s="3" t="s">
        <v>40</v>
      </c>
      <c r="E7874" s="3">
        <v>285</v>
      </c>
      <c r="F7874" s="3" t="s">
        <v>571</v>
      </c>
      <c r="G7874" s="3" t="s">
        <v>103</v>
      </c>
      <c r="H7874" s="3" t="s">
        <v>188</v>
      </c>
      <c r="I7874" s="3" t="s">
        <v>188</v>
      </c>
      <c r="J7874" s="3" t="s">
        <v>188</v>
      </c>
      <c r="L7874" s="3">
        <v>2027</v>
      </c>
      <c r="P7874" s="3" t="s">
        <v>1835</v>
      </c>
      <c r="Q7874" s="3" t="s">
        <v>1687</v>
      </c>
      <c r="R7874" s="3">
        <v>7.4715780000000001</v>
      </c>
      <c r="S7874" s="3">
        <v>6.6602499999999996</v>
      </c>
      <c r="T7874" s="3" t="s">
        <v>191</v>
      </c>
      <c r="U7874" s="3" t="s">
        <v>1824</v>
      </c>
      <c r="X7874" s="3" t="s">
        <v>1825</v>
      </c>
      <c r="Y7874" s="3" t="s">
        <v>194</v>
      </c>
      <c r="Z7874" s="3" t="s">
        <v>514</v>
      </c>
      <c r="AG7874" s="3" t="s">
        <v>1836</v>
      </c>
      <c r="AH7874" s="3" t="s">
        <v>1838</v>
      </c>
    </row>
    <row r="7875" spans="1:34" ht="15.75" hidden="1" customHeight="1" x14ac:dyDescent="0.25">
      <c r="A7875" s="3" t="s">
        <v>6474</v>
      </c>
      <c r="B7875" s="3" t="s">
        <v>8569</v>
      </c>
      <c r="C7875" s="3" t="s">
        <v>8570</v>
      </c>
      <c r="D7875" s="3" t="s">
        <v>40</v>
      </c>
      <c r="E7875" s="3">
        <v>285</v>
      </c>
      <c r="F7875" s="3" t="s">
        <v>186</v>
      </c>
      <c r="G7875" s="3" t="s">
        <v>103</v>
      </c>
      <c r="H7875" s="3" t="s">
        <v>82</v>
      </c>
      <c r="L7875" s="3">
        <v>2007</v>
      </c>
      <c r="P7875" s="3" t="s">
        <v>8571</v>
      </c>
      <c r="Q7875" s="3" t="s">
        <v>8572</v>
      </c>
      <c r="R7875" s="3">
        <v>29.287800000000001</v>
      </c>
      <c r="S7875" s="3">
        <v>-96.068299999999994</v>
      </c>
      <c r="T7875" s="3" t="s">
        <v>191</v>
      </c>
      <c r="U7875" s="3" t="s">
        <v>8564</v>
      </c>
      <c r="V7875" s="3" t="s">
        <v>8564</v>
      </c>
      <c r="X7875" s="3" t="s">
        <v>6653</v>
      </c>
      <c r="Y7875" s="3" t="s">
        <v>2543</v>
      </c>
      <c r="Z7875" s="3" t="s">
        <v>3059</v>
      </c>
      <c r="AA7875" s="3" t="s">
        <v>8573</v>
      </c>
      <c r="AB7875" s="3" t="s">
        <v>8574</v>
      </c>
      <c r="AG7875" s="3" t="s">
        <v>8575</v>
      </c>
      <c r="AH7875" s="3" t="s">
        <v>8576</v>
      </c>
    </row>
    <row r="7876" spans="1:34" ht="15.75" hidden="1" customHeight="1" x14ac:dyDescent="0.25">
      <c r="A7876" s="3" t="s">
        <v>23455</v>
      </c>
      <c r="B7876" s="3" t="s">
        <v>23900</v>
      </c>
      <c r="C7876" s="3">
        <v>1</v>
      </c>
      <c r="D7876" s="3" t="s">
        <v>42</v>
      </c>
      <c r="E7876" s="3">
        <v>285</v>
      </c>
      <c r="F7876" s="3" t="s">
        <v>186</v>
      </c>
      <c r="G7876" s="3" t="s">
        <v>103</v>
      </c>
      <c r="H7876" s="3" t="s">
        <v>188</v>
      </c>
      <c r="L7876" s="3" t="s">
        <v>4094</v>
      </c>
      <c r="P7876" s="3" t="s">
        <v>23571</v>
      </c>
      <c r="Q7876" s="3" t="s">
        <v>23571</v>
      </c>
      <c r="R7876" s="3">
        <v>34.507990999999997</v>
      </c>
      <c r="S7876" s="3">
        <v>133.74624900000001</v>
      </c>
      <c r="T7876" s="3" t="s">
        <v>191</v>
      </c>
      <c r="U7876" s="3" t="s">
        <v>23874</v>
      </c>
      <c r="X7876" s="3" t="s">
        <v>23875</v>
      </c>
      <c r="Y7876" s="3" t="s">
        <v>16333</v>
      </c>
      <c r="Z7876" s="3" t="s">
        <v>17294</v>
      </c>
      <c r="AG7876" s="3" t="s">
        <v>23901</v>
      </c>
      <c r="AH7876" s="3" t="s">
        <v>23902</v>
      </c>
    </row>
    <row r="7877" spans="1:34" ht="15.75" hidden="1" customHeight="1" x14ac:dyDescent="0.25">
      <c r="A7877" s="3" t="s">
        <v>1616</v>
      </c>
      <c r="B7877" s="3" t="s">
        <v>1685</v>
      </c>
      <c r="C7877" s="3">
        <v>5</v>
      </c>
      <c r="D7877" s="3" t="s">
        <v>44</v>
      </c>
      <c r="E7877" s="3">
        <v>286</v>
      </c>
      <c r="F7877" s="3" t="s">
        <v>262</v>
      </c>
      <c r="G7877" s="3" t="s">
        <v>111</v>
      </c>
      <c r="H7877" s="3" t="s">
        <v>188</v>
      </c>
      <c r="I7877" s="3" t="s">
        <v>188</v>
      </c>
      <c r="J7877" s="3" t="s">
        <v>188</v>
      </c>
      <c r="L7877" s="3">
        <v>2025</v>
      </c>
      <c r="P7877" s="3" t="s">
        <v>1686</v>
      </c>
      <c r="Q7877" s="3" t="s">
        <v>1687</v>
      </c>
      <c r="R7877" s="3">
        <v>5.0667679999999997</v>
      </c>
      <c r="S7877" s="3">
        <v>7.3218100000000002</v>
      </c>
      <c r="T7877" s="3" t="s">
        <v>191</v>
      </c>
      <c r="U7877" s="3" t="s">
        <v>1688</v>
      </c>
      <c r="V7877" s="3" t="s">
        <v>1689</v>
      </c>
      <c r="X7877" s="3" t="s">
        <v>1690</v>
      </c>
      <c r="Y7877" s="3" t="s">
        <v>194</v>
      </c>
      <c r="Z7877" s="3" t="s">
        <v>514</v>
      </c>
      <c r="AC7877" s="3" t="s">
        <v>1691</v>
      </c>
      <c r="AG7877" s="3" t="s">
        <v>1692</v>
      </c>
      <c r="AH7877" s="3" t="s">
        <v>1697</v>
      </c>
    </row>
    <row r="7878" spans="1:34" ht="15.75" hidden="1" customHeight="1" x14ac:dyDescent="0.25">
      <c r="A7878" s="3" t="s">
        <v>1616</v>
      </c>
      <c r="B7878" s="3" t="s">
        <v>1685</v>
      </c>
      <c r="C7878" s="3">
        <v>6</v>
      </c>
      <c r="D7878" s="3" t="s">
        <v>44</v>
      </c>
      <c r="E7878" s="3">
        <v>286</v>
      </c>
      <c r="F7878" s="3" t="s">
        <v>262</v>
      </c>
      <c r="G7878" s="3" t="s">
        <v>111</v>
      </c>
      <c r="H7878" s="3" t="s">
        <v>188</v>
      </c>
      <c r="I7878" s="3" t="s">
        <v>188</v>
      </c>
      <c r="J7878" s="3" t="s">
        <v>188</v>
      </c>
      <c r="L7878" s="3">
        <v>2025</v>
      </c>
      <c r="P7878" s="3" t="s">
        <v>1686</v>
      </c>
      <c r="Q7878" s="3" t="s">
        <v>1687</v>
      </c>
      <c r="R7878" s="3">
        <v>5.0667679999999997</v>
      </c>
      <c r="S7878" s="3">
        <v>7.3218100000000002</v>
      </c>
      <c r="T7878" s="3" t="s">
        <v>191</v>
      </c>
      <c r="U7878" s="3" t="s">
        <v>1688</v>
      </c>
      <c r="V7878" s="3" t="s">
        <v>1689</v>
      </c>
      <c r="X7878" s="3" t="s">
        <v>1690</v>
      </c>
      <c r="Y7878" s="3" t="s">
        <v>194</v>
      </c>
      <c r="Z7878" s="3" t="s">
        <v>514</v>
      </c>
      <c r="AC7878" s="3" t="s">
        <v>1691</v>
      </c>
      <c r="AG7878" s="3" t="s">
        <v>1692</v>
      </c>
      <c r="AH7878" s="3" t="s">
        <v>1698</v>
      </c>
    </row>
    <row r="7879" spans="1:34" ht="15.75" hidden="1" customHeight="1" x14ac:dyDescent="0.25">
      <c r="A7879" s="3" t="s">
        <v>3946</v>
      </c>
      <c r="B7879" s="3" t="s">
        <v>4374</v>
      </c>
      <c r="C7879" s="3">
        <v>1</v>
      </c>
      <c r="D7879" s="3" t="s">
        <v>40</v>
      </c>
      <c r="E7879" s="3">
        <v>286</v>
      </c>
      <c r="F7879" s="3" t="s">
        <v>186</v>
      </c>
      <c r="G7879" s="3" t="s">
        <v>103</v>
      </c>
      <c r="H7879" s="3" t="s">
        <v>188</v>
      </c>
      <c r="L7879" s="3" t="s">
        <v>4375</v>
      </c>
      <c r="P7879" s="3" t="s">
        <v>4272</v>
      </c>
      <c r="Q7879" s="3" t="s">
        <v>4272</v>
      </c>
      <c r="R7879" s="3">
        <v>52.683230000000002</v>
      </c>
      <c r="S7879" s="3">
        <v>-108.17153999999999</v>
      </c>
      <c r="T7879" s="3" t="s">
        <v>191</v>
      </c>
      <c r="U7879" s="3" t="s">
        <v>4376</v>
      </c>
      <c r="X7879" s="3" t="s">
        <v>4080</v>
      </c>
      <c r="Y7879" s="3" t="s">
        <v>2543</v>
      </c>
      <c r="Z7879" s="3" t="s">
        <v>3059</v>
      </c>
      <c r="AG7879" s="3" t="s">
        <v>4377</v>
      </c>
      <c r="AH7879" s="3" t="s">
        <v>4378</v>
      </c>
    </row>
    <row r="7880" spans="1:34" ht="15.75" hidden="1" customHeight="1" x14ac:dyDescent="0.25">
      <c r="A7880" s="3" t="s">
        <v>6474</v>
      </c>
      <c r="B7880" s="3" t="s">
        <v>9739</v>
      </c>
      <c r="C7880" s="3" t="s">
        <v>577</v>
      </c>
      <c r="D7880" s="3" t="s">
        <v>204</v>
      </c>
      <c r="E7880" s="3">
        <v>286</v>
      </c>
      <c r="F7880" s="3" t="s">
        <v>186</v>
      </c>
      <c r="G7880" s="3" t="s">
        <v>103</v>
      </c>
      <c r="H7880" s="3" t="s">
        <v>187</v>
      </c>
      <c r="L7880" s="3" t="s">
        <v>4043</v>
      </c>
      <c r="P7880" s="3" t="s">
        <v>9557</v>
      </c>
      <c r="Q7880" s="3" t="s">
        <v>9558</v>
      </c>
      <c r="R7880" s="3">
        <v>48.828995999999997</v>
      </c>
      <c r="S7880" s="3">
        <v>-122.68510000000001</v>
      </c>
      <c r="T7880" s="3" t="s">
        <v>191</v>
      </c>
      <c r="U7880" s="3" t="s">
        <v>9740</v>
      </c>
      <c r="V7880" s="3" t="s">
        <v>9559</v>
      </c>
      <c r="X7880" s="3" t="s">
        <v>6522</v>
      </c>
      <c r="Y7880" s="3" t="s">
        <v>2543</v>
      </c>
      <c r="Z7880" s="3" t="s">
        <v>3059</v>
      </c>
      <c r="AA7880" s="3" t="s">
        <v>9741</v>
      </c>
      <c r="AB7880" s="3" t="s">
        <v>8574</v>
      </c>
      <c r="AG7880" s="3" t="s">
        <v>9742</v>
      </c>
      <c r="AH7880" s="3" t="s">
        <v>9743</v>
      </c>
    </row>
    <row r="7881" spans="1:34" ht="15.75" hidden="1" customHeight="1" x14ac:dyDescent="0.25">
      <c r="A7881" s="3" t="s">
        <v>6474</v>
      </c>
      <c r="B7881" s="3" t="s">
        <v>14465</v>
      </c>
      <c r="C7881" s="3" t="s">
        <v>14466</v>
      </c>
      <c r="D7881" s="3" t="s">
        <v>40</v>
      </c>
      <c r="E7881" s="3">
        <v>286</v>
      </c>
      <c r="F7881" s="3" t="s">
        <v>186</v>
      </c>
      <c r="G7881" s="3" t="s">
        <v>103</v>
      </c>
      <c r="H7881" s="3" t="s">
        <v>82</v>
      </c>
      <c r="L7881" s="3" t="s">
        <v>4043</v>
      </c>
      <c r="P7881" s="3" t="s">
        <v>14467</v>
      </c>
      <c r="Q7881" s="3" t="s">
        <v>14468</v>
      </c>
      <c r="R7881" s="3">
        <v>44.713200000000001</v>
      </c>
      <c r="S7881" s="3">
        <v>-73.455699999999993</v>
      </c>
      <c r="T7881" s="3" t="s">
        <v>191</v>
      </c>
      <c r="U7881" s="3" t="s">
        <v>14469</v>
      </c>
      <c r="V7881" s="3" t="s">
        <v>14026</v>
      </c>
      <c r="X7881" s="3" t="s">
        <v>6513</v>
      </c>
      <c r="Y7881" s="3" t="s">
        <v>2543</v>
      </c>
      <c r="Z7881" s="3" t="s">
        <v>3059</v>
      </c>
      <c r="AA7881" s="3" t="s">
        <v>14470</v>
      </c>
      <c r="AB7881" s="3" t="s">
        <v>7398</v>
      </c>
      <c r="AG7881" s="3" t="s">
        <v>14471</v>
      </c>
      <c r="AH7881" s="3" t="s">
        <v>14472</v>
      </c>
    </row>
    <row r="7882" spans="1:34" ht="15.75" hidden="1" customHeight="1" x14ac:dyDescent="0.25">
      <c r="A7882" s="3" t="s">
        <v>3135</v>
      </c>
      <c r="B7882" s="3" t="s">
        <v>3258</v>
      </c>
      <c r="C7882" s="3">
        <v>1</v>
      </c>
      <c r="D7882" s="3" t="s">
        <v>40</v>
      </c>
      <c r="E7882" s="3">
        <v>287</v>
      </c>
      <c r="F7882" s="3" t="s">
        <v>571</v>
      </c>
      <c r="G7882" s="3" t="s">
        <v>188</v>
      </c>
      <c r="H7882" s="3" t="s">
        <v>188</v>
      </c>
      <c r="I7882" s="3" t="s">
        <v>188</v>
      </c>
      <c r="J7882" s="3" t="s">
        <v>188</v>
      </c>
      <c r="K7882" s="3" t="s">
        <v>82</v>
      </c>
      <c r="L7882" s="3" t="s">
        <v>188</v>
      </c>
      <c r="O7882" s="3" t="s">
        <v>3259</v>
      </c>
      <c r="P7882" s="3" t="s">
        <v>3259</v>
      </c>
      <c r="Q7882" s="3" t="s">
        <v>3259</v>
      </c>
      <c r="R7882" s="3">
        <v>-5.2295970000000001</v>
      </c>
      <c r="S7882" s="3">
        <v>-42.803339999999999</v>
      </c>
      <c r="T7882" s="3" t="s">
        <v>528</v>
      </c>
      <c r="U7882" s="3" t="s">
        <v>3187</v>
      </c>
      <c r="X7882" s="3" t="s">
        <v>3188</v>
      </c>
      <c r="Y7882" s="3" t="s">
        <v>2543</v>
      </c>
      <c r="Z7882" s="3" t="s">
        <v>2544</v>
      </c>
      <c r="AG7882" s="3" t="s">
        <v>3260</v>
      </c>
      <c r="AH7882" s="3" t="s">
        <v>3261</v>
      </c>
    </row>
    <row r="7883" spans="1:34" ht="15.75" hidden="1" customHeight="1" x14ac:dyDescent="0.25">
      <c r="A7883" s="3" t="s">
        <v>6474</v>
      </c>
      <c r="B7883" s="3" t="s">
        <v>6596</v>
      </c>
      <c r="C7883" s="3" t="s">
        <v>577</v>
      </c>
      <c r="D7883" s="3" t="s">
        <v>40</v>
      </c>
      <c r="E7883" s="3">
        <v>287</v>
      </c>
      <c r="F7883" s="3" t="s">
        <v>186</v>
      </c>
      <c r="G7883" s="3" t="s">
        <v>103</v>
      </c>
      <c r="H7883" s="3" t="s">
        <v>82</v>
      </c>
      <c r="L7883" s="3">
        <v>2007</v>
      </c>
      <c r="P7883" s="3" t="s">
        <v>6597</v>
      </c>
      <c r="Q7883" s="3" t="s">
        <v>6598</v>
      </c>
      <c r="R7883" s="3">
        <v>32.114184999999999</v>
      </c>
      <c r="S7883" s="3">
        <v>-106.84650000000001</v>
      </c>
      <c r="T7883" s="3" t="s">
        <v>191</v>
      </c>
      <c r="U7883" s="3" t="s">
        <v>6599</v>
      </c>
      <c r="V7883" s="3" t="s">
        <v>6600</v>
      </c>
      <c r="X7883" s="3" t="s">
        <v>6601</v>
      </c>
      <c r="Y7883" s="3" t="s">
        <v>2543</v>
      </c>
      <c r="Z7883" s="3" t="s">
        <v>3059</v>
      </c>
      <c r="AA7883" s="3" t="s">
        <v>6602</v>
      </c>
      <c r="AB7883" s="3" t="s">
        <v>6603</v>
      </c>
      <c r="AG7883" s="3" t="s">
        <v>6604</v>
      </c>
      <c r="AH7883" s="3" t="s">
        <v>6605</v>
      </c>
    </row>
    <row r="7884" spans="1:34" ht="15.75" hidden="1" customHeight="1" x14ac:dyDescent="0.25">
      <c r="A7884" s="3" t="s">
        <v>6474</v>
      </c>
      <c r="B7884" s="3" t="s">
        <v>8764</v>
      </c>
      <c r="C7884" s="3" t="s">
        <v>8765</v>
      </c>
      <c r="D7884" s="3" t="s">
        <v>40</v>
      </c>
      <c r="E7884" s="3">
        <v>287</v>
      </c>
      <c r="F7884" s="3" t="s">
        <v>186</v>
      </c>
      <c r="G7884" s="3" t="s">
        <v>103</v>
      </c>
      <c r="H7884" s="3" t="s">
        <v>82</v>
      </c>
      <c r="L7884" s="3" t="s">
        <v>3994</v>
      </c>
      <c r="P7884" s="3" t="s">
        <v>8766</v>
      </c>
      <c r="Q7884" s="3" t="s">
        <v>8766</v>
      </c>
      <c r="R7884" s="3">
        <v>45.848039</v>
      </c>
      <c r="S7884" s="3">
        <v>-119.67400000000001</v>
      </c>
      <c r="T7884" s="3" t="s">
        <v>191</v>
      </c>
      <c r="U7884" s="3" t="s">
        <v>8174</v>
      </c>
      <c r="V7884" s="3" t="s">
        <v>8175</v>
      </c>
      <c r="X7884" s="3" t="s">
        <v>7313</v>
      </c>
      <c r="Y7884" s="3" t="s">
        <v>2543</v>
      </c>
      <c r="Z7884" s="3" t="s">
        <v>3059</v>
      </c>
      <c r="AA7884" s="3" t="s">
        <v>8767</v>
      </c>
      <c r="AB7884" s="3" t="s">
        <v>6699</v>
      </c>
      <c r="AG7884" s="3" t="s">
        <v>8768</v>
      </c>
      <c r="AH7884" s="3" t="s">
        <v>8769</v>
      </c>
    </row>
    <row r="7885" spans="1:34" ht="15.75" hidden="1" customHeight="1" x14ac:dyDescent="0.25">
      <c r="A7885" s="3" t="s">
        <v>2547</v>
      </c>
      <c r="B7885" s="3" t="s">
        <v>2726</v>
      </c>
      <c r="C7885" s="3" t="s">
        <v>2727</v>
      </c>
      <c r="D7885" s="3" t="s">
        <v>185</v>
      </c>
      <c r="E7885" s="3">
        <v>288</v>
      </c>
      <c r="F7885" s="3" t="s">
        <v>186</v>
      </c>
      <c r="G7885" s="3" t="s">
        <v>105</v>
      </c>
      <c r="H7885" s="3" t="s">
        <v>188</v>
      </c>
      <c r="I7885" s="3" t="s">
        <v>188</v>
      </c>
      <c r="J7885" s="3" t="s">
        <v>188</v>
      </c>
      <c r="K7885" s="3" t="s">
        <v>82</v>
      </c>
      <c r="L7885" s="3">
        <v>2016</v>
      </c>
      <c r="O7885" s="3" t="s">
        <v>2728</v>
      </c>
      <c r="P7885" s="3" t="s">
        <v>2729</v>
      </c>
      <c r="Q7885" s="3" t="s">
        <v>2730</v>
      </c>
      <c r="R7885" s="3">
        <v>-38.686483899999999</v>
      </c>
      <c r="S7885" s="3">
        <v>-62.418512399999997</v>
      </c>
      <c r="T7885" s="3" t="s">
        <v>191</v>
      </c>
      <c r="U7885" s="3" t="s">
        <v>2731</v>
      </c>
      <c r="X7885" s="3" t="s">
        <v>2551</v>
      </c>
      <c r="Y7885" s="3" t="s">
        <v>2543</v>
      </c>
      <c r="Z7885" s="3" t="s">
        <v>2544</v>
      </c>
      <c r="AG7885" s="3" t="s">
        <v>2732</v>
      </c>
      <c r="AH7885" s="3" t="s">
        <v>2733</v>
      </c>
    </row>
    <row r="7886" spans="1:34" ht="15.75" hidden="1" customHeight="1" x14ac:dyDescent="0.25">
      <c r="A7886" s="3" t="s">
        <v>2547</v>
      </c>
      <c r="B7886" s="3" t="s">
        <v>2726</v>
      </c>
      <c r="C7886" s="3" t="s">
        <v>2734</v>
      </c>
      <c r="D7886" s="3" t="s">
        <v>185</v>
      </c>
      <c r="E7886" s="3">
        <v>288</v>
      </c>
      <c r="F7886" s="3" t="s">
        <v>186</v>
      </c>
      <c r="G7886" s="3" t="s">
        <v>105</v>
      </c>
      <c r="H7886" s="3" t="s">
        <v>188</v>
      </c>
      <c r="I7886" s="3" t="s">
        <v>188</v>
      </c>
      <c r="J7886" s="3" t="s">
        <v>188</v>
      </c>
      <c r="K7886" s="3" t="s">
        <v>82</v>
      </c>
      <c r="L7886" s="3">
        <v>2016</v>
      </c>
      <c r="O7886" s="3" t="s">
        <v>2728</v>
      </c>
      <c r="P7886" s="3" t="s">
        <v>2729</v>
      </c>
      <c r="Q7886" s="3" t="s">
        <v>2730</v>
      </c>
      <c r="R7886" s="3">
        <v>-38.686483899999999</v>
      </c>
      <c r="S7886" s="3">
        <v>-62.418512399999997</v>
      </c>
      <c r="T7886" s="3" t="s">
        <v>191</v>
      </c>
      <c r="U7886" s="3" t="s">
        <v>2731</v>
      </c>
      <c r="X7886" s="3" t="s">
        <v>2551</v>
      </c>
      <c r="Y7886" s="3" t="s">
        <v>2543</v>
      </c>
      <c r="Z7886" s="3" t="s">
        <v>2544</v>
      </c>
      <c r="AG7886" s="3" t="s">
        <v>2732</v>
      </c>
      <c r="AH7886" s="3" t="s">
        <v>2735</v>
      </c>
    </row>
    <row r="7887" spans="1:34" ht="15.75" hidden="1" customHeight="1" x14ac:dyDescent="0.25">
      <c r="A7887" s="3" t="s">
        <v>3135</v>
      </c>
      <c r="B7887" s="3" t="s">
        <v>3219</v>
      </c>
      <c r="C7887" s="3">
        <v>1</v>
      </c>
      <c r="D7887" s="3" t="s">
        <v>40</v>
      </c>
      <c r="E7887" s="3">
        <v>288</v>
      </c>
      <c r="F7887" s="3" t="s">
        <v>571</v>
      </c>
      <c r="G7887" s="3" t="s">
        <v>188</v>
      </c>
      <c r="H7887" s="3" t="s">
        <v>188</v>
      </c>
      <c r="I7887" s="3" t="s">
        <v>188</v>
      </c>
      <c r="J7887" s="3" t="s">
        <v>188</v>
      </c>
      <c r="K7887" s="3" t="s">
        <v>82</v>
      </c>
      <c r="L7887" s="3" t="s">
        <v>188</v>
      </c>
      <c r="O7887" s="3" t="s">
        <v>3138</v>
      </c>
      <c r="P7887" s="3" t="s">
        <v>3138</v>
      </c>
      <c r="Q7887" s="3" t="s">
        <v>3138</v>
      </c>
      <c r="R7887" s="3">
        <v>-1.4538000000000001E-2</v>
      </c>
      <c r="S7887" s="3">
        <v>-51.207220999999997</v>
      </c>
      <c r="T7887" s="3" t="s">
        <v>528</v>
      </c>
      <c r="U7887" s="3" t="s">
        <v>3220</v>
      </c>
      <c r="X7887" s="3" t="s">
        <v>3140</v>
      </c>
      <c r="Y7887" s="3" t="s">
        <v>2543</v>
      </c>
      <c r="Z7887" s="3" t="s">
        <v>2544</v>
      </c>
      <c r="AG7887" s="3" t="s">
        <v>3221</v>
      </c>
      <c r="AH7887" s="3" t="s">
        <v>3222</v>
      </c>
    </row>
    <row r="7888" spans="1:34" ht="15.75" hidden="1" customHeight="1" x14ac:dyDescent="0.25">
      <c r="A7888" s="3" t="s">
        <v>3135</v>
      </c>
      <c r="B7888" s="3" t="s">
        <v>3304</v>
      </c>
      <c r="C7888" s="3">
        <v>1</v>
      </c>
      <c r="D7888" s="3" t="s">
        <v>40</v>
      </c>
      <c r="E7888" s="3">
        <v>288</v>
      </c>
      <c r="F7888" s="3" t="s">
        <v>571</v>
      </c>
      <c r="G7888" s="3" t="s">
        <v>188</v>
      </c>
      <c r="H7888" s="3" t="s">
        <v>188</v>
      </c>
      <c r="I7888" s="3" t="s">
        <v>188</v>
      </c>
      <c r="J7888" s="3" t="s">
        <v>188</v>
      </c>
      <c r="K7888" s="3" t="s">
        <v>82</v>
      </c>
      <c r="L7888" s="3" t="s">
        <v>188</v>
      </c>
      <c r="O7888" s="3" t="s">
        <v>3145</v>
      </c>
      <c r="P7888" s="3" t="s">
        <v>3145</v>
      </c>
      <c r="Q7888" s="3" t="s">
        <v>3145</v>
      </c>
      <c r="R7888" s="3">
        <v>-5.035094</v>
      </c>
      <c r="S7888" s="3">
        <v>-42.466079000000001</v>
      </c>
      <c r="T7888" s="3" t="s">
        <v>528</v>
      </c>
      <c r="U7888" s="3" t="s">
        <v>3305</v>
      </c>
      <c r="X7888" s="3" t="s">
        <v>3188</v>
      </c>
      <c r="Y7888" s="3" t="s">
        <v>2543</v>
      </c>
      <c r="Z7888" s="3" t="s">
        <v>2544</v>
      </c>
      <c r="AG7888" s="3" t="s">
        <v>3306</v>
      </c>
      <c r="AH7888" s="3" t="s">
        <v>3307</v>
      </c>
    </row>
    <row r="7889" spans="1:34" ht="15.75" hidden="1" customHeight="1" x14ac:dyDescent="0.25">
      <c r="A7889" s="3" t="s">
        <v>3135</v>
      </c>
      <c r="B7889" s="3" t="s">
        <v>3308</v>
      </c>
      <c r="C7889" s="3">
        <v>1</v>
      </c>
      <c r="D7889" s="3" t="s">
        <v>40</v>
      </c>
      <c r="E7889" s="3">
        <v>288</v>
      </c>
      <c r="F7889" s="3" t="s">
        <v>571</v>
      </c>
      <c r="G7889" s="3" t="s">
        <v>188</v>
      </c>
      <c r="H7889" s="3" t="s">
        <v>188</v>
      </c>
      <c r="I7889" s="3" t="s">
        <v>188</v>
      </c>
      <c r="J7889" s="3" t="s">
        <v>188</v>
      </c>
      <c r="K7889" s="3" t="s">
        <v>82</v>
      </c>
      <c r="L7889" s="3" t="s">
        <v>188</v>
      </c>
      <c r="O7889" s="3" t="s">
        <v>3145</v>
      </c>
      <c r="P7889" s="3" t="s">
        <v>3145</v>
      </c>
      <c r="Q7889" s="3" t="s">
        <v>3145</v>
      </c>
      <c r="R7889" s="3">
        <v>-1.1704000000000001E-2</v>
      </c>
      <c r="S7889" s="3">
        <v>-51.209738000000002</v>
      </c>
      <c r="T7889" s="3" t="s">
        <v>528</v>
      </c>
      <c r="U7889" s="3" t="s">
        <v>3220</v>
      </c>
      <c r="X7889" s="3" t="s">
        <v>3140</v>
      </c>
      <c r="Y7889" s="3" t="s">
        <v>2543</v>
      </c>
      <c r="Z7889" s="3" t="s">
        <v>2544</v>
      </c>
      <c r="AG7889" s="3" t="s">
        <v>3309</v>
      </c>
      <c r="AH7889" s="3" t="s">
        <v>3310</v>
      </c>
    </row>
    <row r="7890" spans="1:34" ht="15.75" hidden="1" customHeight="1" x14ac:dyDescent="0.25">
      <c r="A7890" s="3" t="s">
        <v>3135</v>
      </c>
      <c r="B7890" s="3" t="s">
        <v>3311</v>
      </c>
      <c r="C7890" s="3">
        <v>1</v>
      </c>
      <c r="D7890" s="3" t="s">
        <v>40</v>
      </c>
      <c r="E7890" s="3">
        <v>288</v>
      </c>
      <c r="F7890" s="3" t="s">
        <v>571</v>
      </c>
      <c r="G7890" s="3" t="s">
        <v>188</v>
      </c>
      <c r="H7890" s="3" t="s">
        <v>188</v>
      </c>
      <c r="I7890" s="3" t="s">
        <v>188</v>
      </c>
      <c r="J7890" s="3" t="s">
        <v>188</v>
      </c>
      <c r="K7890" s="3" t="s">
        <v>82</v>
      </c>
      <c r="L7890" s="3" t="s">
        <v>188</v>
      </c>
      <c r="O7890" s="3" t="s">
        <v>3145</v>
      </c>
      <c r="P7890" s="3" t="s">
        <v>3145</v>
      </c>
      <c r="Q7890" s="3" t="s">
        <v>3145</v>
      </c>
      <c r="R7890" s="3">
        <v>-5.1483410000000003</v>
      </c>
      <c r="S7890" s="3">
        <v>-42.800511999999998</v>
      </c>
      <c r="T7890" s="3" t="s">
        <v>528</v>
      </c>
      <c r="U7890" s="3" t="s">
        <v>3187</v>
      </c>
      <c r="X7890" s="3" t="s">
        <v>3188</v>
      </c>
      <c r="Y7890" s="3" t="s">
        <v>2543</v>
      </c>
      <c r="Z7890" s="3" t="s">
        <v>2544</v>
      </c>
      <c r="AG7890" s="3" t="s">
        <v>3312</v>
      </c>
      <c r="AH7890" s="3" t="s">
        <v>3313</v>
      </c>
    </row>
    <row r="7891" spans="1:34" ht="15.75" hidden="1" customHeight="1" x14ac:dyDescent="0.25">
      <c r="A7891" s="3" t="s">
        <v>6474</v>
      </c>
      <c r="B7891" s="3" t="s">
        <v>10679</v>
      </c>
      <c r="C7891" s="3" t="s">
        <v>6693</v>
      </c>
      <c r="D7891" s="3" t="s">
        <v>204</v>
      </c>
      <c r="E7891" s="3">
        <v>288</v>
      </c>
      <c r="F7891" s="3" t="s">
        <v>186</v>
      </c>
      <c r="G7891" s="3" t="s">
        <v>103</v>
      </c>
      <c r="H7891" s="3" t="s">
        <v>82</v>
      </c>
      <c r="L7891" s="3" t="s">
        <v>4033</v>
      </c>
      <c r="P7891" s="3" t="s">
        <v>10680</v>
      </c>
      <c r="Q7891" s="3" t="s">
        <v>4450</v>
      </c>
      <c r="R7891" s="3">
        <v>27.636399999999998</v>
      </c>
      <c r="S7891" s="3">
        <v>-81.9636</v>
      </c>
      <c r="T7891" s="3" t="s">
        <v>191</v>
      </c>
      <c r="U7891" s="3" t="s">
        <v>10681</v>
      </c>
      <c r="V7891" s="3" t="s">
        <v>10682</v>
      </c>
      <c r="X7891" s="3" t="s">
        <v>6806</v>
      </c>
      <c r="Y7891" s="3" t="s">
        <v>2543</v>
      </c>
      <c r="Z7891" s="3" t="s">
        <v>3059</v>
      </c>
      <c r="AA7891" s="3" t="s">
        <v>10683</v>
      </c>
      <c r="AB7891" s="3" t="s">
        <v>7398</v>
      </c>
      <c r="AG7891" s="3" t="s">
        <v>10684</v>
      </c>
      <c r="AH7891" s="3" t="s">
        <v>10685</v>
      </c>
    </row>
    <row r="7892" spans="1:34" ht="15.75" hidden="1" customHeight="1" x14ac:dyDescent="0.25">
      <c r="A7892" s="3" t="s">
        <v>3135</v>
      </c>
      <c r="B7892" s="3" t="s">
        <v>3320</v>
      </c>
      <c r="C7892" s="3">
        <v>1</v>
      </c>
      <c r="D7892" s="3" t="s">
        <v>40</v>
      </c>
      <c r="E7892" s="3">
        <v>289</v>
      </c>
      <c r="F7892" s="3" t="s">
        <v>571</v>
      </c>
      <c r="G7892" s="3" t="s">
        <v>188</v>
      </c>
      <c r="H7892" s="3" t="s">
        <v>188</v>
      </c>
      <c r="I7892" s="3" t="s">
        <v>188</v>
      </c>
      <c r="J7892" s="3" t="s">
        <v>188</v>
      </c>
      <c r="K7892" s="3" t="s">
        <v>82</v>
      </c>
      <c r="L7892" s="3" t="s">
        <v>188</v>
      </c>
      <c r="O7892" s="3" t="s">
        <v>3321</v>
      </c>
      <c r="P7892" s="3" t="s">
        <v>3321</v>
      </c>
      <c r="Q7892" s="3" t="s">
        <v>3321</v>
      </c>
      <c r="R7892" s="3">
        <v>-5.2308389999999996</v>
      </c>
      <c r="S7892" s="3">
        <v>-42.803415000000001</v>
      </c>
      <c r="T7892" s="3" t="s">
        <v>528</v>
      </c>
      <c r="U7892" s="3" t="s">
        <v>3187</v>
      </c>
      <c r="X7892" s="3" t="s">
        <v>3188</v>
      </c>
      <c r="Y7892" s="3" t="s">
        <v>2543</v>
      </c>
      <c r="Z7892" s="3" t="s">
        <v>2544</v>
      </c>
      <c r="AG7892" s="3" t="s">
        <v>3322</v>
      </c>
      <c r="AH7892" s="3" t="s">
        <v>3323</v>
      </c>
    </row>
    <row r="7893" spans="1:34" ht="15.75" hidden="1" customHeight="1" x14ac:dyDescent="0.25">
      <c r="A7893" s="3" t="s">
        <v>6474</v>
      </c>
      <c r="B7893" s="3" t="s">
        <v>6549</v>
      </c>
      <c r="C7893" s="3" t="s">
        <v>6550</v>
      </c>
      <c r="D7893" s="3" t="s">
        <v>40</v>
      </c>
      <c r="E7893" s="3">
        <v>289</v>
      </c>
      <c r="F7893" s="3" t="s">
        <v>186</v>
      </c>
      <c r="G7893" s="3" t="s">
        <v>103</v>
      </c>
      <c r="H7893" s="3" t="s">
        <v>82</v>
      </c>
      <c r="L7893" s="3">
        <v>2002</v>
      </c>
      <c r="P7893" s="3" t="s">
        <v>6551</v>
      </c>
      <c r="Q7893" s="3" t="s">
        <v>6551</v>
      </c>
      <c r="R7893" s="3">
        <v>42.110576999999999</v>
      </c>
      <c r="S7893" s="3">
        <v>-71.453469999999996</v>
      </c>
      <c r="T7893" s="3" t="s">
        <v>191</v>
      </c>
      <c r="U7893" s="3" t="s">
        <v>6552</v>
      </c>
      <c r="V7893" s="3" t="s">
        <v>6553</v>
      </c>
      <c r="X7893" s="3" t="s">
        <v>6554</v>
      </c>
      <c r="Y7893" s="3" t="s">
        <v>2543</v>
      </c>
      <c r="Z7893" s="3" t="s">
        <v>3059</v>
      </c>
      <c r="AA7893" s="3" t="s">
        <v>6555</v>
      </c>
      <c r="AB7893" s="3" t="s">
        <v>6556</v>
      </c>
      <c r="AG7893" s="3" t="s">
        <v>6557</v>
      </c>
      <c r="AH7893" s="3" t="s">
        <v>6558</v>
      </c>
    </row>
    <row r="7894" spans="1:34" ht="15.75" hidden="1" customHeight="1" x14ac:dyDescent="0.25">
      <c r="A7894" s="3" t="s">
        <v>6474</v>
      </c>
      <c r="B7894" s="3" t="s">
        <v>6549</v>
      </c>
      <c r="C7894" s="3" t="s">
        <v>6559</v>
      </c>
      <c r="D7894" s="3" t="s">
        <v>40</v>
      </c>
      <c r="E7894" s="3">
        <v>289</v>
      </c>
      <c r="F7894" s="3" t="s">
        <v>186</v>
      </c>
      <c r="G7894" s="3" t="s">
        <v>103</v>
      </c>
      <c r="H7894" s="3" t="s">
        <v>82</v>
      </c>
      <c r="L7894" s="3">
        <v>2002</v>
      </c>
      <c r="P7894" s="3" t="s">
        <v>6551</v>
      </c>
      <c r="Q7894" s="3" t="s">
        <v>6551</v>
      </c>
      <c r="R7894" s="3">
        <v>42.110576999999999</v>
      </c>
      <c r="S7894" s="3">
        <v>-71.453469999999996</v>
      </c>
      <c r="T7894" s="3" t="s">
        <v>191</v>
      </c>
      <c r="U7894" s="3" t="s">
        <v>6552</v>
      </c>
      <c r="V7894" s="3" t="s">
        <v>6553</v>
      </c>
      <c r="X7894" s="3" t="s">
        <v>6554</v>
      </c>
      <c r="Y7894" s="3" t="s">
        <v>2543</v>
      </c>
      <c r="Z7894" s="3" t="s">
        <v>3059</v>
      </c>
      <c r="AA7894" s="3" t="s">
        <v>6555</v>
      </c>
      <c r="AB7894" s="3" t="s">
        <v>6560</v>
      </c>
      <c r="AG7894" s="3" t="s">
        <v>6557</v>
      </c>
      <c r="AH7894" s="3" t="s">
        <v>6561</v>
      </c>
    </row>
    <row r="7895" spans="1:34" ht="15.75" hidden="1" customHeight="1" x14ac:dyDescent="0.25">
      <c r="A7895" s="3" t="s">
        <v>6474</v>
      </c>
      <c r="B7895" s="3" t="s">
        <v>6562</v>
      </c>
      <c r="C7895" s="3" t="s">
        <v>6550</v>
      </c>
      <c r="D7895" s="3" t="s">
        <v>40</v>
      </c>
      <c r="E7895" s="3">
        <v>289</v>
      </c>
      <c r="F7895" s="3" t="s">
        <v>186</v>
      </c>
      <c r="G7895" s="3" t="s">
        <v>103</v>
      </c>
      <c r="H7895" s="3" t="s">
        <v>82</v>
      </c>
      <c r="L7895" s="3">
        <v>2001</v>
      </c>
      <c r="P7895" s="3" t="s">
        <v>6563</v>
      </c>
      <c r="Q7895" s="3" t="s">
        <v>6564</v>
      </c>
      <c r="R7895" s="3">
        <v>42.059876000000003</v>
      </c>
      <c r="S7895" s="3">
        <v>-71.515810000000002</v>
      </c>
      <c r="T7895" s="3" t="s">
        <v>191</v>
      </c>
      <c r="U7895" s="3" t="s">
        <v>6565</v>
      </c>
      <c r="V7895" s="3" t="s">
        <v>6566</v>
      </c>
      <c r="X7895" s="3" t="s">
        <v>6554</v>
      </c>
      <c r="Y7895" s="3" t="s">
        <v>2543</v>
      </c>
      <c r="Z7895" s="3" t="s">
        <v>3059</v>
      </c>
      <c r="AA7895" s="3" t="s">
        <v>6567</v>
      </c>
      <c r="AB7895" s="3" t="s">
        <v>6556</v>
      </c>
      <c r="AG7895" s="3" t="s">
        <v>6568</v>
      </c>
      <c r="AH7895" s="3" t="s">
        <v>6569</v>
      </c>
    </row>
    <row r="7896" spans="1:34" ht="15.75" hidden="1" customHeight="1" x14ac:dyDescent="0.25">
      <c r="A7896" s="3" t="s">
        <v>6474</v>
      </c>
      <c r="B7896" s="3" t="s">
        <v>6562</v>
      </c>
      <c r="C7896" s="3" t="s">
        <v>6559</v>
      </c>
      <c r="D7896" s="3" t="s">
        <v>40</v>
      </c>
      <c r="E7896" s="3">
        <v>289</v>
      </c>
      <c r="F7896" s="3" t="s">
        <v>186</v>
      </c>
      <c r="G7896" s="3" t="s">
        <v>103</v>
      </c>
      <c r="H7896" s="3" t="s">
        <v>82</v>
      </c>
      <c r="L7896" s="3">
        <v>2001</v>
      </c>
      <c r="P7896" s="3" t="s">
        <v>6563</v>
      </c>
      <c r="Q7896" s="3" t="s">
        <v>6564</v>
      </c>
      <c r="R7896" s="3">
        <v>42.059876000000003</v>
      </c>
      <c r="S7896" s="3">
        <v>-71.515810000000002</v>
      </c>
      <c r="T7896" s="3" t="s">
        <v>191</v>
      </c>
      <c r="U7896" s="3" t="s">
        <v>6565</v>
      </c>
      <c r="V7896" s="3" t="s">
        <v>6566</v>
      </c>
      <c r="X7896" s="3" t="s">
        <v>6554</v>
      </c>
      <c r="Y7896" s="3" t="s">
        <v>2543</v>
      </c>
      <c r="Z7896" s="3" t="s">
        <v>3059</v>
      </c>
      <c r="AA7896" s="3" t="s">
        <v>6567</v>
      </c>
      <c r="AB7896" s="3" t="s">
        <v>6560</v>
      </c>
      <c r="AG7896" s="3" t="s">
        <v>6568</v>
      </c>
      <c r="AH7896" s="3" t="s">
        <v>6570</v>
      </c>
    </row>
    <row r="7897" spans="1:34" ht="15.75" hidden="1" customHeight="1" x14ac:dyDescent="0.25">
      <c r="A7897" s="3" t="s">
        <v>6474</v>
      </c>
      <c r="B7897" s="3" t="s">
        <v>7365</v>
      </c>
      <c r="C7897" s="3" t="s">
        <v>7366</v>
      </c>
      <c r="D7897" s="3" t="s">
        <v>40</v>
      </c>
      <c r="E7897" s="3">
        <v>289</v>
      </c>
      <c r="F7897" s="3" t="s">
        <v>186</v>
      </c>
      <c r="G7897" s="3" t="s">
        <v>103</v>
      </c>
      <c r="H7897" s="3" t="s">
        <v>82</v>
      </c>
      <c r="L7897" s="3">
        <v>1999</v>
      </c>
      <c r="P7897" s="3" t="s">
        <v>7367</v>
      </c>
      <c r="Q7897" s="3" t="s">
        <v>7368</v>
      </c>
      <c r="R7897" s="3">
        <v>42.047600000000003</v>
      </c>
      <c r="S7897" s="3">
        <v>-72.647800000000004</v>
      </c>
      <c r="T7897" s="3" t="s">
        <v>191</v>
      </c>
      <c r="U7897" s="3" t="s">
        <v>7369</v>
      </c>
      <c r="V7897" s="3" t="s">
        <v>7370</v>
      </c>
      <c r="X7897" s="3" t="s">
        <v>6554</v>
      </c>
      <c r="Y7897" s="3" t="s">
        <v>2543</v>
      </c>
      <c r="Z7897" s="3" t="s">
        <v>3059</v>
      </c>
      <c r="AA7897" s="3" t="s">
        <v>7371</v>
      </c>
      <c r="AB7897" s="3" t="s">
        <v>7372</v>
      </c>
      <c r="AG7897" s="3" t="s">
        <v>7373</v>
      </c>
      <c r="AH7897" s="3" t="s">
        <v>7374</v>
      </c>
    </row>
    <row r="7898" spans="1:34" ht="15.75" hidden="1" customHeight="1" x14ac:dyDescent="0.25">
      <c r="A7898" s="3" t="s">
        <v>6474</v>
      </c>
      <c r="B7898" s="3" t="s">
        <v>7626</v>
      </c>
      <c r="C7898" s="3" t="s">
        <v>7627</v>
      </c>
      <c r="D7898" s="3" t="s">
        <v>204</v>
      </c>
      <c r="E7898" s="3">
        <v>289</v>
      </c>
      <c r="F7898" s="3" t="s">
        <v>186</v>
      </c>
      <c r="G7898" s="3" t="s">
        <v>103</v>
      </c>
      <c r="H7898" s="3" t="s">
        <v>187</v>
      </c>
      <c r="L7898" s="3" t="s">
        <v>4493</v>
      </c>
      <c r="P7898" s="3" t="s">
        <v>7628</v>
      </c>
      <c r="Q7898" s="3" t="s">
        <v>7629</v>
      </c>
      <c r="R7898" s="3">
        <v>38.668100000000003</v>
      </c>
      <c r="S7898" s="3">
        <v>-76.867800000000003</v>
      </c>
      <c r="T7898" s="3" t="s">
        <v>191</v>
      </c>
      <c r="U7898" s="3" t="s">
        <v>7630</v>
      </c>
      <c r="V7898" s="3" t="s">
        <v>7631</v>
      </c>
      <c r="X7898" s="3" t="s">
        <v>7632</v>
      </c>
      <c r="Y7898" s="3" t="s">
        <v>2543</v>
      </c>
      <c r="Z7898" s="3" t="s">
        <v>3059</v>
      </c>
      <c r="AA7898" s="3" t="s">
        <v>7633</v>
      </c>
      <c r="AB7898" s="3" t="s">
        <v>6935</v>
      </c>
      <c r="AG7898" s="3" t="s">
        <v>7634</v>
      </c>
      <c r="AH7898" s="3" t="s">
        <v>7635</v>
      </c>
    </row>
    <row r="7899" spans="1:34" ht="15.75" hidden="1" customHeight="1" x14ac:dyDescent="0.25">
      <c r="A7899" s="3" t="s">
        <v>6474</v>
      </c>
      <c r="B7899" s="3" t="s">
        <v>8451</v>
      </c>
      <c r="C7899" s="3" t="s">
        <v>8385</v>
      </c>
      <c r="D7899" s="3" t="s">
        <v>40</v>
      </c>
      <c r="E7899" s="3">
        <v>289</v>
      </c>
      <c r="F7899" s="3" t="s">
        <v>186</v>
      </c>
      <c r="G7899" s="3" t="s">
        <v>103</v>
      </c>
      <c r="H7899" s="3" t="s">
        <v>82</v>
      </c>
      <c r="L7899" s="3">
        <v>1994</v>
      </c>
      <c r="P7899" s="3" t="s">
        <v>8435</v>
      </c>
      <c r="Q7899" s="3" t="s">
        <v>8349</v>
      </c>
      <c r="R7899" s="3">
        <v>36.087499999999999</v>
      </c>
      <c r="S7899" s="3">
        <v>-115.05070000000001</v>
      </c>
      <c r="T7899" s="3" t="s">
        <v>191</v>
      </c>
      <c r="U7899" s="3" t="s">
        <v>6872</v>
      </c>
      <c r="V7899" s="3" t="s">
        <v>6873</v>
      </c>
      <c r="X7899" s="3" t="s">
        <v>6874</v>
      </c>
      <c r="Y7899" s="3" t="s">
        <v>2543</v>
      </c>
      <c r="Z7899" s="3" t="s">
        <v>3059</v>
      </c>
      <c r="AA7899" s="3" t="s">
        <v>8452</v>
      </c>
      <c r="AB7899" s="3" t="s">
        <v>8479</v>
      </c>
      <c r="AC7899" s="3" t="s">
        <v>8454</v>
      </c>
      <c r="AG7899" s="3" t="s">
        <v>8455</v>
      </c>
      <c r="AH7899" s="3" t="s">
        <v>8480</v>
      </c>
    </row>
    <row r="7900" spans="1:34" ht="15.75" hidden="1" customHeight="1" x14ac:dyDescent="0.25">
      <c r="A7900" s="3" t="s">
        <v>6474</v>
      </c>
      <c r="B7900" s="3" t="s">
        <v>8451</v>
      </c>
      <c r="C7900" s="3" t="s">
        <v>8441</v>
      </c>
      <c r="D7900" s="3" t="s">
        <v>40</v>
      </c>
      <c r="E7900" s="3">
        <v>289</v>
      </c>
      <c r="F7900" s="3" t="s">
        <v>186</v>
      </c>
      <c r="G7900" s="3" t="s">
        <v>103</v>
      </c>
      <c r="H7900" s="3" t="s">
        <v>82</v>
      </c>
      <c r="L7900" s="3">
        <v>1993</v>
      </c>
      <c r="P7900" s="3" t="s">
        <v>8435</v>
      </c>
      <c r="Q7900" s="3" t="s">
        <v>8349</v>
      </c>
      <c r="R7900" s="3">
        <v>36.087499999999999</v>
      </c>
      <c r="S7900" s="3">
        <v>-115.05070000000001</v>
      </c>
      <c r="T7900" s="3" t="s">
        <v>191</v>
      </c>
      <c r="U7900" s="3" t="s">
        <v>6872</v>
      </c>
      <c r="V7900" s="3" t="s">
        <v>6873</v>
      </c>
      <c r="X7900" s="3" t="s">
        <v>6874</v>
      </c>
      <c r="Y7900" s="3" t="s">
        <v>2543</v>
      </c>
      <c r="Z7900" s="3" t="s">
        <v>3059</v>
      </c>
      <c r="AA7900" s="3" t="s">
        <v>8452</v>
      </c>
      <c r="AB7900" s="3" t="s">
        <v>8481</v>
      </c>
      <c r="AC7900" s="3" t="s">
        <v>8454</v>
      </c>
      <c r="AG7900" s="3" t="s">
        <v>8455</v>
      </c>
      <c r="AH7900" s="3" t="s">
        <v>8482</v>
      </c>
    </row>
    <row r="7901" spans="1:34" ht="15.75" hidden="1" customHeight="1" x14ac:dyDescent="0.25">
      <c r="A7901" s="3" t="s">
        <v>6474</v>
      </c>
      <c r="B7901" s="3" t="s">
        <v>11656</v>
      </c>
      <c r="C7901" s="3" t="s">
        <v>6773</v>
      </c>
      <c r="D7901" s="3" t="s">
        <v>40</v>
      </c>
      <c r="E7901" s="3">
        <v>289</v>
      </c>
      <c r="F7901" s="3" t="s">
        <v>186</v>
      </c>
      <c r="G7901" s="3" t="s">
        <v>103</v>
      </c>
      <c r="H7901" s="3" t="s">
        <v>82</v>
      </c>
      <c r="L7901" s="3">
        <v>2003</v>
      </c>
      <c r="P7901" s="3" t="s">
        <v>11657</v>
      </c>
      <c r="Q7901" s="3" t="s">
        <v>11658</v>
      </c>
      <c r="R7901" s="3">
        <v>35.2956</v>
      </c>
      <c r="S7901" s="3">
        <v>-119.5919</v>
      </c>
      <c r="T7901" s="3" t="s">
        <v>191</v>
      </c>
      <c r="U7901" s="3" t="s">
        <v>11659</v>
      </c>
      <c r="V7901" s="3" t="s">
        <v>9452</v>
      </c>
      <c r="X7901" s="3" t="s">
        <v>6642</v>
      </c>
      <c r="Y7901" s="3" t="s">
        <v>2543</v>
      </c>
      <c r="Z7901" s="3" t="s">
        <v>3059</v>
      </c>
      <c r="AA7901" s="3" t="s">
        <v>11660</v>
      </c>
      <c r="AB7901" s="3" t="s">
        <v>6779</v>
      </c>
      <c r="AG7901" s="3" t="s">
        <v>11661</v>
      </c>
      <c r="AH7901" s="3" t="s">
        <v>11662</v>
      </c>
    </row>
    <row r="7902" spans="1:34" ht="15.75" hidden="1" customHeight="1" x14ac:dyDescent="0.25">
      <c r="A7902" s="3" t="s">
        <v>6474</v>
      </c>
      <c r="B7902" s="3" t="s">
        <v>11656</v>
      </c>
      <c r="C7902" s="3" t="s">
        <v>7366</v>
      </c>
      <c r="D7902" s="3" t="s">
        <v>40</v>
      </c>
      <c r="E7902" s="3">
        <v>289</v>
      </c>
      <c r="F7902" s="3" t="s">
        <v>186</v>
      </c>
      <c r="G7902" s="3" t="s">
        <v>103</v>
      </c>
      <c r="H7902" s="3" t="s">
        <v>82</v>
      </c>
      <c r="L7902" s="3">
        <v>2003</v>
      </c>
      <c r="P7902" s="3" t="s">
        <v>11657</v>
      </c>
      <c r="Q7902" s="3" t="s">
        <v>11658</v>
      </c>
      <c r="R7902" s="3">
        <v>35.2956</v>
      </c>
      <c r="S7902" s="3">
        <v>-119.5919</v>
      </c>
      <c r="T7902" s="3" t="s">
        <v>191</v>
      </c>
      <c r="U7902" s="3" t="s">
        <v>11659</v>
      </c>
      <c r="V7902" s="3" t="s">
        <v>9452</v>
      </c>
      <c r="X7902" s="3" t="s">
        <v>6642</v>
      </c>
      <c r="Y7902" s="3" t="s">
        <v>2543</v>
      </c>
      <c r="Z7902" s="3" t="s">
        <v>3059</v>
      </c>
      <c r="AA7902" s="3" t="s">
        <v>11660</v>
      </c>
      <c r="AB7902" s="3" t="s">
        <v>7372</v>
      </c>
      <c r="AG7902" s="3" t="s">
        <v>11661</v>
      </c>
      <c r="AH7902" s="3" t="s">
        <v>11663</v>
      </c>
    </row>
    <row r="7903" spans="1:34" ht="15.75" hidden="1" customHeight="1" x14ac:dyDescent="0.25">
      <c r="A7903" s="3" t="s">
        <v>6474</v>
      </c>
      <c r="B7903" s="3" t="s">
        <v>11656</v>
      </c>
      <c r="C7903" s="3" t="s">
        <v>9444</v>
      </c>
      <c r="D7903" s="3" t="s">
        <v>40</v>
      </c>
      <c r="E7903" s="3">
        <v>289</v>
      </c>
      <c r="F7903" s="3" t="s">
        <v>186</v>
      </c>
      <c r="G7903" s="3" t="s">
        <v>103</v>
      </c>
      <c r="H7903" s="3" t="s">
        <v>82</v>
      </c>
      <c r="L7903" s="3">
        <v>2003</v>
      </c>
      <c r="P7903" s="3" t="s">
        <v>11657</v>
      </c>
      <c r="Q7903" s="3" t="s">
        <v>11658</v>
      </c>
      <c r="R7903" s="3">
        <v>35.2956</v>
      </c>
      <c r="S7903" s="3">
        <v>-119.5919</v>
      </c>
      <c r="T7903" s="3" t="s">
        <v>191</v>
      </c>
      <c r="U7903" s="3" t="s">
        <v>11659</v>
      </c>
      <c r="V7903" s="3" t="s">
        <v>9452</v>
      </c>
      <c r="X7903" s="3" t="s">
        <v>6642</v>
      </c>
      <c r="Y7903" s="3" t="s">
        <v>2543</v>
      </c>
      <c r="Z7903" s="3" t="s">
        <v>3059</v>
      </c>
      <c r="AA7903" s="3" t="s">
        <v>11660</v>
      </c>
      <c r="AB7903" s="3" t="s">
        <v>9445</v>
      </c>
      <c r="AG7903" s="3" t="s">
        <v>11661</v>
      </c>
      <c r="AH7903" s="3" t="s">
        <v>11664</v>
      </c>
    </row>
    <row r="7904" spans="1:34" ht="15.75" hidden="1" customHeight="1" x14ac:dyDescent="0.25">
      <c r="A7904" s="3" t="s">
        <v>6474</v>
      </c>
      <c r="B7904" s="3" t="s">
        <v>11656</v>
      </c>
      <c r="C7904" s="3" t="s">
        <v>9685</v>
      </c>
      <c r="D7904" s="3" t="s">
        <v>40</v>
      </c>
      <c r="E7904" s="3">
        <v>289</v>
      </c>
      <c r="F7904" s="3" t="s">
        <v>186</v>
      </c>
      <c r="G7904" s="3" t="s">
        <v>103</v>
      </c>
      <c r="H7904" s="3" t="s">
        <v>82</v>
      </c>
      <c r="L7904" s="3">
        <v>2003</v>
      </c>
      <c r="P7904" s="3" t="s">
        <v>11657</v>
      </c>
      <c r="Q7904" s="3" t="s">
        <v>11658</v>
      </c>
      <c r="R7904" s="3">
        <v>35.2956</v>
      </c>
      <c r="S7904" s="3">
        <v>-119.5919</v>
      </c>
      <c r="T7904" s="3" t="s">
        <v>191</v>
      </c>
      <c r="U7904" s="3" t="s">
        <v>11659</v>
      </c>
      <c r="V7904" s="3" t="s">
        <v>9452</v>
      </c>
      <c r="X7904" s="3" t="s">
        <v>6642</v>
      </c>
      <c r="Y7904" s="3" t="s">
        <v>2543</v>
      </c>
      <c r="Z7904" s="3" t="s">
        <v>3059</v>
      </c>
      <c r="AA7904" s="3" t="s">
        <v>11660</v>
      </c>
      <c r="AB7904" s="3" t="s">
        <v>6655</v>
      </c>
      <c r="AG7904" s="3" t="s">
        <v>11661</v>
      </c>
      <c r="AH7904" s="3" t="s">
        <v>11665</v>
      </c>
    </row>
    <row r="7905" spans="1:34" ht="15.75" hidden="1" customHeight="1" x14ac:dyDescent="0.25">
      <c r="A7905" s="3" t="s">
        <v>6474</v>
      </c>
      <c r="B7905" s="3" t="s">
        <v>12000</v>
      </c>
      <c r="C7905" s="3" t="s">
        <v>577</v>
      </c>
      <c r="D7905" s="3" t="s">
        <v>40</v>
      </c>
      <c r="E7905" s="3">
        <v>289</v>
      </c>
      <c r="F7905" s="3" t="s">
        <v>186</v>
      </c>
      <c r="G7905" s="3" t="s">
        <v>103</v>
      </c>
      <c r="H7905" s="3" t="s">
        <v>82</v>
      </c>
      <c r="I7905" s="3" t="s">
        <v>222</v>
      </c>
      <c r="J7905" s="3" t="s">
        <v>188</v>
      </c>
      <c r="L7905" s="3" t="s">
        <v>2617</v>
      </c>
      <c r="P7905" s="3" t="s">
        <v>12001</v>
      </c>
      <c r="Q7905" s="3" t="s">
        <v>12001</v>
      </c>
      <c r="R7905" s="3">
        <v>38.088056000000002</v>
      </c>
      <c r="S7905" s="3">
        <v>-121.3875</v>
      </c>
      <c r="T7905" s="3" t="s">
        <v>191</v>
      </c>
      <c r="U7905" s="3" t="s">
        <v>12002</v>
      </c>
      <c r="V7905" s="3" t="s">
        <v>6777</v>
      </c>
      <c r="X7905" s="3" t="s">
        <v>6642</v>
      </c>
      <c r="Y7905" s="3" t="s">
        <v>2543</v>
      </c>
      <c r="Z7905" s="3" t="s">
        <v>3059</v>
      </c>
      <c r="AA7905" s="3" t="s">
        <v>12003</v>
      </c>
      <c r="AB7905" s="3" t="s">
        <v>7008</v>
      </c>
      <c r="AG7905" s="3" t="s">
        <v>12004</v>
      </c>
      <c r="AH7905" s="3" t="s">
        <v>12005</v>
      </c>
    </row>
    <row r="7906" spans="1:34" ht="15.75" hidden="1" customHeight="1" x14ac:dyDescent="0.25">
      <c r="A7906" s="3" t="s">
        <v>6474</v>
      </c>
      <c r="B7906" s="3" t="s">
        <v>12593</v>
      </c>
      <c r="C7906" s="3" t="s">
        <v>12594</v>
      </c>
      <c r="D7906" s="3" t="s">
        <v>40</v>
      </c>
      <c r="E7906" s="3">
        <v>289</v>
      </c>
      <c r="F7906" s="3" t="s">
        <v>186</v>
      </c>
      <c r="G7906" s="3" t="s">
        <v>103</v>
      </c>
      <c r="H7906" s="3" t="s">
        <v>82</v>
      </c>
      <c r="L7906" s="3">
        <v>2000</v>
      </c>
      <c r="P7906" s="3" t="s">
        <v>12595</v>
      </c>
      <c r="Q7906" s="3" t="s">
        <v>6564</v>
      </c>
      <c r="R7906" s="3">
        <v>32.430199999999999</v>
      </c>
      <c r="S7906" s="3">
        <v>-97.053700000000006</v>
      </c>
      <c r="T7906" s="3" t="s">
        <v>191</v>
      </c>
      <c r="U7906" s="3" t="s">
        <v>12596</v>
      </c>
      <c r="V7906" s="3" t="s">
        <v>9589</v>
      </c>
      <c r="X7906" s="3" t="s">
        <v>6653</v>
      </c>
      <c r="Y7906" s="3" t="s">
        <v>2543</v>
      </c>
      <c r="Z7906" s="3" t="s">
        <v>3059</v>
      </c>
      <c r="AA7906" s="3" t="s">
        <v>12597</v>
      </c>
      <c r="AB7906" s="3" t="s">
        <v>12598</v>
      </c>
      <c r="AG7906" s="3" t="s">
        <v>12599</v>
      </c>
      <c r="AH7906" s="3" t="s">
        <v>12600</v>
      </c>
    </row>
    <row r="7907" spans="1:34" ht="15.75" hidden="1" customHeight="1" x14ac:dyDescent="0.25">
      <c r="A7907" s="3" t="s">
        <v>6474</v>
      </c>
      <c r="B7907" s="3" t="s">
        <v>12593</v>
      </c>
      <c r="C7907" s="3" t="s">
        <v>12601</v>
      </c>
      <c r="D7907" s="3" t="s">
        <v>40</v>
      </c>
      <c r="E7907" s="3">
        <v>289</v>
      </c>
      <c r="F7907" s="3" t="s">
        <v>186</v>
      </c>
      <c r="G7907" s="3" t="s">
        <v>103</v>
      </c>
      <c r="H7907" s="3" t="s">
        <v>82</v>
      </c>
      <c r="L7907" s="3">
        <v>2000</v>
      </c>
      <c r="P7907" s="3" t="s">
        <v>12595</v>
      </c>
      <c r="Q7907" s="3" t="s">
        <v>6564</v>
      </c>
      <c r="R7907" s="3">
        <v>32.430199999999999</v>
      </c>
      <c r="S7907" s="3">
        <v>-97.053700000000006</v>
      </c>
      <c r="T7907" s="3" t="s">
        <v>191</v>
      </c>
      <c r="U7907" s="3" t="s">
        <v>12596</v>
      </c>
      <c r="V7907" s="3" t="s">
        <v>9589</v>
      </c>
      <c r="X7907" s="3" t="s">
        <v>6653</v>
      </c>
      <c r="Y7907" s="3" t="s">
        <v>2543</v>
      </c>
      <c r="Z7907" s="3" t="s">
        <v>3059</v>
      </c>
      <c r="AA7907" s="3" t="s">
        <v>12597</v>
      </c>
      <c r="AB7907" s="3" t="s">
        <v>12602</v>
      </c>
      <c r="AG7907" s="3" t="s">
        <v>12599</v>
      </c>
      <c r="AH7907" s="3" t="s">
        <v>12603</v>
      </c>
    </row>
    <row r="7908" spans="1:34" ht="15.75" hidden="1" customHeight="1" x14ac:dyDescent="0.25">
      <c r="A7908" s="3" t="s">
        <v>6474</v>
      </c>
      <c r="B7908" s="3" t="s">
        <v>12593</v>
      </c>
      <c r="C7908" s="3" t="s">
        <v>12604</v>
      </c>
      <c r="D7908" s="3" t="s">
        <v>40</v>
      </c>
      <c r="E7908" s="3">
        <v>289</v>
      </c>
      <c r="F7908" s="3" t="s">
        <v>186</v>
      </c>
      <c r="G7908" s="3" t="s">
        <v>103</v>
      </c>
      <c r="H7908" s="3" t="s">
        <v>82</v>
      </c>
      <c r="L7908" s="3">
        <v>2000</v>
      </c>
      <c r="P7908" s="3" t="s">
        <v>12595</v>
      </c>
      <c r="Q7908" s="3" t="s">
        <v>6564</v>
      </c>
      <c r="R7908" s="3">
        <v>32.430199999999999</v>
      </c>
      <c r="S7908" s="3">
        <v>-97.053700000000006</v>
      </c>
      <c r="T7908" s="3" t="s">
        <v>191</v>
      </c>
      <c r="U7908" s="3" t="s">
        <v>12596</v>
      </c>
      <c r="V7908" s="3" t="s">
        <v>9589</v>
      </c>
      <c r="X7908" s="3" t="s">
        <v>6653</v>
      </c>
      <c r="Y7908" s="3" t="s">
        <v>2543</v>
      </c>
      <c r="Z7908" s="3" t="s">
        <v>3059</v>
      </c>
      <c r="AA7908" s="3" t="s">
        <v>12597</v>
      </c>
      <c r="AB7908" s="3" t="s">
        <v>12605</v>
      </c>
      <c r="AG7908" s="3" t="s">
        <v>12599</v>
      </c>
      <c r="AH7908" s="3" t="s">
        <v>12606</v>
      </c>
    </row>
    <row r="7909" spans="1:34" ht="15.75" hidden="1" customHeight="1" x14ac:dyDescent="0.25">
      <c r="A7909" s="3" t="s">
        <v>6474</v>
      </c>
      <c r="B7909" s="3" t="s">
        <v>12593</v>
      </c>
      <c r="C7909" s="3" t="s">
        <v>12607</v>
      </c>
      <c r="D7909" s="3" t="s">
        <v>40</v>
      </c>
      <c r="E7909" s="3">
        <v>289</v>
      </c>
      <c r="F7909" s="3" t="s">
        <v>186</v>
      </c>
      <c r="G7909" s="3" t="s">
        <v>103</v>
      </c>
      <c r="H7909" s="3" t="s">
        <v>82</v>
      </c>
      <c r="L7909" s="3">
        <v>2000</v>
      </c>
      <c r="P7909" s="3" t="s">
        <v>12595</v>
      </c>
      <c r="Q7909" s="3" t="s">
        <v>6564</v>
      </c>
      <c r="R7909" s="3">
        <v>32.430199999999999</v>
      </c>
      <c r="S7909" s="3">
        <v>-97.053700000000006</v>
      </c>
      <c r="T7909" s="3" t="s">
        <v>191</v>
      </c>
      <c r="U7909" s="3" t="s">
        <v>12596</v>
      </c>
      <c r="V7909" s="3" t="s">
        <v>9589</v>
      </c>
      <c r="X7909" s="3" t="s">
        <v>6653</v>
      </c>
      <c r="Y7909" s="3" t="s">
        <v>2543</v>
      </c>
      <c r="Z7909" s="3" t="s">
        <v>3059</v>
      </c>
      <c r="AA7909" s="3" t="s">
        <v>12597</v>
      </c>
      <c r="AB7909" s="3" t="s">
        <v>12608</v>
      </c>
      <c r="AG7909" s="3" t="s">
        <v>12599</v>
      </c>
      <c r="AH7909" s="3" t="s">
        <v>12609</v>
      </c>
    </row>
    <row r="7910" spans="1:34" ht="15.75" hidden="1" customHeight="1" x14ac:dyDescent="0.25">
      <c r="A7910" s="3" t="s">
        <v>6474</v>
      </c>
      <c r="B7910" s="3" t="s">
        <v>12593</v>
      </c>
      <c r="C7910" s="3" t="s">
        <v>12610</v>
      </c>
      <c r="D7910" s="3" t="s">
        <v>40</v>
      </c>
      <c r="E7910" s="3">
        <v>289</v>
      </c>
      <c r="F7910" s="3" t="s">
        <v>186</v>
      </c>
      <c r="G7910" s="3" t="s">
        <v>103</v>
      </c>
      <c r="H7910" s="3" t="s">
        <v>82</v>
      </c>
      <c r="L7910" s="3">
        <v>2001</v>
      </c>
      <c r="P7910" s="3" t="s">
        <v>12595</v>
      </c>
      <c r="Q7910" s="3" t="s">
        <v>6564</v>
      </c>
      <c r="R7910" s="3">
        <v>32.430199999999999</v>
      </c>
      <c r="S7910" s="3">
        <v>-97.053700000000006</v>
      </c>
      <c r="T7910" s="3" t="s">
        <v>191</v>
      </c>
      <c r="U7910" s="3" t="s">
        <v>12596</v>
      </c>
      <c r="V7910" s="3" t="s">
        <v>9589</v>
      </c>
      <c r="X7910" s="3" t="s">
        <v>6653</v>
      </c>
      <c r="Y7910" s="3" t="s">
        <v>2543</v>
      </c>
      <c r="Z7910" s="3" t="s">
        <v>3059</v>
      </c>
      <c r="AA7910" s="3" t="s">
        <v>12597</v>
      </c>
      <c r="AB7910" s="3" t="s">
        <v>12611</v>
      </c>
      <c r="AG7910" s="3" t="s">
        <v>12599</v>
      </c>
      <c r="AH7910" s="3" t="s">
        <v>12612</v>
      </c>
    </row>
    <row r="7911" spans="1:34" ht="15.75" hidden="1" customHeight="1" x14ac:dyDescent="0.25">
      <c r="A7911" s="3" t="s">
        <v>6474</v>
      </c>
      <c r="B7911" s="3" t="s">
        <v>12593</v>
      </c>
      <c r="C7911" s="3" t="s">
        <v>12613</v>
      </c>
      <c r="D7911" s="3" t="s">
        <v>40</v>
      </c>
      <c r="E7911" s="3">
        <v>289</v>
      </c>
      <c r="F7911" s="3" t="s">
        <v>186</v>
      </c>
      <c r="G7911" s="3" t="s">
        <v>103</v>
      </c>
      <c r="H7911" s="3" t="s">
        <v>82</v>
      </c>
      <c r="L7911" s="3">
        <v>2001</v>
      </c>
      <c r="P7911" s="3" t="s">
        <v>12595</v>
      </c>
      <c r="Q7911" s="3" t="s">
        <v>6564</v>
      </c>
      <c r="R7911" s="3">
        <v>32.430199999999999</v>
      </c>
      <c r="S7911" s="3">
        <v>-97.053700000000006</v>
      </c>
      <c r="T7911" s="3" t="s">
        <v>191</v>
      </c>
      <c r="U7911" s="3" t="s">
        <v>12596</v>
      </c>
      <c r="V7911" s="3" t="s">
        <v>9589</v>
      </c>
      <c r="X7911" s="3" t="s">
        <v>6653</v>
      </c>
      <c r="Y7911" s="3" t="s">
        <v>2543</v>
      </c>
      <c r="Z7911" s="3" t="s">
        <v>3059</v>
      </c>
      <c r="AA7911" s="3" t="s">
        <v>12597</v>
      </c>
      <c r="AB7911" s="3" t="s">
        <v>12614</v>
      </c>
      <c r="AG7911" s="3" t="s">
        <v>12599</v>
      </c>
      <c r="AH7911" s="3" t="s">
        <v>12615</v>
      </c>
    </row>
    <row r="7912" spans="1:34" ht="15.75" hidden="1" customHeight="1" x14ac:dyDescent="0.25">
      <c r="A7912" s="3" t="s">
        <v>6474</v>
      </c>
      <c r="B7912" s="3" t="s">
        <v>12644</v>
      </c>
      <c r="C7912" s="3" t="s">
        <v>12645</v>
      </c>
      <c r="D7912" s="3" t="s">
        <v>40</v>
      </c>
      <c r="E7912" s="3">
        <v>289</v>
      </c>
      <c r="F7912" s="3" t="s">
        <v>186</v>
      </c>
      <c r="G7912" s="3" t="s">
        <v>103</v>
      </c>
      <c r="H7912" s="3" t="s">
        <v>82</v>
      </c>
      <c r="L7912" s="3">
        <v>2004</v>
      </c>
      <c r="P7912" s="3" t="s">
        <v>12646</v>
      </c>
      <c r="Q7912" s="3" t="s">
        <v>6564</v>
      </c>
      <c r="R7912" s="3">
        <v>41.224355000000003</v>
      </c>
      <c r="S7912" s="3">
        <v>-73.099729999999994</v>
      </c>
      <c r="T7912" s="3" t="s">
        <v>191</v>
      </c>
      <c r="U7912" s="3" t="s">
        <v>9135</v>
      </c>
      <c r="V7912" s="3" t="s">
        <v>6487</v>
      </c>
      <c r="X7912" s="3" t="s">
        <v>6488</v>
      </c>
      <c r="Y7912" s="3" t="s">
        <v>2543</v>
      </c>
      <c r="Z7912" s="3" t="s">
        <v>3059</v>
      </c>
      <c r="AA7912" s="3" t="s">
        <v>12647</v>
      </c>
      <c r="AB7912" s="3" t="s">
        <v>12648</v>
      </c>
      <c r="AG7912" s="3" t="s">
        <v>12649</v>
      </c>
      <c r="AH7912" s="3" t="s">
        <v>12650</v>
      </c>
    </row>
    <row r="7913" spans="1:34" ht="15.75" hidden="1" customHeight="1" x14ac:dyDescent="0.25">
      <c r="A7913" s="3" t="s">
        <v>6474</v>
      </c>
      <c r="B7913" s="3" t="s">
        <v>12644</v>
      </c>
      <c r="C7913" s="3" t="s">
        <v>12651</v>
      </c>
      <c r="D7913" s="3" t="s">
        <v>40</v>
      </c>
      <c r="E7913" s="3">
        <v>289</v>
      </c>
      <c r="F7913" s="3" t="s">
        <v>186</v>
      </c>
      <c r="G7913" s="3" t="s">
        <v>103</v>
      </c>
      <c r="H7913" s="3" t="s">
        <v>82</v>
      </c>
      <c r="L7913" s="3">
        <v>2004</v>
      </c>
      <c r="P7913" s="3" t="s">
        <v>12646</v>
      </c>
      <c r="Q7913" s="3" t="s">
        <v>6564</v>
      </c>
      <c r="R7913" s="3">
        <v>41.224355000000003</v>
      </c>
      <c r="S7913" s="3">
        <v>-73.099729999999994</v>
      </c>
      <c r="T7913" s="3" t="s">
        <v>191</v>
      </c>
      <c r="U7913" s="3" t="s">
        <v>9135</v>
      </c>
      <c r="V7913" s="3" t="s">
        <v>6487</v>
      </c>
      <c r="X7913" s="3" t="s">
        <v>6488</v>
      </c>
      <c r="Y7913" s="3" t="s">
        <v>2543</v>
      </c>
      <c r="Z7913" s="3" t="s">
        <v>3059</v>
      </c>
      <c r="AA7913" s="3" t="s">
        <v>12647</v>
      </c>
      <c r="AB7913" s="3" t="s">
        <v>12652</v>
      </c>
      <c r="AG7913" s="3" t="s">
        <v>12649</v>
      </c>
      <c r="AH7913" s="3" t="s">
        <v>12653</v>
      </c>
    </row>
    <row r="7914" spans="1:34" ht="15.75" hidden="1" customHeight="1" x14ac:dyDescent="0.25">
      <c r="A7914" s="3" t="s">
        <v>23455</v>
      </c>
      <c r="B7914" s="3" t="s">
        <v>24005</v>
      </c>
      <c r="C7914" s="3">
        <v>2</v>
      </c>
      <c r="D7914" s="3" t="s">
        <v>42</v>
      </c>
      <c r="E7914" s="3">
        <v>289</v>
      </c>
      <c r="F7914" s="3" t="s">
        <v>186</v>
      </c>
      <c r="G7914" s="3" t="s">
        <v>103</v>
      </c>
      <c r="H7914" s="3" t="s">
        <v>188</v>
      </c>
      <c r="L7914" s="3" t="s">
        <v>7722</v>
      </c>
      <c r="P7914" s="3" t="s">
        <v>23476</v>
      </c>
      <c r="Q7914" s="3" t="s">
        <v>23477</v>
      </c>
      <c r="R7914" s="3">
        <v>34.342868000000003</v>
      </c>
      <c r="S7914" s="3">
        <v>133.84293700000001</v>
      </c>
      <c r="T7914" s="3" t="s">
        <v>191</v>
      </c>
      <c r="U7914" s="3" t="s">
        <v>24006</v>
      </c>
      <c r="X7914" s="3" t="s">
        <v>24007</v>
      </c>
      <c r="Y7914" s="3" t="s">
        <v>16333</v>
      </c>
      <c r="Z7914" s="3" t="s">
        <v>17294</v>
      </c>
      <c r="AG7914" s="3" t="s">
        <v>24008</v>
      </c>
      <c r="AH7914" s="3" t="s">
        <v>24010</v>
      </c>
    </row>
    <row r="7915" spans="1:34" ht="15.75" hidden="1" customHeight="1" x14ac:dyDescent="0.25">
      <c r="A7915" s="3" t="s">
        <v>27639</v>
      </c>
      <c r="B7915" s="3" t="s">
        <v>27758</v>
      </c>
      <c r="C7915" s="3">
        <v>1</v>
      </c>
      <c r="D7915" s="3" t="s">
        <v>42</v>
      </c>
      <c r="E7915" s="3">
        <v>289</v>
      </c>
      <c r="F7915" s="3" t="s">
        <v>186</v>
      </c>
      <c r="G7915" s="3" t="s">
        <v>103</v>
      </c>
      <c r="H7915" s="3" t="s">
        <v>188</v>
      </c>
      <c r="L7915" s="3">
        <v>1995</v>
      </c>
      <c r="P7915" s="3" t="s">
        <v>27661</v>
      </c>
      <c r="Q7915" s="3" t="s">
        <v>27661</v>
      </c>
      <c r="R7915" s="3">
        <v>22.600760999999999</v>
      </c>
      <c r="S7915" s="3">
        <v>120.299218</v>
      </c>
      <c r="T7915" s="3" t="s">
        <v>191</v>
      </c>
      <c r="U7915" s="3" t="s">
        <v>27733</v>
      </c>
      <c r="V7915" s="3" t="s">
        <v>27759</v>
      </c>
      <c r="W7915" s="3" t="s">
        <v>27733</v>
      </c>
      <c r="Y7915" s="3" t="s">
        <v>16333</v>
      </c>
      <c r="Z7915" s="3" t="s">
        <v>17294</v>
      </c>
      <c r="AC7915" s="3" t="s">
        <v>27760</v>
      </c>
      <c r="AG7915" s="3" t="s">
        <v>27761</v>
      </c>
      <c r="AH7915" s="3" t="s">
        <v>27762</v>
      </c>
    </row>
    <row r="7916" spans="1:34" ht="15.75" hidden="1" customHeight="1" x14ac:dyDescent="0.25">
      <c r="A7916" s="3" t="s">
        <v>27639</v>
      </c>
      <c r="B7916" s="3" t="s">
        <v>27758</v>
      </c>
      <c r="C7916" s="3">
        <v>2</v>
      </c>
      <c r="D7916" s="3" t="s">
        <v>42</v>
      </c>
      <c r="E7916" s="3">
        <v>289</v>
      </c>
      <c r="F7916" s="3" t="s">
        <v>186</v>
      </c>
      <c r="G7916" s="3" t="s">
        <v>103</v>
      </c>
      <c r="H7916" s="3" t="s">
        <v>188</v>
      </c>
      <c r="L7916" s="3">
        <v>1995</v>
      </c>
      <c r="P7916" s="3" t="s">
        <v>27661</v>
      </c>
      <c r="Q7916" s="3" t="s">
        <v>27661</v>
      </c>
      <c r="R7916" s="3">
        <v>22.600760999999999</v>
      </c>
      <c r="S7916" s="3">
        <v>120.299218</v>
      </c>
      <c r="T7916" s="3" t="s">
        <v>191</v>
      </c>
      <c r="U7916" s="3" t="s">
        <v>27733</v>
      </c>
      <c r="V7916" s="3" t="s">
        <v>27759</v>
      </c>
      <c r="W7916" s="3" t="s">
        <v>27733</v>
      </c>
      <c r="Y7916" s="3" t="s">
        <v>16333</v>
      </c>
      <c r="Z7916" s="3" t="s">
        <v>17294</v>
      </c>
      <c r="AC7916" s="3" t="s">
        <v>27760</v>
      </c>
      <c r="AG7916" s="3" t="s">
        <v>27761</v>
      </c>
      <c r="AH7916" s="3" t="s">
        <v>27763</v>
      </c>
    </row>
    <row r="7917" spans="1:34" ht="15.75" hidden="1" customHeight="1" x14ac:dyDescent="0.25">
      <c r="A7917" s="3" t="s">
        <v>27639</v>
      </c>
      <c r="B7917" s="3" t="s">
        <v>27758</v>
      </c>
      <c r="C7917" s="3">
        <v>3</v>
      </c>
      <c r="D7917" s="3" t="s">
        <v>42</v>
      </c>
      <c r="E7917" s="3">
        <v>289</v>
      </c>
      <c r="F7917" s="3" t="s">
        <v>186</v>
      </c>
      <c r="G7917" s="3" t="s">
        <v>103</v>
      </c>
      <c r="H7917" s="3" t="s">
        <v>188</v>
      </c>
      <c r="L7917" s="3">
        <v>1996</v>
      </c>
      <c r="P7917" s="3" t="s">
        <v>27661</v>
      </c>
      <c r="Q7917" s="3" t="s">
        <v>27661</v>
      </c>
      <c r="R7917" s="3">
        <v>22.600760999999999</v>
      </c>
      <c r="S7917" s="3">
        <v>120.299218</v>
      </c>
      <c r="T7917" s="3" t="s">
        <v>191</v>
      </c>
      <c r="U7917" s="3" t="s">
        <v>27733</v>
      </c>
      <c r="V7917" s="3" t="s">
        <v>27759</v>
      </c>
      <c r="W7917" s="3" t="s">
        <v>27733</v>
      </c>
      <c r="Y7917" s="3" t="s">
        <v>16333</v>
      </c>
      <c r="Z7917" s="3" t="s">
        <v>17294</v>
      </c>
      <c r="AC7917" s="3" t="s">
        <v>27760</v>
      </c>
      <c r="AG7917" s="3" t="s">
        <v>27761</v>
      </c>
      <c r="AH7917" s="3" t="s">
        <v>27764</v>
      </c>
    </row>
    <row r="7918" spans="1:34" ht="15.75" hidden="1" customHeight="1" x14ac:dyDescent="0.25">
      <c r="A7918" s="3" t="s">
        <v>633</v>
      </c>
      <c r="B7918" s="3" t="s">
        <v>1055</v>
      </c>
      <c r="C7918" s="3" t="s">
        <v>203</v>
      </c>
      <c r="D7918" s="3" t="s">
        <v>40</v>
      </c>
      <c r="E7918" s="3">
        <v>290</v>
      </c>
      <c r="F7918" s="3" t="s">
        <v>762</v>
      </c>
      <c r="G7918" s="3" t="s">
        <v>103</v>
      </c>
      <c r="H7918" s="3" t="s">
        <v>188</v>
      </c>
      <c r="I7918" s="3" t="s">
        <v>188</v>
      </c>
      <c r="J7918" s="3" t="s">
        <v>188</v>
      </c>
      <c r="L7918" s="3">
        <v>1989</v>
      </c>
      <c r="M7918" s="3">
        <v>2022</v>
      </c>
      <c r="P7918" s="3" t="s">
        <v>725</v>
      </c>
      <c r="Q7918" s="3" t="s">
        <v>636</v>
      </c>
      <c r="R7918" s="3">
        <v>31.062017000000001</v>
      </c>
      <c r="S7918" s="3">
        <v>31.392627999999998</v>
      </c>
      <c r="T7918" s="3" t="s">
        <v>191</v>
      </c>
      <c r="U7918" s="3" t="s">
        <v>928</v>
      </c>
      <c r="X7918" s="3" t="s">
        <v>929</v>
      </c>
      <c r="Y7918" s="3" t="s">
        <v>194</v>
      </c>
      <c r="Z7918" s="3" t="s">
        <v>195</v>
      </c>
      <c r="AA7918" s="3" t="s">
        <v>1056</v>
      </c>
      <c r="AD7918" s="3" t="s">
        <v>197</v>
      </c>
      <c r="AE7918" s="3" t="s">
        <v>346</v>
      </c>
      <c r="AF7918" s="3" t="s">
        <v>197</v>
      </c>
      <c r="AG7918" s="3" t="s">
        <v>1057</v>
      </c>
      <c r="AH7918" s="3" t="s">
        <v>1058</v>
      </c>
    </row>
    <row r="7919" spans="1:34" ht="15.75" hidden="1" customHeight="1" x14ac:dyDescent="0.25">
      <c r="A7919" s="3" t="s">
        <v>3946</v>
      </c>
      <c r="B7919" s="3" t="s">
        <v>3985</v>
      </c>
      <c r="C7919" s="3">
        <v>1</v>
      </c>
      <c r="D7919" s="3" t="s">
        <v>40</v>
      </c>
      <c r="E7919" s="3">
        <v>290</v>
      </c>
      <c r="F7919" s="3" t="s">
        <v>186</v>
      </c>
      <c r="G7919" s="3" t="s">
        <v>103</v>
      </c>
      <c r="H7919" s="3" t="s">
        <v>188</v>
      </c>
      <c r="L7919" s="3" t="s">
        <v>3964</v>
      </c>
      <c r="N7919" s="3">
        <v>2038</v>
      </c>
      <c r="O7919" s="3" t="s">
        <v>3986</v>
      </c>
      <c r="P7919" s="3" t="s">
        <v>3987</v>
      </c>
      <c r="Q7919" s="3" t="s">
        <v>3987</v>
      </c>
      <c r="R7919" s="3">
        <v>45.275329999999997</v>
      </c>
      <c r="S7919" s="3">
        <v>-66.026328500000005</v>
      </c>
      <c r="T7919" s="3" t="s">
        <v>191</v>
      </c>
      <c r="U7919" s="3" t="s">
        <v>3988</v>
      </c>
      <c r="X7919" s="3" t="s">
        <v>3989</v>
      </c>
      <c r="Y7919" s="3" t="s">
        <v>2543</v>
      </c>
      <c r="Z7919" s="3" t="s">
        <v>3059</v>
      </c>
      <c r="AG7919" s="3" t="s">
        <v>3990</v>
      </c>
      <c r="AH7919" s="3" t="s">
        <v>3991</v>
      </c>
    </row>
    <row r="7920" spans="1:34" ht="15.75" hidden="1" customHeight="1" x14ac:dyDescent="0.25">
      <c r="A7920" s="3" t="s">
        <v>6474</v>
      </c>
      <c r="B7920" s="3" t="s">
        <v>8595</v>
      </c>
      <c r="C7920" s="3" t="s">
        <v>577</v>
      </c>
      <c r="D7920" s="3" t="s">
        <v>40</v>
      </c>
      <c r="E7920" s="3">
        <v>290</v>
      </c>
      <c r="F7920" s="3" t="s">
        <v>186</v>
      </c>
      <c r="G7920" s="3" t="s">
        <v>103</v>
      </c>
      <c r="H7920" s="3" t="s">
        <v>82</v>
      </c>
      <c r="L7920" s="3">
        <v>1974</v>
      </c>
      <c r="P7920" s="3" t="s">
        <v>8596</v>
      </c>
      <c r="Q7920" s="3" t="s">
        <v>6916</v>
      </c>
      <c r="R7920" s="3">
        <v>34.543100000000003</v>
      </c>
      <c r="S7920" s="3">
        <v>-98.324399999999997</v>
      </c>
      <c r="T7920" s="3" t="s">
        <v>191</v>
      </c>
      <c r="U7920" s="3" t="s">
        <v>8597</v>
      </c>
      <c r="V7920" s="3" t="s">
        <v>8598</v>
      </c>
      <c r="X7920" s="3" t="s">
        <v>6795</v>
      </c>
      <c r="Y7920" s="3" t="s">
        <v>2543</v>
      </c>
      <c r="Z7920" s="3" t="s">
        <v>3059</v>
      </c>
      <c r="AA7920" s="3" t="s">
        <v>8599</v>
      </c>
      <c r="AB7920" s="3" t="s">
        <v>8600</v>
      </c>
      <c r="AG7920" s="3" t="s">
        <v>8601</v>
      </c>
      <c r="AH7920" s="3" t="s">
        <v>8602</v>
      </c>
    </row>
    <row r="7921" spans="1:34" ht="15.75" hidden="1" customHeight="1" x14ac:dyDescent="0.25">
      <c r="A7921" s="3" t="s">
        <v>6474</v>
      </c>
      <c r="B7921" s="3" t="s">
        <v>13028</v>
      </c>
      <c r="C7921" s="3" t="s">
        <v>13034</v>
      </c>
      <c r="D7921" s="3" t="s">
        <v>204</v>
      </c>
      <c r="E7921" s="3">
        <v>290</v>
      </c>
      <c r="F7921" s="3" t="s">
        <v>186</v>
      </c>
      <c r="G7921" s="3" t="s">
        <v>103</v>
      </c>
      <c r="H7921" s="3" t="s">
        <v>82</v>
      </c>
      <c r="L7921" s="3" t="s">
        <v>13035</v>
      </c>
      <c r="N7921" s="3">
        <v>2026</v>
      </c>
      <c r="P7921" s="3" t="s">
        <v>8693</v>
      </c>
      <c r="Q7921" s="3" t="s">
        <v>8693</v>
      </c>
      <c r="R7921" s="3">
        <v>31.983587</v>
      </c>
      <c r="S7921" s="3">
        <v>-106.4318</v>
      </c>
      <c r="T7921" s="3" t="s">
        <v>191</v>
      </c>
      <c r="U7921" s="3" t="s">
        <v>8694</v>
      </c>
      <c r="V7921" s="3" t="s">
        <v>8694</v>
      </c>
      <c r="X7921" s="3" t="s">
        <v>6653</v>
      </c>
      <c r="Y7921" s="3" t="s">
        <v>2543</v>
      </c>
      <c r="Z7921" s="3" t="s">
        <v>3059</v>
      </c>
      <c r="AA7921" s="3" t="s">
        <v>13029</v>
      </c>
      <c r="AB7921" s="3" t="s">
        <v>13036</v>
      </c>
      <c r="AG7921" s="3" t="s">
        <v>13030</v>
      </c>
      <c r="AH7921" s="3" t="s">
        <v>13037</v>
      </c>
    </row>
    <row r="7922" spans="1:34" ht="15.75" hidden="1" customHeight="1" x14ac:dyDescent="0.25">
      <c r="A7922" s="3" t="s">
        <v>6474</v>
      </c>
      <c r="B7922" s="3" t="s">
        <v>14451</v>
      </c>
      <c r="C7922" s="3" t="s">
        <v>14462</v>
      </c>
      <c r="D7922" s="3" t="s">
        <v>40</v>
      </c>
      <c r="E7922" s="3">
        <v>290</v>
      </c>
      <c r="F7922" s="3" t="s">
        <v>186</v>
      </c>
      <c r="G7922" s="3" t="s">
        <v>103</v>
      </c>
      <c r="H7922" s="3" t="s">
        <v>82</v>
      </c>
      <c r="L7922" s="3" t="s">
        <v>4019</v>
      </c>
      <c r="P7922" s="3" t="s">
        <v>6608</v>
      </c>
      <c r="Q7922" s="3" t="s">
        <v>6608</v>
      </c>
      <c r="R7922" s="3">
        <v>33.332500000000003</v>
      </c>
      <c r="S7922" s="3">
        <v>-111.7503</v>
      </c>
      <c r="T7922" s="3" t="s">
        <v>191</v>
      </c>
      <c r="U7922" s="3" t="s">
        <v>14452</v>
      </c>
      <c r="V7922" s="3" t="s">
        <v>6610</v>
      </c>
      <c r="X7922" s="3" t="s">
        <v>6611</v>
      </c>
      <c r="Y7922" s="3" t="s">
        <v>2543</v>
      </c>
      <c r="Z7922" s="3" t="s">
        <v>3059</v>
      </c>
      <c r="AA7922" s="3" t="s">
        <v>14453</v>
      </c>
      <c r="AB7922" s="3" t="s">
        <v>14463</v>
      </c>
      <c r="AG7922" s="3" t="s">
        <v>14454</v>
      </c>
      <c r="AH7922" s="3" t="s">
        <v>14464</v>
      </c>
    </row>
    <row r="7923" spans="1:34" ht="15.75" hidden="1" customHeight="1" x14ac:dyDescent="0.25">
      <c r="A7923" s="3" t="s">
        <v>21612</v>
      </c>
      <c r="B7923" s="3" t="s">
        <v>21801</v>
      </c>
      <c r="C7923" s="3">
        <v>3</v>
      </c>
      <c r="D7923" s="3" t="s">
        <v>44</v>
      </c>
      <c r="E7923" s="3">
        <v>290</v>
      </c>
      <c r="F7923" s="3" t="s">
        <v>262</v>
      </c>
      <c r="G7923" s="3" t="s">
        <v>111</v>
      </c>
      <c r="H7923" s="3" t="s">
        <v>188</v>
      </c>
      <c r="I7923" s="3" t="s">
        <v>188</v>
      </c>
      <c r="J7923" s="3" t="s">
        <v>188</v>
      </c>
      <c r="L7923" s="3" t="s">
        <v>188</v>
      </c>
      <c r="P7923" s="3" t="s">
        <v>21802</v>
      </c>
      <c r="Q7923" s="3" t="s">
        <v>21803</v>
      </c>
      <c r="R7923" s="3">
        <v>34.127023999999999</v>
      </c>
      <c r="S7923" s="3">
        <v>46.576779999999999</v>
      </c>
      <c r="T7923" s="3" t="s">
        <v>191</v>
      </c>
      <c r="U7923" s="3" t="s">
        <v>21804</v>
      </c>
      <c r="X7923" s="3" t="s">
        <v>21754</v>
      </c>
      <c r="Y7923" s="3" t="s">
        <v>16333</v>
      </c>
      <c r="Z7923" s="3" t="s">
        <v>16334</v>
      </c>
      <c r="AC7923" s="3" t="s">
        <v>21805</v>
      </c>
      <c r="AF7923" s="3" t="s">
        <v>197</v>
      </c>
      <c r="AG7923" s="3" t="s">
        <v>21806</v>
      </c>
      <c r="AH7923" s="3" t="s">
        <v>21809</v>
      </c>
    </row>
    <row r="7924" spans="1:34" ht="15.75" hidden="1" customHeight="1" x14ac:dyDescent="0.25">
      <c r="A7924" s="3" t="s">
        <v>26982</v>
      </c>
      <c r="B7924" s="3" t="s">
        <v>27082</v>
      </c>
      <c r="C7924" s="3">
        <v>1</v>
      </c>
      <c r="D7924" s="3" t="s">
        <v>42</v>
      </c>
      <c r="E7924" s="3">
        <v>290</v>
      </c>
      <c r="F7924" s="3" t="s">
        <v>571</v>
      </c>
      <c r="G7924" s="3" t="s">
        <v>103</v>
      </c>
      <c r="H7924" s="3" t="s">
        <v>187</v>
      </c>
      <c r="I7924" s="3" t="s">
        <v>222</v>
      </c>
      <c r="L7924" s="3" t="s">
        <v>188</v>
      </c>
      <c r="P7924" s="3" t="s">
        <v>27083</v>
      </c>
      <c r="Q7924" s="3" t="s">
        <v>27084</v>
      </c>
      <c r="R7924" s="3">
        <v>37.004491312610497</v>
      </c>
      <c r="S7924" s="3">
        <v>126.414957843634</v>
      </c>
      <c r="T7924" s="3" t="s">
        <v>191</v>
      </c>
      <c r="U7924" s="3" t="s">
        <v>27085</v>
      </c>
      <c r="X7924" s="3" t="s">
        <v>27057</v>
      </c>
      <c r="Y7924" s="3" t="s">
        <v>16333</v>
      </c>
      <c r="Z7924" s="3" t="s">
        <v>17294</v>
      </c>
      <c r="AG7924" s="3" t="s">
        <v>27086</v>
      </c>
      <c r="AH7924" s="3" t="s">
        <v>27087</v>
      </c>
    </row>
    <row r="7925" spans="1:34" ht="15.75" hidden="1" customHeight="1" x14ac:dyDescent="0.25">
      <c r="A7925" s="3" t="s">
        <v>28925</v>
      </c>
      <c r="B7925" s="3" t="s">
        <v>29069</v>
      </c>
      <c r="C7925" s="3" t="s">
        <v>28947</v>
      </c>
      <c r="D7925" s="3" t="s">
        <v>40</v>
      </c>
      <c r="E7925" s="3">
        <v>290</v>
      </c>
      <c r="F7925" s="3" t="s">
        <v>262</v>
      </c>
      <c r="G7925" s="3" t="s">
        <v>105</v>
      </c>
      <c r="H7925" s="3" t="s">
        <v>187</v>
      </c>
      <c r="I7925" s="3" t="s">
        <v>188</v>
      </c>
      <c r="J7925" s="3" t="s">
        <v>188</v>
      </c>
      <c r="L7925" s="3" t="s">
        <v>188</v>
      </c>
      <c r="P7925" s="3" t="s">
        <v>28928</v>
      </c>
      <c r="Q7925" s="3" t="s">
        <v>28928</v>
      </c>
      <c r="R7925" s="3">
        <v>25.058700000000002</v>
      </c>
      <c r="S7925" s="3">
        <v>55.116799999999998</v>
      </c>
      <c r="T7925" s="3" t="s">
        <v>528</v>
      </c>
      <c r="U7925" s="3" t="s">
        <v>28929</v>
      </c>
      <c r="X7925" s="3" t="s">
        <v>28929</v>
      </c>
      <c r="Y7925" s="3" t="s">
        <v>16333</v>
      </c>
      <c r="Z7925" s="3" t="s">
        <v>16342</v>
      </c>
      <c r="AA7925" s="3" t="s">
        <v>29070</v>
      </c>
      <c r="AD7925" s="3" t="s">
        <v>197</v>
      </c>
      <c r="AE7925" s="3" t="s">
        <v>346</v>
      </c>
      <c r="AF7925" s="3" t="s">
        <v>197</v>
      </c>
      <c r="AG7925" s="3" t="s">
        <v>29071</v>
      </c>
      <c r="AH7925" s="3" t="s">
        <v>29073</v>
      </c>
    </row>
    <row r="7926" spans="1:34" ht="15.75" hidden="1" customHeight="1" x14ac:dyDescent="0.25">
      <c r="A7926" s="3" t="s">
        <v>28925</v>
      </c>
      <c r="B7926" s="3" t="s">
        <v>29069</v>
      </c>
      <c r="C7926" s="3" t="s">
        <v>28950</v>
      </c>
      <c r="D7926" s="3" t="s">
        <v>40</v>
      </c>
      <c r="E7926" s="3">
        <v>290</v>
      </c>
      <c r="F7926" s="3" t="s">
        <v>262</v>
      </c>
      <c r="G7926" s="3" t="s">
        <v>105</v>
      </c>
      <c r="H7926" s="3" t="s">
        <v>187</v>
      </c>
      <c r="I7926" s="3" t="s">
        <v>188</v>
      </c>
      <c r="J7926" s="3" t="s">
        <v>188</v>
      </c>
      <c r="L7926" s="3" t="s">
        <v>188</v>
      </c>
      <c r="P7926" s="3" t="s">
        <v>28928</v>
      </c>
      <c r="Q7926" s="3" t="s">
        <v>28928</v>
      </c>
      <c r="R7926" s="3">
        <v>25.058700000000002</v>
      </c>
      <c r="S7926" s="3">
        <v>55.116799999999998</v>
      </c>
      <c r="T7926" s="3" t="s">
        <v>528</v>
      </c>
      <c r="U7926" s="3" t="s">
        <v>28929</v>
      </c>
      <c r="X7926" s="3" t="s">
        <v>28929</v>
      </c>
      <c r="Y7926" s="3" t="s">
        <v>16333</v>
      </c>
      <c r="Z7926" s="3" t="s">
        <v>16342</v>
      </c>
      <c r="AA7926" s="3" t="s">
        <v>29070</v>
      </c>
      <c r="AD7926" s="3" t="s">
        <v>197</v>
      </c>
      <c r="AE7926" s="3" t="s">
        <v>346</v>
      </c>
      <c r="AF7926" s="3" t="s">
        <v>197</v>
      </c>
      <c r="AG7926" s="3" t="s">
        <v>29071</v>
      </c>
      <c r="AH7926" s="3" t="s">
        <v>29074</v>
      </c>
    </row>
    <row r="7927" spans="1:34" ht="15.75" hidden="1" customHeight="1" x14ac:dyDescent="0.25">
      <c r="A7927" s="3" t="s">
        <v>33069</v>
      </c>
      <c r="B7927" s="3" t="s">
        <v>33868</v>
      </c>
      <c r="C7927" s="3" t="s">
        <v>33875</v>
      </c>
      <c r="D7927" s="3" t="s">
        <v>33424</v>
      </c>
      <c r="E7927" s="3">
        <v>290</v>
      </c>
      <c r="F7927" s="3" t="s">
        <v>262</v>
      </c>
      <c r="G7927" s="3" t="s">
        <v>111</v>
      </c>
      <c r="H7927" s="3" t="s">
        <v>188</v>
      </c>
      <c r="I7927" s="3" t="s">
        <v>230</v>
      </c>
      <c r="J7927" s="3" t="s">
        <v>188</v>
      </c>
      <c r="L7927" s="3">
        <v>2024</v>
      </c>
      <c r="P7927" s="3" t="s">
        <v>33361</v>
      </c>
      <c r="Q7927" s="3" t="s">
        <v>32931</v>
      </c>
      <c r="R7927" s="3">
        <v>45.332500000000003</v>
      </c>
      <c r="S7927" s="3">
        <v>9.4364000000000008</v>
      </c>
      <c r="T7927" s="3" t="s">
        <v>191</v>
      </c>
      <c r="U7927" s="3" t="s">
        <v>33869</v>
      </c>
      <c r="X7927" s="3" t="s">
        <v>12002</v>
      </c>
      <c r="Y7927" s="3" t="s">
        <v>29751</v>
      </c>
      <c r="Z7927" s="3" t="s">
        <v>29752</v>
      </c>
      <c r="AG7927" s="3" t="s">
        <v>33870</v>
      </c>
      <c r="AH7927" s="3" t="s">
        <v>33876</v>
      </c>
    </row>
    <row r="7928" spans="1:34" ht="15.75" hidden="1" customHeight="1" x14ac:dyDescent="0.25">
      <c r="A7928" s="3" t="s">
        <v>16548</v>
      </c>
      <c r="B7928" s="3" t="s">
        <v>17225</v>
      </c>
      <c r="C7928" s="3">
        <v>1</v>
      </c>
      <c r="D7928" s="3" t="s">
        <v>72</v>
      </c>
      <c r="E7928" s="3">
        <v>290.02</v>
      </c>
      <c r="F7928" s="3" t="s">
        <v>186</v>
      </c>
      <c r="G7928" s="3" t="s">
        <v>101</v>
      </c>
      <c r="H7928" s="3" t="s">
        <v>188</v>
      </c>
      <c r="L7928" s="3">
        <v>2019</v>
      </c>
      <c r="P7928" s="3" t="s">
        <v>17226</v>
      </c>
      <c r="Q7928" s="3" t="s">
        <v>17227</v>
      </c>
      <c r="R7928" s="3">
        <v>22.2319556729833</v>
      </c>
      <c r="S7928" s="3">
        <v>91.8277894121521</v>
      </c>
      <c r="T7928" s="3" t="s">
        <v>191</v>
      </c>
      <c r="U7928" s="3" t="s">
        <v>17228</v>
      </c>
      <c r="Y7928" s="3" t="s">
        <v>16333</v>
      </c>
      <c r="Z7928" s="3" t="s">
        <v>16334</v>
      </c>
      <c r="AG7928" s="3" t="s">
        <v>17229</v>
      </c>
      <c r="AH7928" s="3" t="s">
        <v>17230</v>
      </c>
    </row>
    <row r="7929" spans="1:34" ht="15.75" hidden="1" customHeight="1" x14ac:dyDescent="0.25">
      <c r="A7929" s="3" t="s">
        <v>3135</v>
      </c>
      <c r="B7929" s="3" t="s">
        <v>3778</v>
      </c>
      <c r="C7929" s="3">
        <v>1</v>
      </c>
      <c r="D7929" s="3" t="s">
        <v>40</v>
      </c>
      <c r="E7929" s="3">
        <v>291</v>
      </c>
      <c r="F7929" s="3" t="s">
        <v>571</v>
      </c>
      <c r="G7929" s="3" t="s">
        <v>188</v>
      </c>
      <c r="H7929" s="3" t="s">
        <v>188</v>
      </c>
      <c r="I7929" s="3" t="s">
        <v>188</v>
      </c>
      <c r="J7929" s="3" t="s">
        <v>188</v>
      </c>
      <c r="K7929" s="3" t="s">
        <v>82</v>
      </c>
      <c r="L7929" s="3" t="s">
        <v>188</v>
      </c>
      <c r="O7929" s="3" t="s">
        <v>3779</v>
      </c>
      <c r="P7929" s="3" t="s">
        <v>3779</v>
      </c>
      <c r="Q7929" s="3" t="s">
        <v>3779</v>
      </c>
      <c r="R7929" s="3">
        <v>-2.9576169999999999</v>
      </c>
      <c r="S7929" s="3">
        <v>-41.770063999999998</v>
      </c>
      <c r="T7929" s="3" t="s">
        <v>528</v>
      </c>
      <c r="U7929" s="3" t="s">
        <v>3780</v>
      </c>
      <c r="X7929" s="3" t="s">
        <v>3188</v>
      </c>
      <c r="Y7929" s="3" t="s">
        <v>2543</v>
      </c>
      <c r="Z7929" s="3" t="s">
        <v>2544</v>
      </c>
      <c r="AG7929" s="3" t="s">
        <v>3781</v>
      </c>
      <c r="AH7929" s="3" t="s">
        <v>3782</v>
      </c>
    </row>
    <row r="7930" spans="1:34" ht="15.75" hidden="1" customHeight="1" x14ac:dyDescent="0.25">
      <c r="A7930" s="3" t="s">
        <v>3946</v>
      </c>
      <c r="B7930" s="3" t="s">
        <v>4447</v>
      </c>
      <c r="C7930" s="3">
        <v>1</v>
      </c>
      <c r="D7930" s="3" t="s">
        <v>40</v>
      </c>
      <c r="E7930" s="3">
        <v>292</v>
      </c>
      <c r="F7930" s="3" t="s">
        <v>186</v>
      </c>
      <c r="G7930" s="3" t="s">
        <v>103</v>
      </c>
      <c r="H7930" s="3" t="s">
        <v>188</v>
      </c>
      <c r="L7930" s="3" t="s">
        <v>4094</v>
      </c>
      <c r="O7930" s="3" t="s">
        <v>4448</v>
      </c>
      <c r="P7930" s="3" t="s">
        <v>4449</v>
      </c>
      <c r="Q7930" s="3" t="s">
        <v>4450</v>
      </c>
      <c r="R7930" s="3">
        <v>42.897277000000003</v>
      </c>
      <c r="S7930" s="3">
        <v>-82.398370799999995</v>
      </c>
      <c r="T7930" s="3" t="s">
        <v>191</v>
      </c>
      <c r="U7930" s="3" t="s">
        <v>4451</v>
      </c>
      <c r="X7930" s="3" t="s">
        <v>4006</v>
      </c>
      <c r="Y7930" s="3" t="s">
        <v>2543</v>
      </c>
      <c r="Z7930" s="3" t="s">
        <v>3059</v>
      </c>
      <c r="AG7930" s="3" t="s">
        <v>4452</v>
      </c>
      <c r="AH7930" s="3" t="s">
        <v>4453</v>
      </c>
    </row>
    <row r="7931" spans="1:34" ht="15.75" hidden="1" customHeight="1" x14ac:dyDescent="0.25">
      <c r="A7931" s="3" t="s">
        <v>3946</v>
      </c>
      <c r="B7931" s="3" t="s">
        <v>4447</v>
      </c>
      <c r="C7931" s="3">
        <v>2</v>
      </c>
      <c r="D7931" s="3" t="s">
        <v>40</v>
      </c>
      <c r="E7931" s="3">
        <v>292</v>
      </c>
      <c r="F7931" s="3" t="s">
        <v>186</v>
      </c>
      <c r="G7931" s="3" t="s">
        <v>103</v>
      </c>
      <c r="H7931" s="3" t="s">
        <v>188</v>
      </c>
      <c r="L7931" s="3" t="s">
        <v>4094</v>
      </c>
      <c r="O7931" s="3" t="s">
        <v>4448</v>
      </c>
      <c r="P7931" s="3" t="s">
        <v>4449</v>
      </c>
      <c r="Q7931" s="3" t="s">
        <v>4450</v>
      </c>
      <c r="R7931" s="3">
        <v>42.897277000000003</v>
      </c>
      <c r="S7931" s="3">
        <v>-82.398370799999995</v>
      </c>
      <c r="T7931" s="3" t="s">
        <v>191</v>
      </c>
      <c r="U7931" s="3" t="s">
        <v>4451</v>
      </c>
      <c r="X7931" s="3" t="s">
        <v>4006</v>
      </c>
      <c r="Y7931" s="3" t="s">
        <v>2543</v>
      </c>
      <c r="Z7931" s="3" t="s">
        <v>3059</v>
      </c>
      <c r="AG7931" s="3" t="s">
        <v>4452</v>
      </c>
      <c r="AH7931" s="3" t="s">
        <v>4454</v>
      </c>
    </row>
    <row r="7932" spans="1:34" ht="15.75" hidden="1" customHeight="1" x14ac:dyDescent="0.25">
      <c r="A7932" s="3" t="s">
        <v>6474</v>
      </c>
      <c r="B7932" s="3" t="s">
        <v>11595</v>
      </c>
      <c r="C7932" s="3" t="s">
        <v>11611</v>
      </c>
      <c r="D7932" s="3" t="s">
        <v>204</v>
      </c>
      <c r="E7932" s="3">
        <v>292</v>
      </c>
      <c r="F7932" s="3" t="s">
        <v>186</v>
      </c>
      <c r="G7932" s="3" t="s">
        <v>103</v>
      </c>
      <c r="H7932" s="3" t="s">
        <v>82</v>
      </c>
      <c r="L7932" s="3" t="s">
        <v>4103</v>
      </c>
      <c r="P7932" s="3" t="s">
        <v>6608</v>
      </c>
      <c r="Q7932" s="3" t="s">
        <v>6608</v>
      </c>
      <c r="R7932" s="3">
        <v>33.355600000000003</v>
      </c>
      <c r="S7932" s="3">
        <v>-111.9353</v>
      </c>
      <c r="T7932" s="3" t="s">
        <v>191</v>
      </c>
      <c r="U7932" s="3" t="s">
        <v>11597</v>
      </c>
      <c r="V7932" s="3" t="s">
        <v>6610</v>
      </c>
      <c r="X7932" s="3" t="s">
        <v>6611</v>
      </c>
      <c r="Y7932" s="3" t="s">
        <v>2543</v>
      </c>
      <c r="Z7932" s="3" t="s">
        <v>3059</v>
      </c>
      <c r="AA7932" s="3" t="s">
        <v>11598</v>
      </c>
      <c r="AB7932" s="3" t="s">
        <v>11612</v>
      </c>
      <c r="AG7932" s="3" t="s">
        <v>11600</v>
      </c>
      <c r="AH7932" s="3" t="s">
        <v>11613</v>
      </c>
    </row>
    <row r="7933" spans="1:34" ht="15.75" hidden="1" customHeight="1" x14ac:dyDescent="0.25">
      <c r="A7933" s="3" t="s">
        <v>21612</v>
      </c>
      <c r="B7933" s="3" t="s">
        <v>21698</v>
      </c>
      <c r="C7933" s="3" t="s">
        <v>1393</v>
      </c>
      <c r="D7933" s="3" t="s">
        <v>44</v>
      </c>
      <c r="E7933" s="3">
        <v>292</v>
      </c>
      <c r="F7933" s="3" t="s">
        <v>262</v>
      </c>
      <c r="G7933" s="3" t="s">
        <v>111</v>
      </c>
      <c r="H7933" s="3" t="s">
        <v>188</v>
      </c>
      <c r="I7933" s="3" t="s">
        <v>188</v>
      </c>
      <c r="J7933" s="3" t="s">
        <v>188</v>
      </c>
      <c r="L7933" s="3" t="s">
        <v>188</v>
      </c>
      <c r="P7933" s="3" t="s">
        <v>21699</v>
      </c>
      <c r="Q7933" s="3" t="s">
        <v>21700</v>
      </c>
      <c r="R7933" s="3">
        <v>27.144769</v>
      </c>
      <c r="S7933" s="3">
        <v>56.111904000000003</v>
      </c>
      <c r="T7933" s="3" t="s">
        <v>191</v>
      </c>
      <c r="U7933" s="3" t="s">
        <v>21623</v>
      </c>
      <c r="X7933" s="3" t="s">
        <v>21624</v>
      </c>
      <c r="Y7933" s="3" t="s">
        <v>16333</v>
      </c>
      <c r="Z7933" s="3" t="s">
        <v>16334</v>
      </c>
      <c r="AA7933" s="3" t="s">
        <v>21701</v>
      </c>
      <c r="AC7933" s="3" t="s">
        <v>21702</v>
      </c>
      <c r="AF7933" s="3" t="s">
        <v>197</v>
      </c>
      <c r="AG7933" s="3" t="s">
        <v>21703</v>
      </c>
      <c r="AH7933" s="3" t="s">
        <v>21710</v>
      </c>
    </row>
    <row r="7934" spans="1:34" ht="15.75" hidden="1" customHeight="1" x14ac:dyDescent="0.25">
      <c r="A7934" s="3" t="s">
        <v>21612</v>
      </c>
      <c r="B7934" s="3" t="s">
        <v>22529</v>
      </c>
      <c r="C7934" s="3" t="s">
        <v>704</v>
      </c>
      <c r="D7934" s="3" t="s">
        <v>44</v>
      </c>
      <c r="E7934" s="3">
        <v>292</v>
      </c>
      <c r="F7934" s="3" t="s">
        <v>262</v>
      </c>
      <c r="G7934" s="3" t="s">
        <v>111</v>
      </c>
      <c r="H7934" s="3" t="s">
        <v>188</v>
      </c>
      <c r="I7934" s="3" t="s">
        <v>188</v>
      </c>
      <c r="J7934" s="3" t="s">
        <v>188</v>
      </c>
      <c r="L7934" s="3" t="s">
        <v>7534</v>
      </c>
      <c r="P7934" s="3" t="s">
        <v>21693</v>
      </c>
      <c r="Q7934" s="3" t="s">
        <v>21693</v>
      </c>
      <c r="R7934" s="3">
        <v>31.503881</v>
      </c>
      <c r="S7934" s="3">
        <v>48.897410000000001</v>
      </c>
      <c r="T7934" s="3" t="s">
        <v>528</v>
      </c>
      <c r="U7934" s="3" t="s">
        <v>22222</v>
      </c>
      <c r="X7934" s="3" t="s">
        <v>21616</v>
      </c>
      <c r="Y7934" s="3" t="s">
        <v>16333</v>
      </c>
      <c r="Z7934" s="3" t="s">
        <v>16334</v>
      </c>
      <c r="AC7934" s="3" t="s">
        <v>22530</v>
      </c>
      <c r="AD7934" s="3" t="s">
        <v>197</v>
      </c>
      <c r="AE7934" s="3" t="s">
        <v>257</v>
      </c>
      <c r="AF7934" s="3" t="s">
        <v>197</v>
      </c>
      <c r="AG7934" s="3" t="s">
        <v>22531</v>
      </c>
      <c r="AH7934" s="3" t="s">
        <v>22534</v>
      </c>
    </row>
    <row r="7935" spans="1:34" ht="15.75" hidden="1" customHeight="1" x14ac:dyDescent="0.25">
      <c r="A7935" s="3" t="s">
        <v>22591</v>
      </c>
      <c r="B7935" s="3" t="s">
        <v>22985</v>
      </c>
      <c r="C7935" s="3" t="s">
        <v>215</v>
      </c>
      <c r="D7935" s="3" t="s">
        <v>40</v>
      </c>
      <c r="E7935" s="3">
        <v>292</v>
      </c>
      <c r="F7935" s="3" t="s">
        <v>186</v>
      </c>
      <c r="G7935" s="3" t="s">
        <v>105</v>
      </c>
      <c r="H7935" s="3" t="s">
        <v>188</v>
      </c>
      <c r="I7935" s="3" t="s">
        <v>188</v>
      </c>
      <c r="J7935" s="3" t="s">
        <v>188</v>
      </c>
      <c r="L7935" s="3">
        <v>2013</v>
      </c>
      <c r="P7935" s="3" t="s">
        <v>22593</v>
      </c>
      <c r="Q7935" s="3" t="s">
        <v>22593</v>
      </c>
      <c r="R7935" s="3">
        <v>35.328009000000002</v>
      </c>
      <c r="S7935" s="3">
        <v>44.321852999999997</v>
      </c>
      <c r="T7935" s="3" t="s">
        <v>191</v>
      </c>
      <c r="U7935" s="3" t="s">
        <v>22851</v>
      </c>
      <c r="X7935" s="3" t="s">
        <v>22851</v>
      </c>
      <c r="Y7935" s="3" t="s">
        <v>16333</v>
      </c>
      <c r="Z7935" s="3" t="s">
        <v>16342</v>
      </c>
      <c r="AC7935" s="3" t="s">
        <v>22986</v>
      </c>
      <c r="AF7935" s="3" t="s">
        <v>197</v>
      </c>
      <c r="AG7935" s="3" t="s">
        <v>22987</v>
      </c>
      <c r="AH7935" s="3" t="s">
        <v>22990</v>
      </c>
    </row>
    <row r="7936" spans="1:34" ht="15.75" hidden="1" customHeight="1" x14ac:dyDescent="0.25">
      <c r="A7936" s="3" t="s">
        <v>22591</v>
      </c>
      <c r="B7936" s="3" t="s">
        <v>23089</v>
      </c>
      <c r="C7936" s="3">
        <v>1</v>
      </c>
      <c r="D7936" s="3" t="s">
        <v>40</v>
      </c>
      <c r="E7936" s="3">
        <v>292</v>
      </c>
      <c r="F7936" s="3" t="s">
        <v>186</v>
      </c>
      <c r="G7936" s="3" t="s">
        <v>105</v>
      </c>
      <c r="H7936" s="3" t="s">
        <v>188</v>
      </c>
      <c r="I7936" s="3" t="s">
        <v>188</v>
      </c>
      <c r="J7936" s="3" t="s">
        <v>188</v>
      </c>
      <c r="L7936" s="3">
        <v>2013</v>
      </c>
      <c r="P7936" s="3" t="s">
        <v>22593</v>
      </c>
      <c r="Q7936" s="3" t="s">
        <v>22593</v>
      </c>
      <c r="R7936" s="3">
        <v>30.554475</v>
      </c>
      <c r="S7936" s="3">
        <v>47.387954999999998</v>
      </c>
      <c r="T7936" s="3" t="s">
        <v>191</v>
      </c>
      <c r="U7936" s="3" t="s">
        <v>23061</v>
      </c>
      <c r="X7936" s="3" t="s">
        <v>22624</v>
      </c>
      <c r="Y7936" s="3" t="s">
        <v>16333</v>
      </c>
      <c r="Z7936" s="3" t="s">
        <v>16342</v>
      </c>
      <c r="AC7936" s="3" t="s">
        <v>23090</v>
      </c>
      <c r="AD7936" s="3" t="s">
        <v>197</v>
      </c>
      <c r="AE7936" s="3" t="s">
        <v>816</v>
      </c>
      <c r="AF7936" s="3" t="s">
        <v>197</v>
      </c>
      <c r="AG7936" s="3" t="s">
        <v>23091</v>
      </c>
      <c r="AH7936" s="3" t="s">
        <v>23092</v>
      </c>
    </row>
    <row r="7937" spans="1:34" ht="15.75" hidden="1" customHeight="1" x14ac:dyDescent="0.25">
      <c r="A7937" s="3" t="s">
        <v>22591</v>
      </c>
      <c r="B7937" s="3" t="s">
        <v>23089</v>
      </c>
      <c r="C7937" s="3">
        <v>2</v>
      </c>
      <c r="D7937" s="3" t="s">
        <v>40</v>
      </c>
      <c r="E7937" s="3">
        <v>292</v>
      </c>
      <c r="F7937" s="3" t="s">
        <v>186</v>
      </c>
      <c r="G7937" s="3" t="s">
        <v>105</v>
      </c>
      <c r="H7937" s="3" t="s">
        <v>188</v>
      </c>
      <c r="I7937" s="3" t="s">
        <v>188</v>
      </c>
      <c r="J7937" s="3" t="s">
        <v>188</v>
      </c>
      <c r="L7937" s="3">
        <v>2013</v>
      </c>
      <c r="P7937" s="3" t="s">
        <v>22593</v>
      </c>
      <c r="Q7937" s="3" t="s">
        <v>22593</v>
      </c>
      <c r="R7937" s="3">
        <v>30.554475</v>
      </c>
      <c r="S7937" s="3">
        <v>47.387954999999998</v>
      </c>
      <c r="T7937" s="3" t="s">
        <v>191</v>
      </c>
      <c r="U7937" s="3" t="s">
        <v>23061</v>
      </c>
      <c r="X7937" s="3" t="s">
        <v>22624</v>
      </c>
      <c r="Y7937" s="3" t="s">
        <v>16333</v>
      </c>
      <c r="Z7937" s="3" t="s">
        <v>16342</v>
      </c>
      <c r="AC7937" s="3" t="s">
        <v>23090</v>
      </c>
      <c r="AD7937" s="3" t="s">
        <v>197</v>
      </c>
      <c r="AE7937" s="3" t="s">
        <v>816</v>
      </c>
      <c r="AF7937" s="3" t="s">
        <v>197</v>
      </c>
      <c r="AG7937" s="3" t="s">
        <v>23091</v>
      </c>
      <c r="AH7937" s="3" t="s">
        <v>23093</v>
      </c>
    </row>
    <row r="7938" spans="1:34" ht="15.75" hidden="1" customHeight="1" x14ac:dyDescent="0.25">
      <c r="A7938" s="3" t="s">
        <v>22591</v>
      </c>
      <c r="B7938" s="3" t="s">
        <v>23089</v>
      </c>
      <c r="C7938" s="3">
        <v>3</v>
      </c>
      <c r="D7938" s="3" t="s">
        <v>40</v>
      </c>
      <c r="E7938" s="3">
        <v>292</v>
      </c>
      <c r="F7938" s="3" t="s">
        <v>186</v>
      </c>
      <c r="G7938" s="3" t="s">
        <v>105</v>
      </c>
      <c r="H7938" s="3" t="s">
        <v>188</v>
      </c>
      <c r="I7938" s="3" t="s">
        <v>188</v>
      </c>
      <c r="J7938" s="3" t="s">
        <v>188</v>
      </c>
      <c r="L7938" s="3">
        <v>2013</v>
      </c>
      <c r="P7938" s="3" t="s">
        <v>22593</v>
      </c>
      <c r="Q7938" s="3" t="s">
        <v>22593</v>
      </c>
      <c r="R7938" s="3">
        <v>30.554475</v>
      </c>
      <c r="S7938" s="3">
        <v>47.387954999999998</v>
      </c>
      <c r="T7938" s="3" t="s">
        <v>191</v>
      </c>
      <c r="U7938" s="3" t="s">
        <v>23061</v>
      </c>
      <c r="X7938" s="3" t="s">
        <v>22624</v>
      </c>
      <c r="Y7938" s="3" t="s">
        <v>16333</v>
      </c>
      <c r="Z7938" s="3" t="s">
        <v>16342</v>
      </c>
      <c r="AC7938" s="3" t="s">
        <v>23090</v>
      </c>
      <c r="AD7938" s="3" t="s">
        <v>197</v>
      </c>
      <c r="AE7938" s="3" t="s">
        <v>816</v>
      </c>
      <c r="AF7938" s="3" t="s">
        <v>197</v>
      </c>
      <c r="AG7938" s="3" t="s">
        <v>23091</v>
      </c>
      <c r="AH7938" s="3" t="s">
        <v>23094</v>
      </c>
    </row>
    <row r="7939" spans="1:34" ht="15.75" hidden="1" customHeight="1" x14ac:dyDescent="0.25">
      <c r="A7939" s="3" t="s">
        <v>22591</v>
      </c>
      <c r="B7939" s="3" t="s">
        <v>23089</v>
      </c>
      <c r="C7939" s="3">
        <v>4</v>
      </c>
      <c r="D7939" s="3" t="s">
        <v>40</v>
      </c>
      <c r="E7939" s="3">
        <v>292</v>
      </c>
      <c r="F7939" s="3" t="s">
        <v>186</v>
      </c>
      <c r="G7939" s="3" t="s">
        <v>105</v>
      </c>
      <c r="H7939" s="3" t="s">
        <v>188</v>
      </c>
      <c r="I7939" s="3" t="s">
        <v>188</v>
      </c>
      <c r="J7939" s="3" t="s">
        <v>188</v>
      </c>
      <c r="L7939" s="3">
        <v>2013</v>
      </c>
      <c r="P7939" s="3" t="s">
        <v>22593</v>
      </c>
      <c r="Q7939" s="3" t="s">
        <v>22593</v>
      </c>
      <c r="R7939" s="3">
        <v>30.554475</v>
      </c>
      <c r="S7939" s="3">
        <v>47.387954999999998</v>
      </c>
      <c r="T7939" s="3" t="s">
        <v>191</v>
      </c>
      <c r="U7939" s="3" t="s">
        <v>23061</v>
      </c>
      <c r="X7939" s="3" t="s">
        <v>22624</v>
      </c>
      <c r="Y7939" s="3" t="s">
        <v>16333</v>
      </c>
      <c r="Z7939" s="3" t="s">
        <v>16342</v>
      </c>
      <c r="AC7939" s="3" t="s">
        <v>23090</v>
      </c>
      <c r="AD7939" s="3" t="s">
        <v>197</v>
      </c>
      <c r="AE7939" s="3" t="s">
        <v>816</v>
      </c>
      <c r="AF7939" s="3" t="s">
        <v>197</v>
      </c>
      <c r="AG7939" s="3" t="s">
        <v>23091</v>
      </c>
      <c r="AH7939" s="3" t="s">
        <v>23095</v>
      </c>
    </row>
    <row r="7940" spans="1:34" ht="15.75" hidden="1" customHeight="1" x14ac:dyDescent="0.25">
      <c r="A7940" s="3" t="s">
        <v>22591</v>
      </c>
      <c r="B7940" s="3" t="s">
        <v>23089</v>
      </c>
      <c r="C7940" s="3">
        <v>5</v>
      </c>
      <c r="D7940" s="3" t="s">
        <v>40</v>
      </c>
      <c r="E7940" s="3">
        <v>292</v>
      </c>
      <c r="F7940" s="3" t="s">
        <v>186</v>
      </c>
      <c r="G7940" s="3" t="s">
        <v>105</v>
      </c>
      <c r="H7940" s="3" t="s">
        <v>188</v>
      </c>
      <c r="I7940" s="3" t="s">
        <v>188</v>
      </c>
      <c r="J7940" s="3" t="s">
        <v>188</v>
      </c>
      <c r="L7940" s="3">
        <v>2013</v>
      </c>
      <c r="P7940" s="3" t="s">
        <v>22593</v>
      </c>
      <c r="Q7940" s="3" t="s">
        <v>22593</v>
      </c>
      <c r="R7940" s="3">
        <v>30.554475</v>
      </c>
      <c r="S7940" s="3">
        <v>47.387954999999998</v>
      </c>
      <c r="T7940" s="3" t="s">
        <v>191</v>
      </c>
      <c r="U7940" s="3" t="s">
        <v>23061</v>
      </c>
      <c r="X7940" s="3" t="s">
        <v>22624</v>
      </c>
      <c r="Y7940" s="3" t="s">
        <v>16333</v>
      </c>
      <c r="Z7940" s="3" t="s">
        <v>16342</v>
      </c>
      <c r="AC7940" s="3" t="s">
        <v>23090</v>
      </c>
      <c r="AD7940" s="3" t="s">
        <v>197</v>
      </c>
      <c r="AE7940" s="3" t="s">
        <v>816</v>
      </c>
      <c r="AF7940" s="3" t="s">
        <v>197</v>
      </c>
      <c r="AG7940" s="3" t="s">
        <v>23091</v>
      </c>
      <c r="AH7940" s="3" t="s">
        <v>23096</v>
      </c>
    </row>
    <row r="7941" spans="1:34" ht="15.75" hidden="1" customHeight="1" x14ac:dyDescent="0.25">
      <c r="A7941" s="3" t="s">
        <v>38621</v>
      </c>
      <c r="B7941" s="3" t="s">
        <v>38845</v>
      </c>
      <c r="C7941" s="3">
        <v>11</v>
      </c>
      <c r="D7941" s="3" t="s">
        <v>40</v>
      </c>
      <c r="E7941" s="3">
        <v>292</v>
      </c>
      <c r="F7941" s="3" t="s">
        <v>186</v>
      </c>
      <c r="G7941" s="3" t="s">
        <v>105</v>
      </c>
      <c r="H7941" s="3" t="s">
        <v>188</v>
      </c>
      <c r="L7941" s="3">
        <v>2012</v>
      </c>
      <c r="N7941" s="3">
        <v>2047</v>
      </c>
      <c r="P7941" s="3" t="s">
        <v>38718</v>
      </c>
      <c r="Q7941" s="3" t="s">
        <v>38718</v>
      </c>
      <c r="R7941" s="3">
        <v>-38.063056799999998</v>
      </c>
      <c r="S7941" s="3">
        <v>142.66572120000001</v>
      </c>
      <c r="T7941" s="3" t="s">
        <v>191</v>
      </c>
      <c r="U7941" s="3" t="s">
        <v>38846</v>
      </c>
      <c r="X7941" s="3" t="s">
        <v>14385</v>
      </c>
      <c r="Y7941" s="3" t="s">
        <v>38626</v>
      </c>
      <c r="Z7941" s="3" t="s">
        <v>38627</v>
      </c>
      <c r="AA7941" s="3" t="s">
        <v>38847</v>
      </c>
      <c r="AB7941" s="3" t="s">
        <v>38848</v>
      </c>
      <c r="AG7941" s="3" t="s">
        <v>38849</v>
      </c>
      <c r="AH7941" s="3" t="s">
        <v>38850</v>
      </c>
    </row>
    <row r="7942" spans="1:34" ht="15.75" hidden="1" customHeight="1" x14ac:dyDescent="0.25">
      <c r="A7942" s="3" t="s">
        <v>38621</v>
      </c>
      <c r="B7942" s="3" t="s">
        <v>38845</v>
      </c>
      <c r="C7942" s="3">
        <v>12</v>
      </c>
      <c r="D7942" s="3" t="s">
        <v>40</v>
      </c>
      <c r="E7942" s="3">
        <v>292</v>
      </c>
      <c r="F7942" s="3" t="s">
        <v>186</v>
      </c>
      <c r="G7942" s="3" t="s">
        <v>105</v>
      </c>
      <c r="H7942" s="3" t="s">
        <v>188</v>
      </c>
      <c r="L7942" s="3">
        <v>2012</v>
      </c>
      <c r="N7942" s="3">
        <v>2047</v>
      </c>
      <c r="P7942" s="3" t="s">
        <v>38718</v>
      </c>
      <c r="Q7942" s="3" t="s">
        <v>38718</v>
      </c>
      <c r="R7942" s="3">
        <v>-38.063056799999998</v>
      </c>
      <c r="S7942" s="3">
        <v>142.66572120000001</v>
      </c>
      <c r="T7942" s="3" t="s">
        <v>191</v>
      </c>
      <c r="U7942" s="3" t="s">
        <v>38846</v>
      </c>
      <c r="X7942" s="3" t="s">
        <v>14385</v>
      </c>
      <c r="Y7942" s="3" t="s">
        <v>38626</v>
      </c>
      <c r="Z7942" s="3" t="s">
        <v>38627</v>
      </c>
      <c r="AA7942" s="3" t="s">
        <v>38847</v>
      </c>
      <c r="AB7942" s="3" t="s">
        <v>38851</v>
      </c>
      <c r="AG7942" s="3" t="s">
        <v>38849</v>
      </c>
      <c r="AH7942" s="3" t="s">
        <v>38852</v>
      </c>
    </row>
    <row r="7943" spans="1:34" ht="15.75" hidden="1" customHeight="1" x14ac:dyDescent="0.25">
      <c r="A7943" s="3" t="s">
        <v>6474</v>
      </c>
      <c r="B7943" s="3" t="s">
        <v>10339</v>
      </c>
      <c r="C7943" s="3">
        <v>1</v>
      </c>
      <c r="D7943" s="3" t="s">
        <v>40</v>
      </c>
      <c r="E7943" s="3">
        <v>293</v>
      </c>
      <c r="F7943" s="3" t="s">
        <v>186</v>
      </c>
      <c r="G7943" s="3" t="s">
        <v>111</v>
      </c>
      <c r="H7943" s="3" t="s">
        <v>82</v>
      </c>
      <c r="I7943" s="3" t="s">
        <v>188</v>
      </c>
      <c r="J7943" s="3" t="s">
        <v>188</v>
      </c>
      <c r="K7943" s="3" t="s">
        <v>2144</v>
      </c>
      <c r="L7943" s="3">
        <v>2022</v>
      </c>
      <c r="O7943" s="3" t="s">
        <v>10340</v>
      </c>
      <c r="P7943" s="3" t="s">
        <v>10341</v>
      </c>
      <c r="Q7943" s="3" t="s">
        <v>10341</v>
      </c>
      <c r="R7943" s="3">
        <v>37.646677799999999</v>
      </c>
      <c r="S7943" s="3">
        <v>-87.501402799999994</v>
      </c>
      <c r="T7943" s="3" t="s">
        <v>191</v>
      </c>
      <c r="U7943" s="3" t="s">
        <v>10342</v>
      </c>
      <c r="V7943" s="3" t="s">
        <v>10343</v>
      </c>
      <c r="X7943" s="3" t="s">
        <v>7459</v>
      </c>
      <c r="Y7943" s="3" t="s">
        <v>2543</v>
      </c>
      <c r="Z7943" s="3" t="s">
        <v>3059</v>
      </c>
      <c r="AA7943" s="3" t="s">
        <v>10344</v>
      </c>
      <c r="AB7943" s="3" t="s">
        <v>6754</v>
      </c>
      <c r="AC7943" s="3" t="s">
        <v>10345</v>
      </c>
      <c r="AG7943" s="3" t="s">
        <v>10346</v>
      </c>
      <c r="AH7943" s="3" t="s">
        <v>10347</v>
      </c>
    </row>
    <row r="7944" spans="1:34" ht="15.75" hidden="1" customHeight="1" x14ac:dyDescent="0.25">
      <c r="A7944" s="3" t="s">
        <v>6474</v>
      </c>
      <c r="B7944" s="3" t="s">
        <v>10339</v>
      </c>
      <c r="C7944" s="3">
        <v>2</v>
      </c>
      <c r="D7944" s="3" t="s">
        <v>40</v>
      </c>
      <c r="E7944" s="3">
        <v>293</v>
      </c>
      <c r="F7944" s="3" t="s">
        <v>186</v>
      </c>
      <c r="G7944" s="3" t="s">
        <v>111</v>
      </c>
      <c r="H7944" s="3" t="s">
        <v>82</v>
      </c>
      <c r="I7944" s="3" t="s">
        <v>188</v>
      </c>
      <c r="J7944" s="3" t="s">
        <v>188</v>
      </c>
      <c r="K7944" s="3" t="s">
        <v>2144</v>
      </c>
      <c r="L7944" s="3">
        <v>2022</v>
      </c>
      <c r="O7944" s="3" t="s">
        <v>10340</v>
      </c>
      <c r="P7944" s="3" t="s">
        <v>10341</v>
      </c>
      <c r="Q7944" s="3" t="s">
        <v>10341</v>
      </c>
      <c r="R7944" s="3">
        <v>37.646677799999999</v>
      </c>
      <c r="S7944" s="3">
        <v>-87.501402799999994</v>
      </c>
      <c r="T7944" s="3" t="s">
        <v>191</v>
      </c>
      <c r="U7944" s="3" t="s">
        <v>10342</v>
      </c>
      <c r="V7944" s="3" t="s">
        <v>10343</v>
      </c>
      <c r="X7944" s="3" t="s">
        <v>7459</v>
      </c>
      <c r="Y7944" s="3" t="s">
        <v>2543</v>
      </c>
      <c r="Z7944" s="3" t="s">
        <v>3059</v>
      </c>
      <c r="AA7944" s="3" t="s">
        <v>10344</v>
      </c>
      <c r="AB7944" s="3" t="s">
        <v>6578</v>
      </c>
      <c r="AC7944" s="3" t="s">
        <v>10345</v>
      </c>
      <c r="AG7944" s="3" t="s">
        <v>10346</v>
      </c>
      <c r="AH7944" s="3" t="s">
        <v>10348</v>
      </c>
    </row>
    <row r="7945" spans="1:34" ht="15.75" hidden="1" customHeight="1" x14ac:dyDescent="0.25">
      <c r="A7945" s="3" t="s">
        <v>24767</v>
      </c>
      <c r="B7945" s="3" t="s">
        <v>24871</v>
      </c>
      <c r="C7945" s="3">
        <v>1</v>
      </c>
      <c r="D7945" s="3" t="s">
        <v>40</v>
      </c>
      <c r="E7945" s="3">
        <v>293</v>
      </c>
      <c r="F7945" s="3" t="s">
        <v>798</v>
      </c>
      <c r="G7945" s="3" t="s">
        <v>103</v>
      </c>
      <c r="H7945" s="3" t="s">
        <v>188</v>
      </c>
      <c r="L7945" s="3" t="s">
        <v>7843</v>
      </c>
      <c r="P7945" s="3" t="s">
        <v>24872</v>
      </c>
      <c r="Q7945" s="3" t="s">
        <v>24873</v>
      </c>
      <c r="R7945" s="3">
        <v>4.6017000000000001</v>
      </c>
      <c r="S7945" s="3">
        <v>103.4495</v>
      </c>
      <c r="T7945" s="3" t="s">
        <v>191</v>
      </c>
      <c r="U7945" s="3" t="s">
        <v>24874</v>
      </c>
      <c r="X7945" s="3" t="s">
        <v>24875</v>
      </c>
      <c r="Y7945" s="3" t="s">
        <v>16333</v>
      </c>
      <c r="Z7945" s="3" t="s">
        <v>17260</v>
      </c>
      <c r="AA7945" s="3" t="s">
        <v>24876</v>
      </c>
      <c r="AG7945" s="3" t="s">
        <v>24877</v>
      </c>
      <c r="AH7945" s="3" t="s">
        <v>24878</v>
      </c>
    </row>
    <row r="7946" spans="1:34" ht="15.75" hidden="1" customHeight="1" x14ac:dyDescent="0.25">
      <c r="A7946" s="3" t="s">
        <v>24767</v>
      </c>
      <c r="B7946" s="3" t="s">
        <v>24871</v>
      </c>
      <c r="C7946" s="3">
        <v>2</v>
      </c>
      <c r="D7946" s="3" t="s">
        <v>40</v>
      </c>
      <c r="E7946" s="3">
        <v>293</v>
      </c>
      <c r="F7946" s="3" t="s">
        <v>798</v>
      </c>
      <c r="G7946" s="3" t="s">
        <v>103</v>
      </c>
      <c r="H7946" s="3" t="s">
        <v>188</v>
      </c>
      <c r="L7946" s="3" t="s">
        <v>7843</v>
      </c>
      <c r="P7946" s="3" t="s">
        <v>24872</v>
      </c>
      <c r="Q7946" s="3" t="s">
        <v>24873</v>
      </c>
      <c r="R7946" s="3">
        <v>4.6017000000000001</v>
      </c>
      <c r="S7946" s="3">
        <v>103.4495</v>
      </c>
      <c r="T7946" s="3" t="s">
        <v>191</v>
      </c>
      <c r="U7946" s="3" t="s">
        <v>24874</v>
      </c>
      <c r="X7946" s="3" t="s">
        <v>24875</v>
      </c>
      <c r="Y7946" s="3" t="s">
        <v>16333</v>
      </c>
      <c r="Z7946" s="3" t="s">
        <v>17260</v>
      </c>
      <c r="AA7946" s="3" t="s">
        <v>24876</v>
      </c>
      <c r="AG7946" s="3" t="s">
        <v>24877</v>
      </c>
      <c r="AH7946" s="3" t="s">
        <v>24879</v>
      </c>
    </row>
    <row r="7947" spans="1:34" ht="15.75" hidden="1" customHeight="1" x14ac:dyDescent="0.25">
      <c r="A7947" s="3" t="s">
        <v>32866</v>
      </c>
      <c r="B7947" s="3" t="s">
        <v>32981</v>
      </c>
      <c r="C7947" s="3" t="s">
        <v>686</v>
      </c>
      <c r="D7947" s="3" t="s">
        <v>40</v>
      </c>
      <c r="E7947" s="3">
        <v>293</v>
      </c>
      <c r="F7947" s="3" t="s">
        <v>615</v>
      </c>
      <c r="G7947" s="3" t="s">
        <v>105</v>
      </c>
      <c r="P7947" s="3" t="s">
        <v>32982</v>
      </c>
      <c r="Q7947" s="3" t="s">
        <v>32982</v>
      </c>
      <c r="R7947" s="3">
        <v>53.4163</v>
      </c>
      <c r="S7947" s="3">
        <v>-6.3243999999999998</v>
      </c>
      <c r="T7947" s="3" t="s">
        <v>528</v>
      </c>
      <c r="U7947" s="3" t="s">
        <v>32983</v>
      </c>
      <c r="X7947" s="3" t="s">
        <v>32925</v>
      </c>
      <c r="Y7947" s="3" t="s">
        <v>29751</v>
      </c>
      <c r="Z7947" s="3" t="s">
        <v>30502</v>
      </c>
      <c r="AG7947" s="3" t="s">
        <v>32984</v>
      </c>
      <c r="AH7947" s="3" t="s">
        <v>32985</v>
      </c>
    </row>
    <row r="7948" spans="1:34" ht="15.75" hidden="1" customHeight="1" x14ac:dyDescent="0.25">
      <c r="A7948" s="3" t="s">
        <v>3135</v>
      </c>
      <c r="B7948" s="3" t="s">
        <v>3889</v>
      </c>
      <c r="C7948" s="3">
        <v>1</v>
      </c>
      <c r="D7948" s="3" t="s">
        <v>40</v>
      </c>
      <c r="E7948" s="3">
        <v>294</v>
      </c>
      <c r="F7948" s="3" t="s">
        <v>571</v>
      </c>
      <c r="G7948" s="3" t="s">
        <v>188</v>
      </c>
      <c r="H7948" s="3" t="s">
        <v>188</v>
      </c>
      <c r="I7948" s="3" t="s">
        <v>188</v>
      </c>
      <c r="J7948" s="3" t="s">
        <v>188</v>
      </c>
      <c r="K7948" s="3" t="s">
        <v>82</v>
      </c>
      <c r="L7948" s="3">
        <v>2025</v>
      </c>
      <c r="O7948" s="3" t="s">
        <v>3890</v>
      </c>
      <c r="P7948" s="3" t="s">
        <v>3891</v>
      </c>
      <c r="Q7948" s="3" t="s">
        <v>3892</v>
      </c>
      <c r="R7948" s="3">
        <v>-8.4014166699999997</v>
      </c>
      <c r="S7948" s="3">
        <v>-35.012250000000002</v>
      </c>
      <c r="T7948" s="3" t="s">
        <v>528</v>
      </c>
      <c r="U7948" s="3" t="s">
        <v>3193</v>
      </c>
      <c r="X7948" s="3" t="s">
        <v>3194</v>
      </c>
      <c r="Y7948" s="3" t="s">
        <v>2543</v>
      </c>
      <c r="Z7948" s="3" t="s">
        <v>2544</v>
      </c>
      <c r="AG7948" s="3" t="s">
        <v>3893</v>
      </c>
      <c r="AH7948" s="3" t="s">
        <v>3894</v>
      </c>
    </row>
    <row r="7949" spans="1:34" ht="15.75" hidden="1" customHeight="1" x14ac:dyDescent="0.25">
      <c r="A7949" s="3" t="s">
        <v>6474</v>
      </c>
      <c r="B7949" s="3" t="s">
        <v>6948</v>
      </c>
      <c r="C7949" s="3" t="s">
        <v>577</v>
      </c>
      <c r="D7949" s="3" t="s">
        <v>204</v>
      </c>
      <c r="E7949" s="3">
        <v>294</v>
      </c>
      <c r="F7949" s="3" t="s">
        <v>186</v>
      </c>
      <c r="G7949" s="3" t="s">
        <v>103</v>
      </c>
      <c r="H7949" s="3" t="s">
        <v>82</v>
      </c>
      <c r="I7949" s="3" t="s">
        <v>230</v>
      </c>
      <c r="J7949" s="3" t="s">
        <v>188</v>
      </c>
      <c r="K7949" s="3" t="s">
        <v>4304</v>
      </c>
      <c r="L7949" s="3" t="s">
        <v>4076</v>
      </c>
      <c r="P7949" s="3" t="s">
        <v>6949</v>
      </c>
      <c r="Q7949" s="3" t="s">
        <v>5187</v>
      </c>
      <c r="R7949" s="3">
        <v>35.473100000000002</v>
      </c>
      <c r="S7949" s="3">
        <v>-82.541700000000006</v>
      </c>
      <c r="T7949" s="3" t="s">
        <v>191</v>
      </c>
      <c r="U7949" s="3" t="s">
        <v>6950</v>
      </c>
      <c r="V7949" s="3" t="s">
        <v>6951</v>
      </c>
      <c r="X7949" s="3" t="s">
        <v>6847</v>
      </c>
      <c r="Y7949" s="3" t="s">
        <v>2543</v>
      </c>
      <c r="Z7949" s="3" t="s">
        <v>3059</v>
      </c>
      <c r="AA7949" s="3" t="s">
        <v>6952</v>
      </c>
      <c r="AB7949" s="3" t="s">
        <v>6953</v>
      </c>
      <c r="AG7949" s="3" t="s">
        <v>6954</v>
      </c>
      <c r="AH7949" s="3" t="s">
        <v>6955</v>
      </c>
    </row>
    <row r="7950" spans="1:34" ht="15.75" hidden="1" customHeight="1" x14ac:dyDescent="0.25">
      <c r="A7950" s="3" t="s">
        <v>6474</v>
      </c>
      <c r="B7950" s="3" t="s">
        <v>6948</v>
      </c>
      <c r="C7950" s="3" t="s">
        <v>807</v>
      </c>
      <c r="D7950" s="3" t="s">
        <v>204</v>
      </c>
      <c r="E7950" s="3">
        <v>294</v>
      </c>
      <c r="F7950" s="3" t="s">
        <v>186</v>
      </c>
      <c r="G7950" s="3" t="s">
        <v>103</v>
      </c>
      <c r="H7950" s="3" t="s">
        <v>82</v>
      </c>
      <c r="I7950" s="3" t="s">
        <v>230</v>
      </c>
      <c r="J7950" s="3" t="s">
        <v>188</v>
      </c>
      <c r="K7950" s="3" t="s">
        <v>4304</v>
      </c>
      <c r="L7950" s="3">
        <v>2020</v>
      </c>
      <c r="P7950" s="3" t="s">
        <v>6949</v>
      </c>
      <c r="Q7950" s="3" t="s">
        <v>5187</v>
      </c>
      <c r="R7950" s="3">
        <v>35.473100000000002</v>
      </c>
      <c r="S7950" s="3">
        <v>-82.541700000000006</v>
      </c>
      <c r="T7950" s="3" t="s">
        <v>191</v>
      </c>
      <c r="U7950" s="3" t="s">
        <v>6950</v>
      </c>
      <c r="V7950" s="3" t="s">
        <v>6951</v>
      </c>
      <c r="X7950" s="3" t="s">
        <v>6847</v>
      </c>
      <c r="Y7950" s="3" t="s">
        <v>2543</v>
      </c>
      <c r="Z7950" s="3" t="s">
        <v>3059</v>
      </c>
      <c r="AA7950" s="3" t="s">
        <v>6952</v>
      </c>
      <c r="AB7950" s="3" t="s">
        <v>6956</v>
      </c>
      <c r="AG7950" s="3" t="s">
        <v>6954</v>
      </c>
      <c r="AH7950" s="3" t="s">
        <v>6957</v>
      </c>
    </row>
    <row r="7951" spans="1:34" ht="15.75" hidden="1" customHeight="1" x14ac:dyDescent="0.25">
      <c r="A7951" s="3" t="s">
        <v>34473</v>
      </c>
      <c r="B7951" s="3" t="s">
        <v>34489</v>
      </c>
      <c r="C7951" s="3">
        <v>1</v>
      </c>
      <c r="D7951" s="3" t="s">
        <v>40</v>
      </c>
      <c r="E7951" s="3">
        <v>294</v>
      </c>
      <c r="F7951" s="3" t="s">
        <v>186</v>
      </c>
      <c r="G7951" s="3" t="s">
        <v>103</v>
      </c>
      <c r="H7951" s="3" t="s">
        <v>187</v>
      </c>
      <c r="L7951" s="3">
        <v>2010</v>
      </c>
      <c r="P7951" s="3" t="s">
        <v>30512</v>
      </c>
      <c r="Q7951" s="3" t="s">
        <v>30512</v>
      </c>
      <c r="R7951" s="3">
        <v>60.808615000000003</v>
      </c>
      <c r="S7951" s="3">
        <v>5.0372120000000002</v>
      </c>
      <c r="T7951" s="3" t="s">
        <v>191</v>
      </c>
      <c r="U7951" s="3" t="s">
        <v>34490</v>
      </c>
      <c r="X7951" s="3" t="s">
        <v>34491</v>
      </c>
      <c r="Y7951" s="3" t="s">
        <v>29751</v>
      </c>
      <c r="Z7951" s="3" t="s">
        <v>30502</v>
      </c>
      <c r="AA7951" s="3" t="s">
        <v>34492</v>
      </c>
      <c r="AD7951" s="3" t="s">
        <v>815</v>
      </c>
      <c r="AE7951" s="3" t="s">
        <v>816</v>
      </c>
      <c r="AG7951" s="3" t="s">
        <v>34493</v>
      </c>
      <c r="AH7951" s="3" t="s">
        <v>34494</v>
      </c>
    </row>
    <row r="7952" spans="1:34" ht="15.75" hidden="1" customHeight="1" x14ac:dyDescent="0.25">
      <c r="A7952" s="3" t="s">
        <v>6474</v>
      </c>
      <c r="B7952" s="3" t="s">
        <v>8569</v>
      </c>
      <c r="C7952" s="3" t="s">
        <v>8577</v>
      </c>
      <c r="D7952" s="3" t="s">
        <v>40</v>
      </c>
      <c r="E7952" s="3">
        <v>295</v>
      </c>
      <c r="F7952" s="3" t="s">
        <v>186</v>
      </c>
      <c r="G7952" s="3" t="s">
        <v>103</v>
      </c>
      <c r="H7952" s="3" t="s">
        <v>82</v>
      </c>
      <c r="L7952" s="3">
        <v>2008</v>
      </c>
      <c r="P7952" s="3" t="s">
        <v>8571</v>
      </c>
      <c r="Q7952" s="3" t="s">
        <v>8572</v>
      </c>
      <c r="R7952" s="3">
        <v>29.287800000000001</v>
      </c>
      <c r="S7952" s="3">
        <v>-96.068299999999994</v>
      </c>
      <c r="T7952" s="3" t="s">
        <v>191</v>
      </c>
      <c r="U7952" s="3" t="s">
        <v>8564</v>
      </c>
      <c r="V7952" s="3" t="s">
        <v>8564</v>
      </c>
      <c r="X7952" s="3" t="s">
        <v>6653</v>
      </c>
      <c r="Y7952" s="3" t="s">
        <v>2543</v>
      </c>
      <c r="Z7952" s="3" t="s">
        <v>3059</v>
      </c>
      <c r="AA7952" s="3" t="s">
        <v>8573</v>
      </c>
      <c r="AB7952" s="3" t="s">
        <v>8578</v>
      </c>
      <c r="AG7952" s="3" t="s">
        <v>8575</v>
      </c>
      <c r="AH7952" s="3" t="s">
        <v>8579</v>
      </c>
    </row>
    <row r="7953" spans="1:34" ht="15.75" hidden="1" customHeight="1" x14ac:dyDescent="0.25">
      <c r="A7953" s="3" t="s">
        <v>35056</v>
      </c>
      <c r="B7953" s="3" t="s">
        <v>35899</v>
      </c>
      <c r="C7953" s="3" t="s">
        <v>35786</v>
      </c>
      <c r="D7953" s="3" t="s">
        <v>546</v>
      </c>
      <c r="E7953" s="3">
        <v>295</v>
      </c>
      <c r="F7953" s="3" t="s">
        <v>186</v>
      </c>
      <c r="G7953" s="3" t="s">
        <v>111</v>
      </c>
      <c r="H7953" s="3" t="s">
        <v>187</v>
      </c>
      <c r="I7953" s="3" t="s">
        <v>188</v>
      </c>
      <c r="J7953" s="3" t="s">
        <v>188</v>
      </c>
      <c r="K7953" s="3" t="s">
        <v>82</v>
      </c>
      <c r="L7953" s="3">
        <v>2022</v>
      </c>
      <c r="P7953" s="3" t="s">
        <v>35210</v>
      </c>
      <c r="Q7953" s="3" t="s">
        <v>16359</v>
      </c>
      <c r="R7953" s="3">
        <v>55.634053999999999</v>
      </c>
      <c r="S7953" s="3">
        <v>37.818257000000003</v>
      </c>
      <c r="T7953" s="3" t="s">
        <v>191</v>
      </c>
      <c r="U7953" s="3" t="s">
        <v>35900</v>
      </c>
      <c r="X7953" s="3" t="s">
        <v>35290</v>
      </c>
      <c r="Y7953" s="3" t="s">
        <v>29751</v>
      </c>
      <c r="Z7953" s="3" t="s">
        <v>29933</v>
      </c>
      <c r="AC7953" s="3" t="s">
        <v>35901</v>
      </c>
      <c r="AD7953" s="3" t="s">
        <v>4023</v>
      </c>
      <c r="AE7953" s="3" t="s">
        <v>816</v>
      </c>
      <c r="AF7953" s="3" t="s">
        <v>815</v>
      </c>
      <c r="AG7953" s="3" t="s">
        <v>35902</v>
      </c>
      <c r="AH7953" s="3" t="s">
        <v>35913</v>
      </c>
    </row>
    <row r="7954" spans="1:34" ht="15.75" hidden="1" customHeight="1" x14ac:dyDescent="0.25">
      <c r="A7954" s="3" t="s">
        <v>6474</v>
      </c>
      <c r="B7954" s="3" t="s">
        <v>8770</v>
      </c>
      <c r="C7954" s="3" t="s">
        <v>577</v>
      </c>
      <c r="D7954" s="3" t="s">
        <v>40</v>
      </c>
      <c r="E7954" s="3">
        <v>296</v>
      </c>
      <c r="F7954" s="3" t="s">
        <v>186</v>
      </c>
      <c r="G7954" s="3" t="s">
        <v>103</v>
      </c>
      <c r="H7954" s="3" t="s">
        <v>187</v>
      </c>
      <c r="L7954" s="3" t="s">
        <v>7843</v>
      </c>
      <c r="P7954" s="3" t="s">
        <v>7310</v>
      </c>
      <c r="Q7954" s="3" t="s">
        <v>7310</v>
      </c>
      <c r="R7954" s="3">
        <v>45.847997999999997</v>
      </c>
      <c r="S7954" s="3">
        <v>-119.6739</v>
      </c>
      <c r="T7954" s="3" t="s">
        <v>191</v>
      </c>
      <c r="U7954" s="3" t="s">
        <v>8174</v>
      </c>
      <c r="V7954" s="3" t="s">
        <v>8175</v>
      </c>
      <c r="X7954" s="3" t="s">
        <v>7313</v>
      </c>
      <c r="Y7954" s="3" t="s">
        <v>2543</v>
      </c>
      <c r="Z7954" s="3" t="s">
        <v>3059</v>
      </c>
      <c r="AA7954" s="3" t="s">
        <v>8771</v>
      </c>
      <c r="AB7954" s="3" t="s">
        <v>6699</v>
      </c>
      <c r="AG7954" s="3" t="s">
        <v>8772</v>
      </c>
      <c r="AH7954" s="3" t="s">
        <v>8773</v>
      </c>
    </row>
    <row r="7955" spans="1:34" ht="15.75" hidden="1" customHeight="1" x14ac:dyDescent="0.25">
      <c r="A7955" s="3" t="s">
        <v>23455</v>
      </c>
      <c r="B7955" s="3" t="s">
        <v>24005</v>
      </c>
      <c r="C7955" s="3">
        <v>1</v>
      </c>
      <c r="D7955" s="3" t="s">
        <v>42</v>
      </c>
      <c r="E7955" s="3">
        <v>296</v>
      </c>
      <c r="F7955" s="3" t="s">
        <v>186</v>
      </c>
      <c r="G7955" s="3" t="s">
        <v>103</v>
      </c>
      <c r="H7955" s="3" t="s">
        <v>188</v>
      </c>
      <c r="L7955" s="3" t="s">
        <v>2863</v>
      </c>
      <c r="P7955" s="3" t="s">
        <v>23476</v>
      </c>
      <c r="Q7955" s="3" t="s">
        <v>23477</v>
      </c>
      <c r="R7955" s="3">
        <v>34.342868000000003</v>
      </c>
      <c r="S7955" s="3">
        <v>133.84293700000001</v>
      </c>
      <c r="T7955" s="3" t="s">
        <v>191</v>
      </c>
      <c r="U7955" s="3" t="s">
        <v>24006</v>
      </c>
      <c r="X7955" s="3" t="s">
        <v>24007</v>
      </c>
      <c r="Y7955" s="3" t="s">
        <v>16333</v>
      </c>
      <c r="Z7955" s="3" t="s">
        <v>17294</v>
      </c>
      <c r="AG7955" s="3" t="s">
        <v>24008</v>
      </c>
      <c r="AH7955" s="3" t="s">
        <v>24009</v>
      </c>
    </row>
    <row r="7956" spans="1:34" ht="15.75" hidden="1" customHeight="1" x14ac:dyDescent="0.25">
      <c r="A7956" s="3" t="s">
        <v>21164</v>
      </c>
      <c r="B7956" s="3" t="s">
        <v>21513</v>
      </c>
      <c r="C7956" s="3">
        <v>1</v>
      </c>
      <c r="D7956" s="3" t="s">
        <v>40</v>
      </c>
      <c r="E7956" s="3">
        <v>296.23</v>
      </c>
      <c r="F7956" s="3" t="s">
        <v>186</v>
      </c>
      <c r="G7956" s="3" t="s">
        <v>103</v>
      </c>
      <c r="H7956" s="3" t="s">
        <v>188</v>
      </c>
      <c r="L7956" s="3" t="s">
        <v>7534</v>
      </c>
      <c r="P7956" s="3" t="s">
        <v>21514</v>
      </c>
      <c r="Q7956" s="3" t="s">
        <v>21515</v>
      </c>
      <c r="R7956" s="3">
        <v>0.53913823999999999</v>
      </c>
      <c r="S7956" s="3">
        <v>101.52013100000001</v>
      </c>
      <c r="T7956" s="3" t="s">
        <v>191</v>
      </c>
      <c r="U7956" s="3" t="s">
        <v>21516</v>
      </c>
      <c r="X7956" s="3" t="s">
        <v>21517</v>
      </c>
      <c r="Y7956" s="3" t="s">
        <v>16333</v>
      </c>
      <c r="Z7956" s="3" t="s">
        <v>17260</v>
      </c>
      <c r="AC7956" s="3" t="s">
        <v>21518</v>
      </c>
      <c r="AG7956" s="3" t="s">
        <v>21519</v>
      </c>
      <c r="AH7956" s="3" t="s">
        <v>21520</v>
      </c>
    </row>
    <row r="7957" spans="1:34" ht="15.75" hidden="1" customHeight="1" x14ac:dyDescent="0.25">
      <c r="A7957" s="3" t="s">
        <v>6474</v>
      </c>
      <c r="B7957" s="3" t="s">
        <v>7209</v>
      </c>
      <c r="C7957" s="3" t="s">
        <v>577</v>
      </c>
      <c r="D7957" s="3" t="s">
        <v>40</v>
      </c>
      <c r="E7957" s="3">
        <v>297</v>
      </c>
      <c r="F7957" s="3" t="s">
        <v>186</v>
      </c>
      <c r="G7957" s="3" t="s">
        <v>103</v>
      </c>
      <c r="H7957" s="3" t="s">
        <v>82</v>
      </c>
      <c r="L7957" s="3" t="s">
        <v>1541</v>
      </c>
      <c r="P7957" s="3" t="s">
        <v>7210</v>
      </c>
      <c r="Q7957" s="3" t="s">
        <v>7211</v>
      </c>
      <c r="R7957" s="3">
        <v>34.335599999999999</v>
      </c>
      <c r="S7957" s="3">
        <v>-89.927499999999995</v>
      </c>
      <c r="T7957" s="3" t="s">
        <v>191</v>
      </c>
      <c r="U7957" s="3" t="s">
        <v>7212</v>
      </c>
      <c r="V7957" s="3" t="s">
        <v>7213</v>
      </c>
      <c r="X7957" s="3" t="s">
        <v>7019</v>
      </c>
      <c r="Y7957" s="3" t="s">
        <v>2543</v>
      </c>
      <c r="Z7957" s="3" t="s">
        <v>3059</v>
      </c>
      <c r="AA7957" s="3" t="s">
        <v>7214</v>
      </c>
      <c r="AB7957" s="3" t="s">
        <v>7215</v>
      </c>
      <c r="AG7957" s="3" t="s">
        <v>7216</v>
      </c>
      <c r="AH7957" s="3" t="s">
        <v>7217</v>
      </c>
    </row>
    <row r="7958" spans="1:34" ht="15.75" hidden="1" customHeight="1" x14ac:dyDescent="0.25">
      <c r="A7958" s="3" t="s">
        <v>6474</v>
      </c>
      <c r="B7958" s="3" t="s">
        <v>7209</v>
      </c>
      <c r="C7958" s="3" t="s">
        <v>807</v>
      </c>
      <c r="D7958" s="3" t="s">
        <v>40</v>
      </c>
      <c r="E7958" s="3">
        <v>297</v>
      </c>
      <c r="F7958" s="3" t="s">
        <v>186</v>
      </c>
      <c r="G7958" s="3" t="s">
        <v>103</v>
      </c>
      <c r="H7958" s="3" t="s">
        <v>82</v>
      </c>
      <c r="L7958" s="3" t="s">
        <v>1541</v>
      </c>
      <c r="P7958" s="3" t="s">
        <v>7210</v>
      </c>
      <c r="Q7958" s="3" t="s">
        <v>7211</v>
      </c>
      <c r="R7958" s="3">
        <v>34.335599999999999</v>
      </c>
      <c r="S7958" s="3">
        <v>-89.927499999999995</v>
      </c>
      <c r="T7958" s="3" t="s">
        <v>191</v>
      </c>
      <c r="U7958" s="3" t="s">
        <v>7212</v>
      </c>
      <c r="V7958" s="3" t="s">
        <v>7213</v>
      </c>
      <c r="X7958" s="3" t="s">
        <v>7019</v>
      </c>
      <c r="Y7958" s="3" t="s">
        <v>2543</v>
      </c>
      <c r="Z7958" s="3" t="s">
        <v>3059</v>
      </c>
      <c r="AA7958" s="3" t="s">
        <v>7214</v>
      </c>
      <c r="AB7958" s="3" t="s">
        <v>7218</v>
      </c>
      <c r="AG7958" s="3" t="s">
        <v>7216</v>
      </c>
      <c r="AH7958" s="3" t="s">
        <v>7219</v>
      </c>
    </row>
    <row r="7959" spans="1:34" ht="15.75" hidden="1" customHeight="1" x14ac:dyDescent="0.25">
      <c r="A7959" s="3" t="s">
        <v>6474</v>
      </c>
      <c r="B7959" s="3" t="s">
        <v>7209</v>
      </c>
      <c r="C7959" s="3" t="s">
        <v>809</v>
      </c>
      <c r="D7959" s="3" t="s">
        <v>40</v>
      </c>
      <c r="E7959" s="3">
        <v>297</v>
      </c>
      <c r="F7959" s="3" t="s">
        <v>186</v>
      </c>
      <c r="G7959" s="3" t="s">
        <v>103</v>
      </c>
      <c r="H7959" s="3" t="s">
        <v>82</v>
      </c>
      <c r="L7959" s="3" t="s">
        <v>1541</v>
      </c>
      <c r="P7959" s="3" t="s">
        <v>7210</v>
      </c>
      <c r="Q7959" s="3" t="s">
        <v>7211</v>
      </c>
      <c r="R7959" s="3">
        <v>34.335599999999999</v>
      </c>
      <c r="S7959" s="3">
        <v>-89.927499999999995</v>
      </c>
      <c r="T7959" s="3" t="s">
        <v>191</v>
      </c>
      <c r="U7959" s="3" t="s">
        <v>7212</v>
      </c>
      <c r="V7959" s="3" t="s">
        <v>7213</v>
      </c>
      <c r="X7959" s="3" t="s">
        <v>7019</v>
      </c>
      <c r="Y7959" s="3" t="s">
        <v>2543</v>
      </c>
      <c r="Z7959" s="3" t="s">
        <v>3059</v>
      </c>
      <c r="AA7959" s="3" t="s">
        <v>7214</v>
      </c>
      <c r="AB7959" s="3" t="s">
        <v>7220</v>
      </c>
      <c r="AG7959" s="3" t="s">
        <v>7216</v>
      </c>
      <c r="AH7959" s="3" t="s">
        <v>7221</v>
      </c>
    </row>
    <row r="7960" spans="1:34" ht="15.75" hidden="1" customHeight="1" x14ac:dyDescent="0.25">
      <c r="A7960" s="3" t="s">
        <v>24264</v>
      </c>
      <c r="B7960" s="3" t="s">
        <v>24316</v>
      </c>
      <c r="C7960" s="3" t="s">
        <v>103</v>
      </c>
      <c r="D7960" s="3" t="s">
        <v>204</v>
      </c>
      <c r="E7960" s="3">
        <v>297</v>
      </c>
      <c r="F7960" s="3" t="s">
        <v>186</v>
      </c>
      <c r="G7960" s="3" t="s">
        <v>103</v>
      </c>
      <c r="H7960" s="3" t="s">
        <v>188</v>
      </c>
      <c r="I7960" s="3" t="s">
        <v>188</v>
      </c>
      <c r="J7960" s="3" t="s">
        <v>188</v>
      </c>
      <c r="L7960" s="3">
        <v>1996</v>
      </c>
      <c r="P7960" s="3" t="s">
        <v>24287</v>
      </c>
      <c r="Q7960" s="3" t="s">
        <v>24288</v>
      </c>
      <c r="R7960" s="3">
        <v>32.331099999999999</v>
      </c>
      <c r="S7960" s="3">
        <v>36.050600000000003</v>
      </c>
      <c r="T7960" s="3" t="s">
        <v>191</v>
      </c>
      <c r="U7960" s="3" t="s">
        <v>24317</v>
      </c>
      <c r="X7960" s="3" t="s">
        <v>24317</v>
      </c>
      <c r="Y7960" s="3" t="s">
        <v>16333</v>
      </c>
      <c r="Z7960" s="3" t="s">
        <v>16342</v>
      </c>
      <c r="AA7960" s="3" t="s">
        <v>24318</v>
      </c>
      <c r="AC7960" s="3" t="s">
        <v>24319</v>
      </c>
      <c r="AD7960" s="3" t="s">
        <v>197</v>
      </c>
      <c r="AE7960" s="3" t="s">
        <v>257</v>
      </c>
      <c r="AG7960" s="3" t="s">
        <v>24320</v>
      </c>
      <c r="AH7960" s="3" t="s">
        <v>24321</v>
      </c>
    </row>
    <row r="7961" spans="1:34" ht="15.75" hidden="1" customHeight="1" x14ac:dyDescent="0.25">
      <c r="A7961" s="3" t="s">
        <v>32714</v>
      </c>
      <c r="B7961" s="3" t="s">
        <v>32758</v>
      </c>
      <c r="C7961" s="3" t="s">
        <v>32759</v>
      </c>
      <c r="D7961" s="3" t="s">
        <v>40</v>
      </c>
      <c r="E7961" s="3">
        <v>297</v>
      </c>
      <c r="F7961" s="3" t="s">
        <v>186</v>
      </c>
      <c r="G7961" s="3" t="s">
        <v>103</v>
      </c>
      <c r="H7961" s="3" t="s">
        <v>187</v>
      </c>
      <c r="L7961" s="3" t="s">
        <v>4043</v>
      </c>
      <c r="P7961" s="3" t="s">
        <v>32760</v>
      </c>
      <c r="Q7961" s="3" t="s">
        <v>32761</v>
      </c>
      <c r="R7961" s="3">
        <v>47.328299999999999</v>
      </c>
      <c r="S7961" s="3">
        <v>18.916899999999998</v>
      </c>
      <c r="T7961" s="3" t="s">
        <v>191</v>
      </c>
      <c r="U7961" s="3" t="s">
        <v>32762</v>
      </c>
      <c r="X7961" s="3" t="s">
        <v>32755</v>
      </c>
      <c r="Y7961" s="3" t="s">
        <v>29751</v>
      </c>
      <c r="Z7961" s="3" t="s">
        <v>29933</v>
      </c>
      <c r="AG7961" s="3" t="s">
        <v>32763</v>
      </c>
      <c r="AH7961" s="3" t="s">
        <v>32764</v>
      </c>
    </row>
    <row r="7962" spans="1:34" ht="15.75" hidden="1" customHeight="1" x14ac:dyDescent="0.25">
      <c r="A7962" s="3" t="s">
        <v>17288</v>
      </c>
      <c r="B7962" s="3" t="s">
        <v>19789</v>
      </c>
      <c r="C7962" s="3">
        <v>1</v>
      </c>
      <c r="D7962" s="3" t="s">
        <v>64</v>
      </c>
      <c r="E7962" s="3">
        <v>298</v>
      </c>
      <c r="F7962" s="3" t="s">
        <v>186</v>
      </c>
      <c r="G7962" s="3" t="s">
        <v>103</v>
      </c>
      <c r="H7962" s="3" t="s">
        <v>187</v>
      </c>
      <c r="L7962" s="3">
        <v>2014</v>
      </c>
      <c r="P7962" s="3" t="s">
        <v>19790</v>
      </c>
      <c r="Q7962" s="3" t="s">
        <v>19791</v>
      </c>
      <c r="R7962" s="3">
        <v>37.756968999999998</v>
      </c>
      <c r="S7962" s="3">
        <v>112.545759</v>
      </c>
      <c r="T7962" s="3" t="s">
        <v>191</v>
      </c>
      <c r="U7962" s="3" t="s">
        <v>19028</v>
      </c>
      <c r="W7962" s="3" t="s">
        <v>19792</v>
      </c>
      <c r="X7962" s="3" t="s">
        <v>17327</v>
      </c>
      <c r="Y7962" s="3" t="s">
        <v>16333</v>
      </c>
      <c r="Z7962" s="3" t="s">
        <v>17294</v>
      </c>
      <c r="AG7962" s="3" t="s">
        <v>19793</v>
      </c>
      <c r="AH7962" s="3" t="s">
        <v>19794</v>
      </c>
    </row>
    <row r="7963" spans="1:34" ht="15.75" hidden="1" customHeight="1" x14ac:dyDescent="0.25">
      <c r="A7963" s="3" t="s">
        <v>17288</v>
      </c>
      <c r="B7963" s="3" t="s">
        <v>19789</v>
      </c>
      <c r="C7963" s="3">
        <v>2</v>
      </c>
      <c r="D7963" s="3" t="s">
        <v>64</v>
      </c>
      <c r="E7963" s="3">
        <v>298</v>
      </c>
      <c r="F7963" s="3" t="s">
        <v>186</v>
      </c>
      <c r="G7963" s="3" t="s">
        <v>103</v>
      </c>
      <c r="H7963" s="3" t="s">
        <v>187</v>
      </c>
      <c r="L7963" s="3">
        <v>2014</v>
      </c>
      <c r="P7963" s="3" t="s">
        <v>19790</v>
      </c>
      <c r="Q7963" s="3" t="s">
        <v>19791</v>
      </c>
      <c r="R7963" s="3">
        <v>37.756968999999998</v>
      </c>
      <c r="S7963" s="3">
        <v>112.545759</v>
      </c>
      <c r="T7963" s="3" t="s">
        <v>191</v>
      </c>
      <c r="U7963" s="3" t="s">
        <v>19028</v>
      </c>
      <c r="W7963" s="3" t="s">
        <v>19792</v>
      </c>
      <c r="X7963" s="3" t="s">
        <v>17327</v>
      </c>
      <c r="Y7963" s="3" t="s">
        <v>16333</v>
      </c>
      <c r="Z7963" s="3" t="s">
        <v>17294</v>
      </c>
      <c r="AG7963" s="3" t="s">
        <v>19793</v>
      </c>
      <c r="AH7963" s="3" t="s">
        <v>19795</v>
      </c>
    </row>
    <row r="7964" spans="1:34" ht="15.75" hidden="1" customHeight="1" x14ac:dyDescent="0.25">
      <c r="A7964" s="3" t="s">
        <v>3135</v>
      </c>
      <c r="B7964" s="3" t="s">
        <v>3686</v>
      </c>
      <c r="C7964" s="3" t="s">
        <v>3691</v>
      </c>
      <c r="D7964" s="3" t="s">
        <v>42</v>
      </c>
      <c r="E7964" s="3">
        <v>299</v>
      </c>
      <c r="F7964" s="3" t="s">
        <v>571</v>
      </c>
      <c r="G7964" s="3" t="s">
        <v>188</v>
      </c>
      <c r="H7964" s="3" t="s">
        <v>188</v>
      </c>
      <c r="I7964" s="3" t="s">
        <v>188</v>
      </c>
      <c r="J7964" s="3" t="s">
        <v>188</v>
      </c>
      <c r="K7964" s="3" t="s">
        <v>82</v>
      </c>
      <c r="L7964" s="3" t="s">
        <v>188</v>
      </c>
      <c r="O7964" s="3" t="s">
        <v>3439</v>
      </c>
      <c r="P7964" s="3" t="s">
        <v>3440</v>
      </c>
      <c r="Q7964" s="3" t="s">
        <v>3441</v>
      </c>
      <c r="R7964" s="3">
        <v>-10.81564623</v>
      </c>
      <c r="S7964" s="3">
        <v>-36.93706246</v>
      </c>
      <c r="T7964" s="3" t="s">
        <v>191</v>
      </c>
      <c r="U7964" s="3" t="s">
        <v>3442</v>
      </c>
      <c r="X7964" s="3" t="s">
        <v>3443</v>
      </c>
      <c r="Y7964" s="3" t="s">
        <v>2543</v>
      </c>
      <c r="Z7964" s="3" t="s">
        <v>2544</v>
      </c>
      <c r="AG7964" s="3" t="s">
        <v>3687</v>
      </c>
      <c r="AH7964" s="3" t="s">
        <v>3692</v>
      </c>
    </row>
    <row r="7965" spans="1:34" ht="15.75" hidden="1" customHeight="1" x14ac:dyDescent="0.25">
      <c r="A7965" s="3" t="s">
        <v>6474</v>
      </c>
      <c r="B7965" s="3" t="s">
        <v>10349</v>
      </c>
      <c r="C7965" s="3">
        <v>1</v>
      </c>
      <c r="D7965" s="3" t="s">
        <v>40</v>
      </c>
      <c r="E7965" s="3">
        <v>299</v>
      </c>
      <c r="F7965" s="3" t="s">
        <v>186</v>
      </c>
      <c r="G7965" s="3" t="s">
        <v>111</v>
      </c>
      <c r="H7965" s="3" t="s">
        <v>82</v>
      </c>
      <c r="I7965" s="3" t="s">
        <v>188</v>
      </c>
      <c r="J7965" s="3" t="s">
        <v>188</v>
      </c>
      <c r="K7965" s="3" t="s">
        <v>2144</v>
      </c>
      <c r="L7965" s="3">
        <v>2016</v>
      </c>
      <c r="P7965" s="3" t="s">
        <v>10350</v>
      </c>
      <c r="Q7965" s="3" t="s">
        <v>10351</v>
      </c>
      <c r="R7965" s="3">
        <v>32.601700000000001</v>
      </c>
      <c r="S7965" s="3">
        <v>-87.781099999999995</v>
      </c>
      <c r="T7965" s="3" t="s">
        <v>191</v>
      </c>
      <c r="U7965" s="3" t="s">
        <v>10352</v>
      </c>
      <c r="V7965" s="3" t="s">
        <v>7006</v>
      </c>
      <c r="X7965" s="3" t="s">
        <v>7177</v>
      </c>
      <c r="Y7965" s="3" t="s">
        <v>2543</v>
      </c>
      <c r="Z7965" s="3" t="s">
        <v>3059</v>
      </c>
      <c r="AA7965" s="3" t="s">
        <v>8627</v>
      </c>
      <c r="AB7965" s="3" t="s">
        <v>6754</v>
      </c>
      <c r="AG7965" s="3" t="s">
        <v>10353</v>
      </c>
      <c r="AH7965" s="3" t="s">
        <v>10354</v>
      </c>
    </row>
    <row r="7966" spans="1:34" ht="15.75" hidden="1" customHeight="1" x14ac:dyDescent="0.25">
      <c r="A7966" s="3" t="s">
        <v>6474</v>
      </c>
      <c r="B7966" s="3" t="s">
        <v>11281</v>
      </c>
      <c r="C7966" s="3">
        <v>4</v>
      </c>
      <c r="D7966" s="3" t="s">
        <v>40</v>
      </c>
      <c r="E7966" s="3">
        <v>299</v>
      </c>
      <c r="F7966" s="3" t="s">
        <v>186</v>
      </c>
      <c r="G7966" s="3" t="s">
        <v>111</v>
      </c>
      <c r="H7966" s="3" t="s">
        <v>82</v>
      </c>
      <c r="I7966" s="3" t="s">
        <v>188</v>
      </c>
      <c r="J7966" s="3" t="s">
        <v>188</v>
      </c>
      <c r="K7966" s="3" t="s">
        <v>2144</v>
      </c>
      <c r="L7966" s="3">
        <v>2015</v>
      </c>
      <c r="N7966" s="3">
        <v>2023</v>
      </c>
      <c r="P7966" s="3" t="s">
        <v>8379</v>
      </c>
      <c r="Q7966" s="3" t="s">
        <v>7174</v>
      </c>
      <c r="R7966" s="3">
        <v>30.4392</v>
      </c>
      <c r="S7966" s="3">
        <v>-89.028599999999997</v>
      </c>
      <c r="T7966" s="3" t="s">
        <v>191</v>
      </c>
      <c r="U7966" s="3" t="s">
        <v>11282</v>
      </c>
      <c r="V7966" s="3" t="s">
        <v>7908</v>
      </c>
      <c r="X7966" s="3" t="s">
        <v>7019</v>
      </c>
      <c r="Y7966" s="3" t="s">
        <v>2543</v>
      </c>
      <c r="Z7966" s="3" t="s">
        <v>3059</v>
      </c>
      <c r="AA7966" s="3" t="s">
        <v>11283</v>
      </c>
      <c r="AB7966" s="3" t="s">
        <v>6490</v>
      </c>
      <c r="AG7966" s="3" t="s">
        <v>11284</v>
      </c>
      <c r="AH7966" s="3" t="s">
        <v>11285</v>
      </c>
    </row>
    <row r="7967" spans="1:34" ht="15.75" hidden="1" customHeight="1" x14ac:dyDescent="0.25">
      <c r="A7967" s="3" t="s">
        <v>6474</v>
      </c>
      <c r="B7967" s="3" t="s">
        <v>13519</v>
      </c>
      <c r="C7967" s="3">
        <v>3</v>
      </c>
      <c r="D7967" s="3" t="s">
        <v>40</v>
      </c>
      <c r="E7967" s="3">
        <v>299</v>
      </c>
      <c r="F7967" s="3" t="s">
        <v>186</v>
      </c>
      <c r="G7967" s="3" t="s">
        <v>111</v>
      </c>
      <c r="H7967" s="3" t="s">
        <v>82</v>
      </c>
      <c r="J7967" s="3" t="s">
        <v>188</v>
      </c>
      <c r="K7967" s="3" t="s">
        <v>82</v>
      </c>
      <c r="L7967" s="3">
        <v>1961</v>
      </c>
      <c r="N7967" s="3">
        <v>2026</v>
      </c>
      <c r="P7967" s="3" t="s">
        <v>8231</v>
      </c>
      <c r="Q7967" s="3" t="s">
        <v>6923</v>
      </c>
      <c r="R7967" s="3">
        <v>29.482800000000001</v>
      </c>
      <c r="S7967" s="3">
        <v>-95.631100000000004</v>
      </c>
      <c r="T7967" s="3" t="s">
        <v>191</v>
      </c>
      <c r="U7967" s="3" t="s">
        <v>11277</v>
      </c>
      <c r="V7967" s="3" t="s">
        <v>7589</v>
      </c>
      <c r="X7967" s="3" t="s">
        <v>6653</v>
      </c>
      <c r="Y7967" s="3" t="s">
        <v>2543</v>
      </c>
      <c r="Z7967" s="3" t="s">
        <v>3059</v>
      </c>
      <c r="AA7967" s="3" t="s">
        <v>13520</v>
      </c>
      <c r="AB7967" s="3" t="s">
        <v>6663</v>
      </c>
      <c r="AC7967" s="3" t="s">
        <v>13521</v>
      </c>
      <c r="AG7967" s="3" t="s">
        <v>13522</v>
      </c>
      <c r="AH7967" s="3" t="s">
        <v>13525</v>
      </c>
    </row>
    <row r="7968" spans="1:34" ht="15.75" hidden="1" customHeight="1" x14ac:dyDescent="0.25">
      <c r="A7968" s="3" t="s">
        <v>32866</v>
      </c>
      <c r="B7968" s="3" t="s">
        <v>32929</v>
      </c>
      <c r="C7968" s="3" t="s">
        <v>686</v>
      </c>
      <c r="D7968" s="3" t="s">
        <v>40</v>
      </c>
      <c r="E7968" s="3">
        <v>299</v>
      </c>
      <c r="F7968" s="3" t="s">
        <v>511</v>
      </c>
      <c r="G7968" s="3" t="s">
        <v>105</v>
      </c>
      <c r="H7968" s="3" t="s">
        <v>188</v>
      </c>
      <c r="I7968" s="3" t="s">
        <v>188</v>
      </c>
      <c r="J7968" s="3" t="s">
        <v>188</v>
      </c>
      <c r="L7968" s="3" t="s">
        <v>21435</v>
      </c>
      <c r="P7968" s="3" t="s">
        <v>32930</v>
      </c>
      <c r="Q7968" s="3" t="s">
        <v>32931</v>
      </c>
      <c r="R7968" s="3">
        <v>53.290900000000001</v>
      </c>
      <c r="S7968" s="3">
        <v>-9.0543999999999993</v>
      </c>
      <c r="T7968" s="3" t="s">
        <v>528</v>
      </c>
      <c r="U7968" s="3" t="s">
        <v>32932</v>
      </c>
      <c r="X7968" s="3" t="s">
        <v>32933</v>
      </c>
      <c r="Y7968" s="3" t="s">
        <v>29751</v>
      </c>
      <c r="Z7968" s="3" t="s">
        <v>30502</v>
      </c>
      <c r="AG7968" s="3" t="s">
        <v>32934</v>
      </c>
      <c r="AH7968" s="3" t="s">
        <v>32935</v>
      </c>
    </row>
    <row r="7969" spans="1:34" ht="15.75" hidden="1" customHeight="1" x14ac:dyDescent="0.25">
      <c r="A7969" s="3" t="s">
        <v>32866</v>
      </c>
      <c r="B7969" s="3" t="s">
        <v>33050</v>
      </c>
      <c r="C7969" s="3" t="s">
        <v>686</v>
      </c>
      <c r="D7969" s="3" t="s">
        <v>204</v>
      </c>
      <c r="E7969" s="3">
        <v>299</v>
      </c>
      <c r="F7969" s="3" t="s">
        <v>511</v>
      </c>
      <c r="G7969" s="3" t="s">
        <v>105</v>
      </c>
      <c r="H7969" s="3" t="s">
        <v>82</v>
      </c>
      <c r="I7969" s="3" t="s">
        <v>188</v>
      </c>
      <c r="J7969" s="3" t="s">
        <v>188</v>
      </c>
      <c r="L7969" s="3" t="s">
        <v>4361</v>
      </c>
      <c r="N7969" s="3">
        <v>2049</v>
      </c>
      <c r="P7969" s="3" t="s">
        <v>33051</v>
      </c>
      <c r="Q7969" s="3" t="s">
        <v>33052</v>
      </c>
      <c r="R7969" s="3">
        <v>53.165799999999997</v>
      </c>
      <c r="S7969" s="3">
        <v>-8.3810000000000002</v>
      </c>
      <c r="T7969" s="3" t="s">
        <v>191</v>
      </c>
      <c r="U7969" s="3" t="s">
        <v>33053</v>
      </c>
      <c r="X7969" s="3" t="s">
        <v>32933</v>
      </c>
      <c r="Y7969" s="3" t="s">
        <v>29751</v>
      </c>
      <c r="Z7969" s="3" t="s">
        <v>30502</v>
      </c>
      <c r="AA7969" s="3" t="s">
        <v>33054</v>
      </c>
      <c r="AG7969" s="3" t="s">
        <v>33055</v>
      </c>
      <c r="AH7969" s="3" t="s">
        <v>33057</v>
      </c>
    </row>
    <row r="7970" spans="1:34" ht="15.75" hidden="1" customHeight="1" x14ac:dyDescent="0.25">
      <c r="A7970" s="3" t="s">
        <v>37888</v>
      </c>
      <c r="B7970" s="3" t="s">
        <v>37889</v>
      </c>
      <c r="C7970" s="3">
        <v>1</v>
      </c>
      <c r="D7970" s="3" t="s">
        <v>40</v>
      </c>
      <c r="E7970" s="3">
        <v>299</v>
      </c>
      <c r="F7970" s="3" t="s">
        <v>511</v>
      </c>
      <c r="G7970" s="3" t="s">
        <v>105</v>
      </c>
      <c r="H7970" s="3" t="s">
        <v>82</v>
      </c>
      <c r="I7970" s="3" t="s">
        <v>188</v>
      </c>
      <c r="J7970" s="3" t="s">
        <v>188</v>
      </c>
      <c r="L7970" s="3">
        <v>2024</v>
      </c>
      <c r="P7970" s="3" t="s">
        <v>37890</v>
      </c>
      <c r="Q7970" s="3" t="s">
        <v>37891</v>
      </c>
      <c r="R7970" s="3">
        <v>51.694978999999996</v>
      </c>
      <c r="S7970" s="3">
        <v>-3.9493990000000001</v>
      </c>
      <c r="T7970" s="3" t="s">
        <v>191</v>
      </c>
      <c r="U7970" s="3" t="s">
        <v>37892</v>
      </c>
      <c r="X7970" s="3" t="s">
        <v>37893</v>
      </c>
      <c r="Y7970" s="3" t="s">
        <v>29751</v>
      </c>
      <c r="Z7970" s="3" t="s">
        <v>30502</v>
      </c>
      <c r="AC7970" s="3" t="s">
        <v>37894</v>
      </c>
      <c r="AG7970" s="3" t="s">
        <v>37895</v>
      </c>
      <c r="AH7970" s="3" t="s">
        <v>37896</v>
      </c>
    </row>
    <row r="7971" spans="1:34" ht="15.75" hidden="1" customHeight="1" x14ac:dyDescent="0.25">
      <c r="A7971" s="3" t="s">
        <v>37888</v>
      </c>
      <c r="B7971" s="3" t="s">
        <v>38085</v>
      </c>
      <c r="C7971" s="3" t="s">
        <v>7246</v>
      </c>
      <c r="D7971" s="3" t="s">
        <v>40</v>
      </c>
      <c r="E7971" s="3">
        <v>299</v>
      </c>
      <c r="F7971" s="3" t="s">
        <v>511</v>
      </c>
      <c r="G7971" s="3" t="s">
        <v>105</v>
      </c>
      <c r="H7971" s="3" t="s">
        <v>82</v>
      </c>
      <c r="I7971" s="3" t="s">
        <v>188</v>
      </c>
      <c r="J7971" s="3" t="s">
        <v>188</v>
      </c>
      <c r="K7971" s="3" t="s">
        <v>4304</v>
      </c>
      <c r="L7971" s="3">
        <v>2024</v>
      </c>
      <c r="P7971" s="3" t="s">
        <v>38086</v>
      </c>
      <c r="Q7971" s="3" t="s">
        <v>32931</v>
      </c>
      <c r="R7971" s="3">
        <v>53.711770000000001</v>
      </c>
      <c r="S7971" s="3">
        <v>-1.1252599999999999</v>
      </c>
      <c r="T7971" s="3" t="s">
        <v>191</v>
      </c>
      <c r="U7971" s="3" t="s">
        <v>38087</v>
      </c>
      <c r="W7971" s="3" t="s">
        <v>38069</v>
      </c>
      <c r="X7971" s="3" t="s">
        <v>38088</v>
      </c>
      <c r="Y7971" s="3" t="s">
        <v>29751</v>
      </c>
      <c r="Z7971" s="3" t="s">
        <v>30502</v>
      </c>
      <c r="AG7971" s="3" t="s">
        <v>38089</v>
      </c>
      <c r="AH7971" s="3" t="s">
        <v>38093</v>
      </c>
    </row>
    <row r="7972" spans="1:34" ht="15.75" hidden="1" customHeight="1" x14ac:dyDescent="0.25">
      <c r="A7972" s="3" t="s">
        <v>37888</v>
      </c>
      <c r="B7972" s="3" t="s">
        <v>38127</v>
      </c>
      <c r="C7972" s="3" t="s">
        <v>686</v>
      </c>
      <c r="D7972" s="3" t="s">
        <v>40</v>
      </c>
      <c r="E7972" s="3">
        <v>299</v>
      </c>
      <c r="F7972" s="3" t="s">
        <v>615</v>
      </c>
      <c r="G7972" s="3" t="s">
        <v>105</v>
      </c>
      <c r="H7972" s="3" t="s">
        <v>188</v>
      </c>
      <c r="I7972" s="3" t="s">
        <v>188</v>
      </c>
      <c r="J7972" s="3" t="s">
        <v>187</v>
      </c>
      <c r="L7972" s="3">
        <v>2024</v>
      </c>
      <c r="P7972" s="3" t="s">
        <v>1029</v>
      </c>
      <c r="Q7972" s="3" t="s">
        <v>1029</v>
      </c>
      <c r="R7972" s="3">
        <v>51.504136000000003</v>
      </c>
      <c r="S7972" s="3">
        <v>0.47851500000000002</v>
      </c>
      <c r="T7972" s="3" t="s">
        <v>528</v>
      </c>
      <c r="U7972" s="3" t="s">
        <v>38128</v>
      </c>
      <c r="X7972" s="3" t="s">
        <v>9634</v>
      </c>
      <c r="Y7972" s="3" t="s">
        <v>29751</v>
      </c>
      <c r="Z7972" s="3" t="s">
        <v>30502</v>
      </c>
      <c r="AG7972" s="3" t="s">
        <v>38129</v>
      </c>
      <c r="AH7972" s="3" t="s">
        <v>38132</v>
      </c>
    </row>
    <row r="7973" spans="1:34" ht="15.75" hidden="1" customHeight="1" x14ac:dyDescent="0.25">
      <c r="A7973" s="3" t="s">
        <v>37888</v>
      </c>
      <c r="B7973" s="3" t="s">
        <v>38193</v>
      </c>
      <c r="C7973" s="3">
        <v>1</v>
      </c>
      <c r="D7973" s="3" t="s">
        <v>40</v>
      </c>
      <c r="E7973" s="3">
        <v>299</v>
      </c>
      <c r="F7973" s="3" t="s">
        <v>511</v>
      </c>
      <c r="G7973" s="3" t="s">
        <v>105</v>
      </c>
      <c r="H7973" s="3" t="s">
        <v>82</v>
      </c>
      <c r="I7973" s="3" t="s">
        <v>230</v>
      </c>
      <c r="J7973" s="3" t="s">
        <v>187</v>
      </c>
      <c r="L7973" s="3">
        <v>2024</v>
      </c>
      <c r="P7973" s="3" t="s">
        <v>38194</v>
      </c>
      <c r="Q7973" s="3" t="s">
        <v>37891</v>
      </c>
      <c r="R7973" s="3">
        <v>51.744669999999999</v>
      </c>
      <c r="S7973" s="3">
        <v>-3.5410300000000001</v>
      </c>
      <c r="T7973" s="3" t="s">
        <v>528</v>
      </c>
      <c r="U7973" s="3" t="s">
        <v>38195</v>
      </c>
      <c r="X7973" s="3" t="s">
        <v>38196</v>
      </c>
      <c r="Y7973" s="3" t="s">
        <v>29751</v>
      </c>
      <c r="Z7973" s="3" t="s">
        <v>30502</v>
      </c>
      <c r="AA7973" s="3" t="s">
        <v>38197</v>
      </c>
      <c r="AG7973" s="3" t="s">
        <v>38198</v>
      </c>
      <c r="AH7973" s="3" t="s">
        <v>38199</v>
      </c>
    </row>
    <row r="7974" spans="1:34" ht="15.75" hidden="1" customHeight="1" x14ac:dyDescent="0.25">
      <c r="A7974" s="3" t="s">
        <v>37888</v>
      </c>
      <c r="B7974" s="3" t="s">
        <v>38204</v>
      </c>
      <c r="C7974" s="3" t="s">
        <v>1797</v>
      </c>
      <c r="D7974" s="3" t="s">
        <v>40</v>
      </c>
      <c r="E7974" s="3">
        <v>299</v>
      </c>
      <c r="F7974" s="3" t="s">
        <v>511</v>
      </c>
      <c r="G7974" s="3" t="s">
        <v>105</v>
      </c>
      <c r="H7974" s="3" t="s">
        <v>82</v>
      </c>
      <c r="I7974" s="3" t="s">
        <v>230</v>
      </c>
      <c r="J7974" s="3" t="s">
        <v>188</v>
      </c>
      <c r="L7974" s="3">
        <v>2024</v>
      </c>
      <c r="P7974" s="3" t="s">
        <v>38205</v>
      </c>
      <c r="Q7974" s="3" t="s">
        <v>37932</v>
      </c>
      <c r="R7974" s="3">
        <v>53.637790000000003</v>
      </c>
      <c r="S7974" s="3">
        <v>-0.23674000000000001</v>
      </c>
      <c r="T7974" s="3" t="s">
        <v>191</v>
      </c>
      <c r="U7974" s="3" t="s">
        <v>38206</v>
      </c>
      <c r="X7974" s="3" t="s">
        <v>38135</v>
      </c>
      <c r="Y7974" s="3" t="s">
        <v>29751</v>
      </c>
      <c r="Z7974" s="3" t="s">
        <v>30502</v>
      </c>
      <c r="AA7974" s="3" t="s">
        <v>38207</v>
      </c>
      <c r="AG7974" s="3" t="s">
        <v>38208</v>
      </c>
      <c r="AH7974" s="3" t="s">
        <v>38212</v>
      </c>
    </row>
    <row r="7975" spans="1:34" ht="15.75" hidden="1" customHeight="1" x14ac:dyDescent="0.25">
      <c r="A7975" s="3" t="s">
        <v>37888</v>
      </c>
      <c r="B7975" s="3" t="s">
        <v>38259</v>
      </c>
      <c r="C7975" s="3" t="s">
        <v>686</v>
      </c>
      <c r="D7975" s="3" t="s">
        <v>40</v>
      </c>
      <c r="E7975" s="3">
        <v>299</v>
      </c>
      <c r="F7975" s="3" t="s">
        <v>615</v>
      </c>
      <c r="G7975" s="3" t="s">
        <v>105</v>
      </c>
      <c r="H7975" s="3" t="s">
        <v>188</v>
      </c>
      <c r="I7975" s="3" t="s">
        <v>188</v>
      </c>
      <c r="J7975" s="3" t="s">
        <v>187</v>
      </c>
      <c r="P7975" s="3" t="s">
        <v>38260</v>
      </c>
      <c r="Q7975" s="3" t="s">
        <v>32931</v>
      </c>
      <c r="R7975" s="3">
        <v>52.716239999999999</v>
      </c>
      <c r="S7975" s="3">
        <v>0.37914999999999999</v>
      </c>
      <c r="T7975" s="3" t="s">
        <v>528</v>
      </c>
      <c r="U7975" s="3" t="s">
        <v>38253</v>
      </c>
      <c r="X7975" s="3" t="s">
        <v>6553</v>
      </c>
      <c r="Y7975" s="3" t="s">
        <v>29751</v>
      </c>
      <c r="Z7975" s="3" t="s">
        <v>30502</v>
      </c>
      <c r="AG7975" s="3" t="s">
        <v>38261</v>
      </c>
      <c r="AH7975" s="3" t="s">
        <v>38264</v>
      </c>
    </row>
    <row r="7976" spans="1:34" ht="15.75" hidden="1" customHeight="1" x14ac:dyDescent="0.25">
      <c r="A7976" s="3" t="s">
        <v>37888</v>
      </c>
      <c r="B7976" s="3" t="s">
        <v>38308</v>
      </c>
      <c r="C7976" s="3" t="s">
        <v>103</v>
      </c>
      <c r="D7976" s="3" t="s">
        <v>40</v>
      </c>
      <c r="E7976" s="3">
        <v>299</v>
      </c>
      <c r="F7976" s="3" t="s">
        <v>615</v>
      </c>
      <c r="G7976" s="3" t="s">
        <v>103</v>
      </c>
      <c r="H7976" s="3" t="s">
        <v>82</v>
      </c>
      <c r="I7976" s="3" t="s">
        <v>188</v>
      </c>
      <c r="J7976" s="3" t="s">
        <v>188</v>
      </c>
      <c r="P7976" s="3" t="s">
        <v>38309</v>
      </c>
      <c r="Q7976" s="3" t="s">
        <v>38310</v>
      </c>
      <c r="R7976" s="3">
        <v>52.925710000000002</v>
      </c>
      <c r="S7976" s="3">
        <v>-2.1641300000000001</v>
      </c>
      <c r="T7976" s="3" t="s">
        <v>191</v>
      </c>
      <c r="U7976" s="3" t="s">
        <v>38311</v>
      </c>
      <c r="X7976" s="3" t="s">
        <v>38312</v>
      </c>
      <c r="Y7976" s="3" t="s">
        <v>29751</v>
      </c>
      <c r="Z7976" s="3" t="s">
        <v>30502</v>
      </c>
      <c r="AC7976" s="3" t="s">
        <v>38313</v>
      </c>
      <c r="AG7976" s="3" t="s">
        <v>38314</v>
      </c>
      <c r="AH7976" s="3" t="s">
        <v>38315</v>
      </c>
    </row>
    <row r="7977" spans="1:34" ht="15.75" hidden="1" customHeight="1" x14ac:dyDescent="0.25">
      <c r="A7977" s="3" t="s">
        <v>37888</v>
      </c>
      <c r="B7977" s="3" t="s">
        <v>38327</v>
      </c>
      <c r="C7977" s="3">
        <v>1</v>
      </c>
      <c r="D7977" s="3" t="s">
        <v>40</v>
      </c>
      <c r="E7977" s="3">
        <v>299</v>
      </c>
      <c r="F7977" s="3" t="s">
        <v>511</v>
      </c>
      <c r="G7977" s="3" t="s">
        <v>105</v>
      </c>
      <c r="H7977" s="3" t="s">
        <v>82</v>
      </c>
      <c r="I7977" s="3" t="s">
        <v>230</v>
      </c>
      <c r="J7977" s="3" t="s">
        <v>188</v>
      </c>
      <c r="L7977" s="3">
        <v>2024</v>
      </c>
      <c r="P7977" s="3" t="s">
        <v>38328</v>
      </c>
      <c r="Q7977" s="3" t="s">
        <v>37891</v>
      </c>
      <c r="R7977" s="3">
        <v>52.070399999999999</v>
      </c>
      <c r="S7977" s="3">
        <v>-0.51482000000000006</v>
      </c>
      <c r="T7977" s="3" t="s">
        <v>528</v>
      </c>
      <c r="U7977" s="3" t="s">
        <v>38329</v>
      </c>
      <c r="X7977" s="3" t="s">
        <v>38330</v>
      </c>
      <c r="Y7977" s="3" t="s">
        <v>29751</v>
      </c>
      <c r="Z7977" s="3" t="s">
        <v>30502</v>
      </c>
      <c r="AC7977" s="3" t="s">
        <v>38331</v>
      </c>
      <c r="AG7977" s="3" t="s">
        <v>38332</v>
      </c>
      <c r="AH7977" s="3" t="s">
        <v>38333</v>
      </c>
    </row>
    <row r="7978" spans="1:34" ht="15.75" hidden="1" customHeight="1" x14ac:dyDescent="0.25">
      <c r="A7978" s="3" t="s">
        <v>37888</v>
      </c>
      <c r="B7978" s="3" t="s">
        <v>38396</v>
      </c>
      <c r="C7978" s="3">
        <v>1</v>
      </c>
      <c r="D7978" s="3" t="s">
        <v>40</v>
      </c>
      <c r="E7978" s="3">
        <v>299</v>
      </c>
      <c r="F7978" s="3" t="s">
        <v>511</v>
      </c>
      <c r="G7978" s="3" t="s">
        <v>105</v>
      </c>
      <c r="H7978" s="3" t="s">
        <v>82</v>
      </c>
      <c r="I7978" s="3" t="s">
        <v>230</v>
      </c>
      <c r="J7978" s="3" t="s">
        <v>188</v>
      </c>
      <c r="L7978" s="3">
        <v>2024</v>
      </c>
      <c r="P7978" s="3" t="s">
        <v>38397</v>
      </c>
      <c r="Q7978" s="3" t="s">
        <v>37891</v>
      </c>
      <c r="R7978" s="3">
        <v>52.319609999999997</v>
      </c>
      <c r="S7978" s="3">
        <v>1.14621</v>
      </c>
      <c r="T7978" s="3" t="s">
        <v>528</v>
      </c>
      <c r="U7978" s="3" t="s">
        <v>38398</v>
      </c>
      <c r="X7978" s="3" t="s">
        <v>7922</v>
      </c>
      <c r="Y7978" s="3" t="s">
        <v>29751</v>
      </c>
      <c r="Z7978" s="3" t="s">
        <v>30502</v>
      </c>
      <c r="AC7978" s="3" t="s">
        <v>38399</v>
      </c>
      <c r="AG7978" s="3" t="s">
        <v>38400</v>
      </c>
      <c r="AH7978" s="3" t="s">
        <v>38401</v>
      </c>
    </row>
    <row r="7979" spans="1:34" ht="15.75" hidden="1" customHeight="1" x14ac:dyDescent="0.25">
      <c r="A7979" s="3" t="s">
        <v>37888</v>
      </c>
      <c r="B7979" s="3" t="s">
        <v>38580</v>
      </c>
      <c r="C7979" s="3" t="s">
        <v>62</v>
      </c>
      <c r="D7979" s="3" t="s">
        <v>40</v>
      </c>
      <c r="E7979" s="3">
        <v>299</v>
      </c>
      <c r="F7979" s="3" t="s">
        <v>615</v>
      </c>
      <c r="G7979" s="3" t="s">
        <v>105</v>
      </c>
      <c r="H7979" s="3" t="s">
        <v>82</v>
      </c>
      <c r="I7979" s="3" t="s">
        <v>188</v>
      </c>
      <c r="J7979" s="3" t="s">
        <v>188</v>
      </c>
      <c r="K7979" s="3" t="s">
        <v>4304</v>
      </c>
      <c r="L7979" s="3">
        <v>2024</v>
      </c>
      <c r="P7979" s="3" t="s">
        <v>38590</v>
      </c>
      <c r="Q7979" s="3" t="s">
        <v>38591</v>
      </c>
      <c r="R7979" s="3">
        <v>53.362229999999997</v>
      </c>
      <c r="S7979" s="3">
        <v>-0.80759000000000003</v>
      </c>
      <c r="T7979" s="3" t="s">
        <v>191</v>
      </c>
      <c r="U7979" s="3" t="s">
        <v>38015</v>
      </c>
      <c r="X7979" s="3" t="s">
        <v>38016</v>
      </c>
      <c r="Y7979" s="3" t="s">
        <v>29751</v>
      </c>
      <c r="Z7979" s="3" t="s">
        <v>30502</v>
      </c>
      <c r="AA7979" s="3" t="s">
        <v>38582</v>
      </c>
      <c r="AG7979" s="3" t="s">
        <v>38584</v>
      </c>
      <c r="AH7979" s="3" t="s">
        <v>38592</v>
      </c>
    </row>
    <row r="7980" spans="1:34" ht="15.75" hidden="1" customHeight="1" x14ac:dyDescent="0.25">
      <c r="A7980" s="3" t="s">
        <v>37888</v>
      </c>
      <c r="B7980" s="3" t="s">
        <v>38614</v>
      </c>
      <c r="C7980" s="3">
        <v>1</v>
      </c>
      <c r="D7980" s="3" t="s">
        <v>40</v>
      </c>
      <c r="E7980" s="3">
        <v>299</v>
      </c>
      <c r="F7980" s="3" t="s">
        <v>511</v>
      </c>
      <c r="G7980" s="3" t="s">
        <v>103</v>
      </c>
      <c r="H7980" s="3" t="s">
        <v>82</v>
      </c>
      <c r="I7980" s="3" t="s">
        <v>188</v>
      </c>
      <c r="J7980" s="3" t="s">
        <v>188</v>
      </c>
      <c r="L7980" s="3">
        <v>2025</v>
      </c>
      <c r="P7980" s="3" t="s">
        <v>38615</v>
      </c>
      <c r="Q7980" s="3" t="s">
        <v>38310</v>
      </c>
      <c r="R7980" s="3">
        <v>53.040199999999999</v>
      </c>
      <c r="S7980" s="3">
        <v>-2.93303</v>
      </c>
      <c r="T7980" s="3" t="s">
        <v>191</v>
      </c>
      <c r="U7980" s="3" t="s">
        <v>38616</v>
      </c>
      <c r="X7980" s="3" t="s">
        <v>38617</v>
      </c>
      <c r="Y7980" s="3" t="s">
        <v>29751</v>
      </c>
      <c r="Z7980" s="3" t="s">
        <v>30502</v>
      </c>
      <c r="AC7980" s="3" t="s">
        <v>38618</v>
      </c>
      <c r="AG7980" s="3" t="s">
        <v>38619</v>
      </c>
      <c r="AH7980" s="3" t="s">
        <v>38620</v>
      </c>
    </row>
    <row r="7981" spans="1:34" ht="15.75" hidden="1" customHeight="1" x14ac:dyDescent="0.25">
      <c r="A7981" s="3" t="s">
        <v>16548</v>
      </c>
      <c r="B7981" s="3" t="s">
        <v>17055</v>
      </c>
      <c r="C7981" s="3">
        <v>1</v>
      </c>
      <c r="D7981" s="3" t="s">
        <v>68</v>
      </c>
      <c r="E7981" s="3">
        <v>299.52</v>
      </c>
      <c r="F7981" s="3" t="s">
        <v>186</v>
      </c>
      <c r="G7981" s="3" t="s">
        <v>101</v>
      </c>
      <c r="H7981" s="3" t="s">
        <v>188</v>
      </c>
      <c r="L7981" s="3">
        <v>2018</v>
      </c>
      <c r="P7981" s="3" t="s">
        <v>17056</v>
      </c>
      <c r="Q7981" s="3" t="s">
        <v>17057</v>
      </c>
      <c r="R7981" s="3">
        <v>23.654364947132699</v>
      </c>
      <c r="S7981" s="3">
        <v>90.4529182269047</v>
      </c>
      <c r="T7981" s="3" t="s">
        <v>191</v>
      </c>
      <c r="U7981" s="3" t="s">
        <v>17058</v>
      </c>
      <c r="Y7981" s="3" t="s">
        <v>16333</v>
      </c>
      <c r="Z7981" s="3" t="s">
        <v>16334</v>
      </c>
      <c r="AG7981" s="3" t="s">
        <v>17059</v>
      </c>
      <c r="AH7981" s="3" t="s">
        <v>17060</v>
      </c>
    </row>
    <row r="7982" spans="1:34" ht="15.75" hidden="1" customHeight="1" x14ac:dyDescent="0.25">
      <c r="A7982" s="3" t="s">
        <v>633</v>
      </c>
      <c r="B7982" s="3" t="s">
        <v>703</v>
      </c>
      <c r="C7982" s="3" t="s">
        <v>712</v>
      </c>
      <c r="D7982" s="3" t="s">
        <v>204</v>
      </c>
      <c r="E7982" s="3">
        <v>300</v>
      </c>
      <c r="F7982" s="3" t="s">
        <v>186</v>
      </c>
      <c r="G7982" s="3" t="s">
        <v>111</v>
      </c>
      <c r="H7982" s="3" t="s">
        <v>188</v>
      </c>
      <c r="I7982" s="3" t="s">
        <v>188</v>
      </c>
      <c r="J7982" s="3" t="s">
        <v>188</v>
      </c>
      <c r="L7982" s="3">
        <v>1987</v>
      </c>
      <c r="N7982" s="3">
        <v>2025</v>
      </c>
      <c r="P7982" s="3" t="s">
        <v>662</v>
      </c>
      <c r="Q7982" s="3" t="s">
        <v>636</v>
      </c>
      <c r="R7982" s="3">
        <v>29.93619</v>
      </c>
      <c r="S7982" s="3">
        <v>32.471919999999997</v>
      </c>
      <c r="T7982" s="3" t="s">
        <v>191</v>
      </c>
      <c r="U7982" s="3" t="s">
        <v>705</v>
      </c>
      <c r="V7982" s="3" t="s">
        <v>680</v>
      </c>
      <c r="X7982" s="3" t="s">
        <v>675</v>
      </c>
      <c r="Y7982" s="3" t="s">
        <v>194</v>
      </c>
      <c r="Z7982" s="3" t="s">
        <v>195</v>
      </c>
      <c r="AA7982" s="3" t="s">
        <v>706</v>
      </c>
      <c r="AC7982" s="3" t="s">
        <v>707</v>
      </c>
      <c r="AD7982" s="3" t="s">
        <v>197</v>
      </c>
      <c r="AE7982" s="3" t="s">
        <v>346</v>
      </c>
      <c r="AF7982" s="3" t="s">
        <v>197</v>
      </c>
      <c r="AG7982" s="3" t="s">
        <v>708</v>
      </c>
      <c r="AH7982" s="3" t="s">
        <v>713</v>
      </c>
    </row>
    <row r="7983" spans="1:34" ht="15.75" hidden="1" customHeight="1" x14ac:dyDescent="0.25">
      <c r="A7983" s="3" t="s">
        <v>633</v>
      </c>
      <c r="B7983" s="3" t="s">
        <v>703</v>
      </c>
      <c r="C7983" s="3" t="s">
        <v>714</v>
      </c>
      <c r="D7983" s="3" t="s">
        <v>204</v>
      </c>
      <c r="E7983" s="3">
        <v>300</v>
      </c>
      <c r="F7983" s="3" t="s">
        <v>186</v>
      </c>
      <c r="G7983" s="3" t="s">
        <v>111</v>
      </c>
      <c r="H7983" s="3" t="s">
        <v>188</v>
      </c>
      <c r="I7983" s="3" t="s">
        <v>188</v>
      </c>
      <c r="J7983" s="3" t="s">
        <v>188</v>
      </c>
      <c r="L7983" s="3">
        <v>1989</v>
      </c>
      <c r="P7983" s="3" t="s">
        <v>662</v>
      </c>
      <c r="Q7983" s="3" t="s">
        <v>636</v>
      </c>
      <c r="R7983" s="3">
        <v>29.93619</v>
      </c>
      <c r="S7983" s="3">
        <v>32.471919999999997</v>
      </c>
      <c r="T7983" s="3" t="s">
        <v>191</v>
      </c>
      <c r="U7983" s="3" t="s">
        <v>705</v>
      </c>
      <c r="V7983" s="3" t="s">
        <v>680</v>
      </c>
      <c r="X7983" s="3" t="s">
        <v>675</v>
      </c>
      <c r="Y7983" s="3" t="s">
        <v>194</v>
      </c>
      <c r="Z7983" s="3" t="s">
        <v>195</v>
      </c>
      <c r="AA7983" s="3" t="s">
        <v>706</v>
      </c>
      <c r="AC7983" s="3" t="s">
        <v>707</v>
      </c>
      <c r="AD7983" s="3" t="s">
        <v>197</v>
      </c>
      <c r="AE7983" s="3" t="s">
        <v>346</v>
      </c>
      <c r="AF7983" s="3" t="s">
        <v>197</v>
      </c>
      <c r="AG7983" s="3" t="s">
        <v>708</v>
      </c>
      <c r="AH7983" s="3" t="s">
        <v>715</v>
      </c>
    </row>
    <row r="7984" spans="1:34" ht="15.75" hidden="1" customHeight="1" x14ac:dyDescent="0.25">
      <c r="A7984" s="3" t="s">
        <v>633</v>
      </c>
      <c r="B7984" s="3" t="s">
        <v>790</v>
      </c>
      <c r="C7984" s="3" t="s">
        <v>797</v>
      </c>
      <c r="D7984" s="3" t="s">
        <v>204</v>
      </c>
      <c r="E7984" s="3">
        <v>300</v>
      </c>
      <c r="F7984" s="3" t="s">
        <v>798</v>
      </c>
      <c r="G7984" s="3" t="s">
        <v>111</v>
      </c>
      <c r="H7984" s="3" t="s">
        <v>188</v>
      </c>
      <c r="I7984" s="3" t="s">
        <v>188</v>
      </c>
      <c r="J7984" s="3" t="s">
        <v>188</v>
      </c>
      <c r="L7984" s="3">
        <v>1991</v>
      </c>
      <c r="P7984" s="3" t="s">
        <v>649</v>
      </c>
      <c r="Q7984" s="3" t="s">
        <v>636</v>
      </c>
      <c r="R7984" s="3">
        <v>31.085871000000001</v>
      </c>
      <c r="S7984" s="3">
        <v>30.430427000000002</v>
      </c>
      <c r="T7984" s="3" t="s">
        <v>191</v>
      </c>
      <c r="U7984" s="3" t="s">
        <v>791</v>
      </c>
      <c r="W7984" s="3" t="s">
        <v>792</v>
      </c>
      <c r="X7984" s="3" t="s">
        <v>793</v>
      </c>
      <c r="Y7984" s="3" t="s">
        <v>194</v>
      </c>
      <c r="Z7984" s="3" t="s">
        <v>195</v>
      </c>
      <c r="AA7984" s="3" t="s">
        <v>794</v>
      </c>
      <c r="AC7984" s="3" t="s">
        <v>786</v>
      </c>
      <c r="AD7984" s="3" t="s">
        <v>197</v>
      </c>
      <c r="AE7984" s="3" t="s">
        <v>257</v>
      </c>
      <c r="AF7984" s="3" t="s">
        <v>197</v>
      </c>
      <c r="AG7984" s="3" t="s">
        <v>795</v>
      </c>
      <c r="AH7984" s="3" t="s">
        <v>799</v>
      </c>
    </row>
    <row r="7985" spans="1:34" ht="15.75" hidden="1" customHeight="1" x14ac:dyDescent="0.25">
      <c r="A7985" s="3" t="s">
        <v>633</v>
      </c>
      <c r="B7985" s="3" t="s">
        <v>1059</v>
      </c>
      <c r="C7985" s="3">
        <v>1</v>
      </c>
      <c r="D7985" s="3" t="s">
        <v>204</v>
      </c>
      <c r="E7985" s="3">
        <v>300</v>
      </c>
      <c r="F7985" s="3" t="s">
        <v>186</v>
      </c>
      <c r="G7985" s="3" t="s">
        <v>111</v>
      </c>
      <c r="H7985" s="3" t="s">
        <v>188</v>
      </c>
      <c r="I7985" s="3" t="s">
        <v>188</v>
      </c>
      <c r="J7985" s="3" t="s">
        <v>188</v>
      </c>
      <c r="L7985" s="3">
        <v>1992</v>
      </c>
      <c r="P7985" s="3" t="s">
        <v>695</v>
      </c>
      <c r="Q7985" s="3" t="s">
        <v>636</v>
      </c>
      <c r="R7985" s="3">
        <v>27.212275000000002</v>
      </c>
      <c r="S7985" s="3">
        <v>31.160844000000001</v>
      </c>
      <c r="T7985" s="3" t="s">
        <v>191</v>
      </c>
      <c r="U7985" s="3" t="s">
        <v>1060</v>
      </c>
      <c r="V7985" s="3" t="s">
        <v>1061</v>
      </c>
      <c r="X7985" s="3" t="s">
        <v>696</v>
      </c>
      <c r="Y7985" s="3" t="s">
        <v>194</v>
      </c>
      <c r="Z7985" s="3" t="s">
        <v>195</v>
      </c>
      <c r="AC7985" s="3" t="s">
        <v>1062</v>
      </c>
      <c r="AD7985" s="3" t="s">
        <v>197</v>
      </c>
      <c r="AE7985" s="3" t="s">
        <v>415</v>
      </c>
      <c r="AF7985" s="3" t="s">
        <v>197</v>
      </c>
      <c r="AG7985" s="3" t="s">
        <v>1063</v>
      </c>
      <c r="AH7985" s="3" t="s">
        <v>1064</v>
      </c>
    </row>
    <row r="7986" spans="1:34" ht="15.75" hidden="1" customHeight="1" x14ac:dyDescent="0.25">
      <c r="A7986" s="3" t="s">
        <v>633</v>
      </c>
      <c r="B7986" s="3" t="s">
        <v>1059</v>
      </c>
      <c r="C7986" s="3">
        <v>2</v>
      </c>
      <c r="D7986" s="3" t="s">
        <v>204</v>
      </c>
      <c r="E7986" s="3">
        <v>300</v>
      </c>
      <c r="F7986" s="3" t="s">
        <v>186</v>
      </c>
      <c r="G7986" s="3" t="s">
        <v>111</v>
      </c>
      <c r="H7986" s="3" t="s">
        <v>188</v>
      </c>
      <c r="I7986" s="3" t="s">
        <v>188</v>
      </c>
      <c r="J7986" s="3" t="s">
        <v>188</v>
      </c>
      <c r="L7986" s="3">
        <v>1997</v>
      </c>
      <c r="P7986" s="3" t="s">
        <v>695</v>
      </c>
      <c r="Q7986" s="3" t="s">
        <v>636</v>
      </c>
      <c r="R7986" s="3">
        <v>27.212275000000002</v>
      </c>
      <c r="S7986" s="3">
        <v>31.160844000000001</v>
      </c>
      <c r="T7986" s="3" t="s">
        <v>191</v>
      </c>
      <c r="U7986" s="3" t="s">
        <v>1060</v>
      </c>
      <c r="V7986" s="3" t="s">
        <v>1061</v>
      </c>
      <c r="X7986" s="3" t="s">
        <v>696</v>
      </c>
      <c r="Y7986" s="3" t="s">
        <v>194</v>
      </c>
      <c r="Z7986" s="3" t="s">
        <v>195</v>
      </c>
      <c r="AC7986" s="3" t="s">
        <v>1062</v>
      </c>
      <c r="AD7986" s="3" t="s">
        <v>197</v>
      </c>
      <c r="AE7986" s="3" t="s">
        <v>415</v>
      </c>
      <c r="AF7986" s="3" t="s">
        <v>197</v>
      </c>
      <c r="AG7986" s="3" t="s">
        <v>1063</v>
      </c>
      <c r="AH7986" s="3" t="s">
        <v>1065</v>
      </c>
    </row>
    <row r="7987" spans="1:34" ht="15.75" hidden="1" customHeight="1" x14ac:dyDescent="0.25">
      <c r="A7987" s="3" t="s">
        <v>2115</v>
      </c>
      <c r="B7987" s="3" t="s">
        <v>2127</v>
      </c>
      <c r="C7987" s="3">
        <v>1</v>
      </c>
      <c r="D7987" s="3" t="s">
        <v>2128</v>
      </c>
      <c r="E7987" s="3">
        <v>300</v>
      </c>
      <c r="F7987" s="3" t="s">
        <v>262</v>
      </c>
      <c r="G7987" s="3" t="s">
        <v>103</v>
      </c>
      <c r="H7987" s="3" t="s">
        <v>188</v>
      </c>
      <c r="I7987" s="3" t="s">
        <v>188</v>
      </c>
      <c r="J7987" s="3" t="s">
        <v>188</v>
      </c>
      <c r="K7987" s="3" t="s">
        <v>82</v>
      </c>
      <c r="L7987" s="3">
        <v>2023</v>
      </c>
      <c r="P7987" s="3" t="s">
        <v>2129</v>
      </c>
      <c r="Q7987" s="3" t="s">
        <v>2130</v>
      </c>
      <c r="R7987" s="3">
        <v>14.722293000000001</v>
      </c>
      <c r="S7987" s="3">
        <v>-17.300905</v>
      </c>
      <c r="T7987" s="3" t="s">
        <v>528</v>
      </c>
      <c r="U7987" s="3" t="s">
        <v>2124</v>
      </c>
      <c r="X7987" s="3" t="s">
        <v>2118</v>
      </c>
      <c r="Y7987" s="3" t="s">
        <v>194</v>
      </c>
      <c r="Z7987" s="3" t="s">
        <v>514</v>
      </c>
      <c r="AG7987" s="3" t="s">
        <v>2131</v>
      </c>
      <c r="AH7987" s="3" t="s">
        <v>2132</v>
      </c>
    </row>
    <row r="7988" spans="1:34" ht="15.75" hidden="1" customHeight="1" x14ac:dyDescent="0.25">
      <c r="A7988" s="3" t="s">
        <v>2350</v>
      </c>
      <c r="B7988" s="3" t="s">
        <v>2357</v>
      </c>
      <c r="C7988" s="3" t="s">
        <v>203</v>
      </c>
      <c r="D7988" s="3" t="s">
        <v>40</v>
      </c>
      <c r="E7988" s="3">
        <v>300</v>
      </c>
      <c r="F7988" s="3" t="s">
        <v>615</v>
      </c>
      <c r="G7988" s="3" t="s">
        <v>105</v>
      </c>
      <c r="H7988" s="3" t="s">
        <v>188</v>
      </c>
      <c r="I7988" s="3" t="s">
        <v>188</v>
      </c>
      <c r="J7988" s="3" t="s">
        <v>188</v>
      </c>
      <c r="P7988" s="3" t="s">
        <v>2358</v>
      </c>
      <c r="Q7988" s="3" t="s">
        <v>2359</v>
      </c>
      <c r="R7988" s="3">
        <v>-6.8618610000000002</v>
      </c>
      <c r="S7988" s="3">
        <v>39.149583999999997</v>
      </c>
      <c r="T7988" s="3" t="s">
        <v>528</v>
      </c>
      <c r="U7988" s="3" t="s">
        <v>2353</v>
      </c>
      <c r="X7988" s="3" t="s">
        <v>2354</v>
      </c>
      <c r="Y7988" s="3" t="s">
        <v>194</v>
      </c>
      <c r="Z7988" s="3" t="s">
        <v>514</v>
      </c>
      <c r="AG7988" s="3" t="s">
        <v>2360</v>
      </c>
      <c r="AH7988" s="3" t="s">
        <v>2361</v>
      </c>
    </row>
    <row r="7989" spans="1:34" ht="15.75" hidden="1" customHeight="1" x14ac:dyDescent="0.25">
      <c r="A7989" s="3" t="s">
        <v>2350</v>
      </c>
      <c r="B7989" s="3" t="s">
        <v>2357</v>
      </c>
      <c r="C7989" s="3" t="s">
        <v>211</v>
      </c>
      <c r="D7989" s="3" t="s">
        <v>44</v>
      </c>
      <c r="E7989" s="3">
        <v>300</v>
      </c>
      <c r="F7989" s="3" t="s">
        <v>615</v>
      </c>
      <c r="G7989" s="3" t="s">
        <v>111</v>
      </c>
      <c r="H7989" s="3" t="s">
        <v>188</v>
      </c>
      <c r="I7989" s="3" t="s">
        <v>188</v>
      </c>
      <c r="J7989" s="3" t="s">
        <v>188</v>
      </c>
      <c r="P7989" s="3" t="s">
        <v>2358</v>
      </c>
      <c r="Q7989" s="3" t="s">
        <v>2359</v>
      </c>
      <c r="R7989" s="3">
        <v>-6.8618610000000002</v>
      </c>
      <c r="S7989" s="3">
        <v>39.149583999999997</v>
      </c>
      <c r="T7989" s="3" t="s">
        <v>528</v>
      </c>
      <c r="U7989" s="3" t="s">
        <v>2353</v>
      </c>
      <c r="X7989" s="3" t="s">
        <v>2354</v>
      </c>
      <c r="Y7989" s="3" t="s">
        <v>194</v>
      </c>
      <c r="Z7989" s="3" t="s">
        <v>514</v>
      </c>
      <c r="AG7989" s="3" t="s">
        <v>2360</v>
      </c>
      <c r="AH7989" s="3" t="s">
        <v>2362</v>
      </c>
    </row>
    <row r="7990" spans="1:34" ht="15.75" hidden="1" customHeight="1" x14ac:dyDescent="0.25">
      <c r="A7990" s="3" t="s">
        <v>2350</v>
      </c>
      <c r="B7990" s="3" t="s">
        <v>2366</v>
      </c>
      <c r="C7990" s="3">
        <v>1</v>
      </c>
      <c r="D7990" s="3" t="s">
        <v>40</v>
      </c>
      <c r="E7990" s="3">
        <v>300</v>
      </c>
      <c r="F7990" s="3" t="s">
        <v>571</v>
      </c>
      <c r="G7990" s="3" t="s">
        <v>103</v>
      </c>
      <c r="H7990" s="3" t="s">
        <v>188</v>
      </c>
      <c r="I7990" s="3" t="s">
        <v>188</v>
      </c>
      <c r="J7990" s="3" t="s">
        <v>188</v>
      </c>
      <c r="L7990" s="3" t="s">
        <v>188</v>
      </c>
      <c r="P7990" s="3" t="s">
        <v>2352</v>
      </c>
      <c r="Q7990" s="3" t="s">
        <v>2352</v>
      </c>
      <c r="R7990" s="3">
        <v>-10.190272</v>
      </c>
      <c r="S7990" s="3">
        <v>39.992006000000003</v>
      </c>
      <c r="T7990" s="3" t="s">
        <v>528</v>
      </c>
      <c r="U7990" s="3" t="s">
        <v>2367</v>
      </c>
      <c r="X7990" s="3" t="s">
        <v>2368</v>
      </c>
      <c r="Y7990" s="3" t="s">
        <v>194</v>
      </c>
      <c r="Z7990" s="3" t="s">
        <v>514</v>
      </c>
      <c r="AG7990" s="3" t="s">
        <v>2369</v>
      </c>
      <c r="AH7990" s="3" t="s">
        <v>2370</v>
      </c>
    </row>
    <row r="7991" spans="1:34" ht="15.75" hidden="1" customHeight="1" x14ac:dyDescent="0.25">
      <c r="A7991" s="3" t="s">
        <v>2547</v>
      </c>
      <c r="B7991" s="3" t="s">
        <v>2726</v>
      </c>
      <c r="C7991" s="3" t="s">
        <v>111</v>
      </c>
      <c r="D7991" s="3" t="s">
        <v>40</v>
      </c>
      <c r="E7991" s="3">
        <v>300</v>
      </c>
      <c r="F7991" s="3" t="s">
        <v>671</v>
      </c>
      <c r="G7991" s="3" t="s">
        <v>111</v>
      </c>
      <c r="H7991" s="3" t="s">
        <v>188</v>
      </c>
      <c r="I7991" s="3" t="s">
        <v>188</v>
      </c>
      <c r="J7991" s="3" t="s">
        <v>188</v>
      </c>
      <c r="K7991" s="3" t="s">
        <v>82</v>
      </c>
      <c r="O7991" s="3" t="s">
        <v>2728</v>
      </c>
      <c r="P7991" s="3" t="s">
        <v>2557</v>
      </c>
      <c r="Q7991" s="3" t="s">
        <v>2558</v>
      </c>
      <c r="R7991" s="3">
        <v>-38.686483899999999</v>
      </c>
      <c r="S7991" s="3">
        <v>-62.418512399999997</v>
      </c>
      <c r="T7991" s="3" t="s">
        <v>191</v>
      </c>
      <c r="U7991" s="3" t="s">
        <v>2731</v>
      </c>
      <c r="X7991" s="3" t="s">
        <v>2551</v>
      </c>
      <c r="Y7991" s="3" t="s">
        <v>2543</v>
      </c>
      <c r="Z7991" s="3" t="s">
        <v>2544</v>
      </c>
      <c r="AG7991" s="3" t="s">
        <v>2732</v>
      </c>
      <c r="AH7991" s="3" t="s">
        <v>2736</v>
      </c>
    </row>
    <row r="7992" spans="1:34" ht="15.75" hidden="1" customHeight="1" x14ac:dyDescent="0.25">
      <c r="A7992" s="3" t="s">
        <v>3135</v>
      </c>
      <c r="B7992" s="3" t="s">
        <v>3136</v>
      </c>
      <c r="C7992" s="3" t="s">
        <v>3137</v>
      </c>
      <c r="D7992" s="3" t="s">
        <v>40</v>
      </c>
      <c r="E7992" s="3">
        <v>300</v>
      </c>
      <c r="F7992" s="3" t="s">
        <v>571</v>
      </c>
      <c r="G7992" s="3" t="s">
        <v>188</v>
      </c>
      <c r="H7992" s="3" t="s">
        <v>188</v>
      </c>
      <c r="I7992" s="3" t="s">
        <v>188</v>
      </c>
      <c r="J7992" s="3" t="s">
        <v>188</v>
      </c>
      <c r="K7992" s="3" t="s">
        <v>82</v>
      </c>
      <c r="L7992" s="3" t="s">
        <v>188</v>
      </c>
      <c r="O7992" s="3" t="s">
        <v>3138</v>
      </c>
      <c r="P7992" s="3" t="s">
        <v>3138</v>
      </c>
      <c r="Q7992" s="3" t="s">
        <v>3138</v>
      </c>
      <c r="R7992" s="3">
        <v>-6.2593999999999997E-2</v>
      </c>
      <c r="S7992" s="3">
        <v>-51.204774999999998</v>
      </c>
      <c r="T7992" s="3" t="s">
        <v>528</v>
      </c>
      <c r="U7992" s="3" t="s">
        <v>3139</v>
      </c>
      <c r="X7992" s="3" t="s">
        <v>3140</v>
      </c>
      <c r="Y7992" s="3" t="s">
        <v>2543</v>
      </c>
      <c r="Z7992" s="3" t="s">
        <v>2544</v>
      </c>
      <c r="AG7992" s="3" t="s">
        <v>3141</v>
      </c>
      <c r="AH7992" s="3" t="s">
        <v>3142</v>
      </c>
    </row>
    <row r="7993" spans="1:34" ht="15.75" hidden="1" customHeight="1" x14ac:dyDescent="0.25">
      <c r="A7993" s="3" t="s">
        <v>3135</v>
      </c>
      <c r="B7993" s="3" t="s">
        <v>3143</v>
      </c>
      <c r="C7993" s="3" t="s">
        <v>3144</v>
      </c>
      <c r="D7993" s="3" t="s">
        <v>40</v>
      </c>
      <c r="E7993" s="3">
        <v>300</v>
      </c>
      <c r="F7993" s="3" t="s">
        <v>571</v>
      </c>
      <c r="G7993" s="3" t="s">
        <v>103</v>
      </c>
      <c r="H7993" s="3" t="s">
        <v>188</v>
      </c>
      <c r="I7993" s="3" t="s">
        <v>188</v>
      </c>
      <c r="J7993" s="3" t="s">
        <v>188</v>
      </c>
      <c r="K7993" s="3" t="s">
        <v>82</v>
      </c>
      <c r="L7993" s="3" t="s">
        <v>188</v>
      </c>
      <c r="O7993" s="3" t="s">
        <v>3145</v>
      </c>
      <c r="P7993" s="3" t="s">
        <v>3145</v>
      </c>
      <c r="Q7993" s="3" t="s">
        <v>3145</v>
      </c>
      <c r="R7993" s="3">
        <v>-6.2809000000000004E-2</v>
      </c>
      <c r="S7993" s="3">
        <v>-51.204872000000002</v>
      </c>
      <c r="T7993" s="3" t="s">
        <v>528</v>
      </c>
      <c r="U7993" s="3" t="s">
        <v>3139</v>
      </c>
      <c r="X7993" s="3" t="s">
        <v>3140</v>
      </c>
      <c r="Y7993" s="3" t="s">
        <v>2543</v>
      </c>
      <c r="Z7993" s="3" t="s">
        <v>2544</v>
      </c>
      <c r="AG7993" s="3" t="s">
        <v>3146</v>
      </c>
      <c r="AH7993" s="3" t="s">
        <v>3147</v>
      </c>
    </row>
    <row r="7994" spans="1:34" ht="15.75" hidden="1" customHeight="1" x14ac:dyDescent="0.25">
      <c r="A7994" s="3" t="s">
        <v>3135</v>
      </c>
      <c r="B7994" s="3" t="s">
        <v>3148</v>
      </c>
      <c r="C7994" s="3" t="s">
        <v>3149</v>
      </c>
      <c r="D7994" s="3" t="s">
        <v>40</v>
      </c>
      <c r="E7994" s="3">
        <v>300</v>
      </c>
      <c r="F7994" s="3" t="s">
        <v>571</v>
      </c>
      <c r="G7994" s="3" t="s">
        <v>103</v>
      </c>
      <c r="H7994" s="3" t="s">
        <v>188</v>
      </c>
      <c r="I7994" s="3" t="s">
        <v>188</v>
      </c>
      <c r="J7994" s="3" t="s">
        <v>188</v>
      </c>
      <c r="K7994" s="3" t="s">
        <v>82</v>
      </c>
      <c r="L7994" s="3" t="s">
        <v>188</v>
      </c>
      <c r="O7994" s="3" t="s">
        <v>3145</v>
      </c>
      <c r="P7994" s="3" t="s">
        <v>3145</v>
      </c>
      <c r="Q7994" s="3" t="s">
        <v>3145</v>
      </c>
      <c r="R7994" s="3">
        <v>-6.3013E-2</v>
      </c>
      <c r="S7994" s="3">
        <v>-51.205012000000004</v>
      </c>
      <c r="T7994" s="3" t="s">
        <v>528</v>
      </c>
      <c r="U7994" s="3" t="s">
        <v>3139</v>
      </c>
      <c r="X7994" s="3" t="s">
        <v>3140</v>
      </c>
      <c r="Y7994" s="3" t="s">
        <v>2543</v>
      </c>
      <c r="Z7994" s="3" t="s">
        <v>2544</v>
      </c>
      <c r="AG7994" s="3" t="s">
        <v>3150</v>
      </c>
      <c r="AH7994" s="3" t="s">
        <v>3151</v>
      </c>
    </row>
    <row r="7995" spans="1:34" ht="15.75" hidden="1" customHeight="1" x14ac:dyDescent="0.25">
      <c r="A7995" s="3" t="s">
        <v>3135</v>
      </c>
      <c r="B7995" s="3" t="s">
        <v>3185</v>
      </c>
      <c r="C7995" s="3">
        <v>1</v>
      </c>
      <c r="D7995" s="3" t="s">
        <v>40</v>
      </c>
      <c r="E7995" s="3">
        <v>300</v>
      </c>
      <c r="F7995" s="3" t="s">
        <v>571</v>
      </c>
      <c r="G7995" s="3" t="s">
        <v>188</v>
      </c>
      <c r="H7995" s="3" t="s">
        <v>188</v>
      </c>
      <c r="I7995" s="3" t="s">
        <v>188</v>
      </c>
      <c r="J7995" s="3" t="s">
        <v>188</v>
      </c>
      <c r="K7995" s="3" t="s">
        <v>82</v>
      </c>
      <c r="L7995" s="3" t="s">
        <v>188</v>
      </c>
      <c r="O7995" s="3" t="s">
        <v>3186</v>
      </c>
      <c r="P7995" s="3" t="s">
        <v>3186</v>
      </c>
      <c r="Q7995" s="3" t="s">
        <v>3186</v>
      </c>
      <c r="R7995" s="3">
        <v>-5.0716260000000002</v>
      </c>
      <c r="S7995" s="3">
        <v>-42.799762000000001</v>
      </c>
      <c r="T7995" s="3" t="s">
        <v>528</v>
      </c>
      <c r="U7995" s="3" t="s">
        <v>3187</v>
      </c>
      <c r="X7995" s="3" t="s">
        <v>3188</v>
      </c>
      <c r="Y7995" s="3" t="s">
        <v>2543</v>
      </c>
      <c r="Z7995" s="3" t="s">
        <v>2544</v>
      </c>
      <c r="AG7995" s="3" t="s">
        <v>3189</v>
      </c>
      <c r="AH7995" s="3" t="s">
        <v>3190</v>
      </c>
    </row>
    <row r="7996" spans="1:34" ht="15.75" hidden="1" customHeight="1" x14ac:dyDescent="0.25">
      <c r="A7996" s="3" t="s">
        <v>3135</v>
      </c>
      <c r="B7996" s="3" t="s">
        <v>3551</v>
      </c>
      <c r="C7996" s="3">
        <v>1</v>
      </c>
      <c r="D7996" s="3" t="s">
        <v>42</v>
      </c>
      <c r="E7996" s="3">
        <v>300</v>
      </c>
      <c r="F7996" s="3" t="s">
        <v>571</v>
      </c>
      <c r="G7996" s="3" t="s">
        <v>103</v>
      </c>
      <c r="H7996" s="3" t="s">
        <v>188</v>
      </c>
      <c r="I7996" s="3" t="s">
        <v>188</v>
      </c>
      <c r="J7996" s="3" t="s">
        <v>188</v>
      </c>
      <c r="K7996" s="3" t="s">
        <v>82</v>
      </c>
      <c r="L7996" s="3" t="s">
        <v>188</v>
      </c>
      <c r="O7996" s="3" t="s">
        <v>3240</v>
      </c>
      <c r="P7996" s="3" t="s">
        <v>3240</v>
      </c>
      <c r="Q7996" s="3" t="s">
        <v>3240</v>
      </c>
      <c r="R7996" s="3">
        <v>-3.141035</v>
      </c>
      <c r="S7996" s="3">
        <v>-59.962412999999998</v>
      </c>
      <c r="T7996" s="3" t="s">
        <v>528</v>
      </c>
      <c r="U7996" s="3" t="s">
        <v>3157</v>
      </c>
      <c r="X7996" s="3" t="s">
        <v>3158</v>
      </c>
      <c r="Y7996" s="3" t="s">
        <v>2543</v>
      </c>
      <c r="Z7996" s="3" t="s">
        <v>2544</v>
      </c>
      <c r="AG7996" s="3" t="s">
        <v>3552</v>
      </c>
      <c r="AH7996" s="3" t="s">
        <v>3553</v>
      </c>
    </row>
    <row r="7997" spans="1:34" ht="15.75" hidden="1" customHeight="1" x14ac:dyDescent="0.25">
      <c r="A7997" s="3" t="s">
        <v>3135</v>
      </c>
      <c r="B7997" s="3" t="s">
        <v>3767</v>
      </c>
      <c r="C7997" s="3">
        <v>1</v>
      </c>
      <c r="D7997" s="3" t="s">
        <v>40</v>
      </c>
      <c r="E7997" s="3">
        <v>300</v>
      </c>
      <c r="F7997" s="3" t="s">
        <v>571</v>
      </c>
      <c r="G7997" s="3" t="s">
        <v>188</v>
      </c>
      <c r="H7997" s="3" t="s">
        <v>188</v>
      </c>
      <c r="I7997" s="3" t="s">
        <v>188</v>
      </c>
      <c r="J7997" s="3" t="s">
        <v>188</v>
      </c>
      <c r="K7997" s="3" t="s">
        <v>82</v>
      </c>
      <c r="L7997" s="3" t="s">
        <v>188</v>
      </c>
      <c r="O7997" s="3" t="s">
        <v>3186</v>
      </c>
      <c r="P7997" s="3" t="s">
        <v>3186</v>
      </c>
      <c r="Q7997" s="3" t="s">
        <v>3186</v>
      </c>
      <c r="R7997" s="3">
        <v>-5.0758580000000002</v>
      </c>
      <c r="S7997" s="3">
        <v>-42.797018000000001</v>
      </c>
      <c r="T7997" s="3" t="s">
        <v>528</v>
      </c>
      <c r="U7997" s="3" t="s">
        <v>3187</v>
      </c>
      <c r="X7997" s="3" t="s">
        <v>3188</v>
      </c>
      <c r="Y7997" s="3" t="s">
        <v>2543</v>
      </c>
      <c r="Z7997" s="3" t="s">
        <v>2544</v>
      </c>
      <c r="AG7997" s="3" t="s">
        <v>3768</v>
      </c>
      <c r="AH7997" s="3" t="s">
        <v>3769</v>
      </c>
    </row>
    <row r="7998" spans="1:34" ht="15.75" hidden="1" customHeight="1" x14ac:dyDescent="0.25">
      <c r="A7998" s="3" t="s">
        <v>3135</v>
      </c>
      <c r="B7998" s="3" t="s">
        <v>3770</v>
      </c>
      <c r="C7998" s="3">
        <v>1</v>
      </c>
      <c r="D7998" s="3" t="s">
        <v>42</v>
      </c>
      <c r="E7998" s="3">
        <v>300</v>
      </c>
      <c r="F7998" s="3" t="s">
        <v>571</v>
      </c>
      <c r="G7998" s="3" t="s">
        <v>103</v>
      </c>
      <c r="H7998" s="3" t="s">
        <v>188</v>
      </c>
      <c r="I7998" s="3" t="s">
        <v>188</v>
      </c>
      <c r="J7998" s="3" t="s">
        <v>188</v>
      </c>
      <c r="K7998" s="3" t="s">
        <v>82</v>
      </c>
      <c r="L7998" s="3" t="s">
        <v>188</v>
      </c>
      <c r="O7998" s="3" t="s">
        <v>3240</v>
      </c>
      <c r="P7998" s="3" t="s">
        <v>3240</v>
      </c>
      <c r="Q7998" s="3" t="s">
        <v>3240</v>
      </c>
      <c r="R7998" s="3">
        <v>-2.4409800000000001</v>
      </c>
      <c r="S7998" s="3">
        <v>-54.683484</v>
      </c>
      <c r="T7998" s="3" t="s">
        <v>528</v>
      </c>
      <c r="U7998" s="3" t="s">
        <v>3771</v>
      </c>
      <c r="X7998" s="3" t="s">
        <v>3242</v>
      </c>
      <c r="Y7998" s="3" t="s">
        <v>2543</v>
      </c>
      <c r="Z7998" s="3" t="s">
        <v>2544</v>
      </c>
      <c r="AG7998" s="3" t="s">
        <v>3772</v>
      </c>
      <c r="AH7998" s="3" t="s">
        <v>3773</v>
      </c>
    </row>
    <row r="7999" spans="1:34" ht="15.75" hidden="1" customHeight="1" x14ac:dyDescent="0.25">
      <c r="A7999" s="3" t="s">
        <v>3135</v>
      </c>
      <c r="B7999" s="3" t="s">
        <v>3783</v>
      </c>
      <c r="C7999" s="3">
        <v>1</v>
      </c>
      <c r="D7999" s="3" t="s">
        <v>42</v>
      </c>
      <c r="E7999" s="3">
        <v>300</v>
      </c>
      <c r="F7999" s="3" t="s">
        <v>571</v>
      </c>
      <c r="G7999" s="3" t="s">
        <v>188</v>
      </c>
      <c r="H7999" s="3" t="s">
        <v>188</v>
      </c>
      <c r="I7999" s="3" t="s">
        <v>188</v>
      </c>
      <c r="J7999" s="3" t="s">
        <v>188</v>
      </c>
      <c r="K7999" s="3" t="s">
        <v>82</v>
      </c>
      <c r="L7999" s="3" t="s">
        <v>188</v>
      </c>
      <c r="O7999" s="3" t="s">
        <v>3186</v>
      </c>
      <c r="P7999" s="3" t="s">
        <v>3186</v>
      </c>
      <c r="Q7999" s="3" t="s">
        <v>3186</v>
      </c>
      <c r="R7999" s="3">
        <v>-2.9760529999999998</v>
      </c>
      <c r="S7999" s="3">
        <v>-44.309693000000003</v>
      </c>
      <c r="T7999" s="3" t="s">
        <v>528</v>
      </c>
      <c r="U7999" s="3" t="s">
        <v>3784</v>
      </c>
      <c r="X7999" s="3" t="s">
        <v>3391</v>
      </c>
      <c r="Y7999" s="3" t="s">
        <v>2543</v>
      </c>
      <c r="Z7999" s="3" t="s">
        <v>2544</v>
      </c>
      <c r="AG7999" s="3" t="s">
        <v>3785</v>
      </c>
      <c r="AH7999" s="3" t="s">
        <v>3786</v>
      </c>
    </row>
    <row r="8000" spans="1:34" ht="15.75" hidden="1" customHeight="1" x14ac:dyDescent="0.25">
      <c r="A8000" s="3" t="s">
        <v>3946</v>
      </c>
      <c r="B8000" s="3" t="s">
        <v>4164</v>
      </c>
      <c r="C8000" s="3">
        <v>1</v>
      </c>
      <c r="D8000" s="3" t="s">
        <v>40</v>
      </c>
      <c r="E8000" s="3">
        <v>300</v>
      </c>
      <c r="F8000" s="3" t="s">
        <v>511</v>
      </c>
      <c r="G8000" s="3" t="s">
        <v>113</v>
      </c>
      <c r="H8000" s="3" t="s">
        <v>187</v>
      </c>
      <c r="J8000" s="3" t="s">
        <v>187</v>
      </c>
      <c r="L8000" s="3">
        <v>2025</v>
      </c>
      <c r="P8000" s="3" t="s">
        <v>4165</v>
      </c>
      <c r="Q8000" s="3" t="s">
        <v>4165</v>
      </c>
      <c r="R8000" s="3">
        <v>53.848647126571798</v>
      </c>
      <c r="S8000" s="3">
        <v>-110.40518062852099</v>
      </c>
      <c r="T8000" s="3" t="s">
        <v>528</v>
      </c>
      <c r="U8000" s="3" t="s">
        <v>4166</v>
      </c>
      <c r="X8000" s="3" t="s">
        <v>3951</v>
      </c>
      <c r="Y8000" s="3" t="s">
        <v>2543</v>
      </c>
      <c r="Z8000" s="3" t="s">
        <v>3059</v>
      </c>
      <c r="AG8000" s="3" t="s">
        <v>4167</v>
      </c>
      <c r="AH8000" s="3" t="s">
        <v>4168</v>
      </c>
    </row>
    <row r="8001" spans="1:34" ht="15.75" hidden="1" customHeight="1" x14ac:dyDescent="0.25">
      <c r="A8001" s="3" t="s">
        <v>3946</v>
      </c>
      <c r="B8001" s="3" t="s">
        <v>4192</v>
      </c>
      <c r="C8001" s="3">
        <v>1</v>
      </c>
      <c r="D8001" s="3" t="s">
        <v>40</v>
      </c>
      <c r="E8001" s="3">
        <v>300</v>
      </c>
      <c r="F8001" s="3" t="s">
        <v>186</v>
      </c>
      <c r="G8001" s="3" t="s">
        <v>103</v>
      </c>
      <c r="H8001" s="3" t="s">
        <v>188</v>
      </c>
      <c r="L8001" s="3" t="s">
        <v>4193</v>
      </c>
      <c r="P8001" s="3" t="s">
        <v>4194</v>
      </c>
      <c r="Q8001" s="3" t="s">
        <v>4194</v>
      </c>
      <c r="R8001" s="3">
        <v>42.784675999999997</v>
      </c>
      <c r="S8001" s="3">
        <v>-82.429443500000005</v>
      </c>
      <c r="T8001" s="3" t="s">
        <v>191</v>
      </c>
      <c r="U8001" s="3" t="s">
        <v>4195</v>
      </c>
      <c r="X8001" s="3" t="s">
        <v>4006</v>
      </c>
      <c r="Y8001" s="3" t="s">
        <v>2543</v>
      </c>
      <c r="Z8001" s="3" t="s">
        <v>3059</v>
      </c>
      <c r="AG8001" s="3" t="s">
        <v>4196</v>
      </c>
      <c r="AH8001" s="3" t="s">
        <v>4197</v>
      </c>
    </row>
    <row r="8002" spans="1:34" ht="15.75" hidden="1" customHeight="1" x14ac:dyDescent="0.25">
      <c r="A8002" s="3" t="s">
        <v>4739</v>
      </c>
      <c r="B8002" s="3" t="s">
        <v>4854</v>
      </c>
      <c r="C8002" s="3">
        <v>1</v>
      </c>
      <c r="D8002" s="3" t="s">
        <v>40</v>
      </c>
      <c r="E8002" s="3">
        <v>300</v>
      </c>
      <c r="F8002" s="3" t="s">
        <v>186</v>
      </c>
      <c r="G8002" s="3" t="s">
        <v>103</v>
      </c>
      <c r="H8002" s="3" t="s">
        <v>188</v>
      </c>
      <c r="I8002" s="3" t="s">
        <v>188</v>
      </c>
      <c r="J8002" s="3" t="s">
        <v>188</v>
      </c>
      <c r="K8002" s="3" t="s">
        <v>82</v>
      </c>
      <c r="L8002" s="3">
        <v>2000</v>
      </c>
      <c r="O8002" s="3" t="s">
        <v>4855</v>
      </c>
      <c r="P8002" s="3" t="s">
        <v>4856</v>
      </c>
      <c r="Q8002" s="3" t="s">
        <v>4856</v>
      </c>
      <c r="R8002" s="3">
        <v>6.4436837999999996</v>
      </c>
      <c r="S8002" s="3">
        <v>-74.384075899999999</v>
      </c>
      <c r="T8002" s="3" t="s">
        <v>191</v>
      </c>
      <c r="U8002" s="3" t="s">
        <v>4836</v>
      </c>
      <c r="X8002" s="3" t="s">
        <v>4785</v>
      </c>
      <c r="Y8002" s="3" t="s">
        <v>2543</v>
      </c>
      <c r="Z8002" s="3" t="s">
        <v>2544</v>
      </c>
      <c r="AG8002" s="3" t="s">
        <v>4857</v>
      </c>
      <c r="AH8002" s="3" t="s">
        <v>4858</v>
      </c>
    </row>
    <row r="8003" spans="1:34" ht="15.75" hidden="1" customHeight="1" x14ac:dyDescent="0.25">
      <c r="A8003" s="3" t="s">
        <v>5349</v>
      </c>
      <c r="B8003" s="3" t="s">
        <v>5350</v>
      </c>
      <c r="C8003" s="3">
        <v>1</v>
      </c>
      <c r="D8003" s="3" t="s">
        <v>185</v>
      </c>
      <c r="E8003" s="3">
        <v>300</v>
      </c>
      <c r="F8003" s="3" t="s">
        <v>511</v>
      </c>
      <c r="G8003" s="3" t="s">
        <v>103</v>
      </c>
      <c r="H8003" s="3" t="s">
        <v>188</v>
      </c>
      <c r="I8003" s="3" t="s">
        <v>188</v>
      </c>
      <c r="J8003" s="3" t="s">
        <v>188</v>
      </c>
      <c r="K8003" s="3" t="s">
        <v>82</v>
      </c>
      <c r="L8003" s="3">
        <v>2024</v>
      </c>
      <c r="O8003" s="3" t="s">
        <v>5351</v>
      </c>
      <c r="P8003" s="3" t="s">
        <v>5351</v>
      </c>
      <c r="Q8003" s="3" t="s">
        <v>5351</v>
      </c>
      <c r="R8003" s="3">
        <v>6.7027419999999998</v>
      </c>
      <c r="S8003" s="3">
        <v>-58.206339999999997</v>
      </c>
      <c r="T8003" s="3" t="s">
        <v>528</v>
      </c>
      <c r="U8003" s="3" t="s">
        <v>5352</v>
      </c>
      <c r="X8003" s="3" t="s">
        <v>5353</v>
      </c>
      <c r="Y8003" s="3" t="s">
        <v>2543</v>
      </c>
      <c r="Z8003" s="3" t="s">
        <v>2544</v>
      </c>
      <c r="AG8003" s="3" t="s">
        <v>5354</v>
      </c>
      <c r="AH8003" s="3" t="s">
        <v>5355</v>
      </c>
    </row>
    <row r="8004" spans="1:34" ht="15.75" hidden="1" customHeight="1" x14ac:dyDescent="0.25">
      <c r="A8004" s="3" t="s">
        <v>5453</v>
      </c>
      <c r="B8004" s="3" t="s">
        <v>5741</v>
      </c>
      <c r="C8004" s="3">
        <v>1</v>
      </c>
      <c r="D8004" s="3" t="s">
        <v>40</v>
      </c>
      <c r="E8004" s="3">
        <v>300</v>
      </c>
      <c r="F8004" s="3" t="s">
        <v>186</v>
      </c>
      <c r="G8004" s="3" t="s">
        <v>103</v>
      </c>
      <c r="H8004" s="3" t="s">
        <v>188</v>
      </c>
      <c r="I8004" s="3" t="s">
        <v>188</v>
      </c>
      <c r="J8004" s="3" t="s">
        <v>188</v>
      </c>
      <c r="K8004" s="3" t="s">
        <v>82</v>
      </c>
      <c r="L8004" s="3">
        <v>2016</v>
      </c>
      <c r="O8004" s="3" t="s">
        <v>5546</v>
      </c>
      <c r="P8004" s="3" t="s">
        <v>5546</v>
      </c>
      <c r="Q8004" s="3" t="s">
        <v>5493</v>
      </c>
      <c r="R8004" s="3">
        <v>25.717493999999999</v>
      </c>
      <c r="S8004" s="3">
        <v>-100.0959</v>
      </c>
      <c r="T8004" s="3" t="s">
        <v>191</v>
      </c>
      <c r="U8004" s="3" t="s">
        <v>5729</v>
      </c>
      <c r="V8004" s="3" t="s">
        <v>5730</v>
      </c>
      <c r="X8004" s="3" t="s">
        <v>5731</v>
      </c>
      <c r="Y8004" s="3" t="s">
        <v>2543</v>
      </c>
      <c r="Z8004" s="3" t="s">
        <v>2544</v>
      </c>
      <c r="AC8004" s="3" t="s">
        <v>5742</v>
      </c>
      <c r="AG8004" s="3" t="s">
        <v>5743</v>
      </c>
      <c r="AH8004" s="3" t="s">
        <v>5744</v>
      </c>
    </row>
    <row r="8005" spans="1:34" ht="15.75" hidden="1" customHeight="1" x14ac:dyDescent="0.25">
      <c r="A8005" s="3" t="s">
        <v>5453</v>
      </c>
      <c r="B8005" s="3" t="s">
        <v>5758</v>
      </c>
      <c r="C8005" s="3">
        <v>1</v>
      </c>
      <c r="D8005" s="3" t="s">
        <v>40</v>
      </c>
      <c r="E8005" s="3">
        <v>300</v>
      </c>
      <c r="F8005" s="3" t="s">
        <v>615</v>
      </c>
      <c r="G8005" s="3" t="s">
        <v>103</v>
      </c>
      <c r="H8005" s="3" t="s">
        <v>188</v>
      </c>
      <c r="I8005" s="3" t="s">
        <v>188</v>
      </c>
      <c r="J8005" s="3" t="s">
        <v>188</v>
      </c>
      <c r="K8005" s="3" t="s">
        <v>82</v>
      </c>
      <c r="O8005" s="3" t="s">
        <v>5759</v>
      </c>
      <c r="P8005" s="3" t="s">
        <v>5760</v>
      </c>
      <c r="Q8005" s="3" t="s">
        <v>5760</v>
      </c>
      <c r="R8005" s="3">
        <v>21.212250999999998</v>
      </c>
      <c r="S8005" s="3">
        <v>-100.61926</v>
      </c>
      <c r="T8005" s="3" t="s">
        <v>528</v>
      </c>
      <c r="U8005" s="3" t="s">
        <v>5555</v>
      </c>
      <c r="X8005" s="3" t="s">
        <v>5556</v>
      </c>
      <c r="Y8005" s="3" t="s">
        <v>2543</v>
      </c>
      <c r="Z8005" s="3" t="s">
        <v>2544</v>
      </c>
      <c r="AG8005" s="3" t="s">
        <v>5761</v>
      </c>
      <c r="AH8005" s="3" t="s">
        <v>5762</v>
      </c>
    </row>
    <row r="8006" spans="1:34" ht="15.75" hidden="1" customHeight="1" x14ac:dyDescent="0.25">
      <c r="A8006" s="3" t="s">
        <v>5453</v>
      </c>
      <c r="B8006" s="3" t="s">
        <v>5773</v>
      </c>
      <c r="C8006" s="3">
        <v>3</v>
      </c>
      <c r="D8006" s="3" t="s">
        <v>40</v>
      </c>
      <c r="E8006" s="3">
        <v>300</v>
      </c>
      <c r="F8006" s="3" t="s">
        <v>186</v>
      </c>
      <c r="G8006" s="3" t="s">
        <v>111</v>
      </c>
      <c r="H8006" s="3" t="s">
        <v>188</v>
      </c>
      <c r="I8006" s="3" t="s">
        <v>188</v>
      </c>
      <c r="J8006" s="3" t="s">
        <v>188</v>
      </c>
      <c r="K8006" s="3" t="s">
        <v>82</v>
      </c>
      <c r="L8006" s="3">
        <v>2016</v>
      </c>
      <c r="O8006" s="3" t="s">
        <v>5471</v>
      </c>
      <c r="P8006" s="3" t="s">
        <v>5471</v>
      </c>
      <c r="Q8006" s="3" t="s">
        <v>5471</v>
      </c>
      <c r="R8006" s="3">
        <v>25.982074699999998</v>
      </c>
      <c r="S8006" s="3">
        <v>-98.062722800000003</v>
      </c>
      <c r="T8006" s="3" t="s">
        <v>191</v>
      </c>
      <c r="U8006" s="3" t="s">
        <v>5774</v>
      </c>
      <c r="X8006" s="3" t="s">
        <v>5495</v>
      </c>
      <c r="Y8006" s="3" t="s">
        <v>2543</v>
      </c>
      <c r="Z8006" s="3" t="s">
        <v>2544</v>
      </c>
      <c r="AC8006" s="3" t="s">
        <v>5774</v>
      </c>
      <c r="AG8006" s="3" t="s">
        <v>5775</v>
      </c>
      <c r="AH8006" s="3" t="s">
        <v>5776</v>
      </c>
    </row>
    <row r="8007" spans="1:34" ht="15.75" hidden="1" customHeight="1" x14ac:dyDescent="0.25">
      <c r="A8007" s="3" t="s">
        <v>5453</v>
      </c>
      <c r="B8007" s="3" t="s">
        <v>5862</v>
      </c>
      <c r="C8007" s="3">
        <v>3</v>
      </c>
      <c r="D8007" s="3" t="s">
        <v>546</v>
      </c>
      <c r="E8007" s="3">
        <v>300</v>
      </c>
      <c r="F8007" s="3" t="s">
        <v>186</v>
      </c>
      <c r="G8007" s="3" t="s">
        <v>111</v>
      </c>
      <c r="H8007" s="3" t="s">
        <v>188</v>
      </c>
      <c r="I8007" s="3" t="s">
        <v>188</v>
      </c>
      <c r="J8007" s="3" t="s">
        <v>188</v>
      </c>
      <c r="K8007" s="3" t="s">
        <v>82</v>
      </c>
      <c r="L8007" s="3">
        <v>1981</v>
      </c>
      <c r="O8007" s="3" t="s">
        <v>5471</v>
      </c>
      <c r="P8007" s="3" t="s">
        <v>5471</v>
      </c>
      <c r="Q8007" s="3" t="s">
        <v>5471</v>
      </c>
      <c r="R8007" s="3">
        <v>23.192537999999999</v>
      </c>
      <c r="S8007" s="3">
        <v>-106.35429999999999</v>
      </c>
      <c r="T8007" s="3" t="s">
        <v>191</v>
      </c>
      <c r="U8007" s="3" t="s">
        <v>5863</v>
      </c>
      <c r="X8007" s="3" t="s">
        <v>5864</v>
      </c>
      <c r="Y8007" s="3" t="s">
        <v>2543</v>
      </c>
      <c r="Z8007" s="3" t="s">
        <v>2544</v>
      </c>
      <c r="AG8007" s="3" t="s">
        <v>5865</v>
      </c>
      <c r="AH8007" s="3" t="s">
        <v>5868</v>
      </c>
    </row>
    <row r="8008" spans="1:34" ht="15.75" hidden="1" customHeight="1" x14ac:dyDescent="0.25">
      <c r="A8008" s="3" t="s">
        <v>5453</v>
      </c>
      <c r="B8008" s="3" t="s">
        <v>5905</v>
      </c>
      <c r="C8008" s="3" t="s">
        <v>3874</v>
      </c>
      <c r="D8008" s="3" t="s">
        <v>5906</v>
      </c>
      <c r="E8008" s="3">
        <v>300</v>
      </c>
      <c r="F8008" s="3" t="s">
        <v>186</v>
      </c>
      <c r="G8008" s="3" t="s">
        <v>111</v>
      </c>
      <c r="H8008" s="3" t="s">
        <v>188</v>
      </c>
      <c r="I8008" s="3" t="s">
        <v>188</v>
      </c>
      <c r="J8008" s="3" t="s">
        <v>188</v>
      </c>
      <c r="K8008" s="3" t="s">
        <v>82</v>
      </c>
      <c r="L8008" s="3">
        <v>1982</v>
      </c>
      <c r="O8008" s="3" t="s">
        <v>5471</v>
      </c>
      <c r="P8008" s="3" t="s">
        <v>5471</v>
      </c>
      <c r="Q8008" s="3" t="s">
        <v>5471</v>
      </c>
      <c r="R8008" s="3">
        <v>19.027777799999999</v>
      </c>
      <c r="S8008" s="3">
        <v>-104.3191667</v>
      </c>
      <c r="T8008" s="3" t="s">
        <v>191</v>
      </c>
      <c r="U8008" s="3" t="s">
        <v>5090</v>
      </c>
      <c r="X8008" s="3" t="s">
        <v>5907</v>
      </c>
      <c r="Y8008" s="3" t="s">
        <v>2543</v>
      </c>
      <c r="Z8008" s="3" t="s">
        <v>2544</v>
      </c>
      <c r="AG8008" s="3" t="s">
        <v>5909</v>
      </c>
      <c r="AH8008" s="3" t="s">
        <v>5912</v>
      </c>
    </row>
    <row r="8009" spans="1:34" ht="15.75" hidden="1" customHeight="1" x14ac:dyDescent="0.25">
      <c r="A8009" s="3" t="s">
        <v>5453</v>
      </c>
      <c r="B8009" s="3" t="s">
        <v>5905</v>
      </c>
      <c r="C8009" s="3" t="s">
        <v>3876</v>
      </c>
      <c r="D8009" s="3" t="s">
        <v>5906</v>
      </c>
      <c r="E8009" s="3">
        <v>300</v>
      </c>
      <c r="F8009" s="3" t="s">
        <v>186</v>
      </c>
      <c r="G8009" s="3" t="s">
        <v>111</v>
      </c>
      <c r="H8009" s="3" t="s">
        <v>188</v>
      </c>
      <c r="I8009" s="3" t="s">
        <v>188</v>
      </c>
      <c r="J8009" s="3" t="s">
        <v>188</v>
      </c>
      <c r="K8009" s="3" t="s">
        <v>82</v>
      </c>
      <c r="L8009" s="3">
        <v>1982</v>
      </c>
      <c r="O8009" s="3" t="s">
        <v>5471</v>
      </c>
      <c r="P8009" s="3" t="s">
        <v>5471</v>
      </c>
      <c r="Q8009" s="3" t="s">
        <v>5471</v>
      </c>
      <c r="R8009" s="3">
        <v>19.027777799999999</v>
      </c>
      <c r="S8009" s="3">
        <v>-104.3191667</v>
      </c>
      <c r="T8009" s="3" t="s">
        <v>191</v>
      </c>
      <c r="U8009" s="3" t="s">
        <v>5090</v>
      </c>
      <c r="X8009" s="3" t="s">
        <v>5907</v>
      </c>
      <c r="Y8009" s="3" t="s">
        <v>2543</v>
      </c>
      <c r="Z8009" s="3" t="s">
        <v>2544</v>
      </c>
      <c r="AG8009" s="3" t="s">
        <v>5909</v>
      </c>
      <c r="AH8009" s="3" t="s">
        <v>5913</v>
      </c>
    </row>
    <row r="8010" spans="1:34" ht="15.75" hidden="1" customHeight="1" x14ac:dyDescent="0.25">
      <c r="A8010" s="3" t="s">
        <v>5453</v>
      </c>
      <c r="B8010" s="3" t="s">
        <v>6045</v>
      </c>
      <c r="C8010" s="3">
        <v>3</v>
      </c>
      <c r="D8010" s="3" t="s">
        <v>204</v>
      </c>
      <c r="E8010" s="3">
        <v>300</v>
      </c>
      <c r="F8010" s="3" t="s">
        <v>186</v>
      </c>
      <c r="G8010" s="3" t="s">
        <v>111</v>
      </c>
      <c r="H8010" s="3" t="s">
        <v>188</v>
      </c>
      <c r="I8010" s="3" t="s">
        <v>188</v>
      </c>
      <c r="J8010" s="3" t="s">
        <v>188</v>
      </c>
      <c r="K8010" s="3" t="s">
        <v>82</v>
      </c>
      <c r="L8010" s="3">
        <v>1977</v>
      </c>
      <c r="O8010" s="3" t="s">
        <v>5471</v>
      </c>
      <c r="P8010" s="3" t="s">
        <v>5471</v>
      </c>
      <c r="Q8010" s="3" t="s">
        <v>5471</v>
      </c>
      <c r="R8010" s="3">
        <v>20.568937699999999</v>
      </c>
      <c r="S8010" s="3">
        <v>-101.1731265</v>
      </c>
      <c r="T8010" s="3" t="s">
        <v>191</v>
      </c>
      <c r="U8010" s="3" t="s">
        <v>6042</v>
      </c>
      <c r="X8010" s="3" t="s">
        <v>5556</v>
      </c>
      <c r="Y8010" s="3" t="s">
        <v>2543</v>
      </c>
      <c r="Z8010" s="3" t="s">
        <v>2544</v>
      </c>
      <c r="AG8010" s="3" t="s">
        <v>6046</v>
      </c>
      <c r="AH8010" s="3" t="s">
        <v>6047</v>
      </c>
    </row>
    <row r="8011" spans="1:34" ht="15.75" hidden="1" customHeight="1" x14ac:dyDescent="0.25">
      <c r="A8011" s="3" t="s">
        <v>6183</v>
      </c>
      <c r="B8011" s="3" t="s">
        <v>6204</v>
      </c>
      <c r="C8011" s="3">
        <v>1</v>
      </c>
      <c r="D8011" s="3" t="s">
        <v>2178</v>
      </c>
      <c r="E8011" s="3">
        <v>300</v>
      </c>
      <c r="F8011" s="3" t="s">
        <v>262</v>
      </c>
      <c r="G8011" s="3" t="s">
        <v>103</v>
      </c>
      <c r="H8011" s="3" t="s">
        <v>188</v>
      </c>
      <c r="I8011" s="3" t="s">
        <v>188</v>
      </c>
      <c r="J8011" s="3" t="s">
        <v>188</v>
      </c>
      <c r="K8011" s="3" t="s">
        <v>82</v>
      </c>
      <c r="L8011" s="3">
        <v>2024</v>
      </c>
      <c r="O8011" s="3" t="s">
        <v>5416</v>
      </c>
      <c r="P8011" s="3" t="s">
        <v>1456</v>
      </c>
      <c r="Q8011" s="3" t="s">
        <v>1456</v>
      </c>
      <c r="R8011" s="3">
        <v>12.178025999999999</v>
      </c>
      <c r="S8011" s="3">
        <v>-86.761047000000005</v>
      </c>
      <c r="T8011" s="3" t="s">
        <v>528</v>
      </c>
      <c r="U8011" s="3" t="s">
        <v>6199</v>
      </c>
      <c r="X8011" s="3" t="s">
        <v>6200</v>
      </c>
      <c r="Y8011" s="3" t="s">
        <v>2543</v>
      </c>
      <c r="Z8011" s="3" t="s">
        <v>2544</v>
      </c>
      <c r="AG8011" s="3" t="s">
        <v>6205</v>
      </c>
      <c r="AH8011" s="3" t="s">
        <v>6206</v>
      </c>
    </row>
    <row r="8012" spans="1:34" ht="15.75" hidden="1" customHeight="1" x14ac:dyDescent="0.25">
      <c r="A8012" s="3" t="s">
        <v>6213</v>
      </c>
      <c r="B8012" s="3" t="s">
        <v>6231</v>
      </c>
      <c r="C8012" s="3">
        <v>1</v>
      </c>
      <c r="D8012" s="3" t="s">
        <v>40</v>
      </c>
      <c r="E8012" s="3">
        <v>300</v>
      </c>
      <c r="F8012" s="3" t="s">
        <v>571</v>
      </c>
      <c r="G8012" s="3" t="s">
        <v>188</v>
      </c>
      <c r="H8012" s="3" t="s">
        <v>188</v>
      </c>
      <c r="I8012" s="3" t="s">
        <v>188</v>
      </c>
      <c r="J8012" s="3" t="s">
        <v>188</v>
      </c>
      <c r="K8012" s="3" t="s">
        <v>2144</v>
      </c>
      <c r="L8012" s="3">
        <v>2030</v>
      </c>
      <c r="O8012" s="3" t="s">
        <v>6232</v>
      </c>
      <c r="P8012" s="3" t="s">
        <v>6232</v>
      </c>
      <c r="Q8012" s="3" t="s">
        <v>6233</v>
      </c>
      <c r="R8012" s="3">
        <v>9.0057159999999996</v>
      </c>
      <c r="S8012" s="3">
        <v>-80.689503999999999</v>
      </c>
      <c r="T8012" s="3" t="s">
        <v>191</v>
      </c>
      <c r="U8012" s="3" t="s">
        <v>6234</v>
      </c>
      <c r="V8012" s="3" t="s">
        <v>6235</v>
      </c>
      <c r="W8012" s="3" t="s">
        <v>6236</v>
      </c>
      <c r="X8012" s="3" t="s">
        <v>6218</v>
      </c>
      <c r="Y8012" s="3" t="s">
        <v>2543</v>
      </c>
      <c r="Z8012" s="3" t="s">
        <v>2544</v>
      </c>
      <c r="AC8012" s="3" t="s">
        <v>6237</v>
      </c>
      <c r="AD8012" s="3" t="s">
        <v>197</v>
      </c>
      <c r="AE8012" s="3" t="s">
        <v>1307</v>
      </c>
      <c r="AG8012" s="3" t="s">
        <v>6238</v>
      </c>
      <c r="AH8012" s="3" t="s">
        <v>6239</v>
      </c>
    </row>
    <row r="8013" spans="1:34" ht="15.75" hidden="1" customHeight="1" x14ac:dyDescent="0.25">
      <c r="A8013" s="3" t="s">
        <v>6266</v>
      </c>
      <c r="B8013" s="3" t="s">
        <v>6403</v>
      </c>
      <c r="C8013" s="3" t="s">
        <v>6404</v>
      </c>
      <c r="D8013" s="3" t="s">
        <v>40</v>
      </c>
      <c r="E8013" s="3">
        <v>300</v>
      </c>
      <c r="F8013" s="3" t="s">
        <v>186</v>
      </c>
      <c r="G8013" s="3" t="s">
        <v>103</v>
      </c>
      <c r="H8013" s="3" t="s">
        <v>188</v>
      </c>
      <c r="I8013" s="3" t="s">
        <v>188</v>
      </c>
      <c r="J8013" s="3" t="s">
        <v>188</v>
      </c>
      <c r="K8013" s="3" t="s">
        <v>82</v>
      </c>
      <c r="L8013" s="3">
        <v>2018</v>
      </c>
      <c r="O8013" s="3" t="s">
        <v>6405</v>
      </c>
      <c r="P8013" s="3" t="s">
        <v>6406</v>
      </c>
      <c r="Q8013" s="3" t="s">
        <v>6406</v>
      </c>
      <c r="R8013" s="3">
        <v>-12.49248</v>
      </c>
      <c r="S8013" s="3">
        <v>-76.716577999999998</v>
      </c>
      <c r="T8013" s="3" t="s">
        <v>191</v>
      </c>
      <c r="U8013" s="3" t="s">
        <v>6280</v>
      </c>
      <c r="W8013" s="3" t="s">
        <v>6281</v>
      </c>
      <c r="X8013" s="3" t="s">
        <v>6282</v>
      </c>
      <c r="Y8013" s="3" t="s">
        <v>2543</v>
      </c>
      <c r="Z8013" s="3" t="s">
        <v>2544</v>
      </c>
      <c r="AG8013" s="3" t="s">
        <v>6407</v>
      </c>
      <c r="AH8013" s="3" t="s">
        <v>6408</v>
      </c>
    </row>
    <row r="8014" spans="1:34" ht="15.75" hidden="1" customHeight="1" x14ac:dyDescent="0.25">
      <c r="A8014" s="3" t="s">
        <v>6474</v>
      </c>
      <c r="B8014" s="3" t="s">
        <v>9967</v>
      </c>
      <c r="C8014" s="3">
        <v>1</v>
      </c>
      <c r="D8014" s="3" t="s">
        <v>40</v>
      </c>
      <c r="E8014" s="3">
        <v>300</v>
      </c>
      <c r="F8014" s="3" t="s">
        <v>615</v>
      </c>
      <c r="G8014" s="3" t="s">
        <v>113</v>
      </c>
      <c r="H8014" s="3" t="s">
        <v>188</v>
      </c>
      <c r="L8014" s="3">
        <v>2025</v>
      </c>
      <c r="P8014" s="3" t="s">
        <v>9968</v>
      </c>
      <c r="Q8014" s="3" t="s">
        <v>9968</v>
      </c>
      <c r="R8014" s="3">
        <v>29.814851442756702</v>
      </c>
      <c r="S8014" s="3">
        <v>-93.358486281326904</v>
      </c>
      <c r="T8014" s="3" t="s">
        <v>528</v>
      </c>
      <c r="X8014" s="3" t="s">
        <v>6587</v>
      </c>
      <c r="Y8014" s="3" t="s">
        <v>2543</v>
      </c>
      <c r="Z8014" s="3" t="s">
        <v>3059</v>
      </c>
      <c r="AG8014" s="3" t="s">
        <v>9969</v>
      </c>
      <c r="AH8014" s="3" t="s">
        <v>9970</v>
      </c>
    </row>
    <row r="8015" spans="1:34" ht="15.75" hidden="1" customHeight="1" x14ac:dyDescent="0.25">
      <c r="A8015" s="3" t="s">
        <v>6474</v>
      </c>
      <c r="B8015" s="3" t="s">
        <v>14744</v>
      </c>
      <c r="C8015" s="3" t="s">
        <v>14745</v>
      </c>
      <c r="D8015" s="3" t="s">
        <v>40</v>
      </c>
      <c r="E8015" s="3">
        <v>300</v>
      </c>
      <c r="F8015" s="3" t="s">
        <v>615</v>
      </c>
      <c r="G8015" s="3" t="s">
        <v>188</v>
      </c>
      <c r="H8015" s="3" t="s">
        <v>188</v>
      </c>
      <c r="K8015" s="3" t="s">
        <v>4304</v>
      </c>
      <c r="P8015" s="3" t="s">
        <v>14746</v>
      </c>
      <c r="Q8015" s="3" t="s">
        <v>8613</v>
      </c>
      <c r="R8015" s="3">
        <v>42.845979999999997</v>
      </c>
      <c r="S8015" s="3">
        <v>-87.83</v>
      </c>
      <c r="T8015" s="3" t="s">
        <v>191</v>
      </c>
      <c r="U8015" s="3" t="s">
        <v>9489</v>
      </c>
      <c r="V8015" s="3" t="s">
        <v>9490</v>
      </c>
      <c r="X8015" s="3" t="s">
        <v>6740</v>
      </c>
      <c r="Y8015" s="3" t="s">
        <v>2543</v>
      </c>
      <c r="Z8015" s="3" t="s">
        <v>3059</v>
      </c>
      <c r="AA8015" s="3" t="s">
        <v>14747</v>
      </c>
      <c r="AC8015" s="3" t="s">
        <v>9492</v>
      </c>
      <c r="AG8015" s="3" t="s">
        <v>14748</v>
      </c>
      <c r="AH8015" s="3" t="s">
        <v>14749</v>
      </c>
    </row>
    <row r="8016" spans="1:34" ht="15.75" hidden="1" customHeight="1" x14ac:dyDescent="0.25">
      <c r="A8016" s="3" t="s">
        <v>16050</v>
      </c>
      <c r="B8016" s="3" t="s">
        <v>16311</v>
      </c>
      <c r="C8016" s="3" t="s">
        <v>16324</v>
      </c>
      <c r="D8016" s="3" t="s">
        <v>185</v>
      </c>
      <c r="E8016" s="3">
        <v>300</v>
      </c>
      <c r="F8016" s="3" t="s">
        <v>798</v>
      </c>
      <c r="G8016" s="3" t="s">
        <v>103</v>
      </c>
      <c r="H8016" s="3" t="s">
        <v>188</v>
      </c>
      <c r="I8016" s="3" t="s">
        <v>188</v>
      </c>
      <c r="J8016" s="3" t="s">
        <v>188</v>
      </c>
      <c r="K8016" s="3" t="s">
        <v>82</v>
      </c>
      <c r="L8016" s="3">
        <v>2012</v>
      </c>
      <c r="O8016" s="3" t="s">
        <v>16053</v>
      </c>
      <c r="P8016" s="3" t="s">
        <v>16054</v>
      </c>
      <c r="Q8016" s="3" t="s">
        <v>16054</v>
      </c>
      <c r="R8016" s="3">
        <v>10.488507999999999</v>
      </c>
      <c r="S8016" s="3">
        <v>-71.633056999999994</v>
      </c>
      <c r="T8016" s="3" t="s">
        <v>191</v>
      </c>
      <c r="U8016" s="3" t="s">
        <v>16259</v>
      </c>
      <c r="X8016" s="3" t="s">
        <v>16087</v>
      </c>
      <c r="Y8016" s="3" t="s">
        <v>2543</v>
      </c>
      <c r="Z8016" s="3" t="s">
        <v>2544</v>
      </c>
      <c r="AA8016" s="3" t="s">
        <v>16325</v>
      </c>
      <c r="AC8016" s="3" t="s">
        <v>16326</v>
      </c>
      <c r="AD8016" s="3" t="s">
        <v>197</v>
      </c>
      <c r="AE8016" s="3" t="s">
        <v>1622</v>
      </c>
      <c r="AG8016" s="3" t="s">
        <v>16315</v>
      </c>
      <c r="AH8016" s="3" t="s">
        <v>16327</v>
      </c>
    </row>
    <row r="8017" spans="1:34" ht="15.75" hidden="1" customHeight="1" x14ac:dyDescent="0.25">
      <c r="A8017" s="3" t="s">
        <v>16380</v>
      </c>
      <c r="B8017" s="3" t="s">
        <v>16387</v>
      </c>
      <c r="C8017" s="3">
        <v>1</v>
      </c>
      <c r="D8017" s="3" t="s">
        <v>204</v>
      </c>
      <c r="E8017" s="3">
        <v>300</v>
      </c>
      <c r="F8017" s="3" t="s">
        <v>186</v>
      </c>
      <c r="G8017" s="3" t="s">
        <v>111</v>
      </c>
      <c r="H8017" s="3" t="s">
        <v>188</v>
      </c>
      <c r="L8017" s="3">
        <v>1990</v>
      </c>
      <c r="P8017" s="3" t="s">
        <v>16382</v>
      </c>
      <c r="Q8017" s="3" t="s">
        <v>16382</v>
      </c>
      <c r="R8017" s="3">
        <v>40.781033999999998</v>
      </c>
      <c r="S8017" s="3">
        <v>46.990865999999997</v>
      </c>
      <c r="T8017" s="3" t="s">
        <v>191</v>
      </c>
      <c r="U8017" s="3" t="s">
        <v>16388</v>
      </c>
      <c r="W8017" s="3" t="s">
        <v>16389</v>
      </c>
      <c r="Y8017" s="3" t="s">
        <v>16333</v>
      </c>
      <c r="Z8017" s="3" t="s">
        <v>16342</v>
      </c>
      <c r="AC8017" s="3" t="s">
        <v>16390</v>
      </c>
      <c r="AG8017" s="3" t="s">
        <v>16391</v>
      </c>
      <c r="AH8017" s="3" t="s">
        <v>16392</v>
      </c>
    </row>
    <row r="8018" spans="1:34" ht="15.75" hidden="1" customHeight="1" x14ac:dyDescent="0.25">
      <c r="A8018" s="3" t="s">
        <v>16380</v>
      </c>
      <c r="B8018" s="3" t="s">
        <v>16387</v>
      </c>
      <c r="C8018" s="3">
        <v>2</v>
      </c>
      <c r="D8018" s="3" t="s">
        <v>204</v>
      </c>
      <c r="E8018" s="3">
        <v>300</v>
      </c>
      <c r="F8018" s="3" t="s">
        <v>186</v>
      </c>
      <c r="G8018" s="3" t="s">
        <v>111</v>
      </c>
      <c r="H8018" s="3" t="s">
        <v>188</v>
      </c>
      <c r="L8018" s="3">
        <v>1990</v>
      </c>
      <c r="P8018" s="3" t="s">
        <v>16382</v>
      </c>
      <c r="Q8018" s="3" t="s">
        <v>16382</v>
      </c>
      <c r="R8018" s="3">
        <v>40.781033999999998</v>
      </c>
      <c r="S8018" s="3">
        <v>46.990865999999997</v>
      </c>
      <c r="T8018" s="3" t="s">
        <v>191</v>
      </c>
      <c r="U8018" s="3" t="s">
        <v>16388</v>
      </c>
      <c r="W8018" s="3" t="s">
        <v>16389</v>
      </c>
      <c r="Y8018" s="3" t="s">
        <v>16333</v>
      </c>
      <c r="Z8018" s="3" t="s">
        <v>16342</v>
      </c>
      <c r="AC8018" s="3" t="s">
        <v>16390</v>
      </c>
      <c r="AG8018" s="3" t="s">
        <v>16391</v>
      </c>
      <c r="AH8018" s="3" t="s">
        <v>16393</v>
      </c>
    </row>
    <row r="8019" spans="1:34" ht="15.75" hidden="1" customHeight="1" x14ac:dyDescent="0.25">
      <c r="A8019" s="3" t="s">
        <v>16380</v>
      </c>
      <c r="B8019" s="3" t="s">
        <v>16387</v>
      </c>
      <c r="C8019" s="3">
        <v>3</v>
      </c>
      <c r="D8019" s="3" t="s">
        <v>204</v>
      </c>
      <c r="E8019" s="3">
        <v>300</v>
      </c>
      <c r="F8019" s="3" t="s">
        <v>186</v>
      </c>
      <c r="G8019" s="3" t="s">
        <v>111</v>
      </c>
      <c r="H8019" s="3" t="s">
        <v>188</v>
      </c>
      <c r="L8019" s="3">
        <v>1990</v>
      </c>
      <c r="P8019" s="3" t="s">
        <v>16382</v>
      </c>
      <c r="Q8019" s="3" t="s">
        <v>16382</v>
      </c>
      <c r="R8019" s="3">
        <v>40.781033999999998</v>
      </c>
      <c r="S8019" s="3">
        <v>46.990865999999997</v>
      </c>
      <c r="T8019" s="3" t="s">
        <v>191</v>
      </c>
      <c r="U8019" s="3" t="s">
        <v>16388</v>
      </c>
      <c r="W8019" s="3" t="s">
        <v>16389</v>
      </c>
      <c r="Y8019" s="3" t="s">
        <v>16333</v>
      </c>
      <c r="Z8019" s="3" t="s">
        <v>16342</v>
      </c>
      <c r="AC8019" s="3" t="s">
        <v>16390</v>
      </c>
      <c r="AG8019" s="3" t="s">
        <v>16391</v>
      </c>
      <c r="AH8019" s="3" t="s">
        <v>16394</v>
      </c>
    </row>
    <row r="8020" spans="1:34" ht="15.75" hidden="1" customHeight="1" x14ac:dyDescent="0.25">
      <c r="A8020" s="3" t="s">
        <v>16380</v>
      </c>
      <c r="B8020" s="3" t="s">
        <v>16387</v>
      </c>
      <c r="C8020" s="3">
        <v>4</v>
      </c>
      <c r="D8020" s="3" t="s">
        <v>204</v>
      </c>
      <c r="E8020" s="3">
        <v>300</v>
      </c>
      <c r="F8020" s="3" t="s">
        <v>186</v>
      </c>
      <c r="G8020" s="3" t="s">
        <v>111</v>
      </c>
      <c r="H8020" s="3" t="s">
        <v>188</v>
      </c>
      <c r="L8020" s="3">
        <v>1990</v>
      </c>
      <c r="P8020" s="3" t="s">
        <v>16382</v>
      </c>
      <c r="Q8020" s="3" t="s">
        <v>16382</v>
      </c>
      <c r="R8020" s="3">
        <v>40.781033999999998</v>
      </c>
      <c r="S8020" s="3">
        <v>46.990865999999997</v>
      </c>
      <c r="T8020" s="3" t="s">
        <v>191</v>
      </c>
      <c r="U8020" s="3" t="s">
        <v>16388</v>
      </c>
      <c r="W8020" s="3" t="s">
        <v>16389</v>
      </c>
      <c r="Y8020" s="3" t="s">
        <v>16333</v>
      </c>
      <c r="Z8020" s="3" t="s">
        <v>16342</v>
      </c>
      <c r="AC8020" s="3" t="s">
        <v>16390</v>
      </c>
      <c r="AG8020" s="3" t="s">
        <v>16391</v>
      </c>
      <c r="AH8020" s="3" t="s">
        <v>16395</v>
      </c>
    </row>
    <row r="8021" spans="1:34" ht="15.75" hidden="1" customHeight="1" x14ac:dyDescent="0.25">
      <c r="A8021" s="3" t="s">
        <v>16380</v>
      </c>
      <c r="B8021" s="3" t="s">
        <v>16387</v>
      </c>
      <c r="C8021" s="3">
        <v>5</v>
      </c>
      <c r="D8021" s="3" t="s">
        <v>204</v>
      </c>
      <c r="E8021" s="3">
        <v>300</v>
      </c>
      <c r="F8021" s="3" t="s">
        <v>186</v>
      </c>
      <c r="G8021" s="3" t="s">
        <v>111</v>
      </c>
      <c r="H8021" s="3" t="s">
        <v>188</v>
      </c>
      <c r="L8021" s="3">
        <v>1990</v>
      </c>
      <c r="P8021" s="3" t="s">
        <v>16382</v>
      </c>
      <c r="Q8021" s="3" t="s">
        <v>16382</v>
      </c>
      <c r="R8021" s="3">
        <v>40.781033999999998</v>
      </c>
      <c r="S8021" s="3">
        <v>46.990865999999997</v>
      </c>
      <c r="T8021" s="3" t="s">
        <v>191</v>
      </c>
      <c r="U8021" s="3" t="s">
        <v>16388</v>
      </c>
      <c r="W8021" s="3" t="s">
        <v>16389</v>
      </c>
      <c r="Y8021" s="3" t="s">
        <v>16333</v>
      </c>
      <c r="Z8021" s="3" t="s">
        <v>16342</v>
      </c>
      <c r="AC8021" s="3" t="s">
        <v>16390</v>
      </c>
      <c r="AG8021" s="3" t="s">
        <v>16391</v>
      </c>
      <c r="AH8021" s="3" t="s">
        <v>16396</v>
      </c>
    </row>
    <row r="8022" spans="1:34" ht="15.75" hidden="1" customHeight="1" x14ac:dyDescent="0.25">
      <c r="A8022" s="3" t="s">
        <v>16380</v>
      </c>
      <c r="B8022" s="3" t="s">
        <v>16387</v>
      </c>
      <c r="C8022" s="3">
        <v>6</v>
      </c>
      <c r="D8022" s="3" t="s">
        <v>204</v>
      </c>
      <c r="E8022" s="3">
        <v>300</v>
      </c>
      <c r="F8022" s="3" t="s">
        <v>186</v>
      </c>
      <c r="G8022" s="3" t="s">
        <v>111</v>
      </c>
      <c r="H8022" s="3" t="s">
        <v>188</v>
      </c>
      <c r="L8022" s="3">
        <v>1990</v>
      </c>
      <c r="P8022" s="3" t="s">
        <v>16382</v>
      </c>
      <c r="Q8022" s="3" t="s">
        <v>16382</v>
      </c>
      <c r="R8022" s="3">
        <v>40.781033999999998</v>
      </c>
      <c r="S8022" s="3">
        <v>46.990865999999997</v>
      </c>
      <c r="T8022" s="3" t="s">
        <v>191</v>
      </c>
      <c r="U8022" s="3" t="s">
        <v>16388</v>
      </c>
      <c r="W8022" s="3" t="s">
        <v>16389</v>
      </c>
      <c r="Y8022" s="3" t="s">
        <v>16333</v>
      </c>
      <c r="Z8022" s="3" t="s">
        <v>16342</v>
      </c>
      <c r="AC8022" s="3" t="s">
        <v>16390</v>
      </c>
      <c r="AG8022" s="3" t="s">
        <v>16391</v>
      </c>
      <c r="AH8022" s="3" t="s">
        <v>16397</v>
      </c>
    </row>
    <row r="8023" spans="1:34" ht="15.75" hidden="1" customHeight="1" x14ac:dyDescent="0.25">
      <c r="A8023" s="3" t="s">
        <v>16380</v>
      </c>
      <c r="B8023" s="3" t="s">
        <v>16387</v>
      </c>
      <c r="C8023" s="3">
        <v>7</v>
      </c>
      <c r="D8023" s="3" t="s">
        <v>204</v>
      </c>
      <c r="E8023" s="3">
        <v>300</v>
      </c>
      <c r="F8023" s="3" t="s">
        <v>186</v>
      </c>
      <c r="G8023" s="3" t="s">
        <v>111</v>
      </c>
      <c r="H8023" s="3" t="s">
        <v>188</v>
      </c>
      <c r="L8023" s="3">
        <v>1990</v>
      </c>
      <c r="P8023" s="3" t="s">
        <v>16382</v>
      </c>
      <c r="Q8023" s="3" t="s">
        <v>16382</v>
      </c>
      <c r="R8023" s="3">
        <v>40.781033999999998</v>
      </c>
      <c r="S8023" s="3">
        <v>46.990865999999997</v>
      </c>
      <c r="T8023" s="3" t="s">
        <v>191</v>
      </c>
      <c r="U8023" s="3" t="s">
        <v>16388</v>
      </c>
      <c r="W8023" s="3" t="s">
        <v>16389</v>
      </c>
      <c r="Y8023" s="3" t="s">
        <v>16333</v>
      </c>
      <c r="Z8023" s="3" t="s">
        <v>16342</v>
      </c>
      <c r="AC8023" s="3" t="s">
        <v>16390</v>
      </c>
      <c r="AG8023" s="3" t="s">
        <v>16391</v>
      </c>
      <c r="AH8023" s="3" t="s">
        <v>16398</v>
      </c>
    </row>
    <row r="8024" spans="1:34" ht="15.75" hidden="1" customHeight="1" x14ac:dyDescent="0.25">
      <c r="A8024" s="3" t="s">
        <v>16380</v>
      </c>
      <c r="B8024" s="3" t="s">
        <v>16387</v>
      </c>
      <c r="C8024" s="3">
        <v>8</v>
      </c>
      <c r="D8024" s="3" t="s">
        <v>204</v>
      </c>
      <c r="E8024" s="3">
        <v>300</v>
      </c>
      <c r="F8024" s="3" t="s">
        <v>186</v>
      </c>
      <c r="G8024" s="3" t="s">
        <v>111</v>
      </c>
      <c r="H8024" s="3" t="s">
        <v>188</v>
      </c>
      <c r="L8024" s="3">
        <v>1990</v>
      </c>
      <c r="P8024" s="3" t="s">
        <v>16382</v>
      </c>
      <c r="Q8024" s="3" t="s">
        <v>16382</v>
      </c>
      <c r="R8024" s="3">
        <v>40.781033999999998</v>
      </c>
      <c r="S8024" s="3">
        <v>46.990865999999997</v>
      </c>
      <c r="T8024" s="3" t="s">
        <v>191</v>
      </c>
      <c r="U8024" s="3" t="s">
        <v>16388</v>
      </c>
      <c r="W8024" s="3" t="s">
        <v>16389</v>
      </c>
      <c r="Y8024" s="3" t="s">
        <v>16333</v>
      </c>
      <c r="Z8024" s="3" t="s">
        <v>16342</v>
      </c>
      <c r="AC8024" s="3" t="s">
        <v>16390</v>
      </c>
      <c r="AG8024" s="3" t="s">
        <v>16391</v>
      </c>
      <c r="AH8024" s="3" t="s">
        <v>16399</v>
      </c>
    </row>
    <row r="8025" spans="1:34" ht="15.75" hidden="1" customHeight="1" x14ac:dyDescent="0.25">
      <c r="A8025" s="3" t="s">
        <v>17288</v>
      </c>
      <c r="B8025" s="3" t="s">
        <v>17655</v>
      </c>
      <c r="C8025" s="3">
        <v>1</v>
      </c>
      <c r="D8025" s="3" t="s">
        <v>40</v>
      </c>
      <c r="E8025" s="3">
        <v>300</v>
      </c>
      <c r="F8025" s="3" t="s">
        <v>571</v>
      </c>
      <c r="G8025" s="3" t="s">
        <v>188</v>
      </c>
      <c r="H8025" s="3" t="s">
        <v>188</v>
      </c>
      <c r="L8025" s="3" t="s">
        <v>188</v>
      </c>
      <c r="R8025" s="3">
        <v>29.158123</v>
      </c>
      <c r="S8025" s="3">
        <v>107.107426</v>
      </c>
      <c r="T8025" s="3" t="s">
        <v>528</v>
      </c>
      <c r="U8025" s="3" t="s">
        <v>17641</v>
      </c>
      <c r="W8025" s="3" t="s">
        <v>17656</v>
      </c>
      <c r="X8025" s="3" t="s">
        <v>17641</v>
      </c>
      <c r="Y8025" s="3" t="s">
        <v>16333</v>
      </c>
      <c r="Z8025" s="3" t="s">
        <v>17294</v>
      </c>
      <c r="AG8025" s="3" t="s">
        <v>17657</v>
      </c>
      <c r="AH8025" s="3" t="s">
        <v>17658</v>
      </c>
    </row>
    <row r="8026" spans="1:34" ht="15.75" hidden="1" customHeight="1" x14ac:dyDescent="0.25">
      <c r="A8026" s="3" t="s">
        <v>6523</v>
      </c>
      <c r="B8026" s="3" t="s">
        <v>20601</v>
      </c>
      <c r="C8026" s="3">
        <v>10</v>
      </c>
      <c r="D8026" s="3" t="s">
        <v>204</v>
      </c>
      <c r="E8026" s="3">
        <v>300</v>
      </c>
      <c r="F8026" s="3" t="s">
        <v>798</v>
      </c>
      <c r="G8026" s="3" t="s">
        <v>111</v>
      </c>
      <c r="H8026" s="3" t="s">
        <v>188</v>
      </c>
      <c r="L8026" s="3">
        <v>1994</v>
      </c>
      <c r="P8026" s="3" t="s">
        <v>20602</v>
      </c>
      <c r="Q8026" s="3" t="s">
        <v>20603</v>
      </c>
      <c r="R8026" s="3">
        <v>41.472971139999999</v>
      </c>
      <c r="S8026" s="3">
        <v>45.063890790000002</v>
      </c>
      <c r="T8026" s="3" t="s">
        <v>191</v>
      </c>
      <c r="U8026" s="3" t="s">
        <v>20581</v>
      </c>
      <c r="X8026" s="3" t="s">
        <v>20582</v>
      </c>
      <c r="Y8026" s="3" t="s">
        <v>16333</v>
      </c>
      <c r="Z8026" s="3" t="s">
        <v>16342</v>
      </c>
      <c r="AC8026" s="3" t="s">
        <v>20604</v>
      </c>
      <c r="AG8026" s="3" t="s">
        <v>20605</v>
      </c>
      <c r="AH8026" s="3" t="s">
        <v>20606</v>
      </c>
    </row>
    <row r="8027" spans="1:34" ht="15.75" hidden="1" customHeight="1" x14ac:dyDescent="0.25">
      <c r="A8027" s="3" t="s">
        <v>6523</v>
      </c>
      <c r="B8027" s="3" t="s">
        <v>20601</v>
      </c>
      <c r="C8027" s="3">
        <v>9</v>
      </c>
      <c r="D8027" s="3" t="s">
        <v>204</v>
      </c>
      <c r="E8027" s="3">
        <v>300</v>
      </c>
      <c r="F8027" s="3" t="s">
        <v>186</v>
      </c>
      <c r="G8027" s="3" t="s">
        <v>111</v>
      </c>
      <c r="H8027" s="3" t="s">
        <v>188</v>
      </c>
      <c r="L8027" s="3">
        <v>1991</v>
      </c>
      <c r="P8027" s="3" t="s">
        <v>20602</v>
      </c>
      <c r="Q8027" s="3" t="s">
        <v>20603</v>
      </c>
      <c r="R8027" s="3">
        <v>41.472971139999999</v>
      </c>
      <c r="S8027" s="3">
        <v>45.063890790000002</v>
      </c>
      <c r="T8027" s="3" t="s">
        <v>191</v>
      </c>
      <c r="U8027" s="3" t="s">
        <v>20581</v>
      </c>
      <c r="X8027" s="3" t="s">
        <v>20582</v>
      </c>
      <c r="Y8027" s="3" t="s">
        <v>16333</v>
      </c>
      <c r="Z8027" s="3" t="s">
        <v>16342</v>
      </c>
      <c r="AC8027" s="3" t="s">
        <v>20616</v>
      </c>
      <c r="AG8027" s="3" t="s">
        <v>20605</v>
      </c>
      <c r="AH8027" s="3" t="s">
        <v>20617</v>
      </c>
    </row>
    <row r="8028" spans="1:34" ht="15.75" hidden="1" customHeight="1" x14ac:dyDescent="0.25">
      <c r="A8028" s="3" t="s">
        <v>20618</v>
      </c>
      <c r="B8028" s="3" t="s">
        <v>20639</v>
      </c>
      <c r="C8028" s="3" t="s">
        <v>20667</v>
      </c>
      <c r="D8028" s="3" t="s">
        <v>40</v>
      </c>
      <c r="E8028" s="3">
        <v>300</v>
      </c>
      <c r="F8028" s="3" t="s">
        <v>186</v>
      </c>
      <c r="G8028" s="3" t="s">
        <v>103</v>
      </c>
      <c r="H8028" s="3" t="s">
        <v>188</v>
      </c>
      <c r="I8028" s="3" t="s">
        <v>188</v>
      </c>
      <c r="J8028" s="3" t="s">
        <v>188</v>
      </c>
      <c r="K8028" s="3" t="s">
        <v>82</v>
      </c>
      <c r="L8028" s="3">
        <v>2006</v>
      </c>
      <c r="P8028" s="3" t="s">
        <v>20640</v>
      </c>
      <c r="Q8028" s="3" t="s">
        <v>20641</v>
      </c>
      <c r="R8028" s="3">
        <v>22.218890900000002</v>
      </c>
      <c r="S8028" s="3">
        <v>114.1082183</v>
      </c>
      <c r="T8028" s="3" t="s">
        <v>191</v>
      </c>
      <c r="U8028" s="3" t="s">
        <v>20642</v>
      </c>
      <c r="W8028" s="3" t="s">
        <v>20643</v>
      </c>
      <c r="Y8028" s="3" t="s">
        <v>16333</v>
      </c>
      <c r="Z8028" s="3" t="s">
        <v>17294</v>
      </c>
      <c r="AC8028" s="3" t="s">
        <v>20644</v>
      </c>
      <c r="AG8028" s="3" t="s">
        <v>20645</v>
      </c>
      <c r="AH8028" s="3" t="s">
        <v>20668</v>
      </c>
    </row>
    <row r="8029" spans="1:34" ht="15.75" hidden="1" customHeight="1" x14ac:dyDescent="0.25">
      <c r="A8029" s="3" t="s">
        <v>21164</v>
      </c>
      <c r="B8029" s="3" t="s">
        <v>21370</v>
      </c>
      <c r="C8029" s="3">
        <v>1</v>
      </c>
      <c r="D8029" s="3" t="s">
        <v>40</v>
      </c>
      <c r="E8029" s="3">
        <v>300</v>
      </c>
      <c r="F8029" s="3" t="s">
        <v>571</v>
      </c>
      <c r="G8029" s="3" t="s">
        <v>103</v>
      </c>
      <c r="H8029" s="3" t="s">
        <v>188</v>
      </c>
      <c r="I8029" s="3" t="s">
        <v>188</v>
      </c>
      <c r="J8029" s="3" t="s">
        <v>188</v>
      </c>
      <c r="K8029" s="3" t="s">
        <v>4304</v>
      </c>
      <c r="L8029" s="3" t="s">
        <v>4361</v>
      </c>
      <c r="P8029" s="3" t="s">
        <v>21166</v>
      </c>
      <c r="Q8029" s="3" t="s">
        <v>21166</v>
      </c>
      <c r="R8029" s="3">
        <v>0.16835900000000001</v>
      </c>
      <c r="S8029" s="3">
        <v>109.30446999999999</v>
      </c>
      <c r="T8029" s="3" t="s">
        <v>528</v>
      </c>
      <c r="U8029" s="3" t="s">
        <v>21371</v>
      </c>
      <c r="X8029" s="3" t="s">
        <v>21372</v>
      </c>
      <c r="Y8029" s="3" t="s">
        <v>16333</v>
      </c>
      <c r="Z8029" s="3" t="s">
        <v>17260</v>
      </c>
      <c r="AG8029" s="3" t="s">
        <v>21373</v>
      </c>
      <c r="AH8029" s="3" t="s">
        <v>21374</v>
      </c>
    </row>
    <row r="8030" spans="1:34" ht="15.75" hidden="1" customHeight="1" x14ac:dyDescent="0.25">
      <c r="A8030" s="3" t="s">
        <v>21164</v>
      </c>
      <c r="B8030" s="3" t="s">
        <v>21434</v>
      </c>
      <c r="C8030" s="3">
        <v>1</v>
      </c>
      <c r="D8030" s="3" t="s">
        <v>40</v>
      </c>
      <c r="E8030" s="3">
        <v>300</v>
      </c>
      <c r="F8030" s="3" t="s">
        <v>571</v>
      </c>
      <c r="G8030" s="3" t="s">
        <v>103</v>
      </c>
      <c r="H8030" s="3" t="s">
        <v>188</v>
      </c>
      <c r="I8030" s="3" t="s">
        <v>188</v>
      </c>
      <c r="J8030" s="3" t="s">
        <v>188</v>
      </c>
      <c r="K8030" s="3" t="s">
        <v>82</v>
      </c>
      <c r="L8030" s="3" t="s">
        <v>21435</v>
      </c>
      <c r="P8030" s="3" t="s">
        <v>21166</v>
      </c>
      <c r="Q8030" s="3" t="s">
        <v>21166</v>
      </c>
      <c r="R8030" s="3">
        <v>-7.1315422999999996</v>
      </c>
      <c r="S8030" s="3">
        <v>113.8887727</v>
      </c>
      <c r="T8030" s="3" t="s">
        <v>191</v>
      </c>
      <c r="U8030" s="3" t="s">
        <v>21436</v>
      </c>
      <c r="X8030" s="3" t="s">
        <v>21437</v>
      </c>
      <c r="Y8030" s="3" t="s">
        <v>16333</v>
      </c>
      <c r="Z8030" s="3" t="s">
        <v>17260</v>
      </c>
      <c r="AG8030" s="3" t="s">
        <v>21438</v>
      </c>
      <c r="AH8030" s="3" t="s">
        <v>21439</v>
      </c>
    </row>
    <row r="8031" spans="1:34" ht="15.75" hidden="1" customHeight="1" x14ac:dyDescent="0.25">
      <c r="A8031" s="3" t="s">
        <v>21164</v>
      </c>
      <c r="B8031" s="3" t="s">
        <v>21527</v>
      </c>
      <c r="C8031" s="3">
        <v>1</v>
      </c>
      <c r="D8031" s="3" t="s">
        <v>96</v>
      </c>
      <c r="E8031" s="3">
        <v>300</v>
      </c>
      <c r="F8031" s="3" t="s">
        <v>186</v>
      </c>
      <c r="G8031" s="3" t="s">
        <v>103</v>
      </c>
      <c r="H8031" s="3" t="s">
        <v>187</v>
      </c>
      <c r="L8031" s="3" t="s">
        <v>188</v>
      </c>
      <c r="P8031" s="3" t="s">
        <v>21166</v>
      </c>
      <c r="Q8031" s="3" t="s">
        <v>21166</v>
      </c>
      <c r="R8031" s="3">
        <v>0.51404911152856603</v>
      </c>
      <c r="S8031" s="3">
        <v>100.447118436182</v>
      </c>
      <c r="T8031" s="3" t="s">
        <v>528</v>
      </c>
      <c r="U8031" s="3" t="s">
        <v>21528</v>
      </c>
      <c r="X8031" s="3" t="s">
        <v>21213</v>
      </c>
      <c r="Y8031" s="3" t="s">
        <v>16333</v>
      </c>
      <c r="Z8031" s="3" t="s">
        <v>17260</v>
      </c>
      <c r="AG8031" s="3" t="s">
        <v>21529</v>
      </c>
      <c r="AH8031" s="3" t="s">
        <v>21530</v>
      </c>
    </row>
    <row r="8032" spans="1:34" ht="15.75" hidden="1" customHeight="1" x14ac:dyDescent="0.25">
      <c r="A8032" s="3" t="s">
        <v>21164</v>
      </c>
      <c r="B8032" s="3" t="s">
        <v>21561</v>
      </c>
      <c r="C8032" s="3">
        <v>3</v>
      </c>
      <c r="D8032" s="3" t="s">
        <v>40</v>
      </c>
      <c r="E8032" s="3">
        <v>300</v>
      </c>
      <c r="F8032" s="3" t="s">
        <v>571</v>
      </c>
      <c r="G8032" s="3" t="s">
        <v>103</v>
      </c>
      <c r="H8032" s="3" t="s">
        <v>188</v>
      </c>
      <c r="I8032" s="3" t="s">
        <v>188</v>
      </c>
      <c r="J8032" s="3" t="s">
        <v>188</v>
      </c>
      <c r="L8032" s="3" t="s">
        <v>21362</v>
      </c>
      <c r="P8032" s="3" t="s">
        <v>21330</v>
      </c>
      <c r="Q8032" s="3" t="s">
        <v>21166</v>
      </c>
      <c r="R8032" s="3">
        <v>3.7600310000000001</v>
      </c>
      <c r="S8032" s="3">
        <v>98.745964999999998</v>
      </c>
      <c r="T8032" s="3" t="s">
        <v>528</v>
      </c>
      <c r="U8032" s="3" t="s">
        <v>21562</v>
      </c>
      <c r="X8032" s="3" t="s">
        <v>21229</v>
      </c>
      <c r="Y8032" s="3" t="s">
        <v>16333</v>
      </c>
      <c r="Z8032" s="3" t="s">
        <v>17260</v>
      </c>
      <c r="AC8032" s="3" t="s">
        <v>21563</v>
      </c>
      <c r="AG8032" s="3" t="s">
        <v>21564</v>
      </c>
      <c r="AH8032" s="3" t="s">
        <v>21566</v>
      </c>
    </row>
    <row r="8033" spans="1:34" ht="15.75" hidden="1" customHeight="1" x14ac:dyDescent="0.25">
      <c r="A8033" s="3" t="s">
        <v>21164</v>
      </c>
      <c r="B8033" s="3" t="s">
        <v>21561</v>
      </c>
      <c r="C8033" s="3">
        <v>4</v>
      </c>
      <c r="D8033" s="3" t="s">
        <v>40</v>
      </c>
      <c r="E8033" s="3">
        <v>300</v>
      </c>
      <c r="F8033" s="3" t="s">
        <v>571</v>
      </c>
      <c r="G8033" s="3" t="s">
        <v>103</v>
      </c>
      <c r="H8033" s="3" t="s">
        <v>188</v>
      </c>
      <c r="I8033" s="3" t="s">
        <v>188</v>
      </c>
      <c r="J8033" s="3" t="s">
        <v>188</v>
      </c>
      <c r="L8033" s="3" t="s">
        <v>21362</v>
      </c>
      <c r="P8033" s="3" t="s">
        <v>21330</v>
      </c>
      <c r="Q8033" s="3" t="s">
        <v>21166</v>
      </c>
      <c r="R8033" s="3">
        <v>3.7600310000000001</v>
      </c>
      <c r="S8033" s="3">
        <v>98.745964999999998</v>
      </c>
      <c r="T8033" s="3" t="s">
        <v>528</v>
      </c>
      <c r="U8033" s="3" t="s">
        <v>21562</v>
      </c>
      <c r="X8033" s="3" t="s">
        <v>21229</v>
      </c>
      <c r="Y8033" s="3" t="s">
        <v>16333</v>
      </c>
      <c r="Z8033" s="3" t="s">
        <v>17260</v>
      </c>
      <c r="AC8033" s="3" t="s">
        <v>21563</v>
      </c>
      <c r="AG8033" s="3" t="s">
        <v>21564</v>
      </c>
      <c r="AH8033" s="3" t="s">
        <v>21567</v>
      </c>
    </row>
    <row r="8034" spans="1:34" ht="15.75" hidden="1" customHeight="1" x14ac:dyDescent="0.25">
      <c r="A8034" s="3" t="s">
        <v>22591</v>
      </c>
      <c r="B8034" s="3" t="s">
        <v>22887</v>
      </c>
      <c r="C8034" s="3">
        <v>1</v>
      </c>
      <c r="D8034" s="3" t="s">
        <v>22747</v>
      </c>
      <c r="E8034" s="3">
        <v>300</v>
      </c>
      <c r="F8034" s="3" t="s">
        <v>186</v>
      </c>
      <c r="G8034" s="3" t="s">
        <v>101</v>
      </c>
      <c r="H8034" s="3" t="s">
        <v>188</v>
      </c>
      <c r="I8034" s="3" t="s">
        <v>188</v>
      </c>
      <c r="J8034" s="3" t="s">
        <v>188</v>
      </c>
      <c r="L8034" s="3" t="s">
        <v>188</v>
      </c>
      <c r="P8034" s="3" t="s">
        <v>22593</v>
      </c>
      <c r="Q8034" s="3" t="s">
        <v>22593</v>
      </c>
      <c r="R8034" s="3">
        <v>32.644815000000001</v>
      </c>
      <c r="S8034" s="3">
        <v>43.993679</v>
      </c>
      <c r="T8034" s="3" t="s">
        <v>528</v>
      </c>
      <c r="U8034" s="3" t="s">
        <v>22888</v>
      </c>
      <c r="X8034" s="3" t="s">
        <v>22889</v>
      </c>
      <c r="Y8034" s="3" t="s">
        <v>16333</v>
      </c>
      <c r="Z8034" s="3" t="s">
        <v>16342</v>
      </c>
      <c r="AF8034" s="3" t="s">
        <v>197</v>
      </c>
      <c r="AG8034" s="3" t="s">
        <v>22890</v>
      </c>
      <c r="AH8034" s="3" t="s">
        <v>22891</v>
      </c>
    </row>
    <row r="8035" spans="1:34" ht="15.75" hidden="1" customHeight="1" x14ac:dyDescent="0.25">
      <c r="A8035" s="3" t="s">
        <v>22591</v>
      </c>
      <c r="B8035" s="3" t="s">
        <v>23085</v>
      </c>
      <c r="C8035" s="3">
        <v>1</v>
      </c>
      <c r="D8035" s="3" t="s">
        <v>40</v>
      </c>
      <c r="E8035" s="3">
        <v>300</v>
      </c>
      <c r="F8035" s="3" t="s">
        <v>186</v>
      </c>
      <c r="G8035" s="3" t="s">
        <v>103</v>
      </c>
      <c r="H8035" s="3" t="s">
        <v>188</v>
      </c>
      <c r="I8035" s="3" t="s">
        <v>188</v>
      </c>
      <c r="J8035" s="3" t="s">
        <v>188</v>
      </c>
      <c r="L8035" s="3">
        <v>2021</v>
      </c>
      <c r="P8035" s="3" t="s">
        <v>22593</v>
      </c>
      <c r="Q8035" s="3" t="s">
        <v>22593</v>
      </c>
      <c r="R8035" s="3">
        <v>30.554475</v>
      </c>
      <c r="S8035" s="3">
        <v>47.387954999999998</v>
      </c>
      <c r="T8035" s="3" t="s">
        <v>191</v>
      </c>
      <c r="U8035" s="3" t="s">
        <v>23061</v>
      </c>
      <c r="X8035" s="3" t="s">
        <v>22624</v>
      </c>
      <c r="Y8035" s="3" t="s">
        <v>16333</v>
      </c>
      <c r="Z8035" s="3" t="s">
        <v>16342</v>
      </c>
      <c r="AF8035" s="3" t="s">
        <v>197</v>
      </c>
      <c r="AG8035" s="3" t="s">
        <v>23086</v>
      </c>
      <c r="AH8035" s="3" t="s">
        <v>23087</v>
      </c>
    </row>
    <row r="8036" spans="1:34" ht="15.75" hidden="1" customHeight="1" x14ac:dyDescent="0.25">
      <c r="A8036" s="3" t="s">
        <v>22591</v>
      </c>
      <c r="B8036" s="3" t="s">
        <v>23138</v>
      </c>
      <c r="C8036" s="3">
        <v>1</v>
      </c>
      <c r="D8036" s="3" t="s">
        <v>40</v>
      </c>
      <c r="E8036" s="3">
        <v>300</v>
      </c>
      <c r="F8036" s="3" t="s">
        <v>571</v>
      </c>
      <c r="G8036" s="3" t="s">
        <v>105</v>
      </c>
      <c r="H8036" s="3" t="s">
        <v>188</v>
      </c>
      <c r="I8036" s="3" t="s">
        <v>188</v>
      </c>
      <c r="J8036" s="3" t="s">
        <v>188</v>
      </c>
      <c r="L8036" s="3" t="s">
        <v>188</v>
      </c>
      <c r="P8036" s="3" t="s">
        <v>22743</v>
      </c>
      <c r="Q8036" s="3" t="s">
        <v>22743</v>
      </c>
      <c r="R8036" s="3">
        <v>37.045884000000001</v>
      </c>
      <c r="S8036" s="3">
        <v>43.337218</v>
      </c>
      <c r="T8036" s="3" t="s">
        <v>528</v>
      </c>
      <c r="U8036" s="3" t="s">
        <v>23139</v>
      </c>
      <c r="W8036" s="3" t="s">
        <v>22744</v>
      </c>
      <c r="X8036" s="3" t="s">
        <v>22278</v>
      </c>
      <c r="Y8036" s="3" t="s">
        <v>16333</v>
      </c>
      <c r="Z8036" s="3" t="s">
        <v>16342</v>
      </c>
      <c r="AF8036" s="3" t="s">
        <v>197</v>
      </c>
      <c r="AG8036" s="3" t="s">
        <v>23140</v>
      </c>
      <c r="AH8036" s="3" t="s">
        <v>23141</v>
      </c>
    </row>
    <row r="8037" spans="1:34" ht="15.75" hidden="1" customHeight="1" x14ac:dyDescent="0.25">
      <c r="A8037" s="3" t="s">
        <v>23455</v>
      </c>
      <c r="B8037" s="3" t="s">
        <v>23777</v>
      </c>
      <c r="C8037" s="3">
        <v>5</v>
      </c>
      <c r="D8037" s="3" t="s">
        <v>23778</v>
      </c>
      <c r="E8037" s="3">
        <v>300</v>
      </c>
      <c r="F8037" s="3" t="s">
        <v>186</v>
      </c>
      <c r="G8037" s="3" t="s">
        <v>103</v>
      </c>
      <c r="H8037" s="3" t="s">
        <v>188</v>
      </c>
      <c r="L8037" s="3" t="s">
        <v>188</v>
      </c>
      <c r="P8037" s="3" t="s">
        <v>23779</v>
      </c>
      <c r="Q8037" s="3" t="s">
        <v>23780</v>
      </c>
      <c r="R8037" s="3">
        <v>35.941554847049098</v>
      </c>
      <c r="S8037" s="3">
        <v>140.68806809661899</v>
      </c>
      <c r="T8037" s="3" t="s">
        <v>191</v>
      </c>
      <c r="U8037" s="3" t="s">
        <v>23781</v>
      </c>
      <c r="X8037" s="3" t="s">
        <v>23706</v>
      </c>
      <c r="Y8037" s="3" t="s">
        <v>16333</v>
      </c>
      <c r="Z8037" s="3" t="s">
        <v>17294</v>
      </c>
      <c r="AG8037" s="3" t="s">
        <v>23782</v>
      </c>
      <c r="AH8037" s="3" t="s">
        <v>23785</v>
      </c>
    </row>
    <row r="8038" spans="1:34" ht="15.75" hidden="1" customHeight="1" x14ac:dyDescent="0.25">
      <c r="A8038" s="3" t="s">
        <v>23455</v>
      </c>
      <c r="B8038" s="3" t="s">
        <v>23858</v>
      </c>
      <c r="C8038" s="3">
        <v>5</v>
      </c>
      <c r="D8038" s="3" t="s">
        <v>17331</v>
      </c>
      <c r="E8038" s="3">
        <v>300</v>
      </c>
      <c r="F8038" s="3" t="s">
        <v>186</v>
      </c>
      <c r="G8038" s="3" t="s">
        <v>103</v>
      </c>
      <c r="H8038" s="3" t="s">
        <v>188</v>
      </c>
      <c r="L8038" s="3">
        <v>2004</v>
      </c>
      <c r="P8038" s="3" t="s">
        <v>23859</v>
      </c>
      <c r="Q8038" s="3" t="s">
        <v>23860</v>
      </c>
      <c r="R8038" s="3">
        <v>35.3692848489368</v>
      </c>
      <c r="S8038" s="3">
        <v>139.86148980400401</v>
      </c>
      <c r="T8038" s="3" t="s">
        <v>191</v>
      </c>
      <c r="U8038" s="3" t="s">
        <v>23861</v>
      </c>
      <c r="X8038" s="3" t="s">
        <v>23488</v>
      </c>
      <c r="Y8038" s="3" t="s">
        <v>16333</v>
      </c>
      <c r="Z8038" s="3" t="s">
        <v>17294</v>
      </c>
      <c r="AG8038" s="3" t="s">
        <v>23862</v>
      </c>
      <c r="AH8038" s="3" t="s">
        <v>23865</v>
      </c>
    </row>
    <row r="8039" spans="1:34" ht="15.75" hidden="1" customHeight="1" x14ac:dyDescent="0.25">
      <c r="A8039" s="3" t="s">
        <v>24264</v>
      </c>
      <c r="B8039" s="3" t="s">
        <v>24322</v>
      </c>
      <c r="C8039" s="3" t="s">
        <v>577</v>
      </c>
      <c r="D8039" s="3" t="s">
        <v>40</v>
      </c>
      <c r="E8039" s="3">
        <v>300</v>
      </c>
      <c r="F8039" s="3" t="s">
        <v>186</v>
      </c>
      <c r="G8039" s="3" t="s">
        <v>103</v>
      </c>
      <c r="H8039" s="3" t="s">
        <v>188</v>
      </c>
      <c r="I8039" s="3" t="s">
        <v>188</v>
      </c>
      <c r="J8039" s="3" t="s">
        <v>188</v>
      </c>
      <c r="L8039" s="3">
        <v>2006</v>
      </c>
      <c r="P8039" s="3" t="s">
        <v>24323</v>
      </c>
      <c r="Q8039" s="3" t="s">
        <v>24323</v>
      </c>
      <c r="R8039" s="3">
        <v>32.143300000000004</v>
      </c>
      <c r="S8039" s="3">
        <v>36.141800000000003</v>
      </c>
      <c r="T8039" s="3" t="s">
        <v>191</v>
      </c>
      <c r="U8039" s="3" t="s">
        <v>24324</v>
      </c>
      <c r="X8039" s="3" t="s">
        <v>24325</v>
      </c>
      <c r="Y8039" s="3" t="s">
        <v>16333</v>
      </c>
      <c r="Z8039" s="3" t="s">
        <v>16342</v>
      </c>
      <c r="AA8039" s="3" t="s">
        <v>24326</v>
      </c>
      <c r="AC8039" s="3" t="s">
        <v>24327</v>
      </c>
      <c r="AD8039" s="3" t="s">
        <v>197</v>
      </c>
      <c r="AF8039" s="3" t="s">
        <v>197</v>
      </c>
      <c r="AG8039" s="3" t="s">
        <v>24328</v>
      </c>
      <c r="AH8039" s="3" t="s">
        <v>24329</v>
      </c>
    </row>
    <row r="8040" spans="1:34" ht="15.75" hidden="1" customHeight="1" x14ac:dyDescent="0.25">
      <c r="A8040" s="3" t="s">
        <v>24264</v>
      </c>
      <c r="B8040" s="3" t="s">
        <v>24322</v>
      </c>
      <c r="C8040" s="3" t="s">
        <v>807</v>
      </c>
      <c r="D8040" s="3" t="s">
        <v>204</v>
      </c>
      <c r="E8040" s="3">
        <v>300</v>
      </c>
      <c r="F8040" s="3" t="s">
        <v>186</v>
      </c>
      <c r="G8040" s="3" t="s">
        <v>103</v>
      </c>
      <c r="H8040" s="3" t="s">
        <v>188</v>
      </c>
      <c r="I8040" s="3" t="s">
        <v>188</v>
      </c>
      <c r="J8040" s="3" t="s">
        <v>188</v>
      </c>
      <c r="L8040" s="3">
        <v>2010</v>
      </c>
      <c r="P8040" s="3" t="s">
        <v>24323</v>
      </c>
      <c r="Q8040" s="3" t="s">
        <v>24323</v>
      </c>
      <c r="R8040" s="3">
        <v>32.143300000000004</v>
      </c>
      <c r="S8040" s="3">
        <v>36.141800000000003</v>
      </c>
      <c r="T8040" s="3" t="s">
        <v>191</v>
      </c>
      <c r="U8040" s="3" t="s">
        <v>24324</v>
      </c>
      <c r="X8040" s="3" t="s">
        <v>24325</v>
      </c>
      <c r="Y8040" s="3" t="s">
        <v>16333</v>
      </c>
      <c r="Z8040" s="3" t="s">
        <v>16342</v>
      </c>
      <c r="AA8040" s="3" t="s">
        <v>24326</v>
      </c>
      <c r="AC8040" s="3" t="s">
        <v>24327</v>
      </c>
      <c r="AD8040" s="3" t="s">
        <v>197</v>
      </c>
      <c r="AF8040" s="3" t="s">
        <v>197</v>
      </c>
      <c r="AG8040" s="3" t="s">
        <v>24328</v>
      </c>
      <c r="AH8040" s="3" t="s">
        <v>24330</v>
      </c>
    </row>
    <row r="8041" spans="1:34" ht="15.75" hidden="1" customHeight="1" x14ac:dyDescent="0.25">
      <c r="A8041" s="3" t="s">
        <v>24543</v>
      </c>
      <c r="B8041" s="3" t="s">
        <v>24569</v>
      </c>
      <c r="C8041" s="3" t="s">
        <v>704</v>
      </c>
      <c r="D8041" s="3" t="s">
        <v>23143</v>
      </c>
      <c r="E8041" s="3">
        <v>300</v>
      </c>
      <c r="F8041" s="3" t="s">
        <v>186</v>
      </c>
      <c r="G8041" s="3" t="s">
        <v>111</v>
      </c>
      <c r="H8041" s="3" t="s">
        <v>188</v>
      </c>
      <c r="I8041" s="3" t="s">
        <v>188</v>
      </c>
      <c r="J8041" s="3" t="s">
        <v>188</v>
      </c>
      <c r="L8041" s="3">
        <v>1987</v>
      </c>
      <c r="P8041" s="3" t="s">
        <v>24553</v>
      </c>
      <c r="Q8041" s="3" t="s">
        <v>24553</v>
      </c>
      <c r="R8041" s="3">
        <v>28.705483000000001</v>
      </c>
      <c r="S8041" s="3">
        <v>48.370116000000003</v>
      </c>
      <c r="T8041" s="3" t="s">
        <v>191</v>
      </c>
      <c r="U8041" s="3" t="s">
        <v>24561</v>
      </c>
      <c r="X8041" s="3" t="s">
        <v>24546</v>
      </c>
      <c r="Y8041" s="3" t="s">
        <v>16333</v>
      </c>
      <c r="Z8041" s="3" t="s">
        <v>16342</v>
      </c>
      <c r="AA8041" s="3" t="s">
        <v>24570</v>
      </c>
      <c r="AD8041" s="3" t="s">
        <v>197</v>
      </c>
      <c r="AE8041" s="3" t="s">
        <v>346</v>
      </c>
      <c r="AF8041" s="3" t="s">
        <v>197</v>
      </c>
      <c r="AG8041" s="3" t="s">
        <v>24572</v>
      </c>
      <c r="AH8041" s="3" t="s">
        <v>24582</v>
      </c>
    </row>
    <row r="8042" spans="1:34" ht="15.75" hidden="1" customHeight="1" x14ac:dyDescent="0.25">
      <c r="A8042" s="3" t="s">
        <v>24543</v>
      </c>
      <c r="B8042" s="3" t="s">
        <v>24569</v>
      </c>
      <c r="C8042" s="3" t="s">
        <v>710</v>
      </c>
      <c r="D8042" s="3" t="s">
        <v>23143</v>
      </c>
      <c r="E8042" s="3">
        <v>300</v>
      </c>
      <c r="F8042" s="3" t="s">
        <v>186</v>
      </c>
      <c r="G8042" s="3" t="s">
        <v>111</v>
      </c>
      <c r="H8042" s="3" t="s">
        <v>188</v>
      </c>
      <c r="I8042" s="3" t="s">
        <v>188</v>
      </c>
      <c r="J8042" s="3" t="s">
        <v>188</v>
      </c>
      <c r="L8042" s="3">
        <v>1987</v>
      </c>
      <c r="P8042" s="3" t="s">
        <v>24553</v>
      </c>
      <c r="Q8042" s="3" t="s">
        <v>24553</v>
      </c>
      <c r="R8042" s="3">
        <v>28.705483000000001</v>
      </c>
      <c r="S8042" s="3">
        <v>48.370116000000003</v>
      </c>
      <c r="T8042" s="3" t="s">
        <v>191</v>
      </c>
      <c r="U8042" s="3" t="s">
        <v>24561</v>
      </c>
      <c r="X8042" s="3" t="s">
        <v>24546</v>
      </c>
      <c r="Y8042" s="3" t="s">
        <v>16333</v>
      </c>
      <c r="Z8042" s="3" t="s">
        <v>16342</v>
      </c>
      <c r="AA8042" s="3" t="s">
        <v>24570</v>
      </c>
      <c r="AD8042" s="3" t="s">
        <v>197</v>
      </c>
      <c r="AE8042" s="3" t="s">
        <v>346</v>
      </c>
      <c r="AF8042" s="3" t="s">
        <v>197</v>
      </c>
      <c r="AG8042" s="3" t="s">
        <v>24572</v>
      </c>
      <c r="AH8042" s="3" t="s">
        <v>24583</v>
      </c>
    </row>
    <row r="8043" spans="1:34" ht="15.75" hidden="1" customHeight="1" x14ac:dyDescent="0.25">
      <c r="A8043" s="3" t="s">
        <v>24543</v>
      </c>
      <c r="B8043" s="3" t="s">
        <v>24569</v>
      </c>
      <c r="C8043" s="3" t="s">
        <v>712</v>
      </c>
      <c r="D8043" s="3" t="s">
        <v>23143</v>
      </c>
      <c r="E8043" s="3">
        <v>300</v>
      </c>
      <c r="F8043" s="3" t="s">
        <v>186</v>
      </c>
      <c r="G8043" s="3" t="s">
        <v>111</v>
      </c>
      <c r="H8043" s="3" t="s">
        <v>188</v>
      </c>
      <c r="I8043" s="3" t="s">
        <v>188</v>
      </c>
      <c r="J8043" s="3" t="s">
        <v>188</v>
      </c>
      <c r="L8043" s="3">
        <v>1988</v>
      </c>
      <c r="P8043" s="3" t="s">
        <v>24553</v>
      </c>
      <c r="Q8043" s="3" t="s">
        <v>24553</v>
      </c>
      <c r="R8043" s="3">
        <v>28.705483000000001</v>
      </c>
      <c r="S8043" s="3">
        <v>48.370116000000003</v>
      </c>
      <c r="T8043" s="3" t="s">
        <v>191</v>
      </c>
      <c r="U8043" s="3" t="s">
        <v>24561</v>
      </c>
      <c r="X8043" s="3" t="s">
        <v>24546</v>
      </c>
      <c r="Y8043" s="3" t="s">
        <v>16333</v>
      </c>
      <c r="Z8043" s="3" t="s">
        <v>16342</v>
      </c>
      <c r="AA8043" s="3" t="s">
        <v>24570</v>
      </c>
      <c r="AD8043" s="3" t="s">
        <v>197</v>
      </c>
      <c r="AE8043" s="3" t="s">
        <v>346</v>
      </c>
      <c r="AF8043" s="3" t="s">
        <v>197</v>
      </c>
      <c r="AG8043" s="3" t="s">
        <v>24572</v>
      </c>
      <c r="AH8043" s="3" t="s">
        <v>24584</v>
      </c>
    </row>
    <row r="8044" spans="1:34" ht="15.75" hidden="1" customHeight="1" x14ac:dyDescent="0.25">
      <c r="A8044" s="3" t="s">
        <v>24543</v>
      </c>
      <c r="B8044" s="3" t="s">
        <v>24569</v>
      </c>
      <c r="C8044" s="3" t="s">
        <v>714</v>
      </c>
      <c r="D8044" s="3" t="s">
        <v>23143</v>
      </c>
      <c r="E8044" s="3">
        <v>300</v>
      </c>
      <c r="F8044" s="3" t="s">
        <v>186</v>
      </c>
      <c r="G8044" s="3" t="s">
        <v>111</v>
      </c>
      <c r="H8044" s="3" t="s">
        <v>188</v>
      </c>
      <c r="I8044" s="3" t="s">
        <v>188</v>
      </c>
      <c r="J8044" s="3" t="s">
        <v>188</v>
      </c>
      <c r="L8044" s="3">
        <v>1988</v>
      </c>
      <c r="P8044" s="3" t="s">
        <v>24553</v>
      </c>
      <c r="Q8044" s="3" t="s">
        <v>24553</v>
      </c>
      <c r="R8044" s="3">
        <v>28.705483000000001</v>
      </c>
      <c r="S8044" s="3">
        <v>48.370116000000003</v>
      </c>
      <c r="T8044" s="3" t="s">
        <v>191</v>
      </c>
      <c r="U8044" s="3" t="s">
        <v>24561</v>
      </c>
      <c r="X8044" s="3" t="s">
        <v>24546</v>
      </c>
      <c r="Y8044" s="3" t="s">
        <v>16333</v>
      </c>
      <c r="Z8044" s="3" t="s">
        <v>16342</v>
      </c>
      <c r="AA8044" s="3" t="s">
        <v>24570</v>
      </c>
      <c r="AD8044" s="3" t="s">
        <v>197</v>
      </c>
      <c r="AE8044" s="3" t="s">
        <v>346</v>
      </c>
      <c r="AF8044" s="3" t="s">
        <v>197</v>
      </c>
      <c r="AG8044" s="3" t="s">
        <v>24572</v>
      </c>
      <c r="AH8044" s="3" t="s">
        <v>24585</v>
      </c>
    </row>
    <row r="8045" spans="1:34" ht="15.75" hidden="1" customHeight="1" x14ac:dyDescent="0.25">
      <c r="A8045" s="3" t="s">
        <v>24543</v>
      </c>
      <c r="B8045" s="3" t="s">
        <v>24569</v>
      </c>
      <c r="C8045" s="3" t="s">
        <v>1393</v>
      </c>
      <c r="D8045" s="3" t="s">
        <v>23143</v>
      </c>
      <c r="E8045" s="3">
        <v>300</v>
      </c>
      <c r="F8045" s="3" t="s">
        <v>186</v>
      </c>
      <c r="G8045" s="3" t="s">
        <v>111</v>
      </c>
      <c r="H8045" s="3" t="s">
        <v>188</v>
      </c>
      <c r="I8045" s="3" t="s">
        <v>188</v>
      </c>
      <c r="J8045" s="3" t="s">
        <v>188</v>
      </c>
      <c r="L8045" s="3">
        <v>1988</v>
      </c>
      <c r="P8045" s="3" t="s">
        <v>24553</v>
      </c>
      <c r="Q8045" s="3" t="s">
        <v>24553</v>
      </c>
      <c r="R8045" s="3">
        <v>28.705483000000001</v>
      </c>
      <c r="S8045" s="3">
        <v>48.370116000000003</v>
      </c>
      <c r="T8045" s="3" t="s">
        <v>191</v>
      </c>
      <c r="U8045" s="3" t="s">
        <v>24561</v>
      </c>
      <c r="X8045" s="3" t="s">
        <v>24546</v>
      </c>
      <c r="Y8045" s="3" t="s">
        <v>16333</v>
      </c>
      <c r="Z8045" s="3" t="s">
        <v>16342</v>
      </c>
      <c r="AA8045" s="3" t="s">
        <v>24570</v>
      </c>
      <c r="AD8045" s="3" t="s">
        <v>197</v>
      </c>
      <c r="AE8045" s="3" t="s">
        <v>346</v>
      </c>
      <c r="AF8045" s="3" t="s">
        <v>197</v>
      </c>
      <c r="AG8045" s="3" t="s">
        <v>24572</v>
      </c>
      <c r="AH8045" s="3" t="s">
        <v>24586</v>
      </c>
    </row>
    <row r="8046" spans="1:34" ht="15.75" hidden="1" customHeight="1" x14ac:dyDescent="0.25">
      <c r="A8046" s="3" t="s">
        <v>24543</v>
      </c>
      <c r="B8046" s="3" t="s">
        <v>24569</v>
      </c>
      <c r="C8046" s="3" t="s">
        <v>1395</v>
      </c>
      <c r="D8046" s="3" t="s">
        <v>23143</v>
      </c>
      <c r="E8046" s="3">
        <v>300</v>
      </c>
      <c r="F8046" s="3" t="s">
        <v>186</v>
      </c>
      <c r="G8046" s="3" t="s">
        <v>111</v>
      </c>
      <c r="H8046" s="3" t="s">
        <v>188</v>
      </c>
      <c r="I8046" s="3" t="s">
        <v>188</v>
      </c>
      <c r="J8046" s="3" t="s">
        <v>188</v>
      </c>
      <c r="L8046" s="3">
        <v>1988</v>
      </c>
      <c r="P8046" s="3" t="s">
        <v>24553</v>
      </c>
      <c r="Q8046" s="3" t="s">
        <v>24553</v>
      </c>
      <c r="R8046" s="3">
        <v>28.705483000000001</v>
      </c>
      <c r="S8046" s="3">
        <v>48.370116000000003</v>
      </c>
      <c r="T8046" s="3" t="s">
        <v>191</v>
      </c>
      <c r="U8046" s="3" t="s">
        <v>24561</v>
      </c>
      <c r="X8046" s="3" t="s">
        <v>24546</v>
      </c>
      <c r="Y8046" s="3" t="s">
        <v>16333</v>
      </c>
      <c r="Z8046" s="3" t="s">
        <v>16342</v>
      </c>
      <c r="AA8046" s="3" t="s">
        <v>24570</v>
      </c>
      <c r="AD8046" s="3" t="s">
        <v>197</v>
      </c>
      <c r="AE8046" s="3" t="s">
        <v>346</v>
      </c>
      <c r="AF8046" s="3" t="s">
        <v>197</v>
      </c>
      <c r="AG8046" s="3" t="s">
        <v>24572</v>
      </c>
      <c r="AH8046" s="3" t="s">
        <v>24587</v>
      </c>
    </row>
    <row r="8047" spans="1:34" ht="15.75" hidden="1" customHeight="1" x14ac:dyDescent="0.25">
      <c r="A8047" s="3" t="s">
        <v>24543</v>
      </c>
      <c r="B8047" s="3" t="s">
        <v>24569</v>
      </c>
      <c r="C8047" s="3" t="s">
        <v>10990</v>
      </c>
      <c r="D8047" s="3" t="s">
        <v>23143</v>
      </c>
      <c r="E8047" s="3">
        <v>300</v>
      </c>
      <c r="F8047" s="3" t="s">
        <v>186</v>
      </c>
      <c r="G8047" s="3" t="s">
        <v>111</v>
      </c>
      <c r="H8047" s="3" t="s">
        <v>188</v>
      </c>
      <c r="I8047" s="3" t="s">
        <v>188</v>
      </c>
      <c r="J8047" s="3" t="s">
        <v>188</v>
      </c>
      <c r="L8047" s="3">
        <v>1989</v>
      </c>
      <c r="P8047" s="3" t="s">
        <v>24553</v>
      </c>
      <c r="Q8047" s="3" t="s">
        <v>24553</v>
      </c>
      <c r="R8047" s="3">
        <v>28.705483000000001</v>
      </c>
      <c r="S8047" s="3">
        <v>48.370116000000003</v>
      </c>
      <c r="T8047" s="3" t="s">
        <v>191</v>
      </c>
      <c r="U8047" s="3" t="s">
        <v>24561</v>
      </c>
      <c r="X8047" s="3" t="s">
        <v>24546</v>
      </c>
      <c r="Y8047" s="3" t="s">
        <v>16333</v>
      </c>
      <c r="Z8047" s="3" t="s">
        <v>16342</v>
      </c>
      <c r="AA8047" s="3" t="s">
        <v>24570</v>
      </c>
      <c r="AD8047" s="3" t="s">
        <v>197</v>
      </c>
      <c r="AE8047" s="3" t="s">
        <v>346</v>
      </c>
      <c r="AF8047" s="3" t="s">
        <v>197</v>
      </c>
      <c r="AG8047" s="3" t="s">
        <v>24572</v>
      </c>
      <c r="AH8047" s="3" t="s">
        <v>24588</v>
      </c>
    </row>
    <row r="8048" spans="1:34" ht="15.75" hidden="1" customHeight="1" x14ac:dyDescent="0.25">
      <c r="A8048" s="3" t="s">
        <v>24543</v>
      </c>
      <c r="B8048" s="3" t="s">
        <v>24569</v>
      </c>
      <c r="C8048" s="3" t="s">
        <v>24449</v>
      </c>
      <c r="D8048" s="3" t="s">
        <v>23143</v>
      </c>
      <c r="E8048" s="3">
        <v>300</v>
      </c>
      <c r="F8048" s="3" t="s">
        <v>186</v>
      </c>
      <c r="G8048" s="3" t="s">
        <v>111</v>
      </c>
      <c r="H8048" s="3" t="s">
        <v>188</v>
      </c>
      <c r="I8048" s="3" t="s">
        <v>188</v>
      </c>
      <c r="J8048" s="3" t="s">
        <v>188</v>
      </c>
      <c r="L8048" s="3">
        <v>1989</v>
      </c>
      <c r="P8048" s="3" t="s">
        <v>24553</v>
      </c>
      <c r="Q8048" s="3" t="s">
        <v>24553</v>
      </c>
      <c r="R8048" s="3">
        <v>28.705483000000001</v>
      </c>
      <c r="S8048" s="3">
        <v>48.370116000000003</v>
      </c>
      <c r="T8048" s="3" t="s">
        <v>191</v>
      </c>
      <c r="U8048" s="3" t="s">
        <v>24561</v>
      </c>
      <c r="X8048" s="3" t="s">
        <v>24546</v>
      </c>
      <c r="Y8048" s="3" t="s">
        <v>16333</v>
      </c>
      <c r="Z8048" s="3" t="s">
        <v>16342</v>
      </c>
      <c r="AA8048" s="3" t="s">
        <v>24570</v>
      </c>
      <c r="AD8048" s="3" t="s">
        <v>197</v>
      </c>
      <c r="AE8048" s="3" t="s">
        <v>346</v>
      </c>
      <c r="AF8048" s="3" t="s">
        <v>197</v>
      </c>
      <c r="AG8048" s="3" t="s">
        <v>24572</v>
      </c>
      <c r="AH8048" s="3" t="s">
        <v>24589</v>
      </c>
    </row>
    <row r="8049" spans="1:34" ht="15.75" hidden="1" customHeight="1" x14ac:dyDescent="0.25">
      <c r="A8049" s="3" t="s">
        <v>24543</v>
      </c>
      <c r="B8049" s="3" t="s">
        <v>24604</v>
      </c>
      <c r="C8049" s="3" t="s">
        <v>704</v>
      </c>
      <c r="D8049" s="3" t="s">
        <v>204</v>
      </c>
      <c r="E8049" s="3">
        <v>300</v>
      </c>
      <c r="F8049" s="3" t="s">
        <v>186</v>
      </c>
      <c r="G8049" s="3" t="s">
        <v>111</v>
      </c>
      <c r="H8049" s="3" t="s">
        <v>187</v>
      </c>
      <c r="I8049" s="3" t="s">
        <v>188</v>
      </c>
      <c r="J8049" s="3" t="s">
        <v>188</v>
      </c>
      <c r="L8049" s="3">
        <v>1983</v>
      </c>
      <c r="P8049" s="3" t="s">
        <v>24553</v>
      </c>
      <c r="Q8049" s="3" t="s">
        <v>24553</v>
      </c>
      <c r="R8049" s="3">
        <v>29.367799999999999</v>
      </c>
      <c r="S8049" s="3">
        <v>47.786499999999997</v>
      </c>
      <c r="T8049" s="3" t="s">
        <v>191</v>
      </c>
      <c r="U8049" s="3" t="s">
        <v>24591</v>
      </c>
      <c r="X8049" s="3" t="s">
        <v>24592</v>
      </c>
      <c r="Y8049" s="3" t="s">
        <v>16333</v>
      </c>
      <c r="Z8049" s="3" t="s">
        <v>16342</v>
      </c>
      <c r="AA8049" s="3" t="s">
        <v>24605</v>
      </c>
      <c r="AD8049" s="3" t="s">
        <v>197</v>
      </c>
      <c r="AE8049" s="3" t="s">
        <v>346</v>
      </c>
      <c r="AF8049" s="3" t="s">
        <v>197</v>
      </c>
      <c r="AG8049" s="3" t="s">
        <v>24606</v>
      </c>
      <c r="AH8049" s="3" t="s">
        <v>24607</v>
      </c>
    </row>
    <row r="8050" spans="1:34" ht="15.75" hidden="1" customHeight="1" x14ac:dyDescent="0.25">
      <c r="A8050" s="3" t="s">
        <v>24543</v>
      </c>
      <c r="B8050" s="3" t="s">
        <v>24604</v>
      </c>
      <c r="C8050" s="3" t="s">
        <v>710</v>
      </c>
      <c r="D8050" s="3" t="s">
        <v>204</v>
      </c>
      <c r="E8050" s="3">
        <v>300</v>
      </c>
      <c r="F8050" s="3" t="s">
        <v>186</v>
      </c>
      <c r="G8050" s="3" t="s">
        <v>111</v>
      </c>
      <c r="H8050" s="3" t="s">
        <v>187</v>
      </c>
      <c r="I8050" s="3" t="s">
        <v>188</v>
      </c>
      <c r="J8050" s="3" t="s">
        <v>188</v>
      </c>
      <c r="L8050" s="3">
        <v>1983</v>
      </c>
      <c r="P8050" s="3" t="s">
        <v>24553</v>
      </c>
      <c r="Q8050" s="3" t="s">
        <v>24553</v>
      </c>
      <c r="R8050" s="3">
        <v>29.367799999999999</v>
      </c>
      <c r="S8050" s="3">
        <v>47.786499999999997</v>
      </c>
      <c r="T8050" s="3" t="s">
        <v>191</v>
      </c>
      <c r="U8050" s="3" t="s">
        <v>24591</v>
      </c>
      <c r="X8050" s="3" t="s">
        <v>24592</v>
      </c>
      <c r="Y8050" s="3" t="s">
        <v>16333</v>
      </c>
      <c r="Z8050" s="3" t="s">
        <v>16342</v>
      </c>
      <c r="AA8050" s="3" t="s">
        <v>24605</v>
      </c>
      <c r="AD8050" s="3" t="s">
        <v>197</v>
      </c>
      <c r="AE8050" s="3" t="s">
        <v>346</v>
      </c>
      <c r="AF8050" s="3" t="s">
        <v>197</v>
      </c>
      <c r="AG8050" s="3" t="s">
        <v>24606</v>
      </c>
      <c r="AH8050" s="3" t="s">
        <v>24608</v>
      </c>
    </row>
    <row r="8051" spans="1:34" ht="15.75" hidden="1" customHeight="1" x14ac:dyDescent="0.25">
      <c r="A8051" s="3" t="s">
        <v>24543</v>
      </c>
      <c r="B8051" s="3" t="s">
        <v>24604</v>
      </c>
      <c r="C8051" s="3" t="s">
        <v>712</v>
      </c>
      <c r="D8051" s="3" t="s">
        <v>204</v>
      </c>
      <c r="E8051" s="3">
        <v>300</v>
      </c>
      <c r="F8051" s="3" t="s">
        <v>186</v>
      </c>
      <c r="G8051" s="3" t="s">
        <v>111</v>
      </c>
      <c r="H8051" s="3" t="s">
        <v>187</v>
      </c>
      <c r="I8051" s="3" t="s">
        <v>188</v>
      </c>
      <c r="J8051" s="3" t="s">
        <v>188</v>
      </c>
      <c r="L8051" s="3">
        <v>1983</v>
      </c>
      <c r="P8051" s="3" t="s">
        <v>24553</v>
      </c>
      <c r="Q8051" s="3" t="s">
        <v>24553</v>
      </c>
      <c r="R8051" s="3">
        <v>29.367799999999999</v>
      </c>
      <c r="S8051" s="3">
        <v>47.786499999999997</v>
      </c>
      <c r="T8051" s="3" t="s">
        <v>191</v>
      </c>
      <c r="U8051" s="3" t="s">
        <v>24591</v>
      </c>
      <c r="X8051" s="3" t="s">
        <v>24592</v>
      </c>
      <c r="Y8051" s="3" t="s">
        <v>16333</v>
      </c>
      <c r="Z8051" s="3" t="s">
        <v>16342</v>
      </c>
      <c r="AA8051" s="3" t="s">
        <v>24605</v>
      </c>
      <c r="AD8051" s="3" t="s">
        <v>197</v>
      </c>
      <c r="AE8051" s="3" t="s">
        <v>346</v>
      </c>
      <c r="AF8051" s="3" t="s">
        <v>197</v>
      </c>
      <c r="AG8051" s="3" t="s">
        <v>24606</v>
      </c>
      <c r="AH8051" s="3" t="s">
        <v>24609</v>
      </c>
    </row>
    <row r="8052" spans="1:34" ht="15.75" hidden="1" customHeight="1" x14ac:dyDescent="0.25">
      <c r="A8052" s="3" t="s">
        <v>24543</v>
      </c>
      <c r="B8052" s="3" t="s">
        <v>24604</v>
      </c>
      <c r="C8052" s="3" t="s">
        <v>714</v>
      </c>
      <c r="D8052" s="3" t="s">
        <v>204</v>
      </c>
      <c r="E8052" s="3">
        <v>300</v>
      </c>
      <c r="F8052" s="3" t="s">
        <v>186</v>
      </c>
      <c r="G8052" s="3" t="s">
        <v>111</v>
      </c>
      <c r="H8052" s="3" t="s">
        <v>187</v>
      </c>
      <c r="I8052" s="3" t="s">
        <v>188</v>
      </c>
      <c r="J8052" s="3" t="s">
        <v>188</v>
      </c>
      <c r="L8052" s="3">
        <v>1983</v>
      </c>
      <c r="P8052" s="3" t="s">
        <v>24553</v>
      </c>
      <c r="Q8052" s="3" t="s">
        <v>24553</v>
      </c>
      <c r="R8052" s="3">
        <v>29.367799999999999</v>
      </c>
      <c r="S8052" s="3">
        <v>47.786499999999997</v>
      </c>
      <c r="T8052" s="3" t="s">
        <v>191</v>
      </c>
      <c r="U8052" s="3" t="s">
        <v>24591</v>
      </c>
      <c r="X8052" s="3" t="s">
        <v>24592</v>
      </c>
      <c r="Y8052" s="3" t="s">
        <v>16333</v>
      </c>
      <c r="Z8052" s="3" t="s">
        <v>16342</v>
      </c>
      <c r="AA8052" s="3" t="s">
        <v>24605</v>
      </c>
      <c r="AD8052" s="3" t="s">
        <v>197</v>
      </c>
      <c r="AE8052" s="3" t="s">
        <v>346</v>
      </c>
      <c r="AF8052" s="3" t="s">
        <v>197</v>
      </c>
      <c r="AG8052" s="3" t="s">
        <v>24606</v>
      </c>
      <c r="AH8052" s="3" t="s">
        <v>24610</v>
      </c>
    </row>
    <row r="8053" spans="1:34" ht="15.75" hidden="1" customHeight="1" x14ac:dyDescent="0.25">
      <c r="A8053" s="3" t="s">
        <v>24543</v>
      </c>
      <c r="B8053" s="3" t="s">
        <v>24604</v>
      </c>
      <c r="C8053" s="3" t="s">
        <v>1393</v>
      </c>
      <c r="D8053" s="3" t="s">
        <v>204</v>
      </c>
      <c r="E8053" s="3">
        <v>300</v>
      </c>
      <c r="F8053" s="3" t="s">
        <v>186</v>
      </c>
      <c r="G8053" s="3" t="s">
        <v>111</v>
      </c>
      <c r="H8053" s="3" t="s">
        <v>187</v>
      </c>
      <c r="I8053" s="3" t="s">
        <v>188</v>
      </c>
      <c r="J8053" s="3" t="s">
        <v>188</v>
      </c>
      <c r="L8053" s="3">
        <v>1984</v>
      </c>
      <c r="P8053" s="3" t="s">
        <v>24553</v>
      </c>
      <c r="Q8053" s="3" t="s">
        <v>24553</v>
      </c>
      <c r="R8053" s="3">
        <v>29.367799999999999</v>
      </c>
      <c r="S8053" s="3">
        <v>47.786499999999997</v>
      </c>
      <c r="T8053" s="3" t="s">
        <v>191</v>
      </c>
      <c r="U8053" s="3" t="s">
        <v>24591</v>
      </c>
      <c r="X8053" s="3" t="s">
        <v>24592</v>
      </c>
      <c r="Y8053" s="3" t="s">
        <v>16333</v>
      </c>
      <c r="Z8053" s="3" t="s">
        <v>16342</v>
      </c>
      <c r="AA8053" s="3" t="s">
        <v>24605</v>
      </c>
      <c r="AD8053" s="3" t="s">
        <v>197</v>
      </c>
      <c r="AE8053" s="3" t="s">
        <v>346</v>
      </c>
      <c r="AF8053" s="3" t="s">
        <v>197</v>
      </c>
      <c r="AG8053" s="3" t="s">
        <v>24606</v>
      </c>
      <c r="AH8053" s="3" t="s">
        <v>24611</v>
      </c>
    </row>
    <row r="8054" spans="1:34" ht="15.75" hidden="1" customHeight="1" x14ac:dyDescent="0.25">
      <c r="A8054" s="3" t="s">
        <v>24543</v>
      </c>
      <c r="B8054" s="3" t="s">
        <v>24604</v>
      </c>
      <c r="C8054" s="3" t="s">
        <v>1395</v>
      </c>
      <c r="D8054" s="3" t="s">
        <v>204</v>
      </c>
      <c r="E8054" s="3">
        <v>300</v>
      </c>
      <c r="F8054" s="3" t="s">
        <v>186</v>
      </c>
      <c r="G8054" s="3" t="s">
        <v>111</v>
      </c>
      <c r="H8054" s="3" t="s">
        <v>187</v>
      </c>
      <c r="I8054" s="3" t="s">
        <v>188</v>
      </c>
      <c r="J8054" s="3" t="s">
        <v>188</v>
      </c>
      <c r="L8054" s="3">
        <v>1984</v>
      </c>
      <c r="P8054" s="3" t="s">
        <v>24553</v>
      </c>
      <c r="Q8054" s="3" t="s">
        <v>24553</v>
      </c>
      <c r="R8054" s="3">
        <v>29.367799999999999</v>
      </c>
      <c r="S8054" s="3">
        <v>47.786499999999997</v>
      </c>
      <c r="T8054" s="3" t="s">
        <v>191</v>
      </c>
      <c r="U8054" s="3" t="s">
        <v>24591</v>
      </c>
      <c r="X8054" s="3" t="s">
        <v>24592</v>
      </c>
      <c r="Y8054" s="3" t="s">
        <v>16333</v>
      </c>
      <c r="Z8054" s="3" t="s">
        <v>16342</v>
      </c>
      <c r="AA8054" s="3" t="s">
        <v>24605</v>
      </c>
      <c r="AD8054" s="3" t="s">
        <v>197</v>
      </c>
      <c r="AE8054" s="3" t="s">
        <v>346</v>
      </c>
      <c r="AF8054" s="3" t="s">
        <v>197</v>
      </c>
      <c r="AG8054" s="3" t="s">
        <v>24606</v>
      </c>
      <c r="AH8054" s="3" t="s">
        <v>24612</v>
      </c>
    </row>
    <row r="8055" spans="1:34" ht="15.75" hidden="1" customHeight="1" x14ac:dyDescent="0.25">
      <c r="A8055" s="3" t="s">
        <v>24543</v>
      </c>
      <c r="B8055" s="3" t="s">
        <v>24604</v>
      </c>
      <c r="C8055" s="3" t="s">
        <v>10990</v>
      </c>
      <c r="D8055" s="3" t="s">
        <v>204</v>
      </c>
      <c r="E8055" s="3">
        <v>300</v>
      </c>
      <c r="F8055" s="3" t="s">
        <v>186</v>
      </c>
      <c r="G8055" s="3" t="s">
        <v>111</v>
      </c>
      <c r="H8055" s="3" t="s">
        <v>187</v>
      </c>
      <c r="I8055" s="3" t="s">
        <v>188</v>
      </c>
      <c r="J8055" s="3" t="s">
        <v>188</v>
      </c>
      <c r="L8055" s="3">
        <v>1984</v>
      </c>
      <c r="P8055" s="3" t="s">
        <v>24553</v>
      </c>
      <c r="Q8055" s="3" t="s">
        <v>24553</v>
      </c>
      <c r="R8055" s="3">
        <v>29.367799999999999</v>
      </c>
      <c r="S8055" s="3">
        <v>47.786499999999997</v>
      </c>
      <c r="T8055" s="3" t="s">
        <v>191</v>
      </c>
      <c r="U8055" s="3" t="s">
        <v>24591</v>
      </c>
      <c r="X8055" s="3" t="s">
        <v>24592</v>
      </c>
      <c r="Y8055" s="3" t="s">
        <v>16333</v>
      </c>
      <c r="Z8055" s="3" t="s">
        <v>16342</v>
      </c>
      <c r="AA8055" s="3" t="s">
        <v>24605</v>
      </c>
      <c r="AD8055" s="3" t="s">
        <v>197</v>
      </c>
      <c r="AE8055" s="3" t="s">
        <v>346</v>
      </c>
      <c r="AF8055" s="3" t="s">
        <v>197</v>
      </c>
      <c r="AG8055" s="3" t="s">
        <v>24606</v>
      </c>
      <c r="AH8055" s="3" t="s">
        <v>24613</v>
      </c>
    </row>
    <row r="8056" spans="1:34" ht="15.75" hidden="1" customHeight="1" x14ac:dyDescent="0.25">
      <c r="A8056" s="3" t="s">
        <v>24543</v>
      </c>
      <c r="B8056" s="3" t="s">
        <v>24604</v>
      </c>
      <c r="C8056" s="3" t="s">
        <v>24449</v>
      </c>
      <c r="D8056" s="3" t="s">
        <v>204</v>
      </c>
      <c r="E8056" s="3">
        <v>300</v>
      </c>
      <c r="F8056" s="3" t="s">
        <v>186</v>
      </c>
      <c r="G8056" s="3" t="s">
        <v>111</v>
      </c>
      <c r="H8056" s="3" t="s">
        <v>187</v>
      </c>
      <c r="I8056" s="3" t="s">
        <v>188</v>
      </c>
      <c r="J8056" s="3" t="s">
        <v>188</v>
      </c>
      <c r="L8056" s="3">
        <v>1984</v>
      </c>
      <c r="P8056" s="3" t="s">
        <v>24553</v>
      </c>
      <c r="Q8056" s="3" t="s">
        <v>24553</v>
      </c>
      <c r="R8056" s="3">
        <v>29.367799999999999</v>
      </c>
      <c r="S8056" s="3">
        <v>47.786499999999997</v>
      </c>
      <c r="T8056" s="3" t="s">
        <v>191</v>
      </c>
      <c r="U8056" s="3" t="s">
        <v>24591</v>
      </c>
      <c r="X8056" s="3" t="s">
        <v>24592</v>
      </c>
      <c r="Y8056" s="3" t="s">
        <v>16333</v>
      </c>
      <c r="Z8056" s="3" t="s">
        <v>16342</v>
      </c>
      <c r="AA8056" s="3" t="s">
        <v>24605</v>
      </c>
      <c r="AD8056" s="3" t="s">
        <v>197</v>
      </c>
      <c r="AE8056" s="3" t="s">
        <v>346</v>
      </c>
      <c r="AF8056" s="3" t="s">
        <v>197</v>
      </c>
      <c r="AG8056" s="3" t="s">
        <v>24606</v>
      </c>
      <c r="AH8056" s="3" t="s">
        <v>24614</v>
      </c>
    </row>
    <row r="8057" spans="1:34" ht="15.75" hidden="1" customHeight="1" x14ac:dyDescent="0.25">
      <c r="A8057" s="3" t="s">
        <v>24543</v>
      </c>
      <c r="B8057" s="3" t="s">
        <v>24615</v>
      </c>
      <c r="C8057" s="3" t="s">
        <v>704</v>
      </c>
      <c r="D8057" s="3" t="s">
        <v>23143</v>
      </c>
      <c r="E8057" s="3">
        <v>300</v>
      </c>
      <c r="F8057" s="3" t="s">
        <v>186</v>
      </c>
      <c r="G8057" s="3" t="s">
        <v>111</v>
      </c>
      <c r="H8057" s="3" t="s">
        <v>187</v>
      </c>
      <c r="I8057" s="3" t="s">
        <v>188</v>
      </c>
      <c r="J8057" s="3" t="s">
        <v>188</v>
      </c>
      <c r="L8057" s="3">
        <v>1998</v>
      </c>
      <c r="P8057" s="3" t="s">
        <v>24553</v>
      </c>
      <c r="Q8057" s="3" t="s">
        <v>24553</v>
      </c>
      <c r="R8057" s="3">
        <v>29.564205999999999</v>
      </c>
      <c r="S8057" s="3">
        <v>48.170653000000001</v>
      </c>
      <c r="T8057" s="3" t="s">
        <v>191</v>
      </c>
      <c r="U8057" s="3" t="s">
        <v>24617</v>
      </c>
      <c r="X8057" s="3" t="s">
        <v>24592</v>
      </c>
      <c r="Y8057" s="3" t="s">
        <v>16333</v>
      </c>
      <c r="Z8057" s="3" t="s">
        <v>16342</v>
      </c>
      <c r="AA8057" s="3" t="s">
        <v>24641</v>
      </c>
      <c r="AD8057" s="3" t="s">
        <v>197</v>
      </c>
      <c r="AE8057" s="3" t="s">
        <v>346</v>
      </c>
      <c r="AF8057" s="3" t="s">
        <v>197</v>
      </c>
      <c r="AG8057" s="3" t="s">
        <v>24619</v>
      </c>
      <c r="AH8057" s="3" t="s">
        <v>24649</v>
      </c>
    </row>
    <row r="8058" spans="1:34" ht="15.75" hidden="1" customHeight="1" x14ac:dyDescent="0.25">
      <c r="A8058" s="3" t="s">
        <v>24543</v>
      </c>
      <c r="B8058" s="3" t="s">
        <v>24615</v>
      </c>
      <c r="C8058" s="3" t="s">
        <v>710</v>
      </c>
      <c r="D8058" s="3" t="s">
        <v>23143</v>
      </c>
      <c r="E8058" s="3">
        <v>300</v>
      </c>
      <c r="F8058" s="3" t="s">
        <v>186</v>
      </c>
      <c r="G8058" s="3" t="s">
        <v>111</v>
      </c>
      <c r="H8058" s="3" t="s">
        <v>187</v>
      </c>
      <c r="I8058" s="3" t="s">
        <v>188</v>
      </c>
      <c r="J8058" s="3" t="s">
        <v>188</v>
      </c>
      <c r="L8058" s="3">
        <v>1998</v>
      </c>
      <c r="P8058" s="3" t="s">
        <v>24553</v>
      </c>
      <c r="Q8058" s="3" t="s">
        <v>24553</v>
      </c>
      <c r="R8058" s="3">
        <v>29.564205999999999</v>
      </c>
      <c r="S8058" s="3">
        <v>48.170653000000001</v>
      </c>
      <c r="T8058" s="3" t="s">
        <v>191</v>
      </c>
      <c r="U8058" s="3" t="s">
        <v>24617</v>
      </c>
      <c r="X8058" s="3" t="s">
        <v>24592</v>
      </c>
      <c r="Y8058" s="3" t="s">
        <v>16333</v>
      </c>
      <c r="Z8058" s="3" t="s">
        <v>16342</v>
      </c>
      <c r="AA8058" s="3" t="s">
        <v>24641</v>
      </c>
      <c r="AD8058" s="3" t="s">
        <v>197</v>
      </c>
      <c r="AE8058" s="3" t="s">
        <v>346</v>
      </c>
      <c r="AF8058" s="3" t="s">
        <v>197</v>
      </c>
      <c r="AG8058" s="3" t="s">
        <v>24619</v>
      </c>
      <c r="AH8058" s="3" t="s">
        <v>24650</v>
      </c>
    </row>
    <row r="8059" spans="1:34" ht="15.75" hidden="1" customHeight="1" x14ac:dyDescent="0.25">
      <c r="A8059" s="3" t="s">
        <v>24543</v>
      </c>
      <c r="B8059" s="3" t="s">
        <v>24615</v>
      </c>
      <c r="C8059" s="3" t="s">
        <v>712</v>
      </c>
      <c r="D8059" s="3" t="s">
        <v>23143</v>
      </c>
      <c r="E8059" s="3">
        <v>300</v>
      </c>
      <c r="F8059" s="3" t="s">
        <v>186</v>
      </c>
      <c r="G8059" s="3" t="s">
        <v>111</v>
      </c>
      <c r="H8059" s="3" t="s">
        <v>187</v>
      </c>
      <c r="I8059" s="3" t="s">
        <v>188</v>
      </c>
      <c r="J8059" s="3" t="s">
        <v>188</v>
      </c>
      <c r="L8059" s="3">
        <v>1999</v>
      </c>
      <c r="P8059" s="3" t="s">
        <v>24553</v>
      </c>
      <c r="Q8059" s="3" t="s">
        <v>24553</v>
      </c>
      <c r="R8059" s="3">
        <v>29.564205999999999</v>
      </c>
      <c r="S8059" s="3">
        <v>48.170653000000001</v>
      </c>
      <c r="T8059" s="3" t="s">
        <v>191</v>
      </c>
      <c r="U8059" s="3" t="s">
        <v>24617</v>
      </c>
      <c r="X8059" s="3" t="s">
        <v>24592</v>
      </c>
      <c r="Y8059" s="3" t="s">
        <v>16333</v>
      </c>
      <c r="Z8059" s="3" t="s">
        <v>16342</v>
      </c>
      <c r="AA8059" s="3" t="s">
        <v>24641</v>
      </c>
      <c r="AD8059" s="3" t="s">
        <v>197</v>
      </c>
      <c r="AE8059" s="3" t="s">
        <v>346</v>
      </c>
      <c r="AF8059" s="3" t="s">
        <v>197</v>
      </c>
      <c r="AG8059" s="3" t="s">
        <v>24619</v>
      </c>
      <c r="AH8059" s="3" t="s">
        <v>24651</v>
      </c>
    </row>
    <row r="8060" spans="1:34" ht="15.75" hidden="1" customHeight="1" x14ac:dyDescent="0.25">
      <c r="A8060" s="3" t="s">
        <v>24543</v>
      </c>
      <c r="B8060" s="3" t="s">
        <v>24615</v>
      </c>
      <c r="C8060" s="3" t="s">
        <v>714</v>
      </c>
      <c r="D8060" s="3" t="s">
        <v>23143</v>
      </c>
      <c r="E8060" s="3">
        <v>300</v>
      </c>
      <c r="F8060" s="3" t="s">
        <v>186</v>
      </c>
      <c r="G8060" s="3" t="s">
        <v>111</v>
      </c>
      <c r="H8060" s="3" t="s">
        <v>187</v>
      </c>
      <c r="I8060" s="3" t="s">
        <v>188</v>
      </c>
      <c r="J8060" s="3" t="s">
        <v>188</v>
      </c>
      <c r="L8060" s="3">
        <v>1999</v>
      </c>
      <c r="P8060" s="3" t="s">
        <v>24553</v>
      </c>
      <c r="Q8060" s="3" t="s">
        <v>24553</v>
      </c>
      <c r="R8060" s="3">
        <v>29.564205999999999</v>
      </c>
      <c r="S8060" s="3">
        <v>48.170653000000001</v>
      </c>
      <c r="T8060" s="3" t="s">
        <v>191</v>
      </c>
      <c r="U8060" s="3" t="s">
        <v>24617</v>
      </c>
      <c r="X8060" s="3" t="s">
        <v>24592</v>
      </c>
      <c r="Y8060" s="3" t="s">
        <v>16333</v>
      </c>
      <c r="Z8060" s="3" t="s">
        <v>16342</v>
      </c>
      <c r="AA8060" s="3" t="s">
        <v>24641</v>
      </c>
      <c r="AD8060" s="3" t="s">
        <v>197</v>
      </c>
      <c r="AE8060" s="3" t="s">
        <v>346</v>
      </c>
      <c r="AF8060" s="3" t="s">
        <v>197</v>
      </c>
      <c r="AG8060" s="3" t="s">
        <v>24619</v>
      </c>
      <c r="AH8060" s="3" t="s">
        <v>24652</v>
      </c>
    </row>
    <row r="8061" spans="1:34" ht="15.75" hidden="1" customHeight="1" x14ac:dyDescent="0.25">
      <c r="A8061" s="3" t="s">
        <v>24543</v>
      </c>
      <c r="B8061" s="3" t="s">
        <v>24615</v>
      </c>
      <c r="C8061" s="3" t="s">
        <v>1393</v>
      </c>
      <c r="D8061" s="3" t="s">
        <v>23143</v>
      </c>
      <c r="E8061" s="3">
        <v>300</v>
      </c>
      <c r="F8061" s="3" t="s">
        <v>186</v>
      </c>
      <c r="G8061" s="3" t="s">
        <v>111</v>
      </c>
      <c r="H8061" s="3" t="s">
        <v>187</v>
      </c>
      <c r="I8061" s="3" t="s">
        <v>188</v>
      </c>
      <c r="J8061" s="3" t="s">
        <v>188</v>
      </c>
      <c r="L8061" s="3">
        <v>1999</v>
      </c>
      <c r="P8061" s="3" t="s">
        <v>24553</v>
      </c>
      <c r="Q8061" s="3" t="s">
        <v>24553</v>
      </c>
      <c r="R8061" s="3">
        <v>29.564205999999999</v>
      </c>
      <c r="S8061" s="3">
        <v>48.170653000000001</v>
      </c>
      <c r="T8061" s="3" t="s">
        <v>191</v>
      </c>
      <c r="U8061" s="3" t="s">
        <v>24617</v>
      </c>
      <c r="X8061" s="3" t="s">
        <v>24592</v>
      </c>
      <c r="Y8061" s="3" t="s">
        <v>16333</v>
      </c>
      <c r="Z8061" s="3" t="s">
        <v>16342</v>
      </c>
      <c r="AA8061" s="3" t="s">
        <v>24641</v>
      </c>
      <c r="AD8061" s="3" t="s">
        <v>197</v>
      </c>
      <c r="AE8061" s="3" t="s">
        <v>346</v>
      </c>
      <c r="AF8061" s="3" t="s">
        <v>197</v>
      </c>
      <c r="AG8061" s="3" t="s">
        <v>24619</v>
      </c>
      <c r="AH8061" s="3" t="s">
        <v>24653</v>
      </c>
    </row>
    <row r="8062" spans="1:34" ht="15.75" hidden="1" customHeight="1" x14ac:dyDescent="0.25">
      <c r="A8062" s="3" t="s">
        <v>24543</v>
      </c>
      <c r="B8062" s="3" t="s">
        <v>24615</v>
      </c>
      <c r="C8062" s="3" t="s">
        <v>1395</v>
      </c>
      <c r="D8062" s="3" t="s">
        <v>23143</v>
      </c>
      <c r="E8062" s="3">
        <v>300</v>
      </c>
      <c r="F8062" s="3" t="s">
        <v>186</v>
      </c>
      <c r="G8062" s="3" t="s">
        <v>111</v>
      </c>
      <c r="H8062" s="3" t="s">
        <v>187</v>
      </c>
      <c r="I8062" s="3" t="s">
        <v>188</v>
      </c>
      <c r="J8062" s="3" t="s">
        <v>188</v>
      </c>
      <c r="L8062" s="3">
        <v>2000</v>
      </c>
      <c r="P8062" s="3" t="s">
        <v>24553</v>
      </c>
      <c r="Q8062" s="3" t="s">
        <v>24553</v>
      </c>
      <c r="R8062" s="3">
        <v>29.564205999999999</v>
      </c>
      <c r="S8062" s="3">
        <v>48.170653000000001</v>
      </c>
      <c r="T8062" s="3" t="s">
        <v>191</v>
      </c>
      <c r="U8062" s="3" t="s">
        <v>24617</v>
      </c>
      <c r="X8062" s="3" t="s">
        <v>24592</v>
      </c>
      <c r="Y8062" s="3" t="s">
        <v>16333</v>
      </c>
      <c r="Z8062" s="3" t="s">
        <v>16342</v>
      </c>
      <c r="AA8062" s="3" t="s">
        <v>24641</v>
      </c>
      <c r="AD8062" s="3" t="s">
        <v>197</v>
      </c>
      <c r="AE8062" s="3" t="s">
        <v>346</v>
      </c>
      <c r="AF8062" s="3" t="s">
        <v>197</v>
      </c>
      <c r="AG8062" s="3" t="s">
        <v>24619</v>
      </c>
      <c r="AH8062" s="3" t="s">
        <v>24654</v>
      </c>
    </row>
    <row r="8063" spans="1:34" ht="15.75" hidden="1" customHeight="1" x14ac:dyDescent="0.25">
      <c r="A8063" s="3" t="s">
        <v>24543</v>
      </c>
      <c r="B8063" s="3" t="s">
        <v>24615</v>
      </c>
      <c r="C8063" s="3" t="s">
        <v>10990</v>
      </c>
      <c r="D8063" s="3" t="s">
        <v>23143</v>
      </c>
      <c r="E8063" s="3">
        <v>300</v>
      </c>
      <c r="F8063" s="3" t="s">
        <v>186</v>
      </c>
      <c r="G8063" s="3" t="s">
        <v>111</v>
      </c>
      <c r="H8063" s="3" t="s">
        <v>187</v>
      </c>
      <c r="I8063" s="3" t="s">
        <v>188</v>
      </c>
      <c r="J8063" s="3" t="s">
        <v>188</v>
      </c>
      <c r="L8063" s="3">
        <v>2000</v>
      </c>
      <c r="P8063" s="3" t="s">
        <v>24553</v>
      </c>
      <c r="Q8063" s="3" t="s">
        <v>24553</v>
      </c>
      <c r="R8063" s="3">
        <v>29.564205999999999</v>
      </c>
      <c r="S8063" s="3">
        <v>48.170653000000001</v>
      </c>
      <c r="T8063" s="3" t="s">
        <v>191</v>
      </c>
      <c r="U8063" s="3" t="s">
        <v>24617</v>
      </c>
      <c r="X8063" s="3" t="s">
        <v>24592</v>
      </c>
      <c r="Y8063" s="3" t="s">
        <v>16333</v>
      </c>
      <c r="Z8063" s="3" t="s">
        <v>16342</v>
      </c>
      <c r="AA8063" s="3" t="s">
        <v>24641</v>
      </c>
      <c r="AD8063" s="3" t="s">
        <v>197</v>
      </c>
      <c r="AE8063" s="3" t="s">
        <v>346</v>
      </c>
      <c r="AF8063" s="3" t="s">
        <v>197</v>
      </c>
      <c r="AG8063" s="3" t="s">
        <v>24619</v>
      </c>
      <c r="AH8063" s="3" t="s">
        <v>24655</v>
      </c>
    </row>
    <row r="8064" spans="1:34" ht="15.75" hidden="1" customHeight="1" x14ac:dyDescent="0.25">
      <c r="A8064" s="3" t="s">
        <v>24543</v>
      </c>
      <c r="B8064" s="3" t="s">
        <v>24615</v>
      </c>
      <c r="C8064" s="3" t="s">
        <v>24449</v>
      </c>
      <c r="D8064" s="3" t="s">
        <v>23143</v>
      </c>
      <c r="E8064" s="3">
        <v>300</v>
      </c>
      <c r="F8064" s="3" t="s">
        <v>186</v>
      </c>
      <c r="G8064" s="3" t="s">
        <v>111</v>
      </c>
      <c r="H8064" s="3" t="s">
        <v>187</v>
      </c>
      <c r="I8064" s="3" t="s">
        <v>188</v>
      </c>
      <c r="J8064" s="3" t="s">
        <v>188</v>
      </c>
      <c r="L8064" s="3">
        <v>2000</v>
      </c>
      <c r="P8064" s="3" t="s">
        <v>24553</v>
      </c>
      <c r="Q8064" s="3" t="s">
        <v>24553</v>
      </c>
      <c r="R8064" s="3">
        <v>29.564205999999999</v>
      </c>
      <c r="S8064" s="3">
        <v>48.170653000000001</v>
      </c>
      <c r="T8064" s="3" t="s">
        <v>191</v>
      </c>
      <c r="U8064" s="3" t="s">
        <v>24617</v>
      </c>
      <c r="X8064" s="3" t="s">
        <v>24592</v>
      </c>
      <c r="Y8064" s="3" t="s">
        <v>16333</v>
      </c>
      <c r="Z8064" s="3" t="s">
        <v>16342</v>
      </c>
      <c r="AA8064" s="3" t="s">
        <v>24641</v>
      </c>
      <c r="AD8064" s="3" t="s">
        <v>197</v>
      </c>
      <c r="AE8064" s="3" t="s">
        <v>346</v>
      </c>
      <c r="AF8064" s="3" t="s">
        <v>197</v>
      </c>
      <c r="AG8064" s="3" t="s">
        <v>24619</v>
      </c>
      <c r="AH8064" s="3" t="s">
        <v>24656</v>
      </c>
    </row>
    <row r="8065" spans="1:34" ht="15.75" hidden="1" customHeight="1" x14ac:dyDescent="0.25">
      <c r="A8065" s="3" t="s">
        <v>11190</v>
      </c>
      <c r="B8065" s="3" t="s">
        <v>24702</v>
      </c>
      <c r="C8065" s="3">
        <v>1</v>
      </c>
      <c r="D8065" s="3" t="s">
        <v>40</v>
      </c>
      <c r="E8065" s="3">
        <v>300</v>
      </c>
      <c r="F8065" s="3" t="s">
        <v>571</v>
      </c>
      <c r="G8065" s="3" t="s">
        <v>105</v>
      </c>
      <c r="H8065" s="3" t="s">
        <v>188</v>
      </c>
      <c r="I8065" s="3" t="s">
        <v>188</v>
      </c>
      <c r="J8065" s="3" t="s">
        <v>188</v>
      </c>
      <c r="L8065" s="3">
        <v>2024</v>
      </c>
      <c r="P8065" s="3" t="s">
        <v>24692</v>
      </c>
      <c r="Q8065" s="3" t="s">
        <v>24692</v>
      </c>
      <c r="R8065" s="3">
        <v>34.375179000000003</v>
      </c>
      <c r="S8065" s="3">
        <v>35.742448000000003</v>
      </c>
      <c r="T8065" s="3" t="s">
        <v>528</v>
      </c>
      <c r="U8065" s="3" t="s">
        <v>24703</v>
      </c>
      <c r="W8065" s="3" t="s">
        <v>24704</v>
      </c>
      <c r="X8065" s="3" t="s">
        <v>16594</v>
      </c>
      <c r="Y8065" s="3" t="s">
        <v>16333</v>
      </c>
      <c r="Z8065" s="3" t="s">
        <v>16342</v>
      </c>
      <c r="AF8065" s="3" t="s">
        <v>197</v>
      </c>
      <c r="AG8065" s="3" t="s">
        <v>24705</v>
      </c>
      <c r="AH8065" s="3" t="s">
        <v>24706</v>
      </c>
    </row>
    <row r="8066" spans="1:34" ht="15.75" hidden="1" customHeight="1" x14ac:dyDescent="0.25">
      <c r="A8066" s="3" t="s">
        <v>25006</v>
      </c>
      <c r="B8066" s="3" t="s">
        <v>25146</v>
      </c>
      <c r="C8066" s="3" t="s">
        <v>807</v>
      </c>
      <c r="D8066" s="3" t="s">
        <v>40</v>
      </c>
      <c r="E8066" s="3">
        <v>300</v>
      </c>
      <c r="F8066" s="3" t="s">
        <v>615</v>
      </c>
      <c r="G8066" s="3" t="s">
        <v>103</v>
      </c>
      <c r="H8066" s="3" t="s">
        <v>188</v>
      </c>
      <c r="I8066" s="3" t="s">
        <v>188</v>
      </c>
      <c r="J8066" s="3" t="s">
        <v>188</v>
      </c>
      <c r="L8066" s="3" t="s">
        <v>7534</v>
      </c>
      <c r="P8066" s="3" t="s">
        <v>25150</v>
      </c>
      <c r="Q8066" s="3" t="s">
        <v>25150</v>
      </c>
      <c r="R8066" s="3">
        <v>16.899999999999999</v>
      </c>
      <c r="S8066" s="3">
        <v>96.088999999999999</v>
      </c>
      <c r="T8066" s="3" t="s">
        <v>191</v>
      </c>
      <c r="U8066" s="3" t="s">
        <v>25011</v>
      </c>
      <c r="X8066" s="3" t="s">
        <v>25011</v>
      </c>
      <c r="Y8066" s="3" t="s">
        <v>16333</v>
      </c>
      <c r="Z8066" s="3" t="s">
        <v>17260</v>
      </c>
      <c r="AA8066" s="3" t="s">
        <v>25151</v>
      </c>
      <c r="AG8066" s="3" t="s">
        <v>25148</v>
      </c>
      <c r="AH8066" s="3" t="s">
        <v>25152</v>
      </c>
    </row>
    <row r="8067" spans="1:34" ht="15.75" hidden="1" customHeight="1" x14ac:dyDescent="0.25">
      <c r="A8067" s="3" t="s">
        <v>25646</v>
      </c>
      <c r="B8067" s="3" t="s">
        <v>25722</v>
      </c>
      <c r="C8067" s="3">
        <v>1</v>
      </c>
      <c r="D8067" s="3" t="s">
        <v>42</v>
      </c>
      <c r="E8067" s="3">
        <v>300</v>
      </c>
      <c r="F8067" s="3" t="s">
        <v>571</v>
      </c>
      <c r="G8067" s="3" t="s">
        <v>103</v>
      </c>
      <c r="H8067" s="3" t="s">
        <v>188</v>
      </c>
      <c r="J8067" s="3" t="s">
        <v>188</v>
      </c>
      <c r="L8067" s="3" t="s">
        <v>188</v>
      </c>
      <c r="P8067" s="3" t="s">
        <v>25723</v>
      </c>
      <c r="Q8067" s="3" t="s">
        <v>25723</v>
      </c>
      <c r="R8067" s="3">
        <v>14.28363</v>
      </c>
      <c r="S8067" s="3">
        <v>122.69799999999999</v>
      </c>
      <c r="T8067" s="3" t="s">
        <v>528</v>
      </c>
      <c r="V8067" s="3" t="s">
        <v>25724</v>
      </c>
      <c r="W8067" s="3" t="s">
        <v>25725</v>
      </c>
      <c r="X8067" s="3" t="s">
        <v>25726</v>
      </c>
      <c r="Y8067" s="3" t="s">
        <v>16333</v>
      </c>
      <c r="Z8067" s="3" t="s">
        <v>17260</v>
      </c>
      <c r="AG8067" s="3" t="s">
        <v>25727</v>
      </c>
      <c r="AH8067" s="3" t="s">
        <v>25728</v>
      </c>
    </row>
    <row r="8068" spans="1:34" ht="15.75" hidden="1" customHeight="1" x14ac:dyDescent="0.25">
      <c r="A8068" s="3" t="s">
        <v>25646</v>
      </c>
      <c r="B8068" s="3" t="s">
        <v>25773</v>
      </c>
      <c r="C8068" s="3">
        <v>1</v>
      </c>
      <c r="D8068" s="3" t="s">
        <v>42</v>
      </c>
      <c r="E8068" s="3">
        <v>300</v>
      </c>
      <c r="F8068" s="3" t="s">
        <v>615</v>
      </c>
      <c r="G8068" s="3" t="s">
        <v>188</v>
      </c>
      <c r="H8068" s="3" t="s">
        <v>188</v>
      </c>
      <c r="I8068" s="3" t="s">
        <v>188</v>
      </c>
      <c r="J8068" s="3" t="s">
        <v>188</v>
      </c>
      <c r="P8068" s="3" t="s">
        <v>25774</v>
      </c>
      <c r="Q8068" s="3" t="s">
        <v>25774</v>
      </c>
      <c r="R8068" s="3">
        <v>14.766085</v>
      </c>
      <c r="S8068" s="3">
        <v>120.13651400000001</v>
      </c>
      <c r="T8068" s="3" t="s">
        <v>528</v>
      </c>
      <c r="U8068" s="3" t="s">
        <v>25775</v>
      </c>
      <c r="W8068" s="3" t="s">
        <v>25776</v>
      </c>
      <c r="X8068" s="3" t="s">
        <v>25777</v>
      </c>
      <c r="Y8068" s="3" t="s">
        <v>16333</v>
      </c>
      <c r="Z8068" s="3" t="s">
        <v>17260</v>
      </c>
      <c r="AG8068" s="3" t="s">
        <v>25778</v>
      </c>
      <c r="AH8068" s="3" t="s">
        <v>25779</v>
      </c>
    </row>
    <row r="8069" spans="1:34" ht="15.75" hidden="1" customHeight="1" x14ac:dyDescent="0.25">
      <c r="A8069" s="3" t="s">
        <v>25646</v>
      </c>
      <c r="B8069" s="3" t="s">
        <v>25850</v>
      </c>
      <c r="C8069" s="3">
        <v>1</v>
      </c>
      <c r="D8069" s="3" t="s">
        <v>42</v>
      </c>
      <c r="E8069" s="3">
        <v>300</v>
      </c>
      <c r="F8069" s="3" t="s">
        <v>615</v>
      </c>
      <c r="G8069" s="3" t="s">
        <v>103</v>
      </c>
      <c r="H8069" s="3" t="s">
        <v>188</v>
      </c>
      <c r="I8069" s="3" t="s">
        <v>188</v>
      </c>
      <c r="J8069" s="3" t="s">
        <v>188</v>
      </c>
      <c r="K8069" s="3" t="s">
        <v>2144</v>
      </c>
      <c r="L8069" s="3" t="s">
        <v>4361</v>
      </c>
      <c r="P8069" s="3" t="s">
        <v>25851</v>
      </c>
      <c r="Q8069" s="3" t="s">
        <v>25696</v>
      </c>
      <c r="R8069" s="3">
        <v>10.482699200000001</v>
      </c>
      <c r="S8069" s="3">
        <v>123.413725</v>
      </c>
      <c r="T8069" s="3" t="s">
        <v>528</v>
      </c>
      <c r="U8069" s="3" t="s">
        <v>25852</v>
      </c>
      <c r="X8069" s="3" t="s">
        <v>25853</v>
      </c>
      <c r="Y8069" s="3" t="s">
        <v>16333</v>
      </c>
      <c r="Z8069" s="3" t="s">
        <v>17260</v>
      </c>
      <c r="AC8069" s="3" t="s">
        <v>25854</v>
      </c>
      <c r="AG8069" s="3" t="s">
        <v>25855</v>
      </c>
      <c r="AH8069" s="3" t="s">
        <v>25856</v>
      </c>
    </row>
    <row r="8070" spans="1:34" ht="15.75" hidden="1" customHeight="1" x14ac:dyDescent="0.25">
      <c r="A8070" s="3" t="s">
        <v>25646</v>
      </c>
      <c r="B8070" s="3" t="s">
        <v>25879</v>
      </c>
      <c r="C8070" s="3">
        <v>1</v>
      </c>
      <c r="D8070" s="3" t="s">
        <v>42</v>
      </c>
      <c r="E8070" s="3">
        <v>300</v>
      </c>
      <c r="F8070" s="3" t="s">
        <v>571</v>
      </c>
      <c r="G8070" s="3" t="s">
        <v>188</v>
      </c>
      <c r="H8070" s="3" t="s">
        <v>188</v>
      </c>
      <c r="J8070" s="3" t="s">
        <v>188</v>
      </c>
      <c r="L8070" s="3" t="s">
        <v>188</v>
      </c>
      <c r="P8070" s="3" t="s">
        <v>25814</v>
      </c>
      <c r="Q8070" s="3" t="s">
        <v>25696</v>
      </c>
      <c r="R8070" s="3">
        <v>6.9208143956663797</v>
      </c>
      <c r="S8070" s="3">
        <v>122.082361406834</v>
      </c>
      <c r="T8070" s="3" t="s">
        <v>528</v>
      </c>
      <c r="U8070" s="3" t="s">
        <v>25880</v>
      </c>
      <c r="X8070" s="3" t="s">
        <v>25881</v>
      </c>
      <c r="Y8070" s="3" t="s">
        <v>16333</v>
      </c>
      <c r="Z8070" s="3" t="s">
        <v>17260</v>
      </c>
      <c r="AG8070" s="3" t="s">
        <v>25882</v>
      </c>
      <c r="AH8070" s="3" t="s">
        <v>25883</v>
      </c>
    </row>
    <row r="8071" spans="1:34" ht="15.75" hidden="1" customHeight="1" x14ac:dyDescent="0.25">
      <c r="A8071" s="3" t="s">
        <v>26982</v>
      </c>
      <c r="B8071" s="3" t="s">
        <v>27188</v>
      </c>
      <c r="C8071" s="3">
        <v>2</v>
      </c>
      <c r="D8071" s="3" t="s">
        <v>42</v>
      </c>
      <c r="E8071" s="3">
        <v>300</v>
      </c>
      <c r="F8071" s="3" t="s">
        <v>186</v>
      </c>
      <c r="G8071" s="3" t="s">
        <v>103</v>
      </c>
      <c r="H8071" s="3" t="s">
        <v>187</v>
      </c>
      <c r="L8071" s="3">
        <v>1996</v>
      </c>
      <c r="P8071" s="3" t="s">
        <v>27117</v>
      </c>
      <c r="Q8071" s="3" t="s">
        <v>26985</v>
      </c>
      <c r="R8071" s="3">
        <v>37.647871000000002</v>
      </c>
      <c r="S8071" s="3">
        <v>126.797366</v>
      </c>
      <c r="T8071" s="3" t="s">
        <v>191</v>
      </c>
      <c r="U8071" s="3" t="s">
        <v>27189</v>
      </c>
      <c r="X8071" s="3" t="s">
        <v>26994</v>
      </c>
      <c r="Y8071" s="3" t="s">
        <v>16333</v>
      </c>
      <c r="Z8071" s="3" t="s">
        <v>17294</v>
      </c>
      <c r="AG8071" s="3" t="s">
        <v>27190</v>
      </c>
      <c r="AH8071" s="3" t="s">
        <v>27192</v>
      </c>
    </row>
    <row r="8072" spans="1:34" ht="15.75" hidden="1" customHeight="1" x14ac:dyDescent="0.25">
      <c r="A8072" s="3" t="s">
        <v>26982</v>
      </c>
      <c r="B8072" s="3" t="s">
        <v>27397</v>
      </c>
      <c r="C8072" s="3">
        <v>1</v>
      </c>
      <c r="D8072" s="3" t="s">
        <v>42</v>
      </c>
      <c r="E8072" s="3">
        <v>300</v>
      </c>
      <c r="F8072" s="3" t="s">
        <v>186</v>
      </c>
      <c r="G8072" s="3" t="s">
        <v>103</v>
      </c>
      <c r="H8072" s="3" t="s">
        <v>82</v>
      </c>
      <c r="L8072" s="3">
        <v>1995</v>
      </c>
      <c r="P8072" s="3" t="s">
        <v>27117</v>
      </c>
      <c r="Q8072" s="3" t="s">
        <v>26985</v>
      </c>
      <c r="R8072" s="3">
        <v>35.476990000000001</v>
      </c>
      <c r="S8072" s="3">
        <v>129.3826</v>
      </c>
      <c r="T8072" s="3" t="s">
        <v>191</v>
      </c>
      <c r="U8072" s="3" t="s">
        <v>27101</v>
      </c>
      <c r="X8072" s="3" t="s">
        <v>27101</v>
      </c>
      <c r="Y8072" s="3" t="s">
        <v>16333</v>
      </c>
      <c r="Z8072" s="3" t="s">
        <v>17294</v>
      </c>
      <c r="AG8072" s="3" t="s">
        <v>27398</v>
      </c>
      <c r="AH8072" s="3" t="s">
        <v>27399</v>
      </c>
    </row>
    <row r="8073" spans="1:34" ht="15.75" hidden="1" customHeight="1" x14ac:dyDescent="0.25">
      <c r="A8073" s="3" t="s">
        <v>26982</v>
      </c>
      <c r="B8073" s="3" t="s">
        <v>27397</v>
      </c>
      <c r="C8073" s="3">
        <v>3</v>
      </c>
      <c r="D8073" s="3" t="s">
        <v>42</v>
      </c>
      <c r="E8073" s="3">
        <v>300</v>
      </c>
      <c r="F8073" s="3" t="s">
        <v>186</v>
      </c>
      <c r="G8073" s="3" t="s">
        <v>103</v>
      </c>
      <c r="H8073" s="3" t="s">
        <v>82</v>
      </c>
      <c r="L8073" s="3">
        <v>1997</v>
      </c>
      <c r="P8073" s="3" t="s">
        <v>27117</v>
      </c>
      <c r="Q8073" s="3" t="s">
        <v>26985</v>
      </c>
      <c r="R8073" s="3">
        <v>35.476990000000001</v>
      </c>
      <c r="S8073" s="3">
        <v>129.3826</v>
      </c>
      <c r="T8073" s="3" t="s">
        <v>191</v>
      </c>
      <c r="U8073" s="3" t="s">
        <v>27101</v>
      </c>
      <c r="X8073" s="3" t="s">
        <v>27101</v>
      </c>
      <c r="Y8073" s="3" t="s">
        <v>16333</v>
      </c>
      <c r="Z8073" s="3" t="s">
        <v>17294</v>
      </c>
      <c r="AG8073" s="3" t="s">
        <v>27398</v>
      </c>
      <c r="AH8073" s="3" t="s">
        <v>27401</v>
      </c>
    </row>
    <row r="8074" spans="1:34" ht="15.75" hidden="1" customHeight="1" x14ac:dyDescent="0.25">
      <c r="A8074" s="3" t="s">
        <v>27443</v>
      </c>
      <c r="B8074" s="3" t="s">
        <v>27482</v>
      </c>
      <c r="C8074" s="3">
        <v>1</v>
      </c>
      <c r="D8074" s="3" t="s">
        <v>42</v>
      </c>
      <c r="E8074" s="3">
        <v>300</v>
      </c>
      <c r="F8074" s="3" t="s">
        <v>571</v>
      </c>
      <c r="G8074" s="3" t="s">
        <v>103</v>
      </c>
      <c r="H8074" s="3" t="s">
        <v>188</v>
      </c>
      <c r="I8074" s="3" t="s">
        <v>188</v>
      </c>
      <c r="J8074" s="3" t="s">
        <v>188</v>
      </c>
      <c r="L8074" s="3">
        <v>2024</v>
      </c>
      <c r="P8074" s="3" t="s">
        <v>27483</v>
      </c>
      <c r="Q8074" s="3" t="s">
        <v>16778</v>
      </c>
      <c r="R8074" s="3">
        <v>6.9915469999999997</v>
      </c>
      <c r="S8074" s="3">
        <v>79.869995000000003</v>
      </c>
      <c r="T8074" s="3" t="s">
        <v>528</v>
      </c>
      <c r="U8074" s="3" t="s">
        <v>27484</v>
      </c>
      <c r="W8074" s="3" t="s">
        <v>27485</v>
      </c>
      <c r="X8074" s="3" t="s">
        <v>1103</v>
      </c>
      <c r="Y8074" s="3" t="s">
        <v>16333</v>
      </c>
      <c r="Z8074" s="3" t="s">
        <v>16334</v>
      </c>
      <c r="AG8074" s="3" t="s">
        <v>27486</v>
      </c>
      <c r="AH8074" s="3" t="s">
        <v>27487</v>
      </c>
    </row>
    <row r="8075" spans="1:34" ht="15.75" hidden="1" customHeight="1" x14ac:dyDescent="0.25">
      <c r="A8075" s="3" t="s">
        <v>27443</v>
      </c>
      <c r="B8075" s="3" t="s">
        <v>27506</v>
      </c>
      <c r="C8075" s="3">
        <v>1</v>
      </c>
      <c r="D8075" s="3" t="s">
        <v>27507</v>
      </c>
      <c r="E8075" s="3">
        <v>300</v>
      </c>
      <c r="F8075" s="3" t="s">
        <v>186</v>
      </c>
      <c r="G8075" s="3" t="s">
        <v>103</v>
      </c>
      <c r="H8075" s="3" t="s">
        <v>188</v>
      </c>
      <c r="L8075" s="3">
        <v>2021</v>
      </c>
      <c r="P8075" s="3" t="s">
        <v>27508</v>
      </c>
      <c r="Q8075" s="3" t="s">
        <v>27509</v>
      </c>
      <c r="R8075" s="3">
        <v>7.0108800000000002</v>
      </c>
      <c r="S8075" s="3">
        <v>79.874379000000005</v>
      </c>
      <c r="T8075" s="3" t="s">
        <v>191</v>
      </c>
      <c r="U8075" s="3" t="s">
        <v>27484</v>
      </c>
      <c r="W8075" s="3" t="s">
        <v>27485</v>
      </c>
      <c r="X8075" s="3" t="s">
        <v>1103</v>
      </c>
      <c r="Y8075" s="3" t="s">
        <v>16333</v>
      </c>
      <c r="Z8075" s="3" t="s">
        <v>16334</v>
      </c>
      <c r="AG8075" s="3" t="s">
        <v>27510</v>
      </c>
      <c r="AH8075" s="3" t="s">
        <v>27511</v>
      </c>
    </row>
    <row r="8076" spans="1:34" ht="15.75" hidden="1" customHeight="1" x14ac:dyDescent="0.25">
      <c r="A8076" s="3" t="s">
        <v>27512</v>
      </c>
      <c r="B8076" s="3" t="s">
        <v>27530</v>
      </c>
      <c r="C8076" s="3" t="s">
        <v>111</v>
      </c>
      <c r="D8076" s="3" t="s">
        <v>188</v>
      </c>
      <c r="E8076" s="3">
        <v>300</v>
      </c>
      <c r="F8076" s="3" t="s">
        <v>511</v>
      </c>
      <c r="G8076" s="3" t="s">
        <v>111</v>
      </c>
      <c r="H8076" s="3" t="s">
        <v>188</v>
      </c>
      <c r="I8076" s="3" t="s">
        <v>188</v>
      </c>
      <c r="J8076" s="3" t="s">
        <v>188</v>
      </c>
      <c r="L8076" s="3" t="s">
        <v>188</v>
      </c>
      <c r="P8076" s="3" t="s">
        <v>27514</v>
      </c>
      <c r="Q8076" s="3" t="s">
        <v>27514</v>
      </c>
      <c r="R8076" s="3">
        <v>36.200893999999998</v>
      </c>
      <c r="S8076" s="3">
        <v>37.148927999999998</v>
      </c>
      <c r="T8076" s="3" t="s">
        <v>528</v>
      </c>
      <c r="U8076" s="3" t="s">
        <v>27531</v>
      </c>
      <c r="X8076" s="3" t="s">
        <v>27531</v>
      </c>
      <c r="Y8076" s="3" t="s">
        <v>16333</v>
      </c>
      <c r="Z8076" s="3" t="s">
        <v>16342</v>
      </c>
      <c r="AG8076" s="3" t="s">
        <v>27532</v>
      </c>
      <c r="AH8076" s="3" t="s">
        <v>27533</v>
      </c>
    </row>
    <row r="8077" spans="1:34" ht="15.75" hidden="1" customHeight="1" x14ac:dyDescent="0.25">
      <c r="A8077" s="3" t="s">
        <v>27512</v>
      </c>
      <c r="B8077" s="3" t="s">
        <v>27543</v>
      </c>
      <c r="C8077" s="3" t="s">
        <v>27549</v>
      </c>
      <c r="D8077" s="3" t="s">
        <v>70</v>
      </c>
      <c r="E8077" s="3">
        <v>300</v>
      </c>
      <c r="F8077" s="3" t="s">
        <v>571</v>
      </c>
      <c r="G8077" s="3" t="s">
        <v>111</v>
      </c>
      <c r="H8077" s="3" t="s">
        <v>188</v>
      </c>
      <c r="I8077" s="3" t="s">
        <v>188</v>
      </c>
      <c r="J8077" s="3" t="s">
        <v>188</v>
      </c>
      <c r="L8077" s="3" t="s">
        <v>188</v>
      </c>
      <c r="P8077" s="3" t="s">
        <v>27514</v>
      </c>
      <c r="Q8077" s="3" t="s">
        <v>27514</v>
      </c>
      <c r="R8077" s="3">
        <v>35.171222999999998</v>
      </c>
      <c r="S8077" s="3">
        <v>35.928151</v>
      </c>
      <c r="T8077" s="3" t="s">
        <v>191</v>
      </c>
      <c r="U8077" s="3" t="s">
        <v>27544</v>
      </c>
      <c r="X8077" s="3" t="s">
        <v>27545</v>
      </c>
      <c r="Y8077" s="3" t="s">
        <v>16333</v>
      </c>
      <c r="Z8077" s="3" t="s">
        <v>16342</v>
      </c>
      <c r="AF8077" s="3" t="s">
        <v>197</v>
      </c>
      <c r="AG8077" s="3" t="s">
        <v>27547</v>
      </c>
      <c r="AH8077" s="3" t="s">
        <v>27550</v>
      </c>
    </row>
    <row r="8078" spans="1:34" ht="15.75" hidden="1" customHeight="1" x14ac:dyDescent="0.25">
      <c r="A8078" s="3" t="s">
        <v>27512</v>
      </c>
      <c r="B8078" s="3" t="s">
        <v>27543</v>
      </c>
      <c r="C8078" s="3" t="s">
        <v>27552</v>
      </c>
      <c r="D8078" s="3" t="s">
        <v>70</v>
      </c>
      <c r="E8078" s="3">
        <v>300</v>
      </c>
      <c r="F8078" s="3" t="s">
        <v>571</v>
      </c>
      <c r="G8078" s="3" t="s">
        <v>111</v>
      </c>
      <c r="H8078" s="3" t="s">
        <v>188</v>
      </c>
      <c r="I8078" s="3" t="s">
        <v>188</v>
      </c>
      <c r="J8078" s="3" t="s">
        <v>188</v>
      </c>
      <c r="L8078" s="3" t="s">
        <v>188</v>
      </c>
      <c r="P8078" s="3" t="s">
        <v>27514</v>
      </c>
      <c r="Q8078" s="3" t="s">
        <v>27514</v>
      </c>
      <c r="R8078" s="3">
        <v>35.171222999999998</v>
      </c>
      <c r="S8078" s="3">
        <v>35.928151</v>
      </c>
      <c r="T8078" s="3" t="s">
        <v>191</v>
      </c>
      <c r="U8078" s="3" t="s">
        <v>27544</v>
      </c>
      <c r="X8078" s="3" t="s">
        <v>27545</v>
      </c>
      <c r="Y8078" s="3" t="s">
        <v>16333</v>
      </c>
      <c r="Z8078" s="3" t="s">
        <v>16342</v>
      </c>
      <c r="AF8078" s="3" t="s">
        <v>197</v>
      </c>
      <c r="AG8078" s="3" t="s">
        <v>27547</v>
      </c>
      <c r="AH8078" s="3" t="s">
        <v>27553</v>
      </c>
    </row>
    <row r="8079" spans="1:34" ht="15.75" hidden="1" customHeight="1" x14ac:dyDescent="0.25">
      <c r="A8079" s="3" t="s">
        <v>27512</v>
      </c>
      <c r="B8079" s="3" t="s">
        <v>27575</v>
      </c>
      <c r="C8079" s="3">
        <v>1</v>
      </c>
      <c r="D8079" s="3" t="s">
        <v>204</v>
      </c>
      <c r="E8079" s="3">
        <v>300</v>
      </c>
      <c r="F8079" s="3" t="s">
        <v>511</v>
      </c>
      <c r="G8079" s="3" t="s">
        <v>111</v>
      </c>
      <c r="H8079" s="3" t="s">
        <v>188</v>
      </c>
      <c r="I8079" s="3" t="s">
        <v>188</v>
      </c>
      <c r="J8079" s="3" t="s">
        <v>188</v>
      </c>
      <c r="L8079" s="3" t="s">
        <v>188</v>
      </c>
      <c r="P8079" s="3" t="s">
        <v>27514</v>
      </c>
      <c r="Q8079" s="3" t="s">
        <v>27514</v>
      </c>
      <c r="R8079" s="3">
        <v>35.338836000000001</v>
      </c>
      <c r="S8079" s="3">
        <v>40.131667</v>
      </c>
      <c r="T8079" s="3" t="s">
        <v>528</v>
      </c>
      <c r="U8079" s="3" t="s">
        <v>27576</v>
      </c>
      <c r="X8079" s="3" t="s">
        <v>27576</v>
      </c>
      <c r="Y8079" s="3" t="s">
        <v>16333</v>
      </c>
      <c r="Z8079" s="3" t="s">
        <v>16342</v>
      </c>
      <c r="AF8079" s="3" t="s">
        <v>197</v>
      </c>
      <c r="AG8079" s="3" t="s">
        <v>27577</v>
      </c>
      <c r="AH8079" s="3" t="s">
        <v>27578</v>
      </c>
    </row>
    <row r="8080" spans="1:34" ht="15.75" hidden="1" customHeight="1" x14ac:dyDescent="0.25">
      <c r="A8080" s="3" t="s">
        <v>27512</v>
      </c>
      <c r="B8080" s="3" t="s">
        <v>27581</v>
      </c>
      <c r="C8080" s="3">
        <v>1</v>
      </c>
      <c r="D8080" s="3" t="s">
        <v>204</v>
      </c>
      <c r="E8080" s="3">
        <v>300</v>
      </c>
      <c r="F8080" s="3" t="s">
        <v>511</v>
      </c>
      <c r="G8080" s="3" t="s">
        <v>111</v>
      </c>
      <c r="H8080" s="3" t="s">
        <v>188</v>
      </c>
      <c r="I8080" s="3" t="s">
        <v>188</v>
      </c>
      <c r="J8080" s="3" t="s">
        <v>188</v>
      </c>
      <c r="L8080" s="3" t="s">
        <v>188</v>
      </c>
      <c r="P8080" s="3" t="s">
        <v>27514</v>
      </c>
      <c r="Q8080" s="3" t="s">
        <v>27514</v>
      </c>
      <c r="R8080" s="3">
        <v>36.178911999999997</v>
      </c>
      <c r="S8080" s="3">
        <v>37.155422000000002</v>
      </c>
      <c r="T8080" s="3" t="s">
        <v>528</v>
      </c>
      <c r="U8080" s="3" t="s">
        <v>27531</v>
      </c>
      <c r="X8080" s="3" t="s">
        <v>27531</v>
      </c>
      <c r="Y8080" s="3" t="s">
        <v>16333</v>
      </c>
      <c r="Z8080" s="3" t="s">
        <v>16342</v>
      </c>
      <c r="AD8080" s="3" t="s">
        <v>197</v>
      </c>
      <c r="AE8080" s="3" t="s">
        <v>257</v>
      </c>
      <c r="AF8080" s="3" t="s">
        <v>197</v>
      </c>
      <c r="AG8080" s="3" t="s">
        <v>27582</v>
      </c>
      <c r="AH8080" s="3" t="s">
        <v>27583</v>
      </c>
    </row>
    <row r="8081" spans="1:34" ht="15.75" hidden="1" customHeight="1" x14ac:dyDescent="0.25">
      <c r="A8081" s="3" t="s">
        <v>27512</v>
      </c>
      <c r="B8081" s="3" t="s">
        <v>27581</v>
      </c>
      <c r="C8081" s="3">
        <v>2</v>
      </c>
      <c r="D8081" s="3" t="s">
        <v>204</v>
      </c>
      <c r="E8081" s="3">
        <v>300</v>
      </c>
      <c r="F8081" s="3" t="s">
        <v>511</v>
      </c>
      <c r="G8081" s="3" t="s">
        <v>111</v>
      </c>
      <c r="H8081" s="3" t="s">
        <v>188</v>
      </c>
      <c r="I8081" s="3" t="s">
        <v>188</v>
      </c>
      <c r="J8081" s="3" t="s">
        <v>188</v>
      </c>
      <c r="L8081" s="3" t="s">
        <v>188</v>
      </c>
      <c r="P8081" s="3" t="s">
        <v>27514</v>
      </c>
      <c r="Q8081" s="3" t="s">
        <v>27514</v>
      </c>
      <c r="R8081" s="3">
        <v>36.178911999999997</v>
      </c>
      <c r="S8081" s="3">
        <v>37.155422000000002</v>
      </c>
      <c r="T8081" s="3" t="s">
        <v>528</v>
      </c>
      <c r="U8081" s="3" t="s">
        <v>27531</v>
      </c>
      <c r="X8081" s="3" t="s">
        <v>27531</v>
      </c>
      <c r="Y8081" s="3" t="s">
        <v>16333</v>
      </c>
      <c r="Z8081" s="3" t="s">
        <v>16342</v>
      </c>
      <c r="AD8081" s="3" t="s">
        <v>197</v>
      </c>
      <c r="AE8081" s="3" t="s">
        <v>257</v>
      </c>
      <c r="AF8081" s="3" t="s">
        <v>197</v>
      </c>
      <c r="AG8081" s="3" t="s">
        <v>27582</v>
      </c>
      <c r="AH8081" s="3" t="s">
        <v>27584</v>
      </c>
    </row>
    <row r="8082" spans="1:34" ht="15.75" hidden="1" customHeight="1" x14ac:dyDescent="0.25">
      <c r="A8082" s="3" t="s">
        <v>27639</v>
      </c>
      <c r="B8082" s="3" t="s">
        <v>27673</v>
      </c>
      <c r="C8082" s="3" t="s">
        <v>23801</v>
      </c>
      <c r="D8082" s="3" t="s">
        <v>42</v>
      </c>
      <c r="E8082" s="3">
        <v>300</v>
      </c>
      <c r="F8082" s="3" t="s">
        <v>186</v>
      </c>
      <c r="G8082" s="3" t="s">
        <v>105</v>
      </c>
      <c r="H8082" s="3" t="s">
        <v>188</v>
      </c>
      <c r="L8082" s="3">
        <v>2018</v>
      </c>
      <c r="N8082" s="3">
        <v>2023</v>
      </c>
      <c r="P8082" s="3" t="s">
        <v>27661</v>
      </c>
      <c r="Q8082" s="3" t="s">
        <v>27661</v>
      </c>
      <c r="R8082" s="3">
        <v>25.029685499999999</v>
      </c>
      <c r="S8082" s="3">
        <v>121.0482196</v>
      </c>
      <c r="T8082" s="3" t="s">
        <v>191</v>
      </c>
      <c r="U8082" s="3" t="s">
        <v>27674</v>
      </c>
      <c r="V8082" s="3" t="s">
        <v>27675</v>
      </c>
      <c r="W8082" s="3" t="s">
        <v>27674</v>
      </c>
      <c r="Y8082" s="3" t="s">
        <v>16333</v>
      </c>
      <c r="Z8082" s="3" t="s">
        <v>17294</v>
      </c>
      <c r="AC8082" s="3" t="s">
        <v>27676</v>
      </c>
      <c r="AG8082" s="3" t="s">
        <v>27677</v>
      </c>
      <c r="AH8082" s="3" t="s">
        <v>27684</v>
      </c>
    </row>
    <row r="8083" spans="1:34" ht="15.75" hidden="1" customHeight="1" x14ac:dyDescent="0.25">
      <c r="A8083" s="3" t="s">
        <v>27639</v>
      </c>
      <c r="B8083" s="3" t="s">
        <v>27673</v>
      </c>
      <c r="C8083" s="3" t="s">
        <v>23803</v>
      </c>
      <c r="D8083" s="3" t="s">
        <v>42</v>
      </c>
      <c r="E8083" s="3">
        <v>300</v>
      </c>
      <c r="F8083" s="3" t="s">
        <v>186</v>
      </c>
      <c r="G8083" s="3" t="s">
        <v>105</v>
      </c>
      <c r="H8083" s="3" t="s">
        <v>188</v>
      </c>
      <c r="L8083" s="3">
        <v>2018</v>
      </c>
      <c r="N8083" s="3">
        <v>2023</v>
      </c>
      <c r="P8083" s="3" t="s">
        <v>27661</v>
      </c>
      <c r="Q8083" s="3" t="s">
        <v>27661</v>
      </c>
      <c r="R8083" s="3">
        <v>25.029685499999999</v>
      </c>
      <c r="S8083" s="3">
        <v>121.0482196</v>
      </c>
      <c r="T8083" s="3" t="s">
        <v>191</v>
      </c>
      <c r="U8083" s="3" t="s">
        <v>27674</v>
      </c>
      <c r="V8083" s="3" t="s">
        <v>27675</v>
      </c>
      <c r="W8083" s="3" t="s">
        <v>27674</v>
      </c>
      <c r="Y8083" s="3" t="s">
        <v>16333</v>
      </c>
      <c r="Z8083" s="3" t="s">
        <v>17294</v>
      </c>
      <c r="AC8083" s="3" t="s">
        <v>27676</v>
      </c>
      <c r="AG8083" s="3" t="s">
        <v>27677</v>
      </c>
      <c r="AH8083" s="3" t="s">
        <v>27685</v>
      </c>
    </row>
    <row r="8084" spans="1:34" ht="15.75" hidden="1" customHeight="1" x14ac:dyDescent="0.25">
      <c r="A8084" s="3" t="s">
        <v>27639</v>
      </c>
      <c r="B8084" s="3" t="s">
        <v>27673</v>
      </c>
      <c r="C8084" s="3" t="s">
        <v>23805</v>
      </c>
      <c r="D8084" s="3" t="s">
        <v>44</v>
      </c>
      <c r="E8084" s="3">
        <v>300</v>
      </c>
      <c r="F8084" s="3" t="s">
        <v>262</v>
      </c>
      <c r="G8084" s="3" t="s">
        <v>111</v>
      </c>
      <c r="H8084" s="3" t="s">
        <v>188</v>
      </c>
      <c r="L8084" s="3">
        <v>2024</v>
      </c>
      <c r="P8084" s="3" t="s">
        <v>27661</v>
      </c>
      <c r="Q8084" s="3" t="s">
        <v>27661</v>
      </c>
      <c r="R8084" s="3">
        <v>25.029685499999999</v>
      </c>
      <c r="S8084" s="3">
        <v>121.0482196</v>
      </c>
      <c r="T8084" s="3" t="s">
        <v>191</v>
      </c>
      <c r="U8084" s="3" t="s">
        <v>27674</v>
      </c>
      <c r="V8084" s="3" t="s">
        <v>27675</v>
      </c>
      <c r="W8084" s="3" t="s">
        <v>27674</v>
      </c>
      <c r="Y8084" s="3" t="s">
        <v>16333</v>
      </c>
      <c r="Z8084" s="3" t="s">
        <v>17294</v>
      </c>
      <c r="AC8084" s="3" t="s">
        <v>27676</v>
      </c>
      <c r="AG8084" s="3" t="s">
        <v>27677</v>
      </c>
      <c r="AH8084" s="3" t="s">
        <v>27686</v>
      </c>
    </row>
    <row r="8085" spans="1:34" ht="15.75" hidden="1" customHeight="1" x14ac:dyDescent="0.25">
      <c r="A8085" s="3" t="s">
        <v>27851</v>
      </c>
      <c r="B8085" s="3" t="s">
        <v>28277</v>
      </c>
      <c r="C8085" s="3" t="s">
        <v>577</v>
      </c>
      <c r="D8085" s="3" t="s">
        <v>185</v>
      </c>
      <c r="E8085" s="3">
        <v>300</v>
      </c>
      <c r="F8085" s="3" t="s">
        <v>762</v>
      </c>
      <c r="G8085" s="3" t="s">
        <v>103</v>
      </c>
      <c r="H8085" s="3" t="s">
        <v>188</v>
      </c>
      <c r="L8085" s="3" t="s">
        <v>4043</v>
      </c>
      <c r="M8085" s="3">
        <v>2020</v>
      </c>
      <c r="N8085" s="3">
        <v>2020</v>
      </c>
      <c r="P8085" s="3" t="s">
        <v>27881</v>
      </c>
      <c r="Q8085" s="3" t="s">
        <v>27881</v>
      </c>
      <c r="R8085" s="3">
        <v>13.617000000000001</v>
      </c>
      <c r="S8085" s="3">
        <v>100.559</v>
      </c>
      <c r="T8085" s="3" t="s">
        <v>191</v>
      </c>
      <c r="U8085" s="3" t="s">
        <v>28278</v>
      </c>
      <c r="X8085" s="3" t="s">
        <v>27876</v>
      </c>
      <c r="Y8085" s="3" t="s">
        <v>16333</v>
      </c>
      <c r="Z8085" s="3" t="s">
        <v>17260</v>
      </c>
      <c r="AA8085" s="3" t="s">
        <v>28279</v>
      </c>
      <c r="AG8085" s="3" t="s">
        <v>28280</v>
      </c>
      <c r="AH8085" s="3" t="s">
        <v>28281</v>
      </c>
    </row>
    <row r="8086" spans="1:34" ht="15.75" hidden="1" customHeight="1" x14ac:dyDescent="0.25">
      <c r="A8086" s="3" t="s">
        <v>29232</v>
      </c>
      <c r="B8086" s="3" t="s">
        <v>29310</v>
      </c>
      <c r="C8086" s="3">
        <v>7</v>
      </c>
      <c r="D8086" s="3" t="s">
        <v>204</v>
      </c>
      <c r="E8086" s="3">
        <v>300</v>
      </c>
      <c r="F8086" s="3" t="s">
        <v>186</v>
      </c>
      <c r="G8086" s="3" t="s">
        <v>111</v>
      </c>
      <c r="H8086" s="3" t="s">
        <v>82</v>
      </c>
      <c r="L8086" s="3">
        <v>1977</v>
      </c>
      <c r="N8086" s="3">
        <v>2024</v>
      </c>
      <c r="P8086" s="3" t="s">
        <v>29311</v>
      </c>
      <c r="Q8086" s="3" t="s">
        <v>29248</v>
      </c>
      <c r="R8086" s="3">
        <v>40.229621999999999</v>
      </c>
      <c r="S8086" s="3">
        <v>69.099801999999997</v>
      </c>
      <c r="T8086" s="3" t="s">
        <v>191</v>
      </c>
      <c r="U8086" s="3" t="s">
        <v>29298</v>
      </c>
      <c r="X8086" s="3" t="s">
        <v>29300</v>
      </c>
      <c r="Y8086" s="3" t="s">
        <v>16333</v>
      </c>
      <c r="Z8086" s="3" t="s">
        <v>24345</v>
      </c>
      <c r="AG8086" s="3" t="s">
        <v>29312</v>
      </c>
      <c r="AH8086" s="3" t="s">
        <v>29320</v>
      </c>
    </row>
    <row r="8087" spans="1:34" ht="15.75" hidden="1" customHeight="1" x14ac:dyDescent="0.25">
      <c r="A8087" s="3" t="s">
        <v>29232</v>
      </c>
      <c r="B8087" s="3" t="s">
        <v>29310</v>
      </c>
      <c r="C8087" s="3">
        <v>8</v>
      </c>
      <c r="D8087" s="3" t="s">
        <v>204</v>
      </c>
      <c r="E8087" s="3">
        <v>300</v>
      </c>
      <c r="F8087" s="3" t="s">
        <v>186</v>
      </c>
      <c r="G8087" s="3" t="s">
        <v>111</v>
      </c>
      <c r="H8087" s="3" t="s">
        <v>82</v>
      </c>
      <c r="L8087" s="3">
        <v>1978</v>
      </c>
      <c r="N8087" s="3">
        <v>2024</v>
      </c>
      <c r="P8087" s="3" t="s">
        <v>29311</v>
      </c>
      <c r="Q8087" s="3" t="s">
        <v>29248</v>
      </c>
      <c r="R8087" s="3">
        <v>40.229621999999999</v>
      </c>
      <c r="S8087" s="3">
        <v>69.099801999999997</v>
      </c>
      <c r="T8087" s="3" t="s">
        <v>191</v>
      </c>
      <c r="U8087" s="3" t="s">
        <v>29298</v>
      </c>
      <c r="X8087" s="3" t="s">
        <v>29300</v>
      </c>
      <c r="Y8087" s="3" t="s">
        <v>16333</v>
      </c>
      <c r="Z8087" s="3" t="s">
        <v>24345</v>
      </c>
      <c r="AG8087" s="3" t="s">
        <v>29312</v>
      </c>
      <c r="AH8087" s="3" t="s">
        <v>29321</v>
      </c>
    </row>
    <row r="8088" spans="1:34" ht="15.75" hidden="1" customHeight="1" x14ac:dyDescent="0.25">
      <c r="A8088" s="3" t="s">
        <v>29927</v>
      </c>
      <c r="B8088" s="3" t="s">
        <v>29975</v>
      </c>
      <c r="C8088" s="3">
        <v>5</v>
      </c>
      <c r="D8088" s="3" t="s">
        <v>204</v>
      </c>
      <c r="E8088" s="3">
        <v>300</v>
      </c>
      <c r="F8088" s="3" t="s">
        <v>186</v>
      </c>
      <c r="G8088" s="3" t="s">
        <v>111</v>
      </c>
      <c r="H8088" s="3" t="s">
        <v>187</v>
      </c>
      <c r="L8088" s="3">
        <v>1972</v>
      </c>
      <c r="N8088" s="3">
        <v>2024</v>
      </c>
      <c r="P8088" s="3" t="s">
        <v>29976</v>
      </c>
      <c r="Q8088" s="3" t="s">
        <v>29930</v>
      </c>
      <c r="R8088" s="3">
        <v>54.679952999999998</v>
      </c>
      <c r="S8088" s="3">
        <v>29.133310000000002</v>
      </c>
      <c r="T8088" s="3" t="s">
        <v>191</v>
      </c>
      <c r="U8088" s="3" t="s">
        <v>29977</v>
      </c>
      <c r="X8088" s="3" t="s">
        <v>29978</v>
      </c>
      <c r="Y8088" s="3" t="s">
        <v>29751</v>
      </c>
      <c r="Z8088" s="3" t="s">
        <v>29933</v>
      </c>
      <c r="AC8088" s="3" t="s">
        <v>29979</v>
      </c>
      <c r="AG8088" s="3" t="s">
        <v>29980</v>
      </c>
      <c r="AH8088" s="3" t="s">
        <v>29988</v>
      </c>
    </row>
    <row r="8089" spans="1:34" ht="15.75" hidden="1" customHeight="1" x14ac:dyDescent="0.25">
      <c r="A8089" s="3" t="s">
        <v>29927</v>
      </c>
      <c r="B8089" s="3" t="s">
        <v>29975</v>
      </c>
      <c r="C8089" s="3">
        <v>6</v>
      </c>
      <c r="D8089" s="3" t="s">
        <v>204</v>
      </c>
      <c r="E8089" s="3">
        <v>300</v>
      </c>
      <c r="F8089" s="3" t="s">
        <v>186</v>
      </c>
      <c r="G8089" s="3" t="s">
        <v>111</v>
      </c>
      <c r="H8089" s="3" t="s">
        <v>187</v>
      </c>
      <c r="L8089" s="3">
        <v>1973</v>
      </c>
      <c r="P8089" s="3" t="s">
        <v>29976</v>
      </c>
      <c r="Q8089" s="3" t="s">
        <v>29930</v>
      </c>
      <c r="R8089" s="3">
        <v>54.679952999999998</v>
      </c>
      <c r="S8089" s="3">
        <v>29.133310000000002</v>
      </c>
      <c r="T8089" s="3" t="s">
        <v>191</v>
      </c>
      <c r="U8089" s="3" t="s">
        <v>29977</v>
      </c>
      <c r="X8089" s="3" t="s">
        <v>29978</v>
      </c>
      <c r="Y8089" s="3" t="s">
        <v>29751</v>
      </c>
      <c r="Z8089" s="3" t="s">
        <v>29933</v>
      </c>
      <c r="AC8089" s="3" t="s">
        <v>29979</v>
      </c>
      <c r="AG8089" s="3" t="s">
        <v>29980</v>
      </c>
      <c r="AH8089" s="3" t="s">
        <v>29989</v>
      </c>
    </row>
    <row r="8090" spans="1:34" ht="15.75" hidden="1" customHeight="1" x14ac:dyDescent="0.25">
      <c r="A8090" s="3" t="s">
        <v>29927</v>
      </c>
      <c r="B8090" s="3" t="s">
        <v>29975</v>
      </c>
      <c r="C8090" s="3">
        <v>7</v>
      </c>
      <c r="D8090" s="3" t="s">
        <v>204</v>
      </c>
      <c r="E8090" s="3">
        <v>300</v>
      </c>
      <c r="F8090" s="3" t="s">
        <v>186</v>
      </c>
      <c r="G8090" s="3" t="s">
        <v>111</v>
      </c>
      <c r="H8090" s="3" t="s">
        <v>187</v>
      </c>
      <c r="L8090" s="3">
        <v>1973</v>
      </c>
      <c r="P8090" s="3" t="s">
        <v>29976</v>
      </c>
      <c r="Q8090" s="3" t="s">
        <v>29930</v>
      </c>
      <c r="R8090" s="3">
        <v>54.679952999999998</v>
      </c>
      <c r="S8090" s="3">
        <v>29.133310000000002</v>
      </c>
      <c r="T8090" s="3" t="s">
        <v>191</v>
      </c>
      <c r="U8090" s="3" t="s">
        <v>29977</v>
      </c>
      <c r="X8090" s="3" t="s">
        <v>29978</v>
      </c>
      <c r="Y8090" s="3" t="s">
        <v>29751</v>
      </c>
      <c r="Z8090" s="3" t="s">
        <v>29933</v>
      </c>
      <c r="AC8090" s="3" t="s">
        <v>29979</v>
      </c>
      <c r="AG8090" s="3" t="s">
        <v>29980</v>
      </c>
      <c r="AH8090" s="3" t="s">
        <v>29990</v>
      </c>
    </row>
    <row r="8091" spans="1:34" ht="15.75" hidden="1" customHeight="1" x14ac:dyDescent="0.25">
      <c r="A8091" s="3" t="s">
        <v>29927</v>
      </c>
      <c r="B8091" s="3" t="s">
        <v>29975</v>
      </c>
      <c r="C8091" s="3">
        <v>8</v>
      </c>
      <c r="D8091" s="3" t="s">
        <v>204</v>
      </c>
      <c r="E8091" s="3">
        <v>300</v>
      </c>
      <c r="F8091" s="3" t="s">
        <v>186</v>
      </c>
      <c r="G8091" s="3" t="s">
        <v>111</v>
      </c>
      <c r="H8091" s="3" t="s">
        <v>187</v>
      </c>
      <c r="L8091" s="3">
        <v>1974</v>
      </c>
      <c r="N8091" s="3">
        <v>2025</v>
      </c>
      <c r="P8091" s="3" t="s">
        <v>29976</v>
      </c>
      <c r="Q8091" s="3" t="s">
        <v>29930</v>
      </c>
      <c r="R8091" s="3">
        <v>54.679952999999998</v>
      </c>
      <c r="S8091" s="3">
        <v>29.133310000000002</v>
      </c>
      <c r="T8091" s="3" t="s">
        <v>191</v>
      </c>
      <c r="U8091" s="3" t="s">
        <v>29977</v>
      </c>
      <c r="X8091" s="3" t="s">
        <v>29978</v>
      </c>
      <c r="Y8091" s="3" t="s">
        <v>29751</v>
      </c>
      <c r="Z8091" s="3" t="s">
        <v>29933</v>
      </c>
      <c r="AC8091" s="3" t="s">
        <v>29979</v>
      </c>
      <c r="AG8091" s="3" t="s">
        <v>29980</v>
      </c>
      <c r="AH8091" s="3" t="s">
        <v>29991</v>
      </c>
    </row>
    <row r="8092" spans="1:34" ht="15.75" hidden="1" customHeight="1" x14ac:dyDescent="0.25">
      <c r="A8092" s="3" t="s">
        <v>31122</v>
      </c>
      <c r="B8092" s="3" t="s">
        <v>32074</v>
      </c>
      <c r="C8092" s="3">
        <v>4</v>
      </c>
      <c r="D8092" s="3" t="s">
        <v>546</v>
      </c>
      <c r="E8092" s="3">
        <v>300</v>
      </c>
      <c r="F8092" s="3" t="s">
        <v>511</v>
      </c>
      <c r="G8092" s="3" t="s">
        <v>105</v>
      </c>
      <c r="H8092" s="3" t="s">
        <v>187</v>
      </c>
      <c r="L8092" s="3">
        <v>2024</v>
      </c>
      <c r="P8092" s="3" t="s">
        <v>31161</v>
      </c>
      <c r="Q8092" s="3" t="s">
        <v>31161</v>
      </c>
      <c r="R8092" s="3">
        <v>48.928080000000001</v>
      </c>
      <c r="S8092" s="3">
        <v>9.23109</v>
      </c>
      <c r="T8092" s="3" t="s">
        <v>191</v>
      </c>
      <c r="U8092" s="3" t="s">
        <v>32075</v>
      </c>
      <c r="X8092" s="3" t="s">
        <v>31135</v>
      </c>
      <c r="Y8092" s="3" t="s">
        <v>29751</v>
      </c>
      <c r="Z8092" s="3" t="s">
        <v>29784</v>
      </c>
      <c r="AG8092" s="3" t="s">
        <v>32076</v>
      </c>
      <c r="AH8092" s="3" t="s">
        <v>32079</v>
      </c>
    </row>
    <row r="8093" spans="1:34" ht="15.75" hidden="1" customHeight="1" x14ac:dyDescent="0.25">
      <c r="A8093" s="3" t="s">
        <v>34027</v>
      </c>
      <c r="B8093" s="3" t="s">
        <v>34047</v>
      </c>
      <c r="C8093" s="3" t="s">
        <v>6399</v>
      </c>
      <c r="D8093" s="3" t="s">
        <v>40</v>
      </c>
      <c r="E8093" s="3">
        <v>300</v>
      </c>
      <c r="F8093" s="3" t="s">
        <v>186</v>
      </c>
      <c r="G8093" s="3" t="s">
        <v>105</v>
      </c>
      <c r="H8093" s="3" t="s">
        <v>188</v>
      </c>
      <c r="L8093" s="3">
        <v>2008</v>
      </c>
      <c r="P8093" s="3" t="s">
        <v>34048</v>
      </c>
      <c r="Q8093" s="3" t="s">
        <v>34048</v>
      </c>
      <c r="R8093" s="3">
        <v>54.770099999999999</v>
      </c>
      <c r="S8093" s="3">
        <v>24.647400000000001</v>
      </c>
      <c r="T8093" s="3" t="s">
        <v>191</v>
      </c>
      <c r="U8093" s="3" t="s">
        <v>34049</v>
      </c>
      <c r="X8093" s="3" t="s">
        <v>34050</v>
      </c>
      <c r="Y8093" s="3" t="s">
        <v>29751</v>
      </c>
      <c r="Z8093" s="3" t="s">
        <v>30502</v>
      </c>
      <c r="AB8093" s="3" t="s">
        <v>34051</v>
      </c>
      <c r="AC8093" s="3" t="s">
        <v>34052</v>
      </c>
      <c r="AG8093" s="3" t="s">
        <v>34053</v>
      </c>
      <c r="AH8093" s="3" t="s">
        <v>34054</v>
      </c>
    </row>
    <row r="8094" spans="1:34" ht="15.75" hidden="1" customHeight="1" x14ac:dyDescent="0.25">
      <c r="A8094" s="3" t="s">
        <v>34027</v>
      </c>
      <c r="B8094" s="3" t="s">
        <v>34047</v>
      </c>
      <c r="C8094" s="3" t="s">
        <v>6401</v>
      </c>
      <c r="D8094" s="3" t="s">
        <v>40</v>
      </c>
      <c r="E8094" s="3">
        <v>300</v>
      </c>
      <c r="F8094" s="3" t="s">
        <v>186</v>
      </c>
      <c r="G8094" s="3" t="s">
        <v>105</v>
      </c>
      <c r="H8094" s="3" t="s">
        <v>188</v>
      </c>
      <c r="L8094" s="3">
        <v>2008</v>
      </c>
      <c r="P8094" s="3" t="s">
        <v>34048</v>
      </c>
      <c r="Q8094" s="3" t="s">
        <v>34048</v>
      </c>
      <c r="R8094" s="3">
        <v>54.770099999999999</v>
      </c>
      <c r="S8094" s="3">
        <v>24.647400000000001</v>
      </c>
      <c r="T8094" s="3" t="s">
        <v>191</v>
      </c>
      <c r="U8094" s="3" t="s">
        <v>34049</v>
      </c>
      <c r="X8094" s="3" t="s">
        <v>34050</v>
      </c>
      <c r="Y8094" s="3" t="s">
        <v>29751</v>
      </c>
      <c r="Z8094" s="3" t="s">
        <v>30502</v>
      </c>
      <c r="AB8094" s="3" t="s">
        <v>34055</v>
      </c>
      <c r="AC8094" s="3" t="s">
        <v>34052</v>
      </c>
      <c r="AG8094" s="3" t="s">
        <v>34053</v>
      </c>
      <c r="AH8094" s="3" t="s">
        <v>34056</v>
      </c>
    </row>
    <row r="8095" spans="1:34" ht="15.75" hidden="1" customHeight="1" x14ac:dyDescent="0.25">
      <c r="A8095" s="3" t="s">
        <v>35056</v>
      </c>
      <c r="B8095" s="3" t="s">
        <v>35364</v>
      </c>
      <c r="C8095" s="3" t="s">
        <v>577</v>
      </c>
      <c r="D8095" s="3" t="s">
        <v>40</v>
      </c>
      <c r="E8095" s="3">
        <v>300</v>
      </c>
      <c r="F8095" s="3" t="s">
        <v>615</v>
      </c>
      <c r="G8095" s="3" t="s">
        <v>103</v>
      </c>
      <c r="H8095" s="3" t="s">
        <v>187</v>
      </c>
      <c r="I8095" s="3" t="s">
        <v>188</v>
      </c>
      <c r="K8095" s="3" t="s">
        <v>2144</v>
      </c>
      <c r="P8095" s="3" t="s">
        <v>35365</v>
      </c>
      <c r="Q8095" s="3" t="s">
        <v>28869</v>
      </c>
      <c r="R8095" s="3">
        <v>54.136865999999998</v>
      </c>
      <c r="S8095" s="3">
        <v>36.480612000000001</v>
      </c>
      <c r="T8095" s="3" t="s">
        <v>191</v>
      </c>
      <c r="U8095" s="3" t="s">
        <v>35366</v>
      </c>
      <c r="W8095" s="3" t="s">
        <v>35366</v>
      </c>
      <c r="X8095" s="3" t="s">
        <v>35078</v>
      </c>
      <c r="Y8095" s="3" t="s">
        <v>29751</v>
      </c>
      <c r="Z8095" s="3" t="s">
        <v>29933</v>
      </c>
      <c r="AC8095" s="3" t="s">
        <v>35367</v>
      </c>
      <c r="AG8095" s="3" t="s">
        <v>35368</v>
      </c>
      <c r="AH8095" s="3" t="s">
        <v>35369</v>
      </c>
    </row>
    <row r="8096" spans="1:34" ht="15.75" hidden="1" customHeight="1" x14ac:dyDescent="0.25">
      <c r="A8096" s="3" t="s">
        <v>35056</v>
      </c>
      <c r="B8096" s="3" t="s">
        <v>35364</v>
      </c>
      <c r="C8096" s="3" t="s">
        <v>807</v>
      </c>
      <c r="D8096" s="3" t="s">
        <v>40</v>
      </c>
      <c r="E8096" s="3">
        <v>300</v>
      </c>
      <c r="F8096" s="3" t="s">
        <v>615</v>
      </c>
      <c r="G8096" s="3" t="s">
        <v>103</v>
      </c>
      <c r="H8096" s="3" t="s">
        <v>187</v>
      </c>
      <c r="I8096" s="3" t="s">
        <v>188</v>
      </c>
      <c r="K8096" s="3" t="s">
        <v>2144</v>
      </c>
      <c r="P8096" s="3" t="s">
        <v>35365</v>
      </c>
      <c r="Q8096" s="3" t="s">
        <v>28869</v>
      </c>
      <c r="R8096" s="3">
        <v>54.136865999999998</v>
      </c>
      <c r="S8096" s="3">
        <v>36.480612000000001</v>
      </c>
      <c r="T8096" s="3" t="s">
        <v>191</v>
      </c>
      <c r="U8096" s="3" t="s">
        <v>35366</v>
      </c>
      <c r="W8096" s="3" t="s">
        <v>35366</v>
      </c>
      <c r="X8096" s="3" t="s">
        <v>35078</v>
      </c>
      <c r="Y8096" s="3" t="s">
        <v>29751</v>
      </c>
      <c r="Z8096" s="3" t="s">
        <v>29933</v>
      </c>
      <c r="AC8096" s="3" t="s">
        <v>35367</v>
      </c>
      <c r="AG8096" s="3" t="s">
        <v>35368</v>
      </c>
      <c r="AH8096" s="3" t="s">
        <v>35370</v>
      </c>
    </row>
    <row r="8097" spans="1:34" ht="15.75" hidden="1" customHeight="1" x14ac:dyDescent="0.25">
      <c r="A8097" s="3" t="s">
        <v>35056</v>
      </c>
      <c r="B8097" s="3" t="s">
        <v>35468</v>
      </c>
      <c r="C8097" s="3">
        <v>1</v>
      </c>
      <c r="D8097" s="3" t="s">
        <v>546</v>
      </c>
      <c r="E8097" s="3">
        <v>300</v>
      </c>
      <c r="F8097" s="3" t="s">
        <v>186</v>
      </c>
      <c r="G8097" s="3" t="s">
        <v>111</v>
      </c>
      <c r="H8097" s="3" t="s">
        <v>187</v>
      </c>
      <c r="L8097" s="3">
        <v>1970</v>
      </c>
      <c r="P8097" s="3" t="s">
        <v>35365</v>
      </c>
      <c r="Q8097" s="3" t="s">
        <v>28869</v>
      </c>
      <c r="R8097" s="3">
        <v>51.753999999999998</v>
      </c>
      <c r="S8097" s="3">
        <v>58.8033</v>
      </c>
      <c r="T8097" s="3" t="s">
        <v>191</v>
      </c>
      <c r="U8097" s="3" t="s">
        <v>35469</v>
      </c>
      <c r="X8097" s="3" t="s">
        <v>35470</v>
      </c>
      <c r="Y8097" s="3" t="s">
        <v>29751</v>
      </c>
      <c r="Z8097" s="3" t="s">
        <v>29933</v>
      </c>
      <c r="AA8097" s="3" t="s">
        <v>35471</v>
      </c>
      <c r="AC8097" s="3" t="s">
        <v>35472</v>
      </c>
      <c r="AG8097" s="3" t="s">
        <v>35473</v>
      </c>
      <c r="AH8097" s="3" t="s">
        <v>35474</v>
      </c>
    </row>
    <row r="8098" spans="1:34" ht="15.75" hidden="1" customHeight="1" x14ac:dyDescent="0.25">
      <c r="A8098" s="3" t="s">
        <v>35056</v>
      </c>
      <c r="B8098" s="3" t="s">
        <v>35468</v>
      </c>
      <c r="C8098" s="3">
        <v>3</v>
      </c>
      <c r="D8098" s="3" t="s">
        <v>546</v>
      </c>
      <c r="E8098" s="3">
        <v>300</v>
      </c>
      <c r="F8098" s="3" t="s">
        <v>186</v>
      </c>
      <c r="G8098" s="3" t="s">
        <v>111</v>
      </c>
      <c r="H8098" s="3" t="s">
        <v>187</v>
      </c>
      <c r="L8098" s="3">
        <v>1971</v>
      </c>
      <c r="P8098" s="3" t="s">
        <v>35365</v>
      </c>
      <c r="Q8098" s="3" t="s">
        <v>28869</v>
      </c>
      <c r="R8098" s="3">
        <v>51.753999999999998</v>
      </c>
      <c r="S8098" s="3">
        <v>58.8033</v>
      </c>
      <c r="T8098" s="3" t="s">
        <v>191</v>
      </c>
      <c r="U8098" s="3" t="s">
        <v>35469</v>
      </c>
      <c r="X8098" s="3" t="s">
        <v>35470</v>
      </c>
      <c r="Y8098" s="3" t="s">
        <v>29751</v>
      </c>
      <c r="Z8098" s="3" t="s">
        <v>29933</v>
      </c>
      <c r="AA8098" s="3" t="s">
        <v>35471</v>
      </c>
      <c r="AC8098" s="3" t="s">
        <v>35472</v>
      </c>
      <c r="AG8098" s="3" t="s">
        <v>35473</v>
      </c>
      <c r="AH8098" s="3" t="s">
        <v>35476</v>
      </c>
    </row>
    <row r="8099" spans="1:34" ht="15.75" hidden="1" customHeight="1" x14ac:dyDescent="0.25">
      <c r="A8099" s="3" t="s">
        <v>35056</v>
      </c>
      <c r="B8099" s="3" t="s">
        <v>35468</v>
      </c>
      <c r="C8099" s="3">
        <v>4</v>
      </c>
      <c r="D8099" s="3" t="s">
        <v>546</v>
      </c>
      <c r="E8099" s="3">
        <v>300</v>
      </c>
      <c r="F8099" s="3" t="s">
        <v>186</v>
      </c>
      <c r="G8099" s="3" t="s">
        <v>111</v>
      </c>
      <c r="H8099" s="3" t="s">
        <v>187</v>
      </c>
      <c r="L8099" s="3">
        <v>1972</v>
      </c>
      <c r="N8099" s="3">
        <v>2024</v>
      </c>
      <c r="P8099" s="3" t="s">
        <v>35365</v>
      </c>
      <c r="Q8099" s="3" t="s">
        <v>28869</v>
      </c>
      <c r="R8099" s="3">
        <v>51.753999999999998</v>
      </c>
      <c r="S8099" s="3">
        <v>58.8033</v>
      </c>
      <c r="T8099" s="3" t="s">
        <v>191</v>
      </c>
      <c r="U8099" s="3" t="s">
        <v>35469</v>
      </c>
      <c r="X8099" s="3" t="s">
        <v>35470</v>
      </c>
      <c r="Y8099" s="3" t="s">
        <v>29751</v>
      </c>
      <c r="Z8099" s="3" t="s">
        <v>29933</v>
      </c>
      <c r="AA8099" s="3" t="s">
        <v>35471</v>
      </c>
      <c r="AC8099" s="3" t="s">
        <v>35472</v>
      </c>
      <c r="AG8099" s="3" t="s">
        <v>35473</v>
      </c>
      <c r="AH8099" s="3" t="s">
        <v>35477</v>
      </c>
    </row>
    <row r="8100" spans="1:34" ht="15.75" hidden="1" customHeight="1" x14ac:dyDescent="0.25">
      <c r="A8100" s="3" t="s">
        <v>35056</v>
      </c>
      <c r="B8100" s="3" t="s">
        <v>35468</v>
      </c>
      <c r="C8100" s="3">
        <v>5</v>
      </c>
      <c r="D8100" s="3" t="s">
        <v>546</v>
      </c>
      <c r="E8100" s="3">
        <v>300</v>
      </c>
      <c r="F8100" s="3" t="s">
        <v>186</v>
      </c>
      <c r="G8100" s="3" t="s">
        <v>111</v>
      </c>
      <c r="H8100" s="3" t="s">
        <v>187</v>
      </c>
      <c r="L8100" s="3">
        <v>1972</v>
      </c>
      <c r="P8100" s="3" t="s">
        <v>35365</v>
      </c>
      <c r="Q8100" s="3" t="s">
        <v>28869</v>
      </c>
      <c r="R8100" s="3">
        <v>51.753999999999998</v>
      </c>
      <c r="S8100" s="3">
        <v>58.8033</v>
      </c>
      <c r="T8100" s="3" t="s">
        <v>191</v>
      </c>
      <c r="U8100" s="3" t="s">
        <v>35469</v>
      </c>
      <c r="X8100" s="3" t="s">
        <v>35470</v>
      </c>
      <c r="Y8100" s="3" t="s">
        <v>29751</v>
      </c>
      <c r="Z8100" s="3" t="s">
        <v>29933</v>
      </c>
      <c r="AA8100" s="3" t="s">
        <v>35471</v>
      </c>
      <c r="AC8100" s="3" t="s">
        <v>35472</v>
      </c>
      <c r="AG8100" s="3" t="s">
        <v>35473</v>
      </c>
      <c r="AH8100" s="3" t="s">
        <v>35480</v>
      </c>
    </row>
    <row r="8101" spans="1:34" ht="15.75" hidden="1" customHeight="1" x14ac:dyDescent="0.25">
      <c r="A8101" s="3" t="s">
        <v>35056</v>
      </c>
      <c r="B8101" s="3" t="s">
        <v>35468</v>
      </c>
      <c r="C8101" s="3">
        <v>6</v>
      </c>
      <c r="D8101" s="3" t="s">
        <v>546</v>
      </c>
      <c r="E8101" s="3">
        <v>300</v>
      </c>
      <c r="F8101" s="3" t="s">
        <v>186</v>
      </c>
      <c r="G8101" s="3" t="s">
        <v>111</v>
      </c>
      <c r="H8101" s="3" t="s">
        <v>187</v>
      </c>
      <c r="L8101" s="3">
        <v>1974</v>
      </c>
      <c r="P8101" s="3" t="s">
        <v>35365</v>
      </c>
      <c r="Q8101" s="3" t="s">
        <v>28869</v>
      </c>
      <c r="R8101" s="3">
        <v>51.753999999999998</v>
      </c>
      <c r="S8101" s="3">
        <v>58.8033</v>
      </c>
      <c r="T8101" s="3" t="s">
        <v>191</v>
      </c>
      <c r="U8101" s="3" t="s">
        <v>35469</v>
      </c>
      <c r="X8101" s="3" t="s">
        <v>35470</v>
      </c>
      <c r="Y8101" s="3" t="s">
        <v>29751</v>
      </c>
      <c r="Z8101" s="3" t="s">
        <v>29933</v>
      </c>
      <c r="AA8101" s="3" t="s">
        <v>35471</v>
      </c>
      <c r="AC8101" s="3" t="s">
        <v>35472</v>
      </c>
      <c r="AG8101" s="3" t="s">
        <v>35473</v>
      </c>
      <c r="AH8101" s="3" t="s">
        <v>35481</v>
      </c>
    </row>
    <row r="8102" spans="1:34" ht="15.75" hidden="1" customHeight="1" x14ac:dyDescent="0.25">
      <c r="A8102" s="3" t="s">
        <v>35056</v>
      </c>
      <c r="B8102" s="3" t="s">
        <v>35468</v>
      </c>
      <c r="C8102" s="3">
        <v>7</v>
      </c>
      <c r="D8102" s="3" t="s">
        <v>546</v>
      </c>
      <c r="E8102" s="3">
        <v>300</v>
      </c>
      <c r="F8102" s="3" t="s">
        <v>186</v>
      </c>
      <c r="G8102" s="3" t="s">
        <v>111</v>
      </c>
      <c r="H8102" s="3" t="s">
        <v>187</v>
      </c>
      <c r="L8102" s="3">
        <v>1978</v>
      </c>
      <c r="P8102" s="3" t="s">
        <v>35365</v>
      </c>
      <c r="Q8102" s="3" t="s">
        <v>28869</v>
      </c>
      <c r="R8102" s="3">
        <v>51.753999999999998</v>
      </c>
      <c r="S8102" s="3">
        <v>58.8033</v>
      </c>
      <c r="T8102" s="3" t="s">
        <v>191</v>
      </c>
      <c r="U8102" s="3" t="s">
        <v>35469</v>
      </c>
      <c r="X8102" s="3" t="s">
        <v>35470</v>
      </c>
      <c r="Y8102" s="3" t="s">
        <v>29751</v>
      </c>
      <c r="Z8102" s="3" t="s">
        <v>29933</v>
      </c>
      <c r="AA8102" s="3" t="s">
        <v>35471</v>
      </c>
      <c r="AC8102" s="3" t="s">
        <v>35472</v>
      </c>
      <c r="AG8102" s="3" t="s">
        <v>35473</v>
      </c>
      <c r="AH8102" s="3" t="s">
        <v>35482</v>
      </c>
    </row>
    <row r="8103" spans="1:34" ht="15.75" hidden="1" customHeight="1" x14ac:dyDescent="0.25">
      <c r="A8103" s="3" t="s">
        <v>35056</v>
      </c>
      <c r="B8103" s="3" t="s">
        <v>35468</v>
      </c>
      <c r="C8103" s="3">
        <v>8</v>
      </c>
      <c r="D8103" s="3" t="s">
        <v>546</v>
      </c>
      <c r="E8103" s="3">
        <v>300</v>
      </c>
      <c r="F8103" s="3" t="s">
        <v>186</v>
      </c>
      <c r="G8103" s="3" t="s">
        <v>111</v>
      </c>
      <c r="H8103" s="3" t="s">
        <v>187</v>
      </c>
      <c r="L8103" s="3">
        <v>1979</v>
      </c>
      <c r="P8103" s="3" t="s">
        <v>35365</v>
      </c>
      <c r="Q8103" s="3" t="s">
        <v>28869</v>
      </c>
      <c r="R8103" s="3">
        <v>51.753999999999998</v>
      </c>
      <c r="S8103" s="3">
        <v>58.8033</v>
      </c>
      <c r="T8103" s="3" t="s">
        <v>191</v>
      </c>
      <c r="U8103" s="3" t="s">
        <v>35469</v>
      </c>
      <c r="X8103" s="3" t="s">
        <v>35470</v>
      </c>
      <c r="Y8103" s="3" t="s">
        <v>29751</v>
      </c>
      <c r="Z8103" s="3" t="s">
        <v>29933</v>
      </c>
      <c r="AA8103" s="3" t="s">
        <v>35471</v>
      </c>
      <c r="AC8103" s="3" t="s">
        <v>35472</v>
      </c>
      <c r="AG8103" s="3" t="s">
        <v>35473</v>
      </c>
      <c r="AH8103" s="3" t="s">
        <v>35483</v>
      </c>
    </row>
    <row r="8104" spans="1:34" ht="15.75" hidden="1" customHeight="1" x14ac:dyDescent="0.25">
      <c r="A8104" s="3" t="s">
        <v>35056</v>
      </c>
      <c r="B8104" s="3" t="s">
        <v>35560</v>
      </c>
      <c r="C8104" s="3">
        <v>2</v>
      </c>
      <c r="D8104" s="3" t="s">
        <v>546</v>
      </c>
      <c r="E8104" s="3">
        <v>300</v>
      </c>
      <c r="F8104" s="3" t="s">
        <v>186</v>
      </c>
      <c r="G8104" s="3" t="s">
        <v>111</v>
      </c>
      <c r="H8104" s="3" t="s">
        <v>187</v>
      </c>
      <c r="L8104" s="3">
        <v>1969</v>
      </c>
      <c r="P8104" s="3" t="s">
        <v>35561</v>
      </c>
      <c r="Q8104" s="3" t="s">
        <v>28869</v>
      </c>
      <c r="R8104" s="3">
        <v>56.248600000000003</v>
      </c>
      <c r="S8104" s="3">
        <v>54.588200000000001</v>
      </c>
      <c r="T8104" s="3" t="s">
        <v>191</v>
      </c>
      <c r="U8104" s="3" t="s">
        <v>35562</v>
      </c>
      <c r="W8104" s="3" t="s">
        <v>35563</v>
      </c>
      <c r="X8104" s="3" t="s">
        <v>35564</v>
      </c>
      <c r="Y8104" s="3" t="s">
        <v>29751</v>
      </c>
      <c r="Z8104" s="3" t="s">
        <v>29933</v>
      </c>
      <c r="AA8104" s="3" t="s">
        <v>35565</v>
      </c>
      <c r="AG8104" s="3" t="s">
        <v>35566</v>
      </c>
      <c r="AH8104" s="3" t="s">
        <v>35568</v>
      </c>
    </row>
    <row r="8105" spans="1:34" ht="15.75" hidden="1" customHeight="1" x14ac:dyDescent="0.25">
      <c r="A8105" s="3" t="s">
        <v>35056</v>
      </c>
      <c r="B8105" s="3" t="s">
        <v>35560</v>
      </c>
      <c r="C8105" s="3">
        <v>4</v>
      </c>
      <c r="D8105" s="3" t="s">
        <v>546</v>
      </c>
      <c r="E8105" s="3">
        <v>300</v>
      </c>
      <c r="F8105" s="3" t="s">
        <v>186</v>
      </c>
      <c r="G8105" s="3" t="s">
        <v>111</v>
      </c>
      <c r="H8105" s="3" t="s">
        <v>187</v>
      </c>
      <c r="L8105" s="3">
        <v>1971</v>
      </c>
      <c r="P8105" s="3" t="s">
        <v>35561</v>
      </c>
      <c r="Q8105" s="3" t="s">
        <v>28869</v>
      </c>
      <c r="R8105" s="3">
        <v>56.248600000000003</v>
      </c>
      <c r="S8105" s="3">
        <v>54.588200000000001</v>
      </c>
      <c r="T8105" s="3" t="s">
        <v>191</v>
      </c>
      <c r="U8105" s="3" t="s">
        <v>35562</v>
      </c>
      <c r="W8105" s="3" t="s">
        <v>35563</v>
      </c>
      <c r="X8105" s="3" t="s">
        <v>35564</v>
      </c>
      <c r="Y8105" s="3" t="s">
        <v>29751</v>
      </c>
      <c r="Z8105" s="3" t="s">
        <v>29933</v>
      </c>
      <c r="AA8105" s="3" t="s">
        <v>35565</v>
      </c>
      <c r="AG8105" s="3" t="s">
        <v>35566</v>
      </c>
      <c r="AH8105" s="3" t="s">
        <v>35570</v>
      </c>
    </row>
    <row r="8106" spans="1:34" ht="15.75" hidden="1" customHeight="1" x14ac:dyDescent="0.25">
      <c r="A8106" s="3" t="s">
        <v>35056</v>
      </c>
      <c r="B8106" s="3" t="s">
        <v>35560</v>
      </c>
      <c r="C8106" s="3">
        <v>5</v>
      </c>
      <c r="D8106" s="3" t="s">
        <v>546</v>
      </c>
      <c r="E8106" s="3">
        <v>300</v>
      </c>
      <c r="F8106" s="3" t="s">
        <v>186</v>
      </c>
      <c r="G8106" s="3" t="s">
        <v>111</v>
      </c>
      <c r="H8106" s="3" t="s">
        <v>187</v>
      </c>
      <c r="L8106" s="3">
        <v>1972</v>
      </c>
      <c r="P8106" s="3" t="s">
        <v>35561</v>
      </c>
      <c r="Q8106" s="3" t="s">
        <v>28869</v>
      </c>
      <c r="R8106" s="3">
        <v>56.248600000000003</v>
      </c>
      <c r="S8106" s="3">
        <v>54.588200000000001</v>
      </c>
      <c r="T8106" s="3" t="s">
        <v>191</v>
      </c>
      <c r="U8106" s="3" t="s">
        <v>35562</v>
      </c>
      <c r="W8106" s="3" t="s">
        <v>35563</v>
      </c>
      <c r="X8106" s="3" t="s">
        <v>35564</v>
      </c>
      <c r="Y8106" s="3" t="s">
        <v>29751</v>
      </c>
      <c r="Z8106" s="3" t="s">
        <v>29933</v>
      </c>
      <c r="AA8106" s="3" t="s">
        <v>35565</v>
      </c>
      <c r="AG8106" s="3" t="s">
        <v>35566</v>
      </c>
      <c r="AH8106" s="3" t="s">
        <v>35571</v>
      </c>
    </row>
    <row r="8107" spans="1:34" ht="15.75" hidden="1" customHeight="1" x14ac:dyDescent="0.25">
      <c r="A8107" s="3" t="s">
        <v>35056</v>
      </c>
      <c r="B8107" s="3" t="s">
        <v>35573</v>
      </c>
      <c r="C8107" s="3">
        <v>4</v>
      </c>
      <c r="D8107" s="3" t="s">
        <v>546</v>
      </c>
      <c r="E8107" s="3">
        <v>300</v>
      </c>
      <c r="F8107" s="3" t="s">
        <v>762</v>
      </c>
      <c r="G8107" s="3" t="s">
        <v>188</v>
      </c>
      <c r="H8107" s="3" t="s">
        <v>187</v>
      </c>
      <c r="K8107" s="3" t="s">
        <v>82</v>
      </c>
      <c r="L8107" s="3">
        <v>1976</v>
      </c>
      <c r="M8107" s="3">
        <v>2020</v>
      </c>
      <c r="P8107" s="3" t="s">
        <v>35365</v>
      </c>
      <c r="Q8107" s="3" t="s">
        <v>28869</v>
      </c>
      <c r="R8107" s="3">
        <v>54.858055999999998</v>
      </c>
      <c r="S8107" s="3">
        <v>38.259721999999996</v>
      </c>
      <c r="T8107" s="3" t="s">
        <v>191</v>
      </c>
      <c r="U8107" s="3" t="s">
        <v>35574</v>
      </c>
      <c r="W8107" s="3" t="s">
        <v>35575</v>
      </c>
      <c r="X8107" s="3" t="s">
        <v>35290</v>
      </c>
      <c r="Y8107" s="3" t="s">
        <v>29751</v>
      </c>
      <c r="Z8107" s="3" t="s">
        <v>29933</v>
      </c>
      <c r="AC8107" s="3" t="s">
        <v>35576</v>
      </c>
      <c r="AG8107" s="3" t="s">
        <v>35577</v>
      </c>
      <c r="AH8107" s="3" t="s">
        <v>35578</v>
      </c>
    </row>
    <row r="8108" spans="1:34" ht="15.75" hidden="1" customHeight="1" x14ac:dyDescent="0.25">
      <c r="A8108" s="3" t="s">
        <v>35056</v>
      </c>
      <c r="B8108" s="3" t="s">
        <v>35573</v>
      </c>
      <c r="C8108" s="3">
        <v>5</v>
      </c>
      <c r="D8108" s="3" t="s">
        <v>546</v>
      </c>
      <c r="E8108" s="3">
        <v>300</v>
      </c>
      <c r="F8108" s="3" t="s">
        <v>762</v>
      </c>
      <c r="G8108" s="3" t="s">
        <v>188</v>
      </c>
      <c r="H8108" s="3" t="s">
        <v>187</v>
      </c>
      <c r="K8108" s="3" t="s">
        <v>82</v>
      </c>
      <c r="L8108" s="3">
        <v>1976</v>
      </c>
      <c r="M8108" s="3">
        <v>2020</v>
      </c>
      <c r="P8108" s="3" t="s">
        <v>35365</v>
      </c>
      <c r="Q8108" s="3" t="s">
        <v>28869</v>
      </c>
      <c r="R8108" s="3">
        <v>54.858055999999998</v>
      </c>
      <c r="S8108" s="3">
        <v>38.259721999999996</v>
      </c>
      <c r="T8108" s="3" t="s">
        <v>191</v>
      </c>
      <c r="U8108" s="3" t="s">
        <v>35574</v>
      </c>
      <c r="W8108" s="3" t="s">
        <v>35575</v>
      </c>
      <c r="X8108" s="3" t="s">
        <v>35290</v>
      </c>
      <c r="Y8108" s="3" t="s">
        <v>29751</v>
      </c>
      <c r="Z8108" s="3" t="s">
        <v>29933</v>
      </c>
      <c r="AC8108" s="3" t="s">
        <v>35576</v>
      </c>
      <c r="AG8108" s="3" t="s">
        <v>35577</v>
      </c>
      <c r="AH8108" s="3" t="s">
        <v>35579</v>
      </c>
    </row>
    <row r="8109" spans="1:34" ht="15.75" hidden="1" customHeight="1" x14ac:dyDescent="0.25">
      <c r="A8109" s="3" t="s">
        <v>35056</v>
      </c>
      <c r="B8109" s="3" t="s">
        <v>35573</v>
      </c>
      <c r="C8109" s="3">
        <v>6</v>
      </c>
      <c r="D8109" s="3" t="s">
        <v>546</v>
      </c>
      <c r="E8109" s="3">
        <v>300</v>
      </c>
      <c r="F8109" s="3" t="s">
        <v>762</v>
      </c>
      <c r="G8109" s="3" t="s">
        <v>188</v>
      </c>
      <c r="H8109" s="3" t="s">
        <v>187</v>
      </c>
      <c r="K8109" s="3" t="s">
        <v>82</v>
      </c>
      <c r="L8109" s="3">
        <v>1976</v>
      </c>
      <c r="M8109" s="3">
        <v>2020</v>
      </c>
      <c r="P8109" s="3" t="s">
        <v>35365</v>
      </c>
      <c r="Q8109" s="3" t="s">
        <v>28869</v>
      </c>
      <c r="R8109" s="3">
        <v>54.858055999999998</v>
      </c>
      <c r="S8109" s="3">
        <v>38.259721999999996</v>
      </c>
      <c r="T8109" s="3" t="s">
        <v>191</v>
      </c>
      <c r="U8109" s="3" t="s">
        <v>35574</v>
      </c>
      <c r="W8109" s="3" t="s">
        <v>35575</v>
      </c>
      <c r="X8109" s="3" t="s">
        <v>35290</v>
      </c>
      <c r="Y8109" s="3" t="s">
        <v>29751</v>
      </c>
      <c r="Z8109" s="3" t="s">
        <v>29933</v>
      </c>
      <c r="AC8109" s="3" t="s">
        <v>35576</v>
      </c>
      <c r="AG8109" s="3" t="s">
        <v>35577</v>
      </c>
      <c r="AH8109" s="3" t="s">
        <v>35580</v>
      </c>
    </row>
    <row r="8110" spans="1:34" ht="15.75" hidden="1" customHeight="1" x14ac:dyDescent="0.25">
      <c r="A8110" s="3" t="s">
        <v>35056</v>
      </c>
      <c r="B8110" s="3" t="s">
        <v>35647</v>
      </c>
      <c r="C8110" s="3" t="s">
        <v>7953</v>
      </c>
      <c r="D8110" s="3" t="s">
        <v>546</v>
      </c>
      <c r="E8110" s="3">
        <v>300</v>
      </c>
      <c r="F8110" s="3" t="s">
        <v>186</v>
      </c>
      <c r="G8110" s="3" t="s">
        <v>111</v>
      </c>
      <c r="H8110" s="3" t="s">
        <v>187</v>
      </c>
      <c r="L8110" s="3">
        <v>1969</v>
      </c>
      <c r="P8110" s="3" t="s">
        <v>35058</v>
      </c>
      <c r="Q8110" s="3" t="s">
        <v>35058</v>
      </c>
      <c r="R8110" s="3">
        <v>59.489199999999997</v>
      </c>
      <c r="S8110" s="3">
        <v>32.0503</v>
      </c>
      <c r="T8110" s="3" t="s">
        <v>191</v>
      </c>
      <c r="U8110" s="3" t="s">
        <v>35649</v>
      </c>
      <c r="X8110" s="3" t="s">
        <v>35650</v>
      </c>
      <c r="Y8110" s="3" t="s">
        <v>29751</v>
      </c>
      <c r="Z8110" s="3" t="s">
        <v>29933</v>
      </c>
      <c r="AA8110" s="3" t="s">
        <v>35651</v>
      </c>
      <c r="AC8110" s="3" t="s">
        <v>35652</v>
      </c>
      <c r="AD8110" s="3" t="s">
        <v>4023</v>
      </c>
      <c r="AE8110" s="3" t="s">
        <v>816</v>
      </c>
      <c r="AF8110" s="3" t="s">
        <v>815</v>
      </c>
      <c r="AG8110" s="3" t="s">
        <v>35653</v>
      </c>
      <c r="AH8110" s="3" t="s">
        <v>35666</v>
      </c>
    </row>
    <row r="8111" spans="1:34" ht="15.75" hidden="1" customHeight="1" x14ac:dyDescent="0.25">
      <c r="A8111" s="3" t="s">
        <v>35056</v>
      </c>
      <c r="B8111" s="3" t="s">
        <v>35647</v>
      </c>
      <c r="C8111" s="3" t="s">
        <v>7945</v>
      </c>
      <c r="D8111" s="3" t="s">
        <v>546</v>
      </c>
      <c r="E8111" s="3">
        <v>300</v>
      </c>
      <c r="F8111" s="3" t="s">
        <v>186</v>
      </c>
      <c r="G8111" s="3" t="s">
        <v>111</v>
      </c>
      <c r="H8111" s="3" t="s">
        <v>187</v>
      </c>
      <c r="L8111" s="3">
        <v>1970</v>
      </c>
      <c r="P8111" s="3" t="s">
        <v>35058</v>
      </c>
      <c r="Q8111" s="3" t="s">
        <v>35058</v>
      </c>
      <c r="R8111" s="3">
        <v>59.489199999999997</v>
      </c>
      <c r="S8111" s="3">
        <v>32.0503</v>
      </c>
      <c r="T8111" s="3" t="s">
        <v>191</v>
      </c>
      <c r="U8111" s="3" t="s">
        <v>35649</v>
      </c>
      <c r="X8111" s="3" t="s">
        <v>35650</v>
      </c>
      <c r="Y8111" s="3" t="s">
        <v>29751</v>
      </c>
      <c r="Z8111" s="3" t="s">
        <v>29933</v>
      </c>
      <c r="AA8111" s="3" t="s">
        <v>35651</v>
      </c>
      <c r="AC8111" s="3" t="s">
        <v>35652</v>
      </c>
      <c r="AD8111" s="3" t="s">
        <v>4023</v>
      </c>
      <c r="AE8111" s="3" t="s">
        <v>816</v>
      </c>
      <c r="AF8111" s="3" t="s">
        <v>815</v>
      </c>
      <c r="AG8111" s="3" t="s">
        <v>35653</v>
      </c>
      <c r="AH8111" s="3" t="s">
        <v>35667</v>
      </c>
    </row>
    <row r="8112" spans="1:34" ht="15.75" hidden="1" customHeight="1" x14ac:dyDescent="0.25">
      <c r="A8112" s="3" t="s">
        <v>35056</v>
      </c>
      <c r="B8112" s="3" t="s">
        <v>35647</v>
      </c>
      <c r="C8112" s="3" t="s">
        <v>8087</v>
      </c>
      <c r="D8112" s="3" t="s">
        <v>546</v>
      </c>
      <c r="E8112" s="3">
        <v>300</v>
      </c>
      <c r="F8112" s="3" t="s">
        <v>186</v>
      </c>
      <c r="G8112" s="3" t="s">
        <v>111</v>
      </c>
      <c r="H8112" s="3" t="s">
        <v>187</v>
      </c>
      <c r="L8112" s="3">
        <v>1970</v>
      </c>
      <c r="P8112" s="3" t="s">
        <v>35058</v>
      </c>
      <c r="Q8112" s="3" t="s">
        <v>35058</v>
      </c>
      <c r="R8112" s="3">
        <v>59.489199999999997</v>
      </c>
      <c r="S8112" s="3">
        <v>32.0503</v>
      </c>
      <c r="T8112" s="3" t="s">
        <v>191</v>
      </c>
      <c r="U8112" s="3" t="s">
        <v>35649</v>
      </c>
      <c r="X8112" s="3" t="s">
        <v>35650</v>
      </c>
      <c r="Y8112" s="3" t="s">
        <v>29751</v>
      </c>
      <c r="Z8112" s="3" t="s">
        <v>29933</v>
      </c>
      <c r="AA8112" s="3" t="s">
        <v>35651</v>
      </c>
      <c r="AC8112" s="3" t="s">
        <v>35652</v>
      </c>
      <c r="AD8112" s="3" t="s">
        <v>4023</v>
      </c>
      <c r="AE8112" s="3" t="s">
        <v>816</v>
      </c>
      <c r="AF8112" s="3" t="s">
        <v>815</v>
      </c>
      <c r="AG8112" s="3" t="s">
        <v>35653</v>
      </c>
      <c r="AH8112" s="3" t="s">
        <v>35668</v>
      </c>
    </row>
    <row r="8113" spans="1:34" ht="15.75" hidden="1" customHeight="1" x14ac:dyDescent="0.25">
      <c r="A8113" s="3" t="s">
        <v>35056</v>
      </c>
      <c r="B8113" s="3" t="s">
        <v>35647</v>
      </c>
      <c r="C8113" s="3" t="s">
        <v>7928</v>
      </c>
      <c r="D8113" s="3" t="s">
        <v>546</v>
      </c>
      <c r="E8113" s="3">
        <v>300</v>
      </c>
      <c r="F8113" s="3" t="s">
        <v>186</v>
      </c>
      <c r="G8113" s="3" t="s">
        <v>111</v>
      </c>
      <c r="H8113" s="3" t="s">
        <v>187</v>
      </c>
      <c r="L8113" s="3">
        <v>1971</v>
      </c>
      <c r="P8113" s="3" t="s">
        <v>35058</v>
      </c>
      <c r="Q8113" s="3" t="s">
        <v>35058</v>
      </c>
      <c r="R8113" s="3">
        <v>59.489199999999997</v>
      </c>
      <c r="S8113" s="3">
        <v>32.0503</v>
      </c>
      <c r="T8113" s="3" t="s">
        <v>191</v>
      </c>
      <c r="U8113" s="3" t="s">
        <v>35649</v>
      </c>
      <c r="X8113" s="3" t="s">
        <v>35650</v>
      </c>
      <c r="Y8113" s="3" t="s">
        <v>29751</v>
      </c>
      <c r="Z8113" s="3" t="s">
        <v>29933</v>
      </c>
      <c r="AA8113" s="3" t="s">
        <v>35651</v>
      </c>
      <c r="AC8113" s="3" t="s">
        <v>35652</v>
      </c>
      <c r="AD8113" s="3" t="s">
        <v>4023</v>
      </c>
      <c r="AE8113" s="3" t="s">
        <v>816</v>
      </c>
      <c r="AF8113" s="3" t="s">
        <v>815</v>
      </c>
      <c r="AG8113" s="3" t="s">
        <v>35653</v>
      </c>
      <c r="AH8113" s="3" t="s">
        <v>35669</v>
      </c>
    </row>
    <row r="8114" spans="1:34" ht="15.75" hidden="1" customHeight="1" x14ac:dyDescent="0.25">
      <c r="A8114" s="3" t="s">
        <v>35056</v>
      </c>
      <c r="B8114" s="3" t="s">
        <v>35647</v>
      </c>
      <c r="C8114" s="3" t="s">
        <v>35670</v>
      </c>
      <c r="D8114" s="3" t="s">
        <v>546</v>
      </c>
      <c r="E8114" s="3">
        <v>300</v>
      </c>
      <c r="F8114" s="3" t="s">
        <v>186</v>
      </c>
      <c r="G8114" s="3" t="s">
        <v>111</v>
      </c>
      <c r="H8114" s="3" t="s">
        <v>187</v>
      </c>
      <c r="L8114" s="3">
        <v>1973</v>
      </c>
      <c r="P8114" s="3" t="s">
        <v>35058</v>
      </c>
      <c r="Q8114" s="3" t="s">
        <v>35058</v>
      </c>
      <c r="R8114" s="3">
        <v>59.489199999999997</v>
      </c>
      <c r="S8114" s="3">
        <v>32.0503</v>
      </c>
      <c r="T8114" s="3" t="s">
        <v>191</v>
      </c>
      <c r="U8114" s="3" t="s">
        <v>35649</v>
      </c>
      <c r="X8114" s="3" t="s">
        <v>35650</v>
      </c>
      <c r="Y8114" s="3" t="s">
        <v>29751</v>
      </c>
      <c r="Z8114" s="3" t="s">
        <v>29933</v>
      </c>
      <c r="AA8114" s="3" t="s">
        <v>35651</v>
      </c>
      <c r="AC8114" s="3" t="s">
        <v>35652</v>
      </c>
      <c r="AD8114" s="3" t="s">
        <v>4023</v>
      </c>
      <c r="AE8114" s="3" t="s">
        <v>816</v>
      </c>
      <c r="AF8114" s="3" t="s">
        <v>815</v>
      </c>
      <c r="AG8114" s="3" t="s">
        <v>35653</v>
      </c>
      <c r="AH8114" s="3" t="s">
        <v>35671</v>
      </c>
    </row>
    <row r="8115" spans="1:34" ht="15.75" hidden="1" customHeight="1" x14ac:dyDescent="0.25">
      <c r="A8115" s="3" t="s">
        <v>35056</v>
      </c>
      <c r="B8115" s="3" t="s">
        <v>35722</v>
      </c>
      <c r="C8115" s="3">
        <v>1</v>
      </c>
      <c r="D8115" s="3" t="s">
        <v>546</v>
      </c>
      <c r="E8115" s="3">
        <v>300</v>
      </c>
      <c r="F8115" s="3" t="s">
        <v>186</v>
      </c>
      <c r="G8115" s="3" t="s">
        <v>111</v>
      </c>
      <c r="H8115" s="3" t="s">
        <v>187</v>
      </c>
      <c r="L8115" s="3">
        <v>1969</v>
      </c>
      <c r="P8115" s="3" t="s">
        <v>35365</v>
      </c>
      <c r="Q8115" s="3" t="s">
        <v>28869</v>
      </c>
      <c r="R8115" s="3">
        <v>57.459600000000002</v>
      </c>
      <c r="S8115" s="3">
        <v>41.174100000000003</v>
      </c>
      <c r="T8115" s="3" t="s">
        <v>191</v>
      </c>
      <c r="U8115" s="3" t="s">
        <v>35723</v>
      </c>
      <c r="X8115" s="3" t="s">
        <v>35718</v>
      </c>
      <c r="Y8115" s="3" t="s">
        <v>29751</v>
      </c>
      <c r="Z8115" s="3" t="s">
        <v>29933</v>
      </c>
      <c r="AA8115" s="3" t="s">
        <v>35724</v>
      </c>
      <c r="AG8115" s="3" t="s">
        <v>35725</v>
      </c>
      <c r="AH8115" s="3" t="s">
        <v>35726</v>
      </c>
    </row>
    <row r="8116" spans="1:34" ht="15.75" hidden="1" customHeight="1" x14ac:dyDescent="0.25">
      <c r="A8116" s="3" t="s">
        <v>35056</v>
      </c>
      <c r="B8116" s="3" t="s">
        <v>35722</v>
      </c>
      <c r="C8116" s="3">
        <v>2</v>
      </c>
      <c r="D8116" s="3" t="s">
        <v>546</v>
      </c>
      <c r="E8116" s="3">
        <v>300</v>
      </c>
      <c r="F8116" s="3" t="s">
        <v>186</v>
      </c>
      <c r="G8116" s="3" t="s">
        <v>111</v>
      </c>
      <c r="H8116" s="3" t="s">
        <v>187</v>
      </c>
      <c r="L8116" s="3">
        <v>1969</v>
      </c>
      <c r="P8116" s="3" t="s">
        <v>35365</v>
      </c>
      <c r="Q8116" s="3" t="s">
        <v>28869</v>
      </c>
      <c r="R8116" s="3">
        <v>57.459600000000002</v>
      </c>
      <c r="S8116" s="3">
        <v>41.174100000000003</v>
      </c>
      <c r="T8116" s="3" t="s">
        <v>191</v>
      </c>
      <c r="U8116" s="3" t="s">
        <v>35723</v>
      </c>
      <c r="X8116" s="3" t="s">
        <v>35718</v>
      </c>
      <c r="Y8116" s="3" t="s">
        <v>29751</v>
      </c>
      <c r="Z8116" s="3" t="s">
        <v>29933</v>
      </c>
      <c r="AG8116" s="3" t="s">
        <v>35725</v>
      </c>
      <c r="AH8116" s="3" t="s">
        <v>35727</v>
      </c>
    </row>
    <row r="8117" spans="1:34" ht="15.75" hidden="1" customHeight="1" x14ac:dyDescent="0.25">
      <c r="A8117" s="3" t="s">
        <v>35056</v>
      </c>
      <c r="B8117" s="3" t="s">
        <v>35722</v>
      </c>
      <c r="C8117" s="3">
        <v>3</v>
      </c>
      <c r="D8117" s="3" t="s">
        <v>546</v>
      </c>
      <c r="E8117" s="3">
        <v>300</v>
      </c>
      <c r="F8117" s="3" t="s">
        <v>186</v>
      </c>
      <c r="G8117" s="3" t="s">
        <v>111</v>
      </c>
      <c r="H8117" s="3" t="s">
        <v>187</v>
      </c>
      <c r="L8117" s="3">
        <v>1970</v>
      </c>
      <c r="P8117" s="3" t="s">
        <v>35365</v>
      </c>
      <c r="Q8117" s="3" t="s">
        <v>28869</v>
      </c>
      <c r="R8117" s="3">
        <v>57.459600000000002</v>
      </c>
      <c r="S8117" s="3">
        <v>41.174100000000003</v>
      </c>
      <c r="T8117" s="3" t="s">
        <v>191</v>
      </c>
      <c r="U8117" s="3" t="s">
        <v>35723</v>
      </c>
      <c r="X8117" s="3" t="s">
        <v>35718</v>
      </c>
      <c r="Y8117" s="3" t="s">
        <v>29751</v>
      </c>
      <c r="Z8117" s="3" t="s">
        <v>29933</v>
      </c>
      <c r="AG8117" s="3" t="s">
        <v>35725</v>
      </c>
      <c r="AH8117" s="3" t="s">
        <v>35728</v>
      </c>
    </row>
    <row r="8118" spans="1:34" ht="15.75" hidden="1" customHeight="1" x14ac:dyDescent="0.25">
      <c r="A8118" s="3" t="s">
        <v>35056</v>
      </c>
      <c r="B8118" s="3" t="s">
        <v>35722</v>
      </c>
      <c r="C8118" s="3">
        <v>5</v>
      </c>
      <c r="D8118" s="3" t="s">
        <v>546</v>
      </c>
      <c r="E8118" s="3">
        <v>300</v>
      </c>
      <c r="F8118" s="3" t="s">
        <v>186</v>
      </c>
      <c r="G8118" s="3" t="s">
        <v>111</v>
      </c>
      <c r="H8118" s="3" t="s">
        <v>187</v>
      </c>
      <c r="L8118" s="3">
        <v>1971</v>
      </c>
      <c r="P8118" s="3" t="s">
        <v>35365</v>
      </c>
      <c r="Q8118" s="3" t="s">
        <v>28869</v>
      </c>
      <c r="R8118" s="3">
        <v>57.459600000000002</v>
      </c>
      <c r="S8118" s="3">
        <v>41.174100000000003</v>
      </c>
      <c r="T8118" s="3" t="s">
        <v>191</v>
      </c>
      <c r="U8118" s="3" t="s">
        <v>35723</v>
      </c>
      <c r="X8118" s="3" t="s">
        <v>35718</v>
      </c>
      <c r="Y8118" s="3" t="s">
        <v>29751</v>
      </c>
      <c r="Z8118" s="3" t="s">
        <v>29933</v>
      </c>
      <c r="AG8118" s="3" t="s">
        <v>35725</v>
      </c>
      <c r="AH8118" s="3" t="s">
        <v>35730</v>
      </c>
    </row>
    <row r="8119" spans="1:34" ht="15.75" hidden="1" customHeight="1" x14ac:dyDescent="0.25">
      <c r="A8119" s="3" t="s">
        <v>35056</v>
      </c>
      <c r="B8119" s="3" t="s">
        <v>35722</v>
      </c>
      <c r="C8119" s="3">
        <v>6</v>
      </c>
      <c r="D8119" s="3" t="s">
        <v>546</v>
      </c>
      <c r="E8119" s="3">
        <v>300</v>
      </c>
      <c r="F8119" s="3" t="s">
        <v>186</v>
      </c>
      <c r="G8119" s="3" t="s">
        <v>111</v>
      </c>
      <c r="H8119" s="3" t="s">
        <v>187</v>
      </c>
      <c r="L8119" s="3">
        <v>1972</v>
      </c>
      <c r="P8119" s="3" t="s">
        <v>35365</v>
      </c>
      <c r="Q8119" s="3" t="s">
        <v>28869</v>
      </c>
      <c r="R8119" s="3">
        <v>57.459600000000002</v>
      </c>
      <c r="S8119" s="3">
        <v>41.174100000000003</v>
      </c>
      <c r="T8119" s="3" t="s">
        <v>191</v>
      </c>
      <c r="U8119" s="3" t="s">
        <v>35723</v>
      </c>
      <c r="X8119" s="3" t="s">
        <v>35718</v>
      </c>
      <c r="Y8119" s="3" t="s">
        <v>29751</v>
      </c>
      <c r="Z8119" s="3" t="s">
        <v>29933</v>
      </c>
      <c r="AG8119" s="3" t="s">
        <v>35725</v>
      </c>
      <c r="AH8119" s="3" t="s">
        <v>35731</v>
      </c>
    </row>
    <row r="8120" spans="1:34" ht="15.75" hidden="1" customHeight="1" x14ac:dyDescent="0.25">
      <c r="A8120" s="3" t="s">
        <v>35056</v>
      </c>
      <c r="B8120" s="3" t="s">
        <v>35722</v>
      </c>
      <c r="C8120" s="3">
        <v>7</v>
      </c>
      <c r="D8120" s="3" t="s">
        <v>546</v>
      </c>
      <c r="E8120" s="3">
        <v>300</v>
      </c>
      <c r="F8120" s="3" t="s">
        <v>186</v>
      </c>
      <c r="G8120" s="3" t="s">
        <v>111</v>
      </c>
      <c r="H8120" s="3" t="s">
        <v>187</v>
      </c>
      <c r="L8120" s="3">
        <v>1972</v>
      </c>
      <c r="P8120" s="3" t="s">
        <v>35365</v>
      </c>
      <c r="Q8120" s="3" t="s">
        <v>28869</v>
      </c>
      <c r="R8120" s="3">
        <v>57.459600000000002</v>
      </c>
      <c r="S8120" s="3">
        <v>41.174100000000003</v>
      </c>
      <c r="T8120" s="3" t="s">
        <v>191</v>
      </c>
      <c r="U8120" s="3" t="s">
        <v>35723</v>
      </c>
      <c r="X8120" s="3" t="s">
        <v>35718</v>
      </c>
      <c r="Y8120" s="3" t="s">
        <v>29751</v>
      </c>
      <c r="Z8120" s="3" t="s">
        <v>29933</v>
      </c>
      <c r="AG8120" s="3" t="s">
        <v>35725</v>
      </c>
      <c r="AH8120" s="3" t="s">
        <v>35732</v>
      </c>
    </row>
    <row r="8121" spans="1:34" ht="15.75" hidden="1" customHeight="1" x14ac:dyDescent="0.25">
      <c r="A8121" s="3" t="s">
        <v>35056</v>
      </c>
      <c r="B8121" s="3" t="s">
        <v>35722</v>
      </c>
      <c r="C8121" s="3">
        <v>8</v>
      </c>
      <c r="D8121" s="3" t="s">
        <v>546</v>
      </c>
      <c r="E8121" s="3">
        <v>300</v>
      </c>
      <c r="F8121" s="3" t="s">
        <v>186</v>
      </c>
      <c r="G8121" s="3" t="s">
        <v>111</v>
      </c>
      <c r="H8121" s="3" t="s">
        <v>187</v>
      </c>
      <c r="L8121" s="3">
        <v>1973</v>
      </c>
      <c r="P8121" s="3" t="s">
        <v>35365</v>
      </c>
      <c r="Q8121" s="3" t="s">
        <v>28869</v>
      </c>
      <c r="R8121" s="3">
        <v>57.459600000000002</v>
      </c>
      <c r="S8121" s="3">
        <v>41.174100000000003</v>
      </c>
      <c r="T8121" s="3" t="s">
        <v>191</v>
      </c>
      <c r="U8121" s="3" t="s">
        <v>35723</v>
      </c>
      <c r="X8121" s="3" t="s">
        <v>35718</v>
      </c>
      <c r="Y8121" s="3" t="s">
        <v>29751</v>
      </c>
      <c r="Z8121" s="3" t="s">
        <v>29933</v>
      </c>
      <c r="AG8121" s="3" t="s">
        <v>35725</v>
      </c>
      <c r="AH8121" s="3" t="s">
        <v>35733</v>
      </c>
    </row>
    <row r="8122" spans="1:34" ht="15.75" hidden="1" customHeight="1" x14ac:dyDescent="0.25">
      <c r="A8122" s="3" t="s">
        <v>35056</v>
      </c>
      <c r="B8122" s="3" t="s">
        <v>36500</v>
      </c>
      <c r="C8122" s="3">
        <v>10</v>
      </c>
      <c r="D8122" s="3" t="s">
        <v>546</v>
      </c>
      <c r="E8122" s="3">
        <v>300</v>
      </c>
      <c r="F8122" s="3" t="s">
        <v>186</v>
      </c>
      <c r="G8122" s="3" t="s">
        <v>111</v>
      </c>
      <c r="H8122" s="3" t="s">
        <v>187</v>
      </c>
      <c r="L8122" s="3">
        <v>1969</v>
      </c>
      <c r="P8122" s="3" t="s">
        <v>35703</v>
      </c>
      <c r="Q8122" s="3" t="s">
        <v>35703</v>
      </c>
      <c r="R8122" s="3">
        <v>57.002299999999998</v>
      </c>
      <c r="S8122" s="3">
        <v>60.463500000000003</v>
      </c>
      <c r="T8122" s="3" t="s">
        <v>191</v>
      </c>
      <c r="U8122" s="3" t="s">
        <v>36501</v>
      </c>
      <c r="X8122" s="3" t="s">
        <v>35070</v>
      </c>
      <c r="Y8122" s="3" t="s">
        <v>29751</v>
      </c>
      <c r="Z8122" s="3" t="s">
        <v>29933</v>
      </c>
      <c r="AA8122" s="3" t="s">
        <v>36502</v>
      </c>
      <c r="AC8122" s="3" t="s">
        <v>36503</v>
      </c>
      <c r="AG8122" s="3" t="s">
        <v>36504</v>
      </c>
      <c r="AH8122" s="3" t="s">
        <v>36505</v>
      </c>
    </row>
    <row r="8123" spans="1:34" ht="15.75" hidden="1" customHeight="1" x14ac:dyDescent="0.25">
      <c r="A8123" s="3" t="s">
        <v>35056</v>
      </c>
      <c r="B8123" s="3" t="s">
        <v>36500</v>
      </c>
      <c r="C8123" s="3">
        <v>11</v>
      </c>
      <c r="D8123" s="3" t="s">
        <v>546</v>
      </c>
      <c r="E8123" s="3">
        <v>300</v>
      </c>
      <c r="F8123" s="3" t="s">
        <v>186</v>
      </c>
      <c r="G8123" s="3" t="s">
        <v>111</v>
      </c>
      <c r="H8123" s="3" t="s">
        <v>187</v>
      </c>
      <c r="L8123" s="3" t="s">
        <v>188</v>
      </c>
      <c r="P8123" s="3" t="s">
        <v>35703</v>
      </c>
      <c r="Q8123" s="3" t="s">
        <v>35703</v>
      </c>
      <c r="R8123" s="3">
        <v>57.002299999999998</v>
      </c>
      <c r="S8123" s="3">
        <v>60.463500000000003</v>
      </c>
      <c r="T8123" s="3" t="s">
        <v>191</v>
      </c>
      <c r="U8123" s="3" t="s">
        <v>36501</v>
      </c>
      <c r="X8123" s="3" t="s">
        <v>35070</v>
      </c>
      <c r="Y8123" s="3" t="s">
        <v>29751</v>
      </c>
      <c r="Z8123" s="3" t="s">
        <v>29933</v>
      </c>
      <c r="AA8123" s="3" t="s">
        <v>36502</v>
      </c>
      <c r="AC8123" s="3" t="s">
        <v>36503</v>
      </c>
      <c r="AG8123" s="3" t="s">
        <v>36504</v>
      </c>
      <c r="AH8123" s="3" t="s">
        <v>36506</v>
      </c>
    </row>
    <row r="8124" spans="1:34" ht="15.75" hidden="1" customHeight="1" x14ac:dyDescent="0.25">
      <c r="A8124" s="3" t="s">
        <v>35056</v>
      </c>
      <c r="B8124" s="3" t="s">
        <v>36511</v>
      </c>
      <c r="C8124" s="3">
        <v>1</v>
      </c>
      <c r="D8124" s="3" t="s">
        <v>546</v>
      </c>
      <c r="E8124" s="3">
        <v>300</v>
      </c>
      <c r="F8124" s="3" t="s">
        <v>186</v>
      </c>
      <c r="G8124" s="3" t="s">
        <v>111</v>
      </c>
      <c r="H8124" s="3" t="s">
        <v>187</v>
      </c>
      <c r="L8124" s="3">
        <v>1974</v>
      </c>
      <c r="P8124" s="3" t="s">
        <v>35058</v>
      </c>
      <c r="Q8124" s="3" t="s">
        <v>35058</v>
      </c>
      <c r="R8124" s="3">
        <v>45.311819999999997</v>
      </c>
      <c r="S8124" s="3">
        <v>41.513140999999997</v>
      </c>
      <c r="T8124" s="3" t="s">
        <v>191</v>
      </c>
      <c r="U8124" s="3" t="s">
        <v>36512</v>
      </c>
      <c r="X8124" s="3" t="s">
        <v>35205</v>
      </c>
      <c r="Y8124" s="3" t="s">
        <v>29751</v>
      </c>
      <c r="Z8124" s="3" t="s">
        <v>29933</v>
      </c>
      <c r="AA8124" s="3" t="s">
        <v>36513</v>
      </c>
      <c r="AG8124" s="3" t="s">
        <v>36514</v>
      </c>
      <c r="AH8124" s="3" t="s">
        <v>36515</v>
      </c>
    </row>
    <row r="8125" spans="1:34" ht="15.75" hidden="1" customHeight="1" x14ac:dyDescent="0.25">
      <c r="A8125" s="3" t="s">
        <v>35056</v>
      </c>
      <c r="B8125" s="3" t="s">
        <v>36511</v>
      </c>
      <c r="C8125" s="3">
        <v>3</v>
      </c>
      <c r="D8125" s="3" t="s">
        <v>546</v>
      </c>
      <c r="E8125" s="3">
        <v>300</v>
      </c>
      <c r="F8125" s="3" t="s">
        <v>186</v>
      </c>
      <c r="G8125" s="3" t="s">
        <v>111</v>
      </c>
      <c r="H8125" s="3" t="s">
        <v>187</v>
      </c>
      <c r="L8125" s="3">
        <v>1976</v>
      </c>
      <c r="P8125" s="3" t="s">
        <v>35058</v>
      </c>
      <c r="Q8125" s="3" t="s">
        <v>35058</v>
      </c>
      <c r="R8125" s="3">
        <v>45.311819999999997</v>
      </c>
      <c r="S8125" s="3">
        <v>41.513140999999997</v>
      </c>
      <c r="T8125" s="3" t="s">
        <v>191</v>
      </c>
      <c r="U8125" s="3" t="s">
        <v>36512</v>
      </c>
      <c r="X8125" s="3" t="s">
        <v>35205</v>
      </c>
      <c r="Y8125" s="3" t="s">
        <v>29751</v>
      </c>
      <c r="Z8125" s="3" t="s">
        <v>29933</v>
      </c>
      <c r="AA8125" s="3" t="s">
        <v>36513</v>
      </c>
      <c r="AG8125" s="3" t="s">
        <v>36514</v>
      </c>
      <c r="AH8125" s="3" t="s">
        <v>36517</v>
      </c>
    </row>
    <row r="8126" spans="1:34" ht="15.75" hidden="1" customHeight="1" x14ac:dyDescent="0.25">
      <c r="A8126" s="3" t="s">
        <v>35056</v>
      </c>
      <c r="B8126" s="3" t="s">
        <v>36511</v>
      </c>
      <c r="C8126" s="3">
        <v>4</v>
      </c>
      <c r="D8126" s="3" t="s">
        <v>546</v>
      </c>
      <c r="E8126" s="3">
        <v>300</v>
      </c>
      <c r="F8126" s="3" t="s">
        <v>186</v>
      </c>
      <c r="G8126" s="3" t="s">
        <v>111</v>
      </c>
      <c r="H8126" s="3" t="s">
        <v>187</v>
      </c>
      <c r="L8126" s="3">
        <v>1976</v>
      </c>
      <c r="P8126" s="3" t="s">
        <v>35058</v>
      </c>
      <c r="Q8126" s="3" t="s">
        <v>35058</v>
      </c>
      <c r="R8126" s="3">
        <v>45.311819999999997</v>
      </c>
      <c r="S8126" s="3">
        <v>41.513140999999997</v>
      </c>
      <c r="T8126" s="3" t="s">
        <v>191</v>
      </c>
      <c r="U8126" s="3" t="s">
        <v>36512</v>
      </c>
      <c r="X8126" s="3" t="s">
        <v>35205</v>
      </c>
      <c r="Y8126" s="3" t="s">
        <v>29751</v>
      </c>
      <c r="Z8126" s="3" t="s">
        <v>29933</v>
      </c>
      <c r="AA8126" s="3" t="s">
        <v>36513</v>
      </c>
      <c r="AG8126" s="3" t="s">
        <v>36514</v>
      </c>
      <c r="AH8126" s="3" t="s">
        <v>36518</v>
      </c>
    </row>
    <row r="8127" spans="1:34" ht="15.75" hidden="1" customHeight="1" x14ac:dyDescent="0.25">
      <c r="A8127" s="3" t="s">
        <v>36940</v>
      </c>
      <c r="B8127" s="3" t="s">
        <v>36941</v>
      </c>
      <c r="C8127" s="3">
        <v>1</v>
      </c>
      <c r="D8127" s="3" t="s">
        <v>40</v>
      </c>
      <c r="E8127" s="3">
        <v>300</v>
      </c>
      <c r="F8127" s="3" t="s">
        <v>615</v>
      </c>
      <c r="G8127" s="3" t="s">
        <v>103</v>
      </c>
      <c r="H8127" s="3" t="s">
        <v>187</v>
      </c>
      <c r="I8127" s="3" t="s">
        <v>188</v>
      </c>
      <c r="J8127" s="3" t="s">
        <v>188</v>
      </c>
      <c r="K8127" s="3" t="s">
        <v>82</v>
      </c>
      <c r="P8127" s="3" t="s">
        <v>36942</v>
      </c>
      <c r="Q8127" s="3" t="s">
        <v>36943</v>
      </c>
      <c r="R8127" s="3">
        <v>44.008091</v>
      </c>
      <c r="S8127" s="3">
        <v>20.9024</v>
      </c>
      <c r="T8127" s="3" t="s">
        <v>528</v>
      </c>
      <c r="U8127" s="3" t="s">
        <v>36944</v>
      </c>
      <c r="W8127" s="3" t="s">
        <v>36945</v>
      </c>
      <c r="X8127" s="3" t="s">
        <v>36946</v>
      </c>
      <c r="Y8127" s="3" t="s">
        <v>29751</v>
      </c>
      <c r="Z8127" s="3" t="s">
        <v>29752</v>
      </c>
      <c r="AG8127" s="3" t="s">
        <v>36947</v>
      </c>
      <c r="AH8127" s="3" t="s">
        <v>36948</v>
      </c>
    </row>
    <row r="8128" spans="1:34" ht="15.75" hidden="1" customHeight="1" x14ac:dyDescent="0.25">
      <c r="A8128" s="3" t="s">
        <v>37765</v>
      </c>
      <c r="B8128" s="3" t="s">
        <v>37787</v>
      </c>
      <c r="C8128" s="3">
        <v>3</v>
      </c>
      <c r="D8128" s="3" t="s">
        <v>204</v>
      </c>
      <c r="E8128" s="3">
        <v>300</v>
      </c>
      <c r="F8128" s="3" t="s">
        <v>186</v>
      </c>
      <c r="G8128" s="3" t="s">
        <v>111</v>
      </c>
      <c r="H8128" s="3" t="s">
        <v>187</v>
      </c>
      <c r="L8128" s="3">
        <v>1990</v>
      </c>
      <c r="P8128" s="3" t="s">
        <v>37788</v>
      </c>
      <c r="Q8128" s="3" t="s">
        <v>37788</v>
      </c>
      <c r="R8128" s="3">
        <v>49.970371</v>
      </c>
      <c r="S8128" s="3">
        <v>36.107159000000003</v>
      </c>
      <c r="T8128" s="3" t="s">
        <v>191</v>
      </c>
      <c r="U8128" s="3" t="s">
        <v>37789</v>
      </c>
      <c r="X8128" s="3" t="s">
        <v>37790</v>
      </c>
      <c r="Y8128" s="3" t="s">
        <v>29751</v>
      </c>
      <c r="Z8128" s="3" t="s">
        <v>29933</v>
      </c>
      <c r="AC8128" s="3" t="s">
        <v>37791</v>
      </c>
      <c r="AG8128" s="3" t="s">
        <v>37792</v>
      </c>
      <c r="AH8128" s="3" t="s">
        <v>37795</v>
      </c>
    </row>
    <row r="8129" spans="1:34" ht="15.75" hidden="1" customHeight="1" x14ac:dyDescent="0.25">
      <c r="A8129" s="3" t="s">
        <v>37765</v>
      </c>
      <c r="B8129" s="3" t="s">
        <v>37855</v>
      </c>
      <c r="C8129" s="3">
        <v>5</v>
      </c>
      <c r="D8129" s="3" t="s">
        <v>204</v>
      </c>
      <c r="E8129" s="3">
        <v>300</v>
      </c>
      <c r="F8129" s="3" t="s">
        <v>186</v>
      </c>
      <c r="G8129" s="3" t="s">
        <v>111</v>
      </c>
      <c r="H8129" s="3" t="s">
        <v>187</v>
      </c>
      <c r="K8129" s="3" t="s">
        <v>82</v>
      </c>
      <c r="L8129" s="3">
        <v>1971</v>
      </c>
      <c r="P8129" s="3" t="s">
        <v>37856</v>
      </c>
      <c r="Q8129" s="3" t="s">
        <v>37857</v>
      </c>
      <c r="R8129" s="3">
        <v>50.134166999999998</v>
      </c>
      <c r="S8129" s="3">
        <v>30.746976</v>
      </c>
      <c r="T8129" s="3" t="s">
        <v>191</v>
      </c>
      <c r="U8129" s="3" t="s">
        <v>37858</v>
      </c>
      <c r="X8129" s="3" t="s">
        <v>37808</v>
      </c>
      <c r="Y8129" s="3" t="s">
        <v>29751</v>
      </c>
      <c r="Z8129" s="3" t="s">
        <v>29933</v>
      </c>
      <c r="AC8129" s="3" t="s">
        <v>37859</v>
      </c>
      <c r="AG8129" s="3" t="s">
        <v>37860</v>
      </c>
      <c r="AH8129" s="3" t="s">
        <v>37861</v>
      </c>
    </row>
    <row r="8130" spans="1:34" ht="15.75" hidden="1" customHeight="1" x14ac:dyDescent="0.25">
      <c r="A8130" s="3" t="s">
        <v>37765</v>
      </c>
      <c r="B8130" s="3" t="s">
        <v>37855</v>
      </c>
      <c r="C8130" s="3">
        <v>6</v>
      </c>
      <c r="D8130" s="3" t="s">
        <v>204</v>
      </c>
      <c r="E8130" s="3">
        <v>300</v>
      </c>
      <c r="F8130" s="3" t="s">
        <v>186</v>
      </c>
      <c r="G8130" s="3" t="s">
        <v>111</v>
      </c>
      <c r="H8130" s="3" t="s">
        <v>187</v>
      </c>
      <c r="K8130" s="3" t="s">
        <v>82</v>
      </c>
      <c r="L8130" s="3">
        <v>1972</v>
      </c>
      <c r="P8130" s="3" t="s">
        <v>37856</v>
      </c>
      <c r="Q8130" s="3" t="s">
        <v>37857</v>
      </c>
      <c r="R8130" s="3">
        <v>50.134166999999998</v>
      </c>
      <c r="S8130" s="3">
        <v>30.746976</v>
      </c>
      <c r="T8130" s="3" t="s">
        <v>191</v>
      </c>
      <c r="U8130" s="3" t="s">
        <v>37858</v>
      </c>
      <c r="X8130" s="3" t="s">
        <v>37808</v>
      </c>
      <c r="Y8130" s="3" t="s">
        <v>29751</v>
      </c>
      <c r="Z8130" s="3" t="s">
        <v>29933</v>
      </c>
      <c r="AC8130" s="3" t="s">
        <v>37859</v>
      </c>
      <c r="AG8130" s="3" t="s">
        <v>37860</v>
      </c>
      <c r="AH8130" s="3" t="s">
        <v>37862</v>
      </c>
    </row>
    <row r="8131" spans="1:34" ht="15.75" hidden="1" customHeight="1" x14ac:dyDescent="0.25">
      <c r="A8131" s="3" t="s">
        <v>37888</v>
      </c>
      <c r="B8131" s="3" t="s">
        <v>37908</v>
      </c>
      <c r="C8131" s="3" t="s">
        <v>37917</v>
      </c>
      <c r="D8131" s="3" t="s">
        <v>40</v>
      </c>
      <c r="E8131" s="3">
        <v>300</v>
      </c>
      <c r="F8131" s="3" t="s">
        <v>186</v>
      </c>
      <c r="G8131" s="3" t="s">
        <v>103</v>
      </c>
      <c r="H8131" s="3" t="s">
        <v>82</v>
      </c>
      <c r="I8131" s="3" t="s">
        <v>188</v>
      </c>
      <c r="J8131" s="3" t="s">
        <v>188</v>
      </c>
      <c r="L8131" s="3">
        <v>2003</v>
      </c>
      <c r="P8131" s="3" t="s">
        <v>37909</v>
      </c>
      <c r="Q8131" s="3" t="s">
        <v>32931</v>
      </c>
      <c r="R8131" s="3">
        <v>54.844999999999999</v>
      </c>
      <c r="S8131" s="3">
        <v>-5.7859999999999996</v>
      </c>
      <c r="T8131" s="3" t="s">
        <v>191</v>
      </c>
      <c r="U8131" s="3" t="s">
        <v>37910</v>
      </c>
      <c r="X8131" s="3" t="s">
        <v>37911</v>
      </c>
      <c r="Y8131" s="3" t="s">
        <v>29751</v>
      </c>
      <c r="Z8131" s="3" t="s">
        <v>30502</v>
      </c>
      <c r="AB8131" s="3" t="s">
        <v>37918</v>
      </c>
      <c r="AG8131" s="3" t="s">
        <v>37914</v>
      </c>
      <c r="AH8131" s="3" t="s">
        <v>37919</v>
      </c>
    </row>
    <row r="8132" spans="1:34" ht="15.75" hidden="1" customHeight="1" x14ac:dyDescent="0.25">
      <c r="A8132" s="3" t="s">
        <v>37888</v>
      </c>
      <c r="B8132" s="3" t="s">
        <v>37908</v>
      </c>
      <c r="C8132" s="3" t="s">
        <v>37920</v>
      </c>
      <c r="D8132" s="3" t="s">
        <v>40</v>
      </c>
      <c r="E8132" s="3">
        <v>300</v>
      </c>
      <c r="F8132" s="3" t="s">
        <v>186</v>
      </c>
      <c r="G8132" s="3" t="s">
        <v>103</v>
      </c>
      <c r="H8132" s="3" t="s">
        <v>82</v>
      </c>
      <c r="I8132" s="3" t="s">
        <v>188</v>
      </c>
      <c r="J8132" s="3" t="s">
        <v>188</v>
      </c>
      <c r="L8132" s="3">
        <v>2003</v>
      </c>
      <c r="P8132" s="3" t="s">
        <v>37909</v>
      </c>
      <c r="Q8132" s="3" t="s">
        <v>32931</v>
      </c>
      <c r="R8132" s="3">
        <v>54.844999999999999</v>
      </c>
      <c r="S8132" s="3">
        <v>-5.7859999999999996</v>
      </c>
      <c r="T8132" s="3" t="s">
        <v>191</v>
      </c>
      <c r="U8132" s="3" t="s">
        <v>37910</v>
      </c>
      <c r="X8132" s="3" t="s">
        <v>37911</v>
      </c>
      <c r="Y8132" s="3" t="s">
        <v>29751</v>
      </c>
      <c r="Z8132" s="3" t="s">
        <v>30502</v>
      </c>
      <c r="AB8132" s="3" t="s">
        <v>37921</v>
      </c>
      <c r="AG8132" s="3" t="s">
        <v>37914</v>
      </c>
      <c r="AH8132" s="3" t="s">
        <v>37922</v>
      </c>
    </row>
    <row r="8133" spans="1:34" ht="15.75" hidden="1" customHeight="1" x14ac:dyDescent="0.25">
      <c r="A8133" s="3" t="s">
        <v>37888</v>
      </c>
      <c r="B8133" s="3" t="s">
        <v>38490</v>
      </c>
      <c r="C8133" s="3">
        <v>2</v>
      </c>
      <c r="D8133" s="3" t="s">
        <v>40</v>
      </c>
      <c r="E8133" s="3">
        <v>300</v>
      </c>
      <c r="F8133" s="3" t="s">
        <v>186</v>
      </c>
      <c r="G8133" s="3" t="s">
        <v>105</v>
      </c>
      <c r="H8133" s="3" t="s">
        <v>82</v>
      </c>
      <c r="I8133" s="3" t="s">
        <v>230</v>
      </c>
      <c r="J8133" s="3" t="s">
        <v>188</v>
      </c>
      <c r="L8133" s="3">
        <v>2019</v>
      </c>
      <c r="P8133" s="3" t="s">
        <v>1029</v>
      </c>
      <c r="Q8133" s="3" t="s">
        <v>1029</v>
      </c>
      <c r="R8133" s="3">
        <v>52.807209999999998</v>
      </c>
      <c r="S8133" s="3">
        <v>-0.13333999999999999</v>
      </c>
      <c r="T8133" s="3" t="s">
        <v>191</v>
      </c>
      <c r="U8133" s="3" t="s">
        <v>38491</v>
      </c>
      <c r="X8133" s="3" t="s">
        <v>38135</v>
      </c>
      <c r="Y8133" s="3" t="s">
        <v>29751</v>
      </c>
      <c r="Z8133" s="3" t="s">
        <v>30502</v>
      </c>
      <c r="AA8133" s="3" t="s">
        <v>38496</v>
      </c>
      <c r="AB8133" s="3" t="s">
        <v>38497</v>
      </c>
      <c r="AG8133" s="3" t="s">
        <v>38494</v>
      </c>
      <c r="AH8133" s="3" t="s">
        <v>38498</v>
      </c>
    </row>
    <row r="8134" spans="1:34" ht="15.75" hidden="1" customHeight="1" x14ac:dyDescent="0.25">
      <c r="A8134" s="3" t="s">
        <v>6474</v>
      </c>
      <c r="B8134" s="3" t="s">
        <v>10319</v>
      </c>
      <c r="C8134" s="3" t="s">
        <v>10320</v>
      </c>
      <c r="D8134" s="3" t="s">
        <v>40</v>
      </c>
      <c r="E8134" s="3">
        <v>301</v>
      </c>
      <c r="F8134" s="3" t="s">
        <v>186</v>
      </c>
      <c r="G8134" s="3" t="s">
        <v>103</v>
      </c>
      <c r="H8134" s="3" t="s">
        <v>82</v>
      </c>
      <c r="L8134" s="3" t="s">
        <v>4103</v>
      </c>
      <c r="P8134" s="3" t="s">
        <v>10321</v>
      </c>
      <c r="Q8134" s="3" t="s">
        <v>9358</v>
      </c>
      <c r="R8134" s="3">
        <v>35.9833</v>
      </c>
      <c r="S8134" s="3">
        <v>-95.934600000000003</v>
      </c>
      <c r="T8134" s="3" t="s">
        <v>191</v>
      </c>
      <c r="U8134" s="3" t="s">
        <v>10322</v>
      </c>
      <c r="V8134" s="3" t="s">
        <v>10323</v>
      </c>
      <c r="X8134" s="3" t="s">
        <v>6795</v>
      </c>
      <c r="Y8134" s="3" t="s">
        <v>2543</v>
      </c>
      <c r="Z8134" s="3" t="s">
        <v>3059</v>
      </c>
      <c r="AA8134" s="3" t="s">
        <v>10324</v>
      </c>
      <c r="AB8134" s="3" t="s">
        <v>7215</v>
      </c>
      <c r="AG8134" s="3" t="s">
        <v>10325</v>
      </c>
      <c r="AH8134" s="3" t="s">
        <v>10326</v>
      </c>
    </row>
    <row r="8135" spans="1:34" ht="15.75" hidden="1" customHeight="1" x14ac:dyDescent="0.25">
      <c r="A8135" s="3" t="s">
        <v>6474</v>
      </c>
      <c r="B8135" s="3" t="s">
        <v>10319</v>
      </c>
      <c r="C8135" s="3" t="s">
        <v>10327</v>
      </c>
      <c r="D8135" s="3" t="s">
        <v>40</v>
      </c>
      <c r="E8135" s="3">
        <v>301</v>
      </c>
      <c r="F8135" s="3" t="s">
        <v>186</v>
      </c>
      <c r="G8135" s="3" t="s">
        <v>103</v>
      </c>
      <c r="H8135" s="3" t="s">
        <v>82</v>
      </c>
      <c r="L8135" s="3" t="s">
        <v>4103</v>
      </c>
      <c r="P8135" s="3" t="s">
        <v>10321</v>
      </c>
      <c r="Q8135" s="3" t="s">
        <v>9358</v>
      </c>
      <c r="R8135" s="3">
        <v>35.9833</v>
      </c>
      <c r="S8135" s="3">
        <v>-95.934600000000003</v>
      </c>
      <c r="T8135" s="3" t="s">
        <v>191</v>
      </c>
      <c r="U8135" s="3" t="s">
        <v>10322</v>
      </c>
      <c r="V8135" s="3" t="s">
        <v>10323</v>
      </c>
      <c r="X8135" s="3" t="s">
        <v>6795</v>
      </c>
      <c r="Y8135" s="3" t="s">
        <v>2543</v>
      </c>
      <c r="Z8135" s="3" t="s">
        <v>3059</v>
      </c>
      <c r="AA8135" s="3" t="s">
        <v>10324</v>
      </c>
      <c r="AB8135" s="3" t="s">
        <v>7218</v>
      </c>
      <c r="AG8135" s="3" t="s">
        <v>10325</v>
      </c>
      <c r="AH8135" s="3" t="s">
        <v>10328</v>
      </c>
    </row>
    <row r="8136" spans="1:34" ht="15.75" hidden="1" customHeight="1" x14ac:dyDescent="0.25">
      <c r="A8136" s="3" t="s">
        <v>6474</v>
      </c>
      <c r="B8136" s="3" t="s">
        <v>10319</v>
      </c>
      <c r="C8136" s="3" t="s">
        <v>10329</v>
      </c>
      <c r="D8136" s="3" t="s">
        <v>40</v>
      </c>
      <c r="E8136" s="3">
        <v>301</v>
      </c>
      <c r="F8136" s="3" t="s">
        <v>186</v>
      </c>
      <c r="G8136" s="3" t="s">
        <v>103</v>
      </c>
      <c r="H8136" s="3" t="s">
        <v>82</v>
      </c>
      <c r="L8136" s="3" t="s">
        <v>4103</v>
      </c>
      <c r="P8136" s="3" t="s">
        <v>10321</v>
      </c>
      <c r="Q8136" s="3" t="s">
        <v>9358</v>
      </c>
      <c r="R8136" s="3">
        <v>35.9833</v>
      </c>
      <c r="S8136" s="3">
        <v>-95.934600000000003</v>
      </c>
      <c r="T8136" s="3" t="s">
        <v>191</v>
      </c>
      <c r="U8136" s="3" t="s">
        <v>10322</v>
      </c>
      <c r="V8136" s="3" t="s">
        <v>10323</v>
      </c>
      <c r="X8136" s="3" t="s">
        <v>6795</v>
      </c>
      <c r="Y8136" s="3" t="s">
        <v>2543</v>
      </c>
      <c r="Z8136" s="3" t="s">
        <v>3059</v>
      </c>
      <c r="AA8136" s="3" t="s">
        <v>10324</v>
      </c>
      <c r="AB8136" s="3" t="s">
        <v>7220</v>
      </c>
      <c r="AG8136" s="3" t="s">
        <v>10325</v>
      </c>
      <c r="AH8136" s="3" t="s">
        <v>10330</v>
      </c>
    </row>
    <row r="8137" spans="1:34" ht="15.75" hidden="1" customHeight="1" x14ac:dyDescent="0.25">
      <c r="A8137" s="3" t="s">
        <v>6474</v>
      </c>
      <c r="B8137" s="3" t="s">
        <v>13289</v>
      </c>
      <c r="C8137" s="3" t="s">
        <v>6582</v>
      </c>
      <c r="D8137" s="3" t="s">
        <v>40</v>
      </c>
      <c r="E8137" s="3">
        <v>301</v>
      </c>
      <c r="F8137" s="3" t="s">
        <v>186</v>
      </c>
      <c r="G8137" s="3" t="s">
        <v>103</v>
      </c>
      <c r="H8137" s="3" t="s">
        <v>82</v>
      </c>
      <c r="L8137" s="3" t="s">
        <v>4103</v>
      </c>
      <c r="P8137" s="3" t="s">
        <v>10994</v>
      </c>
      <c r="Q8137" s="3" t="s">
        <v>6593</v>
      </c>
      <c r="R8137" s="3">
        <v>32.706099999999999</v>
      </c>
      <c r="S8137" s="3">
        <v>-92.068299999999994</v>
      </c>
      <c r="T8137" s="3" t="s">
        <v>191</v>
      </c>
      <c r="U8137" s="3" t="s">
        <v>13290</v>
      </c>
      <c r="V8137" s="3" t="s">
        <v>12410</v>
      </c>
      <c r="X8137" s="3" t="s">
        <v>6587</v>
      </c>
      <c r="Y8137" s="3" t="s">
        <v>2543</v>
      </c>
      <c r="Z8137" s="3" t="s">
        <v>3059</v>
      </c>
      <c r="AA8137" s="3" t="s">
        <v>13291</v>
      </c>
      <c r="AB8137" s="3" t="s">
        <v>7215</v>
      </c>
      <c r="AG8137" s="3" t="s">
        <v>13292</v>
      </c>
      <c r="AH8137" s="3" t="s">
        <v>13293</v>
      </c>
    </row>
    <row r="8138" spans="1:34" ht="15.75" hidden="1" customHeight="1" x14ac:dyDescent="0.25">
      <c r="A8138" s="3" t="s">
        <v>6474</v>
      </c>
      <c r="B8138" s="3" t="s">
        <v>13289</v>
      </c>
      <c r="C8138" s="3" t="s">
        <v>6592</v>
      </c>
      <c r="D8138" s="3" t="s">
        <v>40</v>
      </c>
      <c r="E8138" s="3">
        <v>301</v>
      </c>
      <c r="F8138" s="3" t="s">
        <v>186</v>
      </c>
      <c r="G8138" s="3" t="s">
        <v>103</v>
      </c>
      <c r="H8138" s="3" t="s">
        <v>82</v>
      </c>
      <c r="L8138" s="3" t="s">
        <v>4103</v>
      </c>
      <c r="P8138" s="3" t="s">
        <v>10994</v>
      </c>
      <c r="Q8138" s="3" t="s">
        <v>6593</v>
      </c>
      <c r="R8138" s="3">
        <v>32.706099999999999</v>
      </c>
      <c r="S8138" s="3">
        <v>-92.068299999999994</v>
      </c>
      <c r="T8138" s="3" t="s">
        <v>191</v>
      </c>
      <c r="U8138" s="3" t="s">
        <v>13290</v>
      </c>
      <c r="V8138" s="3" t="s">
        <v>12410</v>
      </c>
      <c r="X8138" s="3" t="s">
        <v>6587</v>
      </c>
      <c r="Y8138" s="3" t="s">
        <v>2543</v>
      </c>
      <c r="Z8138" s="3" t="s">
        <v>3059</v>
      </c>
      <c r="AA8138" s="3" t="s">
        <v>13291</v>
      </c>
      <c r="AB8138" s="3" t="s">
        <v>7218</v>
      </c>
      <c r="AG8138" s="3" t="s">
        <v>13292</v>
      </c>
      <c r="AH8138" s="3" t="s">
        <v>13294</v>
      </c>
    </row>
    <row r="8139" spans="1:34" ht="15.75" hidden="1" customHeight="1" x14ac:dyDescent="0.25">
      <c r="A8139" s="3" t="s">
        <v>6474</v>
      </c>
      <c r="B8139" s="3" t="s">
        <v>13289</v>
      </c>
      <c r="C8139" s="3" t="s">
        <v>13295</v>
      </c>
      <c r="D8139" s="3" t="s">
        <v>40</v>
      </c>
      <c r="E8139" s="3">
        <v>301</v>
      </c>
      <c r="F8139" s="3" t="s">
        <v>186</v>
      </c>
      <c r="G8139" s="3" t="s">
        <v>103</v>
      </c>
      <c r="H8139" s="3" t="s">
        <v>82</v>
      </c>
      <c r="L8139" s="3" t="s">
        <v>4103</v>
      </c>
      <c r="P8139" s="3" t="s">
        <v>7963</v>
      </c>
      <c r="Q8139" s="3" t="s">
        <v>6593</v>
      </c>
      <c r="R8139" s="3">
        <v>32.706099999999999</v>
      </c>
      <c r="S8139" s="3">
        <v>-92.068299999999994</v>
      </c>
      <c r="T8139" s="3" t="s">
        <v>191</v>
      </c>
      <c r="U8139" s="3" t="s">
        <v>13290</v>
      </c>
      <c r="V8139" s="3" t="s">
        <v>12410</v>
      </c>
      <c r="X8139" s="3" t="s">
        <v>6587</v>
      </c>
      <c r="Y8139" s="3" t="s">
        <v>2543</v>
      </c>
      <c r="Z8139" s="3" t="s">
        <v>3059</v>
      </c>
      <c r="AA8139" s="3" t="s">
        <v>13291</v>
      </c>
      <c r="AB8139" s="3" t="s">
        <v>7220</v>
      </c>
      <c r="AG8139" s="3" t="s">
        <v>13292</v>
      </c>
      <c r="AH8139" s="3" t="s">
        <v>13296</v>
      </c>
    </row>
    <row r="8140" spans="1:34" ht="15.75" hidden="1" customHeight="1" x14ac:dyDescent="0.25">
      <c r="A8140" s="3" t="s">
        <v>6474</v>
      </c>
      <c r="B8140" s="3" t="s">
        <v>15076</v>
      </c>
      <c r="C8140" s="3" t="s">
        <v>15077</v>
      </c>
      <c r="D8140" s="3" t="s">
        <v>40</v>
      </c>
      <c r="E8140" s="3">
        <v>301</v>
      </c>
      <c r="F8140" s="3" t="s">
        <v>186</v>
      </c>
      <c r="G8140" s="3" t="s">
        <v>103</v>
      </c>
      <c r="H8140" s="3" t="s">
        <v>82</v>
      </c>
      <c r="L8140" s="3" t="s">
        <v>3994</v>
      </c>
      <c r="P8140" s="3" t="s">
        <v>6714</v>
      </c>
      <c r="Q8140" s="3" t="s">
        <v>6714</v>
      </c>
      <c r="R8140" s="3">
        <v>34.993899999999996</v>
      </c>
      <c r="S8140" s="3">
        <v>-90.037800000000004</v>
      </c>
      <c r="T8140" s="3" t="s">
        <v>191</v>
      </c>
      <c r="U8140" s="3" t="s">
        <v>15078</v>
      </c>
      <c r="V8140" s="3" t="s">
        <v>15079</v>
      </c>
      <c r="X8140" s="3" t="s">
        <v>7019</v>
      </c>
      <c r="Y8140" s="3" t="s">
        <v>2543</v>
      </c>
      <c r="Z8140" s="3" t="s">
        <v>3059</v>
      </c>
      <c r="AA8140" s="3" t="s">
        <v>15080</v>
      </c>
      <c r="AB8140" s="3" t="s">
        <v>7215</v>
      </c>
      <c r="AG8140" s="3" t="s">
        <v>15081</v>
      </c>
      <c r="AH8140" s="3" t="s">
        <v>15082</v>
      </c>
    </row>
    <row r="8141" spans="1:34" ht="15.75" hidden="1" customHeight="1" x14ac:dyDescent="0.25">
      <c r="A8141" s="3" t="s">
        <v>6474</v>
      </c>
      <c r="B8141" s="3" t="s">
        <v>15076</v>
      </c>
      <c r="C8141" s="3" t="s">
        <v>15083</v>
      </c>
      <c r="D8141" s="3" t="s">
        <v>40</v>
      </c>
      <c r="E8141" s="3">
        <v>301</v>
      </c>
      <c r="F8141" s="3" t="s">
        <v>186</v>
      </c>
      <c r="G8141" s="3" t="s">
        <v>103</v>
      </c>
      <c r="H8141" s="3" t="s">
        <v>82</v>
      </c>
      <c r="L8141" s="3" t="s">
        <v>3994</v>
      </c>
      <c r="P8141" s="3" t="s">
        <v>6714</v>
      </c>
      <c r="Q8141" s="3" t="s">
        <v>6714</v>
      </c>
      <c r="R8141" s="3">
        <v>34.993899999999996</v>
      </c>
      <c r="S8141" s="3">
        <v>-90.037800000000004</v>
      </c>
      <c r="T8141" s="3" t="s">
        <v>191</v>
      </c>
      <c r="U8141" s="3" t="s">
        <v>15078</v>
      </c>
      <c r="V8141" s="3" t="s">
        <v>15079</v>
      </c>
      <c r="X8141" s="3" t="s">
        <v>7019</v>
      </c>
      <c r="Y8141" s="3" t="s">
        <v>2543</v>
      </c>
      <c r="Z8141" s="3" t="s">
        <v>3059</v>
      </c>
      <c r="AA8141" s="3" t="s">
        <v>15080</v>
      </c>
      <c r="AB8141" s="3" t="s">
        <v>7218</v>
      </c>
      <c r="AG8141" s="3" t="s">
        <v>15081</v>
      </c>
      <c r="AH8141" s="3" t="s">
        <v>15084</v>
      </c>
    </row>
    <row r="8142" spans="1:34" ht="15.75" hidden="1" customHeight="1" x14ac:dyDescent="0.25">
      <c r="A8142" s="3" t="s">
        <v>6474</v>
      </c>
      <c r="B8142" s="3" t="s">
        <v>15076</v>
      </c>
      <c r="C8142" s="3" t="s">
        <v>15085</v>
      </c>
      <c r="D8142" s="3" t="s">
        <v>40</v>
      </c>
      <c r="E8142" s="3">
        <v>301</v>
      </c>
      <c r="F8142" s="3" t="s">
        <v>186</v>
      </c>
      <c r="G8142" s="3" t="s">
        <v>103</v>
      </c>
      <c r="H8142" s="3" t="s">
        <v>82</v>
      </c>
      <c r="L8142" s="3" t="s">
        <v>3994</v>
      </c>
      <c r="P8142" s="3" t="s">
        <v>15086</v>
      </c>
      <c r="Q8142" s="3" t="s">
        <v>15086</v>
      </c>
      <c r="R8142" s="3">
        <v>34.993899999999996</v>
      </c>
      <c r="S8142" s="3">
        <v>-90.037800000000004</v>
      </c>
      <c r="T8142" s="3" t="s">
        <v>191</v>
      </c>
      <c r="U8142" s="3" t="s">
        <v>15078</v>
      </c>
      <c r="V8142" s="3" t="s">
        <v>15079</v>
      </c>
      <c r="X8142" s="3" t="s">
        <v>7019</v>
      </c>
      <c r="Y8142" s="3" t="s">
        <v>2543</v>
      </c>
      <c r="Z8142" s="3" t="s">
        <v>3059</v>
      </c>
      <c r="AA8142" s="3" t="s">
        <v>15080</v>
      </c>
      <c r="AB8142" s="3" t="s">
        <v>7220</v>
      </c>
      <c r="AG8142" s="3" t="s">
        <v>15081</v>
      </c>
      <c r="AH8142" s="3" t="s">
        <v>15087</v>
      </c>
    </row>
    <row r="8143" spans="1:34" ht="15.75" hidden="1" customHeight="1" x14ac:dyDescent="0.25">
      <c r="A8143" s="3" t="s">
        <v>6474</v>
      </c>
      <c r="B8143" s="3" t="s">
        <v>15615</v>
      </c>
      <c r="C8143" s="3" t="s">
        <v>15616</v>
      </c>
      <c r="D8143" s="3" t="s">
        <v>40</v>
      </c>
      <c r="E8143" s="3">
        <v>301</v>
      </c>
      <c r="F8143" s="3" t="s">
        <v>186</v>
      </c>
      <c r="G8143" s="3" t="s">
        <v>103</v>
      </c>
      <c r="H8143" s="3" t="s">
        <v>82</v>
      </c>
      <c r="L8143" s="3" t="s">
        <v>4019</v>
      </c>
      <c r="P8143" s="3" t="s">
        <v>6749</v>
      </c>
      <c r="Q8143" s="3" t="s">
        <v>6750</v>
      </c>
      <c r="R8143" s="3">
        <v>37.4878</v>
      </c>
      <c r="S8143" s="3">
        <v>-120.8956</v>
      </c>
      <c r="T8143" s="3" t="s">
        <v>191</v>
      </c>
      <c r="U8143" s="3" t="s">
        <v>15617</v>
      </c>
      <c r="V8143" s="3" t="s">
        <v>6752</v>
      </c>
      <c r="X8143" s="3" t="s">
        <v>6642</v>
      </c>
      <c r="Y8143" s="3" t="s">
        <v>2543</v>
      </c>
      <c r="Z8143" s="3" t="s">
        <v>3059</v>
      </c>
      <c r="AA8143" s="3" t="s">
        <v>15618</v>
      </c>
      <c r="AB8143" s="3" t="s">
        <v>6935</v>
      </c>
      <c r="AG8143" s="3" t="s">
        <v>15619</v>
      </c>
      <c r="AH8143" s="3" t="s">
        <v>15620</v>
      </c>
    </row>
    <row r="8144" spans="1:34" ht="15.75" hidden="1" customHeight="1" x14ac:dyDescent="0.25">
      <c r="A8144" s="3" t="s">
        <v>25945</v>
      </c>
      <c r="B8144" s="3" t="s">
        <v>25954</v>
      </c>
      <c r="C8144" s="3">
        <v>1</v>
      </c>
      <c r="D8144" s="3" t="s">
        <v>40</v>
      </c>
      <c r="E8144" s="3">
        <v>301</v>
      </c>
      <c r="F8144" s="3" t="s">
        <v>186</v>
      </c>
      <c r="G8144" s="3" t="s">
        <v>105</v>
      </c>
      <c r="H8144" s="3" t="s">
        <v>188</v>
      </c>
      <c r="I8144" s="3" t="s">
        <v>188</v>
      </c>
      <c r="J8144" s="3" t="s">
        <v>188</v>
      </c>
      <c r="L8144" s="3">
        <v>1992</v>
      </c>
      <c r="P8144" s="3" t="s">
        <v>25947</v>
      </c>
      <c r="Q8144" s="3" t="s">
        <v>25947</v>
      </c>
      <c r="R8144" s="3">
        <v>25.291668999999999</v>
      </c>
      <c r="S8144" s="3">
        <v>51.385142000000002</v>
      </c>
      <c r="T8144" s="3" t="s">
        <v>528</v>
      </c>
      <c r="U8144" s="3" t="s">
        <v>25955</v>
      </c>
      <c r="X8144" s="3" t="s">
        <v>25949</v>
      </c>
      <c r="Y8144" s="3" t="s">
        <v>16333</v>
      </c>
      <c r="Z8144" s="3" t="s">
        <v>16342</v>
      </c>
      <c r="AA8144" s="3" t="s">
        <v>25956</v>
      </c>
      <c r="AF8144" s="3" t="s">
        <v>197</v>
      </c>
      <c r="AG8144" s="3" t="s">
        <v>25957</v>
      </c>
      <c r="AH8144" s="3" t="s">
        <v>25958</v>
      </c>
    </row>
    <row r="8145" spans="1:34" ht="15.75" hidden="1" customHeight="1" x14ac:dyDescent="0.25">
      <c r="A8145" s="3" t="s">
        <v>26054</v>
      </c>
      <c r="B8145" s="3" t="s">
        <v>26878</v>
      </c>
      <c r="C8145" s="3">
        <v>1</v>
      </c>
      <c r="D8145" s="3" t="s">
        <v>204</v>
      </c>
      <c r="E8145" s="3">
        <v>301</v>
      </c>
      <c r="F8145" s="3" t="s">
        <v>186</v>
      </c>
      <c r="G8145" s="3" t="s">
        <v>103</v>
      </c>
      <c r="H8145" s="3" t="s">
        <v>188</v>
      </c>
      <c r="I8145" s="3" t="s">
        <v>188</v>
      </c>
      <c r="J8145" s="3" t="s">
        <v>188</v>
      </c>
      <c r="L8145" s="3">
        <v>1982</v>
      </c>
      <c r="P8145" s="3" t="s">
        <v>26879</v>
      </c>
      <c r="Q8145" s="3" t="s">
        <v>26880</v>
      </c>
      <c r="R8145" s="3">
        <v>23.910399999999999</v>
      </c>
      <c r="S8145" s="3">
        <v>38.321550000000002</v>
      </c>
      <c r="T8145" s="3" t="s">
        <v>191</v>
      </c>
      <c r="U8145" s="3" t="s">
        <v>26881</v>
      </c>
      <c r="W8145" s="3" t="s">
        <v>26882</v>
      </c>
      <c r="X8145" s="3" t="s">
        <v>26883</v>
      </c>
      <c r="Y8145" s="3" t="s">
        <v>16333</v>
      </c>
      <c r="Z8145" s="3" t="s">
        <v>16342</v>
      </c>
      <c r="AC8145" s="3" t="s">
        <v>26884</v>
      </c>
      <c r="AD8145" s="3" t="s">
        <v>197</v>
      </c>
      <c r="AE8145" s="3" t="s">
        <v>346</v>
      </c>
      <c r="AF8145" s="3" t="s">
        <v>197</v>
      </c>
      <c r="AG8145" s="3" t="s">
        <v>26885</v>
      </c>
      <c r="AH8145" s="3" t="s">
        <v>26886</v>
      </c>
    </row>
    <row r="8146" spans="1:34" ht="15.75" hidden="1" customHeight="1" x14ac:dyDescent="0.25">
      <c r="A8146" s="3" t="s">
        <v>5453</v>
      </c>
      <c r="B8146" s="3" t="s">
        <v>5899</v>
      </c>
      <c r="C8146" s="3">
        <v>1</v>
      </c>
      <c r="D8146" s="3" t="s">
        <v>40</v>
      </c>
      <c r="E8146" s="3">
        <v>302</v>
      </c>
      <c r="F8146" s="3" t="s">
        <v>186</v>
      </c>
      <c r="G8146" s="3" t="s">
        <v>105</v>
      </c>
      <c r="H8146" s="3" t="s">
        <v>188</v>
      </c>
      <c r="I8146" s="3" t="s">
        <v>188</v>
      </c>
      <c r="J8146" s="3" t="s">
        <v>188</v>
      </c>
      <c r="K8146" s="3" t="s">
        <v>82</v>
      </c>
      <c r="L8146" s="3">
        <v>2020</v>
      </c>
      <c r="O8146" s="3" t="s">
        <v>5900</v>
      </c>
      <c r="P8146" s="3" t="s">
        <v>5900</v>
      </c>
      <c r="Q8146" s="3" t="s">
        <v>4450</v>
      </c>
      <c r="R8146" s="3">
        <v>25.673690000000001</v>
      </c>
      <c r="S8146" s="3">
        <v>-99.459890999999999</v>
      </c>
      <c r="T8146" s="3" t="s">
        <v>191</v>
      </c>
      <c r="U8146" s="3" t="s">
        <v>5901</v>
      </c>
      <c r="X8146" s="3" t="s">
        <v>5731</v>
      </c>
      <c r="Y8146" s="3" t="s">
        <v>2543</v>
      </c>
      <c r="Z8146" s="3" t="s">
        <v>2544</v>
      </c>
      <c r="AG8146" s="3" t="s">
        <v>5902</v>
      </c>
      <c r="AH8146" s="3" t="s">
        <v>5903</v>
      </c>
    </row>
    <row r="8147" spans="1:34" ht="15.75" hidden="1" customHeight="1" x14ac:dyDescent="0.25">
      <c r="A8147" s="3" t="s">
        <v>5453</v>
      </c>
      <c r="B8147" s="3" t="s">
        <v>5899</v>
      </c>
      <c r="C8147" s="3">
        <v>2</v>
      </c>
      <c r="D8147" s="3" t="s">
        <v>40</v>
      </c>
      <c r="E8147" s="3">
        <v>302</v>
      </c>
      <c r="F8147" s="3" t="s">
        <v>186</v>
      </c>
      <c r="G8147" s="3" t="s">
        <v>105</v>
      </c>
      <c r="H8147" s="3" t="s">
        <v>188</v>
      </c>
      <c r="I8147" s="3" t="s">
        <v>188</v>
      </c>
      <c r="J8147" s="3" t="s">
        <v>188</v>
      </c>
      <c r="K8147" s="3" t="s">
        <v>82</v>
      </c>
      <c r="L8147" s="3">
        <v>2020</v>
      </c>
      <c r="O8147" s="3" t="s">
        <v>5900</v>
      </c>
      <c r="P8147" s="3" t="s">
        <v>5900</v>
      </c>
      <c r="Q8147" s="3" t="s">
        <v>4450</v>
      </c>
      <c r="R8147" s="3">
        <v>25.673690000000001</v>
      </c>
      <c r="S8147" s="3">
        <v>-99.459890999999999</v>
      </c>
      <c r="T8147" s="3" t="s">
        <v>191</v>
      </c>
      <c r="U8147" s="3" t="s">
        <v>5901</v>
      </c>
      <c r="X8147" s="3" t="s">
        <v>5731</v>
      </c>
      <c r="Y8147" s="3" t="s">
        <v>2543</v>
      </c>
      <c r="Z8147" s="3" t="s">
        <v>2544</v>
      </c>
      <c r="AG8147" s="3" t="s">
        <v>5902</v>
      </c>
      <c r="AH8147" s="3" t="s">
        <v>5904</v>
      </c>
    </row>
    <row r="8148" spans="1:34" ht="15.75" hidden="1" customHeight="1" x14ac:dyDescent="0.25">
      <c r="A8148" s="3" t="s">
        <v>6474</v>
      </c>
      <c r="B8148" s="3" t="s">
        <v>8736</v>
      </c>
      <c r="C8148" s="3" t="s">
        <v>8737</v>
      </c>
      <c r="D8148" s="3" t="s">
        <v>40</v>
      </c>
      <c r="E8148" s="3">
        <v>302</v>
      </c>
      <c r="F8148" s="3" t="s">
        <v>186</v>
      </c>
      <c r="G8148" s="3" t="s">
        <v>103</v>
      </c>
      <c r="H8148" s="3" t="s">
        <v>82</v>
      </c>
      <c r="L8148" s="3">
        <v>2000</v>
      </c>
      <c r="P8148" s="3" t="s">
        <v>6583</v>
      </c>
      <c r="Q8148" s="3" t="s">
        <v>6584</v>
      </c>
      <c r="R8148" s="3">
        <v>30.843900000000001</v>
      </c>
      <c r="S8148" s="3">
        <v>-92.261110000000002</v>
      </c>
      <c r="T8148" s="3" t="s">
        <v>191</v>
      </c>
      <c r="U8148" s="3" t="s">
        <v>8738</v>
      </c>
      <c r="V8148" s="3" t="s">
        <v>8739</v>
      </c>
      <c r="X8148" s="3" t="s">
        <v>6587</v>
      </c>
      <c r="Y8148" s="3" t="s">
        <v>2543</v>
      </c>
      <c r="Z8148" s="3" t="s">
        <v>3059</v>
      </c>
      <c r="AA8148" s="3" t="s">
        <v>8740</v>
      </c>
      <c r="AB8148" s="3" t="s">
        <v>8741</v>
      </c>
      <c r="AG8148" s="3" t="s">
        <v>8742</v>
      </c>
      <c r="AH8148" s="3" t="s">
        <v>8743</v>
      </c>
    </row>
    <row r="8149" spans="1:34" ht="15.75" hidden="1" customHeight="1" x14ac:dyDescent="0.25">
      <c r="A8149" s="3" t="s">
        <v>6474</v>
      </c>
      <c r="B8149" s="3" t="s">
        <v>13884</v>
      </c>
      <c r="C8149" s="3" t="s">
        <v>577</v>
      </c>
      <c r="D8149" s="3" t="s">
        <v>40</v>
      </c>
      <c r="E8149" s="3">
        <v>302</v>
      </c>
      <c r="F8149" s="3" t="s">
        <v>186</v>
      </c>
      <c r="G8149" s="3" t="s">
        <v>103</v>
      </c>
      <c r="H8149" s="3" t="s">
        <v>82</v>
      </c>
      <c r="L8149" s="3" t="s">
        <v>3964</v>
      </c>
      <c r="P8149" s="3" t="s">
        <v>13891</v>
      </c>
      <c r="Q8149" s="3" t="s">
        <v>13892</v>
      </c>
      <c r="R8149" s="3">
        <v>47.785800000000002</v>
      </c>
      <c r="S8149" s="3">
        <v>-116.9203</v>
      </c>
      <c r="T8149" s="3" t="s">
        <v>191</v>
      </c>
      <c r="U8149" s="3" t="s">
        <v>13885</v>
      </c>
      <c r="V8149" s="3" t="s">
        <v>13886</v>
      </c>
      <c r="X8149" s="3" t="s">
        <v>7352</v>
      </c>
      <c r="Y8149" s="3" t="s">
        <v>2543</v>
      </c>
      <c r="Z8149" s="3" t="s">
        <v>3059</v>
      </c>
      <c r="AA8149" s="3" t="s">
        <v>13893</v>
      </c>
      <c r="AB8149" s="3" t="s">
        <v>7215</v>
      </c>
      <c r="AG8149" s="3" t="s">
        <v>13888</v>
      </c>
      <c r="AH8149" s="3" t="s">
        <v>13894</v>
      </c>
    </row>
    <row r="8150" spans="1:34" ht="15.75" hidden="1" customHeight="1" x14ac:dyDescent="0.25">
      <c r="A8150" s="3" t="s">
        <v>6474</v>
      </c>
      <c r="B8150" s="3" t="s">
        <v>10195</v>
      </c>
      <c r="C8150" s="3" t="s">
        <v>577</v>
      </c>
      <c r="D8150" s="3" t="s">
        <v>40</v>
      </c>
      <c r="E8150" s="3">
        <v>303</v>
      </c>
      <c r="F8150" s="3" t="s">
        <v>186</v>
      </c>
      <c r="G8150" s="3" t="s">
        <v>103</v>
      </c>
      <c r="H8150" s="3" t="s">
        <v>82</v>
      </c>
      <c r="L8150" s="3" t="s">
        <v>4002</v>
      </c>
      <c r="P8150" s="3" t="s">
        <v>9557</v>
      </c>
      <c r="Q8150" s="3" t="s">
        <v>9558</v>
      </c>
      <c r="R8150" s="3">
        <v>45.811399999999999</v>
      </c>
      <c r="S8150" s="3">
        <v>-120.833</v>
      </c>
      <c r="T8150" s="3" t="s">
        <v>191</v>
      </c>
      <c r="U8150" s="3" t="s">
        <v>10196</v>
      </c>
      <c r="V8150" s="3" t="s">
        <v>10197</v>
      </c>
      <c r="X8150" s="3" t="s">
        <v>6522</v>
      </c>
      <c r="Y8150" s="3" t="s">
        <v>2543</v>
      </c>
      <c r="Z8150" s="3" t="s">
        <v>3059</v>
      </c>
      <c r="AA8150" s="3" t="s">
        <v>10198</v>
      </c>
      <c r="AB8150" s="3" t="s">
        <v>10199</v>
      </c>
      <c r="AG8150" s="3" t="s">
        <v>10200</v>
      </c>
      <c r="AH8150" s="3" t="s">
        <v>10201</v>
      </c>
    </row>
    <row r="8151" spans="1:34" ht="15.75" hidden="1" customHeight="1" x14ac:dyDescent="0.25">
      <c r="A8151" s="3" t="s">
        <v>6474</v>
      </c>
      <c r="B8151" s="3" t="s">
        <v>10250</v>
      </c>
      <c r="C8151" s="3" t="s">
        <v>6693</v>
      </c>
      <c r="D8151" s="3" t="s">
        <v>40</v>
      </c>
      <c r="E8151" s="3">
        <v>304</v>
      </c>
      <c r="F8151" s="3" t="s">
        <v>798</v>
      </c>
      <c r="G8151" s="3" t="s">
        <v>103</v>
      </c>
      <c r="H8151" s="3" t="s">
        <v>82</v>
      </c>
      <c r="L8151" s="3">
        <v>2001</v>
      </c>
      <c r="P8151" s="3" t="s">
        <v>10251</v>
      </c>
      <c r="Q8151" s="3" t="s">
        <v>7120</v>
      </c>
      <c r="R8151" s="3">
        <v>37.657699999999998</v>
      </c>
      <c r="S8151" s="3">
        <v>-89.511160000000004</v>
      </c>
      <c r="T8151" s="3" t="s">
        <v>191</v>
      </c>
      <c r="U8151" s="3" t="s">
        <v>10252</v>
      </c>
      <c r="V8151" s="3" t="s">
        <v>7528</v>
      </c>
      <c r="X8151" s="3" t="s">
        <v>7050</v>
      </c>
      <c r="Y8151" s="3" t="s">
        <v>2543</v>
      </c>
      <c r="Z8151" s="3" t="s">
        <v>3059</v>
      </c>
      <c r="AA8151" s="3" t="s">
        <v>10253</v>
      </c>
      <c r="AB8151" s="3" t="s">
        <v>10254</v>
      </c>
      <c r="AG8151" s="3" t="s">
        <v>10255</v>
      </c>
      <c r="AH8151" s="3" t="s">
        <v>10256</v>
      </c>
    </row>
    <row r="8152" spans="1:34" ht="15.75" hidden="1" customHeight="1" x14ac:dyDescent="0.25">
      <c r="A8152" s="3" t="s">
        <v>35056</v>
      </c>
      <c r="B8152" s="3" t="s">
        <v>36511</v>
      </c>
      <c r="C8152" s="3">
        <v>5</v>
      </c>
      <c r="D8152" s="3" t="s">
        <v>546</v>
      </c>
      <c r="E8152" s="3">
        <v>304</v>
      </c>
      <c r="F8152" s="3" t="s">
        <v>186</v>
      </c>
      <c r="G8152" s="3" t="s">
        <v>111</v>
      </c>
      <c r="H8152" s="3" t="s">
        <v>187</v>
      </c>
      <c r="L8152" s="3">
        <v>1983</v>
      </c>
      <c r="P8152" s="3" t="s">
        <v>35058</v>
      </c>
      <c r="Q8152" s="3" t="s">
        <v>35058</v>
      </c>
      <c r="R8152" s="3">
        <v>45.311819999999997</v>
      </c>
      <c r="S8152" s="3">
        <v>41.513140999999997</v>
      </c>
      <c r="T8152" s="3" t="s">
        <v>191</v>
      </c>
      <c r="U8152" s="3" t="s">
        <v>36512</v>
      </c>
      <c r="X8152" s="3" t="s">
        <v>35205</v>
      </c>
      <c r="Y8152" s="3" t="s">
        <v>29751</v>
      </c>
      <c r="Z8152" s="3" t="s">
        <v>29933</v>
      </c>
      <c r="AA8152" s="3" t="s">
        <v>36513</v>
      </c>
      <c r="AG8152" s="3" t="s">
        <v>36514</v>
      </c>
      <c r="AH8152" s="3" t="s">
        <v>36519</v>
      </c>
    </row>
    <row r="8153" spans="1:34" ht="15.75" hidden="1" customHeight="1" x14ac:dyDescent="0.25">
      <c r="A8153" s="3" t="s">
        <v>35056</v>
      </c>
      <c r="B8153" s="3" t="s">
        <v>36511</v>
      </c>
      <c r="C8153" s="3">
        <v>6</v>
      </c>
      <c r="D8153" s="3" t="s">
        <v>546</v>
      </c>
      <c r="E8153" s="3">
        <v>304</v>
      </c>
      <c r="F8153" s="3" t="s">
        <v>186</v>
      </c>
      <c r="G8153" s="3" t="s">
        <v>111</v>
      </c>
      <c r="H8153" s="3" t="s">
        <v>187</v>
      </c>
      <c r="L8153" s="3">
        <v>1983</v>
      </c>
      <c r="P8153" s="3" t="s">
        <v>35058</v>
      </c>
      <c r="Q8153" s="3" t="s">
        <v>35058</v>
      </c>
      <c r="R8153" s="3">
        <v>45.311819999999997</v>
      </c>
      <c r="S8153" s="3">
        <v>41.513140999999997</v>
      </c>
      <c r="T8153" s="3" t="s">
        <v>191</v>
      </c>
      <c r="U8153" s="3" t="s">
        <v>36512</v>
      </c>
      <c r="X8153" s="3" t="s">
        <v>35205</v>
      </c>
      <c r="Y8153" s="3" t="s">
        <v>29751</v>
      </c>
      <c r="Z8153" s="3" t="s">
        <v>29933</v>
      </c>
      <c r="AA8153" s="3" t="s">
        <v>36513</v>
      </c>
      <c r="AG8153" s="3" t="s">
        <v>36514</v>
      </c>
      <c r="AH8153" s="3" t="s">
        <v>36520</v>
      </c>
    </row>
    <row r="8154" spans="1:34" ht="15.75" hidden="1" customHeight="1" x14ac:dyDescent="0.25">
      <c r="A8154" s="3" t="s">
        <v>16548</v>
      </c>
      <c r="B8154" s="3" t="s">
        <v>16968</v>
      </c>
      <c r="C8154" s="3">
        <v>1</v>
      </c>
      <c r="D8154" s="3" t="s">
        <v>185</v>
      </c>
      <c r="E8154" s="3">
        <v>305</v>
      </c>
      <c r="F8154" s="3" t="s">
        <v>186</v>
      </c>
      <c r="G8154" s="3" t="s">
        <v>103</v>
      </c>
      <c r="H8154" s="3" t="s">
        <v>188</v>
      </c>
      <c r="L8154" s="3">
        <v>2015</v>
      </c>
      <c r="P8154" s="3" t="s">
        <v>16969</v>
      </c>
      <c r="Q8154" s="3" t="s">
        <v>16650</v>
      </c>
      <c r="R8154" s="3">
        <v>23.608172</v>
      </c>
      <c r="S8154" s="3">
        <v>90.595153999999994</v>
      </c>
      <c r="T8154" s="3" t="s">
        <v>191</v>
      </c>
      <c r="U8154" s="3" t="s">
        <v>16840</v>
      </c>
      <c r="X8154" s="3" t="s">
        <v>16555</v>
      </c>
      <c r="Y8154" s="3" t="s">
        <v>16333</v>
      </c>
      <c r="Z8154" s="3" t="s">
        <v>16334</v>
      </c>
      <c r="AG8154" s="3" t="s">
        <v>16970</v>
      </c>
      <c r="AH8154" s="3" t="s">
        <v>16971</v>
      </c>
    </row>
    <row r="8155" spans="1:34" ht="15.75" hidden="1" customHeight="1" x14ac:dyDescent="0.25">
      <c r="A8155" s="3" t="s">
        <v>21612</v>
      </c>
      <c r="B8155" s="3" t="s">
        <v>22219</v>
      </c>
      <c r="C8155" s="3">
        <v>1</v>
      </c>
      <c r="D8155" s="3" t="s">
        <v>204</v>
      </c>
      <c r="E8155" s="3">
        <v>305</v>
      </c>
      <c r="F8155" s="3" t="s">
        <v>186</v>
      </c>
      <c r="G8155" s="3" t="s">
        <v>111</v>
      </c>
      <c r="H8155" s="3" t="s">
        <v>188</v>
      </c>
      <c r="I8155" s="3" t="s">
        <v>188</v>
      </c>
      <c r="J8155" s="3" t="s">
        <v>188</v>
      </c>
      <c r="L8155" s="3" t="s">
        <v>22220</v>
      </c>
      <c r="P8155" s="3" t="s">
        <v>22221</v>
      </c>
      <c r="Q8155" s="3" t="s">
        <v>21724</v>
      </c>
      <c r="R8155" s="3">
        <v>31.502386999999999</v>
      </c>
      <c r="S8155" s="3">
        <v>48.883420999999998</v>
      </c>
      <c r="T8155" s="3" t="s">
        <v>191</v>
      </c>
      <c r="U8155" s="3" t="s">
        <v>22222</v>
      </c>
      <c r="X8155" s="3" t="s">
        <v>21616</v>
      </c>
      <c r="Y8155" s="3" t="s">
        <v>16333</v>
      </c>
      <c r="Z8155" s="3" t="s">
        <v>16334</v>
      </c>
      <c r="AA8155" s="3" t="s">
        <v>22223</v>
      </c>
      <c r="AC8155" s="3" t="s">
        <v>22224</v>
      </c>
      <c r="AF8155" s="3" t="s">
        <v>197</v>
      </c>
      <c r="AG8155" s="3" t="s">
        <v>22225</v>
      </c>
      <c r="AH8155" s="3" t="s">
        <v>22226</v>
      </c>
    </row>
    <row r="8156" spans="1:34" ht="15.75" hidden="1" customHeight="1" x14ac:dyDescent="0.25">
      <c r="A8156" s="3" t="s">
        <v>21612</v>
      </c>
      <c r="B8156" s="3" t="s">
        <v>22219</v>
      </c>
      <c r="C8156" s="3">
        <v>2</v>
      </c>
      <c r="D8156" s="3" t="s">
        <v>204</v>
      </c>
      <c r="E8156" s="3">
        <v>305</v>
      </c>
      <c r="F8156" s="3" t="s">
        <v>186</v>
      </c>
      <c r="G8156" s="3" t="s">
        <v>111</v>
      </c>
      <c r="H8156" s="3" t="s">
        <v>188</v>
      </c>
      <c r="I8156" s="3" t="s">
        <v>188</v>
      </c>
      <c r="J8156" s="3" t="s">
        <v>188</v>
      </c>
      <c r="L8156" s="3" t="s">
        <v>2747</v>
      </c>
      <c r="P8156" s="3" t="s">
        <v>22221</v>
      </c>
      <c r="Q8156" s="3" t="s">
        <v>21724</v>
      </c>
      <c r="R8156" s="3">
        <v>31.502386999999999</v>
      </c>
      <c r="S8156" s="3">
        <v>48.883420999999998</v>
      </c>
      <c r="T8156" s="3" t="s">
        <v>191</v>
      </c>
      <c r="U8156" s="3" t="s">
        <v>22222</v>
      </c>
      <c r="X8156" s="3" t="s">
        <v>21616</v>
      </c>
      <c r="Y8156" s="3" t="s">
        <v>16333</v>
      </c>
      <c r="Z8156" s="3" t="s">
        <v>16334</v>
      </c>
      <c r="AA8156" s="3" t="s">
        <v>22223</v>
      </c>
      <c r="AC8156" s="3" t="s">
        <v>22224</v>
      </c>
      <c r="AF8156" s="3" t="s">
        <v>197</v>
      </c>
      <c r="AG8156" s="3" t="s">
        <v>22225</v>
      </c>
      <c r="AH8156" s="3" t="s">
        <v>22227</v>
      </c>
    </row>
    <row r="8157" spans="1:34" ht="15.75" hidden="1" customHeight="1" x14ac:dyDescent="0.25">
      <c r="A8157" s="3" t="s">
        <v>21612</v>
      </c>
      <c r="B8157" s="3" t="s">
        <v>22219</v>
      </c>
      <c r="C8157" s="3">
        <v>3</v>
      </c>
      <c r="D8157" s="3" t="s">
        <v>204</v>
      </c>
      <c r="E8157" s="3">
        <v>305</v>
      </c>
      <c r="F8157" s="3" t="s">
        <v>186</v>
      </c>
      <c r="G8157" s="3" t="s">
        <v>111</v>
      </c>
      <c r="H8157" s="3" t="s">
        <v>188</v>
      </c>
      <c r="I8157" s="3" t="s">
        <v>188</v>
      </c>
      <c r="J8157" s="3" t="s">
        <v>188</v>
      </c>
      <c r="L8157" s="3" t="s">
        <v>2747</v>
      </c>
      <c r="P8157" s="3" t="s">
        <v>22221</v>
      </c>
      <c r="Q8157" s="3" t="s">
        <v>21724</v>
      </c>
      <c r="R8157" s="3">
        <v>31.502386999999999</v>
      </c>
      <c r="S8157" s="3">
        <v>48.883420999999998</v>
      </c>
      <c r="T8157" s="3" t="s">
        <v>191</v>
      </c>
      <c r="U8157" s="3" t="s">
        <v>22222</v>
      </c>
      <c r="X8157" s="3" t="s">
        <v>21616</v>
      </c>
      <c r="Y8157" s="3" t="s">
        <v>16333</v>
      </c>
      <c r="Z8157" s="3" t="s">
        <v>16334</v>
      </c>
      <c r="AA8157" s="3" t="s">
        <v>22223</v>
      </c>
      <c r="AC8157" s="3" t="s">
        <v>22224</v>
      </c>
      <c r="AF8157" s="3" t="s">
        <v>197</v>
      </c>
      <c r="AG8157" s="3" t="s">
        <v>22225</v>
      </c>
      <c r="AH8157" s="3" t="s">
        <v>22228</v>
      </c>
    </row>
    <row r="8158" spans="1:34" ht="15.75" hidden="1" customHeight="1" x14ac:dyDescent="0.25">
      <c r="A8158" s="3" t="s">
        <v>21612</v>
      </c>
      <c r="B8158" s="3" t="s">
        <v>22219</v>
      </c>
      <c r="C8158" s="3">
        <v>4</v>
      </c>
      <c r="D8158" s="3" t="s">
        <v>204</v>
      </c>
      <c r="E8158" s="3">
        <v>305</v>
      </c>
      <c r="F8158" s="3" t="s">
        <v>186</v>
      </c>
      <c r="G8158" s="3" t="s">
        <v>111</v>
      </c>
      <c r="H8158" s="3" t="s">
        <v>188</v>
      </c>
      <c r="I8158" s="3" t="s">
        <v>188</v>
      </c>
      <c r="J8158" s="3" t="s">
        <v>188</v>
      </c>
      <c r="L8158" s="3" t="s">
        <v>7843</v>
      </c>
      <c r="P8158" s="3" t="s">
        <v>22221</v>
      </c>
      <c r="Q8158" s="3" t="s">
        <v>21724</v>
      </c>
      <c r="R8158" s="3">
        <v>31.502386999999999</v>
      </c>
      <c r="S8158" s="3">
        <v>48.883420999999998</v>
      </c>
      <c r="T8158" s="3" t="s">
        <v>191</v>
      </c>
      <c r="U8158" s="3" t="s">
        <v>22222</v>
      </c>
      <c r="X8158" s="3" t="s">
        <v>21616</v>
      </c>
      <c r="Y8158" s="3" t="s">
        <v>16333</v>
      </c>
      <c r="Z8158" s="3" t="s">
        <v>16334</v>
      </c>
      <c r="AA8158" s="3" t="s">
        <v>22223</v>
      </c>
      <c r="AC8158" s="3" t="s">
        <v>22224</v>
      </c>
      <c r="AF8158" s="3" t="s">
        <v>197</v>
      </c>
      <c r="AG8158" s="3" t="s">
        <v>22225</v>
      </c>
      <c r="AH8158" s="3" t="s">
        <v>22229</v>
      </c>
    </row>
    <row r="8159" spans="1:34" ht="15.75" hidden="1" customHeight="1" x14ac:dyDescent="0.25">
      <c r="A8159" s="3" t="s">
        <v>35056</v>
      </c>
      <c r="B8159" s="3" t="s">
        <v>35702</v>
      </c>
      <c r="C8159" s="3">
        <v>4</v>
      </c>
      <c r="D8159" s="3" t="s">
        <v>546</v>
      </c>
      <c r="E8159" s="3">
        <v>305</v>
      </c>
      <c r="F8159" s="3" t="s">
        <v>186</v>
      </c>
      <c r="G8159" s="3" t="s">
        <v>111</v>
      </c>
      <c r="H8159" s="3" t="s">
        <v>187</v>
      </c>
      <c r="L8159" s="3">
        <v>1966</v>
      </c>
      <c r="P8159" s="3" t="s">
        <v>35703</v>
      </c>
      <c r="Q8159" s="3" t="s">
        <v>35703</v>
      </c>
      <c r="R8159" s="3">
        <v>56.741</v>
      </c>
      <c r="S8159" s="3">
        <v>36.770699999999998</v>
      </c>
      <c r="T8159" s="3" t="s">
        <v>191</v>
      </c>
      <c r="U8159" s="3" t="s">
        <v>35704</v>
      </c>
      <c r="X8159" s="3" t="s">
        <v>35705</v>
      </c>
      <c r="Y8159" s="3" t="s">
        <v>29751</v>
      </c>
      <c r="Z8159" s="3" t="s">
        <v>29933</v>
      </c>
      <c r="AA8159" s="3" t="s">
        <v>35706</v>
      </c>
      <c r="AG8159" s="3" t="s">
        <v>35707</v>
      </c>
      <c r="AH8159" s="3" t="s">
        <v>35711</v>
      </c>
    </row>
    <row r="8160" spans="1:34" ht="15.75" hidden="1" customHeight="1" x14ac:dyDescent="0.25">
      <c r="A8160" s="3" t="s">
        <v>35056</v>
      </c>
      <c r="B8160" s="3" t="s">
        <v>35702</v>
      </c>
      <c r="C8160" s="3">
        <v>5</v>
      </c>
      <c r="D8160" s="3" t="s">
        <v>546</v>
      </c>
      <c r="E8160" s="3">
        <v>305</v>
      </c>
      <c r="F8160" s="3" t="s">
        <v>186</v>
      </c>
      <c r="G8160" s="3" t="s">
        <v>111</v>
      </c>
      <c r="H8160" s="3" t="s">
        <v>187</v>
      </c>
      <c r="L8160" s="3">
        <v>1967</v>
      </c>
      <c r="P8160" s="3" t="s">
        <v>35703</v>
      </c>
      <c r="Q8160" s="3" t="s">
        <v>35703</v>
      </c>
      <c r="R8160" s="3">
        <v>56.741</v>
      </c>
      <c r="S8160" s="3">
        <v>36.770699999999998</v>
      </c>
      <c r="T8160" s="3" t="s">
        <v>191</v>
      </c>
      <c r="U8160" s="3" t="s">
        <v>35704</v>
      </c>
      <c r="X8160" s="3" t="s">
        <v>35705</v>
      </c>
      <c r="Y8160" s="3" t="s">
        <v>29751</v>
      </c>
      <c r="Z8160" s="3" t="s">
        <v>29933</v>
      </c>
      <c r="AA8160" s="3" t="s">
        <v>35706</v>
      </c>
      <c r="AG8160" s="3" t="s">
        <v>35707</v>
      </c>
      <c r="AH8160" s="3" t="s">
        <v>35712</v>
      </c>
    </row>
    <row r="8161" spans="1:34" ht="15.75" hidden="1" customHeight="1" x14ac:dyDescent="0.25">
      <c r="A8161" s="3" t="s">
        <v>35056</v>
      </c>
      <c r="B8161" s="3" t="s">
        <v>35702</v>
      </c>
      <c r="C8161" s="3">
        <v>6</v>
      </c>
      <c r="D8161" s="3" t="s">
        <v>546</v>
      </c>
      <c r="E8161" s="3">
        <v>305</v>
      </c>
      <c r="F8161" s="3" t="s">
        <v>186</v>
      </c>
      <c r="G8161" s="3" t="s">
        <v>111</v>
      </c>
      <c r="H8161" s="3" t="s">
        <v>187</v>
      </c>
      <c r="L8161" s="3">
        <v>1968</v>
      </c>
      <c r="P8161" s="3" t="s">
        <v>35703</v>
      </c>
      <c r="Q8161" s="3" t="s">
        <v>35703</v>
      </c>
      <c r="R8161" s="3">
        <v>56.741</v>
      </c>
      <c r="S8161" s="3">
        <v>36.770699999999998</v>
      </c>
      <c r="T8161" s="3" t="s">
        <v>191</v>
      </c>
      <c r="U8161" s="3" t="s">
        <v>35704</v>
      </c>
      <c r="X8161" s="3" t="s">
        <v>35705</v>
      </c>
      <c r="Y8161" s="3" t="s">
        <v>29751</v>
      </c>
      <c r="Z8161" s="3" t="s">
        <v>29933</v>
      </c>
      <c r="AA8161" s="3" t="s">
        <v>35706</v>
      </c>
      <c r="AG8161" s="3" t="s">
        <v>35707</v>
      </c>
      <c r="AH8161" s="3" t="s">
        <v>35713</v>
      </c>
    </row>
    <row r="8162" spans="1:34" ht="15.75" hidden="1" customHeight="1" x14ac:dyDescent="0.25">
      <c r="A8162" s="3" t="s">
        <v>35056</v>
      </c>
      <c r="B8162" s="3" t="s">
        <v>35702</v>
      </c>
      <c r="C8162" s="3">
        <v>7</v>
      </c>
      <c r="D8162" s="3" t="s">
        <v>546</v>
      </c>
      <c r="E8162" s="3">
        <v>305</v>
      </c>
      <c r="F8162" s="3" t="s">
        <v>186</v>
      </c>
      <c r="G8162" s="3" t="s">
        <v>111</v>
      </c>
      <c r="H8162" s="3" t="s">
        <v>187</v>
      </c>
      <c r="L8162" s="3">
        <v>1968</v>
      </c>
      <c r="P8162" s="3" t="s">
        <v>35703</v>
      </c>
      <c r="Q8162" s="3" t="s">
        <v>35703</v>
      </c>
      <c r="R8162" s="3">
        <v>56.741</v>
      </c>
      <c r="S8162" s="3">
        <v>36.770699999999998</v>
      </c>
      <c r="T8162" s="3" t="s">
        <v>191</v>
      </c>
      <c r="U8162" s="3" t="s">
        <v>35704</v>
      </c>
      <c r="X8162" s="3" t="s">
        <v>35705</v>
      </c>
      <c r="Y8162" s="3" t="s">
        <v>29751</v>
      </c>
      <c r="Z8162" s="3" t="s">
        <v>29933</v>
      </c>
      <c r="AA8162" s="3" t="s">
        <v>35706</v>
      </c>
      <c r="AG8162" s="3" t="s">
        <v>35707</v>
      </c>
      <c r="AH8162" s="3" t="s">
        <v>35714</v>
      </c>
    </row>
    <row r="8163" spans="1:34" ht="15.75" hidden="1" customHeight="1" x14ac:dyDescent="0.25">
      <c r="A8163" s="3" t="s">
        <v>35056</v>
      </c>
      <c r="B8163" s="3" t="s">
        <v>36511</v>
      </c>
      <c r="C8163" s="3">
        <v>2</v>
      </c>
      <c r="D8163" s="3" t="s">
        <v>546</v>
      </c>
      <c r="E8163" s="3">
        <v>305</v>
      </c>
      <c r="F8163" s="3" t="s">
        <v>186</v>
      </c>
      <c r="G8163" s="3" t="s">
        <v>111</v>
      </c>
      <c r="H8163" s="3" t="s">
        <v>187</v>
      </c>
      <c r="L8163" s="3">
        <v>1975</v>
      </c>
      <c r="P8163" s="3" t="s">
        <v>35058</v>
      </c>
      <c r="Q8163" s="3" t="s">
        <v>35058</v>
      </c>
      <c r="R8163" s="3">
        <v>45.311819999999997</v>
      </c>
      <c r="S8163" s="3">
        <v>41.513140999999997</v>
      </c>
      <c r="T8163" s="3" t="s">
        <v>191</v>
      </c>
      <c r="U8163" s="3" t="s">
        <v>36512</v>
      </c>
      <c r="X8163" s="3" t="s">
        <v>35205</v>
      </c>
      <c r="Y8163" s="3" t="s">
        <v>29751</v>
      </c>
      <c r="Z8163" s="3" t="s">
        <v>29933</v>
      </c>
      <c r="AA8163" s="3" t="s">
        <v>36513</v>
      </c>
      <c r="AG8163" s="3" t="s">
        <v>36514</v>
      </c>
      <c r="AH8163" s="3" t="s">
        <v>36516</v>
      </c>
    </row>
    <row r="8164" spans="1:34" ht="15.75" hidden="1" customHeight="1" x14ac:dyDescent="0.25">
      <c r="A8164" s="3" t="s">
        <v>35056</v>
      </c>
      <c r="B8164" s="3" t="s">
        <v>36511</v>
      </c>
      <c r="C8164" s="3">
        <v>7</v>
      </c>
      <c r="D8164" s="3" t="s">
        <v>546</v>
      </c>
      <c r="E8164" s="3">
        <v>305</v>
      </c>
      <c r="F8164" s="3" t="s">
        <v>186</v>
      </c>
      <c r="G8164" s="3" t="s">
        <v>111</v>
      </c>
      <c r="H8164" s="3" t="s">
        <v>187</v>
      </c>
      <c r="L8164" s="3">
        <v>1983</v>
      </c>
      <c r="P8164" s="3" t="s">
        <v>35058</v>
      </c>
      <c r="Q8164" s="3" t="s">
        <v>35058</v>
      </c>
      <c r="R8164" s="3">
        <v>45.311819999999997</v>
      </c>
      <c r="S8164" s="3">
        <v>41.513140999999997</v>
      </c>
      <c r="T8164" s="3" t="s">
        <v>191</v>
      </c>
      <c r="U8164" s="3" t="s">
        <v>36512</v>
      </c>
      <c r="X8164" s="3" t="s">
        <v>35205</v>
      </c>
      <c r="Y8164" s="3" t="s">
        <v>29751</v>
      </c>
      <c r="Z8164" s="3" t="s">
        <v>29933</v>
      </c>
      <c r="AA8164" s="3" t="s">
        <v>36513</v>
      </c>
      <c r="AG8164" s="3" t="s">
        <v>36514</v>
      </c>
      <c r="AH8164" s="3" t="s">
        <v>36521</v>
      </c>
    </row>
    <row r="8165" spans="1:34" ht="15.75" hidden="1" customHeight="1" x14ac:dyDescent="0.25">
      <c r="A8165" s="3" t="s">
        <v>35056</v>
      </c>
      <c r="B8165" s="3" t="s">
        <v>36511</v>
      </c>
      <c r="C8165" s="3">
        <v>8</v>
      </c>
      <c r="D8165" s="3" t="s">
        <v>546</v>
      </c>
      <c r="E8165" s="3">
        <v>305</v>
      </c>
      <c r="F8165" s="3" t="s">
        <v>186</v>
      </c>
      <c r="G8165" s="3" t="s">
        <v>111</v>
      </c>
      <c r="H8165" s="3" t="s">
        <v>187</v>
      </c>
      <c r="L8165" s="3">
        <v>1983</v>
      </c>
      <c r="P8165" s="3" t="s">
        <v>35058</v>
      </c>
      <c r="Q8165" s="3" t="s">
        <v>35058</v>
      </c>
      <c r="R8165" s="3">
        <v>45.311819999999997</v>
      </c>
      <c r="S8165" s="3">
        <v>41.513140999999997</v>
      </c>
      <c r="T8165" s="3" t="s">
        <v>191</v>
      </c>
      <c r="U8165" s="3" t="s">
        <v>36512</v>
      </c>
      <c r="X8165" s="3" t="s">
        <v>35205</v>
      </c>
      <c r="Y8165" s="3" t="s">
        <v>29751</v>
      </c>
      <c r="Z8165" s="3" t="s">
        <v>29933</v>
      </c>
      <c r="AA8165" s="3" t="s">
        <v>36513</v>
      </c>
      <c r="AG8165" s="3" t="s">
        <v>36514</v>
      </c>
      <c r="AH8165" s="3" t="s">
        <v>36522</v>
      </c>
    </row>
    <row r="8166" spans="1:34" ht="15.75" hidden="1" customHeight="1" x14ac:dyDescent="0.25">
      <c r="A8166" s="3" t="s">
        <v>2547</v>
      </c>
      <c r="B8166" s="3" t="s">
        <v>2804</v>
      </c>
      <c r="C8166" s="3" t="s">
        <v>103</v>
      </c>
      <c r="D8166" s="3" t="s">
        <v>40</v>
      </c>
      <c r="E8166" s="3">
        <v>306</v>
      </c>
      <c r="F8166" s="3" t="s">
        <v>186</v>
      </c>
      <c r="G8166" s="3" t="s">
        <v>103</v>
      </c>
      <c r="H8166" s="3" t="s">
        <v>188</v>
      </c>
      <c r="I8166" s="3" t="s">
        <v>188</v>
      </c>
      <c r="J8166" s="3" t="s">
        <v>188</v>
      </c>
      <c r="K8166" s="3" t="s">
        <v>82</v>
      </c>
      <c r="L8166" s="3">
        <v>1998</v>
      </c>
      <c r="O8166" s="3" t="s">
        <v>2618</v>
      </c>
      <c r="P8166" s="3" t="s">
        <v>2618</v>
      </c>
      <c r="Q8166" s="3" t="s">
        <v>2618</v>
      </c>
      <c r="R8166" s="3">
        <v>-33.055643600000003</v>
      </c>
      <c r="S8166" s="3">
        <v>-68.982587899999999</v>
      </c>
      <c r="T8166" s="3" t="s">
        <v>191</v>
      </c>
      <c r="U8166" s="3" t="s">
        <v>2805</v>
      </c>
      <c r="W8166" s="3" t="s">
        <v>2806</v>
      </c>
      <c r="X8166" s="3" t="s">
        <v>2807</v>
      </c>
      <c r="Y8166" s="3" t="s">
        <v>2543</v>
      </c>
      <c r="Z8166" s="3" t="s">
        <v>2544</v>
      </c>
      <c r="AG8166" s="3" t="s">
        <v>2808</v>
      </c>
      <c r="AH8166" s="3" t="s">
        <v>2809</v>
      </c>
    </row>
    <row r="8167" spans="1:34" ht="15.75" hidden="1" customHeight="1" x14ac:dyDescent="0.25">
      <c r="A8167" s="3" t="s">
        <v>6474</v>
      </c>
      <c r="B8167" s="3" t="s">
        <v>12041</v>
      </c>
      <c r="C8167" s="3" t="s">
        <v>577</v>
      </c>
      <c r="D8167" s="3" t="s">
        <v>40</v>
      </c>
      <c r="E8167" s="3">
        <v>306</v>
      </c>
      <c r="F8167" s="3" t="s">
        <v>186</v>
      </c>
      <c r="G8167" s="3" t="s">
        <v>103</v>
      </c>
      <c r="H8167" s="3" t="s">
        <v>82</v>
      </c>
      <c r="L8167" s="3">
        <v>2013</v>
      </c>
      <c r="P8167" s="3" t="s">
        <v>12042</v>
      </c>
      <c r="Q8167" s="3" t="s">
        <v>7283</v>
      </c>
      <c r="R8167" s="3">
        <v>37.424999999999997</v>
      </c>
      <c r="S8167" s="3">
        <v>-121.9319</v>
      </c>
      <c r="T8167" s="3" t="s">
        <v>191</v>
      </c>
      <c r="U8167" s="3" t="s">
        <v>12043</v>
      </c>
      <c r="V8167" s="3" t="s">
        <v>9174</v>
      </c>
      <c r="X8167" s="3" t="s">
        <v>6642</v>
      </c>
      <c r="Y8167" s="3" t="s">
        <v>2543</v>
      </c>
      <c r="Z8167" s="3" t="s">
        <v>3059</v>
      </c>
      <c r="AA8167" s="3" t="s">
        <v>12044</v>
      </c>
      <c r="AB8167" s="3" t="s">
        <v>12045</v>
      </c>
      <c r="AG8167" s="3" t="s">
        <v>12046</v>
      </c>
      <c r="AH8167" s="3" t="s">
        <v>12047</v>
      </c>
    </row>
    <row r="8168" spans="1:34" ht="15.75" hidden="1" customHeight="1" x14ac:dyDescent="0.25">
      <c r="A8168" s="3" t="s">
        <v>6474</v>
      </c>
      <c r="B8168" s="3" t="s">
        <v>13028</v>
      </c>
      <c r="C8168" s="3" t="s">
        <v>7793</v>
      </c>
      <c r="D8168" s="3" t="s">
        <v>204</v>
      </c>
      <c r="E8168" s="3">
        <v>307</v>
      </c>
      <c r="F8168" s="3" t="s">
        <v>186</v>
      </c>
      <c r="G8168" s="3" t="s">
        <v>103</v>
      </c>
      <c r="H8168" s="3" t="s">
        <v>82</v>
      </c>
      <c r="L8168" s="3">
        <v>2011</v>
      </c>
      <c r="P8168" s="3" t="s">
        <v>8693</v>
      </c>
      <c r="Q8168" s="3" t="s">
        <v>8693</v>
      </c>
      <c r="R8168" s="3">
        <v>31.983587</v>
      </c>
      <c r="S8168" s="3">
        <v>-106.4318</v>
      </c>
      <c r="T8168" s="3" t="s">
        <v>191</v>
      </c>
      <c r="U8168" s="3" t="s">
        <v>8694</v>
      </c>
      <c r="V8168" s="3" t="s">
        <v>8694</v>
      </c>
      <c r="X8168" s="3" t="s">
        <v>6653</v>
      </c>
      <c r="Y8168" s="3" t="s">
        <v>2543</v>
      </c>
      <c r="Z8168" s="3" t="s">
        <v>3059</v>
      </c>
      <c r="AA8168" s="3" t="s">
        <v>13029</v>
      </c>
      <c r="AB8168" s="3" t="s">
        <v>13038</v>
      </c>
      <c r="AG8168" s="3" t="s">
        <v>13030</v>
      </c>
      <c r="AH8168" s="3" t="s">
        <v>13039</v>
      </c>
    </row>
    <row r="8169" spans="1:34" ht="15.75" hidden="1" customHeight="1" x14ac:dyDescent="0.25">
      <c r="A8169" s="3" t="s">
        <v>21612</v>
      </c>
      <c r="B8169" s="3" t="s">
        <v>21698</v>
      </c>
      <c r="C8169" s="3" t="s">
        <v>686</v>
      </c>
      <c r="D8169" s="3" t="s">
        <v>40</v>
      </c>
      <c r="E8169" s="3">
        <v>307</v>
      </c>
      <c r="F8169" s="3" t="s">
        <v>186</v>
      </c>
      <c r="G8169" s="3" t="s">
        <v>105</v>
      </c>
      <c r="H8169" s="3" t="s">
        <v>188</v>
      </c>
      <c r="I8169" s="3" t="s">
        <v>188</v>
      </c>
      <c r="J8169" s="3" t="s">
        <v>188</v>
      </c>
      <c r="L8169" s="3" t="s">
        <v>4223</v>
      </c>
      <c r="P8169" s="3" t="s">
        <v>21699</v>
      </c>
      <c r="Q8169" s="3" t="s">
        <v>21700</v>
      </c>
      <c r="R8169" s="3">
        <v>27.144769</v>
      </c>
      <c r="S8169" s="3">
        <v>56.111904000000003</v>
      </c>
      <c r="T8169" s="3" t="s">
        <v>191</v>
      </c>
      <c r="U8169" s="3" t="s">
        <v>21623</v>
      </c>
      <c r="X8169" s="3" t="s">
        <v>21624</v>
      </c>
      <c r="Y8169" s="3" t="s">
        <v>16333</v>
      </c>
      <c r="Z8169" s="3" t="s">
        <v>16334</v>
      </c>
      <c r="AA8169" s="3" t="s">
        <v>21701</v>
      </c>
      <c r="AC8169" s="3" t="s">
        <v>21702</v>
      </c>
      <c r="AF8169" s="3" t="s">
        <v>197</v>
      </c>
      <c r="AG8169" s="3" t="s">
        <v>21703</v>
      </c>
      <c r="AH8169" s="3" t="s">
        <v>21704</v>
      </c>
    </row>
    <row r="8170" spans="1:34" ht="15.75" hidden="1" customHeight="1" x14ac:dyDescent="0.25">
      <c r="A8170" s="3" t="s">
        <v>21612</v>
      </c>
      <c r="B8170" s="3" t="s">
        <v>21698</v>
      </c>
      <c r="C8170" s="3" t="s">
        <v>692</v>
      </c>
      <c r="D8170" s="3" t="s">
        <v>40</v>
      </c>
      <c r="E8170" s="3">
        <v>307</v>
      </c>
      <c r="F8170" s="3" t="s">
        <v>186</v>
      </c>
      <c r="G8170" s="3" t="s">
        <v>105</v>
      </c>
      <c r="H8170" s="3" t="s">
        <v>188</v>
      </c>
      <c r="I8170" s="3" t="s">
        <v>188</v>
      </c>
      <c r="J8170" s="3" t="s">
        <v>188</v>
      </c>
      <c r="L8170" s="3" t="s">
        <v>4223</v>
      </c>
      <c r="P8170" s="3" t="s">
        <v>21699</v>
      </c>
      <c r="Q8170" s="3" t="s">
        <v>21700</v>
      </c>
      <c r="R8170" s="3">
        <v>27.144769</v>
      </c>
      <c r="S8170" s="3">
        <v>56.111904000000003</v>
      </c>
      <c r="T8170" s="3" t="s">
        <v>191</v>
      </c>
      <c r="U8170" s="3" t="s">
        <v>21623</v>
      </c>
      <c r="X8170" s="3" t="s">
        <v>21624</v>
      </c>
      <c r="Y8170" s="3" t="s">
        <v>16333</v>
      </c>
      <c r="Z8170" s="3" t="s">
        <v>16334</v>
      </c>
      <c r="AA8170" s="3" t="s">
        <v>21701</v>
      </c>
      <c r="AC8170" s="3" t="s">
        <v>21702</v>
      </c>
      <c r="AF8170" s="3" t="s">
        <v>197</v>
      </c>
      <c r="AG8170" s="3" t="s">
        <v>21703</v>
      </c>
      <c r="AH8170" s="3" t="s">
        <v>21705</v>
      </c>
    </row>
    <row r="8171" spans="1:34" ht="15.75" hidden="1" customHeight="1" x14ac:dyDescent="0.25">
      <c r="A8171" s="3" t="s">
        <v>21612</v>
      </c>
      <c r="B8171" s="3" t="s">
        <v>21838</v>
      </c>
      <c r="C8171" s="3" t="s">
        <v>105</v>
      </c>
      <c r="D8171" s="3" t="s">
        <v>40</v>
      </c>
      <c r="E8171" s="3">
        <v>307</v>
      </c>
      <c r="F8171" s="3" t="s">
        <v>186</v>
      </c>
      <c r="G8171" s="3" t="s">
        <v>105</v>
      </c>
      <c r="H8171" s="3" t="s">
        <v>188</v>
      </c>
      <c r="I8171" s="3" t="s">
        <v>188</v>
      </c>
      <c r="J8171" s="3" t="s">
        <v>188</v>
      </c>
      <c r="L8171" s="3" t="s">
        <v>4060</v>
      </c>
      <c r="P8171" s="3" t="s">
        <v>21693</v>
      </c>
      <c r="Q8171" s="3" t="s">
        <v>21693</v>
      </c>
      <c r="R8171" s="3">
        <v>32.521828999999997</v>
      </c>
      <c r="S8171" s="3">
        <v>48.220956000000001</v>
      </c>
      <c r="T8171" s="3" t="s">
        <v>191</v>
      </c>
      <c r="U8171" s="3" t="s">
        <v>21648</v>
      </c>
      <c r="X8171" s="3" t="s">
        <v>21616</v>
      </c>
      <c r="Y8171" s="3" t="s">
        <v>16333</v>
      </c>
      <c r="Z8171" s="3" t="s">
        <v>16334</v>
      </c>
      <c r="AC8171" s="3" t="s">
        <v>21839</v>
      </c>
      <c r="AF8171" s="3" t="s">
        <v>197</v>
      </c>
      <c r="AG8171" s="3" t="s">
        <v>21840</v>
      </c>
      <c r="AH8171" s="3" t="s">
        <v>21841</v>
      </c>
    </row>
    <row r="8172" spans="1:34" ht="15.75" hidden="1" customHeight="1" x14ac:dyDescent="0.25">
      <c r="A8172" s="3" t="s">
        <v>21612</v>
      </c>
      <c r="B8172" s="3" t="s">
        <v>22529</v>
      </c>
      <c r="C8172" s="3" t="s">
        <v>686</v>
      </c>
      <c r="D8172" s="3" t="s">
        <v>185</v>
      </c>
      <c r="E8172" s="3">
        <v>307</v>
      </c>
      <c r="F8172" s="3" t="s">
        <v>262</v>
      </c>
      <c r="G8172" s="3" t="s">
        <v>105</v>
      </c>
      <c r="H8172" s="3" t="s">
        <v>188</v>
      </c>
      <c r="I8172" s="3" t="s">
        <v>188</v>
      </c>
      <c r="J8172" s="3" t="s">
        <v>188</v>
      </c>
      <c r="L8172" s="3" t="s">
        <v>7534</v>
      </c>
      <c r="P8172" s="3" t="s">
        <v>21693</v>
      </c>
      <c r="Q8172" s="3" t="s">
        <v>21693</v>
      </c>
      <c r="R8172" s="3">
        <v>31.503881</v>
      </c>
      <c r="S8172" s="3">
        <v>48.897410000000001</v>
      </c>
      <c r="T8172" s="3" t="s">
        <v>528</v>
      </c>
      <c r="U8172" s="3" t="s">
        <v>22222</v>
      </c>
      <c r="X8172" s="3" t="s">
        <v>21616</v>
      </c>
      <c r="Y8172" s="3" t="s">
        <v>16333</v>
      </c>
      <c r="Z8172" s="3" t="s">
        <v>16334</v>
      </c>
      <c r="AC8172" s="3" t="s">
        <v>22530</v>
      </c>
      <c r="AD8172" s="3" t="s">
        <v>197</v>
      </c>
      <c r="AE8172" s="3" t="s">
        <v>257</v>
      </c>
      <c r="AF8172" s="3" t="s">
        <v>197</v>
      </c>
      <c r="AG8172" s="3" t="s">
        <v>22531</v>
      </c>
      <c r="AH8172" s="3" t="s">
        <v>22532</v>
      </c>
    </row>
    <row r="8173" spans="1:34" ht="15.75" hidden="1" customHeight="1" x14ac:dyDescent="0.25">
      <c r="A8173" s="3" t="s">
        <v>21612</v>
      </c>
      <c r="B8173" s="3" t="s">
        <v>22529</v>
      </c>
      <c r="C8173" s="3" t="s">
        <v>692</v>
      </c>
      <c r="D8173" s="3" t="s">
        <v>185</v>
      </c>
      <c r="E8173" s="3">
        <v>307</v>
      </c>
      <c r="F8173" s="3" t="s">
        <v>262</v>
      </c>
      <c r="G8173" s="3" t="s">
        <v>105</v>
      </c>
      <c r="H8173" s="3" t="s">
        <v>188</v>
      </c>
      <c r="I8173" s="3" t="s">
        <v>188</v>
      </c>
      <c r="J8173" s="3" t="s">
        <v>188</v>
      </c>
      <c r="L8173" s="3" t="s">
        <v>7534</v>
      </c>
      <c r="P8173" s="3" t="s">
        <v>21693</v>
      </c>
      <c r="Q8173" s="3" t="s">
        <v>21693</v>
      </c>
      <c r="R8173" s="3">
        <v>31.503881</v>
      </c>
      <c r="S8173" s="3">
        <v>48.897410000000001</v>
      </c>
      <c r="T8173" s="3" t="s">
        <v>528</v>
      </c>
      <c r="U8173" s="3" t="s">
        <v>22222</v>
      </c>
      <c r="X8173" s="3" t="s">
        <v>21616</v>
      </c>
      <c r="Y8173" s="3" t="s">
        <v>16333</v>
      </c>
      <c r="Z8173" s="3" t="s">
        <v>16334</v>
      </c>
      <c r="AC8173" s="3" t="s">
        <v>22530</v>
      </c>
      <c r="AD8173" s="3" t="s">
        <v>197</v>
      </c>
      <c r="AE8173" s="3" t="s">
        <v>257</v>
      </c>
      <c r="AF8173" s="3" t="s">
        <v>197</v>
      </c>
      <c r="AG8173" s="3" t="s">
        <v>22531</v>
      </c>
      <c r="AH8173" s="3" t="s">
        <v>22533</v>
      </c>
    </row>
    <row r="8174" spans="1:34" ht="15.75" hidden="1" customHeight="1" x14ac:dyDescent="0.25">
      <c r="A8174" s="3" t="s">
        <v>16548</v>
      </c>
      <c r="B8174" s="3" t="s">
        <v>17199</v>
      </c>
      <c r="C8174" s="3">
        <v>1</v>
      </c>
      <c r="D8174" s="3" t="s">
        <v>72</v>
      </c>
      <c r="E8174" s="3">
        <v>307.36799999999999</v>
      </c>
      <c r="F8174" s="3" t="s">
        <v>186</v>
      </c>
      <c r="G8174" s="3" t="s">
        <v>101</v>
      </c>
      <c r="H8174" s="3" t="s">
        <v>188</v>
      </c>
      <c r="L8174" s="3">
        <v>2018</v>
      </c>
      <c r="P8174" s="3" t="s">
        <v>17200</v>
      </c>
      <c r="Q8174" s="3" t="s">
        <v>17201</v>
      </c>
      <c r="R8174" s="3">
        <v>23.994702142696202</v>
      </c>
      <c r="S8174" s="3">
        <v>90.3378284696024</v>
      </c>
      <c r="T8174" s="3" t="s">
        <v>191</v>
      </c>
      <c r="U8174" s="3" t="s">
        <v>16789</v>
      </c>
      <c r="Y8174" s="3" t="s">
        <v>16333</v>
      </c>
      <c r="Z8174" s="3" t="s">
        <v>16334</v>
      </c>
      <c r="AC8174" s="3" t="s">
        <v>16789</v>
      </c>
      <c r="AG8174" s="3" t="s">
        <v>17202</v>
      </c>
      <c r="AH8174" s="3" t="s">
        <v>17203</v>
      </c>
    </row>
    <row r="8175" spans="1:34" ht="15.75" hidden="1" customHeight="1" x14ac:dyDescent="0.25">
      <c r="A8175" s="3" t="s">
        <v>16380</v>
      </c>
      <c r="B8175" s="3" t="s">
        <v>16440</v>
      </c>
      <c r="C8175" s="3">
        <v>1</v>
      </c>
      <c r="D8175" s="3" t="s">
        <v>16441</v>
      </c>
      <c r="E8175" s="3">
        <v>307.8</v>
      </c>
      <c r="F8175" s="3" t="s">
        <v>186</v>
      </c>
      <c r="G8175" s="3" t="s">
        <v>101</v>
      </c>
      <c r="H8175" s="3" t="s">
        <v>82</v>
      </c>
      <c r="L8175" s="3">
        <v>2008</v>
      </c>
      <c r="P8175" s="3" t="s">
        <v>16382</v>
      </c>
      <c r="Q8175" s="3" t="s">
        <v>16382</v>
      </c>
      <c r="R8175" s="3">
        <v>40.172044743857597</v>
      </c>
      <c r="S8175" s="3">
        <v>49.473254525610301</v>
      </c>
      <c r="T8175" s="3" t="s">
        <v>191</v>
      </c>
      <c r="U8175" s="3" t="s">
        <v>16415</v>
      </c>
      <c r="W8175" s="3" t="s">
        <v>16402</v>
      </c>
      <c r="Y8175" s="3" t="s">
        <v>16333</v>
      </c>
      <c r="Z8175" s="3" t="s">
        <v>16342</v>
      </c>
      <c r="AG8175" s="3" t="s">
        <v>16442</v>
      </c>
      <c r="AH8175" s="3" t="s">
        <v>16443</v>
      </c>
    </row>
    <row r="8176" spans="1:34" ht="15.75" hidden="1" customHeight="1" x14ac:dyDescent="0.25">
      <c r="A8176" s="3" t="s">
        <v>24341</v>
      </c>
      <c r="B8176" s="3" t="s">
        <v>24509</v>
      </c>
      <c r="C8176" s="3">
        <v>1</v>
      </c>
      <c r="D8176" s="3" t="s">
        <v>40</v>
      </c>
      <c r="E8176" s="3">
        <v>308</v>
      </c>
      <c r="F8176" s="3" t="s">
        <v>615</v>
      </c>
      <c r="G8176" s="3" t="s">
        <v>188</v>
      </c>
      <c r="H8176" s="3" t="s">
        <v>187</v>
      </c>
      <c r="I8176" s="3" t="s">
        <v>188</v>
      </c>
      <c r="J8176" s="3" t="s">
        <v>188</v>
      </c>
      <c r="K8176" s="3" t="s">
        <v>4304</v>
      </c>
      <c r="P8176" s="3" t="s">
        <v>24510</v>
      </c>
      <c r="Q8176" s="3" t="s">
        <v>24510</v>
      </c>
      <c r="R8176" s="3">
        <v>49.970227999999999</v>
      </c>
      <c r="S8176" s="3">
        <v>82.600431999999998</v>
      </c>
      <c r="T8176" s="3" t="s">
        <v>528</v>
      </c>
      <c r="U8176" s="3" t="s">
        <v>24511</v>
      </c>
      <c r="X8176" s="3" t="s">
        <v>24512</v>
      </c>
      <c r="Y8176" s="3" t="s">
        <v>16333</v>
      </c>
      <c r="Z8176" s="3" t="s">
        <v>24345</v>
      </c>
      <c r="AD8176" s="3" t="s">
        <v>815</v>
      </c>
      <c r="AE8176" s="3" t="s">
        <v>1307</v>
      </c>
      <c r="AF8176" s="3" t="s">
        <v>815</v>
      </c>
      <c r="AG8176" s="3" t="s">
        <v>24513</v>
      </c>
      <c r="AH8176" s="3" t="s">
        <v>24514</v>
      </c>
    </row>
    <row r="8177" spans="1:34" ht="15.75" hidden="1" customHeight="1" x14ac:dyDescent="0.25">
      <c r="A8177" s="3" t="s">
        <v>31122</v>
      </c>
      <c r="B8177" s="3" t="s">
        <v>31966</v>
      </c>
      <c r="C8177" s="3">
        <v>2</v>
      </c>
      <c r="D8177" s="3" t="s">
        <v>40</v>
      </c>
      <c r="E8177" s="3">
        <v>308</v>
      </c>
      <c r="F8177" s="3" t="s">
        <v>511</v>
      </c>
      <c r="G8177" s="3" t="s">
        <v>188</v>
      </c>
      <c r="H8177" s="3" t="s">
        <v>188</v>
      </c>
      <c r="L8177" s="3">
        <v>2025</v>
      </c>
      <c r="P8177" s="3" t="s">
        <v>31967</v>
      </c>
      <c r="Q8177" s="3" t="s">
        <v>31968</v>
      </c>
      <c r="R8177" s="3">
        <v>51.351199999999999</v>
      </c>
      <c r="S8177" s="3">
        <v>12.378399999999999</v>
      </c>
      <c r="T8177" s="3" t="s">
        <v>191</v>
      </c>
      <c r="U8177" s="3" t="s">
        <v>31969</v>
      </c>
      <c r="X8177" s="3" t="s">
        <v>31182</v>
      </c>
      <c r="Y8177" s="3" t="s">
        <v>29751</v>
      </c>
      <c r="Z8177" s="3" t="s">
        <v>29784</v>
      </c>
      <c r="AG8177" s="3" t="s">
        <v>31971</v>
      </c>
      <c r="AH8177" s="3" t="s">
        <v>31973</v>
      </c>
    </row>
    <row r="8178" spans="1:34" ht="15.75" hidden="1" customHeight="1" x14ac:dyDescent="0.25">
      <c r="A8178" s="3" t="s">
        <v>34121</v>
      </c>
      <c r="B8178" s="3" t="s">
        <v>34376</v>
      </c>
      <c r="C8178" s="3" t="s">
        <v>103</v>
      </c>
      <c r="D8178" s="3" t="s">
        <v>40</v>
      </c>
      <c r="E8178" s="3">
        <v>308</v>
      </c>
      <c r="F8178" s="3" t="s">
        <v>186</v>
      </c>
      <c r="G8178" s="3" t="s">
        <v>103</v>
      </c>
      <c r="H8178" s="3" t="s">
        <v>187</v>
      </c>
      <c r="L8178" s="3" t="s">
        <v>2739</v>
      </c>
      <c r="P8178" s="3" t="s">
        <v>3949</v>
      </c>
      <c r="Q8178" s="3" t="s">
        <v>3949</v>
      </c>
      <c r="R8178" s="3">
        <v>51.881909999999998</v>
      </c>
      <c r="S8178" s="3">
        <v>4.3778600000000001</v>
      </c>
      <c r="T8178" s="3" t="s">
        <v>191</v>
      </c>
      <c r="U8178" s="3" t="s">
        <v>34320</v>
      </c>
      <c r="X8178" s="3" t="s">
        <v>34176</v>
      </c>
      <c r="Y8178" s="3" t="s">
        <v>29751</v>
      </c>
      <c r="Z8178" s="3" t="s">
        <v>29784</v>
      </c>
      <c r="AA8178" s="3" t="s">
        <v>34377</v>
      </c>
      <c r="AB8178" s="3" t="s">
        <v>34378</v>
      </c>
      <c r="AD8178" s="3" t="s">
        <v>4023</v>
      </c>
      <c r="AE8178" s="3" t="s">
        <v>29874</v>
      </c>
      <c r="AG8178" s="3" t="s">
        <v>34379</v>
      </c>
      <c r="AH8178" s="3" t="s">
        <v>34380</v>
      </c>
    </row>
    <row r="8179" spans="1:34" ht="15.75" hidden="1" customHeight="1" x14ac:dyDescent="0.25">
      <c r="A8179" s="3" t="s">
        <v>2547</v>
      </c>
      <c r="B8179" s="3" t="s">
        <v>2635</v>
      </c>
      <c r="C8179" s="3" t="s">
        <v>2653</v>
      </c>
      <c r="D8179" s="3" t="s">
        <v>204</v>
      </c>
      <c r="E8179" s="3">
        <v>310</v>
      </c>
      <c r="F8179" s="3" t="s">
        <v>186</v>
      </c>
      <c r="G8179" s="3" t="s">
        <v>111</v>
      </c>
      <c r="H8179" s="3" t="s">
        <v>188</v>
      </c>
      <c r="I8179" s="3" t="s">
        <v>188</v>
      </c>
      <c r="J8179" s="3" t="s">
        <v>188</v>
      </c>
      <c r="K8179" s="3" t="s">
        <v>82</v>
      </c>
      <c r="L8179" s="3">
        <v>1985</v>
      </c>
      <c r="O8179" s="3" t="s">
        <v>2618</v>
      </c>
      <c r="P8179" s="3" t="s">
        <v>2618</v>
      </c>
      <c r="Q8179" s="3" t="s">
        <v>2618</v>
      </c>
      <c r="R8179" s="3">
        <v>-34.625399999999999</v>
      </c>
      <c r="S8179" s="3">
        <v>-58.339199999999998</v>
      </c>
      <c r="T8179" s="3" t="s">
        <v>191</v>
      </c>
      <c r="U8179" s="3" t="s">
        <v>2551</v>
      </c>
      <c r="W8179" s="3" t="s">
        <v>2636</v>
      </c>
      <c r="X8179" s="3" t="s">
        <v>2551</v>
      </c>
      <c r="Y8179" s="3" t="s">
        <v>2543</v>
      </c>
      <c r="Z8179" s="3" t="s">
        <v>2544</v>
      </c>
      <c r="AG8179" s="3" t="s">
        <v>2638</v>
      </c>
      <c r="AH8179" s="3" t="s">
        <v>2654</v>
      </c>
    </row>
    <row r="8180" spans="1:34" ht="15.75" hidden="1" customHeight="1" x14ac:dyDescent="0.25">
      <c r="A8180" s="3" t="s">
        <v>2547</v>
      </c>
      <c r="B8180" s="3" t="s">
        <v>2889</v>
      </c>
      <c r="C8180" s="3" t="s">
        <v>2890</v>
      </c>
      <c r="D8180" s="3" t="s">
        <v>204</v>
      </c>
      <c r="E8180" s="3">
        <v>310</v>
      </c>
      <c r="F8180" s="3" t="s">
        <v>186</v>
      </c>
      <c r="G8180" s="3" t="s">
        <v>111</v>
      </c>
      <c r="H8180" s="3" t="s">
        <v>188</v>
      </c>
      <c r="I8180" s="3" t="s">
        <v>188</v>
      </c>
      <c r="J8180" s="3" t="s">
        <v>188</v>
      </c>
      <c r="K8180" s="3" t="s">
        <v>82</v>
      </c>
      <c r="L8180" s="3" t="s">
        <v>2891</v>
      </c>
      <c r="O8180" s="3" t="s">
        <v>2892</v>
      </c>
      <c r="P8180" s="3" t="s">
        <v>2716</v>
      </c>
      <c r="Q8180" s="3" t="s">
        <v>2716</v>
      </c>
      <c r="R8180" s="3">
        <v>-38.787500000000001</v>
      </c>
      <c r="S8180" s="3">
        <v>-62.253700000000002</v>
      </c>
      <c r="T8180" s="3" t="s">
        <v>191</v>
      </c>
      <c r="U8180" s="3" t="s">
        <v>2731</v>
      </c>
      <c r="W8180" s="3" t="s">
        <v>2767</v>
      </c>
      <c r="X8180" s="3" t="s">
        <v>2551</v>
      </c>
      <c r="Y8180" s="3" t="s">
        <v>2543</v>
      </c>
      <c r="Z8180" s="3" t="s">
        <v>2544</v>
      </c>
      <c r="AC8180" s="3" t="s">
        <v>2731</v>
      </c>
      <c r="AG8180" s="3" t="s">
        <v>2893</v>
      </c>
      <c r="AH8180" s="3" t="s">
        <v>2894</v>
      </c>
    </row>
    <row r="8181" spans="1:34" ht="15.75" hidden="1" customHeight="1" x14ac:dyDescent="0.25">
      <c r="A8181" s="3" t="s">
        <v>2547</v>
      </c>
      <c r="B8181" s="3" t="s">
        <v>2889</v>
      </c>
      <c r="C8181" s="3" t="s">
        <v>2895</v>
      </c>
      <c r="D8181" s="3" t="s">
        <v>204</v>
      </c>
      <c r="E8181" s="3">
        <v>310</v>
      </c>
      <c r="F8181" s="3" t="s">
        <v>186</v>
      </c>
      <c r="G8181" s="3" t="s">
        <v>111</v>
      </c>
      <c r="H8181" s="3" t="s">
        <v>188</v>
      </c>
      <c r="I8181" s="3" t="s">
        <v>188</v>
      </c>
      <c r="J8181" s="3" t="s">
        <v>188</v>
      </c>
      <c r="K8181" s="3" t="s">
        <v>82</v>
      </c>
      <c r="L8181" s="3" t="s">
        <v>2896</v>
      </c>
      <c r="O8181" s="3" t="s">
        <v>2892</v>
      </c>
      <c r="P8181" s="3" t="s">
        <v>2716</v>
      </c>
      <c r="Q8181" s="3" t="s">
        <v>2716</v>
      </c>
      <c r="R8181" s="3">
        <v>-38.787500000000001</v>
      </c>
      <c r="S8181" s="3">
        <v>-62.253700000000002</v>
      </c>
      <c r="T8181" s="3" t="s">
        <v>191</v>
      </c>
      <c r="U8181" s="3" t="s">
        <v>2731</v>
      </c>
      <c r="W8181" s="3" t="s">
        <v>2767</v>
      </c>
      <c r="X8181" s="3" t="s">
        <v>2551</v>
      </c>
      <c r="Y8181" s="3" t="s">
        <v>2543</v>
      </c>
      <c r="Z8181" s="3" t="s">
        <v>2544</v>
      </c>
      <c r="AC8181" s="3" t="s">
        <v>2731</v>
      </c>
      <c r="AG8181" s="3" t="s">
        <v>2893</v>
      </c>
      <c r="AH8181" s="3" t="s">
        <v>2897</v>
      </c>
    </row>
    <row r="8182" spans="1:34" ht="15.75" hidden="1" customHeight="1" x14ac:dyDescent="0.25">
      <c r="A8182" s="3" t="s">
        <v>6474</v>
      </c>
      <c r="B8182" s="3" t="s">
        <v>6658</v>
      </c>
      <c r="C8182" s="3">
        <v>3</v>
      </c>
      <c r="D8182" s="3" t="s">
        <v>40</v>
      </c>
      <c r="E8182" s="3">
        <v>310</v>
      </c>
      <c r="F8182" s="3" t="s">
        <v>186</v>
      </c>
      <c r="G8182" s="3" t="s">
        <v>111</v>
      </c>
      <c r="H8182" s="3" t="s">
        <v>82</v>
      </c>
      <c r="L8182" s="3">
        <v>1961</v>
      </c>
      <c r="N8182" s="3">
        <v>2023</v>
      </c>
      <c r="P8182" s="3" t="s">
        <v>6659</v>
      </c>
      <c r="Q8182" s="3" t="s">
        <v>2558</v>
      </c>
      <c r="R8182" s="3">
        <v>33.767229</v>
      </c>
      <c r="S8182" s="3">
        <v>-118.1002</v>
      </c>
      <c r="T8182" s="3" t="s">
        <v>191</v>
      </c>
      <c r="U8182" s="3" t="s">
        <v>6660</v>
      </c>
      <c r="V8182" s="3" t="s">
        <v>6661</v>
      </c>
      <c r="X8182" s="3" t="s">
        <v>6642</v>
      </c>
      <c r="Y8182" s="3" t="s">
        <v>2543</v>
      </c>
      <c r="Z8182" s="3" t="s">
        <v>3059</v>
      </c>
      <c r="AA8182" s="3" t="s">
        <v>6662</v>
      </c>
      <c r="AB8182" s="3" t="s">
        <v>6663</v>
      </c>
      <c r="AC8182" s="3" t="s">
        <v>6664</v>
      </c>
      <c r="AG8182" s="3" t="s">
        <v>6665</v>
      </c>
      <c r="AH8182" s="3" t="s">
        <v>6666</v>
      </c>
    </row>
    <row r="8183" spans="1:34" ht="15.75" hidden="1" customHeight="1" x14ac:dyDescent="0.25">
      <c r="A8183" s="3" t="s">
        <v>6474</v>
      </c>
      <c r="B8183" s="3" t="s">
        <v>6658</v>
      </c>
      <c r="C8183" s="3">
        <v>4</v>
      </c>
      <c r="D8183" s="3" t="s">
        <v>40</v>
      </c>
      <c r="E8183" s="3">
        <v>310</v>
      </c>
      <c r="F8183" s="3" t="s">
        <v>186</v>
      </c>
      <c r="G8183" s="3" t="s">
        <v>111</v>
      </c>
      <c r="H8183" s="3" t="s">
        <v>82</v>
      </c>
      <c r="L8183" s="3">
        <v>1962</v>
      </c>
      <c r="N8183" s="3">
        <v>2023</v>
      </c>
      <c r="P8183" s="3" t="s">
        <v>6659</v>
      </c>
      <c r="Q8183" s="3" t="s">
        <v>2558</v>
      </c>
      <c r="R8183" s="3">
        <v>33.767229</v>
      </c>
      <c r="S8183" s="3">
        <v>-118.1002</v>
      </c>
      <c r="T8183" s="3" t="s">
        <v>191</v>
      </c>
      <c r="U8183" s="3" t="s">
        <v>6660</v>
      </c>
      <c r="V8183" s="3" t="s">
        <v>6661</v>
      </c>
      <c r="X8183" s="3" t="s">
        <v>6642</v>
      </c>
      <c r="Y8183" s="3" t="s">
        <v>2543</v>
      </c>
      <c r="Z8183" s="3" t="s">
        <v>3059</v>
      </c>
      <c r="AA8183" s="3" t="s">
        <v>6662</v>
      </c>
      <c r="AB8183" s="3" t="s">
        <v>6490</v>
      </c>
      <c r="AC8183" s="3" t="s">
        <v>6664</v>
      </c>
      <c r="AG8183" s="3" t="s">
        <v>6665</v>
      </c>
      <c r="AH8183" s="3" t="s">
        <v>6667</v>
      </c>
    </row>
    <row r="8184" spans="1:34" ht="15.75" hidden="1" customHeight="1" x14ac:dyDescent="0.25">
      <c r="A8184" s="3" t="s">
        <v>6474</v>
      </c>
      <c r="B8184" s="3" t="s">
        <v>14618</v>
      </c>
      <c r="C8184" s="3" t="s">
        <v>7533</v>
      </c>
      <c r="D8184" s="3" t="s">
        <v>40</v>
      </c>
      <c r="E8184" s="3">
        <v>310</v>
      </c>
      <c r="F8184" s="3" t="s">
        <v>186</v>
      </c>
      <c r="G8184" s="3" t="s">
        <v>103</v>
      </c>
      <c r="H8184" s="3" t="s">
        <v>187</v>
      </c>
      <c r="I8184" s="3" t="s">
        <v>230</v>
      </c>
      <c r="J8184" s="3" t="s">
        <v>188</v>
      </c>
      <c r="L8184" s="3">
        <v>2021</v>
      </c>
      <c r="P8184" s="3" t="s">
        <v>14619</v>
      </c>
      <c r="Q8184" s="3" t="s">
        <v>9943</v>
      </c>
      <c r="R8184" s="3">
        <v>40.671666999999999</v>
      </c>
      <c r="S8184" s="3">
        <v>-80.336389999999994</v>
      </c>
      <c r="T8184" s="3" t="s">
        <v>191</v>
      </c>
      <c r="U8184" s="3" t="s">
        <v>14620</v>
      </c>
      <c r="V8184" s="3" t="s">
        <v>14621</v>
      </c>
      <c r="X8184" s="3" t="s">
        <v>6707</v>
      </c>
      <c r="Y8184" s="3" t="s">
        <v>2543</v>
      </c>
      <c r="Z8184" s="3" t="s">
        <v>3059</v>
      </c>
      <c r="AA8184" s="3" t="s">
        <v>14622</v>
      </c>
      <c r="AB8184" s="3" t="s">
        <v>14623</v>
      </c>
      <c r="AG8184" s="3" t="s">
        <v>14624</v>
      </c>
      <c r="AH8184" s="3" t="s">
        <v>14625</v>
      </c>
    </row>
    <row r="8185" spans="1:34" ht="15.75" hidden="1" customHeight="1" x14ac:dyDescent="0.25">
      <c r="A8185" s="3" t="s">
        <v>21612</v>
      </c>
      <c r="B8185" s="3" t="s">
        <v>21772</v>
      </c>
      <c r="C8185" s="3" t="s">
        <v>105</v>
      </c>
      <c r="D8185" s="3" t="s">
        <v>40</v>
      </c>
      <c r="E8185" s="3">
        <v>310</v>
      </c>
      <c r="F8185" s="3" t="s">
        <v>186</v>
      </c>
      <c r="G8185" s="3" t="s">
        <v>105</v>
      </c>
      <c r="H8185" s="3" t="s">
        <v>188</v>
      </c>
      <c r="I8185" s="3" t="s">
        <v>188</v>
      </c>
      <c r="J8185" s="3" t="s">
        <v>188</v>
      </c>
      <c r="L8185" s="3" t="s">
        <v>7534</v>
      </c>
      <c r="P8185" s="3" t="s">
        <v>21773</v>
      </c>
      <c r="Q8185" s="3" t="s">
        <v>21774</v>
      </c>
      <c r="R8185" s="3">
        <v>30.602249</v>
      </c>
      <c r="S8185" s="3">
        <v>56.911473000000001</v>
      </c>
      <c r="T8185" s="3" t="s">
        <v>528</v>
      </c>
      <c r="U8185" s="3" t="s">
        <v>21775</v>
      </c>
      <c r="X8185" s="3" t="s">
        <v>21776</v>
      </c>
      <c r="Y8185" s="3" t="s">
        <v>16333</v>
      </c>
      <c r="Z8185" s="3" t="s">
        <v>16334</v>
      </c>
      <c r="AC8185" s="3" t="s">
        <v>21777</v>
      </c>
      <c r="AD8185" s="3" t="s">
        <v>197</v>
      </c>
      <c r="AE8185" s="3" t="s">
        <v>227</v>
      </c>
      <c r="AF8185" s="3" t="s">
        <v>197</v>
      </c>
      <c r="AG8185" s="3" t="s">
        <v>21778</v>
      </c>
      <c r="AH8185" s="3" t="s">
        <v>21779</v>
      </c>
    </row>
    <row r="8186" spans="1:34" ht="15.75" hidden="1" customHeight="1" x14ac:dyDescent="0.25">
      <c r="A8186" s="3" t="s">
        <v>21612</v>
      </c>
      <c r="B8186" s="3" t="s">
        <v>21801</v>
      </c>
      <c r="C8186" s="3">
        <v>1</v>
      </c>
      <c r="D8186" s="3" t="s">
        <v>204</v>
      </c>
      <c r="E8186" s="3">
        <v>310</v>
      </c>
      <c r="F8186" s="3" t="s">
        <v>186</v>
      </c>
      <c r="G8186" s="3" t="s">
        <v>105</v>
      </c>
      <c r="H8186" s="3" t="s">
        <v>188</v>
      </c>
      <c r="I8186" s="3" t="s">
        <v>188</v>
      </c>
      <c r="J8186" s="3" t="s">
        <v>188</v>
      </c>
      <c r="L8186" s="3" t="s">
        <v>4076</v>
      </c>
      <c r="P8186" s="3" t="s">
        <v>21802</v>
      </c>
      <c r="Q8186" s="3" t="s">
        <v>21803</v>
      </c>
      <c r="R8186" s="3">
        <v>34.127023999999999</v>
      </c>
      <c r="S8186" s="3">
        <v>46.576779999999999</v>
      </c>
      <c r="T8186" s="3" t="s">
        <v>191</v>
      </c>
      <c r="U8186" s="3" t="s">
        <v>21804</v>
      </c>
      <c r="X8186" s="3" t="s">
        <v>21754</v>
      </c>
      <c r="Y8186" s="3" t="s">
        <v>16333</v>
      </c>
      <c r="Z8186" s="3" t="s">
        <v>16334</v>
      </c>
      <c r="AC8186" s="3" t="s">
        <v>21805</v>
      </c>
      <c r="AF8186" s="3" t="s">
        <v>197</v>
      </c>
      <c r="AG8186" s="3" t="s">
        <v>21806</v>
      </c>
      <c r="AH8186" s="3" t="s">
        <v>21807</v>
      </c>
    </row>
    <row r="8187" spans="1:34" ht="15.75" hidden="1" customHeight="1" x14ac:dyDescent="0.25">
      <c r="A8187" s="3" t="s">
        <v>21612</v>
      </c>
      <c r="B8187" s="3" t="s">
        <v>21801</v>
      </c>
      <c r="C8187" s="3">
        <v>2</v>
      </c>
      <c r="D8187" s="3" t="s">
        <v>204</v>
      </c>
      <c r="E8187" s="3">
        <v>310</v>
      </c>
      <c r="F8187" s="3" t="s">
        <v>186</v>
      </c>
      <c r="G8187" s="3" t="s">
        <v>105</v>
      </c>
      <c r="H8187" s="3" t="s">
        <v>188</v>
      </c>
      <c r="I8187" s="3" t="s">
        <v>188</v>
      </c>
      <c r="J8187" s="3" t="s">
        <v>188</v>
      </c>
      <c r="L8187" s="3" t="s">
        <v>4212</v>
      </c>
      <c r="P8187" s="3" t="s">
        <v>21802</v>
      </c>
      <c r="Q8187" s="3" t="s">
        <v>21803</v>
      </c>
      <c r="R8187" s="3">
        <v>34.127023999999999</v>
      </c>
      <c r="S8187" s="3">
        <v>46.576779999999999</v>
      </c>
      <c r="T8187" s="3" t="s">
        <v>191</v>
      </c>
      <c r="U8187" s="3" t="s">
        <v>21804</v>
      </c>
      <c r="X8187" s="3" t="s">
        <v>21754</v>
      </c>
      <c r="Y8187" s="3" t="s">
        <v>16333</v>
      </c>
      <c r="Z8187" s="3" t="s">
        <v>16334</v>
      </c>
      <c r="AC8187" s="3" t="s">
        <v>21805</v>
      </c>
      <c r="AF8187" s="3" t="s">
        <v>197</v>
      </c>
      <c r="AG8187" s="3" t="s">
        <v>21806</v>
      </c>
      <c r="AH8187" s="3" t="s">
        <v>21808</v>
      </c>
    </row>
    <row r="8188" spans="1:34" ht="15.75" hidden="1" customHeight="1" x14ac:dyDescent="0.25">
      <c r="A8188" s="3" t="s">
        <v>24767</v>
      </c>
      <c r="B8188" s="3" t="s">
        <v>24786</v>
      </c>
      <c r="C8188" s="3">
        <v>1</v>
      </c>
      <c r="D8188" s="3" t="s">
        <v>40</v>
      </c>
      <c r="E8188" s="3">
        <v>310</v>
      </c>
      <c r="F8188" s="3" t="s">
        <v>186</v>
      </c>
      <c r="G8188" s="3" t="s">
        <v>103</v>
      </c>
      <c r="H8188" s="3" t="s">
        <v>188</v>
      </c>
      <c r="L8188" s="3" t="s">
        <v>3964</v>
      </c>
      <c r="N8188" s="3">
        <v>2024</v>
      </c>
      <c r="P8188" s="3" t="s">
        <v>16923</v>
      </c>
      <c r="Q8188" s="3" t="s">
        <v>16923</v>
      </c>
      <c r="R8188" s="3">
        <v>5.3803000000000001</v>
      </c>
      <c r="S8188" s="3">
        <v>100.3147</v>
      </c>
      <c r="T8188" s="3" t="s">
        <v>191</v>
      </c>
      <c r="U8188" s="3" t="s">
        <v>24787</v>
      </c>
      <c r="X8188" s="3" t="s">
        <v>24788</v>
      </c>
      <c r="Y8188" s="3" t="s">
        <v>16333</v>
      </c>
      <c r="Z8188" s="3" t="s">
        <v>17260</v>
      </c>
      <c r="AA8188" s="3" t="s">
        <v>24789</v>
      </c>
      <c r="AC8188" s="3" t="s">
        <v>24790</v>
      </c>
      <c r="AG8188" s="3" t="s">
        <v>24791</v>
      </c>
      <c r="AH8188" s="3" t="s">
        <v>24792</v>
      </c>
    </row>
    <row r="8189" spans="1:34" ht="15.75" hidden="1" customHeight="1" x14ac:dyDescent="0.25">
      <c r="A8189" s="3" t="s">
        <v>29927</v>
      </c>
      <c r="B8189" s="3" t="s">
        <v>29975</v>
      </c>
      <c r="C8189" s="3">
        <v>3</v>
      </c>
      <c r="D8189" s="3" t="s">
        <v>204</v>
      </c>
      <c r="E8189" s="3">
        <v>310</v>
      </c>
      <c r="F8189" s="3" t="s">
        <v>186</v>
      </c>
      <c r="G8189" s="3" t="s">
        <v>111</v>
      </c>
      <c r="H8189" s="3" t="s">
        <v>187</v>
      </c>
      <c r="L8189" s="3">
        <v>2002</v>
      </c>
      <c r="P8189" s="3" t="s">
        <v>29976</v>
      </c>
      <c r="Q8189" s="3" t="s">
        <v>29930</v>
      </c>
      <c r="R8189" s="3">
        <v>54.679952999999998</v>
      </c>
      <c r="S8189" s="3">
        <v>29.133310000000002</v>
      </c>
      <c r="T8189" s="3" t="s">
        <v>191</v>
      </c>
      <c r="U8189" s="3" t="s">
        <v>29977</v>
      </c>
      <c r="X8189" s="3" t="s">
        <v>29978</v>
      </c>
      <c r="Y8189" s="3" t="s">
        <v>29751</v>
      </c>
      <c r="Z8189" s="3" t="s">
        <v>29933</v>
      </c>
      <c r="AC8189" s="3" t="s">
        <v>29979</v>
      </c>
      <c r="AG8189" s="3" t="s">
        <v>29980</v>
      </c>
      <c r="AH8189" s="3" t="s">
        <v>29986</v>
      </c>
    </row>
    <row r="8190" spans="1:34" ht="15.75" hidden="1" customHeight="1" x14ac:dyDescent="0.25">
      <c r="A8190" s="3" t="s">
        <v>35056</v>
      </c>
      <c r="B8190" s="3" t="s">
        <v>36327</v>
      </c>
      <c r="C8190" s="3" t="s">
        <v>36332</v>
      </c>
      <c r="D8190" s="3" t="s">
        <v>40</v>
      </c>
      <c r="E8190" s="3">
        <v>310</v>
      </c>
      <c r="F8190" s="3" t="s">
        <v>186</v>
      </c>
      <c r="G8190" s="3" t="s">
        <v>103</v>
      </c>
      <c r="H8190" s="3" t="s">
        <v>187</v>
      </c>
      <c r="K8190" s="3" t="s">
        <v>82</v>
      </c>
      <c r="L8190" s="3">
        <v>2008</v>
      </c>
      <c r="P8190" s="3" t="s">
        <v>35058</v>
      </c>
      <c r="Q8190" s="3" t="s">
        <v>35058</v>
      </c>
      <c r="R8190" s="3">
        <v>54.035556</v>
      </c>
      <c r="S8190" s="3">
        <v>39.779443999999998</v>
      </c>
      <c r="T8190" s="3" t="s">
        <v>191</v>
      </c>
      <c r="U8190" s="3" t="s">
        <v>36328</v>
      </c>
      <c r="X8190" s="3" t="s">
        <v>35378</v>
      </c>
      <c r="Y8190" s="3" t="s">
        <v>29751</v>
      </c>
      <c r="Z8190" s="3" t="s">
        <v>29933</v>
      </c>
      <c r="AG8190" s="3" t="s">
        <v>36329</v>
      </c>
      <c r="AH8190" s="3" t="s">
        <v>36333</v>
      </c>
    </row>
    <row r="8191" spans="1:34" ht="15.75" hidden="1" customHeight="1" x14ac:dyDescent="0.25">
      <c r="A8191" s="3" t="s">
        <v>35056</v>
      </c>
      <c r="B8191" s="3" t="s">
        <v>36500</v>
      </c>
      <c r="C8191" s="3">
        <v>9</v>
      </c>
      <c r="D8191" s="3" t="s">
        <v>546</v>
      </c>
      <c r="E8191" s="3">
        <v>310</v>
      </c>
      <c r="F8191" s="3" t="s">
        <v>186</v>
      </c>
      <c r="G8191" s="3" t="s">
        <v>111</v>
      </c>
      <c r="H8191" s="3" t="s">
        <v>187</v>
      </c>
      <c r="L8191" s="3">
        <v>1969</v>
      </c>
      <c r="P8191" s="3" t="s">
        <v>35703</v>
      </c>
      <c r="Q8191" s="3" t="s">
        <v>35703</v>
      </c>
      <c r="R8191" s="3">
        <v>57.002299999999998</v>
      </c>
      <c r="S8191" s="3">
        <v>60.463500000000003</v>
      </c>
      <c r="T8191" s="3" t="s">
        <v>191</v>
      </c>
      <c r="U8191" s="3" t="s">
        <v>36501</v>
      </c>
      <c r="X8191" s="3" t="s">
        <v>35070</v>
      </c>
      <c r="Y8191" s="3" t="s">
        <v>29751</v>
      </c>
      <c r="Z8191" s="3" t="s">
        <v>29933</v>
      </c>
      <c r="AA8191" s="3" t="s">
        <v>36502</v>
      </c>
      <c r="AC8191" s="3" t="s">
        <v>36503</v>
      </c>
      <c r="AG8191" s="3" t="s">
        <v>36504</v>
      </c>
      <c r="AH8191" s="3" t="s">
        <v>36510</v>
      </c>
    </row>
    <row r="8192" spans="1:34" ht="15.75" hidden="1" customHeight="1" x14ac:dyDescent="0.25">
      <c r="A8192" s="3" t="s">
        <v>633</v>
      </c>
      <c r="B8192" s="3" t="s">
        <v>648</v>
      </c>
      <c r="C8192" s="3">
        <v>5</v>
      </c>
      <c r="D8192" s="3" t="s">
        <v>204</v>
      </c>
      <c r="E8192" s="3">
        <v>311</v>
      </c>
      <c r="F8192" s="3" t="s">
        <v>186</v>
      </c>
      <c r="G8192" s="3" t="s">
        <v>111</v>
      </c>
      <c r="H8192" s="3" t="s">
        <v>188</v>
      </c>
      <c r="I8192" s="3" t="s">
        <v>188</v>
      </c>
      <c r="J8192" s="3" t="s">
        <v>188</v>
      </c>
      <c r="L8192" s="3">
        <v>1990</v>
      </c>
      <c r="P8192" s="3" t="s">
        <v>649</v>
      </c>
      <c r="Q8192" s="3" t="s">
        <v>636</v>
      </c>
      <c r="R8192" s="3">
        <v>31.316700000000001</v>
      </c>
      <c r="S8192" s="3">
        <v>30.066700000000001</v>
      </c>
      <c r="T8192" s="3" t="s">
        <v>528</v>
      </c>
      <c r="U8192" s="3" t="s">
        <v>650</v>
      </c>
      <c r="V8192" s="3" t="s">
        <v>651</v>
      </c>
      <c r="X8192" s="3" t="s">
        <v>652</v>
      </c>
      <c r="Y8192" s="3" t="s">
        <v>194</v>
      </c>
      <c r="Z8192" s="3" t="s">
        <v>195</v>
      </c>
      <c r="AA8192" s="3" t="s">
        <v>653</v>
      </c>
      <c r="AC8192" s="3" t="s">
        <v>654</v>
      </c>
      <c r="AD8192" s="3" t="s">
        <v>197</v>
      </c>
      <c r="AE8192" s="3" t="s">
        <v>346</v>
      </c>
      <c r="AF8192" s="3" t="s">
        <v>197</v>
      </c>
      <c r="AG8192" s="3" t="s">
        <v>655</v>
      </c>
      <c r="AH8192" s="3" t="s">
        <v>660</v>
      </c>
    </row>
    <row r="8193" spans="1:34" ht="15.75" hidden="1" customHeight="1" x14ac:dyDescent="0.25">
      <c r="A8193" s="3" t="s">
        <v>6474</v>
      </c>
      <c r="B8193" s="3" t="s">
        <v>10847</v>
      </c>
      <c r="C8193" s="3" t="s">
        <v>577</v>
      </c>
      <c r="D8193" s="3" t="s">
        <v>40</v>
      </c>
      <c r="E8193" s="3">
        <v>311</v>
      </c>
      <c r="F8193" s="3" t="s">
        <v>186</v>
      </c>
      <c r="G8193" s="3" t="s">
        <v>103</v>
      </c>
      <c r="H8193" s="3" t="s">
        <v>187</v>
      </c>
      <c r="L8193" s="3" t="s">
        <v>4493</v>
      </c>
      <c r="P8193" s="3" t="s">
        <v>10848</v>
      </c>
      <c r="Q8193" s="3" t="s">
        <v>10849</v>
      </c>
      <c r="R8193" s="3">
        <v>45.804200000000002</v>
      </c>
      <c r="S8193" s="3">
        <v>-119.37</v>
      </c>
      <c r="T8193" s="3" t="s">
        <v>191</v>
      </c>
      <c r="U8193" s="3" t="s">
        <v>10850</v>
      </c>
      <c r="V8193" s="3" t="s">
        <v>10851</v>
      </c>
      <c r="X8193" s="3" t="s">
        <v>7313</v>
      </c>
      <c r="Y8193" s="3" t="s">
        <v>2543</v>
      </c>
      <c r="Z8193" s="3" t="s">
        <v>3059</v>
      </c>
      <c r="AA8193" s="3" t="s">
        <v>10852</v>
      </c>
      <c r="AB8193" s="3" t="s">
        <v>7206</v>
      </c>
      <c r="AG8193" s="3" t="s">
        <v>10853</v>
      </c>
      <c r="AH8193" s="3" t="s">
        <v>10854</v>
      </c>
    </row>
    <row r="8194" spans="1:34" ht="15.75" hidden="1" customHeight="1" x14ac:dyDescent="0.25">
      <c r="A8194" s="3" t="s">
        <v>6474</v>
      </c>
      <c r="B8194" s="3" t="s">
        <v>10847</v>
      </c>
      <c r="C8194" s="3" t="s">
        <v>807</v>
      </c>
      <c r="D8194" s="3" t="s">
        <v>40</v>
      </c>
      <c r="E8194" s="3">
        <v>311</v>
      </c>
      <c r="F8194" s="3" t="s">
        <v>186</v>
      </c>
      <c r="G8194" s="3" t="s">
        <v>103</v>
      </c>
      <c r="H8194" s="3" t="s">
        <v>187</v>
      </c>
      <c r="L8194" s="3" t="s">
        <v>4493</v>
      </c>
      <c r="P8194" s="3" t="s">
        <v>10848</v>
      </c>
      <c r="Q8194" s="3" t="s">
        <v>10849</v>
      </c>
      <c r="R8194" s="3">
        <v>45.804200000000002</v>
      </c>
      <c r="S8194" s="3">
        <v>-119.37</v>
      </c>
      <c r="T8194" s="3" t="s">
        <v>191</v>
      </c>
      <c r="U8194" s="3" t="s">
        <v>10850</v>
      </c>
      <c r="V8194" s="3" t="s">
        <v>10851</v>
      </c>
      <c r="X8194" s="3" t="s">
        <v>7313</v>
      </c>
      <c r="Y8194" s="3" t="s">
        <v>2543</v>
      </c>
      <c r="Z8194" s="3" t="s">
        <v>3059</v>
      </c>
      <c r="AA8194" s="3" t="s">
        <v>10852</v>
      </c>
      <c r="AB8194" s="3" t="s">
        <v>10855</v>
      </c>
      <c r="AG8194" s="3" t="s">
        <v>10853</v>
      </c>
      <c r="AH8194" s="3" t="s">
        <v>10856</v>
      </c>
    </row>
    <row r="8195" spans="1:34" ht="15.75" hidden="1" customHeight="1" x14ac:dyDescent="0.25">
      <c r="A8195" s="3" t="s">
        <v>37888</v>
      </c>
      <c r="B8195" s="3" t="s">
        <v>38233</v>
      </c>
      <c r="C8195" s="3" t="s">
        <v>38234</v>
      </c>
      <c r="D8195" s="3" t="s">
        <v>40</v>
      </c>
      <c r="E8195" s="3">
        <v>311</v>
      </c>
      <c r="F8195" s="3" t="s">
        <v>186</v>
      </c>
      <c r="G8195" s="3" t="s">
        <v>105</v>
      </c>
      <c r="H8195" s="3" t="s">
        <v>188</v>
      </c>
      <c r="I8195" s="3" t="s">
        <v>222</v>
      </c>
      <c r="J8195" s="3" t="s">
        <v>187</v>
      </c>
      <c r="K8195" s="3" t="s">
        <v>82</v>
      </c>
      <c r="L8195" s="3">
        <v>1992</v>
      </c>
      <c r="P8195" s="3" t="s">
        <v>37980</v>
      </c>
      <c r="Q8195" s="3" t="s">
        <v>31203</v>
      </c>
      <c r="R8195" s="3">
        <v>53.659120000000001</v>
      </c>
      <c r="S8195" s="3">
        <v>-0.25581999999999999</v>
      </c>
      <c r="T8195" s="3" t="s">
        <v>191</v>
      </c>
      <c r="U8195" s="3" t="s">
        <v>38206</v>
      </c>
      <c r="X8195" s="3" t="s">
        <v>38135</v>
      </c>
      <c r="Y8195" s="3" t="s">
        <v>29751</v>
      </c>
      <c r="Z8195" s="3" t="s">
        <v>30502</v>
      </c>
      <c r="AA8195" s="3" t="s">
        <v>38235</v>
      </c>
      <c r="AB8195" s="3" t="s">
        <v>38236</v>
      </c>
      <c r="AG8195" s="3" t="s">
        <v>38237</v>
      </c>
      <c r="AH8195" s="3" t="s">
        <v>38238</v>
      </c>
    </row>
    <row r="8196" spans="1:34" ht="15.75" hidden="1" customHeight="1" x14ac:dyDescent="0.25">
      <c r="A8196" s="3" t="s">
        <v>37888</v>
      </c>
      <c r="B8196" s="3" t="s">
        <v>38233</v>
      </c>
      <c r="C8196" s="3" t="s">
        <v>38239</v>
      </c>
      <c r="D8196" s="3" t="s">
        <v>40</v>
      </c>
      <c r="E8196" s="3">
        <v>311</v>
      </c>
      <c r="F8196" s="3" t="s">
        <v>186</v>
      </c>
      <c r="G8196" s="3" t="s">
        <v>105</v>
      </c>
      <c r="H8196" s="3" t="s">
        <v>188</v>
      </c>
      <c r="I8196" s="3" t="s">
        <v>222</v>
      </c>
      <c r="J8196" s="3" t="s">
        <v>187</v>
      </c>
      <c r="K8196" s="3" t="s">
        <v>82</v>
      </c>
      <c r="L8196" s="3">
        <v>1992</v>
      </c>
      <c r="P8196" s="3" t="s">
        <v>37980</v>
      </c>
      <c r="Q8196" s="3" t="s">
        <v>31203</v>
      </c>
      <c r="R8196" s="3">
        <v>53.659120000000001</v>
      </c>
      <c r="S8196" s="3">
        <v>-0.25581999999999999</v>
      </c>
      <c r="T8196" s="3" t="s">
        <v>191</v>
      </c>
      <c r="U8196" s="3" t="s">
        <v>38206</v>
      </c>
      <c r="X8196" s="3" t="s">
        <v>38135</v>
      </c>
      <c r="Y8196" s="3" t="s">
        <v>29751</v>
      </c>
      <c r="Z8196" s="3" t="s">
        <v>30502</v>
      </c>
      <c r="AB8196" s="3" t="s">
        <v>38240</v>
      </c>
      <c r="AG8196" s="3" t="s">
        <v>38237</v>
      </c>
      <c r="AH8196" s="3" t="s">
        <v>38241</v>
      </c>
    </row>
    <row r="8197" spans="1:34" ht="15.75" hidden="1" customHeight="1" x14ac:dyDescent="0.25">
      <c r="A8197" s="3" t="s">
        <v>2399</v>
      </c>
      <c r="B8197" s="3" t="s">
        <v>2438</v>
      </c>
      <c r="C8197" s="3">
        <v>1</v>
      </c>
      <c r="D8197" s="3" t="s">
        <v>40</v>
      </c>
      <c r="E8197" s="3">
        <v>312</v>
      </c>
      <c r="F8197" s="3" t="s">
        <v>186</v>
      </c>
      <c r="G8197" s="3" t="s">
        <v>105</v>
      </c>
      <c r="H8197" s="3" t="s">
        <v>188</v>
      </c>
      <c r="I8197" s="3" t="s">
        <v>188</v>
      </c>
      <c r="J8197" s="3" t="s">
        <v>188</v>
      </c>
      <c r="L8197" s="3">
        <v>2021</v>
      </c>
      <c r="P8197" s="3" t="s">
        <v>2401</v>
      </c>
      <c r="Q8197" s="3" t="s">
        <v>2401</v>
      </c>
      <c r="R8197" s="3">
        <v>36.677342000000003</v>
      </c>
      <c r="S8197" s="3">
        <v>9.9210530000000006</v>
      </c>
      <c r="T8197" s="3" t="s">
        <v>191</v>
      </c>
      <c r="U8197" s="3" t="s">
        <v>2439</v>
      </c>
      <c r="X8197" s="3" t="s">
        <v>2440</v>
      </c>
      <c r="Y8197" s="3" t="s">
        <v>194</v>
      </c>
      <c r="Z8197" s="3" t="s">
        <v>195</v>
      </c>
      <c r="AC8197" s="3" t="s">
        <v>2441</v>
      </c>
      <c r="AD8197" s="3" t="s">
        <v>197</v>
      </c>
      <c r="AF8197" s="3" t="s">
        <v>197</v>
      </c>
      <c r="AG8197" s="3" t="s">
        <v>2442</v>
      </c>
      <c r="AH8197" s="3" t="s">
        <v>2443</v>
      </c>
    </row>
    <row r="8198" spans="1:34" ht="15.75" hidden="1" customHeight="1" x14ac:dyDescent="0.25">
      <c r="A8198" s="3" t="s">
        <v>2399</v>
      </c>
      <c r="B8198" s="3" t="s">
        <v>2438</v>
      </c>
      <c r="C8198" s="3">
        <v>2</v>
      </c>
      <c r="D8198" s="3" t="s">
        <v>40</v>
      </c>
      <c r="E8198" s="3">
        <v>312</v>
      </c>
      <c r="F8198" s="3" t="s">
        <v>186</v>
      </c>
      <c r="G8198" s="3" t="s">
        <v>105</v>
      </c>
      <c r="H8198" s="3" t="s">
        <v>188</v>
      </c>
      <c r="I8198" s="3" t="s">
        <v>188</v>
      </c>
      <c r="J8198" s="3" t="s">
        <v>188</v>
      </c>
      <c r="L8198" s="3">
        <v>2021</v>
      </c>
      <c r="P8198" s="3" t="s">
        <v>2401</v>
      </c>
      <c r="Q8198" s="3" t="s">
        <v>2401</v>
      </c>
      <c r="R8198" s="3">
        <v>36.677342000000003</v>
      </c>
      <c r="S8198" s="3">
        <v>9.9210530000000006</v>
      </c>
      <c r="T8198" s="3" t="s">
        <v>191</v>
      </c>
      <c r="U8198" s="3" t="s">
        <v>2439</v>
      </c>
      <c r="X8198" s="3" t="s">
        <v>2440</v>
      </c>
      <c r="Y8198" s="3" t="s">
        <v>194</v>
      </c>
      <c r="Z8198" s="3" t="s">
        <v>195</v>
      </c>
      <c r="AC8198" s="3" t="s">
        <v>2441</v>
      </c>
      <c r="AD8198" s="3" t="s">
        <v>197</v>
      </c>
      <c r="AF8198" s="3" t="s">
        <v>197</v>
      </c>
      <c r="AG8198" s="3" t="s">
        <v>2442</v>
      </c>
      <c r="AH8198" s="3" t="s">
        <v>2444</v>
      </c>
    </row>
    <row r="8199" spans="1:34" ht="15.75" hidden="1" customHeight="1" x14ac:dyDescent="0.25">
      <c r="A8199" s="3" t="s">
        <v>20618</v>
      </c>
      <c r="B8199" s="3" t="s">
        <v>20619</v>
      </c>
      <c r="C8199" s="3">
        <v>1</v>
      </c>
      <c r="D8199" s="3" t="s">
        <v>185</v>
      </c>
      <c r="E8199" s="3">
        <v>312.5</v>
      </c>
      <c r="F8199" s="3" t="s">
        <v>186</v>
      </c>
      <c r="G8199" s="3" t="s">
        <v>103</v>
      </c>
      <c r="H8199" s="3" t="s">
        <v>188</v>
      </c>
      <c r="I8199" s="3" t="s">
        <v>188</v>
      </c>
      <c r="J8199" s="3" t="s">
        <v>188</v>
      </c>
      <c r="L8199" s="3">
        <v>1996</v>
      </c>
      <c r="O8199" s="3" t="s">
        <v>20620</v>
      </c>
      <c r="P8199" s="3" t="s">
        <v>20621</v>
      </c>
      <c r="Q8199" s="3" t="s">
        <v>20622</v>
      </c>
      <c r="R8199" s="3">
        <v>22.413823000000001</v>
      </c>
      <c r="S8199" s="3">
        <v>113.91098</v>
      </c>
      <c r="T8199" s="3" t="s">
        <v>191</v>
      </c>
      <c r="U8199" s="3" t="s">
        <v>20623</v>
      </c>
      <c r="W8199" s="3" t="s">
        <v>20624</v>
      </c>
      <c r="Y8199" s="3" t="s">
        <v>16333</v>
      </c>
      <c r="Z8199" s="3" t="s">
        <v>17294</v>
      </c>
      <c r="AC8199" s="3" t="s">
        <v>20625</v>
      </c>
      <c r="AG8199" s="3" t="s">
        <v>20626</v>
      </c>
      <c r="AH8199" s="3" t="s">
        <v>20627</v>
      </c>
    </row>
    <row r="8200" spans="1:34" ht="15.75" hidden="1" customHeight="1" x14ac:dyDescent="0.25">
      <c r="A8200" s="3" t="s">
        <v>4929</v>
      </c>
      <c r="B8200" s="3" t="s">
        <v>4946</v>
      </c>
      <c r="C8200" s="3">
        <v>1</v>
      </c>
      <c r="D8200" s="3" t="s">
        <v>40</v>
      </c>
      <c r="E8200" s="3">
        <v>313</v>
      </c>
      <c r="F8200" s="3" t="s">
        <v>186</v>
      </c>
      <c r="G8200" s="3" t="s">
        <v>103</v>
      </c>
      <c r="H8200" s="3" t="s">
        <v>188</v>
      </c>
      <c r="I8200" s="3" t="s">
        <v>188</v>
      </c>
      <c r="J8200" s="3" t="s">
        <v>188</v>
      </c>
      <c r="K8200" s="3" t="s">
        <v>82</v>
      </c>
      <c r="L8200" s="3">
        <v>2015</v>
      </c>
      <c r="O8200" s="3" t="s">
        <v>4947</v>
      </c>
      <c r="P8200" s="3" t="s">
        <v>4948</v>
      </c>
      <c r="Q8200" s="3" t="s">
        <v>4949</v>
      </c>
      <c r="R8200" s="3">
        <v>23.182200000000002</v>
      </c>
      <c r="S8200" s="3">
        <v>-82.017099999999999</v>
      </c>
      <c r="T8200" s="3" t="s">
        <v>191</v>
      </c>
      <c r="U8200" s="3" t="s">
        <v>4950</v>
      </c>
      <c r="V8200" s="3" t="s">
        <v>4951</v>
      </c>
      <c r="X8200" s="3" t="s">
        <v>4952</v>
      </c>
      <c r="Y8200" s="3" t="s">
        <v>2543</v>
      </c>
      <c r="Z8200" s="3" t="s">
        <v>2544</v>
      </c>
      <c r="AA8200" s="3" t="s">
        <v>4953</v>
      </c>
      <c r="AC8200" s="3" t="s">
        <v>4954</v>
      </c>
      <c r="AD8200" s="3" t="s">
        <v>815</v>
      </c>
      <c r="AE8200" s="3" t="s">
        <v>816</v>
      </c>
      <c r="AG8200" s="3" t="s">
        <v>4955</v>
      </c>
      <c r="AH8200" s="3" t="s">
        <v>4956</v>
      </c>
    </row>
    <row r="8201" spans="1:34" ht="15.75" hidden="1" customHeight="1" x14ac:dyDescent="0.25">
      <c r="A8201" s="3" t="s">
        <v>6474</v>
      </c>
      <c r="B8201" s="3" t="s">
        <v>10781</v>
      </c>
      <c r="C8201" s="3" t="s">
        <v>577</v>
      </c>
      <c r="D8201" s="3" t="s">
        <v>3955</v>
      </c>
      <c r="E8201" s="3">
        <v>313</v>
      </c>
      <c r="F8201" s="3" t="s">
        <v>186</v>
      </c>
      <c r="G8201" s="3" t="s">
        <v>103</v>
      </c>
      <c r="H8201" s="3" t="s">
        <v>82</v>
      </c>
      <c r="K8201" s="3" t="s">
        <v>82</v>
      </c>
      <c r="L8201" s="3">
        <v>2000</v>
      </c>
      <c r="P8201" s="3" t="s">
        <v>10782</v>
      </c>
      <c r="Q8201" s="3" t="s">
        <v>9544</v>
      </c>
      <c r="R8201" s="3">
        <v>39.130600000000001</v>
      </c>
      <c r="S8201" s="3">
        <v>-94.477800000000002</v>
      </c>
      <c r="T8201" s="3" t="s">
        <v>191</v>
      </c>
      <c r="U8201" s="3" t="s">
        <v>10783</v>
      </c>
      <c r="V8201" s="3" t="s">
        <v>7528</v>
      </c>
      <c r="X8201" s="3" t="s">
        <v>7029</v>
      </c>
      <c r="Y8201" s="3" t="s">
        <v>2543</v>
      </c>
      <c r="Z8201" s="3" t="s">
        <v>3059</v>
      </c>
      <c r="AA8201" s="3" t="s">
        <v>10784</v>
      </c>
      <c r="AB8201" s="3" t="s">
        <v>10788</v>
      </c>
      <c r="AG8201" s="3" t="s">
        <v>10785</v>
      </c>
      <c r="AH8201" s="3" t="s">
        <v>10789</v>
      </c>
    </row>
    <row r="8202" spans="1:34" ht="15.75" hidden="1" customHeight="1" x14ac:dyDescent="0.25">
      <c r="A8202" s="3" t="s">
        <v>6474</v>
      </c>
      <c r="B8202" s="3" t="s">
        <v>12934</v>
      </c>
      <c r="C8202" s="3" t="s">
        <v>8577</v>
      </c>
      <c r="D8202" s="3" t="s">
        <v>40</v>
      </c>
      <c r="E8202" s="3">
        <v>313</v>
      </c>
      <c r="F8202" s="3" t="s">
        <v>186</v>
      </c>
      <c r="G8202" s="3" t="s">
        <v>103</v>
      </c>
      <c r="H8202" s="3" t="s">
        <v>82</v>
      </c>
      <c r="I8202" s="3" t="s">
        <v>230</v>
      </c>
      <c r="J8202" s="3" t="s">
        <v>188</v>
      </c>
      <c r="L8202" s="3" t="s">
        <v>4110</v>
      </c>
      <c r="P8202" s="3" t="s">
        <v>5900</v>
      </c>
      <c r="Q8202" s="3" t="s">
        <v>4450</v>
      </c>
      <c r="R8202" s="3">
        <v>41.774417</v>
      </c>
      <c r="S8202" s="3">
        <v>-89.606530000000006</v>
      </c>
      <c r="T8202" s="3" t="s">
        <v>191</v>
      </c>
      <c r="U8202" s="3" t="s">
        <v>12935</v>
      </c>
      <c r="V8202" s="3" t="s">
        <v>9809</v>
      </c>
      <c r="X8202" s="3" t="s">
        <v>7050</v>
      </c>
      <c r="Y8202" s="3" t="s">
        <v>2543</v>
      </c>
      <c r="Z8202" s="3" t="s">
        <v>3059</v>
      </c>
      <c r="AA8202" s="3" t="s">
        <v>12936</v>
      </c>
      <c r="AB8202" s="3" t="s">
        <v>7011</v>
      </c>
      <c r="AG8202" s="3" t="s">
        <v>12937</v>
      </c>
      <c r="AH8202" s="3" t="s">
        <v>12939</v>
      </c>
    </row>
    <row r="8203" spans="1:34" ht="15.75" hidden="1" customHeight="1" x14ac:dyDescent="0.25">
      <c r="A8203" s="3" t="s">
        <v>20618</v>
      </c>
      <c r="B8203" s="3" t="s">
        <v>20619</v>
      </c>
      <c r="C8203" s="3">
        <v>2</v>
      </c>
      <c r="D8203" s="3" t="s">
        <v>185</v>
      </c>
      <c r="E8203" s="3">
        <v>313</v>
      </c>
      <c r="F8203" s="3" t="s">
        <v>186</v>
      </c>
      <c r="G8203" s="3" t="s">
        <v>103</v>
      </c>
      <c r="H8203" s="3" t="s">
        <v>188</v>
      </c>
      <c r="I8203" s="3" t="s">
        <v>188</v>
      </c>
      <c r="J8203" s="3" t="s">
        <v>188</v>
      </c>
      <c r="L8203" s="3">
        <v>1996</v>
      </c>
      <c r="O8203" s="3" t="s">
        <v>20620</v>
      </c>
      <c r="P8203" s="3" t="s">
        <v>20621</v>
      </c>
      <c r="Q8203" s="3" t="s">
        <v>20622</v>
      </c>
      <c r="R8203" s="3">
        <v>22.413823000000001</v>
      </c>
      <c r="S8203" s="3">
        <v>113.91098</v>
      </c>
      <c r="T8203" s="3" t="s">
        <v>191</v>
      </c>
      <c r="U8203" s="3" t="s">
        <v>20623</v>
      </c>
      <c r="W8203" s="3" t="s">
        <v>20624</v>
      </c>
      <c r="Y8203" s="3" t="s">
        <v>16333</v>
      </c>
      <c r="Z8203" s="3" t="s">
        <v>17294</v>
      </c>
      <c r="AC8203" s="3" t="s">
        <v>20625</v>
      </c>
      <c r="AG8203" s="3" t="s">
        <v>20626</v>
      </c>
      <c r="AH8203" s="3" t="s">
        <v>20628</v>
      </c>
    </row>
    <row r="8204" spans="1:34" ht="15.75" hidden="1" customHeight="1" x14ac:dyDescent="0.25">
      <c r="A8204" s="3" t="s">
        <v>6474</v>
      </c>
      <c r="B8204" s="3" t="s">
        <v>11486</v>
      </c>
      <c r="C8204" s="3" t="s">
        <v>11487</v>
      </c>
      <c r="D8204" s="3" t="s">
        <v>40</v>
      </c>
      <c r="E8204" s="3">
        <v>314</v>
      </c>
      <c r="F8204" s="3" t="s">
        <v>186</v>
      </c>
      <c r="G8204" s="3" t="s">
        <v>103</v>
      </c>
      <c r="H8204" s="3" t="s">
        <v>82</v>
      </c>
      <c r="L8204" s="3" t="s">
        <v>4103</v>
      </c>
      <c r="P8204" s="3" t="s">
        <v>11488</v>
      </c>
      <c r="Q8204" s="3" t="s">
        <v>6564</v>
      </c>
      <c r="R8204" s="3">
        <v>41.479700000000001</v>
      </c>
      <c r="S8204" s="3">
        <v>-88.258099999999999</v>
      </c>
      <c r="T8204" s="3" t="s">
        <v>191</v>
      </c>
      <c r="U8204" s="3" t="s">
        <v>11489</v>
      </c>
      <c r="V8204" s="3" t="s">
        <v>11490</v>
      </c>
      <c r="X8204" s="3" t="s">
        <v>7050</v>
      </c>
      <c r="Y8204" s="3" t="s">
        <v>2543</v>
      </c>
      <c r="Z8204" s="3" t="s">
        <v>3059</v>
      </c>
      <c r="AA8204" s="3" t="s">
        <v>11491</v>
      </c>
      <c r="AB8204" s="3" t="s">
        <v>7215</v>
      </c>
      <c r="AG8204" s="3" t="s">
        <v>11492</v>
      </c>
      <c r="AH8204" s="3" t="s">
        <v>11493</v>
      </c>
    </row>
    <row r="8205" spans="1:34" ht="15.75" hidden="1" customHeight="1" x14ac:dyDescent="0.25">
      <c r="A8205" s="3" t="s">
        <v>6474</v>
      </c>
      <c r="B8205" s="3" t="s">
        <v>11486</v>
      </c>
      <c r="C8205" s="3" t="s">
        <v>11494</v>
      </c>
      <c r="D8205" s="3" t="s">
        <v>40</v>
      </c>
      <c r="E8205" s="3">
        <v>314</v>
      </c>
      <c r="F8205" s="3" t="s">
        <v>186</v>
      </c>
      <c r="G8205" s="3" t="s">
        <v>103</v>
      </c>
      <c r="H8205" s="3" t="s">
        <v>82</v>
      </c>
      <c r="L8205" s="3" t="s">
        <v>4103</v>
      </c>
      <c r="P8205" s="3" t="s">
        <v>11488</v>
      </c>
      <c r="Q8205" s="3" t="s">
        <v>6564</v>
      </c>
      <c r="R8205" s="3">
        <v>41.479700000000001</v>
      </c>
      <c r="S8205" s="3">
        <v>-88.258099999999999</v>
      </c>
      <c r="T8205" s="3" t="s">
        <v>191</v>
      </c>
      <c r="U8205" s="3" t="s">
        <v>11489</v>
      </c>
      <c r="V8205" s="3" t="s">
        <v>11490</v>
      </c>
      <c r="X8205" s="3" t="s">
        <v>7050</v>
      </c>
      <c r="Y8205" s="3" t="s">
        <v>2543</v>
      </c>
      <c r="Z8205" s="3" t="s">
        <v>3059</v>
      </c>
      <c r="AA8205" s="3" t="s">
        <v>11491</v>
      </c>
      <c r="AB8205" s="3" t="s">
        <v>7218</v>
      </c>
      <c r="AG8205" s="3" t="s">
        <v>11492</v>
      </c>
      <c r="AH8205" s="3" t="s">
        <v>11495</v>
      </c>
    </row>
    <row r="8206" spans="1:34" ht="15.75" hidden="1" customHeight="1" x14ac:dyDescent="0.25">
      <c r="A8206" s="3" t="s">
        <v>6474</v>
      </c>
      <c r="B8206" s="3" t="s">
        <v>11486</v>
      </c>
      <c r="C8206" s="3" t="s">
        <v>11496</v>
      </c>
      <c r="D8206" s="3" t="s">
        <v>40</v>
      </c>
      <c r="E8206" s="3">
        <v>314</v>
      </c>
      <c r="F8206" s="3" t="s">
        <v>186</v>
      </c>
      <c r="G8206" s="3" t="s">
        <v>103</v>
      </c>
      <c r="H8206" s="3" t="s">
        <v>82</v>
      </c>
      <c r="L8206" s="3" t="s">
        <v>4103</v>
      </c>
      <c r="P8206" s="3" t="s">
        <v>11488</v>
      </c>
      <c r="Q8206" s="3" t="s">
        <v>6564</v>
      </c>
      <c r="R8206" s="3">
        <v>41.479700000000001</v>
      </c>
      <c r="S8206" s="3">
        <v>-88.258099999999999</v>
      </c>
      <c r="T8206" s="3" t="s">
        <v>191</v>
      </c>
      <c r="U8206" s="3" t="s">
        <v>11489</v>
      </c>
      <c r="V8206" s="3" t="s">
        <v>11490</v>
      </c>
      <c r="X8206" s="3" t="s">
        <v>7050</v>
      </c>
      <c r="Y8206" s="3" t="s">
        <v>2543</v>
      </c>
      <c r="Z8206" s="3" t="s">
        <v>3059</v>
      </c>
      <c r="AA8206" s="3" t="s">
        <v>11491</v>
      </c>
      <c r="AB8206" s="3" t="s">
        <v>7220</v>
      </c>
      <c r="AG8206" s="3" t="s">
        <v>11492</v>
      </c>
      <c r="AH8206" s="3" t="s">
        <v>11497</v>
      </c>
    </row>
    <row r="8207" spans="1:34" ht="15.75" hidden="1" customHeight="1" x14ac:dyDescent="0.25">
      <c r="A8207" s="3" t="s">
        <v>6474</v>
      </c>
      <c r="B8207" s="3" t="s">
        <v>11486</v>
      </c>
      <c r="C8207" s="3" t="s">
        <v>11498</v>
      </c>
      <c r="D8207" s="3" t="s">
        <v>40</v>
      </c>
      <c r="E8207" s="3">
        <v>314</v>
      </c>
      <c r="F8207" s="3" t="s">
        <v>186</v>
      </c>
      <c r="G8207" s="3" t="s">
        <v>103</v>
      </c>
      <c r="H8207" s="3" t="s">
        <v>82</v>
      </c>
      <c r="L8207" s="3" t="s">
        <v>4103</v>
      </c>
      <c r="P8207" s="3" t="s">
        <v>11488</v>
      </c>
      <c r="Q8207" s="3" t="s">
        <v>6564</v>
      </c>
      <c r="R8207" s="3">
        <v>41.479700000000001</v>
      </c>
      <c r="S8207" s="3">
        <v>-88.258099999999999</v>
      </c>
      <c r="T8207" s="3" t="s">
        <v>191</v>
      </c>
      <c r="U8207" s="3" t="s">
        <v>11489</v>
      </c>
      <c r="V8207" s="3" t="s">
        <v>11490</v>
      </c>
      <c r="X8207" s="3" t="s">
        <v>7050</v>
      </c>
      <c r="Y8207" s="3" t="s">
        <v>2543</v>
      </c>
      <c r="Z8207" s="3" t="s">
        <v>3059</v>
      </c>
      <c r="AA8207" s="3" t="s">
        <v>11491</v>
      </c>
      <c r="AB8207" s="3" t="s">
        <v>11499</v>
      </c>
      <c r="AG8207" s="3" t="s">
        <v>11492</v>
      </c>
      <c r="AH8207" s="3" t="s">
        <v>11500</v>
      </c>
    </row>
    <row r="8208" spans="1:34" ht="15.75" hidden="1" customHeight="1" x14ac:dyDescent="0.25">
      <c r="A8208" s="3" t="s">
        <v>27851</v>
      </c>
      <c r="B8208" s="3" t="s">
        <v>27880</v>
      </c>
      <c r="C8208" s="3" t="s">
        <v>809</v>
      </c>
      <c r="D8208" s="3" t="s">
        <v>185</v>
      </c>
      <c r="E8208" s="3">
        <v>314</v>
      </c>
      <c r="F8208" s="3" t="s">
        <v>798</v>
      </c>
      <c r="G8208" s="3" t="s">
        <v>103</v>
      </c>
      <c r="H8208" s="3" t="s">
        <v>188</v>
      </c>
      <c r="L8208" s="3" t="s">
        <v>2896</v>
      </c>
      <c r="P8208" s="3" t="s">
        <v>27881</v>
      </c>
      <c r="Q8208" s="3" t="s">
        <v>27881</v>
      </c>
      <c r="R8208" s="3">
        <v>13.500999999999999</v>
      </c>
      <c r="S8208" s="3">
        <v>101.0253</v>
      </c>
      <c r="T8208" s="3" t="s">
        <v>191</v>
      </c>
      <c r="U8208" s="3" t="s">
        <v>27882</v>
      </c>
      <c r="X8208" s="3" t="s">
        <v>27883</v>
      </c>
      <c r="Y8208" s="3" t="s">
        <v>16333</v>
      </c>
      <c r="Z8208" s="3" t="s">
        <v>17260</v>
      </c>
      <c r="AG8208" s="3" t="s">
        <v>27884</v>
      </c>
      <c r="AH8208" s="3" t="s">
        <v>27887</v>
      </c>
    </row>
    <row r="8209" spans="1:34" ht="15.75" hidden="1" customHeight="1" x14ac:dyDescent="0.25">
      <c r="A8209" s="3" t="s">
        <v>27851</v>
      </c>
      <c r="B8209" s="3" t="s">
        <v>27880</v>
      </c>
      <c r="C8209" s="3" t="s">
        <v>598</v>
      </c>
      <c r="D8209" s="3" t="s">
        <v>185</v>
      </c>
      <c r="E8209" s="3">
        <v>314</v>
      </c>
      <c r="F8209" s="3" t="s">
        <v>798</v>
      </c>
      <c r="G8209" s="3" t="s">
        <v>103</v>
      </c>
      <c r="H8209" s="3" t="s">
        <v>188</v>
      </c>
      <c r="L8209" s="3" t="s">
        <v>2896</v>
      </c>
      <c r="P8209" s="3" t="s">
        <v>27881</v>
      </c>
      <c r="Q8209" s="3" t="s">
        <v>27881</v>
      </c>
      <c r="R8209" s="3">
        <v>13.500999999999999</v>
      </c>
      <c r="S8209" s="3">
        <v>101.0253</v>
      </c>
      <c r="T8209" s="3" t="s">
        <v>191</v>
      </c>
      <c r="U8209" s="3" t="s">
        <v>27882</v>
      </c>
      <c r="X8209" s="3" t="s">
        <v>27883</v>
      </c>
      <c r="Y8209" s="3" t="s">
        <v>16333</v>
      </c>
      <c r="Z8209" s="3" t="s">
        <v>17260</v>
      </c>
      <c r="AG8209" s="3" t="s">
        <v>27884</v>
      </c>
      <c r="AH8209" s="3" t="s">
        <v>27888</v>
      </c>
    </row>
    <row r="8210" spans="1:34" ht="15.75" hidden="1" customHeight="1" x14ac:dyDescent="0.25">
      <c r="A8210" s="3" t="s">
        <v>633</v>
      </c>
      <c r="B8210" s="3" t="s">
        <v>1011</v>
      </c>
      <c r="C8210" s="3">
        <v>1</v>
      </c>
      <c r="D8210" s="3" t="s">
        <v>204</v>
      </c>
      <c r="E8210" s="3">
        <v>315</v>
      </c>
      <c r="F8210" s="3" t="s">
        <v>186</v>
      </c>
      <c r="G8210" s="3" t="s">
        <v>111</v>
      </c>
      <c r="H8210" s="3" t="s">
        <v>188</v>
      </c>
      <c r="L8210" s="3">
        <v>1988</v>
      </c>
      <c r="P8210" s="3" t="s">
        <v>635</v>
      </c>
      <c r="Q8210" s="3" t="s">
        <v>636</v>
      </c>
      <c r="R8210" s="3">
        <v>30.124257</v>
      </c>
      <c r="S8210" s="3">
        <v>31.237251000000001</v>
      </c>
      <c r="T8210" s="3" t="s">
        <v>191</v>
      </c>
      <c r="U8210" s="3" t="s">
        <v>1012</v>
      </c>
      <c r="V8210" s="3" t="s">
        <v>1013</v>
      </c>
      <c r="X8210" s="3" t="s">
        <v>727</v>
      </c>
      <c r="Y8210" s="3" t="s">
        <v>194</v>
      </c>
      <c r="Z8210" s="3" t="s">
        <v>195</v>
      </c>
      <c r="AA8210" s="3" t="s">
        <v>1014</v>
      </c>
      <c r="AG8210" s="3" t="s">
        <v>1015</v>
      </c>
      <c r="AH8210" s="3" t="s">
        <v>1016</v>
      </c>
    </row>
    <row r="8211" spans="1:34" ht="15.75" hidden="1" customHeight="1" x14ac:dyDescent="0.25">
      <c r="A8211" s="3" t="s">
        <v>633</v>
      </c>
      <c r="B8211" s="3" t="s">
        <v>1011</v>
      </c>
      <c r="C8211" s="3">
        <v>2</v>
      </c>
      <c r="D8211" s="3" t="s">
        <v>204</v>
      </c>
      <c r="E8211" s="3">
        <v>315</v>
      </c>
      <c r="F8211" s="3" t="s">
        <v>186</v>
      </c>
      <c r="G8211" s="3" t="s">
        <v>111</v>
      </c>
      <c r="H8211" s="3" t="s">
        <v>188</v>
      </c>
      <c r="L8211" s="3">
        <v>1988</v>
      </c>
      <c r="P8211" s="3" t="s">
        <v>635</v>
      </c>
      <c r="Q8211" s="3" t="s">
        <v>636</v>
      </c>
      <c r="R8211" s="3">
        <v>30.124257</v>
      </c>
      <c r="S8211" s="3">
        <v>31.237251000000001</v>
      </c>
      <c r="T8211" s="3" t="s">
        <v>191</v>
      </c>
      <c r="U8211" s="3" t="s">
        <v>1012</v>
      </c>
      <c r="V8211" s="3" t="s">
        <v>1013</v>
      </c>
      <c r="X8211" s="3" t="s">
        <v>727</v>
      </c>
      <c r="Y8211" s="3" t="s">
        <v>194</v>
      </c>
      <c r="Z8211" s="3" t="s">
        <v>195</v>
      </c>
      <c r="AA8211" s="3" t="s">
        <v>1014</v>
      </c>
      <c r="AC8211" s="3" t="s">
        <v>1017</v>
      </c>
      <c r="AG8211" s="3" t="s">
        <v>1015</v>
      </c>
      <c r="AH8211" s="3" t="s">
        <v>1018</v>
      </c>
    </row>
    <row r="8212" spans="1:34" ht="15.75" hidden="1" customHeight="1" x14ac:dyDescent="0.25">
      <c r="A8212" s="3" t="s">
        <v>633</v>
      </c>
      <c r="B8212" s="3" t="s">
        <v>1011</v>
      </c>
      <c r="C8212" s="3">
        <v>3</v>
      </c>
      <c r="D8212" s="3" t="s">
        <v>204</v>
      </c>
      <c r="E8212" s="3">
        <v>315</v>
      </c>
      <c r="F8212" s="3" t="s">
        <v>186</v>
      </c>
      <c r="G8212" s="3" t="s">
        <v>111</v>
      </c>
      <c r="H8212" s="3" t="s">
        <v>188</v>
      </c>
      <c r="L8212" s="3">
        <v>1988</v>
      </c>
      <c r="P8212" s="3" t="s">
        <v>635</v>
      </c>
      <c r="Q8212" s="3" t="s">
        <v>636</v>
      </c>
      <c r="R8212" s="3">
        <v>30.124257</v>
      </c>
      <c r="S8212" s="3">
        <v>31.237251000000001</v>
      </c>
      <c r="T8212" s="3" t="s">
        <v>191</v>
      </c>
      <c r="U8212" s="3" t="s">
        <v>1012</v>
      </c>
      <c r="V8212" s="3" t="s">
        <v>1013</v>
      </c>
      <c r="X8212" s="3" t="s">
        <v>727</v>
      </c>
      <c r="Y8212" s="3" t="s">
        <v>194</v>
      </c>
      <c r="Z8212" s="3" t="s">
        <v>195</v>
      </c>
      <c r="AA8212" s="3" t="s">
        <v>1014</v>
      </c>
      <c r="AC8212" s="3" t="s">
        <v>1017</v>
      </c>
      <c r="AG8212" s="3" t="s">
        <v>1015</v>
      </c>
      <c r="AH8212" s="3" t="s">
        <v>1019</v>
      </c>
    </row>
    <row r="8213" spans="1:34" ht="15.75" hidden="1" customHeight="1" x14ac:dyDescent="0.25">
      <c r="A8213" s="3" t="s">
        <v>633</v>
      </c>
      <c r="B8213" s="3" t="s">
        <v>1011</v>
      </c>
      <c r="C8213" s="3">
        <v>4</v>
      </c>
      <c r="D8213" s="3" t="s">
        <v>204</v>
      </c>
      <c r="E8213" s="3">
        <v>315</v>
      </c>
      <c r="F8213" s="3" t="s">
        <v>186</v>
      </c>
      <c r="G8213" s="3" t="s">
        <v>111</v>
      </c>
      <c r="H8213" s="3" t="s">
        <v>188</v>
      </c>
      <c r="L8213" s="3">
        <v>1988</v>
      </c>
      <c r="P8213" s="3" t="s">
        <v>635</v>
      </c>
      <c r="Q8213" s="3" t="s">
        <v>636</v>
      </c>
      <c r="R8213" s="3">
        <v>30.124257</v>
      </c>
      <c r="S8213" s="3">
        <v>31.237251000000001</v>
      </c>
      <c r="T8213" s="3" t="s">
        <v>191</v>
      </c>
      <c r="U8213" s="3" t="s">
        <v>1012</v>
      </c>
      <c r="V8213" s="3" t="s">
        <v>1013</v>
      </c>
      <c r="X8213" s="3" t="s">
        <v>727</v>
      </c>
      <c r="Y8213" s="3" t="s">
        <v>194</v>
      </c>
      <c r="Z8213" s="3" t="s">
        <v>195</v>
      </c>
      <c r="AA8213" s="3" t="s">
        <v>1014</v>
      </c>
      <c r="AC8213" s="3" t="s">
        <v>1017</v>
      </c>
      <c r="AG8213" s="3" t="s">
        <v>1015</v>
      </c>
      <c r="AH8213" s="3" t="s">
        <v>1020</v>
      </c>
    </row>
    <row r="8214" spans="1:34" ht="15.75" hidden="1" customHeight="1" x14ac:dyDescent="0.25">
      <c r="A8214" s="3" t="s">
        <v>6474</v>
      </c>
      <c r="B8214" s="3" t="s">
        <v>12934</v>
      </c>
      <c r="C8214" s="3" t="s">
        <v>8570</v>
      </c>
      <c r="D8214" s="3" t="s">
        <v>40</v>
      </c>
      <c r="E8214" s="3">
        <v>315</v>
      </c>
      <c r="F8214" s="3" t="s">
        <v>186</v>
      </c>
      <c r="G8214" s="3" t="s">
        <v>103</v>
      </c>
      <c r="H8214" s="3" t="s">
        <v>82</v>
      </c>
      <c r="I8214" s="3" t="s">
        <v>230</v>
      </c>
      <c r="J8214" s="3" t="s">
        <v>188</v>
      </c>
      <c r="L8214" s="3" t="s">
        <v>4110</v>
      </c>
      <c r="P8214" s="3" t="s">
        <v>5900</v>
      </c>
      <c r="Q8214" s="3" t="s">
        <v>4450</v>
      </c>
      <c r="R8214" s="3">
        <v>41.774417</v>
      </c>
      <c r="S8214" s="3">
        <v>-89.606530000000006</v>
      </c>
      <c r="T8214" s="3" t="s">
        <v>191</v>
      </c>
      <c r="U8214" s="3" t="s">
        <v>12935</v>
      </c>
      <c r="V8214" s="3" t="s">
        <v>9809</v>
      </c>
      <c r="X8214" s="3" t="s">
        <v>7050</v>
      </c>
      <c r="Y8214" s="3" t="s">
        <v>2543</v>
      </c>
      <c r="Z8214" s="3" t="s">
        <v>3059</v>
      </c>
      <c r="AA8214" s="3" t="s">
        <v>12936</v>
      </c>
      <c r="AB8214" s="3" t="s">
        <v>7008</v>
      </c>
      <c r="AG8214" s="3" t="s">
        <v>12937</v>
      </c>
      <c r="AH8214" s="3" t="s">
        <v>12938</v>
      </c>
    </row>
    <row r="8215" spans="1:34" ht="15.75" hidden="1" customHeight="1" x14ac:dyDescent="0.25">
      <c r="A8215" s="3" t="s">
        <v>6474</v>
      </c>
      <c r="B8215" s="3" t="s">
        <v>14782</v>
      </c>
      <c r="C8215" s="3">
        <v>3</v>
      </c>
      <c r="D8215" s="3" t="s">
        <v>40</v>
      </c>
      <c r="E8215" s="3">
        <v>315</v>
      </c>
      <c r="F8215" s="3" t="s">
        <v>186</v>
      </c>
      <c r="G8215" s="3" t="s">
        <v>111</v>
      </c>
      <c r="H8215" s="3" t="s">
        <v>82</v>
      </c>
      <c r="L8215" s="3">
        <v>1967</v>
      </c>
      <c r="P8215" s="3" t="s">
        <v>8596</v>
      </c>
      <c r="Q8215" s="3" t="s">
        <v>6916</v>
      </c>
      <c r="R8215" s="3">
        <v>35.100900000000003</v>
      </c>
      <c r="S8215" s="3">
        <v>-98.352400000000003</v>
      </c>
      <c r="T8215" s="3" t="s">
        <v>191</v>
      </c>
      <c r="U8215" s="3" t="s">
        <v>6793</v>
      </c>
      <c r="V8215" s="3" t="s">
        <v>6794</v>
      </c>
      <c r="X8215" s="3" t="s">
        <v>6795</v>
      </c>
      <c r="Y8215" s="3" t="s">
        <v>2543</v>
      </c>
      <c r="Z8215" s="3" t="s">
        <v>3059</v>
      </c>
      <c r="AA8215" s="3" t="s">
        <v>14783</v>
      </c>
      <c r="AB8215" s="3" t="s">
        <v>6663</v>
      </c>
      <c r="AG8215" s="3" t="s">
        <v>14784</v>
      </c>
      <c r="AH8215" s="3" t="s">
        <v>14787</v>
      </c>
    </row>
    <row r="8216" spans="1:34" ht="15.75" hidden="1" customHeight="1" x14ac:dyDescent="0.25">
      <c r="A8216" s="3" t="s">
        <v>21612</v>
      </c>
      <c r="B8216" s="3" t="s">
        <v>22219</v>
      </c>
      <c r="C8216" s="3">
        <v>5</v>
      </c>
      <c r="D8216" s="3" t="s">
        <v>204</v>
      </c>
      <c r="E8216" s="3">
        <v>315</v>
      </c>
      <c r="F8216" s="3" t="s">
        <v>186</v>
      </c>
      <c r="G8216" s="3" t="s">
        <v>111</v>
      </c>
      <c r="H8216" s="3" t="s">
        <v>188</v>
      </c>
      <c r="I8216" s="3" t="s">
        <v>188</v>
      </c>
      <c r="J8216" s="3" t="s">
        <v>188</v>
      </c>
      <c r="L8216" s="3" t="s">
        <v>2580</v>
      </c>
      <c r="P8216" s="3" t="s">
        <v>22221</v>
      </c>
      <c r="Q8216" s="3" t="s">
        <v>21724</v>
      </c>
      <c r="R8216" s="3">
        <v>31.502386999999999</v>
      </c>
      <c r="S8216" s="3">
        <v>48.883420999999998</v>
      </c>
      <c r="T8216" s="3" t="s">
        <v>191</v>
      </c>
      <c r="U8216" s="3" t="s">
        <v>22222</v>
      </c>
      <c r="X8216" s="3" t="s">
        <v>21616</v>
      </c>
      <c r="Y8216" s="3" t="s">
        <v>16333</v>
      </c>
      <c r="Z8216" s="3" t="s">
        <v>16334</v>
      </c>
      <c r="AA8216" s="3" t="s">
        <v>22223</v>
      </c>
      <c r="AC8216" s="3" t="s">
        <v>22224</v>
      </c>
      <c r="AF8216" s="3" t="s">
        <v>197</v>
      </c>
      <c r="AG8216" s="3" t="s">
        <v>22225</v>
      </c>
      <c r="AH8216" s="3" t="s">
        <v>22230</v>
      </c>
    </row>
    <row r="8217" spans="1:34" ht="15.75" hidden="1" customHeight="1" x14ac:dyDescent="0.25">
      <c r="A8217" s="3" t="s">
        <v>21612</v>
      </c>
      <c r="B8217" s="3" t="s">
        <v>22219</v>
      </c>
      <c r="C8217" s="3">
        <v>6</v>
      </c>
      <c r="D8217" s="3" t="s">
        <v>204</v>
      </c>
      <c r="E8217" s="3">
        <v>315</v>
      </c>
      <c r="F8217" s="3" t="s">
        <v>186</v>
      </c>
      <c r="G8217" s="3" t="s">
        <v>111</v>
      </c>
      <c r="H8217" s="3" t="s">
        <v>188</v>
      </c>
      <c r="I8217" s="3" t="s">
        <v>188</v>
      </c>
      <c r="J8217" s="3" t="s">
        <v>188</v>
      </c>
      <c r="L8217" s="3" t="s">
        <v>4155</v>
      </c>
      <c r="P8217" s="3" t="s">
        <v>22221</v>
      </c>
      <c r="Q8217" s="3" t="s">
        <v>21724</v>
      </c>
      <c r="R8217" s="3">
        <v>31.502386999999999</v>
      </c>
      <c r="S8217" s="3">
        <v>48.883420999999998</v>
      </c>
      <c r="T8217" s="3" t="s">
        <v>191</v>
      </c>
      <c r="U8217" s="3" t="s">
        <v>22222</v>
      </c>
      <c r="X8217" s="3" t="s">
        <v>21616</v>
      </c>
      <c r="Y8217" s="3" t="s">
        <v>16333</v>
      </c>
      <c r="Z8217" s="3" t="s">
        <v>16334</v>
      </c>
      <c r="AA8217" s="3" t="s">
        <v>22223</v>
      </c>
      <c r="AC8217" s="3" t="s">
        <v>22224</v>
      </c>
      <c r="AF8217" s="3" t="s">
        <v>197</v>
      </c>
      <c r="AG8217" s="3" t="s">
        <v>22225</v>
      </c>
      <c r="AH8217" s="3" t="s">
        <v>22231</v>
      </c>
    </row>
    <row r="8218" spans="1:34" ht="15.75" hidden="1" customHeight="1" x14ac:dyDescent="0.25">
      <c r="A8218" s="3" t="s">
        <v>27851</v>
      </c>
      <c r="B8218" s="3" t="s">
        <v>28136</v>
      </c>
      <c r="C8218" s="3">
        <v>1</v>
      </c>
      <c r="D8218" s="3" t="s">
        <v>204</v>
      </c>
      <c r="E8218" s="3">
        <v>315</v>
      </c>
      <c r="F8218" s="3" t="s">
        <v>186</v>
      </c>
      <c r="G8218" s="3" t="s">
        <v>111</v>
      </c>
      <c r="H8218" s="3" t="s">
        <v>188</v>
      </c>
      <c r="K8218" s="3" t="s">
        <v>82</v>
      </c>
      <c r="L8218" s="3" t="s">
        <v>4002</v>
      </c>
      <c r="P8218" s="3" t="s">
        <v>27881</v>
      </c>
      <c r="Q8218" s="3" t="s">
        <v>27881</v>
      </c>
      <c r="R8218" s="3">
        <v>7.9934000000000003</v>
      </c>
      <c r="S8218" s="3">
        <v>99.048199999999994</v>
      </c>
      <c r="T8218" s="3" t="s">
        <v>191</v>
      </c>
      <c r="U8218" s="3" t="s">
        <v>28137</v>
      </c>
      <c r="X8218" s="3" t="s">
        <v>28138</v>
      </c>
      <c r="Y8218" s="3" t="s">
        <v>16333</v>
      </c>
      <c r="Z8218" s="3" t="s">
        <v>17260</v>
      </c>
      <c r="AA8218" s="3" t="s">
        <v>28139</v>
      </c>
      <c r="AG8218" s="3" t="s">
        <v>28140</v>
      </c>
      <c r="AH8218" s="3" t="s">
        <v>28141</v>
      </c>
    </row>
    <row r="8219" spans="1:34" ht="15.75" hidden="1" customHeight="1" x14ac:dyDescent="0.25">
      <c r="A8219" s="3" t="s">
        <v>29927</v>
      </c>
      <c r="B8219" s="3" t="s">
        <v>29975</v>
      </c>
      <c r="C8219" s="3">
        <v>1</v>
      </c>
      <c r="D8219" s="3" t="s">
        <v>204</v>
      </c>
      <c r="E8219" s="3">
        <v>315</v>
      </c>
      <c r="F8219" s="3" t="s">
        <v>186</v>
      </c>
      <c r="G8219" s="3" t="s">
        <v>111</v>
      </c>
      <c r="H8219" s="3" t="s">
        <v>187</v>
      </c>
      <c r="L8219" s="3">
        <v>2002</v>
      </c>
      <c r="P8219" s="3" t="s">
        <v>29976</v>
      </c>
      <c r="Q8219" s="3" t="s">
        <v>29930</v>
      </c>
      <c r="R8219" s="3">
        <v>54.679952999999998</v>
      </c>
      <c r="S8219" s="3">
        <v>29.133310000000002</v>
      </c>
      <c r="T8219" s="3" t="s">
        <v>191</v>
      </c>
      <c r="U8219" s="3" t="s">
        <v>29977</v>
      </c>
      <c r="X8219" s="3" t="s">
        <v>29978</v>
      </c>
      <c r="Y8219" s="3" t="s">
        <v>29751</v>
      </c>
      <c r="Z8219" s="3" t="s">
        <v>29933</v>
      </c>
      <c r="AC8219" s="3" t="s">
        <v>29979</v>
      </c>
      <c r="AG8219" s="3" t="s">
        <v>29980</v>
      </c>
      <c r="AH8219" s="3" t="s">
        <v>29981</v>
      </c>
    </row>
    <row r="8220" spans="1:34" ht="15.75" hidden="1" customHeight="1" x14ac:dyDescent="0.25">
      <c r="A8220" s="3" t="s">
        <v>29927</v>
      </c>
      <c r="B8220" s="3" t="s">
        <v>29975</v>
      </c>
      <c r="C8220" s="3">
        <v>2</v>
      </c>
      <c r="D8220" s="3" t="s">
        <v>204</v>
      </c>
      <c r="E8220" s="3">
        <v>315</v>
      </c>
      <c r="F8220" s="3" t="s">
        <v>186</v>
      </c>
      <c r="G8220" s="3" t="s">
        <v>111</v>
      </c>
      <c r="H8220" s="3" t="s">
        <v>187</v>
      </c>
      <c r="L8220" s="3">
        <v>2002</v>
      </c>
      <c r="P8220" s="3" t="s">
        <v>29976</v>
      </c>
      <c r="Q8220" s="3" t="s">
        <v>29930</v>
      </c>
      <c r="R8220" s="3">
        <v>54.679952999999998</v>
      </c>
      <c r="S8220" s="3">
        <v>29.133310000000002</v>
      </c>
      <c r="T8220" s="3" t="s">
        <v>191</v>
      </c>
      <c r="U8220" s="3" t="s">
        <v>29977</v>
      </c>
      <c r="X8220" s="3" t="s">
        <v>29978</v>
      </c>
      <c r="Y8220" s="3" t="s">
        <v>29751</v>
      </c>
      <c r="Z8220" s="3" t="s">
        <v>29933</v>
      </c>
      <c r="AC8220" s="3" t="s">
        <v>29979</v>
      </c>
      <c r="AG8220" s="3" t="s">
        <v>29980</v>
      </c>
      <c r="AH8220" s="3" t="s">
        <v>29985</v>
      </c>
    </row>
    <row r="8221" spans="1:34" ht="15.75" hidden="1" customHeight="1" x14ac:dyDescent="0.25">
      <c r="A8221" s="3" t="s">
        <v>29927</v>
      </c>
      <c r="B8221" s="3" t="s">
        <v>29975</v>
      </c>
      <c r="C8221" s="3">
        <v>4</v>
      </c>
      <c r="D8221" s="3" t="s">
        <v>204</v>
      </c>
      <c r="E8221" s="3">
        <v>315</v>
      </c>
      <c r="F8221" s="3" t="s">
        <v>186</v>
      </c>
      <c r="G8221" s="3" t="s">
        <v>111</v>
      </c>
      <c r="H8221" s="3" t="s">
        <v>187</v>
      </c>
      <c r="L8221" s="3">
        <v>2002</v>
      </c>
      <c r="P8221" s="3" t="s">
        <v>29976</v>
      </c>
      <c r="Q8221" s="3" t="s">
        <v>29930</v>
      </c>
      <c r="R8221" s="3">
        <v>54.679952999999998</v>
      </c>
      <c r="S8221" s="3">
        <v>29.133310000000002</v>
      </c>
      <c r="T8221" s="3" t="s">
        <v>191</v>
      </c>
      <c r="U8221" s="3" t="s">
        <v>29977</v>
      </c>
      <c r="X8221" s="3" t="s">
        <v>29978</v>
      </c>
      <c r="Y8221" s="3" t="s">
        <v>29751</v>
      </c>
      <c r="Z8221" s="3" t="s">
        <v>29933</v>
      </c>
      <c r="AC8221" s="3" t="s">
        <v>29979</v>
      </c>
      <c r="AG8221" s="3" t="s">
        <v>29980</v>
      </c>
      <c r="AH8221" s="3" t="s">
        <v>29987</v>
      </c>
    </row>
    <row r="8222" spans="1:34" ht="15.75" hidden="1" customHeight="1" x14ac:dyDescent="0.25">
      <c r="A8222" s="3" t="s">
        <v>30060</v>
      </c>
      <c r="B8222" s="3" t="s">
        <v>30241</v>
      </c>
      <c r="C8222" s="3">
        <v>1</v>
      </c>
      <c r="D8222" s="3" t="s">
        <v>8994</v>
      </c>
      <c r="E8222" s="3">
        <v>315</v>
      </c>
      <c r="F8222" s="3" t="s">
        <v>186</v>
      </c>
      <c r="G8222" s="3" t="s">
        <v>111</v>
      </c>
      <c r="H8222" s="3" t="s">
        <v>82</v>
      </c>
      <c r="L8222" s="3" t="s">
        <v>2863</v>
      </c>
      <c r="P8222" s="3" t="s">
        <v>30062</v>
      </c>
      <c r="Q8222" s="3" t="s">
        <v>4496</v>
      </c>
      <c r="R8222" s="3">
        <v>51.158700000000003</v>
      </c>
      <c r="S8222" s="3">
        <v>3.8068</v>
      </c>
      <c r="T8222" s="3" t="s">
        <v>191</v>
      </c>
      <c r="U8222" s="3" t="s">
        <v>30127</v>
      </c>
      <c r="X8222" s="3" t="s">
        <v>30064</v>
      </c>
      <c r="Y8222" s="3" t="s">
        <v>29751</v>
      </c>
      <c r="Z8222" s="3" t="s">
        <v>29784</v>
      </c>
      <c r="AB8222" s="3" t="s">
        <v>30242</v>
      </c>
      <c r="AD8222" s="3" t="s">
        <v>197</v>
      </c>
      <c r="AE8222" s="3" t="s">
        <v>29924</v>
      </c>
      <c r="AF8222" s="3" t="s">
        <v>1552</v>
      </c>
      <c r="AG8222" s="3" t="s">
        <v>30243</v>
      </c>
      <c r="AH8222" s="3" t="s">
        <v>30244</v>
      </c>
    </row>
    <row r="8223" spans="1:34" ht="15.75" hidden="1" customHeight="1" x14ac:dyDescent="0.25">
      <c r="A8223" s="3" t="s">
        <v>31122</v>
      </c>
      <c r="B8223" s="3" t="s">
        <v>32009</v>
      </c>
      <c r="C8223" s="3">
        <v>4</v>
      </c>
      <c r="D8223" s="3" t="s">
        <v>40</v>
      </c>
      <c r="E8223" s="3">
        <v>315</v>
      </c>
      <c r="F8223" s="3" t="s">
        <v>186</v>
      </c>
      <c r="G8223" s="3" t="s">
        <v>103</v>
      </c>
      <c r="H8223" s="3" t="s">
        <v>187</v>
      </c>
      <c r="L8223" s="3">
        <v>2019</v>
      </c>
      <c r="P8223" s="3" t="s">
        <v>31242</v>
      </c>
      <c r="Q8223" s="3" t="s">
        <v>31243</v>
      </c>
      <c r="R8223" s="3">
        <v>52.425199999999997</v>
      </c>
      <c r="S8223" s="3">
        <v>13.309799999999999</v>
      </c>
      <c r="T8223" s="3" t="s">
        <v>191</v>
      </c>
      <c r="U8223" s="3" t="s">
        <v>31244</v>
      </c>
      <c r="X8223" s="3" t="s">
        <v>31244</v>
      </c>
      <c r="Y8223" s="3" t="s">
        <v>29751</v>
      </c>
      <c r="Z8223" s="3" t="s">
        <v>29784</v>
      </c>
      <c r="AA8223" s="3" t="s">
        <v>32010</v>
      </c>
      <c r="AG8223" s="3" t="s">
        <v>32011</v>
      </c>
      <c r="AH8223" s="3" t="s">
        <v>32012</v>
      </c>
    </row>
    <row r="8224" spans="1:34" ht="15.75" hidden="1" customHeight="1" x14ac:dyDescent="0.25">
      <c r="A8224" s="3" t="s">
        <v>35056</v>
      </c>
      <c r="B8224" s="3" t="s">
        <v>35560</v>
      </c>
      <c r="C8224" s="3">
        <v>1</v>
      </c>
      <c r="D8224" s="3" t="s">
        <v>546</v>
      </c>
      <c r="E8224" s="3">
        <v>315</v>
      </c>
      <c r="F8224" s="3" t="s">
        <v>186</v>
      </c>
      <c r="G8224" s="3" t="s">
        <v>111</v>
      </c>
      <c r="H8224" s="3" t="s">
        <v>187</v>
      </c>
      <c r="L8224" s="3">
        <v>1968</v>
      </c>
      <c r="P8224" s="3" t="s">
        <v>35561</v>
      </c>
      <c r="Q8224" s="3" t="s">
        <v>28869</v>
      </c>
      <c r="R8224" s="3">
        <v>56.248600000000003</v>
      </c>
      <c r="S8224" s="3">
        <v>54.588200000000001</v>
      </c>
      <c r="T8224" s="3" t="s">
        <v>191</v>
      </c>
      <c r="U8224" s="3" t="s">
        <v>35562</v>
      </c>
      <c r="W8224" s="3" t="s">
        <v>35563</v>
      </c>
      <c r="X8224" s="3" t="s">
        <v>35564</v>
      </c>
      <c r="Y8224" s="3" t="s">
        <v>29751</v>
      </c>
      <c r="Z8224" s="3" t="s">
        <v>29933</v>
      </c>
      <c r="AA8224" s="3" t="s">
        <v>35565</v>
      </c>
      <c r="AG8224" s="3" t="s">
        <v>35566</v>
      </c>
      <c r="AH8224" s="3" t="s">
        <v>35567</v>
      </c>
    </row>
    <row r="8225" spans="1:34" ht="15.75" hidden="1" customHeight="1" x14ac:dyDescent="0.25">
      <c r="A8225" s="3" t="s">
        <v>35056</v>
      </c>
      <c r="B8225" s="3" t="s">
        <v>35560</v>
      </c>
      <c r="C8225" s="3">
        <v>3</v>
      </c>
      <c r="D8225" s="3" t="s">
        <v>546</v>
      </c>
      <c r="E8225" s="3">
        <v>316</v>
      </c>
      <c r="F8225" s="3" t="s">
        <v>186</v>
      </c>
      <c r="G8225" s="3" t="s">
        <v>111</v>
      </c>
      <c r="H8225" s="3" t="s">
        <v>187</v>
      </c>
      <c r="L8225" s="3">
        <v>1970</v>
      </c>
      <c r="P8225" s="3" t="s">
        <v>35561</v>
      </c>
      <c r="Q8225" s="3" t="s">
        <v>28869</v>
      </c>
      <c r="R8225" s="3">
        <v>56.248600000000003</v>
      </c>
      <c r="S8225" s="3">
        <v>54.588200000000001</v>
      </c>
      <c r="T8225" s="3" t="s">
        <v>191</v>
      </c>
      <c r="U8225" s="3" t="s">
        <v>35562</v>
      </c>
      <c r="W8225" s="3" t="s">
        <v>35563</v>
      </c>
      <c r="X8225" s="3" t="s">
        <v>35564</v>
      </c>
      <c r="Y8225" s="3" t="s">
        <v>29751</v>
      </c>
      <c r="Z8225" s="3" t="s">
        <v>29933</v>
      </c>
      <c r="AA8225" s="3" t="s">
        <v>35565</v>
      </c>
      <c r="AG8225" s="3" t="s">
        <v>35566</v>
      </c>
      <c r="AH8225" s="3" t="s">
        <v>35569</v>
      </c>
    </row>
    <row r="8226" spans="1:34" ht="15.75" hidden="1" customHeight="1" x14ac:dyDescent="0.25">
      <c r="A8226" s="3" t="s">
        <v>38621</v>
      </c>
      <c r="B8226" s="3" t="s">
        <v>38984</v>
      </c>
      <c r="C8226" s="3" t="s">
        <v>1797</v>
      </c>
      <c r="D8226" s="3" t="s">
        <v>40</v>
      </c>
      <c r="E8226" s="3">
        <v>316</v>
      </c>
      <c r="F8226" s="3" t="s">
        <v>262</v>
      </c>
      <c r="G8226" s="3" t="s">
        <v>105</v>
      </c>
      <c r="H8226" s="3" t="s">
        <v>188</v>
      </c>
      <c r="I8226" s="3" t="s">
        <v>222</v>
      </c>
      <c r="J8226" s="3" t="s">
        <v>188</v>
      </c>
      <c r="L8226" s="3">
        <v>2023</v>
      </c>
      <c r="N8226" s="3">
        <v>2053</v>
      </c>
      <c r="P8226" s="3" t="s">
        <v>38985</v>
      </c>
      <c r="Q8226" s="3" t="s">
        <v>38752</v>
      </c>
      <c r="R8226" s="3">
        <v>-34.522525399999999</v>
      </c>
      <c r="S8226" s="3">
        <v>150.80601089999999</v>
      </c>
      <c r="T8226" s="3" t="s">
        <v>191</v>
      </c>
      <c r="U8226" s="3" t="s">
        <v>38986</v>
      </c>
      <c r="X8226" s="3" t="s">
        <v>38633</v>
      </c>
      <c r="Y8226" s="3" t="s">
        <v>38626</v>
      </c>
      <c r="Z8226" s="3" t="s">
        <v>38627</v>
      </c>
      <c r="AA8226" s="3" t="s">
        <v>38987</v>
      </c>
      <c r="AG8226" s="3" t="s">
        <v>38989</v>
      </c>
      <c r="AH8226" s="3" t="s">
        <v>38991</v>
      </c>
    </row>
    <row r="8227" spans="1:34" ht="15.75" hidden="1" customHeight="1" x14ac:dyDescent="0.25">
      <c r="A8227" s="3" t="s">
        <v>6474</v>
      </c>
      <c r="B8227" s="3" t="s">
        <v>11097</v>
      </c>
      <c r="C8227" s="3">
        <v>3</v>
      </c>
      <c r="D8227" s="3" t="s">
        <v>11098</v>
      </c>
      <c r="E8227" s="3">
        <v>317</v>
      </c>
      <c r="F8227" s="3" t="s">
        <v>798</v>
      </c>
      <c r="G8227" s="3" t="s">
        <v>111</v>
      </c>
      <c r="H8227" s="3" t="s">
        <v>82</v>
      </c>
      <c r="L8227" s="3">
        <v>1974</v>
      </c>
      <c r="P8227" s="3" t="s">
        <v>11099</v>
      </c>
      <c r="Q8227" s="3" t="s">
        <v>11099</v>
      </c>
      <c r="R8227" s="3">
        <v>28.493231999999999</v>
      </c>
      <c r="S8227" s="3">
        <v>-80.780119999999997</v>
      </c>
      <c r="T8227" s="3" t="s">
        <v>191</v>
      </c>
      <c r="U8227" s="3" t="s">
        <v>11100</v>
      </c>
      <c r="V8227" s="3" t="s">
        <v>8095</v>
      </c>
      <c r="X8227" s="3" t="s">
        <v>6806</v>
      </c>
      <c r="Y8227" s="3" t="s">
        <v>2543</v>
      </c>
      <c r="Z8227" s="3" t="s">
        <v>3059</v>
      </c>
      <c r="AA8227" s="3" t="s">
        <v>11101</v>
      </c>
      <c r="AB8227" s="3" t="s">
        <v>6663</v>
      </c>
      <c r="AG8227" s="3" t="s">
        <v>11102</v>
      </c>
      <c r="AH8227" s="3" t="s">
        <v>11105</v>
      </c>
    </row>
    <row r="8228" spans="1:34" ht="15.75" hidden="1" customHeight="1" x14ac:dyDescent="0.25">
      <c r="A8228" s="3" t="s">
        <v>6474</v>
      </c>
      <c r="B8228" s="3" t="s">
        <v>15204</v>
      </c>
      <c r="C8228" s="3" t="s">
        <v>15205</v>
      </c>
      <c r="D8228" s="3" t="s">
        <v>40</v>
      </c>
      <c r="E8228" s="3">
        <v>317</v>
      </c>
      <c r="F8228" s="3" t="s">
        <v>186</v>
      </c>
      <c r="G8228" s="3" t="s">
        <v>103</v>
      </c>
      <c r="H8228" s="3" t="s">
        <v>187</v>
      </c>
      <c r="L8228" s="3" t="s">
        <v>1541</v>
      </c>
      <c r="P8228" s="3" t="s">
        <v>7173</v>
      </c>
      <c r="Q8228" s="3" t="s">
        <v>7174</v>
      </c>
      <c r="R8228" s="3">
        <v>30.525445000000001</v>
      </c>
      <c r="S8228" s="3">
        <v>-88.128479999999996</v>
      </c>
      <c r="T8228" s="3" t="s">
        <v>191</v>
      </c>
      <c r="U8228" s="3" t="s">
        <v>15206</v>
      </c>
      <c r="V8228" s="3" t="s">
        <v>7176</v>
      </c>
      <c r="X8228" s="3" t="s">
        <v>7177</v>
      </c>
      <c r="Y8228" s="3" t="s">
        <v>2543</v>
      </c>
      <c r="Z8228" s="3" t="s">
        <v>3059</v>
      </c>
      <c r="AA8228" s="3" t="s">
        <v>15207</v>
      </c>
      <c r="AB8228" s="3" t="s">
        <v>6699</v>
      </c>
      <c r="AG8228" s="3" t="s">
        <v>15208</v>
      </c>
      <c r="AH8228" s="3" t="s">
        <v>15209</v>
      </c>
    </row>
    <row r="8229" spans="1:34" ht="15.75" hidden="1" customHeight="1" x14ac:dyDescent="0.25">
      <c r="A8229" s="3" t="s">
        <v>24767</v>
      </c>
      <c r="B8229" s="3" t="s">
        <v>24985</v>
      </c>
      <c r="C8229" s="3" t="s">
        <v>577</v>
      </c>
      <c r="D8229" s="3" t="s">
        <v>40</v>
      </c>
      <c r="E8229" s="3">
        <v>317</v>
      </c>
      <c r="F8229" s="3" t="s">
        <v>186</v>
      </c>
      <c r="G8229" s="3" t="s">
        <v>103</v>
      </c>
      <c r="H8229" s="3" t="s">
        <v>188</v>
      </c>
      <c r="L8229" s="3" t="s">
        <v>2863</v>
      </c>
      <c r="P8229" s="3" t="s">
        <v>24850</v>
      </c>
      <c r="Q8229" s="3" t="s">
        <v>24850</v>
      </c>
      <c r="R8229" s="3">
        <v>3.2898999999999998</v>
      </c>
      <c r="S8229" s="3">
        <v>113.0942</v>
      </c>
      <c r="T8229" s="3" t="s">
        <v>191</v>
      </c>
      <c r="U8229" s="3" t="s">
        <v>24986</v>
      </c>
      <c r="X8229" s="3" t="s">
        <v>24852</v>
      </c>
      <c r="Y8229" s="3" t="s">
        <v>16333</v>
      </c>
      <c r="Z8229" s="3" t="s">
        <v>17260</v>
      </c>
      <c r="AC8229" s="3" t="s">
        <v>24987</v>
      </c>
      <c r="AG8229" s="3" t="s">
        <v>24988</v>
      </c>
      <c r="AH8229" s="3" t="s">
        <v>24989</v>
      </c>
    </row>
    <row r="8230" spans="1:34" ht="15.75" hidden="1" customHeight="1" x14ac:dyDescent="0.25">
      <c r="A8230" s="3" t="s">
        <v>6474</v>
      </c>
      <c r="B8230" s="3" t="s">
        <v>9864</v>
      </c>
      <c r="C8230" s="3" t="s">
        <v>9865</v>
      </c>
      <c r="D8230" s="3" t="s">
        <v>40</v>
      </c>
      <c r="E8230" s="3">
        <v>318</v>
      </c>
      <c r="F8230" s="3" t="s">
        <v>186</v>
      </c>
      <c r="G8230" s="3" t="s">
        <v>103</v>
      </c>
      <c r="H8230" s="3" t="s">
        <v>82</v>
      </c>
      <c r="L8230" s="3" t="s">
        <v>4103</v>
      </c>
      <c r="P8230" s="3" t="s">
        <v>9866</v>
      </c>
      <c r="Q8230" s="3" t="s">
        <v>9867</v>
      </c>
      <c r="R8230" s="3">
        <v>47.086111000000002</v>
      </c>
      <c r="S8230" s="3">
        <v>-122.3657</v>
      </c>
      <c r="T8230" s="3" t="s">
        <v>191</v>
      </c>
      <c r="U8230" s="3" t="s">
        <v>9868</v>
      </c>
      <c r="V8230" s="3" t="s">
        <v>9869</v>
      </c>
      <c r="X8230" s="3" t="s">
        <v>6522</v>
      </c>
      <c r="Y8230" s="3" t="s">
        <v>2543</v>
      </c>
      <c r="Z8230" s="3" t="s">
        <v>3059</v>
      </c>
      <c r="AA8230" s="3" t="s">
        <v>9870</v>
      </c>
      <c r="AB8230" s="3" t="s">
        <v>9871</v>
      </c>
      <c r="AG8230" s="3" t="s">
        <v>9872</v>
      </c>
      <c r="AH8230" s="3" t="s">
        <v>9873</v>
      </c>
    </row>
    <row r="8231" spans="1:34" ht="15.75" hidden="1" customHeight="1" x14ac:dyDescent="0.25">
      <c r="A8231" s="3" t="s">
        <v>5037</v>
      </c>
      <c r="B8231" s="3" t="s">
        <v>5038</v>
      </c>
      <c r="C8231" s="3">
        <v>1</v>
      </c>
      <c r="D8231" s="3" t="s">
        <v>42</v>
      </c>
      <c r="E8231" s="3">
        <v>319</v>
      </c>
      <c r="F8231" s="3" t="s">
        <v>186</v>
      </c>
      <c r="G8231" s="3" t="s">
        <v>103</v>
      </c>
      <c r="H8231" s="3" t="s">
        <v>188</v>
      </c>
      <c r="I8231" s="3" t="s">
        <v>188</v>
      </c>
      <c r="J8231" s="3" t="s">
        <v>188</v>
      </c>
      <c r="K8231" s="3" t="s">
        <v>82</v>
      </c>
      <c r="L8231" s="3">
        <v>2003</v>
      </c>
      <c r="O8231" s="3" t="s">
        <v>5039</v>
      </c>
      <c r="P8231" s="3" t="s">
        <v>5040</v>
      </c>
      <c r="Q8231" s="3" t="s">
        <v>5041</v>
      </c>
      <c r="R8231" s="3">
        <v>18.407399999999999</v>
      </c>
      <c r="S8231" s="3">
        <v>-69.634299999999996</v>
      </c>
      <c r="T8231" s="3" t="s">
        <v>191</v>
      </c>
      <c r="U8231" s="3" t="s">
        <v>5042</v>
      </c>
      <c r="V8231" s="3" t="s">
        <v>5043</v>
      </c>
      <c r="X8231" s="3" t="s">
        <v>5044</v>
      </c>
      <c r="Y8231" s="3" t="s">
        <v>2543</v>
      </c>
      <c r="Z8231" s="3" t="s">
        <v>2544</v>
      </c>
      <c r="AA8231" s="3" t="s">
        <v>5045</v>
      </c>
      <c r="AG8231" s="3" t="s">
        <v>5046</v>
      </c>
      <c r="AH8231" s="3" t="s">
        <v>5047</v>
      </c>
    </row>
    <row r="8232" spans="1:34" ht="15.75" hidden="1" customHeight="1" x14ac:dyDescent="0.25">
      <c r="A8232" s="3" t="s">
        <v>6474</v>
      </c>
      <c r="B8232" s="3" t="s">
        <v>11769</v>
      </c>
      <c r="C8232" s="3" t="s">
        <v>11770</v>
      </c>
      <c r="D8232" s="3" t="s">
        <v>40</v>
      </c>
      <c r="E8232" s="3">
        <v>319</v>
      </c>
      <c r="F8232" s="3" t="s">
        <v>186</v>
      </c>
      <c r="G8232" s="3" t="s">
        <v>103</v>
      </c>
      <c r="H8232" s="3" t="s">
        <v>82</v>
      </c>
      <c r="L8232" s="3" t="s">
        <v>2617</v>
      </c>
      <c r="P8232" s="3" t="s">
        <v>7348</v>
      </c>
      <c r="Q8232" s="3" t="s">
        <v>7349</v>
      </c>
      <c r="R8232" s="3">
        <v>43.904443999999998</v>
      </c>
      <c r="S8232" s="3">
        <v>-116.8197</v>
      </c>
      <c r="T8232" s="3" t="s">
        <v>191</v>
      </c>
      <c r="U8232" s="3" t="s">
        <v>11771</v>
      </c>
      <c r="V8232" s="3" t="s">
        <v>11772</v>
      </c>
      <c r="X8232" s="3" t="s">
        <v>7352</v>
      </c>
      <c r="Y8232" s="3" t="s">
        <v>2543</v>
      </c>
      <c r="Z8232" s="3" t="s">
        <v>3059</v>
      </c>
      <c r="AA8232" s="3" t="s">
        <v>11773</v>
      </c>
      <c r="AB8232" s="3" t="s">
        <v>8104</v>
      </c>
      <c r="AG8232" s="3" t="s">
        <v>11774</v>
      </c>
      <c r="AH8232" s="3" t="s">
        <v>11775</v>
      </c>
    </row>
    <row r="8233" spans="1:34" ht="15.75" hidden="1" customHeight="1" x14ac:dyDescent="0.25">
      <c r="A8233" s="3" t="s">
        <v>6474</v>
      </c>
      <c r="B8233" s="3" t="s">
        <v>12682</v>
      </c>
      <c r="C8233" s="3" t="s">
        <v>577</v>
      </c>
      <c r="D8233" s="3" t="s">
        <v>40</v>
      </c>
      <c r="E8233" s="3">
        <v>319</v>
      </c>
      <c r="F8233" s="3" t="s">
        <v>186</v>
      </c>
      <c r="G8233" s="3" t="s">
        <v>103</v>
      </c>
      <c r="H8233" s="3" t="s">
        <v>82</v>
      </c>
      <c r="L8233" s="3" t="s">
        <v>2739</v>
      </c>
      <c r="P8233" s="3" t="s">
        <v>9557</v>
      </c>
      <c r="Q8233" s="3" t="s">
        <v>9558</v>
      </c>
      <c r="R8233" s="3">
        <v>46.138824</v>
      </c>
      <c r="S8233" s="3">
        <v>-122.9855</v>
      </c>
      <c r="T8233" s="3" t="s">
        <v>191</v>
      </c>
      <c r="U8233" s="3" t="s">
        <v>9322</v>
      </c>
      <c r="V8233" s="3" t="s">
        <v>12683</v>
      </c>
      <c r="X8233" s="3" t="s">
        <v>6522</v>
      </c>
      <c r="Y8233" s="3" t="s">
        <v>2543</v>
      </c>
      <c r="Z8233" s="3" t="s">
        <v>3059</v>
      </c>
      <c r="AA8233" s="3" t="s">
        <v>12684</v>
      </c>
      <c r="AB8233" s="3" t="s">
        <v>12685</v>
      </c>
      <c r="AG8233" s="3" t="s">
        <v>12686</v>
      </c>
      <c r="AH8233" s="3" t="s">
        <v>12687</v>
      </c>
    </row>
    <row r="8234" spans="1:34" ht="15.75" hidden="1" customHeight="1" x14ac:dyDescent="0.25">
      <c r="A8234" s="3" t="s">
        <v>31122</v>
      </c>
      <c r="B8234" s="3" t="s">
        <v>31961</v>
      </c>
      <c r="C8234" s="3">
        <v>1</v>
      </c>
      <c r="D8234" s="3" t="s">
        <v>40</v>
      </c>
      <c r="E8234" s="3">
        <v>319</v>
      </c>
      <c r="F8234" s="3" t="s">
        <v>262</v>
      </c>
      <c r="G8234" s="3" t="s">
        <v>105</v>
      </c>
      <c r="H8234" s="3" t="s">
        <v>82</v>
      </c>
      <c r="I8234" s="3" t="s">
        <v>230</v>
      </c>
      <c r="J8234" s="3" t="s">
        <v>188</v>
      </c>
      <c r="L8234" s="3">
        <v>2023</v>
      </c>
      <c r="P8234" s="3" t="s">
        <v>31139</v>
      </c>
      <c r="Q8234" s="3" t="s">
        <v>31140</v>
      </c>
      <c r="R8234" s="3">
        <v>48.440779999999997</v>
      </c>
      <c r="S8234" s="3">
        <v>10.252599999999999</v>
      </c>
      <c r="T8234" s="3" t="s">
        <v>191</v>
      </c>
      <c r="U8234" s="3" t="s">
        <v>31962</v>
      </c>
      <c r="X8234" s="3" t="s">
        <v>31211</v>
      </c>
      <c r="Y8234" s="3" t="s">
        <v>29751</v>
      </c>
      <c r="Z8234" s="3" t="s">
        <v>29784</v>
      </c>
      <c r="AA8234" s="3" t="s">
        <v>31963</v>
      </c>
      <c r="AG8234" s="3" t="s">
        <v>31964</v>
      </c>
      <c r="AH8234" s="3" t="s">
        <v>31965</v>
      </c>
    </row>
    <row r="8235" spans="1:34" ht="15.75" hidden="1" customHeight="1" x14ac:dyDescent="0.25">
      <c r="A8235" s="3" t="s">
        <v>633</v>
      </c>
      <c r="B8235" s="3" t="s">
        <v>970</v>
      </c>
      <c r="C8235" s="3">
        <v>1</v>
      </c>
      <c r="D8235" s="3" t="s">
        <v>204</v>
      </c>
      <c r="E8235" s="3">
        <v>320</v>
      </c>
      <c r="F8235" s="3" t="s">
        <v>186</v>
      </c>
      <c r="G8235" s="3" t="s">
        <v>111</v>
      </c>
      <c r="H8235" s="3" t="s">
        <v>188</v>
      </c>
      <c r="I8235" s="3" t="s">
        <v>188</v>
      </c>
      <c r="J8235" s="3" t="s">
        <v>188</v>
      </c>
      <c r="L8235" s="3">
        <v>2001</v>
      </c>
      <c r="P8235" s="3" t="s">
        <v>662</v>
      </c>
      <c r="Q8235" s="3" t="s">
        <v>636</v>
      </c>
      <c r="R8235" s="3">
        <v>29.911529999999999</v>
      </c>
      <c r="S8235" s="3">
        <v>32.594799999999999</v>
      </c>
      <c r="T8235" s="3" t="s">
        <v>191</v>
      </c>
      <c r="U8235" s="3" t="s">
        <v>971</v>
      </c>
      <c r="V8235" s="3" t="s">
        <v>972</v>
      </c>
      <c r="X8235" s="3" t="s">
        <v>675</v>
      </c>
      <c r="Y8235" s="3" t="s">
        <v>194</v>
      </c>
      <c r="Z8235" s="3" t="s">
        <v>195</v>
      </c>
      <c r="AA8235" s="3" t="s">
        <v>973</v>
      </c>
      <c r="AC8235" s="3" t="s">
        <v>974</v>
      </c>
      <c r="AF8235" s="3" t="s">
        <v>197</v>
      </c>
      <c r="AG8235" s="3" t="s">
        <v>975</v>
      </c>
      <c r="AH8235" s="3" t="s">
        <v>976</v>
      </c>
    </row>
    <row r="8236" spans="1:34" ht="15.75" hidden="1" customHeight="1" x14ac:dyDescent="0.25">
      <c r="A8236" s="3" t="s">
        <v>633</v>
      </c>
      <c r="B8236" s="3" t="s">
        <v>970</v>
      </c>
      <c r="C8236" s="3">
        <v>2</v>
      </c>
      <c r="D8236" s="3" t="s">
        <v>204</v>
      </c>
      <c r="E8236" s="3">
        <v>320</v>
      </c>
      <c r="F8236" s="3" t="s">
        <v>186</v>
      </c>
      <c r="G8236" s="3" t="s">
        <v>111</v>
      </c>
      <c r="H8236" s="3" t="s">
        <v>188</v>
      </c>
      <c r="I8236" s="3" t="s">
        <v>188</v>
      </c>
      <c r="J8236" s="3" t="s">
        <v>188</v>
      </c>
      <c r="L8236" s="3">
        <v>2001</v>
      </c>
      <c r="P8236" s="3" t="s">
        <v>662</v>
      </c>
      <c r="Q8236" s="3" t="s">
        <v>636</v>
      </c>
      <c r="R8236" s="3">
        <v>29.911529999999999</v>
      </c>
      <c r="S8236" s="3">
        <v>32.594799999999999</v>
      </c>
      <c r="T8236" s="3" t="s">
        <v>191</v>
      </c>
      <c r="U8236" s="3" t="s">
        <v>971</v>
      </c>
      <c r="V8236" s="3" t="s">
        <v>972</v>
      </c>
      <c r="X8236" s="3" t="s">
        <v>675</v>
      </c>
      <c r="Y8236" s="3" t="s">
        <v>194</v>
      </c>
      <c r="Z8236" s="3" t="s">
        <v>195</v>
      </c>
      <c r="AA8236" s="3" t="s">
        <v>973</v>
      </c>
      <c r="AC8236" s="3" t="s">
        <v>974</v>
      </c>
      <c r="AF8236" s="3" t="s">
        <v>197</v>
      </c>
      <c r="AG8236" s="3" t="s">
        <v>975</v>
      </c>
      <c r="AH8236" s="3" t="s">
        <v>977</v>
      </c>
    </row>
    <row r="8237" spans="1:34" ht="15.75" hidden="1" customHeight="1" x14ac:dyDescent="0.25">
      <c r="A8237" s="3" t="s">
        <v>633</v>
      </c>
      <c r="B8237" s="3" t="s">
        <v>1021</v>
      </c>
      <c r="C8237" s="3" t="s">
        <v>704</v>
      </c>
      <c r="D8237" s="3" t="s">
        <v>204</v>
      </c>
      <c r="E8237" s="3">
        <v>320</v>
      </c>
      <c r="F8237" s="3" t="s">
        <v>186</v>
      </c>
      <c r="G8237" s="3" t="s">
        <v>111</v>
      </c>
      <c r="H8237" s="3" t="s">
        <v>188</v>
      </c>
      <c r="L8237" s="3">
        <v>2000</v>
      </c>
      <c r="P8237" s="3" t="s">
        <v>649</v>
      </c>
      <c r="Q8237" s="3" t="s">
        <v>636</v>
      </c>
      <c r="R8237" s="3">
        <v>31.044360999999999</v>
      </c>
      <c r="S8237" s="3">
        <v>29.660395000000001</v>
      </c>
      <c r="T8237" s="3" t="s">
        <v>191</v>
      </c>
      <c r="U8237" s="3" t="s">
        <v>1022</v>
      </c>
      <c r="X8237" s="3" t="s">
        <v>652</v>
      </c>
      <c r="Y8237" s="3" t="s">
        <v>194</v>
      </c>
      <c r="Z8237" s="3" t="s">
        <v>195</v>
      </c>
      <c r="AA8237" s="3" t="s">
        <v>1026</v>
      </c>
      <c r="AD8237" s="3" t="s">
        <v>197</v>
      </c>
      <c r="AE8237" s="3" t="s">
        <v>346</v>
      </c>
      <c r="AF8237" s="3" t="s">
        <v>197</v>
      </c>
      <c r="AG8237" s="3" t="s">
        <v>1024</v>
      </c>
      <c r="AH8237" s="3" t="s">
        <v>1027</v>
      </c>
    </row>
    <row r="8238" spans="1:34" ht="15.75" hidden="1" customHeight="1" x14ac:dyDescent="0.25">
      <c r="A8238" s="3" t="s">
        <v>633</v>
      </c>
      <c r="B8238" s="3" t="s">
        <v>1021</v>
      </c>
      <c r="C8238" s="3" t="s">
        <v>710</v>
      </c>
      <c r="D8238" s="3" t="s">
        <v>204</v>
      </c>
      <c r="E8238" s="3">
        <v>320</v>
      </c>
      <c r="F8238" s="3" t="s">
        <v>186</v>
      </c>
      <c r="G8238" s="3" t="s">
        <v>111</v>
      </c>
      <c r="H8238" s="3" t="s">
        <v>188</v>
      </c>
      <c r="L8238" s="3">
        <v>2000</v>
      </c>
      <c r="P8238" s="3" t="s">
        <v>649</v>
      </c>
      <c r="Q8238" s="3" t="s">
        <v>636</v>
      </c>
      <c r="R8238" s="3">
        <v>31.044360999999999</v>
      </c>
      <c r="S8238" s="3">
        <v>29.660395000000001</v>
      </c>
      <c r="T8238" s="3" t="s">
        <v>191</v>
      </c>
      <c r="U8238" s="3" t="s">
        <v>1022</v>
      </c>
      <c r="X8238" s="3" t="s">
        <v>652</v>
      </c>
      <c r="Y8238" s="3" t="s">
        <v>194</v>
      </c>
      <c r="Z8238" s="3" t="s">
        <v>195</v>
      </c>
      <c r="AA8238" s="3" t="s">
        <v>1026</v>
      </c>
      <c r="AD8238" s="3" t="s">
        <v>197</v>
      </c>
      <c r="AE8238" s="3" t="s">
        <v>346</v>
      </c>
      <c r="AF8238" s="3" t="s">
        <v>197</v>
      </c>
      <c r="AG8238" s="3" t="s">
        <v>1024</v>
      </c>
      <c r="AH8238" s="3" t="s">
        <v>1028</v>
      </c>
    </row>
    <row r="8239" spans="1:34" ht="15.75" hidden="1" customHeight="1" x14ac:dyDescent="0.25">
      <c r="A8239" s="3" t="s">
        <v>1098</v>
      </c>
      <c r="B8239" s="3" t="s">
        <v>1162</v>
      </c>
      <c r="C8239" s="3">
        <v>2</v>
      </c>
      <c r="D8239" s="3" t="s">
        <v>204</v>
      </c>
      <c r="E8239" s="3">
        <v>320</v>
      </c>
      <c r="F8239" s="3" t="s">
        <v>186</v>
      </c>
      <c r="G8239" s="3" t="s">
        <v>103</v>
      </c>
      <c r="H8239" s="3" t="s">
        <v>188</v>
      </c>
      <c r="I8239" s="3" t="s">
        <v>188</v>
      </c>
      <c r="J8239" s="3" t="s">
        <v>188</v>
      </c>
      <c r="L8239" s="3">
        <v>2014</v>
      </c>
      <c r="P8239" s="3" t="s">
        <v>1163</v>
      </c>
      <c r="Q8239" s="3" t="s">
        <v>1164</v>
      </c>
      <c r="R8239" s="3">
        <v>4.9716319999999996</v>
      </c>
      <c r="S8239" s="3">
        <v>-1.6597729999999999</v>
      </c>
      <c r="T8239" s="3" t="s">
        <v>191</v>
      </c>
      <c r="U8239" s="3" t="s">
        <v>1102</v>
      </c>
      <c r="X8239" s="3" t="s">
        <v>1103</v>
      </c>
      <c r="Y8239" s="3" t="s">
        <v>194</v>
      </c>
      <c r="Z8239" s="3" t="s">
        <v>514</v>
      </c>
      <c r="AC8239" s="3" t="s">
        <v>1165</v>
      </c>
      <c r="AG8239" s="3" t="s">
        <v>1166</v>
      </c>
      <c r="AH8239" s="3" t="s">
        <v>1167</v>
      </c>
    </row>
    <row r="8240" spans="1:34" ht="15.75" hidden="1" customHeight="1" x14ac:dyDescent="0.25">
      <c r="A8240" s="3" t="s">
        <v>2169</v>
      </c>
      <c r="B8240" s="3" t="s">
        <v>2221</v>
      </c>
      <c r="C8240" s="3">
        <v>1</v>
      </c>
      <c r="D8240" s="3" t="s">
        <v>42</v>
      </c>
      <c r="E8240" s="3">
        <v>320</v>
      </c>
      <c r="F8240" s="3" t="s">
        <v>571</v>
      </c>
      <c r="G8240" s="3" t="s">
        <v>107</v>
      </c>
      <c r="H8240" s="3" t="s">
        <v>188</v>
      </c>
      <c r="I8240" s="3" t="s">
        <v>188</v>
      </c>
      <c r="J8240" s="3" t="s">
        <v>188</v>
      </c>
      <c r="K8240" s="3" t="s">
        <v>82</v>
      </c>
      <c r="L8240" s="3">
        <v>2022</v>
      </c>
      <c r="P8240" s="3" t="s">
        <v>2213</v>
      </c>
      <c r="Q8240" s="3" t="s">
        <v>1132</v>
      </c>
      <c r="R8240" s="3">
        <v>-33.005977000000001</v>
      </c>
      <c r="S8240" s="3">
        <v>17.980430999999999</v>
      </c>
      <c r="T8240" s="3" t="s">
        <v>528</v>
      </c>
      <c r="U8240" s="3" t="s">
        <v>2222</v>
      </c>
      <c r="X8240" s="3" t="s">
        <v>2180</v>
      </c>
      <c r="Y8240" s="3" t="s">
        <v>194</v>
      </c>
      <c r="Z8240" s="3" t="s">
        <v>514</v>
      </c>
      <c r="AG8240" s="3" t="s">
        <v>2223</v>
      </c>
      <c r="AH8240" s="3" t="s">
        <v>2224</v>
      </c>
    </row>
    <row r="8241" spans="1:34" ht="15.75" hidden="1" customHeight="1" x14ac:dyDescent="0.25">
      <c r="A8241" s="3" t="s">
        <v>3946</v>
      </c>
      <c r="B8241" s="3" t="s">
        <v>4036</v>
      </c>
      <c r="C8241" s="3">
        <v>1</v>
      </c>
      <c r="D8241" s="3" t="s">
        <v>40</v>
      </c>
      <c r="E8241" s="3">
        <v>320</v>
      </c>
      <c r="F8241" s="3" t="s">
        <v>186</v>
      </c>
      <c r="G8241" s="3" t="s">
        <v>103</v>
      </c>
      <c r="H8241" s="3" t="s">
        <v>188</v>
      </c>
      <c r="L8241" s="3" t="s">
        <v>3994</v>
      </c>
      <c r="O8241" s="3" t="s">
        <v>4037</v>
      </c>
      <c r="P8241" s="3" t="s">
        <v>4038</v>
      </c>
      <c r="Q8241" s="3" t="s">
        <v>4038</v>
      </c>
      <c r="R8241" s="3">
        <v>51.18045</v>
      </c>
      <c r="S8241" s="3">
        <v>-113.93728</v>
      </c>
      <c r="T8241" s="3" t="s">
        <v>191</v>
      </c>
      <c r="U8241" s="3" t="s">
        <v>4039</v>
      </c>
      <c r="X8241" s="3" t="s">
        <v>3951</v>
      </c>
      <c r="Y8241" s="3" t="s">
        <v>2543</v>
      </c>
      <c r="Z8241" s="3" t="s">
        <v>3059</v>
      </c>
      <c r="AG8241" s="3" t="s">
        <v>4040</v>
      </c>
      <c r="AH8241" s="3" t="s">
        <v>4041</v>
      </c>
    </row>
    <row r="8242" spans="1:34" ht="15.75" hidden="1" customHeight="1" x14ac:dyDescent="0.25">
      <c r="A8242" s="3" t="s">
        <v>4739</v>
      </c>
      <c r="B8242" s="3" t="s">
        <v>4817</v>
      </c>
      <c r="C8242" s="3" t="s">
        <v>4831</v>
      </c>
      <c r="D8242" s="3" t="s">
        <v>40</v>
      </c>
      <c r="E8242" s="3">
        <v>320</v>
      </c>
      <c r="F8242" s="3" t="s">
        <v>571</v>
      </c>
      <c r="G8242" s="3" t="s">
        <v>105</v>
      </c>
      <c r="H8242" s="3" t="s">
        <v>188</v>
      </c>
      <c r="I8242" s="3" t="s">
        <v>188</v>
      </c>
      <c r="J8242" s="3" t="s">
        <v>188</v>
      </c>
      <c r="K8242" s="3" t="s">
        <v>82</v>
      </c>
      <c r="L8242" s="3">
        <v>2025</v>
      </c>
      <c r="O8242" s="3" t="s">
        <v>4818</v>
      </c>
      <c r="P8242" s="3" t="s">
        <v>4819</v>
      </c>
      <c r="Q8242" s="3" t="s">
        <v>4820</v>
      </c>
      <c r="R8242" s="3">
        <v>10.9372522</v>
      </c>
      <c r="S8242" s="3">
        <v>-74.764097899999996</v>
      </c>
      <c r="T8242" s="3" t="s">
        <v>191</v>
      </c>
      <c r="U8242" s="3" t="s">
        <v>4821</v>
      </c>
      <c r="X8242" s="3" t="s">
        <v>4808</v>
      </c>
      <c r="Y8242" s="3" t="s">
        <v>2543</v>
      </c>
      <c r="Z8242" s="3" t="s">
        <v>2544</v>
      </c>
      <c r="AC8242" s="3" t="s">
        <v>4822</v>
      </c>
      <c r="AG8242" s="3" t="s">
        <v>4823</v>
      </c>
      <c r="AH8242" s="3" t="s">
        <v>4832</v>
      </c>
    </row>
    <row r="8243" spans="1:34" ht="15.75" hidden="1" customHeight="1" x14ac:dyDescent="0.25">
      <c r="A8243" s="3" t="s">
        <v>5453</v>
      </c>
      <c r="B8243" s="3" t="s">
        <v>5893</v>
      </c>
      <c r="C8243" s="3" t="s">
        <v>3144</v>
      </c>
      <c r="D8243" s="3" t="s">
        <v>40</v>
      </c>
      <c r="E8243" s="3">
        <v>320</v>
      </c>
      <c r="F8243" s="3" t="s">
        <v>186</v>
      </c>
      <c r="G8243" s="3" t="s">
        <v>103</v>
      </c>
      <c r="H8243" s="3" t="s">
        <v>188</v>
      </c>
      <c r="I8243" s="3" t="s">
        <v>188</v>
      </c>
      <c r="J8243" s="3" t="s">
        <v>188</v>
      </c>
      <c r="K8243" s="3" t="s">
        <v>82</v>
      </c>
      <c r="L8243" s="3">
        <v>2003</v>
      </c>
      <c r="O8243" s="3" t="s">
        <v>5553</v>
      </c>
      <c r="P8243" s="3" t="s">
        <v>5553</v>
      </c>
      <c r="Q8243" s="3" t="s">
        <v>5554</v>
      </c>
      <c r="R8243" s="3">
        <v>32.598221000000002</v>
      </c>
      <c r="S8243" s="3">
        <v>-115.629682</v>
      </c>
      <c r="T8243" s="3" t="s">
        <v>191</v>
      </c>
      <c r="U8243" s="3" t="s">
        <v>5569</v>
      </c>
      <c r="X8243" s="3" t="s">
        <v>5521</v>
      </c>
      <c r="Y8243" s="3" t="s">
        <v>2543</v>
      </c>
      <c r="Z8243" s="3" t="s">
        <v>2544</v>
      </c>
      <c r="AC8243" s="3" t="s">
        <v>5897</v>
      </c>
      <c r="AG8243" s="3" t="s">
        <v>5895</v>
      </c>
      <c r="AH8243" s="3" t="s">
        <v>5898</v>
      </c>
    </row>
    <row r="8244" spans="1:34" ht="15.75" hidden="1" customHeight="1" x14ac:dyDescent="0.25">
      <c r="A8244" s="3" t="s">
        <v>16380</v>
      </c>
      <c r="B8244" s="3" t="s">
        <v>16428</v>
      </c>
      <c r="C8244" s="3">
        <v>1</v>
      </c>
      <c r="D8244" s="3" t="s">
        <v>40</v>
      </c>
      <c r="E8244" s="3">
        <v>320</v>
      </c>
      <c r="F8244" s="3" t="s">
        <v>511</v>
      </c>
      <c r="G8244" s="3" t="s">
        <v>105</v>
      </c>
      <c r="H8244" s="3" t="s">
        <v>187</v>
      </c>
      <c r="L8244" s="3">
        <v>2025</v>
      </c>
      <c r="P8244" s="3" t="s">
        <v>16382</v>
      </c>
      <c r="Q8244" s="3" t="s">
        <v>16382</v>
      </c>
      <c r="R8244" s="3">
        <v>40.770236560646403</v>
      </c>
      <c r="S8244" s="3">
        <v>47.0479166247585</v>
      </c>
      <c r="T8244" s="3" t="s">
        <v>528</v>
      </c>
      <c r="U8244" s="3" t="s">
        <v>16388</v>
      </c>
      <c r="W8244" s="3" t="s">
        <v>16389</v>
      </c>
      <c r="Y8244" s="3" t="s">
        <v>16333</v>
      </c>
      <c r="Z8244" s="3" t="s">
        <v>16342</v>
      </c>
      <c r="AG8244" s="3" t="s">
        <v>16429</v>
      </c>
      <c r="AH8244" s="3" t="s">
        <v>16430</v>
      </c>
    </row>
    <row r="8245" spans="1:34" ht="15.75" hidden="1" customHeight="1" x14ac:dyDescent="0.25">
      <c r="A8245" s="3" t="s">
        <v>16380</v>
      </c>
      <c r="B8245" s="3" t="s">
        <v>16428</v>
      </c>
      <c r="C8245" s="3">
        <v>2</v>
      </c>
      <c r="D8245" s="3" t="s">
        <v>40</v>
      </c>
      <c r="E8245" s="3">
        <v>320</v>
      </c>
      <c r="F8245" s="3" t="s">
        <v>511</v>
      </c>
      <c r="G8245" s="3" t="s">
        <v>105</v>
      </c>
      <c r="H8245" s="3" t="s">
        <v>187</v>
      </c>
      <c r="L8245" s="3">
        <v>2025</v>
      </c>
      <c r="P8245" s="3" t="s">
        <v>16382</v>
      </c>
      <c r="Q8245" s="3" t="s">
        <v>16382</v>
      </c>
      <c r="R8245" s="3">
        <v>40.770236560646403</v>
      </c>
      <c r="S8245" s="3">
        <v>47.0479166247585</v>
      </c>
      <c r="T8245" s="3" t="s">
        <v>528</v>
      </c>
      <c r="U8245" s="3" t="s">
        <v>16388</v>
      </c>
      <c r="W8245" s="3" t="s">
        <v>16389</v>
      </c>
      <c r="Y8245" s="3" t="s">
        <v>16333</v>
      </c>
      <c r="Z8245" s="3" t="s">
        <v>16342</v>
      </c>
      <c r="AG8245" s="3" t="s">
        <v>16429</v>
      </c>
      <c r="AH8245" s="3" t="s">
        <v>16431</v>
      </c>
    </row>
    <row r="8246" spans="1:34" ht="15.75" hidden="1" customHeight="1" x14ac:dyDescent="0.25">
      <c r="A8246" s="3" t="s">
        <v>16380</v>
      </c>
      <c r="B8246" s="3" t="s">
        <v>16428</v>
      </c>
      <c r="C8246" s="3">
        <v>3</v>
      </c>
      <c r="D8246" s="3" t="s">
        <v>40</v>
      </c>
      <c r="E8246" s="3">
        <v>320</v>
      </c>
      <c r="F8246" s="3" t="s">
        <v>511</v>
      </c>
      <c r="G8246" s="3" t="s">
        <v>105</v>
      </c>
      <c r="H8246" s="3" t="s">
        <v>187</v>
      </c>
      <c r="L8246" s="3">
        <v>2025</v>
      </c>
      <c r="P8246" s="3" t="s">
        <v>16382</v>
      </c>
      <c r="Q8246" s="3" t="s">
        <v>16382</v>
      </c>
      <c r="R8246" s="3">
        <v>40.770236560646403</v>
      </c>
      <c r="S8246" s="3">
        <v>47.0479166247585</v>
      </c>
      <c r="T8246" s="3" t="s">
        <v>528</v>
      </c>
      <c r="U8246" s="3" t="s">
        <v>16388</v>
      </c>
      <c r="W8246" s="3" t="s">
        <v>16389</v>
      </c>
      <c r="Y8246" s="3" t="s">
        <v>16333</v>
      </c>
      <c r="Z8246" s="3" t="s">
        <v>16342</v>
      </c>
      <c r="AG8246" s="3" t="s">
        <v>16429</v>
      </c>
      <c r="AH8246" s="3" t="s">
        <v>16432</v>
      </c>
    </row>
    <row r="8247" spans="1:34" ht="15.75" hidden="1" customHeight="1" x14ac:dyDescent="0.25">
      <c r="A8247" s="3" t="s">
        <v>16380</v>
      </c>
      <c r="B8247" s="3" t="s">
        <v>16428</v>
      </c>
      <c r="C8247" s="3">
        <v>4</v>
      </c>
      <c r="D8247" s="3" t="s">
        <v>40</v>
      </c>
      <c r="E8247" s="3">
        <v>320</v>
      </c>
      <c r="F8247" s="3" t="s">
        <v>511</v>
      </c>
      <c r="G8247" s="3" t="s">
        <v>105</v>
      </c>
      <c r="H8247" s="3" t="s">
        <v>187</v>
      </c>
      <c r="L8247" s="3">
        <v>2025</v>
      </c>
      <c r="P8247" s="3" t="s">
        <v>16382</v>
      </c>
      <c r="Q8247" s="3" t="s">
        <v>16382</v>
      </c>
      <c r="R8247" s="3">
        <v>40.770236560646403</v>
      </c>
      <c r="S8247" s="3">
        <v>47.0479166247585</v>
      </c>
      <c r="T8247" s="3" t="s">
        <v>528</v>
      </c>
      <c r="U8247" s="3" t="s">
        <v>16388</v>
      </c>
      <c r="W8247" s="3" t="s">
        <v>16389</v>
      </c>
      <c r="Y8247" s="3" t="s">
        <v>16333</v>
      </c>
      <c r="Z8247" s="3" t="s">
        <v>16342</v>
      </c>
      <c r="AG8247" s="3" t="s">
        <v>16429</v>
      </c>
      <c r="AH8247" s="3" t="s">
        <v>16433</v>
      </c>
    </row>
    <row r="8248" spans="1:34" ht="15.75" hidden="1" customHeight="1" x14ac:dyDescent="0.25">
      <c r="A8248" s="3" t="s">
        <v>20676</v>
      </c>
      <c r="B8248" s="3" t="s">
        <v>20868</v>
      </c>
      <c r="C8248" s="3">
        <v>1</v>
      </c>
      <c r="D8248" s="3" t="s">
        <v>40</v>
      </c>
      <c r="E8248" s="3">
        <v>320</v>
      </c>
      <c r="F8248" s="3" t="s">
        <v>186</v>
      </c>
      <c r="G8248" s="3" t="s">
        <v>103</v>
      </c>
      <c r="H8248" s="3" t="s">
        <v>188</v>
      </c>
      <c r="K8248" s="3" t="s">
        <v>82</v>
      </c>
      <c r="L8248" s="3">
        <v>1992</v>
      </c>
      <c r="P8248" s="3" t="s">
        <v>20726</v>
      </c>
      <c r="Q8248" s="3" t="s">
        <v>20726</v>
      </c>
      <c r="R8248" s="3">
        <v>21.159200500000001</v>
      </c>
      <c r="S8248" s="3">
        <v>72.687126800000001</v>
      </c>
      <c r="T8248" s="3" t="s">
        <v>191</v>
      </c>
      <c r="U8248" s="3" t="s">
        <v>20741</v>
      </c>
      <c r="X8248" s="3" t="s">
        <v>20689</v>
      </c>
      <c r="Y8248" s="3" t="s">
        <v>16333</v>
      </c>
      <c r="Z8248" s="3" t="s">
        <v>16334</v>
      </c>
      <c r="AG8248" s="3" t="s">
        <v>20869</v>
      </c>
      <c r="AH8248" s="3" t="s">
        <v>20870</v>
      </c>
    </row>
    <row r="8249" spans="1:34" ht="15.75" hidden="1" customHeight="1" x14ac:dyDescent="0.25">
      <c r="A8249" s="3" t="s">
        <v>21612</v>
      </c>
      <c r="B8249" s="3" t="s">
        <v>21698</v>
      </c>
      <c r="C8249" s="3" t="s">
        <v>704</v>
      </c>
      <c r="D8249" s="3" t="s">
        <v>204</v>
      </c>
      <c r="E8249" s="3">
        <v>320</v>
      </c>
      <c r="F8249" s="3" t="s">
        <v>186</v>
      </c>
      <c r="G8249" s="3" t="s">
        <v>111</v>
      </c>
      <c r="H8249" s="3" t="s">
        <v>188</v>
      </c>
      <c r="I8249" s="3" t="s">
        <v>188</v>
      </c>
      <c r="J8249" s="3" t="s">
        <v>188</v>
      </c>
      <c r="L8249" s="3" t="s">
        <v>20527</v>
      </c>
      <c r="P8249" s="3" t="s">
        <v>21699</v>
      </c>
      <c r="Q8249" s="3" t="s">
        <v>21700</v>
      </c>
      <c r="R8249" s="3">
        <v>27.144769</v>
      </c>
      <c r="S8249" s="3">
        <v>56.111904000000003</v>
      </c>
      <c r="T8249" s="3" t="s">
        <v>191</v>
      </c>
      <c r="U8249" s="3" t="s">
        <v>21623</v>
      </c>
      <c r="X8249" s="3" t="s">
        <v>21624</v>
      </c>
      <c r="Y8249" s="3" t="s">
        <v>16333</v>
      </c>
      <c r="Z8249" s="3" t="s">
        <v>16334</v>
      </c>
      <c r="AA8249" s="3" t="s">
        <v>21701</v>
      </c>
      <c r="AC8249" s="3" t="s">
        <v>21702</v>
      </c>
      <c r="AF8249" s="3" t="s">
        <v>197</v>
      </c>
      <c r="AG8249" s="3" t="s">
        <v>21703</v>
      </c>
      <c r="AH8249" s="3" t="s">
        <v>21706</v>
      </c>
    </row>
    <row r="8250" spans="1:34" ht="15.75" hidden="1" customHeight="1" x14ac:dyDescent="0.25">
      <c r="A8250" s="3" t="s">
        <v>21612</v>
      </c>
      <c r="B8250" s="3" t="s">
        <v>21698</v>
      </c>
      <c r="C8250" s="3" t="s">
        <v>710</v>
      </c>
      <c r="D8250" s="3" t="s">
        <v>204</v>
      </c>
      <c r="E8250" s="3">
        <v>320</v>
      </c>
      <c r="F8250" s="3" t="s">
        <v>186</v>
      </c>
      <c r="G8250" s="3" t="s">
        <v>111</v>
      </c>
      <c r="H8250" s="3" t="s">
        <v>188</v>
      </c>
      <c r="I8250" s="3" t="s">
        <v>188</v>
      </c>
      <c r="J8250" s="3" t="s">
        <v>188</v>
      </c>
      <c r="L8250" s="3" t="s">
        <v>20527</v>
      </c>
      <c r="P8250" s="3" t="s">
        <v>21699</v>
      </c>
      <c r="Q8250" s="3" t="s">
        <v>21700</v>
      </c>
      <c r="R8250" s="3">
        <v>27.144769</v>
      </c>
      <c r="S8250" s="3">
        <v>56.111904000000003</v>
      </c>
      <c r="T8250" s="3" t="s">
        <v>191</v>
      </c>
      <c r="U8250" s="3" t="s">
        <v>21623</v>
      </c>
      <c r="X8250" s="3" t="s">
        <v>21624</v>
      </c>
      <c r="Y8250" s="3" t="s">
        <v>16333</v>
      </c>
      <c r="Z8250" s="3" t="s">
        <v>16334</v>
      </c>
      <c r="AA8250" s="3" t="s">
        <v>21701</v>
      </c>
      <c r="AC8250" s="3" t="s">
        <v>21702</v>
      </c>
      <c r="AF8250" s="3" t="s">
        <v>197</v>
      </c>
      <c r="AG8250" s="3" t="s">
        <v>21703</v>
      </c>
      <c r="AH8250" s="3" t="s">
        <v>21707</v>
      </c>
    </row>
    <row r="8251" spans="1:34" ht="15.75" hidden="1" customHeight="1" x14ac:dyDescent="0.25">
      <c r="A8251" s="3" t="s">
        <v>21612</v>
      </c>
      <c r="B8251" s="3" t="s">
        <v>21698</v>
      </c>
      <c r="C8251" s="3" t="s">
        <v>712</v>
      </c>
      <c r="D8251" s="3" t="s">
        <v>204</v>
      </c>
      <c r="E8251" s="3">
        <v>320</v>
      </c>
      <c r="F8251" s="3" t="s">
        <v>186</v>
      </c>
      <c r="G8251" s="3" t="s">
        <v>111</v>
      </c>
      <c r="H8251" s="3" t="s">
        <v>188</v>
      </c>
      <c r="I8251" s="3" t="s">
        <v>188</v>
      </c>
      <c r="J8251" s="3" t="s">
        <v>188</v>
      </c>
      <c r="L8251" s="3" t="s">
        <v>20527</v>
      </c>
      <c r="P8251" s="3" t="s">
        <v>21699</v>
      </c>
      <c r="Q8251" s="3" t="s">
        <v>21700</v>
      </c>
      <c r="R8251" s="3">
        <v>27.144769</v>
      </c>
      <c r="S8251" s="3">
        <v>56.111904000000003</v>
      </c>
      <c r="T8251" s="3" t="s">
        <v>191</v>
      </c>
      <c r="U8251" s="3" t="s">
        <v>21623</v>
      </c>
      <c r="X8251" s="3" t="s">
        <v>21624</v>
      </c>
      <c r="Y8251" s="3" t="s">
        <v>16333</v>
      </c>
      <c r="Z8251" s="3" t="s">
        <v>16334</v>
      </c>
      <c r="AA8251" s="3" t="s">
        <v>21701</v>
      </c>
      <c r="AC8251" s="3" t="s">
        <v>21702</v>
      </c>
      <c r="AF8251" s="3" t="s">
        <v>197</v>
      </c>
      <c r="AG8251" s="3" t="s">
        <v>21703</v>
      </c>
      <c r="AH8251" s="3" t="s">
        <v>21708</v>
      </c>
    </row>
    <row r="8252" spans="1:34" ht="15.75" hidden="1" customHeight="1" x14ac:dyDescent="0.25">
      <c r="A8252" s="3" t="s">
        <v>21612</v>
      </c>
      <c r="B8252" s="3" t="s">
        <v>21698</v>
      </c>
      <c r="C8252" s="3" t="s">
        <v>714</v>
      </c>
      <c r="D8252" s="3" t="s">
        <v>204</v>
      </c>
      <c r="E8252" s="3">
        <v>320</v>
      </c>
      <c r="F8252" s="3" t="s">
        <v>186</v>
      </c>
      <c r="G8252" s="3" t="s">
        <v>111</v>
      </c>
      <c r="H8252" s="3" t="s">
        <v>188</v>
      </c>
      <c r="I8252" s="3" t="s">
        <v>188</v>
      </c>
      <c r="J8252" s="3" t="s">
        <v>188</v>
      </c>
      <c r="L8252" s="3" t="s">
        <v>20527</v>
      </c>
      <c r="P8252" s="3" t="s">
        <v>21699</v>
      </c>
      <c r="Q8252" s="3" t="s">
        <v>21700</v>
      </c>
      <c r="R8252" s="3">
        <v>27.144769</v>
      </c>
      <c r="S8252" s="3">
        <v>56.111904000000003</v>
      </c>
      <c r="T8252" s="3" t="s">
        <v>191</v>
      </c>
      <c r="U8252" s="3" t="s">
        <v>21623</v>
      </c>
      <c r="X8252" s="3" t="s">
        <v>21624</v>
      </c>
      <c r="Y8252" s="3" t="s">
        <v>16333</v>
      </c>
      <c r="Z8252" s="3" t="s">
        <v>16334</v>
      </c>
      <c r="AA8252" s="3" t="s">
        <v>21701</v>
      </c>
      <c r="AC8252" s="3" t="s">
        <v>21702</v>
      </c>
      <c r="AF8252" s="3" t="s">
        <v>197</v>
      </c>
      <c r="AG8252" s="3" t="s">
        <v>21703</v>
      </c>
      <c r="AH8252" s="3" t="s">
        <v>21709</v>
      </c>
    </row>
    <row r="8253" spans="1:34" ht="15.75" hidden="1" customHeight="1" x14ac:dyDescent="0.25">
      <c r="A8253" s="3" t="s">
        <v>21612</v>
      </c>
      <c r="B8253" s="3" t="s">
        <v>21752</v>
      </c>
      <c r="C8253" s="3">
        <v>1</v>
      </c>
      <c r="D8253" s="3" t="s">
        <v>204</v>
      </c>
      <c r="E8253" s="3">
        <v>320</v>
      </c>
      <c r="F8253" s="3" t="s">
        <v>186</v>
      </c>
      <c r="G8253" s="3" t="s">
        <v>111</v>
      </c>
      <c r="H8253" s="3" t="s">
        <v>188</v>
      </c>
      <c r="I8253" s="3" t="s">
        <v>188</v>
      </c>
      <c r="J8253" s="3" t="s">
        <v>188</v>
      </c>
      <c r="L8253" s="3" t="s">
        <v>4043</v>
      </c>
      <c r="P8253" s="3" t="s">
        <v>21753</v>
      </c>
      <c r="Q8253" s="3" t="s">
        <v>21724</v>
      </c>
      <c r="R8253" s="3">
        <v>34.346929000000003</v>
      </c>
      <c r="S8253" s="3">
        <v>47.357553000000003</v>
      </c>
      <c r="T8253" s="3" t="s">
        <v>191</v>
      </c>
      <c r="U8253" s="3" t="s">
        <v>21754</v>
      </c>
      <c r="X8253" s="3" t="s">
        <v>21754</v>
      </c>
      <c r="Y8253" s="3" t="s">
        <v>16333</v>
      </c>
      <c r="Z8253" s="3" t="s">
        <v>16334</v>
      </c>
      <c r="AA8253" s="3" t="s">
        <v>21755</v>
      </c>
      <c r="AC8253" s="3" t="s">
        <v>21756</v>
      </c>
      <c r="AF8253" s="3" t="s">
        <v>197</v>
      </c>
      <c r="AG8253" s="3" t="s">
        <v>21757</v>
      </c>
      <c r="AH8253" s="3" t="s">
        <v>21758</v>
      </c>
    </row>
    <row r="8254" spans="1:34" ht="15.75" hidden="1" customHeight="1" x14ac:dyDescent="0.25">
      <c r="A8254" s="3" t="s">
        <v>21612</v>
      </c>
      <c r="B8254" s="3" t="s">
        <v>21752</v>
      </c>
      <c r="C8254" s="3">
        <v>2</v>
      </c>
      <c r="D8254" s="3" t="s">
        <v>204</v>
      </c>
      <c r="E8254" s="3">
        <v>320</v>
      </c>
      <c r="F8254" s="3" t="s">
        <v>186</v>
      </c>
      <c r="G8254" s="3" t="s">
        <v>111</v>
      </c>
      <c r="H8254" s="3" t="s">
        <v>188</v>
      </c>
      <c r="I8254" s="3" t="s">
        <v>188</v>
      </c>
      <c r="J8254" s="3" t="s">
        <v>188</v>
      </c>
      <c r="L8254" s="3" t="s">
        <v>4043</v>
      </c>
      <c r="P8254" s="3" t="s">
        <v>21753</v>
      </c>
      <c r="Q8254" s="3" t="s">
        <v>21724</v>
      </c>
      <c r="R8254" s="3">
        <v>34.346929000000003</v>
      </c>
      <c r="S8254" s="3">
        <v>47.357553000000003</v>
      </c>
      <c r="T8254" s="3" t="s">
        <v>191</v>
      </c>
      <c r="U8254" s="3" t="s">
        <v>21754</v>
      </c>
      <c r="X8254" s="3" t="s">
        <v>21754</v>
      </c>
      <c r="Y8254" s="3" t="s">
        <v>16333</v>
      </c>
      <c r="Z8254" s="3" t="s">
        <v>16334</v>
      </c>
      <c r="AA8254" s="3" t="s">
        <v>21755</v>
      </c>
      <c r="AC8254" s="3" t="s">
        <v>21756</v>
      </c>
      <c r="AF8254" s="3" t="s">
        <v>197</v>
      </c>
      <c r="AG8254" s="3" t="s">
        <v>21757</v>
      </c>
      <c r="AH8254" s="3" t="s">
        <v>21759</v>
      </c>
    </row>
    <row r="8255" spans="1:34" ht="15.75" hidden="1" customHeight="1" x14ac:dyDescent="0.25">
      <c r="A8255" s="3" t="s">
        <v>21612</v>
      </c>
      <c r="B8255" s="3" t="s">
        <v>21961</v>
      </c>
      <c r="C8255" s="3">
        <v>4</v>
      </c>
      <c r="D8255" s="3" t="s">
        <v>40</v>
      </c>
      <c r="E8255" s="3">
        <v>320</v>
      </c>
      <c r="F8255" s="3" t="s">
        <v>186</v>
      </c>
      <c r="G8255" s="3" t="s">
        <v>111</v>
      </c>
      <c r="H8255" s="3" t="s">
        <v>188</v>
      </c>
      <c r="I8255" s="3" t="s">
        <v>188</v>
      </c>
      <c r="J8255" s="3" t="s">
        <v>188</v>
      </c>
      <c r="L8255" s="3" t="s">
        <v>21337</v>
      </c>
      <c r="P8255" s="3" t="s">
        <v>21963</v>
      </c>
      <c r="Q8255" s="3" t="s">
        <v>21724</v>
      </c>
      <c r="R8255" s="3">
        <v>32.625906999999998</v>
      </c>
      <c r="S8255" s="3">
        <v>51.571551999999997</v>
      </c>
      <c r="T8255" s="3" t="s">
        <v>191</v>
      </c>
      <c r="U8255" s="3" t="s">
        <v>21964</v>
      </c>
      <c r="X8255" s="3" t="s">
        <v>21964</v>
      </c>
      <c r="Y8255" s="3" t="s">
        <v>16333</v>
      </c>
      <c r="Z8255" s="3" t="s">
        <v>16334</v>
      </c>
      <c r="AA8255" s="3" t="s">
        <v>21965</v>
      </c>
      <c r="AC8255" s="3" t="s">
        <v>21966</v>
      </c>
      <c r="AG8255" s="3" t="s">
        <v>21967</v>
      </c>
      <c r="AH8255" s="3" t="s">
        <v>21969</v>
      </c>
    </row>
    <row r="8256" spans="1:34" ht="15.75" hidden="1" customHeight="1" x14ac:dyDescent="0.25">
      <c r="A8256" s="3" t="s">
        <v>21612</v>
      </c>
      <c r="B8256" s="3" t="s">
        <v>21961</v>
      </c>
      <c r="C8256" s="3">
        <v>5</v>
      </c>
      <c r="D8256" s="3" t="s">
        <v>40</v>
      </c>
      <c r="E8256" s="3">
        <v>320</v>
      </c>
      <c r="F8256" s="3" t="s">
        <v>186</v>
      </c>
      <c r="G8256" s="3" t="s">
        <v>111</v>
      </c>
      <c r="H8256" s="3" t="s">
        <v>188</v>
      </c>
      <c r="I8256" s="3" t="s">
        <v>188</v>
      </c>
      <c r="J8256" s="3" t="s">
        <v>188</v>
      </c>
      <c r="L8256" s="3" t="s">
        <v>7822</v>
      </c>
      <c r="P8256" s="3" t="s">
        <v>21963</v>
      </c>
      <c r="Q8256" s="3" t="s">
        <v>21724</v>
      </c>
      <c r="R8256" s="3">
        <v>32.625906999999998</v>
      </c>
      <c r="S8256" s="3">
        <v>51.571551999999997</v>
      </c>
      <c r="T8256" s="3" t="s">
        <v>191</v>
      </c>
      <c r="U8256" s="3" t="s">
        <v>21964</v>
      </c>
      <c r="X8256" s="3" t="s">
        <v>21964</v>
      </c>
      <c r="Y8256" s="3" t="s">
        <v>16333</v>
      </c>
      <c r="Z8256" s="3" t="s">
        <v>16334</v>
      </c>
      <c r="AA8256" s="3" t="s">
        <v>21965</v>
      </c>
      <c r="AC8256" s="3" t="s">
        <v>21966</v>
      </c>
      <c r="AG8256" s="3" t="s">
        <v>21967</v>
      </c>
      <c r="AH8256" s="3" t="s">
        <v>21970</v>
      </c>
    </row>
    <row r="8257" spans="1:34" ht="15.75" hidden="1" customHeight="1" x14ac:dyDescent="0.25">
      <c r="A8257" s="3" t="s">
        <v>21612</v>
      </c>
      <c r="B8257" s="3" t="s">
        <v>22199</v>
      </c>
      <c r="C8257" s="3" t="s">
        <v>213</v>
      </c>
      <c r="D8257" s="3" t="s">
        <v>40</v>
      </c>
      <c r="E8257" s="3">
        <v>320</v>
      </c>
      <c r="F8257" s="3" t="s">
        <v>186</v>
      </c>
      <c r="G8257" s="3" t="s">
        <v>105</v>
      </c>
      <c r="H8257" s="3" t="s">
        <v>188</v>
      </c>
      <c r="I8257" s="3" t="s">
        <v>188</v>
      </c>
      <c r="J8257" s="3" t="s">
        <v>188</v>
      </c>
      <c r="L8257" s="3" t="s">
        <v>7534</v>
      </c>
      <c r="P8257" s="3" t="s">
        <v>22200</v>
      </c>
      <c r="Q8257" s="3" t="s">
        <v>22201</v>
      </c>
      <c r="R8257" s="3">
        <v>26.927900000000001</v>
      </c>
      <c r="S8257" s="3">
        <v>55.962899999999998</v>
      </c>
      <c r="T8257" s="3" t="s">
        <v>191</v>
      </c>
      <c r="U8257" s="3" t="s">
        <v>22194</v>
      </c>
      <c r="X8257" s="3" t="s">
        <v>21624</v>
      </c>
      <c r="Y8257" s="3" t="s">
        <v>16333</v>
      </c>
      <c r="Z8257" s="3" t="s">
        <v>16334</v>
      </c>
      <c r="AA8257" s="3" t="s">
        <v>22202</v>
      </c>
      <c r="AC8257" s="3" t="s">
        <v>22203</v>
      </c>
      <c r="AD8257" s="3" t="s">
        <v>197</v>
      </c>
      <c r="AE8257" s="3" t="s">
        <v>816</v>
      </c>
      <c r="AF8257" s="3" t="s">
        <v>197</v>
      </c>
      <c r="AG8257" s="3" t="s">
        <v>22204</v>
      </c>
      <c r="AH8257" s="3" t="s">
        <v>22205</v>
      </c>
    </row>
    <row r="8258" spans="1:34" ht="15.75" hidden="1" customHeight="1" x14ac:dyDescent="0.25">
      <c r="A8258" s="3" t="s">
        <v>22591</v>
      </c>
      <c r="B8258" s="3" t="s">
        <v>22722</v>
      </c>
      <c r="C8258" s="3">
        <v>1</v>
      </c>
      <c r="D8258" s="3" t="s">
        <v>70</v>
      </c>
      <c r="E8258" s="3">
        <v>320</v>
      </c>
      <c r="F8258" s="3" t="s">
        <v>186</v>
      </c>
      <c r="G8258" s="3" t="s">
        <v>111</v>
      </c>
      <c r="H8258" s="3" t="s">
        <v>188</v>
      </c>
      <c r="I8258" s="3" t="s">
        <v>188</v>
      </c>
      <c r="J8258" s="3" t="s">
        <v>188</v>
      </c>
      <c r="L8258" s="3">
        <v>1983</v>
      </c>
      <c r="P8258" s="3" t="s">
        <v>22593</v>
      </c>
      <c r="Q8258" s="3" t="s">
        <v>22593</v>
      </c>
      <c r="R8258" s="3">
        <v>32.842483000000001</v>
      </c>
      <c r="S8258" s="3">
        <v>44.276026999999999</v>
      </c>
      <c r="T8258" s="3" t="s">
        <v>191</v>
      </c>
      <c r="U8258" s="3" t="s">
        <v>22709</v>
      </c>
      <c r="X8258" s="3" t="s">
        <v>22710</v>
      </c>
      <c r="Y8258" s="3" t="s">
        <v>16333</v>
      </c>
      <c r="Z8258" s="3" t="s">
        <v>16342</v>
      </c>
      <c r="AA8258" s="3" t="s">
        <v>22723</v>
      </c>
      <c r="AF8258" s="3" t="s">
        <v>197</v>
      </c>
      <c r="AG8258" s="3" t="s">
        <v>22724</v>
      </c>
      <c r="AH8258" s="3" t="s">
        <v>22725</v>
      </c>
    </row>
    <row r="8259" spans="1:34" ht="15.75" hidden="1" customHeight="1" x14ac:dyDescent="0.25">
      <c r="A8259" s="3" t="s">
        <v>22591</v>
      </c>
      <c r="B8259" s="3" t="s">
        <v>22722</v>
      </c>
      <c r="C8259" s="3">
        <v>2</v>
      </c>
      <c r="D8259" s="3" t="s">
        <v>70</v>
      </c>
      <c r="E8259" s="3">
        <v>320</v>
      </c>
      <c r="F8259" s="3" t="s">
        <v>186</v>
      </c>
      <c r="G8259" s="3" t="s">
        <v>111</v>
      </c>
      <c r="H8259" s="3" t="s">
        <v>188</v>
      </c>
      <c r="I8259" s="3" t="s">
        <v>188</v>
      </c>
      <c r="J8259" s="3" t="s">
        <v>188</v>
      </c>
      <c r="L8259" s="3">
        <v>1983</v>
      </c>
      <c r="P8259" s="3" t="s">
        <v>22593</v>
      </c>
      <c r="Q8259" s="3" t="s">
        <v>22593</v>
      </c>
      <c r="R8259" s="3">
        <v>32.842483000000001</v>
      </c>
      <c r="S8259" s="3">
        <v>44.276026999999999</v>
      </c>
      <c r="T8259" s="3" t="s">
        <v>191</v>
      </c>
      <c r="U8259" s="3" t="s">
        <v>22709</v>
      </c>
      <c r="X8259" s="3" t="s">
        <v>22710</v>
      </c>
      <c r="Y8259" s="3" t="s">
        <v>16333</v>
      </c>
      <c r="Z8259" s="3" t="s">
        <v>16342</v>
      </c>
      <c r="AA8259" s="3" t="s">
        <v>22723</v>
      </c>
      <c r="AF8259" s="3" t="s">
        <v>197</v>
      </c>
      <c r="AG8259" s="3" t="s">
        <v>22724</v>
      </c>
      <c r="AH8259" s="3" t="s">
        <v>22726</v>
      </c>
    </row>
    <row r="8260" spans="1:34" ht="15.75" hidden="1" customHeight="1" x14ac:dyDescent="0.25">
      <c r="A8260" s="3" t="s">
        <v>22591</v>
      </c>
      <c r="B8260" s="3" t="s">
        <v>22722</v>
      </c>
      <c r="C8260" s="3">
        <v>3</v>
      </c>
      <c r="D8260" s="3" t="s">
        <v>70</v>
      </c>
      <c r="E8260" s="3">
        <v>320</v>
      </c>
      <c r="F8260" s="3" t="s">
        <v>186</v>
      </c>
      <c r="G8260" s="3" t="s">
        <v>111</v>
      </c>
      <c r="H8260" s="3" t="s">
        <v>188</v>
      </c>
      <c r="I8260" s="3" t="s">
        <v>188</v>
      </c>
      <c r="J8260" s="3" t="s">
        <v>188</v>
      </c>
      <c r="L8260" s="3">
        <v>1983</v>
      </c>
      <c r="P8260" s="3" t="s">
        <v>22593</v>
      </c>
      <c r="Q8260" s="3" t="s">
        <v>22593</v>
      </c>
      <c r="R8260" s="3">
        <v>32.842483000000001</v>
      </c>
      <c r="S8260" s="3">
        <v>44.276026999999999</v>
      </c>
      <c r="T8260" s="3" t="s">
        <v>191</v>
      </c>
      <c r="U8260" s="3" t="s">
        <v>22709</v>
      </c>
      <c r="X8260" s="3" t="s">
        <v>22710</v>
      </c>
      <c r="Y8260" s="3" t="s">
        <v>16333</v>
      </c>
      <c r="Z8260" s="3" t="s">
        <v>16342</v>
      </c>
      <c r="AA8260" s="3" t="s">
        <v>22723</v>
      </c>
      <c r="AF8260" s="3" t="s">
        <v>197</v>
      </c>
      <c r="AG8260" s="3" t="s">
        <v>22724</v>
      </c>
      <c r="AH8260" s="3" t="s">
        <v>22727</v>
      </c>
    </row>
    <row r="8261" spans="1:34" ht="15.75" hidden="1" customHeight="1" x14ac:dyDescent="0.25">
      <c r="A8261" s="3" t="s">
        <v>22591</v>
      </c>
      <c r="B8261" s="3" t="s">
        <v>22722</v>
      </c>
      <c r="C8261" s="3">
        <v>4</v>
      </c>
      <c r="D8261" s="3" t="s">
        <v>70</v>
      </c>
      <c r="E8261" s="3">
        <v>320</v>
      </c>
      <c r="F8261" s="3" t="s">
        <v>186</v>
      </c>
      <c r="G8261" s="3" t="s">
        <v>111</v>
      </c>
      <c r="H8261" s="3" t="s">
        <v>188</v>
      </c>
      <c r="I8261" s="3" t="s">
        <v>188</v>
      </c>
      <c r="J8261" s="3" t="s">
        <v>188</v>
      </c>
      <c r="L8261" s="3">
        <v>1983</v>
      </c>
      <c r="P8261" s="3" t="s">
        <v>22593</v>
      </c>
      <c r="Q8261" s="3" t="s">
        <v>22593</v>
      </c>
      <c r="R8261" s="3">
        <v>32.842483000000001</v>
      </c>
      <c r="S8261" s="3">
        <v>44.276026999999999</v>
      </c>
      <c r="T8261" s="3" t="s">
        <v>191</v>
      </c>
      <c r="U8261" s="3" t="s">
        <v>22709</v>
      </c>
      <c r="X8261" s="3" t="s">
        <v>22710</v>
      </c>
      <c r="Y8261" s="3" t="s">
        <v>16333</v>
      </c>
      <c r="Z8261" s="3" t="s">
        <v>16342</v>
      </c>
      <c r="AA8261" s="3" t="s">
        <v>22723</v>
      </c>
      <c r="AF8261" s="3" t="s">
        <v>197</v>
      </c>
      <c r="AG8261" s="3" t="s">
        <v>22724</v>
      </c>
      <c r="AH8261" s="3" t="s">
        <v>22728</v>
      </c>
    </row>
    <row r="8262" spans="1:34" ht="15.75" hidden="1" customHeight="1" x14ac:dyDescent="0.25">
      <c r="A8262" s="3" t="s">
        <v>25333</v>
      </c>
      <c r="B8262" s="3" t="s">
        <v>25528</v>
      </c>
      <c r="C8262" s="3">
        <v>6</v>
      </c>
      <c r="D8262" s="3" t="s">
        <v>204</v>
      </c>
      <c r="E8262" s="3">
        <v>320</v>
      </c>
      <c r="F8262" s="3" t="s">
        <v>186</v>
      </c>
      <c r="G8262" s="3" t="s">
        <v>111</v>
      </c>
      <c r="H8262" s="3" t="s">
        <v>188</v>
      </c>
      <c r="K8262" s="3" t="s">
        <v>82</v>
      </c>
      <c r="L8262" s="3">
        <v>1997</v>
      </c>
      <c r="P8262" s="3" t="s">
        <v>25405</v>
      </c>
      <c r="Q8262" s="3" t="s">
        <v>25406</v>
      </c>
      <c r="R8262" s="3">
        <v>30.1042153</v>
      </c>
      <c r="S8262" s="3">
        <v>71.1587064</v>
      </c>
      <c r="T8262" s="3" t="s">
        <v>191</v>
      </c>
      <c r="U8262" s="3" t="s">
        <v>25475</v>
      </c>
      <c r="X8262" s="3" t="s">
        <v>20837</v>
      </c>
      <c r="Y8262" s="3" t="s">
        <v>16333</v>
      </c>
      <c r="Z8262" s="3" t="s">
        <v>16334</v>
      </c>
      <c r="AG8262" s="3" t="s">
        <v>25529</v>
      </c>
      <c r="AH8262" s="3" t="s">
        <v>25535</v>
      </c>
    </row>
    <row r="8263" spans="1:34" ht="15.75" hidden="1" customHeight="1" x14ac:dyDescent="0.25">
      <c r="A8263" s="3" t="s">
        <v>26054</v>
      </c>
      <c r="B8263" s="3" t="s">
        <v>26227</v>
      </c>
      <c r="C8263" s="3">
        <v>1</v>
      </c>
      <c r="D8263" s="3" t="s">
        <v>40</v>
      </c>
      <c r="E8263" s="3">
        <v>320</v>
      </c>
      <c r="F8263" s="3" t="s">
        <v>511</v>
      </c>
      <c r="G8263" s="3" t="s">
        <v>111</v>
      </c>
      <c r="H8263" s="3" t="s">
        <v>187</v>
      </c>
      <c r="I8263" s="3" t="s">
        <v>188</v>
      </c>
      <c r="J8263" s="3" t="s">
        <v>188</v>
      </c>
      <c r="L8263" s="3">
        <v>2024</v>
      </c>
      <c r="P8263" s="3" t="s">
        <v>12788</v>
      </c>
      <c r="Q8263" s="3" t="s">
        <v>12788</v>
      </c>
      <c r="R8263" s="3">
        <v>24.507914</v>
      </c>
      <c r="S8263" s="3">
        <v>45.885536999999999</v>
      </c>
      <c r="T8263" s="3" t="s">
        <v>191</v>
      </c>
      <c r="U8263" s="3" t="s">
        <v>26228</v>
      </c>
      <c r="X8263" s="3" t="s">
        <v>26104</v>
      </c>
      <c r="Y8263" s="3" t="s">
        <v>16333</v>
      </c>
      <c r="Z8263" s="3" t="s">
        <v>16342</v>
      </c>
      <c r="AD8263" s="3" t="s">
        <v>197</v>
      </c>
      <c r="AE8263" s="3" t="s">
        <v>816</v>
      </c>
      <c r="AF8263" s="3" t="s">
        <v>197</v>
      </c>
      <c r="AG8263" s="3" t="s">
        <v>26229</v>
      </c>
      <c r="AH8263" s="3" t="s">
        <v>26230</v>
      </c>
    </row>
    <row r="8264" spans="1:34" ht="15.75" hidden="1" customHeight="1" x14ac:dyDescent="0.25">
      <c r="A8264" s="3" t="s">
        <v>27639</v>
      </c>
      <c r="B8264" s="3" t="s">
        <v>27809</v>
      </c>
      <c r="C8264" s="3">
        <v>6</v>
      </c>
      <c r="D8264" s="3" t="s">
        <v>42</v>
      </c>
      <c r="E8264" s="3">
        <v>320</v>
      </c>
      <c r="F8264" s="3" t="s">
        <v>186</v>
      </c>
      <c r="G8264" s="3" t="s">
        <v>103</v>
      </c>
      <c r="H8264" s="3" t="s">
        <v>188</v>
      </c>
      <c r="L8264" s="3">
        <v>2000</v>
      </c>
      <c r="N8264" s="3">
        <v>2029</v>
      </c>
      <c r="P8264" s="3" t="s">
        <v>27661</v>
      </c>
      <c r="Q8264" s="3" t="s">
        <v>27661</v>
      </c>
      <c r="R8264" s="3">
        <v>24.490013000000001</v>
      </c>
      <c r="S8264" s="3">
        <v>120.67350500000001</v>
      </c>
      <c r="T8264" s="3" t="s">
        <v>191</v>
      </c>
      <c r="U8264" s="3" t="s">
        <v>27810</v>
      </c>
      <c r="W8264" s="3" t="s">
        <v>27811</v>
      </c>
      <c r="Y8264" s="3" t="s">
        <v>16333</v>
      </c>
      <c r="Z8264" s="3" t="s">
        <v>17294</v>
      </c>
      <c r="AC8264" s="3" t="s">
        <v>27810</v>
      </c>
      <c r="AG8264" s="3" t="s">
        <v>27812</v>
      </c>
      <c r="AH8264" s="3" t="s">
        <v>27815</v>
      </c>
    </row>
    <row r="8265" spans="1:34" ht="15.75" hidden="1" customHeight="1" x14ac:dyDescent="0.25">
      <c r="A8265" s="3" t="s">
        <v>29927</v>
      </c>
      <c r="B8265" s="3" t="s">
        <v>30013</v>
      </c>
      <c r="C8265" s="3" t="s">
        <v>704</v>
      </c>
      <c r="D8265" s="3" t="s">
        <v>204</v>
      </c>
      <c r="E8265" s="3">
        <v>320</v>
      </c>
      <c r="F8265" s="3" t="s">
        <v>186</v>
      </c>
      <c r="G8265" s="3" t="s">
        <v>111</v>
      </c>
      <c r="H8265" s="3" t="s">
        <v>187</v>
      </c>
      <c r="L8265" s="3">
        <v>1999</v>
      </c>
      <c r="P8265" s="3" t="s">
        <v>29953</v>
      </c>
      <c r="Q8265" s="3" t="s">
        <v>29930</v>
      </c>
      <c r="R8265" s="3">
        <v>53.610836999999997</v>
      </c>
      <c r="S8265" s="3">
        <v>27.952824</v>
      </c>
      <c r="T8265" s="3" t="s">
        <v>191</v>
      </c>
      <c r="U8265" s="3" t="s">
        <v>30014</v>
      </c>
      <c r="W8265" s="3" t="s">
        <v>30015</v>
      </c>
      <c r="X8265" s="3" t="s">
        <v>29955</v>
      </c>
      <c r="Y8265" s="3" t="s">
        <v>29751</v>
      </c>
      <c r="Z8265" s="3" t="s">
        <v>29933</v>
      </c>
      <c r="AG8265" s="3" t="s">
        <v>30016</v>
      </c>
      <c r="AH8265" s="3" t="s">
        <v>30024</v>
      </c>
    </row>
    <row r="8266" spans="1:34" ht="15.75" hidden="1" customHeight="1" x14ac:dyDescent="0.25">
      <c r="A8266" s="3" t="s">
        <v>30060</v>
      </c>
      <c r="B8266" s="3" t="s">
        <v>30067</v>
      </c>
      <c r="C8266" s="3">
        <v>2</v>
      </c>
      <c r="D8266" s="3" t="s">
        <v>40</v>
      </c>
      <c r="E8266" s="3">
        <v>320</v>
      </c>
      <c r="F8266" s="3" t="s">
        <v>511</v>
      </c>
      <c r="G8266" s="3" t="s">
        <v>105</v>
      </c>
      <c r="H8266" s="3" t="s">
        <v>188</v>
      </c>
      <c r="I8266" s="3" t="s">
        <v>188</v>
      </c>
      <c r="J8266" s="3" t="s">
        <v>188</v>
      </c>
      <c r="P8266" s="3" t="s">
        <v>30062</v>
      </c>
      <c r="Q8266" s="3" t="s">
        <v>4496</v>
      </c>
      <c r="R8266" s="3">
        <v>50.430399999999999</v>
      </c>
      <c r="S8266" s="3">
        <v>4.3955000000000002</v>
      </c>
      <c r="T8266" s="3" t="s">
        <v>191</v>
      </c>
      <c r="U8266" s="3" t="s">
        <v>30068</v>
      </c>
      <c r="X8266" s="3" t="s">
        <v>30069</v>
      </c>
      <c r="Y8266" s="3" t="s">
        <v>29751</v>
      </c>
      <c r="Z8266" s="3" t="s">
        <v>29784</v>
      </c>
      <c r="AA8266" s="3" t="s">
        <v>30070</v>
      </c>
      <c r="AB8266" s="3" t="s">
        <v>30074</v>
      </c>
      <c r="AG8266" s="3" t="s">
        <v>30072</v>
      </c>
      <c r="AH8266" s="3" t="s">
        <v>30075</v>
      </c>
    </row>
    <row r="8267" spans="1:34" ht="15.75" hidden="1" customHeight="1" x14ac:dyDescent="0.25">
      <c r="A8267" s="3" t="s">
        <v>31122</v>
      </c>
      <c r="B8267" s="3" t="s">
        <v>31793</v>
      </c>
      <c r="C8267" s="3" t="s">
        <v>3398</v>
      </c>
      <c r="D8267" s="3" t="s">
        <v>31468</v>
      </c>
      <c r="E8267" s="3">
        <v>320</v>
      </c>
      <c r="F8267" s="3" t="s">
        <v>186</v>
      </c>
      <c r="G8267" s="3" t="s">
        <v>111</v>
      </c>
      <c r="H8267" s="3" t="s">
        <v>187</v>
      </c>
      <c r="L8267" s="3">
        <v>1975</v>
      </c>
      <c r="P8267" s="3" t="s">
        <v>31794</v>
      </c>
      <c r="Q8267" s="3" t="s">
        <v>31795</v>
      </c>
      <c r="R8267" s="3">
        <v>51.369900000000001</v>
      </c>
      <c r="S8267" s="3">
        <v>6.7163000000000004</v>
      </c>
      <c r="T8267" s="3" t="s">
        <v>191</v>
      </c>
      <c r="U8267" s="3" t="s">
        <v>31796</v>
      </c>
      <c r="X8267" s="3" t="s">
        <v>31797</v>
      </c>
      <c r="Y8267" s="3" t="s">
        <v>29751</v>
      </c>
      <c r="Z8267" s="3" t="s">
        <v>29784</v>
      </c>
      <c r="AA8267" s="3" t="s">
        <v>31798</v>
      </c>
      <c r="AD8267" s="3" t="s">
        <v>197</v>
      </c>
      <c r="AE8267" s="3" t="s">
        <v>1307</v>
      </c>
      <c r="AG8267" s="3" t="s">
        <v>31799</v>
      </c>
      <c r="AH8267" s="3" t="s">
        <v>31800</v>
      </c>
    </row>
    <row r="8268" spans="1:34" ht="15.75" hidden="1" customHeight="1" x14ac:dyDescent="0.25">
      <c r="A8268" s="3" t="s">
        <v>31122</v>
      </c>
      <c r="B8268" s="3" t="s">
        <v>31793</v>
      </c>
      <c r="C8268" s="3" t="s">
        <v>1797</v>
      </c>
      <c r="D8268" s="3" t="s">
        <v>31468</v>
      </c>
      <c r="E8268" s="3">
        <v>320</v>
      </c>
      <c r="F8268" s="3" t="s">
        <v>186</v>
      </c>
      <c r="G8268" s="3" t="s">
        <v>111</v>
      </c>
      <c r="H8268" s="3" t="s">
        <v>187</v>
      </c>
      <c r="L8268" s="3">
        <v>1976</v>
      </c>
      <c r="P8268" s="3" t="s">
        <v>31794</v>
      </c>
      <c r="Q8268" s="3" t="s">
        <v>31795</v>
      </c>
      <c r="R8268" s="3">
        <v>51.369900000000001</v>
      </c>
      <c r="S8268" s="3">
        <v>6.7163000000000004</v>
      </c>
      <c r="T8268" s="3" t="s">
        <v>191</v>
      </c>
      <c r="U8268" s="3" t="s">
        <v>31796</v>
      </c>
      <c r="X8268" s="3" t="s">
        <v>31797</v>
      </c>
      <c r="Y8268" s="3" t="s">
        <v>29751</v>
      </c>
      <c r="Z8268" s="3" t="s">
        <v>29784</v>
      </c>
      <c r="AA8268" s="3" t="s">
        <v>31801</v>
      </c>
      <c r="AD8268" s="3" t="s">
        <v>197</v>
      </c>
      <c r="AE8268" s="3" t="s">
        <v>1307</v>
      </c>
      <c r="AG8268" s="3" t="s">
        <v>31799</v>
      </c>
      <c r="AH8268" s="3" t="s">
        <v>31802</v>
      </c>
    </row>
    <row r="8269" spans="1:34" ht="15.75" hidden="1" customHeight="1" x14ac:dyDescent="0.25">
      <c r="A8269" s="3" t="s">
        <v>31122</v>
      </c>
      <c r="B8269" s="3" t="s">
        <v>31848</v>
      </c>
      <c r="C8269" s="3">
        <v>6</v>
      </c>
      <c r="D8269" s="3" t="s">
        <v>40</v>
      </c>
      <c r="E8269" s="3">
        <v>320</v>
      </c>
      <c r="F8269" s="3" t="s">
        <v>262</v>
      </c>
      <c r="G8269" s="3" t="s">
        <v>105</v>
      </c>
      <c r="H8269" s="3" t="s">
        <v>187</v>
      </c>
      <c r="L8269" s="3">
        <v>2023</v>
      </c>
      <c r="P8269" s="3" t="s">
        <v>31202</v>
      </c>
      <c r="Q8269" s="3" t="s">
        <v>31203</v>
      </c>
      <c r="R8269" s="3">
        <v>48.767000000000003</v>
      </c>
      <c r="S8269" s="3">
        <v>11.58</v>
      </c>
      <c r="T8269" s="3" t="s">
        <v>191</v>
      </c>
      <c r="U8269" s="3" t="s">
        <v>31849</v>
      </c>
      <c r="X8269" s="3" t="s">
        <v>31236</v>
      </c>
      <c r="Y8269" s="3" t="s">
        <v>29751</v>
      </c>
      <c r="Z8269" s="3" t="s">
        <v>29784</v>
      </c>
      <c r="AC8269" s="3" t="s">
        <v>31851</v>
      </c>
      <c r="AG8269" s="3" t="s">
        <v>31852</v>
      </c>
      <c r="AH8269" s="3" t="s">
        <v>31860</v>
      </c>
    </row>
    <row r="8270" spans="1:34" ht="15.75" hidden="1" customHeight="1" x14ac:dyDescent="0.25">
      <c r="A8270" s="3" t="s">
        <v>33069</v>
      </c>
      <c r="B8270" s="3" t="s">
        <v>33733</v>
      </c>
      <c r="C8270" s="3">
        <v>5</v>
      </c>
      <c r="D8270" s="3" t="s">
        <v>72</v>
      </c>
      <c r="E8270" s="3">
        <v>320</v>
      </c>
      <c r="F8270" s="3" t="s">
        <v>186</v>
      </c>
      <c r="G8270" s="3" t="s">
        <v>111</v>
      </c>
      <c r="H8270" s="3" t="s">
        <v>187</v>
      </c>
      <c r="L8270" s="3">
        <v>1975</v>
      </c>
      <c r="P8270" s="3" t="s">
        <v>33734</v>
      </c>
      <c r="Q8270" s="3" t="s">
        <v>33233</v>
      </c>
      <c r="R8270" s="3">
        <v>38.202161413573101</v>
      </c>
      <c r="S8270" s="3">
        <v>15.283165253281201</v>
      </c>
      <c r="T8270" s="3" t="s">
        <v>191</v>
      </c>
      <c r="U8270" s="3" t="s">
        <v>33735</v>
      </c>
      <c r="X8270" s="3" t="s">
        <v>33517</v>
      </c>
      <c r="Y8270" s="3" t="s">
        <v>29751</v>
      </c>
      <c r="Z8270" s="3" t="s">
        <v>29752</v>
      </c>
      <c r="AC8270" s="3" t="s">
        <v>33736</v>
      </c>
      <c r="AG8270" s="3" t="s">
        <v>33737</v>
      </c>
      <c r="AH8270" s="3" t="s">
        <v>33740</v>
      </c>
    </row>
    <row r="8271" spans="1:34" ht="15.75" hidden="1" customHeight="1" x14ac:dyDescent="0.25">
      <c r="A8271" s="3" t="s">
        <v>33069</v>
      </c>
      <c r="B8271" s="3" t="s">
        <v>33733</v>
      </c>
      <c r="C8271" s="3">
        <v>6</v>
      </c>
      <c r="D8271" s="3" t="s">
        <v>72</v>
      </c>
      <c r="E8271" s="3">
        <v>320</v>
      </c>
      <c r="F8271" s="3" t="s">
        <v>186</v>
      </c>
      <c r="G8271" s="3" t="s">
        <v>111</v>
      </c>
      <c r="H8271" s="3" t="s">
        <v>187</v>
      </c>
      <c r="L8271" s="3">
        <v>1976</v>
      </c>
      <c r="P8271" s="3" t="s">
        <v>33734</v>
      </c>
      <c r="Q8271" s="3" t="s">
        <v>33233</v>
      </c>
      <c r="R8271" s="3">
        <v>38.202161413573101</v>
      </c>
      <c r="S8271" s="3">
        <v>15.283165253281201</v>
      </c>
      <c r="T8271" s="3" t="s">
        <v>191</v>
      </c>
      <c r="U8271" s="3" t="s">
        <v>33735</v>
      </c>
      <c r="X8271" s="3" t="s">
        <v>33517</v>
      </c>
      <c r="Y8271" s="3" t="s">
        <v>29751</v>
      </c>
      <c r="Z8271" s="3" t="s">
        <v>29752</v>
      </c>
      <c r="AC8271" s="3" t="s">
        <v>33736</v>
      </c>
      <c r="AG8271" s="3" t="s">
        <v>33737</v>
      </c>
      <c r="AH8271" s="3" t="s">
        <v>33741</v>
      </c>
    </row>
    <row r="8272" spans="1:34" ht="15.75" hidden="1" customHeight="1" x14ac:dyDescent="0.25">
      <c r="A8272" s="3" t="s">
        <v>33069</v>
      </c>
      <c r="B8272" s="3" t="s">
        <v>33834</v>
      </c>
      <c r="C8272" s="3" t="s">
        <v>807</v>
      </c>
      <c r="D8272" s="3" t="s">
        <v>33424</v>
      </c>
      <c r="E8272" s="3">
        <v>320</v>
      </c>
      <c r="F8272" s="3" t="s">
        <v>615</v>
      </c>
      <c r="G8272" s="3" t="s">
        <v>111</v>
      </c>
      <c r="H8272" s="3" t="s">
        <v>188</v>
      </c>
      <c r="I8272" s="3" t="s">
        <v>188</v>
      </c>
      <c r="J8272" s="3" t="s">
        <v>188</v>
      </c>
      <c r="P8272" s="3" t="s">
        <v>33835</v>
      </c>
      <c r="Q8272" s="3" t="s">
        <v>33836</v>
      </c>
      <c r="R8272" s="3">
        <v>41.1783</v>
      </c>
      <c r="S8272" s="3">
        <v>14.1129</v>
      </c>
      <c r="T8272" s="3" t="s">
        <v>191</v>
      </c>
      <c r="U8272" s="3" t="s">
        <v>33837</v>
      </c>
      <c r="X8272" s="3" t="s">
        <v>33280</v>
      </c>
      <c r="Y8272" s="3" t="s">
        <v>29751</v>
      </c>
      <c r="Z8272" s="3" t="s">
        <v>29752</v>
      </c>
      <c r="AG8272" s="3" t="s">
        <v>33839</v>
      </c>
      <c r="AH8272" s="3" t="s">
        <v>33844</v>
      </c>
    </row>
    <row r="8273" spans="1:34" ht="15.75" hidden="1" customHeight="1" x14ac:dyDescent="0.25">
      <c r="A8273" s="3" t="s">
        <v>33069</v>
      </c>
      <c r="B8273" s="3" t="s">
        <v>33868</v>
      </c>
      <c r="C8273" s="3" t="s">
        <v>607</v>
      </c>
      <c r="D8273" s="3" t="s">
        <v>40</v>
      </c>
      <c r="E8273" s="3">
        <v>320</v>
      </c>
      <c r="F8273" s="3" t="s">
        <v>762</v>
      </c>
      <c r="G8273" s="3" t="s">
        <v>105</v>
      </c>
      <c r="H8273" s="3" t="s">
        <v>188</v>
      </c>
      <c r="L8273" s="3">
        <v>1992</v>
      </c>
      <c r="M8273" s="3">
        <v>2020</v>
      </c>
      <c r="P8273" s="3" t="s">
        <v>33361</v>
      </c>
      <c r="Q8273" s="3" t="s">
        <v>32931</v>
      </c>
      <c r="R8273" s="3">
        <v>45.332500000000003</v>
      </c>
      <c r="S8273" s="3">
        <v>9.4364000000000008</v>
      </c>
      <c r="T8273" s="3" t="s">
        <v>191</v>
      </c>
      <c r="U8273" s="3" t="s">
        <v>33869</v>
      </c>
      <c r="X8273" s="3" t="s">
        <v>12002</v>
      </c>
      <c r="Y8273" s="3" t="s">
        <v>29751</v>
      </c>
      <c r="Z8273" s="3" t="s">
        <v>29752</v>
      </c>
      <c r="AG8273" s="3" t="s">
        <v>33870</v>
      </c>
      <c r="AH8273" s="3" t="s">
        <v>33877</v>
      </c>
    </row>
    <row r="8274" spans="1:34" ht="15.75" hidden="1" customHeight="1" x14ac:dyDescent="0.25">
      <c r="A8274" s="3" t="s">
        <v>33069</v>
      </c>
      <c r="B8274" s="3" t="s">
        <v>33939</v>
      </c>
      <c r="C8274" s="3" t="s">
        <v>33940</v>
      </c>
      <c r="D8274" s="3" t="s">
        <v>40</v>
      </c>
      <c r="E8274" s="3">
        <v>320</v>
      </c>
      <c r="F8274" s="3" t="s">
        <v>798</v>
      </c>
      <c r="G8274" s="3" t="s">
        <v>105</v>
      </c>
      <c r="H8274" s="3" t="s">
        <v>188</v>
      </c>
      <c r="L8274" s="3" t="s">
        <v>188</v>
      </c>
      <c r="P8274" s="3" t="s">
        <v>33560</v>
      </c>
      <c r="Q8274" s="3" t="s">
        <v>33561</v>
      </c>
      <c r="R8274" s="3">
        <v>42.124099999999999</v>
      </c>
      <c r="S8274" s="3">
        <v>11.7624</v>
      </c>
      <c r="T8274" s="3" t="s">
        <v>191</v>
      </c>
      <c r="U8274" s="3" t="s">
        <v>33936</v>
      </c>
      <c r="X8274" s="3" t="s">
        <v>33306</v>
      </c>
      <c r="Y8274" s="3" t="s">
        <v>29751</v>
      </c>
      <c r="Z8274" s="3" t="s">
        <v>29752</v>
      </c>
      <c r="AG8274" s="3" t="s">
        <v>33941</v>
      </c>
      <c r="AH8274" s="3" t="s">
        <v>33942</v>
      </c>
    </row>
    <row r="8275" spans="1:34" ht="15.75" hidden="1" customHeight="1" x14ac:dyDescent="0.25">
      <c r="A8275" s="3" t="s">
        <v>38621</v>
      </c>
      <c r="B8275" s="3" t="s">
        <v>38786</v>
      </c>
      <c r="C8275" s="3">
        <v>1</v>
      </c>
      <c r="D8275" s="3" t="s">
        <v>40</v>
      </c>
      <c r="E8275" s="3">
        <v>320</v>
      </c>
      <c r="F8275" s="3" t="s">
        <v>186</v>
      </c>
      <c r="G8275" s="3" t="s">
        <v>103</v>
      </c>
      <c r="H8275" s="3" t="s">
        <v>188</v>
      </c>
      <c r="L8275" s="3">
        <v>2008</v>
      </c>
      <c r="P8275" s="3" t="s">
        <v>38787</v>
      </c>
      <c r="Q8275" s="3" t="s">
        <v>38788</v>
      </c>
      <c r="R8275" s="3">
        <v>-32.201999999999998</v>
      </c>
      <c r="S8275" s="3">
        <v>115.773</v>
      </c>
      <c r="T8275" s="3" t="s">
        <v>191</v>
      </c>
      <c r="U8275" s="3" t="s">
        <v>38789</v>
      </c>
      <c r="X8275" s="3" t="s">
        <v>38645</v>
      </c>
      <c r="Y8275" s="3" t="s">
        <v>38626</v>
      </c>
      <c r="Z8275" s="3" t="s">
        <v>38627</v>
      </c>
      <c r="AG8275" s="3" t="s">
        <v>38790</v>
      </c>
      <c r="AH8275" s="3" t="s">
        <v>38791</v>
      </c>
    </row>
    <row r="8276" spans="1:34" ht="15.75" hidden="1" customHeight="1" x14ac:dyDescent="0.25">
      <c r="A8276" s="3" t="s">
        <v>38621</v>
      </c>
      <c r="B8276" s="3" t="s">
        <v>38898</v>
      </c>
      <c r="C8276" s="3" t="s">
        <v>797</v>
      </c>
      <c r="D8276" s="3" t="s">
        <v>40</v>
      </c>
      <c r="E8276" s="3">
        <v>320</v>
      </c>
      <c r="F8276" s="3" t="s">
        <v>615</v>
      </c>
      <c r="G8276" s="3" t="s">
        <v>105</v>
      </c>
      <c r="H8276" s="3" t="s">
        <v>188</v>
      </c>
      <c r="I8276" s="3" t="s">
        <v>188</v>
      </c>
      <c r="J8276" s="3" t="s">
        <v>188</v>
      </c>
      <c r="P8276" s="3" t="s">
        <v>38899</v>
      </c>
      <c r="Q8276" s="3" t="s">
        <v>38900</v>
      </c>
      <c r="R8276" s="3">
        <v>-34.765425100000002</v>
      </c>
      <c r="S8276" s="3">
        <v>138.50317699999999</v>
      </c>
      <c r="T8276" s="3" t="s">
        <v>191</v>
      </c>
      <c r="U8276" s="3" t="s">
        <v>38901</v>
      </c>
      <c r="X8276" s="3" t="s">
        <v>38625</v>
      </c>
      <c r="Y8276" s="3" t="s">
        <v>38626</v>
      </c>
      <c r="Z8276" s="3" t="s">
        <v>38627</v>
      </c>
      <c r="AA8276" s="3" t="s">
        <v>38906</v>
      </c>
      <c r="AG8276" s="3" t="s">
        <v>38904</v>
      </c>
      <c r="AH8276" s="3" t="s">
        <v>38907</v>
      </c>
    </row>
    <row r="8277" spans="1:34" ht="15.75" hidden="1" customHeight="1" x14ac:dyDescent="0.25">
      <c r="A8277" s="3" t="s">
        <v>5453</v>
      </c>
      <c r="B8277" s="3" t="s">
        <v>6127</v>
      </c>
      <c r="C8277" s="3">
        <v>1</v>
      </c>
      <c r="D8277" s="3" t="s">
        <v>6128</v>
      </c>
      <c r="E8277" s="3">
        <v>321</v>
      </c>
      <c r="F8277" s="3" t="s">
        <v>798</v>
      </c>
      <c r="G8277" s="3" t="s">
        <v>111</v>
      </c>
      <c r="H8277" s="3" t="s">
        <v>188</v>
      </c>
      <c r="I8277" s="3" t="s">
        <v>188</v>
      </c>
      <c r="J8277" s="3" t="s">
        <v>188</v>
      </c>
      <c r="K8277" s="3" t="s">
        <v>82</v>
      </c>
      <c r="L8277" s="3">
        <v>1975</v>
      </c>
      <c r="O8277" s="3" t="s">
        <v>5471</v>
      </c>
      <c r="P8277" s="3" t="s">
        <v>5471</v>
      </c>
      <c r="Q8277" s="3" t="s">
        <v>5471</v>
      </c>
      <c r="R8277" s="3">
        <v>20.059619399999999</v>
      </c>
      <c r="S8277" s="3">
        <v>-99.277394400000006</v>
      </c>
      <c r="T8277" s="3" t="s">
        <v>191</v>
      </c>
      <c r="U8277" s="3" t="s">
        <v>5679</v>
      </c>
      <c r="X8277" s="3" t="s">
        <v>5680</v>
      </c>
      <c r="Y8277" s="3" t="s">
        <v>2543</v>
      </c>
      <c r="Z8277" s="3" t="s">
        <v>2544</v>
      </c>
      <c r="AC8277" s="3" t="s">
        <v>6129</v>
      </c>
      <c r="AG8277" s="3" t="s">
        <v>6130</v>
      </c>
      <c r="AH8277" s="3" t="s">
        <v>6131</v>
      </c>
    </row>
    <row r="8278" spans="1:34" ht="15.75" hidden="1" customHeight="1" x14ac:dyDescent="0.25">
      <c r="A8278" s="3" t="s">
        <v>5453</v>
      </c>
      <c r="B8278" s="3" t="s">
        <v>6127</v>
      </c>
      <c r="C8278" s="3">
        <v>2</v>
      </c>
      <c r="D8278" s="3" t="s">
        <v>6128</v>
      </c>
      <c r="E8278" s="3">
        <v>321</v>
      </c>
      <c r="F8278" s="3" t="s">
        <v>798</v>
      </c>
      <c r="G8278" s="3" t="s">
        <v>111</v>
      </c>
      <c r="H8278" s="3" t="s">
        <v>188</v>
      </c>
      <c r="I8278" s="3" t="s">
        <v>188</v>
      </c>
      <c r="J8278" s="3" t="s">
        <v>188</v>
      </c>
      <c r="K8278" s="3" t="s">
        <v>82</v>
      </c>
      <c r="L8278" s="3">
        <v>1975</v>
      </c>
      <c r="O8278" s="3" t="s">
        <v>5471</v>
      </c>
      <c r="P8278" s="3" t="s">
        <v>5471</v>
      </c>
      <c r="Q8278" s="3" t="s">
        <v>5471</v>
      </c>
      <c r="R8278" s="3">
        <v>20.059619399999999</v>
      </c>
      <c r="S8278" s="3">
        <v>-99.277394400000006</v>
      </c>
      <c r="T8278" s="3" t="s">
        <v>191</v>
      </c>
      <c r="U8278" s="3" t="s">
        <v>5679</v>
      </c>
      <c r="X8278" s="3" t="s">
        <v>5680</v>
      </c>
      <c r="Y8278" s="3" t="s">
        <v>2543</v>
      </c>
      <c r="Z8278" s="3" t="s">
        <v>2544</v>
      </c>
      <c r="AC8278" s="3" t="s">
        <v>6129</v>
      </c>
      <c r="AG8278" s="3" t="s">
        <v>6130</v>
      </c>
      <c r="AH8278" s="3" t="s">
        <v>6132</v>
      </c>
    </row>
    <row r="8279" spans="1:34" ht="15.75" hidden="1" customHeight="1" x14ac:dyDescent="0.25">
      <c r="A8279" s="3" t="s">
        <v>5453</v>
      </c>
      <c r="B8279" s="3" t="s">
        <v>6127</v>
      </c>
      <c r="C8279" s="3">
        <v>3</v>
      </c>
      <c r="D8279" s="3" t="s">
        <v>6128</v>
      </c>
      <c r="E8279" s="3">
        <v>321</v>
      </c>
      <c r="F8279" s="3" t="s">
        <v>186</v>
      </c>
      <c r="G8279" s="3" t="s">
        <v>111</v>
      </c>
      <c r="H8279" s="3" t="s">
        <v>188</v>
      </c>
      <c r="I8279" s="3" t="s">
        <v>188</v>
      </c>
      <c r="J8279" s="3" t="s">
        <v>188</v>
      </c>
      <c r="K8279" s="3" t="s">
        <v>82</v>
      </c>
      <c r="L8279" s="3">
        <v>1975</v>
      </c>
      <c r="O8279" s="3" t="s">
        <v>5471</v>
      </c>
      <c r="P8279" s="3" t="s">
        <v>5471</v>
      </c>
      <c r="Q8279" s="3" t="s">
        <v>5471</v>
      </c>
      <c r="R8279" s="3">
        <v>20.059619399999999</v>
      </c>
      <c r="S8279" s="3">
        <v>-99.277394400000006</v>
      </c>
      <c r="T8279" s="3" t="s">
        <v>191</v>
      </c>
      <c r="U8279" s="3" t="s">
        <v>5679</v>
      </c>
      <c r="X8279" s="3" t="s">
        <v>5680</v>
      </c>
      <c r="Y8279" s="3" t="s">
        <v>2543</v>
      </c>
      <c r="Z8279" s="3" t="s">
        <v>2544</v>
      </c>
      <c r="AC8279" s="3" t="s">
        <v>6129</v>
      </c>
      <c r="AG8279" s="3" t="s">
        <v>6130</v>
      </c>
      <c r="AH8279" s="3" t="s">
        <v>6133</v>
      </c>
    </row>
    <row r="8280" spans="1:34" ht="15.75" hidden="1" customHeight="1" x14ac:dyDescent="0.25">
      <c r="A8280" s="3" t="s">
        <v>5453</v>
      </c>
      <c r="B8280" s="3" t="s">
        <v>6127</v>
      </c>
      <c r="C8280" s="3">
        <v>4</v>
      </c>
      <c r="D8280" s="3" t="s">
        <v>6128</v>
      </c>
      <c r="E8280" s="3">
        <v>321</v>
      </c>
      <c r="F8280" s="3" t="s">
        <v>798</v>
      </c>
      <c r="G8280" s="3" t="s">
        <v>111</v>
      </c>
      <c r="H8280" s="3" t="s">
        <v>188</v>
      </c>
      <c r="I8280" s="3" t="s">
        <v>188</v>
      </c>
      <c r="J8280" s="3" t="s">
        <v>188</v>
      </c>
      <c r="K8280" s="3" t="s">
        <v>82</v>
      </c>
      <c r="L8280" s="3">
        <v>1975</v>
      </c>
      <c r="O8280" s="3" t="s">
        <v>5471</v>
      </c>
      <c r="P8280" s="3" t="s">
        <v>5471</v>
      </c>
      <c r="Q8280" s="3" t="s">
        <v>5471</v>
      </c>
      <c r="R8280" s="3">
        <v>20.059619399999999</v>
      </c>
      <c r="S8280" s="3">
        <v>-99.277394400000006</v>
      </c>
      <c r="T8280" s="3" t="s">
        <v>191</v>
      </c>
      <c r="U8280" s="3" t="s">
        <v>5679</v>
      </c>
      <c r="X8280" s="3" t="s">
        <v>5680</v>
      </c>
      <c r="Y8280" s="3" t="s">
        <v>2543</v>
      </c>
      <c r="Z8280" s="3" t="s">
        <v>2544</v>
      </c>
      <c r="AC8280" s="3" t="s">
        <v>6129</v>
      </c>
      <c r="AG8280" s="3" t="s">
        <v>6130</v>
      </c>
      <c r="AH8280" s="3" t="s">
        <v>6134</v>
      </c>
    </row>
    <row r="8281" spans="1:34" ht="15.75" hidden="1" customHeight="1" x14ac:dyDescent="0.25">
      <c r="A8281" s="3" t="s">
        <v>5453</v>
      </c>
      <c r="B8281" s="3" t="s">
        <v>6127</v>
      </c>
      <c r="C8281" s="3">
        <v>5</v>
      </c>
      <c r="D8281" s="3" t="s">
        <v>6128</v>
      </c>
      <c r="E8281" s="3">
        <v>321</v>
      </c>
      <c r="F8281" s="3" t="s">
        <v>798</v>
      </c>
      <c r="G8281" s="3" t="s">
        <v>111</v>
      </c>
      <c r="H8281" s="3" t="s">
        <v>188</v>
      </c>
      <c r="I8281" s="3" t="s">
        <v>188</v>
      </c>
      <c r="J8281" s="3" t="s">
        <v>188</v>
      </c>
      <c r="K8281" s="3" t="s">
        <v>82</v>
      </c>
      <c r="L8281" s="3">
        <v>1975</v>
      </c>
      <c r="O8281" s="3" t="s">
        <v>5471</v>
      </c>
      <c r="P8281" s="3" t="s">
        <v>5471</v>
      </c>
      <c r="Q8281" s="3" t="s">
        <v>5471</v>
      </c>
      <c r="R8281" s="3">
        <v>20.059619399999999</v>
      </c>
      <c r="S8281" s="3">
        <v>-99.277394400000006</v>
      </c>
      <c r="T8281" s="3" t="s">
        <v>191</v>
      </c>
      <c r="U8281" s="3" t="s">
        <v>5679</v>
      </c>
      <c r="X8281" s="3" t="s">
        <v>5680</v>
      </c>
      <c r="Y8281" s="3" t="s">
        <v>2543</v>
      </c>
      <c r="Z8281" s="3" t="s">
        <v>2544</v>
      </c>
      <c r="AC8281" s="3" t="s">
        <v>6129</v>
      </c>
      <c r="AG8281" s="3" t="s">
        <v>6130</v>
      </c>
      <c r="AH8281" s="3" t="s">
        <v>6135</v>
      </c>
    </row>
    <row r="8282" spans="1:34" ht="15.75" hidden="1" customHeight="1" x14ac:dyDescent="0.25">
      <c r="A8282" s="3" t="s">
        <v>6474</v>
      </c>
      <c r="B8282" s="3" t="s">
        <v>9014</v>
      </c>
      <c r="C8282" s="3">
        <v>1</v>
      </c>
      <c r="D8282" s="3" t="s">
        <v>40</v>
      </c>
      <c r="E8282" s="3">
        <v>321</v>
      </c>
      <c r="F8282" s="3" t="s">
        <v>762</v>
      </c>
      <c r="G8282" s="3" t="s">
        <v>111</v>
      </c>
      <c r="H8282" s="3" t="s">
        <v>82</v>
      </c>
      <c r="L8282" s="3">
        <v>1971</v>
      </c>
      <c r="M8282" s="3">
        <v>2020</v>
      </c>
      <c r="P8282" s="3" t="s">
        <v>9015</v>
      </c>
      <c r="Q8282" s="3" t="s">
        <v>9015</v>
      </c>
      <c r="R8282" s="3">
        <v>30.3033</v>
      </c>
      <c r="S8282" s="3">
        <v>-97.612799999999993</v>
      </c>
      <c r="T8282" s="3" t="s">
        <v>191</v>
      </c>
      <c r="U8282" s="3" t="s">
        <v>9016</v>
      </c>
      <c r="V8282" s="3" t="s">
        <v>9017</v>
      </c>
      <c r="X8282" s="3" t="s">
        <v>6653</v>
      </c>
      <c r="Y8282" s="3" t="s">
        <v>2543</v>
      </c>
      <c r="Z8282" s="3" t="s">
        <v>3059</v>
      </c>
      <c r="AA8282" s="3" t="s">
        <v>9018</v>
      </c>
      <c r="AB8282" s="3" t="s">
        <v>6754</v>
      </c>
      <c r="AG8282" s="3" t="s">
        <v>9019</v>
      </c>
      <c r="AH8282" s="3" t="s">
        <v>9020</v>
      </c>
    </row>
    <row r="8283" spans="1:34" ht="15.75" hidden="1" customHeight="1" x14ac:dyDescent="0.25">
      <c r="A8283" s="3" t="s">
        <v>31122</v>
      </c>
      <c r="B8283" s="3" t="s">
        <v>31810</v>
      </c>
      <c r="C8283" s="3">
        <v>1</v>
      </c>
      <c r="D8283" s="3" t="s">
        <v>40</v>
      </c>
      <c r="E8283" s="3">
        <v>321</v>
      </c>
      <c r="F8283" s="3" t="s">
        <v>186</v>
      </c>
      <c r="G8283" s="3" t="s">
        <v>105</v>
      </c>
      <c r="H8283" s="3" t="s">
        <v>82</v>
      </c>
      <c r="I8283" s="3" t="s">
        <v>222</v>
      </c>
      <c r="L8283" s="3">
        <v>1978</v>
      </c>
      <c r="P8283" s="3" t="s">
        <v>31202</v>
      </c>
      <c r="Q8283" s="3" t="s">
        <v>31203</v>
      </c>
      <c r="R8283" s="3">
        <v>53.189689999999999</v>
      </c>
      <c r="S8283" s="3">
        <v>8.40869</v>
      </c>
      <c r="T8283" s="3" t="s">
        <v>191</v>
      </c>
      <c r="U8283" s="3" t="s">
        <v>31811</v>
      </c>
      <c r="X8283" s="3" t="s">
        <v>31127</v>
      </c>
      <c r="Y8283" s="3" t="s">
        <v>29751</v>
      </c>
      <c r="Z8283" s="3" t="s">
        <v>29784</v>
      </c>
      <c r="AA8283" s="3" t="s">
        <v>31812</v>
      </c>
      <c r="AG8283" s="3" t="s">
        <v>31813</v>
      </c>
      <c r="AH8283" s="3" t="s">
        <v>31814</v>
      </c>
    </row>
    <row r="8284" spans="1:34" ht="15.75" hidden="1" customHeight="1" x14ac:dyDescent="0.25">
      <c r="A8284" s="3" t="s">
        <v>2547</v>
      </c>
      <c r="B8284" s="3" t="s">
        <v>2635</v>
      </c>
      <c r="C8284" s="3" t="s">
        <v>577</v>
      </c>
      <c r="D8284" s="3" t="s">
        <v>40</v>
      </c>
      <c r="E8284" s="3">
        <v>322</v>
      </c>
      <c r="F8284" s="3" t="s">
        <v>186</v>
      </c>
      <c r="G8284" s="3" t="s">
        <v>103</v>
      </c>
      <c r="H8284" s="3" t="s">
        <v>188</v>
      </c>
      <c r="I8284" s="3" t="s">
        <v>188</v>
      </c>
      <c r="J8284" s="3" t="s">
        <v>188</v>
      </c>
      <c r="K8284" s="3" t="s">
        <v>82</v>
      </c>
      <c r="L8284" s="3">
        <v>1995</v>
      </c>
      <c r="O8284" s="3" t="s">
        <v>2618</v>
      </c>
      <c r="P8284" s="3" t="s">
        <v>2618</v>
      </c>
      <c r="Q8284" s="3" t="s">
        <v>2618</v>
      </c>
      <c r="R8284" s="3">
        <v>-34.625399999999999</v>
      </c>
      <c r="S8284" s="3">
        <v>-58.339199999999998</v>
      </c>
      <c r="T8284" s="3" t="s">
        <v>191</v>
      </c>
      <c r="U8284" s="3" t="s">
        <v>2551</v>
      </c>
      <c r="W8284" s="3" t="s">
        <v>2636</v>
      </c>
      <c r="X8284" s="3" t="s">
        <v>2551</v>
      </c>
      <c r="Y8284" s="3" t="s">
        <v>2543</v>
      </c>
      <c r="Z8284" s="3" t="s">
        <v>2544</v>
      </c>
      <c r="AC8284" s="3" t="s">
        <v>2637</v>
      </c>
      <c r="AG8284" s="3" t="s">
        <v>2638</v>
      </c>
      <c r="AH8284" s="3" t="s">
        <v>2639</v>
      </c>
    </row>
    <row r="8285" spans="1:34" ht="15.75" hidden="1" customHeight="1" x14ac:dyDescent="0.25">
      <c r="A8285" s="3" t="s">
        <v>24767</v>
      </c>
      <c r="B8285" s="3" t="s">
        <v>24863</v>
      </c>
      <c r="C8285" s="3">
        <v>1</v>
      </c>
      <c r="D8285" s="3" t="s">
        <v>40</v>
      </c>
      <c r="E8285" s="3">
        <v>322</v>
      </c>
      <c r="F8285" s="3" t="s">
        <v>186</v>
      </c>
      <c r="G8285" s="3" t="s">
        <v>103</v>
      </c>
      <c r="H8285" s="3" t="s">
        <v>188</v>
      </c>
      <c r="L8285" s="3" t="s">
        <v>4155</v>
      </c>
      <c r="P8285" s="3" t="s">
        <v>24864</v>
      </c>
      <c r="Q8285" s="3" t="s">
        <v>24865</v>
      </c>
      <c r="R8285" s="3">
        <v>2.2238000000000002</v>
      </c>
      <c r="S8285" s="3">
        <v>102.1519</v>
      </c>
      <c r="T8285" s="3" t="s">
        <v>191</v>
      </c>
      <c r="U8285" s="3" t="s">
        <v>24866</v>
      </c>
      <c r="X8285" s="3" t="s">
        <v>24846</v>
      </c>
      <c r="Y8285" s="3" t="s">
        <v>16333</v>
      </c>
      <c r="Z8285" s="3" t="s">
        <v>17260</v>
      </c>
      <c r="AA8285" s="3" t="s">
        <v>24867</v>
      </c>
      <c r="AC8285" s="3" t="s">
        <v>24868</v>
      </c>
      <c r="AG8285" s="3" t="s">
        <v>24869</v>
      </c>
      <c r="AH8285" s="3" t="s">
        <v>24870</v>
      </c>
    </row>
    <row r="8286" spans="1:34" ht="15.75" hidden="1" customHeight="1" x14ac:dyDescent="0.25">
      <c r="A8286" s="3" t="s">
        <v>6474</v>
      </c>
      <c r="B8286" s="3" t="s">
        <v>12547</v>
      </c>
      <c r="C8286" s="3" t="s">
        <v>6693</v>
      </c>
      <c r="D8286" s="3" t="s">
        <v>204</v>
      </c>
      <c r="E8286" s="3">
        <v>323</v>
      </c>
      <c r="F8286" s="3" t="s">
        <v>186</v>
      </c>
      <c r="G8286" s="3" t="s">
        <v>103</v>
      </c>
      <c r="H8286" s="3" t="s">
        <v>187</v>
      </c>
      <c r="L8286" s="3">
        <v>1998</v>
      </c>
      <c r="P8286" s="3" t="s">
        <v>12548</v>
      </c>
      <c r="Q8286" s="3" t="s">
        <v>12549</v>
      </c>
      <c r="R8286" s="3">
        <v>32.485599999999998</v>
      </c>
      <c r="S8286" s="3">
        <v>-83.603899999999996</v>
      </c>
      <c r="T8286" s="3" t="s">
        <v>191</v>
      </c>
      <c r="U8286" s="3" t="s">
        <v>12550</v>
      </c>
      <c r="V8286" s="3" t="s">
        <v>8294</v>
      </c>
      <c r="X8286" s="3" t="s">
        <v>6523</v>
      </c>
      <c r="Y8286" s="3" t="s">
        <v>2543</v>
      </c>
      <c r="Z8286" s="3" t="s">
        <v>3059</v>
      </c>
      <c r="AA8286" s="3" t="s">
        <v>12551</v>
      </c>
      <c r="AB8286" s="3" t="s">
        <v>6989</v>
      </c>
      <c r="AG8286" s="3" t="s">
        <v>12552</v>
      </c>
      <c r="AH8286" s="3" t="s">
        <v>12553</v>
      </c>
    </row>
    <row r="8287" spans="1:34" ht="15.75" hidden="1" customHeight="1" x14ac:dyDescent="0.25">
      <c r="A8287" s="3" t="s">
        <v>25333</v>
      </c>
      <c r="B8287" s="3" t="s">
        <v>25449</v>
      </c>
      <c r="C8287" s="3">
        <v>1</v>
      </c>
      <c r="D8287" s="3" t="s">
        <v>72</v>
      </c>
      <c r="E8287" s="3">
        <v>323</v>
      </c>
      <c r="F8287" s="3" t="s">
        <v>186</v>
      </c>
      <c r="G8287" s="3" t="s">
        <v>111</v>
      </c>
      <c r="H8287" s="3" t="s">
        <v>188</v>
      </c>
      <c r="L8287" s="3">
        <v>1997</v>
      </c>
      <c r="P8287" s="3" t="s">
        <v>25450</v>
      </c>
      <c r="Q8287" s="3" t="s">
        <v>25450</v>
      </c>
      <c r="R8287" s="3">
        <v>24.906246567847301</v>
      </c>
      <c r="S8287" s="3">
        <v>66.694615070322996</v>
      </c>
      <c r="T8287" s="3" t="s">
        <v>191</v>
      </c>
      <c r="U8287" s="3" t="s">
        <v>25451</v>
      </c>
      <c r="X8287" s="3" t="s">
        <v>25437</v>
      </c>
      <c r="Y8287" s="3" t="s">
        <v>16333</v>
      </c>
      <c r="Z8287" s="3" t="s">
        <v>16334</v>
      </c>
      <c r="AG8287" s="3" t="s">
        <v>25452</v>
      </c>
      <c r="AH8287" s="3" t="s">
        <v>25453</v>
      </c>
    </row>
    <row r="8288" spans="1:34" ht="15.75" hidden="1" customHeight="1" x14ac:dyDescent="0.25">
      <c r="A8288" s="3" t="s">
        <v>25333</v>
      </c>
      <c r="B8288" s="3" t="s">
        <v>25449</v>
      </c>
      <c r="C8288" s="3">
        <v>2</v>
      </c>
      <c r="D8288" s="3" t="s">
        <v>72</v>
      </c>
      <c r="E8288" s="3">
        <v>323</v>
      </c>
      <c r="F8288" s="3" t="s">
        <v>186</v>
      </c>
      <c r="G8288" s="3" t="s">
        <v>111</v>
      </c>
      <c r="H8288" s="3" t="s">
        <v>188</v>
      </c>
      <c r="L8288" s="3">
        <v>1997</v>
      </c>
      <c r="P8288" s="3" t="s">
        <v>25450</v>
      </c>
      <c r="Q8288" s="3" t="s">
        <v>25450</v>
      </c>
      <c r="R8288" s="3">
        <v>24.906246567847301</v>
      </c>
      <c r="S8288" s="3">
        <v>66.694615070322996</v>
      </c>
      <c r="T8288" s="3" t="s">
        <v>191</v>
      </c>
      <c r="U8288" s="3" t="s">
        <v>25451</v>
      </c>
      <c r="X8288" s="3" t="s">
        <v>25437</v>
      </c>
      <c r="Y8288" s="3" t="s">
        <v>16333</v>
      </c>
      <c r="Z8288" s="3" t="s">
        <v>16334</v>
      </c>
      <c r="AG8288" s="3" t="s">
        <v>25452</v>
      </c>
      <c r="AH8288" s="3" t="s">
        <v>25454</v>
      </c>
    </row>
    <row r="8289" spans="1:34" ht="15.75" hidden="1" customHeight="1" x14ac:dyDescent="0.25">
      <c r="A8289" s="3" t="s">
        <v>25333</v>
      </c>
      <c r="B8289" s="3" t="s">
        <v>25449</v>
      </c>
      <c r="C8289" s="3">
        <v>3</v>
      </c>
      <c r="D8289" s="3" t="s">
        <v>72</v>
      </c>
      <c r="E8289" s="3">
        <v>323</v>
      </c>
      <c r="F8289" s="3" t="s">
        <v>186</v>
      </c>
      <c r="G8289" s="3" t="s">
        <v>111</v>
      </c>
      <c r="H8289" s="3" t="s">
        <v>188</v>
      </c>
      <c r="L8289" s="3">
        <v>1997</v>
      </c>
      <c r="P8289" s="3" t="s">
        <v>25450</v>
      </c>
      <c r="Q8289" s="3" t="s">
        <v>25450</v>
      </c>
      <c r="R8289" s="3">
        <v>24.906246567847301</v>
      </c>
      <c r="S8289" s="3">
        <v>66.694615070322996</v>
      </c>
      <c r="T8289" s="3" t="s">
        <v>191</v>
      </c>
      <c r="U8289" s="3" t="s">
        <v>25451</v>
      </c>
      <c r="X8289" s="3" t="s">
        <v>25437</v>
      </c>
      <c r="Y8289" s="3" t="s">
        <v>16333</v>
      </c>
      <c r="Z8289" s="3" t="s">
        <v>16334</v>
      </c>
      <c r="AG8289" s="3" t="s">
        <v>25452</v>
      </c>
      <c r="AH8289" s="3" t="s">
        <v>25455</v>
      </c>
    </row>
    <row r="8290" spans="1:34" ht="15.75" hidden="1" customHeight="1" x14ac:dyDescent="0.25">
      <c r="A8290" s="3" t="s">
        <v>25333</v>
      </c>
      <c r="B8290" s="3" t="s">
        <v>25449</v>
      </c>
      <c r="C8290" s="3">
        <v>4</v>
      </c>
      <c r="D8290" s="3" t="s">
        <v>72</v>
      </c>
      <c r="E8290" s="3">
        <v>323</v>
      </c>
      <c r="F8290" s="3" t="s">
        <v>186</v>
      </c>
      <c r="G8290" s="3" t="s">
        <v>111</v>
      </c>
      <c r="H8290" s="3" t="s">
        <v>188</v>
      </c>
      <c r="L8290" s="3">
        <v>1997</v>
      </c>
      <c r="P8290" s="3" t="s">
        <v>25450</v>
      </c>
      <c r="Q8290" s="3" t="s">
        <v>25450</v>
      </c>
      <c r="R8290" s="3">
        <v>24.906246567847301</v>
      </c>
      <c r="S8290" s="3">
        <v>66.694615070322996</v>
      </c>
      <c r="T8290" s="3" t="s">
        <v>191</v>
      </c>
      <c r="U8290" s="3" t="s">
        <v>25451</v>
      </c>
      <c r="X8290" s="3" t="s">
        <v>25437</v>
      </c>
      <c r="Y8290" s="3" t="s">
        <v>16333</v>
      </c>
      <c r="Z8290" s="3" t="s">
        <v>16334</v>
      </c>
      <c r="AG8290" s="3" t="s">
        <v>25452</v>
      </c>
      <c r="AH8290" s="3" t="s">
        <v>25456</v>
      </c>
    </row>
    <row r="8291" spans="1:34" ht="15.75" hidden="1" customHeight="1" x14ac:dyDescent="0.25">
      <c r="A8291" s="3" t="s">
        <v>5453</v>
      </c>
      <c r="B8291" s="3" t="s">
        <v>5531</v>
      </c>
      <c r="C8291" s="3">
        <v>1</v>
      </c>
      <c r="D8291" s="3" t="s">
        <v>40</v>
      </c>
      <c r="E8291" s="3">
        <v>324</v>
      </c>
      <c r="F8291" s="3" t="s">
        <v>186</v>
      </c>
      <c r="G8291" s="3" t="s">
        <v>103</v>
      </c>
      <c r="H8291" s="3" t="s">
        <v>188</v>
      </c>
      <c r="I8291" s="3" t="s">
        <v>188</v>
      </c>
      <c r="J8291" s="3" t="s">
        <v>188</v>
      </c>
      <c r="K8291" s="3" t="s">
        <v>82</v>
      </c>
      <c r="L8291" s="3">
        <v>2017</v>
      </c>
      <c r="O8291" s="3" t="s">
        <v>5505</v>
      </c>
      <c r="P8291" s="3" t="s">
        <v>5506</v>
      </c>
      <c r="Q8291" s="3" t="s">
        <v>5506</v>
      </c>
      <c r="R8291" s="3">
        <v>31.992311300000001</v>
      </c>
      <c r="S8291" s="3">
        <v>-116.8540771</v>
      </c>
      <c r="T8291" s="3" t="s">
        <v>191</v>
      </c>
      <c r="U8291" s="3" t="s">
        <v>2690</v>
      </c>
      <c r="X8291" s="3" t="s">
        <v>5521</v>
      </c>
      <c r="Y8291" s="3" t="s">
        <v>2543</v>
      </c>
      <c r="Z8291" s="3" t="s">
        <v>2544</v>
      </c>
      <c r="AC8291" s="3" t="s">
        <v>5532</v>
      </c>
      <c r="AG8291" s="3" t="s">
        <v>5533</v>
      </c>
      <c r="AH8291" s="3" t="s">
        <v>5534</v>
      </c>
    </row>
    <row r="8292" spans="1:34" ht="15.75" hidden="1" customHeight="1" x14ac:dyDescent="0.25">
      <c r="A8292" s="3" t="s">
        <v>6474</v>
      </c>
      <c r="B8292" s="3" t="s">
        <v>8046</v>
      </c>
      <c r="C8292" s="3" t="s">
        <v>8058</v>
      </c>
      <c r="D8292" s="3" t="s">
        <v>204</v>
      </c>
      <c r="E8292" s="3">
        <v>324</v>
      </c>
      <c r="F8292" s="3" t="s">
        <v>186</v>
      </c>
      <c r="G8292" s="3" t="s">
        <v>103</v>
      </c>
      <c r="H8292" s="3" t="s">
        <v>82</v>
      </c>
      <c r="L8292" s="3" t="s">
        <v>2761</v>
      </c>
      <c r="P8292" s="3" t="s">
        <v>8059</v>
      </c>
      <c r="Q8292" s="3" t="s">
        <v>8059</v>
      </c>
      <c r="R8292" s="3">
        <v>28.276399999999999</v>
      </c>
      <c r="S8292" s="3">
        <v>-81.533000000000001</v>
      </c>
      <c r="T8292" s="3" t="s">
        <v>191</v>
      </c>
      <c r="U8292" s="3" t="s">
        <v>8049</v>
      </c>
      <c r="V8292" s="3" t="s">
        <v>8050</v>
      </c>
      <c r="X8292" s="3" t="s">
        <v>6806</v>
      </c>
      <c r="Y8292" s="3" t="s">
        <v>2543</v>
      </c>
      <c r="Z8292" s="3" t="s">
        <v>3059</v>
      </c>
      <c r="AA8292" s="3" t="s">
        <v>8051</v>
      </c>
      <c r="AB8292" s="3" t="s">
        <v>8060</v>
      </c>
      <c r="AG8292" s="3" t="s">
        <v>8053</v>
      </c>
      <c r="AH8292" s="3" t="s">
        <v>8061</v>
      </c>
    </row>
    <row r="8293" spans="1:34" ht="15.75" hidden="1" customHeight="1" x14ac:dyDescent="0.25">
      <c r="A8293" s="3" t="s">
        <v>6474</v>
      </c>
      <c r="B8293" s="3" t="s">
        <v>9033</v>
      </c>
      <c r="C8293" s="3" t="s">
        <v>9034</v>
      </c>
      <c r="D8293" s="3" t="s">
        <v>40</v>
      </c>
      <c r="E8293" s="3">
        <v>324</v>
      </c>
      <c r="F8293" s="3" t="s">
        <v>186</v>
      </c>
      <c r="G8293" s="3" t="s">
        <v>103</v>
      </c>
      <c r="H8293" s="3" t="s">
        <v>82</v>
      </c>
      <c r="J8293" s="3" t="s">
        <v>187</v>
      </c>
      <c r="L8293" s="3" t="s">
        <v>2617</v>
      </c>
      <c r="P8293" s="3" t="s">
        <v>8830</v>
      </c>
      <c r="Q8293" s="3" t="s">
        <v>8830</v>
      </c>
      <c r="R8293" s="3">
        <v>44.290832999999999</v>
      </c>
      <c r="S8293" s="3">
        <v>-96.526669999999996</v>
      </c>
      <c r="T8293" s="3" t="s">
        <v>191</v>
      </c>
      <c r="U8293" s="3" t="s">
        <v>9035</v>
      </c>
      <c r="V8293" s="3" t="s">
        <v>9036</v>
      </c>
      <c r="X8293" s="3" t="s">
        <v>6576</v>
      </c>
      <c r="Y8293" s="3" t="s">
        <v>2543</v>
      </c>
      <c r="Z8293" s="3" t="s">
        <v>3059</v>
      </c>
      <c r="AA8293" s="3" t="s">
        <v>9037</v>
      </c>
      <c r="AB8293" s="3" t="s">
        <v>9038</v>
      </c>
      <c r="AG8293" s="3" t="s">
        <v>9039</v>
      </c>
      <c r="AH8293" s="3" t="s">
        <v>9040</v>
      </c>
    </row>
    <row r="8294" spans="1:34" ht="15.75" hidden="1" customHeight="1" x14ac:dyDescent="0.25">
      <c r="A8294" s="3" t="s">
        <v>6474</v>
      </c>
      <c r="B8294" s="3" t="s">
        <v>9196</v>
      </c>
      <c r="C8294" s="3" t="s">
        <v>577</v>
      </c>
      <c r="D8294" s="3" t="s">
        <v>6649</v>
      </c>
      <c r="E8294" s="3">
        <v>324</v>
      </c>
      <c r="F8294" s="3" t="s">
        <v>186</v>
      </c>
      <c r="G8294" s="3" t="s">
        <v>103</v>
      </c>
      <c r="H8294" s="3" t="s">
        <v>187</v>
      </c>
      <c r="L8294" s="3">
        <v>2002</v>
      </c>
      <c r="P8294" s="3" t="s">
        <v>9197</v>
      </c>
      <c r="Q8294" s="3" t="s">
        <v>9198</v>
      </c>
      <c r="R8294" s="3">
        <v>29.9861</v>
      </c>
      <c r="S8294" s="3">
        <v>-90.441400000000002</v>
      </c>
      <c r="T8294" s="3" t="s">
        <v>191</v>
      </c>
      <c r="U8294" s="3" t="s">
        <v>9199</v>
      </c>
      <c r="V8294" s="3" t="s">
        <v>9200</v>
      </c>
      <c r="X8294" s="3" t="s">
        <v>6587</v>
      </c>
      <c r="Y8294" s="3" t="s">
        <v>2543</v>
      </c>
      <c r="Z8294" s="3" t="s">
        <v>3059</v>
      </c>
      <c r="AA8294" s="3" t="s">
        <v>9201</v>
      </c>
      <c r="AB8294" s="3" t="s">
        <v>9202</v>
      </c>
      <c r="AG8294" s="3" t="s">
        <v>9203</v>
      </c>
      <c r="AH8294" s="3" t="s">
        <v>9204</v>
      </c>
    </row>
    <row r="8295" spans="1:34" ht="15.75" hidden="1" customHeight="1" x14ac:dyDescent="0.25">
      <c r="A8295" s="3" t="s">
        <v>35056</v>
      </c>
      <c r="B8295" s="3" t="s">
        <v>36116</v>
      </c>
      <c r="C8295" s="3" t="s">
        <v>577</v>
      </c>
      <c r="D8295" s="3" t="s">
        <v>40</v>
      </c>
      <c r="E8295" s="3">
        <v>324</v>
      </c>
      <c r="F8295" s="3" t="s">
        <v>571</v>
      </c>
      <c r="G8295" s="3" t="s">
        <v>103</v>
      </c>
      <c r="H8295" s="3" t="s">
        <v>82</v>
      </c>
      <c r="I8295" s="3" t="s">
        <v>188</v>
      </c>
      <c r="K8295" s="3" t="s">
        <v>82</v>
      </c>
      <c r="L8295" s="3">
        <v>2028</v>
      </c>
      <c r="P8295" s="3" t="s">
        <v>35058</v>
      </c>
      <c r="Q8295" s="3" t="s">
        <v>35058</v>
      </c>
      <c r="R8295" s="3">
        <v>47.401000000000003</v>
      </c>
      <c r="S8295" s="3">
        <v>40.231999999999999</v>
      </c>
      <c r="T8295" s="3" t="s">
        <v>191</v>
      </c>
      <c r="U8295" s="3" t="s">
        <v>36117</v>
      </c>
      <c r="X8295" s="3" t="s">
        <v>36118</v>
      </c>
      <c r="Y8295" s="3" t="s">
        <v>29751</v>
      </c>
      <c r="Z8295" s="3" t="s">
        <v>29933</v>
      </c>
      <c r="AG8295" s="3" t="s">
        <v>36119</v>
      </c>
      <c r="AH8295" s="3" t="s">
        <v>36120</v>
      </c>
    </row>
    <row r="8296" spans="1:34" ht="15.75" hidden="1" customHeight="1" x14ac:dyDescent="0.25">
      <c r="A8296" s="3" t="s">
        <v>1227</v>
      </c>
      <c r="B8296" s="3" t="s">
        <v>1315</v>
      </c>
      <c r="C8296" s="3" t="s">
        <v>213</v>
      </c>
      <c r="D8296" s="3" t="s">
        <v>204</v>
      </c>
      <c r="E8296" s="3">
        <v>325</v>
      </c>
      <c r="F8296" s="3" t="s">
        <v>186</v>
      </c>
      <c r="G8296" s="3" t="s">
        <v>105</v>
      </c>
      <c r="H8296" s="3" t="s">
        <v>188</v>
      </c>
      <c r="I8296" s="3" t="s">
        <v>188</v>
      </c>
      <c r="J8296" s="3" t="s">
        <v>188</v>
      </c>
      <c r="L8296" s="3">
        <v>2022</v>
      </c>
      <c r="P8296" s="3" t="s">
        <v>1229</v>
      </c>
      <c r="Q8296" s="3" t="s">
        <v>1229</v>
      </c>
      <c r="R8296" s="3">
        <v>32.332424000000003</v>
      </c>
      <c r="S8296" s="3">
        <v>15.244122000000001</v>
      </c>
      <c r="T8296" s="3" t="s">
        <v>191</v>
      </c>
      <c r="U8296" s="3" t="s">
        <v>1305</v>
      </c>
      <c r="W8296" s="3" t="s">
        <v>1305</v>
      </c>
      <c r="Y8296" s="3" t="s">
        <v>194</v>
      </c>
      <c r="Z8296" s="3" t="s">
        <v>195</v>
      </c>
      <c r="AA8296" s="3" t="s">
        <v>1316</v>
      </c>
      <c r="AD8296" s="3" t="s">
        <v>197</v>
      </c>
      <c r="AF8296" s="3" t="s">
        <v>197</v>
      </c>
      <c r="AG8296" s="3" t="s">
        <v>1317</v>
      </c>
      <c r="AH8296" s="3" t="s">
        <v>1319</v>
      </c>
    </row>
    <row r="8297" spans="1:34" ht="15.75" hidden="1" customHeight="1" x14ac:dyDescent="0.25">
      <c r="A8297" s="3" t="s">
        <v>1227</v>
      </c>
      <c r="B8297" s="3" t="s">
        <v>1315</v>
      </c>
      <c r="C8297" s="3" t="s">
        <v>215</v>
      </c>
      <c r="D8297" s="3" t="s">
        <v>204</v>
      </c>
      <c r="E8297" s="3">
        <v>325</v>
      </c>
      <c r="F8297" s="3" t="s">
        <v>262</v>
      </c>
      <c r="G8297" s="3" t="s">
        <v>105</v>
      </c>
      <c r="H8297" s="3" t="s">
        <v>188</v>
      </c>
      <c r="I8297" s="3" t="s">
        <v>188</v>
      </c>
      <c r="J8297" s="3" t="s">
        <v>188</v>
      </c>
      <c r="L8297" s="3">
        <v>2023</v>
      </c>
      <c r="P8297" s="3" t="s">
        <v>1229</v>
      </c>
      <c r="Q8297" s="3" t="s">
        <v>1229</v>
      </c>
      <c r="R8297" s="3">
        <v>32.332424000000003</v>
      </c>
      <c r="S8297" s="3">
        <v>15.244122000000001</v>
      </c>
      <c r="T8297" s="3" t="s">
        <v>191</v>
      </c>
      <c r="U8297" s="3" t="s">
        <v>1305</v>
      </c>
      <c r="W8297" s="3" t="s">
        <v>1305</v>
      </c>
      <c r="Y8297" s="3" t="s">
        <v>194</v>
      </c>
      <c r="Z8297" s="3" t="s">
        <v>195</v>
      </c>
      <c r="AA8297" s="3" t="s">
        <v>1316</v>
      </c>
      <c r="AD8297" s="3" t="s">
        <v>197</v>
      </c>
      <c r="AF8297" s="3" t="s">
        <v>197</v>
      </c>
      <c r="AG8297" s="3" t="s">
        <v>1317</v>
      </c>
      <c r="AH8297" s="3" t="s">
        <v>1320</v>
      </c>
    </row>
    <row r="8298" spans="1:34" ht="15.75" hidden="1" customHeight="1" x14ac:dyDescent="0.25">
      <c r="A8298" s="3" t="s">
        <v>6266</v>
      </c>
      <c r="B8298" s="3" t="s">
        <v>6341</v>
      </c>
      <c r="C8298" s="3" t="s">
        <v>6342</v>
      </c>
      <c r="D8298" s="3" t="s">
        <v>40</v>
      </c>
      <c r="E8298" s="3">
        <v>325</v>
      </c>
      <c r="F8298" s="3" t="s">
        <v>186</v>
      </c>
      <c r="G8298" s="3" t="s">
        <v>103</v>
      </c>
      <c r="H8298" s="3" t="s">
        <v>188</v>
      </c>
      <c r="I8298" s="3" t="s">
        <v>188</v>
      </c>
      <c r="J8298" s="3" t="s">
        <v>188</v>
      </c>
      <c r="K8298" s="3" t="s">
        <v>82</v>
      </c>
      <c r="L8298" s="3">
        <v>2022</v>
      </c>
      <c r="O8298" s="3" t="s">
        <v>6337</v>
      </c>
      <c r="P8298" s="3" t="s">
        <v>6338</v>
      </c>
      <c r="Q8298" s="3" t="s">
        <v>6270</v>
      </c>
      <c r="R8298" s="3">
        <v>-12.521694999999999</v>
      </c>
      <c r="S8298" s="3">
        <v>-76.717369000000005</v>
      </c>
      <c r="T8298" s="3" t="s">
        <v>191</v>
      </c>
      <c r="U8298" s="3" t="s">
        <v>6280</v>
      </c>
      <c r="W8298" s="3" t="s">
        <v>6281</v>
      </c>
      <c r="X8298" s="3" t="s">
        <v>6282</v>
      </c>
      <c r="Y8298" s="3" t="s">
        <v>2543</v>
      </c>
      <c r="Z8298" s="3" t="s">
        <v>2544</v>
      </c>
      <c r="AG8298" s="3" t="s">
        <v>6343</v>
      </c>
      <c r="AH8298" s="3" t="s">
        <v>6344</v>
      </c>
    </row>
    <row r="8299" spans="1:34" ht="15.75" hidden="1" customHeight="1" x14ac:dyDescent="0.25">
      <c r="A8299" s="3" t="s">
        <v>6474</v>
      </c>
      <c r="B8299" s="3" t="s">
        <v>7471</v>
      </c>
      <c r="C8299" s="3" t="s">
        <v>7480</v>
      </c>
      <c r="D8299" s="3" t="s">
        <v>40</v>
      </c>
      <c r="E8299" s="3">
        <v>325</v>
      </c>
      <c r="F8299" s="3" t="s">
        <v>186</v>
      </c>
      <c r="G8299" s="3" t="s">
        <v>103</v>
      </c>
      <c r="H8299" s="3" t="s">
        <v>82</v>
      </c>
      <c r="K8299" s="3" t="s">
        <v>4304</v>
      </c>
      <c r="L8299" s="3">
        <v>2002</v>
      </c>
      <c r="N8299" s="3">
        <v>2031</v>
      </c>
      <c r="P8299" s="3" t="s">
        <v>6834</v>
      </c>
      <c r="Q8299" s="3" t="s">
        <v>6835</v>
      </c>
      <c r="R8299" s="3">
        <v>44.8108</v>
      </c>
      <c r="S8299" s="3">
        <v>-93.250100000000003</v>
      </c>
      <c r="T8299" s="3" t="s">
        <v>191</v>
      </c>
      <c r="U8299" s="3" t="s">
        <v>7473</v>
      </c>
      <c r="V8299" s="3" t="s">
        <v>7474</v>
      </c>
      <c r="X8299" s="3" t="s">
        <v>7475</v>
      </c>
      <c r="Y8299" s="3" t="s">
        <v>2543</v>
      </c>
      <c r="Z8299" s="3" t="s">
        <v>3059</v>
      </c>
      <c r="AA8299" s="3" t="s">
        <v>7476</v>
      </c>
      <c r="AB8299" s="3" t="s">
        <v>7481</v>
      </c>
      <c r="AG8299" s="3" t="s">
        <v>7478</v>
      </c>
      <c r="AH8299" s="3" t="s">
        <v>7482</v>
      </c>
    </row>
    <row r="8300" spans="1:34" ht="15.75" hidden="1" customHeight="1" x14ac:dyDescent="0.25">
      <c r="A8300" s="3" t="s">
        <v>21612</v>
      </c>
      <c r="B8300" s="3" t="s">
        <v>22256</v>
      </c>
      <c r="C8300" s="3" t="s">
        <v>704</v>
      </c>
      <c r="D8300" s="3" t="s">
        <v>204</v>
      </c>
      <c r="E8300" s="3">
        <v>325</v>
      </c>
      <c r="F8300" s="3" t="s">
        <v>186</v>
      </c>
      <c r="G8300" s="3" t="s">
        <v>111</v>
      </c>
      <c r="H8300" s="3" t="s">
        <v>188</v>
      </c>
      <c r="I8300" s="3" t="s">
        <v>188</v>
      </c>
      <c r="J8300" s="3" t="s">
        <v>188</v>
      </c>
      <c r="L8300" s="3" t="s">
        <v>4002</v>
      </c>
      <c r="P8300" s="3" t="s">
        <v>21693</v>
      </c>
      <c r="Q8300" s="3" t="s">
        <v>21693</v>
      </c>
      <c r="R8300" s="3">
        <v>37.424404000000003</v>
      </c>
      <c r="S8300" s="3">
        <v>46.012774</v>
      </c>
      <c r="T8300" s="3" t="s">
        <v>191</v>
      </c>
      <c r="U8300" s="3" t="s">
        <v>22257</v>
      </c>
      <c r="X8300" s="3" t="s">
        <v>21655</v>
      </c>
      <c r="Y8300" s="3" t="s">
        <v>16333</v>
      </c>
      <c r="Z8300" s="3" t="s">
        <v>16334</v>
      </c>
      <c r="AA8300" s="3" t="s">
        <v>22258</v>
      </c>
      <c r="AF8300" s="3" t="s">
        <v>197</v>
      </c>
      <c r="AG8300" s="3" t="s">
        <v>22259</v>
      </c>
      <c r="AH8300" s="3" t="s">
        <v>22261</v>
      </c>
    </row>
    <row r="8301" spans="1:34" ht="15.75" hidden="1" customHeight="1" x14ac:dyDescent="0.25">
      <c r="A8301" s="3" t="s">
        <v>21612</v>
      </c>
      <c r="B8301" s="3" t="s">
        <v>22256</v>
      </c>
      <c r="C8301" s="3" t="s">
        <v>710</v>
      </c>
      <c r="D8301" s="3" t="s">
        <v>204</v>
      </c>
      <c r="E8301" s="3">
        <v>325</v>
      </c>
      <c r="F8301" s="3" t="s">
        <v>186</v>
      </c>
      <c r="G8301" s="3" t="s">
        <v>111</v>
      </c>
      <c r="H8301" s="3" t="s">
        <v>188</v>
      </c>
      <c r="I8301" s="3" t="s">
        <v>188</v>
      </c>
      <c r="J8301" s="3" t="s">
        <v>188</v>
      </c>
      <c r="L8301" s="3" t="s">
        <v>7301</v>
      </c>
      <c r="P8301" s="3" t="s">
        <v>21693</v>
      </c>
      <c r="Q8301" s="3" t="s">
        <v>21693</v>
      </c>
      <c r="R8301" s="3">
        <v>37.424404000000003</v>
      </c>
      <c r="S8301" s="3">
        <v>46.012774</v>
      </c>
      <c r="T8301" s="3" t="s">
        <v>191</v>
      </c>
      <c r="U8301" s="3" t="s">
        <v>22257</v>
      </c>
      <c r="X8301" s="3" t="s">
        <v>21655</v>
      </c>
      <c r="Y8301" s="3" t="s">
        <v>16333</v>
      </c>
      <c r="Z8301" s="3" t="s">
        <v>16334</v>
      </c>
      <c r="AA8301" s="3" t="s">
        <v>22258</v>
      </c>
      <c r="AF8301" s="3" t="s">
        <v>197</v>
      </c>
      <c r="AG8301" s="3" t="s">
        <v>22259</v>
      </c>
      <c r="AH8301" s="3" t="s">
        <v>22262</v>
      </c>
    </row>
    <row r="8302" spans="1:34" ht="15.75" hidden="1" customHeight="1" x14ac:dyDescent="0.25">
      <c r="A8302" s="3" t="s">
        <v>21612</v>
      </c>
      <c r="B8302" s="3" t="s">
        <v>22385</v>
      </c>
      <c r="C8302" s="3">
        <v>1</v>
      </c>
      <c r="D8302" s="3" t="s">
        <v>204</v>
      </c>
      <c r="E8302" s="3">
        <v>325</v>
      </c>
      <c r="F8302" s="3" t="s">
        <v>186</v>
      </c>
      <c r="G8302" s="3" t="s">
        <v>111</v>
      </c>
      <c r="H8302" s="3" t="s">
        <v>188</v>
      </c>
      <c r="I8302" s="3" t="s">
        <v>188</v>
      </c>
      <c r="J8302" s="3" t="s">
        <v>188</v>
      </c>
      <c r="L8302" s="3" t="s">
        <v>3964</v>
      </c>
      <c r="P8302" s="3" t="s">
        <v>22386</v>
      </c>
      <c r="Q8302" s="3" t="s">
        <v>21724</v>
      </c>
      <c r="R8302" s="3">
        <v>33.998142000000001</v>
      </c>
      <c r="S8302" s="3">
        <v>49.499215</v>
      </c>
      <c r="T8302" s="3" t="s">
        <v>191</v>
      </c>
      <c r="U8302" s="3" t="s">
        <v>22387</v>
      </c>
      <c r="X8302" s="3" t="s">
        <v>22293</v>
      </c>
      <c r="Y8302" s="3" t="s">
        <v>16333</v>
      </c>
      <c r="Z8302" s="3" t="s">
        <v>16334</v>
      </c>
      <c r="AG8302" s="3" t="s">
        <v>22388</v>
      </c>
      <c r="AH8302" s="3" t="s">
        <v>22389</v>
      </c>
    </row>
    <row r="8303" spans="1:34" ht="15.75" hidden="1" customHeight="1" x14ac:dyDescent="0.25">
      <c r="A8303" s="3" t="s">
        <v>21612</v>
      </c>
      <c r="B8303" s="3" t="s">
        <v>22385</v>
      </c>
      <c r="C8303" s="3">
        <v>2</v>
      </c>
      <c r="D8303" s="3" t="s">
        <v>204</v>
      </c>
      <c r="E8303" s="3">
        <v>325</v>
      </c>
      <c r="F8303" s="3" t="s">
        <v>186</v>
      </c>
      <c r="G8303" s="3" t="s">
        <v>111</v>
      </c>
      <c r="H8303" s="3" t="s">
        <v>188</v>
      </c>
      <c r="I8303" s="3" t="s">
        <v>188</v>
      </c>
      <c r="J8303" s="3" t="s">
        <v>188</v>
      </c>
      <c r="L8303" s="3" t="s">
        <v>3964</v>
      </c>
      <c r="P8303" s="3" t="s">
        <v>22386</v>
      </c>
      <c r="Q8303" s="3" t="s">
        <v>21724</v>
      </c>
      <c r="R8303" s="3">
        <v>33.998142000000001</v>
      </c>
      <c r="S8303" s="3">
        <v>49.499215</v>
      </c>
      <c r="T8303" s="3" t="s">
        <v>191</v>
      </c>
      <c r="U8303" s="3" t="s">
        <v>22387</v>
      </c>
      <c r="X8303" s="3" t="s">
        <v>22293</v>
      </c>
      <c r="Y8303" s="3" t="s">
        <v>16333</v>
      </c>
      <c r="Z8303" s="3" t="s">
        <v>16334</v>
      </c>
      <c r="AG8303" s="3" t="s">
        <v>22388</v>
      </c>
      <c r="AH8303" s="3" t="s">
        <v>22390</v>
      </c>
    </row>
    <row r="8304" spans="1:34" ht="15.75" hidden="1" customHeight="1" x14ac:dyDescent="0.25">
      <c r="A8304" s="3" t="s">
        <v>21612</v>
      </c>
      <c r="B8304" s="3" t="s">
        <v>22385</v>
      </c>
      <c r="C8304" s="3">
        <v>3</v>
      </c>
      <c r="D8304" s="3" t="s">
        <v>204</v>
      </c>
      <c r="E8304" s="3">
        <v>325</v>
      </c>
      <c r="F8304" s="3" t="s">
        <v>186</v>
      </c>
      <c r="G8304" s="3" t="s">
        <v>111</v>
      </c>
      <c r="H8304" s="3" t="s">
        <v>188</v>
      </c>
      <c r="I8304" s="3" t="s">
        <v>188</v>
      </c>
      <c r="J8304" s="3" t="s">
        <v>188</v>
      </c>
      <c r="L8304" s="3" t="s">
        <v>3964</v>
      </c>
      <c r="P8304" s="3" t="s">
        <v>22386</v>
      </c>
      <c r="Q8304" s="3" t="s">
        <v>21724</v>
      </c>
      <c r="R8304" s="3">
        <v>33.998142000000001</v>
      </c>
      <c r="S8304" s="3">
        <v>49.499215</v>
      </c>
      <c r="T8304" s="3" t="s">
        <v>191</v>
      </c>
      <c r="U8304" s="3" t="s">
        <v>22387</v>
      </c>
      <c r="X8304" s="3" t="s">
        <v>22293</v>
      </c>
      <c r="Y8304" s="3" t="s">
        <v>16333</v>
      </c>
      <c r="Z8304" s="3" t="s">
        <v>16334</v>
      </c>
      <c r="AG8304" s="3" t="s">
        <v>22388</v>
      </c>
      <c r="AH8304" s="3" t="s">
        <v>22391</v>
      </c>
    </row>
    <row r="8305" spans="1:34" ht="15.75" hidden="1" customHeight="1" x14ac:dyDescent="0.25">
      <c r="A8305" s="3" t="s">
        <v>21612</v>
      </c>
      <c r="B8305" s="3" t="s">
        <v>22385</v>
      </c>
      <c r="C8305" s="3">
        <v>4</v>
      </c>
      <c r="D8305" s="3" t="s">
        <v>204</v>
      </c>
      <c r="E8305" s="3">
        <v>325</v>
      </c>
      <c r="F8305" s="3" t="s">
        <v>186</v>
      </c>
      <c r="G8305" s="3" t="s">
        <v>111</v>
      </c>
      <c r="H8305" s="3" t="s">
        <v>188</v>
      </c>
      <c r="I8305" s="3" t="s">
        <v>188</v>
      </c>
      <c r="J8305" s="3" t="s">
        <v>188</v>
      </c>
      <c r="L8305" s="3" t="s">
        <v>3964</v>
      </c>
      <c r="P8305" s="3" t="s">
        <v>22386</v>
      </c>
      <c r="Q8305" s="3" t="s">
        <v>21724</v>
      </c>
      <c r="R8305" s="3">
        <v>33.998142000000001</v>
      </c>
      <c r="S8305" s="3">
        <v>49.499215</v>
      </c>
      <c r="T8305" s="3" t="s">
        <v>191</v>
      </c>
      <c r="U8305" s="3" t="s">
        <v>22387</v>
      </c>
      <c r="X8305" s="3" t="s">
        <v>22293</v>
      </c>
      <c r="Y8305" s="3" t="s">
        <v>16333</v>
      </c>
      <c r="Z8305" s="3" t="s">
        <v>16334</v>
      </c>
      <c r="AG8305" s="3" t="s">
        <v>22388</v>
      </c>
      <c r="AH8305" s="3" t="s">
        <v>22392</v>
      </c>
    </row>
    <row r="8306" spans="1:34" ht="15.75" hidden="1" customHeight="1" x14ac:dyDescent="0.25">
      <c r="A8306" s="3" t="s">
        <v>25646</v>
      </c>
      <c r="B8306" s="3" t="s">
        <v>25780</v>
      </c>
      <c r="C8306" s="3">
        <v>1</v>
      </c>
      <c r="D8306" s="3" t="s">
        <v>72</v>
      </c>
      <c r="E8306" s="3">
        <v>325</v>
      </c>
      <c r="F8306" s="3" t="s">
        <v>186</v>
      </c>
      <c r="G8306" s="3" t="s">
        <v>111</v>
      </c>
      <c r="H8306" s="3" t="s">
        <v>188</v>
      </c>
      <c r="L8306" s="3">
        <v>1975</v>
      </c>
      <c r="P8306" s="3" t="s">
        <v>25781</v>
      </c>
      <c r="Q8306" s="3" t="s">
        <v>25781</v>
      </c>
      <c r="R8306" s="3">
        <v>14.3957776964731</v>
      </c>
      <c r="S8306" s="3">
        <v>121.3334483334</v>
      </c>
      <c r="T8306" s="3" t="s">
        <v>191</v>
      </c>
      <c r="V8306" s="3" t="s">
        <v>25749</v>
      </c>
      <c r="Y8306" s="3" t="s">
        <v>16333</v>
      </c>
      <c r="Z8306" s="3" t="s">
        <v>17260</v>
      </c>
      <c r="AG8306" s="3" t="s">
        <v>25782</v>
      </c>
      <c r="AH8306" s="3" t="s">
        <v>25783</v>
      </c>
    </row>
    <row r="8307" spans="1:34" ht="15.75" hidden="1" customHeight="1" x14ac:dyDescent="0.25">
      <c r="A8307" s="3" t="s">
        <v>25646</v>
      </c>
      <c r="B8307" s="3" t="s">
        <v>25780</v>
      </c>
      <c r="C8307" s="3">
        <v>2</v>
      </c>
      <c r="D8307" s="3" t="s">
        <v>72</v>
      </c>
      <c r="E8307" s="3">
        <v>325</v>
      </c>
      <c r="F8307" s="3" t="s">
        <v>186</v>
      </c>
      <c r="G8307" s="3" t="s">
        <v>111</v>
      </c>
      <c r="H8307" s="3" t="s">
        <v>188</v>
      </c>
      <c r="L8307" s="3">
        <v>1975</v>
      </c>
      <c r="P8307" s="3" t="s">
        <v>25781</v>
      </c>
      <c r="Q8307" s="3" t="s">
        <v>25781</v>
      </c>
      <c r="R8307" s="3">
        <v>14.3957776964731</v>
      </c>
      <c r="S8307" s="3">
        <v>121.3334483334</v>
      </c>
      <c r="T8307" s="3" t="s">
        <v>191</v>
      </c>
      <c r="V8307" s="3" t="s">
        <v>25749</v>
      </c>
      <c r="Y8307" s="3" t="s">
        <v>16333</v>
      </c>
      <c r="Z8307" s="3" t="s">
        <v>17260</v>
      </c>
      <c r="AG8307" s="3" t="s">
        <v>25782</v>
      </c>
      <c r="AH8307" s="3" t="s">
        <v>25784</v>
      </c>
    </row>
    <row r="8308" spans="1:34" ht="15.75" hidden="1" customHeight="1" x14ac:dyDescent="0.25">
      <c r="A8308" s="3" t="s">
        <v>29232</v>
      </c>
      <c r="B8308" s="3" t="s">
        <v>29310</v>
      </c>
      <c r="C8308" s="3">
        <v>1</v>
      </c>
      <c r="D8308" s="3" t="s">
        <v>204</v>
      </c>
      <c r="E8308" s="3">
        <v>325</v>
      </c>
      <c r="F8308" s="3" t="s">
        <v>186</v>
      </c>
      <c r="G8308" s="3" t="s">
        <v>111</v>
      </c>
      <c r="H8308" s="3" t="s">
        <v>82</v>
      </c>
      <c r="L8308" s="3">
        <v>1972</v>
      </c>
      <c r="P8308" s="3" t="s">
        <v>29311</v>
      </c>
      <c r="Q8308" s="3" t="s">
        <v>29248</v>
      </c>
      <c r="R8308" s="3">
        <v>40.229621999999999</v>
      </c>
      <c r="S8308" s="3">
        <v>69.099801999999997</v>
      </c>
      <c r="T8308" s="3" t="s">
        <v>191</v>
      </c>
      <c r="U8308" s="3" t="s">
        <v>29298</v>
      </c>
      <c r="X8308" s="3" t="s">
        <v>29300</v>
      </c>
      <c r="Y8308" s="3" t="s">
        <v>16333</v>
      </c>
      <c r="Z8308" s="3" t="s">
        <v>24345</v>
      </c>
      <c r="AG8308" s="3" t="s">
        <v>29312</v>
      </c>
      <c r="AH8308" s="3" t="s">
        <v>29313</v>
      </c>
    </row>
    <row r="8309" spans="1:34" ht="15.75" hidden="1" customHeight="1" x14ac:dyDescent="0.25">
      <c r="A8309" s="3" t="s">
        <v>29232</v>
      </c>
      <c r="B8309" s="3" t="s">
        <v>29310</v>
      </c>
      <c r="C8309" s="3">
        <v>10</v>
      </c>
      <c r="D8309" s="3" t="s">
        <v>204</v>
      </c>
      <c r="E8309" s="3">
        <v>325</v>
      </c>
      <c r="F8309" s="3" t="s">
        <v>186</v>
      </c>
      <c r="G8309" s="3" t="s">
        <v>111</v>
      </c>
      <c r="H8309" s="3" t="s">
        <v>82</v>
      </c>
      <c r="L8309" s="3">
        <v>1981</v>
      </c>
      <c r="P8309" s="3" t="s">
        <v>29311</v>
      </c>
      <c r="Q8309" s="3" t="s">
        <v>29248</v>
      </c>
      <c r="R8309" s="3">
        <v>40.229621999999999</v>
      </c>
      <c r="S8309" s="3">
        <v>69.099801999999997</v>
      </c>
      <c r="T8309" s="3" t="s">
        <v>191</v>
      </c>
      <c r="U8309" s="3" t="s">
        <v>29298</v>
      </c>
      <c r="X8309" s="3" t="s">
        <v>29300</v>
      </c>
      <c r="Y8309" s="3" t="s">
        <v>16333</v>
      </c>
      <c r="Z8309" s="3" t="s">
        <v>24345</v>
      </c>
      <c r="AG8309" s="3" t="s">
        <v>29312</v>
      </c>
      <c r="AH8309" s="3" t="s">
        <v>29314</v>
      </c>
    </row>
    <row r="8310" spans="1:34" ht="15.75" hidden="1" customHeight="1" x14ac:dyDescent="0.25">
      <c r="A8310" s="3" t="s">
        <v>29232</v>
      </c>
      <c r="B8310" s="3" t="s">
        <v>29310</v>
      </c>
      <c r="C8310" s="3">
        <v>2</v>
      </c>
      <c r="D8310" s="3" t="s">
        <v>204</v>
      </c>
      <c r="E8310" s="3">
        <v>325</v>
      </c>
      <c r="F8310" s="3" t="s">
        <v>186</v>
      </c>
      <c r="G8310" s="3" t="s">
        <v>111</v>
      </c>
      <c r="H8310" s="3" t="s">
        <v>82</v>
      </c>
      <c r="L8310" s="3">
        <v>1973</v>
      </c>
      <c r="P8310" s="3" t="s">
        <v>29311</v>
      </c>
      <c r="Q8310" s="3" t="s">
        <v>29248</v>
      </c>
      <c r="R8310" s="3">
        <v>40.229621999999999</v>
      </c>
      <c r="S8310" s="3">
        <v>69.099801999999997</v>
      </c>
      <c r="T8310" s="3" t="s">
        <v>191</v>
      </c>
      <c r="U8310" s="3" t="s">
        <v>29298</v>
      </c>
      <c r="X8310" s="3" t="s">
        <v>29300</v>
      </c>
      <c r="Y8310" s="3" t="s">
        <v>16333</v>
      </c>
      <c r="Z8310" s="3" t="s">
        <v>24345</v>
      </c>
      <c r="AG8310" s="3" t="s">
        <v>29312</v>
      </c>
      <c r="AH8310" s="3" t="s">
        <v>29315</v>
      </c>
    </row>
    <row r="8311" spans="1:34" ht="15.75" hidden="1" customHeight="1" x14ac:dyDescent="0.25">
      <c r="A8311" s="3" t="s">
        <v>29232</v>
      </c>
      <c r="B8311" s="3" t="s">
        <v>29310</v>
      </c>
      <c r="C8311" s="3">
        <v>3</v>
      </c>
      <c r="D8311" s="3" t="s">
        <v>204</v>
      </c>
      <c r="E8311" s="3">
        <v>325</v>
      </c>
      <c r="F8311" s="3" t="s">
        <v>186</v>
      </c>
      <c r="G8311" s="3" t="s">
        <v>111</v>
      </c>
      <c r="H8311" s="3" t="s">
        <v>82</v>
      </c>
      <c r="L8311" s="3">
        <v>1974</v>
      </c>
      <c r="P8311" s="3" t="s">
        <v>29311</v>
      </c>
      <c r="Q8311" s="3" t="s">
        <v>29248</v>
      </c>
      <c r="R8311" s="3">
        <v>40.229621999999999</v>
      </c>
      <c r="S8311" s="3">
        <v>69.099801999999997</v>
      </c>
      <c r="T8311" s="3" t="s">
        <v>191</v>
      </c>
      <c r="U8311" s="3" t="s">
        <v>29298</v>
      </c>
      <c r="X8311" s="3" t="s">
        <v>29300</v>
      </c>
      <c r="Y8311" s="3" t="s">
        <v>16333</v>
      </c>
      <c r="Z8311" s="3" t="s">
        <v>24345</v>
      </c>
      <c r="AG8311" s="3" t="s">
        <v>29312</v>
      </c>
      <c r="AH8311" s="3" t="s">
        <v>29316</v>
      </c>
    </row>
    <row r="8312" spans="1:34" ht="15.75" hidden="1" customHeight="1" x14ac:dyDescent="0.25">
      <c r="A8312" s="3" t="s">
        <v>29232</v>
      </c>
      <c r="B8312" s="3" t="s">
        <v>29310</v>
      </c>
      <c r="C8312" s="3">
        <v>4</v>
      </c>
      <c r="D8312" s="3" t="s">
        <v>204</v>
      </c>
      <c r="E8312" s="3">
        <v>325</v>
      </c>
      <c r="F8312" s="3" t="s">
        <v>186</v>
      </c>
      <c r="G8312" s="3" t="s">
        <v>111</v>
      </c>
      <c r="H8312" s="3" t="s">
        <v>82</v>
      </c>
      <c r="L8312" s="3">
        <v>1976</v>
      </c>
      <c r="P8312" s="3" t="s">
        <v>29311</v>
      </c>
      <c r="Q8312" s="3" t="s">
        <v>29248</v>
      </c>
      <c r="R8312" s="3">
        <v>40.229621999999999</v>
      </c>
      <c r="S8312" s="3">
        <v>69.099801999999997</v>
      </c>
      <c r="T8312" s="3" t="s">
        <v>191</v>
      </c>
      <c r="U8312" s="3" t="s">
        <v>29298</v>
      </c>
      <c r="X8312" s="3" t="s">
        <v>29300</v>
      </c>
      <c r="Y8312" s="3" t="s">
        <v>16333</v>
      </c>
      <c r="Z8312" s="3" t="s">
        <v>24345</v>
      </c>
      <c r="AG8312" s="3" t="s">
        <v>29312</v>
      </c>
      <c r="AH8312" s="3" t="s">
        <v>29317</v>
      </c>
    </row>
    <row r="8313" spans="1:34" ht="15.75" hidden="1" customHeight="1" x14ac:dyDescent="0.25">
      <c r="A8313" s="3" t="s">
        <v>29232</v>
      </c>
      <c r="B8313" s="3" t="s">
        <v>29310</v>
      </c>
      <c r="C8313" s="3">
        <v>5</v>
      </c>
      <c r="D8313" s="3" t="s">
        <v>204</v>
      </c>
      <c r="E8313" s="3">
        <v>325</v>
      </c>
      <c r="F8313" s="3" t="s">
        <v>186</v>
      </c>
      <c r="G8313" s="3" t="s">
        <v>111</v>
      </c>
      <c r="H8313" s="3" t="s">
        <v>82</v>
      </c>
      <c r="L8313" s="3">
        <v>1976</v>
      </c>
      <c r="P8313" s="3" t="s">
        <v>29311</v>
      </c>
      <c r="Q8313" s="3" t="s">
        <v>29248</v>
      </c>
      <c r="R8313" s="3">
        <v>40.229621999999999</v>
      </c>
      <c r="S8313" s="3">
        <v>69.099801999999997</v>
      </c>
      <c r="T8313" s="3" t="s">
        <v>191</v>
      </c>
      <c r="U8313" s="3" t="s">
        <v>29298</v>
      </c>
      <c r="X8313" s="3" t="s">
        <v>29300</v>
      </c>
      <c r="Y8313" s="3" t="s">
        <v>16333</v>
      </c>
      <c r="Z8313" s="3" t="s">
        <v>24345</v>
      </c>
      <c r="AG8313" s="3" t="s">
        <v>29312</v>
      </c>
      <c r="AH8313" s="3" t="s">
        <v>29318</v>
      </c>
    </row>
    <row r="8314" spans="1:34" ht="15.75" hidden="1" customHeight="1" x14ac:dyDescent="0.25">
      <c r="A8314" s="3" t="s">
        <v>29232</v>
      </c>
      <c r="B8314" s="3" t="s">
        <v>29310</v>
      </c>
      <c r="C8314" s="3">
        <v>6</v>
      </c>
      <c r="D8314" s="3" t="s">
        <v>204</v>
      </c>
      <c r="E8314" s="3">
        <v>325</v>
      </c>
      <c r="F8314" s="3" t="s">
        <v>186</v>
      </c>
      <c r="G8314" s="3" t="s">
        <v>111</v>
      </c>
      <c r="H8314" s="3" t="s">
        <v>82</v>
      </c>
      <c r="L8314" s="3">
        <v>1976</v>
      </c>
      <c r="P8314" s="3" t="s">
        <v>29311</v>
      </c>
      <c r="Q8314" s="3" t="s">
        <v>29248</v>
      </c>
      <c r="R8314" s="3">
        <v>40.229621999999999</v>
      </c>
      <c r="S8314" s="3">
        <v>69.099801999999997</v>
      </c>
      <c r="T8314" s="3" t="s">
        <v>191</v>
      </c>
      <c r="U8314" s="3" t="s">
        <v>29298</v>
      </c>
      <c r="X8314" s="3" t="s">
        <v>29300</v>
      </c>
      <c r="Y8314" s="3" t="s">
        <v>16333</v>
      </c>
      <c r="Z8314" s="3" t="s">
        <v>24345</v>
      </c>
      <c r="AG8314" s="3" t="s">
        <v>29312</v>
      </c>
      <c r="AH8314" s="3" t="s">
        <v>29319</v>
      </c>
    </row>
    <row r="8315" spans="1:34" ht="15.75" hidden="1" customHeight="1" x14ac:dyDescent="0.25">
      <c r="A8315" s="3" t="s">
        <v>29232</v>
      </c>
      <c r="B8315" s="3" t="s">
        <v>29310</v>
      </c>
      <c r="C8315" s="3">
        <v>9</v>
      </c>
      <c r="D8315" s="3" t="s">
        <v>204</v>
      </c>
      <c r="E8315" s="3">
        <v>325</v>
      </c>
      <c r="F8315" s="3" t="s">
        <v>186</v>
      </c>
      <c r="G8315" s="3" t="s">
        <v>111</v>
      </c>
      <c r="H8315" s="3" t="s">
        <v>82</v>
      </c>
      <c r="L8315" s="3">
        <v>1979</v>
      </c>
      <c r="P8315" s="3" t="s">
        <v>29311</v>
      </c>
      <c r="Q8315" s="3" t="s">
        <v>29248</v>
      </c>
      <c r="R8315" s="3">
        <v>40.229621999999999</v>
      </c>
      <c r="S8315" s="3">
        <v>69.099801999999997</v>
      </c>
      <c r="T8315" s="3" t="s">
        <v>191</v>
      </c>
      <c r="U8315" s="3" t="s">
        <v>29298</v>
      </c>
      <c r="X8315" s="3" t="s">
        <v>29300</v>
      </c>
      <c r="Y8315" s="3" t="s">
        <v>16333</v>
      </c>
      <c r="Z8315" s="3" t="s">
        <v>24345</v>
      </c>
      <c r="AG8315" s="3" t="s">
        <v>29312</v>
      </c>
      <c r="AH8315" s="3" t="s">
        <v>29322</v>
      </c>
    </row>
    <row r="8316" spans="1:34" ht="15.75" hidden="1" customHeight="1" x14ac:dyDescent="0.25">
      <c r="A8316" s="3" t="s">
        <v>33069</v>
      </c>
      <c r="B8316" s="3" t="s">
        <v>33709</v>
      </c>
      <c r="C8316" s="3">
        <v>1</v>
      </c>
      <c r="D8316" s="3" t="s">
        <v>40</v>
      </c>
      <c r="E8316" s="3">
        <v>325</v>
      </c>
      <c r="F8316" s="3" t="s">
        <v>186</v>
      </c>
      <c r="G8316" s="3" t="s">
        <v>103</v>
      </c>
      <c r="H8316" s="3" t="s">
        <v>187</v>
      </c>
      <c r="L8316" s="3">
        <v>2007</v>
      </c>
      <c r="P8316" s="3" t="s">
        <v>33710</v>
      </c>
      <c r="Q8316" s="3" t="s">
        <v>33711</v>
      </c>
      <c r="R8316" s="3">
        <v>43.381340000000002</v>
      </c>
      <c r="S8316" s="3">
        <v>10.448549999999999</v>
      </c>
      <c r="T8316" s="3" t="s">
        <v>191</v>
      </c>
      <c r="U8316" s="3" t="s">
        <v>33712</v>
      </c>
      <c r="X8316" s="3" t="s">
        <v>33475</v>
      </c>
      <c r="Y8316" s="3" t="s">
        <v>29751</v>
      </c>
      <c r="Z8316" s="3" t="s">
        <v>29752</v>
      </c>
      <c r="AA8316" s="3" t="s">
        <v>33713</v>
      </c>
      <c r="AD8316" s="3" t="s">
        <v>815</v>
      </c>
      <c r="AE8316" s="3" t="s">
        <v>346</v>
      </c>
      <c r="AF8316" s="3" t="s">
        <v>197</v>
      </c>
      <c r="AG8316" s="3" t="s">
        <v>33714</v>
      </c>
      <c r="AH8316" s="3" t="s">
        <v>33715</v>
      </c>
    </row>
    <row r="8317" spans="1:34" ht="15.75" hidden="1" customHeight="1" x14ac:dyDescent="0.25">
      <c r="A8317" s="3" t="s">
        <v>35056</v>
      </c>
      <c r="B8317" s="3" t="s">
        <v>35499</v>
      </c>
      <c r="C8317" s="3">
        <v>1</v>
      </c>
      <c r="D8317" s="3" t="s">
        <v>185</v>
      </c>
      <c r="E8317" s="3">
        <v>325</v>
      </c>
      <c r="F8317" s="3" t="s">
        <v>762</v>
      </c>
      <c r="G8317" s="3" t="s">
        <v>103</v>
      </c>
      <c r="H8317" s="3" t="s">
        <v>187</v>
      </c>
      <c r="I8317" s="3" t="s">
        <v>188</v>
      </c>
      <c r="J8317" s="3" t="s">
        <v>82</v>
      </c>
      <c r="K8317" s="3" t="s">
        <v>82</v>
      </c>
      <c r="L8317" s="3">
        <v>2008</v>
      </c>
      <c r="M8317" s="3">
        <v>2022</v>
      </c>
      <c r="N8317" s="3">
        <v>2024</v>
      </c>
      <c r="P8317" s="3" t="s">
        <v>35365</v>
      </c>
      <c r="Q8317" s="3" t="s">
        <v>28869</v>
      </c>
      <c r="R8317" s="3">
        <v>57.023099999999999</v>
      </c>
      <c r="S8317" s="3">
        <v>40.384799999999998</v>
      </c>
      <c r="T8317" s="3" t="s">
        <v>191</v>
      </c>
      <c r="U8317" s="3" t="s">
        <v>35500</v>
      </c>
      <c r="X8317" s="3" t="s">
        <v>35487</v>
      </c>
      <c r="Y8317" s="3" t="s">
        <v>29751</v>
      </c>
      <c r="Z8317" s="3" t="s">
        <v>29933</v>
      </c>
      <c r="AA8317" s="3" t="s">
        <v>35501</v>
      </c>
      <c r="AC8317" s="3" t="s">
        <v>35502</v>
      </c>
      <c r="AG8317" s="3" t="s">
        <v>35503</v>
      </c>
      <c r="AH8317" s="3" t="s">
        <v>35504</v>
      </c>
    </row>
    <row r="8318" spans="1:34" ht="15.75" hidden="1" customHeight="1" x14ac:dyDescent="0.25">
      <c r="A8318" s="3" t="s">
        <v>35056</v>
      </c>
      <c r="B8318" s="3" t="s">
        <v>35499</v>
      </c>
      <c r="C8318" s="3" t="s">
        <v>23158</v>
      </c>
      <c r="D8318" s="3" t="s">
        <v>40</v>
      </c>
      <c r="E8318" s="3">
        <v>325</v>
      </c>
      <c r="F8318" s="3" t="s">
        <v>262</v>
      </c>
      <c r="G8318" s="3" t="s">
        <v>103</v>
      </c>
      <c r="H8318" s="3" t="s">
        <v>187</v>
      </c>
      <c r="I8318" s="3" t="s">
        <v>188</v>
      </c>
      <c r="J8318" s="3" t="s">
        <v>82</v>
      </c>
      <c r="K8318" s="3" t="s">
        <v>82</v>
      </c>
      <c r="L8318" s="3">
        <v>2024</v>
      </c>
      <c r="P8318" s="3" t="s">
        <v>35365</v>
      </c>
      <c r="Q8318" s="3" t="s">
        <v>28869</v>
      </c>
      <c r="R8318" s="3">
        <v>57.023099999999999</v>
      </c>
      <c r="S8318" s="3">
        <v>40.384799999999998</v>
      </c>
      <c r="T8318" s="3" t="s">
        <v>191</v>
      </c>
      <c r="U8318" s="3" t="s">
        <v>35500</v>
      </c>
      <c r="X8318" s="3" t="s">
        <v>35487</v>
      </c>
      <c r="Y8318" s="3" t="s">
        <v>29751</v>
      </c>
      <c r="Z8318" s="3" t="s">
        <v>29933</v>
      </c>
      <c r="AC8318" s="3" t="s">
        <v>35502</v>
      </c>
      <c r="AG8318" s="3" t="s">
        <v>35503</v>
      </c>
      <c r="AH8318" s="3" t="s">
        <v>35505</v>
      </c>
    </row>
    <row r="8319" spans="1:34" ht="15.75" hidden="1" customHeight="1" x14ac:dyDescent="0.25">
      <c r="A8319" s="3" t="s">
        <v>35056</v>
      </c>
      <c r="B8319" s="3" t="s">
        <v>35499</v>
      </c>
      <c r="C8319" s="3">
        <v>2</v>
      </c>
      <c r="D8319" s="3" t="s">
        <v>185</v>
      </c>
      <c r="E8319" s="3">
        <v>325</v>
      </c>
      <c r="F8319" s="3" t="s">
        <v>186</v>
      </c>
      <c r="G8319" s="3" t="s">
        <v>103</v>
      </c>
      <c r="H8319" s="3" t="s">
        <v>187</v>
      </c>
      <c r="L8319" s="3">
        <v>2012</v>
      </c>
      <c r="P8319" s="3" t="s">
        <v>35365</v>
      </c>
      <c r="Q8319" s="3" t="s">
        <v>28869</v>
      </c>
      <c r="R8319" s="3">
        <v>57.023099999999999</v>
      </c>
      <c r="S8319" s="3">
        <v>40.384799999999998</v>
      </c>
      <c r="T8319" s="3" t="s">
        <v>191</v>
      </c>
      <c r="U8319" s="3" t="s">
        <v>35500</v>
      </c>
      <c r="X8319" s="3" t="s">
        <v>35487</v>
      </c>
      <c r="Y8319" s="3" t="s">
        <v>29751</v>
      </c>
      <c r="Z8319" s="3" t="s">
        <v>29933</v>
      </c>
      <c r="AA8319" s="3" t="s">
        <v>35501</v>
      </c>
      <c r="AC8319" s="3" t="s">
        <v>35502</v>
      </c>
      <c r="AG8319" s="3" t="s">
        <v>35503</v>
      </c>
      <c r="AH8319" s="3" t="s">
        <v>35506</v>
      </c>
    </row>
    <row r="8320" spans="1:34" ht="15.75" hidden="1" customHeight="1" x14ac:dyDescent="0.25">
      <c r="A8320" s="3" t="s">
        <v>35056</v>
      </c>
      <c r="B8320" s="3" t="s">
        <v>35560</v>
      </c>
      <c r="C8320" s="3">
        <v>6</v>
      </c>
      <c r="D8320" s="3" t="s">
        <v>546</v>
      </c>
      <c r="E8320" s="3">
        <v>325</v>
      </c>
      <c r="F8320" s="3" t="s">
        <v>186</v>
      </c>
      <c r="G8320" s="3" t="s">
        <v>111</v>
      </c>
      <c r="H8320" s="3" t="s">
        <v>187</v>
      </c>
      <c r="L8320" s="3">
        <v>1973</v>
      </c>
      <c r="P8320" s="3" t="s">
        <v>35561</v>
      </c>
      <c r="Q8320" s="3" t="s">
        <v>28869</v>
      </c>
      <c r="R8320" s="3">
        <v>56.248600000000003</v>
      </c>
      <c r="S8320" s="3">
        <v>54.588200000000001</v>
      </c>
      <c r="T8320" s="3" t="s">
        <v>191</v>
      </c>
      <c r="U8320" s="3" t="s">
        <v>35562</v>
      </c>
      <c r="W8320" s="3" t="s">
        <v>35563</v>
      </c>
      <c r="X8320" s="3" t="s">
        <v>35564</v>
      </c>
      <c r="Y8320" s="3" t="s">
        <v>29751</v>
      </c>
      <c r="Z8320" s="3" t="s">
        <v>29933</v>
      </c>
      <c r="AA8320" s="3" t="s">
        <v>35565</v>
      </c>
      <c r="AG8320" s="3" t="s">
        <v>35566</v>
      </c>
      <c r="AH8320" s="3" t="s">
        <v>35572</v>
      </c>
    </row>
    <row r="8321" spans="1:34" ht="15.75" hidden="1" customHeight="1" x14ac:dyDescent="0.25">
      <c r="A8321" s="3" t="s">
        <v>35056</v>
      </c>
      <c r="B8321" s="3" t="s">
        <v>35702</v>
      </c>
      <c r="C8321" s="3">
        <v>1</v>
      </c>
      <c r="D8321" s="3" t="s">
        <v>546</v>
      </c>
      <c r="E8321" s="3">
        <v>325</v>
      </c>
      <c r="F8321" s="3" t="s">
        <v>186</v>
      </c>
      <c r="G8321" s="3" t="s">
        <v>111</v>
      </c>
      <c r="H8321" s="3" t="s">
        <v>187</v>
      </c>
      <c r="L8321" s="3">
        <v>1965</v>
      </c>
      <c r="P8321" s="3" t="s">
        <v>35703</v>
      </c>
      <c r="Q8321" s="3" t="s">
        <v>35703</v>
      </c>
      <c r="R8321" s="3">
        <v>56.741</v>
      </c>
      <c r="S8321" s="3">
        <v>36.770699999999998</v>
      </c>
      <c r="T8321" s="3" t="s">
        <v>191</v>
      </c>
      <c r="U8321" s="3" t="s">
        <v>35704</v>
      </c>
      <c r="X8321" s="3" t="s">
        <v>35705</v>
      </c>
      <c r="Y8321" s="3" t="s">
        <v>29751</v>
      </c>
      <c r="Z8321" s="3" t="s">
        <v>29933</v>
      </c>
      <c r="AA8321" s="3" t="s">
        <v>35706</v>
      </c>
      <c r="AG8321" s="3" t="s">
        <v>35707</v>
      </c>
      <c r="AH8321" s="3" t="s">
        <v>35708</v>
      </c>
    </row>
    <row r="8322" spans="1:34" ht="15.75" hidden="1" customHeight="1" x14ac:dyDescent="0.25">
      <c r="A8322" s="3" t="s">
        <v>35056</v>
      </c>
      <c r="B8322" s="3" t="s">
        <v>35702</v>
      </c>
      <c r="C8322" s="3">
        <v>2</v>
      </c>
      <c r="D8322" s="3" t="s">
        <v>546</v>
      </c>
      <c r="E8322" s="3">
        <v>325</v>
      </c>
      <c r="F8322" s="3" t="s">
        <v>186</v>
      </c>
      <c r="G8322" s="3" t="s">
        <v>111</v>
      </c>
      <c r="H8322" s="3" t="s">
        <v>187</v>
      </c>
      <c r="L8322" s="3">
        <v>1965</v>
      </c>
      <c r="P8322" s="3" t="s">
        <v>35703</v>
      </c>
      <c r="Q8322" s="3" t="s">
        <v>35703</v>
      </c>
      <c r="R8322" s="3">
        <v>56.741</v>
      </c>
      <c r="S8322" s="3">
        <v>36.770699999999998</v>
      </c>
      <c r="T8322" s="3" t="s">
        <v>191</v>
      </c>
      <c r="U8322" s="3" t="s">
        <v>35704</v>
      </c>
      <c r="X8322" s="3" t="s">
        <v>35705</v>
      </c>
      <c r="Y8322" s="3" t="s">
        <v>29751</v>
      </c>
      <c r="Z8322" s="3" t="s">
        <v>29933</v>
      </c>
      <c r="AA8322" s="3" t="s">
        <v>35706</v>
      </c>
      <c r="AG8322" s="3" t="s">
        <v>35707</v>
      </c>
      <c r="AH8322" s="3" t="s">
        <v>35709</v>
      </c>
    </row>
    <row r="8323" spans="1:34" ht="15.75" hidden="1" customHeight="1" x14ac:dyDescent="0.25">
      <c r="A8323" s="3" t="s">
        <v>35056</v>
      </c>
      <c r="B8323" s="3" t="s">
        <v>35702</v>
      </c>
      <c r="C8323" s="3">
        <v>3</v>
      </c>
      <c r="D8323" s="3" t="s">
        <v>546</v>
      </c>
      <c r="E8323" s="3">
        <v>325</v>
      </c>
      <c r="F8323" s="3" t="s">
        <v>186</v>
      </c>
      <c r="G8323" s="3" t="s">
        <v>111</v>
      </c>
      <c r="H8323" s="3" t="s">
        <v>187</v>
      </c>
      <c r="L8323" s="3">
        <v>1965</v>
      </c>
      <c r="P8323" s="3" t="s">
        <v>35703</v>
      </c>
      <c r="Q8323" s="3" t="s">
        <v>35703</v>
      </c>
      <c r="R8323" s="3">
        <v>56.741</v>
      </c>
      <c r="S8323" s="3">
        <v>36.770699999999998</v>
      </c>
      <c r="T8323" s="3" t="s">
        <v>191</v>
      </c>
      <c r="U8323" s="3" t="s">
        <v>35704</v>
      </c>
      <c r="X8323" s="3" t="s">
        <v>35705</v>
      </c>
      <c r="Y8323" s="3" t="s">
        <v>29751</v>
      </c>
      <c r="Z8323" s="3" t="s">
        <v>29933</v>
      </c>
      <c r="AA8323" s="3" t="s">
        <v>35706</v>
      </c>
      <c r="AG8323" s="3" t="s">
        <v>35707</v>
      </c>
      <c r="AH8323" s="3" t="s">
        <v>35710</v>
      </c>
    </row>
    <row r="8324" spans="1:34" ht="15.75" hidden="1" customHeight="1" x14ac:dyDescent="0.25">
      <c r="A8324" s="3" t="s">
        <v>35056</v>
      </c>
      <c r="B8324" s="3" t="s">
        <v>35702</v>
      </c>
      <c r="C8324" s="3">
        <v>8</v>
      </c>
      <c r="D8324" s="3" t="s">
        <v>546</v>
      </c>
      <c r="E8324" s="3">
        <v>325</v>
      </c>
      <c r="F8324" s="3" t="s">
        <v>186</v>
      </c>
      <c r="G8324" s="3" t="s">
        <v>111</v>
      </c>
      <c r="H8324" s="3" t="s">
        <v>187</v>
      </c>
      <c r="L8324" s="3">
        <v>1969</v>
      </c>
      <c r="P8324" s="3" t="s">
        <v>35703</v>
      </c>
      <c r="Q8324" s="3" t="s">
        <v>35703</v>
      </c>
      <c r="R8324" s="3">
        <v>56.741</v>
      </c>
      <c r="S8324" s="3">
        <v>36.770699999999998</v>
      </c>
      <c r="T8324" s="3" t="s">
        <v>191</v>
      </c>
      <c r="U8324" s="3" t="s">
        <v>35704</v>
      </c>
      <c r="X8324" s="3" t="s">
        <v>35705</v>
      </c>
      <c r="Y8324" s="3" t="s">
        <v>29751</v>
      </c>
      <c r="Z8324" s="3" t="s">
        <v>29933</v>
      </c>
      <c r="AA8324" s="3" t="s">
        <v>35706</v>
      </c>
      <c r="AG8324" s="3" t="s">
        <v>35707</v>
      </c>
      <c r="AH8324" s="3" t="s">
        <v>35715</v>
      </c>
    </row>
    <row r="8325" spans="1:34" ht="15.75" hidden="1" customHeight="1" x14ac:dyDescent="0.25">
      <c r="A8325" s="3" t="s">
        <v>25155</v>
      </c>
      <c r="B8325" s="3" t="s">
        <v>25195</v>
      </c>
      <c r="C8325" s="3">
        <v>1</v>
      </c>
      <c r="D8325" s="3" t="s">
        <v>40</v>
      </c>
      <c r="E8325" s="3">
        <v>326</v>
      </c>
      <c r="F8325" s="3" t="s">
        <v>186</v>
      </c>
      <c r="G8325" s="3" t="s">
        <v>103</v>
      </c>
      <c r="H8325" s="3" t="s">
        <v>188</v>
      </c>
      <c r="I8325" s="3" t="s">
        <v>188</v>
      </c>
      <c r="J8325" s="3" t="s">
        <v>188</v>
      </c>
      <c r="L8325" s="3">
        <v>2021</v>
      </c>
      <c r="P8325" s="3" t="s">
        <v>25196</v>
      </c>
      <c r="Q8325" s="3" t="s">
        <v>25196</v>
      </c>
      <c r="R8325" s="3">
        <v>19.530360999999999</v>
      </c>
      <c r="S8325" s="3">
        <v>57.615727999999997</v>
      </c>
      <c r="T8325" s="3" t="s">
        <v>528</v>
      </c>
      <c r="U8325" s="3" t="s">
        <v>25197</v>
      </c>
      <c r="X8325" s="3" t="s">
        <v>25198</v>
      </c>
      <c r="Y8325" s="3" t="s">
        <v>16333</v>
      </c>
      <c r="Z8325" s="3" t="s">
        <v>16342</v>
      </c>
      <c r="AD8325" s="3" t="s">
        <v>197</v>
      </c>
      <c r="AE8325" s="3" t="s">
        <v>816</v>
      </c>
      <c r="AF8325" s="3" t="s">
        <v>1552</v>
      </c>
      <c r="AG8325" s="3" t="s">
        <v>25199</v>
      </c>
      <c r="AH8325" s="3" t="s">
        <v>25200</v>
      </c>
    </row>
    <row r="8326" spans="1:34" ht="15.75" hidden="1" customHeight="1" x14ac:dyDescent="0.25">
      <c r="A8326" s="3" t="s">
        <v>25333</v>
      </c>
      <c r="B8326" s="3" t="s">
        <v>25512</v>
      </c>
      <c r="C8326" s="3">
        <v>1</v>
      </c>
      <c r="D8326" s="3" t="s">
        <v>2505</v>
      </c>
      <c r="E8326" s="3">
        <v>326</v>
      </c>
      <c r="F8326" s="3" t="s">
        <v>186</v>
      </c>
      <c r="G8326" s="3" t="s">
        <v>111</v>
      </c>
      <c r="H8326" s="3" t="s">
        <v>188</v>
      </c>
      <c r="L8326" s="3">
        <v>1994</v>
      </c>
      <c r="P8326" s="3" t="s">
        <v>25513</v>
      </c>
      <c r="Q8326" s="3" t="s">
        <v>25513</v>
      </c>
      <c r="R8326" s="3">
        <v>30.172244836944401</v>
      </c>
      <c r="S8326" s="3">
        <v>70.993562859332997</v>
      </c>
      <c r="T8326" s="3" t="s">
        <v>191</v>
      </c>
      <c r="U8326" s="3" t="s">
        <v>25475</v>
      </c>
      <c r="Y8326" s="3" t="s">
        <v>16333</v>
      </c>
      <c r="Z8326" s="3" t="s">
        <v>16334</v>
      </c>
      <c r="AG8326" s="3" t="s">
        <v>25514</v>
      </c>
      <c r="AH8326" s="3" t="s">
        <v>25515</v>
      </c>
    </row>
    <row r="8327" spans="1:34" ht="15.75" hidden="1" customHeight="1" x14ac:dyDescent="0.25">
      <c r="A8327" s="3" t="s">
        <v>3135</v>
      </c>
      <c r="B8327" s="3" t="s">
        <v>3343</v>
      </c>
      <c r="C8327" s="3">
        <v>1</v>
      </c>
      <c r="D8327" s="3" t="s">
        <v>42</v>
      </c>
      <c r="E8327" s="3">
        <v>327</v>
      </c>
      <c r="F8327" s="3" t="s">
        <v>186</v>
      </c>
      <c r="G8327" s="3" t="s">
        <v>103</v>
      </c>
      <c r="H8327" s="3" t="s">
        <v>188</v>
      </c>
      <c r="I8327" s="3" t="s">
        <v>188</v>
      </c>
      <c r="J8327" s="3" t="s">
        <v>188</v>
      </c>
      <c r="K8327" s="3" t="s">
        <v>82</v>
      </c>
      <c r="L8327" s="3">
        <v>2003</v>
      </c>
      <c r="O8327" s="3" t="s">
        <v>3344</v>
      </c>
      <c r="P8327" s="3" t="s">
        <v>3345</v>
      </c>
      <c r="Q8327" s="3" t="s">
        <v>3210</v>
      </c>
      <c r="R8327" s="3">
        <v>-3.6811111400000001</v>
      </c>
      <c r="S8327" s="3">
        <v>-38.866110849999998</v>
      </c>
      <c r="T8327" s="3" t="s">
        <v>191</v>
      </c>
      <c r="U8327" s="3" t="s">
        <v>3263</v>
      </c>
      <c r="X8327" s="3" t="s">
        <v>3264</v>
      </c>
      <c r="Y8327" s="3" t="s">
        <v>2543</v>
      </c>
      <c r="Z8327" s="3" t="s">
        <v>2544</v>
      </c>
      <c r="AG8327" s="3" t="s">
        <v>3346</v>
      </c>
      <c r="AH8327" s="3" t="s">
        <v>3347</v>
      </c>
    </row>
    <row r="8328" spans="1:34" ht="15.75" hidden="1" customHeight="1" x14ac:dyDescent="0.25">
      <c r="A8328" s="3" t="s">
        <v>21612</v>
      </c>
      <c r="B8328" s="3" t="s">
        <v>21906</v>
      </c>
      <c r="C8328" s="3" t="s">
        <v>217</v>
      </c>
      <c r="D8328" s="3" t="s">
        <v>40</v>
      </c>
      <c r="E8328" s="3">
        <v>327</v>
      </c>
      <c r="F8328" s="3" t="s">
        <v>511</v>
      </c>
      <c r="G8328" s="3" t="s">
        <v>105</v>
      </c>
      <c r="H8328" s="3" t="s">
        <v>188</v>
      </c>
      <c r="J8328" s="3" t="s">
        <v>188</v>
      </c>
      <c r="L8328" s="3" t="s">
        <v>188</v>
      </c>
      <c r="P8328" s="3" t="s">
        <v>21907</v>
      </c>
      <c r="Q8328" s="3" t="s">
        <v>21908</v>
      </c>
      <c r="R8328" s="3">
        <v>29.151985</v>
      </c>
      <c r="S8328" s="3">
        <v>55.367122999999999</v>
      </c>
      <c r="T8328" s="3" t="s">
        <v>191</v>
      </c>
      <c r="U8328" s="3" t="s">
        <v>21909</v>
      </c>
      <c r="W8328" s="3" t="s">
        <v>21898</v>
      </c>
      <c r="X8328" s="3" t="s">
        <v>21776</v>
      </c>
      <c r="Y8328" s="3" t="s">
        <v>16333</v>
      </c>
      <c r="Z8328" s="3" t="s">
        <v>16334</v>
      </c>
      <c r="AA8328" s="3" t="s">
        <v>21916</v>
      </c>
      <c r="AC8328" s="3" t="s">
        <v>21917</v>
      </c>
      <c r="AD8328" s="3" t="s">
        <v>197</v>
      </c>
      <c r="AE8328" s="3" t="s">
        <v>227</v>
      </c>
      <c r="AF8328" s="3" t="s">
        <v>197</v>
      </c>
      <c r="AG8328" s="3" t="s">
        <v>21911</v>
      </c>
      <c r="AH8328" s="3" t="s">
        <v>21918</v>
      </c>
    </row>
    <row r="8329" spans="1:34" ht="15.75" hidden="1" customHeight="1" x14ac:dyDescent="0.25">
      <c r="A8329" s="3" t="s">
        <v>3135</v>
      </c>
      <c r="B8329" s="3" t="s">
        <v>3431</v>
      </c>
      <c r="C8329" s="3">
        <v>1</v>
      </c>
      <c r="D8329" s="3" t="s">
        <v>3199</v>
      </c>
      <c r="E8329" s="3">
        <v>327.39999999999998</v>
      </c>
      <c r="F8329" s="3" t="s">
        <v>186</v>
      </c>
      <c r="G8329" s="3" t="s">
        <v>103</v>
      </c>
      <c r="H8329" s="3" t="s">
        <v>187</v>
      </c>
      <c r="I8329" s="3" t="s">
        <v>188</v>
      </c>
      <c r="J8329" s="3" t="s">
        <v>188</v>
      </c>
      <c r="K8329" s="3" t="s">
        <v>82</v>
      </c>
      <c r="L8329" s="3">
        <v>2006</v>
      </c>
      <c r="O8329" s="3" t="s">
        <v>3200</v>
      </c>
      <c r="P8329" s="3" t="s">
        <v>3202</v>
      </c>
      <c r="Q8329" s="3" t="s">
        <v>3202</v>
      </c>
      <c r="R8329" s="3">
        <v>-22.714500000000001</v>
      </c>
      <c r="S8329" s="3">
        <v>-43.254100000000001</v>
      </c>
      <c r="T8329" s="3" t="s">
        <v>191</v>
      </c>
      <c r="U8329" s="3" t="s">
        <v>3432</v>
      </c>
      <c r="X8329" s="3" t="s">
        <v>3225</v>
      </c>
      <c r="Y8329" s="3" t="s">
        <v>2543</v>
      </c>
      <c r="Z8329" s="3" t="s">
        <v>2544</v>
      </c>
      <c r="AC8329" s="3" t="s">
        <v>3433</v>
      </c>
      <c r="AG8329" s="3" t="s">
        <v>3434</v>
      </c>
      <c r="AH8329" s="3" t="s">
        <v>3435</v>
      </c>
    </row>
    <row r="8330" spans="1:34" ht="15.75" hidden="1" customHeight="1" x14ac:dyDescent="0.25">
      <c r="A8330" s="3" t="s">
        <v>17288</v>
      </c>
      <c r="B8330" s="3" t="s">
        <v>19724</v>
      </c>
      <c r="C8330" s="3">
        <v>2</v>
      </c>
      <c r="D8330" s="3" t="s">
        <v>42</v>
      </c>
      <c r="E8330" s="3">
        <v>328</v>
      </c>
      <c r="F8330" s="3" t="s">
        <v>186</v>
      </c>
      <c r="G8330" s="3" t="s">
        <v>103</v>
      </c>
      <c r="H8330" s="3" t="s">
        <v>187</v>
      </c>
      <c r="L8330" s="3">
        <v>2005</v>
      </c>
      <c r="P8330" s="3" t="s">
        <v>19725</v>
      </c>
      <c r="Q8330" s="3" t="s">
        <v>19726</v>
      </c>
      <c r="R8330" s="3">
        <v>30.762899000000001</v>
      </c>
      <c r="S8330" s="3">
        <v>121.406645</v>
      </c>
      <c r="T8330" s="3" t="s">
        <v>191</v>
      </c>
      <c r="U8330" s="3" t="s">
        <v>19727</v>
      </c>
      <c r="V8330" s="3" t="s">
        <v>19728</v>
      </c>
      <c r="W8330" s="3" t="s">
        <v>19729</v>
      </c>
      <c r="X8330" s="3" t="s">
        <v>18759</v>
      </c>
      <c r="Y8330" s="3" t="s">
        <v>16333</v>
      </c>
      <c r="Z8330" s="3" t="s">
        <v>17294</v>
      </c>
      <c r="AG8330" s="3" t="s">
        <v>19730</v>
      </c>
      <c r="AH8330" s="3" t="s">
        <v>19732</v>
      </c>
    </row>
    <row r="8331" spans="1:34" ht="15.75" hidden="1" customHeight="1" x14ac:dyDescent="0.25">
      <c r="A8331" s="3" t="s">
        <v>27851</v>
      </c>
      <c r="B8331" s="3" t="s">
        <v>27995</v>
      </c>
      <c r="C8331" s="3">
        <v>1</v>
      </c>
      <c r="D8331" s="3" t="s">
        <v>40</v>
      </c>
      <c r="E8331" s="3">
        <v>328</v>
      </c>
      <c r="F8331" s="3" t="s">
        <v>186</v>
      </c>
      <c r="G8331" s="3" t="s">
        <v>103</v>
      </c>
      <c r="H8331" s="3" t="s">
        <v>187</v>
      </c>
      <c r="L8331" s="3" t="s">
        <v>2761</v>
      </c>
      <c r="P8331" s="3" t="s">
        <v>27988</v>
      </c>
      <c r="Q8331" s="3" t="s">
        <v>27903</v>
      </c>
      <c r="R8331" s="3">
        <v>12.677899999999999</v>
      </c>
      <c r="S8331" s="3">
        <v>101.1356</v>
      </c>
      <c r="T8331" s="3" t="s">
        <v>191</v>
      </c>
      <c r="U8331" s="3" t="s">
        <v>27982</v>
      </c>
      <c r="X8331" s="3" t="s">
        <v>27865</v>
      </c>
      <c r="Y8331" s="3" t="s">
        <v>16333</v>
      </c>
      <c r="Z8331" s="3" t="s">
        <v>17260</v>
      </c>
      <c r="AA8331" s="3" t="s">
        <v>27996</v>
      </c>
      <c r="AG8331" s="3" t="s">
        <v>27997</v>
      </c>
      <c r="AH8331" s="3" t="s">
        <v>27998</v>
      </c>
    </row>
    <row r="8332" spans="1:34" ht="15.75" hidden="1" customHeight="1" x14ac:dyDescent="0.25">
      <c r="A8332" s="3" t="s">
        <v>37678</v>
      </c>
      <c r="B8332" s="3" t="s">
        <v>37713</v>
      </c>
      <c r="C8332" s="3" t="s">
        <v>9076</v>
      </c>
      <c r="D8332" s="3" t="s">
        <v>72</v>
      </c>
      <c r="E8332" s="3">
        <v>328</v>
      </c>
      <c r="F8332" s="3" t="s">
        <v>186</v>
      </c>
      <c r="G8332" s="3" t="s">
        <v>111</v>
      </c>
      <c r="L8332" s="3" t="s">
        <v>22316</v>
      </c>
      <c r="P8332" s="3" t="s">
        <v>31203</v>
      </c>
      <c r="Q8332" s="3" t="s">
        <v>31203</v>
      </c>
      <c r="R8332" s="3">
        <v>56.152500000000003</v>
      </c>
      <c r="S8332" s="3">
        <v>14.834899999999999</v>
      </c>
      <c r="T8332" s="3" t="s">
        <v>191</v>
      </c>
      <c r="Y8332" s="3" t="s">
        <v>29751</v>
      </c>
      <c r="Z8332" s="3" t="s">
        <v>30502</v>
      </c>
      <c r="AC8332" s="3" t="s">
        <v>37714</v>
      </c>
      <c r="AG8332" s="3" t="s">
        <v>37715</v>
      </c>
      <c r="AH8332" s="3" t="s">
        <v>37718</v>
      </c>
    </row>
    <row r="8333" spans="1:34" ht="15.75" hidden="1" customHeight="1" x14ac:dyDescent="0.25">
      <c r="A8333" s="3" t="s">
        <v>6474</v>
      </c>
      <c r="B8333" s="3" t="s">
        <v>15033</v>
      </c>
      <c r="C8333" s="3" t="s">
        <v>15046</v>
      </c>
      <c r="D8333" s="3" t="s">
        <v>40</v>
      </c>
      <c r="E8333" s="3">
        <v>329</v>
      </c>
      <c r="F8333" s="3" t="s">
        <v>186</v>
      </c>
      <c r="G8333" s="3" t="s">
        <v>103</v>
      </c>
      <c r="H8333" s="3" t="s">
        <v>82</v>
      </c>
      <c r="L8333" s="3">
        <v>1974</v>
      </c>
      <c r="P8333" s="3" t="s">
        <v>8231</v>
      </c>
      <c r="Q8333" s="3" t="s">
        <v>6923</v>
      </c>
      <c r="R8333" s="3">
        <v>29.941700000000001</v>
      </c>
      <c r="S8333" s="3">
        <v>-95.530600000000007</v>
      </c>
      <c r="T8333" s="3" t="s">
        <v>191</v>
      </c>
      <c r="U8333" s="3" t="s">
        <v>8294</v>
      </c>
      <c r="V8333" s="3" t="s">
        <v>7267</v>
      </c>
      <c r="X8333" s="3" t="s">
        <v>6653</v>
      </c>
      <c r="Y8333" s="3" t="s">
        <v>2543</v>
      </c>
      <c r="Z8333" s="3" t="s">
        <v>3059</v>
      </c>
      <c r="AA8333" s="3" t="s">
        <v>15034</v>
      </c>
      <c r="AB8333" s="3" t="s">
        <v>15047</v>
      </c>
      <c r="AG8333" s="3" t="s">
        <v>15036</v>
      </c>
      <c r="AH8333" s="3" t="s">
        <v>15048</v>
      </c>
    </row>
    <row r="8334" spans="1:34" ht="15.75" hidden="1" customHeight="1" x14ac:dyDescent="0.25">
      <c r="A8334" s="3" t="s">
        <v>633</v>
      </c>
      <c r="B8334" s="3" t="s">
        <v>773</v>
      </c>
      <c r="C8334" s="3">
        <v>1</v>
      </c>
      <c r="D8334" s="3" t="s">
        <v>204</v>
      </c>
      <c r="E8334" s="3">
        <v>330</v>
      </c>
      <c r="F8334" s="3" t="s">
        <v>186</v>
      </c>
      <c r="G8334" s="3" t="s">
        <v>111</v>
      </c>
      <c r="H8334" s="3" t="s">
        <v>188</v>
      </c>
      <c r="I8334" s="3" t="s">
        <v>188</v>
      </c>
      <c r="J8334" s="3" t="s">
        <v>188</v>
      </c>
      <c r="L8334" s="3">
        <v>2011</v>
      </c>
      <c r="P8334" s="3" t="s">
        <v>635</v>
      </c>
      <c r="Q8334" s="3" t="s">
        <v>636</v>
      </c>
      <c r="R8334" s="3">
        <v>30.138441</v>
      </c>
      <c r="S8334" s="3">
        <v>31.166644000000002</v>
      </c>
      <c r="T8334" s="3" t="s">
        <v>191</v>
      </c>
      <c r="U8334" s="3" t="s">
        <v>774</v>
      </c>
      <c r="V8334" s="3" t="s">
        <v>775</v>
      </c>
      <c r="X8334" s="3" t="s">
        <v>638</v>
      </c>
      <c r="Y8334" s="3" t="s">
        <v>194</v>
      </c>
      <c r="Z8334" s="3" t="s">
        <v>195</v>
      </c>
      <c r="AA8334" s="3" t="s">
        <v>776</v>
      </c>
      <c r="AD8334" s="3" t="s">
        <v>197</v>
      </c>
      <c r="AE8334" s="3" t="s">
        <v>346</v>
      </c>
      <c r="AF8334" s="3" t="s">
        <v>197</v>
      </c>
      <c r="AG8334" s="3" t="s">
        <v>777</v>
      </c>
      <c r="AH8334" s="3" t="s">
        <v>778</v>
      </c>
    </row>
    <row r="8335" spans="1:34" ht="15.75" hidden="1" customHeight="1" x14ac:dyDescent="0.25">
      <c r="A8335" s="3" t="s">
        <v>633</v>
      </c>
      <c r="B8335" s="3" t="s">
        <v>773</v>
      </c>
      <c r="C8335" s="3">
        <v>2</v>
      </c>
      <c r="D8335" s="3" t="s">
        <v>204</v>
      </c>
      <c r="E8335" s="3">
        <v>330</v>
      </c>
      <c r="F8335" s="3" t="s">
        <v>186</v>
      </c>
      <c r="G8335" s="3" t="s">
        <v>111</v>
      </c>
      <c r="H8335" s="3" t="s">
        <v>188</v>
      </c>
      <c r="I8335" s="3" t="s">
        <v>188</v>
      </c>
      <c r="J8335" s="3" t="s">
        <v>188</v>
      </c>
      <c r="L8335" s="3">
        <v>2011</v>
      </c>
      <c r="P8335" s="3" t="s">
        <v>635</v>
      </c>
      <c r="Q8335" s="3" t="s">
        <v>636</v>
      </c>
      <c r="R8335" s="3">
        <v>30.138441</v>
      </c>
      <c r="S8335" s="3">
        <v>31.166644000000002</v>
      </c>
      <c r="T8335" s="3" t="s">
        <v>191</v>
      </c>
      <c r="U8335" s="3" t="s">
        <v>774</v>
      </c>
      <c r="V8335" s="3" t="s">
        <v>775</v>
      </c>
      <c r="X8335" s="3" t="s">
        <v>638</v>
      </c>
      <c r="Y8335" s="3" t="s">
        <v>194</v>
      </c>
      <c r="Z8335" s="3" t="s">
        <v>195</v>
      </c>
      <c r="AA8335" s="3" t="s">
        <v>776</v>
      </c>
      <c r="AD8335" s="3" t="s">
        <v>197</v>
      </c>
      <c r="AE8335" s="3" t="s">
        <v>346</v>
      </c>
      <c r="AF8335" s="3" t="s">
        <v>197</v>
      </c>
      <c r="AG8335" s="3" t="s">
        <v>777</v>
      </c>
      <c r="AH8335" s="3" t="s">
        <v>779</v>
      </c>
    </row>
    <row r="8336" spans="1:34" ht="15.75" hidden="1" customHeight="1" x14ac:dyDescent="0.25">
      <c r="A8336" s="3" t="s">
        <v>1098</v>
      </c>
      <c r="B8336" s="3" t="s">
        <v>1099</v>
      </c>
      <c r="C8336" s="3">
        <v>1</v>
      </c>
      <c r="D8336" s="3" t="s">
        <v>40</v>
      </c>
      <c r="E8336" s="3">
        <v>330</v>
      </c>
      <c r="F8336" s="3" t="s">
        <v>615</v>
      </c>
      <c r="G8336" s="3" t="s">
        <v>103</v>
      </c>
      <c r="H8336" s="3" t="s">
        <v>188</v>
      </c>
      <c r="I8336" s="3" t="s">
        <v>188</v>
      </c>
      <c r="J8336" s="3" t="s">
        <v>188</v>
      </c>
      <c r="P8336" s="3" t="s">
        <v>1100</v>
      </c>
      <c r="Q8336" s="3" t="s">
        <v>1101</v>
      </c>
      <c r="R8336" s="3">
        <v>4.9689730000000001</v>
      </c>
      <c r="S8336" s="3">
        <v>-1.6631849999999999</v>
      </c>
      <c r="T8336" s="3" t="s">
        <v>191</v>
      </c>
      <c r="U8336" s="3" t="s">
        <v>1102</v>
      </c>
      <c r="X8336" s="3" t="s">
        <v>1103</v>
      </c>
      <c r="Y8336" s="3" t="s">
        <v>194</v>
      </c>
      <c r="Z8336" s="3" t="s">
        <v>514</v>
      </c>
      <c r="AC8336" s="3" t="s">
        <v>1104</v>
      </c>
      <c r="AG8336" s="3" t="s">
        <v>1105</v>
      </c>
      <c r="AH8336" s="3" t="s">
        <v>1106</v>
      </c>
    </row>
    <row r="8337" spans="1:34" ht="15.75" hidden="1" customHeight="1" x14ac:dyDescent="0.25">
      <c r="A8337" s="3" t="s">
        <v>1098</v>
      </c>
      <c r="B8337" s="3" t="s">
        <v>1099</v>
      </c>
      <c r="C8337" s="3">
        <v>2</v>
      </c>
      <c r="D8337" s="3" t="s">
        <v>40</v>
      </c>
      <c r="E8337" s="3">
        <v>330</v>
      </c>
      <c r="F8337" s="3" t="s">
        <v>615</v>
      </c>
      <c r="G8337" s="3" t="s">
        <v>103</v>
      </c>
      <c r="H8337" s="3" t="s">
        <v>188</v>
      </c>
      <c r="I8337" s="3" t="s">
        <v>188</v>
      </c>
      <c r="J8337" s="3" t="s">
        <v>188</v>
      </c>
      <c r="P8337" s="3" t="s">
        <v>1100</v>
      </c>
      <c r="Q8337" s="3" t="s">
        <v>1101</v>
      </c>
      <c r="R8337" s="3">
        <v>4.9689730000000001</v>
      </c>
      <c r="S8337" s="3">
        <v>-1.6631849999999999</v>
      </c>
      <c r="T8337" s="3" t="s">
        <v>191</v>
      </c>
      <c r="U8337" s="3" t="s">
        <v>1102</v>
      </c>
      <c r="X8337" s="3" t="s">
        <v>1103</v>
      </c>
      <c r="Y8337" s="3" t="s">
        <v>194</v>
      </c>
      <c r="Z8337" s="3" t="s">
        <v>514</v>
      </c>
      <c r="AC8337" s="3" t="s">
        <v>1104</v>
      </c>
      <c r="AG8337" s="3" t="s">
        <v>1105</v>
      </c>
      <c r="AH8337" s="3" t="s">
        <v>1107</v>
      </c>
    </row>
    <row r="8338" spans="1:34" ht="15.75" hidden="1" customHeight="1" x14ac:dyDescent="0.25">
      <c r="A8338" s="3" t="s">
        <v>1098</v>
      </c>
      <c r="B8338" s="3" t="s">
        <v>1153</v>
      </c>
      <c r="C8338" s="3">
        <v>1</v>
      </c>
      <c r="D8338" s="3" t="s">
        <v>204</v>
      </c>
      <c r="E8338" s="3">
        <v>330</v>
      </c>
      <c r="F8338" s="3" t="s">
        <v>186</v>
      </c>
      <c r="G8338" s="3" t="s">
        <v>103</v>
      </c>
      <c r="H8338" s="3" t="s">
        <v>188</v>
      </c>
      <c r="I8338" s="3" t="s">
        <v>188</v>
      </c>
      <c r="J8338" s="3" t="s">
        <v>188</v>
      </c>
      <c r="L8338" s="3">
        <v>1999</v>
      </c>
      <c r="P8338" s="3" t="s">
        <v>1154</v>
      </c>
      <c r="Q8338" s="3" t="s">
        <v>1154</v>
      </c>
      <c r="R8338" s="3">
        <v>4.9718619999999998</v>
      </c>
      <c r="S8338" s="3">
        <v>-1.6582760000000001</v>
      </c>
      <c r="T8338" s="3" t="s">
        <v>191</v>
      </c>
      <c r="U8338" s="3" t="s">
        <v>1102</v>
      </c>
      <c r="X8338" s="3" t="s">
        <v>1103</v>
      </c>
      <c r="Y8338" s="3" t="s">
        <v>194</v>
      </c>
      <c r="Z8338" s="3" t="s">
        <v>514</v>
      </c>
      <c r="AC8338" s="3" t="s">
        <v>1155</v>
      </c>
      <c r="AG8338" s="3" t="s">
        <v>1156</v>
      </c>
      <c r="AH8338" s="3" t="s">
        <v>1157</v>
      </c>
    </row>
    <row r="8339" spans="1:34" ht="15.75" hidden="1" customHeight="1" x14ac:dyDescent="0.25">
      <c r="A8339" s="3" t="s">
        <v>1227</v>
      </c>
      <c r="B8339" s="3" t="s">
        <v>1321</v>
      </c>
      <c r="C8339" s="3">
        <v>1</v>
      </c>
      <c r="D8339" s="3" t="s">
        <v>188</v>
      </c>
      <c r="E8339" s="3">
        <v>330</v>
      </c>
      <c r="F8339" s="3" t="s">
        <v>262</v>
      </c>
      <c r="G8339" s="3" t="s">
        <v>105</v>
      </c>
      <c r="H8339" s="3" t="s">
        <v>188</v>
      </c>
      <c r="I8339" s="3" t="s">
        <v>188</v>
      </c>
      <c r="J8339" s="3" t="s">
        <v>188</v>
      </c>
      <c r="L8339" s="3" t="s">
        <v>188</v>
      </c>
      <c r="P8339" s="3" t="s">
        <v>1229</v>
      </c>
      <c r="Q8339" s="3" t="s">
        <v>1229</v>
      </c>
      <c r="R8339" s="3">
        <v>32.874532000000002</v>
      </c>
      <c r="S8339" s="3">
        <v>13.195959999999999</v>
      </c>
      <c r="T8339" s="3" t="s">
        <v>528</v>
      </c>
      <c r="U8339" s="3" t="s">
        <v>1282</v>
      </c>
      <c r="W8339" s="3" t="s">
        <v>1282</v>
      </c>
      <c r="Y8339" s="3" t="s">
        <v>194</v>
      </c>
      <c r="Z8339" s="3" t="s">
        <v>195</v>
      </c>
      <c r="AF8339" s="3" t="s">
        <v>197</v>
      </c>
      <c r="AG8339" s="3" t="s">
        <v>1322</v>
      </c>
      <c r="AH8339" s="3" t="s">
        <v>1323</v>
      </c>
    </row>
    <row r="8340" spans="1:34" ht="15.75" hidden="1" customHeight="1" x14ac:dyDescent="0.25">
      <c r="A8340" s="3" t="s">
        <v>1227</v>
      </c>
      <c r="B8340" s="3" t="s">
        <v>1321</v>
      </c>
      <c r="C8340" s="3">
        <v>2</v>
      </c>
      <c r="D8340" s="3" t="s">
        <v>188</v>
      </c>
      <c r="E8340" s="3">
        <v>330</v>
      </c>
      <c r="F8340" s="3" t="s">
        <v>262</v>
      </c>
      <c r="G8340" s="3" t="s">
        <v>105</v>
      </c>
      <c r="H8340" s="3" t="s">
        <v>188</v>
      </c>
      <c r="I8340" s="3" t="s">
        <v>188</v>
      </c>
      <c r="J8340" s="3" t="s">
        <v>188</v>
      </c>
      <c r="L8340" s="3" t="s">
        <v>188</v>
      </c>
      <c r="P8340" s="3" t="s">
        <v>1229</v>
      </c>
      <c r="Q8340" s="3" t="s">
        <v>1229</v>
      </c>
      <c r="R8340" s="3">
        <v>32.874532000000002</v>
      </c>
      <c r="S8340" s="3">
        <v>13.195959999999999</v>
      </c>
      <c r="T8340" s="3" t="s">
        <v>528</v>
      </c>
      <c r="U8340" s="3" t="s">
        <v>1282</v>
      </c>
      <c r="W8340" s="3" t="s">
        <v>1282</v>
      </c>
      <c r="Y8340" s="3" t="s">
        <v>194</v>
      </c>
      <c r="Z8340" s="3" t="s">
        <v>195</v>
      </c>
      <c r="AF8340" s="3" t="s">
        <v>197</v>
      </c>
      <c r="AG8340" s="3" t="s">
        <v>1322</v>
      </c>
      <c r="AH8340" s="3" t="s">
        <v>1324</v>
      </c>
    </row>
    <row r="8341" spans="1:34" ht="15.75" hidden="1" customHeight="1" x14ac:dyDescent="0.25">
      <c r="A8341" s="3" t="s">
        <v>1227</v>
      </c>
      <c r="B8341" s="3" t="s">
        <v>1321</v>
      </c>
      <c r="C8341" s="3">
        <v>3</v>
      </c>
      <c r="D8341" s="3" t="s">
        <v>188</v>
      </c>
      <c r="E8341" s="3">
        <v>330</v>
      </c>
      <c r="F8341" s="3" t="s">
        <v>262</v>
      </c>
      <c r="G8341" s="3" t="s">
        <v>105</v>
      </c>
      <c r="H8341" s="3" t="s">
        <v>188</v>
      </c>
      <c r="I8341" s="3" t="s">
        <v>188</v>
      </c>
      <c r="J8341" s="3" t="s">
        <v>188</v>
      </c>
      <c r="L8341" s="3" t="s">
        <v>188</v>
      </c>
      <c r="P8341" s="3" t="s">
        <v>1229</v>
      </c>
      <c r="Q8341" s="3" t="s">
        <v>1229</v>
      </c>
      <c r="R8341" s="3">
        <v>32.874532000000002</v>
      </c>
      <c r="S8341" s="3">
        <v>13.195959999999999</v>
      </c>
      <c r="T8341" s="3" t="s">
        <v>528</v>
      </c>
      <c r="U8341" s="3" t="s">
        <v>1282</v>
      </c>
      <c r="W8341" s="3" t="s">
        <v>1282</v>
      </c>
      <c r="Y8341" s="3" t="s">
        <v>194</v>
      </c>
      <c r="Z8341" s="3" t="s">
        <v>195</v>
      </c>
      <c r="AF8341" s="3" t="s">
        <v>197</v>
      </c>
      <c r="AG8341" s="3" t="s">
        <v>1322</v>
      </c>
      <c r="AH8341" s="3" t="s">
        <v>1325</v>
      </c>
    </row>
    <row r="8342" spans="1:34" ht="15.75" hidden="1" customHeight="1" x14ac:dyDescent="0.25">
      <c r="A8342" s="3" t="s">
        <v>1227</v>
      </c>
      <c r="B8342" s="3" t="s">
        <v>1321</v>
      </c>
      <c r="C8342" s="3">
        <v>4</v>
      </c>
      <c r="D8342" s="3" t="s">
        <v>188</v>
      </c>
      <c r="E8342" s="3">
        <v>330</v>
      </c>
      <c r="F8342" s="3" t="s">
        <v>262</v>
      </c>
      <c r="G8342" s="3" t="s">
        <v>105</v>
      </c>
      <c r="H8342" s="3" t="s">
        <v>188</v>
      </c>
      <c r="I8342" s="3" t="s">
        <v>188</v>
      </c>
      <c r="J8342" s="3" t="s">
        <v>188</v>
      </c>
      <c r="L8342" s="3" t="s">
        <v>188</v>
      </c>
      <c r="P8342" s="3" t="s">
        <v>1229</v>
      </c>
      <c r="Q8342" s="3" t="s">
        <v>1229</v>
      </c>
      <c r="R8342" s="3">
        <v>32.874532000000002</v>
      </c>
      <c r="S8342" s="3">
        <v>13.195959999999999</v>
      </c>
      <c r="T8342" s="3" t="s">
        <v>528</v>
      </c>
      <c r="U8342" s="3" t="s">
        <v>1282</v>
      </c>
      <c r="W8342" s="3" t="s">
        <v>1282</v>
      </c>
      <c r="Y8342" s="3" t="s">
        <v>194</v>
      </c>
      <c r="Z8342" s="3" t="s">
        <v>195</v>
      </c>
      <c r="AF8342" s="3" t="s">
        <v>197</v>
      </c>
      <c r="AG8342" s="3" t="s">
        <v>1322</v>
      </c>
      <c r="AH8342" s="3" t="s">
        <v>1326</v>
      </c>
    </row>
    <row r="8343" spans="1:34" ht="15.75" hidden="1" customHeight="1" x14ac:dyDescent="0.25">
      <c r="A8343" s="3" t="s">
        <v>2350</v>
      </c>
      <c r="B8343" s="3" t="s">
        <v>2363</v>
      </c>
      <c r="C8343" s="3">
        <v>1</v>
      </c>
      <c r="D8343" s="3" t="s">
        <v>40</v>
      </c>
      <c r="E8343" s="3">
        <v>330</v>
      </c>
      <c r="F8343" s="3" t="s">
        <v>615</v>
      </c>
      <c r="G8343" s="3" t="s">
        <v>103</v>
      </c>
      <c r="H8343" s="3" t="s">
        <v>188</v>
      </c>
      <c r="I8343" s="3" t="s">
        <v>188</v>
      </c>
      <c r="J8343" s="3" t="s">
        <v>188</v>
      </c>
      <c r="P8343" s="3" t="s">
        <v>2352</v>
      </c>
      <c r="Q8343" s="3" t="s">
        <v>2352</v>
      </c>
      <c r="R8343" s="3">
        <v>-6.8632669999999996</v>
      </c>
      <c r="S8343" s="3">
        <v>39.153972000000003</v>
      </c>
      <c r="T8343" s="3" t="s">
        <v>528</v>
      </c>
      <c r="U8343" s="3" t="s">
        <v>2353</v>
      </c>
      <c r="X8343" s="3" t="s">
        <v>2354</v>
      </c>
      <c r="Y8343" s="3" t="s">
        <v>194</v>
      </c>
      <c r="Z8343" s="3" t="s">
        <v>514</v>
      </c>
      <c r="AG8343" s="3" t="s">
        <v>2364</v>
      </c>
      <c r="AH8343" s="3" t="s">
        <v>2365</v>
      </c>
    </row>
    <row r="8344" spans="1:34" ht="15.75" hidden="1" customHeight="1" x14ac:dyDescent="0.25">
      <c r="A8344" s="3" t="s">
        <v>4929</v>
      </c>
      <c r="B8344" s="3" t="s">
        <v>4930</v>
      </c>
      <c r="C8344" s="3">
        <v>1</v>
      </c>
      <c r="D8344" s="3" t="s">
        <v>72</v>
      </c>
      <c r="E8344" s="3">
        <v>330</v>
      </c>
      <c r="F8344" s="3" t="s">
        <v>186</v>
      </c>
      <c r="G8344" s="3" t="s">
        <v>111</v>
      </c>
      <c r="H8344" s="3" t="s">
        <v>188</v>
      </c>
      <c r="I8344" s="3" t="s">
        <v>188</v>
      </c>
      <c r="J8344" s="3" t="s">
        <v>188</v>
      </c>
      <c r="K8344" s="3" t="s">
        <v>82</v>
      </c>
      <c r="L8344" s="3">
        <v>1989</v>
      </c>
      <c r="P8344" s="3" t="s">
        <v>4931</v>
      </c>
      <c r="Q8344" s="3" t="s">
        <v>4931</v>
      </c>
      <c r="R8344" s="3">
        <v>23.1026319219058</v>
      </c>
      <c r="S8344" s="3">
        <v>-81.529444072510699</v>
      </c>
      <c r="T8344" s="3" t="s">
        <v>191</v>
      </c>
      <c r="U8344" s="3" t="s">
        <v>4932</v>
      </c>
      <c r="X8344" s="3" t="s">
        <v>4932</v>
      </c>
      <c r="Y8344" s="3" t="s">
        <v>2543</v>
      </c>
      <c r="Z8344" s="3" t="s">
        <v>2544</v>
      </c>
      <c r="AC8344" s="3" t="s">
        <v>4933</v>
      </c>
      <c r="AG8344" s="3" t="s">
        <v>4934</v>
      </c>
      <c r="AH8344" s="3" t="s">
        <v>4935</v>
      </c>
    </row>
    <row r="8345" spans="1:34" ht="15.75" hidden="1" customHeight="1" x14ac:dyDescent="0.25">
      <c r="A8345" s="3" t="s">
        <v>6474</v>
      </c>
      <c r="B8345" s="3" t="s">
        <v>8035</v>
      </c>
      <c r="C8345" s="3">
        <v>3</v>
      </c>
      <c r="D8345" s="3" t="s">
        <v>204</v>
      </c>
      <c r="E8345" s="3">
        <v>330</v>
      </c>
      <c r="F8345" s="3" t="s">
        <v>186</v>
      </c>
      <c r="G8345" s="3" t="s">
        <v>105</v>
      </c>
      <c r="H8345" s="3" t="s">
        <v>82</v>
      </c>
      <c r="I8345" s="3" t="s">
        <v>230</v>
      </c>
      <c r="J8345" s="3" t="s">
        <v>188</v>
      </c>
      <c r="L8345" s="3">
        <v>2019</v>
      </c>
      <c r="P8345" s="3" t="s">
        <v>8044</v>
      </c>
      <c r="Q8345" s="3" t="s">
        <v>8044</v>
      </c>
      <c r="R8345" s="3">
        <v>41.769399999999997</v>
      </c>
      <c r="S8345" s="3">
        <v>-70.509699999999995</v>
      </c>
      <c r="T8345" s="3" t="s">
        <v>191</v>
      </c>
      <c r="U8345" s="3" t="s">
        <v>8038</v>
      </c>
      <c r="V8345" s="3" t="s">
        <v>8039</v>
      </c>
      <c r="X8345" s="3" t="s">
        <v>6554</v>
      </c>
      <c r="Y8345" s="3" t="s">
        <v>2543</v>
      </c>
      <c r="Z8345" s="3" t="s">
        <v>3059</v>
      </c>
      <c r="AA8345" s="3" t="s">
        <v>8040</v>
      </c>
      <c r="AB8345" s="3" t="s">
        <v>6663</v>
      </c>
      <c r="AG8345" s="3" t="s">
        <v>8041</v>
      </c>
      <c r="AH8345" s="3" t="s">
        <v>8045</v>
      </c>
    </row>
    <row r="8346" spans="1:34" ht="15.75" hidden="1" customHeight="1" x14ac:dyDescent="0.25">
      <c r="A8346" s="3" t="s">
        <v>16548</v>
      </c>
      <c r="B8346" s="3" t="s">
        <v>16890</v>
      </c>
      <c r="C8346" s="3">
        <v>2</v>
      </c>
      <c r="D8346" s="3" t="s">
        <v>40</v>
      </c>
      <c r="E8346" s="3">
        <v>330</v>
      </c>
      <c r="F8346" s="3" t="s">
        <v>262</v>
      </c>
      <c r="G8346" s="3" t="s">
        <v>103</v>
      </c>
      <c r="H8346" s="3" t="s">
        <v>188</v>
      </c>
      <c r="I8346" s="3" t="s">
        <v>188</v>
      </c>
      <c r="J8346" s="3" t="s">
        <v>188</v>
      </c>
      <c r="L8346" s="3">
        <v>2022</v>
      </c>
      <c r="P8346" s="3" t="s">
        <v>16602</v>
      </c>
      <c r="Q8346" s="3" t="s">
        <v>16602</v>
      </c>
      <c r="R8346" s="3">
        <v>22.866247999999999</v>
      </c>
      <c r="S8346" s="3">
        <v>89.536417</v>
      </c>
      <c r="T8346" s="3" t="s">
        <v>191</v>
      </c>
      <c r="U8346" s="3" t="s">
        <v>16891</v>
      </c>
      <c r="V8346" s="3" t="s">
        <v>16637</v>
      </c>
      <c r="X8346" s="3" t="s">
        <v>16637</v>
      </c>
      <c r="Y8346" s="3" t="s">
        <v>16333</v>
      </c>
      <c r="Z8346" s="3" t="s">
        <v>16334</v>
      </c>
      <c r="AC8346" s="3" t="s">
        <v>16892</v>
      </c>
      <c r="AG8346" s="3" t="s">
        <v>16893</v>
      </c>
      <c r="AH8346" s="3" t="s">
        <v>16895</v>
      </c>
    </row>
    <row r="8347" spans="1:34" ht="15.75" hidden="1" customHeight="1" x14ac:dyDescent="0.25">
      <c r="A8347" s="3" t="s">
        <v>16548</v>
      </c>
      <c r="B8347" s="3" t="s">
        <v>17139</v>
      </c>
      <c r="C8347" s="3">
        <v>1</v>
      </c>
      <c r="D8347" s="3" t="s">
        <v>40</v>
      </c>
      <c r="E8347" s="3">
        <v>330</v>
      </c>
      <c r="F8347" s="3" t="s">
        <v>186</v>
      </c>
      <c r="G8347" s="3" t="s">
        <v>103</v>
      </c>
      <c r="H8347" s="3" t="s">
        <v>188</v>
      </c>
      <c r="L8347" s="3">
        <v>2016</v>
      </c>
      <c r="P8347" s="3" t="s">
        <v>16602</v>
      </c>
      <c r="Q8347" s="3" t="s">
        <v>16602</v>
      </c>
      <c r="R8347" s="3">
        <v>24.252241999999999</v>
      </c>
      <c r="S8347" s="3">
        <v>91.378674099999998</v>
      </c>
      <c r="T8347" s="3" t="s">
        <v>191</v>
      </c>
      <c r="U8347" s="3" t="s">
        <v>16555</v>
      </c>
      <c r="X8347" s="3" t="s">
        <v>16555</v>
      </c>
      <c r="Y8347" s="3" t="s">
        <v>16333</v>
      </c>
      <c r="Z8347" s="3" t="s">
        <v>16334</v>
      </c>
      <c r="AC8347" s="3" t="s">
        <v>16757</v>
      </c>
      <c r="AG8347" s="3" t="s">
        <v>17140</v>
      </c>
      <c r="AH8347" s="3" t="s">
        <v>17141</v>
      </c>
    </row>
    <row r="8348" spans="1:34" ht="15.75" hidden="1" customHeight="1" x14ac:dyDescent="0.25">
      <c r="A8348" s="3" t="s">
        <v>17288</v>
      </c>
      <c r="B8348" s="3" t="s">
        <v>19724</v>
      </c>
      <c r="C8348" s="3">
        <v>1</v>
      </c>
      <c r="D8348" s="3" t="s">
        <v>42</v>
      </c>
      <c r="E8348" s="3">
        <v>330</v>
      </c>
      <c r="F8348" s="3" t="s">
        <v>186</v>
      </c>
      <c r="G8348" s="3" t="s">
        <v>103</v>
      </c>
      <c r="H8348" s="3" t="s">
        <v>187</v>
      </c>
      <c r="L8348" s="3">
        <v>2005</v>
      </c>
      <c r="P8348" s="3" t="s">
        <v>19725</v>
      </c>
      <c r="Q8348" s="3" t="s">
        <v>19726</v>
      </c>
      <c r="R8348" s="3">
        <v>30.762899000000001</v>
      </c>
      <c r="S8348" s="3">
        <v>121.406645</v>
      </c>
      <c r="T8348" s="3" t="s">
        <v>191</v>
      </c>
      <c r="U8348" s="3" t="s">
        <v>19727</v>
      </c>
      <c r="V8348" s="3" t="s">
        <v>19728</v>
      </c>
      <c r="W8348" s="3" t="s">
        <v>19729</v>
      </c>
      <c r="X8348" s="3" t="s">
        <v>18759</v>
      </c>
      <c r="Y8348" s="3" t="s">
        <v>16333</v>
      </c>
      <c r="Z8348" s="3" t="s">
        <v>17294</v>
      </c>
      <c r="AG8348" s="3" t="s">
        <v>19730</v>
      </c>
      <c r="AH8348" s="3" t="s">
        <v>19731</v>
      </c>
    </row>
    <row r="8349" spans="1:34" ht="15.75" hidden="1" customHeight="1" x14ac:dyDescent="0.25">
      <c r="A8349" s="3" t="s">
        <v>20676</v>
      </c>
      <c r="B8349" s="3" t="s">
        <v>20765</v>
      </c>
      <c r="C8349" s="3" t="s">
        <v>315</v>
      </c>
      <c r="D8349" s="3" t="s">
        <v>40</v>
      </c>
      <c r="E8349" s="3">
        <v>330</v>
      </c>
      <c r="F8349" s="3" t="s">
        <v>186</v>
      </c>
      <c r="G8349" s="3" t="s">
        <v>103</v>
      </c>
      <c r="H8349" s="3" t="s">
        <v>188</v>
      </c>
      <c r="L8349" s="3" t="s">
        <v>9080</v>
      </c>
      <c r="P8349" s="3" t="s">
        <v>20766</v>
      </c>
      <c r="Q8349" s="3" t="s">
        <v>20767</v>
      </c>
      <c r="R8349" s="3">
        <v>26.7018387</v>
      </c>
      <c r="S8349" s="3">
        <v>77.847933499999996</v>
      </c>
      <c r="T8349" s="3" t="s">
        <v>191</v>
      </c>
      <c r="U8349" s="3" t="s">
        <v>20768</v>
      </c>
      <c r="X8349" s="3" t="s">
        <v>20694</v>
      </c>
      <c r="Y8349" s="3" t="s">
        <v>16333</v>
      </c>
      <c r="Z8349" s="3" t="s">
        <v>16334</v>
      </c>
      <c r="AG8349" s="3" t="s">
        <v>20769</v>
      </c>
      <c r="AH8349" s="3" t="s">
        <v>20770</v>
      </c>
    </row>
    <row r="8350" spans="1:34" ht="15.75" hidden="1" customHeight="1" x14ac:dyDescent="0.25">
      <c r="A8350" s="3" t="s">
        <v>21612</v>
      </c>
      <c r="B8350" s="3" t="s">
        <v>21740</v>
      </c>
      <c r="C8350" s="3" t="s">
        <v>103</v>
      </c>
      <c r="D8350" s="3" t="s">
        <v>40</v>
      </c>
      <c r="E8350" s="3">
        <v>330</v>
      </c>
      <c r="F8350" s="3" t="s">
        <v>262</v>
      </c>
      <c r="G8350" s="3" t="s">
        <v>103</v>
      </c>
      <c r="H8350" s="3" t="s">
        <v>188</v>
      </c>
      <c r="I8350" s="3" t="s">
        <v>188</v>
      </c>
      <c r="J8350" s="3" t="s">
        <v>188</v>
      </c>
      <c r="L8350" s="3" t="s">
        <v>188</v>
      </c>
      <c r="P8350" s="3" t="s">
        <v>21741</v>
      </c>
      <c r="Q8350" s="3" t="s">
        <v>21742</v>
      </c>
      <c r="R8350" s="3">
        <v>35.642156999999997</v>
      </c>
      <c r="S8350" s="3">
        <v>51.427264999999998</v>
      </c>
      <c r="T8350" s="3" t="s">
        <v>191</v>
      </c>
      <c r="U8350" s="3" t="s">
        <v>21743</v>
      </c>
      <c r="X8350" s="3" t="s">
        <v>21743</v>
      </c>
      <c r="Y8350" s="3" t="s">
        <v>16333</v>
      </c>
      <c r="Z8350" s="3" t="s">
        <v>16334</v>
      </c>
      <c r="AA8350" s="3" t="s">
        <v>21744</v>
      </c>
      <c r="AF8350" s="3" t="s">
        <v>197</v>
      </c>
      <c r="AG8350" s="3" t="s">
        <v>21745</v>
      </c>
      <c r="AH8350" s="3" t="s">
        <v>21747</v>
      </c>
    </row>
    <row r="8351" spans="1:34" ht="15.75" hidden="1" customHeight="1" x14ac:dyDescent="0.25">
      <c r="A8351" s="3" t="s">
        <v>22591</v>
      </c>
      <c r="B8351" s="3" t="s">
        <v>23179</v>
      </c>
      <c r="C8351" s="3" t="s">
        <v>203</v>
      </c>
      <c r="D8351" s="3" t="s">
        <v>23143</v>
      </c>
      <c r="E8351" s="3">
        <v>330</v>
      </c>
      <c r="F8351" s="3" t="s">
        <v>186</v>
      </c>
      <c r="G8351" s="3" t="s">
        <v>111</v>
      </c>
      <c r="H8351" s="3" t="s">
        <v>188</v>
      </c>
      <c r="I8351" s="3" t="s">
        <v>188</v>
      </c>
      <c r="J8351" s="3" t="s">
        <v>188</v>
      </c>
      <c r="L8351" s="3">
        <v>2013</v>
      </c>
      <c r="P8351" s="3" t="s">
        <v>22593</v>
      </c>
      <c r="Q8351" s="3" t="s">
        <v>22593</v>
      </c>
      <c r="R8351" s="3">
        <v>32.774970000000003</v>
      </c>
      <c r="S8351" s="3">
        <v>45.08464</v>
      </c>
      <c r="T8351" s="3" t="s">
        <v>191</v>
      </c>
      <c r="U8351" s="3" t="s">
        <v>23180</v>
      </c>
      <c r="X8351" s="3" t="s">
        <v>23181</v>
      </c>
      <c r="Y8351" s="3" t="s">
        <v>16333</v>
      </c>
      <c r="Z8351" s="3" t="s">
        <v>16342</v>
      </c>
      <c r="AC8351" s="3" t="s">
        <v>23182</v>
      </c>
      <c r="AF8351" s="3" t="s">
        <v>197</v>
      </c>
      <c r="AG8351" s="3" t="s">
        <v>23183</v>
      </c>
      <c r="AH8351" s="3" t="s">
        <v>23184</v>
      </c>
    </row>
    <row r="8352" spans="1:34" ht="15.75" hidden="1" customHeight="1" x14ac:dyDescent="0.25">
      <c r="A8352" s="3" t="s">
        <v>22591</v>
      </c>
      <c r="B8352" s="3" t="s">
        <v>23179</v>
      </c>
      <c r="C8352" s="3" t="s">
        <v>211</v>
      </c>
      <c r="D8352" s="3" t="s">
        <v>23143</v>
      </c>
      <c r="E8352" s="3">
        <v>330</v>
      </c>
      <c r="F8352" s="3" t="s">
        <v>186</v>
      </c>
      <c r="G8352" s="3" t="s">
        <v>111</v>
      </c>
      <c r="H8352" s="3" t="s">
        <v>188</v>
      </c>
      <c r="I8352" s="3" t="s">
        <v>188</v>
      </c>
      <c r="J8352" s="3" t="s">
        <v>188</v>
      </c>
      <c r="L8352" s="3">
        <v>2013</v>
      </c>
      <c r="P8352" s="3" t="s">
        <v>22593</v>
      </c>
      <c r="Q8352" s="3" t="s">
        <v>22593</v>
      </c>
      <c r="R8352" s="3">
        <v>32.774970000000003</v>
      </c>
      <c r="S8352" s="3">
        <v>45.08464</v>
      </c>
      <c r="T8352" s="3" t="s">
        <v>191</v>
      </c>
      <c r="U8352" s="3" t="s">
        <v>23180</v>
      </c>
      <c r="X8352" s="3" t="s">
        <v>23181</v>
      </c>
      <c r="Y8352" s="3" t="s">
        <v>16333</v>
      </c>
      <c r="Z8352" s="3" t="s">
        <v>16342</v>
      </c>
      <c r="AC8352" s="3" t="s">
        <v>23182</v>
      </c>
      <c r="AF8352" s="3" t="s">
        <v>197</v>
      </c>
      <c r="AG8352" s="3" t="s">
        <v>23183</v>
      </c>
      <c r="AH8352" s="3" t="s">
        <v>23185</v>
      </c>
    </row>
    <row r="8353" spans="1:34" ht="15.75" hidden="1" customHeight="1" x14ac:dyDescent="0.25">
      <c r="A8353" s="3" t="s">
        <v>22591</v>
      </c>
      <c r="B8353" s="3" t="s">
        <v>23179</v>
      </c>
      <c r="C8353" s="3" t="s">
        <v>315</v>
      </c>
      <c r="D8353" s="3" t="s">
        <v>23143</v>
      </c>
      <c r="E8353" s="3">
        <v>330</v>
      </c>
      <c r="F8353" s="3" t="s">
        <v>186</v>
      </c>
      <c r="G8353" s="3" t="s">
        <v>111</v>
      </c>
      <c r="H8353" s="3" t="s">
        <v>188</v>
      </c>
      <c r="I8353" s="3" t="s">
        <v>188</v>
      </c>
      <c r="J8353" s="3" t="s">
        <v>188</v>
      </c>
      <c r="L8353" s="3">
        <v>2013</v>
      </c>
      <c r="P8353" s="3" t="s">
        <v>22593</v>
      </c>
      <c r="Q8353" s="3" t="s">
        <v>22593</v>
      </c>
      <c r="R8353" s="3">
        <v>32.774970000000003</v>
      </c>
      <c r="S8353" s="3">
        <v>45.08464</v>
      </c>
      <c r="T8353" s="3" t="s">
        <v>191</v>
      </c>
      <c r="U8353" s="3" t="s">
        <v>23180</v>
      </c>
      <c r="X8353" s="3" t="s">
        <v>23181</v>
      </c>
      <c r="Y8353" s="3" t="s">
        <v>16333</v>
      </c>
      <c r="Z8353" s="3" t="s">
        <v>16342</v>
      </c>
      <c r="AC8353" s="3" t="s">
        <v>23182</v>
      </c>
      <c r="AF8353" s="3" t="s">
        <v>197</v>
      </c>
      <c r="AG8353" s="3" t="s">
        <v>23183</v>
      </c>
      <c r="AH8353" s="3" t="s">
        <v>23186</v>
      </c>
    </row>
    <row r="8354" spans="1:34" ht="15.75" hidden="1" customHeight="1" x14ac:dyDescent="0.25">
      <c r="A8354" s="3" t="s">
        <v>22591</v>
      </c>
      <c r="B8354" s="3" t="s">
        <v>23179</v>
      </c>
      <c r="C8354" s="3" t="s">
        <v>441</v>
      </c>
      <c r="D8354" s="3" t="s">
        <v>23143</v>
      </c>
      <c r="E8354" s="3">
        <v>330</v>
      </c>
      <c r="F8354" s="3" t="s">
        <v>186</v>
      </c>
      <c r="G8354" s="3" t="s">
        <v>111</v>
      </c>
      <c r="H8354" s="3" t="s">
        <v>188</v>
      </c>
      <c r="I8354" s="3" t="s">
        <v>188</v>
      </c>
      <c r="J8354" s="3" t="s">
        <v>188</v>
      </c>
      <c r="L8354" s="3">
        <v>2013</v>
      </c>
      <c r="P8354" s="3" t="s">
        <v>22593</v>
      </c>
      <c r="Q8354" s="3" t="s">
        <v>22593</v>
      </c>
      <c r="R8354" s="3">
        <v>32.774970000000003</v>
      </c>
      <c r="S8354" s="3">
        <v>45.08464</v>
      </c>
      <c r="T8354" s="3" t="s">
        <v>191</v>
      </c>
      <c r="U8354" s="3" t="s">
        <v>23180</v>
      </c>
      <c r="X8354" s="3" t="s">
        <v>23181</v>
      </c>
      <c r="Y8354" s="3" t="s">
        <v>16333</v>
      </c>
      <c r="Z8354" s="3" t="s">
        <v>16342</v>
      </c>
      <c r="AC8354" s="3" t="s">
        <v>23182</v>
      </c>
      <c r="AF8354" s="3" t="s">
        <v>197</v>
      </c>
      <c r="AG8354" s="3" t="s">
        <v>23183</v>
      </c>
      <c r="AH8354" s="3" t="s">
        <v>23187</v>
      </c>
    </row>
    <row r="8355" spans="1:34" ht="15.75" hidden="1" customHeight="1" x14ac:dyDescent="0.25">
      <c r="A8355" s="3" t="s">
        <v>23199</v>
      </c>
      <c r="B8355" s="3" t="s">
        <v>23320</v>
      </c>
      <c r="C8355" s="3" t="s">
        <v>577</v>
      </c>
      <c r="D8355" s="3" t="s">
        <v>185</v>
      </c>
      <c r="E8355" s="3">
        <v>330</v>
      </c>
      <c r="F8355" s="3" t="s">
        <v>186</v>
      </c>
      <c r="G8355" s="3" t="s">
        <v>103</v>
      </c>
      <c r="H8355" s="3" t="s">
        <v>188</v>
      </c>
      <c r="I8355" s="3" t="s">
        <v>188</v>
      </c>
      <c r="J8355" s="3" t="s">
        <v>188</v>
      </c>
      <c r="L8355" s="3">
        <v>2002</v>
      </c>
      <c r="P8355" s="3" t="s">
        <v>23321</v>
      </c>
      <c r="Q8355" s="3" t="s">
        <v>23322</v>
      </c>
      <c r="R8355" s="3">
        <v>32.617199999999997</v>
      </c>
      <c r="S8355" s="3">
        <v>35.043100000000003</v>
      </c>
      <c r="T8355" s="3" t="s">
        <v>191</v>
      </c>
      <c r="U8355" s="3" t="s">
        <v>23323</v>
      </c>
      <c r="W8355" s="3" t="s">
        <v>23324</v>
      </c>
      <c r="Y8355" s="3" t="s">
        <v>16333</v>
      </c>
      <c r="Z8355" s="3" t="s">
        <v>16342</v>
      </c>
      <c r="AA8355" s="3" t="s">
        <v>23325</v>
      </c>
      <c r="AD8355" s="3" t="s">
        <v>197</v>
      </c>
      <c r="AF8355" s="3" t="s">
        <v>197</v>
      </c>
      <c r="AG8355" s="3" t="s">
        <v>23326</v>
      </c>
      <c r="AH8355" s="3" t="s">
        <v>23327</v>
      </c>
    </row>
    <row r="8356" spans="1:34" ht="15.75" hidden="1" customHeight="1" x14ac:dyDescent="0.25">
      <c r="A8356" s="3" t="s">
        <v>23199</v>
      </c>
      <c r="B8356" s="3" t="s">
        <v>23320</v>
      </c>
      <c r="C8356" s="3" t="s">
        <v>807</v>
      </c>
      <c r="D8356" s="3" t="s">
        <v>185</v>
      </c>
      <c r="E8356" s="3">
        <v>330</v>
      </c>
      <c r="F8356" s="3" t="s">
        <v>186</v>
      </c>
      <c r="G8356" s="3" t="s">
        <v>103</v>
      </c>
      <c r="H8356" s="3" t="s">
        <v>188</v>
      </c>
      <c r="I8356" s="3" t="s">
        <v>188</v>
      </c>
      <c r="J8356" s="3" t="s">
        <v>188</v>
      </c>
      <c r="L8356" s="3">
        <v>2002</v>
      </c>
      <c r="P8356" s="3" t="s">
        <v>23321</v>
      </c>
      <c r="Q8356" s="3" t="s">
        <v>23322</v>
      </c>
      <c r="R8356" s="3">
        <v>32.617199999999997</v>
      </c>
      <c r="S8356" s="3">
        <v>35.043100000000003</v>
      </c>
      <c r="T8356" s="3" t="s">
        <v>191</v>
      </c>
      <c r="U8356" s="3" t="s">
        <v>23323</v>
      </c>
      <c r="W8356" s="3" t="s">
        <v>23324</v>
      </c>
      <c r="Y8356" s="3" t="s">
        <v>16333</v>
      </c>
      <c r="Z8356" s="3" t="s">
        <v>16342</v>
      </c>
      <c r="AA8356" s="3" t="s">
        <v>23325</v>
      </c>
      <c r="AD8356" s="3" t="s">
        <v>197</v>
      </c>
      <c r="AF8356" s="3" t="s">
        <v>197</v>
      </c>
      <c r="AG8356" s="3" t="s">
        <v>23326</v>
      </c>
      <c r="AH8356" s="3" t="s">
        <v>23328</v>
      </c>
    </row>
    <row r="8357" spans="1:34" ht="15.75" hidden="1" customHeight="1" x14ac:dyDescent="0.25">
      <c r="A8357" s="3" t="s">
        <v>29393</v>
      </c>
      <c r="B8357" s="3" t="s">
        <v>29578</v>
      </c>
      <c r="C8357" s="3" t="s">
        <v>203</v>
      </c>
      <c r="D8357" s="3" t="s">
        <v>204</v>
      </c>
      <c r="E8357" s="3">
        <v>330</v>
      </c>
      <c r="F8357" s="3" t="s">
        <v>186</v>
      </c>
      <c r="G8357" s="3" t="s">
        <v>111</v>
      </c>
      <c r="H8357" s="3" t="s">
        <v>188</v>
      </c>
      <c r="L8357" s="3" t="s">
        <v>4094</v>
      </c>
      <c r="P8357" s="3" t="s">
        <v>29579</v>
      </c>
      <c r="Q8357" s="3" t="s">
        <v>29458</v>
      </c>
      <c r="R8357" s="3">
        <v>10.134916</v>
      </c>
      <c r="S8357" s="3">
        <v>105.669325</v>
      </c>
      <c r="T8357" s="3" t="s">
        <v>191</v>
      </c>
      <c r="U8357" s="3" t="s">
        <v>29580</v>
      </c>
      <c r="X8357" s="3" t="s">
        <v>29581</v>
      </c>
      <c r="Y8357" s="3" t="s">
        <v>16333</v>
      </c>
      <c r="Z8357" s="3" t="s">
        <v>17260</v>
      </c>
      <c r="AG8357" s="3" t="s">
        <v>29582</v>
      </c>
      <c r="AH8357" s="3" t="s">
        <v>29583</v>
      </c>
    </row>
    <row r="8358" spans="1:34" ht="15.75" hidden="1" customHeight="1" x14ac:dyDescent="0.25">
      <c r="A8358" s="3" t="s">
        <v>29393</v>
      </c>
      <c r="B8358" s="3" t="s">
        <v>29578</v>
      </c>
      <c r="C8358" s="3" t="s">
        <v>211</v>
      </c>
      <c r="D8358" s="3" t="s">
        <v>204</v>
      </c>
      <c r="E8358" s="3">
        <v>330</v>
      </c>
      <c r="F8358" s="3" t="s">
        <v>186</v>
      </c>
      <c r="G8358" s="3" t="s">
        <v>111</v>
      </c>
      <c r="H8358" s="3" t="s">
        <v>188</v>
      </c>
      <c r="L8358" s="3" t="s">
        <v>4110</v>
      </c>
      <c r="P8358" s="3" t="s">
        <v>29579</v>
      </c>
      <c r="Q8358" s="3" t="s">
        <v>29458</v>
      </c>
      <c r="R8358" s="3">
        <v>10.134916</v>
      </c>
      <c r="S8358" s="3">
        <v>105.669325</v>
      </c>
      <c r="T8358" s="3" t="s">
        <v>191</v>
      </c>
      <c r="U8358" s="3" t="s">
        <v>29580</v>
      </c>
      <c r="X8358" s="3" t="s">
        <v>29581</v>
      </c>
      <c r="Y8358" s="3" t="s">
        <v>16333</v>
      </c>
      <c r="Z8358" s="3" t="s">
        <v>17260</v>
      </c>
      <c r="AG8358" s="3" t="s">
        <v>29582</v>
      </c>
      <c r="AH8358" s="3" t="s">
        <v>29584</v>
      </c>
    </row>
    <row r="8359" spans="1:34" ht="15.75" hidden="1" customHeight="1" x14ac:dyDescent="0.25">
      <c r="A8359" s="3" t="s">
        <v>34724</v>
      </c>
      <c r="B8359" s="3" t="s">
        <v>34813</v>
      </c>
      <c r="C8359" s="3" t="s">
        <v>4343</v>
      </c>
      <c r="D8359" s="3" t="s">
        <v>40</v>
      </c>
      <c r="E8359" s="3">
        <v>330</v>
      </c>
      <c r="F8359" s="3" t="s">
        <v>186</v>
      </c>
      <c r="G8359" s="3" t="s">
        <v>103</v>
      </c>
      <c r="H8359" s="3" t="s">
        <v>82</v>
      </c>
      <c r="L8359" s="3" t="s">
        <v>2580</v>
      </c>
      <c r="P8359" s="3" t="s">
        <v>34814</v>
      </c>
      <c r="Q8359" s="3" t="s">
        <v>34815</v>
      </c>
      <c r="R8359" s="3">
        <v>41.07</v>
      </c>
      <c r="S8359" s="3">
        <v>-8.4587000000000003</v>
      </c>
      <c r="T8359" s="3" t="s">
        <v>191</v>
      </c>
      <c r="U8359" s="3" t="s">
        <v>34816</v>
      </c>
      <c r="X8359" s="3" t="s">
        <v>34817</v>
      </c>
      <c r="Y8359" s="3" t="s">
        <v>29751</v>
      </c>
      <c r="Z8359" s="3" t="s">
        <v>29752</v>
      </c>
      <c r="AB8359" s="3" t="s">
        <v>34818</v>
      </c>
      <c r="AG8359" s="3" t="s">
        <v>34819</v>
      </c>
      <c r="AH8359" s="3" t="s">
        <v>34820</v>
      </c>
    </row>
    <row r="8360" spans="1:34" ht="15.75" hidden="1" customHeight="1" x14ac:dyDescent="0.25">
      <c r="A8360" s="3" t="s">
        <v>34724</v>
      </c>
      <c r="B8360" s="3" t="s">
        <v>34813</v>
      </c>
      <c r="C8360" s="3" t="s">
        <v>4347</v>
      </c>
      <c r="D8360" s="3" t="s">
        <v>40</v>
      </c>
      <c r="E8360" s="3">
        <v>330</v>
      </c>
      <c r="F8360" s="3" t="s">
        <v>186</v>
      </c>
      <c r="G8360" s="3" t="s">
        <v>103</v>
      </c>
      <c r="H8360" s="3" t="s">
        <v>82</v>
      </c>
      <c r="L8360" s="3" t="s">
        <v>2580</v>
      </c>
      <c r="P8360" s="3" t="s">
        <v>34814</v>
      </c>
      <c r="Q8360" s="3" t="s">
        <v>34815</v>
      </c>
      <c r="R8360" s="3">
        <v>41.07</v>
      </c>
      <c r="S8360" s="3">
        <v>-8.4587000000000003</v>
      </c>
      <c r="T8360" s="3" t="s">
        <v>191</v>
      </c>
      <c r="U8360" s="3" t="s">
        <v>34816</v>
      </c>
      <c r="X8360" s="3" t="s">
        <v>34817</v>
      </c>
      <c r="Y8360" s="3" t="s">
        <v>29751</v>
      </c>
      <c r="Z8360" s="3" t="s">
        <v>29752</v>
      </c>
      <c r="AB8360" s="3" t="s">
        <v>34821</v>
      </c>
      <c r="AG8360" s="3" t="s">
        <v>34819</v>
      </c>
      <c r="AH8360" s="3" t="s">
        <v>34822</v>
      </c>
    </row>
    <row r="8361" spans="1:34" ht="15.75" hidden="1" customHeight="1" x14ac:dyDescent="0.25">
      <c r="A8361" s="3" t="s">
        <v>34724</v>
      </c>
      <c r="B8361" s="3" t="s">
        <v>34813</v>
      </c>
      <c r="C8361" s="3" t="s">
        <v>9076</v>
      </c>
      <c r="D8361" s="3" t="s">
        <v>40</v>
      </c>
      <c r="E8361" s="3">
        <v>330</v>
      </c>
      <c r="F8361" s="3" t="s">
        <v>186</v>
      </c>
      <c r="G8361" s="3" t="s">
        <v>103</v>
      </c>
      <c r="H8361" s="3" t="s">
        <v>82</v>
      </c>
      <c r="L8361" s="3" t="s">
        <v>4155</v>
      </c>
      <c r="P8361" s="3" t="s">
        <v>34814</v>
      </c>
      <c r="Q8361" s="3" t="s">
        <v>34815</v>
      </c>
      <c r="R8361" s="3">
        <v>41.07</v>
      </c>
      <c r="S8361" s="3">
        <v>-8.4587000000000003</v>
      </c>
      <c r="T8361" s="3" t="s">
        <v>191</v>
      </c>
      <c r="U8361" s="3" t="s">
        <v>34816</v>
      </c>
      <c r="X8361" s="3" t="s">
        <v>34817</v>
      </c>
      <c r="Y8361" s="3" t="s">
        <v>29751</v>
      </c>
      <c r="Z8361" s="3" t="s">
        <v>29752</v>
      </c>
      <c r="AB8361" s="3" t="s">
        <v>34823</v>
      </c>
      <c r="AG8361" s="3" t="s">
        <v>34819</v>
      </c>
      <c r="AH8361" s="3" t="s">
        <v>34824</v>
      </c>
    </row>
    <row r="8362" spans="1:34" ht="15.75" hidden="1" customHeight="1" x14ac:dyDescent="0.25">
      <c r="A8362" s="3" t="s">
        <v>34845</v>
      </c>
      <c r="B8362" s="3" t="s">
        <v>34854</v>
      </c>
      <c r="C8362" s="3" t="s">
        <v>714</v>
      </c>
      <c r="D8362" s="3" t="s">
        <v>72</v>
      </c>
      <c r="E8362" s="3">
        <v>330</v>
      </c>
      <c r="F8362" s="3" t="s">
        <v>186</v>
      </c>
      <c r="G8362" s="3" t="s">
        <v>111</v>
      </c>
      <c r="H8362" s="3" t="s">
        <v>187</v>
      </c>
      <c r="L8362" s="3">
        <v>1979</v>
      </c>
      <c r="P8362" s="3" t="s">
        <v>34090</v>
      </c>
      <c r="Q8362" s="3" t="s">
        <v>34090</v>
      </c>
      <c r="R8362" s="3">
        <v>45.165033000000001</v>
      </c>
      <c r="S8362" s="3">
        <v>27.923383000000001</v>
      </c>
      <c r="T8362" s="3" t="s">
        <v>191</v>
      </c>
      <c r="U8362" s="3" t="s">
        <v>34855</v>
      </c>
      <c r="X8362" s="3" t="s">
        <v>34856</v>
      </c>
      <c r="Y8362" s="3" t="s">
        <v>29751</v>
      </c>
      <c r="Z8362" s="3" t="s">
        <v>29933</v>
      </c>
      <c r="AG8362" s="3" t="s">
        <v>34857</v>
      </c>
      <c r="AH8362" s="3" t="s">
        <v>34861</v>
      </c>
    </row>
    <row r="8363" spans="1:34" ht="15.75" hidden="1" customHeight="1" x14ac:dyDescent="0.25">
      <c r="A8363" s="3" t="s">
        <v>35056</v>
      </c>
      <c r="B8363" s="3" t="s">
        <v>35468</v>
      </c>
      <c r="C8363" s="3">
        <v>2</v>
      </c>
      <c r="D8363" s="3" t="s">
        <v>546</v>
      </c>
      <c r="E8363" s="3">
        <v>330</v>
      </c>
      <c r="F8363" s="3" t="s">
        <v>186</v>
      </c>
      <c r="G8363" s="3" t="s">
        <v>111</v>
      </c>
      <c r="H8363" s="3" t="s">
        <v>187</v>
      </c>
      <c r="L8363" s="3">
        <v>1970</v>
      </c>
      <c r="P8363" s="3" t="s">
        <v>35365</v>
      </c>
      <c r="Q8363" s="3" t="s">
        <v>28869</v>
      </c>
      <c r="R8363" s="3">
        <v>51.753999999999998</v>
      </c>
      <c r="S8363" s="3">
        <v>58.8033</v>
      </c>
      <c r="T8363" s="3" t="s">
        <v>191</v>
      </c>
      <c r="U8363" s="3" t="s">
        <v>35469</v>
      </c>
      <c r="X8363" s="3" t="s">
        <v>35470</v>
      </c>
      <c r="Y8363" s="3" t="s">
        <v>29751</v>
      </c>
      <c r="Z8363" s="3" t="s">
        <v>29933</v>
      </c>
      <c r="AA8363" s="3" t="s">
        <v>35471</v>
      </c>
      <c r="AC8363" s="3" t="s">
        <v>35472</v>
      </c>
      <c r="AG8363" s="3" t="s">
        <v>35473</v>
      </c>
      <c r="AH8363" s="3" t="s">
        <v>35475</v>
      </c>
    </row>
    <row r="8364" spans="1:34" ht="15.75" hidden="1" customHeight="1" x14ac:dyDescent="0.25">
      <c r="A8364" s="3" t="s">
        <v>35056</v>
      </c>
      <c r="B8364" s="3" t="s">
        <v>35468</v>
      </c>
      <c r="C8364" s="3" t="s">
        <v>35478</v>
      </c>
      <c r="D8364" s="3" t="s">
        <v>546</v>
      </c>
      <c r="E8364" s="3">
        <v>330</v>
      </c>
      <c r="F8364" s="3" t="s">
        <v>571</v>
      </c>
      <c r="G8364" s="3" t="s">
        <v>111</v>
      </c>
      <c r="H8364" s="3" t="s">
        <v>187</v>
      </c>
      <c r="L8364" s="3">
        <v>2024</v>
      </c>
      <c r="P8364" s="3" t="s">
        <v>35365</v>
      </c>
      <c r="Q8364" s="3" t="s">
        <v>28869</v>
      </c>
      <c r="R8364" s="3">
        <v>51.753999999999998</v>
      </c>
      <c r="S8364" s="3">
        <v>58.8033</v>
      </c>
      <c r="T8364" s="3" t="s">
        <v>191</v>
      </c>
      <c r="U8364" s="3" t="s">
        <v>35469</v>
      </c>
      <c r="X8364" s="3" t="s">
        <v>35470</v>
      </c>
      <c r="Y8364" s="3" t="s">
        <v>29751</v>
      </c>
      <c r="Z8364" s="3" t="s">
        <v>29933</v>
      </c>
      <c r="AA8364" s="3" t="s">
        <v>35471</v>
      </c>
      <c r="AC8364" s="3" t="s">
        <v>35472</v>
      </c>
      <c r="AG8364" s="3" t="s">
        <v>35473</v>
      </c>
      <c r="AH8364" s="3" t="s">
        <v>35479</v>
      </c>
    </row>
    <row r="8365" spans="1:34" ht="15.75" hidden="1" customHeight="1" x14ac:dyDescent="0.25">
      <c r="A8365" s="3" t="s">
        <v>35056</v>
      </c>
      <c r="B8365" s="3" t="s">
        <v>35722</v>
      </c>
      <c r="C8365" s="3">
        <v>4</v>
      </c>
      <c r="D8365" s="3" t="s">
        <v>546</v>
      </c>
      <c r="E8365" s="3">
        <v>330</v>
      </c>
      <c r="F8365" s="3" t="s">
        <v>186</v>
      </c>
      <c r="G8365" s="3" t="s">
        <v>111</v>
      </c>
      <c r="H8365" s="3" t="s">
        <v>187</v>
      </c>
      <c r="L8365" s="3">
        <v>1970</v>
      </c>
      <c r="P8365" s="3" t="s">
        <v>35365</v>
      </c>
      <c r="Q8365" s="3" t="s">
        <v>28869</v>
      </c>
      <c r="R8365" s="3">
        <v>57.459600000000002</v>
      </c>
      <c r="S8365" s="3">
        <v>41.174100000000003</v>
      </c>
      <c r="T8365" s="3" t="s">
        <v>191</v>
      </c>
      <c r="U8365" s="3" t="s">
        <v>35723</v>
      </c>
      <c r="X8365" s="3" t="s">
        <v>35718</v>
      </c>
      <c r="Y8365" s="3" t="s">
        <v>29751</v>
      </c>
      <c r="Z8365" s="3" t="s">
        <v>29933</v>
      </c>
      <c r="AG8365" s="3" t="s">
        <v>35725</v>
      </c>
      <c r="AH8365" s="3" t="s">
        <v>35729</v>
      </c>
    </row>
    <row r="8366" spans="1:34" ht="15.75" hidden="1" customHeight="1" x14ac:dyDescent="0.25">
      <c r="A8366" s="3" t="s">
        <v>37888</v>
      </c>
      <c r="B8366" s="3" t="s">
        <v>38000</v>
      </c>
      <c r="C8366" s="3" t="s">
        <v>213</v>
      </c>
      <c r="D8366" s="3" t="s">
        <v>40</v>
      </c>
      <c r="E8366" s="3">
        <v>330</v>
      </c>
      <c r="F8366" s="3" t="s">
        <v>571</v>
      </c>
      <c r="G8366" s="3" t="s">
        <v>105</v>
      </c>
      <c r="H8366" s="3" t="s">
        <v>188</v>
      </c>
      <c r="I8366" s="3" t="s">
        <v>188</v>
      </c>
      <c r="J8366" s="3" t="s">
        <v>188</v>
      </c>
      <c r="L8366" s="3">
        <v>2024</v>
      </c>
      <c r="P8366" s="3" t="s">
        <v>32869</v>
      </c>
      <c r="Q8366" s="3" t="s">
        <v>32870</v>
      </c>
      <c r="R8366" s="3">
        <v>52.510440000000003</v>
      </c>
      <c r="S8366" s="3">
        <v>-0.68142999999999998</v>
      </c>
      <c r="T8366" s="3" t="s">
        <v>191</v>
      </c>
      <c r="U8366" s="3" t="s">
        <v>38001</v>
      </c>
      <c r="X8366" s="3" t="s">
        <v>38002</v>
      </c>
      <c r="Y8366" s="3" t="s">
        <v>29751</v>
      </c>
      <c r="Z8366" s="3" t="s">
        <v>30502</v>
      </c>
      <c r="AG8366" s="3" t="s">
        <v>38004</v>
      </c>
      <c r="AH8366" s="3" t="s">
        <v>38006</v>
      </c>
    </row>
    <row r="8367" spans="1:34" ht="15.75" hidden="1" customHeight="1" x14ac:dyDescent="0.25">
      <c r="A8367" s="3" t="s">
        <v>38621</v>
      </c>
      <c r="B8367" s="3" t="s">
        <v>38779</v>
      </c>
      <c r="C8367" s="3">
        <v>1</v>
      </c>
      <c r="D8367" s="3" t="s">
        <v>185</v>
      </c>
      <c r="E8367" s="3">
        <v>330</v>
      </c>
      <c r="F8367" s="3" t="s">
        <v>262</v>
      </c>
      <c r="G8367" s="3" t="s">
        <v>105</v>
      </c>
      <c r="H8367" s="3" t="s">
        <v>188</v>
      </c>
      <c r="I8367" s="3" t="s">
        <v>230</v>
      </c>
      <c r="J8367" s="3" t="s">
        <v>188</v>
      </c>
      <c r="L8367" s="3">
        <v>2024</v>
      </c>
      <c r="N8367" s="3">
        <v>2064</v>
      </c>
      <c r="P8367" s="3" t="s">
        <v>38623</v>
      </c>
      <c r="Q8367" s="3" t="s">
        <v>38623</v>
      </c>
      <c r="R8367" s="3">
        <v>-32.790045790000001</v>
      </c>
      <c r="S8367" s="3">
        <v>151.4808223</v>
      </c>
      <c r="T8367" s="3" t="s">
        <v>528</v>
      </c>
      <c r="U8367" s="3" t="s">
        <v>38780</v>
      </c>
      <c r="V8367" s="3" t="s">
        <v>38781</v>
      </c>
      <c r="X8367" s="3" t="s">
        <v>38633</v>
      </c>
      <c r="Y8367" s="3" t="s">
        <v>38626</v>
      </c>
      <c r="Z8367" s="3" t="s">
        <v>38627</v>
      </c>
      <c r="AC8367" s="3" t="s">
        <v>38782</v>
      </c>
      <c r="AG8367" s="3" t="s">
        <v>38783</v>
      </c>
      <c r="AH8367" s="3" t="s">
        <v>38784</v>
      </c>
    </row>
    <row r="8368" spans="1:34" ht="15.75" hidden="1" customHeight="1" x14ac:dyDescent="0.25">
      <c r="A8368" s="3" t="s">
        <v>38621</v>
      </c>
      <c r="B8368" s="3" t="s">
        <v>38779</v>
      </c>
      <c r="C8368" s="3">
        <v>2</v>
      </c>
      <c r="D8368" s="3" t="s">
        <v>185</v>
      </c>
      <c r="E8368" s="3">
        <v>330</v>
      </c>
      <c r="F8368" s="3" t="s">
        <v>262</v>
      </c>
      <c r="G8368" s="3" t="s">
        <v>105</v>
      </c>
      <c r="H8368" s="3" t="s">
        <v>188</v>
      </c>
      <c r="I8368" s="3" t="s">
        <v>230</v>
      </c>
      <c r="J8368" s="3" t="s">
        <v>188</v>
      </c>
      <c r="L8368" s="3">
        <v>2024</v>
      </c>
      <c r="N8368" s="3">
        <v>2064</v>
      </c>
      <c r="P8368" s="3" t="s">
        <v>38623</v>
      </c>
      <c r="Q8368" s="3" t="s">
        <v>38623</v>
      </c>
      <c r="R8368" s="3">
        <v>-32.790045790000001</v>
      </c>
      <c r="S8368" s="3">
        <v>151.4808223</v>
      </c>
      <c r="T8368" s="3" t="s">
        <v>528</v>
      </c>
      <c r="U8368" s="3" t="s">
        <v>38780</v>
      </c>
      <c r="V8368" s="3" t="s">
        <v>38781</v>
      </c>
      <c r="X8368" s="3" t="s">
        <v>38633</v>
      </c>
      <c r="Y8368" s="3" t="s">
        <v>38626</v>
      </c>
      <c r="Z8368" s="3" t="s">
        <v>38627</v>
      </c>
      <c r="AC8368" s="3" t="s">
        <v>38782</v>
      </c>
      <c r="AG8368" s="3" t="s">
        <v>38783</v>
      </c>
      <c r="AH8368" s="3" t="s">
        <v>38785</v>
      </c>
    </row>
    <row r="8369" spans="1:34" ht="15.75" hidden="1" customHeight="1" x14ac:dyDescent="0.25">
      <c r="A8369" s="3" t="s">
        <v>20676</v>
      </c>
      <c r="B8369" s="3" t="s">
        <v>21047</v>
      </c>
      <c r="C8369" s="3">
        <v>1</v>
      </c>
      <c r="D8369" s="3" t="s">
        <v>40</v>
      </c>
      <c r="E8369" s="3">
        <v>330.4</v>
      </c>
      <c r="F8369" s="3" t="s">
        <v>186</v>
      </c>
      <c r="G8369" s="3" t="s">
        <v>103</v>
      </c>
      <c r="H8369" s="3" t="s">
        <v>188</v>
      </c>
      <c r="L8369" s="3">
        <v>2003</v>
      </c>
      <c r="P8369" s="3" t="s">
        <v>21043</v>
      </c>
      <c r="Q8369" s="3" t="s">
        <v>20886</v>
      </c>
      <c r="R8369" s="3">
        <v>28.614599999999999</v>
      </c>
      <c r="S8369" s="3">
        <v>77.252799999999993</v>
      </c>
      <c r="T8369" s="3" t="s">
        <v>191</v>
      </c>
      <c r="U8369" s="3" t="s">
        <v>20887</v>
      </c>
      <c r="X8369" s="3" t="s">
        <v>20888</v>
      </c>
      <c r="Y8369" s="3" t="s">
        <v>16333</v>
      </c>
      <c r="Z8369" s="3" t="s">
        <v>16334</v>
      </c>
      <c r="AG8369" s="3" t="s">
        <v>21048</v>
      </c>
      <c r="AH8369" s="3" t="s">
        <v>21049</v>
      </c>
    </row>
    <row r="8370" spans="1:34" ht="15.75" hidden="1" customHeight="1" x14ac:dyDescent="0.25">
      <c r="A8370" s="3" t="s">
        <v>3135</v>
      </c>
      <c r="B8370" s="3" t="s">
        <v>3431</v>
      </c>
      <c r="C8370" s="3">
        <v>2</v>
      </c>
      <c r="D8370" s="3" t="s">
        <v>3199</v>
      </c>
      <c r="E8370" s="3">
        <v>330.9</v>
      </c>
      <c r="F8370" s="3" t="s">
        <v>186</v>
      </c>
      <c r="G8370" s="3" t="s">
        <v>103</v>
      </c>
      <c r="H8370" s="3" t="s">
        <v>187</v>
      </c>
      <c r="I8370" s="3" t="s">
        <v>188</v>
      </c>
      <c r="J8370" s="3" t="s">
        <v>188</v>
      </c>
      <c r="K8370" s="3" t="s">
        <v>82</v>
      </c>
      <c r="L8370" s="3">
        <v>2006</v>
      </c>
      <c r="O8370" s="3" t="s">
        <v>3200</v>
      </c>
      <c r="P8370" s="3" t="s">
        <v>3202</v>
      </c>
      <c r="Q8370" s="3" t="s">
        <v>3202</v>
      </c>
      <c r="R8370" s="3">
        <v>-22.714500000000001</v>
      </c>
      <c r="S8370" s="3">
        <v>-43.254100000000001</v>
      </c>
      <c r="T8370" s="3" t="s">
        <v>191</v>
      </c>
      <c r="U8370" s="3" t="s">
        <v>3432</v>
      </c>
      <c r="X8370" s="3" t="s">
        <v>3225</v>
      </c>
      <c r="Y8370" s="3" t="s">
        <v>2543</v>
      </c>
      <c r="Z8370" s="3" t="s">
        <v>2544</v>
      </c>
      <c r="AC8370" s="3" t="s">
        <v>3433</v>
      </c>
      <c r="AG8370" s="3" t="s">
        <v>3434</v>
      </c>
      <c r="AH8370" s="3" t="s">
        <v>3436</v>
      </c>
    </row>
    <row r="8371" spans="1:34" ht="15.75" hidden="1" customHeight="1" x14ac:dyDescent="0.25">
      <c r="A8371" s="3" t="s">
        <v>3135</v>
      </c>
      <c r="B8371" s="3" t="s">
        <v>3431</v>
      </c>
      <c r="C8371" s="3">
        <v>3</v>
      </c>
      <c r="D8371" s="3" t="s">
        <v>3199</v>
      </c>
      <c r="E8371" s="3">
        <v>330.9</v>
      </c>
      <c r="F8371" s="3" t="s">
        <v>186</v>
      </c>
      <c r="G8371" s="3" t="s">
        <v>103</v>
      </c>
      <c r="H8371" s="3" t="s">
        <v>187</v>
      </c>
      <c r="I8371" s="3" t="s">
        <v>188</v>
      </c>
      <c r="J8371" s="3" t="s">
        <v>188</v>
      </c>
      <c r="K8371" s="3" t="s">
        <v>82</v>
      </c>
      <c r="L8371" s="3">
        <v>2006</v>
      </c>
      <c r="O8371" s="3" t="s">
        <v>3200</v>
      </c>
      <c r="P8371" s="3" t="s">
        <v>3202</v>
      </c>
      <c r="Q8371" s="3" t="s">
        <v>3202</v>
      </c>
      <c r="R8371" s="3">
        <v>-22.714500000000001</v>
      </c>
      <c r="S8371" s="3">
        <v>-43.254100000000001</v>
      </c>
      <c r="T8371" s="3" t="s">
        <v>191</v>
      </c>
      <c r="U8371" s="3" t="s">
        <v>3432</v>
      </c>
      <c r="X8371" s="3" t="s">
        <v>3225</v>
      </c>
      <c r="Y8371" s="3" t="s">
        <v>2543</v>
      </c>
      <c r="Z8371" s="3" t="s">
        <v>2544</v>
      </c>
      <c r="AC8371" s="3" t="s">
        <v>3433</v>
      </c>
      <c r="AG8371" s="3" t="s">
        <v>3434</v>
      </c>
      <c r="AH8371" s="3" t="s">
        <v>3437</v>
      </c>
    </row>
    <row r="8372" spans="1:34" ht="15.75" hidden="1" customHeight="1" x14ac:dyDescent="0.25">
      <c r="A8372" s="3" t="s">
        <v>20676</v>
      </c>
      <c r="B8372" s="3" t="s">
        <v>21007</v>
      </c>
      <c r="C8372" s="3">
        <v>1</v>
      </c>
      <c r="D8372" s="3" t="s">
        <v>2128</v>
      </c>
      <c r="E8372" s="3">
        <v>331</v>
      </c>
      <c r="F8372" s="3" t="s">
        <v>186</v>
      </c>
      <c r="G8372" s="3" t="s">
        <v>103</v>
      </c>
      <c r="H8372" s="3" t="s">
        <v>188</v>
      </c>
      <c r="L8372" s="3" t="s">
        <v>3964</v>
      </c>
      <c r="P8372" s="3" t="s">
        <v>21008</v>
      </c>
      <c r="Q8372" s="3" t="s">
        <v>21008</v>
      </c>
      <c r="R8372" s="3">
        <v>11.0749</v>
      </c>
      <c r="S8372" s="3">
        <v>79.834000000000003</v>
      </c>
      <c r="T8372" s="3" t="s">
        <v>191</v>
      </c>
      <c r="U8372" s="3" t="s">
        <v>21009</v>
      </c>
      <c r="X8372" s="3" t="s">
        <v>20703</v>
      </c>
      <c r="Y8372" s="3" t="s">
        <v>16333</v>
      </c>
      <c r="Z8372" s="3" t="s">
        <v>16334</v>
      </c>
      <c r="AC8372" s="3" t="s">
        <v>21009</v>
      </c>
      <c r="AG8372" s="3" t="s">
        <v>21010</v>
      </c>
      <c r="AH8372" s="3" t="s">
        <v>21011</v>
      </c>
    </row>
    <row r="8373" spans="1:34" ht="15.75" hidden="1" customHeight="1" x14ac:dyDescent="0.25">
      <c r="A8373" s="3" t="s">
        <v>34121</v>
      </c>
      <c r="B8373" s="3" t="s">
        <v>34151</v>
      </c>
      <c r="C8373" s="3">
        <v>10</v>
      </c>
      <c r="D8373" s="3" t="s">
        <v>40</v>
      </c>
      <c r="E8373" s="3">
        <v>332</v>
      </c>
      <c r="F8373" s="3" t="s">
        <v>798</v>
      </c>
      <c r="G8373" s="3" t="s">
        <v>103</v>
      </c>
      <c r="H8373" s="3" t="s">
        <v>188</v>
      </c>
      <c r="P8373" s="3" t="s">
        <v>34152</v>
      </c>
      <c r="Q8373" s="3" t="s">
        <v>4496</v>
      </c>
      <c r="R8373" s="3">
        <v>53.20975</v>
      </c>
      <c r="S8373" s="3">
        <v>6.0295899999999998</v>
      </c>
      <c r="T8373" s="3" t="s">
        <v>191</v>
      </c>
      <c r="U8373" s="3" t="s">
        <v>34153</v>
      </c>
      <c r="X8373" s="3" t="s">
        <v>34154</v>
      </c>
      <c r="Y8373" s="3" t="s">
        <v>29751</v>
      </c>
      <c r="Z8373" s="3" t="s">
        <v>29784</v>
      </c>
      <c r="AA8373" s="3" t="s">
        <v>34155</v>
      </c>
      <c r="AG8373" s="3" t="s">
        <v>34156</v>
      </c>
      <c r="AH8373" s="3" t="s">
        <v>34157</v>
      </c>
    </row>
    <row r="8374" spans="1:34" ht="15.75" hidden="1" customHeight="1" x14ac:dyDescent="0.25">
      <c r="A8374" s="3" t="s">
        <v>34121</v>
      </c>
      <c r="B8374" s="3" t="s">
        <v>34151</v>
      </c>
      <c r="C8374" s="3">
        <v>20</v>
      </c>
      <c r="D8374" s="3" t="s">
        <v>40</v>
      </c>
      <c r="E8374" s="3">
        <v>332</v>
      </c>
      <c r="F8374" s="3" t="s">
        <v>798</v>
      </c>
      <c r="G8374" s="3" t="s">
        <v>103</v>
      </c>
      <c r="H8374" s="3" t="s">
        <v>188</v>
      </c>
      <c r="P8374" s="3" t="s">
        <v>34152</v>
      </c>
      <c r="Q8374" s="3" t="s">
        <v>4496</v>
      </c>
      <c r="R8374" s="3">
        <v>53.20975</v>
      </c>
      <c r="S8374" s="3">
        <v>6.0295899999999998</v>
      </c>
      <c r="T8374" s="3" t="s">
        <v>191</v>
      </c>
      <c r="U8374" s="3" t="s">
        <v>34153</v>
      </c>
      <c r="X8374" s="3" t="s">
        <v>34154</v>
      </c>
      <c r="Y8374" s="3" t="s">
        <v>29751</v>
      </c>
      <c r="Z8374" s="3" t="s">
        <v>29784</v>
      </c>
      <c r="AA8374" s="3" t="s">
        <v>34155</v>
      </c>
      <c r="AG8374" s="3" t="s">
        <v>34156</v>
      </c>
      <c r="AH8374" s="3" t="s">
        <v>34161</v>
      </c>
    </row>
    <row r="8375" spans="1:34" ht="15.75" hidden="1" customHeight="1" x14ac:dyDescent="0.25">
      <c r="A8375" s="3" t="s">
        <v>6474</v>
      </c>
      <c r="B8375" s="3" t="s">
        <v>14865</v>
      </c>
      <c r="C8375" s="3" t="s">
        <v>1797</v>
      </c>
      <c r="D8375" s="3" t="s">
        <v>40</v>
      </c>
      <c r="E8375" s="3">
        <v>333</v>
      </c>
      <c r="F8375" s="3" t="s">
        <v>186</v>
      </c>
      <c r="G8375" s="3" t="s">
        <v>103</v>
      </c>
      <c r="H8375" s="3" t="s">
        <v>82</v>
      </c>
      <c r="K8375" s="3" t="s">
        <v>82</v>
      </c>
      <c r="L8375" s="3" t="s">
        <v>2863</v>
      </c>
      <c r="P8375" s="3" t="s">
        <v>11099</v>
      </c>
      <c r="Q8375" s="3" t="s">
        <v>11099</v>
      </c>
      <c r="R8375" s="3">
        <v>28.482199999999999</v>
      </c>
      <c r="S8375" s="3">
        <v>-81.1678</v>
      </c>
      <c r="T8375" s="3" t="s">
        <v>191</v>
      </c>
      <c r="U8375" s="3" t="s">
        <v>13247</v>
      </c>
      <c r="V8375" s="3" t="s">
        <v>7168</v>
      </c>
      <c r="X8375" s="3" t="s">
        <v>6806</v>
      </c>
      <c r="Y8375" s="3" t="s">
        <v>2543</v>
      </c>
      <c r="Z8375" s="3" t="s">
        <v>3059</v>
      </c>
      <c r="AA8375" s="3" t="s">
        <v>14867</v>
      </c>
      <c r="AB8375" s="3" t="s">
        <v>14878</v>
      </c>
      <c r="AC8375" s="3" t="s">
        <v>14868</v>
      </c>
      <c r="AG8375" s="3" t="s">
        <v>14869</v>
      </c>
      <c r="AH8375" s="3" t="s">
        <v>14879</v>
      </c>
    </row>
    <row r="8376" spans="1:34" ht="15.75" hidden="1" customHeight="1" x14ac:dyDescent="0.25">
      <c r="A8376" s="3" t="s">
        <v>21612</v>
      </c>
      <c r="B8376" s="3" t="s">
        <v>22120</v>
      </c>
      <c r="C8376" s="3" t="s">
        <v>213</v>
      </c>
      <c r="D8376" s="3" t="s">
        <v>204</v>
      </c>
      <c r="E8376" s="3">
        <v>333</v>
      </c>
      <c r="F8376" s="3" t="s">
        <v>186</v>
      </c>
      <c r="G8376" s="3" t="s">
        <v>103</v>
      </c>
      <c r="H8376" s="3" t="s">
        <v>188</v>
      </c>
      <c r="I8376" s="3" t="s">
        <v>188</v>
      </c>
      <c r="J8376" s="3" t="s">
        <v>188</v>
      </c>
      <c r="L8376" s="3">
        <v>2000</v>
      </c>
      <c r="P8376" s="3" t="s">
        <v>22121</v>
      </c>
      <c r="Q8376" s="3" t="s">
        <v>22122</v>
      </c>
      <c r="R8376" s="3">
        <v>35.730355000000003</v>
      </c>
      <c r="S8376" s="3">
        <v>51.002242000000003</v>
      </c>
      <c r="T8376" s="3" t="s">
        <v>191</v>
      </c>
      <c r="U8376" s="3" t="s">
        <v>22123</v>
      </c>
      <c r="V8376" s="3" t="s">
        <v>22124</v>
      </c>
      <c r="X8376" s="3" t="s">
        <v>22125</v>
      </c>
      <c r="Y8376" s="3" t="s">
        <v>16333</v>
      </c>
      <c r="Z8376" s="3" t="s">
        <v>16334</v>
      </c>
      <c r="AA8376" s="3" t="s">
        <v>22126</v>
      </c>
      <c r="AC8376" s="3" t="s">
        <v>22127</v>
      </c>
      <c r="AF8376" s="3" t="s">
        <v>197</v>
      </c>
      <c r="AG8376" s="3" t="s">
        <v>22128</v>
      </c>
      <c r="AH8376" s="3" t="s">
        <v>22133</v>
      </c>
    </row>
    <row r="8377" spans="1:34" ht="15.75" hidden="1" customHeight="1" x14ac:dyDescent="0.25">
      <c r="A8377" s="3" t="s">
        <v>21612</v>
      </c>
      <c r="B8377" s="3" t="s">
        <v>22120</v>
      </c>
      <c r="C8377" s="3" t="s">
        <v>215</v>
      </c>
      <c r="D8377" s="3" t="s">
        <v>204</v>
      </c>
      <c r="E8377" s="3">
        <v>333</v>
      </c>
      <c r="F8377" s="3" t="s">
        <v>186</v>
      </c>
      <c r="G8377" s="3" t="s">
        <v>103</v>
      </c>
      <c r="H8377" s="3" t="s">
        <v>188</v>
      </c>
      <c r="I8377" s="3" t="s">
        <v>188</v>
      </c>
      <c r="J8377" s="3" t="s">
        <v>188</v>
      </c>
      <c r="L8377" s="3">
        <v>2000</v>
      </c>
      <c r="P8377" s="3" t="s">
        <v>22121</v>
      </c>
      <c r="Q8377" s="3" t="s">
        <v>22122</v>
      </c>
      <c r="R8377" s="3">
        <v>35.730355000000003</v>
      </c>
      <c r="S8377" s="3">
        <v>51.002242000000003</v>
      </c>
      <c r="T8377" s="3" t="s">
        <v>191</v>
      </c>
      <c r="U8377" s="3" t="s">
        <v>22123</v>
      </c>
      <c r="V8377" s="3" t="s">
        <v>22124</v>
      </c>
      <c r="X8377" s="3" t="s">
        <v>22125</v>
      </c>
      <c r="Y8377" s="3" t="s">
        <v>16333</v>
      </c>
      <c r="Z8377" s="3" t="s">
        <v>16334</v>
      </c>
      <c r="AA8377" s="3" t="s">
        <v>22126</v>
      </c>
      <c r="AC8377" s="3" t="s">
        <v>22127</v>
      </c>
      <c r="AF8377" s="3" t="s">
        <v>197</v>
      </c>
      <c r="AG8377" s="3" t="s">
        <v>22128</v>
      </c>
      <c r="AH8377" s="3" t="s">
        <v>22134</v>
      </c>
    </row>
    <row r="8378" spans="1:34" ht="15.75" hidden="1" customHeight="1" x14ac:dyDescent="0.25">
      <c r="A8378" s="3" t="s">
        <v>21612</v>
      </c>
      <c r="B8378" s="3" t="s">
        <v>22120</v>
      </c>
      <c r="C8378" s="3" t="s">
        <v>392</v>
      </c>
      <c r="D8378" s="3" t="s">
        <v>204</v>
      </c>
      <c r="E8378" s="3">
        <v>333</v>
      </c>
      <c r="F8378" s="3" t="s">
        <v>186</v>
      </c>
      <c r="G8378" s="3" t="s">
        <v>103</v>
      </c>
      <c r="H8378" s="3" t="s">
        <v>188</v>
      </c>
      <c r="I8378" s="3" t="s">
        <v>188</v>
      </c>
      <c r="J8378" s="3" t="s">
        <v>188</v>
      </c>
      <c r="L8378" s="3">
        <v>2000</v>
      </c>
      <c r="P8378" s="3" t="s">
        <v>22121</v>
      </c>
      <c r="Q8378" s="3" t="s">
        <v>22122</v>
      </c>
      <c r="R8378" s="3">
        <v>35.730355000000003</v>
      </c>
      <c r="S8378" s="3">
        <v>51.002242000000003</v>
      </c>
      <c r="T8378" s="3" t="s">
        <v>191</v>
      </c>
      <c r="U8378" s="3" t="s">
        <v>22123</v>
      </c>
      <c r="V8378" s="3" t="s">
        <v>22124</v>
      </c>
      <c r="X8378" s="3" t="s">
        <v>22125</v>
      </c>
      <c r="Y8378" s="3" t="s">
        <v>16333</v>
      </c>
      <c r="Z8378" s="3" t="s">
        <v>16334</v>
      </c>
      <c r="AA8378" s="3" t="s">
        <v>22126</v>
      </c>
      <c r="AC8378" s="3" t="s">
        <v>22127</v>
      </c>
      <c r="AF8378" s="3" t="s">
        <v>197</v>
      </c>
      <c r="AG8378" s="3" t="s">
        <v>22128</v>
      </c>
      <c r="AH8378" s="3" t="s">
        <v>22135</v>
      </c>
    </row>
    <row r="8379" spans="1:34" ht="15.75" hidden="1" customHeight="1" x14ac:dyDescent="0.25">
      <c r="A8379" s="3" t="s">
        <v>31122</v>
      </c>
      <c r="B8379" s="3" t="s">
        <v>32306</v>
      </c>
      <c r="C8379" s="3" t="s">
        <v>32307</v>
      </c>
      <c r="D8379" s="3" t="s">
        <v>72</v>
      </c>
      <c r="E8379" s="3">
        <v>334</v>
      </c>
      <c r="F8379" s="3" t="s">
        <v>186</v>
      </c>
      <c r="G8379" s="3" t="s">
        <v>111</v>
      </c>
      <c r="H8379" s="3" t="s">
        <v>187</v>
      </c>
      <c r="L8379" s="3">
        <v>2013</v>
      </c>
      <c r="P8379" s="3" t="s">
        <v>32308</v>
      </c>
      <c r="Q8379" s="3" t="s">
        <v>32308</v>
      </c>
      <c r="R8379" s="3">
        <v>53.0959</v>
      </c>
      <c r="S8379" s="3">
        <v>14.2364</v>
      </c>
      <c r="T8379" s="3" t="s">
        <v>191</v>
      </c>
      <c r="U8379" s="3" t="s">
        <v>32309</v>
      </c>
      <c r="X8379" s="3" t="s">
        <v>31142</v>
      </c>
      <c r="Y8379" s="3" t="s">
        <v>29751</v>
      </c>
      <c r="Z8379" s="3" t="s">
        <v>29784</v>
      </c>
      <c r="AD8379" s="3" t="s">
        <v>815</v>
      </c>
      <c r="AE8379" s="3" t="s">
        <v>816</v>
      </c>
      <c r="AF8379" s="3" t="s">
        <v>197</v>
      </c>
      <c r="AG8379" s="3" t="s">
        <v>32310</v>
      </c>
      <c r="AH8379" s="3" t="s">
        <v>32311</v>
      </c>
    </row>
    <row r="8380" spans="1:34" ht="15.75" hidden="1" customHeight="1" x14ac:dyDescent="0.25">
      <c r="A8380" s="3" t="s">
        <v>32547</v>
      </c>
      <c r="B8380" s="3" t="s">
        <v>32555</v>
      </c>
      <c r="C8380" s="3" t="s">
        <v>132</v>
      </c>
      <c r="D8380" s="3" t="s">
        <v>40</v>
      </c>
      <c r="E8380" s="3">
        <v>334</v>
      </c>
      <c r="F8380" s="3" t="s">
        <v>186</v>
      </c>
      <c r="G8380" s="3" t="s">
        <v>103</v>
      </c>
      <c r="H8380" s="3" t="s">
        <v>187</v>
      </c>
      <c r="L8380" s="3" t="s">
        <v>2739</v>
      </c>
      <c r="P8380" s="3" t="s">
        <v>32564</v>
      </c>
      <c r="Q8380" s="3" t="s">
        <v>32557</v>
      </c>
      <c r="R8380" s="3">
        <v>38.358499999999999</v>
      </c>
      <c r="S8380" s="3">
        <v>22.688300000000002</v>
      </c>
      <c r="T8380" s="3" t="s">
        <v>191</v>
      </c>
      <c r="U8380" s="3" t="s">
        <v>32558</v>
      </c>
      <c r="X8380" s="3" t="s">
        <v>32559</v>
      </c>
      <c r="Y8380" s="3" t="s">
        <v>29751</v>
      </c>
      <c r="Z8380" s="3" t="s">
        <v>29752</v>
      </c>
      <c r="AC8380" s="3" t="s">
        <v>32560</v>
      </c>
      <c r="AD8380" s="3" t="s">
        <v>4023</v>
      </c>
      <c r="AE8380" s="3" t="s">
        <v>32561</v>
      </c>
      <c r="AF8380" s="3" t="s">
        <v>197</v>
      </c>
      <c r="AG8380" s="3" t="s">
        <v>32562</v>
      </c>
      <c r="AH8380" s="3" t="s">
        <v>32565</v>
      </c>
    </row>
    <row r="8381" spans="1:34" ht="15.75" hidden="1" customHeight="1" x14ac:dyDescent="0.25">
      <c r="A8381" s="3" t="s">
        <v>37678</v>
      </c>
      <c r="B8381" s="3" t="s">
        <v>37713</v>
      </c>
      <c r="C8381" s="3" t="s">
        <v>4347</v>
      </c>
      <c r="D8381" s="3" t="s">
        <v>72</v>
      </c>
      <c r="E8381" s="3">
        <v>334</v>
      </c>
      <c r="F8381" s="3" t="s">
        <v>186</v>
      </c>
      <c r="G8381" s="3" t="s">
        <v>111</v>
      </c>
      <c r="L8381" s="3" t="s">
        <v>2813</v>
      </c>
      <c r="P8381" s="3" t="s">
        <v>31203</v>
      </c>
      <c r="Q8381" s="3" t="s">
        <v>31203</v>
      </c>
      <c r="R8381" s="3">
        <v>56.152500000000003</v>
      </c>
      <c r="S8381" s="3">
        <v>14.834899999999999</v>
      </c>
      <c r="T8381" s="3" t="s">
        <v>191</v>
      </c>
      <c r="Y8381" s="3" t="s">
        <v>29751</v>
      </c>
      <c r="Z8381" s="3" t="s">
        <v>30502</v>
      </c>
      <c r="AC8381" s="3" t="s">
        <v>37714</v>
      </c>
      <c r="AG8381" s="3" t="s">
        <v>37715</v>
      </c>
      <c r="AH8381" s="3" t="s">
        <v>37717</v>
      </c>
    </row>
    <row r="8382" spans="1:34" ht="15.75" hidden="1" customHeight="1" x14ac:dyDescent="0.25">
      <c r="A8382" s="3" t="s">
        <v>2169</v>
      </c>
      <c r="B8382" s="3" t="s">
        <v>2199</v>
      </c>
      <c r="C8382" s="3">
        <v>1</v>
      </c>
      <c r="D8382" s="3" t="s">
        <v>185</v>
      </c>
      <c r="E8382" s="3">
        <v>335</v>
      </c>
      <c r="F8382" s="3" t="s">
        <v>571</v>
      </c>
      <c r="G8382" s="3" t="s">
        <v>103</v>
      </c>
      <c r="H8382" s="3" t="s">
        <v>188</v>
      </c>
      <c r="I8382" s="3" t="s">
        <v>188</v>
      </c>
      <c r="J8382" s="3" t="s">
        <v>188</v>
      </c>
      <c r="K8382" s="3" t="s">
        <v>188</v>
      </c>
      <c r="L8382" s="3">
        <v>2015</v>
      </c>
      <c r="P8382" s="3" t="s">
        <v>2200</v>
      </c>
      <c r="Q8382" s="3" t="s">
        <v>2186</v>
      </c>
      <c r="R8382" s="3">
        <v>-33.743385000000004</v>
      </c>
      <c r="S8382" s="3">
        <v>25.672819</v>
      </c>
      <c r="T8382" s="3" t="s">
        <v>191</v>
      </c>
      <c r="U8382" s="3" t="s">
        <v>2201</v>
      </c>
      <c r="X8382" s="3" t="s">
        <v>2194</v>
      </c>
      <c r="Y8382" s="3" t="s">
        <v>194</v>
      </c>
      <c r="Z8382" s="3" t="s">
        <v>514</v>
      </c>
      <c r="AG8382" s="3" t="s">
        <v>2202</v>
      </c>
      <c r="AH8382" s="3" t="s">
        <v>2203</v>
      </c>
    </row>
    <row r="8383" spans="1:34" ht="15.75" hidden="1" customHeight="1" x14ac:dyDescent="0.25">
      <c r="A8383" s="3" t="s">
        <v>6474</v>
      </c>
      <c r="B8383" s="3" t="s">
        <v>9723</v>
      </c>
      <c r="C8383" s="3" t="s">
        <v>9724</v>
      </c>
      <c r="D8383" s="3" t="s">
        <v>204</v>
      </c>
      <c r="E8383" s="3">
        <v>335</v>
      </c>
      <c r="F8383" s="3" t="s">
        <v>186</v>
      </c>
      <c r="G8383" s="3" t="s">
        <v>103</v>
      </c>
      <c r="H8383" s="3" t="s">
        <v>82</v>
      </c>
      <c r="L8383" s="3">
        <v>2007</v>
      </c>
      <c r="P8383" s="3" t="s">
        <v>9725</v>
      </c>
      <c r="Q8383" s="3" t="s">
        <v>9725</v>
      </c>
      <c r="R8383" s="3">
        <v>44.335599999999999</v>
      </c>
      <c r="S8383" s="3">
        <v>-93.290559999999999</v>
      </c>
      <c r="T8383" s="3" t="s">
        <v>191</v>
      </c>
      <c r="U8383" s="3" t="s">
        <v>9726</v>
      </c>
      <c r="V8383" s="3" t="s">
        <v>9727</v>
      </c>
      <c r="X8383" s="3" t="s">
        <v>7475</v>
      </c>
      <c r="Y8383" s="3" t="s">
        <v>2543</v>
      </c>
      <c r="Z8383" s="3" t="s">
        <v>3059</v>
      </c>
      <c r="AA8383" s="3" t="s">
        <v>9728</v>
      </c>
      <c r="AB8383" s="3" t="s">
        <v>9729</v>
      </c>
      <c r="AG8383" s="3" t="s">
        <v>9730</v>
      </c>
      <c r="AH8383" s="3" t="s">
        <v>9731</v>
      </c>
    </row>
    <row r="8384" spans="1:34" ht="15.75" hidden="1" customHeight="1" x14ac:dyDescent="0.25">
      <c r="A8384" s="3" t="s">
        <v>6474</v>
      </c>
      <c r="B8384" s="3" t="s">
        <v>12177</v>
      </c>
      <c r="C8384" s="3" t="s">
        <v>12178</v>
      </c>
      <c r="D8384" s="3" t="s">
        <v>40</v>
      </c>
      <c r="E8384" s="3">
        <v>335</v>
      </c>
      <c r="F8384" s="3" t="s">
        <v>186</v>
      </c>
      <c r="G8384" s="3" t="s">
        <v>103</v>
      </c>
      <c r="H8384" s="3" t="s">
        <v>82</v>
      </c>
      <c r="L8384" s="3" t="s">
        <v>3994</v>
      </c>
      <c r="P8384" s="3" t="s">
        <v>6714</v>
      </c>
      <c r="Q8384" s="3" t="s">
        <v>6714</v>
      </c>
      <c r="R8384" s="3">
        <v>34.835000000000001</v>
      </c>
      <c r="S8384" s="3">
        <v>-89.202600000000004</v>
      </c>
      <c r="T8384" s="3" t="s">
        <v>191</v>
      </c>
      <c r="U8384" s="3" t="s">
        <v>9180</v>
      </c>
      <c r="V8384" s="3" t="s">
        <v>12179</v>
      </c>
      <c r="X8384" s="3" t="s">
        <v>7019</v>
      </c>
      <c r="Y8384" s="3" t="s">
        <v>2543</v>
      </c>
      <c r="Z8384" s="3" t="s">
        <v>3059</v>
      </c>
      <c r="AA8384" s="3" t="s">
        <v>12180</v>
      </c>
      <c r="AB8384" s="3" t="s">
        <v>7215</v>
      </c>
      <c r="AG8384" s="3" t="s">
        <v>12181</v>
      </c>
      <c r="AH8384" s="3" t="s">
        <v>12182</v>
      </c>
    </row>
    <row r="8385" spans="1:34" ht="15.75" hidden="1" customHeight="1" x14ac:dyDescent="0.25">
      <c r="A8385" s="3" t="s">
        <v>6474</v>
      </c>
      <c r="B8385" s="3" t="s">
        <v>12177</v>
      </c>
      <c r="C8385" s="3" t="s">
        <v>12183</v>
      </c>
      <c r="D8385" s="3" t="s">
        <v>40</v>
      </c>
      <c r="E8385" s="3">
        <v>335</v>
      </c>
      <c r="F8385" s="3" t="s">
        <v>186</v>
      </c>
      <c r="G8385" s="3" t="s">
        <v>103</v>
      </c>
      <c r="H8385" s="3" t="s">
        <v>82</v>
      </c>
      <c r="L8385" s="3" t="s">
        <v>3994</v>
      </c>
      <c r="P8385" s="3" t="s">
        <v>6714</v>
      </c>
      <c r="Q8385" s="3" t="s">
        <v>6714</v>
      </c>
      <c r="R8385" s="3">
        <v>34.835000000000001</v>
      </c>
      <c r="S8385" s="3">
        <v>-89.202600000000004</v>
      </c>
      <c r="T8385" s="3" t="s">
        <v>191</v>
      </c>
      <c r="U8385" s="3" t="s">
        <v>9180</v>
      </c>
      <c r="V8385" s="3" t="s">
        <v>12179</v>
      </c>
      <c r="X8385" s="3" t="s">
        <v>7019</v>
      </c>
      <c r="Y8385" s="3" t="s">
        <v>2543</v>
      </c>
      <c r="Z8385" s="3" t="s">
        <v>3059</v>
      </c>
      <c r="AA8385" s="3" t="s">
        <v>12180</v>
      </c>
      <c r="AB8385" s="3" t="s">
        <v>7218</v>
      </c>
      <c r="AG8385" s="3" t="s">
        <v>12181</v>
      </c>
      <c r="AH8385" s="3" t="s">
        <v>12184</v>
      </c>
    </row>
    <row r="8386" spans="1:34" ht="15.75" hidden="1" customHeight="1" x14ac:dyDescent="0.25">
      <c r="A8386" s="3" t="s">
        <v>6474</v>
      </c>
      <c r="B8386" s="3" t="s">
        <v>12177</v>
      </c>
      <c r="C8386" s="3" t="s">
        <v>12185</v>
      </c>
      <c r="D8386" s="3" t="s">
        <v>40</v>
      </c>
      <c r="E8386" s="3">
        <v>335</v>
      </c>
      <c r="F8386" s="3" t="s">
        <v>186</v>
      </c>
      <c r="G8386" s="3" t="s">
        <v>103</v>
      </c>
      <c r="H8386" s="3" t="s">
        <v>82</v>
      </c>
      <c r="L8386" s="3" t="s">
        <v>3994</v>
      </c>
      <c r="P8386" s="3" t="s">
        <v>6714</v>
      </c>
      <c r="Q8386" s="3" t="s">
        <v>6714</v>
      </c>
      <c r="R8386" s="3">
        <v>34.835000000000001</v>
      </c>
      <c r="S8386" s="3">
        <v>-89.202600000000004</v>
      </c>
      <c r="T8386" s="3" t="s">
        <v>191</v>
      </c>
      <c r="U8386" s="3" t="s">
        <v>9180</v>
      </c>
      <c r="V8386" s="3" t="s">
        <v>12179</v>
      </c>
      <c r="X8386" s="3" t="s">
        <v>7019</v>
      </c>
      <c r="Y8386" s="3" t="s">
        <v>2543</v>
      </c>
      <c r="Z8386" s="3" t="s">
        <v>3059</v>
      </c>
      <c r="AA8386" s="3" t="s">
        <v>12180</v>
      </c>
      <c r="AB8386" s="3" t="s">
        <v>7220</v>
      </c>
      <c r="AG8386" s="3" t="s">
        <v>12181</v>
      </c>
      <c r="AH8386" s="3" t="s">
        <v>12186</v>
      </c>
    </row>
    <row r="8387" spans="1:34" ht="15.75" hidden="1" customHeight="1" x14ac:dyDescent="0.25">
      <c r="A8387" s="3" t="s">
        <v>6474</v>
      </c>
      <c r="B8387" s="3" t="s">
        <v>15033</v>
      </c>
      <c r="C8387" s="3" t="s">
        <v>15049</v>
      </c>
      <c r="D8387" s="3" t="s">
        <v>40</v>
      </c>
      <c r="E8387" s="3">
        <v>335</v>
      </c>
      <c r="F8387" s="3" t="s">
        <v>186</v>
      </c>
      <c r="G8387" s="3" t="s">
        <v>103</v>
      </c>
      <c r="H8387" s="3" t="s">
        <v>82</v>
      </c>
      <c r="L8387" s="3">
        <v>1974</v>
      </c>
      <c r="P8387" s="3" t="s">
        <v>8231</v>
      </c>
      <c r="Q8387" s="3" t="s">
        <v>6923</v>
      </c>
      <c r="R8387" s="3">
        <v>29.941700000000001</v>
      </c>
      <c r="S8387" s="3">
        <v>-95.530600000000007</v>
      </c>
      <c r="T8387" s="3" t="s">
        <v>191</v>
      </c>
      <c r="U8387" s="3" t="s">
        <v>8294</v>
      </c>
      <c r="V8387" s="3" t="s">
        <v>7267</v>
      </c>
      <c r="X8387" s="3" t="s">
        <v>6653</v>
      </c>
      <c r="Y8387" s="3" t="s">
        <v>2543</v>
      </c>
      <c r="Z8387" s="3" t="s">
        <v>3059</v>
      </c>
      <c r="AA8387" s="3" t="s">
        <v>15034</v>
      </c>
      <c r="AB8387" s="3" t="s">
        <v>15050</v>
      </c>
      <c r="AG8387" s="3" t="s">
        <v>15036</v>
      </c>
      <c r="AH8387" s="3" t="s">
        <v>15051</v>
      </c>
    </row>
    <row r="8388" spans="1:34" ht="15.75" hidden="1" customHeight="1" x14ac:dyDescent="0.25">
      <c r="A8388" s="3" t="s">
        <v>16548</v>
      </c>
      <c r="B8388" s="3" t="s">
        <v>17152</v>
      </c>
      <c r="C8388" s="3">
        <v>1</v>
      </c>
      <c r="D8388" s="3" t="s">
        <v>40</v>
      </c>
      <c r="E8388" s="3">
        <v>335</v>
      </c>
      <c r="F8388" s="3" t="s">
        <v>186</v>
      </c>
      <c r="G8388" s="3" t="s">
        <v>103</v>
      </c>
      <c r="H8388" s="3" t="s">
        <v>188</v>
      </c>
      <c r="L8388" s="3">
        <v>2019</v>
      </c>
      <c r="P8388" s="3" t="s">
        <v>16828</v>
      </c>
      <c r="Q8388" s="3" t="s">
        <v>16828</v>
      </c>
      <c r="R8388" s="3">
        <v>23.684283300000001</v>
      </c>
      <c r="S8388" s="3">
        <v>90.516271500000002</v>
      </c>
      <c r="T8388" s="3" t="s">
        <v>191</v>
      </c>
      <c r="U8388" s="3" t="s">
        <v>17144</v>
      </c>
      <c r="X8388" s="3" t="s">
        <v>16555</v>
      </c>
      <c r="Y8388" s="3" t="s">
        <v>16333</v>
      </c>
      <c r="Z8388" s="3" t="s">
        <v>16334</v>
      </c>
      <c r="AC8388" s="3" t="s">
        <v>16736</v>
      </c>
      <c r="AG8388" s="3" t="s">
        <v>17153</v>
      </c>
      <c r="AH8388" s="3" t="s">
        <v>17154</v>
      </c>
    </row>
    <row r="8389" spans="1:34" ht="15.75" hidden="1" customHeight="1" x14ac:dyDescent="0.25">
      <c r="A8389" s="3" t="s">
        <v>23199</v>
      </c>
      <c r="B8389" s="3" t="s">
        <v>23378</v>
      </c>
      <c r="C8389" s="3" t="s">
        <v>807</v>
      </c>
      <c r="D8389" s="3" t="s">
        <v>185</v>
      </c>
      <c r="E8389" s="3">
        <v>335</v>
      </c>
      <c r="F8389" s="3" t="s">
        <v>186</v>
      </c>
      <c r="G8389" s="3" t="s">
        <v>103</v>
      </c>
      <c r="H8389" s="3" t="s">
        <v>188</v>
      </c>
      <c r="I8389" s="3" t="s">
        <v>188</v>
      </c>
      <c r="J8389" s="3" t="s">
        <v>188</v>
      </c>
      <c r="L8389" s="3">
        <v>1999</v>
      </c>
      <c r="P8389" s="3" t="s">
        <v>23379</v>
      </c>
      <c r="Q8389" s="3" t="s">
        <v>23380</v>
      </c>
      <c r="R8389" s="3">
        <v>31.153600000000001</v>
      </c>
      <c r="S8389" s="3">
        <v>34.814599999999999</v>
      </c>
      <c r="T8389" s="3" t="s">
        <v>191</v>
      </c>
      <c r="U8389" s="3" t="s">
        <v>23381</v>
      </c>
      <c r="Y8389" s="3" t="s">
        <v>16333</v>
      </c>
      <c r="Z8389" s="3" t="s">
        <v>16342</v>
      </c>
      <c r="AA8389" s="3" t="s">
        <v>23382</v>
      </c>
      <c r="AF8389" s="3" t="s">
        <v>197</v>
      </c>
      <c r="AG8389" s="3" t="s">
        <v>23383</v>
      </c>
      <c r="AH8389" s="3" t="s">
        <v>23389</v>
      </c>
    </row>
    <row r="8390" spans="1:34" ht="15.75" hidden="1" customHeight="1" x14ac:dyDescent="0.25">
      <c r="A8390" s="3" t="s">
        <v>31122</v>
      </c>
      <c r="B8390" s="3" t="s">
        <v>32051</v>
      </c>
      <c r="C8390" s="3" t="s">
        <v>32060</v>
      </c>
      <c r="D8390" s="3" t="s">
        <v>40</v>
      </c>
      <c r="E8390" s="3">
        <v>335</v>
      </c>
      <c r="F8390" s="3" t="s">
        <v>186</v>
      </c>
      <c r="G8390" s="3" t="s">
        <v>103</v>
      </c>
      <c r="H8390" s="3" t="s">
        <v>187</v>
      </c>
      <c r="K8390" s="3" t="s">
        <v>82</v>
      </c>
      <c r="L8390" s="3">
        <v>1976</v>
      </c>
      <c r="P8390" s="3" t="s">
        <v>32052</v>
      </c>
      <c r="Q8390" s="3" t="s">
        <v>32054</v>
      </c>
      <c r="R8390" s="3">
        <v>50.026400000000002</v>
      </c>
      <c r="S8390" s="3">
        <v>8.2378999999999998</v>
      </c>
      <c r="T8390" s="3" t="s">
        <v>191</v>
      </c>
      <c r="U8390" s="3" t="s">
        <v>32055</v>
      </c>
      <c r="X8390" s="3" t="s">
        <v>32024</v>
      </c>
      <c r="Y8390" s="3" t="s">
        <v>29751</v>
      </c>
      <c r="Z8390" s="3" t="s">
        <v>29784</v>
      </c>
      <c r="AA8390" s="3" t="s">
        <v>32061</v>
      </c>
      <c r="AC8390" s="3" t="s">
        <v>32057</v>
      </c>
      <c r="AG8390" s="3" t="s">
        <v>32058</v>
      </c>
      <c r="AH8390" s="3" t="s">
        <v>32062</v>
      </c>
    </row>
    <row r="8391" spans="1:34" ht="15.75" hidden="1" customHeight="1" x14ac:dyDescent="0.25">
      <c r="A8391" s="3" t="s">
        <v>4525</v>
      </c>
      <c r="B8391" s="3" t="s">
        <v>4661</v>
      </c>
      <c r="C8391" s="3" t="s">
        <v>3137</v>
      </c>
      <c r="D8391" s="3" t="s">
        <v>185</v>
      </c>
      <c r="E8391" s="3">
        <v>336</v>
      </c>
      <c r="F8391" s="3" t="s">
        <v>186</v>
      </c>
      <c r="G8391" s="3" t="s">
        <v>103</v>
      </c>
      <c r="H8391" s="3" t="s">
        <v>188</v>
      </c>
      <c r="I8391" s="3" t="s">
        <v>188</v>
      </c>
      <c r="J8391" s="3" t="s">
        <v>188</v>
      </c>
      <c r="K8391" s="3" t="s">
        <v>82</v>
      </c>
      <c r="L8391" s="3">
        <v>1999</v>
      </c>
      <c r="O8391" s="3" t="s">
        <v>4551</v>
      </c>
      <c r="P8391" s="3" t="s">
        <v>4552</v>
      </c>
      <c r="Q8391" s="3" t="s">
        <v>4553</v>
      </c>
      <c r="R8391" s="3">
        <v>-32.936599999999999</v>
      </c>
      <c r="S8391" s="3">
        <v>-71.323099999999997</v>
      </c>
      <c r="T8391" s="3" t="s">
        <v>191</v>
      </c>
      <c r="U8391" s="3" t="s">
        <v>4662</v>
      </c>
      <c r="X8391" s="3" t="s">
        <v>4577</v>
      </c>
      <c r="Y8391" s="3" t="s">
        <v>2543</v>
      </c>
      <c r="Z8391" s="3" t="s">
        <v>2544</v>
      </c>
      <c r="AA8391" s="3" t="s">
        <v>4663</v>
      </c>
      <c r="AG8391" s="3" t="s">
        <v>4664</v>
      </c>
      <c r="AH8391" s="3" t="s">
        <v>4665</v>
      </c>
    </row>
    <row r="8392" spans="1:34" ht="15.75" hidden="1" customHeight="1" x14ac:dyDescent="0.25">
      <c r="A8392" s="3" t="s">
        <v>6474</v>
      </c>
      <c r="B8392" s="3" t="s">
        <v>14495</v>
      </c>
      <c r="C8392" s="3" t="s">
        <v>577</v>
      </c>
      <c r="D8392" s="3" t="s">
        <v>40</v>
      </c>
      <c r="E8392" s="3">
        <v>336</v>
      </c>
      <c r="F8392" s="3" t="s">
        <v>186</v>
      </c>
      <c r="G8392" s="3" t="s">
        <v>103</v>
      </c>
      <c r="H8392" s="3" t="s">
        <v>82</v>
      </c>
      <c r="I8392" s="3" t="s">
        <v>222</v>
      </c>
      <c r="J8392" s="3" t="s">
        <v>188</v>
      </c>
      <c r="L8392" s="3" t="s">
        <v>4110</v>
      </c>
      <c r="N8392" s="3">
        <v>2024</v>
      </c>
      <c r="P8392" s="3" t="s">
        <v>6871</v>
      </c>
      <c r="Q8392" s="3" t="s">
        <v>6871</v>
      </c>
      <c r="R8392" s="3">
        <v>33.918151000000002</v>
      </c>
      <c r="S8392" s="3">
        <v>-118.4276</v>
      </c>
      <c r="T8392" s="3" t="s">
        <v>191</v>
      </c>
      <c r="U8392" s="3" t="s">
        <v>14496</v>
      </c>
      <c r="V8392" s="3" t="s">
        <v>6661</v>
      </c>
      <c r="X8392" s="3" t="s">
        <v>6642</v>
      </c>
      <c r="Y8392" s="3" t="s">
        <v>2543</v>
      </c>
      <c r="Z8392" s="3" t="s">
        <v>3059</v>
      </c>
      <c r="AA8392" s="3" t="s">
        <v>14497</v>
      </c>
      <c r="AB8392" s="3" t="s">
        <v>14503</v>
      </c>
      <c r="AG8392" s="3" t="s">
        <v>14498</v>
      </c>
      <c r="AH8392" s="3" t="s">
        <v>14504</v>
      </c>
    </row>
    <row r="8393" spans="1:34" ht="15.75" hidden="1" customHeight="1" x14ac:dyDescent="0.25">
      <c r="A8393" s="3" t="s">
        <v>6474</v>
      </c>
      <c r="B8393" s="3" t="s">
        <v>15271</v>
      </c>
      <c r="C8393" s="3" t="s">
        <v>15272</v>
      </c>
      <c r="D8393" s="3" t="s">
        <v>40</v>
      </c>
      <c r="E8393" s="3">
        <v>336</v>
      </c>
      <c r="F8393" s="3" t="s">
        <v>186</v>
      </c>
      <c r="G8393" s="3" t="s">
        <v>103</v>
      </c>
      <c r="H8393" s="3" t="s">
        <v>82</v>
      </c>
      <c r="L8393" s="3">
        <v>2012</v>
      </c>
      <c r="P8393" s="3" t="s">
        <v>15273</v>
      </c>
      <c r="Q8393" s="3" t="s">
        <v>7433</v>
      </c>
      <c r="R8393" s="3">
        <v>37.710700000000003</v>
      </c>
      <c r="S8393" s="3">
        <v>-121.4906</v>
      </c>
      <c r="T8393" s="3" t="s">
        <v>191</v>
      </c>
      <c r="U8393" s="3" t="s">
        <v>15274</v>
      </c>
      <c r="V8393" s="3" t="s">
        <v>6777</v>
      </c>
      <c r="X8393" s="3" t="s">
        <v>6642</v>
      </c>
      <c r="Y8393" s="3" t="s">
        <v>2543</v>
      </c>
      <c r="Z8393" s="3" t="s">
        <v>3059</v>
      </c>
      <c r="AA8393" s="3" t="s">
        <v>15275</v>
      </c>
      <c r="AB8393" s="3" t="s">
        <v>15276</v>
      </c>
      <c r="AG8393" s="3" t="s">
        <v>15277</v>
      </c>
      <c r="AH8393" s="3" t="s">
        <v>15278</v>
      </c>
    </row>
    <row r="8394" spans="1:34" ht="15.75" hidden="1" customHeight="1" x14ac:dyDescent="0.25">
      <c r="A8394" s="3" t="s">
        <v>28925</v>
      </c>
      <c r="B8394" s="3" t="s">
        <v>29088</v>
      </c>
      <c r="C8394" s="3" t="s">
        <v>29096</v>
      </c>
      <c r="D8394" s="3" t="s">
        <v>44</v>
      </c>
      <c r="E8394" s="3">
        <v>336</v>
      </c>
      <c r="F8394" s="3" t="s">
        <v>262</v>
      </c>
      <c r="G8394" s="3" t="s">
        <v>111</v>
      </c>
      <c r="H8394" s="3" t="s">
        <v>187</v>
      </c>
      <c r="I8394" s="3" t="s">
        <v>230</v>
      </c>
      <c r="J8394" s="3" t="s">
        <v>188</v>
      </c>
      <c r="L8394" s="3" t="s">
        <v>188</v>
      </c>
      <c r="P8394" s="3" t="s">
        <v>29042</v>
      </c>
      <c r="Q8394" s="3" t="s">
        <v>29042</v>
      </c>
      <c r="R8394" s="3">
        <v>25.352699999999999</v>
      </c>
      <c r="S8394" s="3">
        <v>55.3705</v>
      </c>
      <c r="T8394" s="3" t="s">
        <v>191</v>
      </c>
      <c r="U8394" s="3" t="s">
        <v>29035</v>
      </c>
      <c r="X8394" s="3" t="s">
        <v>29035</v>
      </c>
      <c r="Y8394" s="3" t="s">
        <v>16333</v>
      </c>
      <c r="Z8394" s="3" t="s">
        <v>16342</v>
      </c>
      <c r="AA8394" s="3" t="s">
        <v>29090</v>
      </c>
      <c r="AC8394" s="3" t="s">
        <v>29091</v>
      </c>
      <c r="AD8394" s="3" t="s">
        <v>197</v>
      </c>
      <c r="AE8394" s="3" t="s">
        <v>346</v>
      </c>
      <c r="AF8394" s="3" t="s">
        <v>197</v>
      </c>
      <c r="AG8394" s="3" t="s">
        <v>29092</v>
      </c>
      <c r="AH8394" s="3" t="s">
        <v>29097</v>
      </c>
    </row>
    <row r="8395" spans="1:34" ht="15.75" hidden="1" customHeight="1" x14ac:dyDescent="0.25">
      <c r="A8395" s="3" t="s">
        <v>6474</v>
      </c>
      <c r="B8395" s="3" t="s">
        <v>10250</v>
      </c>
      <c r="C8395" s="3" t="s">
        <v>10257</v>
      </c>
      <c r="D8395" s="3" t="s">
        <v>40</v>
      </c>
      <c r="E8395" s="3">
        <v>337</v>
      </c>
      <c r="F8395" s="3" t="s">
        <v>798</v>
      </c>
      <c r="G8395" s="3" t="s">
        <v>103</v>
      </c>
      <c r="H8395" s="3" t="s">
        <v>82</v>
      </c>
      <c r="L8395" s="3">
        <v>2001</v>
      </c>
      <c r="P8395" s="3" t="s">
        <v>10251</v>
      </c>
      <c r="Q8395" s="3" t="s">
        <v>7120</v>
      </c>
      <c r="R8395" s="3">
        <v>37.657699999999998</v>
      </c>
      <c r="S8395" s="3">
        <v>-89.511160000000004</v>
      </c>
      <c r="T8395" s="3" t="s">
        <v>191</v>
      </c>
      <c r="U8395" s="3" t="s">
        <v>10252</v>
      </c>
      <c r="V8395" s="3" t="s">
        <v>7528</v>
      </c>
      <c r="X8395" s="3" t="s">
        <v>7050</v>
      </c>
      <c r="Y8395" s="3" t="s">
        <v>2543</v>
      </c>
      <c r="Z8395" s="3" t="s">
        <v>3059</v>
      </c>
      <c r="AA8395" s="3" t="s">
        <v>10253</v>
      </c>
      <c r="AB8395" s="3" t="s">
        <v>10258</v>
      </c>
      <c r="AG8395" s="3" t="s">
        <v>10255</v>
      </c>
      <c r="AH8395" s="3" t="s">
        <v>10259</v>
      </c>
    </row>
    <row r="8396" spans="1:34" ht="15.75" hidden="1" customHeight="1" x14ac:dyDescent="0.25">
      <c r="A8396" s="3" t="s">
        <v>33069</v>
      </c>
      <c r="B8396" s="3" t="s">
        <v>33426</v>
      </c>
      <c r="C8396" s="3" t="s">
        <v>33432</v>
      </c>
      <c r="D8396" s="3" t="s">
        <v>40</v>
      </c>
      <c r="E8396" s="3">
        <v>337</v>
      </c>
      <c r="F8396" s="3" t="s">
        <v>186</v>
      </c>
      <c r="G8396" s="3" t="s">
        <v>103</v>
      </c>
      <c r="H8396" s="3" t="s">
        <v>187</v>
      </c>
      <c r="K8396" s="3" t="s">
        <v>4304</v>
      </c>
      <c r="L8396" s="3">
        <v>2000</v>
      </c>
      <c r="P8396" s="3" t="s">
        <v>33101</v>
      </c>
      <c r="Q8396" s="3" t="s">
        <v>33101</v>
      </c>
      <c r="R8396" s="3">
        <v>44.11121</v>
      </c>
      <c r="S8396" s="3">
        <v>9.8748799999999992</v>
      </c>
      <c r="T8396" s="3" t="s">
        <v>191</v>
      </c>
      <c r="U8396" s="3" t="s">
        <v>33428</v>
      </c>
      <c r="X8396" s="3" t="s">
        <v>33385</v>
      </c>
      <c r="Y8396" s="3" t="s">
        <v>29751</v>
      </c>
      <c r="Z8396" s="3" t="s">
        <v>29752</v>
      </c>
      <c r="AC8396" s="3" t="s">
        <v>33429</v>
      </c>
      <c r="AG8396" s="3" t="s">
        <v>33430</v>
      </c>
      <c r="AH8396" s="3" t="s">
        <v>33433</v>
      </c>
    </row>
    <row r="8397" spans="1:34" ht="15.75" hidden="1" customHeight="1" x14ac:dyDescent="0.25">
      <c r="A8397" s="3" t="s">
        <v>20618</v>
      </c>
      <c r="B8397" s="3" t="s">
        <v>20619</v>
      </c>
      <c r="C8397" s="3">
        <v>3</v>
      </c>
      <c r="D8397" s="3" t="s">
        <v>185</v>
      </c>
      <c r="E8397" s="3">
        <v>337.5</v>
      </c>
      <c r="F8397" s="3" t="s">
        <v>186</v>
      </c>
      <c r="G8397" s="3" t="s">
        <v>103</v>
      </c>
      <c r="H8397" s="3" t="s">
        <v>188</v>
      </c>
      <c r="I8397" s="3" t="s">
        <v>188</v>
      </c>
      <c r="J8397" s="3" t="s">
        <v>188</v>
      </c>
      <c r="L8397" s="3">
        <v>1997</v>
      </c>
      <c r="O8397" s="3" t="s">
        <v>20620</v>
      </c>
      <c r="P8397" s="3" t="s">
        <v>20621</v>
      </c>
      <c r="Q8397" s="3" t="s">
        <v>20622</v>
      </c>
      <c r="R8397" s="3">
        <v>22.413823000000001</v>
      </c>
      <c r="S8397" s="3">
        <v>113.91098</v>
      </c>
      <c r="T8397" s="3" t="s">
        <v>191</v>
      </c>
      <c r="U8397" s="3" t="s">
        <v>20623</v>
      </c>
      <c r="W8397" s="3" t="s">
        <v>20624</v>
      </c>
      <c r="Y8397" s="3" t="s">
        <v>16333</v>
      </c>
      <c r="Z8397" s="3" t="s">
        <v>17294</v>
      </c>
      <c r="AC8397" s="3" t="s">
        <v>20625</v>
      </c>
      <c r="AG8397" s="3" t="s">
        <v>20626</v>
      </c>
      <c r="AH8397" s="3" t="s">
        <v>20629</v>
      </c>
    </row>
    <row r="8398" spans="1:34" ht="15.75" hidden="1" customHeight="1" x14ac:dyDescent="0.25">
      <c r="A8398" s="3" t="s">
        <v>20618</v>
      </c>
      <c r="B8398" s="3" t="s">
        <v>20619</v>
      </c>
      <c r="C8398" s="3">
        <v>4</v>
      </c>
      <c r="D8398" s="3" t="s">
        <v>185</v>
      </c>
      <c r="E8398" s="3">
        <v>337.5</v>
      </c>
      <c r="F8398" s="3" t="s">
        <v>186</v>
      </c>
      <c r="G8398" s="3" t="s">
        <v>103</v>
      </c>
      <c r="H8398" s="3" t="s">
        <v>188</v>
      </c>
      <c r="I8398" s="3" t="s">
        <v>188</v>
      </c>
      <c r="J8398" s="3" t="s">
        <v>188</v>
      </c>
      <c r="L8398" s="3">
        <v>1997</v>
      </c>
      <c r="O8398" s="3" t="s">
        <v>20620</v>
      </c>
      <c r="P8398" s="3" t="s">
        <v>20621</v>
      </c>
      <c r="Q8398" s="3" t="s">
        <v>20622</v>
      </c>
      <c r="R8398" s="3">
        <v>22.413823000000001</v>
      </c>
      <c r="S8398" s="3">
        <v>113.91098</v>
      </c>
      <c r="T8398" s="3" t="s">
        <v>191</v>
      </c>
      <c r="U8398" s="3" t="s">
        <v>20623</v>
      </c>
      <c r="W8398" s="3" t="s">
        <v>20624</v>
      </c>
      <c r="Y8398" s="3" t="s">
        <v>16333</v>
      </c>
      <c r="Z8398" s="3" t="s">
        <v>17294</v>
      </c>
      <c r="AC8398" s="3" t="s">
        <v>20625</v>
      </c>
      <c r="AG8398" s="3" t="s">
        <v>20626</v>
      </c>
      <c r="AH8398" s="3" t="s">
        <v>20630</v>
      </c>
    </row>
    <row r="8399" spans="1:34" ht="15.75" hidden="1" customHeight="1" x14ac:dyDescent="0.25">
      <c r="A8399" s="3" t="s">
        <v>20618</v>
      </c>
      <c r="B8399" s="3" t="s">
        <v>20619</v>
      </c>
      <c r="C8399" s="3">
        <v>5</v>
      </c>
      <c r="D8399" s="3" t="s">
        <v>185</v>
      </c>
      <c r="E8399" s="3">
        <v>337.5</v>
      </c>
      <c r="F8399" s="3" t="s">
        <v>186</v>
      </c>
      <c r="G8399" s="3" t="s">
        <v>103</v>
      </c>
      <c r="H8399" s="3" t="s">
        <v>188</v>
      </c>
      <c r="I8399" s="3" t="s">
        <v>188</v>
      </c>
      <c r="J8399" s="3" t="s">
        <v>188</v>
      </c>
      <c r="L8399" s="3">
        <v>1998</v>
      </c>
      <c r="O8399" s="3" t="s">
        <v>20620</v>
      </c>
      <c r="P8399" s="3" t="s">
        <v>20621</v>
      </c>
      <c r="Q8399" s="3" t="s">
        <v>20622</v>
      </c>
      <c r="R8399" s="3">
        <v>22.413823000000001</v>
      </c>
      <c r="S8399" s="3">
        <v>113.91098</v>
      </c>
      <c r="T8399" s="3" t="s">
        <v>191</v>
      </c>
      <c r="U8399" s="3" t="s">
        <v>20623</v>
      </c>
      <c r="W8399" s="3" t="s">
        <v>20624</v>
      </c>
      <c r="Y8399" s="3" t="s">
        <v>16333</v>
      </c>
      <c r="Z8399" s="3" t="s">
        <v>17294</v>
      </c>
      <c r="AC8399" s="3" t="s">
        <v>20625</v>
      </c>
      <c r="AG8399" s="3" t="s">
        <v>20626</v>
      </c>
      <c r="AH8399" s="3" t="s">
        <v>20631</v>
      </c>
    </row>
    <row r="8400" spans="1:34" ht="15.75" hidden="1" customHeight="1" x14ac:dyDescent="0.25">
      <c r="A8400" s="3" t="s">
        <v>20618</v>
      </c>
      <c r="B8400" s="3" t="s">
        <v>20619</v>
      </c>
      <c r="C8400" s="3">
        <v>6</v>
      </c>
      <c r="D8400" s="3" t="s">
        <v>185</v>
      </c>
      <c r="E8400" s="3">
        <v>337.5</v>
      </c>
      <c r="F8400" s="3" t="s">
        <v>186</v>
      </c>
      <c r="G8400" s="3" t="s">
        <v>103</v>
      </c>
      <c r="H8400" s="3" t="s">
        <v>188</v>
      </c>
      <c r="I8400" s="3" t="s">
        <v>188</v>
      </c>
      <c r="J8400" s="3" t="s">
        <v>188</v>
      </c>
      <c r="L8400" s="3">
        <v>1998</v>
      </c>
      <c r="O8400" s="3" t="s">
        <v>20620</v>
      </c>
      <c r="P8400" s="3" t="s">
        <v>20621</v>
      </c>
      <c r="Q8400" s="3" t="s">
        <v>20622</v>
      </c>
      <c r="R8400" s="3">
        <v>22.413823000000001</v>
      </c>
      <c r="S8400" s="3">
        <v>113.91098</v>
      </c>
      <c r="T8400" s="3" t="s">
        <v>191</v>
      </c>
      <c r="U8400" s="3" t="s">
        <v>20623</v>
      </c>
      <c r="W8400" s="3" t="s">
        <v>20624</v>
      </c>
      <c r="Y8400" s="3" t="s">
        <v>16333</v>
      </c>
      <c r="Z8400" s="3" t="s">
        <v>17294</v>
      </c>
      <c r="AC8400" s="3" t="s">
        <v>20625</v>
      </c>
      <c r="AG8400" s="3" t="s">
        <v>20626</v>
      </c>
      <c r="AH8400" s="3" t="s">
        <v>20632</v>
      </c>
    </row>
    <row r="8401" spans="1:34" ht="15.75" hidden="1" customHeight="1" x14ac:dyDescent="0.25">
      <c r="A8401" s="3" t="s">
        <v>20618</v>
      </c>
      <c r="B8401" s="3" t="s">
        <v>20619</v>
      </c>
      <c r="C8401" s="3">
        <v>7</v>
      </c>
      <c r="D8401" s="3" t="s">
        <v>185</v>
      </c>
      <c r="E8401" s="3">
        <v>337.5</v>
      </c>
      <c r="F8401" s="3" t="s">
        <v>186</v>
      </c>
      <c r="G8401" s="3" t="s">
        <v>103</v>
      </c>
      <c r="H8401" s="3" t="s">
        <v>188</v>
      </c>
      <c r="I8401" s="3" t="s">
        <v>188</v>
      </c>
      <c r="J8401" s="3" t="s">
        <v>188</v>
      </c>
      <c r="L8401" s="3">
        <v>1999</v>
      </c>
      <c r="O8401" s="3" t="s">
        <v>20620</v>
      </c>
      <c r="P8401" s="3" t="s">
        <v>20621</v>
      </c>
      <c r="Q8401" s="3" t="s">
        <v>20622</v>
      </c>
      <c r="R8401" s="3">
        <v>22.413823000000001</v>
      </c>
      <c r="S8401" s="3">
        <v>113.91098</v>
      </c>
      <c r="T8401" s="3" t="s">
        <v>191</v>
      </c>
      <c r="U8401" s="3" t="s">
        <v>20623</v>
      </c>
      <c r="W8401" s="3" t="s">
        <v>20624</v>
      </c>
      <c r="Y8401" s="3" t="s">
        <v>16333</v>
      </c>
      <c r="Z8401" s="3" t="s">
        <v>17294</v>
      </c>
      <c r="AC8401" s="3" t="s">
        <v>20625</v>
      </c>
      <c r="AG8401" s="3" t="s">
        <v>20626</v>
      </c>
      <c r="AH8401" s="3" t="s">
        <v>20633</v>
      </c>
    </row>
    <row r="8402" spans="1:34" ht="15.75" hidden="1" customHeight="1" x14ac:dyDescent="0.25">
      <c r="A8402" s="3" t="s">
        <v>20618</v>
      </c>
      <c r="B8402" s="3" t="s">
        <v>20619</v>
      </c>
      <c r="C8402" s="3">
        <v>8</v>
      </c>
      <c r="D8402" s="3" t="s">
        <v>185</v>
      </c>
      <c r="E8402" s="3">
        <v>337.5</v>
      </c>
      <c r="F8402" s="3" t="s">
        <v>186</v>
      </c>
      <c r="G8402" s="3" t="s">
        <v>103</v>
      </c>
      <c r="H8402" s="3" t="s">
        <v>188</v>
      </c>
      <c r="I8402" s="3" t="s">
        <v>188</v>
      </c>
      <c r="J8402" s="3" t="s">
        <v>188</v>
      </c>
      <c r="L8402" s="3">
        <v>1999</v>
      </c>
      <c r="O8402" s="3" t="s">
        <v>20620</v>
      </c>
      <c r="P8402" s="3" t="s">
        <v>20621</v>
      </c>
      <c r="Q8402" s="3" t="s">
        <v>20622</v>
      </c>
      <c r="R8402" s="3">
        <v>22.413823000000001</v>
      </c>
      <c r="S8402" s="3">
        <v>113.91098</v>
      </c>
      <c r="T8402" s="3" t="s">
        <v>191</v>
      </c>
      <c r="U8402" s="3" t="s">
        <v>20623</v>
      </c>
      <c r="W8402" s="3" t="s">
        <v>20624</v>
      </c>
      <c r="Y8402" s="3" t="s">
        <v>16333</v>
      </c>
      <c r="Z8402" s="3" t="s">
        <v>17294</v>
      </c>
      <c r="AC8402" s="3" t="s">
        <v>20625</v>
      </c>
      <c r="AG8402" s="3" t="s">
        <v>20626</v>
      </c>
      <c r="AH8402" s="3" t="s">
        <v>20634</v>
      </c>
    </row>
    <row r="8403" spans="1:34" ht="15.75" hidden="1" customHeight="1" x14ac:dyDescent="0.25">
      <c r="A8403" s="3" t="s">
        <v>28925</v>
      </c>
      <c r="B8403" s="3" t="s">
        <v>29159</v>
      </c>
      <c r="C8403" s="3" t="s">
        <v>29160</v>
      </c>
      <c r="D8403" s="3" t="s">
        <v>40</v>
      </c>
      <c r="E8403" s="3">
        <v>337.9</v>
      </c>
      <c r="F8403" s="3" t="s">
        <v>186</v>
      </c>
      <c r="G8403" s="3" t="s">
        <v>103</v>
      </c>
      <c r="H8403" s="3" t="s">
        <v>187</v>
      </c>
      <c r="I8403" s="3" t="s">
        <v>188</v>
      </c>
      <c r="J8403" s="3" t="s">
        <v>188</v>
      </c>
      <c r="L8403" s="3">
        <v>2001</v>
      </c>
      <c r="P8403" s="3" t="s">
        <v>29161</v>
      </c>
      <c r="Q8403" s="3" t="s">
        <v>29162</v>
      </c>
      <c r="R8403" s="3">
        <v>24.765809999999998</v>
      </c>
      <c r="S8403" s="3">
        <v>54.686593999999999</v>
      </c>
      <c r="T8403" s="3" t="s">
        <v>191</v>
      </c>
      <c r="U8403" s="3" t="s">
        <v>28994</v>
      </c>
      <c r="X8403" s="3" t="s">
        <v>28967</v>
      </c>
      <c r="Y8403" s="3" t="s">
        <v>16333</v>
      </c>
      <c r="Z8403" s="3" t="s">
        <v>16342</v>
      </c>
      <c r="AA8403" s="3" t="s">
        <v>29163</v>
      </c>
      <c r="AC8403" s="3" t="s">
        <v>29164</v>
      </c>
      <c r="AD8403" s="3" t="s">
        <v>197</v>
      </c>
      <c r="AE8403" s="3" t="s">
        <v>346</v>
      </c>
      <c r="AF8403" s="3" t="s">
        <v>197</v>
      </c>
      <c r="AG8403" s="3" t="s">
        <v>29165</v>
      </c>
      <c r="AH8403" s="3" t="s">
        <v>29166</v>
      </c>
    </row>
    <row r="8404" spans="1:34" ht="15.75" hidden="1" customHeight="1" x14ac:dyDescent="0.25">
      <c r="A8404" s="3" t="s">
        <v>183</v>
      </c>
      <c r="B8404" s="3" t="s">
        <v>184</v>
      </c>
      <c r="C8404" s="3">
        <v>1</v>
      </c>
      <c r="D8404" s="3" t="s">
        <v>185</v>
      </c>
      <c r="E8404" s="3">
        <v>338</v>
      </c>
      <c r="F8404" s="3" t="s">
        <v>186</v>
      </c>
      <c r="G8404" s="3" t="s">
        <v>103</v>
      </c>
      <c r="H8404" s="3" t="s">
        <v>187</v>
      </c>
      <c r="I8404" s="3" t="s">
        <v>188</v>
      </c>
      <c r="J8404" s="3" t="s">
        <v>188</v>
      </c>
      <c r="L8404" s="3">
        <v>2019</v>
      </c>
      <c r="P8404" s="3" t="s">
        <v>189</v>
      </c>
      <c r="Q8404" s="3" t="s">
        <v>190</v>
      </c>
      <c r="R8404" s="3">
        <v>36.157606999999999</v>
      </c>
      <c r="S8404" s="3">
        <v>5.2065479999999997</v>
      </c>
      <c r="T8404" s="3" t="s">
        <v>191</v>
      </c>
      <c r="U8404" s="3" t="s">
        <v>192</v>
      </c>
      <c r="X8404" s="3" t="s">
        <v>193</v>
      </c>
      <c r="Y8404" s="3" t="s">
        <v>194</v>
      </c>
      <c r="Z8404" s="3" t="s">
        <v>195</v>
      </c>
      <c r="AC8404" s="3" t="s">
        <v>196</v>
      </c>
      <c r="AD8404" s="3" t="s">
        <v>197</v>
      </c>
      <c r="AF8404" s="3" t="s">
        <v>197</v>
      </c>
      <c r="AG8404" s="3" t="s">
        <v>198</v>
      </c>
      <c r="AH8404" s="3" t="s">
        <v>199</v>
      </c>
    </row>
    <row r="8405" spans="1:34" ht="15.75" hidden="1" customHeight="1" x14ac:dyDescent="0.25">
      <c r="A8405" s="3" t="s">
        <v>183</v>
      </c>
      <c r="B8405" s="3" t="s">
        <v>184</v>
      </c>
      <c r="C8405" s="3">
        <v>2</v>
      </c>
      <c r="D8405" s="3" t="s">
        <v>185</v>
      </c>
      <c r="E8405" s="3">
        <v>338</v>
      </c>
      <c r="F8405" s="3" t="s">
        <v>186</v>
      </c>
      <c r="G8405" s="3" t="s">
        <v>103</v>
      </c>
      <c r="H8405" s="3" t="s">
        <v>187</v>
      </c>
      <c r="I8405" s="3" t="s">
        <v>188</v>
      </c>
      <c r="J8405" s="3" t="s">
        <v>188</v>
      </c>
      <c r="L8405" s="3">
        <v>2019</v>
      </c>
      <c r="P8405" s="3" t="s">
        <v>189</v>
      </c>
      <c r="Q8405" s="3" t="s">
        <v>190</v>
      </c>
      <c r="R8405" s="3">
        <v>36.157606999999999</v>
      </c>
      <c r="S8405" s="3">
        <v>5.2065479999999997</v>
      </c>
      <c r="T8405" s="3" t="s">
        <v>191</v>
      </c>
      <c r="U8405" s="3" t="s">
        <v>192</v>
      </c>
      <c r="X8405" s="3" t="s">
        <v>193</v>
      </c>
      <c r="Y8405" s="3" t="s">
        <v>194</v>
      </c>
      <c r="Z8405" s="3" t="s">
        <v>195</v>
      </c>
      <c r="AC8405" s="3" t="s">
        <v>196</v>
      </c>
      <c r="AD8405" s="3" t="s">
        <v>197</v>
      </c>
      <c r="AF8405" s="3" t="s">
        <v>197</v>
      </c>
      <c r="AG8405" s="3" t="s">
        <v>198</v>
      </c>
      <c r="AH8405" s="3" t="s">
        <v>200</v>
      </c>
    </row>
    <row r="8406" spans="1:34" ht="15.75" hidden="1" customHeight="1" x14ac:dyDescent="0.25">
      <c r="A8406" s="3" t="s">
        <v>183</v>
      </c>
      <c r="B8406" s="3" t="s">
        <v>184</v>
      </c>
      <c r="C8406" s="3">
        <v>3</v>
      </c>
      <c r="D8406" s="3" t="s">
        <v>185</v>
      </c>
      <c r="E8406" s="3">
        <v>338</v>
      </c>
      <c r="F8406" s="3" t="s">
        <v>186</v>
      </c>
      <c r="G8406" s="3" t="s">
        <v>103</v>
      </c>
      <c r="H8406" s="3" t="s">
        <v>187</v>
      </c>
      <c r="I8406" s="3" t="s">
        <v>188</v>
      </c>
      <c r="J8406" s="3" t="s">
        <v>188</v>
      </c>
      <c r="L8406" s="3">
        <v>2019</v>
      </c>
      <c r="P8406" s="3" t="s">
        <v>189</v>
      </c>
      <c r="Q8406" s="3" t="s">
        <v>190</v>
      </c>
      <c r="R8406" s="3">
        <v>36.157606999999999</v>
      </c>
      <c r="S8406" s="3">
        <v>5.2065479999999997</v>
      </c>
      <c r="T8406" s="3" t="s">
        <v>191</v>
      </c>
      <c r="U8406" s="3" t="s">
        <v>192</v>
      </c>
      <c r="X8406" s="3" t="s">
        <v>193</v>
      </c>
      <c r="Y8406" s="3" t="s">
        <v>194</v>
      </c>
      <c r="Z8406" s="3" t="s">
        <v>195</v>
      </c>
      <c r="AC8406" s="3" t="s">
        <v>196</v>
      </c>
      <c r="AD8406" s="3" t="s">
        <v>197</v>
      </c>
      <c r="AF8406" s="3" t="s">
        <v>197</v>
      </c>
      <c r="AG8406" s="3" t="s">
        <v>198</v>
      </c>
      <c r="AH8406" s="3" t="s">
        <v>201</v>
      </c>
    </row>
    <row r="8407" spans="1:34" ht="15.75" hidden="1" customHeight="1" x14ac:dyDescent="0.25">
      <c r="A8407" s="3" t="s">
        <v>6474</v>
      </c>
      <c r="B8407" s="3" t="s">
        <v>7712</v>
      </c>
      <c r="C8407" s="3" t="s">
        <v>7713</v>
      </c>
      <c r="D8407" s="3" t="s">
        <v>40</v>
      </c>
      <c r="E8407" s="3">
        <v>340</v>
      </c>
      <c r="F8407" s="3" t="s">
        <v>186</v>
      </c>
      <c r="G8407" s="3" t="s">
        <v>103</v>
      </c>
      <c r="H8407" s="3" t="s">
        <v>82</v>
      </c>
      <c r="L8407" s="3">
        <v>1974</v>
      </c>
      <c r="P8407" s="3" t="s">
        <v>7714</v>
      </c>
      <c r="Q8407" s="3" t="s">
        <v>7577</v>
      </c>
      <c r="R8407" s="3">
        <v>40.464851000000003</v>
      </c>
      <c r="S8407" s="3">
        <v>-80.043760000000006</v>
      </c>
      <c r="T8407" s="3" t="s">
        <v>191</v>
      </c>
      <c r="U8407" s="3" t="s">
        <v>7715</v>
      </c>
      <c r="V8407" s="3" t="s">
        <v>6706</v>
      </c>
      <c r="X8407" s="3" t="s">
        <v>6707</v>
      </c>
      <c r="Y8407" s="3" t="s">
        <v>2543</v>
      </c>
      <c r="Z8407" s="3" t="s">
        <v>3059</v>
      </c>
      <c r="AA8407" s="3" t="s">
        <v>7716</v>
      </c>
      <c r="AB8407" s="3" t="s">
        <v>7717</v>
      </c>
      <c r="AG8407" s="3" t="s">
        <v>7718</v>
      </c>
      <c r="AH8407" s="3" t="s">
        <v>7719</v>
      </c>
    </row>
    <row r="8408" spans="1:34" ht="15.75" hidden="1" customHeight="1" x14ac:dyDescent="0.25">
      <c r="A8408" s="3" t="s">
        <v>22591</v>
      </c>
      <c r="B8408" s="3" t="s">
        <v>23117</v>
      </c>
      <c r="C8408" s="3">
        <v>1</v>
      </c>
      <c r="D8408" s="3" t="s">
        <v>72</v>
      </c>
      <c r="E8408" s="3">
        <v>340</v>
      </c>
      <c r="F8408" s="3" t="s">
        <v>186</v>
      </c>
      <c r="G8408" s="3" t="s">
        <v>101</v>
      </c>
      <c r="H8408" s="3" t="s">
        <v>188</v>
      </c>
      <c r="I8408" s="3" t="s">
        <v>188</v>
      </c>
      <c r="J8408" s="3" t="s">
        <v>188</v>
      </c>
      <c r="L8408" s="3" t="s">
        <v>188</v>
      </c>
      <c r="P8408" s="3" t="s">
        <v>22593</v>
      </c>
      <c r="Q8408" s="3" t="s">
        <v>22593</v>
      </c>
      <c r="R8408" s="3">
        <v>34.090186000000003</v>
      </c>
      <c r="S8408" s="3">
        <v>43.985087999999998</v>
      </c>
      <c r="T8408" s="3" t="s">
        <v>191</v>
      </c>
      <c r="U8408" s="3" t="s">
        <v>23118</v>
      </c>
      <c r="W8408" s="3" t="s">
        <v>23108</v>
      </c>
      <c r="X8408" s="3" t="s">
        <v>22769</v>
      </c>
      <c r="Y8408" s="3" t="s">
        <v>16333</v>
      </c>
      <c r="Z8408" s="3" t="s">
        <v>16342</v>
      </c>
      <c r="AF8408" s="3" t="s">
        <v>197</v>
      </c>
      <c r="AG8408" s="3" t="s">
        <v>23119</v>
      </c>
      <c r="AH8408" s="3" t="s">
        <v>23120</v>
      </c>
    </row>
    <row r="8409" spans="1:34" ht="15.75" hidden="1" customHeight="1" x14ac:dyDescent="0.25">
      <c r="A8409" s="3" t="s">
        <v>23455</v>
      </c>
      <c r="B8409" s="3" t="s">
        <v>23900</v>
      </c>
      <c r="C8409" s="3">
        <v>3</v>
      </c>
      <c r="D8409" s="3" t="s">
        <v>42</v>
      </c>
      <c r="E8409" s="3">
        <v>340</v>
      </c>
      <c r="F8409" s="3" t="s">
        <v>186</v>
      </c>
      <c r="G8409" s="3" t="s">
        <v>111</v>
      </c>
      <c r="H8409" s="3" t="s">
        <v>188</v>
      </c>
      <c r="L8409" s="3" t="s">
        <v>4019</v>
      </c>
      <c r="P8409" s="3" t="s">
        <v>23571</v>
      </c>
      <c r="Q8409" s="3" t="s">
        <v>23571</v>
      </c>
      <c r="R8409" s="3">
        <v>34.507990999999997</v>
      </c>
      <c r="S8409" s="3">
        <v>133.74624900000001</v>
      </c>
      <c r="T8409" s="3" t="s">
        <v>191</v>
      </c>
      <c r="U8409" s="3" t="s">
        <v>23874</v>
      </c>
      <c r="X8409" s="3" t="s">
        <v>23875</v>
      </c>
      <c r="Y8409" s="3" t="s">
        <v>16333</v>
      </c>
      <c r="Z8409" s="3" t="s">
        <v>17294</v>
      </c>
      <c r="AG8409" s="3" t="s">
        <v>23901</v>
      </c>
      <c r="AH8409" s="3" t="s">
        <v>23903</v>
      </c>
    </row>
    <row r="8410" spans="1:34" ht="15.75" hidden="1" customHeight="1" x14ac:dyDescent="0.25">
      <c r="A8410" s="3" t="s">
        <v>23455</v>
      </c>
      <c r="B8410" s="3" t="s">
        <v>24151</v>
      </c>
      <c r="C8410" s="3">
        <v>1</v>
      </c>
      <c r="D8410" s="3" t="s">
        <v>1556</v>
      </c>
      <c r="E8410" s="3">
        <v>340</v>
      </c>
      <c r="F8410" s="3" t="s">
        <v>186</v>
      </c>
      <c r="G8410" s="3" t="s">
        <v>111</v>
      </c>
      <c r="H8410" s="3" t="s">
        <v>188</v>
      </c>
      <c r="L8410" s="3" t="s">
        <v>8386</v>
      </c>
      <c r="P8410" s="3" t="s">
        <v>23571</v>
      </c>
      <c r="Q8410" s="3" t="s">
        <v>23571</v>
      </c>
      <c r="R8410" s="3">
        <v>34.516469999999998</v>
      </c>
      <c r="S8410" s="3">
        <v>133.68705299999999</v>
      </c>
      <c r="T8410" s="3" t="s">
        <v>191</v>
      </c>
      <c r="U8410" s="3" t="s">
        <v>24152</v>
      </c>
      <c r="X8410" s="3" t="s">
        <v>23875</v>
      </c>
      <c r="Y8410" s="3" t="s">
        <v>16333</v>
      </c>
      <c r="Z8410" s="3" t="s">
        <v>17294</v>
      </c>
      <c r="AG8410" s="3" t="s">
        <v>24153</v>
      </c>
      <c r="AH8410" s="3" t="s">
        <v>24154</v>
      </c>
    </row>
    <row r="8411" spans="1:34" ht="15.75" hidden="1" customHeight="1" x14ac:dyDescent="0.25">
      <c r="A8411" s="3" t="s">
        <v>26054</v>
      </c>
      <c r="B8411" s="3" t="s">
        <v>26600</v>
      </c>
      <c r="C8411" s="3" t="s">
        <v>26601</v>
      </c>
      <c r="D8411" s="3" t="s">
        <v>40</v>
      </c>
      <c r="E8411" s="3">
        <v>340</v>
      </c>
      <c r="F8411" s="3" t="s">
        <v>186</v>
      </c>
      <c r="G8411" s="3" t="s">
        <v>103</v>
      </c>
      <c r="H8411" s="3" t="s">
        <v>188</v>
      </c>
      <c r="I8411" s="3" t="s">
        <v>188</v>
      </c>
      <c r="J8411" s="3" t="s">
        <v>188</v>
      </c>
      <c r="L8411" s="3">
        <v>1997</v>
      </c>
      <c r="P8411" s="3" t="s">
        <v>26064</v>
      </c>
      <c r="Q8411" s="3" t="s">
        <v>26064</v>
      </c>
      <c r="R8411" s="3">
        <v>24.95</v>
      </c>
      <c r="S8411" s="3">
        <v>47.064999999999998</v>
      </c>
      <c r="T8411" s="3" t="s">
        <v>191</v>
      </c>
      <c r="U8411" s="3" t="s">
        <v>26505</v>
      </c>
      <c r="X8411" s="3" t="s">
        <v>26505</v>
      </c>
      <c r="Y8411" s="3" t="s">
        <v>16333</v>
      </c>
      <c r="Z8411" s="3" t="s">
        <v>16342</v>
      </c>
      <c r="AA8411" s="3" t="s">
        <v>26602</v>
      </c>
      <c r="AC8411" s="3" t="s">
        <v>26603</v>
      </c>
      <c r="AG8411" s="3" t="s">
        <v>26604</v>
      </c>
      <c r="AH8411" s="3" t="s">
        <v>26605</v>
      </c>
    </row>
    <row r="8412" spans="1:34" ht="15.75" hidden="1" customHeight="1" x14ac:dyDescent="0.25">
      <c r="A8412" s="3" t="s">
        <v>26054</v>
      </c>
      <c r="B8412" s="3" t="s">
        <v>26600</v>
      </c>
      <c r="C8412" s="3" t="s">
        <v>26606</v>
      </c>
      <c r="D8412" s="3" t="s">
        <v>40</v>
      </c>
      <c r="E8412" s="3">
        <v>340</v>
      </c>
      <c r="F8412" s="3" t="s">
        <v>186</v>
      </c>
      <c r="G8412" s="3" t="s">
        <v>103</v>
      </c>
      <c r="H8412" s="3" t="s">
        <v>188</v>
      </c>
      <c r="I8412" s="3" t="s">
        <v>188</v>
      </c>
      <c r="J8412" s="3" t="s">
        <v>188</v>
      </c>
      <c r="L8412" s="3">
        <v>1998</v>
      </c>
      <c r="P8412" s="3" t="s">
        <v>26064</v>
      </c>
      <c r="Q8412" s="3" t="s">
        <v>26064</v>
      </c>
      <c r="R8412" s="3">
        <v>24.95</v>
      </c>
      <c r="S8412" s="3">
        <v>47.064999999999998</v>
      </c>
      <c r="T8412" s="3" t="s">
        <v>191</v>
      </c>
      <c r="U8412" s="3" t="s">
        <v>26505</v>
      </c>
      <c r="X8412" s="3" t="s">
        <v>26505</v>
      </c>
      <c r="Y8412" s="3" t="s">
        <v>16333</v>
      </c>
      <c r="Z8412" s="3" t="s">
        <v>16342</v>
      </c>
      <c r="AA8412" s="3" t="s">
        <v>26602</v>
      </c>
      <c r="AC8412" s="3" t="s">
        <v>26603</v>
      </c>
      <c r="AG8412" s="3" t="s">
        <v>26604</v>
      </c>
      <c r="AH8412" s="3" t="s">
        <v>26607</v>
      </c>
    </row>
    <row r="8413" spans="1:34" ht="15.75" hidden="1" customHeight="1" x14ac:dyDescent="0.25">
      <c r="A8413" s="3" t="s">
        <v>26054</v>
      </c>
      <c r="B8413" s="3" t="s">
        <v>26600</v>
      </c>
      <c r="C8413" s="3" t="s">
        <v>20519</v>
      </c>
      <c r="D8413" s="3" t="s">
        <v>40</v>
      </c>
      <c r="E8413" s="3">
        <v>340</v>
      </c>
      <c r="F8413" s="3" t="s">
        <v>186</v>
      </c>
      <c r="G8413" s="3" t="s">
        <v>103</v>
      </c>
      <c r="H8413" s="3" t="s">
        <v>188</v>
      </c>
      <c r="I8413" s="3" t="s">
        <v>188</v>
      </c>
      <c r="J8413" s="3" t="s">
        <v>188</v>
      </c>
      <c r="L8413" s="3">
        <v>1999</v>
      </c>
      <c r="P8413" s="3" t="s">
        <v>26064</v>
      </c>
      <c r="Q8413" s="3" t="s">
        <v>26064</v>
      </c>
      <c r="R8413" s="3">
        <v>24.95</v>
      </c>
      <c r="S8413" s="3">
        <v>47.064999999999998</v>
      </c>
      <c r="T8413" s="3" t="s">
        <v>191</v>
      </c>
      <c r="U8413" s="3" t="s">
        <v>26505</v>
      </c>
      <c r="X8413" s="3" t="s">
        <v>26505</v>
      </c>
      <c r="Y8413" s="3" t="s">
        <v>16333</v>
      </c>
      <c r="Z8413" s="3" t="s">
        <v>16342</v>
      </c>
      <c r="AA8413" s="3" t="s">
        <v>26602</v>
      </c>
      <c r="AC8413" s="3" t="s">
        <v>26603</v>
      </c>
      <c r="AG8413" s="3" t="s">
        <v>26604</v>
      </c>
      <c r="AH8413" s="3" t="s">
        <v>26608</v>
      </c>
    </row>
    <row r="8414" spans="1:34" ht="15.75" hidden="1" customHeight="1" x14ac:dyDescent="0.25">
      <c r="A8414" s="3" t="s">
        <v>26054</v>
      </c>
      <c r="B8414" s="3" t="s">
        <v>26600</v>
      </c>
      <c r="C8414" s="3" t="s">
        <v>20524</v>
      </c>
      <c r="D8414" s="3" t="s">
        <v>40</v>
      </c>
      <c r="E8414" s="3">
        <v>340</v>
      </c>
      <c r="F8414" s="3" t="s">
        <v>186</v>
      </c>
      <c r="G8414" s="3" t="s">
        <v>103</v>
      </c>
      <c r="H8414" s="3" t="s">
        <v>188</v>
      </c>
      <c r="I8414" s="3" t="s">
        <v>188</v>
      </c>
      <c r="J8414" s="3" t="s">
        <v>188</v>
      </c>
      <c r="L8414" s="3">
        <v>2000</v>
      </c>
      <c r="P8414" s="3" t="s">
        <v>26064</v>
      </c>
      <c r="Q8414" s="3" t="s">
        <v>26064</v>
      </c>
      <c r="R8414" s="3">
        <v>24.95</v>
      </c>
      <c r="S8414" s="3">
        <v>47.064999999999998</v>
      </c>
      <c r="T8414" s="3" t="s">
        <v>191</v>
      </c>
      <c r="U8414" s="3" t="s">
        <v>26505</v>
      </c>
      <c r="X8414" s="3" t="s">
        <v>26505</v>
      </c>
      <c r="Y8414" s="3" t="s">
        <v>16333</v>
      </c>
      <c r="Z8414" s="3" t="s">
        <v>16342</v>
      </c>
      <c r="AA8414" s="3" t="s">
        <v>26602</v>
      </c>
      <c r="AC8414" s="3" t="s">
        <v>26603</v>
      </c>
      <c r="AG8414" s="3" t="s">
        <v>26604</v>
      </c>
      <c r="AH8414" s="3" t="s">
        <v>26609</v>
      </c>
    </row>
    <row r="8415" spans="1:34" ht="15.75" hidden="1" customHeight="1" x14ac:dyDescent="0.25">
      <c r="A8415" s="3" t="s">
        <v>26054</v>
      </c>
      <c r="B8415" s="3" t="s">
        <v>26780</v>
      </c>
      <c r="C8415" s="3">
        <v>1</v>
      </c>
      <c r="D8415" s="3" t="s">
        <v>72</v>
      </c>
      <c r="E8415" s="3">
        <v>340</v>
      </c>
      <c r="F8415" s="3" t="s">
        <v>186</v>
      </c>
      <c r="G8415" s="3" t="s">
        <v>111</v>
      </c>
      <c r="H8415" s="3" t="s">
        <v>188</v>
      </c>
      <c r="I8415" s="3" t="s">
        <v>188</v>
      </c>
      <c r="L8415" s="3">
        <v>2010</v>
      </c>
      <c r="P8415" s="3" t="s">
        <v>26781</v>
      </c>
      <c r="Q8415" s="3" t="s">
        <v>26781</v>
      </c>
      <c r="R8415" s="3">
        <v>17.6596010175072</v>
      </c>
      <c r="S8415" s="3">
        <v>42.076080059672101</v>
      </c>
      <c r="T8415" s="3" t="s">
        <v>191</v>
      </c>
      <c r="U8415" s="3" t="s">
        <v>26782</v>
      </c>
      <c r="X8415" s="3" t="s">
        <v>26252</v>
      </c>
      <c r="Y8415" s="3" t="s">
        <v>16333</v>
      </c>
      <c r="Z8415" s="3" t="s">
        <v>16342</v>
      </c>
      <c r="AC8415" s="3" t="s">
        <v>26783</v>
      </c>
      <c r="AD8415" s="3" t="s">
        <v>815</v>
      </c>
      <c r="AE8415" s="3" t="s">
        <v>346</v>
      </c>
      <c r="AF8415" s="3" t="s">
        <v>197</v>
      </c>
      <c r="AG8415" s="3" t="s">
        <v>26784</v>
      </c>
      <c r="AH8415" s="3" t="s">
        <v>26785</v>
      </c>
    </row>
    <row r="8416" spans="1:34" ht="15.75" hidden="1" customHeight="1" x14ac:dyDescent="0.25">
      <c r="A8416" s="3" t="s">
        <v>26054</v>
      </c>
      <c r="B8416" s="3" t="s">
        <v>26780</v>
      </c>
      <c r="C8416" s="3">
        <v>2</v>
      </c>
      <c r="D8416" s="3" t="s">
        <v>72</v>
      </c>
      <c r="E8416" s="3">
        <v>340</v>
      </c>
      <c r="F8416" s="3" t="s">
        <v>186</v>
      </c>
      <c r="G8416" s="3" t="s">
        <v>111</v>
      </c>
      <c r="H8416" s="3" t="s">
        <v>188</v>
      </c>
      <c r="I8416" s="3" t="s">
        <v>188</v>
      </c>
      <c r="L8416" s="3">
        <v>2010</v>
      </c>
      <c r="P8416" s="3" t="s">
        <v>26781</v>
      </c>
      <c r="Q8416" s="3" t="s">
        <v>26781</v>
      </c>
      <c r="R8416" s="3">
        <v>17.6596010175072</v>
      </c>
      <c r="S8416" s="3">
        <v>42.076080059672101</v>
      </c>
      <c r="T8416" s="3" t="s">
        <v>191</v>
      </c>
      <c r="U8416" s="3" t="s">
        <v>26782</v>
      </c>
      <c r="X8416" s="3" t="s">
        <v>26252</v>
      </c>
      <c r="Y8416" s="3" t="s">
        <v>16333</v>
      </c>
      <c r="Z8416" s="3" t="s">
        <v>16342</v>
      </c>
      <c r="AC8416" s="3" t="s">
        <v>26783</v>
      </c>
      <c r="AD8416" s="3" t="s">
        <v>815</v>
      </c>
      <c r="AE8416" s="3" t="s">
        <v>346</v>
      </c>
      <c r="AF8416" s="3" t="s">
        <v>197</v>
      </c>
      <c r="AG8416" s="3" t="s">
        <v>26784</v>
      </c>
      <c r="AH8416" s="3" t="s">
        <v>26786</v>
      </c>
    </row>
    <row r="8417" spans="1:34" ht="15.75" hidden="1" customHeight="1" x14ac:dyDescent="0.25">
      <c r="A8417" s="3" t="s">
        <v>26054</v>
      </c>
      <c r="B8417" s="3" t="s">
        <v>26780</v>
      </c>
      <c r="C8417" s="3">
        <v>3</v>
      </c>
      <c r="D8417" s="3" t="s">
        <v>72</v>
      </c>
      <c r="E8417" s="3">
        <v>340</v>
      </c>
      <c r="F8417" s="3" t="s">
        <v>186</v>
      </c>
      <c r="G8417" s="3" t="s">
        <v>111</v>
      </c>
      <c r="H8417" s="3" t="s">
        <v>188</v>
      </c>
      <c r="I8417" s="3" t="s">
        <v>188</v>
      </c>
      <c r="L8417" s="3">
        <v>2010</v>
      </c>
      <c r="P8417" s="3" t="s">
        <v>26781</v>
      </c>
      <c r="Q8417" s="3" t="s">
        <v>26781</v>
      </c>
      <c r="R8417" s="3">
        <v>17.6596010175072</v>
      </c>
      <c r="S8417" s="3">
        <v>42.076080059672101</v>
      </c>
      <c r="T8417" s="3" t="s">
        <v>191</v>
      </c>
      <c r="U8417" s="3" t="s">
        <v>26782</v>
      </c>
      <c r="X8417" s="3" t="s">
        <v>26252</v>
      </c>
      <c r="Y8417" s="3" t="s">
        <v>16333</v>
      </c>
      <c r="Z8417" s="3" t="s">
        <v>16342</v>
      </c>
      <c r="AC8417" s="3" t="s">
        <v>26783</v>
      </c>
      <c r="AD8417" s="3" t="s">
        <v>815</v>
      </c>
      <c r="AE8417" s="3" t="s">
        <v>346</v>
      </c>
      <c r="AF8417" s="3" t="s">
        <v>197</v>
      </c>
      <c r="AG8417" s="3" t="s">
        <v>26784</v>
      </c>
      <c r="AH8417" s="3" t="s">
        <v>26787</v>
      </c>
    </row>
    <row r="8418" spans="1:34" ht="15.75" hidden="1" customHeight="1" x14ac:dyDescent="0.25">
      <c r="A8418" s="3" t="s">
        <v>29393</v>
      </c>
      <c r="B8418" s="3" t="s">
        <v>29635</v>
      </c>
      <c r="C8418" s="3">
        <v>1</v>
      </c>
      <c r="D8418" s="3" t="s">
        <v>40</v>
      </c>
      <c r="E8418" s="3">
        <v>340</v>
      </c>
      <c r="F8418" s="3" t="s">
        <v>571</v>
      </c>
      <c r="G8418" s="3" t="s">
        <v>103</v>
      </c>
      <c r="H8418" s="3" t="s">
        <v>188</v>
      </c>
      <c r="I8418" s="3" t="s">
        <v>188</v>
      </c>
      <c r="J8418" s="3" t="s">
        <v>188</v>
      </c>
      <c r="L8418" s="3" t="s">
        <v>21362</v>
      </c>
      <c r="P8418" s="3" t="s">
        <v>29636</v>
      </c>
      <c r="Q8418" s="3" t="s">
        <v>29637</v>
      </c>
      <c r="R8418" s="3">
        <v>16.777535100000001</v>
      </c>
      <c r="S8418" s="3">
        <v>107.3279113</v>
      </c>
      <c r="T8418" s="3" t="s">
        <v>528</v>
      </c>
      <c r="U8418" s="3" t="s">
        <v>29638</v>
      </c>
      <c r="X8418" s="3" t="s">
        <v>29484</v>
      </c>
      <c r="Y8418" s="3" t="s">
        <v>16333</v>
      </c>
      <c r="Z8418" s="3" t="s">
        <v>17260</v>
      </c>
      <c r="AG8418" s="3" t="s">
        <v>29639</v>
      </c>
      <c r="AH8418" s="3" t="s">
        <v>29640</v>
      </c>
    </row>
    <row r="8419" spans="1:34" ht="15.75" hidden="1" customHeight="1" x14ac:dyDescent="0.25">
      <c r="A8419" s="3" t="s">
        <v>29779</v>
      </c>
      <c r="B8419" s="3" t="s">
        <v>29877</v>
      </c>
      <c r="C8419" s="3" t="s">
        <v>29884</v>
      </c>
      <c r="D8419" s="3" t="s">
        <v>40</v>
      </c>
      <c r="E8419" s="3">
        <v>340</v>
      </c>
      <c r="F8419" s="3" t="s">
        <v>186</v>
      </c>
      <c r="G8419" s="3" t="s">
        <v>103</v>
      </c>
      <c r="H8419" s="3" t="s">
        <v>187</v>
      </c>
      <c r="L8419" s="3" t="s">
        <v>4094</v>
      </c>
      <c r="P8419" s="3" t="s">
        <v>29781</v>
      </c>
      <c r="Q8419" s="3" t="s">
        <v>29782</v>
      </c>
      <c r="R8419" s="3">
        <v>48.1815</v>
      </c>
      <c r="S8419" s="3">
        <v>16.433399999999999</v>
      </c>
      <c r="T8419" s="3" t="s">
        <v>191</v>
      </c>
      <c r="U8419" s="3" t="s">
        <v>29783</v>
      </c>
      <c r="X8419" s="3" t="s">
        <v>29783</v>
      </c>
      <c r="Y8419" s="3" t="s">
        <v>29751</v>
      </c>
      <c r="Z8419" s="3" t="s">
        <v>29784</v>
      </c>
      <c r="AA8419" s="3" t="s">
        <v>29879</v>
      </c>
      <c r="AB8419" s="3" t="s">
        <v>29885</v>
      </c>
      <c r="AG8419" s="3" t="s">
        <v>29880</v>
      </c>
      <c r="AH8419" s="3" t="s">
        <v>29886</v>
      </c>
    </row>
    <row r="8420" spans="1:34" ht="15.75" hidden="1" customHeight="1" x14ac:dyDescent="0.25">
      <c r="A8420" s="3" t="s">
        <v>37888</v>
      </c>
      <c r="B8420" s="3" t="s">
        <v>38242</v>
      </c>
      <c r="C8420" s="3" t="s">
        <v>1267</v>
      </c>
      <c r="D8420" s="3" t="s">
        <v>40</v>
      </c>
      <c r="E8420" s="3">
        <v>340</v>
      </c>
      <c r="F8420" s="3" t="s">
        <v>511</v>
      </c>
      <c r="G8420" s="3" t="s">
        <v>105</v>
      </c>
      <c r="H8420" s="3" t="s">
        <v>188</v>
      </c>
      <c r="I8420" s="3" t="s">
        <v>230</v>
      </c>
      <c r="J8420" s="3" t="s">
        <v>187</v>
      </c>
      <c r="K8420" s="3" t="s">
        <v>4304</v>
      </c>
      <c r="L8420" s="3">
        <v>2023</v>
      </c>
      <c r="P8420" s="3" t="s">
        <v>37909</v>
      </c>
      <c r="Q8420" s="3" t="s">
        <v>32931</v>
      </c>
      <c r="R8420" s="3">
        <v>54.725000000000001</v>
      </c>
      <c r="S8420" s="3">
        <v>-5.7670000000000003</v>
      </c>
      <c r="T8420" s="3" t="s">
        <v>191</v>
      </c>
      <c r="U8420" s="3" t="s">
        <v>38243</v>
      </c>
      <c r="X8420" s="3" t="s">
        <v>37911</v>
      </c>
      <c r="Y8420" s="3" t="s">
        <v>29751</v>
      </c>
      <c r="Z8420" s="3" t="s">
        <v>30502</v>
      </c>
      <c r="AG8420" s="3" t="s">
        <v>38245</v>
      </c>
      <c r="AH8420" s="3" t="s">
        <v>38250</v>
      </c>
    </row>
    <row r="8421" spans="1:34" ht="15.75" hidden="1" customHeight="1" x14ac:dyDescent="0.25">
      <c r="A8421" s="3" t="s">
        <v>37888</v>
      </c>
      <c r="B8421" s="3" t="s">
        <v>38242</v>
      </c>
      <c r="C8421" s="3" t="s">
        <v>1269</v>
      </c>
      <c r="D8421" s="3" t="s">
        <v>40</v>
      </c>
      <c r="E8421" s="3">
        <v>340</v>
      </c>
      <c r="F8421" s="3" t="s">
        <v>511</v>
      </c>
      <c r="G8421" s="3" t="s">
        <v>105</v>
      </c>
      <c r="H8421" s="3" t="s">
        <v>188</v>
      </c>
      <c r="I8421" s="3" t="s">
        <v>230</v>
      </c>
      <c r="J8421" s="3" t="s">
        <v>187</v>
      </c>
      <c r="K8421" s="3" t="s">
        <v>4304</v>
      </c>
      <c r="L8421" s="3">
        <v>2023</v>
      </c>
      <c r="P8421" s="3" t="s">
        <v>37909</v>
      </c>
      <c r="Q8421" s="3" t="s">
        <v>32931</v>
      </c>
      <c r="R8421" s="3">
        <v>54.725000000000001</v>
      </c>
      <c r="S8421" s="3">
        <v>-5.7670000000000003</v>
      </c>
      <c r="T8421" s="3" t="s">
        <v>191</v>
      </c>
      <c r="U8421" s="3" t="s">
        <v>38243</v>
      </c>
      <c r="X8421" s="3" t="s">
        <v>37911</v>
      </c>
      <c r="Y8421" s="3" t="s">
        <v>29751</v>
      </c>
      <c r="Z8421" s="3" t="s">
        <v>30502</v>
      </c>
      <c r="AG8421" s="3" t="s">
        <v>38245</v>
      </c>
      <c r="AH8421" s="3" t="s">
        <v>38251</v>
      </c>
    </row>
    <row r="8422" spans="1:34" ht="15.75" hidden="1" customHeight="1" x14ac:dyDescent="0.25">
      <c r="A8422" s="3" t="s">
        <v>5453</v>
      </c>
      <c r="B8422" s="3" t="s">
        <v>5669</v>
      </c>
      <c r="C8422" s="3">
        <v>1</v>
      </c>
      <c r="D8422" s="3" t="s">
        <v>40</v>
      </c>
      <c r="E8422" s="3">
        <v>341</v>
      </c>
      <c r="F8422" s="3" t="s">
        <v>262</v>
      </c>
      <c r="G8422" s="3" t="s">
        <v>103</v>
      </c>
      <c r="H8422" s="3" t="s">
        <v>187</v>
      </c>
      <c r="I8422" s="3" t="s">
        <v>188</v>
      </c>
      <c r="J8422" s="3" t="s">
        <v>188</v>
      </c>
      <c r="K8422" s="3" t="s">
        <v>82</v>
      </c>
      <c r="L8422" s="3">
        <v>2024</v>
      </c>
      <c r="O8422" s="3" t="s">
        <v>5622</v>
      </c>
      <c r="P8422" s="3" t="s">
        <v>5622</v>
      </c>
      <c r="Q8422" s="3" t="s">
        <v>5623</v>
      </c>
      <c r="R8422" s="3">
        <v>18.418662999999999</v>
      </c>
      <c r="S8422" s="3">
        <v>-93.203974000000002</v>
      </c>
      <c r="T8422" s="3" t="s">
        <v>528</v>
      </c>
      <c r="U8422" s="3" t="s">
        <v>5670</v>
      </c>
      <c r="X8422" s="3" t="s">
        <v>5459</v>
      </c>
      <c r="Y8422" s="3" t="s">
        <v>2543</v>
      </c>
      <c r="Z8422" s="3" t="s">
        <v>2544</v>
      </c>
      <c r="AD8422" s="3" t="s">
        <v>815</v>
      </c>
      <c r="AE8422" s="3" t="s">
        <v>816</v>
      </c>
      <c r="AG8422" s="3" t="s">
        <v>5671</v>
      </c>
      <c r="AH8422" s="3" t="s">
        <v>5672</v>
      </c>
    </row>
    <row r="8423" spans="1:34" ht="15.75" hidden="1" customHeight="1" x14ac:dyDescent="0.25">
      <c r="A8423" s="3" t="s">
        <v>16548</v>
      </c>
      <c r="B8423" s="3" t="s">
        <v>16648</v>
      </c>
      <c r="C8423" s="3">
        <v>1</v>
      </c>
      <c r="D8423" s="3" t="s">
        <v>40</v>
      </c>
      <c r="E8423" s="3">
        <v>341</v>
      </c>
      <c r="F8423" s="3" t="s">
        <v>186</v>
      </c>
      <c r="G8423" s="3" t="s">
        <v>103</v>
      </c>
      <c r="H8423" s="3" t="s">
        <v>188</v>
      </c>
      <c r="L8423" s="3">
        <v>2015</v>
      </c>
      <c r="P8423" s="3" t="s">
        <v>16649</v>
      </c>
      <c r="Q8423" s="3" t="s">
        <v>16650</v>
      </c>
      <c r="R8423" s="3">
        <v>24.639504500000001</v>
      </c>
      <c r="S8423" s="3">
        <v>91.659470499999998</v>
      </c>
      <c r="T8423" s="3" t="s">
        <v>191</v>
      </c>
      <c r="U8423" s="3" t="s">
        <v>16651</v>
      </c>
      <c r="X8423" s="3" t="s">
        <v>16652</v>
      </c>
      <c r="Y8423" s="3" t="s">
        <v>16333</v>
      </c>
      <c r="Z8423" s="3" t="s">
        <v>16334</v>
      </c>
      <c r="AC8423" s="3" t="s">
        <v>16653</v>
      </c>
      <c r="AG8423" s="3" t="s">
        <v>16654</v>
      </c>
      <c r="AH8423" s="3" t="s">
        <v>16655</v>
      </c>
    </row>
    <row r="8424" spans="1:34" ht="15.75" hidden="1" customHeight="1" x14ac:dyDescent="0.25">
      <c r="A8424" s="3" t="s">
        <v>633</v>
      </c>
      <c r="B8424" s="3" t="s">
        <v>978</v>
      </c>
      <c r="C8424" s="3">
        <v>1</v>
      </c>
      <c r="D8424" s="3" t="s">
        <v>204</v>
      </c>
      <c r="E8424" s="3">
        <v>341.25</v>
      </c>
      <c r="F8424" s="3" t="s">
        <v>186</v>
      </c>
      <c r="G8424" s="3" t="s">
        <v>111</v>
      </c>
      <c r="H8424" s="3" t="s">
        <v>188</v>
      </c>
      <c r="I8424" s="3" t="s">
        <v>188</v>
      </c>
      <c r="J8424" s="3" t="s">
        <v>188</v>
      </c>
      <c r="L8424" s="3">
        <v>2003</v>
      </c>
      <c r="P8424" s="3" t="s">
        <v>979</v>
      </c>
      <c r="Q8424" s="3" t="s">
        <v>980</v>
      </c>
      <c r="R8424" s="3">
        <v>31.099519999999998</v>
      </c>
      <c r="S8424" s="3">
        <v>32.520240000000001</v>
      </c>
      <c r="T8424" s="3" t="s">
        <v>191</v>
      </c>
      <c r="U8424" s="3" t="s">
        <v>981</v>
      </c>
      <c r="X8424" s="3" t="s">
        <v>982</v>
      </c>
      <c r="Y8424" s="3" t="s">
        <v>194</v>
      </c>
      <c r="Z8424" s="3" t="s">
        <v>195</v>
      </c>
      <c r="AA8424" s="3" t="s">
        <v>983</v>
      </c>
      <c r="AD8424" s="3" t="s">
        <v>197</v>
      </c>
      <c r="AE8424" s="3" t="s">
        <v>346</v>
      </c>
      <c r="AF8424" s="3" t="s">
        <v>197</v>
      </c>
      <c r="AG8424" s="3" t="s">
        <v>984</v>
      </c>
      <c r="AH8424" s="3" t="s">
        <v>985</v>
      </c>
    </row>
    <row r="8425" spans="1:34" ht="15.75" hidden="1" customHeight="1" x14ac:dyDescent="0.25">
      <c r="A8425" s="3" t="s">
        <v>633</v>
      </c>
      <c r="B8425" s="3" t="s">
        <v>978</v>
      </c>
      <c r="C8425" s="3">
        <v>2</v>
      </c>
      <c r="D8425" s="3" t="s">
        <v>204</v>
      </c>
      <c r="E8425" s="3">
        <v>341.25</v>
      </c>
      <c r="F8425" s="3" t="s">
        <v>186</v>
      </c>
      <c r="G8425" s="3" t="s">
        <v>111</v>
      </c>
      <c r="H8425" s="3" t="s">
        <v>188</v>
      </c>
      <c r="I8425" s="3" t="s">
        <v>188</v>
      </c>
      <c r="J8425" s="3" t="s">
        <v>188</v>
      </c>
      <c r="L8425" s="3">
        <v>2003</v>
      </c>
      <c r="P8425" s="3" t="s">
        <v>979</v>
      </c>
      <c r="Q8425" s="3" t="s">
        <v>980</v>
      </c>
      <c r="R8425" s="3">
        <v>31.099519999999998</v>
      </c>
      <c r="S8425" s="3">
        <v>32.520240000000001</v>
      </c>
      <c r="T8425" s="3" t="s">
        <v>191</v>
      </c>
      <c r="U8425" s="3" t="s">
        <v>981</v>
      </c>
      <c r="X8425" s="3" t="s">
        <v>982</v>
      </c>
      <c r="Y8425" s="3" t="s">
        <v>194</v>
      </c>
      <c r="Z8425" s="3" t="s">
        <v>195</v>
      </c>
      <c r="AA8425" s="3" t="s">
        <v>983</v>
      </c>
      <c r="AD8425" s="3" t="s">
        <v>197</v>
      </c>
      <c r="AE8425" s="3" t="s">
        <v>346</v>
      </c>
      <c r="AF8425" s="3" t="s">
        <v>197</v>
      </c>
      <c r="AG8425" s="3" t="s">
        <v>984</v>
      </c>
      <c r="AH8425" s="3" t="s">
        <v>986</v>
      </c>
    </row>
    <row r="8426" spans="1:34" ht="15.75" hidden="1" customHeight="1" x14ac:dyDescent="0.25">
      <c r="A8426" s="3" t="s">
        <v>633</v>
      </c>
      <c r="B8426" s="3" t="s">
        <v>1021</v>
      </c>
      <c r="C8426" s="3" t="s">
        <v>712</v>
      </c>
      <c r="D8426" s="3" t="s">
        <v>204</v>
      </c>
      <c r="E8426" s="3">
        <v>341.25</v>
      </c>
      <c r="F8426" s="3" t="s">
        <v>186</v>
      </c>
      <c r="G8426" s="3" t="s">
        <v>111</v>
      </c>
      <c r="H8426" s="3" t="s">
        <v>188</v>
      </c>
      <c r="L8426" s="3">
        <v>2002</v>
      </c>
      <c r="P8426" s="3" t="s">
        <v>1029</v>
      </c>
      <c r="Q8426" s="3" t="s">
        <v>1029</v>
      </c>
      <c r="R8426" s="3">
        <v>31.044360999999999</v>
      </c>
      <c r="S8426" s="3">
        <v>29.660395000000001</v>
      </c>
      <c r="T8426" s="3" t="s">
        <v>191</v>
      </c>
      <c r="U8426" s="3" t="s">
        <v>1022</v>
      </c>
      <c r="X8426" s="3" t="s">
        <v>652</v>
      </c>
      <c r="Y8426" s="3" t="s">
        <v>194</v>
      </c>
      <c r="Z8426" s="3" t="s">
        <v>195</v>
      </c>
      <c r="AA8426" s="3" t="s">
        <v>1030</v>
      </c>
      <c r="AD8426" s="3" t="s">
        <v>197</v>
      </c>
      <c r="AE8426" s="3" t="s">
        <v>346</v>
      </c>
      <c r="AF8426" s="3" t="s">
        <v>197</v>
      </c>
      <c r="AG8426" s="3" t="s">
        <v>1024</v>
      </c>
      <c r="AH8426" s="3" t="s">
        <v>1031</v>
      </c>
    </row>
    <row r="8427" spans="1:34" ht="15.75" hidden="1" customHeight="1" x14ac:dyDescent="0.25">
      <c r="A8427" s="3" t="s">
        <v>633</v>
      </c>
      <c r="B8427" s="3" t="s">
        <v>1021</v>
      </c>
      <c r="C8427" s="3" t="s">
        <v>714</v>
      </c>
      <c r="D8427" s="3" t="s">
        <v>204</v>
      </c>
      <c r="E8427" s="3">
        <v>341.25</v>
      </c>
      <c r="F8427" s="3" t="s">
        <v>186</v>
      </c>
      <c r="G8427" s="3" t="s">
        <v>111</v>
      </c>
      <c r="H8427" s="3" t="s">
        <v>188</v>
      </c>
      <c r="L8427" s="3">
        <v>2002</v>
      </c>
      <c r="P8427" s="3" t="s">
        <v>1029</v>
      </c>
      <c r="Q8427" s="3" t="s">
        <v>1029</v>
      </c>
      <c r="R8427" s="3">
        <v>31.044360999999999</v>
      </c>
      <c r="S8427" s="3">
        <v>29.660395000000001</v>
      </c>
      <c r="T8427" s="3" t="s">
        <v>191</v>
      </c>
      <c r="U8427" s="3" t="s">
        <v>1022</v>
      </c>
      <c r="X8427" s="3" t="s">
        <v>652</v>
      </c>
      <c r="Y8427" s="3" t="s">
        <v>194</v>
      </c>
      <c r="Z8427" s="3" t="s">
        <v>195</v>
      </c>
      <c r="AA8427" s="3" t="s">
        <v>1030</v>
      </c>
      <c r="AD8427" s="3" t="s">
        <v>197</v>
      </c>
      <c r="AE8427" s="3" t="s">
        <v>346</v>
      </c>
      <c r="AF8427" s="3" t="s">
        <v>197</v>
      </c>
      <c r="AG8427" s="3" t="s">
        <v>1024</v>
      </c>
      <c r="AH8427" s="3" t="s">
        <v>1032</v>
      </c>
    </row>
    <row r="8428" spans="1:34" ht="15.75" hidden="1" customHeight="1" x14ac:dyDescent="0.25">
      <c r="A8428" s="3" t="s">
        <v>633</v>
      </c>
      <c r="B8428" s="3" t="s">
        <v>1040</v>
      </c>
      <c r="C8428" s="3">
        <v>1</v>
      </c>
      <c r="D8428" s="3" t="s">
        <v>204</v>
      </c>
      <c r="E8428" s="3">
        <v>341.25</v>
      </c>
      <c r="F8428" s="3" t="s">
        <v>186</v>
      </c>
      <c r="G8428" s="3" t="s">
        <v>111</v>
      </c>
      <c r="H8428" s="3" t="s">
        <v>188</v>
      </c>
      <c r="I8428" s="3" t="s">
        <v>188</v>
      </c>
      <c r="J8428" s="3" t="s">
        <v>188</v>
      </c>
      <c r="L8428" s="3">
        <v>2003</v>
      </c>
      <c r="P8428" s="3" t="s">
        <v>1041</v>
      </c>
      <c r="Q8428" s="3" t="s">
        <v>1042</v>
      </c>
      <c r="R8428" s="3">
        <v>29.368226</v>
      </c>
      <c r="S8428" s="3">
        <v>32.174605</v>
      </c>
      <c r="T8428" s="3" t="s">
        <v>528</v>
      </c>
      <c r="U8428" s="3" t="s">
        <v>680</v>
      </c>
      <c r="V8428" s="3" t="s">
        <v>1043</v>
      </c>
      <c r="X8428" s="3" t="s">
        <v>675</v>
      </c>
      <c r="Y8428" s="3" t="s">
        <v>194</v>
      </c>
      <c r="Z8428" s="3" t="s">
        <v>195</v>
      </c>
      <c r="AA8428" s="3" t="s">
        <v>1044</v>
      </c>
      <c r="AF8428" s="3" t="s">
        <v>197</v>
      </c>
      <c r="AG8428" s="3" t="s">
        <v>1045</v>
      </c>
      <c r="AH8428" s="3" t="s">
        <v>1046</v>
      </c>
    </row>
    <row r="8429" spans="1:34" ht="15.75" hidden="1" customHeight="1" x14ac:dyDescent="0.25">
      <c r="A8429" s="3" t="s">
        <v>633</v>
      </c>
      <c r="B8429" s="3" t="s">
        <v>1040</v>
      </c>
      <c r="C8429" s="3">
        <v>2</v>
      </c>
      <c r="D8429" s="3" t="s">
        <v>204</v>
      </c>
      <c r="E8429" s="3">
        <v>341.25</v>
      </c>
      <c r="F8429" s="3" t="s">
        <v>186</v>
      </c>
      <c r="G8429" s="3" t="s">
        <v>111</v>
      </c>
      <c r="H8429" s="3" t="s">
        <v>188</v>
      </c>
      <c r="I8429" s="3" t="s">
        <v>188</v>
      </c>
      <c r="J8429" s="3" t="s">
        <v>188</v>
      </c>
      <c r="L8429" s="3">
        <v>2003</v>
      </c>
      <c r="P8429" s="3" t="s">
        <v>1041</v>
      </c>
      <c r="Q8429" s="3" t="s">
        <v>1042</v>
      </c>
      <c r="R8429" s="3">
        <v>29.368226</v>
      </c>
      <c r="S8429" s="3">
        <v>32.174605</v>
      </c>
      <c r="T8429" s="3" t="s">
        <v>528</v>
      </c>
      <c r="U8429" s="3" t="s">
        <v>680</v>
      </c>
      <c r="V8429" s="3" t="s">
        <v>1043</v>
      </c>
      <c r="X8429" s="3" t="s">
        <v>675</v>
      </c>
      <c r="Y8429" s="3" t="s">
        <v>194</v>
      </c>
      <c r="Z8429" s="3" t="s">
        <v>195</v>
      </c>
      <c r="AA8429" s="3" t="s">
        <v>1044</v>
      </c>
      <c r="AF8429" s="3" t="s">
        <v>197</v>
      </c>
      <c r="AG8429" s="3" t="s">
        <v>1045</v>
      </c>
      <c r="AH8429" s="3" t="s">
        <v>1047</v>
      </c>
    </row>
    <row r="8430" spans="1:34" ht="15.75" hidden="1" customHeight="1" x14ac:dyDescent="0.25">
      <c r="A8430" s="3" t="s">
        <v>6474</v>
      </c>
      <c r="B8430" s="3" t="s">
        <v>6921</v>
      </c>
      <c r="C8430" s="3">
        <v>2</v>
      </c>
      <c r="D8430" s="3" t="s">
        <v>40</v>
      </c>
      <c r="E8430" s="3">
        <v>342</v>
      </c>
      <c r="F8430" s="3" t="s">
        <v>186</v>
      </c>
      <c r="G8430" s="3" t="s">
        <v>111</v>
      </c>
      <c r="H8430" s="3" t="s">
        <v>82</v>
      </c>
      <c r="L8430" s="3">
        <v>1959</v>
      </c>
      <c r="P8430" s="3" t="s">
        <v>6922</v>
      </c>
      <c r="Q8430" s="3" t="s">
        <v>6923</v>
      </c>
      <c r="R8430" s="3">
        <v>40.591563999999998</v>
      </c>
      <c r="S8430" s="3">
        <v>-74.200040000000001</v>
      </c>
      <c r="T8430" s="3" t="s">
        <v>191</v>
      </c>
      <c r="U8430" s="3" t="s">
        <v>6924</v>
      </c>
      <c r="V8430" s="3" t="s">
        <v>6925</v>
      </c>
      <c r="X8430" s="3" t="s">
        <v>6513</v>
      </c>
      <c r="Y8430" s="3" t="s">
        <v>2543</v>
      </c>
      <c r="Z8430" s="3" t="s">
        <v>3059</v>
      </c>
      <c r="AA8430" s="3" t="s">
        <v>6926</v>
      </c>
      <c r="AB8430" s="3" t="s">
        <v>6578</v>
      </c>
      <c r="AG8430" s="3" t="s">
        <v>6927</v>
      </c>
      <c r="AH8430" s="3" t="s">
        <v>6928</v>
      </c>
    </row>
    <row r="8431" spans="1:34" ht="15.75" hidden="1" customHeight="1" x14ac:dyDescent="0.25">
      <c r="A8431" s="3" t="s">
        <v>17288</v>
      </c>
      <c r="B8431" s="3" t="s">
        <v>20468</v>
      </c>
      <c r="C8431" s="3">
        <v>1</v>
      </c>
      <c r="D8431" s="3" t="s">
        <v>40</v>
      </c>
      <c r="E8431" s="3">
        <v>342</v>
      </c>
      <c r="F8431" s="3" t="s">
        <v>186</v>
      </c>
      <c r="G8431" s="3" t="s">
        <v>103</v>
      </c>
      <c r="H8431" s="3" t="s">
        <v>188</v>
      </c>
      <c r="L8431" s="3">
        <v>1999</v>
      </c>
      <c r="P8431" s="3" t="s">
        <v>20469</v>
      </c>
      <c r="Q8431" s="3" t="s">
        <v>20470</v>
      </c>
      <c r="R8431" s="3">
        <v>27.968582999999999</v>
      </c>
      <c r="S8431" s="3">
        <v>120.807422</v>
      </c>
      <c r="T8431" s="3" t="s">
        <v>191</v>
      </c>
      <c r="U8431" s="3" t="s">
        <v>20471</v>
      </c>
      <c r="W8431" s="3" t="s">
        <v>20472</v>
      </c>
      <c r="X8431" s="3" t="s">
        <v>17310</v>
      </c>
      <c r="Y8431" s="3" t="s">
        <v>16333</v>
      </c>
      <c r="Z8431" s="3" t="s">
        <v>17294</v>
      </c>
      <c r="AC8431" s="3" t="s">
        <v>20473</v>
      </c>
      <c r="AG8431" s="3" t="s">
        <v>20474</v>
      </c>
      <c r="AH8431" s="3" t="s">
        <v>20475</v>
      </c>
    </row>
    <row r="8432" spans="1:34" ht="15.75" hidden="1" customHeight="1" x14ac:dyDescent="0.25">
      <c r="A8432" s="3" t="s">
        <v>23455</v>
      </c>
      <c r="B8432" s="3" t="s">
        <v>23933</v>
      </c>
      <c r="C8432" s="3">
        <v>1</v>
      </c>
      <c r="D8432" s="3" t="s">
        <v>96</v>
      </c>
      <c r="E8432" s="3">
        <v>342</v>
      </c>
      <c r="F8432" s="3" t="s">
        <v>186</v>
      </c>
      <c r="G8432" s="3" t="s">
        <v>103</v>
      </c>
      <c r="H8432" s="3" t="s">
        <v>188</v>
      </c>
      <c r="L8432" s="3">
        <v>2003</v>
      </c>
      <c r="P8432" s="3" t="s">
        <v>23934</v>
      </c>
      <c r="Q8432" s="3" t="s">
        <v>23935</v>
      </c>
      <c r="R8432" s="3">
        <v>35.4151827246748</v>
      </c>
      <c r="S8432" s="3">
        <v>139.63754880423801</v>
      </c>
      <c r="T8432" s="3" t="s">
        <v>191</v>
      </c>
      <c r="U8432" s="3" t="s">
        <v>23889</v>
      </c>
      <c r="X8432" s="3" t="s">
        <v>23657</v>
      </c>
      <c r="Y8432" s="3" t="s">
        <v>16333</v>
      </c>
      <c r="Z8432" s="3" t="s">
        <v>17294</v>
      </c>
      <c r="AG8432" s="3" t="s">
        <v>23936</v>
      </c>
      <c r="AH8432" s="3" t="s">
        <v>23937</v>
      </c>
    </row>
    <row r="8433" spans="1:34" ht="15.75" hidden="1" customHeight="1" x14ac:dyDescent="0.25">
      <c r="A8433" s="3" t="s">
        <v>25646</v>
      </c>
      <c r="B8433" s="3" t="s">
        <v>25793</v>
      </c>
      <c r="C8433" s="3">
        <v>2</v>
      </c>
      <c r="D8433" s="3" t="s">
        <v>185</v>
      </c>
      <c r="E8433" s="3">
        <v>342</v>
      </c>
      <c r="F8433" s="3" t="s">
        <v>571</v>
      </c>
      <c r="G8433" s="3" t="s">
        <v>105</v>
      </c>
      <c r="H8433" s="3" t="s">
        <v>188</v>
      </c>
      <c r="I8433" s="3" t="s">
        <v>188</v>
      </c>
      <c r="J8433" s="3" t="s">
        <v>188</v>
      </c>
      <c r="L8433" s="3" t="s">
        <v>188</v>
      </c>
      <c r="P8433" s="3" t="s">
        <v>25673</v>
      </c>
      <c r="Q8433" s="3" t="s">
        <v>25673</v>
      </c>
      <c r="R8433" s="3">
        <v>14.67333</v>
      </c>
      <c r="S8433" s="3">
        <v>120.95753999999999</v>
      </c>
      <c r="T8433" s="3" t="s">
        <v>191</v>
      </c>
      <c r="U8433" s="3" t="s">
        <v>25794</v>
      </c>
      <c r="X8433" s="3" t="s">
        <v>25795</v>
      </c>
      <c r="Y8433" s="3" t="s">
        <v>16333</v>
      </c>
      <c r="Z8433" s="3" t="s">
        <v>17260</v>
      </c>
      <c r="AC8433" s="3" t="s">
        <v>25796</v>
      </c>
      <c r="AG8433" s="3" t="s">
        <v>25797</v>
      </c>
      <c r="AH8433" s="3" t="s">
        <v>25799</v>
      </c>
    </row>
    <row r="8434" spans="1:34" ht="15.75" hidden="1" customHeight="1" x14ac:dyDescent="0.25">
      <c r="A8434" s="3" t="s">
        <v>32866</v>
      </c>
      <c r="B8434" s="3" t="s">
        <v>32970</v>
      </c>
      <c r="C8434" s="3">
        <v>1</v>
      </c>
      <c r="D8434" s="3" t="s">
        <v>40</v>
      </c>
      <c r="E8434" s="3">
        <v>342</v>
      </c>
      <c r="F8434" s="3" t="s">
        <v>186</v>
      </c>
      <c r="G8434" s="3" t="s">
        <v>103</v>
      </c>
      <c r="H8434" s="3" t="s">
        <v>82</v>
      </c>
      <c r="L8434" s="3" t="s">
        <v>4103</v>
      </c>
      <c r="P8434" s="3" t="s">
        <v>32971</v>
      </c>
      <c r="Q8434" s="3" t="s">
        <v>4562</v>
      </c>
      <c r="R8434" s="3">
        <v>53.411900000000003</v>
      </c>
      <c r="S8434" s="3">
        <v>-6.3261000000000003</v>
      </c>
      <c r="T8434" s="3" t="s">
        <v>191</v>
      </c>
      <c r="U8434" s="3" t="s">
        <v>32925</v>
      </c>
      <c r="X8434" s="3" t="s">
        <v>32908</v>
      </c>
      <c r="Y8434" s="3" t="s">
        <v>29751</v>
      </c>
      <c r="Z8434" s="3" t="s">
        <v>30502</v>
      </c>
      <c r="AA8434" s="3" t="s">
        <v>32972</v>
      </c>
      <c r="AG8434" s="3" t="s">
        <v>32973</v>
      </c>
      <c r="AH8434" s="3" t="s">
        <v>32974</v>
      </c>
    </row>
    <row r="8435" spans="1:34" ht="15.75" hidden="1" customHeight="1" x14ac:dyDescent="0.25">
      <c r="A8435" s="3" t="s">
        <v>5453</v>
      </c>
      <c r="B8435" s="3" t="s">
        <v>6002</v>
      </c>
      <c r="C8435" s="3">
        <v>1</v>
      </c>
      <c r="D8435" s="3" t="s">
        <v>40</v>
      </c>
      <c r="E8435" s="3">
        <v>343</v>
      </c>
      <c r="F8435" s="3" t="s">
        <v>671</v>
      </c>
      <c r="G8435" s="3" t="s">
        <v>103</v>
      </c>
      <c r="H8435" s="3" t="s">
        <v>188</v>
      </c>
      <c r="I8435" s="3" t="s">
        <v>188</v>
      </c>
      <c r="J8435" s="3" t="s">
        <v>188</v>
      </c>
      <c r="K8435" s="3" t="s">
        <v>82</v>
      </c>
      <c r="O8435" s="3" t="s">
        <v>6003</v>
      </c>
      <c r="P8435" s="3" t="s">
        <v>6004</v>
      </c>
      <c r="Q8435" s="3" t="s">
        <v>6005</v>
      </c>
      <c r="R8435" s="3">
        <v>22.156469900000001</v>
      </c>
      <c r="S8435" s="3">
        <v>-100.9855409</v>
      </c>
      <c r="T8435" s="3" t="s">
        <v>528</v>
      </c>
      <c r="U8435" s="3" t="s">
        <v>6006</v>
      </c>
      <c r="X8435" s="3" t="s">
        <v>6006</v>
      </c>
      <c r="Y8435" s="3" t="s">
        <v>2543</v>
      </c>
      <c r="Z8435" s="3" t="s">
        <v>2544</v>
      </c>
      <c r="AG8435" s="3" t="s">
        <v>6007</v>
      </c>
      <c r="AH8435" s="3" t="s">
        <v>6008</v>
      </c>
    </row>
    <row r="8436" spans="1:34" ht="15.75" hidden="1" customHeight="1" x14ac:dyDescent="0.25">
      <c r="A8436" s="3" t="s">
        <v>34121</v>
      </c>
      <c r="B8436" s="3" t="s">
        <v>34190</v>
      </c>
      <c r="C8436" s="3">
        <v>2</v>
      </c>
      <c r="D8436" s="3" t="s">
        <v>40</v>
      </c>
      <c r="E8436" s="3">
        <v>343</v>
      </c>
      <c r="F8436" s="3" t="s">
        <v>186</v>
      </c>
      <c r="G8436" s="3" t="s">
        <v>103</v>
      </c>
      <c r="H8436" s="3" t="s">
        <v>187</v>
      </c>
      <c r="L8436" s="3" t="s">
        <v>4155</v>
      </c>
      <c r="P8436" s="3" t="s">
        <v>34191</v>
      </c>
      <c r="Q8436" s="3" t="s">
        <v>30499</v>
      </c>
      <c r="R8436" s="3">
        <v>53.3185</v>
      </c>
      <c r="S8436" s="3">
        <v>6.9543999999999997</v>
      </c>
      <c r="T8436" s="3" t="s">
        <v>191</v>
      </c>
      <c r="U8436" s="3" t="s">
        <v>34192</v>
      </c>
      <c r="X8436" s="3" t="s">
        <v>34193</v>
      </c>
      <c r="Y8436" s="3" t="s">
        <v>29751</v>
      </c>
      <c r="Z8436" s="3" t="s">
        <v>29784</v>
      </c>
      <c r="AA8436" s="3" t="s">
        <v>34194</v>
      </c>
      <c r="AB8436" s="3" t="s">
        <v>34197</v>
      </c>
      <c r="AG8436" s="3" t="s">
        <v>34195</v>
      </c>
      <c r="AH8436" s="3" t="s">
        <v>34198</v>
      </c>
    </row>
    <row r="8437" spans="1:34" ht="15.75" hidden="1" customHeight="1" x14ac:dyDescent="0.25">
      <c r="A8437" s="3" t="s">
        <v>17288</v>
      </c>
      <c r="B8437" s="3" t="s">
        <v>20480</v>
      </c>
      <c r="C8437" s="3">
        <v>1</v>
      </c>
      <c r="D8437" s="3" t="s">
        <v>40</v>
      </c>
      <c r="E8437" s="3">
        <v>344</v>
      </c>
      <c r="F8437" s="3" t="s">
        <v>186</v>
      </c>
      <c r="G8437" s="3" t="s">
        <v>103</v>
      </c>
      <c r="H8437" s="3" t="s">
        <v>188</v>
      </c>
      <c r="L8437" s="3">
        <v>1999</v>
      </c>
      <c r="P8437" s="3" t="s">
        <v>20481</v>
      </c>
      <c r="Q8437" s="3" t="s">
        <v>20439</v>
      </c>
      <c r="R8437" s="3">
        <v>29.943895000000001</v>
      </c>
      <c r="S8437" s="3">
        <v>121.68400699999999</v>
      </c>
      <c r="T8437" s="3" t="s">
        <v>191</v>
      </c>
      <c r="U8437" s="3" t="s">
        <v>17488</v>
      </c>
      <c r="W8437" s="3" t="s">
        <v>20433</v>
      </c>
      <c r="X8437" s="3" t="s">
        <v>17310</v>
      </c>
      <c r="Y8437" s="3" t="s">
        <v>16333</v>
      </c>
      <c r="Z8437" s="3" t="s">
        <v>17294</v>
      </c>
      <c r="AG8437" s="3" t="s">
        <v>20482</v>
      </c>
      <c r="AH8437" s="3" t="s">
        <v>20483</v>
      </c>
    </row>
    <row r="8438" spans="1:34" ht="15.75" hidden="1" customHeight="1" x14ac:dyDescent="0.25">
      <c r="A8438" s="3" t="s">
        <v>21612</v>
      </c>
      <c r="B8438" s="3" t="s">
        <v>21862</v>
      </c>
      <c r="C8438" s="3">
        <v>1</v>
      </c>
      <c r="D8438" s="3" t="s">
        <v>185</v>
      </c>
      <c r="E8438" s="3">
        <v>345</v>
      </c>
      <c r="F8438" s="3" t="s">
        <v>186</v>
      </c>
      <c r="G8438" s="3" t="s">
        <v>103</v>
      </c>
      <c r="H8438" s="3" t="s">
        <v>188</v>
      </c>
      <c r="I8438" s="3" t="s">
        <v>188</v>
      </c>
      <c r="J8438" s="3" t="s">
        <v>188</v>
      </c>
      <c r="L8438" s="3" t="s">
        <v>3964</v>
      </c>
      <c r="P8438" s="3" t="s">
        <v>21863</v>
      </c>
      <c r="Q8438" s="3" t="s">
        <v>21864</v>
      </c>
      <c r="R8438" s="3">
        <v>29.358699999999999</v>
      </c>
      <c r="S8438" s="3">
        <v>52.615499999999997</v>
      </c>
      <c r="T8438" s="3" t="s">
        <v>191</v>
      </c>
      <c r="U8438" s="3" t="s">
        <v>21865</v>
      </c>
      <c r="X8438" s="3" t="s">
        <v>21866</v>
      </c>
      <c r="Y8438" s="3" t="s">
        <v>16333</v>
      </c>
      <c r="Z8438" s="3" t="s">
        <v>16334</v>
      </c>
      <c r="AA8438" s="3" t="s">
        <v>21867</v>
      </c>
      <c r="AC8438" s="3" t="s">
        <v>21868</v>
      </c>
      <c r="AG8438" s="3" t="s">
        <v>21869</v>
      </c>
      <c r="AH8438" s="3" t="s">
        <v>21870</v>
      </c>
    </row>
    <row r="8439" spans="1:34" ht="15.75" hidden="1" customHeight="1" x14ac:dyDescent="0.25">
      <c r="A8439" s="3" t="s">
        <v>21612</v>
      </c>
      <c r="B8439" s="3" t="s">
        <v>21862</v>
      </c>
      <c r="C8439" s="3">
        <v>2</v>
      </c>
      <c r="D8439" s="3" t="s">
        <v>185</v>
      </c>
      <c r="E8439" s="3">
        <v>345</v>
      </c>
      <c r="F8439" s="3" t="s">
        <v>186</v>
      </c>
      <c r="G8439" s="3" t="s">
        <v>103</v>
      </c>
      <c r="H8439" s="3" t="s">
        <v>188</v>
      </c>
      <c r="I8439" s="3" t="s">
        <v>188</v>
      </c>
      <c r="J8439" s="3" t="s">
        <v>188</v>
      </c>
      <c r="L8439" s="3" t="s">
        <v>3964</v>
      </c>
      <c r="P8439" s="3" t="s">
        <v>21863</v>
      </c>
      <c r="Q8439" s="3" t="s">
        <v>21864</v>
      </c>
      <c r="R8439" s="3">
        <v>29.358699999999999</v>
      </c>
      <c r="S8439" s="3">
        <v>52.615499999999997</v>
      </c>
      <c r="T8439" s="3" t="s">
        <v>191</v>
      </c>
      <c r="U8439" s="3" t="s">
        <v>21865</v>
      </c>
      <c r="X8439" s="3" t="s">
        <v>21866</v>
      </c>
      <c r="Y8439" s="3" t="s">
        <v>16333</v>
      </c>
      <c r="Z8439" s="3" t="s">
        <v>16334</v>
      </c>
      <c r="AA8439" s="3" t="s">
        <v>21867</v>
      </c>
      <c r="AC8439" s="3" t="s">
        <v>21871</v>
      </c>
      <c r="AG8439" s="3" t="s">
        <v>21869</v>
      </c>
      <c r="AH8439" s="3" t="s">
        <v>21872</v>
      </c>
    </row>
    <row r="8440" spans="1:34" ht="15.75" hidden="1" customHeight="1" x14ac:dyDescent="0.25">
      <c r="A8440" s="3" t="s">
        <v>21612</v>
      </c>
      <c r="B8440" s="3" t="s">
        <v>21862</v>
      </c>
      <c r="C8440" s="3">
        <v>3</v>
      </c>
      <c r="D8440" s="3" t="s">
        <v>185</v>
      </c>
      <c r="E8440" s="3">
        <v>345</v>
      </c>
      <c r="F8440" s="3" t="s">
        <v>186</v>
      </c>
      <c r="G8440" s="3" t="s">
        <v>103</v>
      </c>
      <c r="H8440" s="3" t="s">
        <v>188</v>
      </c>
      <c r="I8440" s="3" t="s">
        <v>188</v>
      </c>
      <c r="J8440" s="3" t="s">
        <v>188</v>
      </c>
      <c r="L8440" s="3" t="s">
        <v>3964</v>
      </c>
      <c r="P8440" s="3" t="s">
        <v>21863</v>
      </c>
      <c r="Q8440" s="3" t="s">
        <v>21864</v>
      </c>
      <c r="R8440" s="3">
        <v>29.358699999999999</v>
      </c>
      <c r="S8440" s="3">
        <v>52.615499999999997</v>
      </c>
      <c r="T8440" s="3" t="s">
        <v>191</v>
      </c>
      <c r="U8440" s="3" t="s">
        <v>21865</v>
      </c>
      <c r="X8440" s="3" t="s">
        <v>21866</v>
      </c>
      <c r="Y8440" s="3" t="s">
        <v>16333</v>
      </c>
      <c r="Z8440" s="3" t="s">
        <v>16334</v>
      </c>
      <c r="AA8440" s="3" t="s">
        <v>21867</v>
      </c>
      <c r="AC8440" s="3" t="s">
        <v>21871</v>
      </c>
      <c r="AG8440" s="3" t="s">
        <v>21869</v>
      </c>
      <c r="AH8440" s="3" t="s">
        <v>21873</v>
      </c>
    </row>
    <row r="8441" spans="1:34" ht="15.75" hidden="1" customHeight="1" x14ac:dyDescent="0.25">
      <c r="A8441" s="3" t="s">
        <v>21612</v>
      </c>
      <c r="B8441" s="3" t="s">
        <v>22240</v>
      </c>
      <c r="C8441" s="3" t="s">
        <v>704</v>
      </c>
      <c r="D8441" s="3" t="s">
        <v>44</v>
      </c>
      <c r="E8441" s="3">
        <v>345</v>
      </c>
      <c r="F8441" s="3" t="s">
        <v>262</v>
      </c>
      <c r="G8441" s="3" t="s">
        <v>111</v>
      </c>
      <c r="H8441" s="3" t="s">
        <v>188</v>
      </c>
      <c r="I8441" s="3" t="s">
        <v>188</v>
      </c>
      <c r="J8441" s="3" t="s">
        <v>188</v>
      </c>
      <c r="L8441" s="3" t="s">
        <v>188</v>
      </c>
      <c r="P8441" s="3" t="s">
        <v>22241</v>
      </c>
      <c r="Q8441" s="3" t="s">
        <v>21783</v>
      </c>
      <c r="R8441" s="3">
        <v>35.417999999999999</v>
      </c>
      <c r="S8441" s="3">
        <v>50.911000000000001</v>
      </c>
      <c r="T8441" s="3" t="s">
        <v>191</v>
      </c>
      <c r="U8441" s="3" t="s">
        <v>21743</v>
      </c>
      <c r="X8441" s="3" t="s">
        <v>21743</v>
      </c>
      <c r="Y8441" s="3" t="s">
        <v>16333</v>
      </c>
      <c r="Z8441" s="3" t="s">
        <v>16334</v>
      </c>
      <c r="AA8441" s="3" t="s">
        <v>22242</v>
      </c>
      <c r="AC8441" s="3" t="s">
        <v>22243</v>
      </c>
      <c r="AD8441" s="3" t="s">
        <v>197</v>
      </c>
      <c r="AE8441" s="3" t="s">
        <v>257</v>
      </c>
      <c r="AF8441" s="3" t="s">
        <v>197</v>
      </c>
      <c r="AG8441" s="3" t="s">
        <v>22244</v>
      </c>
      <c r="AH8441" s="3" t="s">
        <v>22248</v>
      </c>
    </row>
    <row r="8442" spans="1:34" ht="15.75" hidden="1" customHeight="1" x14ac:dyDescent="0.25">
      <c r="A8442" s="3" t="s">
        <v>28925</v>
      </c>
      <c r="B8442" s="3" t="s">
        <v>29088</v>
      </c>
      <c r="C8442" s="3" t="s">
        <v>29089</v>
      </c>
      <c r="D8442" s="3" t="s">
        <v>40</v>
      </c>
      <c r="E8442" s="3">
        <v>345</v>
      </c>
      <c r="F8442" s="3" t="s">
        <v>186</v>
      </c>
      <c r="G8442" s="3" t="s">
        <v>103</v>
      </c>
      <c r="H8442" s="3" t="s">
        <v>187</v>
      </c>
      <c r="I8442" s="3" t="s">
        <v>230</v>
      </c>
      <c r="J8442" s="3" t="s">
        <v>188</v>
      </c>
      <c r="L8442" s="3">
        <v>2021</v>
      </c>
      <c r="P8442" s="3" t="s">
        <v>29042</v>
      </c>
      <c r="Q8442" s="3" t="s">
        <v>29042</v>
      </c>
      <c r="R8442" s="3">
        <v>25.352699999999999</v>
      </c>
      <c r="S8442" s="3">
        <v>55.3705</v>
      </c>
      <c r="T8442" s="3" t="s">
        <v>191</v>
      </c>
      <c r="U8442" s="3" t="s">
        <v>29035</v>
      </c>
      <c r="X8442" s="3" t="s">
        <v>29035</v>
      </c>
      <c r="Y8442" s="3" t="s">
        <v>16333</v>
      </c>
      <c r="Z8442" s="3" t="s">
        <v>16342</v>
      </c>
      <c r="AA8442" s="3" t="s">
        <v>29090</v>
      </c>
      <c r="AC8442" s="3" t="s">
        <v>29091</v>
      </c>
      <c r="AD8442" s="3" t="s">
        <v>197</v>
      </c>
      <c r="AE8442" s="3" t="s">
        <v>346</v>
      </c>
      <c r="AF8442" s="3" t="s">
        <v>197</v>
      </c>
      <c r="AG8442" s="3" t="s">
        <v>29092</v>
      </c>
      <c r="AH8442" s="3" t="s">
        <v>29093</v>
      </c>
    </row>
    <row r="8443" spans="1:34" ht="15.75" hidden="1" customHeight="1" x14ac:dyDescent="0.25">
      <c r="A8443" s="3" t="s">
        <v>28925</v>
      </c>
      <c r="B8443" s="3" t="s">
        <v>29088</v>
      </c>
      <c r="C8443" s="3" t="s">
        <v>29094</v>
      </c>
      <c r="D8443" s="3" t="s">
        <v>40</v>
      </c>
      <c r="E8443" s="3">
        <v>345</v>
      </c>
      <c r="F8443" s="3" t="s">
        <v>186</v>
      </c>
      <c r="G8443" s="3" t="s">
        <v>103</v>
      </c>
      <c r="H8443" s="3" t="s">
        <v>187</v>
      </c>
      <c r="I8443" s="3" t="s">
        <v>230</v>
      </c>
      <c r="J8443" s="3" t="s">
        <v>188</v>
      </c>
      <c r="L8443" s="3">
        <v>2022</v>
      </c>
      <c r="P8443" s="3" t="s">
        <v>29042</v>
      </c>
      <c r="Q8443" s="3" t="s">
        <v>29042</v>
      </c>
      <c r="R8443" s="3">
        <v>25.352699999999999</v>
      </c>
      <c r="S8443" s="3">
        <v>55.3705</v>
      </c>
      <c r="T8443" s="3" t="s">
        <v>191</v>
      </c>
      <c r="U8443" s="3" t="s">
        <v>29035</v>
      </c>
      <c r="X8443" s="3" t="s">
        <v>29035</v>
      </c>
      <c r="Y8443" s="3" t="s">
        <v>16333</v>
      </c>
      <c r="Z8443" s="3" t="s">
        <v>16342</v>
      </c>
      <c r="AA8443" s="3" t="s">
        <v>29090</v>
      </c>
      <c r="AC8443" s="3" t="s">
        <v>29091</v>
      </c>
      <c r="AD8443" s="3" t="s">
        <v>197</v>
      </c>
      <c r="AE8443" s="3" t="s">
        <v>346</v>
      </c>
      <c r="AF8443" s="3" t="s">
        <v>197</v>
      </c>
      <c r="AG8443" s="3" t="s">
        <v>29092</v>
      </c>
      <c r="AH8443" s="3" t="s">
        <v>29095</v>
      </c>
    </row>
    <row r="8444" spans="1:34" ht="15.75" hidden="1" customHeight="1" x14ac:dyDescent="0.25">
      <c r="A8444" s="3" t="s">
        <v>33069</v>
      </c>
      <c r="B8444" s="3" t="s">
        <v>33426</v>
      </c>
      <c r="C8444" s="3" t="s">
        <v>33427</v>
      </c>
      <c r="D8444" s="3" t="s">
        <v>40</v>
      </c>
      <c r="E8444" s="3">
        <v>345</v>
      </c>
      <c r="F8444" s="3" t="s">
        <v>186</v>
      </c>
      <c r="G8444" s="3" t="s">
        <v>103</v>
      </c>
      <c r="H8444" s="3" t="s">
        <v>187</v>
      </c>
      <c r="K8444" s="3" t="s">
        <v>4304</v>
      </c>
      <c r="L8444" s="3">
        <v>2000</v>
      </c>
      <c r="P8444" s="3" t="s">
        <v>33101</v>
      </c>
      <c r="Q8444" s="3" t="s">
        <v>33101</v>
      </c>
      <c r="R8444" s="3">
        <v>44.11121</v>
      </c>
      <c r="S8444" s="3">
        <v>9.8748799999999992</v>
      </c>
      <c r="T8444" s="3" t="s">
        <v>191</v>
      </c>
      <c r="U8444" s="3" t="s">
        <v>33428</v>
      </c>
      <c r="X8444" s="3" t="s">
        <v>33385</v>
      </c>
      <c r="Y8444" s="3" t="s">
        <v>29751</v>
      </c>
      <c r="Z8444" s="3" t="s">
        <v>29752</v>
      </c>
      <c r="AC8444" s="3" t="s">
        <v>33429</v>
      </c>
      <c r="AG8444" s="3" t="s">
        <v>33430</v>
      </c>
      <c r="AH8444" s="3" t="s">
        <v>33431</v>
      </c>
    </row>
    <row r="8445" spans="1:34" ht="15.75" hidden="1" customHeight="1" x14ac:dyDescent="0.25">
      <c r="A8445" s="3" t="s">
        <v>3946</v>
      </c>
      <c r="B8445" s="3" t="s">
        <v>4204</v>
      </c>
      <c r="C8445" s="3">
        <v>3</v>
      </c>
      <c r="D8445" s="3" t="s">
        <v>40</v>
      </c>
      <c r="E8445" s="3">
        <v>346</v>
      </c>
      <c r="F8445" s="3" t="s">
        <v>571</v>
      </c>
      <c r="G8445" s="3" t="s">
        <v>111</v>
      </c>
      <c r="H8445" s="3" t="s">
        <v>188</v>
      </c>
      <c r="I8445" s="3" t="s">
        <v>188</v>
      </c>
      <c r="J8445" s="3" t="s">
        <v>188</v>
      </c>
      <c r="K8445" s="3" t="s">
        <v>2144</v>
      </c>
      <c r="L8445" s="3" t="s">
        <v>188</v>
      </c>
      <c r="P8445" s="3" t="s">
        <v>4206</v>
      </c>
      <c r="Q8445" s="3" t="s">
        <v>4207</v>
      </c>
      <c r="R8445" s="3">
        <v>54.008028799999998</v>
      </c>
      <c r="S8445" s="3">
        <v>-119.10485009999999</v>
      </c>
      <c r="T8445" s="3" t="s">
        <v>191</v>
      </c>
      <c r="U8445" s="3" t="s">
        <v>4208</v>
      </c>
      <c r="X8445" s="3" t="s">
        <v>3951</v>
      </c>
      <c r="Y8445" s="3" t="s">
        <v>2543</v>
      </c>
      <c r="Z8445" s="3" t="s">
        <v>3059</v>
      </c>
      <c r="AG8445" s="3" t="s">
        <v>4210</v>
      </c>
      <c r="AH8445" s="3" t="s">
        <v>4217</v>
      </c>
    </row>
    <row r="8446" spans="1:34" ht="15.75" hidden="1" customHeight="1" x14ac:dyDescent="0.25">
      <c r="A8446" s="3" t="s">
        <v>5453</v>
      </c>
      <c r="B8446" s="3" t="s">
        <v>5905</v>
      </c>
      <c r="C8446" s="3" t="s">
        <v>3149</v>
      </c>
      <c r="D8446" s="3" t="s">
        <v>5906</v>
      </c>
      <c r="E8446" s="3">
        <v>346</v>
      </c>
      <c r="F8446" s="3" t="s">
        <v>262</v>
      </c>
      <c r="G8446" s="3" t="s">
        <v>103</v>
      </c>
      <c r="H8446" s="3" t="s">
        <v>188</v>
      </c>
      <c r="I8446" s="3" t="s">
        <v>188</v>
      </c>
      <c r="J8446" s="3" t="s">
        <v>188</v>
      </c>
      <c r="K8446" s="3" t="s">
        <v>82</v>
      </c>
      <c r="L8446" s="3" t="s">
        <v>1428</v>
      </c>
      <c r="O8446" s="3" t="s">
        <v>5471</v>
      </c>
      <c r="P8446" s="3" t="s">
        <v>5471</v>
      </c>
      <c r="Q8446" s="3" t="s">
        <v>5471</v>
      </c>
      <c r="R8446" s="3">
        <v>19.027777799999999</v>
      </c>
      <c r="S8446" s="3">
        <v>-104.3191667</v>
      </c>
      <c r="T8446" s="3" t="s">
        <v>191</v>
      </c>
      <c r="U8446" s="3" t="s">
        <v>5090</v>
      </c>
      <c r="X8446" s="3" t="s">
        <v>5907</v>
      </c>
      <c r="Y8446" s="3" t="s">
        <v>2543</v>
      </c>
      <c r="Z8446" s="3" t="s">
        <v>2544</v>
      </c>
      <c r="AC8446" s="3" t="s">
        <v>5908</v>
      </c>
      <c r="AG8446" s="3" t="s">
        <v>5909</v>
      </c>
      <c r="AH8446" s="3" t="s">
        <v>5916</v>
      </c>
    </row>
    <row r="8447" spans="1:34" ht="15.75" hidden="1" customHeight="1" x14ac:dyDescent="0.25">
      <c r="A8447" s="3" t="s">
        <v>21612</v>
      </c>
      <c r="B8447" s="3" t="s">
        <v>22142</v>
      </c>
      <c r="C8447" s="3">
        <v>1</v>
      </c>
      <c r="D8447" s="3" t="s">
        <v>204</v>
      </c>
      <c r="E8447" s="3">
        <v>347</v>
      </c>
      <c r="F8447" s="3" t="s">
        <v>186</v>
      </c>
      <c r="G8447" s="3" t="s">
        <v>103</v>
      </c>
      <c r="H8447" s="3" t="s">
        <v>188</v>
      </c>
      <c r="I8447" s="3" t="s">
        <v>188</v>
      </c>
      <c r="J8447" s="3" t="s">
        <v>188</v>
      </c>
      <c r="L8447" s="3" t="s">
        <v>3994</v>
      </c>
      <c r="P8447" s="3" t="s">
        <v>22143</v>
      </c>
      <c r="Q8447" s="3" t="s">
        <v>22143</v>
      </c>
      <c r="R8447" s="3">
        <v>36.2804</v>
      </c>
      <c r="S8447" s="3">
        <v>58.7774</v>
      </c>
      <c r="T8447" s="3" t="s">
        <v>191</v>
      </c>
      <c r="U8447" s="3" t="s">
        <v>22144</v>
      </c>
      <c r="X8447" s="3" t="s">
        <v>21878</v>
      </c>
      <c r="Y8447" s="3" t="s">
        <v>16333</v>
      </c>
      <c r="Z8447" s="3" t="s">
        <v>16334</v>
      </c>
      <c r="AA8447" s="3" t="s">
        <v>22145</v>
      </c>
      <c r="AC8447" s="3" t="s">
        <v>22146</v>
      </c>
      <c r="AF8447" s="3" t="s">
        <v>197</v>
      </c>
      <c r="AG8447" s="3" t="s">
        <v>22147</v>
      </c>
      <c r="AH8447" s="3" t="s">
        <v>22148</v>
      </c>
    </row>
    <row r="8448" spans="1:34" ht="15.75" hidden="1" customHeight="1" x14ac:dyDescent="0.25">
      <c r="A8448" s="3" t="s">
        <v>21612</v>
      </c>
      <c r="B8448" s="3" t="s">
        <v>22142</v>
      </c>
      <c r="C8448" s="3">
        <v>2</v>
      </c>
      <c r="D8448" s="3" t="s">
        <v>204</v>
      </c>
      <c r="E8448" s="3">
        <v>347</v>
      </c>
      <c r="F8448" s="3" t="s">
        <v>186</v>
      </c>
      <c r="G8448" s="3" t="s">
        <v>103</v>
      </c>
      <c r="H8448" s="3" t="s">
        <v>188</v>
      </c>
      <c r="I8448" s="3" t="s">
        <v>188</v>
      </c>
      <c r="J8448" s="3" t="s">
        <v>188</v>
      </c>
      <c r="L8448" s="3" t="s">
        <v>3994</v>
      </c>
      <c r="P8448" s="3" t="s">
        <v>22143</v>
      </c>
      <c r="Q8448" s="3" t="s">
        <v>22143</v>
      </c>
      <c r="R8448" s="3">
        <v>36.2804</v>
      </c>
      <c r="S8448" s="3">
        <v>58.7774</v>
      </c>
      <c r="T8448" s="3" t="s">
        <v>191</v>
      </c>
      <c r="U8448" s="3" t="s">
        <v>22144</v>
      </c>
      <c r="X8448" s="3" t="s">
        <v>21878</v>
      </c>
      <c r="Y8448" s="3" t="s">
        <v>16333</v>
      </c>
      <c r="Z8448" s="3" t="s">
        <v>16334</v>
      </c>
      <c r="AA8448" s="3" t="s">
        <v>22145</v>
      </c>
      <c r="AC8448" s="3" t="s">
        <v>22146</v>
      </c>
      <c r="AF8448" s="3" t="s">
        <v>197</v>
      </c>
      <c r="AG8448" s="3" t="s">
        <v>22147</v>
      </c>
      <c r="AH8448" s="3" t="s">
        <v>22149</v>
      </c>
    </row>
    <row r="8449" spans="1:34" ht="15.75" hidden="1" customHeight="1" x14ac:dyDescent="0.25">
      <c r="A8449" s="3" t="s">
        <v>21612</v>
      </c>
      <c r="B8449" s="3" t="s">
        <v>22142</v>
      </c>
      <c r="C8449" s="3">
        <v>3</v>
      </c>
      <c r="D8449" s="3" t="s">
        <v>204</v>
      </c>
      <c r="E8449" s="3">
        <v>347</v>
      </c>
      <c r="F8449" s="3" t="s">
        <v>186</v>
      </c>
      <c r="G8449" s="3" t="s">
        <v>103</v>
      </c>
      <c r="H8449" s="3" t="s">
        <v>188</v>
      </c>
      <c r="I8449" s="3" t="s">
        <v>188</v>
      </c>
      <c r="J8449" s="3" t="s">
        <v>188</v>
      </c>
      <c r="L8449" s="3" t="s">
        <v>3994</v>
      </c>
      <c r="P8449" s="3" t="s">
        <v>22143</v>
      </c>
      <c r="Q8449" s="3" t="s">
        <v>22143</v>
      </c>
      <c r="R8449" s="3">
        <v>36.2804</v>
      </c>
      <c r="S8449" s="3">
        <v>58.7774</v>
      </c>
      <c r="T8449" s="3" t="s">
        <v>191</v>
      </c>
      <c r="U8449" s="3" t="s">
        <v>22144</v>
      </c>
      <c r="X8449" s="3" t="s">
        <v>21878</v>
      </c>
      <c r="Y8449" s="3" t="s">
        <v>16333</v>
      </c>
      <c r="Z8449" s="3" t="s">
        <v>16334</v>
      </c>
      <c r="AA8449" s="3" t="s">
        <v>22145</v>
      </c>
      <c r="AC8449" s="3" t="s">
        <v>22146</v>
      </c>
      <c r="AF8449" s="3" t="s">
        <v>197</v>
      </c>
      <c r="AG8449" s="3" t="s">
        <v>22147</v>
      </c>
      <c r="AH8449" s="3" t="s">
        <v>22150</v>
      </c>
    </row>
    <row r="8450" spans="1:34" ht="15.75" hidden="1" customHeight="1" x14ac:dyDescent="0.25">
      <c r="A8450" s="3" t="s">
        <v>21612</v>
      </c>
      <c r="B8450" s="3" t="s">
        <v>22353</v>
      </c>
      <c r="C8450" s="3" t="s">
        <v>213</v>
      </c>
      <c r="D8450" s="3" t="s">
        <v>204</v>
      </c>
      <c r="E8450" s="3">
        <v>348</v>
      </c>
      <c r="F8450" s="3" t="s">
        <v>186</v>
      </c>
      <c r="G8450" s="3" t="s">
        <v>103</v>
      </c>
      <c r="H8450" s="3" t="s">
        <v>188</v>
      </c>
      <c r="I8450" s="3" t="s">
        <v>188</v>
      </c>
      <c r="J8450" s="3" t="s">
        <v>188</v>
      </c>
      <c r="L8450" s="3" t="s">
        <v>3964</v>
      </c>
      <c r="P8450" s="3" t="s">
        <v>22354</v>
      </c>
      <c r="Q8450" s="3" t="s">
        <v>21700</v>
      </c>
      <c r="R8450" s="3">
        <v>36.157023000000002</v>
      </c>
      <c r="S8450" s="3">
        <v>50.292307999999998</v>
      </c>
      <c r="T8450" s="3" t="s">
        <v>191</v>
      </c>
      <c r="U8450" s="3" t="s">
        <v>21769</v>
      </c>
      <c r="X8450" s="3" t="s">
        <v>21769</v>
      </c>
      <c r="Y8450" s="3" t="s">
        <v>16333</v>
      </c>
      <c r="Z8450" s="3" t="s">
        <v>16334</v>
      </c>
      <c r="AA8450" s="3" t="s">
        <v>22355</v>
      </c>
      <c r="AC8450" s="3" t="s">
        <v>22356</v>
      </c>
      <c r="AF8450" s="3" t="s">
        <v>197</v>
      </c>
      <c r="AG8450" s="3" t="s">
        <v>22357</v>
      </c>
      <c r="AH8450" s="3" t="s">
        <v>22362</v>
      </c>
    </row>
    <row r="8451" spans="1:34" ht="15.75" hidden="1" customHeight="1" x14ac:dyDescent="0.25">
      <c r="A8451" s="3" t="s">
        <v>21612</v>
      </c>
      <c r="B8451" s="3" t="s">
        <v>22353</v>
      </c>
      <c r="C8451" s="3" t="s">
        <v>215</v>
      </c>
      <c r="D8451" s="3" t="s">
        <v>204</v>
      </c>
      <c r="E8451" s="3">
        <v>348</v>
      </c>
      <c r="F8451" s="3" t="s">
        <v>186</v>
      </c>
      <c r="G8451" s="3" t="s">
        <v>103</v>
      </c>
      <c r="H8451" s="3" t="s">
        <v>188</v>
      </c>
      <c r="I8451" s="3" t="s">
        <v>188</v>
      </c>
      <c r="J8451" s="3" t="s">
        <v>188</v>
      </c>
      <c r="L8451" s="3" t="s">
        <v>3964</v>
      </c>
      <c r="P8451" s="3" t="s">
        <v>22354</v>
      </c>
      <c r="Q8451" s="3" t="s">
        <v>21700</v>
      </c>
      <c r="R8451" s="3">
        <v>36.157023000000002</v>
      </c>
      <c r="S8451" s="3">
        <v>50.292307999999998</v>
      </c>
      <c r="T8451" s="3" t="s">
        <v>191</v>
      </c>
      <c r="U8451" s="3" t="s">
        <v>21769</v>
      </c>
      <c r="X8451" s="3" t="s">
        <v>21769</v>
      </c>
      <c r="Y8451" s="3" t="s">
        <v>16333</v>
      </c>
      <c r="Z8451" s="3" t="s">
        <v>16334</v>
      </c>
      <c r="AA8451" s="3" t="s">
        <v>22355</v>
      </c>
      <c r="AC8451" s="3" t="s">
        <v>22356</v>
      </c>
      <c r="AF8451" s="3" t="s">
        <v>197</v>
      </c>
      <c r="AG8451" s="3" t="s">
        <v>22357</v>
      </c>
      <c r="AH8451" s="3" t="s">
        <v>22363</v>
      </c>
    </row>
    <row r="8452" spans="1:34" ht="15.75" hidden="1" customHeight="1" x14ac:dyDescent="0.25">
      <c r="A8452" s="3" t="s">
        <v>21612</v>
      </c>
      <c r="B8452" s="3" t="s">
        <v>22353</v>
      </c>
      <c r="C8452" s="3" t="s">
        <v>392</v>
      </c>
      <c r="D8452" s="3" t="s">
        <v>204</v>
      </c>
      <c r="E8452" s="3">
        <v>348</v>
      </c>
      <c r="F8452" s="3" t="s">
        <v>186</v>
      </c>
      <c r="G8452" s="3" t="s">
        <v>103</v>
      </c>
      <c r="H8452" s="3" t="s">
        <v>188</v>
      </c>
      <c r="I8452" s="3" t="s">
        <v>188</v>
      </c>
      <c r="J8452" s="3" t="s">
        <v>188</v>
      </c>
      <c r="L8452" s="3" t="s">
        <v>3964</v>
      </c>
      <c r="P8452" s="3" t="s">
        <v>22354</v>
      </c>
      <c r="Q8452" s="3" t="s">
        <v>21700</v>
      </c>
      <c r="R8452" s="3">
        <v>36.157023000000002</v>
      </c>
      <c r="S8452" s="3">
        <v>50.292307999999998</v>
      </c>
      <c r="T8452" s="3" t="s">
        <v>191</v>
      </c>
      <c r="U8452" s="3" t="s">
        <v>21769</v>
      </c>
      <c r="X8452" s="3" t="s">
        <v>21769</v>
      </c>
      <c r="Y8452" s="3" t="s">
        <v>16333</v>
      </c>
      <c r="Z8452" s="3" t="s">
        <v>16334</v>
      </c>
      <c r="AA8452" s="3" t="s">
        <v>22355</v>
      </c>
      <c r="AC8452" s="3" t="s">
        <v>22356</v>
      </c>
      <c r="AF8452" s="3" t="s">
        <v>197</v>
      </c>
      <c r="AG8452" s="3" t="s">
        <v>22357</v>
      </c>
      <c r="AH8452" s="3" t="s">
        <v>22364</v>
      </c>
    </row>
    <row r="8453" spans="1:34" ht="15.75" hidden="1" customHeight="1" x14ac:dyDescent="0.25">
      <c r="A8453" s="3" t="s">
        <v>26982</v>
      </c>
      <c r="B8453" s="3" t="s">
        <v>27031</v>
      </c>
      <c r="C8453" s="3">
        <v>2</v>
      </c>
      <c r="D8453" s="3" t="s">
        <v>42</v>
      </c>
      <c r="E8453" s="3">
        <v>348</v>
      </c>
      <c r="F8453" s="3" t="s">
        <v>186</v>
      </c>
      <c r="G8453" s="3" t="s">
        <v>103</v>
      </c>
      <c r="H8453" s="3" t="s">
        <v>187</v>
      </c>
      <c r="L8453" s="3">
        <v>1997</v>
      </c>
      <c r="P8453" s="3" t="s">
        <v>27032</v>
      </c>
      <c r="Q8453" s="3" t="s">
        <v>26985</v>
      </c>
      <c r="R8453" s="3">
        <v>37.364199999999997</v>
      </c>
      <c r="S8453" s="3">
        <v>127.1482</v>
      </c>
      <c r="T8453" s="3" t="s">
        <v>191</v>
      </c>
      <c r="U8453" s="3" t="s">
        <v>27033</v>
      </c>
      <c r="X8453" s="3" t="s">
        <v>26994</v>
      </c>
      <c r="Y8453" s="3" t="s">
        <v>16333</v>
      </c>
      <c r="Z8453" s="3" t="s">
        <v>17294</v>
      </c>
      <c r="AG8453" s="3" t="s">
        <v>27034</v>
      </c>
      <c r="AH8453" s="3" t="s">
        <v>27036</v>
      </c>
    </row>
    <row r="8454" spans="1:34" ht="15.75" hidden="1" customHeight="1" x14ac:dyDescent="0.25">
      <c r="A8454" s="3" t="s">
        <v>34121</v>
      </c>
      <c r="B8454" s="3" t="s">
        <v>34356</v>
      </c>
      <c r="C8454" s="3">
        <v>1</v>
      </c>
      <c r="D8454" s="3" t="s">
        <v>40</v>
      </c>
      <c r="E8454" s="3">
        <v>348</v>
      </c>
      <c r="F8454" s="3" t="s">
        <v>798</v>
      </c>
      <c r="G8454" s="3" t="s">
        <v>103</v>
      </c>
      <c r="H8454" s="3" t="s">
        <v>187</v>
      </c>
      <c r="L8454" s="3" t="s">
        <v>2772</v>
      </c>
      <c r="P8454" s="3" t="s">
        <v>34146</v>
      </c>
      <c r="Q8454" s="3" t="s">
        <v>30110</v>
      </c>
      <c r="R8454" s="3">
        <v>51.68506</v>
      </c>
      <c r="S8454" s="3">
        <v>4.58094</v>
      </c>
      <c r="T8454" s="3" t="s">
        <v>191</v>
      </c>
      <c r="U8454" s="3" t="s">
        <v>34357</v>
      </c>
      <c r="X8454" s="3" t="s">
        <v>34140</v>
      </c>
      <c r="Y8454" s="3" t="s">
        <v>29751</v>
      </c>
      <c r="Z8454" s="3" t="s">
        <v>29784</v>
      </c>
      <c r="AA8454" s="3" t="s">
        <v>34358</v>
      </c>
      <c r="AB8454" s="3" t="s">
        <v>34359</v>
      </c>
      <c r="AD8454" s="3" t="s">
        <v>4023</v>
      </c>
      <c r="AE8454" s="3" t="s">
        <v>29811</v>
      </c>
      <c r="AF8454" s="3" t="s">
        <v>815</v>
      </c>
      <c r="AG8454" s="3" t="s">
        <v>34360</v>
      </c>
      <c r="AH8454" s="3" t="s">
        <v>34361</v>
      </c>
    </row>
    <row r="8455" spans="1:34" ht="15.75" hidden="1" customHeight="1" x14ac:dyDescent="0.25">
      <c r="A8455" s="3" t="s">
        <v>3135</v>
      </c>
      <c r="B8455" s="3" t="s">
        <v>3809</v>
      </c>
      <c r="C8455" s="3" t="s">
        <v>3144</v>
      </c>
      <c r="D8455" s="3" t="s">
        <v>1109</v>
      </c>
      <c r="E8455" s="3">
        <v>349</v>
      </c>
      <c r="F8455" s="3" t="s">
        <v>186</v>
      </c>
      <c r="G8455" s="3" t="s">
        <v>103</v>
      </c>
      <c r="H8455" s="3" t="s">
        <v>188</v>
      </c>
      <c r="I8455" s="3" t="s">
        <v>188</v>
      </c>
      <c r="J8455" s="3" t="s">
        <v>188</v>
      </c>
      <c r="K8455" s="3" t="s">
        <v>82</v>
      </c>
      <c r="L8455" s="3">
        <v>2001</v>
      </c>
      <c r="O8455" s="3" t="s">
        <v>3810</v>
      </c>
      <c r="P8455" s="3" t="s">
        <v>3811</v>
      </c>
      <c r="Q8455" s="3" t="s">
        <v>3811</v>
      </c>
      <c r="R8455" s="3">
        <v>-8.7948000000000004</v>
      </c>
      <c r="S8455" s="3">
        <v>-63.815300000000001</v>
      </c>
      <c r="T8455" s="3" t="s">
        <v>191</v>
      </c>
      <c r="U8455" s="3" t="s">
        <v>3812</v>
      </c>
      <c r="X8455" s="3" t="s">
        <v>3813</v>
      </c>
      <c r="Y8455" s="3" t="s">
        <v>2543</v>
      </c>
      <c r="Z8455" s="3" t="s">
        <v>2544</v>
      </c>
      <c r="AG8455" s="3" t="s">
        <v>3814</v>
      </c>
      <c r="AH8455" s="3" t="s">
        <v>3816</v>
      </c>
    </row>
    <row r="8456" spans="1:34" ht="15.75" hidden="1" customHeight="1" x14ac:dyDescent="0.25">
      <c r="A8456" s="3" t="s">
        <v>6474</v>
      </c>
      <c r="B8456" s="3" t="s">
        <v>6971</v>
      </c>
      <c r="C8456" s="3">
        <v>1</v>
      </c>
      <c r="D8456" s="3" t="s">
        <v>40</v>
      </c>
      <c r="E8456" s="3">
        <v>349</v>
      </c>
      <c r="F8456" s="3" t="s">
        <v>186</v>
      </c>
      <c r="G8456" s="3" t="s">
        <v>105</v>
      </c>
      <c r="H8456" s="3" t="s">
        <v>82</v>
      </c>
      <c r="I8456" s="3" t="s">
        <v>82</v>
      </c>
      <c r="J8456" s="3" t="s">
        <v>188</v>
      </c>
      <c r="L8456" s="3">
        <v>2021</v>
      </c>
      <c r="P8456" s="3" t="s">
        <v>6972</v>
      </c>
      <c r="Q8456" s="3" t="s">
        <v>6973</v>
      </c>
      <c r="R8456" s="3">
        <v>44.574964999999999</v>
      </c>
      <c r="S8456" s="3">
        <v>-96.559420000000003</v>
      </c>
      <c r="T8456" s="3" t="s">
        <v>191</v>
      </c>
      <c r="U8456" s="3" t="s">
        <v>6965</v>
      </c>
      <c r="V8456" s="3" t="s">
        <v>6974</v>
      </c>
      <c r="X8456" s="3" t="s">
        <v>6576</v>
      </c>
      <c r="Y8456" s="3" t="s">
        <v>2543</v>
      </c>
      <c r="Z8456" s="3" t="s">
        <v>3059</v>
      </c>
      <c r="AA8456" s="3" t="s">
        <v>6975</v>
      </c>
      <c r="AB8456" s="3" t="s">
        <v>6754</v>
      </c>
      <c r="AG8456" s="3" t="s">
        <v>6976</v>
      </c>
      <c r="AH8456" s="3" t="s">
        <v>6977</v>
      </c>
    </row>
    <row r="8457" spans="1:34" ht="15.75" hidden="1" customHeight="1" x14ac:dyDescent="0.25">
      <c r="A8457" s="3" t="s">
        <v>6474</v>
      </c>
      <c r="B8457" s="3" t="s">
        <v>7918</v>
      </c>
      <c r="C8457" s="3" t="s">
        <v>6693</v>
      </c>
      <c r="D8457" s="3" t="s">
        <v>204</v>
      </c>
      <c r="E8457" s="3">
        <v>349</v>
      </c>
      <c r="F8457" s="3" t="s">
        <v>186</v>
      </c>
      <c r="G8457" s="3" t="s">
        <v>103</v>
      </c>
      <c r="H8457" s="3" t="s">
        <v>82</v>
      </c>
      <c r="L8457" s="3" t="s">
        <v>4094</v>
      </c>
      <c r="P8457" s="3" t="s">
        <v>7919</v>
      </c>
      <c r="Q8457" s="3" t="s">
        <v>7920</v>
      </c>
      <c r="R8457" s="3">
        <v>40.8142</v>
      </c>
      <c r="S8457" s="3">
        <v>-72.940299999999993</v>
      </c>
      <c r="T8457" s="3" t="s">
        <v>191</v>
      </c>
      <c r="U8457" s="3" t="s">
        <v>7921</v>
      </c>
      <c r="V8457" s="3" t="s">
        <v>7922</v>
      </c>
      <c r="X8457" s="3" t="s">
        <v>6513</v>
      </c>
      <c r="Y8457" s="3" t="s">
        <v>2543</v>
      </c>
      <c r="Z8457" s="3" t="s">
        <v>3059</v>
      </c>
      <c r="AA8457" s="3" t="s">
        <v>7923</v>
      </c>
      <c r="AB8457" s="3" t="s">
        <v>7924</v>
      </c>
      <c r="AG8457" s="3" t="s">
        <v>7925</v>
      </c>
      <c r="AH8457" s="3" t="s">
        <v>7926</v>
      </c>
    </row>
    <row r="8458" spans="1:34" ht="15.75" hidden="1" customHeight="1" x14ac:dyDescent="0.25">
      <c r="A8458" s="3" t="s">
        <v>6474</v>
      </c>
      <c r="B8458" s="3" t="s">
        <v>15136</v>
      </c>
      <c r="C8458" s="3">
        <v>3</v>
      </c>
      <c r="D8458" s="3" t="s">
        <v>204</v>
      </c>
      <c r="E8458" s="3">
        <v>349</v>
      </c>
      <c r="F8458" s="3" t="s">
        <v>186</v>
      </c>
      <c r="G8458" s="3" t="s">
        <v>111</v>
      </c>
      <c r="H8458" s="3" t="s">
        <v>82</v>
      </c>
      <c r="L8458" s="3">
        <v>1971</v>
      </c>
      <c r="P8458" s="3" t="s">
        <v>6583</v>
      </c>
      <c r="Q8458" s="3" t="s">
        <v>6584</v>
      </c>
      <c r="R8458" s="3">
        <v>29.822222</v>
      </c>
      <c r="S8458" s="3">
        <v>-91.542500000000004</v>
      </c>
      <c r="T8458" s="3" t="s">
        <v>191</v>
      </c>
      <c r="U8458" s="3" t="s">
        <v>7618</v>
      </c>
      <c r="V8458" s="3" t="s">
        <v>11630</v>
      </c>
      <c r="X8458" s="3" t="s">
        <v>6587</v>
      </c>
      <c r="Y8458" s="3" t="s">
        <v>2543</v>
      </c>
      <c r="Z8458" s="3" t="s">
        <v>3059</v>
      </c>
      <c r="AA8458" s="3" t="s">
        <v>15137</v>
      </c>
      <c r="AB8458" s="3" t="s">
        <v>6663</v>
      </c>
      <c r="AG8458" s="3" t="s">
        <v>15138</v>
      </c>
      <c r="AH8458" s="3" t="s">
        <v>15139</v>
      </c>
    </row>
    <row r="8459" spans="1:34" ht="15.75" hidden="1" customHeight="1" x14ac:dyDescent="0.25">
      <c r="A8459" s="3" t="s">
        <v>21612</v>
      </c>
      <c r="B8459" s="3" t="s">
        <v>22040</v>
      </c>
      <c r="C8459" s="3">
        <v>1</v>
      </c>
      <c r="D8459" s="3" t="s">
        <v>40</v>
      </c>
      <c r="E8459" s="3">
        <v>349.3</v>
      </c>
      <c r="F8459" s="3" t="s">
        <v>186</v>
      </c>
      <c r="G8459" s="3" t="s">
        <v>103</v>
      </c>
      <c r="H8459" s="3" t="s">
        <v>188</v>
      </c>
      <c r="I8459" s="3" t="s">
        <v>188</v>
      </c>
      <c r="J8459" s="3" t="s">
        <v>188</v>
      </c>
      <c r="L8459" s="3" t="s">
        <v>4103</v>
      </c>
      <c r="P8459" s="3" t="s">
        <v>22041</v>
      </c>
      <c r="Q8459" s="3" t="s">
        <v>22042</v>
      </c>
      <c r="R8459" s="3">
        <v>38.405887999999997</v>
      </c>
      <c r="S8459" s="3">
        <v>44.910775999999998</v>
      </c>
      <c r="T8459" s="3" t="s">
        <v>191</v>
      </c>
      <c r="U8459" s="3" t="s">
        <v>22043</v>
      </c>
      <c r="X8459" s="3" t="s">
        <v>22044</v>
      </c>
      <c r="Y8459" s="3" t="s">
        <v>16333</v>
      </c>
      <c r="Z8459" s="3" t="s">
        <v>16334</v>
      </c>
      <c r="AA8459" s="3" t="s">
        <v>22045</v>
      </c>
      <c r="AC8459" s="3" t="s">
        <v>22046</v>
      </c>
      <c r="AF8459" s="3" t="s">
        <v>197</v>
      </c>
      <c r="AG8459" s="3" t="s">
        <v>22047</v>
      </c>
      <c r="AH8459" s="3" t="s">
        <v>22048</v>
      </c>
    </row>
    <row r="8460" spans="1:34" ht="15.75" hidden="1" customHeight="1" x14ac:dyDescent="0.25">
      <c r="A8460" s="3" t="s">
        <v>633</v>
      </c>
      <c r="B8460" s="3" t="s">
        <v>773</v>
      </c>
      <c r="C8460" s="3">
        <v>3</v>
      </c>
      <c r="D8460" s="3" t="s">
        <v>204</v>
      </c>
      <c r="E8460" s="3">
        <v>350</v>
      </c>
      <c r="F8460" s="3" t="s">
        <v>186</v>
      </c>
      <c r="G8460" s="3" t="s">
        <v>111</v>
      </c>
      <c r="H8460" s="3" t="s">
        <v>188</v>
      </c>
      <c r="I8460" s="3" t="s">
        <v>188</v>
      </c>
      <c r="J8460" s="3" t="s">
        <v>188</v>
      </c>
      <c r="L8460" s="3">
        <v>2011</v>
      </c>
      <c r="P8460" s="3" t="s">
        <v>635</v>
      </c>
      <c r="Q8460" s="3" t="s">
        <v>636</v>
      </c>
      <c r="R8460" s="3">
        <v>30.138441</v>
      </c>
      <c r="S8460" s="3">
        <v>31.166644000000002</v>
      </c>
      <c r="T8460" s="3" t="s">
        <v>191</v>
      </c>
      <c r="U8460" s="3" t="s">
        <v>774</v>
      </c>
      <c r="V8460" s="3" t="s">
        <v>775</v>
      </c>
      <c r="X8460" s="3" t="s">
        <v>638</v>
      </c>
      <c r="Y8460" s="3" t="s">
        <v>194</v>
      </c>
      <c r="Z8460" s="3" t="s">
        <v>195</v>
      </c>
      <c r="AA8460" s="3" t="s">
        <v>776</v>
      </c>
      <c r="AD8460" s="3" t="s">
        <v>197</v>
      </c>
      <c r="AE8460" s="3" t="s">
        <v>346</v>
      </c>
      <c r="AF8460" s="3" t="s">
        <v>197</v>
      </c>
      <c r="AG8460" s="3" t="s">
        <v>777</v>
      </c>
      <c r="AH8460" s="3" t="s">
        <v>780</v>
      </c>
    </row>
    <row r="8461" spans="1:34" ht="15.75" hidden="1" customHeight="1" x14ac:dyDescent="0.25">
      <c r="A8461" s="3" t="s">
        <v>633</v>
      </c>
      <c r="B8461" s="3" t="s">
        <v>773</v>
      </c>
      <c r="C8461" s="3">
        <v>4</v>
      </c>
      <c r="D8461" s="3" t="s">
        <v>204</v>
      </c>
      <c r="E8461" s="3">
        <v>350</v>
      </c>
      <c r="F8461" s="3" t="s">
        <v>186</v>
      </c>
      <c r="G8461" s="3" t="s">
        <v>111</v>
      </c>
      <c r="H8461" s="3" t="s">
        <v>188</v>
      </c>
      <c r="I8461" s="3" t="s">
        <v>188</v>
      </c>
      <c r="J8461" s="3" t="s">
        <v>188</v>
      </c>
      <c r="L8461" s="3">
        <v>2011</v>
      </c>
      <c r="P8461" s="3" t="s">
        <v>635</v>
      </c>
      <c r="Q8461" s="3" t="s">
        <v>636</v>
      </c>
      <c r="R8461" s="3">
        <v>30.138441</v>
      </c>
      <c r="S8461" s="3">
        <v>31.166644000000002</v>
      </c>
      <c r="T8461" s="3" t="s">
        <v>191</v>
      </c>
      <c r="U8461" s="3" t="s">
        <v>774</v>
      </c>
      <c r="V8461" s="3" t="s">
        <v>775</v>
      </c>
      <c r="X8461" s="3" t="s">
        <v>638</v>
      </c>
      <c r="Y8461" s="3" t="s">
        <v>194</v>
      </c>
      <c r="Z8461" s="3" t="s">
        <v>195</v>
      </c>
      <c r="AA8461" s="3" t="s">
        <v>776</v>
      </c>
      <c r="AD8461" s="3" t="s">
        <v>197</v>
      </c>
      <c r="AE8461" s="3" t="s">
        <v>346</v>
      </c>
      <c r="AF8461" s="3" t="s">
        <v>197</v>
      </c>
      <c r="AG8461" s="3" t="s">
        <v>777</v>
      </c>
      <c r="AH8461" s="3" t="s">
        <v>781</v>
      </c>
    </row>
    <row r="8462" spans="1:34" ht="15.75" hidden="1" customHeight="1" x14ac:dyDescent="0.25">
      <c r="A8462" s="3" t="s">
        <v>633</v>
      </c>
      <c r="B8462" s="3" t="s">
        <v>835</v>
      </c>
      <c r="C8462" s="3">
        <v>1</v>
      </c>
      <c r="D8462" s="3" t="s">
        <v>204</v>
      </c>
      <c r="E8462" s="3">
        <v>350</v>
      </c>
      <c r="F8462" s="3" t="s">
        <v>186</v>
      </c>
      <c r="G8462" s="3" t="s">
        <v>111</v>
      </c>
      <c r="H8462" s="3" t="s">
        <v>188</v>
      </c>
      <c r="I8462" s="3" t="s">
        <v>188</v>
      </c>
      <c r="J8462" s="3" t="s">
        <v>188</v>
      </c>
      <c r="L8462" s="3">
        <v>2010</v>
      </c>
      <c r="P8462" s="3" t="s">
        <v>635</v>
      </c>
      <c r="Q8462" s="3" t="s">
        <v>636</v>
      </c>
      <c r="R8462" s="3">
        <v>29.775487999999999</v>
      </c>
      <c r="S8462" s="3">
        <v>31.298196999999998</v>
      </c>
      <c r="T8462" s="3" t="s">
        <v>191</v>
      </c>
      <c r="U8462" s="3" t="s">
        <v>836</v>
      </c>
      <c r="V8462" s="3" t="s">
        <v>836</v>
      </c>
      <c r="X8462" s="3" t="s">
        <v>756</v>
      </c>
      <c r="Y8462" s="3" t="s">
        <v>194</v>
      </c>
      <c r="Z8462" s="3" t="s">
        <v>195</v>
      </c>
      <c r="AA8462" s="3" t="s">
        <v>837</v>
      </c>
      <c r="AC8462" s="3" t="s">
        <v>838</v>
      </c>
      <c r="AD8462" s="3" t="s">
        <v>197</v>
      </c>
      <c r="AE8462" s="3" t="s">
        <v>257</v>
      </c>
      <c r="AF8462" s="3" t="s">
        <v>197</v>
      </c>
      <c r="AG8462" s="3" t="s">
        <v>839</v>
      </c>
      <c r="AH8462" s="3" t="s">
        <v>840</v>
      </c>
    </row>
    <row r="8463" spans="1:34" ht="15.75" hidden="1" customHeight="1" x14ac:dyDescent="0.25">
      <c r="A8463" s="3" t="s">
        <v>633</v>
      </c>
      <c r="B8463" s="3" t="s">
        <v>835</v>
      </c>
      <c r="C8463" s="3">
        <v>2</v>
      </c>
      <c r="D8463" s="3" t="s">
        <v>204</v>
      </c>
      <c r="E8463" s="3">
        <v>350</v>
      </c>
      <c r="F8463" s="3" t="s">
        <v>186</v>
      </c>
      <c r="G8463" s="3" t="s">
        <v>111</v>
      </c>
      <c r="H8463" s="3" t="s">
        <v>188</v>
      </c>
      <c r="I8463" s="3" t="s">
        <v>188</v>
      </c>
      <c r="J8463" s="3" t="s">
        <v>188</v>
      </c>
      <c r="L8463" s="3">
        <v>2010</v>
      </c>
      <c r="P8463" s="3" t="s">
        <v>635</v>
      </c>
      <c r="Q8463" s="3" t="s">
        <v>636</v>
      </c>
      <c r="R8463" s="3">
        <v>29.775487999999999</v>
      </c>
      <c r="S8463" s="3">
        <v>31.298196999999998</v>
      </c>
      <c r="T8463" s="3" t="s">
        <v>191</v>
      </c>
      <c r="U8463" s="3" t="s">
        <v>836</v>
      </c>
      <c r="V8463" s="3" t="s">
        <v>836</v>
      </c>
      <c r="X8463" s="3" t="s">
        <v>756</v>
      </c>
      <c r="Y8463" s="3" t="s">
        <v>194</v>
      </c>
      <c r="Z8463" s="3" t="s">
        <v>195</v>
      </c>
      <c r="AA8463" s="3" t="s">
        <v>837</v>
      </c>
      <c r="AC8463" s="3" t="s">
        <v>838</v>
      </c>
      <c r="AD8463" s="3" t="s">
        <v>197</v>
      </c>
      <c r="AE8463" s="3" t="s">
        <v>257</v>
      </c>
      <c r="AF8463" s="3" t="s">
        <v>197</v>
      </c>
      <c r="AG8463" s="3" t="s">
        <v>839</v>
      </c>
      <c r="AH8463" s="3" t="s">
        <v>841</v>
      </c>
    </row>
    <row r="8464" spans="1:34" ht="15.75" hidden="1" customHeight="1" x14ac:dyDescent="0.25">
      <c r="A8464" s="3" t="s">
        <v>1098</v>
      </c>
      <c r="B8464" s="3" t="s">
        <v>1136</v>
      </c>
      <c r="C8464" s="3">
        <v>1</v>
      </c>
      <c r="D8464" s="3" t="s">
        <v>204</v>
      </c>
      <c r="E8464" s="3">
        <v>350</v>
      </c>
      <c r="F8464" s="3" t="s">
        <v>186</v>
      </c>
      <c r="G8464" s="3" t="s">
        <v>103</v>
      </c>
      <c r="H8464" s="3" t="s">
        <v>188</v>
      </c>
      <c r="I8464" s="3" t="s">
        <v>188</v>
      </c>
      <c r="J8464" s="3" t="s">
        <v>188</v>
      </c>
      <c r="L8464" s="3">
        <v>2019</v>
      </c>
      <c r="P8464" s="3" t="s">
        <v>1137</v>
      </c>
      <c r="Q8464" s="3" t="s">
        <v>1138</v>
      </c>
      <c r="R8464" s="3">
        <v>5.681203</v>
      </c>
      <c r="S8464" s="3">
        <v>4.1085999999999998E-2</v>
      </c>
      <c r="T8464" s="3" t="s">
        <v>191</v>
      </c>
      <c r="U8464" s="3" t="s">
        <v>1118</v>
      </c>
      <c r="X8464" s="3" t="s">
        <v>1119</v>
      </c>
      <c r="Y8464" s="3" t="s">
        <v>194</v>
      </c>
      <c r="Z8464" s="3" t="s">
        <v>514</v>
      </c>
      <c r="AG8464" s="3" t="s">
        <v>1139</v>
      </c>
      <c r="AH8464" s="3" t="s">
        <v>1140</v>
      </c>
    </row>
    <row r="8465" spans="1:34" ht="15.75" hidden="1" customHeight="1" x14ac:dyDescent="0.25">
      <c r="A8465" s="3" t="s">
        <v>1227</v>
      </c>
      <c r="B8465" s="3" t="s">
        <v>1285</v>
      </c>
      <c r="C8465" s="3">
        <v>1</v>
      </c>
      <c r="D8465" s="3" t="s">
        <v>204</v>
      </c>
      <c r="E8465" s="3">
        <v>350</v>
      </c>
      <c r="F8465" s="3" t="s">
        <v>186</v>
      </c>
      <c r="G8465" s="3" t="s">
        <v>111</v>
      </c>
      <c r="H8465" s="3" t="s">
        <v>188</v>
      </c>
      <c r="I8465" s="3" t="s">
        <v>188</v>
      </c>
      <c r="J8465" s="3" t="s">
        <v>188</v>
      </c>
      <c r="L8465" s="3">
        <v>2014</v>
      </c>
      <c r="P8465" s="3" t="s">
        <v>1229</v>
      </c>
      <c r="Q8465" s="3" t="s">
        <v>1229</v>
      </c>
      <c r="R8465" s="3">
        <v>31.217400000000001</v>
      </c>
      <c r="S8465" s="3">
        <v>16.347000000000001</v>
      </c>
      <c r="T8465" s="3" t="s">
        <v>191</v>
      </c>
      <c r="U8465" s="3" t="s">
        <v>1286</v>
      </c>
      <c r="W8465" s="3" t="s">
        <v>1286</v>
      </c>
      <c r="Y8465" s="3" t="s">
        <v>194</v>
      </c>
      <c r="Z8465" s="3" t="s">
        <v>195</v>
      </c>
      <c r="AA8465" s="3" t="s">
        <v>1287</v>
      </c>
      <c r="AC8465" s="3" t="s">
        <v>1288</v>
      </c>
      <c r="AD8465" s="3" t="s">
        <v>197</v>
      </c>
      <c r="AE8465" s="3" t="s">
        <v>257</v>
      </c>
      <c r="AF8465" s="3" t="s">
        <v>197</v>
      </c>
      <c r="AG8465" s="3" t="s">
        <v>1289</v>
      </c>
      <c r="AH8465" s="3" t="s">
        <v>1290</v>
      </c>
    </row>
    <row r="8466" spans="1:34" ht="15.75" hidden="1" customHeight="1" x14ac:dyDescent="0.25">
      <c r="A8466" s="3" t="s">
        <v>1227</v>
      </c>
      <c r="B8466" s="3" t="s">
        <v>1285</v>
      </c>
      <c r="C8466" s="3">
        <v>2</v>
      </c>
      <c r="D8466" s="3" t="s">
        <v>204</v>
      </c>
      <c r="E8466" s="3">
        <v>350</v>
      </c>
      <c r="F8466" s="3" t="s">
        <v>262</v>
      </c>
      <c r="G8466" s="3" t="s">
        <v>111</v>
      </c>
      <c r="H8466" s="3" t="s">
        <v>188</v>
      </c>
      <c r="I8466" s="3" t="s">
        <v>188</v>
      </c>
      <c r="J8466" s="3" t="s">
        <v>188</v>
      </c>
      <c r="L8466" s="3" t="s">
        <v>188</v>
      </c>
      <c r="P8466" s="3" t="s">
        <v>1229</v>
      </c>
      <c r="Q8466" s="3" t="s">
        <v>1229</v>
      </c>
      <c r="R8466" s="3">
        <v>31.217400000000001</v>
      </c>
      <c r="S8466" s="3">
        <v>16.347000000000001</v>
      </c>
      <c r="T8466" s="3" t="s">
        <v>191</v>
      </c>
      <c r="U8466" s="3" t="s">
        <v>1286</v>
      </c>
      <c r="W8466" s="3" t="s">
        <v>1286</v>
      </c>
      <c r="Y8466" s="3" t="s">
        <v>194</v>
      </c>
      <c r="Z8466" s="3" t="s">
        <v>195</v>
      </c>
      <c r="AA8466" s="3" t="s">
        <v>1287</v>
      </c>
      <c r="AC8466" s="3" t="s">
        <v>1288</v>
      </c>
      <c r="AD8466" s="3" t="s">
        <v>197</v>
      </c>
      <c r="AE8466" s="3" t="s">
        <v>257</v>
      </c>
      <c r="AF8466" s="3" t="s">
        <v>197</v>
      </c>
      <c r="AG8466" s="3" t="s">
        <v>1289</v>
      </c>
      <c r="AH8466" s="3" t="s">
        <v>1291</v>
      </c>
    </row>
    <row r="8467" spans="1:34" ht="15.75" hidden="1" customHeight="1" x14ac:dyDescent="0.25">
      <c r="A8467" s="3" t="s">
        <v>1227</v>
      </c>
      <c r="B8467" s="3" t="s">
        <v>1285</v>
      </c>
      <c r="C8467" s="3">
        <v>3</v>
      </c>
      <c r="D8467" s="3" t="s">
        <v>204</v>
      </c>
      <c r="E8467" s="3">
        <v>350</v>
      </c>
      <c r="F8467" s="3" t="s">
        <v>262</v>
      </c>
      <c r="G8467" s="3" t="s">
        <v>111</v>
      </c>
      <c r="H8467" s="3" t="s">
        <v>188</v>
      </c>
      <c r="I8467" s="3" t="s">
        <v>188</v>
      </c>
      <c r="J8467" s="3" t="s">
        <v>188</v>
      </c>
      <c r="L8467" s="3" t="s">
        <v>188</v>
      </c>
      <c r="P8467" s="3" t="s">
        <v>1229</v>
      </c>
      <c r="Q8467" s="3" t="s">
        <v>1229</v>
      </c>
      <c r="R8467" s="3">
        <v>31.217400000000001</v>
      </c>
      <c r="S8467" s="3">
        <v>16.347000000000001</v>
      </c>
      <c r="T8467" s="3" t="s">
        <v>191</v>
      </c>
      <c r="U8467" s="3" t="s">
        <v>1286</v>
      </c>
      <c r="W8467" s="3" t="s">
        <v>1286</v>
      </c>
      <c r="Y8467" s="3" t="s">
        <v>194</v>
      </c>
      <c r="Z8467" s="3" t="s">
        <v>195</v>
      </c>
      <c r="AA8467" s="3" t="s">
        <v>1287</v>
      </c>
      <c r="AC8467" s="3" t="s">
        <v>1288</v>
      </c>
      <c r="AD8467" s="3" t="s">
        <v>197</v>
      </c>
      <c r="AE8467" s="3" t="s">
        <v>257</v>
      </c>
      <c r="AF8467" s="3" t="s">
        <v>197</v>
      </c>
      <c r="AG8467" s="3" t="s">
        <v>1289</v>
      </c>
      <c r="AH8467" s="3" t="s">
        <v>1292</v>
      </c>
    </row>
    <row r="8468" spans="1:34" ht="15.75" hidden="1" customHeight="1" x14ac:dyDescent="0.25">
      <c r="A8468" s="3" t="s">
        <v>1227</v>
      </c>
      <c r="B8468" s="3" t="s">
        <v>1285</v>
      </c>
      <c r="C8468" s="3">
        <v>4</v>
      </c>
      <c r="D8468" s="3" t="s">
        <v>204</v>
      </c>
      <c r="E8468" s="3">
        <v>350</v>
      </c>
      <c r="F8468" s="3" t="s">
        <v>262</v>
      </c>
      <c r="G8468" s="3" t="s">
        <v>111</v>
      </c>
      <c r="H8468" s="3" t="s">
        <v>188</v>
      </c>
      <c r="I8468" s="3" t="s">
        <v>188</v>
      </c>
      <c r="J8468" s="3" t="s">
        <v>188</v>
      </c>
      <c r="L8468" s="3" t="s">
        <v>188</v>
      </c>
      <c r="P8468" s="3" t="s">
        <v>1229</v>
      </c>
      <c r="Q8468" s="3" t="s">
        <v>1229</v>
      </c>
      <c r="R8468" s="3">
        <v>31.217400000000001</v>
      </c>
      <c r="S8468" s="3">
        <v>16.347000000000001</v>
      </c>
      <c r="T8468" s="3" t="s">
        <v>191</v>
      </c>
      <c r="U8468" s="3" t="s">
        <v>1286</v>
      </c>
      <c r="W8468" s="3" t="s">
        <v>1286</v>
      </c>
      <c r="Y8468" s="3" t="s">
        <v>194</v>
      </c>
      <c r="Z8468" s="3" t="s">
        <v>195</v>
      </c>
      <c r="AA8468" s="3" t="s">
        <v>1287</v>
      </c>
      <c r="AC8468" s="3" t="s">
        <v>1288</v>
      </c>
      <c r="AD8468" s="3" t="s">
        <v>197</v>
      </c>
      <c r="AE8468" s="3" t="s">
        <v>257</v>
      </c>
      <c r="AF8468" s="3" t="s">
        <v>197</v>
      </c>
      <c r="AG8468" s="3" t="s">
        <v>1289</v>
      </c>
      <c r="AH8468" s="3" t="s">
        <v>1293</v>
      </c>
    </row>
    <row r="8469" spans="1:34" ht="15.75" hidden="1" customHeight="1" x14ac:dyDescent="0.25">
      <c r="A8469" s="3" t="s">
        <v>1227</v>
      </c>
      <c r="B8469" s="3" t="s">
        <v>1397</v>
      </c>
      <c r="C8469" s="3" t="s">
        <v>704</v>
      </c>
      <c r="D8469" s="3" t="s">
        <v>204</v>
      </c>
      <c r="E8469" s="3">
        <v>350</v>
      </c>
      <c r="F8469" s="3" t="s">
        <v>511</v>
      </c>
      <c r="G8469" s="3" t="s">
        <v>111</v>
      </c>
      <c r="H8469" s="3" t="s">
        <v>188</v>
      </c>
      <c r="I8469" s="3" t="s">
        <v>188</v>
      </c>
      <c r="J8469" s="3" t="s">
        <v>188</v>
      </c>
      <c r="L8469" s="3" t="s">
        <v>188</v>
      </c>
      <c r="P8469" s="3" t="s">
        <v>1229</v>
      </c>
      <c r="Q8469" s="3" t="s">
        <v>1229</v>
      </c>
      <c r="R8469" s="3">
        <v>32.826718999999997</v>
      </c>
      <c r="S8469" s="3">
        <v>12.977791</v>
      </c>
      <c r="T8469" s="3" t="s">
        <v>191</v>
      </c>
      <c r="U8469" s="3" t="s">
        <v>1352</v>
      </c>
      <c r="W8469" s="3" t="s">
        <v>1249</v>
      </c>
      <c r="Y8469" s="3" t="s">
        <v>194</v>
      </c>
      <c r="Z8469" s="3" t="s">
        <v>195</v>
      </c>
      <c r="AC8469" s="3" t="s">
        <v>1398</v>
      </c>
      <c r="AD8469" s="3" t="s">
        <v>197</v>
      </c>
      <c r="AF8469" s="3" t="s">
        <v>197</v>
      </c>
      <c r="AG8469" s="3" t="s">
        <v>1399</v>
      </c>
      <c r="AH8469" s="3" t="s">
        <v>1404</v>
      </c>
    </row>
    <row r="8470" spans="1:34" ht="15.75" hidden="1" customHeight="1" x14ac:dyDescent="0.25">
      <c r="A8470" s="3" t="s">
        <v>1227</v>
      </c>
      <c r="B8470" s="3" t="s">
        <v>1397</v>
      </c>
      <c r="C8470" s="3" t="s">
        <v>710</v>
      </c>
      <c r="D8470" s="3" t="s">
        <v>204</v>
      </c>
      <c r="E8470" s="3">
        <v>350</v>
      </c>
      <c r="F8470" s="3" t="s">
        <v>511</v>
      </c>
      <c r="G8470" s="3" t="s">
        <v>111</v>
      </c>
      <c r="H8470" s="3" t="s">
        <v>188</v>
      </c>
      <c r="I8470" s="3" t="s">
        <v>188</v>
      </c>
      <c r="J8470" s="3" t="s">
        <v>188</v>
      </c>
      <c r="L8470" s="3" t="s">
        <v>188</v>
      </c>
      <c r="P8470" s="3" t="s">
        <v>1229</v>
      </c>
      <c r="Q8470" s="3" t="s">
        <v>1229</v>
      </c>
      <c r="R8470" s="3">
        <v>32.826718999999997</v>
      </c>
      <c r="S8470" s="3">
        <v>12.977791</v>
      </c>
      <c r="T8470" s="3" t="s">
        <v>191</v>
      </c>
      <c r="U8470" s="3" t="s">
        <v>1352</v>
      </c>
      <c r="W8470" s="3" t="s">
        <v>1249</v>
      </c>
      <c r="Y8470" s="3" t="s">
        <v>194</v>
      </c>
      <c r="Z8470" s="3" t="s">
        <v>195</v>
      </c>
      <c r="AC8470" s="3" t="s">
        <v>1398</v>
      </c>
      <c r="AD8470" s="3" t="s">
        <v>197</v>
      </c>
      <c r="AF8470" s="3" t="s">
        <v>197</v>
      </c>
      <c r="AG8470" s="3" t="s">
        <v>1399</v>
      </c>
      <c r="AH8470" s="3" t="s">
        <v>1405</v>
      </c>
    </row>
    <row r="8471" spans="1:34" ht="15.75" hidden="1" customHeight="1" x14ac:dyDescent="0.25">
      <c r="A8471" s="3" t="s">
        <v>1227</v>
      </c>
      <c r="B8471" s="3" t="s">
        <v>1397</v>
      </c>
      <c r="C8471" s="3" t="s">
        <v>712</v>
      </c>
      <c r="D8471" s="3" t="s">
        <v>204</v>
      </c>
      <c r="E8471" s="3">
        <v>350</v>
      </c>
      <c r="F8471" s="3" t="s">
        <v>511</v>
      </c>
      <c r="G8471" s="3" t="s">
        <v>111</v>
      </c>
      <c r="H8471" s="3" t="s">
        <v>188</v>
      </c>
      <c r="I8471" s="3" t="s">
        <v>188</v>
      </c>
      <c r="J8471" s="3" t="s">
        <v>188</v>
      </c>
      <c r="L8471" s="3" t="s">
        <v>188</v>
      </c>
      <c r="P8471" s="3" t="s">
        <v>1229</v>
      </c>
      <c r="Q8471" s="3" t="s">
        <v>1229</v>
      </c>
      <c r="R8471" s="3">
        <v>32.826718999999997</v>
      </c>
      <c r="S8471" s="3">
        <v>12.977791</v>
      </c>
      <c r="T8471" s="3" t="s">
        <v>191</v>
      </c>
      <c r="U8471" s="3" t="s">
        <v>1352</v>
      </c>
      <c r="W8471" s="3" t="s">
        <v>1249</v>
      </c>
      <c r="Y8471" s="3" t="s">
        <v>194</v>
      </c>
      <c r="Z8471" s="3" t="s">
        <v>195</v>
      </c>
      <c r="AC8471" s="3" t="s">
        <v>1398</v>
      </c>
      <c r="AD8471" s="3" t="s">
        <v>197</v>
      </c>
      <c r="AF8471" s="3" t="s">
        <v>197</v>
      </c>
      <c r="AG8471" s="3" t="s">
        <v>1399</v>
      </c>
      <c r="AH8471" s="3" t="s">
        <v>1406</v>
      </c>
    </row>
    <row r="8472" spans="1:34" ht="15.75" hidden="1" customHeight="1" x14ac:dyDescent="0.25">
      <c r="A8472" s="3" t="s">
        <v>1227</v>
      </c>
      <c r="B8472" s="3" t="s">
        <v>1397</v>
      </c>
      <c r="C8472" s="3" t="s">
        <v>714</v>
      </c>
      <c r="D8472" s="3" t="s">
        <v>204</v>
      </c>
      <c r="E8472" s="3">
        <v>350</v>
      </c>
      <c r="F8472" s="3" t="s">
        <v>511</v>
      </c>
      <c r="G8472" s="3" t="s">
        <v>111</v>
      </c>
      <c r="H8472" s="3" t="s">
        <v>188</v>
      </c>
      <c r="I8472" s="3" t="s">
        <v>188</v>
      </c>
      <c r="J8472" s="3" t="s">
        <v>188</v>
      </c>
      <c r="L8472" s="3" t="s">
        <v>188</v>
      </c>
      <c r="P8472" s="3" t="s">
        <v>1229</v>
      </c>
      <c r="Q8472" s="3" t="s">
        <v>1229</v>
      </c>
      <c r="R8472" s="3">
        <v>32.826718999999997</v>
      </c>
      <c r="S8472" s="3">
        <v>12.977791</v>
      </c>
      <c r="T8472" s="3" t="s">
        <v>191</v>
      </c>
      <c r="U8472" s="3" t="s">
        <v>1352</v>
      </c>
      <c r="W8472" s="3" t="s">
        <v>1249</v>
      </c>
      <c r="Y8472" s="3" t="s">
        <v>194</v>
      </c>
      <c r="Z8472" s="3" t="s">
        <v>195</v>
      </c>
      <c r="AC8472" s="3" t="s">
        <v>1398</v>
      </c>
      <c r="AD8472" s="3" t="s">
        <v>197</v>
      </c>
      <c r="AF8472" s="3" t="s">
        <v>197</v>
      </c>
      <c r="AG8472" s="3" t="s">
        <v>1399</v>
      </c>
      <c r="AH8472" s="3" t="s">
        <v>1407</v>
      </c>
    </row>
    <row r="8473" spans="1:34" ht="15.75" hidden="1" customHeight="1" x14ac:dyDescent="0.25">
      <c r="A8473" s="3" t="s">
        <v>1616</v>
      </c>
      <c r="B8473" s="3" t="s">
        <v>1996</v>
      </c>
      <c r="C8473" s="3" t="s">
        <v>213</v>
      </c>
      <c r="D8473" s="3" t="s">
        <v>40</v>
      </c>
      <c r="E8473" s="3">
        <v>350</v>
      </c>
      <c r="F8473" s="3" t="s">
        <v>671</v>
      </c>
      <c r="G8473" s="3" t="s">
        <v>103</v>
      </c>
      <c r="H8473" s="3" t="s">
        <v>188</v>
      </c>
      <c r="I8473" s="3" t="s">
        <v>188</v>
      </c>
      <c r="J8473" s="3" t="s">
        <v>188</v>
      </c>
      <c r="P8473" s="3" t="s">
        <v>1997</v>
      </c>
      <c r="Q8473" s="3" t="s">
        <v>1997</v>
      </c>
      <c r="R8473" s="3">
        <v>5.925611</v>
      </c>
      <c r="S8473" s="3">
        <v>5.6400889999999997</v>
      </c>
      <c r="T8473" s="3" t="s">
        <v>191</v>
      </c>
      <c r="U8473" s="3" t="s">
        <v>1998</v>
      </c>
      <c r="X8473" s="3" t="s">
        <v>1675</v>
      </c>
      <c r="Y8473" s="3" t="s">
        <v>194</v>
      </c>
      <c r="Z8473" s="3" t="s">
        <v>514</v>
      </c>
      <c r="AG8473" s="3" t="s">
        <v>1999</v>
      </c>
      <c r="AH8473" s="3" t="s">
        <v>2003</v>
      </c>
    </row>
    <row r="8474" spans="1:34" ht="15.75" hidden="1" customHeight="1" x14ac:dyDescent="0.25">
      <c r="A8474" s="3" t="s">
        <v>2169</v>
      </c>
      <c r="B8474" s="3" t="s">
        <v>2225</v>
      </c>
      <c r="C8474" s="3">
        <v>1</v>
      </c>
      <c r="D8474" s="3" t="s">
        <v>42</v>
      </c>
      <c r="E8474" s="3">
        <v>350</v>
      </c>
      <c r="F8474" s="3" t="s">
        <v>571</v>
      </c>
      <c r="G8474" s="3" t="s">
        <v>105</v>
      </c>
      <c r="H8474" s="3" t="s">
        <v>188</v>
      </c>
      <c r="I8474" s="3" t="s">
        <v>188</v>
      </c>
      <c r="J8474" s="3" t="s">
        <v>188</v>
      </c>
      <c r="K8474" s="3" t="s">
        <v>2144</v>
      </c>
      <c r="L8474" s="3">
        <v>2023</v>
      </c>
      <c r="P8474" s="3" t="s">
        <v>2226</v>
      </c>
      <c r="Q8474" s="3" t="s">
        <v>2192</v>
      </c>
      <c r="R8474" s="3">
        <v>-26.115775800000002</v>
      </c>
      <c r="S8474" s="3">
        <v>28.194019000000001</v>
      </c>
      <c r="T8474" s="3" t="s">
        <v>191</v>
      </c>
      <c r="U8474" s="3" t="s">
        <v>2227</v>
      </c>
      <c r="X8474" s="3" t="s">
        <v>2228</v>
      </c>
      <c r="Y8474" s="3" t="s">
        <v>194</v>
      </c>
      <c r="Z8474" s="3" t="s">
        <v>514</v>
      </c>
      <c r="AG8474" s="3" t="s">
        <v>2229</v>
      </c>
      <c r="AH8474" s="3" t="s">
        <v>2230</v>
      </c>
    </row>
    <row r="8475" spans="1:34" ht="15.75" hidden="1" customHeight="1" x14ac:dyDescent="0.25">
      <c r="A8475" s="3" t="s">
        <v>2169</v>
      </c>
      <c r="B8475" s="3" t="s">
        <v>2225</v>
      </c>
      <c r="C8475" s="3">
        <v>2</v>
      </c>
      <c r="D8475" s="3" t="s">
        <v>42</v>
      </c>
      <c r="E8475" s="3">
        <v>350</v>
      </c>
      <c r="F8475" s="3" t="s">
        <v>571</v>
      </c>
      <c r="G8475" s="3" t="s">
        <v>105</v>
      </c>
      <c r="H8475" s="3" t="s">
        <v>188</v>
      </c>
      <c r="I8475" s="3" t="s">
        <v>188</v>
      </c>
      <c r="J8475" s="3" t="s">
        <v>188</v>
      </c>
      <c r="K8475" s="3" t="s">
        <v>2144</v>
      </c>
      <c r="L8475" s="3">
        <v>2023</v>
      </c>
      <c r="P8475" s="3" t="s">
        <v>2226</v>
      </c>
      <c r="Q8475" s="3" t="s">
        <v>2192</v>
      </c>
      <c r="R8475" s="3">
        <v>-26.115775800000002</v>
      </c>
      <c r="S8475" s="3">
        <v>28.194019000000001</v>
      </c>
      <c r="T8475" s="3" t="s">
        <v>191</v>
      </c>
      <c r="U8475" s="3" t="s">
        <v>2227</v>
      </c>
      <c r="X8475" s="3" t="s">
        <v>2228</v>
      </c>
      <c r="Y8475" s="3" t="s">
        <v>194</v>
      </c>
      <c r="Z8475" s="3" t="s">
        <v>514</v>
      </c>
      <c r="AG8475" s="3" t="s">
        <v>2229</v>
      </c>
      <c r="AH8475" s="3" t="s">
        <v>2231</v>
      </c>
    </row>
    <row r="8476" spans="1:34" ht="15.75" hidden="1" customHeight="1" x14ac:dyDescent="0.25">
      <c r="A8476" s="3" t="s">
        <v>2282</v>
      </c>
      <c r="B8476" s="3" t="s">
        <v>2292</v>
      </c>
      <c r="C8476" s="3">
        <v>1</v>
      </c>
      <c r="D8476" s="3" t="s">
        <v>204</v>
      </c>
      <c r="E8476" s="3">
        <v>350</v>
      </c>
      <c r="F8476" s="3" t="s">
        <v>615</v>
      </c>
      <c r="G8476" s="3" t="s">
        <v>105</v>
      </c>
      <c r="H8476" s="3" t="s">
        <v>188</v>
      </c>
      <c r="I8476" s="3" t="s">
        <v>188</v>
      </c>
      <c r="J8476" s="3" t="s">
        <v>188</v>
      </c>
      <c r="P8476" s="3" t="s">
        <v>2284</v>
      </c>
      <c r="Q8476" s="3" t="s">
        <v>2284</v>
      </c>
      <c r="R8476" s="3">
        <v>15.434073</v>
      </c>
      <c r="S8476" s="3">
        <v>32.546810999999998</v>
      </c>
      <c r="T8476" s="3" t="s">
        <v>528</v>
      </c>
      <c r="U8476" s="3" t="s">
        <v>2293</v>
      </c>
      <c r="X8476" s="3" t="s">
        <v>2293</v>
      </c>
      <c r="Y8476" s="3" t="s">
        <v>194</v>
      </c>
      <c r="Z8476" s="3" t="s">
        <v>195</v>
      </c>
      <c r="AC8476" s="3" t="s">
        <v>2294</v>
      </c>
      <c r="AD8476" s="3" t="s">
        <v>197</v>
      </c>
      <c r="AE8476" s="3" t="s">
        <v>257</v>
      </c>
      <c r="AF8476" s="3" t="s">
        <v>197</v>
      </c>
      <c r="AG8476" s="3" t="s">
        <v>2295</v>
      </c>
      <c r="AH8476" s="3" t="s">
        <v>2296</v>
      </c>
    </row>
    <row r="8477" spans="1:34" ht="15.75" hidden="1" customHeight="1" x14ac:dyDescent="0.25">
      <c r="A8477" s="3" t="s">
        <v>2515</v>
      </c>
      <c r="B8477" s="3" t="s">
        <v>2516</v>
      </c>
      <c r="C8477" s="3" t="s">
        <v>1477</v>
      </c>
      <c r="D8477" s="3" t="s">
        <v>40</v>
      </c>
      <c r="E8477" s="3">
        <v>350</v>
      </c>
      <c r="F8477" s="3" t="s">
        <v>571</v>
      </c>
      <c r="G8477" s="3" t="s">
        <v>188</v>
      </c>
      <c r="H8477" s="3" t="s">
        <v>188</v>
      </c>
      <c r="I8477" s="3" t="s">
        <v>188</v>
      </c>
      <c r="J8477" s="3" t="s">
        <v>188</v>
      </c>
      <c r="L8477" s="3" t="s">
        <v>188</v>
      </c>
      <c r="P8477" s="3" t="s">
        <v>2518</v>
      </c>
      <c r="Q8477" s="3" t="s">
        <v>2518</v>
      </c>
      <c r="R8477" s="3">
        <v>-16.018294000000001</v>
      </c>
      <c r="S8477" s="3">
        <v>30.582954000000001</v>
      </c>
      <c r="T8477" s="3" t="s">
        <v>528</v>
      </c>
      <c r="U8477" s="3" t="s">
        <v>2519</v>
      </c>
      <c r="X8477" s="3" t="s">
        <v>2520</v>
      </c>
      <c r="Y8477" s="3" t="s">
        <v>194</v>
      </c>
      <c r="Z8477" s="3" t="s">
        <v>514</v>
      </c>
      <c r="AG8477" s="3" t="s">
        <v>2521</v>
      </c>
      <c r="AH8477" s="3" t="s">
        <v>2523</v>
      </c>
    </row>
    <row r="8478" spans="1:34" ht="15.75" hidden="1" customHeight="1" x14ac:dyDescent="0.25">
      <c r="A8478" s="3" t="s">
        <v>2547</v>
      </c>
      <c r="B8478" s="3" t="s">
        <v>2635</v>
      </c>
      <c r="C8478" s="3" t="s">
        <v>2650</v>
      </c>
      <c r="D8478" s="3" t="s">
        <v>204</v>
      </c>
      <c r="E8478" s="3">
        <v>350</v>
      </c>
      <c r="F8478" s="3" t="s">
        <v>186</v>
      </c>
      <c r="G8478" s="3" t="s">
        <v>111</v>
      </c>
      <c r="H8478" s="3" t="s">
        <v>188</v>
      </c>
      <c r="I8478" s="3" t="s">
        <v>188</v>
      </c>
      <c r="J8478" s="3" t="s">
        <v>188</v>
      </c>
      <c r="K8478" s="3" t="s">
        <v>82</v>
      </c>
      <c r="L8478" s="3" t="s">
        <v>2651</v>
      </c>
      <c r="O8478" s="3" t="s">
        <v>2618</v>
      </c>
      <c r="P8478" s="3" t="s">
        <v>2618</v>
      </c>
      <c r="Q8478" s="3" t="s">
        <v>2618</v>
      </c>
      <c r="R8478" s="3">
        <v>-34.625399999999999</v>
      </c>
      <c r="S8478" s="3">
        <v>-58.339199999999998</v>
      </c>
      <c r="T8478" s="3" t="s">
        <v>191</v>
      </c>
      <c r="U8478" s="3" t="s">
        <v>2551</v>
      </c>
      <c r="W8478" s="3" t="s">
        <v>2636</v>
      </c>
      <c r="X8478" s="3" t="s">
        <v>2551</v>
      </c>
      <c r="Y8478" s="3" t="s">
        <v>2543</v>
      </c>
      <c r="Z8478" s="3" t="s">
        <v>2544</v>
      </c>
      <c r="AG8478" s="3" t="s">
        <v>2638</v>
      </c>
      <c r="AH8478" s="3" t="s">
        <v>2652</v>
      </c>
    </row>
    <row r="8479" spans="1:34" ht="15.75" hidden="1" customHeight="1" x14ac:dyDescent="0.25">
      <c r="A8479" s="3" t="s">
        <v>3946</v>
      </c>
      <c r="B8479" s="3" t="s">
        <v>4113</v>
      </c>
      <c r="C8479" s="3">
        <v>1</v>
      </c>
      <c r="D8479" s="3" t="s">
        <v>72</v>
      </c>
      <c r="E8479" s="3">
        <v>350</v>
      </c>
      <c r="F8479" s="3" t="s">
        <v>186</v>
      </c>
      <c r="G8479" s="3" t="s">
        <v>111</v>
      </c>
      <c r="H8479" s="3" t="s">
        <v>188</v>
      </c>
      <c r="L8479" s="3">
        <v>1976</v>
      </c>
      <c r="N8479" s="3">
        <v>2041</v>
      </c>
      <c r="P8479" s="3" t="s">
        <v>3987</v>
      </c>
      <c r="Q8479" s="3" t="s">
        <v>3987</v>
      </c>
      <c r="R8479" s="3">
        <v>45.154201062462903</v>
      </c>
      <c r="S8479" s="3">
        <v>-66.202320726832696</v>
      </c>
      <c r="T8479" s="3" t="s">
        <v>191</v>
      </c>
      <c r="U8479" s="3" t="s">
        <v>3988</v>
      </c>
      <c r="X8479" s="3" t="s">
        <v>3989</v>
      </c>
      <c r="Y8479" s="3" t="s">
        <v>2543</v>
      </c>
      <c r="Z8479" s="3" t="s">
        <v>3059</v>
      </c>
      <c r="AG8479" s="3" t="s">
        <v>4114</v>
      </c>
      <c r="AH8479" s="3" t="s">
        <v>4115</v>
      </c>
    </row>
    <row r="8480" spans="1:34" ht="15.75" hidden="1" customHeight="1" x14ac:dyDescent="0.25">
      <c r="A8480" s="3" t="s">
        <v>3946</v>
      </c>
      <c r="B8480" s="3" t="s">
        <v>4113</v>
      </c>
      <c r="C8480" s="3">
        <v>2</v>
      </c>
      <c r="D8480" s="3" t="s">
        <v>72</v>
      </c>
      <c r="E8480" s="3">
        <v>350</v>
      </c>
      <c r="F8480" s="3" t="s">
        <v>186</v>
      </c>
      <c r="G8480" s="3" t="s">
        <v>111</v>
      </c>
      <c r="H8480" s="3" t="s">
        <v>188</v>
      </c>
      <c r="L8480" s="3">
        <v>1976</v>
      </c>
      <c r="N8480" s="3">
        <v>2041</v>
      </c>
      <c r="P8480" s="3" t="s">
        <v>3987</v>
      </c>
      <c r="Q8480" s="3" t="s">
        <v>3987</v>
      </c>
      <c r="R8480" s="3">
        <v>45.154201062462903</v>
      </c>
      <c r="S8480" s="3">
        <v>-66.202320726832696</v>
      </c>
      <c r="T8480" s="3" t="s">
        <v>191</v>
      </c>
      <c r="U8480" s="3" t="s">
        <v>3988</v>
      </c>
      <c r="X8480" s="3" t="s">
        <v>3989</v>
      </c>
      <c r="Y8480" s="3" t="s">
        <v>2543</v>
      </c>
      <c r="Z8480" s="3" t="s">
        <v>3059</v>
      </c>
      <c r="AG8480" s="3" t="s">
        <v>4114</v>
      </c>
      <c r="AH8480" s="3" t="s">
        <v>4116</v>
      </c>
    </row>
    <row r="8481" spans="1:34" ht="15.75" hidden="1" customHeight="1" x14ac:dyDescent="0.25">
      <c r="A8481" s="3" t="s">
        <v>3946</v>
      </c>
      <c r="B8481" s="3" t="s">
        <v>4113</v>
      </c>
      <c r="C8481" s="3">
        <v>3</v>
      </c>
      <c r="D8481" s="3" t="s">
        <v>72</v>
      </c>
      <c r="E8481" s="3">
        <v>350</v>
      </c>
      <c r="F8481" s="3" t="s">
        <v>186</v>
      </c>
      <c r="G8481" s="3" t="s">
        <v>111</v>
      </c>
      <c r="H8481" s="3" t="s">
        <v>188</v>
      </c>
      <c r="L8481" s="3">
        <v>1976</v>
      </c>
      <c r="N8481" s="3">
        <v>2041</v>
      </c>
      <c r="P8481" s="3" t="s">
        <v>3987</v>
      </c>
      <c r="Q8481" s="3" t="s">
        <v>3987</v>
      </c>
      <c r="R8481" s="3">
        <v>45.154201062462903</v>
      </c>
      <c r="S8481" s="3">
        <v>-66.202320726832696</v>
      </c>
      <c r="T8481" s="3" t="s">
        <v>191</v>
      </c>
      <c r="U8481" s="3" t="s">
        <v>3988</v>
      </c>
      <c r="X8481" s="3" t="s">
        <v>3989</v>
      </c>
      <c r="Y8481" s="3" t="s">
        <v>2543</v>
      </c>
      <c r="Z8481" s="3" t="s">
        <v>3059</v>
      </c>
      <c r="AG8481" s="3" t="s">
        <v>4114</v>
      </c>
      <c r="AH8481" s="3" t="s">
        <v>4117</v>
      </c>
    </row>
    <row r="8482" spans="1:34" ht="15.75" hidden="1" customHeight="1" x14ac:dyDescent="0.25">
      <c r="A8482" s="3" t="s">
        <v>5356</v>
      </c>
      <c r="B8482" s="3" t="s">
        <v>5386</v>
      </c>
      <c r="C8482" s="3">
        <v>1</v>
      </c>
      <c r="D8482" s="3" t="s">
        <v>40</v>
      </c>
      <c r="E8482" s="3">
        <v>350</v>
      </c>
      <c r="F8482" s="3" t="s">
        <v>671</v>
      </c>
      <c r="G8482" s="3" t="s">
        <v>103</v>
      </c>
      <c r="H8482" s="3" t="s">
        <v>188</v>
      </c>
      <c r="I8482" s="3" t="s">
        <v>188</v>
      </c>
      <c r="J8482" s="3" t="s">
        <v>188</v>
      </c>
      <c r="K8482" s="3" t="s">
        <v>82</v>
      </c>
      <c r="O8482" s="3" t="s">
        <v>5387</v>
      </c>
      <c r="P8482" s="3" t="s">
        <v>5388</v>
      </c>
      <c r="Q8482" s="3" t="s">
        <v>5388</v>
      </c>
      <c r="R8482" s="3">
        <v>15.825991</v>
      </c>
      <c r="S8482" s="3">
        <v>-87.929567000000006</v>
      </c>
      <c r="T8482" s="3" t="s">
        <v>528</v>
      </c>
      <c r="U8482" s="3" t="s">
        <v>5373</v>
      </c>
      <c r="X8482" s="3" t="s">
        <v>5360</v>
      </c>
      <c r="Y8482" s="3" t="s">
        <v>2543</v>
      </c>
      <c r="Z8482" s="3" t="s">
        <v>2544</v>
      </c>
      <c r="AG8482" s="3" t="s">
        <v>5389</v>
      </c>
      <c r="AH8482" s="3" t="s">
        <v>5390</v>
      </c>
    </row>
    <row r="8483" spans="1:34" ht="15.75" hidden="1" customHeight="1" x14ac:dyDescent="0.25">
      <c r="A8483" s="3" t="s">
        <v>5453</v>
      </c>
      <c r="B8483" s="3" t="s">
        <v>5470</v>
      </c>
      <c r="C8483" s="3">
        <v>1</v>
      </c>
      <c r="D8483" s="3" t="s">
        <v>72</v>
      </c>
      <c r="E8483" s="3">
        <v>350</v>
      </c>
      <c r="F8483" s="3" t="s">
        <v>186</v>
      </c>
      <c r="G8483" s="3" t="s">
        <v>111</v>
      </c>
      <c r="H8483" s="3" t="s">
        <v>188</v>
      </c>
      <c r="I8483" s="3" t="s">
        <v>188</v>
      </c>
      <c r="J8483" s="3" t="s">
        <v>188</v>
      </c>
      <c r="L8483" s="3">
        <v>1991</v>
      </c>
      <c r="O8483" s="3" t="s">
        <v>5471</v>
      </c>
      <c r="P8483" s="3" t="s">
        <v>5471</v>
      </c>
      <c r="Q8483" s="3" t="s">
        <v>5471</v>
      </c>
      <c r="R8483" s="3">
        <v>21.0186748153662</v>
      </c>
      <c r="S8483" s="3">
        <v>-97.334189519231899</v>
      </c>
      <c r="T8483" s="3" t="s">
        <v>191</v>
      </c>
      <c r="U8483" s="3" t="s">
        <v>5472</v>
      </c>
      <c r="Y8483" s="3" t="s">
        <v>2543</v>
      </c>
      <c r="Z8483" s="3" t="s">
        <v>2544</v>
      </c>
      <c r="AG8483" s="3" t="s">
        <v>5473</v>
      </c>
      <c r="AH8483" s="3" t="s">
        <v>5474</v>
      </c>
    </row>
    <row r="8484" spans="1:34" ht="15.75" hidden="1" customHeight="1" x14ac:dyDescent="0.25">
      <c r="A8484" s="3" t="s">
        <v>5453</v>
      </c>
      <c r="B8484" s="3" t="s">
        <v>5470</v>
      </c>
      <c r="C8484" s="3">
        <v>2</v>
      </c>
      <c r="D8484" s="3" t="s">
        <v>72</v>
      </c>
      <c r="E8484" s="3">
        <v>350</v>
      </c>
      <c r="F8484" s="3" t="s">
        <v>186</v>
      </c>
      <c r="G8484" s="3" t="s">
        <v>111</v>
      </c>
      <c r="H8484" s="3" t="s">
        <v>188</v>
      </c>
      <c r="I8484" s="3" t="s">
        <v>188</v>
      </c>
      <c r="J8484" s="3" t="s">
        <v>188</v>
      </c>
      <c r="L8484" s="3">
        <v>1991</v>
      </c>
      <c r="O8484" s="3" t="s">
        <v>5471</v>
      </c>
      <c r="P8484" s="3" t="s">
        <v>5471</v>
      </c>
      <c r="Q8484" s="3" t="s">
        <v>5471</v>
      </c>
      <c r="R8484" s="3">
        <v>21.0186748153662</v>
      </c>
      <c r="S8484" s="3">
        <v>-97.334189519231899</v>
      </c>
      <c r="T8484" s="3" t="s">
        <v>191</v>
      </c>
      <c r="U8484" s="3" t="s">
        <v>5472</v>
      </c>
      <c r="Y8484" s="3" t="s">
        <v>2543</v>
      </c>
      <c r="Z8484" s="3" t="s">
        <v>2544</v>
      </c>
      <c r="AG8484" s="3" t="s">
        <v>5473</v>
      </c>
      <c r="AH8484" s="3" t="s">
        <v>5475</v>
      </c>
    </row>
    <row r="8485" spans="1:34" ht="15.75" hidden="1" customHeight="1" x14ac:dyDescent="0.25">
      <c r="A8485" s="3" t="s">
        <v>5453</v>
      </c>
      <c r="B8485" s="3" t="s">
        <v>5470</v>
      </c>
      <c r="C8485" s="3">
        <v>3</v>
      </c>
      <c r="D8485" s="3" t="s">
        <v>72</v>
      </c>
      <c r="E8485" s="3">
        <v>350</v>
      </c>
      <c r="F8485" s="3" t="s">
        <v>186</v>
      </c>
      <c r="G8485" s="3" t="s">
        <v>111</v>
      </c>
      <c r="H8485" s="3" t="s">
        <v>188</v>
      </c>
      <c r="I8485" s="3" t="s">
        <v>188</v>
      </c>
      <c r="J8485" s="3" t="s">
        <v>188</v>
      </c>
      <c r="L8485" s="3">
        <v>1994</v>
      </c>
      <c r="O8485" s="3" t="s">
        <v>5471</v>
      </c>
      <c r="P8485" s="3" t="s">
        <v>5471</v>
      </c>
      <c r="Q8485" s="3" t="s">
        <v>5471</v>
      </c>
      <c r="R8485" s="3">
        <v>21.0186748153662</v>
      </c>
      <c r="S8485" s="3">
        <v>-97.334189519231899</v>
      </c>
      <c r="T8485" s="3" t="s">
        <v>191</v>
      </c>
      <c r="U8485" s="3" t="s">
        <v>5472</v>
      </c>
      <c r="Y8485" s="3" t="s">
        <v>2543</v>
      </c>
      <c r="Z8485" s="3" t="s">
        <v>2544</v>
      </c>
      <c r="AG8485" s="3" t="s">
        <v>5473</v>
      </c>
      <c r="AH8485" s="3" t="s">
        <v>5476</v>
      </c>
    </row>
    <row r="8486" spans="1:34" ht="15.75" hidden="1" customHeight="1" x14ac:dyDescent="0.25">
      <c r="A8486" s="3" t="s">
        <v>5453</v>
      </c>
      <c r="B8486" s="3" t="s">
        <v>5470</v>
      </c>
      <c r="C8486" s="3">
        <v>4</v>
      </c>
      <c r="D8486" s="3" t="s">
        <v>72</v>
      </c>
      <c r="E8486" s="3">
        <v>350</v>
      </c>
      <c r="F8486" s="3" t="s">
        <v>186</v>
      </c>
      <c r="G8486" s="3" t="s">
        <v>111</v>
      </c>
      <c r="H8486" s="3" t="s">
        <v>188</v>
      </c>
      <c r="I8486" s="3" t="s">
        <v>188</v>
      </c>
      <c r="J8486" s="3" t="s">
        <v>188</v>
      </c>
      <c r="L8486" s="3">
        <v>1994</v>
      </c>
      <c r="O8486" s="3" t="s">
        <v>5471</v>
      </c>
      <c r="P8486" s="3" t="s">
        <v>5471</v>
      </c>
      <c r="Q8486" s="3" t="s">
        <v>5471</v>
      </c>
      <c r="R8486" s="3">
        <v>21.0186748153662</v>
      </c>
      <c r="S8486" s="3">
        <v>-97.334189519231899</v>
      </c>
      <c r="T8486" s="3" t="s">
        <v>191</v>
      </c>
      <c r="U8486" s="3" t="s">
        <v>5472</v>
      </c>
      <c r="Y8486" s="3" t="s">
        <v>2543</v>
      </c>
      <c r="Z8486" s="3" t="s">
        <v>2544</v>
      </c>
      <c r="AG8486" s="3" t="s">
        <v>5473</v>
      </c>
      <c r="AH8486" s="3" t="s">
        <v>5477</v>
      </c>
    </row>
    <row r="8487" spans="1:34" ht="15.75" hidden="1" customHeight="1" x14ac:dyDescent="0.25">
      <c r="A8487" s="3" t="s">
        <v>5453</v>
      </c>
      <c r="B8487" s="3" t="s">
        <v>5470</v>
      </c>
      <c r="C8487" s="3">
        <v>5</v>
      </c>
      <c r="D8487" s="3" t="s">
        <v>72</v>
      </c>
      <c r="E8487" s="3">
        <v>350</v>
      </c>
      <c r="F8487" s="3" t="s">
        <v>186</v>
      </c>
      <c r="G8487" s="3" t="s">
        <v>111</v>
      </c>
      <c r="H8487" s="3" t="s">
        <v>188</v>
      </c>
      <c r="I8487" s="3" t="s">
        <v>188</v>
      </c>
      <c r="J8487" s="3" t="s">
        <v>188</v>
      </c>
      <c r="L8487" s="3">
        <v>1995</v>
      </c>
      <c r="O8487" s="3" t="s">
        <v>5471</v>
      </c>
      <c r="P8487" s="3" t="s">
        <v>5471</v>
      </c>
      <c r="Q8487" s="3" t="s">
        <v>5471</v>
      </c>
      <c r="R8487" s="3">
        <v>21.0186748153662</v>
      </c>
      <c r="S8487" s="3">
        <v>-97.334189519231899</v>
      </c>
      <c r="T8487" s="3" t="s">
        <v>191</v>
      </c>
      <c r="U8487" s="3" t="s">
        <v>5472</v>
      </c>
      <c r="Y8487" s="3" t="s">
        <v>2543</v>
      </c>
      <c r="Z8487" s="3" t="s">
        <v>2544</v>
      </c>
      <c r="AG8487" s="3" t="s">
        <v>5473</v>
      </c>
      <c r="AH8487" s="3" t="s">
        <v>5478</v>
      </c>
    </row>
    <row r="8488" spans="1:34" ht="15.75" hidden="1" customHeight="1" x14ac:dyDescent="0.25">
      <c r="A8488" s="3" t="s">
        <v>5453</v>
      </c>
      <c r="B8488" s="3" t="s">
        <v>5470</v>
      </c>
      <c r="C8488" s="3">
        <v>6</v>
      </c>
      <c r="D8488" s="3" t="s">
        <v>72</v>
      </c>
      <c r="E8488" s="3">
        <v>350</v>
      </c>
      <c r="F8488" s="3" t="s">
        <v>186</v>
      </c>
      <c r="G8488" s="3" t="s">
        <v>111</v>
      </c>
      <c r="H8488" s="3" t="s">
        <v>188</v>
      </c>
      <c r="I8488" s="3" t="s">
        <v>188</v>
      </c>
      <c r="J8488" s="3" t="s">
        <v>188</v>
      </c>
      <c r="L8488" s="3">
        <v>1995</v>
      </c>
      <c r="O8488" s="3" t="s">
        <v>5471</v>
      </c>
      <c r="P8488" s="3" t="s">
        <v>5471</v>
      </c>
      <c r="Q8488" s="3" t="s">
        <v>5471</v>
      </c>
      <c r="R8488" s="3">
        <v>21.0186748153662</v>
      </c>
      <c r="S8488" s="3">
        <v>-97.334189519231899</v>
      </c>
      <c r="T8488" s="3" t="s">
        <v>191</v>
      </c>
      <c r="U8488" s="3" t="s">
        <v>5472</v>
      </c>
      <c r="Y8488" s="3" t="s">
        <v>2543</v>
      </c>
      <c r="Z8488" s="3" t="s">
        <v>2544</v>
      </c>
      <c r="AG8488" s="3" t="s">
        <v>5473</v>
      </c>
      <c r="AH8488" s="3" t="s">
        <v>5479</v>
      </c>
    </row>
    <row r="8489" spans="1:34" ht="15.75" hidden="1" customHeight="1" x14ac:dyDescent="0.25">
      <c r="A8489" s="3" t="s">
        <v>5453</v>
      </c>
      <c r="B8489" s="3" t="s">
        <v>5654</v>
      </c>
      <c r="C8489" s="3">
        <v>1</v>
      </c>
      <c r="D8489" s="3" t="s">
        <v>40</v>
      </c>
      <c r="E8489" s="3">
        <v>350</v>
      </c>
      <c r="F8489" s="3" t="s">
        <v>186</v>
      </c>
      <c r="G8489" s="3" t="s">
        <v>103</v>
      </c>
      <c r="H8489" s="3" t="s">
        <v>187</v>
      </c>
      <c r="I8489" s="3" t="s">
        <v>188</v>
      </c>
      <c r="J8489" s="3" t="s">
        <v>188</v>
      </c>
      <c r="K8489" s="3" t="s">
        <v>82</v>
      </c>
      <c r="L8489" s="3">
        <v>2019</v>
      </c>
      <c r="O8489" s="3" t="s">
        <v>5655</v>
      </c>
      <c r="P8489" s="3" t="s">
        <v>5655</v>
      </c>
      <c r="Q8489" s="3" t="s">
        <v>2123</v>
      </c>
      <c r="R8489" s="3">
        <v>22.375297</v>
      </c>
      <c r="S8489" s="3">
        <v>-97.890932000000006</v>
      </c>
      <c r="T8489" s="3" t="s">
        <v>191</v>
      </c>
      <c r="U8489" s="3" t="s">
        <v>5494</v>
      </c>
      <c r="X8489" s="3" t="s">
        <v>5495</v>
      </c>
      <c r="Y8489" s="3" t="s">
        <v>2543</v>
      </c>
      <c r="Z8489" s="3" t="s">
        <v>2544</v>
      </c>
      <c r="AG8489" s="3" t="s">
        <v>5656</v>
      </c>
      <c r="AH8489" s="3" t="s">
        <v>5657</v>
      </c>
    </row>
    <row r="8490" spans="1:34" ht="15.75" hidden="1" customHeight="1" x14ac:dyDescent="0.25">
      <c r="A8490" s="3" t="s">
        <v>5453</v>
      </c>
      <c r="B8490" s="3" t="s">
        <v>5905</v>
      </c>
      <c r="C8490" s="3" t="s">
        <v>3163</v>
      </c>
      <c r="D8490" s="3" t="s">
        <v>5906</v>
      </c>
      <c r="E8490" s="3">
        <v>350</v>
      </c>
      <c r="F8490" s="3" t="s">
        <v>186</v>
      </c>
      <c r="G8490" s="3" t="s">
        <v>111</v>
      </c>
      <c r="H8490" s="3" t="s">
        <v>188</v>
      </c>
      <c r="I8490" s="3" t="s">
        <v>188</v>
      </c>
      <c r="J8490" s="3" t="s">
        <v>188</v>
      </c>
      <c r="K8490" s="3" t="s">
        <v>82</v>
      </c>
      <c r="L8490" s="3">
        <v>1988</v>
      </c>
      <c r="O8490" s="3" t="s">
        <v>5471</v>
      </c>
      <c r="P8490" s="3" t="s">
        <v>5471</v>
      </c>
      <c r="Q8490" s="3" t="s">
        <v>5471</v>
      </c>
      <c r="R8490" s="3">
        <v>19.027777799999999</v>
      </c>
      <c r="S8490" s="3">
        <v>-104.3191667</v>
      </c>
      <c r="T8490" s="3" t="s">
        <v>191</v>
      </c>
      <c r="U8490" s="3" t="s">
        <v>5090</v>
      </c>
      <c r="X8490" s="3" t="s">
        <v>5907</v>
      </c>
      <c r="Y8490" s="3" t="s">
        <v>2543</v>
      </c>
      <c r="Z8490" s="3" t="s">
        <v>2544</v>
      </c>
      <c r="AC8490" s="3" t="s">
        <v>5908</v>
      </c>
      <c r="AG8490" s="3" t="s">
        <v>5909</v>
      </c>
      <c r="AH8490" s="3" t="s">
        <v>5914</v>
      </c>
    </row>
    <row r="8491" spans="1:34" ht="15.75" hidden="1" customHeight="1" x14ac:dyDescent="0.25">
      <c r="A8491" s="3" t="s">
        <v>5453</v>
      </c>
      <c r="B8491" s="3" t="s">
        <v>5905</v>
      </c>
      <c r="C8491" s="3" t="s">
        <v>3165</v>
      </c>
      <c r="D8491" s="3" t="s">
        <v>5906</v>
      </c>
      <c r="E8491" s="3">
        <v>350</v>
      </c>
      <c r="F8491" s="3" t="s">
        <v>186</v>
      </c>
      <c r="G8491" s="3" t="s">
        <v>111</v>
      </c>
      <c r="H8491" s="3" t="s">
        <v>188</v>
      </c>
      <c r="I8491" s="3" t="s">
        <v>188</v>
      </c>
      <c r="J8491" s="3" t="s">
        <v>188</v>
      </c>
      <c r="K8491" s="3" t="s">
        <v>82</v>
      </c>
      <c r="L8491" s="3">
        <v>1988</v>
      </c>
      <c r="O8491" s="3" t="s">
        <v>5471</v>
      </c>
      <c r="P8491" s="3" t="s">
        <v>5471</v>
      </c>
      <c r="Q8491" s="3" t="s">
        <v>5471</v>
      </c>
      <c r="R8491" s="3">
        <v>19.027777799999999</v>
      </c>
      <c r="S8491" s="3">
        <v>-104.3191667</v>
      </c>
      <c r="T8491" s="3" t="s">
        <v>191</v>
      </c>
      <c r="U8491" s="3" t="s">
        <v>5090</v>
      </c>
      <c r="X8491" s="3" t="s">
        <v>5907</v>
      </c>
      <c r="Y8491" s="3" t="s">
        <v>2543</v>
      </c>
      <c r="Z8491" s="3" t="s">
        <v>2544</v>
      </c>
      <c r="AC8491" s="3" t="s">
        <v>5908</v>
      </c>
      <c r="AG8491" s="3" t="s">
        <v>5909</v>
      </c>
      <c r="AH8491" s="3" t="s">
        <v>5915</v>
      </c>
    </row>
    <row r="8492" spans="1:34" ht="15.75" hidden="1" customHeight="1" x14ac:dyDescent="0.25">
      <c r="A8492" s="3" t="s">
        <v>5453</v>
      </c>
      <c r="B8492" s="3" t="s">
        <v>6179</v>
      </c>
      <c r="C8492" s="3">
        <v>1</v>
      </c>
      <c r="D8492" s="3" t="s">
        <v>72</v>
      </c>
      <c r="E8492" s="3">
        <v>350</v>
      </c>
      <c r="F8492" s="3" t="s">
        <v>186</v>
      </c>
      <c r="G8492" s="3" t="s">
        <v>111</v>
      </c>
      <c r="H8492" s="3" t="s">
        <v>188</v>
      </c>
      <c r="I8492" s="3" t="s">
        <v>188</v>
      </c>
      <c r="J8492" s="3" t="s">
        <v>188</v>
      </c>
      <c r="K8492" s="3" t="s">
        <v>82</v>
      </c>
      <c r="L8492" s="3">
        <v>1986</v>
      </c>
      <c r="O8492" s="3" t="s">
        <v>5471</v>
      </c>
      <c r="P8492" s="3" t="s">
        <v>5471</v>
      </c>
      <c r="Q8492" s="3" t="s">
        <v>5471</v>
      </c>
      <c r="R8492" s="3">
        <v>21.832215956919299</v>
      </c>
      <c r="S8492" s="3">
        <v>-100.933237940404</v>
      </c>
      <c r="T8492" s="3" t="s">
        <v>191</v>
      </c>
      <c r="U8492" s="3" t="s">
        <v>6067</v>
      </c>
      <c r="X8492" s="3" t="s">
        <v>6006</v>
      </c>
      <c r="Y8492" s="3" t="s">
        <v>2543</v>
      </c>
      <c r="Z8492" s="3" t="s">
        <v>2544</v>
      </c>
      <c r="AG8492" s="3" t="s">
        <v>6180</v>
      </c>
      <c r="AH8492" s="3" t="s">
        <v>6181</v>
      </c>
    </row>
    <row r="8493" spans="1:34" ht="15.75" hidden="1" customHeight="1" x14ac:dyDescent="0.25">
      <c r="A8493" s="3" t="s">
        <v>5453</v>
      </c>
      <c r="B8493" s="3" t="s">
        <v>6179</v>
      </c>
      <c r="C8493" s="3">
        <v>2</v>
      </c>
      <c r="D8493" s="3" t="s">
        <v>72</v>
      </c>
      <c r="E8493" s="3">
        <v>350</v>
      </c>
      <c r="F8493" s="3" t="s">
        <v>186</v>
      </c>
      <c r="G8493" s="3" t="s">
        <v>111</v>
      </c>
      <c r="H8493" s="3" t="s">
        <v>188</v>
      </c>
      <c r="I8493" s="3" t="s">
        <v>188</v>
      </c>
      <c r="J8493" s="3" t="s">
        <v>188</v>
      </c>
      <c r="K8493" s="3" t="s">
        <v>82</v>
      </c>
      <c r="L8493" s="3">
        <v>1987</v>
      </c>
      <c r="O8493" s="3" t="s">
        <v>5471</v>
      </c>
      <c r="P8493" s="3" t="s">
        <v>5471</v>
      </c>
      <c r="Q8493" s="3" t="s">
        <v>5471</v>
      </c>
      <c r="R8493" s="3">
        <v>21.832215956919299</v>
      </c>
      <c r="S8493" s="3">
        <v>-100.933237940404</v>
      </c>
      <c r="T8493" s="3" t="s">
        <v>191</v>
      </c>
      <c r="U8493" s="3" t="s">
        <v>6067</v>
      </c>
      <c r="X8493" s="3" t="s">
        <v>6006</v>
      </c>
      <c r="Y8493" s="3" t="s">
        <v>2543</v>
      </c>
      <c r="Z8493" s="3" t="s">
        <v>2544</v>
      </c>
      <c r="AG8493" s="3" t="s">
        <v>6180</v>
      </c>
      <c r="AH8493" s="3" t="s">
        <v>6182</v>
      </c>
    </row>
    <row r="8494" spans="1:34" ht="15.75" hidden="1" customHeight="1" x14ac:dyDescent="0.25">
      <c r="A8494" s="3" t="s">
        <v>6474</v>
      </c>
      <c r="B8494" s="3" t="s">
        <v>7172</v>
      </c>
      <c r="C8494" s="3">
        <v>4</v>
      </c>
      <c r="D8494" s="3" t="s">
        <v>40</v>
      </c>
      <c r="E8494" s="3">
        <v>350</v>
      </c>
      <c r="F8494" s="3" t="s">
        <v>511</v>
      </c>
      <c r="G8494" s="3" t="s">
        <v>111</v>
      </c>
      <c r="H8494" s="3" t="s">
        <v>82</v>
      </c>
      <c r="I8494" s="3" t="s">
        <v>188</v>
      </c>
      <c r="J8494" s="3" t="s">
        <v>187</v>
      </c>
      <c r="K8494" s="3" t="s">
        <v>2144</v>
      </c>
      <c r="L8494" s="3">
        <v>2028</v>
      </c>
      <c r="P8494" s="3" t="s">
        <v>7173</v>
      </c>
      <c r="Q8494" s="3" t="s">
        <v>7174</v>
      </c>
      <c r="R8494" s="3">
        <v>31.006900000000002</v>
      </c>
      <c r="S8494" s="3">
        <v>-88.010300000000001</v>
      </c>
      <c r="T8494" s="3" t="s">
        <v>191</v>
      </c>
      <c r="U8494" s="3" t="s">
        <v>7175</v>
      </c>
      <c r="V8494" s="3" t="s">
        <v>7176</v>
      </c>
      <c r="X8494" s="3" t="s">
        <v>7177</v>
      </c>
      <c r="Y8494" s="3" t="s">
        <v>2543</v>
      </c>
      <c r="Z8494" s="3" t="s">
        <v>3059</v>
      </c>
      <c r="AA8494" s="3" t="s">
        <v>6663</v>
      </c>
      <c r="AC8494" s="3" t="s">
        <v>7178</v>
      </c>
      <c r="AG8494" s="3" t="s">
        <v>7179</v>
      </c>
      <c r="AH8494" s="3" t="s">
        <v>7182</v>
      </c>
    </row>
    <row r="8495" spans="1:34" ht="15.75" hidden="1" customHeight="1" x14ac:dyDescent="0.25">
      <c r="A8495" s="3" t="s">
        <v>17288</v>
      </c>
      <c r="B8495" s="3" t="s">
        <v>18157</v>
      </c>
      <c r="C8495" s="3">
        <v>1</v>
      </c>
      <c r="D8495" s="3" t="s">
        <v>40</v>
      </c>
      <c r="E8495" s="3">
        <v>350</v>
      </c>
      <c r="F8495" s="3" t="s">
        <v>186</v>
      </c>
      <c r="G8495" s="3" t="s">
        <v>103</v>
      </c>
      <c r="H8495" s="3" t="s">
        <v>187</v>
      </c>
      <c r="I8495" s="3" t="s">
        <v>188</v>
      </c>
      <c r="J8495" s="3" t="s">
        <v>188</v>
      </c>
      <c r="K8495" s="3" t="s">
        <v>4304</v>
      </c>
      <c r="L8495" s="3">
        <v>2014</v>
      </c>
      <c r="P8495" s="3" t="s">
        <v>17724</v>
      </c>
      <c r="Q8495" s="3" t="s">
        <v>17724</v>
      </c>
      <c r="R8495" s="3">
        <v>39.942703000000002</v>
      </c>
      <c r="S8495" s="3">
        <v>116.127166</v>
      </c>
      <c r="T8495" s="3" t="s">
        <v>191</v>
      </c>
      <c r="U8495" s="3" t="s">
        <v>17351</v>
      </c>
      <c r="W8495" s="3" t="s">
        <v>17373</v>
      </c>
      <c r="X8495" s="3" t="s">
        <v>17351</v>
      </c>
      <c r="Y8495" s="3" t="s">
        <v>16333</v>
      </c>
      <c r="Z8495" s="3" t="s">
        <v>17294</v>
      </c>
      <c r="AC8495" s="3" t="s">
        <v>18158</v>
      </c>
      <c r="AG8495" s="3" t="s">
        <v>18159</v>
      </c>
      <c r="AH8495" s="3" t="s">
        <v>18160</v>
      </c>
    </row>
    <row r="8496" spans="1:34" ht="15.75" hidden="1" customHeight="1" x14ac:dyDescent="0.25">
      <c r="A8496" s="3" t="s">
        <v>17288</v>
      </c>
      <c r="B8496" s="3" t="s">
        <v>18157</v>
      </c>
      <c r="C8496" s="3">
        <v>2</v>
      </c>
      <c r="D8496" s="3" t="s">
        <v>40</v>
      </c>
      <c r="E8496" s="3">
        <v>350</v>
      </c>
      <c r="F8496" s="3" t="s">
        <v>186</v>
      </c>
      <c r="G8496" s="3" t="s">
        <v>103</v>
      </c>
      <c r="H8496" s="3" t="s">
        <v>187</v>
      </c>
      <c r="I8496" s="3" t="s">
        <v>188</v>
      </c>
      <c r="J8496" s="3" t="s">
        <v>188</v>
      </c>
      <c r="K8496" s="3" t="s">
        <v>4304</v>
      </c>
      <c r="L8496" s="3">
        <v>2014</v>
      </c>
      <c r="P8496" s="3" t="s">
        <v>17724</v>
      </c>
      <c r="Q8496" s="3" t="s">
        <v>17724</v>
      </c>
      <c r="R8496" s="3">
        <v>39.942703000000002</v>
      </c>
      <c r="S8496" s="3">
        <v>116.127166</v>
      </c>
      <c r="T8496" s="3" t="s">
        <v>191</v>
      </c>
      <c r="U8496" s="3" t="s">
        <v>17351</v>
      </c>
      <c r="W8496" s="3" t="s">
        <v>17373</v>
      </c>
      <c r="X8496" s="3" t="s">
        <v>17351</v>
      </c>
      <c r="Y8496" s="3" t="s">
        <v>16333</v>
      </c>
      <c r="Z8496" s="3" t="s">
        <v>17294</v>
      </c>
      <c r="AC8496" s="3" t="s">
        <v>18158</v>
      </c>
      <c r="AG8496" s="3" t="s">
        <v>18159</v>
      </c>
      <c r="AH8496" s="3" t="s">
        <v>18161</v>
      </c>
    </row>
    <row r="8497" spans="1:34" ht="15.75" hidden="1" customHeight="1" x14ac:dyDescent="0.25">
      <c r="A8497" s="3" t="s">
        <v>17288</v>
      </c>
      <c r="B8497" s="3" t="s">
        <v>18522</v>
      </c>
      <c r="C8497" s="3">
        <v>1</v>
      </c>
      <c r="D8497" s="3" t="s">
        <v>40</v>
      </c>
      <c r="E8497" s="3">
        <v>350</v>
      </c>
      <c r="F8497" s="3" t="s">
        <v>671</v>
      </c>
      <c r="G8497" s="3" t="s">
        <v>103</v>
      </c>
      <c r="H8497" s="3" t="s">
        <v>187</v>
      </c>
      <c r="P8497" s="3" t="s">
        <v>18523</v>
      </c>
      <c r="Q8497" s="3" t="s">
        <v>18524</v>
      </c>
      <c r="R8497" s="3">
        <v>37.998078999999997</v>
      </c>
      <c r="S8497" s="3">
        <v>114.687308</v>
      </c>
      <c r="T8497" s="3" t="s">
        <v>528</v>
      </c>
      <c r="U8497" s="3" t="s">
        <v>18525</v>
      </c>
      <c r="X8497" s="3" t="s">
        <v>17740</v>
      </c>
      <c r="Y8497" s="3" t="s">
        <v>16333</v>
      </c>
      <c r="Z8497" s="3" t="s">
        <v>17294</v>
      </c>
      <c r="AG8497" s="3" t="s">
        <v>18526</v>
      </c>
      <c r="AH8497" s="3" t="s">
        <v>18527</v>
      </c>
    </row>
    <row r="8498" spans="1:34" ht="15.75" hidden="1" customHeight="1" x14ac:dyDescent="0.25">
      <c r="A8498" s="3" t="s">
        <v>17288</v>
      </c>
      <c r="B8498" s="3" t="s">
        <v>18522</v>
      </c>
      <c r="C8498" s="3">
        <v>2</v>
      </c>
      <c r="D8498" s="3" t="s">
        <v>40</v>
      </c>
      <c r="E8498" s="3">
        <v>350</v>
      </c>
      <c r="F8498" s="3" t="s">
        <v>671</v>
      </c>
      <c r="G8498" s="3" t="s">
        <v>103</v>
      </c>
      <c r="H8498" s="3" t="s">
        <v>187</v>
      </c>
      <c r="P8498" s="3" t="s">
        <v>18523</v>
      </c>
      <c r="Q8498" s="3" t="s">
        <v>18524</v>
      </c>
      <c r="R8498" s="3">
        <v>37.998078999999997</v>
      </c>
      <c r="S8498" s="3">
        <v>114.687308</v>
      </c>
      <c r="T8498" s="3" t="s">
        <v>528</v>
      </c>
      <c r="U8498" s="3" t="s">
        <v>18525</v>
      </c>
      <c r="X8498" s="3" t="s">
        <v>17740</v>
      </c>
      <c r="Y8498" s="3" t="s">
        <v>16333</v>
      </c>
      <c r="Z8498" s="3" t="s">
        <v>17294</v>
      </c>
      <c r="AG8498" s="3" t="s">
        <v>18526</v>
      </c>
      <c r="AH8498" s="3" t="s">
        <v>18528</v>
      </c>
    </row>
    <row r="8499" spans="1:34" ht="15.75" hidden="1" customHeight="1" x14ac:dyDescent="0.25">
      <c r="A8499" s="3" t="s">
        <v>17288</v>
      </c>
      <c r="B8499" s="3" t="s">
        <v>18522</v>
      </c>
      <c r="C8499" s="3">
        <v>3</v>
      </c>
      <c r="D8499" s="3" t="s">
        <v>40</v>
      </c>
      <c r="E8499" s="3">
        <v>350</v>
      </c>
      <c r="F8499" s="3" t="s">
        <v>671</v>
      </c>
      <c r="G8499" s="3" t="s">
        <v>103</v>
      </c>
      <c r="H8499" s="3" t="s">
        <v>187</v>
      </c>
      <c r="P8499" s="3" t="s">
        <v>18523</v>
      </c>
      <c r="Q8499" s="3" t="s">
        <v>18524</v>
      </c>
      <c r="R8499" s="3">
        <v>37.998078999999997</v>
      </c>
      <c r="S8499" s="3">
        <v>114.687308</v>
      </c>
      <c r="T8499" s="3" t="s">
        <v>528</v>
      </c>
      <c r="U8499" s="3" t="s">
        <v>18525</v>
      </c>
      <c r="X8499" s="3" t="s">
        <v>17740</v>
      </c>
      <c r="Y8499" s="3" t="s">
        <v>16333</v>
      </c>
      <c r="Z8499" s="3" t="s">
        <v>17294</v>
      </c>
      <c r="AG8499" s="3" t="s">
        <v>18526</v>
      </c>
      <c r="AH8499" s="3" t="s">
        <v>18529</v>
      </c>
    </row>
    <row r="8500" spans="1:34" ht="15.75" hidden="1" customHeight="1" x14ac:dyDescent="0.25">
      <c r="A8500" s="3" t="s">
        <v>17288</v>
      </c>
      <c r="B8500" s="3" t="s">
        <v>18522</v>
      </c>
      <c r="C8500" s="3">
        <v>4</v>
      </c>
      <c r="D8500" s="3" t="s">
        <v>40</v>
      </c>
      <c r="E8500" s="3">
        <v>350</v>
      </c>
      <c r="F8500" s="3" t="s">
        <v>671</v>
      </c>
      <c r="G8500" s="3" t="s">
        <v>103</v>
      </c>
      <c r="H8500" s="3" t="s">
        <v>187</v>
      </c>
      <c r="P8500" s="3" t="s">
        <v>18523</v>
      </c>
      <c r="Q8500" s="3" t="s">
        <v>18524</v>
      </c>
      <c r="R8500" s="3">
        <v>37.998078999999997</v>
      </c>
      <c r="S8500" s="3">
        <v>114.687308</v>
      </c>
      <c r="T8500" s="3" t="s">
        <v>528</v>
      </c>
      <c r="U8500" s="3" t="s">
        <v>18525</v>
      </c>
      <c r="X8500" s="3" t="s">
        <v>17740</v>
      </c>
      <c r="Y8500" s="3" t="s">
        <v>16333</v>
      </c>
      <c r="Z8500" s="3" t="s">
        <v>17294</v>
      </c>
      <c r="AG8500" s="3" t="s">
        <v>18526</v>
      </c>
      <c r="AH8500" s="3" t="s">
        <v>18530</v>
      </c>
    </row>
    <row r="8501" spans="1:34" ht="15.75" hidden="1" customHeight="1" x14ac:dyDescent="0.25">
      <c r="A8501" s="3" t="s">
        <v>17288</v>
      </c>
      <c r="B8501" s="3" t="s">
        <v>19360</v>
      </c>
      <c r="C8501" s="3" t="s">
        <v>213</v>
      </c>
      <c r="D8501" s="3" t="s">
        <v>40</v>
      </c>
      <c r="E8501" s="3">
        <v>350</v>
      </c>
      <c r="F8501" s="3" t="s">
        <v>262</v>
      </c>
      <c r="G8501" s="3" t="s">
        <v>103</v>
      </c>
      <c r="H8501" s="3" t="s">
        <v>187</v>
      </c>
      <c r="L8501" s="3" t="s">
        <v>188</v>
      </c>
      <c r="P8501" s="3" t="s">
        <v>19361</v>
      </c>
      <c r="Q8501" s="3" t="s">
        <v>19362</v>
      </c>
      <c r="R8501" s="3">
        <v>34.908259000000001</v>
      </c>
      <c r="S8501" s="3">
        <v>112.624757</v>
      </c>
      <c r="T8501" s="3" t="s">
        <v>191</v>
      </c>
      <c r="U8501" s="3" t="s">
        <v>19363</v>
      </c>
      <c r="W8501" s="3" t="s">
        <v>19364</v>
      </c>
      <c r="X8501" s="3" t="s">
        <v>18567</v>
      </c>
      <c r="Y8501" s="3" t="s">
        <v>16333</v>
      </c>
      <c r="Z8501" s="3" t="s">
        <v>17294</v>
      </c>
      <c r="AG8501" s="3" t="s">
        <v>19365</v>
      </c>
      <c r="AH8501" s="3" t="s">
        <v>19368</v>
      </c>
    </row>
    <row r="8502" spans="1:34" ht="15.75" hidden="1" customHeight="1" x14ac:dyDescent="0.25">
      <c r="A8502" s="3" t="s">
        <v>17288</v>
      </c>
      <c r="B8502" s="3" t="s">
        <v>19360</v>
      </c>
      <c r="C8502" s="3" t="s">
        <v>215</v>
      </c>
      <c r="D8502" s="3" t="s">
        <v>40</v>
      </c>
      <c r="E8502" s="3">
        <v>350</v>
      </c>
      <c r="F8502" s="3" t="s">
        <v>262</v>
      </c>
      <c r="G8502" s="3" t="s">
        <v>103</v>
      </c>
      <c r="H8502" s="3" t="s">
        <v>187</v>
      </c>
      <c r="L8502" s="3" t="s">
        <v>188</v>
      </c>
      <c r="P8502" s="3" t="s">
        <v>19361</v>
      </c>
      <c r="Q8502" s="3" t="s">
        <v>19362</v>
      </c>
      <c r="R8502" s="3">
        <v>34.908259000000001</v>
      </c>
      <c r="S8502" s="3">
        <v>112.624757</v>
      </c>
      <c r="T8502" s="3" t="s">
        <v>191</v>
      </c>
      <c r="U8502" s="3" t="s">
        <v>19363</v>
      </c>
      <c r="W8502" s="3" t="s">
        <v>19364</v>
      </c>
      <c r="X8502" s="3" t="s">
        <v>18567</v>
      </c>
      <c r="Y8502" s="3" t="s">
        <v>16333</v>
      </c>
      <c r="Z8502" s="3" t="s">
        <v>17294</v>
      </c>
      <c r="AG8502" s="3" t="s">
        <v>19365</v>
      </c>
      <c r="AH8502" s="3" t="s">
        <v>19369</v>
      </c>
    </row>
    <row r="8503" spans="1:34" ht="15.75" hidden="1" customHeight="1" x14ac:dyDescent="0.25">
      <c r="A8503" s="3" t="s">
        <v>17288</v>
      </c>
      <c r="B8503" s="3" t="s">
        <v>19858</v>
      </c>
      <c r="C8503" s="3" t="s">
        <v>203</v>
      </c>
      <c r="D8503" s="3" t="s">
        <v>42</v>
      </c>
      <c r="E8503" s="3">
        <v>350</v>
      </c>
      <c r="F8503" s="3" t="s">
        <v>186</v>
      </c>
      <c r="G8503" s="3" t="s">
        <v>103</v>
      </c>
      <c r="H8503" s="3" t="s">
        <v>188</v>
      </c>
      <c r="I8503" s="3" t="s">
        <v>188</v>
      </c>
      <c r="K8503" s="3" t="s">
        <v>82</v>
      </c>
      <c r="L8503" s="3">
        <v>2007</v>
      </c>
      <c r="O8503" s="3" t="s">
        <v>19859</v>
      </c>
      <c r="P8503" s="3" t="s">
        <v>17563</v>
      </c>
      <c r="Q8503" s="3" t="s">
        <v>17563</v>
      </c>
      <c r="R8503" s="3">
        <v>22.575253</v>
      </c>
      <c r="S8503" s="3">
        <v>114.442407</v>
      </c>
      <c r="T8503" s="3" t="s">
        <v>191</v>
      </c>
      <c r="U8503" s="3" t="s">
        <v>17475</v>
      </c>
      <c r="W8503" s="3" t="s">
        <v>17477</v>
      </c>
      <c r="X8503" s="3" t="s">
        <v>17320</v>
      </c>
      <c r="Y8503" s="3" t="s">
        <v>16333</v>
      </c>
      <c r="Z8503" s="3" t="s">
        <v>17294</v>
      </c>
      <c r="AG8503" s="3" t="s">
        <v>19860</v>
      </c>
      <c r="AH8503" s="3" t="s">
        <v>19861</v>
      </c>
    </row>
    <row r="8504" spans="1:34" ht="15.75" hidden="1" customHeight="1" x14ac:dyDescent="0.25">
      <c r="A8504" s="3" t="s">
        <v>17288</v>
      </c>
      <c r="B8504" s="3" t="s">
        <v>19858</v>
      </c>
      <c r="C8504" s="3" t="s">
        <v>211</v>
      </c>
      <c r="D8504" s="3" t="s">
        <v>42</v>
      </c>
      <c r="E8504" s="3">
        <v>350</v>
      </c>
      <c r="F8504" s="3" t="s">
        <v>186</v>
      </c>
      <c r="G8504" s="3" t="s">
        <v>103</v>
      </c>
      <c r="H8504" s="3" t="s">
        <v>188</v>
      </c>
      <c r="I8504" s="3" t="s">
        <v>188</v>
      </c>
      <c r="K8504" s="3" t="s">
        <v>82</v>
      </c>
      <c r="L8504" s="3">
        <v>2007</v>
      </c>
      <c r="O8504" s="3" t="s">
        <v>19859</v>
      </c>
      <c r="P8504" s="3" t="s">
        <v>17563</v>
      </c>
      <c r="Q8504" s="3" t="s">
        <v>17563</v>
      </c>
      <c r="R8504" s="3">
        <v>22.575253</v>
      </c>
      <c r="S8504" s="3">
        <v>114.442407</v>
      </c>
      <c r="T8504" s="3" t="s">
        <v>191</v>
      </c>
      <c r="U8504" s="3" t="s">
        <v>17475</v>
      </c>
      <c r="W8504" s="3" t="s">
        <v>17477</v>
      </c>
      <c r="X8504" s="3" t="s">
        <v>17320</v>
      </c>
      <c r="Y8504" s="3" t="s">
        <v>16333</v>
      </c>
      <c r="Z8504" s="3" t="s">
        <v>17294</v>
      </c>
      <c r="AG8504" s="3" t="s">
        <v>19860</v>
      </c>
      <c r="AH8504" s="3" t="s">
        <v>19862</v>
      </c>
    </row>
    <row r="8505" spans="1:34" ht="15.75" hidden="1" customHeight="1" x14ac:dyDescent="0.25">
      <c r="A8505" s="3" t="s">
        <v>17288</v>
      </c>
      <c r="B8505" s="3" t="s">
        <v>19858</v>
      </c>
      <c r="C8505" s="3" t="s">
        <v>315</v>
      </c>
      <c r="D8505" s="3" t="s">
        <v>42</v>
      </c>
      <c r="E8505" s="3">
        <v>350</v>
      </c>
      <c r="F8505" s="3" t="s">
        <v>186</v>
      </c>
      <c r="G8505" s="3" t="s">
        <v>103</v>
      </c>
      <c r="H8505" s="3" t="s">
        <v>188</v>
      </c>
      <c r="I8505" s="3" t="s">
        <v>188</v>
      </c>
      <c r="K8505" s="3" t="s">
        <v>82</v>
      </c>
      <c r="L8505" s="3">
        <v>2007</v>
      </c>
      <c r="O8505" s="3" t="s">
        <v>19859</v>
      </c>
      <c r="P8505" s="3" t="s">
        <v>17563</v>
      </c>
      <c r="Q8505" s="3" t="s">
        <v>17563</v>
      </c>
      <c r="R8505" s="3">
        <v>22.575253</v>
      </c>
      <c r="S8505" s="3">
        <v>114.442407</v>
      </c>
      <c r="T8505" s="3" t="s">
        <v>191</v>
      </c>
      <c r="U8505" s="3" t="s">
        <v>17475</v>
      </c>
      <c r="W8505" s="3" t="s">
        <v>17477</v>
      </c>
      <c r="X8505" s="3" t="s">
        <v>17320</v>
      </c>
      <c r="Y8505" s="3" t="s">
        <v>16333</v>
      </c>
      <c r="Z8505" s="3" t="s">
        <v>17294</v>
      </c>
      <c r="AG8505" s="3" t="s">
        <v>19860</v>
      </c>
      <c r="AH8505" s="3" t="s">
        <v>19863</v>
      </c>
    </row>
    <row r="8506" spans="1:34" ht="15.75" hidden="1" customHeight="1" x14ac:dyDescent="0.25">
      <c r="A8506" s="3" t="s">
        <v>17288</v>
      </c>
      <c r="B8506" s="3" t="s">
        <v>19989</v>
      </c>
      <c r="C8506" s="3" t="s">
        <v>203</v>
      </c>
      <c r="D8506" s="3" t="s">
        <v>40</v>
      </c>
      <c r="E8506" s="3">
        <v>350</v>
      </c>
      <c r="F8506" s="3" t="s">
        <v>186</v>
      </c>
      <c r="G8506" s="3" t="s">
        <v>103</v>
      </c>
      <c r="H8506" s="3" t="s">
        <v>188</v>
      </c>
      <c r="L8506" s="3">
        <v>2015</v>
      </c>
      <c r="R8506" s="3">
        <v>31.114961999999998</v>
      </c>
      <c r="S8506" s="3">
        <v>107.484887</v>
      </c>
      <c r="T8506" s="3" t="s">
        <v>191</v>
      </c>
      <c r="U8506" s="3" t="s">
        <v>17894</v>
      </c>
      <c r="V8506" s="3" t="s">
        <v>19990</v>
      </c>
      <c r="X8506" s="3" t="s">
        <v>17694</v>
      </c>
      <c r="Y8506" s="3" t="s">
        <v>16333</v>
      </c>
      <c r="Z8506" s="3" t="s">
        <v>17294</v>
      </c>
      <c r="AG8506" s="3" t="s">
        <v>19991</v>
      </c>
      <c r="AH8506" s="3" t="s">
        <v>19992</v>
      </c>
    </row>
    <row r="8507" spans="1:34" ht="15.75" hidden="1" customHeight="1" x14ac:dyDescent="0.25">
      <c r="A8507" s="3" t="s">
        <v>17288</v>
      </c>
      <c r="B8507" s="3" t="s">
        <v>19989</v>
      </c>
      <c r="C8507" s="3" t="s">
        <v>211</v>
      </c>
      <c r="D8507" s="3" t="s">
        <v>40</v>
      </c>
      <c r="E8507" s="3">
        <v>350</v>
      </c>
      <c r="F8507" s="3" t="s">
        <v>186</v>
      </c>
      <c r="G8507" s="3" t="s">
        <v>103</v>
      </c>
      <c r="H8507" s="3" t="s">
        <v>188</v>
      </c>
      <c r="L8507" s="3">
        <v>2015</v>
      </c>
      <c r="R8507" s="3">
        <v>31.114961999999998</v>
      </c>
      <c r="S8507" s="3">
        <v>107.484887</v>
      </c>
      <c r="T8507" s="3" t="s">
        <v>191</v>
      </c>
      <c r="U8507" s="3" t="s">
        <v>17894</v>
      </c>
      <c r="V8507" s="3" t="s">
        <v>19990</v>
      </c>
      <c r="X8507" s="3" t="s">
        <v>17694</v>
      </c>
      <c r="Y8507" s="3" t="s">
        <v>16333</v>
      </c>
      <c r="Z8507" s="3" t="s">
        <v>17294</v>
      </c>
      <c r="AG8507" s="3" t="s">
        <v>19991</v>
      </c>
      <c r="AH8507" s="3" t="s">
        <v>19993</v>
      </c>
    </row>
    <row r="8508" spans="1:34" ht="15.75" hidden="1" customHeight="1" x14ac:dyDescent="0.25">
      <c r="A8508" s="3" t="s">
        <v>17288</v>
      </c>
      <c r="B8508" s="3" t="s">
        <v>20461</v>
      </c>
      <c r="C8508" s="3">
        <v>1</v>
      </c>
      <c r="D8508" s="3" t="s">
        <v>42</v>
      </c>
      <c r="E8508" s="3">
        <v>350</v>
      </c>
      <c r="F8508" s="3" t="s">
        <v>186</v>
      </c>
      <c r="G8508" s="3" t="s">
        <v>103</v>
      </c>
      <c r="H8508" s="3" t="s">
        <v>187</v>
      </c>
      <c r="L8508" s="3">
        <v>2014</v>
      </c>
      <c r="P8508" s="3" t="s">
        <v>20462</v>
      </c>
      <c r="Q8508" s="3" t="s">
        <v>20463</v>
      </c>
      <c r="R8508" s="3">
        <v>30.022470999999999</v>
      </c>
      <c r="S8508" s="3">
        <v>121.661074</v>
      </c>
      <c r="T8508" s="3" t="s">
        <v>191</v>
      </c>
      <c r="U8508" s="3" t="s">
        <v>17488</v>
      </c>
      <c r="W8508" s="3" t="s">
        <v>20433</v>
      </c>
      <c r="X8508" s="3" t="s">
        <v>17310</v>
      </c>
      <c r="Y8508" s="3" t="s">
        <v>16333</v>
      </c>
      <c r="Z8508" s="3" t="s">
        <v>17294</v>
      </c>
      <c r="AC8508" s="3" t="s">
        <v>20464</v>
      </c>
      <c r="AG8508" s="3" t="s">
        <v>20465</v>
      </c>
      <c r="AH8508" s="3" t="s">
        <v>20466</v>
      </c>
    </row>
    <row r="8509" spans="1:34" ht="15.75" hidden="1" customHeight="1" x14ac:dyDescent="0.25">
      <c r="A8509" s="3" t="s">
        <v>17288</v>
      </c>
      <c r="B8509" s="3" t="s">
        <v>20461</v>
      </c>
      <c r="C8509" s="3">
        <v>2</v>
      </c>
      <c r="D8509" s="3" t="s">
        <v>42</v>
      </c>
      <c r="E8509" s="3">
        <v>350</v>
      </c>
      <c r="F8509" s="3" t="s">
        <v>186</v>
      </c>
      <c r="G8509" s="3" t="s">
        <v>103</v>
      </c>
      <c r="H8509" s="3" t="s">
        <v>187</v>
      </c>
      <c r="L8509" s="3">
        <v>2014</v>
      </c>
      <c r="P8509" s="3" t="s">
        <v>20462</v>
      </c>
      <c r="Q8509" s="3" t="s">
        <v>20463</v>
      </c>
      <c r="R8509" s="3">
        <v>30.022470999999999</v>
      </c>
      <c r="S8509" s="3">
        <v>121.661074</v>
      </c>
      <c r="T8509" s="3" t="s">
        <v>191</v>
      </c>
      <c r="U8509" s="3" t="s">
        <v>17488</v>
      </c>
      <c r="W8509" s="3" t="s">
        <v>20433</v>
      </c>
      <c r="X8509" s="3" t="s">
        <v>17310</v>
      </c>
      <c r="Y8509" s="3" t="s">
        <v>16333</v>
      </c>
      <c r="Z8509" s="3" t="s">
        <v>17294</v>
      </c>
      <c r="AC8509" s="3" t="s">
        <v>20464</v>
      </c>
      <c r="AG8509" s="3" t="s">
        <v>20465</v>
      </c>
      <c r="AH8509" s="3" t="s">
        <v>20467</v>
      </c>
    </row>
    <row r="8510" spans="1:34" ht="15.75" hidden="1" customHeight="1" x14ac:dyDescent="0.25">
      <c r="A8510" s="3" t="s">
        <v>20676</v>
      </c>
      <c r="B8510" s="3" t="s">
        <v>20932</v>
      </c>
      <c r="C8510" s="3">
        <v>1</v>
      </c>
      <c r="D8510" s="3" t="s">
        <v>2128</v>
      </c>
      <c r="E8510" s="3">
        <v>350</v>
      </c>
      <c r="F8510" s="3" t="s">
        <v>798</v>
      </c>
      <c r="G8510" s="3" t="s">
        <v>103</v>
      </c>
      <c r="H8510" s="3" t="s">
        <v>188</v>
      </c>
      <c r="I8510" s="3" t="s">
        <v>188</v>
      </c>
      <c r="J8510" s="3" t="s">
        <v>188</v>
      </c>
      <c r="L8510" s="3">
        <v>1999</v>
      </c>
      <c r="P8510" s="3" t="s">
        <v>20679</v>
      </c>
      <c r="Q8510" s="3" t="s">
        <v>20679</v>
      </c>
      <c r="R8510" s="3">
        <v>9.2071959015162097</v>
      </c>
      <c r="S8510" s="3">
        <v>76.434225306944796</v>
      </c>
      <c r="T8510" s="3" t="s">
        <v>528</v>
      </c>
      <c r="U8510" s="3" t="s">
        <v>20933</v>
      </c>
      <c r="X8510" s="3" t="s">
        <v>20729</v>
      </c>
      <c r="Y8510" s="3" t="s">
        <v>16333</v>
      </c>
      <c r="Z8510" s="3" t="s">
        <v>16334</v>
      </c>
      <c r="AC8510" s="3" t="s">
        <v>20934</v>
      </c>
      <c r="AG8510" s="3" t="s">
        <v>20935</v>
      </c>
      <c r="AH8510" s="3" t="s">
        <v>20936</v>
      </c>
    </row>
    <row r="8511" spans="1:34" ht="15.75" hidden="1" customHeight="1" x14ac:dyDescent="0.25">
      <c r="A8511" s="3" t="s">
        <v>21612</v>
      </c>
      <c r="B8511" s="3" t="s">
        <v>22419</v>
      </c>
      <c r="C8511" s="3">
        <v>1</v>
      </c>
      <c r="D8511" s="3" t="s">
        <v>204</v>
      </c>
      <c r="E8511" s="3">
        <v>350</v>
      </c>
      <c r="F8511" s="3" t="s">
        <v>262</v>
      </c>
      <c r="G8511" s="3" t="s">
        <v>111</v>
      </c>
      <c r="H8511" s="3" t="s">
        <v>188</v>
      </c>
      <c r="I8511" s="3" t="s">
        <v>188</v>
      </c>
      <c r="J8511" s="3" t="s">
        <v>188</v>
      </c>
      <c r="L8511" s="3" t="s">
        <v>21181</v>
      </c>
      <c r="P8511" s="3" t="s">
        <v>21693</v>
      </c>
      <c r="Q8511" s="3" t="s">
        <v>21693</v>
      </c>
      <c r="R8511" s="3">
        <v>26.520099099999999</v>
      </c>
      <c r="S8511" s="3">
        <v>57.107167199999999</v>
      </c>
      <c r="T8511" s="3" t="s">
        <v>191</v>
      </c>
      <c r="U8511" s="3" t="s">
        <v>22420</v>
      </c>
      <c r="X8511" s="3" t="s">
        <v>21624</v>
      </c>
      <c r="Y8511" s="3" t="s">
        <v>16333</v>
      </c>
      <c r="Z8511" s="3" t="s">
        <v>16334</v>
      </c>
      <c r="AF8511" s="3" t="s">
        <v>197</v>
      </c>
      <c r="AG8511" s="3" t="s">
        <v>22421</v>
      </c>
      <c r="AH8511" s="3" t="s">
        <v>22422</v>
      </c>
    </row>
    <row r="8512" spans="1:34" ht="15.75" hidden="1" customHeight="1" x14ac:dyDescent="0.25">
      <c r="A8512" s="3" t="s">
        <v>21612</v>
      </c>
      <c r="B8512" s="3" t="s">
        <v>22419</v>
      </c>
      <c r="C8512" s="3">
        <v>2</v>
      </c>
      <c r="D8512" s="3" t="s">
        <v>204</v>
      </c>
      <c r="E8512" s="3">
        <v>350</v>
      </c>
      <c r="F8512" s="3" t="s">
        <v>262</v>
      </c>
      <c r="G8512" s="3" t="s">
        <v>111</v>
      </c>
      <c r="H8512" s="3" t="s">
        <v>188</v>
      </c>
      <c r="I8512" s="3" t="s">
        <v>188</v>
      </c>
      <c r="J8512" s="3" t="s">
        <v>188</v>
      </c>
      <c r="L8512" s="3" t="s">
        <v>21181</v>
      </c>
      <c r="P8512" s="3" t="s">
        <v>21693</v>
      </c>
      <c r="Q8512" s="3" t="s">
        <v>21693</v>
      </c>
      <c r="R8512" s="3">
        <v>26.520099099999999</v>
      </c>
      <c r="S8512" s="3">
        <v>57.107167199999999</v>
      </c>
      <c r="T8512" s="3" t="s">
        <v>191</v>
      </c>
      <c r="U8512" s="3" t="s">
        <v>22420</v>
      </c>
      <c r="X8512" s="3" t="s">
        <v>21624</v>
      </c>
      <c r="Y8512" s="3" t="s">
        <v>16333</v>
      </c>
      <c r="Z8512" s="3" t="s">
        <v>16334</v>
      </c>
      <c r="AF8512" s="3" t="s">
        <v>197</v>
      </c>
      <c r="AG8512" s="3" t="s">
        <v>22421</v>
      </c>
      <c r="AH8512" s="3" t="s">
        <v>22423</v>
      </c>
    </row>
    <row r="8513" spans="1:34" ht="15.75" hidden="1" customHeight="1" x14ac:dyDescent="0.25">
      <c r="A8513" s="3" t="s">
        <v>21612</v>
      </c>
      <c r="B8513" s="3" t="s">
        <v>22419</v>
      </c>
      <c r="C8513" s="3">
        <v>3</v>
      </c>
      <c r="D8513" s="3" t="s">
        <v>204</v>
      </c>
      <c r="E8513" s="3">
        <v>350</v>
      </c>
      <c r="F8513" s="3" t="s">
        <v>262</v>
      </c>
      <c r="G8513" s="3" t="s">
        <v>111</v>
      </c>
      <c r="H8513" s="3" t="s">
        <v>188</v>
      </c>
      <c r="I8513" s="3" t="s">
        <v>188</v>
      </c>
      <c r="J8513" s="3" t="s">
        <v>188</v>
      </c>
      <c r="L8513" s="3" t="s">
        <v>21181</v>
      </c>
      <c r="P8513" s="3" t="s">
        <v>21693</v>
      </c>
      <c r="Q8513" s="3" t="s">
        <v>21693</v>
      </c>
      <c r="R8513" s="3">
        <v>26.520099099999999</v>
      </c>
      <c r="S8513" s="3">
        <v>57.107167199999999</v>
      </c>
      <c r="T8513" s="3" t="s">
        <v>191</v>
      </c>
      <c r="U8513" s="3" t="s">
        <v>22420</v>
      </c>
      <c r="X8513" s="3" t="s">
        <v>21624</v>
      </c>
      <c r="Y8513" s="3" t="s">
        <v>16333</v>
      </c>
      <c r="Z8513" s="3" t="s">
        <v>16334</v>
      </c>
      <c r="AF8513" s="3" t="s">
        <v>197</v>
      </c>
      <c r="AG8513" s="3" t="s">
        <v>22421</v>
      </c>
      <c r="AH8513" s="3" t="s">
        <v>22424</v>
      </c>
    </row>
    <row r="8514" spans="1:34" ht="15.75" hidden="1" customHeight="1" x14ac:dyDescent="0.25">
      <c r="A8514" s="3" t="s">
        <v>21612</v>
      </c>
      <c r="B8514" s="3" t="s">
        <v>22419</v>
      </c>
      <c r="C8514" s="3">
        <v>4</v>
      </c>
      <c r="D8514" s="3" t="s">
        <v>204</v>
      </c>
      <c r="E8514" s="3">
        <v>350</v>
      </c>
      <c r="F8514" s="3" t="s">
        <v>262</v>
      </c>
      <c r="G8514" s="3" t="s">
        <v>111</v>
      </c>
      <c r="H8514" s="3" t="s">
        <v>188</v>
      </c>
      <c r="I8514" s="3" t="s">
        <v>188</v>
      </c>
      <c r="J8514" s="3" t="s">
        <v>188</v>
      </c>
      <c r="L8514" s="3" t="s">
        <v>21181</v>
      </c>
      <c r="P8514" s="3" t="s">
        <v>21693</v>
      </c>
      <c r="Q8514" s="3" t="s">
        <v>21693</v>
      </c>
      <c r="R8514" s="3">
        <v>26.520099099999999</v>
      </c>
      <c r="S8514" s="3">
        <v>57.107167199999999</v>
      </c>
      <c r="T8514" s="3" t="s">
        <v>191</v>
      </c>
      <c r="U8514" s="3" t="s">
        <v>22420</v>
      </c>
      <c r="X8514" s="3" t="s">
        <v>21624</v>
      </c>
      <c r="Y8514" s="3" t="s">
        <v>16333</v>
      </c>
      <c r="Z8514" s="3" t="s">
        <v>16334</v>
      </c>
      <c r="AF8514" s="3" t="s">
        <v>197</v>
      </c>
      <c r="AG8514" s="3" t="s">
        <v>22421</v>
      </c>
      <c r="AH8514" s="3" t="s">
        <v>22425</v>
      </c>
    </row>
    <row r="8515" spans="1:34" ht="15.75" hidden="1" customHeight="1" x14ac:dyDescent="0.25">
      <c r="A8515" s="3" t="s">
        <v>22591</v>
      </c>
      <c r="B8515" s="3" t="s">
        <v>22621</v>
      </c>
      <c r="C8515" s="3">
        <v>1</v>
      </c>
      <c r="D8515" s="3" t="s">
        <v>70</v>
      </c>
      <c r="E8515" s="3">
        <v>350</v>
      </c>
      <c r="F8515" s="3" t="s">
        <v>511</v>
      </c>
      <c r="G8515" s="3" t="s">
        <v>111</v>
      </c>
      <c r="H8515" s="3" t="s">
        <v>188</v>
      </c>
      <c r="I8515" s="3" t="s">
        <v>188</v>
      </c>
      <c r="J8515" s="3" t="s">
        <v>188</v>
      </c>
      <c r="L8515" s="3" t="s">
        <v>188</v>
      </c>
      <c r="P8515" s="3" t="s">
        <v>22622</v>
      </c>
      <c r="Q8515" s="3" t="s">
        <v>22622</v>
      </c>
      <c r="R8515" s="3">
        <v>29.980193</v>
      </c>
      <c r="S8515" s="3">
        <v>48.470317000000001</v>
      </c>
      <c r="T8515" s="3" t="s">
        <v>528</v>
      </c>
      <c r="U8515" s="3" t="s">
        <v>22623</v>
      </c>
      <c r="X8515" s="3" t="s">
        <v>22624</v>
      </c>
      <c r="Y8515" s="3" t="s">
        <v>16333</v>
      </c>
      <c r="Z8515" s="3" t="s">
        <v>16342</v>
      </c>
      <c r="AD8515" s="3" t="s">
        <v>197</v>
      </c>
      <c r="AE8515" s="3" t="s">
        <v>346</v>
      </c>
      <c r="AF8515" s="3" t="s">
        <v>197</v>
      </c>
      <c r="AG8515" s="3" t="s">
        <v>22625</v>
      </c>
      <c r="AH8515" s="3" t="s">
        <v>22626</v>
      </c>
    </row>
    <row r="8516" spans="1:34" ht="15.75" hidden="1" customHeight="1" x14ac:dyDescent="0.25">
      <c r="A8516" s="3" t="s">
        <v>22591</v>
      </c>
      <c r="B8516" s="3" t="s">
        <v>22621</v>
      </c>
      <c r="C8516" s="3">
        <v>2</v>
      </c>
      <c r="D8516" s="3" t="s">
        <v>70</v>
      </c>
      <c r="E8516" s="3">
        <v>350</v>
      </c>
      <c r="F8516" s="3" t="s">
        <v>511</v>
      </c>
      <c r="G8516" s="3" t="s">
        <v>111</v>
      </c>
      <c r="H8516" s="3" t="s">
        <v>188</v>
      </c>
      <c r="I8516" s="3" t="s">
        <v>188</v>
      </c>
      <c r="J8516" s="3" t="s">
        <v>188</v>
      </c>
      <c r="L8516" s="3" t="s">
        <v>188</v>
      </c>
      <c r="P8516" s="3" t="s">
        <v>22622</v>
      </c>
      <c r="Q8516" s="3" t="s">
        <v>22622</v>
      </c>
      <c r="R8516" s="3">
        <v>29.980193</v>
      </c>
      <c r="S8516" s="3">
        <v>48.470317000000001</v>
      </c>
      <c r="T8516" s="3" t="s">
        <v>528</v>
      </c>
      <c r="U8516" s="3" t="s">
        <v>22623</v>
      </c>
      <c r="X8516" s="3" t="s">
        <v>22624</v>
      </c>
      <c r="Y8516" s="3" t="s">
        <v>16333</v>
      </c>
      <c r="Z8516" s="3" t="s">
        <v>16342</v>
      </c>
      <c r="AD8516" s="3" t="s">
        <v>197</v>
      </c>
      <c r="AE8516" s="3" t="s">
        <v>346</v>
      </c>
      <c r="AF8516" s="3" t="s">
        <v>197</v>
      </c>
      <c r="AG8516" s="3" t="s">
        <v>22625</v>
      </c>
      <c r="AH8516" s="3" t="s">
        <v>22627</v>
      </c>
    </row>
    <row r="8517" spans="1:34" ht="15.75" hidden="1" customHeight="1" x14ac:dyDescent="0.25">
      <c r="A8517" s="3" t="s">
        <v>22591</v>
      </c>
      <c r="B8517" s="3" t="s">
        <v>22621</v>
      </c>
      <c r="C8517" s="3">
        <v>3</v>
      </c>
      <c r="D8517" s="3" t="s">
        <v>70</v>
      </c>
      <c r="E8517" s="3">
        <v>350</v>
      </c>
      <c r="F8517" s="3" t="s">
        <v>511</v>
      </c>
      <c r="G8517" s="3" t="s">
        <v>111</v>
      </c>
      <c r="H8517" s="3" t="s">
        <v>188</v>
      </c>
      <c r="I8517" s="3" t="s">
        <v>188</v>
      </c>
      <c r="J8517" s="3" t="s">
        <v>188</v>
      </c>
      <c r="L8517" s="3" t="s">
        <v>188</v>
      </c>
      <c r="P8517" s="3" t="s">
        <v>22622</v>
      </c>
      <c r="Q8517" s="3" t="s">
        <v>22622</v>
      </c>
      <c r="R8517" s="3">
        <v>29.980193</v>
      </c>
      <c r="S8517" s="3">
        <v>48.470317000000001</v>
      </c>
      <c r="T8517" s="3" t="s">
        <v>528</v>
      </c>
      <c r="U8517" s="3" t="s">
        <v>22623</v>
      </c>
      <c r="X8517" s="3" t="s">
        <v>22624</v>
      </c>
      <c r="Y8517" s="3" t="s">
        <v>16333</v>
      </c>
      <c r="Z8517" s="3" t="s">
        <v>16342</v>
      </c>
      <c r="AD8517" s="3" t="s">
        <v>197</v>
      </c>
      <c r="AE8517" s="3" t="s">
        <v>346</v>
      </c>
      <c r="AF8517" s="3" t="s">
        <v>197</v>
      </c>
      <c r="AG8517" s="3" t="s">
        <v>22625</v>
      </c>
      <c r="AH8517" s="3" t="s">
        <v>22628</v>
      </c>
    </row>
    <row r="8518" spans="1:34" ht="15.75" hidden="1" customHeight="1" x14ac:dyDescent="0.25">
      <c r="A8518" s="3" t="s">
        <v>22591</v>
      </c>
      <c r="B8518" s="3" t="s">
        <v>22621</v>
      </c>
      <c r="C8518" s="3">
        <v>4</v>
      </c>
      <c r="D8518" s="3" t="s">
        <v>70</v>
      </c>
      <c r="E8518" s="3">
        <v>350</v>
      </c>
      <c r="F8518" s="3" t="s">
        <v>511</v>
      </c>
      <c r="G8518" s="3" t="s">
        <v>111</v>
      </c>
      <c r="H8518" s="3" t="s">
        <v>188</v>
      </c>
      <c r="I8518" s="3" t="s">
        <v>188</v>
      </c>
      <c r="J8518" s="3" t="s">
        <v>188</v>
      </c>
      <c r="L8518" s="3" t="s">
        <v>188</v>
      </c>
      <c r="P8518" s="3" t="s">
        <v>22622</v>
      </c>
      <c r="Q8518" s="3" t="s">
        <v>22622</v>
      </c>
      <c r="R8518" s="3">
        <v>29.980193</v>
      </c>
      <c r="S8518" s="3">
        <v>48.470317000000001</v>
      </c>
      <c r="T8518" s="3" t="s">
        <v>528</v>
      </c>
      <c r="U8518" s="3" t="s">
        <v>22623</v>
      </c>
      <c r="X8518" s="3" t="s">
        <v>22624</v>
      </c>
      <c r="Y8518" s="3" t="s">
        <v>16333</v>
      </c>
      <c r="Z8518" s="3" t="s">
        <v>16342</v>
      </c>
      <c r="AD8518" s="3" t="s">
        <v>197</v>
      </c>
      <c r="AE8518" s="3" t="s">
        <v>346</v>
      </c>
      <c r="AF8518" s="3" t="s">
        <v>197</v>
      </c>
      <c r="AG8518" s="3" t="s">
        <v>22625</v>
      </c>
      <c r="AH8518" s="3" t="s">
        <v>22629</v>
      </c>
    </row>
    <row r="8519" spans="1:34" ht="15.75" hidden="1" customHeight="1" x14ac:dyDescent="0.25">
      <c r="A8519" s="3" t="s">
        <v>22591</v>
      </c>
      <c r="B8519" s="3" t="s">
        <v>22621</v>
      </c>
      <c r="C8519" s="3">
        <v>5</v>
      </c>
      <c r="D8519" s="3" t="s">
        <v>70</v>
      </c>
      <c r="E8519" s="3">
        <v>350</v>
      </c>
      <c r="F8519" s="3" t="s">
        <v>511</v>
      </c>
      <c r="G8519" s="3" t="s">
        <v>111</v>
      </c>
      <c r="H8519" s="3" t="s">
        <v>188</v>
      </c>
      <c r="I8519" s="3" t="s">
        <v>188</v>
      </c>
      <c r="J8519" s="3" t="s">
        <v>188</v>
      </c>
      <c r="L8519" s="3" t="s">
        <v>188</v>
      </c>
      <c r="P8519" s="3" t="s">
        <v>22622</v>
      </c>
      <c r="Q8519" s="3" t="s">
        <v>22622</v>
      </c>
      <c r="R8519" s="3">
        <v>29.980193</v>
      </c>
      <c r="S8519" s="3">
        <v>48.470317000000001</v>
      </c>
      <c r="T8519" s="3" t="s">
        <v>528</v>
      </c>
      <c r="U8519" s="3" t="s">
        <v>22623</v>
      </c>
      <c r="X8519" s="3" t="s">
        <v>22624</v>
      </c>
      <c r="Y8519" s="3" t="s">
        <v>16333</v>
      </c>
      <c r="Z8519" s="3" t="s">
        <v>16342</v>
      </c>
      <c r="AD8519" s="3" t="s">
        <v>197</v>
      </c>
      <c r="AE8519" s="3" t="s">
        <v>346</v>
      </c>
      <c r="AF8519" s="3" t="s">
        <v>197</v>
      </c>
      <c r="AG8519" s="3" t="s">
        <v>22625</v>
      </c>
      <c r="AH8519" s="3" t="s">
        <v>22630</v>
      </c>
    </row>
    <row r="8520" spans="1:34" ht="15.75" hidden="1" customHeight="1" x14ac:dyDescent="0.25">
      <c r="A8520" s="3" t="s">
        <v>22591</v>
      </c>
      <c r="B8520" s="3" t="s">
        <v>22621</v>
      </c>
      <c r="C8520" s="3">
        <v>6</v>
      </c>
      <c r="D8520" s="3" t="s">
        <v>70</v>
      </c>
      <c r="E8520" s="3">
        <v>350</v>
      </c>
      <c r="F8520" s="3" t="s">
        <v>511</v>
      </c>
      <c r="G8520" s="3" t="s">
        <v>111</v>
      </c>
      <c r="H8520" s="3" t="s">
        <v>188</v>
      </c>
      <c r="I8520" s="3" t="s">
        <v>188</v>
      </c>
      <c r="J8520" s="3" t="s">
        <v>188</v>
      </c>
      <c r="L8520" s="3" t="s">
        <v>188</v>
      </c>
      <c r="P8520" s="3" t="s">
        <v>22622</v>
      </c>
      <c r="Q8520" s="3" t="s">
        <v>22622</v>
      </c>
      <c r="R8520" s="3">
        <v>29.980193</v>
      </c>
      <c r="S8520" s="3">
        <v>48.470317000000001</v>
      </c>
      <c r="T8520" s="3" t="s">
        <v>528</v>
      </c>
      <c r="U8520" s="3" t="s">
        <v>22623</v>
      </c>
      <c r="X8520" s="3" t="s">
        <v>22624</v>
      </c>
      <c r="Y8520" s="3" t="s">
        <v>16333</v>
      </c>
      <c r="Z8520" s="3" t="s">
        <v>16342</v>
      </c>
      <c r="AD8520" s="3" t="s">
        <v>197</v>
      </c>
      <c r="AE8520" s="3" t="s">
        <v>346</v>
      </c>
      <c r="AF8520" s="3" t="s">
        <v>197</v>
      </c>
      <c r="AG8520" s="3" t="s">
        <v>22625</v>
      </c>
      <c r="AH8520" s="3" t="s">
        <v>22631</v>
      </c>
    </row>
    <row r="8521" spans="1:34" ht="15.75" hidden="1" customHeight="1" x14ac:dyDescent="0.25">
      <c r="A8521" s="3" t="s">
        <v>22591</v>
      </c>
      <c r="B8521" s="3" t="s">
        <v>22621</v>
      </c>
      <c r="C8521" s="3">
        <v>7</v>
      </c>
      <c r="D8521" s="3" t="s">
        <v>70</v>
      </c>
      <c r="E8521" s="3">
        <v>350</v>
      </c>
      <c r="F8521" s="3" t="s">
        <v>511</v>
      </c>
      <c r="G8521" s="3" t="s">
        <v>111</v>
      </c>
      <c r="H8521" s="3" t="s">
        <v>188</v>
      </c>
      <c r="I8521" s="3" t="s">
        <v>188</v>
      </c>
      <c r="J8521" s="3" t="s">
        <v>188</v>
      </c>
      <c r="L8521" s="3" t="s">
        <v>188</v>
      </c>
      <c r="P8521" s="3" t="s">
        <v>22622</v>
      </c>
      <c r="Q8521" s="3" t="s">
        <v>22622</v>
      </c>
      <c r="R8521" s="3">
        <v>29.980193</v>
      </c>
      <c r="S8521" s="3">
        <v>48.470317000000001</v>
      </c>
      <c r="T8521" s="3" t="s">
        <v>528</v>
      </c>
      <c r="U8521" s="3" t="s">
        <v>22623</v>
      </c>
      <c r="X8521" s="3" t="s">
        <v>22624</v>
      </c>
      <c r="Y8521" s="3" t="s">
        <v>16333</v>
      </c>
      <c r="Z8521" s="3" t="s">
        <v>16342</v>
      </c>
      <c r="AD8521" s="3" t="s">
        <v>197</v>
      </c>
      <c r="AE8521" s="3" t="s">
        <v>346</v>
      </c>
      <c r="AF8521" s="3" t="s">
        <v>197</v>
      </c>
      <c r="AG8521" s="3" t="s">
        <v>22625</v>
      </c>
      <c r="AH8521" s="3" t="s">
        <v>22632</v>
      </c>
    </row>
    <row r="8522" spans="1:34" ht="15.75" hidden="1" customHeight="1" x14ac:dyDescent="0.25">
      <c r="A8522" s="3" t="s">
        <v>22591</v>
      </c>
      <c r="B8522" s="3" t="s">
        <v>22621</v>
      </c>
      <c r="C8522" s="3">
        <v>8</v>
      </c>
      <c r="D8522" s="3" t="s">
        <v>70</v>
      </c>
      <c r="E8522" s="3">
        <v>350</v>
      </c>
      <c r="F8522" s="3" t="s">
        <v>511</v>
      </c>
      <c r="G8522" s="3" t="s">
        <v>111</v>
      </c>
      <c r="H8522" s="3" t="s">
        <v>188</v>
      </c>
      <c r="I8522" s="3" t="s">
        <v>188</v>
      </c>
      <c r="J8522" s="3" t="s">
        <v>188</v>
      </c>
      <c r="L8522" s="3" t="s">
        <v>188</v>
      </c>
      <c r="P8522" s="3" t="s">
        <v>22622</v>
      </c>
      <c r="Q8522" s="3" t="s">
        <v>22622</v>
      </c>
      <c r="R8522" s="3">
        <v>29.980193</v>
      </c>
      <c r="S8522" s="3">
        <v>48.470317000000001</v>
      </c>
      <c r="T8522" s="3" t="s">
        <v>528</v>
      </c>
      <c r="U8522" s="3" t="s">
        <v>22623</v>
      </c>
      <c r="X8522" s="3" t="s">
        <v>22624</v>
      </c>
      <c r="Y8522" s="3" t="s">
        <v>16333</v>
      </c>
      <c r="Z8522" s="3" t="s">
        <v>16342</v>
      </c>
      <c r="AD8522" s="3" t="s">
        <v>197</v>
      </c>
      <c r="AE8522" s="3" t="s">
        <v>346</v>
      </c>
      <c r="AF8522" s="3" t="s">
        <v>197</v>
      </c>
      <c r="AG8522" s="3" t="s">
        <v>22625</v>
      </c>
      <c r="AH8522" s="3" t="s">
        <v>22633</v>
      </c>
    </row>
    <row r="8523" spans="1:34" ht="15.75" hidden="1" customHeight="1" x14ac:dyDescent="0.25">
      <c r="A8523" s="3" t="s">
        <v>22591</v>
      </c>
      <c r="B8523" s="3" t="s">
        <v>22697</v>
      </c>
      <c r="C8523" s="3" t="s">
        <v>203</v>
      </c>
      <c r="D8523" s="3" t="s">
        <v>70</v>
      </c>
      <c r="E8523" s="3">
        <v>350</v>
      </c>
      <c r="F8523" s="3" t="s">
        <v>262</v>
      </c>
      <c r="G8523" s="3" t="s">
        <v>111</v>
      </c>
      <c r="H8523" s="3" t="s">
        <v>188</v>
      </c>
      <c r="I8523" s="3" t="s">
        <v>188</v>
      </c>
      <c r="J8523" s="3" t="s">
        <v>188</v>
      </c>
      <c r="L8523" s="3" t="s">
        <v>188</v>
      </c>
      <c r="P8523" s="3" t="s">
        <v>22593</v>
      </c>
      <c r="Q8523" s="3" t="s">
        <v>22593</v>
      </c>
      <c r="R8523" s="3">
        <v>32.6509711</v>
      </c>
      <c r="S8523" s="3">
        <v>43.981639000000001</v>
      </c>
      <c r="T8523" s="3" t="s">
        <v>528</v>
      </c>
      <c r="U8523" s="3" t="s">
        <v>22698</v>
      </c>
      <c r="X8523" s="3" t="s">
        <v>22684</v>
      </c>
      <c r="Y8523" s="3" t="s">
        <v>16333</v>
      </c>
      <c r="Z8523" s="3" t="s">
        <v>16342</v>
      </c>
      <c r="AD8523" s="3" t="s">
        <v>197</v>
      </c>
      <c r="AE8523" s="3" t="s">
        <v>816</v>
      </c>
      <c r="AF8523" s="3" t="s">
        <v>197</v>
      </c>
      <c r="AG8523" s="3" t="s">
        <v>22699</v>
      </c>
      <c r="AH8523" s="3" t="s">
        <v>22700</v>
      </c>
    </row>
    <row r="8524" spans="1:34" ht="15.75" hidden="1" customHeight="1" x14ac:dyDescent="0.25">
      <c r="A8524" s="3" t="s">
        <v>22591</v>
      </c>
      <c r="B8524" s="3" t="s">
        <v>22697</v>
      </c>
      <c r="C8524" s="3" t="s">
        <v>211</v>
      </c>
      <c r="D8524" s="3" t="s">
        <v>70</v>
      </c>
      <c r="E8524" s="3">
        <v>350</v>
      </c>
      <c r="F8524" s="3" t="s">
        <v>262</v>
      </c>
      <c r="G8524" s="3" t="s">
        <v>111</v>
      </c>
      <c r="H8524" s="3" t="s">
        <v>188</v>
      </c>
      <c r="I8524" s="3" t="s">
        <v>188</v>
      </c>
      <c r="J8524" s="3" t="s">
        <v>188</v>
      </c>
      <c r="L8524" s="3" t="s">
        <v>188</v>
      </c>
      <c r="P8524" s="3" t="s">
        <v>22593</v>
      </c>
      <c r="Q8524" s="3" t="s">
        <v>22593</v>
      </c>
      <c r="R8524" s="3">
        <v>32.6509711</v>
      </c>
      <c r="S8524" s="3">
        <v>43.981639000000001</v>
      </c>
      <c r="T8524" s="3" t="s">
        <v>528</v>
      </c>
      <c r="U8524" s="3" t="s">
        <v>22698</v>
      </c>
      <c r="X8524" s="3" t="s">
        <v>22684</v>
      </c>
      <c r="Y8524" s="3" t="s">
        <v>16333</v>
      </c>
      <c r="Z8524" s="3" t="s">
        <v>16342</v>
      </c>
      <c r="AD8524" s="3" t="s">
        <v>197</v>
      </c>
      <c r="AE8524" s="3" t="s">
        <v>816</v>
      </c>
      <c r="AF8524" s="3" t="s">
        <v>197</v>
      </c>
      <c r="AG8524" s="3" t="s">
        <v>22699</v>
      </c>
      <c r="AH8524" s="3" t="s">
        <v>22701</v>
      </c>
    </row>
    <row r="8525" spans="1:34" ht="15.75" hidden="1" customHeight="1" x14ac:dyDescent="0.25">
      <c r="A8525" s="3" t="s">
        <v>22591</v>
      </c>
      <c r="B8525" s="3" t="s">
        <v>22697</v>
      </c>
      <c r="C8525" s="3" t="s">
        <v>315</v>
      </c>
      <c r="D8525" s="3" t="s">
        <v>70</v>
      </c>
      <c r="E8525" s="3">
        <v>350</v>
      </c>
      <c r="F8525" s="3" t="s">
        <v>262</v>
      </c>
      <c r="G8525" s="3" t="s">
        <v>111</v>
      </c>
      <c r="H8525" s="3" t="s">
        <v>188</v>
      </c>
      <c r="I8525" s="3" t="s">
        <v>188</v>
      </c>
      <c r="J8525" s="3" t="s">
        <v>188</v>
      </c>
      <c r="L8525" s="3" t="s">
        <v>188</v>
      </c>
      <c r="P8525" s="3" t="s">
        <v>22593</v>
      </c>
      <c r="Q8525" s="3" t="s">
        <v>22593</v>
      </c>
      <c r="R8525" s="3">
        <v>32.6509711</v>
      </c>
      <c r="S8525" s="3">
        <v>43.981639000000001</v>
      </c>
      <c r="T8525" s="3" t="s">
        <v>528</v>
      </c>
      <c r="U8525" s="3" t="s">
        <v>22698</v>
      </c>
      <c r="X8525" s="3" t="s">
        <v>22684</v>
      </c>
      <c r="Y8525" s="3" t="s">
        <v>16333</v>
      </c>
      <c r="Z8525" s="3" t="s">
        <v>16342</v>
      </c>
      <c r="AD8525" s="3" t="s">
        <v>197</v>
      </c>
      <c r="AE8525" s="3" t="s">
        <v>816</v>
      </c>
      <c r="AF8525" s="3" t="s">
        <v>197</v>
      </c>
      <c r="AG8525" s="3" t="s">
        <v>22699</v>
      </c>
      <c r="AH8525" s="3" t="s">
        <v>22702</v>
      </c>
    </row>
    <row r="8526" spans="1:34" ht="15.75" hidden="1" customHeight="1" x14ac:dyDescent="0.25">
      <c r="A8526" s="3" t="s">
        <v>22591</v>
      </c>
      <c r="B8526" s="3" t="s">
        <v>22697</v>
      </c>
      <c r="C8526" s="3" t="s">
        <v>441</v>
      </c>
      <c r="D8526" s="3" t="s">
        <v>70</v>
      </c>
      <c r="E8526" s="3">
        <v>350</v>
      </c>
      <c r="F8526" s="3" t="s">
        <v>262</v>
      </c>
      <c r="G8526" s="3" t="s">
        <v>111</v>
      </c>
      <c r="H8526" s="3" t="s">
        <v>188</v>
      </c>
      <c r="I8526" s="3" t="s">
        <v>188</v>
      </c>
      <c r="J8526" s="3" t="s">
        <v>188</v>
      </c>
      <c r="L8526" s="3" t="s">
        <v>188</v>
      </c>
      <c r="P8526" s="3" t="s">
        <v>22593</v>
      </c>
      <c r="Q8526" s="3" t="s">
        <v>22593</v>
      </c>
      <c r="R8526" s="3">
        <v>32.6509711</v>
      </c>
      <c r="S8526" s="3">
        <v>43.981639000000001</v>
      </c>
      <c r="T8526" s="3" t="s">
        <v>528</v>
      </c>
      <c r="U8526" s="3" t="s">
        <v>22698</v>
      </c>
      <c r="X8526" s="3" t="s">
        <v>22684</v>
      </c>
      <c r="Y8526" s="3" t="s">
        <v>16333</v>
      </c>
      <c r="Z8526" s="3" t="s">
        <v>16342</v>
      </c>
      <c r="AD8526" s="3" t="s">
        <v>197</v>
      </c>
      <c r="AE8526" s="3" t="s">
        <v>816</v>
      </c>
      <c r="AF8526" s="3" t="s">
        <v>197</v>
      </c>
      <c r="AG8526" s="3" t="s">
        <v>22699</v>
      </c>
      <c r="AH8526" s="3" t="s">
        <v>22703</v>
      </c>
    </row>
    <row r="8527" spans="1:34" ht="15.75" hidden="1" customHeight="1" x14ac:dyDescent="0.25">
      <c r="A8527" s="3" t="s">
        <v>22591</v>
      </c>
      <c r="B8527" s="3" t="s">
        <v>22697</v>
      </c>
      <c r="C8527" s="3" t="s">
        <v>213</v>
      </c>
      <c r="D8527" s="3" t="s">
        <v>70</v>
      </c>
      <c r="E8527" s="3">
        <v>350</v>
      </c>
      <c r="F8527" s="3" t="s">
        <v>262</v>
      </c>
      <c r="G8527" s="3" t="s">
        <v>111</v>
      </c>
      <c r="H8527" s="3" t="s">
        <v>188</v>
      </c>
      <c r="I8527" s="3" t="s">
        <v>188</v>
      </c>
      <c r="J8527" s="3" t="s">
        <v>188</v>
      </c>
      <c r="L8527" s="3" t="s">
        <v>188</v>
      </c>
      <c r="P8527" s="3" t="s">
        <v>22593</v>
      </c>
      <c r="Q8527" s="3" t="s">
        <v>22593</v>
      </c>
      <c r="R8527" s="3">
        <v>32.6509711</v>
      </c>
      <c r="S8527" s="3">
        <v>43.981639000000001</v>
      </c>
      <c r="T8527" s="3" t="s">
        <v>528</v>
      </c>
      <c r="U8527" s="3" t="s">
        <v>22698</v>
      </c>
      <c r="X8527" s="3" t="s">
        <v>22684</v>
      </c>
      <c r="Y8527" s="3" t="s">
        <v>16333</v>
      </c>
      <c r="Z8527" s="3" t="s">
        <v>16342</v>
      </c>
      <c r="AD8527" s="3" t="s">
        <v>197</v>
      </c>
      <c r="AE8527" s="3" t="s">
        <v>816</v>
      </c>
      <c r="AF8527" s="3" t="s">
        <v>197</v>
      </c>
      <c r="AG8527" s="3" t="s">
        <v>22699</v>
      </c>
      <c r="AH8527" s="3" t="s">
        <v>22704</v>
      </c>
    </row>
    <row r="8528" spans="1:34" ht="15.75" hidden="1" customHeight="1" x14ac:dyDescent="0.25">
      <c r="A8528" s="3" t="s">
        <v>22591</v>
      </c>
      <c r="B8528" s="3" t="s">
        <v>22697</v>
      </c>
      <c r="C8528" s="3" t="s">
        <v>215</v>
      </c>
      <c r="D8528" s="3" t="s">
        <v>70</v>
      </c>
      <c r="E8528" s="3">
        <v>350</v>
      </c>
      <c r="F8528" s="3" t="s">
        <v>262</v>
      </c>
      <c r="G8528" s="3" t="s">
        <v>111</v>
      </c>
      <c r="H8528" s="3" t="s">
        <v>188</v>
      </c>
      <c r="I8528" s="3" t="s">
        <v>188</v>
      </c>
      <c r="J8528" s="3" t="s">
        <v>188</v>
      </c>
      <c r="L8528" s="3" t="s">
        <v>188</v>
      </c>
      <c r="P8528" s="3" t="s">
        <v>22593</v>
      </c>
      <c r="Q8528" s="3" t="s">
        <v>22593</v>
      </c>
      <c r="R8528" s="3">
        <v>32.6509711</v>
      </c>
      <c r="S8528" s="3">
        <v>43.981639000000001</v>
      </c>
      <c r="T8528" s="3" t="s">
        <v>528</v>
      </c>
      <c r="U8528" s="3" t="s">
        <v>22698</v>
      </c>
      <c r="X8528" s="3" t="s">
        <v>22684</v>
      </c>
      <c r="Y8528" s="3" t="s">
        <v>16333</v>
      </c>
      <c r="Z8528" s="3" t="s">
        <v>16342</v>
      </c>
      <c r="AD8528" s="3" t="s">
        <v>197</v>
      </c>
      <c r="AE8528" s="3" t="s">
        <v>816</v>
      </c>
      <c r="AF8528" s="3" t="s">
        <v>197</v>
      </c>
      <c r="AG8528" s="3" t="s">
        <v>22699</v>
      </c>
      <c r="AH8528" s="3" t="s">
        <v>22705</v>
      </c>
    </row>
    <row r="8529" spans="1:34" ht="15.75" hidden="1" customHeight="1" x14ac:dyDescent="0.25">
      <c r="A8529" s="3" t="s">
        <v>22591</v>
      </c>
      <c r="B8529" s="3" t="s">
        <v>22697</v>
      </c>
      <c r="C8529" s="3" t="s">
        <v>392</v>
      </c>
      <c r="D8529" s="3" t="s">
        <v>70</v>
      </c>
      <c r="E8529" s="3">
        <v>350</v>
      </c>
      <c r="F8529" s="3" t="s">
        <v>262</v>
      </c>
      <c r="G8529" s="3" t="s">
        <v>111</v>
      </c>
      <c r="H8529" s="3" t="s">
        <v>188</v>
      </c>
      <c r="I8529" s="3" t="s">
        <v>188</v>
      </c>
      <c r="J8529" s="3" t="s">
        <v>188</v>
      </c>
      <c r="L8529" s="3" t="s">
        <v>188</v>
      </c>
      <c r="P8529" s="3" t="s">
        <v>22593</v>
      </c>
      <c r="Q8529" s="3" t="s">
        <v>22593</v>
      </c>
      <c r="R8529" s="3">
        <v>32.6509711</v>
      </c>
      <c r="S8529" s="3">
        <v>43.981639000000001</v>
      </c>
      <c r="T8529" s="3" t="s">
        <v>528</v>
      </c>
      <c r="U8529" s="3" t="s">
        <v>22698</v>
      </c>
      <c r="X8529" s="3" t="s">
        <v>22684</v>
      </c>
      <c r="Y8529" s="3" t="s">
        <v>16333</v>
      </c>
      <c r="Z8529" s="3" t="s">
        <v>16342</v>
      </c>
      <c r="AD8529" s="3" t="s">
        <v>197</v>
      </c>
      <c r="AE8529" s="3" t="s">
        <v>816</v>
      </c>
      <c r="AF8529" s="3" t="s">
        <v>197</v>
      </c>
      <c r="AG8529" s="3" t="s">
        <v>22699</v>
      </c>
      <c r="AH8529" s="3" t="s">
        <v>22706</v>
      </c>
    </row>
    <row r="8530" spans="1:34" ht="15.75" hidden="1" customHeight="1" x14ac:dyDescent="0.25">
      <c r="A8530" s="3" t="s">
        <v>22591</v>
      </c>
      <c r="B8530" s="3" t="s">
        <v>22697</v>
      </c>
      <c r="C8530" s="3" t="s">
        <v>2027</v>
      </c>
      <c r="D8530" s="3" t="s">
        <v>70</v>
      </c>
      <c r="E8530" s="3">
        <v>350</v>
      </c>
      <c r="F8530" s="3" t="s">
        <v>262</v>
      </c>
      <c r="G8530" s="3" t="s">
        <v>111</v>
      </c>
      <c r="H8530" s="3" t="s">
        <v>188</v>
      </c>
      <c r="I8530" s="3" t="s">
        <v>188</v>
      </c>
      <c r="J8530" s="3" t="s">
        <v>188</v>
      </c>
      <c r="L8530" s="3" t="s">
        <v>188</v>
      </c>
      <c r="P8530" s="3" t="s">
        <v>22593</v>
      </c>
      <c r="Q8530" s="3" t="s">
        <v>22593</v>
      </c>
      <c r="R8530" s="3">
        <v>32.6509711</v>
      </c>
      <c r="S8530" s="3">
        <v>43.981639000000001</v>
      </c>
      <c r="T8530" s="3" t="s">
        <v>528</v>
      </c>
      <c r="U8530" s="3" t="s">
        <v>22698</v>
      </c>
      <c r="X8530" s="3" t="s">
        <v>22684</v>
      </c>
      <c r="Y8530" s="3" t="s">
        <v>16333</v>
      </c>
      <c r="Z8530" s="3" t="s">
        <v>16342</v>
      </c>
      <c r="AD8530" s="3" t="s">
        <v>197</v>
      </c>
      <c r="AE8530" s="3" t="s">
        <v>816</v>
      </c>
      <c r="AF8530" s="3" t="s">
        <v>197</v>
      </c>
      <c r="AG8530" s="3" t="s">
        <v>22699</v>
      </c>
      <c r="AH8530" s="3" t="s">
        <v>22707</v>
      </c>
    </row>
    <row r="8531" spans="1:34" ht="15.75" hidden="1" customHeight="1" x14ac:dyDescent="0.25">
      <c r="A8531" s="3" t="s">
        <v>22591</v>
      </c>
      <c r="B8531" s="3" t="s">
        <v>22729</v>
      </c>
      <c r="C8531" s="3">
        <v>1</v>
      </c>
      <c r="D8531" s="3" t="s">
        <v>70</v>
      </c>
      <c r="E8531" s="3">
        <v>350</v>
      </c>
      <c r="F8531" s="3" t="s">
        <v>186</v>
      </c>
      <c r="G8531" s="3" t="s">
        <v>111</v>
      </c>
      <c r="H8531" s="3" t="s">
        <v>188</v>
      </c>
      <c r="I8531" s="3" t="s">
        <v>188</v>
      </c>
      <c r="J8531" s="3" t="s">
        <v>188</v>
      </c>
      <c r="L8531" s="3" t="s">
        <v>188</v>
      </c>
      <c r="P8531" s="3" t="s">
        <v>22593</v>
      </c>
      <c r="Q8531" s="3" t="s">
        <v>22593</v>
      </c>
      <c r="R8531" s="3">
        <v>36.055452000000002</v>
      </c>
      <c r="S8531" s="3">
        <v>43.298237</v>
      </c>
      <c r="T8531" s="3" t="s">
        <v>191</v>
      </c>
      <c r="U8531" s="3" t="s">
        <v>22730</v>
      </c>
      <c r="X8531" s="3" t="s">
        <v>22636</v>
      </c>
      <c r="Y8531" s="3" t="s">
        <v>16333</v>
      </c>
      <c r="Z8531" s="3" t="s">
        <v>16342</v>
      </c>
      <c r="AA8531" s="3" t="s">
        <v>22731</v>
      </c>
      <c r="AF8531" s="3" t="s">
        <v>197</v>
      </c>
      <c r="AG8531" s="3" t="s">
        <v>22732</v>
      </c>
      <c r="AH8531" s="3" t="s">
        <v>22733</v>
      </c>
    </row>
    <row r="8532" spans="1:34" ht="15.75" hidden="1" customHeight="1" x14ac:dyDescent="0.25">
      <c r="A8532" s="3" t="s">
        <v>22591</v>
      </c>
      <c r="B8532" s="3" t="s">
        <v>22729</v>
      </c>
      <c r="C8532" s="3">
        <v>2</v>
      </c>
      <c r="D8532" s="3" t="s">
        <v>70</v>
      </c>
      <c r="E8532" s="3">
        <v>350</v>
      </c>
      <c r="F8532" s="3" t="s">
        <v>186</v>
      </c>
      <c r="G8532" s="3" t="s">
        <v>111</v>
      </c>
      <c r="H8532" s="3" t="s">
        <v>188</v>
      </c>
      <c r="I8532" s="3" t="s">
        <v>188</v>
      </c>
      <c r="J8532" s="3" t="s">
        <v>188</v>
      </c>
      <c r="L8532" s="3" t="s">
        <v>188</v>
      </c>
      <c r="P8532" s="3" t="s">
        <v>22593</v>
      </c>
      <c r="Q8532" s="3" t="s">
        <v>22593</v>
      </c>
      <c r="R8532" s="3">
        <v>36.055452000000002</v>
      </c>
      <c r="S8532" s="3">
        <v>43.298237</v>
      </c>
      <c r="T8532" s="3" t="s">
        <v>191</v>
      </c>
      <c r="U8532" s="3" t="s">
        <v>22730</v>
      </c>
      <c r="X8532" s="3" t="s">
        <v>22636</v>
      </c>
      <c r="Y8532" s="3" t="s">
        <v>16333</v>
      </c>
      <c r="Z8532" s="3" t="s">
        <v>16342</v>
      </c>
      <c r="AA8532" s="3" t="s">
        <v>22731</v>
      </c>
      <c r="AF8532" s="3" t="s">
        <v>197</v>
      </c>
      <c r="AG8532" s="3" t="s">
        <v>22732</v>
      </c>
      <c r="AH8532" s="3" t="s">
        <v>22734</v>
      </c>
    </row>
    <row r="8533" spans="1:34" ht="15.75" hidden="1" customHeight="1" x14ac:dyDescent="0.25">
      <c r="A8533" s="3" t="s">
        <v>22591</v>
      </c>
      <c r="B8533" s="3" t="s">
        <v>22729</v>
      </c>
      <c r="C8533" s="3">
        <v>3</v>
      </c>
      <c r="D8533" s="3" t="s">
        <v>70</v>
      </c>
      <c r="E8533" s="3">
        <v>350</v>
      </c>
      <c r="F8533" s="3" t="s">
        <v>186</v>
      </c>
      <c r="G8533" s="3" t="s">
        <v>111</v>
      </c>
      <c r="H8533" s="3" t="s">
        <v>188</v>
      </c>
      <c r="I8533" s="3" t="s">
        <v>188</v>
      </c>
      <c r="J8533" s="3" t="s">
        <v>188</v>
      </c>
      <c r="L8533" s="3" t="s">
        <v>188</v>
      </c>
      <c r="P8533" s="3" t="s">
        <v>22593</v>
      </c>
      <c r="Q8533" s="3" t="s">
        <v>22593</v>
      </c>
      <c r="R8533" s="3">
        <v>36.055452000000002</v>
      </c>
      <c r="S8533" s="3">
        <v>43.298237</v>
      </c>
      <c r="T8533" s="3" t="s">
        <v>191</v>
      </c>
      <c r="U8533" s="3" t="s">
        <v>22730</v>
      </c>
      <c r="X8533" s="3" t="s">
        <v>22636</v>
      </c>
      <c r="Y8533" s="3" t="s">
        <v>16333</v>
      </c>
      <c r="Z8533" s="3" t="s">
        <v>16342</v>
      </c>
      <c r="AA8533" s="3" t="s">
        <v>22731</v>
      </c>
      <c r="AF8533" s="3" t="s">
        <v>197</v>
      </c>
      <c r="AG8533" s="3" t="s">
        <v>22732</v>
      </c>
      <c r="AH8533" s="3" t="s">
        <v>22735</v>
      </c>
    </row>
    <row r="8534" spans="1:34" ht="15.75" hidden="1" customHeight="1" x14ac:dyDescent="0.25">
      <c r="A8534" s="3" t="s">
        <v>22591</v>
      </c>
      <c r="B8534" s="3" t="s">
        <v>22729</v>
      </c>
      <c r="C8534" s="3">
        <v>4</v>
      </c>
      <c r="D8534" s="3" t="s">
        <v>70</v>
      </c>
      <c r="E8534" s="3">
        <v>350</v>
      </c>
      <c r="F8534" s="3" t="s">
        <v>186</v>
      </c>
      <c r="G8534" s="3" t="s">
        <v>111</v>
      </c>
      <c r="H8534" s="3" t="s">
        <v>188</v>
      </c>
      <c r="I8534" s="3" t="s">
        <v>188</v>
      </c>
      <c r="J8534" s="3" t="s">
        <v>188</v>
      </c>
      <c r="L8534" s="3" t="s">
        <v>188</v>
      </c>
      <c r="P8534" s="3" t="s">
        <v>22593</v>
      </c>
      <c r="Q8534" s="3" t="s">
        <v>22593</v>
      </c>
      <c r="R8534" s="3">
        <v>36.055452000000002</v>
      </c>
      <c r="S8534" s="3">
        <v>43.298237</v>
      </c>
      <c r="T8534" s="3" t="s">
        <v>191</v>
      </c>
      <c r="U8534" s="3" t="s">
        <v>22730</v>
      </c>
      <c r="X8534" s="3" t="s">
        <v>22636</v>
      </c>
      <c r="Y8534" s="3" t="s">
        <v>16333</v>
      </c>
      <c r="Z8534" s="3" t="s">
        <v>16342</v>
      </c>
      <c r="AA8534" s="3" t="s">
        <v>22731</v>
      </c>
      <c r="AF8534" s="3" t="s">
        <v>197</v>
      </c>
      <c r="AG8534" s="3" t="s">
        <v>22732</v>
      </c>
      <c r="AH8534" s="3" t="s">
        <v>22736</v>
      </c>
    </row>
    <row r="8535" spans="1:34" ht="15.75" hidden="1" customHeight="1" x14ac:dyDescent="0.25">
      <c r="A8535" s="3" t="s">
        <v>23455</v>
      </c>
      <c r="B8535" s="3" t="s">
        <v>23556</v>
      </c>
      <c r="C8535" s="3">
        <v>1</v>
      </c>
      <c r="D8535" s="3" t="s">
        <v>72</v>
      </c>
      <c r="E8535" s="3">
        <v>350</v>
      </c>
      <c r="F8535" s="3" t="s">
        <v>186</v>
      </c>
      <c r="G8535" s="3" t="s">
        <v>111</v>
      </c>
      <c r="H8535" s="3" t="s">
        <v>188</v>
      </c>
      <c r="L8535" s="3">
        <v>1978</v>
      </c>
      <c r="P8535" s="3" t="s">
        <v>23557</v>
      </c>
      <c r="Q8535" s="3" t="s">
        <v>23557</v>
      </c>
      <c r="R8535" s="3">
        <v>42.483291122978898</v>
      </c>
      <c r="S8535" s="3">
        <v>140.82900053747301</v>
      </c>
      <c r="T8535" s="3" t="s">
        <v>191</v>
      </c>
      <c r="U8535" s="3" t="s">
        <v>23558</v>
      </c>
      <c r="Y8535" s="3" t="s">
        <v>16333</v>
      </c>
      <c r="Z8535" s="3" t="s">
        <v>17294</v>
      </c>
      <c r="AG8535" s="3" t="s">
        <v>23559</v>
      </c>
      <c r="AH8535" s="3" t="s">
        <v>23560</v>
      </c>
    </row>
    <row r="8536" spans="1:34" ht="15.75" hidden="1" customHeight="1" x14ac:dyDescent="0.25">
      <c r="A8536" s="3" t="s">
        <v>23455</v>
      </c>
      <c r="B8536" s="3" t="s">
        <v>23556</v>
      </c>
      <c r="C8536" s="3">
        <v>2</v>
      </c>
      <c r="D8536" s="3" t="s">
        <v>72</v>
      </c>
      <c r="E8536" s="3">
        <v>350</v>
      </c>
      <c r="F8536" s="3" t="s">
        <v>186</v>
      </c>
      <c r="G8536" s="3" t="s">
        <v>111</v>
      </c>
      <c r="H8536" s="3" t="s">
        <v>188</v>
      </c>
      <c r="L8536" s="3">
        <v>1980</v>
      </c>
      <c r="P8536" s="3" t="s">
        <v>23557</v>
      </c>
      <c r="Q8536" s="3" t="s">
        <v>23557</v>
      </c>
      <c r="R8536" s="3">
        <v>42.483291122978898</v>
      </c>
      <c r="S8536" s="3">
        <v>140.82900053747301</v>
      </c>
      <c r="T8536" s="3" t="s">
        <v>191</v>
      </c>
      <c r="U8536" s="3" t="s">
        <v>23558</v>
      </c>
      <c r="Y8536" s="3" t="s">
        <v>16333</v>
      </c>
      <c r="Z8536" s="3" t="s">
        <v>17294</v>
      </c>
      <c r="AG8536" s="3" t="s">
        <v>23559</v>
      </c>
      <c r="AH8536" s="3" t="s">
        <v>23561</v>
      </c>
    </row>
    <row r="8537" spans="1:34" ht="15.75" hidden="1" customHeight="1" x14ac:dyDescent="0.25">
      <c r="A8537" s="3" t="s">
        <v>23455</v>
      </c>
      <c r="B8537" s="3" t="s">
        <v>23638</v>
      </c>
      <c r="C8537" s="3" t="s">
        <v>23651</v>
      </c>
      <c r="D8537" s="3" t="s">
        <v>1556</v>
      </c>
      <c r="E8537" s="3">
        <v>350</v>
      </c>
      <c r="F8537" s="3" t="s">
        <v>798</v>
      </c>
      <c r="G8537" s="3" t="s">
        <v>111</v>
      </c>
      <c r="H8537" s="3" t="s">
        <v>188</v>
      </c>
      <c r="L8537" s="3" t="s">
        <v>4205</v>
      </c>
      <c r="P8537" s="3" t="s">
        <v>23466</v>
      </c>
      <c r="Q8537" s="3" t="s">
        <v>23466</v>
      </c>
      <c r="R8537" s="3">
        <v>38.000014</v>
      </c>
      <c r="S8537" s="3">
        <v>139.241601</v>
      </c>
      <c r="T8537" s="3" t="s">
        <v>191</v>
      </c>
      <c r="U8537" s="3" t="s">
        <v>23639</v>
      </c>
      <c r="X8537" s="3" t="s">
        <v>23640</v>
      </c>
      <c r="Y8537" s="3" t="s">
        <v>16333</v>
      </c>
      <c r="Z8537" s="3" t="s">
        <v>17294</v>
      </c>
      <c r="AA8537" s="3" t="s">
        <v>23641</v>
      </c>
      <c r="AG8537" s="3" t="s">
        <v>23642</v>
      </c>
      <c r="AH8537" s="3" t="s">
        <v>23652</v>
      </c>
    </row>
    <row r="8538" spans="1:34" ht="15.75" hidden="1" customHeight="1" x14ac:dyDescent="0.25">
      <c r="A8538" s="3" t="s">
        <v>23455</v>
      </c>
      <c r="B8538" s="3" t="s">
        <v>23638</v>
      </c>
      <c r="C8538" s="3" t="s">
        <v>23653</v>
      </c>
      <c r="D8538" s="3" t="s">
        <v>1556</v>
      </c>
      <c r="E8538" s="3">
        <v>350</v>
      </c>
      <c r="F8538" s="3" t="s">
        <v>798</v>
      </c>
      <c r="G8538" s="3" t="s">
        <v>111</v>
      </c>
      <c r="H8538" s="3" t="s">
        <v>188</v>
      </c>
      <c r="L8538" s="3" t="s">
        <v>13035</v>
      </c>
      <c r="P8538" s="3" t="s">
        <v>23466</v>
      </c>
      <c r="Q8538" s="3" t="s">
        <v>23466</v>
      </c>
      <c r="R8538" s="3">
        <v>38.000014</v>
      </c>
      <c r="S8538" s="3">
        <v>139.241601</v>
      </c>
      <c r="T8538" s="3" t="s">
        <v>191</v>
      </c>
      <c r="U8538" s="3" t="s">
        <v>23639</v>
      </c>
      <c r="X8538" s="3" t="s">
        <v>23640</v>
      </c>
      <c r="Y8538" s="3" t="s">
        <v>16333</v>
      </c>
      <c r="Z8538" s="3" t="s">
        <v>17294</v>
      </c>
      <c r="AA8538" s="3" t="s">
        <v>23641</v>
      </c>
      <c r="AG8538" s="3" t="s">
        <v>23642</v>
      </c>
      <c r="AH8538" s="3" t="s">
        <v>23654</v>
      </c>
    </row>
    <row r="8539" spans="1:34" ht="15.75" hidden="1" customHeight="1" x14ac:dyDescent="0.25">
      <c r="A8539" s="3" t="s">
        <v>23455</v>
      </c>
      <c r="B8539" s="3" t="s">
        <v>23732</v>
      </c>
      <c r="C8539" s="3">
        <v>1</v>
      </c>
      <c r="D8539" s="3" t="s">
        <v>72</v>
      </c>
      <c r="E8539" s="3">
        <v>350</v>
      </c>
      <c r="F8539" s="3" t="s">
        <v>762</v>
      </c>
      <c r="G8539" s="3" t="s">
        <v>111</v>
      </c>
      <c r="H8539" s="3" t="s">
        <v>188</v>
      </c>
      <c r="L8539" s="3">
        <v>1972</v>
      </c>
      <c r="M8539" s="3">
        <v>2020</v>
      </c>
      <c r="P8539" s="3" t="s">
        <v>23571</v>
      </c>
      <c r="Q8539" s="3" t="s">
        <v>23571</v>
      </c>
      <c r="R8539" s="3">
        <v>34.118077846557199</v>
      </c>
      <c r="S8539" s="3">
        <v>132.201926361891</v>
      </c>
      <c r="T8539" s="3" t="s">
        <v>191</v>
      </c>
      <c r="U8539" s="3" t="s">
        <v>23733</v>
      </c>
      <c r="Y8539" s="3" t="s">
        <v>16333</v>
      </c>
      <c r="Z8539" s="3" t="s">
        <v>17294</v>
      </c>
      <c r="AG8539" s="3" t="s">
        <v>23734</v>
      </c>
      <c r="AH8539" s="3" t="s">
        <v>23735</v>
      </c>
    </row>
    <row r="8540" spans="1:34" ht="15.75" hidden="1" customHeight="1" x14ac:dyDescent="0.25">
      <c r="A8540" s="3" t="s">
        <v>23455</v>
      </c>
      <c r="B8540" s="3" t="s">
        <v>23777</v>
      </c>
      <c r="C8540" s="3">
        <v>3</v>
      </c>
      <c r="D8540" s="3" t="s">
        <v>23778</v>
      </c>
      <c r="E8540" s="3">
        <v>350</v>
      </c>
      <c r="F8540" s="3" t="s">
        <v>186</v>
      </c>
      <c r="G8540" s="3" t="s">
        <v>111</v>
      </c>
      <c r="H8540" s="3" t="s">
        <v>188</v>
      </c>
      <c r="L8540" s="3" t="s">
        <v>188</v>
      </c>
      <c r="P8540" s="3" t="s">
        <v>23779</v>
      </c>
      <c r="Q8540" s="3" t="s">
        <v>23780</v>
      </c>
      <c r="R8540" s="3">
        <v>35.941554847049098</v>
      </c>
      <c r="S8540" s="3">
        <v>140.68806809661899</v>
      </c>
      <c r="T8540" s="3" t="s">
        <v>191</v>
      </c>
      <c r="U8540" s="3" t="s">
        <v>23781</v>
      </c>
      <c r="X8540" s="3" t="s">
        <v>23706</v>
      </c>
      <c r="Y8540" s="3" t="s">
        <v>16333</v>
      </c>
      <c r="Z8540" s="3" t="s">
        <v>17294</v>
      </c>
      <c r="AG8540" s="3" t="s">
        <v>23782</v>
      </c>
      <c r="AH8540" s="3" t="s">
        <v>23783</v>
      </c>
    </row>
    <row r="8541" spans="1:34" ht="15.75" hidden="1" customHeight="1" x14ac:dyDescent="0.25">
      <c r="A8541" s="3" t="s">
        <v>23455</v>
      </c>
      <c r="B8541" s="3" t="s">
        <v>23777</v>
      </c>
      <c r="C8541" s="3">
        <v>4</v>
      </c>
      <c r="D8541" s="3" t="s">
        <v>23778</v>
      </c>
      <c r="E8541" s="3">
        <v>350</v>
      </c>
      <c r="F8541" s="3" t="s">
        <v>186</v>
      </c>
      <c r="G8541" s="3" t="s">
        <v>111</v>
      </c>
      <c r="H8541" s="3" t="s">
        <v>188</v>
      </c>
      <c r="L8541" s="3" t="s">
        <v>188</v>
      </c>
      <c r="P8541" s="3" t="s">
        <v>23779</v>
      </c>
      <c r="Q8541" s="3" t="s">
        <v>23780</v>
      </c>
      <c r="R8541" s="3">
        <v>35.941554847049098</v>
      </c>
      <c r="S8541" s="3">
        <v>140.68806809661899</v>
      </c>
      <c r="T8541" s="3" t="s">
        <v>191</v>
      </c>
      <c r="U8541" s="3" t="s">
        <v>23781</v>
      </c>
      <c r="X8541" s="3" t="s">
        <v>23706</v>
      </c>
      <c r="Y8541" s="3" t="s">
        <v>16333</v>
      </c>
      <c r="Z8541" s="3" t="s">
        <v>17294</v>
      </c>
      <c r="AG8541" s="3" t="s">
        <v>23782</v>
      </c>
      <c r="AH8541" s="3" t="s">
        <v>23784</v>
      </c>
    </row>
    <row r="8542" spans="1:34" ht="15.75" hidden="1" customHeight="1" x14ac:dyDescent="0.25">
      <c r="A8542" s="3" t="s">
        <v>23455</v>
      </c>
      <c r="B8542" s="3" t="s">
        <v>23858</v>
      </c>
      <c r="C8542" s="3">
        <v>3</v>
      </c>
      <c r="D8542" s="3" t="s">
        <v>17331</v>
      </c>
      <c r="E8542" s="3">
        <v>350</v>
      </c>
      <c r="F8542" s="3" t="s">
        <v>186</v>
      </c>
      <c r="G8542" s="3" t="s">
        <v>111</v>
      </c>
      <c r="H8542" s="3" t="s">
        <v>188</v>
      </c>
      <c r="L8542" s="3">
        <v>1970</v>
      </c>
      <c r="P8542" s="3" t="s">
        <v>23859</v>
      </c>
      <c r="Q8542" s="3" t="s">
        <v>23860</v>
      </c>
      <c r="R8542" s="3">
        <v>35.3692848489368</v>
      </c>
      <c r="S8542" s="3">
        <v>139.86148980400401</v>
      </c>
      <c r="T8542" s="3" t="s">
        <v>191</v>
      </c>
      <c r="U8542" s="3" t="s">
        <v>23861</v>
      </c>
      <c r="X8542" s="3" t="s">
        <v>23488</v>
      </c>
      <c r="Y8542" s="3" t="s">
        <v>16333</v>
      </c>
      <c r="Z8542" s="3" t="s">
        <v>17294</v>
      </c>
      <c r="AG8542" s="3" t="s">
        <v>23862</v>
      </c>
      <c r="AH8542" s="3" t="s">
        <v>23863</v>
      </c>
    </row>
    <row r="8543" spans="1:34" ht="15.75" hidden="1" customHeight="1" x14ac:dyDescent="0.25">
      <c r="A8543" s="3" t="s">
        <v>23455</v>
      </c>
      <c r="B8543" s="3" t="s">
        <v>23858</v>
      </c>
      <c r="C8543" s="3">
        <v>4</v>
      </c>
      <c r="D8543" s="3" t="s">
        <v>17331</v>
      </c>
      <c r="E8543" s="3">
        <v>350</v>
      </c>
      <c r="F8543" s="3" t="s">
        <v>186</v>
      </c>
      <c r="G8543" s="3" t="s">
        <v>111</v>
      </c>
      <c r="H8543" s="3" t="s">
        <v>188</v>
      </c>
      <c r="L8543" s="3">
        <v>1970</v>
      </c>
      <c r="P8543" s="3" t="s">
        <v>23859</v>
      </c>
      <c r="Q8543" s="3" t="s">
        <v>23860</v>
      </c>
      <c r="R8543" s="3">
        <v>35.3692848489368</v>
      </c>
      <c r="S8543" s="3">
        <v>139.86148980400401</v>
      </c>
      <c r="T8543" s="3" t="s">
        <v>191</v>
      </c>
      <c r="U8543" s="3" t="s">
        <v>23861</v>
      </c>
      <c r="X8543" s="3" t="s">
        <v>23488</v>
      </c>
      <c r="Y8543" s="3" t="s">
        <v>16333</v>
      </c>
      <c r="Z8543" s="3" t="s">
        <v>17294</v>
      </c>
      <c r="AG8543" s="3" t="s">
        <v>23862</v>
      </c>
      <c r="AH8543" s="3" t="s">
        <v>23864</v>
      </c>
    </row>
    <row r="8544" spans="1:34" ht="15.75" hidden="1" customHeight="1" x14ac:dyDescent="0.25">
      <c r="A8544" s="3" t="s">
        <v>23455</v>
      </c>
      <c r="B8544" s="3" t="s">
        <v>23887</v>
      </c>
      <c r="C8544" s="3">
        <v>1</v>
      </c>
      <c r="D8544" s="3" t="s">
        <v>42</v>
      </c>
      <c r="E8544" s="3">
        <v>350</v>
      </c>
      <c r="F8544" s="3" t="s">
        <v>186</v>
      </c>
      <c r="G8544" s="3" t="s">
        <v>111</v>
      </c>
      <c r="H8544" s="3" t="s">
        <v>188</v>
      </c>
      <c r="L8544" s="3" t="s">
        <v>23888</v>
      </c>
      <c r="P8544" s="3" t="s">
        <v>23485</v>
      </c>
      <c r="Q8544" s="3" t="s">
        <v>23486</v>
      </c>
      <c r="R8544" s="3">
        <v>35.404352000000003</v>
      </c>
      <c r="S8544" s="3">
        <v>139.63721899999999</v>
      </c>
      <c r="T8544" s="3" t="s">
        <v>191</v>
      </c>
      <c r="U8544" s="3" t="s">
        <v>23889</v>
      </c>
      <c r="X8544" s="3" t="s">
        <v>23657</v>
      </c>
      <c r="Y8544" s="3" t="s">
        <v>16333</v>
      </c>
      <c r="Z8544" s="3" t="s">
        <v>17294</v>
      </c>
      <c r="AA8544" s="3" t="s">
        <v>23890</v>
      </c>
      <c r="AG8544" s="3" t="s">
        <v>23891</v>
      </c>
      <c r="AH8544" s="3" t="s">
        <v>23892</v>
      </c>
    </row>
    <row r="8545" spans="1:34" ht="15.75" hidden="1" customHeight="1" x14ac:dyDescent="0.25">
      <c r="A8545" s="3" t="s">
        <v>23455</v>
      </c>
      <c r="B8545" s="3" t="s">
        <v>23887</v>
      </c>
      <c r="C8545" s="3">
        <v>2</v>
      </c>
      <c r="D8545" s="3" t="s">
        <v>42</v>
      </c>
      <c r="E8545" s="3">
        <v>350</v>
      </c>
      <c r="F8545" s="3" t="s">
        <v>186</v>
      </c>
      <c r="G8545" s="3" t="s">
        <v>111</v>
      </c>
      <c r="H8545" s="3" t="s">
        <v>188</v>
      </c>
      <c r="L8545" s="3" t="s">
        <v>23888</v>
      </c>
      <c r="P8545" s="3" t="s">
        <v>23485</v>
      </c>
      <c r="Q8545" s="3" t="s">
        <v>23486</v>
      </c>
      <c r="R8545" s="3">
        <v>35.404352000000003</v>
      </c>
      <c r="S8545" s="3">
        <v>139.63721899999999</v>
      </c>
      <c r="T8545" s="3" t="s">
        <v>191</v>
      </c>
      <c r="U8545" s="3" t="s">
        <v>23889</v>
      </c>
      <c r="X8545" s="3" t="s">
        <v>23657</v>
      </c>
      <c r="Y8545" s="3" t="s">
        <v>16333</v>
      </c>
      <c r="Z8545" s="3" t="s">
        <v>17294</v>
      </c>
      <c r="AA8545" s="3" t="s">
        <v>23890</v>
      </c>
      <c r="AG8545" s="3" t="s">
        <v>23891</v>
      </c>
      <c r="AH8545" s="3" t="s">
        <v>23893</v>
      </c>
    </row>
    <row r="8546" spans="1:34" ht="15.75" hidden="1" customHeight="1" x14ac:dyDescent="0.25">
      <c r="A8546" s="3" t="s">
        <v>23455</v>
      </c>
      <c r="B8546" s="3" t="s">
        <v>24005</v>
      </c>
      <c r="C8546" s="3">
        <v>4</v>
      </c>
      <c r="D8546" s="3" t="s">
        <v>24012</v>
      </c>
      <c r="E8546" s="3">
        <v>350</v>
      </c>
      <c r="F8546" s="3" t="s">
        <v>186</v>
      </c>
      <c r="G8546" s="3" t="s">
        <v>111</v>
      </c>
      <c r="H8546" s="3" t="s">
        <v>188</v>
      </c>
      <c r="L8546" s="3" t="s">
        <v>2863</v>
      </c>
      <c r="P8546" s="3" t="s">
        <v>23476</v>
      </c>
      <c r="Q8546" s="3" t="s">
        <v>23477</v>
      </c>
      <c r="R8546" s="3">
        <v>34.342868000000003</v>
      </c>
      <c r="S8546" s="3">
        <v>133.84293700000001</v>
      </c>
      <c r="T8546" s="3" t="s">
        <v>191</v>
      </c>
      <c r="U8546" s="3" t="s">
        <v>24006</v>
      </c>
      <c r="X8546" s="3" t="s">
        <v>24007</v>
      </c>
      <c r="Y8546" s="3" t="s">
        <v>16333</v>
      </c>
      <c r="Z8546" s="3" t="s">
        <v>17294</v>
      </c>
      <c r="AG8546" s="3" t="s">
        <v>24008</v>
      </c>
      <c r="AH8546" s="3" t="s">
        <v>24013</v>
      </c>
    </row>
    <row r="8547" spans="1:34" ht="15.75" hidden="1" customHeight="1" x14ac:dyDescent="0.25">
      <c r="A8547" s="3" t="s">
        <v>23455</v>
      </c>
      <c r="B8547" s="3" t="s">
        <v>24117</v>
      </c>
      <c r="C8547" s="3">
        <v>1</v>
      </c>
      <c r="D8547" s="3" t="s">
        <v>72</v>
      </c>
      <c r="E8547" s="3">
        <v>350</v>
      </c>
      <c r="F8547" s="3" t="s">
        <v>186</v>
      </c>
      <c r="G8547" s="3" t="s">
        <v>111</v>
      </c>
      <c r="H8547" s="3" t="s">
        <v>188</v>
      </c>
      <c r="L8547" s="3">
        <v>1983</v>
      </c>
      <c r="P8547" s="3" t="s">
        <v>23557</v>
      </c>
      <c r="Q8547" s="3" t="s">
        <v>23557</v>
      </c>
      <c r="R8547" s="3">
        <v>41.582039503996803</v>
      </c>
      <c r="S8547" s="3">
        <v>140.42486395586201</v>
      </c>
      <c r="T8547" s="3" t="s">
        <v>191</v>
      </c>
      <c r="U8547" s="3" t="s">
        <v>23718</v>
      </c>
      <c r="W8547" s="3" t="s">
        <v>24118</v>
      </c>
      <c r="Y8547" s="3" t="s">
        <v>16333</v>
      </c>
      <c r="Z8547" s="3" t="s">
        <v>17294</v>
      </c>
      <c r="AG8547" s="3" t="s">
        <v>24119</v>
      </c>
      <c r="AH8547" s="3" t="s">
        <v>24120</v>
      </c>
    </row>
    <row r="8548" spans="1:34" ht="15.75" hidden="1" customHeight="1" x14ac:dyDescent="0.25">
      <c r="A8548" s="3" t="s">
        <v>23455</v>
      </c>
      <c r="B8548" s="3" t="s">
        <v>24117</v>
      </c>
      <c r="C8548" s="3">
        <v>2</v>
      </c>
      <c r="D8548" s="3" t="s">
        <v>72</v>
      </c>
      <c r="E8548" s="3">
        <v>350</v>
      </c>
      <c r="F8548" s="3" t="s">
        <v>186</v>
      </c>
      <c r="G8548" s="3" t="s">
        <v>111</v>
      </c>
      <c r="H8548" s="3" t="s">
        <v>188</v>
      </c>
      <c r="L8548" s="3">
        <v>1998</v>
      </c>
      <c r="P8548" s="3" t="s">
        <v>23557</v>
      </c>
      <c r="Q8548" s="3" t="s">
        <v>23557</v>
      </c>
      <c r="R8548" s="3">
        <v>41.582039503996803</v>
      </c>
      <c r="S8548" s="3">
        <v>140.42486395586201</v>
      </c>
      <c r="T8548" s="3" t="s">
        <v>191</v>
      </c>
      <c r="U8548" s="3" t="s">
        <v>23718</v>
      </c>
      <c r="W8548" s="3" t="s">
        <v>24118</v>
      </c>
      <c r="Y8548" s="3" t="s">
        <v>16333</v>
      </c>
      <c r="Z8548" s="3" t="s">
        <v>17294</v>
      </c>
      <c r="AG8548" s="3" t="s">
        <v>24119</v>
      </c>
      <c r="AH8548" s="3" t="s">
        <v>24121</v>
      </c>
    </row>
    <row r="8549" spans="1:34" ht="15.75" hidden="1" customHeight="1" x14ac:dyDescent="0.25">
      <c r="A8549" s="3" t="s">
        <v>23455</v>
      </c>
      <c r="B8549" s="3" t="s">
        <v>24151</v>
      </c>
      <c r="C8549" s="3">
        <v>2</v>
      </c>
      <c r="D8549" s="3" t="s">
        <v>72</v>
      </c>
      <c r="E8549" s="3">
        <v>350</v>
      </c>
      <c r="F8549" s="3" t="s">
        <v>186</v>
      </c>
      <c r="G8549" s="3" t="s">
        <v>111</v>
      </c>
      <c r="H8549" s="3" t="s">
        <v>188</v>
      </c>
      <c r="L8549" s="3">
        <v>1972</v>
      </c>
      <c r="P8549" s="3" t="s">
        <v>23571</v>
      </c>
      <c r="Q8549" s="3" t="s">
        <v>23571</v>
      </c>
      <c r="R8549" s="3">
        <v>34.516469999999998</v>
      </c>
      <c r="S8549" s="3">
        <v>133.68705299999999</v>
      </c>
      <c r="T8549" s="3" t="s">
        <v>191</v>
      </c>
      <c r="U8549" s="3" t="s">
        <v>24152</v>
      </c>
      <c r="X8549" s="3" t="s">
        <v>23875</v>
      </c>
      <c r="Y8549" s="3" t="s">
        <v>16333</v>
      </c>
      <c r="Z8549" s="3" t="s">
        <v>17294</v>
      </c>
      <c r="AG8549" s="3" t="s">
        <v>24153</v>
      </c>
      <c r="AH8549" s="3" t="s">
        <v>24155</v>
      </c>
    </row>
    <row r="8550" spans="1:34" ht="15.75" hidden="1" customHeight="1" x14ac:dyDescent="0.25">
      <c r="A8550" s="3" t="s">
        <v>23455</v>
      </c>
      <c r="B8550" s="3" t="s">
        <v>24245</v>
      </c>
      <c r="C8550" s="3">
        <v>6</v>
      </c>
      <c r="D8550" s="3" t="s">
        <v>42</v>
      </c>
      <c r="E8550" s="3">
        <v>350</v>
      </c>
      <c r="F8550" s="3" t="s">
        <v>762</v>
      </c>
      <c r="G8550" s="3" t="s">
        <v>111</v>
      </c>
      <c r="H8550" s="3" t="s">
        <v>188</v>
      </c>
      <c r="L8550" s="3" t="s">
        <v>21748</v>
      </c>
      <c r="M8550" s="3">
        <v>2022</v>
      </c>
      <c r="P8550" s="3" t="s">
        <v>23485</v>
      </c>
      <c r="Q8550" s="3" t="s">
        <v>23486</v>
      </c>
      <c r="R8550" s="3">
        <v>35.477024999999998</v>
      </c>
      <c r="S8550" s="3">
        <v>139.67793499999999</v>
      </c>
      <c r="T8550" s="3" t="s">
        <v>191</v>
      </c>
      <c r="U8550" s="3" t="s">
        <v>23889</v>
      </c>
      <c r="X8550" s="3" t="s">
        <v>23657</v>
      </c>
      <c r="Y8550" s="3" t="s">
        <v>16333</v>
      </c>
      <c r="Z8550" s="3" t="s">
        <v>17294</v>
      </c>
      <c r="AA8550" s="3" t="s">
        <v>24247</v>
      </c>
      <c r="AG8550" s="3" t="s">
        <v>24248</v>
      </c>
      <c r="AH8550" s="3" t="s">
        <v>24250</v>
      </c>
    </row>
    <row r="8551" spans="1:34" ht="15.75" hidden="1" customHeight="1" x14ac:dyDescent="0.25">
      <c r="A8551" s="3" t="s">
        <v>24767</v>
      </c>
      <c r="B8551" s="3" t="s">
        <v>24941</v>
      </c>
      <c r="C8551" s="3">
        <v>1</v>
      </c>
      <c r="D8551" s="3" t="s">
        <v>40</v>
      </c>
      <c r="E8551" s="3">
        <v>350</v>
      </c>
      <c r="F8551" s="3" t="s">
        <v>186</v>
      </c>
      <c r="G8551" s="3" t="s">
        <v>103</v>
      </c>
      <c r="H8551" s="3" t="s">
        <v>188</v>
      </c>
      <c r="L8551" s="3" t="s">
        <v>3994</v>
      </c>
      <c r="N8551" s="3">
        <v>2024</v>
      </c>
      <c r="P8551" s="3" t="s">
        <v>24942</v>
      </c>
      <c r="Q8551" s="3" t="s">
        <v>24942</v>
      </c>
      <c r="R8551" s="3">
        <v>5.3752000000000004</v>
      </c>
      <c r="S8551" s="3">
        <v>100.374</v>
      </c>
      <c r="T8551" s="3" t="s">
        <v>191</v>
      </c>
      <c r="U8551" s="3" t="s">
        <v>24936</v>
      </c>
      <c r="X8551" s="3" t="s">
        <v>24788</v>
      </c>
      <c r="Y8551" s="3" t="s">
        <v>16333</v>
      </c>
      <c r="Z8551" s="3" t="s">
        <v>17260</v>
      </c>
      <c r="AA8551" s="3" t="s">
        <v>24943</v>
      </c>
      <c r="AG8551" s="3" t="s">
        <v>24944</v>
      </c>
      <c r="AH8551" s="3" t="s">
        <v>24945</v>
      </c>
    </row>
    <row r="8552" spans="1:34" ht="15.75" hidden="1" customHeight="1" x14ac:dyDescent="0.25">
      <c r="A8552" s="3" t="s">
        <v>25006</v>
      </c>
      <c r="B8552" s="3" t="s">
        <v>25125</v>
      </c>
      <c r="C8552" s="3">
        <v>1</v>
      </c>
      <c r="D8552" s="3" t="s">
        <v>42</v>
      </c>
      <c r="E8552" s="3">
        <v>350</v>
      </c>
      <c r="F8552" s="3" t="s">
        <v>798</v>
      </c>
      <c r="G8552" s="3" t="s">
        <v>101</v>
      </c>
      <c r="H8552" s="3" t="s">
        <v>188</v>
      </c>
      <c r="L8552" s="3" t="s">
        <v>7722</v>
      </c>
      <c r="P8552" s="3" t="s">
        <v>25058</v>
      </c>
      <c r="Q8552" s="3" t="s">
        <v>25059</v>
      </c>
      <c r="R8552" s="3">
        <v>16.664256399999999</v>
      </c>
      <c r="S8552" s="3">
        <v>96.264736799999994</v>
      </c>
      <c r="T8552" s="3" t="s">
        <v>191</v>
      </c>
      <c r="U8552" s="3" t="s">
        <v>25126</v>
      </c>
      <c r="X8552" s="3" t="s">
        <v>25011</v>
      </c>
      <c r="Y8552" s="3" t="s">
        <v>16333</v>
      </c>
      <c r="Z8552" s="3" t="s">
        <v>17260</v>
      </c>
      <c r="AC8552" s="3" t="s">
        <v>25127</v>
      </c>
      <c r="AG8552" s="3" t="s">
        <v>25128</v>
      </c>
      <c r="AH8552" s="3" t="s">
        <v>25129</v>
      </c>
    </row>
    <row r="8553" spans="1:34" ht="15.75" hidden="1" customHeight="1" x14ac:dyDescent="0.25">
      <c r="A8553" s="3" t="s">
        <v>26054</v>
      </c>
      <c r="B8553" s="3" t="s">
        <v>26095</v>
      </c>
      <c r="C8553" s="3" t="s">
        <v>213</v>
      </c>
      <c r="D8553" s="3" t="s">
        <v>40</v>
      </c>
      <c r="E8553" s="3">
        <v>350</v>
      </c>
      <c r="F8553" s="3" t="s">
        <v>186</v>
      </c>
      <c r="G8553" s="3" t="s">
        <v>103</v>
      </c>
      <c r="H8553" s="3" t="s">
        <v>188</v>
      </c>
      <c r="I8553" s="3" t="s">
        <v>188</v>
      </c>
      <c r="J8553" s="3" t="s">
        <v>188</v>
      </c>
      <c r="L8553" s="3">
        <v>2017</v>
      </c>
      <c r="P8553" s="3" t="s">
        <v>26064</v>
      </c>
      <c r="Q8553" s="3" t="s">
        <v>26064</v>
      </c>
      <c r="R8553" s="3">
        <v>26.206261000000001</v>
      </c>
      <c r="S8553" s="3">
        <v>44.009158999999997</v>
      </c>
      <c r="T8553" s="3" t="s">
        <v>191</v>
      </c>
      <c r="U8553" s="3" t="s">
        <v>26096</v>
      </c>
      <c r="X8553" s="3" t="s">
        <v>26091</v>
      </c>
      <c r="Y8553" s="3" t="s">
        <v>16333</v>
      </c>
      <c r="Z8553" s="3" t="s">
        <v>16342</v>
      </c>
      <c r="AD8553" s="3" t="s">
        <v>197</v>
      </c>
      <c r="AF8553" s="3" t="s">
        <v>197</v>
      </c>
      <c r="AG8553" s="3" t="s">
        <v>26097</v>
      </c>
      <c r="AH8553" s="3" t="s">
        <v>26098</v>
      </c>
    </row>
    <row r="8554" spans="1:34" ht="15.75" hidden="1" customHeight="1" x14ac:dyDescent="0.25">
      <c r="A8554" s="3" t="s">
        <v>26982</v>
      </c>
      <c r="B8554" s="3" t="s">
        <v>27286</v>
      </c>
      <c r="C8554" s="3">
        <v>1</v>
      </c>
      <c r="D8554" s="3" t="s">
        <v>42</v>
      </c>
      <c r="E8554" s="3">
        <v>350</v>
      </c>
      <c r="F8554" s="3" t="s">
        <v>186</v>
      </c>
      <c r="G8554" s="3" t="s">
        <v>111</v>
      </c>
      <c r="H8554" s="3" t="s">
        <v>82</v>
      </c>
      <c r="L8554" s="3">
        <v>1980</v>
      </c>
      <c r="P8554" s="3" t="s">
        <v>27124</v>
      </c>
      <c r="Q8554" s="3" t="s">
        <v>26985</v>
      </c>
      <c r="R8554" s="3">
        <v>37.005802444282502</v>
      </c>
      <c r="S8554" s="3">
        <v>126.79841032338901</v>
      </c>
      <c r="T8554" s="3" t="s">
        <v>191</v>
      </c>
      <c r="U8554" s="3" t="s">
        <v>27237</v>
      </c>
      <c r="X8554" s="3" t="s">
        <v>26994</v>
      </c>
      <c r="Y8554" s="3" t="s">
        <v>16333</v>
      </c>
      <c r="Z8554" s="3" t="s">
        <v>17294</v>
      </c>
      <c r="AG8554" s="3" t="s">
        <v>27287</v>
      </c>
      <c r="AH8554" s="3" t="s">
        <v>27288</v>
      </c>
    </row>
    <row r="8555" spans="1:34" ht="15.75" hidden="1" customHeight="1" x14ac:dyDescent="0.25">
      <c r="A8555" s="3" t="s">
        <v>26982</v>
      </c>
      <c r="B8555" s="3" t="s">
        <v>27286</v>
      </c>
      <c r="C8555" s="3">
        <v>2</v>
      </c>
      <c r="D8555" s="3" t="s">
        <v>42</v>
      </c>
      <c r="E8555" s="3">
        <v>350</v>
      </c>
      <c r="F8555" s="3" t="s">
        <v>186</v>
      </c>
      <c r="G8555" s="3" t="s">
        <v>111</v>
      </c>
      <c r="H8555" s="3" t="s">
        <v>82</v>
      </c>
      <c r="L8555" s="3">
        <v>1980</v>
      </c>
      <c r="P8555" s="3" t="s">
        <v>27124</v>
      </c>
      <c r="Q8555" s="3" t="s">
        <v>26985</v>
      </c>
      <c r="R8555" s="3">
        <v>37.005802444282502</v>
      </c>
      <c r="S8555" s="3">
        <v>126.79841032338901</v>
      </c>
      <c r="T8555" s="3" t="s">
        <v>191</v>
      </c>
      <c r="U8555" s="3" t="s">
        <v>27237</v>
      </c>
      <c r="X8555" s="3" t="s">
        <v>26994</v>
      </c>
      <c r="Y8555" s="3" t="s">
        <v>16333</v>
      </c>
      <c r="Z8555" s="3" t="s">
        <v>17294</v>
      </c>
      <c r="AG8555" s="3" t="s">
        <v>27287</v>
      </c>
      <c r="AH8555" s="3" t="s">
        <v>27289</v>
      </c>
    </row>
    <row r="8556" spans="1:34" ht="15.75" hidden="1" customHeight="1" x14ac:dyDescent="0.25">
      <c r="A8556" s="3" t="s">
        <v>26982</v>
      </c>
      <c r="B8556" s="3" t="s">
        <v>27286</v>
      </c>
      <c r="C8556" s="3">
        <v>3</v>
      </c>
      <c r="D8556" s="3" t="s">
        <v>42</v>
      </c>
      <c r="E8556" s="3">
        <v>350</v>
      </c>
      <c r="F8556" s="3" t="s">
        <v>186</v>
      </c>
      <c r="G8556" s="3" t="s">
        <v>111</v>
      </c>
      <c r="H8556" s="3" t="s">
        <v>82</v>
      </c>
      <c r="L8556" s="3">
        <v>1983</v>
      </c>
      <c r="P8556" s="3" t="s">
        <v>27124</v>
      </c>
      <c r="Q8556" s="3" t="s">
        <v>26985</v>
      </c>
      <c r="R8556" s="3">
        <v>37.005802444282502</v>
      </c>
      <c r="S8556" s="3">
        <v>126.79841032338901</v>
      </c>
      <c r="T8556" s="3" t="s">
        <v>191</v>
      </c>
      <c r="U8556" s="3" t="s">
        <v>27237</v>
      </c>
      <c r="X8556" s="3" t="s">
        <v>26994</v>
      </c>
      <c r="Y8556" s="3" t="s">
        <v>16333</v>
      </c>
      <c r="Z8556" s="3" t="s">
        <v>17294</v>
      </c>
      <c r="AG8556" s="3" t="s">
        <v>27287</v>
      </c>
      <c r="AH8556" s="3" t="s">
        <v>27290</v>
      </c>
    </row>
    <row r="8557" spans="1:34" ht="15.75" hidden="1" customHeight="1" x14ac:dyDescent="0.25">
      <c r="A8557" s="3" t="s">
        <v>26982</v>
      </c>
      <c r="B8557" s="3" t="s">
        <v>27286</v>
      </c>
      <c r="C8557" s="3">
        <v>4</v>
      </c>
      <c r="D8557" s="3" t="s">
        <v>42</v>
      </c>
      <c r="E8557" s="3">
        <v>350</v>
      </c>
      <c r="F8557" s="3" t="s">
        <v>186</v>
      </c>
      <c r="G8557" s="3" t="s">
        <v>111</v>
      </c>
      <c r="H8557" s="3" t="s">
        <v>82</v>
      </c>
      <c r="L8557" s="3">
        <v>1983</v>
      </c>
      <c r="P8557" s="3" t="s">
        <v>27124</v>
      </c>
      <c r="Q8557" s="3" t="s">
        <v>26985</v>
      </c>
      <c r="R8557" s="3">
        <v>37.005802444282502</v>
      </c>
      <c r="S8557" s="3">
        <v>126.79841032338901</v>
      </c>
      <c r="T8557" s="3" t="s">
        <v>191</v>
      </c>
      <c r="U8557" s="3" t="s">
        <v>27237</v>
      </c>
      <c r="X8557" s="3" t="s">
        <v>26994</v>
      </c>
      <c r="Y8557" s="3" t="s">
        <v>16333</v>
      </c>
      <c r="Z8557" s="3" t="s">
        <v>17294</v>
      </c>
      <c r="AG8557" s="3" t="s">
        <v>27287</v>
      </c>
      <c r="AH8557" s="3" t="s">
        <v>27291</v>
      </c>
    </row>
    <row r="8558" spans="1:34" ht="15.75" hidden="1" customHeight="1" x14ac:dyDescent="0.25">
      <c r="A8558" s="3" t="s">
        <v>27512</v>
      </c>
      <c r="B8558" s="3" t="s">
        <v>27562</v>
      </c>
      <c r="C8558" s="3" t="s">
        <v>103</v>
      </c>
      <c r="D8558" s="3" t="s">
        <v>188</v>
      </c>
      <c r="E8558" s="3">
        <v>350</v>
      </c>
      <c r="F8558" s="3" t="s">
        <v>571</v>
      </c>
      <c r="G8558" s="3" t="s">
        <v>103</v>
      </c>
      <c r="H8558" s="3" t="s">
        <v>188</v>
      </c>
      <c r="I8558" s="3" t="s">
        <v>188</v>
      </c>
      <c r="J8558" s="3" t="s">
        <v>188</v>
      </c>
      <c r="L8558" s="3" t="s">
        <v>188</v>
      </c>
      <c r="P8558" s="3" t="s">
        <v>27514</v>
      </c>
      <c r="Q8558" s="3" t="s">
        <v>27514</v>
      </c>
      <c r="R8558" s="3">
        <v>35.24718</v>
      </c>
      <c r="S8558" s="3">
        <v>36.011713</v>
      </c>
      <c r="T8558" s="3" t="s">
        <v>528</v>
      </c>
      <c r="V8558" s="3" t="s">
        <v>27563</v>
      </c>
      <c r="X8558" s="3" t="s">
        <v>27564</v>
      </c>
      <c r="Y8558" s="3" t="s">
        <v>16333</v>
      </c>
      <c r="Z8558" s="3" t="s">
        <v>16342</v>
      </c>
      <c r="AG8558" s="3" t="s">
        <v>27565</v>
      </c>
      <c r="AH8558" s="3" t="s">
        <v>27566</v>
      </c>
    </row>
    <row r="8559" spans="1:34" ht="15.75" hidden="1" customHeight="1" x14ac:dyDescent="0.25">
      <c r="A8559" s="3" t="s">
        <v>27512</v>
      </c>
      <c r="B8559" s="3" t="s">
        <v>27585</v>
      </c>
      <c r="C8559" s="3" t="s">
        <v>27592</v>
      </c>
      <c r="D8559" s="3" t="s">
        <v>40</v>
      </c>
      <c r="E8559" s="3">
        <v>350</v>
      </c>
      <c r="F8559" s="3" t="s">
        <v>571</v>
      </c>
      <c r="G8559" s="3" t="s">
        <v>103</v>
      </c>
      <c r="H8559" s="3" t="s">
        <v>188</v>
      </c>
      <c r="I8559" s="3" t="s">
        <v>188</v>
      </c>
      <c r="J8559" s="3" t="s">
        <v>188</v>
      </c>
      <c r="L8559" s="3" t="s">
        <v>188</v>
      </c>
      <c r="P8559" s="3" t="s">
        <v>27514</v>
      </c>
      <c r="Q8559" s="3" t="s">
        <v>27514</v>
      </c>
      <c r="R8559" s="3">
        <v>34.465977000000002</v>
      </c>
      <c r="S8559" s="3">
        <v>36.783315999999999</v>
      </c>
      <c r="T8559" s="3" t="s">
        <v>191</v>
      </c>
      <c r="U8559" s="3" t="s">
        <v>27586</v>
      </c>
      <c r="X8559" s="3" t="s">
        <v>27521</v>
      </c>
      <c r="Y8559" s="3" t="s">
        <v>16333</v>
      </c>
      <c r="Z8559" s="3" t="s">
        <v>16342</v>
      </c>
      <c r="AD8559" s="3" t="s">
        <v>197</v>
      </c>
      <c r="AE8559" s="3" t="s">
        <v>257</v>
      </c>
      <c r="AF8559" s="3" t="s">
        <v>197</v>
      </c>
      <c r="AG8559" s="3" t="s">
        <v>27588</v>
      </c>
      <c r="AH8559" s="3" t="s">
        <v>27593</v>
      </c>
    </row>
    <row r="8560" spans="1:34" ht="15.75" hidden="1" customHeight="1" x14ac:dyDescent="0.25">
      <c r="A8560" s="3" t="s">
        <v>27512</v>
      </c>
      <c r="B8560" s="3" t="s">
        <v>27615</v>
      </c>
      <c r="C8560" s="3">
        <v>2</v>
      </c>
      <c r="D8560" s="3" t="s">
        <v>40</v>
      </c>
      <c r="E8560" s="3">
        <v>350</v>
      </c>
      <c r="F8560" s="3" t="s">
        <v>511</v>
      </c>
      <c r="G8560" s="3" t="s">
        <v>103</v>
      </c>
      <c r="H8560" s="3" t="s">
        <v>188</v>
      </c>
      <c r="I8560" s="3" t="s">
        <v>188</v>
      </c>
      <c r="J8560" s="3" t="s">
        <v>188</v>
      </c>
      <c r="L8560" s="3" t="s">
        <v>188</v>
      </c>
      <c r="P8560" s="3" t="s">
        <v>27514</v>
      </c>
      <c r="Q8560" s="3" t="s">
        <v>27514</v>
      </c>
      <c r="R8560" s="3">
        <v>33.801408000000002</v>
      </c>
      <c r="S8560" s="3">
        <v>36.682850999999999</v>
      </c>
      <c r="T8560" s="3" t="s">
        <v>191</v>
      </c>
      <c r="U8560" s="3" t="s">
        <v>27616</v>
      </c>
      <c r="X8560" s="3" t="s">
        <v>27569</v>
      </c>
      <c r="Y8560" s="3" t="s">
        <v>16333</v>
      </c>
      <c r="Z8560" s="3" t="s">
        <v>16342</v>
      </c>
      <c r="AC8560" s="3" t="s">
        <v>27618</v>
      </c>
      <c r="AD8560" s="3" t="s">
        <v>197</v>
      </c>
      <c r="AE8560" s="3" t="s">
        <v>257</v>
      </c>
      <c r="AF8560" s="3" t="s">
        <v>197</v>
      </c>
      <c r="AG8560" s="3" t="s">
        <v>27619</v>
      </c>
      <c r="AH8560" s="3" t="s">
        <v>27621</v>
      </c>
    </row>
    <row r="8561" spans="1:34" ht="15.75" hidden="1" customHeight="1" x14ac:dyDescent="0.25">
      <c r="A8561" s="3" t="s">
        <v>30060</v>
      </c>
      <c r="B8561" s="3" t="s">
        <v>30191</v>
      </c>
      <c r="C8561" s="3">
        <v>1</v>
      </c>
      <c r="D8561" s="3" t="s">
        <v>40</v>
      </c>
      <c r="E8561" s="3">
        <v>350</v>
      </c>
      <c r="F8561" s="3" t="s">
        <v>186</v>
      </c>
      <c r="G8561" s="3" t="s">
        <v>103</v>
      </c>
      <c r="H8561" s="3" t="s">
        <v>82</v>
      </c>
      <c r="L8561" s="3" t="s">
        <v>3964</v>
      </c>
      <c r="P8561" s="3" t="s">
        <v>30062</v>
      </c>
      <c r="Q8561" s="3" t="s">
        <v>4496</v>
      </c>
      <c r="R8561" s="3">
        <v>50.471899999999998</v>
      </c>
      <c r="S8561" s="3">
        <v>3.8248000000000002</v>
      </c>
      <c r="T8561" s="3" t="s">
        <v>191</v>
      </c>
      <c r="U8561" s="3" t="s">
        <v>30192</v>
      </c>
      <c r="X8561" s="3" t="s">
        <v>30069</v>
      </c>
      <c r="Y8561" s="3" t="s">
        <v>29751</v>
      </c>
      <c r="Z8561" s="3" t="s">
        <v>29784</v>
      </c>
      <c r="AB8561" s="3" t="s">
        <v>30193</v>
      </c>
      <c r="AG8561" s="3" t="s">
        <v>30194</v>
      </c>
      <c r="AH8561" s="3" t="s">
        <v>30195</v>
      </c>
    </row>
    <row r="8562" spans="1:34" ht="15.75" hidden="1" customHeight="1" x14ac:dyDescent="0.25">
      <c r="A8562" s="3" t="s">
        <v>33069</v>
      </c>
      <c r="B8562" s="3" t="s">
        <v>33630</v>
      </c>
      <c r="C8562" s="3">
        <v>3</v>
      </c>
      <c r="D8562" s="3" t="s">
        <v>40</v>
      </c>
      <c r="E8562" s="3">
        <v>350</v>
      </c>
      <c r="F8562" s="3" t="s">
        <v>186</v>
      </c>
      <c r="G8562" s="3" t="s">
        <v>103</v>
      </c>
      <c r="H8562" s="3" t="s">
        <v>82</v>
      </c>
      <c r="L8562" s="3">
        <v>2002</v>
      </c>
      <c r="P8562" s="3" t="s">
        <v>33631</v>
      </c>
      <c r="Q8562" s="3" t="s">
        <v>33101</v>
      </c>
      <c r="R8562" s="3">
        <v>44.483600000000003</v>
      </c>
      <c r="S8562" s="3">
        <v>12.2652</v>
      </c>
      <c r="T8562" s="3" t="s">
        <v>191</v>
      </c>
      <c r="U8562" s="3" t="s">
        <v>33632</v>
      </c>
      <c r="X8562" s="3" t="s">
        <v>33633</v>
      </c>
      <c r="Y8562" s="3" t="s">
        <v>29751</v>
      </c>
      <c r="Z8562" s="3" t="s">
        <v>29752</v>
      </c>
      <c r="AA8562" s="3" t="s">
        <v>33634</v>
      </c>
      <c r="AC8562" s="3" t="s">
        <v>33635</v>
      </c>
      <c r="AG8562" s="3" t="s">
        <v>33636</v>
      </c>
      <c r="AH8562" s="3" t="s">
        <v>33637</v>
      </c>
    </row>
    <row r="8563" spans="1:34" ht="15.75" hidden="1" customHeight="1" x14ac:dyDescent="0.25">
      <c r="A8563" s="3" t="s">
        <v>37888</v>
      </c>
      <c r="B8563" s="3" t="s">
        <v>38593</v>
      </c>
      <c r="C8563" s="3">
        <v>1</v>
      </c>
      <c r="D8563" s="3" t="s">
        <v>40</v>
      </c>
      <c r="E8563" s="3">
        <v>350</v>
      </c>
      <c r="F8563" s="3" t="s">
        <v>511</v>
      </c>
      <c r="G8563" s="3" t="s">
        <v>113</v>
      </c>
      <c r="H8563" s="3" t="s">
        <v>188</v>
      </c>
      <c r="I8563" s="3" t="s">
        <v>188</v>
      </c>
      <c r="J8563" s="3" t="s">
        <v>187</v>
      </c>
      <c r="L8563" s="3">
        <v>2025</v>
      </c>
      <c r="P8563" s="3" t="s">
        <v>38594</v>
      </c>
      <c r="Q8563" s="3" t="s">
        <v>38595</v>
      </c>
      <c r="R8563" s="3">
        <v>54.588889000000002</v>
      </c>
      <c r="S8563" s="3">
        <v>-1.1875</v>
      </c>
      <c r="T8563" s="3" t="s">
        <v>528</v>
      </c>
      <c r="U8563" s="3" t="s">
        <v>38596</v>
      </c>
      <c r="X8563" s="3" t="s">
        <v>38324</v>
      </c>
      <c r="Y8563" s="3" t="s">
        <v>29751</v>
      </c>
      <c r="Z8563" s="3" t="s">
        <v>30502</v>
      </c>
      <c r="AG8563" s="3" t="s">
        <v>38597</v>
      </c>
      <c r="AH8563" s="3" t="s">
        <v>38598</v>
      </c>
    </row>
    <row r="8564" spans="1:34" ht="15.75" hidden="1" customHeight="1" x14ac:dyDescent="0.25">
      <c r="A8564" s="3" t="s">
        <v>6474</v>
      </c>
      <c r="B8564" s="3" t="s">
        <v>10154</v>
      </c>
      <c r="C8564" s="3" t="s">
        <v>577</v>
      </c>
      <c r="D8564" s="3" t="s">
        <v>40</v>
      </c>
      <c r="E8564" s="3">
        <v>351</v>
      </c>
      <c r="F8564" s="3" t="s">
        <v>186</v>
      </c>
      <c r="G8564" s="3" t="s">
        <v>103</v>
      </c>
      <c r="H8564" s="3" t="s">
        <v>82</v>
      </c>
      <c r="L8564" s="3">
        <v>1977</v>
      </c>
      <c r="P8564" s="3" t="s">
        <v>10155</v>
      </c>
      <c r="Q8564" s="3" t="s">
        <v>7577</v>
      </c>
      <c r="R8564" s="3">
        <v>40.565832999999998</v>
      </c>
      <c r="S8564" s="3">
        <v>-75.163889999999995</v>
      </c>
      <c r="T8564" s="3" t="s">
        <v>191</v>
      </c>
      <c r="U8564" s="3" t="s">
        <v>9135</v>
      </c>
      <c r="V8564" s="3" t="s">
        <v>10156</v>
      </c>
      <c r="X8564" s="3" t="s">
        <v>7232</v>
      </c>
      <c r="Y8564" s="3" t="s">
        <v>2543</v>
      </c>
      <c r="Z8564" s="3" t="s">
        <v>3059</v>
      </c>
      <c r="AA8564" s="3" t="s">
        <v>10157</v>
      </c>
      <c r="AB8564" s="3" t="s">
        <v>10160</v>
      </c>
      <c r="AG8564" s="3" t="s">
        <v>10158</v>
      </c>
      <c r="AH8564" s="3" t="s">
        <v>10161</v>
      </c>
    </row>
    <row r="8565" spans="1:34" ht="15.75" hidden="1" customHeight="1" x14ac:dyDescent="0.25">
      <c r="A8565" s="3" t="s">
        <v>6474</v>
      </c>
      <c r="B8565" s="3" t="s">
        <v>11590</v>
      </c>
      <c r="C8565" s="3">
        <v>5</v>
      </c>
      <c r="D8565" s="3" t="s">
        <v>204</v>
      </c>
      <c r="E8565" s="3">
        <v>351</v>
      </c>
      <c r="F8565" s="3" t="s">
        <v>186</v>
      </c>
      <c r="G8565" s="3" t="s">
        <v>111</v>
      </c>
      <c r="H8565" s="3" t="s">
        <v>82</v>
      </c>
      <c r="L8565" s="3">
        <v>1974</v>
      </c>
      <c r="P8565" s="3" t="s">
        <v>6915</v>
      </c>
      <c r="Q8565" s="3" t="s">
        <v>6916</v>
      </c>
      <c r="R8565" s="3">
        <v>32.376600000000003</v>
      </c>
      <c r="S8565" s="3">
        <v>-94.641499999999994</v>
      </c>
      <c r="T8565" s="3" t="s">
        <v>191</v>
      </c>
      <c r="U8565" s="3" t="s">
        <v>9322</v>
      </c>
      <c r="V8565" s="3" t="s">
        <v>11591</v>
      </c>
      <c r="X8565" s="3" t="s">
        <v>6653</v>
      </c>
      <c r="Y8565" s="3" t="s">
        <v>2543</v>
      </c>
      <c r="Z8565" s="3" t="s">
        <v>3059</v>
      </c>
      <c r="AA8565" s="3" t="s">
        <v>11592</v>
      </c>
      <c r="AB8565" s="3" t="s">
        <v>6502</v>
      </c>
      <c r="AG8565" s="3" t="s">
        <v>11593</v>
      </c>
      <c r="AH8565" s="3" t="s">
        <v>11594</v>
      </c>
    </row>
    <row r="8566" spans="1:34" ht="15.75" hidden="1" customHeight="1" x14ac:dyDescent="0.25">
      <c r="A8566" s="3" t="s">
        <v>6474</v>
      </c>
      <c r="B8566" s="3" t="s">
        <v>14681</v>
      </c>
      <c r="C8566" s="3">
        <v>3</v>
      </c>
      <c r="D8566" s="3" t="s">
        <v>40</v>
      </c>
      <c r="E8566" s="3">
        <v>351</v>
      </c>
      <c r="F8566" s="3" t="s">
        <v>186</v>
      </c>
      <c r="G8566" s="3" t="s">
        <v>111</v>
      </c>
      <c r="H8566" s="3" t="s">
        <v>82</v>
      </c>
      <c r="L8566" s="3">
        <v>1972</v>
      </c>
      <c r="P8566" s="3" t="s">
        <v>12385</v>
      </c>
      <c r="Q8566" s="3" t="s">
        <v>12385</v>
      </c>
      <c r="R8566" s="3">
        <v>30.145600000000002</v>
      </c>
      <c r="S8566" s="3">
        <v>-97.270799999999994</v>
      </c>
      <c r="T8566" s="3" t="s">
        <v>191</v>
      </c>
      <c r="U8566" s="3" t="s">
        <v>7196</v>
      </c>
      <c r="V8566" s="3" t="s">
        <v>7196</v>
      </c>
      <c r="X8566" s="3" t="s">
        <v>6653</v>
      </c>
      <c r="Y8566" s="3" t="s">
        <v>2543</v>
      </c>
      <c r="Z8566" s="3" t="s">
        <v>3059</v>
      </c>
      <c r="AA8566" s="3" t="s">
        <v>14682</v>
      </c>
      <c r="AB8566" s="3" t="s">
        <v>6663</v>
      </c>
      <c r="AG8566" s="3" t="s">
        <v>14683</v>
      </c>
      <c r="AH8566" s="3" t="s">
        <v>14686</v>
      </c>
    </row>
    <row r="8567" spans="1:34" ht="15.75" hidden="1" customHeight="1" x14ac:dyDescent="0.25">
      <c r="A8567" s="3" t="s">
        <v>6474</v>
      </c>
      <c r="B8567" s="3" t="s">
        <v>15860</v>
      </c>
      <c r="C8567" s="3">
        <v>2</v>
      </c>
      <c r="D8567" s="3" t="s">
        <v>40</v>
      </c>
      <c r="E8567" s="3">
        <v>351</v>
      </c>
      <c r="F8567" s="3" t="s">
        <v>186</v>
      </c>
      <c r="G8567" s="3" t="s">
        <v>111</v>
      </c>
      <c r="H8567" s="3" t="s">
        <v>82</v>
      </c>
      <c r="L8567" s="3">
        <v>1970</v>
      </c>
      <c r="P8567" s="3" t="s">
        <v>6915</v>
      </c>
      <c r="Q8567" s="3" t="s">
        <v>6916</v>
      </c>
      <c r="R8567" s="3">
        <v>32.848163</v>
      </c>
      <c r="S8567" s="3">
        <v>-94.547989999999999</v>
      </c>
      <c r="T8567" s="3" t="s">
        <v>191</v>
      </c>
      <c r="U8567" s="3" t="s">
        <v>15861</v>
      </c>
      <c r="V8567" s="3" t="s">
        <v>10100</v>
      </c>
      <c r="X8567" s="3" t="s">
        <v>6653</v>
      </c>
      <c r="Y8567" s="3" t="s">
        <v>2543</v>
      </c>
      <c r="Z8567" s="3" t="s">
        <v>3059</v>
      </c>
      <c r="AA8567" s="3" t="s">
        <v>15862</v>
      </c>
      <c r="AB8567" s="3" t="s">
        <v>6578</v>
      </c>
      <c r="AG8567" s="3" t="s">
        <v>15863</v>
      </c>
      <c r="AH8567" s="3" t="s">
        <v>15865</v>
      </c>
    </row>
    <row r="8568" spans="1:34" ht="15.75" hidden="1" customHeight="1" x14ac:dyDescent="0.25">
      <c r="A8568" s="3" t="s">
        <v>6474</v>
      </c>
      <c r="B8568" s="3" t="s">
        <v>15860</v>
      </c>
      <c r="C8568" s="3">
        <v>3</v>
      </c>
      <c r="D8568" s="3" t="s">
        <v>40</v>
      </c>
      <c r="E8568" s="3">
        <v>351</v>
      </c>
      <c r="F8568" s="3" t="s">
        <v>186</v>
      </c>
      <c r="G8568" s="3" t="s">
        <v>111</v>
      </c>
      <c r="H8568" s="3" t="s">
        <v>82</v>
      </c>
      <c r="L8568" s="3">
        <v>1971</v>
      </c>
      <c r="P8568" s="3" t="s">
        <v>6915</v>
      </c>
      <c r="Q8568" s="3" t="s">
        <v>6916</v>
      </c>
      <c r="R8568" s="3">
        <v>32.848163</v>
      </c>
      <c r="S8568" s="3">
        <v>-94.547989999999999</v>
      </c>
      <c r="T8568" s="3" t="s">
        <v>191</v>
      </c>
      <c r="U8568" s="3" t="s">
        <v>15861</v>
      </c>
      <c r="V8568" s="3" t="s">
        <v>10100</v>
      </c>
      <c r="X8568" s="3" t="s">
        <v>6653</v>
      </c>
      <c r="Y8568" s="3" t="s">
        <v>2543</v>
      </c>
      <c r="Z8568" s="3" t="s">
        <v>3059</v>
      </c>
      <c r="AA8568" s="3" t="s">
        <v>15862</v>
      </c>
      <c r="AB8568" s="3" t="s">
        <v>6663</v>
      </c>
      <c r="AG8568" s="3" t="s">
        <v>15863</v>
      </c>
      <c r="AH8568" s="3" t="s">
        <v>15866</v>
      </c>
    </row>
    <row r="8569" spans="1:34" ht="15.75" hidden="1" customHeight="1" x14ac:dyDescent="0.25">
      <c r="A8569" s="3" t="s">
        <v>20676</v>
      </c>
      <c r="B8569" s="3" t="s">
        <v>20857</v>
      </c>
      <c r="C8569" s="3" t="s">
        <v>797</v>
      </c>
      <c r="D8569" s="3" t="s">
        <v>40</v>
      </c>
      <c r="E8569" s="3">
        <v>351</v>
      </c>
      <c r="F8569" s="3" t="s">
        <v>186</v>
      </c>
      <c r="G8569" s="3" t="s">
        <v>103</v>
      </c>
      <c r="H8569" s="3" t="s">
        <v>188</v>
      </c>
      <c r="L8569" s="3" t="s">
        <v>2617</v>
      </c>
      <c r="P8569" s="3" t="s">
        <v>20858</v>
      </c>
      <c r="Q8569" s="3" t="s">
        <v>20859</v>
      </c>
      <c r="R8569" s="3">
        <v>21.165199999999999</v>
      </c>
      <c r="S8569" s="3">
        <v>72.661299999999997</v>
      </c>
      <c r="T8569" s="3" t="s">
        <v>191</v>
      </c>
      <c r="U8569" s="3" t="s">
        <v>20860</v>
      </c>
      <c r="X8569" s="3" t="s">
        <v>20689</v>
      </c>
      <c r="Y8569" s="3" t="s">
        <v>16333</v>
      </c>
      <c r="Z8569" s="3" t="s">
        <v>16334</v>
      </c>
      <c r="AG8569" s="3" t="s">
        <v>20861</v>
      </c>
      <c r="AH8569" s="3" t="s">
        <v>20863</v>
      </c>
    </row>
    <row r="8570" spans="1:34" ht="15.75" hidden="1" customHeight="1" x14ac:dyDescent="0.25">
      <c r="A8570" s="3" t="s">
        <v>20676</v>
      </c>
      <c r="B8570" s="3" t="s">
        <v>21036</v>
      </c>
      <c r="C8570" s="3">
        <v>1</v>
      </c>
      <c r="D8570" s="3" t="s">
        <v>40</v>
      </c>
      <c r="E8570" s="3">
        <v>351</v>
      </c>
      <c r="F8570" s="3" t="s">
        <v>186</v>
      </c>
      <c r="G8570" s="3" t="s">
        <v>103</v>
      </c>
      <c r="H8570" s="3" t="s">
        <v>188</v>
      </c>
      <c r="L8570" s="3" t="s">
        <v>8386</v>
      </c>
      <c r="P8570" s="3" t="s">
        <v>21037</v>
      </c>
      <c r="Q8570" s="3" t="s">
        <v>20859</v>
      </c>
      <c r="R8570" s="3">
        <v>20.898599999999998</v>
      </c>
      <c r="S8570" s="3">
        <v>71.469259999999991</v>
      </c>
      <c r="T8570" s="3" t="s">
        <v>191</v>
      </c>
      <c r="U8570" s="3" t="s">
        <v>21038</v>
      </c>
      <c r="X8570" s="3" t="s">
        <v>20689</v>
      </c>
      <c r="Y8570" s="3" t="s">
        <v>16333</v>
      </c>
      <c r="Z8570" s="3" t="s">
        <v>16334</v>
      </c>
      <c r="AG8570" s="3" t="s">
        <v>21039</v>
      </c>
      <c r="AH8570" s="3" t="s">
        <v>21040</v>
      </c>
    </row>
    <row r="8571" spans="1:34" ht="15.75" hidden="1" customHeight="1" x14ac:dyDescent="0.25">
      <c r="A8571" s="3" t="s">
        <v>20676</v>
      </c>
      <c r="B8571" s="3" t="s">
        <v>21036</v>
      </c>
      <c r="C8571" s="3">
        <v>2</v>
      </c>
      <c r="D8571" s="3" t="s">
        <v>40</v>
      </c>
      <c r="E8571" s="3">
        <v>351</v>
      </c>
      <c r="F8571" s="3" t="s">
        <v>186</v>
      </c>
      <c r="G8571" s="3" t="s">
        <v>103</v>
      </c>
      <c r="H8571" s="3" t="s">
        <v>188</v>
      </c>
      <c r="L8571" s="3" t="s">
        <v>4375</v>
      </c>
      <c r="P8571" s="3" t="s">
        <v>21037</v>
      </c>
      <c r="Q8571" s="3" t="s">
        <v>20859</v>
      </c>
      <c r="R8571" s="3">
        <v>20.898599999999998</v>
      </c>
      <c r="S8571" s="3">
        <v>71.469259999999991</v>
      </c>
      <c r="T8571" s="3" t="s">
        <v>191</v>
      </c>
      <c r="U8571" s="3" t="s">
        <v>21038</v>
      </c>
      <c r="X8571" s="3" t="s">
        <v>20689</v>
      </c>
      <c r="Y8571" s="3" t="s">
        <v>16333</v>
      </c>
      <c r="Z8571" s="3" t="s">
        <v>16334</v>
      </c>
      <c r="AG8571" s="3" t="s">
        <v>21039</v>
      </c>
      <c r="AH8571" s="3" t="s">
        <v>21041</v>
      </c>
    </row>
    <row r="8572" spans="1:34" ht="15.75" hidden="1" customHeight="1" x14ac:dyDescent="0.25">
      <c r="A8572" s="3" t="s">
        <v>6474</v>
      </c>
      <c r="B8572" s="3" t="s">
        <v>7154</v>
      </c>
      <c r="C8572" s="3">
        <v>1</v>
      </c>
      <c r="D8572" s="3" t="s">
        <v>40</v>
      </c>
      <c r="E8572" s="3">
        <v>352</v>
      </c>
      <c r="F8572" s="3" t="s">
        <v>186</v>
      </c>
      <c r="G8572" s="3" t="s">
        <v>111</v>
      </c>
      <c r="H8572" s="3" t="s">
        <v>82</v>
      </c>
      <c r="L8572" s="3">
        <v>1974</v>
      </c>
      <c r="P8572" s="3" t="s">
        <v>7155</v>
      </c>
      <c r="Q8572" s="3" t="s">
        <v>7156</v>
      </c>
      <c r="R8572" s="3">
        <v>27.606400000000001</v>
      </c>
      <c r="S8572" s="3">
        <v>-97.311700000000002</v>
      </c>
      <c r="T8572" s="3" t="s">
        <v>191</v>
      </c>
      <c r="U8572" s="3" t="s">
        <v>7157</v>
      </c>
      <c r="V8572" s="3" t="s">
        <v>7158</v>
      </c>
      <c r="X8572" s="3" t="s">
        <v>6653</v>
      </c>
      <c r="Y8572" s="3" t="s">
        <v>2543</v>
      </c>
      <c r="Z8572" s="3" t="s">
        <v>3059</v>
      </c>
      <c r="AA8572" s="3" t="s">
        <v>7159</v>
      </c>
      <c r="AB8572" s="3" t="s">
        <v>6754</v>
      </c>
      <c r="AG8572" s="3" t="s">
        <v>7160</v>
      </c>
      <c r="AH8572" s="3" t="s">
        <v>7161</v>
      </c>
    </row>
    <row r="8573" spans="1:34" ht="15.75" hidden="1" customHeight="1" x14ac:dyDescent="0.25">
      <c r="A8573" s="3" t="s">
        <v>26054</v>
      </c>
      <c r="B8573" s="3" t="s">
        <v>26504</v>
      </c>
      <c r="C8573" s="3" t="s">
        <v>577</v>
      </c>
      <c r="D8573" s="3" t="s">
        <v>204</v>
      </c>
      <c r="E8573" s="3">
        <v>352</v>
      </c>
      <c r="F8573" s="3" t="s">
        <v>186</v>
      </c>
      <c r="G8573" s="3" t="s">
        <v>103</v>
      </c>
      <c r="H8573" s="3" t="s">
        <v>188</v>
      </c>
      <c r="I8573" s="3" t="s">
        <v>188</v>
      </c>
      <c r="J8573" s="3" t="s">
        <v>188</v>
      </c>
      <c r="L8573" s="3">
        <v>2015</v>
      </c>
      <c r="P8573" s="3" t="s">
        <v>26064</v>
      </c>
      <c r="Q8573" s="3" t="s">
        <v>26064</v>
      </c>
      <c r="R8573" s="3">
        <v>24.420611000000001</v>
      </c>
      <c r="S8573" s="3">
        <v>47.019477000000002</v>
      </c>
      <c r="T8573" s="3" t="s">
        <v>191</v>
      </c>
      <c r="U8573" s="3" t="s">
        <v>26505</v>
      </c>
      <c r="X8573" s="3" t="s">
        <v>26505</v>
      </c>
      <c r="Y8573" s="3" t="s">
        <v>16333</v>
      </c>
      <c r="Z8573" s="3" t="s">
        <v>16342</v>
      </c>
      <c r="AA8573" s="3" t="s">
        <v>26506</v>
      </c>
      <c r="AC8573" s="3" t="s">
        <v>26507</v>
      </c>
      <c r="AD8573" s="3" t="s">
        <v>197</v>
      </c>
      <c r="AF8573" s="3" t="s">
        <v>197</v>
      </c>
      <c r="AG8573" s="3" t="s">
        <v>26508</v>
      </c>
      <c r="AH8573" s="3" t="s">
        <v>26509</v>
      </c>
    </row>
    <row r="8574" spans="1:34" ht="15.75" hidden="1" customHeight="1" x14ac:dyDescent="0.25">
      <c r="A8574" s="3" t="s">
        <v>26054</v>
      </c>
      <c r="B8574" s="3" t="s">
        <v>26504</v>
      </c>
      <c r="C8574" s="3" t="s">
        <v>14758</v>
      </c>
      <c r="D8574" s="3" t="s">
        <v>204</v>
      </c>
      <c r="E8574" s="3">
        <v>352</v>
      </c>
      <c r="F8574" s="3" t="s">
        <v>186</v>
      </c>
      <c r="G8574" s="3" t="s">
        <v>103</v>
      </c>
      <c r="H8574" s="3" t="s">
        <v>188</v>
      </c>
      <c r="I8574" s="3" t="s">
        <v>188</v>
      </c>
      <c r="J8574" s="3" t="s">
        <v>188</v>
      </c>
      <c r="L8574" s="3">
        <v>2016</v>
      </c>
      <c r="P8574" s="3" t="s">
        <v>26064</v>
      </c>
      <c r="Q8574" s="3" t="s">
        <v>26064</v>
      </c>
      <c r="R8574" s="3">
        <v>24.420611000000001</v>
      </c>
      <c r="S8574" s="3">
        <v>47.019477000000002</v>
      </c>
      <c r="T8574" s="3" t="s">
        <v>191</v>
      </c>
      <c r="U8574" s="3" t="s">
        <v>26505</v>
      </c>
      <c r="X8574" s="3" t="s">
        <v>26505</v>
      </c>
      <c r="Y8574" s="3" t="s">
        <v>16333</v>
      </c>
      <c r="Z8574" s="3" t="s">
        <v>16342</v>
      </c>
      <c r="AA8574" s="3" t="s">
        <v>26506</v>
      </c>
      <c r="AC8574" s="3" t="s">
        <v>26507</v>
      </c>
      <c r="AD8574" s="3" t="s">
        <v>197</v>
      </c>
      <c r="AF8574" s="3" t="s">
        <v>197</v>
      </c>
      <c r="AG8574" s="3" t="s">
        <v>26508</v>
      </c>
      <c r="AH8574" s="3" t="s">
        <v>26510</v>
      </c>
    </row>
    <row r="8575" spans="1:34" ht="15.75" hidden="1" customHeight="1" x14ac:dyDescent="0.25">
      <c r="A8575" s="3" t="s">
        <v>26054</v>
      </c>
      <c r="B8575" s="3" t="s">
        <v>26504</v>
      </c>
      <c r="C8575" s="3" t="s">
        <v>807</v>
      </c>
      <c r="D8575" s="3" t="s">
        <v>204</v>
      </c>
      <c r="E8575" s="3">
        <v>352</v>
      </c>
      <c r="F8575" s="3" t="s">
        <v>186</v>
      </c>
      <c r="G8575" s="3" t="s">
        <v>103</v>
      </c>
      <c r="H8575" s="3" t="s">
        <v>188</v>
      </c>
      <c r="I8575" s="3" t="s">
        <v>188</v>
      </c>
      <c r="J8575" s="3" t="s">
        <v>188</v>
      </c>
      <c r="L8575" s="3">
        <v>2015</v>
      </c>
      <c r="P8575" s="3" t="s">
        <v>26064</v>
      </c>
      <c r="Q8575" s="3" t="s">
        <v>26064</v>
      </c>
      <c r="R8575" s="3">
        <v>24.420611000000001</v>
      </c>
      <c r="S8575" s="3">
        <v>47.019477000000002</v>
      </c>
      <c r="T8575" s="3" t="s">
        <v>191</v>
      </c>
      <c r="U8575" s="3" t="s">
        <v>26505</v>
      </c>
      <c r="X8575" s="3" t="s">
        <v>26505</v>
      </c>
      <c r="Y8575" s="3" t="s">
        <v>16333</v>
      </c>
      <c r="Z8575" s="3" t="s">
        <v>16342</v>
      </c>
      <c r="AA8575" s="3" t="s">
        <v>26506</v>
      </c>
      <c r="AC8575" s="3" t="s">
        <v>26507</v>
      </c>
      <c r="AD8575" s="3" t="s">
        <v>197</v>
      </c>
      <c r="AF8575" s="3" t="s">
        <v>197</v>
      </c>
      <c r="AG8575" s="3" t="s">
        <v>26508</v>
      </c>
      <c r="AH8575" s="3" t="s">
        <v>26511</v>
      </c>
    </row>
    <row r="8576" spans="1:34" ht="15.75" hidden="1" customHeight="1" x14ac:dyDescent="0.25">
      <c r="A8576" s="3" t="s">
        <v>26054</v>
      </c>
      <c r="B8576" s="3" t="s">
        <v>26504</v>
      </c>
      <c r="C8576" s="3" t="s">
        <v>809</v>
      </c>
      <c r="D8576" s="3" t="s">
        <v>204</v>
      </c>
      <c r="E8576" s="3">
        <v>352</v>
      </c>
      <c r="F8576" s="3" t="s">
        <v>186</v>
      </c>
      <c r="G8576" s="3" t="s">
        <v>103</v>
      </c>
      <c r="H8576" s="3" t="s">
        <v>188</v>
      </c>
      <c r="I8576" s="3" t="s">
        <v>188</v>
      </c>
      <c r="J8576" s="3" t="s">
        <v>188</v>
      </c>
      <c r="L8576" s="3">
        <v>2015</v>
      </c>
      <c r="P8576" s="3" t="s">
        <v>26064</v>
      </c>
      <c r="Q8576" s="3" t="s">
        <v>26064</v>
      </c>
      <c r="R8576" s="3">
        <v>24.420611000000001</v>
      </c>
      <c r="S8576" s="3">
        <v>47.019477000000002</v>
      </c>
      <c r="T8576" s="3" t="s">
        <v>191</v>
      </c>
      <c r="U8576" s="3" t="s">
        <v>26505</v>
      </c>
      <c r="X8576" s="3" t="s">
        <v>26505</v>
      </c>
      <c r="Y8576" s="3" t="s">
        <v>16333</v>
      </c>
      <c r="Z8576" s="3" t="s">
        <v>16342</v>
      </c>
      <c r="AA8576" s="3" t="s">
        <v>26506</v>
      </c>
      <c r="AC8576" s="3" t="s">
        <v>26507</v>
      </c>
      <c r="AD8576" s="3" t="s">
        <v>197</v>
      </c>
      <c r="AF8576" s="3" t="s">
        <v>197</v>
      </c>
      <c r="AG8576" s="3" t="s">
        <v>26508</v>
      </c>
      <c r="AH8576" s="3" t="s">
        <v>26512</v>
      </c>
    </row>
    <row r="8577" spans="1:34" ht="15.75" hidden="1" customHeight="1" x14ac:dyDescent="0.25">
      <c r="A8577" s="3" t="s">
        <v>26054</v>
      </c>
      <c r="B8577" s="3" t="s">
        <v>26504</v>
      </c>
      <c r="C8577" s="3" t="s">
        <v>598</v>
      </c>
      <c r="D8577" s="3" t="s">
        <v>204</v>
      </c>
      <c r="E8577" s="3">
        <v>352</v>
      </c>
      <c r="F8577" s="3" t="s">
        <v>186</v>
      </c>
      <c r="G8577" s="3" t="s">
        <v>103</v>
      </c>
      <c r="H8577" s="3" t="s">
        <v>188</v>
      </c>
      <c r="I8577" s="3" t="s">
        <v>188</v>
      </c>
      <c r="J8577" s="3" t="s">
        <v>188</v>
      </c>
      <c r="L8577" s="3">
        <v>2016</v>
      </c>
      <c r="P8577" s="3" t="s">
        <v>26064</v>
      </c>
      <c r="Q8577" s="3" t="s">
        <v>26064</v>
      </c>
      <c r="R8577" s="3">
        <v>24.420611000000001</v>
      </c>
      <c r="S8577" s="3">
        <v>47.019477000000002</v>
      </c>
      <c r="T8577" s="3" t="s">
        <v>191</v>
      </c>
      <c r="U8577" s="3" t="s">
        <v>26505</v>
      </c>
      <c r="X8577" s="3" t="s">
        <v>26505</v>
      </c>
      <c r="Y8577" s="3" t="s">
        <v>16333</v>
      </c>
      <c r="Z8577" s="3" t="s">
        <v>16342</v>
      </c>
      <c r="AA8577" s="3" t="s">
        <v>26506</v>
      </c>
      <c r="AC8577" s="3" t="s">
        <v>26507</v>
      </c>
      <c r="AD8577" s="3" t="s">
        <v>197</v>
      </c>
      <c r="AF8577" s="3" t="s">
        <v>197</v>
      </c>
      <c r="AG8577" s="3" t="s">
        <v>26508</v>
      </c>
      <c r="AH8577" s="3" t="s">
        <v>26513</v>
      </c>
    </row>
    <row r="8578" spans="1:34" ht="15.75" hidden="1" customHeight="1" x14ac:dyDescent="0.25">
      <c r="A8578" s="3" t="s">
        <v>26054</v>
      </c>
      <c r="B8578" s="3" t="s">
        <v>26504</v>
      </c>
      <c r="C8578" s="3" t="s">
        <v>23150</v>
      </c>
      <c r="D8578" s="3" t="s">
        <v>204</v>
      </c>
      <c r="E8578" s="3">
        <v>352</v>
      </c>
      <c r="F8578" s="3" t="s">
        <v>186</v>
      </c>
      <c r="G8578" s="3" t="s">
        <v>103</v>
      </c>
      <c r="H8578" s="3" t="s">
        <v>188</v>
      </c>
      <c r="I8578" s="3" t="s">
        <v>188</v>
      </c>
      <c r="J8578" s="3" t="s">
        <v>188</v>
      </c>
      <c r="L8578" s="3">
        <v>2018</v>
      </c>
      <c r="P8578" s="3" t="s">
        <v>26064</v>
      </c>
      <c r="Q8578" s="3" t="s">
        <v>26064</v>
      </c>
      <c r="R8578" s="3">
        <v>24.420611000000001</v>
      </c>
      <c r="S8578" s="3">
        <v>47.019477000000002</v>
      </c>
      <c r="T8578" s="3" t="s">
        <v>191</v>
      </c>
      <c r="U8578" s="3" t="s">
        <v>26505</v>
      </c>
      <c r="X8578" s="3" t="s">
        <v>26505</v>
      </c>
      <c r="Y8578" s="3" t="s">
        <v>16333</v>
      </c>
      <c r="Z8578" s="3" t="s">
        <v>16342</v>
      </c>
      <c r="AA8578" s="3" t="s">
        <v>26506</v>
      </c>
      <c r="AC8578" s="3" t="s">
        <v>26507</v>
      </c>
      <c r="AD8578" s="3" t="s">
        <v>197</v>
      </c>
      <c r="AF8578" s="3" t="s">
        <v>197</v>
      </c>
      <c r="AG8578" s="3" t="s">
        <v>26508</v>
      </c>
      <c r="AH8578" s="3" t="s">
        <v>26514</v>
      </c>
    </row>
    <row r="8579" spans="1:34" ht="15.75" hidden="1" customHeight="1" x14ac:dyDescent="0.25">
      <c r="A8579" s="3" t="s">
        <v>26054</v>
      </c>
      <c r="B8579" s="3" t="s">
        <v>26504</v>
      </c>
      <c r="C8579" s="3" t="s">
        <v>8737</v>
      </c>
      <c r="D8579" s="3" t="s">
        <v>204</v>
      </c>
      <c r="E8579" s="3">
        <v>352</v>
      </c>
      <c r="F8579" s="3" t="s">
        <v>186</v>
      </c>
      <c r="G8579" s="3" t="s">
        <v>103</v>
      </c>
      <c r="H8579" s="3" t="s">
        <v>188</v>
      </c>
      <c r="I8579" s="3" t="s">
        <v>188</v>
      </c>
      <c r="J8579" s="3" t="s">
        <v>188</v>
      </c>
      <c r="L8579" s="3">
        <v>2016</v>
      </c>
      <c r="P8579" s="3" t="s">
        <v>26064</v>
      </c>
      <c r="Q8579" s="3" t="s">
        <v>26064</v>
      </c>
      <c r="R8579" s="3">
        <v>24.420611000000001</v>
      </c>
      <c r="S8579" s="3">
        <v>47.019477000000002</v>
      </c>
      <c r="T8579" s="3" t="s">
        <v>191</v>
      </c>
      <c r="U8579" s="3" t="s">
        <v>26505</v>
      </c>
      <c r="X8579" s="3" t="s">
        <v>26505</v>
      </c>
      <c r="Y8579" s="3" t="s">
        <v>16333</v>
      </c>
      <c r="Z8579" s="3" t="s">
        <v>16342</v>
      </c>
      <c r="AA8579" s="3" t="s">
        <v>26506</v>
      </c>
      <c r="AC8579" s="3" t="s">
        <v>26507</v>
      </c>
      <c r="AD8579" s="3" t="s">
        <v>197</v>
      </c>
      <c r="AF8579" s="3" t="s">
        <v>197</v>
      </c>
      <c r="AG8579" s="3" t="s">
        <v>26508</v>
      </c>
      <c r="AH8579" s="3" t="s">
        <v>26515</v>
      </c>
    </row>
    <row r="8580" spans="1:34" ht="15.75" hidden="1" customHeight="1" x14ac:dyDescent="0.25">
      <c r="A8580" s="3" t="s">
        <v>26054</v>
      </c>
      <c r="B8580" s="3" t="s">
        <v>26504</v>
      </c>
      <c r="C8580" s="3" t="s">
        <v>8744</v>
      </c>
      <c r="D8580" s="3" t="s">
        <v>204</v>
      </c>
      <c r="E8580" s="3">
        <v>352</v>
      </c>
      <c r="F8580" s="3" t="s">
        <v>186</v>
      </c>
      <c r="G8580" s="3" t="s">
        <v>103</v>
      </c>
      <c r="H8580" s="3" t="s">
        <v>188</v>
      </c>
      <c r="I8580" s="3" t="s">
        <v>188</v>
      </c>
      <c r="J8580" s="3" t="s">
        <v>188</v>
      </c>
      <c r="L8580" s="3">
        <v>2016</v>
      </c>
      <c r="P8580" s="3" t="s">
        <v>26064</v>
      </c>
      <c r="Q8580" s="3" t="s">
        <v>26064</v>
      </c>
      <c r="R8580" s="3">
        <v>24.420611000000001</v>
      </c>
      <c r="S8580" s="3">
        <v>47.019477000000002</v>
      </c>
      <c r="T8580" s="3" t="s">
        <v>191</v>
      </c>
      <c r="U8580" s="3" t="s">
        <v>26505</v>
      </c>
      <c r="X8580" s="3" t="s">
        <v>26505</v>
      </c>
      <c r="Y8580" s="3" t="s">
        <v>16333</v>
      </c>
      <c r="Z8580" s="3" t="s">
        <v>16342</v>
      </c>
      <c r="AA8580" s="3" t="s">
        <v>26506</v>
      </c>
      <c r="AC8580" s="3" t="s">
        <v>26507</v>
      </c>
      <c r="AD8580" s="3" t="s">
        <v>197</v>
      </c>
      <c r="AF8580" s="3" t="s">
        <v>197</v>
      </c>
      <c r="AG8580" s="3" t="s">
        <v>26508</v>
      </c>
      <c r="AH8580" s="3" t="s">
        <v>26516</v>
      </c>
    </row>
    <row r="8581" spans="1:34" ht="15.75" hidden="1" customHeight="1" x14ac:dyDescent="0.25">
      <c r="A8581" s="3" t="s">
        <v>26054</v>
      </c>
      <c r="B8581" s="3" t="s">
        <v>26504</v>
      </c>
      <c r="C8581" s="3" t="s">
        <v>26517</v>
      </c>
      <c r="D8581" s="3" t="s">
        <v>204</v>
      </c>
      <c r="E8581" s="3">
        <v>352</v>
      </c>
      <c r="F8581" s="3" t="s">
        <v>186</v>
      </c>
      <c r="G8581" s="3" t="s">
        <v>103</v>
      </c>
      <c r="H8581" s="3" t="s">
        <v>188</v>
      </c>
      <c r="I8581" s="3" t="s">
        <v>188</v>
      </c>
      <c r="J8581" s="3" t="s">
        <v>188</v>
      </c>
      <c r="L8581" s="3">
        <v>2016</v>
      </c>
      <c r="P8581" s="3" t="s">
        <v>26064</v>
      </c>
      <c r="Q8581" s="3" t="s">
        <v>26064</v>
      </c>
      <c r="R8581" s="3">
        <v>24.420611000000001</v>
      </c>
      <c r="S8581" s="3">
        <v>47.019477000000002</v>
      </c>
      <c r="T8581" s="3" t="s">
        <v>191</v>
      </c>
      <c r="U8581" s="3" t="s">
        <v>26505</v>
      </c>
      <c r="X8581" s="3" t="s">
        <v>26505</v>
      </c>
      <c r="Y8581" s="3" t="s">
        <v>16333</v>
      </c>
      <c r="Z8581" s="3" t="s">
        <v>16342</v>
      </c>
      <c r="AA8581" s="3" t="s">
        <v>26506</v>
      </c>
      <c r="AC8581" s="3" t="s">
        <v>26507</v>
      </c>
      <c r="AD8581" s="3" t="s">
        <v>197</v>
      </c>
      <c r="AF8581" s="3" t="s">
        <v>197</v>
      </c>
      <c r="AG8581" s="3" t="s">
        <v>26508</v>
      </c>
      <c r="AH8581" s="3" t="s">
        <v>26518</v>
      </c>
    </row>
    <row r="8582" spans="1:34" ht="15.75" hidden="1" customHeight="1" x14ac:dyDescent="0.25">
      <c r="A8582" s="3" t="s">
        <v>26054</v>
      </c>
      <c r="B8582" s="3" t="s">
        <v>26504</v>
      </c>
      <c r="C8582" s="3" t="s">
        <v>26519</v>
      </c>
      <c r="D8582" s="3" t="s">
        <v>204</v>
      </c>
      <c r="E8582" s="3">
        <v>352</v>
      </c>
      <c r="F8582" s="3" t="s">
        <v>186</v>
      </c>
      <c r="G8582" s="3" t="s">
        <v>103</v>
      </c>
      <c r="H8582" s="3" t="s">
        <v>188</v>
      </c>
      <c r="I8582" s="3" t="s">
        <v>188</v>
      </c>
      <c r="J8582" s="3" t="s">
        <v>188</v>
      </c>
      <c r="L8582" s="3">
        <v>2016</v>
      </c>
      <c r="P8582" s="3" t="s">
        <v>26064</v>
      </c>
      <c r="Q8582" s="3" t="s">
        <v>26064</v>
      </c>
      <c r="R8582" s="3">
        <v>24.420611000000001</v>
      </c>
      <c r="S8582" s="3">
        <v>47.019477000000002</v>
      </c>
      <c r="T8582" s="3" t="s">
        <v>191</v>
      </c>
      <c r="U8582" s="3" t="s">
        <v>26505</v>
      </c>
      <c r="X8582" s="3" t="s">
        <v>26505</v>
      </c>
      <c r="Y8582" s="3" t="s">
        <v>16333</v>
      </c>
      <c r="Z8582" s="3" t="s">
        <v>16342</v>
      </c>
      <c r="AA8582" s="3" t="s">
        <v>26506</v>
      </c>
      <c r="AC8582" s="3" t="s">
        <v>26507</v>
      </c>
      <c r="AD8582" s="3" t="s">
        <v>197</v>
      </c>
      <c r="AF8582" s="3" t="s">
        <v>197</v>
      </c>
      <c r="AG8582" s="3" t="s">
        <v>26508</v>
      </c>
      <c r="AH8582" s="3" t="s">
        <v>26520</v>
      </c>
    </row>
    <row r="8583" spans="1:34" ht="15.75" hidden="1" customHeight="1" x14ac:dyDescent="0.25">
      <c r="A8583" s="3" t="s">
        <v>3946</v>
      </c>
      <c r="B8583" s="3" t="s">
        <v>4075</v>
      </c>
      <c r="C8583" s="3">
        <v>1</v>
      </c>
      <c r="D8583" s="3" t="s">
        <v>40</v>
      </c>
      <c r="E8583" s="3">
        <v>353</v>
      </c>
      <c r="F8583" s="3" t="s">
        <v>186</v>
      </c>
      <c r="G8583" s="3" t="s">
        <v>103</v>
      </c>
      <c r="H8583" s="3" t="s">
        <v>188</v>
      </c>
      <c r="L8583" s="3" t="s">
        <v>4076</v>
      </c>
      <c r="O8583" s="3" t="s">
        <v>4077</v>
      </c>
      <c r="P8583" s="3" t="s">
        <v>4078</v>
      </c>
      <c r="Q8583" s="3" t="s">
        <v>4078</v>
      </c>
      <c r="R8583" s="3">
        <v>50.345253</v>
      </c>
      <c r="S8583" s="3">
        <v>-107.937285</v>
      </c>
      <c r="T8583" s="3" t="s">
        <v>191</v>
      </c>
      <c r="U8583" s="3" t="s">
        <v>4079</v>
      </c>
      <c r="X8583" s="3" t="s">
        <v>4080</v>
      </c>
      <c r="Y8583" s="3" t="s">
        <v>2543</v>
      </c>
      <c r="Z8583" s="3" t="s">
        <v>3059</v>
      </c>
      <c r="AG8583" s="3" t="s">
        <v>4081</v>
      </c>
      <c r="AH8583" s="3" t="s">
        <v>4082</v>
      </c>
    </row>
    <row r="8584" spans="1:34" ht="15.75" hidden="1" customHeight="1" x14ac:dyDescent="0.25">
      <c r="A8584" s="3" t="s">
        <v>5453</v>
      </c>
      <c r="B8584" s="3" t="s">
        <v>5930</v>
      </c>
      <c r="C8584" s="3" t="s">
        <v>3137</v>
      </c>
      <c r="D8584" s="3" t="s">
        <v>40</v>
      </c>
      <c r="E8584" s="3">
        <v>353</v>
      </c>
      <c r="F8584" s="3" t="s">
        <v>186</v>
      </c>
      <c r="G8584" s="3" t="s">
        <v>103</v>
      </c>
      <c r="H8584" s="3" t="s">
        <v>188</v>
      </c>
      <c r="I8584" s="3" t="s">
        <v>188</v>
      </c>
      <c r="J8584" s="3" t="s">
        <v>188</v>
      </c>
      <c r="K8584" s="3" t="s">
        <v>82</v>
      </c>
      <c r="L8584" s="3">
        <v>2003</v>
      </c>
      <c r="O8584" s="3" t="s">
        <v>5881</v>
      </c>
      <c r="P8584" s="3" t="s">
        <v>5842</v>
      </c>
      <c r="Q8584" s="3" t="s">
        <v>4722</v>
      </c>
      <c r="R8584" s="3">
        <v>31.222221900000001</v>
      </c>
      <c r="S8584" s="3">
        <v>-109.6080558</v>
      </c>
      <c r="T8584" s="3" t="s">
        <v>191</v>
      </c>
      <c r="U8584" s="3" t="s">
        <v>5481</v>
      </c>
      <c r="X8584" s="3" t="s">
        <v>5482</v>
      </c>
      <c r="Y8584" s="3" t="s">
        <v>2543</v>
      </c>
      <c r="Z8584" s="3" t="s">
        <v>2544</v>
      </c>
      <c r="AG8584" s="3" t="s">
        <v>5931</v>
      </c>
      <c r="AH8584" s="3" t="s">
        <v>5932</v>
      </c>
    </row>
    <row r="8585" spans="1:34" ht="15.75" hidden="1" customHeight="1" x14ac:dyDescent="0.25">
      <c r="A8585" s="3" t="s">
        <v>20676</v>
      </c>
      <c r="B8585" s="3" t="s">
        <v>21021</v>
      </c>
      <c r="C8585" s="3">
        <v>2</v>
      </c>
      <c r="D8585" s="3" t="s">
        <v>40</v>
      </c>
      <c r="E8585" s="3">
        <v>354</v>
      </c>
      <c r="F8585" s="3" t="s">
        <v>671</v>
      </c>
      <c r="G8585" s="3" t="s">
        <v>103</v>
      </c>
      <c r="H8585" s="3" t="s">
        <v>188</v>
      </c>
      <c r="I8585" s="3" t="s">
        <v>188</v>
      </c>
      <c r="J8585" s="3" t="s">
        <v>188</v>
      </c>
      <c r="P8585" s="3" t="s">
        <v>21022</v>
      </c>
      <c r="Q8585" s="3" t="s">
        <v>21022</v>
      </c>
      <c r="R8585" s="3">
        <v>17.122874325264998</v>
      </c>
      <c r="S8585" s="3">
        <v>81.619461998157405</v>
      </c>
      <c r="T8585" s="3" t="s">
        <v>528</v>
      </c>
      <c r="U8585" s="3" t="s">
        <v>21023</v>
      </c>
      <c r="X8585" s="3" t="s">
        <v>20794</v>
      </c>
      <c r="Y8585" s="3" t="s">
        <v>16333</v>
      </c>
      <c r="Z8585" s="3" t="s">
        <v>16334</v>
      </c>
      <c r="AC8585" s="3" t="s">
        <v>21024</v>
      </c>
      <c r="AG8585" s="3" t="s">
        <v>21025</v>
      </c>
      <c r="AH8585" s="3" t="s">
        <v>21027</v>
      </c>
    </row>
    <row r="8586" spans="1:34" ht="15.75" hidden="1" customHeight="1" x14ac:dyDescent="0.25">
      <c r="A8586" s="3" t="s">
        <v>27851</v>
      </c>
      <c r="B8586" s="3" t="s">
        <v>28161</v>
      </c>
      <c r="C8586" s="3">
        <v>1</v>
      </c>
      <c r="D8586" s="3" t="s">
        <v>185</v>
      </c>
      <c r="E8586" s="3">
        <v>355</v>
      </c>
      <c r="F8586" s="3" t="s">
        <v>186</v>
      </c>
      <c r="G8586" s="3" t="s">
        <v>103</v>
      </c>
      <c r="H8586" s="3" t="s">
        <v>188</v>
      </c>
      <c r="L8586" s="3" t="s">
        <v>4027</v>
      </c>
      <c r="N8586" s="3">
        <v>2025</v>
      </c>
      <c r="P8586" s="3" t="s">
        <v>27881</v>
      </c>
      <c r="Q8586" s="3" t="s">
        <v>27881</v>
      </c>
      <c r="R8586" s="3">
        <v>16.681999999999999</v>
      </c>
      <c r="S8586" s="3">
        <v>102.7422</v>
      </c>
      <c r="T8586" s="3" t="s">
        <v>191</v>
      </c>
      <c r="U8586" s="3" t="s">
        <v>28162</v>
      </c>
      <c r="X8586" s="3" t="s">
        <v>28163</v>
      </c>
      <c r="Y8586" s="3" t="s">
        <v>16333</v>
      </c>
      <c r="Z8586" s="3" t="s">
        <v>17260</v>
      </c>
      <c r="AA8586" s="3" t="s">
        <v>28164</v>
      </c>
      <c r="AG8586" s="3" t="s">
        <v>28165</v>
      </c>
      <c r="AH8586" s="3" t="s">
        <v>28166</v>
      </c>
    </row>
    <row r="8587" spans="1:34" ht="15.75" hidden="1" customHeight="1" x14ac:dyDescent="0.25">
      <c r="A8587" s="3" t="s">
        <v>27851</v>
      </c>
      <c r="B8587" s="3" t="s">
        <v>28161</v>
      </c>
      <c r="C8587" s="3">
        <v>2</v>
      </c>
      <c r="D8587" s="3" t="s">
        <v>185</v>
      </c>
      <c r="E8587" s="3">
        <v>355</v>
      </c>
      <c r="F8587" s="3" t="s">
        <v>186</v>
      </c>
      <c r="G8587" s="3" t="s">
        <v>103</v>
      </c>
      <c r="H8587" s="3" t="s">
        <v>188</v>
      </c>
      <c r="L8587" s="3" t="s">
        <v>4043</v>
      </c>
      <c r="N8587" s="3">
        <v>2025</v>
      </c>
      <c r="P8587" s="3" t="s">
        <v>27881</v>
      </c>
      <c r="Q8587" s="3" t="s">
        <v>27881</v>
      </c>
      <c r="R8587" s="3">
        <v>16.681999999999999</v>
      </c>
      <c r="S8587" s="3">
        <v>102.7422</v>
      </c>
      <c r="T8587" s="3" t="s">
        <v>191</v>
      </c>
      <c r="U8587" s="3" t="s">
        <v>28162</v>
      </c>
      <c r="X8587" s="3" t="s">
        <v>28163</v>
      </c>
      <c r="Y8587" s="3" t="s">
        <v>16333</v>
      </c>
      <c r="Z8587" s="3" t="s">
        <v>17260</v>
      </c>
      <c r="AA8587" s="3" t="s">
        <v>28164</v>
      </c>
      <c r="AG8587" s="3" t="s">
        <v>28165</v>
      </c>
      <c r="AH8587" s="3" t="s">
        <v>28167</v>
      </c>
    </row>
    <row r="8588" spans="1:34" ht="15.75" hidden="1" customHeight="1" x14ac:dyDescent="0.25">
      <c r="A8588" s="3" t="s">
        <v>31122</v>
      </c>
      <c r="B8588" s="3" t="s">
        <v>31645</v>
      </c>
      <c r="C8588" s="3" t="s">
        <v>31651</v>
      </c>
      <c r="D8588" s="3" t="s">
        <v>40</v>
      </c>
      <c r="E8588" s="3">
        <v>355</v>
      </c>
      <c r="F8588" s="3" t="s">
        <v>186</v>
      </c>
      <c r="G8588" s="3" t="s">
        <v>103</v>
      </c>
      <c r="H8588" s="3" t="s">
        <v>82</v>
      </c>
      <c r="L8588" s="3">
        <v>1973</v>
      </c>
      <c r="P8588" s="3" t="s">
        <v>31268</v>
      </c>
      <c r="Q8588" s="3" t="s">
        <v>30110</v>
      </c>
      <c r="R8588" s="3">
        <v>51.672499999999999</v>
      </c>
      <c r="S8588" s="3">
        <v>7.7099000000000002</v>
      </c>
      <c r="T8588" s="3" t="s">
        <v>191</v>
      </c>
      <c r="U8588" s="3" t="s">
        <v>31647</v>
      </c>
      <c r="X8588" s="3" t="s">
        <v>31188</v>
      </c>
      <c r="Y8588" s="3" t="s">
        <v>29751</v>
      </c>
      <c r="Z8588" s="3" t="s">
        <v>29784</v>
      </c>
      <c r="AA8588" s="3" t="s">
        <v>31652</v>
      </c>
      <c r="AG8588" s="3" t="s">
        <v>31649</v>
      </c>
      <c r="AH8588" s="3" t="s">
        <v>31653</v>
      </c>
    </row>
    <row r="8589" spans="1:34" ht="15.75" hidden="1" customHeight="1" x14ac:dyDescent="0.25">
      <c r="A8589" s="3" t="s">
        <v>31122</v>
      </c>
      <c r="B8589" s="3" t="s">
        <v>31645</v>
      </c>
      <c r="C8589" s="3" t="s">
        <v>4347</v>
      </c>
      <c r="D8589" s="3" t="s">
        <v>40</v>
      </c>
      <c r="E8589" s="3">
        <v>355</v>
      </c>
      <c r="F8589" s="3" t="s">
        <v>186</v>
      </c>
      <c r="G8589" s="3" t="s">
        <v>103</v>
      </c>
      <c r="H8589" s="3" t="s">
        <v>82</v>
      </c>
      <c r="L8589" s="3">
        <v>1973</v>
      </c>
      <c r="P8589" s="3" t="s">
        <v>31268</v>
      </c>
      <c r="Q8589" s="3" t="s">
        <v>30110</v>
      </c>
      <c r="R8589" s="3">
        <v>51.672499999999999</v>
      </c>
      <c r="S8589" s="3">
        <v>7.7099000000000002</v>
      </c>
      <c r="T8589" s="3" t="s">
        <v>191</v>
      </c>
      <c r="U8589" s="3" t="s">
        <v>31647</v>
      </c>
      <c r="X8589" s="3" t="s">
        <v>31188</v>
      </c>
      <c r="Y8589" s="3" t="s">
        <v>29751</v>
      </c>
      <c r="Z8589" s="3" t="s">
        <v>29784</v>
      </c>
      <c r="AA8589" s="3" t="s">
        <v>31656</v>
      </c>
      <c r="AG8589" s="3" t="s">
        <v>31649</v>
      </c>
      <c r="AH8589" s="3" t="s">
        <v>31657</v>
      </c>
    </row>
    <row r="8590" spans="1:34" ht="15.75" hidden="1" customHeight="1" x14ac:dyDescent="0.25">
      <c r="A8590" s="3" t="s">
        <v>31122</v>
      </c>
      <c r="B8590" s="3" t="s">
        <v>31645</v>
      </c>
      <c r="C8590" s="3" t="s">
        <v>31661</v>
      </c>
      <c r="D8590" s="3" t="s">
        <v>40</v>
      </c>
      <c r="E8590" s="3">
        <v>355</v>
      </c>
      <c r="F8590" s="3" t="s">
        <v>798</v>
      </c>
      <c r="G8590" s="3" t="s">
        <v>103</v>
      </c>
      <c r="H8590" s="3" t="s">
        <v>188</v>
      </c>
      <c r="L8590" s="3">
        <v>1973</v>
      </c>
      <c r="P8590" s="3" t="s">
        <v>31268</v>
      </c>
      <c r="Q8590" s="3" t="s">
        <v>30110</v>
      </c>
      <c r="R8590" s="3">
        <v>51.672499999999999</v>
      </c>
      <c r="S8590" s="3">
        <v>7.7099000000000002</v>
      </c>
      <c r="T8590" s="3" t="s">
        <v>191</v>
      </c>
      <c r="U8590" s="3" t="s">
        <v>31647</v>
      </c>
      <c r="X8590" s="3" t="s">
        <v>31188</v>
      </c>
      <c r="Y8590" s="3" t="s">
        <v>29751</v>
      </c>
      <c r="Z8590" s="3" t="s">
        <v>29784</v>
      </c>
      <c r="AA8590" s="3" t="s">
        <v>31662</v>
      </c>
      <c r="AG8590" s="3" t="s">
        <v>31649</v>
      </c>
      <c r="AH8590" s="3" t="s">
        <v>31663</v>
      </c>
    </row>
    <row r="8591" spans="1:34" ht="15.75" hidden="1" customHeight="1" x14ac:dyDescent="0.25">
      <c r="A8591" s="3" t="s">
        <v>2399</v>
      </c>
      <c r="B8591" s="3" t="s">
        <v>2481</v>
      </c>
      <c r="C8591" s="3">
        <v>1</v>
      </c>
      <c r="D8591" s="3" t="s">
        <v>40</v>
      </c>
      <c r="E8591" s="3">
        <v>357</v>
      </c>
      <c r="F8591" s="3" t="s">
        <v>186</v>
      </c>
      <c r="G8591" s="3" t="s">
        <v>103</v>
      </c>
      <c r="H8591" s="3" t="s">
        <v>188</v>
      </c>
      <c r="I8591" s="3" t="s">
        <v>188</v>
      </c>
      <c r="J8591" s="3" t="s">
        <v>188</v>
      </c>
      <c r="L8591" s="3">
        <v>1994</v>
      </c>
      <c r="N8591" s="3">
        <v>2025</v>
      </c>
      <c r="P8591" s="3" t="s">
        <v>2401</v>
      </c>
      <c r="Q8591" s="3" t="s">
        <v>2401</v>
      </c>
      <c r="R8591" s="3">
        <v>35.785575000000001</v>
      </c>
      <c r="S8591" s="3">
        <v>10.678426</v>
      </c>
      <c r="T8591" s="3" t="s">
        <v>191</v>
      </c>
      <c r="U8591" s="3" t="s">
        <v>2475</v>
      </c>
      <c r="X8591" s="3" t="s">
        <v>2475</v>
      </c>
      <c r="Y8591" s="3" t="s">
        <v>194</v>
      </c>
      <c r="Z8591" s="3" t="s">
        <v>195</v>
      </c>
      <c r="AA8591" s="3" t="s">
        <v>2482</v>
      </c>
      <c r="AC8591" s="3" t="s">
        <v>2483</v>
      </c>
      <c r="AD8591" s="3" t="s">
        <v>197</v>
      </c>
      <c r="AF8591" s="3" t="s">
        <v>197</v>
      </c>
      <c r="AG8591" s="3" t="s">
        <v>2484</v>
      </c>
      <c r="AH8591" s="3" t="s">
        <v>2485</v>
      </c>
    </row>
    <row r="8592" spans="1:34" ht="15.75" hidden="1" customHeight="1" x14ac:dyDescent="0.25">
      <c r="A8592" s="3" t="s">
        <v>21612</v>
      </c>
      <c r="B8592" s="3" t="s">
        <v>22207</v>
      </c>
      <c r="C8592" s="3">
        <v>1</v>
      </c>
      <c r="D8592" s="3" t="s">
        <v>185</v>
      </c>
      <c r="E8592" s="3">
        <v>357</v>
      </c>
      <c r="F8592" s="3" t="s">
        <v>186</v>
      </c>
      <c r="G8592" s="3" t="s">
        <v>103</v>
      </c>
      <c r="H8592" s="3" t="s">
        <v>188</v>
      </c>
      <c r="I8592" s="3" t="s">
        <v>188</v>
      </c>
      <c r="J8592" s="3" t="s">
        <v>188</v>
      </c>
      <c r="L8592" s="3" t="s">
        <v>2580</v>
      </c>
      <c r="P8592" s="3" t="s">
        <v>22208</v>
      </c>
      <c r="Q8592" s="3" t="s">
        <v>21700</v>
      </c>
      <c r="R8592" s="3">
        <v>34.579000000000001</v>
      </c>
      <c r="S8592" s="3">
        <v>50.755000000000003</v>
      </c>
      <c r="T8592" s="3" t="s">
        <v>191</v>
      </c>
      <c r="U8592" s="3" t="s">
        <v>22209</v>
      </c>
      <c r="X8592" s="3" t="s">
        <v>22209</v>
      </c>
      <c r="Y8592" s="3" t="s">
        <v>16333</v>
      </c>
      <c r="Z8592" s="3" t="s">
        <v>16334</v>
      </c>
      <c r="AA8592" s="3" t="s">
        <v>22210</v>
      </c>
      <c r="AD8592" s="3" t="s">
        <v>197</v>
      </c>
      <c r="AF8592" s="3" t="s">
        <v>197</v>
      </c>
      <c r="AG8592" s="3" t="s">
        <v>22211</v>
      </c>
      <c r="AH8592" s="3" t="s">
        <v>22212</v>
      </c>
    </row>
    <row r="8593" spans="1:34" ht="15.75" hidden="1" customHeight="1" x14ac:dyDescent="0.25">
      <c r="A8593" s="3" t="s">
        <v>21612</v>
      </c>
      <c r="B8593" s="3" t="s">
        <v>22207</v>
      </c>
      <c r="C8593" s="3">
        <v>2</v>
      </c>
      <c r="D8593" s="3" t="s">
        <v>185</v>
      </c>
      <c r="E8593" s="3">
        <v>357</v>
      </c>
      <c r="F8593" s="3" t="s">
        <v>186</v>
      </c>
      <c r="G8593" s="3" t="s">
        <v>103</v>
      </c>
      <c r="H8593" s="3" t="s">
        <v>188</v>
      </c>
      <c r="I8593" s="3" t="s">
        <v>188</v>
      </c>
      <c r="J8593" s="3" t="s">
        <v>188</v>
      </c>
      <c r="L8593" s="3" t="s">
        <v>2580</v>
      </c>
      <c r="P8593" s="3" t="s">
        <v>22208</v>
      </c>
      <c r="Q8593" s="3" t="s">
        <v>21700</v>
      </c>
      <c r="R8593" s="3">
        <v>34.579000000000001</v>
      </c>
      <c r="S8593" s="3">
        <v>50.755000000000003</v>
      </c>
      <c r="T8593" s="3" t="s">
        <v>191</v>
      </c>
      <c r="U8593" s="3" t="s">
        <v>22209</v>
      </c>
      <c r="X8593" s="3" t="s">
        <v>22209</v>
      </c>
      <c r="Y8593" s="3" t="s">
        <v>16333</v>
      </c>
      <c r="Z8593" s="3" t="s">
        <v>16334</v>
      </c>
      <c r="AA8593" s="3" t="s">
        <v>22210</v>
      </c>
      <c r="AG8593" s="3" t="s">
        <v>22211</v>
      </c>
      <c r="AH8593" s="3" t="s">
        <v>22213</v>
      </c>
    </row>
    <row r="8594" spans="1:34" ht="15.75" hidden="1" customHeight="1" x14ac:dyDescent="0.25">
      <c r="A8594" s="3" t="s">
        <v>27851</v>
      </c>
      <c r="B8594" s="3" t="s">
        <v>28004</v>
      </c>
      <c r="C8594" s="3">
        <v>1</v>
      </c>
      <c r="D8594" s="3" t="s">
        <v>185</v>
      </c>
      <c r="E8594" s="3">
        <v>357</v>
      </c>
      <c r="F8594" s="3" t="s">
        <v>186</v>
      </c>
      <c r="G8594" s="3" t="s">
        <v>103</v>
      </c>
      <c r="H8594" s="3" t="s">
        <v>187</v>
      </c>
      <c r="L8594" s="3" t="s">
        <v>3994</v>
      </c>
      <c r="N8594" s="3">
        <v>2028</v>
      </c>
      <c r="P8594" s="3" t="s">
        <v>27988</v>
      </c>
      <c r="Q8594" s="3" t="s">
        <v>27903</v>
      </c>
      <c r="R8594" s="3">
        <v>13.053599999999999</v>
      </c>
      <c r="S8594" s="3">
        <v>101.0857</v>
      </c>
      <c r="T8594" s="3" t="s">
        <v>191</v>
      </c>
      <c r="U8594" s="3" t="s">
        <v>28005</v>
      </c>
      <c r="X8594" s="3" t="s">
        <v>27854</v>
      </c>
      <c r="Y8594" s="3" t="s">
        <v>16333</v>
      </c>
      <c r="Z8594" s="3" t="s">
        <v>17260</v>
      </c>
      <c r="AA8594" s="3" t="s">
        <v>28006</v>
      </c>
      <c r="AC8594" s="3" t="s">
        <v>28007</v>
      </c>
      <c r="AG8594" s="3" t="s">
        <v>28008</v>
      </c>
      <c r="AH8594" s="3" t="s">
        <v>28009</v>
      </c>
    </row>
    <row r="8595" spans="1:34" ht="15.75" hidden="1" customHeight="1" x14ac:dyDescent="0.25">
      <c r="A8595" s="3" t="s">
        <v>27851</v>
      </c>
      <c r="B8595" s="3" t="s">
        <v>28004</v>
      </c>
      <c r="C8595" s="3">
        <v>2</v>
      </c>
      <c r="D8595" s="3" t="s">
        <v>185</v>
      </c>
      <c r="E8595" s="3">
        <v>357</v>
      </c>
      <c r="F8595" s="3" t="s">
        <v>186</v>
      </c>
      <c r="G8595" s="3" t="s">
        <v>103</v>
      </c>
      <c r="H8595" s="3" t="s">
        <v>187</v>
      </c>
      <c r="L8595" s="3" t="s">
        <v>3994</v>
      </c>
      <c r="N8595" s="3">
        <v>2028</v>
      </c>
      <c r="P8595" s="3" t="s">
        <v>27988</v>
      </c>
      <c r="Q8595" s="3" t="s">
        <v>27903</v>
      </c>
      <c r="R8595" s="3">
        <v>13.053599999999999</v>
      </c>
      <c r="S8595" s="3">
        <v>101.0857</v>
      </c>
      <c r="T8595" s="3" t="s">
        <v>191</v>
      </c>
      <c r="U8595" s="3" t="s">
        <v>28005</v>
      </c>
      <c r="X8595" s="3" t="s">
        <v>27854</v>
      </c>
      <c r="Y8595" s="3" t="s">
        <v>16333</v>
      </c>
      <c r="Z8595" s="3" t="s">
        <v>17260</v>
      </c>
      <c r="AA8595" s="3" t="s">
        <v>28006</v>
      </c>
      <c r="AC8595" s="3" t="s">
        <v>28007</v>
      </c>
      <c r="AG8595" s="3" t="s">
        <v>28008</v>
      </c>
      <c r="AH8595" s="3" t="s">
        <v>28010</v>
      </c>
    </row>
    <row r="8596" spans="1:34" ht="15.75" hidden="1" customHeight="1" x14ac:dyDescent="0.25">
      <c r="A8596" s="3" t="s">
        <v>4525</v>
      </c>
      <c r="B8596" s="3" t="s">
        <v>4535</v>
      </c>
      <c r="C8596" s="3" t="s">
        <v>577</v>
      </c>
      <c r="D8596" s="3" t="s">
        <v>185</v>
      </c>
      <c r="E8596" s="3">
        <v>358</v>
      </c>
      <c r="F8596" s="3" t="s">
        <v>186</v>
      </c>
      <c r="G8596" s="3" t="s">
        <v>103</v>
      </c>
      <c r="H8596" s="3" t="s">
        <v>188</v>
      </c>
      <c r="I8596" s="3" t="s">
        <v>188</v>
      </c>
      <c r="J8596" s="3" t="s">
        <v>188</v>
      </c>
      <c r="K8596" s="3" t="s">
        <v>82</v>
      </c>
      <c r="L8596" s="3">
        <v>1999</v>
      </c>
      <c r="O8596" s="3" t="s">
        <v>4536</v>
      </c>
      <c r="P8596" s="3" t="s">
        <v>4537</v>
      </c>
      <c r="Q8596" s="3" t="s">
        <v>4537</v>
      </c>
      <c r="R8596" s="3">
        <v>-23.0898</v>
      </c>
      <c r="S8596" s="3">
        <v>-70.416799999999995</v>
      </c>
      <c r="T8596" s="3" t="s">
        <v>191</v>
      </c>
      <c r="U8596" s="3" t="s">
        <v>4538</v>
      </c>
      <c r="X8596" s="3" t="s">
        <v>4539</v>
      </c>
      <c r="Y8596" s="3" t="s">
        <v>2543</v>
      </c>
      <c r="Z8596" s="3" t="s">
        <v>2544</v>
      </c>
      <c r="AA8596" s="3" t="s">
        <v>4540</v>
      </c>
      <c r="AG8596" s="3" t="s">
        <v>4541</v>
      </c>
      <c r="AH8596" s="3" t="s">
        <v>4542</v>
      </c>
    </row>
    <row r="8597" spans="1:34" ht="15.75" hidden="1" customHeight="1" x14ac:dyDescent="0.25">
      <c r="A8597" s="3" t="s">
        <v>4525</v>
      </c>
      <c r="B8597" s="3" t="s">
        <v>4535</v>
      </c>
      <c r="C8597" s="3" t="s">
        <v>807</v>
      </c>
      <c r="D8597" s="3" t="s">
        <v>185</v>
      </c>
      <c r="E8597" s="3">
        <v>358</v>
      </c>
      <c r="F8597" s="3" t="s">
        <v>186</v>
      </c>
      <c r="G8597" s="3" t="s">
        <v>103</v>
      </c>
      <c r="H8597" s="3" t="s">
        <v>188</v>
      </c>
      <c r="I8597" s="3" t="s">
        <v>188</v>
      </c>
      <c r="J8597" s="3" t="s">
        <v>188</v>
      </c>
      <c r="K8597" s="3" t="s">
        <v>82</v>
      </c>
      <c r="L8597" s="3">
        <v>2000</v>
      </c>
      <c r="O8597" s="3" t="s">
        <v>4536</v>
      </c>
      <c r="P8597" s="3" t="s">
        <v>4537</v>
      </c>
      <c r="Q8597" s="3" t="s">
        <v>4537</v>
      </c>
      <c r="R8597" s="3">
        <v>-23.0898</v>
      </c>
      <c r="S8597" s="3">
        <v>-70.416799999999995</v>
      </c>
      <c r="T8597" s="3" t="s">
        <v>191</v>
      </c>
      <c r="U8597" s="3" t="s">
        <v>4538</v>
      </c>
      <c r="X8597" s="3" t="s">
        <v>4539</v>
      </c>
      <c r="Y8597" s="3" t="s">
        <v>2543</v>
      </c>
      <c r="Z8597" s="3" t="s">
        <v>2544</v>
      </c>
      <c r="AG8597" s="3" t="s">
        <v>4541</v>
      </c>
      <c r="AH8597" s="3" t="s">
        <v>4543</v>
      </c>
    </row>
    <row r="8598" spans="1:34" ht="15.75" hidden="1" customHeight="1" x14ac:dyDescent="0.25">
      <c r="A8598" s="3" t="s">
        <v>6474</v>
      </c>
      <c r="B8598" s="3" t="s">
        <v>8726</v>
      </c>
      <c r="C8598" s="3" t="s">
        <v>704</v>
      </c>
      <c r="D8598" s="3" t="s">
        <v>40</v>
      </c>
      <c r="E8598" s="3">
        <v>358</v>
      </c>
      <c r="F8598" s="3" t="s">
        <v>186</v>
      </c>
      <c r="G8598" s="3" t="s">
        <v>103</v>
      </c>
      <c r="H8598" s="3" t="s">
        <v>82</v>
      </c>
      <c r="L8598" s="3" t="s">
        <v>3994</v>
      </c>
      <c r="P8598" s="3" t="s">
        <v>6584</v>
      </c>
      <c r="Q8598" s="3" t="s">
        <v>6584</v>
      </c>
      <c r="R8598" s="3">
        <v>30.258800000000001</v>
      </c>
      <c r="S8598" s="3">
        <v>-93.735299999999995</v>
      </c>
      <c r="T8598" s="3" t="s">
        <v>191</v>
      </c>
      <c r="U8598" s="3" t="s">
        <v>8727</v>
      </c>
      <c r="V8598" s="3" t="s">
        <v>8728</v>
      </c>
      <c r="X8598" s="3" t="s">
        <v>6653</v>
      </c>
      <c r="Y8598" s="3" t="s">
        <v>2543</v>
      </c>
      <c r="Z8598" s="3" t="s">
        <v>3059</v>
      </c>
      <c r="AA8598" s="3" t="s">
        <v>8729</v>
      </c>
      <c r="AB8598" s="3" t="s">
        <v>7008</v>
      </c>
      <c r="AG8598" s="3" t="s">
        <v>8730</v>
      </c>
      <c r="AH8598" s="3" t="s">
        <v>8731</v>
      </c>
    </row>
    <row r="8599" spans="1:34" ht="15.75" hidden="1" customHeight="1" x14ac:dyDescent="0.25">
      <c r="A8599" s="3" t="s">
        <v>6474</v>
      </c>
      <c r="B8599" s="3" t="s">
        <v>8726</v>
      </c>
      <c r="C8599" s="3" t="s">
        <v>710</v>
      </c>
      <c r="D8599" s="3" t="s">
        <v>40</v>
      </c>
      <c r="E8599" s="3">
        <v>358</v>
      </c>
      <c r="F8599" s="3" t="s">
        <v>186</v>
      </c>
      <c r="G8599" s="3" t="s">
        <v>103</v>
      </c>
      <c r="H8599" s="3" t="s">
        <v>82</v>
      </c>
      <c r="L8599" s="3" t="s">
        <v>3994</v>
      </c>
      <c r="P8599" s="3" t="s">
        <v>6584</v>
      </c>
      <c r="Q8599" s="3" t="s">
        <v>6584</v>
      </c>
      <c r="R8599" s="3">
        <v>30.258800000000001</v>
      </c>
      <c r="S8599" s="3">
        <v>-93.735299999999995</v>
      </c>
      <c r="T8599" s="3" t="s">
        <v>191</v>
      </c>
      <c r="U8599" s="3" t="s">
        <v>8727</v>
      </c>
      <c r="V8599" s="3" t="s">
        <v>8728</v>
      </c>
      <c r="X8599" s="3" t="s">
        <v>6653</v>
      </c>
      <c r="Y8599" s="3" t="s">
        <v>2543</v>
      </c>
      <c r="Z8599" s="3" t="s">
        <v>3059</v>
      </c>
      <c r="AA8599" s="3" t="s">
        <v>8729</v>
      </c>
      <c r="AB8599" s="3" t="s">
        <v>7011</v>
      </c>
      <c r="AG8599" s="3" t="s">
        <v>8730</v>
      </c>
      <c r="AH8599" s="3" t="s">
        <v>8732</v>
      </c>
    </row>
    <row r="8600" spans="1:34" ht="15.75" hidden="1" customHeight="1" x14ac:dyDescent="0.25">
      <c r="A8600" s="3" t="s">
        <v>6474</v>
      </c>
      <c r="B8600" s="3" t="s">
        <v>8726</v>
      </c>
      <c r="C8600" s="3" t="s">
        <v>712</v>
      </c>
      <c r="D8600" s="3" t="s">
        <v>40</v>
      </c>
      <c r="E8600" s="3">
        <v>358</v>
      </c>
      <c r="F8600" s="3" t="s">
        <v>186</v>
      </c>
      <c r="G8600" s="3" t="s">
        <v>103</v>
      </c>
      <c r="H8600" s="3" t="s">
        <v>82</v>
      </c>
      <c r="L8600" s="3" t="s">
        <v>3994</v>
      </c>
      <c r="P8600" s="3" t="s">
        <v>6584</v>
      </c>
      <c r="Q8600" s="3" t="s">
        <v>6584</v>
      </c>
      <c r="R8600" s="3">
        <v>30.258800000000001</v>
      </c>
      <c r="S8600" s="3">
        <v>-93.735299999999995</v>
      </c>
      <c r="T8600" s="3" t="s">
        <v>191</v>
      </c>
      <c r="U8600" s="3" t="s">
        <v>8727</v>
      </c>
      <c r="V8600" s="3" t="s">
        <v>8728</v>
      </c>
      <c r="X8600" s="3" t="s">
        <v>6653</v>
      </c>
      <c r="Y8600" s="3" t="s">
        <v>2543</v>
      </c>
      <c r="Z8600" s="3" t="s">
        <v>3059</v>
      </c>
      <c r="AA8600" s="3" t="s">
        <v>8729</v>
      </c>
      <c r="AB8600" s="3" t="s">
        <v>7013</v>
      </c>
      <c r="AG8600" s="3" t="s">
        <v>8730</v>
      </c>
      <c r="AH8600" s="3" t="s">
        <v>8733</v>
      </c>
    </row>
    <row r="8601" spans="1:34" ht="15.75" hidden="1" customHeight="1" x14ac:dyDescent="0.25">
      <c r="A8601" s="3" t="s">
        <v>6474</v>
      </c>
      <c r="B8601" s="3" t="s">
        <v>8726</v>
      </c>
      <c r="C8601" s="3" t="s">
        <v>714</v>
      </c>
      <c r="D8601" s="3" t="s">
        <v>40</v>
      </c>
      <c r="E8601" s="3">
        <v>358</v>
      </c>
      <c r="F8601" s="3" t="s">
        <v>186</v>
      </c>
      <c r="G8601" s="3" t="s">
        <v>103</v>
      </c>
      <c r="H8601" s="3" t="s">
        <v>82</v>
      </c>
      <c r="L8601" s="3" t="s">
        <v>3994</v>
      </c>
      <c r="P8601" s="3" t="s">
        <v>6584</v>
      </c>
      <c r="Q8601" s="3" t="s">
        <v>6584</v>
      </c>
      <c r="R8601" s="3">
        <v>30.258800000000001</v>
      </c>
      <c r="S8601" s="3">
        <v>-93.735299999999995</v>
      </c>
      <c r="T8601" s="3" t="s">
        <v>191</v>
      </c>
      <c r="U8601" s="3" t="s">
        <v>8727</v>
      </c>
      <c r="V8601" s="3" t="s">
        <v>8728</v>
      </c>
      <c r="X8601" s="3" t="s">
        <v>6653</v>
      </c>
      <c r="Y8601" s="3" t="s">
        <v>2543</v>
      </c>
      <c r="Z8601" s="3" t="s">
        <v>3059</v>
      </c>
      <c r="AA8601" s="3" t="s">
        <v>8729</v>
      </c>
      <c r="AB8601" s="3" t="s">
        <v>8734</v>
      </c>
      <c r="AG8601" s="3" t="s">
        <v>8730</v>
      </c>
      <c r="AH8601" s="3" t="s">
        <v>8735</v>
      </c>
    </row>
    <row r="8602" spans="1:34" ht="15.75" hidden="1" customHeight="1" x14ac:dyDescent="0.25">
      <c r="A8602" s="3" t="s">
        <v>6474</v>
      </c>
      <c r="B8602" s="3" t="s">
        <v>13949</v>
      </c>
      <c r="C8602" s="3" t="s">
        <v>13950</v>
      </c>
      <c r="D8602" s="3" t="s">
        <v>40</v>
      </c>
      <c r="E8602" s="3">
        <v>358</v>
      </c>
      <c r="F8602" s="3" t="s">
        <v>186</v>
      </c>
      <c r="G8602" s="3" t="s">
        <v>103</v>
      </c>
      <c r="H8602" s="3" t="s">
        <v>82</v>
      </c>
      <c r="L8602" s="3" t="s">
        <v>4002</v>
      </c>
      <c r="P8602" s="3" t="s">
        <v>13951</v>
      </c>
      <c r="Q8602" s="3" t="s">
        <v>13952</v>
      </c>
      <c r="R8602" s="3">
        <v>35.685600000000001</v>
      </c>
      <c r="S8602" s="3">
        <v>-97.226399999999998</v>
      </c>
      <c r="T8602" s="3" t="s">
        <v>191</v>
      </c>
      <c r="U8602" s="3" t="s">
        <v>13953</v>
      </c>
      <c r="V8602" s="3" t="s">
        <v>6795</v>
      </c>
      <c r="X8602" s="3" t="s">
        <v>6795</v>
      </c>
      <c r="Y8602" s="3" t="s">
        <v>2543</v>
      </c>
      <c r="Z8602" s="3" t="s">
        <v>3059</v>
      </c>
      <c r="AA8602" s="3" t="s">
        <v>13954</v>
      </c>
      <c r="AB8602" s="3" t="s">
        <v>7924</v>
      </c>
      <c r="AG8602" s="3" t="s">
        <v>13955</v>
      </c>
      <c r="AH8602" s="3" t="s">
        <v>13956</v>
      </c>
    </row>
    <row r="8603" spans="1:34" ht="15.75" hidden="1" customHeight="1" x14ac:dyDescent="0.25">
      <c r="A8603" s="3" t="s">
        <v>6474</v>
      </c>
      <c r="B8603" s="3" t="s">
        <v>13949</v>
      </c>
      <c r="C8603" s="3" t="s">
        <v>13957</v>
      </c>
      <c r="D8603" s="3" t="s">
        <v>40</v>
      </c>
      <c r="E8603" s="3">
        <v>358</v>
      </c>
      <c r="F8603" s="3" t="s">
        <v>186</v>
      </c>
      <c r="G8603" s="3" t="s">
        <v>103</v>
      </c>
      <c r="H8603" s="3" t="s">
        <v>82</v>
      </c>
      <c r="L8603" s="3" t="s">
        <v>4002</v>
      </c>
      <c r="P8603" s="3" t="s">
        <v>13951</v>
      </c>
      <c r="Q8603" s="3" t="s">
        <v>13952</v>
      </c>
      <c r="R8603" s="3">
        <v>35.685600000000001</v>
      </c>
      <c r="S8603" s="3">
        <v>-97.226399999999998</v>
      </c>
      <c r="T8603" s="3" t="s">
        <v>191</v>
      </c>
      <c r="U8603" s="3" t="s">
        <v>13953</v>
      </c>
      <c r="V8603" s="3" t="s">
        <v>6795</v>
      </c>
      <c r="X8603" s="3" t="s">
        <v>6795</v>
      </c>
      <c r="Y8603" s="3" t="s">
        <v>2543</v>
      </c>
      <c r="Z8603" s="3" t="s">
        <v>3059</v>
      </c>
      <c r="AA8603" s="3" t="s">
        <v>13954</v>
      </c>
      <c r="AB8603" s="3" t="s">
        <v>13958</v>
      </c>
      <c r="AG8603" s="3" t="s">
        <v>13955</v>
      </c>
      <c r="AH8603" s="3" t="s">
        <v>13959</v>
      </c>
    </row>
    <row r="8604" spans="1:34" ht="15.75" hidden="1" customHeight="1" x14ac:dyDescent="0.25">
      <c r="A8604" s="3" t="s">
        <v>6474</v>
      </c>
      <c r="B8604" s="3" t="s">
        <v>13949</v>
      </c>
      <c r="C8604" s="3" t="s">
        <v>13960</v>
      </c>
      <c r="D8604" s="3" t="s">
        <v>40</v>
      </c>
      <c r="E8604" s="3">
        <v>358</v>
      </c>
      <c r="F8604" s="3" t="s">
        <v>186</v>
      </c>
      <c r="G8604" s="3" t="s">
        <v>103</v>
      </c>
      <c r="H8604" s="3" t="s">
        <v>82</v>
      </c>
      <c r="L8604" s="3" t="s">
        <v>4002</v>
      </c>
      <c r="P8604" s="3" t="s">
        <v>13951</v>
      </c>
      <c r="Q8604" s="3" t="s">
        <v>13952</v>
      </c>
      <c r="R8604" s="3">
        <v>35.685600000000001</v>
      </c>
      <c r="S8604" s="3">
        <v>-97.226399999999998</v>
      </c>
      <c r="T8604" s="3" t="s">
        <v>191</v>
      </c>
      <c r="U8604" s="3" t="s">
        <v>13953</v>
      </c>
      <c r="V8604" s="3" t="s">
        <v>6795</v>
      </c>
      <c r="X8604" s="3" t="s">
        <v>6795</v>
      </c>
      <c r="Y8604" s="3" t="s">
        <v>2543</v>
      </c>
      <c r="Z8604" s="3" t="s">
        <v>3059</v>
      </c>
      <c r="AA8604" s="3" t="s">
        <v>13954</v>
      </c>
      <c r="AB8604" s="3" t="s">
        <v>13961</v>
      </c>
      <c r="AG8604" s="3" t="s">
        <v>13955</v>
      </c>
      <c r="AH8604" s="3" t="s">
        <v>13962</v>
      </c>
    </row>
    <row r="8605" spans="1:34" ht="15.75" hidden="1" customHeight="1" x14ac:dyDescent="0.25">
      <c r="A8605" s="3" t="s">
        <v>6474</v>
      </c>
      <c r="B8605" s="3" t="s">
        <v>13949</v>
      </c>
      <c r="C8605" s="3" t="s">
        <v>13963</v>
      </c>
      <c r="D8605" s="3" t="s">
        <v>40</v>
      </c>
      <c r="E8605" s="3">
        <v>358</v>
      </c>
      <c r="F8605" s="3" t="s">
        <v>186</v>
      </c>
      <c r="G8605" s="3" t="s">
        <v>103</v>
      </c>
      <c r="H8605" s="3" t="s">
        <v>82</v>
      </c>
      <c r="L8605" s="3" t="s">
        <v>4002</v>
      </c>
      <c r="P8605" s="3" t="s">
        <v>13951</v>
      </c>
      <c r="Q8605" s="3" t="s">
        <v>13952</v>
      </c>
      <c r="R8605" s="3">
        <v>35.685600000000001</v>
      </c>
      <c r="S8605" s="3">
        <v>-97.226399999999998</v>
      </c>
      <c r="T8605" s="3" t="s">
        <v>191</v>
      </c>
      <c r="U8605" s="3" t="s">
        <v>13953</v>
      </c>
      <c r="V8605" s="3" t="s">
        <v>6795</v>
      </c>
      <c r="X8605" s="3" t="s">
        <v>6795</v>
      </c>
      <c r="Y8605" s="3" t="s">
        <v>2543</v>
      </c>
      <c r="Z8605" s="3" t="s">
        <v>3059</v>
      </c>
      <c r="AA8605" s="3" t="s">
        <v>13954</v>
      </c>
      <c r="AB8605" s="3" t="s">
        <v>13964</v>
      </c>
      <c r="AG8605" s="3" t="s">
        <v>13955</v>
      </c>
      <c r="AH8605" s="3" t="s">
        <v>13965</v>
      </c>
    </row>
    <row r="8606" spans="1:34" ht="15.75" hidden="1" customHeight="1" x14ac:dyDescent="0.25">
      <c r="A8606" s="3" t="s">
        <v>5037</v>
      </c>
      <c r="B8606" s="3" t="s">
        <v>5081</v>
      </c>
      <c r="C8606" s="3">
        <v>1</v>
      </c>
      <c r="D8606" s="3" t="s">
        <v>42</v>
      </c>
      <c r="E8606" s="3">
        <v>359</v>
      </c>
      <c r="F8606" s="3" t="s">
        <v>186</v>
      </c>
      <c r="G8606" s="3" t="s">
        <v>103</v>
      </c>
      <c r="H8606" s="3" t="s">
        <v>188</v>
      </c>
      <c r="I8606" s="3" t="s">
        <v>188</v>
      </c>
      <c r="J8606" s="3" t="s">
        <v>188</v>
      </c>
      <c r="K8606" s="3" t="s">
        <v>82</v>
      </c>
      <c r="L8606" s="3">
        <v>2017</v>
      </c>
      <c r="O8606" s="3" t="s">
        <v>5082</v>
      </c>
      <c r="P8606" s="3" t="s">
        <v>5040</v>
      </c>
      <c r="Q8606" s="3" t="s">
        <v>5041</v>
      </c>
      <c r="R8606" s="3">
        <v>18.499396000000001</v>
      </c>
      <c r="S8606" s="3">
        <v>-69.868561999999997</v>
      </c>
      <c r="T8606" s="3" t="s">
        <v>191</v>
      </c>
      <c r="U8606" s="3" t="s">
        <v>5083</v>
      </c>
      <c r="X8606" s="3" t="s">
        <v>5044</v>
      </c>
      <c r="Y8606" s="3" t="s">
        <v>2543</v>
      </c>
      <c r="Z8606" s="3" t="s">
        <v>2544</v>
      </c>
      <c r="AC8606" s="3" t="s">
        <v>5084</v>
      </c>
      <c r="AG8606" s="3" t="s">
        <v>5085</v>
      </c>
      <c r="AH8606" s="3" t="s">
        <v>5086</v>
      </c>
    </row>
    <row r="8607" spans="1:34" ht="15.75" hidden="1" customHeight="1" x14ac:dyDescent="0.25">
      <c r="A8607" s="3" t="s">
        <v>509</v>
      </c>
      <c r="B8607" s="3" t="s">
        <v>534</v>
      </c>
      <c r="C8607" s="3" t="s">
        <v>203</v>
      </c>
      <c r="D8607" s="3" t="s">
        <v>185</v>
      </c>
      <c r="E8607" s="3">
        <v>360</v>
      </c>
      <c r="F8607" s="3" t="s">
        <v>186</v>
      </c>
      <c r="G8607" s="3" t="s">
        <v>103</v>
      </c>
      <c r="H8607" s="3" t="s">
        <v>188</v>
      </c>
      <c r="I8607" s="3" t="s">
        <v>230</v>
      </c>
      <c r="J8607" s="3" t="s">
        <v>188</v>
      </c>
      <c r="L8607" s="3">
        <v>2017</v>
      </c>
      <c r="P8607" s="3" t="s">
        <v>535</v>
      </c>
      <c r="Q8607" s="3" t="s">
        <v>536</v>
      </c>
      <c r="R8607" s="3">
        <v>-6.1818239999999998</v>
      </c>
      <c r="S8607" s="3">
        <v>12.325453</v>
      </c>
      <c r="T8607" s="3" t="s">
        <v>191</v>
      </c>
      <c r="U8607" s="3" t="s">
        <v>537</v>
      </c>
      <c r="X8607" s="3" t="s">
        <v>538</v>
      </c>
      <c r="Y8607" s="3" t="s">
        <v>194</v>
      </c>
      <c r="Z8607" s="3" t="s">
        <v>514</v>
      </c>
      <c r="AG8607" s="3" t="s">
        <v>539</v>
      </c>
      <c r="AH8607" s="3" t="s">
        <v>540</v>
      </c>
    </row>
    <row r="8608" spans="1:34" ht="15.75" hidden="1" customHeight="1" x14ac:dyDescent="0.25">
      <c r="A8608" s="3" t="s">
        <v>509</v>
      </c>
      <c r="B8608" s="3" t="s">
        <v>534</v>
      </c>
      <c r="C8608" s="3" t="s">
        <v>211</v>
      </c>
      <c r="D8608" s="3" t="s">
        <v>185</v>
      </c>
      <c r="E8608" s="3">
        <v>360</v>
      </c>
      <c r="F8608" s="3" t="s">
        <v>186</v>
      </c>
      <c r="G8608" s="3" t="s">
        <v>103</v>
      </c>
      <c r="H8608" s="3" t="s">
        <v>188</v>
      </c>
      <c r="I8608" s="3" t="s">
        <v>230</v>
      </c>
      <c r="J8608" s="3" t="s">
        <v>188</v>
      </c>
      <c r="L8608" s="3">
        <v>2017</v>
      </c>
      <c r="P8608" s="3" t="s">
        <v>535</v>
      </c>
      <c r="Q8608" s="3" t="s">
        <v>536</v>
      </c>
      <c r="R8608" s="3">
        <v>-6.1818239999999998</v>
      </c>
      <c r="S8608" s="3">
        <v>12.325453</v>
      </c>
      <c r="T8608" s="3" t="s">
        <v>191</v>
      </c>
      <c r="U8608" s="3" t="s">
        <v>537</v>
      </c>
      <c r="X8608" s="3" t="s">
        <v>538</v>
      </c>
      <c r="Y8608" s="3" t="s">
        <v>194</v>
      </c>
      <c r="Z8608" s="3" t="s">
        <v>514</v>
      </c>
      <c r="AG8608" s="3" t="s">
        <v>539</v>
      </c>
      <c r="AH8608" s="3" t="s">
        <v>541</v>
      </c>
    </row>
    <row r="8609" spans="1:34" ht="15.75" hidden="1" customHeight="1" x14ac:dyDescent="0.25">
      <c r="A8609" s="3" t="s">
        <v>509</v>
      </c>
      <c r="B8609" s="3" t="s">
        <v>534</v>
      </c>
      <c r="C8609" s="3" t="s">
        <v>213</v>
      </c>
      <c r="D8609" s="3" t="s">
        <v>185</v>
      </c>
      <c r="E8609" s="3">
        <v>360</v>
      </c>
      <c r="F8609" s="3" t="s">
        <v>511</v>
      </c>
      <c r="G8609" s="3" t="s">
        <v>103</v>
      </c>
      <c r="H8609" s="3" t="s">
        <v>188</v>
      </c>
      <c r="I8609" s="3" t="s">
        <v>188</v>
      </c>
      <c r="J8609" s="3" t="s">
        <v>188</v>
      </c>
      <c r="L8609" s="3">
        <v>2024</v>
      </c>
      <c r="P8609" s="3" t="s">
        <v>535</v>
      </c>
      <c r="Q8609" s="3" t="s">
        <v>536</v>
      </c>
      <c r="R8609" s="3">
        <v>-6.1818239999999998</v>
      </c>
      <c r="S8609" s="3">
        <v>12.325453</v>
      </c>
      <c r="T8609" s="3" t="s">
        <v>191</v>
      </c>
      <c r="U8609" s="3" t="s">
        <v>537</v>
      </c>
      <c r="X8609" s="3" t="s">
        <v>538</v>
      </c>
      <c r="Y8609" s="3" t="s">
        <v>194</v>
      </c>
      <c r="Z8609" s="3" t="s">
        <v>514</v>
      </c>
      <c r="AG8609" s="3" t="s">
        <v>539</v>
      </c>
      <c r="AH8609" s="3" t="s">
        <v>542</v>
      </c>
    </row>
    <row r="8610" spans="1:34" ht="15.75" hidden="1" customHeight="1" x14ac:dyDescent="0.25">
      <c r="A8610" s="3" t="s">
        <v>509</v>
      </c>
      <c r="B8610" s="3" t="s">
        <v>534</v>
      </c>
      <c r="C8610" s="3" t="s">
        <v>215</v>
      </c>
      <c r="D8610" s="3" t="s">
        <v>185</v>
      </c>
      <c r="E8610" s="3">
        <v>360</v>
      </c>
      <c r="F8610" s="3" t="s">
        <v>511</v>
      </c>
      <c r="G8610" s="3" t="s">
        <v>103</v>
      </c>
      <c r="H8610" s="3" t="s">
        <v>188</v>
      </c>
      <c r="I8610" s="3" t="s">
        <v>188</v>
      </c>
      <c r="J8610" s="3" t="s">
        <v>188</v>
      </c>
      <c r="L8610" s="3">
        <v>2024</v>
      </c>
      <c r="P8610" s="3" t="s">
        <v>535</v>
      </c>
      <c r="Q8610" s="3" t="s">
        <v>536</v>
      </c>
      <c r="R8610" s="3">
        <v>-6.1818239999999998</v>
      </c>
      <c r="S8610" s="3">
        <v>12.325453</v>
      </c>
      <c r="T8610" s="3" t="s">
        <v>191</v>
      </c>
      <c r="U8610" s="3" t="s">
        <v>537</v>
      </c>
      <c r="X8610" s="3" t="s">
        <v>538</v>
      </c>
      <c r="Y8610" s="3" t="s">
        <v>194</v>
      </c>
      <c r="Z8610" s="3" t="s">
        <v>514</v>
      </c>
      <c r="AG8610" s="3" t="s">
        <v>539</v>
      </c>
      <c r="AH8610" s="3" t="s">
        <v>543</v>
      </c>
    </row>
    <row r="8611" spans="1:34" ht="15.75" hidden="1" customHeight="1" x14ac:dyDescent="0.25">
      <c r="A8611" s="3" t="s">
        <v>1098</v>
      </c>
      <c r="B8611" s="3" t="s">
        <v>1146</v>
      </c>
      <c r="C8611" s="3">
        <v>2</v>
      </c>
      <c r="D8611" s="3" t="s">
        <v>40</v>
      </c>
      <c r="E8611" s="3">
        <v>360</v>
      </c>
      <c r="F8611" s="3" t="s">
        <v>186</v>
      </c>
      <c r="G8611" s="3" t="s">
        <v>103</v>
      </c>
      <c r="H8611" s="3" t="s">
        <v>188</v>
      </c>
      <c r="I8611" s="3" t="s">
        <v>188</v>
      </c>
      <c r="J8611" s="3" t="s">
        <v>188</v>
      </c>
      <c r="L8611" s="3">
        <v>2017</v>
      </c>
      <c r="P8611" s="3" t="s">
        <v>1147</v>
      </c>
      <c r="Q8611" s="3" t="s">
        <v>1148</v>
      </c>
      <c r="R8611" s="3">
        <v>5.6802999999999999</v>
      </c>
      <c r="S8611" s="3">
        <v>4.7053999999999999E-2</v>
      </c>
      <c r="T8611" s="3" t="s">
        <v>191</v>
      </c>
      <c r="U8611" s="3" t="s">
        <v>1149</v>
      </c>
      <c r="X8611" s="3" t="s">
        <v>1119</v>
      </c>
      <c r="Y8611" s="3" t="s">
        <v>194</v>
      </c>
      <c r="Z8611" s="3" t="s">
        <v>514</v>
      </c>
      <c r="AG8611" s="3" t="s">
        <v>1150</v>
      </c>
      <c r="AH8611" s="3" t="s">
        <v>1152</v>
      </c>
    </row>
    <row r="8612" spans="1:34" ht="15.75" hidden="1" customHeight="1" x14ac:dyDescent="0.25">
      <c r="A8612" s="3" t="s">
        <v>3135</v>
      </c>
      <c r="B8612" s="3" t="s">
        <v>3207</v>
      </c>
      <c r="C8612" s="3" t="s">
        <v>3208</v>
      </c>
      <c r="D8612" s="3" t="s">
        <v>40</v>
      </c>
      <c r="E8612" s="3">
        <v>360</v>
      </c>
      <c r="F8612" s="3" t="s">
        <v>511</v>
      </c>
      <c r="G8612" s="3" t="s">
        <v>105</v>
      </c>
      <c r="H8612" s="3" t="s">
        <v>188</v>
      </c>
      <c r="I8612" s="3" t="s">
        <v>188</v>
      </c>
      <c r="J8612" s="3" t="s">
        <v>188</v>
      </c>
      <c r="K8612" s="3" t="s">
        <v>82</v>
      </c>
      <c r="L8612" s="3">
        <v>2026</v>
      </c>
      <c r="O8612" s="3" t="s">
        <v>3209</v>
      </c>
      <c r="P8612" s="3" t="s">
        <v>3210</v>
      </c>
      <c r="Q8612" s="3" t="s">
        <v>3210</v>
      </c>
      <c r="R8612" s="3">
        <v>-2.7438159999999998</v>
      </c>
      <c r="S8612" s="3">
        <v>-58.180233999999999</v>
      </c>
      <c r="T8612" s="3" t="s">
        <v>528</v>
      </c>
      <c r="U8612" s="3" t="s">
        <v>3211</v>
      </c>
      <c r="X8612" s="3" t="s">
        <v>3158</v>
      </c>
      <c r="Y8612" s="3" t="s">
        <v>2543</v>
      </c>
      <c r="Z8612" s="3" t="s">
        <v>2544</v>
      </c>
      <c r="AG8612" s="3" t="s">
        <v>3212</v>
      </c>
      <c r="AH8612" s="3" t="s">
        <v>3213</v>
      </c>
    </row>
    <row r="8613" spans="1:34" ht="15.75" hidden="1" customHeight="1" x14ac:dyDescent="0.25">
      <c r="A8613" s="3" t="s">
        <v>3946</v>
      </c>
      <c r="B8613" s="3" t="s">
        <v>4360</v>
      </c>
      <c r="C8613" s="3" t="s">
        <v>103</v>
      </c>
      <c r="D8613" s="3" t="s">
        <v>40</v>
      </c>
      <c r="E8613" s="3">
        <v>360</v>
      </c>
      <c r="F8613" s="3" t="s">
        <v>262</v>
      </c>
      <c r="G8613" s="3" t="s">
        <v>103</v>
      </c>
      <c r="H8613" s="3" t="s">
        <v>188</v>
      </c>
      <c r="L8613" s="3" t="s">
        <v>4361</v>
      </c>
      <c r="P8613" s="3" t="s">
        <v>4078</v>
      </c>
      <c r="Q8613" s="3" t="s">
        <v>4078</v>
      </c>
      <c r="R8613" s="3">
        <v>50.391581100000003</v>
      </c>
      <c r="S8613" s="3">
        <v>-105.53485619999999</v>
      </c>
      <c r="T8613" s="3" t="s">
        <v>528</v>
      </c>
      <c r="U8613" s="3" t="s">
        <v>4362</v>
      </c>
      <c r="X8613" s="3" t="s">
        <v>4080</v>
      </c>
      <c r="Y8613" s="3" t="s">
        <v>2543</v>
      </c>
      <c r="Z8613" s="3" t="s">
        <v>3059</v>
      </c>
      <c r="AC8613" s="3" t="s">
        <v>4363</v>
      </c>
      <c r="AG8613" s="3" t="s">
        <v>4364</v>
      </c>
      <c r="AH8613" s="3" t="s">
        <v>4365</v>
      </c>
    </row>
    <row r="8614" spans="1:34" ht="15.75" hidden="1" customHeight="1" x14ac:dyDescent="0.25">
      <c r="A8614" s="3" t="s">
        <v>6424</v>
      </c>
      <c r="B8614" s="3" t="s">
        <v>6464</v>
      </c>
      <c r="C8614" s="3" t="s">
        <v>577</v>
      </c>
      <c r="D8614" s="3" t="s">
        <v>40</v>
      </c>
      <c r="E8614" s="3">
        <v>360</v>
      </c>
      <c r="F8614" s="3" t="s">
        <v>186</v>
      </c>
      <c r="G8614" s="3" t="s">
        <v>103</v>
      </c>
      <c r="H8614" s="3" t="s">
        <v>188</v>
      </c>
      <c r="I8614" s="3" t="s">
        <v>188</v>
      </c>
      <c r="J8614" s="3" t="s">
        <v>188</v>
      </c>
      <c r="K8614" s="3" t="s">
        <v>82</v>
      </c>
      <c r="L8614" s="3">
        <v>2012</v>
      </c>
      <c r="O8614" s="3" t="s">
        <v>6465</v>
      </c>
      <c r="P8614" s="3" t="s">
        <v>6466</v>
      </c>
      <c r="Q8614" s="3" t="s">
        <v>6467</v>
      </c>
      <c r="R8614" s="3">
        <v>10.217123000000001</v>
      </c>
      <c r="S8614" s="3">
        <v>-61.625521999999997</v>
      </c>
      <c r="T8614" s="3" t="s">
        <v>191</v>
      </c>
      <c r="U8614" s="3" t="s">
        <v>6468</v>
      </c>
      <c r="X8614" s="3" t="s">
        <v>6469</v>
      </c>
      <c r="Y8614" s="3" t="s">
        <v>2543</v>
      </c>
      <c r="Z8614" s="3" t="s">
        <v>2544</v>
      </c>
      <c r="AC8614" s="3" t="s">
        <v>6470</v>
      </c>
      <c r="AG8614" s="3" t="s">
        <v>6471</v>
      </c>
      <c r="AH8614" s="3" t="s">
        <v>6472</v>
      </c>
    </row>
    <row r="8615" spans="1:34" ht="15.75" hidden="1" customHeight="1" x14ac:dyDescent="0.25">
      <c r="A8615" s="3" t="s">
        <v>6424</v>
      </c>
      <c r="B8615" s="3" t="s">
        <v>6464</v>
      </c>
      <c r="C8615" s="3" t="s">
        <v>807</v>
      </c>
      <c r="D8615" s="3" t="s">
        <v>40</v>
      </c>
      <c r="E8615" s="3">
        <v>360</v>
      </c>
      <c r="F8615" s="3" t="s">
        <v>186</v>
      </c>
      <c r="G8615" s="3" t="s">
        <v>103</v>
      </c>
      <c r="H8615" s="3" t="s">
        <v>188</v>
      </c>
      <c r="I8615" s="3" t="s">
        <v>188</v>
      </c>
      <c r="J8615" s="3" t="s">
        <v>188</v>
      </c>
      <c r="K8615" s="3" t="s">
        <v>82</v>
      </c>
      <c r="L8615" s="3">
        <v>2012</v>
      </c>
      <c r="O8615" s="3" t="s">
        <v>6465</v>
      </c>
      <c r="P8615" s="3" t="s">
        <v>6466</v>
      </c>
      <c r="Q8615" s="3" t="s">
        <v>6467</v>
      </c>
      <c r="R8615" s="3">
        <v>10.217123000000001</v>
      </c>
      <c r="S8615" s="3">
        <v>-61.625521999999997</v>
      </c>
      <c r="T8615" s="3" t="s">
        <v>191</v>
      </c>
      <c r="U8615" s="3" t="s">
        <v>6468</v>
      </c>
      <c r="X8615" s="3" t="s">
        <v>6469</v>
      </c>
      <c r="Y8615" s="3" t="s">
        <v>2543</v>
      </c>
      <c r="Z8615" s="3" t="s">
        <v>2544</v>
      </c>
      <c r="AC8615" s="3" t="s">
        <v>6470</v>
      </c>
      <c r="AG8615" s="3" t="s">
        <v>6471</v>
      </c>
      <c r="AH8615" s="3" t="s">
        <v>6473</v>
      </c>
    </row>
    <row r="8616" spans="1:34" ht="15.75" hidden="1" customHeight="1" x14ac:dyDescent="0.25">
      <c r="A8616" s="3" t="s">
        <v>6474</v>
      </c>
      <c r="B8616" s="3" t="s">
        <v>10728</v>
      </c>
      <c r="C8616" s="3">
        <v>1</v>
      </c>
      <c r="D8616" s="3" t="s">
        <v>40</v>
      </c>
      <c r="E8616" s="3">
        <v>360</v>
      </c>
      <c r="F8616" s="3" t="s">
        <v>571</v>
      </c>
      <c r="G8616" s="3" t="s">
        <v>111</v>
      </c>
      <c r="H8616" s="3" t="s">
        <v>82</v>
      </c>
      <c r="I8616" s="3" t="s">
        <v>188</v>
      </c>
      <c r="J8616" s="3" t="s">
        <v>188</v>
      </c>
      <c r="K8616" s="3" t="s">
        <v>2144</v>
      </c>
      <c r="L8616" s="3">
        <v>2025</v>
      </c>
      <c r="N8616" s="3">
        <v>2036</v>
      </c>
      <c r="P8616" s="3" t="s">
        <v>8855</v>
      </c>
      <c r="Q8616" s="3" t="s">
        <v>6835</v>
      </c>
      <c r="R8616" s="3">
        <v>35.298160000000003</v>
      </c>
      <c r="S8616" s="3">
        <v>-101.747</v>
      </c>
      <c r="T8616" s="3" t="s">
        <v>191</v>
      </c>
      <c r="U8616" s="3" t="s">
        <v>10729</v>
      </c>
      <c r="V8616" s="3" t="s">
        <v>10730</v>
      </c>
      <c r="X8616" s="3" t="s">
        <v>6653</v>
      </c>
      <c r="Y8616" s="3" t="s">
        <v>2543</v>
      </c>
      <c r="Z8616" s="3" t="s">
        <v>3059</v>
      </c>
      <c r="AA8616" s="3" t="s">
        <v>10731</v>
      </c>
      <c r="AB8616" s="3" t="s">
        <v>6754</v>
      </c>
      <c r="AG8616" s="3" t="s">
        <v>10732</v>
      </c>
      <c r="AH8616" s="3" t="s">
        <v>10733</v>
      </c>
    </row>
    <row r="8617" spans="1:34" ht="15.75" hidden="1" customHeight="1" x14ac:dyDescent="0.25">
      <c r="A8617" s="3" t="s">
        <v>6474</v>
      </c>
      <c r="B8617" s="3" t="s">
        <v>10728</v>
      </c>
      <c r="C8617" s="3">
        <v>2</v>
      </c>
      <c r="D8617" s="3" t="s">
        <v>40</v>
      </c>
      <c r="E8617" s="3">
        <v>360</v>
      </c>
      <c r="F8617" s="3" t="s">
        <v>571</v>
      </c>
      <c r="G8617" s="3" t="s">
        <v>111</v>
      </c>
      <c r="H8617" s="3" t="s">
        <v>82</v>
      </c>
      <c r="I8617" s="3" t="s">
        <v>188</v>
      </c>
      <c r="J8617" s="3" t="s">
        <v>188</v>
      </c>
      <c r="K8617" s="3" t="s">
        <v>2144</v>
      </c>
      <c r="L8617" s="3">
        <v>2025</v>
      </c>
      <c r="N8617" s="3">
        <v>2038</v>
      </c>
      <c r="P8617" s="3" t="s">
        <v>8855</v>
      </c>
      <c r="Q8617" s="3" t="s">
        <v>6835</v>
      </c>
      <c r="R8617" s="3">
        <v>35.298160000000003</v>
      </c>
      <c r="S8617" s="3">
        <v>-101.747</v>
      </c>
      <c r="T8617" s="3" t="s">
        <v>191</v>
      </c>
      <c r="U8617" s="3" t="s">
        <v>10729</v>
      </c>
      <c r="V8617" s="3" t="s">
        <v>10730</v>
      </c>
      <c r="X8617" s="3" t="s">
        <v>6653</v>
      </c>
      <c r="Y8617" s="3" t="s">
        <v>2543</v>
      </c>
      <c r="Z8617" s="3" t="s">
        <v>3059</v>
      </c>
      <c r="AA8617" s="3" t="s">
        <v>10731</v>
      </c>
      <c r="AB8617" s="3" t="s">
        <v>6578</v>
      </c>
      <c r="AG8617" s="3" t="s">
        <v>10732</v>
      </c>
      <c r="AH8617" s="3" t="s">
        <v>10734</v>
      </c>
    </row>
    <row r="8618" spans="1:34" ht="15.75" hidden="1" customHeight="1" x14ac:dyDescent="0.25">
      <c r="A8618" s="3" t="s">
        <v>6474</v>
      </c>
      <c r="B8618" s="3" t="s">
        <v>10728</v>
      </c>
      <c r="C8618" s="3">
        <v>3</v>
      </c>
      <c r="D8618" s="3" t="s">
        <v>40</v>
      </c>
      <c r="E8618" s="3">
        <v>360</v>
      </c>
      <c r="F8618" s="3" t="s">
        <v>571</v>
      </c>
      <c r="G8618" s="3" t="s">
        <v>111</v>
      </c>
      <c r="H8618" s="3" t="s">
        <v>82</v>
      </c>
      <c r="I8618" s="3" t="s">
        <v>188</v>
      </c>
      <c r="J8618" s="3" t="s">
        <v>188</v>
      </c>
      <c r="K8618" s="3" t="s">
        <v>2144</v>
      </c>
      <c r="L8618" s="3">
        <v>2025</v>
      </c>
      <c r="N8618" s="3">
        <v>2040</v>
      </c>
      <c r="P8618" s="3" t="s">
        <v>8855</v>
      </c>
      <c r="Q8618" s="3" t="s">
        <v>6835</v>
      </c>
      <c r="R8618" s="3">
        <v>35.298160000000003</v>
      </c>
      <c r="S8618" s="3">
        <v>-101.747</v>
      </c>
      <c r="T8618" s="3" t="s">
        <v>191</v>
      </c>
      <c r="U8618" s="3" t="s">
        <v>10729</v>
      </c>
      <c r="V8618" s="3" t="s">
        <v>10730</v>
      </c>
      <c r="X8618" s="3" t="s">
        <v>6653</v>
      </c>
      <c r="Y8618" s="3" t="s">
        <v>2543</v>
      </c>
      <c r="Z8618" s="3" t="s">
        <v>3059</v>
      </c>
      <c r="AA8618" s="3" t="s">
        <v>10731</v>
      </c>
      <c r="AB8618" s="3" t="s">
        <v>6663</v>
      </c>
      <c r="AG8618" s="3" t="s">
        <v>10732</v>
      </c>
      <c r="AH8618" s="3" t="s">
        <v>10735</v>
      </c>
    </row>
    <row r="8619" spans="1:34" ht="15.75" hidden="1" customHeight="1" x14ac:dyDescent="0.25">
      <c r="A8619" s="3" t="s">
        <v>6474</v>
      </c>
      <c r="B8619" s="3" t="s">
        <v>11423</v>
      </c>
      <c r="C8619" s="3">
        <v>6</v>
      </c>
      <c r="D8619" s="3" t="s">
        <v>40</v>
      </c>
      <c r="E8619" s="3">
        <v>360</v>
      </c>
      <c r="F8619" s="3" t="s">
        <v>186</v>
      </c>
      <c r="G8619" s="3" t="s">
        <v>111</v>
      </c>
      <c r="H8619" s="3" t="s">
        <v>82</v>
      </c>
      <c r="I8619" s="3" t="s">
        <v>188</v>
      </c>
      <c r="J8619" s="3" t="s">
        <v>188</v>
      </c>
      <c r="K8619" s="3" t="s">
        <v>2144</v>
      </c>
      <c r="L8619" s="3">
        <v>2018</v>
      </c>
      <c r="P8619" s="3" t="s">
        <v>11417</v>
      </c>
      <c r="Q8619" s="3" t="s">
        <v>6923</v>
      </c>
      <c r="R8619" s="3">
        <v>41.493099999999998</v>
      </c>
      <c r="S8619" s="3">
        <v>-88.115300000000005</v>
      </c>
      <c r="T8619" s="3" t="s">
        <v>191</v>
      </c>
      <c r="U8619" s="3" t="s">
        <v>11418</v>
      </c>
      <c r="V8619" s="3" t="s">
        <v>8778</v>
      </c>
      <c r="X8619" s="3" t="s">
        <v>7050</v>
      </c>
      <c r="Y8619" s="3" t="s">
        <v>2543</v>
      </c>
      <c r="Z8619" s="3" t="s">
        <v>3059</v>
      </c>
      <c r="AA8619" s="3" t="s">
        <v>11424</v>
      </c>
      <c r="AB8619" s="3" t="s">
        <v>6504</v>
      </c>
      <c r="AG8619" s="3" t="s">
        <v>11425</v>
      </c>
      <c r="AH8619" s="3" t="s">
        <v>11426</v>
      </c>
    </row>
    <row r="8620" spans="1:34" ht="15.75" hidden="1" customHeight="1" x14ac:dyDescent="0.25">
      <c r="A8620" s="3" t="s">
        <v>16548</v>
      </c>
      <c r="B8620" s="3" t="s">
        <v>16820</v>
      </c>
      <c r="C8620" s="3">
        <v>1</v>
      </c>
      <c r="D8620" s="3" t="s">
        <v>40</v>
      </c>
      <c r="E8620" s="3">
        <v>360</v>
      </c>
      <c r="F8620" s="3" t="s">
        <v>186</v>
      </c>
      <c r="G8620" s="3" t="s">
        <v>103</v>
      </c>
      <c r="H8620" s="3" t="s">
        <v>188</v>
      </c>
      <c r="L8620" s="3">
        <v>2001</v>
      </c>
      <c r="N8620" s="3">
        <v>2023</v>
      </c>
      <c r="P8620" s="3" t="s">
        <v>16821</v>
      </c>
      <c r="Q8620" s="3" t="s">
        <v>16822</v>
      </c>
      <c r="R8620" s="3">
        <v>23.677740499999999</v>
      </c>
      <c r="S8620" s="3">
        <v>90.532318000000004</v>
      </c>
      <c r="T8620" s="3" t="s">
        <v>191</v>
      </c>
      <c r="U8620" s="3" t="s">
        <v>16823</v>
      </c>
      <c r="X8620" s="3" t="s">
        <v>16555</v>
      </c>
      <c r="Y8620" s="3" t="s">
        <v>16333</v>
      </c>
      <c r="Z8620" s="3" t="s">
        <v>16334</v>
      </c>
      <c r="AC8620" s="3" t="s">
        <v>16824</v>
      </c>
      <c r="AG8620" s="3" t="s">
        <v>16825</v>
      </c>
      <c r="AH8620" s="3" t="s">
        <v>16826</v>
      </c>
    </row>
    <row r="8621" spans="1:34" ht="15.75" hidden="1" customHeight="1" x14ac:dyDescent="0.25">
      <c r="A8621" s="3" t="s">
        <v>17288</v>
      </c>
      <c r="B8621" s="3" t="s">
        <v>17473</v>
      </c>
      <c r="C8621" s="3">
        <v>2</v>
      </c>
      <c r="D8621" s="3" t="s">
        <v>204</v>
      </c>
      <c r="E8621" s="3">
        <v>360</v>
      </c>
      <c r="F8621" s="3" t="s">
        <v>186</v>
      </c>
      <c r="G8621" s="3" t="s">
        <v>103</v>
      </c>
      <c r="H8621" s="3" t="s">
        <v>188</v>
      </c>
      <c r="I8621" s="3" t="s">
        <v>188</v>
      </c>
      <c r="J8621" s="3" t="s">
        <v>188</v>
      </c>
      <c r="K8621" s="3" t="s">
        <v>82</v>
      </c>
      <c r="L8621" s="3">
        <v>2005</v>
      </c>
      <c r="P8621" s="3" t="s">
        <v>17474</v>
      </c>
      <c r="Q8621" s="3" t="s">
        <v>17450</v>
      </c>
      <c r="R8621" s="3">
        <v>22.557411999999999</v>
      </c>
      <c r="S8621" s="3">
        <v>114.491833</v>
      </c>
      <c r="T8621" s="3" t="s">
        <v>191</v>
      </c>
      <c r="U8621" s="3" t="s">
        <v>17475</v>
      </c>
      <c r="V8621" s="3" t="s">
        <v>17476</v>
      </c>
      <c r="W8621" s="3" t="s">
        <v>17477</v>
      </c>
      <c r="X8621" s="3" t="s">
        <v>17320</v>
      </c>
      <c r="Y8621" s="3" t="s">
        <v>16333</v>
      </c>
      <c r="Z8621" s="3" t="s">
        <v>17294</v>
      </c>
      <c r="AC8621" s="3" t="s">
        <v>17478</v>
      </c>
      <c r="AG8621" s="3" t="s">
        <v>17479</v>
      </c>
      <c r="AH8621" s="3" t="s">
        <v>17481</v>
      </c>
    </row>
    <row r="8622" spans="1:34" ht="15.75" hidden="1" customHeight="1" x14ac:dyDescent="0.25">
      <c r="A8622" s="3" t="s">
        <v>17288</v>
      </c>
      <c r="B8622" s="3" t="s">
        <v>18162</v>
      </c>
      <c r="C8622" s="3">
        <v>1</v>
      </c>
      <c r="D8622" s="3" t="s">
        <v>40</v>
      </c>
      <c r="E8622" s="3">
        <v>360</v>
      </c>
      <c r="F8622" s="3" t="s">
        <v>571</v>
      </c>
      <c r="G8622" s="3" t="s">
        <v>188</v>
      </c>
      <c r="H8622" s="3" t="s">
        <v>188</v>
      </c>
      <c r="L8622" s="3" t="s">
        <v>188</v>
      </c>
      <c r="R8622" s="3">
        <v>23.169374999999999</v>
      </c>
      <c r="S8622" s="3">
        <v>114.29915</v>
      </c>
      <c r="T8622" s="3" t="s">
        <v>528</v>
      </c>
      <c r="U8622" s="3" t="s">
        <v>17765</v>
      </c>
      <c r="V8622" s="3" t="s">
        <v>17766</v>
      </c>
      <c r="X8622" s="3" t="s">
        <v>17320</v>
      </c>
      <c r="Y8622" s="3" t="s">
        <v>16333</v>
      </c>
      <c r="Z8622" s="3" t="s">
        <v>17294</v>
      </c>
      <c r="AG8622" s="3" t="s">
        <v>18163</v>
      </c>
      <c r="AH8622" s="3" t="s">
        <v>18164</v>
      </c>
    </row>
    <row r="8623" spans="1:34" ht="15.75" hidden="1" customHeight="1" x14ac:dyDescent="0.25">
      <c r="A8623" s="3" t="s">
        <v>17288</v>
      </c>
      <c r="B8623" s="3" t="s">
        <v>20420</v>
      </c>
      <c r="C8623" s="3">
        <v>1</v>
      </c>
      <c r="D8623" s="3" t="s">
        <v>40</v>
      </c>
      <c r="E8623" s="3">
        <v>360</v>
      </c>
      <c r="F8623" s="3" t="s">
        <v>571</v>
      </c>
      <c r="G8623" s="3" t="s">
        <v>188</v>
      </c>
      <c r="H8623" s="3" t="s">
        <v>188</v>
      </c>
      <c r="L8623" s="3" t="s">
        <v>188</v>
      </c>
      <c r="R8623" s="3">
        <v>21.294708</v>
      </c>
      <c r="S8623" s="3">
        <v>110.340456</v>
      </c>
      <c r="T8623" s="3" t="s">
        <v>528</v>
      </c>
      <c r="U8623" s="3" t="s">
        <v>19111</v>
      </c>
      <c r="X8623" s="3" t="s">
        <v>17320</v>
      </c>
      <c r="Y8623" s="3" t="s">
        <v>16333</v>
      </c>
      <c r="Z8623" s="3" t="s">
        <v>17294</v>
      </c>
      <c r="AG8623" s="3" t="s">
        <v>20421</v>
      </c>
      <c r="AH8623" s="3" t="s">
        <v>20422</v>
      </c>
    </row>
    <row r="8624" spans="1:34" ht="15.75" hidden="1" customHeight="1" x14ac:dyDescent="0.25">
      <c r="A8624" s="3" t="s">
        <v>20676</v>
      </c>
      <c r="B8624" s="3" t="s">
        <v>21007</v>
      </c>
      <c r="C8624" s="3">
        <v>2</v>
      </c>
      <c r="D8624" s="3" t="s">
        <v>40</v>
      </c>
      <c r="E8624" s="3">
        <v>360</v>
      </c>
      <c r="F8624" s="3" t="s">
        <v>571</v>
      </c>
      <c r="G8624" s="3" t="s">
        <v>103</v>
      </c>
      <c r="H8624" s="3" t="s">
        <v>188</v>
      </c>
      <c r="L8624" s="3" t="s">
        <v>188</v>
      </c>
      <c r="P8624" s="3" t="s">
        <v>21008</v>
      </c>
      <c r="Q8624" s="3" t="s">
        <v>21008</v>
      </c>
      <c r="R8624" s="3">
        <v>11.0749</v>
      </c>
      <c r="S8624" s="3">
        <v>79.834000000000003</v>
      </c>
      <c r="T8624" s="3" t="s">
        <v>191</v>
      </c>
      <c r="U8624" s="3" t="s">
        <v>21009</v>
      </c>
      <c r="X8624" s="3" t="s">
        <v>20703</v>
      </c>
      <c r="Y8624" s="3" t="s">
        <v>16333</v>
      </c>
      <c r="Z8624" s="3" t="s">
        <v>16334</v>
      </c>
      <c r="AC8624" s="3" t="s">
        <v>21009</v>
      </c>
      <c r="AG8624" s="3" t="s">
        <v>21010</v>
      </c>
      <c r="AH8624" s="3" t="s">
        <v>21012</v>
      </c>
    </row>
    <row r="8625" spans="1:34" ht="15.75" hidden="1" customHeight="1" x14ac:dyDescent="0.25">
      <c r="A8625" s="3" t="s">
        <v>20676</v>
      </c>
      <c r="B8625" s="3" t="s">
        <v>21007</v>
      </c>
      <c r="C8625" s="3">
        <v>3</v>
      </c>
      <c r="D8625" s="3" t="s">
        <v>40</v>
      </c>
      <c r="E8625" s="3">
        <v>360</v>
      </c>
      <c r="F8625" s="3" t="s">
        <v>571</v>
      </c>
      <c r="G8625" s="3" t="s">
        <v>103</v>
      </c>
      <c r="H8625" s="3" t="s">
        <v>188</v>
      </c>
      <c r="L8625" s="3" t="s">
        <v>188</v>
      </c>
      <c r="P8625" s="3" t="s">
        <v>21008</v>
      </c>
      <c r="Q8625" s="3" t="s">
        <v>21008</v>
      </c>
      <c r="R8625" s="3">
        <v>11.0749</v>
      </c>
      <c r="S8625" s="3">
        <v>79.834000000000003</v>
      </c>
      <c r="T8625" s="3" t="s">
        <v>191</v>
      </c>
      <c r="U8625" s="3" t="s">
        <v>21009</v>
      </c>
      <c r="X8625" s="3" t="s">
        <v>20703</v>
      </c>
      <c r="Y8625" s="3" t="s">
        <v>16333</v>
      </c>
      <c r="Z8625" s="3" t="s">
        <v>16334</v>
      </c>
      <c r="AC8625" s="3" t="s">
        <v>21009</v>
      </c>
      <c r="AG8625" s="3" t="s">
        <v>21010</v>
      </c>
      <c r="AH8625" s="3" t="s">
        <v>21013</v>
      </c>
    </row>
    <row r="8626" spans="1:34" ht="15.75" hidden="1" customHeight="1" x14ac:dyDescent="0.25">
      <c r="A8626" s="3" t="s">
        <v>20676</v>
      </c>
      <c r="B8626" s="3" t="s">
        <v>21007</v>
      </c>
      <c r="C8626" s="3">
        <v>4</v>
      </c>
      <c r="D8626" s="3" t="s">
        <v>40</v>
      </c>
      <c r="E8626" s="3">
        <v>360</v>
      </c>
      <c r="F8626" s="3" t="s">
        <v>571</v>
      </c>
      <c r="G8626" s="3" t="s">
        <v>103</v>
      </c>
      <c r="H8626" s="3" t="s">
        <v>188</v>
      </c>
      <c r="L8626" s="3" t="s">
        <v>188</v>
      </c>
      <c r="P8626" s="3" t="s">
        <v>21008</v>
      </c>
      <c r="Q8626" s="3" t="s">
        <v>21008</v>
      </c>
      <c r="R8626" s="3">
        <v>11.0749</v>
      </c>
      <c r="S8626" s="3">
        <v>79.834000000000003</v>
      </c>
      <c r="T8626" s="3" t="s">
        <v>191</v>
      </c>
      <c r="U8626" s="3" t="s">
        <v>21009</v>
      </c>
      <c r="X8626" s="3" t="s">
        <v>20703</v>
      </c>
      <c r="Y8626" s="3" t="s">
        <v>16333</v>
      </c>
      <c r="Z8626" s="3" t="s">
        <v>16334</v>
      </c>
      <c r="AC8626" s="3" t="s">
        <v>21009</v>
      </c>
      <c r="AG8626" s="3" t="s">
        <v>21010</v>
      </c>
      <c r="AH8626" s="3" t="s">
        <v>21014</v>
      </c>
    </row>
    <row r="8627" spans="1:34" ht="15.75" hidden="1" customHeight="1" x14ac:dyDescent="0.25">
      <c r="A8627" s="3" t="s">
        <v>23455</v>
      </c>
      <c r="B8627" s="3" t="s">
        <v>23513</v>
      </c>
      <c r="C8627" s="3" t="s">
        <v>203</v>
      </c>
      <c r="D8627" s="3" t="s">
        <v>42</v>
      </c>
      <c r="E8627" s="3">
        <v>360</v>
      </c>
      <c r="F8627" s="3" t="s">
        <v>186</v>
      </c>
      <c r="G8627" s="3" t="s">
        <v>103</v>
      </c>
      <c r="H8627" s="3" t="s">
        <v>188</v>
      </c>
      <c r="L8627" s="3" t="s">
        <v>1541</v>
      </c>
      <c r="P8627" s="3" t="s">
        <v>23485</v>
      </c>
      <c r="Q8627" s="3" t="s">
        <v>23486</v>
      </c>
      <c r="R8627" s="3">
        <v>35.564571000000001</v>
      </c>
      <c r="S8627" s="3">
        <v>140.10563300000001</v>
      </c>
      <c r="T8627" s="3" t="s">
        <v>191</v>
      </c>
      <c r="U8627" s="3" t="s">
        <v>23488</v>
      </c>
      <c r="X8627" s="3" t="s">
        <v>23488</v>
      </c>
      <c r="Y8627" s="3" t="s">
        <v>16333</v>
      </c>
      <c r="Z8627" s="3" t="s">
        <v>17294</v>
      </c>
      <c r="AA8627" s="3" t="s">
        <v>23514</v>
      </c>
      <c r="AG8627" s="3" t="s">
        <v>23515</v>
      </c>
      <c r="AH8627" s="3" t="s">
        <v>23516</v>
      </c>
    </row>
    <row r="8628" spans="1:34" ht="15.75" hidden="1" customHeight="1" x14ac:dyDescent="0.25">
      <c r="A8628" s="3" t="s">
        <v>23455</v>
      </c>
      <c r="B8628" s="3" t="s">
        <v>23513</v>
      </c>
      <c r="C8628" s="3" t="s">
        <v>211</v>
      </c>
      <c r="D8628" s="3" t="s">
        <v>42</v>
      </c>
      <c r="E8628" s="3">
        <v>360</v>
      </c>
      <c r="F8628" s="3" t="s">
        <v>186</v>
      </c>
      <c r="G8628" s="3" t="s">
        <v>103</v>
      </c>
      <c r="H8628" s="3" t="s">
        <v>188</v>
      </c>
      <c r="L8628" s="3" t="s">
        <v>4155</v>
      </c>
      <c r="P8628" s="3" t="s">
        <v>23485</v>
      </c>
      <c r="Q8628" s="3" t="s">
        <v>23486</v>
      </c>
      <c r="R8628" s="3">
        <v>35.564571000000001</v>
      </c>
      <c r="S8628" s="3">
        <v>140.10563300000001</v>
      </c>
      <c r="T8628" s="3" t="s">
        <v>191</v>
      </c>
      <c r="U8628" s="3" t="s">
        <v>23488</v>
      </c>
      <c r="X8628" s="3" t="s">
        <v>23488</v>
      </c>
      <c r="Y8628" s="3" t="s">
        <v>16333</v>
      </c>
      <c r="Z8628" s="3" t="s">
        <v>17294</v>
      </c>
      <c r="AA8628" s="3" t="s">
        <v>23514</v>
      </c>
      <c r="AG8628" s="3" t="s">
        <v>23515</v>
      </c>
      <c r="AH8628" s="3" t="s">
        <v>23517</v>
      </c>
    </row>
    <row r="8629" spans="1:34" ht="15.75" hidden="1" customHeight="1" x14ac:dyDescent="0.25">
      <c r="A8629" s="3" t="s">
        <v>23455</v>
      </c>
      <c r="B8629" s="3" t="s">
        <v>23513</v>
      </c>
      <c r="C8629" s="3" t="s">
        <v>315</v>
      </c>
      <c r="D8629" s="3" t="s">
        <v>42</v>
      </c>
      <c r="E8629" s="3">
        <v>360</v>
      </c>
      <c r="F8629" s="3" t="s">
        <v>186</v>
      </c>
      <c r="G8629" s="3" t="s">
        <v>103</v>
      </c>
      <c r="H8629" s="3" t="s">
        <v>188</v>
      </c>
      <c r="L8629" s="3" t="s">
        <v>4155</v>
      </c>
      <c r="P8629" s="3" t="s">
        <v>23485</v>
      </c>
      <c r="Q8629" s="3" t="s">
        <v>23486</v>
      </c>
      <c r="R8629" s="3">
        <v>35.564571000000001</v>
      </c>
      <c r="S8629" s="3">
        <v>140.10563300000001</v>
      </c>
      <c r="T8629" s="3" t="s">
        <v>191</v>
      </c>
      <c r="U8629" s="3" t="s">
        <v>23488</v>
      </c>
      <c r="X8629" s="3" t="s">
        <v>23488</v>
      </c>
      <c r="Y8629" s="3" t="s">
        <v>16333</v>
      </c>
      <c r="Z8629" s="3" t="s">
        <v>17294</v>
      </c>
      <c r="AA8629" s="3" t="s">
        <v>23514</v>
      </c>
      <c r="AG8629" s="3" t="s">
        <v>23515</v>
      </c>
      <c r="AH8629" s="3" t="s">
        <v>23518</v>
      </c>
    </row>
    <row r="8630" spans="1:34" ht="15.75" hidden="1" customHeight="1" x14ac:dyDescent="0.25">
      <c r="A8630" s="3" t="s">
        <v>23455</v>
      </c>
      <c r="B8630" s="3" t="s">
        <v>23513</v>
      </c>
      <c r="C8630" s="3" t="s">
        <v>441</v>
      </c>
      <c r="D8630" s="3" t="s">
        <v>42</v>
      </c>
      <c r="E8630" s="3">
        <v>360</v>
      </c>
      <c r="F8630" s="3" t="s">
        <v>186</v>
      </c>
      <c r="G8630" s="3" t="s">
        <v>103</v>
      </c>
      <c r="H8630" s="3" t="s">
        <v>188</v>
      </c>
      <c r="L8630" s="3" t="s">
        <v>2580</v>
      </c>
      <c r="P8630" s="3" t="s">
        <v>23485</v>
      </c>
      <c r="Q8630" s="3" t="s">
        <v>23486</v>
      </c>
      <c r="R8630" s="3">
        <v>35.564571000000001</v>
      </c>
      <c r="S8630" s="3">
        <v>140.10563300000001</v>
      </c>
      <c r="T8630" s="3" t="s">
        <v>191</v>
      </c>
      <c r="U8630" s="3" t="s">
        <v>23488</v>
      </c>
      <c r="X8630" s="3" t="s">
        <v>23488</v>
      </c>
      <c r="Y8630" s="3" t="s">
        <v>16333</v>
      </c>
      <c r="Z8630" s="3" t="s">
        <v>17294</v>
      </c>
      <c r="AA8630" s="3" t="s">
        <v>23514</v>
      </c>
      <c r="AG8630" s="3" t="s">
        <v>23515</v>
      </c>
      <c r="AH8630" s="3" t="s">
        <v>23519</v>
      </c>
    </row>
    <row r="8631" spans="1:34" ht="15.75" hidden="1" customHeight="1" x14ac:dyDescent="0.25">
      <c r="A8631" s="3" t="s">
        <v>23455</v>
      </c>
      <c r="B8631" s="3" t="s">
        <v>23513</v>
      </c>
      <c r="C8631" s="3" t="s">
        <v>213</v>
      </c>
      <c r="D8631" s="3" t="s">
        <v>42</v>
      </c>
      <c r="E8631" s="3">
        <v>360</v>
      </c>
      <c r="F8631" s="3" t="s">
        <v>186</v>
      </c>
      <c r="G8631" s="3" t="s">
        <v>103</v>
      </c>
      <c r="H8631" s="3" t="s">
        <v>188</v>
      </c>
      <c r="L8631" s="3" t="s">
        <v>4155</v>
      </c>
      <c r="P8631" s="3" t="s">
        <v>23485</v>
      </c>
      <c r="Q8631" s="3" t="s">
        <v>23486</v>
      </c>
      <c r="R8631" s="3">
        <v>35.564571000000001</v>
      </c>
      <c r="S8631" s="3">
        <v>140.10563300000001</v>
      </c>
      <c r="T8631" s="3" t="s">
        <v>191</v>
      </c>
      <c r="U8631" s="3" t="s">
        <v>23488</v>
      </c>
      <c r="X8631" s="3" t="s">
        <v>23488</v>
      </c>
      <c r="Y8631" s="3" t="s">
        <v>16333</v>
      </c>
      <c r="Z8631" s="3" t="s">
        <v>17294</v>
      </c>
      <c r="AA8631" s="3" t="s">
        <v>23514</v>
      </c>
      <c r="AG8631" s="3" t="s">
        <v>23515</v>
      </c>
      <c r="AH8631" s="3" t="s">
        <v>23520</v>
      </c>
    </row>
    <row r="8632" spans="1:34" ht="15.75" hidden="1" customHeight="1" x14ac:dyDescent="0.25">
      <c r="A8632" s="3" t="s">
        <v>23455</v>
      </c>
      <c r="B8632" s="3" t="s">
        <v>23513</v>
      </c>
      <c r="C8632" s="3" t="s">
        <v>215</v>
      </c>
      <c r="D8632" s="3" t="s">
        <v>42</v>
      </c>
      <c r="E8632" s="3">
        <v>360</v>
      </c>
      <c r="F8632" s="3" t="s">
        <v>186</v>
      </c>
      <c r="G8632" s="3" t="s">
        <v>103</v>
      </c>
      <c r="H8632" s="3" t="s">
        <v>188</v>
      </c>
      <c r="L8632" s="3" t="s">
        <v>4155</v>
      </c>
      <c r="P8632" s="3" t="s">
        <v>23485</v>
      </c>
      <c r="Q8632" s="3" t="s">
        <v>23486</v>
      </c>
      <c r="R8632" s="3">
        <v>35.564571000000001</v>
      </c>
      <c r="S8632" s="3">
        <v>140.10563300000001</v>
      </c>
      <c r="T8632" s="3" t="s">
        <v>191</v>
      </c>
      <c r="U8632" s="3" t="s">
        <v>23488</v>
      </c>
      <c r="X8632" s="3" t="s">
        <v>23488</v>
      </c>
      <c r="Y8632" s="3" t="s">
        <v>16333</v>
      </c>
      <c r="Z8632" s="3" t="s">
        <v>17294</v>
      </c>
      <c r="AA8632" s="3" t="s">
        <v>23514</v>
      </c>
      <c r="AG8632" s="3" t="s">
        <v>23515</v>
      </c>
      <c r="AH8632" s="3" t="s">
        <v>23521</v>
      </c>
    </row>
    <row r="8633" spans="1:34" ht="15.75" hidden="1" customHeight="1" x14ac:dyDescent="0.25">
      <c r="A8633" s="3" t="s">
        <v>23455</v>
      </c>
      <c r="B8633" s="3" t="s">
        <v>23513</v>
      </c>
      <c r="C8633" s="3" t="s">
        <v>392</v>
      </c>
      <c r="D8633" s="3" t="s">
        <v>42</v>
      </c>
      <c r="E8633" s="3">
        <v>360</v>
      </c>
      <c r="F8633" s="3" t="s">
        <v>186</v>
      </c>
      <c r="G8633" s="3" t="s">
        <v>103</v>
      </c>
      <c r="H8633" s="3" t="s">
        <v>188</v>
      </c>
      <c r="L8633" s="3" t="s">
        <v>1541</v>
      </c>
      <c r="P8633" s="3" t="s">
        <v>23485</v>
      </c>
      <c r="Q8633" s="3" t="s">
        <v>23486</v>
      </c>
      <c r="R8633" s="3">
        <v>35.564571000000001</v>
      </c>
      <c r="S8633" s="3">
        <v>140.10563300000001</v>
      </c>
      <c r="T8633" s="3" t="s">
        <v>191</v>
      </c>
      <c r="U8633" s="3" t="s">
        <v>23488</v>
      </c>
      <c r="X8633" s="3" t="s">
        <v>23488</v>
      </c>
      <c r="Y8633" s="3" t="s">
        <v>16333</v>
      </c>
      <c r="Z8633" s="3" t="s">
        <v>17294</v>
      </c>
      <c r="AA8633" s="3" t="s">
        <v>23514</v>
      </c>
      <c r="AG8633" s="3" t="s">
        <v>23515</v>
      </c>
      <c r="AH8633" s="3" t="s">
        <v>23522</v>
      </c>
    </row>
    <row r="8634" spans="1:34" ht="15.75" hidden="1" customHeight="1" x14ac:dyDescent="0.25">
      <c r="A8634" s="3" t="s">
        <v>23455</v>
      </c>
      <c r="B8634" s="3" t="s">
        <v>23513</v>
      </c>
      <c r="C8634" s="3" t="s">
        <v>2027</v>
      </c>
      <c r="D8634" s="3" t="s">
        <v>42</v>
      </c>
      <c r="E8634" s="3">
        <v>360</v>
      </c>
      <c r="F8634" s="3" t="s">
        <v>186</v>
      </c>
      <c r="G8634" s="3" t="s">
        <v>103</v>
      </c>
      <c r="H8634" s="3" t="s">
        <v>188</v>
      </c>
      <c r="L8634" s="3" t="s">
        <v>1541</v>
      </c>
      <c r="P8634" s="3" t="s">
        <v>23485</v>
      </c>
      <c r="Q8634" s="3" t="s">
        <v>23486</v>
      </c>
      <c r="R8634" s="3">
        <v>35.564571000000001</v>
      </c>
      <c r="S8634" s="3">
        <v>140.10563300000001</v>
      </c>
      <c r="T8634" s="3" t="s">
        <v>191</v>
      </c>
      <c r="U8634" s="3" t="s">
        <v>23488</v>
      </c>
      <c r="X8634" s="3" t="s">
        <v>23488</v>
      </c>
      <c r="Y8634" s="3" t="s">
        <v>16333</v>
      </c>
      <c r="Z8634" s="3" t="s">
        <v>17294</v>
      </c>
      <c r="AA8634" s="3" t="s">
        <v>23514</v>
      </c>
      <c r="AG8634" s="3" t="s">
        <v>23515</v>
      </c>
      <c r="AH8634" s="3" t="s">
        <v>23523</v>
      </c>
    </row>
    <row r="8635" spans="1:34" ht="15.75" hidden="1" customHeight="1" x14ac:dyDescent="0.25">
      <c r="A8635" s="3" t="s">
        <v>26912</v>
      </c>
      <c r="B8635" s="3" t="s">
        <v>26951</v>
      </c>
      <c r="C8635" s="3">
        <v>3</v>
      </c>
      <c r="D8635" s="3" t="s">
        <v>40</v>
      </c>
      <c r="E8635" s="3">
        <v>360</v>
      </c>
      <c r="F8635" s="3" t="s">
        <v>186</v>
      </c>
      <c r="G8635" s="3" t="s">
        <v>103</v>
      </c>
      <c r="H8635" s="3" t="s">
        <v>188</v>
      </c>
      <c r="L8635" s="3" t="s">
        <v>4103</v>
      </c>
      <c r="P8635" s="3" t="s">
        <v>26952</v>
      </c>
      <c r="Q8635" s="3" t="s">
        <v>26953</v>
      </c>
      <c r="R8635" s="3">
        <v>1.4655</v>
      </c>
      <c r="S8635" s="3">
        <v>103.7996</v>
      </c>
      <c r="T8635" s="3" t="s">
        <v>191</v>
      </c>
      <c r="U8635" s="3" t="s">
        <v>26954</v>
      </c>
      <c r="X8635" s="3" t="s">
        <v>26955</v>
      </c>
      <c r="Y8635" s="3" t="s">
        <v>16333</v>
      </c>
      <c r="Z8635" s="3" t="s">
        <v>17260</v>
      </c>
      <c r="AG8635" s="3" t="s">
        <v>26956</v>
      </c>
      <c r="AH8635" s="3" t="s">
        <v>26959</v>
      </c>
    </row>
    <row r="8636" spans="1:34" ht="15.75" hidden="1" customHeight="1" x14ac:dyDescent="0.25">
      <c r="A8636" s="3" t="s">
        <v>26912</v>
      </c>
      <c r="B8636" s="3" t="s">
        <v>26951</v>
      </c>
      <c r="C8636" s="3">
        <v>4</v>
      </c>
      <c r="D8636" s="3" t="s">
        <v>40</v>
      </c>
      <c r="E8636" s="3">
        <v>360</v>
      </c>
      <c r="F8636" s="3" t="s">
        <v>186</v>
      </c>
      <c r="G8636" s="3" t="s">
        <v>103</v>
      </c>
      <c r="H8636" s="3" t="s">
        <v>188</v>
      </c>
      <c r="L8636" s="3" t="s">
        <v>4002</v>
      </c>
      <c r="P8636" s="3" t="s">
        <v>26952</v>
      </c>
      <c r="Q8636" s="3" t="s">
        <v>26953</v>
      </c>
      <c r="R8636" s="3">
        <v>1.4655</v>
      </c>
      <c r="S8636" s="3">
        <v>103.7996</v>
      </c>
      <c r="T8636" s="3" t="s">
        <v>191</v>
      </c>
      <c r="U8636" s="3" t="s">
        <v>26954</v>
      </c>
      <c r="X8636" s="3" t="s">
        <v>26955</v>
      </c>
      <c r="Y8636" s="3" t="s">
        <v>16333</v>
      </c>
      <c r="Z8636" s="3" t="s">
        <v>17260</v>
      </c>
      <c r="AG8636" s="3" t="s">
        <v>26956</v>
      </c>
      <c r="AH8636" s="3" t="s">
        <v>26960</v>
      </c>
    </row>
    <row r="8637" spans="1:34" ht="15.75" hidden="1" customHeight="1" x14ac:dyDescent="0.25">
      <c r="A8637" s="3" t="s">
        <v>26912</v>
      </c>
      <c r="B8637" s="3" t="s">
        <v>26951</v>
      </c>
      <c r="C8637" s="3">
        <v>5</v>
      </c>
      <c r="D8637" s="3" t="s">
        <v>40</v>
      </c>
      <c r="E8637" s="3">
        <v>360</v>
      </c>
      <c r="F8637" s="3" t="s">
        <v>186</v>
      </c>
      <c r="G8637" s="3" t="s">
        <v>103</v>
      </c>
      <c r="H8637" s="3" t="s">
        <v>188</v>
      </c>
      <c r="L8637" s="3" t="s">
        <v>4002</v>
      </c>
      <c r="P8637" s="3" t="s">
        <v>26952</v>
      </c>
      <c r="Q8637" s="3" t="s">
        <v>26953</v>
      </c>
      <c r="R8637" s="3">
        <v>1.4655</v>
      </c>
      <c r="S8637" s="3">
        <v>103.7996</v>
      </c>
      <c r="T8637" s="3" t="s">
        <v>191</v>
      </c>
      <c r="U8637" s="3" t="s">
        <v>26954</v>
      </c>
      <c r="X8637" s="3" t="s">
        <v>26955</v>
      </c>
      <c r="Y8637" s="3" t="s">
        <v>16333</v>
      </c>
      <c r="Z8637" s="3" t="s">
        <v>17260</v>
      </c>
      <c r="AG8637" s="3" t="s">
        <v>26956</v>
      </c>
      <c r="AH8637" s="3" t="s">
        <v>26961</v>
      </c>
    </row>
    <row r="8638" spans="1:34" ht="15.75" hidden="1" customHeight="1" x14ac:dyDescent="0.25">
      <c r="A8638" s="3" t="s">
        <v>26912</v>
      </c>
      <c r="B8638" s="3" t="s">
        <v>26964</v>
      </c>
      <c r="C8638" s="3">
        <v>1</v>
      </c>
      <c r="D8638" s="3" t="s">
        <v>40</v>
      </c>
      <c r="E8638" s="3">
        <v>360</v>
      </c>
      <c r="F8638" s="3" t="s">
        <v>186</v>
      </c>
      <c r="G8638" s="3" t="s">
        <v>188</v>
      </c>
      <c r="H8638" s="3" t="s">
        <v>187</v>
      </c>
      <c r="L8638" s="3" t="s">
        <v>188</v>
      </c>
      <c r="P8638" s="3" t="s">
        <v>9678</v>
      </c>
      <c r="Q8638" s="3" t="s">
        <v>9678</v>
      </c>
      <c r="R8638" s="3">
        <v>1.2680013999999999</v>
      </c>
      <c r="S8638" s="3">
        <v>103.68898009999999</v>
      </c>
      <c r="T8638" s="3" t="s">
        <v>191</v>
      </c>
      <c r="U8638" s="3" t="s">
        <v>26965</v>
      </c>
      <c r="X8638" s="3" t="s">
        <v>26917</v>
      </c>
      <c r="Y8638" s="3" t="s">
        <v>16333</v>
      </c>
      <c r="Z8638" s="3" t="s">
        <v>17260</v>
      </c>
      <c r="AD8638" s="3" t="s">
        <v>815</v>
      </c>
      <c r="AE8638" s="3" t="s">
        <v>346</v>
      </c>
      <c r="AF8638" s="3" t="s">
        <v>1552</v>
      </c>
      <c r="AG8638" s="3" t="s">
        <v>26966</v>
      </c>
      <c r="AH8638" s="3" t="s">
        <v>26967</v>
      </c>
    </row>
    <row r="8639" spans="1:34" ht="15.75" hidden="1" customHeight="1" x14ac:dyDescent="0.25">
      <c r="A8639" s="3" t="s">
        <v>33069</v>
      </c>
      <c r="B8639" s="3" t="s">
        <v>33665</v>
      </c>
      <c r="C8639" s="3">
        <v>1</v>
      </c>
      <c r="D8639" s="3" t="s">
        <v>325</v>
      </c>
      <c r="E8639" s="3">
        <v>360</v>
      </c>
      <c r="F8639" s="3" t="s">
        <v>186</v>
      </c>
      <c r="G8639" s="3" t="s">
        <v>109</v>
      </c>
      <c r="H8639" s="3" t="s">
        <v>187</v>
      </c>
      <c r="L8639" s="3">
        <v>2010</v>
      </c>
      <c r="P8639" s="3" t="s">
        <v>33631</v>
      </c>
      <c r="Q8639" s="3" t="s">
        <v>33101</v>
      </c>
      <c r="R8639" s="3">
        <v>37.14</v>
      </c>
      <c r="S8639" s="3">
        <v>15.2159</v>
      </c>
      <c r="T8639" s="3" t="s">
        <v>191</v>
      </c>
      <c r="U8639" s="3" t="s">
        <v>33579</v>
      </c>
      <c r="X8639" s="3" t="s">
        <v>33137</v>
      </c>
      <c r="Y8639" s="3" t="s">
        <v>29751</v>
      </c>
      <c r="Z8639" s="3" t="s">
        <v>29752</v>
      </c>
      <c r="AA8639" s="3" t="s">
        <v>33666</v>
      </c>
      <c r="AG8639" s="3" t="s">
        <v>33667</v>
      </c>
      <c r="AH8639" s="3" t="s">
        <v>33668</v>
      </c>
    </row>
    <row r="8640" spans="1:34" ht="15.75" hidden="1" customHeight="1" x14ac:dyDescent="0.25">
      <c r="A8640" s="3" t="s">
        <v>34121</v>
      </c>
      <c r="B8640" s="3" t="s">
        <v>34218</v>
      </c>
      <c r="C8640" s="3" t="s">
        <v>34224</v>
      </c>
      <c r="D8640" s="3" t="s">
        <v>40</v>
      </c>
      <c r="E8640" s="3">
        <v>360</v>
      </c>
      <c r="F8640" s="3" t="s">
        <v>186</v>
      </c>
      <c r="G8640" s="3" t="s">
        <v>103</v>
      </c>
      <c r="H8640" s="3" t="s">
        <v>188</v>
      </c>
      <c r="L8640" s="3" t="s">
        <v>7843</v>
      </c>
      <c r="P8640" s="3" t="s">
        <v>34152</v>
      </c>
      <c r="Q8640" s="3" t="s">
        <v>4496</v>
      </c>
      <c r="R8640" s="3">
        <v>53.44171</v>
      </c>
      <c r="S8640" s="3">
        <v>6.8560499999999998</v>
      </c>
      <c r="T8640" s="3" t="s">
        <v>191</v>
      </c>
      <c r="U8640" s="3" t="s">
        <v>34220</v>
      </c>
      <c r="X8640" s="3" t="s">
        <v>34193</v>
      </c>
      <c r="Y8640" s="3" t="s">
        <v>29751</v>
      </c>
      <c r="Z8640" s="3" t="s">
        <v>29784</v>
      </c>
      <c r="AB8640" s="3" t="s">
        <v>34225</v>
      </c>
      <c r="AG8640" s="3" t="s">
        <v>34222</v>
      </c>
      <c r="AH8640" s="3" t="s">
        <v>34226</v>
      </c>
    </row>
    <row r="8641" spans="1:34" ht="15.75" hidden="1" customHeight="1" x14ac:dyDescent="0.25">
      <c r="A8641" s="3" t="s">
        <v>34121</v>
      </c>
      <c r="B8641" s="3" t="s">
        <v>34218</v>
      </c>
      <c r="C8641" s="3" t="s">
        <v>34227</v>
      </c>
      <c r="D8641" s="3" t="s">
        <v>40</v>
      </c>
      <c r="E8641" s="3">
        <v>360</v>
      </c>
      <c r="F8641" s="3" t="s">
        <v>186</v>
      </c>
      <c r="G8641" s="3" t="s">
        <v>103</v>
      </c>
      <c r="H8641" s="3" t="s">
        <v>188</v>
      </c>
      <c r="L8641" s="3" t="s">
        <v>7843</v>
      </c>
      <c r="P8641" s="3" t="s">
        <v>34152</v>
      </c>
      <c r="Q8641" s="3" t="s">
        <v>4496</v>
      </c>
      <c r="R8641" s="3">
        <v>53.44171</v>
      </c>
      <c r="S8641" s="3">
        <v>6.8560499999999998</v>
      </c>
      <c r="T8641" s="3" t="s">
        <v>191</v>
      </c>
      <c r="U8641" s="3" t="s">
        <v>34220</v>
      </c>
      <c r="X8641" s="3" t="s">
        <v>34193</v>
      </c>
      <c r="Y8641" s="3" t="s">
        <v>29751</v>
      </c>
      <c r="Z8641" s="3" t="s">
        <v>29784</v>
      </c>
      <c r="AB8641" s="3" t="s">
        <v>34228</v>
      </c>
      <c r="AG8641" s="3" t="s">
        <v>34222</v>
      </c>
      <c r="AH8641" s="3" t="s">
        <v>34229</v>
      </c>
    </row>
    <row r="8642" spans="1:34" ht="15.75" hidden="1" customHeight="1" x14ac:dyDescent="0.25">
      <c r="A8642" s="3" t="s">
        <v>34121</v>
      </c>
      <c r="B8642" s="3" t="s">
        <v>34218</v>
      </c>
      <c r="C8642" s="3" t="s">
        <v>34230</v>
      </c>
      <c r="D8642" s="3" t="s">
        <v>40</v>
      </c>
      <c r="E8642" s="3">
        <v>360</v>
      </c>
      <c r="F8642" s="3" t="s">
        <v>186</v>
      </c>
      <c r="G8642" s="3" t="s">
        <v>103</v>
      </c>
      <c r="H8642" s="3" t="s">
        <v>188</v>
      </c>
      <c r="L8642" s="3" t="s">
        <v>7843</v>
      </c>
      <c r="P8642" s="3" t="s">
        <v>34152</v>
      </c>
      <c r="Q8642" s="3" t="s">
        <v>4496</v>
      </c>
      <c r="R8642" s="3">
        <v>53.44171</v>
      </c>
      <c r="S8642" s="3">
        <v>6.8560499999999998</v>
      </c>
      <c r="T8642" s="3" t="s">
        <v>191</v>
      </c>
      <c r="U8642" s="3" t="s">
        <v>34220</v>
      </c>
      <c r="X8642" s="3" t="s">
        <v>34193</v>
      </c>
      <c r="Y8642" s="3" t="s">
        <v>29751</v>
      </c>
      <c r="Z8642" s="3" t="s">
        <v>29784</v>
      </c>
      <c r="AB8642" s="3" t="s">
        <v>34231</v>
      </c>
      <c r="AG8642" s="3" t="s">
        <v>34222</v>
      </c>
      <c r="AH8642" s="3" t="s">
        <v>34232</v>
      </c>
    </row>
    <row r="8643" spans="1:34" ht="15.75" hidden="1" customHeight="1" x14ac:dyDescent="0.25">
      <c r="A8643" s="3" t="s">
        <v>34121</v>
      </c>
      <c r="B8643" s="3" t="s">
        <v>34218</v>
      </c>
      <c r="C8643" s="3" t="s">
        <v>34233</v>
      </c>
      <c r="D8643" s="3" t="s">
        <v>40</v>
      </c>
      <c r="E8643" s="3">
        <v>360</v>
      </c>
      <c r="F8643" s="3" t="s">
        <v>186</v>
      </c>
      <c r="G8643" s="3" t="s">
        <v>103</v>
      </c>
      <c r="H8643" s="3" t="s">
        <v>188</v>
      </c>
      <c r="L8643" s="3" t="s">
        <v>4493</v>
      </c>
      <c r="P8643" s="3" t="s">
        <v>34152</v>
      </c>
      <c r="Q8643" s="3" t="s">
        <v>4496</v>
      </c>
      <c r="R8643" s="3">
        <v>53.44171</v>
      </c>
      <c r="S8643" s="3">
        <v>6.8560499999999998</v>
      </c>
      <c r="T8643" s="3" t="s">
        <v>191</v>
      </c>
      <c r="U8643" s="3" t="s">
        <v>34220</v>
      </c>
      <c r="X8643" s="3" t="s">
        <v>34193</v>
      </c>
      <c r="Y8643" s="3" t="s">
        <v>29751</v>
      </c>
      <c r="Z8643" s="3" t="s">
        <v>29784</v>
      </c>
      <c r="AB8643" s="3" t="s">
        <v>34234</v>
      </c>
      <c r="AG8643" s="3" t="s">
        <v>34222</v>
      </c>
      <c r="AH8643" s="3" t="s">
        <v>34235</v>
      </c>
    </row>
    <row r="8644" spans="1:34" ht="15.75" hidden="1" customHeight="1" x14ac:dyDescent="0.25">
      <c r="A8644" s="3" t="s">
        <v>34121</v>
      </c>
      <c r="B8644" s="3" t="s">
        <v>34218</v>
      </c>
      <c r="C8644" s="3" t="s">
        <v>34236</v>
      </c>
      <c r="D8644" s="3" t="s">
        <v>40</v>
      </c>
      <c r="E8644" s="3">
        <v>360</v>
      </c>
      <c r="F8644" s="3" t="s">
        <v>186</v>
      </c>
      <c r="G8644" s="3" t="s">
        <v>103</v>
      </c>
      <c r="H8644" s="3" t="s">
        <v>188</v>
      </c>
      <c r="L8644" s="3" t="s">
        <v>4493</v>
      </c>
      <c r="P8644" s="3" t="s">
        <v>34152</v>
      </c>
      <c r="Q8644" s="3" t="s">
        <v>4496</v>
      </c>
      <c r="R8644" s="3">
        <v>53.44171</v>
      </c>
      <c r="S8644" s="3">
        <v>6.8560499999999998</v>
      </c>
      <c r="T8644" s="3" t="s">
        <v>191</v>
      </c>
      <c r="U8644" s="3" t="s">
        <v>34220</v>
      </c>
      <c r="X8644" s="3" t="s">
        <v>34193</v>
      </c>
      <c r="Y8644" s="3" t="s">
        <v>29751</v>
      </c>
      <c r="Z8644" s="3" t="s">
        <v>29784</v>
      </c>
      <c r="AB8644" s="3" t="s">
        <v>34237</v>
      </c>
      <c r="AG8644" s="3" t="s">
        <v>34222</v>
      </c>
      <c r="AH8644" s="3" t="s">
        <v>34238</v>
      </c>
    </row>
    <row r="8645" spans="1:34" ht="15.75" hidden="1" customHeight="1" x14ac:dyDescent="0.25">
      <c r="A8645" s="3" t="s">
        <v>34121</v>
      </c>
      <c r="B8645" s="3" t="s">
        <v>34446</v>
      </c>
      <c r="C8645" s="3">
        <v>25</v>
      </c>
      <c r="D8645" s="3" t="s">
        <v>32243</v>
      </c>
      <c r="E8645" s="3">
        <v>360</v>
      </c>
      <c r="F8645" s="3" t="s">
        <v>186</v>
      </c>
      <c r="G8645" s="3" t="s">
        <v>111</v>
      </c>
      <c r="I8645" s="3" t="s">
        <v>20549</v>
      </c>
      <c r="O8645" s="3" t="s">
        <v>31243</v>
      </c>
      <c r="P8645" s="3" t="s">
        <v>31243</v>
      </c>
      <c r="Q8645" s="3" t="s">
        <v>31243</v>
      </c>
      <c r="R8645" s="3">
        <v>52.47231</v>
      </c>
      <c r="S8645" s="3">
        <v>4.63286</v>
      </c>
      <c r="T8645" s="3" t="s">
        <v>191</v>
      </c>
      <c r="Y8645" s="3" t="s">
        <v>29751</v>
      </c>
      <c r="Z8645" s="3" t="s">
        <v>29784</v>
      </c>
      <c r="AG8645" s="3" t="s">
        <v>34447</v>
      </c>
      <c r="AH8645" s="3" t="s">
        <v>34449</v>
      </c>
    </row>
    <row r="8646" spans="1:34" ht="15.75" hidden="1" customHeight="1" x14ac:dyDescent="0.25">
      <c r="A8646" s="3" t="s">
        <v>6474</v>
      </c>
      <c r="B8646" s="3" t="s">
        <v>10021</v>
      </c>
      <c r="C8646" s="3" t="s">
        <v>10022</v>
      </c>
      <c r="D8646" s="3" t="s">
        <v>204</v>
      </c>
      <c r="E8646" s="3">
        <v>361</v>
      </c>
      <c r="F8646" s="3" t="s">
        <v>186</v>
      </c>
      <c r="G8646" s="3" t="s">
        <v>103</v>
      </c>
      <c r="H8646" s="3" t="s">
        <v>82</v>
      </c>
      <c r="I8646" s="3" t="s">
        <v>230</v>
      </c>
      <c r="J8646" s="3" t="s">
        <v>188</v>
      </c>
      <c r="L8646" s="3" t="s">
        <v>4110</v>
      </c>
      <c r="P8646" s="3" t="s">
        <v>10023</v>
      </c>
      <c r="Q8646" s="3" t="s">
        <v>7845</v>
      </c>
      <c r="R8646" s="3">
        <v>39.187195000000003</v>
      </c>
      <c r="S8646" s="3">
        <v>-75.499399999999994</v>
      </c>
      <c r="T8646" s="3" t="s">
        <v>191</v>
      </c>
      <c r="U8646" s="3" t="s">
        <v>8788</v>
      </c>
      <c r="V8646" s="3" t="s">
        <v>9566</v>
      </c>
      <c r="X8646" s="3" t="s">
        <v>9071</v>
      </c>
      <c r="Y8646" s="3" t="s">
        <v>2543</v>
      </c>
      <c r="Z8646" s="3" t="s">
        <v>3059</v>
      </c>
      <c r="AA8646" s="3" t="s">
        <v>10024</v>
      </c>
      <c r="AB8646" s="3" t="s">
        <v>10025</v>
      </c>
      <c r="AG8646" s="3" t="s">
        <v>10026</v>
      </c>
      <c r="AH8646" s="3" t="s">
        <v>10027</v>
      </c>
    </row>
    <row r="8647" spans="1:34" ht="15.75" hidden="1" customHeight="1" x14ac:dyDescent="0.25">
      <c r="A8647" s="3" t="s">
        <v>30496</v>
      </c>
      <c r="B8647" s="3" t="s">
        <v>30524</v>
      </c>
      <c r="C8647" s="3">
        <v>7</v>
      </c>
      <c r="D8647" s="3" t="s">
        <v>3993</v>
      </c>
      <c r="E8647" s="3">
        <v>362</v>
      </c>
      <c r="F8647" s="3" t="s">
        <v>511</v>
      </c>
      <c r="G8647" s="3" t="s">
        <v>105</v>
      </c>
      <c r="H8647" s="3" t="s">
        <v>188</v>
      </c>
      <c r="I8647" s="3" t="s">
        <v>188</v>
      </c>
      <c r="J8647" s="3" t="s">
        <v>188</v>
      </c>
      <c r="L8647" s="3" t="s">
        <v>4361</v>
      </c>
      <c r="P8647" s="3" t="s">
        <v>30525</v>
      </c>
      <c r="Q8647" s="3" t="s">
        <v>30525</v>
      </c>
      <c r="R8647" s="3">
        <v>55.429411999999999</v>
      </c>
      <c r="S8647" s="3">
        <v>10.410212</v>
      </c>
      <c r="T8647" s="3" t="s">
        <v>191</v>
      </c>
      <c r="U8647" s="3" t="s">
        <v>30526</v>
      </c>
      <c r="X8647" s="3" t="s">
        <v>30521</v>
      </c>
      <c r="Y8647" s="3" t="s">
        <v>29751</v>
      </c>
      <c r="Z8647" s="3" t="s">
        <v>30502</v>
      </c>
      <c r="AG8647" s="3" t="s">
        <v>30527</v>
      </c>
      <c r="AH8647" s="3" t="s">
        <v>30528</v>
      </c>
    </row>
    <row r="8648" spans="1:34" ht="15.75" hidden="1" customHeight="1" x14ac:dyDescent="0.25">
      <c r="A8648" s="3" t="s">
        <v>5453</v>
      </c>
      <c r="B8648" s="3" t="s">
        <v>5683</v>
      </c>
      <c r="C8648" s="3">
        <v>1</v>
      </c>
      <c r="D8648" s="3" t="s">
        <v>40</v>
      </c>
      <c r="E8648" s="3">
        <v>363</v>
      </c>
      <c r="F8648" s="3" t="s">
        <v>186</v>
      </c>
      <c r="G8648" s="3" t="s">
        <v>103</v>
      </c>
      <c r="H8648" s="3" t="s">
        <v>187</v>
      </c>
      <c r="I8648" s="3" t="s">
        <v>188</v>
      </c>
      <c r="J8648" s="3" t="s">
        <v>188</v>
      </c>
      <c r="K8648" s="3" t="s">
        <v>82</v>
      </c>
      <c r="L8648" s="3">
        <v>2000</v>
      </c>
      <c r="O8648" s="3" t="s">
        <v>5684</v>
      </c>
      <c r="P8648" s="3" t="s">
        <v>5685</v>
      </c>
      <c r="Q8648" s="3" t="s">
        <v>5686</v>
      </c>
      <c r="R8648" s="3">
        <v>18.61</v>
      </c>
      <c r="S8648" s="3">
        <v>-92.264722000000006</v>
      </c>
      <c r="T8648" s="3" t="s">
        <v>191</v>
      </c>
      <c r="U8648" s="3" t="s">
        <v>5687</v>
      </c>
      <c r="X8648" s="3" t="s">
        <v>5628</v>
      </c>
      <c r="Y8648" s="3" t="s">
        <v>2543</v>
      </c>
      <c r="Z8648" s="3" t="s">
        <v>2544</v>
      </c>
      <c r="AD8648" s="3" t="s">
        <v>197</v>
      </c>
      <c r="AE8648" s="3" t="s">
        <v>816</v>
      </c>
      <c r="AG8648" s="3" t="s">
        <v>5688</v>
      </c>
      <c r="AH8648" s="3" t="s">
        <v>5689</v>
      </c>
    </row>
    <row r="8649" spans="1:34" ht="15.75" hidden="1" customHeight="1" x14ac:dyDescent="0.25">
      <c r="A8649" s="3" t="s">
        <v>6474</v>
      </c>
      <c r="B8649" s="3" t="s">
        <v>7703</v>
      </c>
      <c r="C8649" s="3">
        <v>1</v>
      </c>
      <c r="D8649" s="3" t="s">
        <v>3955</v>
      </c>
      <c r="E8649" s="3">
        <v>363</v>
      </c>
      <c r="F8649" s="3" t="s">
        <v>571</v>
      </c>
      <c r="G8649" s="3" t="s">
        <v>111</v>
      </c>
      <c r="H8649" s="3" t="s">
        <v>82</v>
      </c>
      <c r="K8649" s="3" t="s">
        <v>2144</v>
      </c>
      <c r="L8649" s="3">
        <v>1961</v>
      </c>
      <c r="P8649" s="3" t="s">
        <v>7704</v>
      </c>
      <c r="Q8649" s="3" t="s">
        <v>7156</v>
      </c>
      <c r="R8649" s="3">
        <v>40.096111000000001</v>
      </c>
      <c r="S8649" s="3">
        <v>-76.696200000000005</v>
      </c>
      <c r="T8649" s="3" t="s">
        <v>191</v>
      </c>
      <c r="U8649" s="3" t="s">
        <v>7705</v>
      </c>
      <c r="V8649" s="3" t="s">
        <v>7706</v>
      </c>
      <c r="X8649" s="3" t="s">
        <v>6707</v>
      </c>
      <c r="Y8649" s="3" t="s">
        <v>2543</v>
      </c>
      <c r="Z8649" s="3" t="s">
        <v>3059</v>
      </c>
      <c r="AA8649" s="3" t="s">
        <v>7707</v>
      </c>
      <c r="AB8649" s="3" t="s">
        <v>6754</v>
      </c>
      <c r="AG8649" s="3" t="s">
        <v>7708</v>
      </c>
      <c r="AH8649" s="3" t="s">
        <v>7709</v>
      </c>
    </row>
    <row r="8650" spans="1:34" ht="15.75" hidden="1" customHeight="1" x14ac:dyDescent="0.25">
      <c r="A8650" s="3" t="s">
        <v>20676</v>
      </c>
      <c r="B8650" s="3" t="s">
        <v>21095</v>
      </c>
      <c r="C8650" s="3" t="s">
        <v>21055</v>
      </c>
      <c r="D8650" s="3" t="s">
        <v>40</v>
      </c>
      <c r="E8650" s="3">
        <v>363</v>
      </c>
      <c r="F8650" s="3" t="s">
        <v>186</v>
      </c>
      <c r="G8650" s="3" t="s">
        <v>103</v>
      </c>
      <c r="H8650" s="3" t="s">
        <v>188</v>
      </c>
      <c r="L8650" s="3" t="s">
        <v>8386</v>
      </c>
      <c r="P8650" s="3" t="s">
        <v>21096</v>
      </c>
      <c r="Q8650" s="3" t="s">
        <v>21097</v>
      </c>
      <c r="R8650" s="3">
        <v>23.498699999999999</v>
      </c>
      <c r="S8650" s="3">
        <v>91.438500000000005</v>
      </c>
      <c r="T8650" s="3" t="s">
        <v>191</v>
      </c>
      <c r="U8650" s="3" t="s">
        <v>21098</v>
      </c>
      <c r="X8650" s="3" t="s">
        <v>20681</v>
      </c>
      <c r="Y8650" s="3" t="s">
        <v>16333</v>
      </c>
      <c r="Z8650" s="3" t="s">
        <v>16334</v>
      </c>
      <c r="AC8650" s="3" t="s">
        <v>21099</v>
      </c>
      <c r="AG8650" s="3" t="s">
        <v>21100</v>
      </c>
      <c r="AH8650" s="3" t="s">
        <v>21101</v>
      </c>
    </row>
    <row r="8651" spans="1:34" ht="15.75" hidden="1" customHeight="1" x14ac:dyDescent="0.25">
      <c r="A8651" s="3" t="s">
        <v>20676</v>
      </c>
      <c r="B8651" s="3" t="s">
        <v>21095</v>
      </c>
      <c r="C8651" s="3" t="s">
        <v>21061</v>
      </c>
      <c r="D8651" s="3" t="s">
        <v>40</v>
      </c>
      <c r="E8651" s="3">
        <v>363</v>
      </c>
      <c r="F8651" s="3" t="s">
        <v>186</v>
      </c>
      <c r="G8651" s="3" t="s">
        <v>103</v>
      </c>
      <c r="H8651" s="3" t="s">
        <v>188</v>
      </c>
      <c r="L8651" s="3" t="s">
        <v>4110</v>
      </c>
      <c r="P8651" s="3" t="s">
        <v>21096</v>
      </c>
      <c r="Q8651" s="3" t="s">
        <v>21097</v>
      </c>
      <c r="R8651" s="3">
        <v>23.498699999999999</v>
      </c>
      <c r="S8651" s="3">
        <v>91.438500000000005</v>
      </c>
      <c r="T8651" s="3" t="s">
        <v>191</v>
      </c>
      <c r="U8651" s="3" t="s">
        <v>21098</v>
      </c>
      <c r="X8651" s="3" t="s">
        <v>20681</v>
      </c>
      <c r="Y8651" s="3" t="s">
        <v>16333</v>
      </c>
      <c r="Z8651" s="3" t="s">
        <v>16334</v>
      </c>
      <c r="AC8651" s="3" t="s">
        <v>21099</v>
      </c>
      <c r="AG8651" s="3" t="s">
        <v>21100</v>
      </c>
      <c r="AH8651" s="3" t="s">
        <v>21102</v>
      </c>
    </row>
    <row r="8652" spans="1:34" ht="15.75" hidden="1" customHeight="1" x14ac:dyDescent="0.25">
      <c r="A8652" s="3" t="s">
        <v>31122</v>
      </c>
      <c r="B8652" s="3" t="s">
        <v>32204</v>
      </c>
      <c r="C8652" s="3" t="s">
        <v>32205</v>
      </c>
      <c r="D8652" s="3" t="s">
        <v>40</v>
      </c>
      <c r="E8652" s="3">
        <v>363</v>
      </c>
      <c r="F8652" s="3" t="s">
        <v>186</v>
      </c>
      <c r="G8652" s="3" t="s">
        <v>103</v>
      </c>
      <c r="H8652" s="3" t="s">
        <v>82</v>
      </c>
      <c r="K8652" s="3" t="s">
        <v>82</v>
      </c>
      <c r="L8652" s="3">
        <v>1998</v>
      </c>
      <c r="P8652" s="3" t="s">
        <v>31161</v>
      </c>
      <c r="Q8652" s="3" t="s">
        <v>31161</v>
      </c>
      <c r="R8652" s="3">
        <v>49.012500000000003</v>
      </c>
      <c r="S8652" s="3">
        <v>8.3027800000000003</v>
      </c>
      <c r="T8652" s="3" t="s">
        <v>191</v>
      </c>
      <c r="U8652" s="3" t="s">
        <v>32108</v>
      </c>
      <c r="X8652" s="3" t="s">
        <v>31135</v>
      </c>
      <c r="Y8652" s="3" t="s">
        <v>29751</v>
      </c>
      <c r="Z8652" s="3" t="s">
        <v>29784</v>
      </c>
      <c r="AA8652" s="3" t="s">
        <v>32206</v>
      </c>
      <c r="AC8652" s="3" t="s">
        <v>32207</v>
      </c>
      <c r="AG8652" s="3" t="s">
        <v>32208</v>
      </c>
      <c r="AH8652" s="3" t="s">
        <v>32209</v>
      </c>
    </row>
    <row r="8653" spans="1:34" ht="15.75" hidden="1" customHeight="1" x14ac:dyDescent="0.25">
      <c r="A8653" s="3" t="s">
        <v>16548</v>
      </c>
      <c r="B8653" s="3" t="s">
        <v>16795</v>
      </c>
      <c r="C8653" s="3">
        <v>7</v>
      </c>
      <c r="D8653" s="3" t="s">
        <v>40</v>
      </c>
      <c r="E8653" s="3">
        <v>365</v>
      </c>
      <c r="F8653" s="3" t="s">
        <v>186</v>
      </c>
      <c r="G8653" s="3" t="s">
        <v>103</v>
      </c>
      <c r="H8653" s="3" t="s">
        <v>188</v>
      </c>
      <c r="L8653" s="3">
        <v>2018</v>
      </c>
      <c r="P8653" s="3" t="s">
        <v>16602</v>
      </c>
      <c r="Q8653" s="3" t="s">
        <v>16602</v>
      </c>
      <c r="R8653" s="3">
        <v>23.980072</v>
      </c>
      <c r="S8653" s="3">
        <v>90.637084000000002</v>
      </c>
      <c r="T8653" s="3" t="s">
        <v>191</v>
      </c>
      <c r="U8653" s="3" t="s">
        <v>16796</v>
      </c>
      <c r="W8653" s="3" t="s">
        <v>16797</v>
      </c>
      <c r="X8653" s="3" t="s">
        <v>16555</v>
      </c>
      <c r="Y8653" s="3" t="s">
        <v>16333</v>
      </c>
      <c r="Z8653" s="3" t="s">
        <v>16334</v>
      </c>
      <c r="AC8653" s="3" t="s">
        <v>16798</v>
      </c>
      <c r="AG8653" s="3" t="s">
        <v>16799</v>
      </c>
      <c r="AH8653" s="3" t="s">
        <v>16804</v>
      </c>
    </row>
    <row r="8654" spans="1:34" ht="15.75" hidden="1" customHeight="1" x14ac:dyDescent="0.25">
      <c r="A8654" s="3" t="s">
        <v>20618</v>
      </c>
      <c r="B8654" s="3" t="s">
        <v>20639</v>
      </c>
      <c r="C8654" s="3" t="s">
        <v>20656</v>
      </c>
      <c r="D8654" s="3" t="s">
        <v>204</v>
      </c>
      <c r="E8654" s="3">
        <v>365</v>
      </c>
      <c r="F8654" s="3" t="s">
        <v>762</v>
      </c>
      <c r="G8654" s="3" t="s">
        <v>103</v>
      </c>
      <c r="H8654" s="3" t="s">
        <v>188</v>
      </c>
      <c r="I8654" s="3" t="s">
        <v>188</v>
      </c>
      <c r="J8654" s="3" t="s">
        <v>188</v>
      </c>
      <c r="K8654" s="3" t="s">
        <v>82</v>
      </c>
      <c r="L8654" s="3">
        <v>2002</v>
      </c>
      <c r="M8654" s="3">
        <v>2022</v>
      </c>
      <c r="N8654" s="3">
        <v>2022</v>
      </c>
      <c r="P8654" s="3" t="s">
        <v>20640</v>
      </c>
      <c r="Q8654" s="3" t="s">
        <v>20641</v>
      </c>
      <c r="R8654" s="3">
        <v>22.218890900000002</v>
      </c>
      <c r="S8654" s="3">
        <v>114.1082183</v>
      </c>
      <c r="T8654" s="3" t="s">
        <v>191</v>
      </c>
      <c r="U8654" s="3" t="s">
        <v>20642</v>
      </c>
      <c r="W8654" s="3" t="s">
        <v>20643</v>
      </c>
      <c r="Y8654" s="3" t="s">
        <v>16333</v>
      </c>
      <c r="Z8654" s="3" t="s">
        <v>17294</v>
      </c>
      <c r="AC8654" s="3" t="s">
        <v>20644</v>
      </c>
      <c r="AG8654" s="3" t="s">
        <v>20645</v>
      </c>
      <c r="AH8654" s="3" t="s">
        <v>20657</v>
      </c>
    </row>
    <row r="8655" spans="1:34" ht="15.75" hidden="1" customHeight="1" x14ac:dyDescent="0.25">
      <c r="A8655" s="3" t="s">
        <v>25333</v>
      </c>
      <c r="B8655" s="3" t="s">
        <v>25570</v>
      </c>
      <c r="C8655" s="3">
        <v>1</v>
      </c>
      <c r="D8655" s="3" t="s">
        <v>2505</v>
      </c>
      <c r="E8655" s="3">
        <v>365</v>
      </c>
      <c r="F8655" s="3" t="s">
        <v>186</v>
      </c>
      <c r="G8655" s="3" t="s">
        <v>111</v>
      </c>
      <c r="H8655" s="3" t="s">
        <v>188</v>
      </c>
      <c r="L8655" s="3">
        <v>1995</v>
      </c>
      <c r="P8655" s="3" t="s">
        <v>25570</v>
      </c>
      <c r="Q8655" s="3" t="s">
        <v>25570</v>
      </c>
      <c r="R8655" s="3">
        <v>30.172870929686201</v>
      </c>
      <c r="S8655" s="3">
        <v>70.993444843625596</v>
      </c>
      <c r="T8655" s="3" t="s">
        <v>191</v>
      </c>
      <c r="U8655" s="3" t="s">
        <v>25475</v>
      </c>
      <c r="Y8655" s="3" t="s">
        <v>16333</v>
      </c>
      <c r="Z8655" s="3" t="s">
        <v>16334</v>
      </c>
      <c r="AG8655" s="3" t="s">
        <v>25571</v>
      </c>
      <c r="AH8655" s="3" t="s">
        <v>25572</v>
      </c>
    </row>
    <row r="8656" spans="1:34" ht="15.75" hidden="1" customHeight="1" x14ac:dyDescent="0.25">
      <c r="A8656" s="3" t="s">
        <v>26054</v>
      </c>
      <c r="B8656" s="3" t="s">
        <v>26095</v>
      </c>
      <c r="C8656" s="3" t="s">
        <v>217</v>
      </c>
      <c r="D8656" s="3" t="s">
        <v>40</v>
      </c>
      <c r="E8656" s="3">
        <v>365</v>
      </c>
      <c r="F8656" s="3" t="s">
        <v>186</v>
      </c>
      <c r="G8656" s="3" t="s">
        <v>103</v>
      </c>
      <c r="H8656" s="3" t="s">
        <v>188</v>
      </c>
      <c r="I8656" s="3" t="s">
        <v>188</v>
      </c>
      <c r="J8656" s="3" t="s">
        <v>188</v>
      </c>
      <c r="L8656" s="3">
        <v>2017</v>
      </c>
      <c r="P8656" s="3" t="s">
        <v>26064</v>
      </c>
      <c r="Q8656" s="3" t="s">
        <v>26064</v>
      </c>
      <c r="R8656" s="3">
        <v>26.206261000000001</v>
      </c>
      <c r="S8656" s="3">
        <v>44.009158999999997</v>
      </c>
      <c r="T8656" s="3" t="s">
        <v>191</v>
      </c>
      <c r="U8656" s="3" t="s">
        <v>26096</v>
      </c>
      <c r="X8656" s="3" t="s">
        <v>26091</v>
      </c>
      <c r="Y8656" s="3" t="s">
        <v>16333</v>
      </c>
      <c r="Z8656" s="3" t="s">
        <v>16342</v>
      </c>
      <c r="AD8656" s="3" t="s">
        <v>197</v>
      </c>
      <c r="AF8656" s="3" t="s">
        <v>197</v>
      </c>
      <c r="AG8656" s="3" t="s">
        <v>26097</v>
      </c>
      <c r="AH8656" s="3" t="s">
        <v>26099</v>
      </c>
    </row>
    <row r="8657" spans="1:34" ht="15.75" hidden="1" customHeight="1" x14ac:dyDescent="0.25">
      <c r="A8657" s="3" t="s">
        <v>26054</v>
      </c>
      <c r="B8657" s="3" t="s">
        <v>26095</v>
      </c>
      <c r="C8657" s="3" t="s">
        <v>219</v>
      </c>
      <c r="D8657" s="3" t="s">
        <v>40</v>
      </c>
      <c r="E8657" s="3">
        <v>365</v>
      </c>
      <c r="F8657" s="3" t="s">
        <v>186</v>
      </c>
      <c r="G8657" s="3" t="s">
        <v>103</v>
      </c>
      <c r="H8657" s="3" t="s">
        <v>188</v>
      </c>
      <c r="I8657" s="3" t="s">
        <v>188</v>
      </c>
      <c r="J8657" s="3" t="s">
        <v>188</v>
      </c>
      <c r="L8657" s="3">
        <v>2018</v>
      </c>
      <c r="P8657" s="3" t="s">
        <v>26064</v>
      </c>
      <c r="Q8657" s="3" t="s">
        <v>26064</v>
      </c>
      <c r="R8657" s="3">
        <v>26.206261000000001</v>
      </c>
      <c r="S8657" s="3">
        <v>44.009158999999997</v>
      </c>
      <c r="T8657" s="3" t="s">
        <v>191</v>
      </c>
      <c r="U8657" s="3" t="s">
        <v>26096</v>
      </c>
      <c r="X8657" s="3" t="s">
        <v>26091</v>
      </c>
      <c r="Y8657" s="3" t="s">
        <v>16333</v>
      </c>
      <c r="Z8657" s="3" t="s">
        <v>16342</v>
      </c>
      <c r="AD8657" s="3" t="s">
        <v>197</v>
      </c>
      <c r="AF8657" s="3" t="s">
        <v>197</v>
      </c>
      <c r="AG8657" s="3" t="s">
        <v>26097</v>
      </c>
      <c r="AH8657" s="3" t="s">
        <v>26100</v>
      </c>
    </row>
    <row r="8658" spans="1:34" ht="15.75" hidden="1" customHeight="1" x14ac:dyDescent="0.25">
      <c r="A8658" s="3" t="s">
        <v>31122</v>
      </c>
      <c r="B8658" s="3" t="s">
        <v>32128</v>
      </c>
      <c r="C8658" s="3">
        <v>2</v>
      </c>
      <c r="D8658" s="3" t="s">
        <v>40</v>
      </c>
      <c r="E8658" s="3">
        <v>365</v>
      </c>
      <c r="F8658" s="3" t="s">
        <v>615</v>
      </c>
      <c r="G8658" s="3" t="s">
        <v>188</v>
      </c>
      <c r="H8658" s="3" t="s">
        <v>187</v>
      </c>
      <c r="K8658" s="3" t="s">
        <v>2144</v>
      </c>
      <c r="P8658" s="3" t="s">
        <v>31591</v>
      </c>
      <c r="Q8658" s="3" t="s">
        <v>31591</v>
      </c>
      <c r="R8658" s="3">
        <v>48.181170999999999</v>
      </c>
      <c r="S8658" s="3">
        <v>11.639797</v>
      </c>
      <c r="T8658" s="3" t="s">
        <v>191</v>
      </c>
      <c r="U8658" s="3" t="s">
        <v>31592</v>
      </c>
      <c r="X8658" s="3" t="s">
        <v>31236</v>
      </c>
      <c r="Y8658" s="3" t="s">
        <v>29751</v>
      </c>
      <c r="Z8658" s="3" t="s">
        <v>29784</v>
      </c>
      <c r="AG8658" s="3" t="s">
        <v>32129</v>
      </c>
      <c r="AH8658" s="3" t="s">
        <v>32130</v>
      </c>
    </row>
    <row r="8659" spans="1:34" ht="15.75" hidden="1" customHeight="1" x14ac:dyDescent="0.25">
      <c r="A8659" s="3" t="s">
        <v>33069</v>
      </c>
      <c r="B8659" s="3" t="s">
        <v>33603</v>
      </c>
      <c r="C8659" s="3">
        <v>1</v>
      </c>
      <c r="D8659" s="3" t="s">
        <v>40</v>
      </c>
      <c r="E8659" s="3">
        <v>365</v>
      </c>
      <c r="F8659" s="3" t="s">
        <v>186</v>
      </c>
      <c r="G8659" s="3" t="s">
        <v>103</v>
      </c>
      <c r="H8659" s="3" t="s">
        <v>82</v>
      </c>
      <c r="L8659" s="3">
        <v>2003</v>
      </c>
      <c r="P8659" s="3" t="s">
        <v>33101</v>
      </c>
      <c r="Q8659" s="3" t="s">
        <v>33101</v>
      </c>
      <c r="R8659" s="3">
        <v>42.995399999999997</v>
      </c>
      <c r="S8659" s="3">
        <v>12.1995</v>
      </c>
      <c r="T8659" s="3" t="s">
        <v>191</v>
      </c>
      <c r="U8659" s="3" t="s">
        <v>33604</v>
      </c>
      <c r="X8659" s="3" t="s">
        <v>33605</v>
      </c>
      <c r="Y8659" s="3" t="s">
        <v>29751</v>
      </c>
      <c r="Z8659" s="3" t="s">
        <v>29752</v>
      </c>
      <c r="AA8659" s="3" t="s">
        <v>33606</v>
      </c>
      <c r="AG8659" s="3" t="s">
        <v>33607</v>
      </c>
      <c r="AH8659" s="3" t="s">
        <v>33608</v>
      </c>
    </row>
    <row r="8660" spans="1:34" ht="15.75" hidden="1" customHeight="1" x14ac:dyDescent="0.25">
      <c r="A8660" s="3" t="s">
        <v>6474</v>
      </c>
      <c r="B8660" s="3" t="s">
        <v>14920</v>
      </c>
      <c r="C8660" s="3" t="s">
        <v>577</v>
      </c>
      <c r="D8660" s="3" t="s">
        <v>204</v>
      </c>
      <c r="E8660" s="3">
        <v>366</v>
      </c>
      <c r="F8660" s="3" t="s">
        <v>186</v>
      </c>
      <c r="G8660" s="3" t="s">
        <v>103</v>
      </c>
      <c r="H8660" s="3" t="s">
        <v>82</v>
      </c>
      <c r="L8660" s="3">
        <v>1981</v>
      </c>
      <c r="P8660" s="3" t="s">
        <v>14921</v>
      </c>
      <c r="Q8660" s="3" t="s">
        <v>14921</v>
      </c>
      <c r="R8660" s="3">
        <v>42.197800000000001</v>
      </c>
      <c r="S8660" s="3">
        <v>-72.510599999999997</v>
      </c>
      <c r="T8660" s="3" t="s">
        <v>191</v>
      </c>
      <c r="U8660" s="3" t="s">
        <v>14922</v>
      </c>
      <c r="V8660" s="3" t="s">
        <v>7370</v>
      </c>
      <c r="X8660" s="3" t="s">
        <v>6554</v>
      </c>
      <c r="Y8660" s="3" t="s">
        <v>2543</v>
      </c>
      <c r="Z8660" s="3" t="s">
        <v>3059</v>
      </c>
      <c r="AA8660" s="3" t="s">
        <v>14923</v>
      </c>
      <c r="AB8660" s="3" t="s">
        <v>14924</v>
      </c>
      <c r="AG8660" s="3" t="s">
        <v>14925</v>
      </c>
      <c r="AH8660" s="3" t="s">
        <v>14926</v>
      </c>
    </row>
    <row r="8661" spans="1:34" ht="15.75" hidden="1" customHeight="1" x14ac:dyDescent="0.25">
      <c r="A8661" s="3" t="s">
        <v>20676</v>
      </c>
      <c r="B8661" s="3" t="s">
        <v>20947</v>
      </c>
      <c r="C8661" s="3" t="s">
        <v>20953</v>
      </c>
      <c r="D8661" s="3" t="s">
        <v>40</v>
      </c>
      <c r="E8661" s="3">
        <v>366</v>
      </c>
      <c r="F8661" s="3" t="s">
        <v>186</v>
      </c>
      <c r="G8661" s="3" t="s">
        <v>103</v>
      </c>
      <c r="H8661" s="3" t="s">
        <v>188</v>
      </c>
      <c r="L8661" s="3">
        <v>2010</v>
      </c>
      <c r="P8661" s="3" t="s">
        <v>20949</v>
      </c>
      <c r="Q8661" s="3" t="s">
        <v>20904</v>
      </c>
      <c r="R8661" s="3">
        <v>16.64</v>
      </c>
      <c r="S8661" s="3">
        <v>80.550399999999996</v>
      </c>
      <c r="T8661" s="3" t="s">
        <v>191</v>
      </c>
      <c r="U8661" s="3" t="s">
        <v>20950</v>
      </c>
      <c r="X8661" s="3" t="s">
        <v>20794</v>
      </c>
      <c r="Y8661" s="3" t="s">
        <v>16333</v>
      </c>
      <c r="Z8661" s="3" t="s">
        <v>16334</v>
      </c>
      <c r="AG8661" s="3" t="s">
        <v>20951</v>
      </c>
      <c r="AH8661" s="3" t="s">
        <v>20954</v>
      </c>
    </row>
    <row r="8662" spans="1:34" ht="15.75" hidden="1" customHeight="1" x14ac:dyDescent="0.25">
      <c r="A8662" s="3" t="s">
        <v>23199</v>
      </c>
      <c r="B8662" s="3" t="s">
        <v>23378</v>
      </c>
      <c r="C8662" s="3" t="s">
        <v>577</v>
      </c>
      <c r="D8662" s="3" t="s">
        <v>185</v>
      </c>
      <c r="E8662" s="3">
        <v>366</v>
      </c>
      <c r="F8662" s="3" t="s">
        <v>186</v>
      </c>
      <c r="G8662" s="3" t="s">
        <v>103</v>
      </c>
      <c r="H8662" s="3" t="s">
        <v>188</v>
      </c>
      <c r="I8662" s="3" t="s">
        <v>188</v>
      </c>
      <c r="J8662" s="3" t="s">
        <v>188</v>
      </c>
      <c r="L8662" s="3">
        <v>2013</v>
      </c>
      <c r="P8662" s="3" t="s">
        <v>23379</v>
      </c>
      <c r="Q8662" s="3" t="s">
        <v>23380</v>
      </c>
      <c r="R8662" s="3">
        <v>31.153600000000001</v>
      </c>
      <c r="S8662" s="3">
        <v>34.814599999999999</v>
      </c>
      <c r="T8662" s="3" t="s">
        <v>191</v>
      </c>
      <c r="U8662" s="3" t="s">
        <v>23381</v>
      </c>
      <c r="Y8662" s="3" t="s">
        <v>16333</v>
      </c>
      <c r="Z8662" s="3" t="s">
        <v>16342</v>
      </c>
      <c r="AA8662" s="3" t="s">
        <v>23382</v>
      </c>
      <c r="AF8662" s="3" t="s">
        <v>197</v>
      </c>
      <c r="AG8662" s="3" t="s">
        <v>23383</v>
      </c>
      <c r="AH8662" s="3" t="s">
        <v>23388</v>
      </c>
    </row>
    <row r="8663" spans="1:34" ht="15.75" hidden="1" customHeight="1" x14ac:dyDescent="0.25">
      <c r="A8663" s="3" t="s">
        <v>5453</v>
      </c>
      <c r="B8663" s="3" t="s">
        <v>5787</v>
      </c>
      <c r="C8663" s="3">
        <v>1</v>
      </c>
      <c r="D8663" s="3" t="s">
        <v>40</v>
      </c>
      <c r="E8663" s="3">
        <v>368</v>
      </c>
      <c r="F8663" s="3" t="s">
        <v>671</v>
      </c>
      <c r="G8663" s="3" t="s">
        <v>103</v>
      </c>
      <c r="H8663" s="3" t="s">
        <v>188</v>
      </c>
      <c r="I8663" s="3" t="s">
        <v>188</v>
      </c>
      <c r="J8663" s="3" t="s">
        <v>188</v>
      </c>
      <c r="K8663" s="3" t="s">
        <v>82</v>
      </c>
      <c r="O8663" s="3" t="s">
        <v>5788</v>
      </c>
      <c r="P8663" s="3" t="s">
        <v>5789</v>
      </c>
      <c r="Q8663" s="3" t="s">
        <v>5789</v>
      </c>
      <c r="R8663" s="3">
        <v>31.320967</v>
      </c>
      <c r="S8663" s="3">
        <v>-109.55493800000001</v>
      </c>
      <c r="T8663" s="3" t="s">
        <v>528</v>
      </c>
      <c r="U8663" s="3" t="s">
        <v>5481</v>
      </c>
      <c r="X8663" s="3" t="s">
        <v>5482</v>
      </c>
      <c r="Y8663" s="3" t="s">
        <v>2543</v>
      </c>
      <c r="Z8663" s="3" t="s">
        <v>2544</v>
      </c>
      <c r="AG8663" s="3" t="s">
        <v>5790</v>
      </c>
      <c r="AH8663" s="3" t="s">
        <v>5791</v>
      </c>
    </row>
    <row r="8664" spans="1:34" ht="15.75" hidden="1" customHeight="1" x14ac:dyDescent="0.25">
      <c r="A8664" s="3" t="s">
        <v>20676</v>
      </c>
      <c r="B8664" s="3" t="s">
        <v>20947</v>
      </c>
      <c r="C8664" s="3" t="s">
        <v>20948</v>
      </c>
      <c r="D8664" s="3" t="s">
        <v>40</v>
      </c>
      <c r="E8664" s="3">
        <v>368</v>
      </c>
      <c r="F8664" s="3" t="s">
        <v>186</v>
      </c>
      <c r="G8664" s="3" t="s">
        <v>103</v>
      </c>
      <c r="H8664" s="3" t="s">
        <v>188</v>
      </c>
      <c r="L8664" s="3" t="s">
        <v>1541</v>
      </c>
      <c r="P8664" s="3" t="s">
        <v>20949</v>
      </c>
      <c r="Q8664" s="3" t="s">
        <v>20904</v>
      </c>
      <c r="R8664" s="3">
        <v>16.64</v>
      </c>
      <c r="S8664" s="3">
        <v>80.550399999999996</v>
      </c>
      <c r="T8664" s="3" t="s">
        <v>191</v>
      </c>
      <c r="U8664" s="3" t="s">
        <v>20950</v>
      </c>
      <c r="X8664" s="3" t="s">
        <v>20794</v>
      </c>
      <c r="Y8664" s="3" t="s">
        <v>16333</v>
      </c>
      <c r="Z8664" s="3" t="s">
        <v>16334</v>
      </c>
      <c r="AG8664" s="3" t="s">
        <v>20951</v>
      </c>
      <c r="AH8664" s="3" t="s">
        <v>20952</v>
      </c>
    </row>
    <row r="8665" spans="1:34" ht="15.75" hidden="1" customHeight="1" x14ac:dyDescent="0.25">
      <c r="A8665" s="3" t="s">
        <v>21612</v>
      </c>
      <c r="B8665" s="3" t="s">
        <v>22467</v>
      </c>
      <c r="C8665" s="3">
        <v>1</v>
      </c>
      <c r="D8665" s="3" t="s">
        <v>204</v>
      </c>
      <c r="E8665" s="3">
        <v>368</v>
      </c>
      <c r="F8665" s="3" t="s">
        <v>186</v>
      </c>
      <c r="G8665" s="3" t="s">
        <v>111</v>
      </c>
      <c r="H8665" s="3" t="s">
        <v>188</v>
      </c>
      <c r="I8665" s="3" t="s">
        <v>188</v>
      </c>
      <c r="J8665" s="3" t="s">
        <v>188</v>
      </c>
      <c r="L8665" s="3" t="s">
        <v>20527</v>
      </c>
      <c r="P8665" s="3" t="s">
        <v>22468</v>
      </c>
      <c r="Q8665" s="3" t="s">
        <v>22468</v>
      </c>
      <c r="R8665" s="3">
        <v>38.009300000000003</v>
      </c>
      <c r="S8665" s="3">
        <v>46.098100000000002</v>
      </c>
      <c r="T8665" s="3" t="s">
        <v>191</v>
      </c>
      <c r="U8665" s="3" t="s">
        <v>22469</v>
      </c>
      <c r="X8665" s="3" t="s">
        <v>21655</v>
      </c>
      <c r="Y8665" s="3" t="s">
        <v>16333</v>
      </c>
      <c r="Z8665" s="3" t="s">
        <v>16334</v>
      </c>
      <c r="AA8665" s="3" t="s">
        <v>22470</v>
      </c>
      <c r="AG8665" s="3" t="s">
        <v>22471</v>
      </c>
      <c r="AH8665" s="3" t="s">
        <v>22472</v>
      </c>
    </row>
    <row r="8666" spans="1:34" ht="15.75" hidden="1" customHeight="1" x14ac:dyDescent="0.25">
      <c r="A8666" s="3" t="s">
        <v>21612</v>
      </c>
      <c r="B8666" s="3" t="s">
        <v>22467</v>
      </c>
      <c r="C8666" s="3">
        <v>2</v>
      </c>
      <c r="D8666" s="3" t="s">
        <v>204</v>
      </c>
      <c r="E8666" s="3">
        <v>368</v>
      </c>
      <c r="F8666" s="3" t="s">
        <v>186</v>
      </c>
      <c r="G8666" s="3" t="s">
        <v>111</v>
      </c>
      <c r="H8666" s="3" t="s">
        <v>188</v>
      </c>
      <c r="I8666" s="3" t="s">
        <v>188</v>
      </c>
      <c r="J8666" s="3" t="s">
        <v>188</v>
      </c>
      <c r="L8666" s="3" t="s">
        <v>2891</v>
      </c>
      <c r="P8666" s="3" t="s">
        <v>22468</v>
      </c>
      <c r="Q8666" s="3" t="s">
        <v>22468</v>
      </c>
      <c r="R8666" s="3">
        <v>38.009300000000003</v>
      </c>
      <c r="S8666" s="3">
        <v>46.098100000000002</v>
      </c>
      <c r="T8666" s="3" t="s">
        <v>191</v>
      </c>
      <c r="U8666" s="3" t="s">
        <v>22469</v>
      </c>
      <c r="X8666" s="3" t="s">
        <v>21655</v>
      </c>
      <c r="Y8666" s="3" t="s">
        <v>16333</v>
      </c>
      <c r="Z8666" s="3" t="s">
        <v>16334</v>
      </c>
      <c r="AA8666" s="3" t="s">
        <v>22470</v>
      </c>
      <c r="AG8666" s="3" t="s">
        <v>22471</v>
      </c>
      <c r="AH8666" s="3" t="s">
        <v>22473</v>
      </c>
    </row>
    <row r="8667" spans="1:34" ht="15.75" hidden="1" customHeight="1" x14ac:dyDescent="0.25">
      <c r="A8667" s="3" t="s">
        <v>26912</v>
      </c>
      <c r="B8667" s="3" t="s">
        <v>26969</v>
      </c>
      <c r="C8667" s="3" t="s">
        <v>577</v>
      </c>
      <c r="D8667" s="3" t="s">
        <v>40</v>
      </c>
      <c r="E8667" s="3">
        <v>368</v>
      </c>
      <c r="F8667" s="3" t="s">
        <v>186</v>
      </c>
      <c r="G8667" s="3" t="s">
        <v>103</v>
      </c>
      <c r="H8667" s="3" t="s">
        <v>188</v>
      </c>
      <c r="L8667" s="3" t="s">
        <v>3964</v>
      </c>
      <c r="P8667" s="3" t="s">
        <v>26970</v>
      </c>
      <c r="Q8667" s="3" t="s">
        <v>18911</v>
      </c>
      <c r="R8667" s="3">
        <v>1.288767845283</v>
      </c>
      <c r="S8667" s="3">
        <v>103.64141464233001</v>
      </c>
      <c r="T8667" s="3" t="s">
        <v>191</v>
      </c>
      <c r="U8667" s="3" t="s">
        <v>26971</v>
      </c>
      <c r="X8667" s="3" t="s">
        <v>26972</v>
      </c>
      <c r="Y8667" s="3" t="s">
        <v>16333</v>
      </c>
      <c r="Z8667" s="3" t="s">
        <v>17260</v>
      </c>
      <c r="AG8667" s="3" t="s">
        <v>26973</v>
      </c>
      <c r="AH8667" s="3" t="s">
        <v>26974</v>
      </c>
    </row>
    <row r="8668" spans="1:34" ht="15.75" hidden="1" customHeight="1" x14ac:dyDescent="0.25">
      <c r="A8668" s="3" t="s">
        <v>26912</v>
      </c>
      <c r="B8668" s="3" t="s">
        <v>26969</v>
      </c>
      <c r="C8668" s="3" t="s">
        <v>807</v>
      </c>
      <c r="D8668" s="3" t="s">
        <v>40</v>
      </c>
      <c r="E8668" s="3">
        <v>368</v>
      </c>
      <c r="F8668" s="3" t="s">
        <v>186</v>
      </c>
      <c r="G8668" s="3" t="s">
        <v>103</v>
      </c>
      <c r="H8668" s="3" t="s">
        <v>188</v>
      </c>
      <c r="L8668" s="3" t="s">
        <v>4103</v>
      </c>
      <c r="P8668" s="3" t="s">
        <v>26970</v>
      </c>
      <c r="Q8668" s="3" t="s">
        <v>18911</v>
      </c>
      <c r="R8668" s="3">
        <v>1.288767845283</v>
      </c>
      <c r="S8668" s="3">
        <v>103.64141464233001</v>
      </c>
      <c r="T8668" s="3" t="s">
        <v>191</v>
      </c>
      <c r="U8668" s="3" t="s">
        <v>26971</v>
      </c>
      <c r="X8668" s="3" t="s">
        <v>26972</v>
      </c>
      <c r="Y8668" s="3" t="s">
        <v>16333</v>
      </c>
      <c r="Z8668" s="3" t="s">
        <v>17260</v>
      </c>
      <c r="AG8668" s="3" t="s">
        <v>26973</v>
      </c>
      <c r="AH8668" s="3" t="s">
        <v>26975</v>
      </c>
    </row>
    <row r="8669" spans="1:34" ht="15.75" hidden="1" customHeight="1" x14ac:dyDescent="0.25">
      <c r="A8669" s="3" t="s">
        <v>26912</v>
      </c>
      <c r="B8669" s="3" t="s">
        <v>26969</v>
      </c>
      <c r="C8669" s="3" t="s">
        <v>809</v>
      </c>
      <c r="D8669" s="3" t="s">
        <v>40</v>
      </c>
      <c r="E8669" s="3">
        <v>368</v>
      </c>
      <c r="F8669" s="3" t="s">
        <v>186</v>
      </c>
      <c r="G8669" s="3" t="s">
        <v>103</v>
      </c>
      <c r="H8669" s="3" t="s">
        <v>188</v>
      </c>
      <c r="L8669" s="3" t="s">
        <v>7301</v>
      </c>
      <c r="P8669" s="3" t="s">
        <v>26970</v>
      </c>
      <c r="Q8669" s="3" t="s">
        <v>18911</v>
      </c>
      <c r="R8669" s="3">
        <v>1.288767845283</v>
      </c>
      <c r="S8669" s="3">
        <v>103.64141464233001</v>
      </c>
      <c r="T8669" s="3" t="s">
        <v>191</v>
      </c>
      <c r="U8669" s="3" t="s">
        <v>26971</v>
      </c>
      <c r="X8669" s="3" t="s">
        <v>26972</v>
      </c>
      <c r="Y8669" s="3" t="s">
        <v>16333</v>
      </c>
      <c r="Z8669" s="3" t="s">
        <v>17260</v>
      </c>
      <c r="AG8669" s="3" t="s">
        <v>26973</v>
      </c>
      <c r="AH8669" s="3" t="s">
        <v>26976</v>
      </c>
    </row>
    <row r="8670" spans="1:34" ht="15.75" hidden="1" customHeight="1" x14ac:dyDescent="0.25">
      <c r="A8670" s="3" t="s">
        <v>26912</v>
      </c>
      <c r="B8670" s="3" t="s">
        <v>26969</v>
      </c>
      <c r="C8670" s="3" t="s">
        <v>598</v>
      </c>
      <c r="D8670" s="3" t="s">
        <v>40</v>
      </c>
      <c r="E8670" s="3">
        <v>368</v>
      </c>
      <c r="F8670" s="3" t="s">
        <v>186</v>
      </c>
      <c r="G8670" s="3" t="s">
        <v>103</v>
      </c>
      <c r="H8670" s="3" t="s">
        <v>188</v>
      </c>
      <c r="L8670" s="3" t="s">
        <v>7301</v>
      </c>
      <c r="P8670" s="3" t="s">
        <v>26970</v>
      </c>
      <c r="Q8670" s="3" t="s">
        <v>18911</v>
      </c>
      <c r="R8670" s="3">
        <v>1.288767845283</v>
      </c>
      <c r="S8670" s="3">
        <v>103.64141464233001</v>
      </c>
      <c r="T8670" s="3" t="s">
        <v>191</v>
      </c>
      <c r="U8670" s="3" t="s">
        <v>26971</v>
      </c>
      <c r="X8670" s="3" t="s">
        <v>26972</v>
      </c>
      <c r="Y8670" s="3" t="s">
        <v>16333</v>
      </c>
      <c r="Z8670" s="3" t="s">
        <v>17260</v>
      </c>
      <c r="AG8670" s="3" t="s">
        <v>26973</v>
      </c>
      <c r="AH8670" s="3" t="s">
        <v>26977</v>
      </c>
    </row>
    <row r="8671" spans="1:34" ht="15.75" hidden="1" customHeight="1" x14ac:dyDescent="0.25">
      <c r="A8671" s="3" t="s">
        <v>33069</v>
      </c>
      <c r="B8671" s="3" t="s">
        <v>33630</v>
      </c>
      <c r="C8671" s="3">
        <v>4</v>
      </c>
      <c r="D8671" s="3" t="s">
        <v>40</v>
      </c>
      <c r="E8671" s="3">
        <v>368</v>
      </c>
      <c r="F8671" s="3" t="s">
        <v>186</v>
      </c>
      <c r="G8671" s="3" t="s">
        <v>103</v>
      </c>
      <c r="H8671" s="3" t="s">
        <v>82</v>
      </c>
      <c r="L8671" s="3">
        <v>2002</v>
      </c>
      <c r="P8671" s="3" t="s">
        <v>33631</v>
      </c>
      <c r="Q8671" s="3" t="s">
        <v>33101</v>
      </c>
      <c r="R8671" s="3">
        <v>44.483600000000003</v>
      </c>
      <c r="S8671" s="3">
        <v>12.2652</v>
      </c>
      <c r="T8671" s="3" t="s">
        <v>191</v>
      </c>
      <c r="U8671" s="3" t="s">
        <v>33632</v>
      </c>
      <c r="X8671" s="3" t="s">
        <v>33633</v>
      </c>
      <c r="Y8671" s="3" t="s">
        <v>29751</v>
      </c>
      <c r="Z8671" s="3" t="s">
        <v>29752</v>
      </c>
      <c r="AA8671" s="3" t="s">
        <v>33638</v>
      </c>
      <c r="AC8671" s="3" t="s">
        <v>33635</v>
      </c>
      <c r="AG8671" s="3" t="s">
        <v>33636</v>
      </c>
      <c r="AH8671" s="3" t="s">
        <v>33639</v>
      </c>
    </row>
    <row r="8672" spans="1:34" ht="15.75" hidden="1" customHeight="1" x14ac:dyDescent="0.25">
      <c r="A8672" s="3" t="s">
        <v>3135</v>
      </c>
      <c r="B8672" s="3" t="s">
        <v>3262</v>
      </c>
      <c r="C8672" s="3">
        <v>1</v>
      </c>
      <c r="D8672" s="3" t="s">
        <v>40</v>
      </c>
      <c r="E8672" s="3">
        <v>369</v>
      </c>
      <c r="F8672" s="3" t="s">
        <v>571</v>
      </c>
      <c r="G8672" s="3" t="s">
        <v>188</v>
      </c>
      <c r="H8672" s="3" t="s">
        <v>188</v>
      </c>
      <c r="I8672" s="3" t="s">
        <v>188</v>
      </c>
      <c r="J8672" s="3" t="s">
        <v>188</v>
      </c>
      <c r="K8672" s="3" t="s">
        <v>82</v>
      </c>
      <c r="L8672" s="3" t="s">
        <v>188</v>
      </c>
      <c r="O8672" s="3" t="s">
        <v>3210</v>
      </c>
      <c r="P8672" s="3" t="s">
        <v>3210</v>
      </c>
      <c r="Q8672" s="3" t="s">
        <v>3210</v>
      </c>
      <c r="R8672" s="3">
        <v>-3.78356</v>
      </c>
      <c r="S8672" s="3">
        <v>-38.808950000000003</v>
      </c>
      <c r="T8672" s="3" t="s">
        <v>191</v>
      </c>
      <c r="U8672" s="3" t="s">
        <v>3263</v>
      </c>
      <c r="X8672" s="3" t="s">
        <v>3264</v>
      </c>
      <c r="Y8672" s="3" t="s">
        <v>2543</v>
      </c>
      <c r="Z8672" s="3" t="s">
        <v>2544</v>
      </c>
      <c r="AG8672" s="3" t="s">
        <v>3265</v>
      </c>
      <c r="AH8672" s="3" t="s">
        <v>3266</v>
      </c>
    </row>
    <row r="8673" spans="1:34" ht="15.75" hidden="1" customHeight="1" x14ac:dyDescent="0.25">
      <c r="A8673" s="3" t="s">
        <v>579</v>
      </c>
      <c r="B8673" s="3" t="s">
        <v>614</v>
      </c>
      <c r="C8673" s="3">
        <v>1</v>
      </c>
      <c r="D8673" s="3" t="s">
        <v>40</v>
      </c>
      <c r="E8673" s="3">
        <v>370</v>
      </c>
      <c r="F8673" s="3" t="s">
        <v>615</v>
      </c>
      <c r="G8673" s="3" t="s">
        <v>188</v>
      </c>
      <c r="H8673" s="3" t="s">
        <v>188</v>
      </c>
      <c r="I8673" s="3" t="s">
        <v>188</v>
      </c>
      <c r="J8673" s="3" t="s">
        <v>188</v>
      </c>
      <c r="P8673" s="3" t="s">
        <v>616</v>
      </c>
      <c r="Q8673" s="3" t="s">
        <v>616</v>
      </c>
      <c r="R8673" s="3">
        <v>5.231732</v>
      </c>
      <c r="S8673" s="3">
        <v>-3.8438460000000001</v>
      </c>
      <c r="T8673" s="3" t="s">
        <v>528</v>
      </c>
      <c r="U8673" s="3" t="s">
        <v>609</v>
      </c>
      <c r="X8673" s="3" t="s">
        <v>582</v>
      </c>
      <c r="Y8673" s="3" t="s">
        <v>194</v>
      </c>
      <c r="Z8673" s="3" t="s">
        <v>514</v>
      </c>
      <c r="AG8673" s="3" t="s">
        <v>617</v>
      </c>
      <c r="AH8673" s="3" t="s">
        <v>618</v>
      </c>
    </row>
    <row r="8674" spans="1:34" ht="15.75" hidden="1" customHeight="1" x14ac:dyDescent="0.25">
      <c r="A8674" s="3" t="s">
        <v>6474</v>
      </c>
      <c r="B8674" s="3" t="s">
        <v>10485</v>
      </c>
      <c r="C8674" s="3">
        <v>6</v>
      </c>
      <c r="D8674" s="3" t="s">
        <v>40</v>
      </c>
      <c r="E8674" s="3">
        <v>370</v>
      </c>
      <c r="F8674" s="3" t="s">
        <v>186</v>
      </c>
      <c r="G8674" s="3" t="s">
        <v>111</v>
      </c>
      <c r="H8674" s="3" t="s">
        <v>82</v>
      </c>
      <c r="I8674" s="3" t="s">
        <v>188</v>
      </c>
      <c r="J8674" s="3" t="s">
        <v>188</v>
      </c>
      <c r="K8674" s="3" t="s">
        <v>2144</v>
      </c>
      <c r="L8674" s="3">
        <v>2021</v>
      </c>
      <c r="P8674" s="3" t="s">
        <v>8093</v>
      </c>
      <c r="Q8674" s="3" t="s">
        <v>7276</v>
      </c>
      <c r="R8674" s="3">
        <v>30.566099999999999</v>
      </c>
      <c r="S8674" s="3">
        <v>-87.224400000000003</v>
      </c>
      <c r="T8674" s="3" t="s">
        <v>191</v>
      </c>
      <c r="U8674" s="3" t="s">
        <v>10486</v>
      </c>
      <c r="V8674" s="3" t="s">
        <v>10487</v>
      </c>
      <c r="X8674" s="3" t="s">
        <v>6806</v>
      </c>
      <c r="Y8674" s="3" t="s">
        <v>2543</v>
      </c>
      <c r="Z8674" s="3" t="s">
        <v>3059</v>
      </c>
      <c r="AA8674" s="3" t="s">
        <v>10488</v>
      </c>
      <c r="AB8674" s="3" t="s">
        <v>6504</v>
      </c>
      <c r="AC8674" s="3" t="s">
        <v>10489</v>
      </c>
      <c r="AG8674" s="3" t="s">
        <v>10490</v>
      </c>
      <c r="AH8674" s="3" t="s">
        <v>10493</v>
      </c>
    </row>
    <row r="8675" spans="1:34" ht="15.75" hidden="1" customHeight="1" x14ac:dyDescent="0.25">
      <c r="A8675" s="3" t="s">
        <v>6474</v>
      </c>
      <c r="B8675" s="3" t="s">
        <v>12878</v>
      </c>
      <c r="C8675" s="3">
        <v>1</v>
      </c>
      <c r="D8675" s="3" t="s">
        <v>40</v>
      </c>
      <c r="E8675" s="3">
        <v>370</v>
      </c>
      <c r="F8675" s="3" t="s">
        <v>511</v>
      </c>
      <c r="G8675" s="3" t="s">
        <v>113</v>
      </c>
      <c r="H8675" s="3" t="s">
        <v>188</v>
      </c>
      <c r="J8675" s="3" t="s">
        <v>187</v>
      </c>
      <c r="L8675" s="3">
        <v>2026</v>
      </c>
      <c r="P8675" s="3" t="s">
        <v>12879</v>
      </c>
      <c r="Q8675" s="3" t="s">
        <v>12879</v>
      </c>
      <c r="R8675" s="3">
        <v>31.862490347259602</v>
      </c>
      <c r="S8675" s="3">
        <v>-102.367418721832</v>
      </c>
      <c r="T8675" s="3" t="s">
        <v>528</v>
      </c>
      <c r="U8675" s="3" t="s">
        <v>12880</v>
      </c>
      <c r="X8675" s="3" t="s">
        <v>6653</v>
      </c>
      <c r="Y8675" s="3" t="s">
        <v>2543</v>
      </c>
      <c r="Z8675" s="3" t="s">
        <v>3059</v>
      </c>
      <c r="AG8675" s="3" t="s">
        <v>12881</v>
      </c>
      <c r="AH8675" s="3" t="s">
        <v>12882</v>
      </c>
    </row>
    <row r="8676" spans="1:34" ht="15.75" hidden="1" customHeight="1" x14ac:dyDescent="0.25">
      <c r="A8676" s="3" t="s">
        <v>20676</v>
      </c>
      <c r="B8676" s="3" t="s">
        <v>21158</v>
      </c>
      <c r="C8676" s="3">
        <v>1</v>
      </c>
      <c r="D8676" s="3" t="s">
        <v>40</v>
      </c>
      <c r="E8676" s="3">
        <v>370</v>
      </c>
      <c r="F8676" s="3" t="s">
        <v>186</v>
      </c>
      <c r="G8676" s="3" t="s">
        <v>103</v>
      </c>
      <c r="H8676" s="3" t="s">
        <v>188</v>
      </c>
      <c r="L8676" s="3">
        <v>2021</v>
      </c>
      <c r="P8676" s="3" t="s">
        <v>21159</v>
      </c>
      <c r="Q8676" s="3" t="s">
        <v>21159</v>
      </c>
      <c r="R8676" s="3">
        <v>13.117556</v>
      </c>
      <c r="S8676" s="3">
        <v>77.581874999999997</v>
      </c>
      <c r="T8676" s="3" t="s">
        <v>191</v>
      </c>
      <c r="U8676" s="3" t="s">
        <v>21160</v>
      </c>
      <c r="W8676" s="3" t="s">
        <v>21161</v>
      </c>
      <c r="X8676" s="3" t="s">
        <v>20981</v>
      </c>
      <c r="Y8676" s="3" t="s">
        <v>16333</v>
      </c>
      <c r="Z8676" s="3" t="s">
        <v>16334</v>
      </c>
      <c r="AG8676" s="3" t="s">
        <v>21162</v>
      </c>
      <c r="AH8676" s="3" t="s">
        <v>21163</v>
      </c>
    </row>
    <row r="8677" spans="1:34" ht="15.75" hidden="1" customHeight="1" x14ac:dyDescent="0.25">
      <c r="A8677" s="3" t="s">
        <v>23199</v>
      </c>
      <c r="B8677" s="3" t="s">
        <v>23300</v>
      </c>
      <c r="C8677" s="3" t="s">
        <v>809</v>
      </c>
      <c r="D8677" s="3" t="s">
        <v>185</v>
      </c>
      <c r="E8677" s="3">
        <v>370</v>
      </c>
      <c r="F8677" s="3" t="s">
        <v>186</v>
      </c>
      <c r="G8677" s="3" t="s">
        <v>103</v>
      </c>
      <c r="H8677" s="3" t="s">
        <v>188</v>
      </c>
      <c r="L8677" s="3">
        <v>2007</v>
      </c>
      <c r="P8677" s="3" t="s">
        <v>23267</v>
      </c>
      <c r="Q8677" s="3" t="s">
        <v>23268</v>
      </c>
      <c r="R8677" s="3">
        <v>31.915299999999998</v>
      </c>
      <c r="S8677" s="3">
        <v>34.918799999999997</v>
      </c>
      <c r="T8677" s="3" t="s">
        <v>191</v>
      </c>
      <c r="U8677" s="3" t="s">
        <v>23301</v>
      </c>
      <c r="Y8677" s="3" t="s">
        <v>16333</v>
      </c>
      <c r="Z8677" s="3" t="s">
        <v>16342</v>
      </c>
      <c r="AA8677" s="3" t="s">
        <v>23302</v>
      </c>
      <c r="AD8677" s="3" t="s">
        <v>197</v>
      </c>
      <c r="AE8677" s="3" t="s">
        <v>257</v>
      </c>
      <c r="AG8677" s="3" t="s">
        <v>23303</v>
      </c>
      <c r="AH8677" s="3" t="s">
        <v>23304</v>
      </c>
    </row>
    <row r="8678" spans="1:34" ht="15.75" hidden="1" customHeight="1" x14ac:dyDescent="0.25">
      <c r="A8678" s="3" t="s">
        <v>23199</v>
      </c>
      <c r="B8678" s="3" t="s">
        <v>23300</v>
      </c>
      <c r="C8678" s="3" t="s">
        <v>598</v>
      </c>
      <c r="D8678" s="3" t="s">
        <v>185</v>
      </c>
      <c r="E8678" s="3">
        <v>370</v>
      </c>
      <c r="F8678" s="3" t="s">
        <v>186</v>
      </c>
      <c r="G8678" s="3" t="s">
        <v>103</v>
      </c>
      <c r="H8678" s="3" t="s">
        <v>188</v>
      </c>
      <c r="I8678" s="3" t="s">
        <v>188</v>
      </c>
      <c r="J8678" s="3" t="s">
        <v>188</v>
      </c>
      <c r="L8678" s="3">
        <v>2008</v>
      </c>
      <c r="P8678" s="3" t="s">
        <v>23267</v>
      </c>
      <c r="Q8678" s="3" t="s">
        <v>23268</v>
      </c>
      <c r="R8678" s="3">
        <v>31.915299999999998</v>
      </c>
      <c r="S8678" s="3">
        <v>34.918799999999997</v>
      </c>
      <c r="T8678" s="3" t="s">
        <v>191</v>
      </c>
      <c r="U8678" s="3" t="s">
        <v>23301</v>
      </c>
      <c r="Y8678" s="3" t="s">
        <v>16333</v>
      </c>
      <c r="Z8678" s="3" t="s">
        <v>16342</v>
      </c>
      <c r="AA8678" s="3" t="s">
        <v>23302</v>
      </c>
      <c r="AD8678" s="3" t="s">
        <v>197</v>
      </c>
      <c r="AE8678" s="3" t="s">
        <v>257</v>
      </c>
      <c r="AG8678" s="3" t="s">
        <v>23303</v>
      </c>
      <c r="AH8678" s="3" t="s">
        <v>23305</v>
      </c>
    </row>
    <row r="8679" spans="1:34" ht="15.75" hidden="1" customHeight="1" x14ac:dyDescent="0.25">
      <c r="A8679" s="3" t="s">
        <v>23199</v>
      </c>
      <c r="B8679" s="3" t="s">
        <v>23320</v>
      </c>
      <c r="C8679" s="3" t="s">
        <v>809</v>
      </c>
      <c r="D8679" s="3" t="s">
        <v>185</v>
      </c>
      <c r="E8679" s="3">
        <v>370</v>
      </c>
      <c r="F8679" s="3" t="s">
        <v>186</v>
      </c>
      <c r="G8679" s="3" t="s">
        <v>103</v>
      </c>
      <c r="H8679" s="3" t="s">
        <v>188</v>
      </c>
      <c r="I8679" s="3" t="s">
        <v>188</v>
      </c>
      <c r="J8679" s="3" t="s">
        <v>188</v>
      </c>
      <c r="L8679" s="3">
        <v>2007</v>
      </c>
      <c r="P8679" s="3" t="s">
        <v>23267</v>
      </c>
      <c r="Q8679" s="3" t="s">
        <v>23268</v>
      </c>
      <c r="R8679" s="3">
        <v>32.617199999999997</v>
      </c>
      <c r="S8679" s="3">
        <v>35.043100000000003</v>
      </c>
      <c r="T8679" s="3" t="s">
        <v>191</v>
      </c>
      <c r="U8679" s="3" t="s">
        <v>23323</v>
      </c>
      <c r="W8679" s="3" t="s">
        <v>23324</v>
      </c>
      <c r="Y8679" s="3" t="s">
        <v>16333</v>
      </c>
      <c r="Z8679" s="3" t="s">
        <v>16342</v>
      </c>
      <c r="AA8679" s="3" t="s">
        <v>23325</v>
      </c>
      <c r="AD8679" s="3" t="s">
        <v>197</v>
      </c>
      <c r="AF8679" s="3" t="s">
        <v>197</v>
      </c>
      <c r="AG8679" s="3" t="s">
        <v>23326</v>
      </c>
      <c r="AH8679" s="3" t="s">
        <v>23329</v>
      </c>
    </row>
    <row r="8680" spans="1:34" ht="15.75" hidden="1" customHeight="1" x14ac:dyDescent="0.25">
      <c r="A8680" s="3" t="s">
        <v>23199</v>
      </c>
      <c r="B8680" s="3" t="s">
        <v>23335</v>
      </c>
      <c r="C8680" s="3" t="s">
        <v>809</v>
      </c>
      <c r="D8680" s="3" t="s">
        <v>40</v>
      </c>
      <c r="E8680" s="3">
        <v>370</v>
      </c>
      <c r="F8680" s="3" t="s">
        <v>186</v>
      </c>
      <c r="G8680" s="3" t="s">
        <v>103</v>
      </c>
      <c r="H8680" s="3" t="s">
        <v>188</v>
      </c>
      <c r="I8680" s="3" t="s">
        <v>188</v>
      </c>
      <c r="J8680" s="3" t="s">
        <v>188</v>
      </c>
      <c r="L8680" s="3">
        <v>2011</v>
      </c>
      <c r="P8680" s="3" t="s">
        <v>23267</v>
      </c>
      <c r="Q8680" s="3" t="s">
        <v>23268</v>
      </c>
      <c r="R8680" s="3">
        <v>32.811806799999999</v>
      </c>
      <c r="S8680" s="3">
        <v>35.019610700000001</v>
      </c>
      <c r="T8680" s="3" t="s">
        <v>191</v>
      </c>
      <c r="U8680" s="3" t="s">
        <v>23316</v>
      </c>
      <c r="X8680" s="3" t="s">
        <v>23316</v>
      </c>
      <c r="Y8680" s="3" t="s">
        <v>16333</v>
      </c>
      <c r="Z8680" s="3" t="s">
        <v>16342</v>
      </c>
      <c r="AA8680" s="3" t="s">
        <v>23336</v>
      </c>
      <c r="AF8680" s="3" t="s">
        <v>197</v>
      </c>
      <c r="AG8680" s="3" t="s">
        <v>23337</v>
      </c>
      <c r="AH8680" s="3" t="s">
        <v>23338</v>
      </c>
    </row>
    <row r="8681" spans="1:34" ht="15.75" hidden="1" customHeight="1" x14ac:dyDescent="0.25">
      <c r="A8681" s="3" t="s">
        <v>23199</v>
      </c>
      <c r="B8681" s="3" t="s">
        <v>23335</v>
      </c>
      <c r="C8681" s="3" t="s">
        <v>598</v>
      </c>
      <c r="D8681" s="3" t="s">
        <v>40</v>
      </c>
      <c r="E8681" s="3">
        <v>370</v>
      </c>
      <c r="F8681" s="3" t="s">
        <v>186</v>
      </c>
      <c r="G8681" s="3" t="s">
        <v>103</v>
      </c>
      <c r="H8681" s="3" t="s">
        <v>188</v>
      </c>
      <c r="I8681" s="3" t="s">
        <v>188</v>
      </c>
      <c r="J8681" s="3" t="s">
        <v>188</v>
      </c>
      <c r="L8681" s="3">
        <v>2011</v>
      </c>
      <c r="P8681" s="3" t="s">
        <v>23267</v>
      </c>
      <c r="Q8681" s="3" t="s">
        <v>23268</v>
      </c>
      <c r="R8681" s="3">
        <v>32.811806799999999</v>
      </c>
      <c r="S8681" s="3">
        <v>35.019610700000001</v>
      </c>
      <c r="T8681" s="3" t="s">
        <v>191</v>
      </c>
      <c r="U8681" s="3" t="s">
        <v>23316</v>
      </c>
      <c r="X8681" s="3" t="s">
        <v>23316</v>
      </c>
      <c r="Y8681" s="3" t="s">
        <v>16333</v>
      </c>
      <c r="Z8681" s="3" t="s">
        <v>16342</v>
      </c>
      <c r="AA8681" s="3" t="s">
        <v>23336</v>
      </c>
      <c r="AF8681" s="3" t="s">
        <v>197</v>
      </c>
      <c r="AG8681" s="3" t="s">
        <v>23337</v>
      </c>
      <c r="AH8681" s="3" t="s">
        <v>23339</v>
      </c>
    </row>
    <row r="8682" spans="1:34" ht="15.75" hidden="1" customHeight="1" x14ac:dyDescent="0.25">
      <c r="A8682" s="3" t="s">
        <v>23199</v>
      </c>
      <c r="B8682" s="3" t="s">
        <v>23439</v>
      </c>
      <c r="C8682" s="3" t="s">
        <v>103</v>
      </c>
      <c r="D8682" s="3" t="s">
        <v>40</v>
      </c>
      <c r="E8682" s="3">
        <v>370</v>
      </c>
      <c r="F8682" s="3" t="s">
        <v>186</v>
      </c>
      <c r="G8682" s="3" t="s">
        <v>103</v>
      </c>
      <c r="H8682" s="3" t="s">
        <v>188</v>
      </c>
      <c r="I8682" s="3" t="s">
        <v>188</v>
      </c>
      <c r="J8682" s="3" t="s">
        <v>188</v>
      </c>
      <c r="L8682" s="3">
        <v>2013</v>
      </c>
      <c r="P8682" s="3" t="s">
        <v>23267</v>
      </c>
      <c r="Q8682" s="3" t="s">
        <v>23268</v>
      </c>
      <c r="R8682" s="3">
        <v>31.712299999999999</v>
      </c>
      <c r="S8682" s="3">
        <v>34.842300000000002</v>
      </c>
      <c r="T8682" s="3" t="s">
        <v>191</v>
      </c>
      <c r="U8682" s="3" t="s">
        <v>23432</v>
      </c>
      <c r="Y8682" s="3" t="s">
        <v>16333</v>
      </c>
      <c r="Z8682" s="3" t="s">
        <v>16342</v>
      </c>
      <c r="AA8682" s="3" t="s">
        <v>23440</v>
      </c>
      <c r="AF8682" s="3" t="s">
        <v>197</v>
      </c>
      <c r="AG8682" s="3" t="s">
        <v>23441</v>
      </c>
      <c r="AH8682" s="3" t="s">
        <v>23442</v>
      </c>
    </row>
    <row r="8683" spans="1:34" ht="15.75" hidden="1" customHeight="1" x14ac:dyDescent="0.25">
      <c r="A8683" s="3" t="s">
        <v>26912</v>
      </c>
      <c r="B8683" s="3" t="s">
        <v>26942</v>
      </c>
      <c r="C8683" s="3" t="s">
        <v>577</v>
      </c>
      <c r="D8683" s="3" t="s">
        <v>40</v>
      </c>
      <c r="E8683" s="3">
        <v>370</v>
      </c>
      <c r="F8683" s="3" t="s">
        <v>186</v>
      </c>
      <c r="G8683" s="3" t="s">
        <v>103</v>
      </c>
      <c r="H8683" s="3" t="s">
        <v>188</v>
      </c>
      <c r="L8683" s="3" t="s">
        <v>4103</v>
      </c>
      <c r="P8683" s="3" t="s">
        <v>26943</v>
      </c>
      <c r="Q8683" s="3" t="s">
        <v>24873</v>
      </c>
      <c r="R8683" s="3">
        <v>1.279379</v>
      </c>
      <c r="S8683" s="3">
        <v>103.727125</v>
      </c>
      <c r="T8683" s="3" t="s">
        <v>191</v>
      </c>
      <c r="U8683" s="3" t="s">
        <v>26944</v>
      </c>
      <c r="X8683" s="3" t="s">
        <v>26917</v>
      </c>
      <c r="Y8683" s="3" t="s">
        <v>16333</v>
      </c>
      <c r="Z8683" s="3" t="s">
        <v>17260</v>
      </c>
      <c r="AC8683" s="3" t="s">
        <v>26945</v>
      </c>
      <c r="AD8683" s="3" t="s">
        <v>4023</v>
      </c>
      <c r="AE8683" s="3" t="s">
        <v>346</v>
      </c>
      <c r="AF8683" s="3" t="s">
        <v>197</v>
      </c>
      <c r="AG8683" s="3" t="s">
        <v>26946</v>
      </c>
      <c r="AH8683" s="3" t="s">
        <v>26947</v>
      </c>
    </row>
    <row r="8684" spans="1:34" ht="15.75" hidden="1" customHeight="1" x14ac:dyDescent="0.25">
      <c r="A8684" s="3" t="s">
        <v>26912</v>
      </c>
      <c r="B8684" s="3" t="s">
        <v>26942</v>
      </c>
      <c r="C8684" s="3" t="s">
        <v>807</v>
      </c>
      <c r="D8684" s="3" t="s">
        <v>40</v>
      </c>
      <c r="E8684" s="3">
        <v>370</v>
      </c>
      <c r="F8684" s="3" t="s">
        <v>186</v>
      </c>
      <c r="G8684" s="3" t="s">
        <v>103</v>
      </c>
      <c r="H8684" s="3" t="s">
        <v>188</v>
      </c>
      <c r="L8684" s="3" t="s">
        <v>4103</v>
      </c>
      <c r="P8684" s="3" t="s">
        <v>26943</v>
      </c>
      <c r="Q8684" s="3" t="s">
        <v>24873</v>
      </c>
      <c r="R8684" s="3">
        <v>1.279379</v>
      </c>
      <c r="S8684" s="3">
        <v>103.727125</v>
      </c>
      <c r="T8684" s="3" t="s">
        <v>191</v>
      </c>
      <c r="U8684" s="3" t="s">
        <v>26944</v>
      </c>
      <c r="X8684" s="3" t="s">
        <v>26917</v>
      </c>
      <c r="Y8684" s="3" t="s">
        <v>16333</v>
      </c>
      <c r="Z8684" s="3" t="s">
        <v>17260</v>
      </c>
      <c r="AC8684" s="3" t="s">
        <v>26945</v>
      </c>
      <c r="AD8684" s="3" t="s">
        <v>4023</v>
      </c>
      <c r="AE8684" s="3" t="s">
        <v>346</v>
      </c>
      <c r="AF8684" s="3" t="s">
        <v>197</v>
      </c>
      <c r="AG8684" s="3" t="s">
        <v>26946</v>
      </c>
      <c r="AH8684" s="3" t="s">
        <v>26948</v>
      </c>
    </row>
    <row r="8685" spans="1:34" ht="15.75" hidden="1" customHeight="1" x14ac:dyDescent="0.25">
      <c r="A8685" s="3" t="s">
        <v>29232</v>
      </c>
      <c r="B8685" s="3" t="s">
        <v>29357</v>
      </c>
      <c r="C8685" s="3">
        <v>13</v>
      </c>
      <c r="D8685" s="3" t="s">
        <v>204</v>
      </c>
      <c r="E8685" s="3">
        <v>370</v>
      </c>
      <c r="F8685" s="3" t="s">
        <v>186</v>
      </c>
      <c r="G8685" s="3" t="s">
        <v>103</v>
      </c>
      <c r="H8685" s="3" t="s">
        <v>187</v>
      </c>
      <c r="L8685" s="3">
        <v>2015</v>
      </c>
      <c r="P8685" s="3" t="s">
        <v>29358</v>
      </c>
      <c r="Q8685" s="3" t="s">
        <v>29248</v>
      </c>
      <c r="R8685" s="3">
        <v>41.379600000000003</v>
      </c>
      <c r="S8685" s="3">
        <v>69.370216999999997</v>
      </c>
      <c r="T8685" s="3" t="s">
        <v>191</v>
      </c>
      <c r="U8685" s="3" t="s">
        <v>29359</v>
      </c>
      <c r="X8685" s="3" t="s">
        <v>29347</v>
      </c>
      <c r="Y8685" s="3" t="s">
        <v>16333</v>
      </c>
      <c r="Z8685" s="3" t="s">
        <v>24345</v>
      </c>
      <c r="AG8685" s="3" t="s">
        <v>29360</v>
      </c>
      <c r="AH8685" s="3" t="s">
        <v>29365</v>
      </c>
    </row>
    <row r="8686" spans="1:34" ht="15.75" hidden="1" customHeight="1" x14ac:dyDescent="0.25">
      <c r="A8686" s="3" t="s">
        <v>33069</v>
      </c>
      <c r="B8686" s="3" t="s">
        <v>33283</v>
      </c>
      <c r="C8686" s="3">
        <v>2</v>
      </c>
      <c r="D8686" s="3" t="s">
        <v>40</v>
      </c>
      <c r="E8686" s="3">
        <v>370</v>
      </c>
      <c r="F8686" s="3" t="s">
        <v>186</v>
      </c>
      <c r="G8686" s="3" t="s">
        <v>103</v>
      </c>
      <c r="H8686" s="3" t="s">
        <v>82</v>
      </c>
      <c r="L8686" s="3">
        <v>2005</v>
      </c>
      <c r="P8686" s="3" t="s">
        <v>33233</v>
      </c>
      <c r="Q8686" s="3" t="s">
        <v>33233</v>
      </c>
      <c r="R8686" s="3">
        <v>45.185600000000001</v>
      </c>
      <c r="S8686" s="3">
        <v>7.9016000000000002</v>
      </c>
      <c r="T8686" s="3" t="s">
        <v>191</v>
      </c>
      <c r="U8686" s="3" t="s">
        <v>33284</v>
      </c>
      <c r="X8686" s="3" t="s">
        <v>33285</v>
      </c>
      <c r="Y8686" s="3" t="s">
        <v>29751</v>
      </c>
      <c r="Z8686" s="3" t="s">
        <v>29752</v>
      </c>
      <c r="AA8686" s="3" t="s">
        <v>33289</v>
      </c>
      <c r="AG8686" s="3" t="s">
        <v>33287</v>
      </c>
      <c r="AH8686" s="3" t="s">
        <v>33290</v>
      </c>
    </row>
    <row r="8687" spans="1:34" ht="15.75" hidden="1" customHeight="1" x14ac:dyDescent="0.25">
      <c r="A8687" s="3" t="s">
        <v>35056</v>
      </c>
      <c r="B8687" s="3" t="s">
        <v>35532</v>
      </c>
      <c r="C8687" s="3" t="s">
        <v>577</v>
      </c>
      <c r="D8687" s="3" t="s">
        <v>40</v>
      </c>
      <c r="E8687" s="3">
        <v>370</v>
      </c>
      <c r="F8687" s="3" t="s">
        <v>571</v>
      </c>
      <c r="G8687" s="3" t="s">
        <v>103</v>
      </c>
      <c r="H8687" s="3" t="s">
        <v>187</v>
      </c>
      <c r="I8687" s="3" t="s">
        <v>188</v>
      </c>
      <c r="J8687" s="3" t="s">
        <v>188</v>
      </c>
      <c r="K8687" s="3" t="s">
        <v>82</v>
      </c>
      <c r="L8687" s="3">
        <v>2025</v>
      </c>
      <c r="P8687" s="3" t="s">
        <v>35173</v>
      </c>
      <c r="Q8687" s="3" t="s">
        <v>35173</v>
      </c>
      <c r="R8687" s="3">
        <v>54.515790000000003</v>
      </c>
      <c r="S8687" s="3">
        <v>35.428794000000003</v>
      </c>
      <c r="T8687" s="3" t="s">
        <v>528</v>
      </c>
      <c r="U8687" s="3" t="s">
        <v>188</v>
      </c>
      <c r="X8687" s="3" t="s">
        <v>35176</v>
      </c>
      <c r="Y8687" s="3" t="s">
        <v>29751</v>
      </c>
      <c r="Z8687" s="3" t="s">
        <v>29933</v>
      </c>
      <c r="AG8687" s="3" t="s">
        <v>35533</v>
      </c>
      <c r="AH8687" s="3" t="s">
        <v>35534</v>
      </c>
    </row>
    <row r="8688" spans="1:34" ht="15.75" hidden="1" customHeight="1" x14ac:dyDescent="0.25">
      <c r="A8688" s="3" t="s">
        <v>20676</v>
      </c>
      <c r="B8688" s="3" t="s">
        <v>20947</v>
      </c>
      <c r="C8688" s="3" t="s">
        <v>20955</v>
      </c>
      <c r="D8688" s="3" t="s">
        <v>40</v>
      </c>
      <c r="E8688" s="3">
        <v>371</v>
      </c>
      <c r="F8688" s="3" t="s">
        <v>186</v>
      </c>
      <c r="G8688" s="3" t="s">
        <v>103</v>
      </c>
      <c r="H8688" s="3" t="s">
        <v>188</v>
      </c>
      <c r="L8688" s="3" t="s">
        <v>4110</v>
      </c>
      <c r="P8688" s="3" t="s">
        <v>20949</v>
      </c>
      <c r="Q8688" s="3" t="s">
        <v>20904</v>
      </c>
      <c r="R8688" s="3">
        <v>16.64</v>
      </c>
      <c r="S8688" s="3">
        <v>80.550399999999996</v>
      </c>
      <c r="T8688" s="3" t="s">
        <v>191</v>
      </c>
      <c r="U8688" s="3" t="s">
        <v>20950</v>
      </c>
      <c r="X8688" s="3" t="s">
        <v>20794</v>
      </c>
      <c r="Y8688" s="3" t="s">
        <v>16333</v>
      </c>
      <c r="Z8688" s="3" t="s">
        <v>16334</v>
      </c>
      <c r="AG8688" s="3" t="s">
        <v>20951</v>
      </c>
      <c r="AH8688" s="3" t="s">
        <v>20956</v>
      </c>
    </row>
    <row r="8689" spans="1:34" ht="15.75" hidden="1" customHeight="1" x14ac:dyDescent="0.25">
      <c r="A8689" s="3" t="s">
        <v>20676</v>
      </c>
      <c r="B8689" s="3" t="s">
        <v>20947</v>
      </c>
      <c r="C8689" s="3" t="s">
        <v>20957</v>
      </c>
      <c r="D8689" s="3" t="s">
        <v>40</v>
      </c>
      <c r="E8689" s="3">
        <v>371</v>
      </c>
      <c r="F8689" s="3" t="s">
        <v>186</v>
      </c>
      <c r="G8689" s="3" t="s">
        <v>103</v>
      </c>
      <c r="H8689" s="3" t="s">
        <v>188</v>
      </c>
      <c r="L8689" s="3" t="s">
        <v>4110</v>
      </c>
      <c r="P8689" s="3" t="s">
        <v>20949</v>
      </c>
      <c r="Q8689" s="3" t="s">
        <v>20904</v>
      </c>
      <c r="R8689" s="3">
        <v>16.64</v>
      </c>
      <c r="S8689" s="3">
        <v>80.550399999999996</v>
      </c>
      <c r="T8689" s="3" t="s">
        <v>191</v>
      </c>
      <c r="U8689" s="3" t="s">
        <v>20950</v>
      </c>
      <c r="X8689" s="3" t="s">
        <v>20794</v>
      </c>
      <c r="Y8689" s="3" t="s">
        <v>16333</v>
      </c>
      <c r="Z8689" s="3" t="s">
        <v>16334</v>
      </c>
      <c r="AG8689" s="3" t="s">
        <v>20951</v>
      </c>
      <c r="AH8689" s="3" t="s">
        <v>20958</v>
      </c>
    </row>
    <row r="8690" spans="1:34" ht="15.75" hidden="1" customHeight="1" x14ac:dyDescent="0.25">
      <c r="A8690" s="3" t="s">
        <v>579</v>
      </c>
      <c r="B8690" s="3" t="s">
        <v>619</v>
      </c>
      <c r="C8690" s="3">
        <v>1</v>
      </c>
      <c r="D8690" s="3" t="s">
        <v>42</v>
      </c>
      <c r="E8690" s="3">
        <v>372</v>
      </c>
      <c r="F8690" s="3" t="s">
        <v>262</v>
      </c>
      <c r="G8690" s="3" t="s">
        <v>103</v>
      </c>
      <c r="H8690" s="3" t="s">
        <v>188</v>
      </c>
      <c r="I8690" s="3" t="s">
        <v>188</v>
      </c>
      <c r="J8690" s="3" t="s">
        <v>188</v>
      </c>
      <c r="L8690" s="3">
        <v>2024</v>
      </c>
      <c r="P8690" s="3" t="s">
        <v>620</v>
      </c>
      <c r="Q8690" s="3" t="s">
        <v>621</v>
      </c>
      <c r="R8690" s="3">
        <v>5.3166539999999998</v>
      </c>
      <c r="S8690" s="3">
        <v>-4.2494350000000001</v>
      </c>
      <c r="T8690" s="3" t="s">
        <v>528</v>
      </c>
      <c r="U8690" s="3" t="s">
        <v>622</v>
      </c>
      <c r="X8690" s="3" t="s">
        <v>582</v>
      </c>
      <c r="Y8690" s="3" t="s">
        <v>194</v>
      </c>
      <c r="Z8690" s="3" t="s">
        <v>514</v>
      </c>
      <c r="AG8690" s="3" t="s">
        <v>623</v>
      </c>
      <c r="AH8690" s="3" t="s">
        <v>624</v>
      </c>
    </row>
    <row r="8691" spans="1:34" ht="15.75" hidden="1" customHeight="1" x14ac:dyDescent="0.25">
      <c r="A8691" s="3" t="s">
        <v>4525</v>
      </c>
      <c r="B8691" s="3" t="s">
        <v>4690</v>
      </c>
      <c r="C8691" s="3" t="s">
        <v>3137</v>
      </c>
      <c r="D8691" s="3" t="s">
        <v>185</v>
      </c>
      <c r="E8691" s="3">
        <v>372</v>
      </c>
      <c r="F8691" s="3" t="s">
        <v>186</v>
      </c>
      <c r="G8691" s="3" t="s">
        <v>103</v>
      </c>
      <c r="H8691" s="3" t="s">
        <v>188</v>
      </c>
      <c r="I8691" s="3" t="s">
        <v>188</v>
      </c>
      <c r="J8691" s="3" t="s">
        <v>188</v>
      </c>
      <c r="K8691" s="3" t="s">
        <v>82</v>
      </c>
      <c r="L8691" s="3">
        <v>1998</v>
      </c>
      <c r="O8691" s="3" t="s">
        <v>4681</v>
      </c>
      <c r="P8691" s="3" t="s">
        <v>4537</v>
      </c>
      <c r="Q8691" s="3" t="s">
        <v>4537</v>
      </c>
      <c r="R8691" s="3">
        <v>-32.936</v>
      </c>
      <c r="S8691" s="3">
        <v>-71.314999999999998</v>
      </c>
      <c r="T8691" s="3" t="s">
        <v>191</v>
      </c>
      <c r="U8691" s="3" t="s">
        <v>4662</v>
      </c>
      <c r="X8691" s="3" t="s">
        <v>4577</v>
      </c>
      <c r="Y8691" s="3" t="s">
        <v>2543</v>
      </c>
      <c r="Z8691" s="3" t="s">
        <v>2544</v>
      </c>
      <c r="AA8691" s="3" t="s">
        <v>4691</v>
      </c>
      <c r="AG8691" s="3" t="s">
        <v>4692</v>
      </c>
      <c r="AH8691" s="3" t="s">
        <v>4693</v>
      </c>
    </row>
    <row r="8692" spans="1:34" ht="15.75" hidden="1" customHeight="1" x14ac:dyDescent="0.25">
      <c r="A8692" s="3" t="s">
        <v>23199</v>
      </c>
      <c r="B8692" s="3" t="s">
        <v>23320</v>
      </c>
      <c r="C8692" s="3" t="s">
        <v>6518</v>
      </c>
      <c r="D8692" s="3" t="s">
        <v>185</v>
      </c>
      <c r="E8692" s="3">
        <v>372</v>
      </c>
      <c r="F8692" s="3" t="s">
        <v>186</v>
      </c>
      <c r="G8692" s="3" t="s">
        <v>105</v>
      </c>
      <c r="H8692" s="3" t="s">
        <v>188</v>
      </c>
      <c r="I8692" s="3" t="s">
        <v>188</v>
      </c>
      <c r="J8692" s="3" t="s">
        <v>188</v>
      </c>
      <c r="L8692" s="3">
        <v>2010</v>
      </c>
      <c r="P8692" s="3" t="s">
        <v>23267</v>
      </c>
      <c r="Q8692" s="3" t="s">
        <v>23268</v>
      </c>
      <c r="R8692" s="3">
        <v>32.617199999999997</v>
      </c>
      <c r="S8692" s="3">
        <v>35.043100000000003</v>
      </c>
      <c r="T8692" s="3" t="s">
        <v>191</v>
      </c>
      <c r="U8692" s="3" t="s">
        <v>23323</v>
      </c>
      <c r="W8692" s="3" t="s">
        <v>23324</v>
      </c>
      <c r="Y8692" s="3" t="s">
        <v>16333</v>
      </c>
      <c r="Z8692" s="3" t="s">
        <v>16342</v>
      </c>
      <c r="AA8692" s="3" t="s">
        <v>23325</v>
      </c>
      <c r="AD8692" s="3" t="s">
        <v>197</v>
      </c>
      <c r="AF8692" s="3" t="s">
        <v>197</v>
      </c>
      <c r="AG8692" s="3" t="s">
        <v>23326</v>
      </c>
      <c r="AH8692" s="3" t="s">
        <v>23330</v>
      </c>
    </row>
    <row r="8693" spans="1:34" ht="15.75" hidden="1" customHeight="1" x14ac:dyDescent="0.25">
      <c r="A8693" s="3" t="s">
        <v>23199</v>
      </c>
      <c r="B8693" s="3" t="s">
        <v>23207</v>
      </c>
      <c r="C8693" s="3" t="s">
        <v>103</v>
      </c>
      <c r="D8693" s="3" t="s">
        <v>40</v>
      </c>
      <c r="E8693" s="3">
        <v>373</v>
      </c>
      <c r="F8693" s="3" t="s">
        <v>186</v>
      </c>
      <c r="G8693" s="3" t="s">
        <v>103</v>
      </c>
      <c r="H8693" s="3" t="s">
        <v>188</v>
      </c>
      <c r="I8693" s="3" t="s">
        <v>188</v>
      </c>
      <c r="J8693" s="3" t="s">
        <v>188</v>
      </c>
      <c r="L8693" s="3">
        <v>2008</v>
      </c>
      <c r="P8693" s="3" t="s">
        <v>23208</v>
      </c>
      <c r="Q8693" s="3" t="s">
        <v>23209</v>
      </c>
      <c r="R8693" s="3">
        <v>32.633899999999997</v>
      </c>
      <c r="S8693" s="3">
        <v>35.367600000000003</v>
      </c>
      <c r="T8693" s="3" t="s">
        <v>191</v>
      </c>
      <c r="U8693" s="3" t="s">
        <v>23202</v>
      </c>
      <c r="X8693" s="3" t="s">
        <v>23203</v>
      </c>
      <c r="Y8693" s="3" t="s">
        <v>16333</v>
      </c>
      <c r="Z8693" s="3" t="s">
        <v>16342</v>
      </c>
      <c r="AA8693" s="3" t="s">
        <v>23210</v>
      </c>
      <c r="AE8693" s="3" t="s">
        <v>257</v>
      </c>
      <c r="AF8693" s="3" t="s">
        <v>197</v>
      </c>
      <c r="AG8693" s="3" t="s">
        <v>23211</v>
      </c>
      <c r="AH8693" s="3" t="s">
        <v>23212</v>
      </c>
    </row>
    <row r="8694" spans="1:34" ht="15.75" hidden="1" customHeight="1" x14ac:dyDescent="0.25">
      <c r="A8694" s="3" t="s">
        <v>24264</v>
      </c>
      <c r="B8694" s="3" t="s">
        <v>24271</v>
      </c>
      <c r="C8694" s="3">
        <v>1</v>
      </c>
      <c r="D8694" s="3" t="s">
        <v>185</v>
      </c>
      <c r="E8694" s="3">
        <v>373</v>
      </c>
      <c r="F8694" s="3" t="s">
        <v>186</v>
      </c>
      <c r="G8694" s="3" t="s">
        <v>103</v>
      </c>
      <c r="H8694" s="3" t="s">
        <v>188</v>
      </c>
      <c r="I8694" s="3" t="s">
        <v>188</v>
      </c>
      <c r="J8694" s="3" t="s">
        <v>188</v>
      </c>
      <c r="L8694" s="3">
        <v>2012</v>
      </c>
      <c r="P8694" s="3" t="s">
        <v>24272</v>
      </c>
      <c r="Q8694" s="3" t="s">
        <v>24273</v>
      </c>
      <c r="R8694" s="3">
        <v>31.2226</v>
      </c>
      <c r="S8694" s="3">
        <v>36.0197</v>
      </c>
      <c r="T8694" s="3" t="s">
        <v>191</v>
      </c>
      <c r="U8694" s="3" t="s">
        <v>24267</v>
      </c>
      <c r="X8694" s="3" t="s">
        <v>24268</v>
      </c>
      <c r="Y8694" s="3" t="s">
        <v>16333</v>
      </c>
      <c r="Z8694" s="3" t="s">
        <v>16342</v>
      </c>
      <c r="AA8694" s="3" t="s">
        <v>24274</v>
      </c>
      <c r="AC8694" s="3" t="s">
        <v>24275</v>
      </c>
      <c r="AD8694" s="3" t="s">
        <v>197</v>
      </c>
      <c r="AF8694" s="3" t="s">
        <v>197</v>
      </c>
      <c r="AG8694" s="3" t="s">
        <v>24276</v>
      </c>
      <c r="AH8694" s="3" t="s">
        <v>24277</v>
      </c>
    </row>
    <row r="8695" spans="1:34" ht="15.75" hidden="1" customHeight="1" x14ac:dyDescent="0.25">
      <c r="A8695" s="3" t="s">
        <v>37071</v>
      </c>
      <c r="B8695" s="3" t="s">
        <v>37080</v>
      </c>
      <c r="C8695" s="3">
        <v>1</v>
      </c>
      <c r="D8695" s="3" t="s">
        <v>40</v>
      </c>
      <c r="E8695" s="3">
        <v>373</v>
      </c>
      <c r="F8695" s="3" t="s">
        <v>186</v>
      </c>
      <c r="G8695" s="3" t="s">
        <v>103</v>
      </c>
      <c r="H8695" s="3" t="s">
        <v>82</v>
      </c>
      <c r="L8695" s="3">
        <v>2006</v>
      </c>
      <c r="P8695" s="3" t="s">
        <v>4722</v>
      </c>
      <c r="Q8695" s="3" t="s">
        <v>4722</v>
      </c>
      <c r="R8695" s="3">
        <v>39.942700000000002</v>
      </c>
      <c r="S8695" s="3">
        <v>-3.8548</v>
      </c>
      <c r="T8695" s="3" t="s">
        <v>191</v>
      </c>
      <c r="U8695" s="3" t="s">
        <v>37074</v>
      </c>
      <c r="X8695" s="3" t="s">
        <v>37075</v>
      </c>
      <c r="Y8695" s="3" t="s">
        <v>29751</v>
      </c>
      <c r="Z8695" s="3" t="s">
        <v>29752</v>
      </c>
      <c r="AA8695" s="3" t="s">
        <v>37081</v>
      </c>
      <c r="AB8695" s="3" t="s">
        <v>37082</v>
      </c>
      <c r="AG8695" s="3" t="s">
        <v>37083</v>
      </c>
      <c r="AH8695" s="3" t="s">
        <v>37084</v>
      </c>
    </row>
    <row r="8696" spans="1:34" ht="15.75" hidden="1" customHeight="1" x14ac:dyDescent="0.25">
      <c r="A8696" s="3" t="s">
        <v>37071</v>
      </c>
      <c r="B8696" s="3" t="s">
        <v>37101</v>
      </c>
      <c r="C8696" s="3" t="s">
        <v>2721</v>
      </c>
      <c r="D8696" s="3" t="s">
        <v>40</v>
      </c>
      <c r="E8696" s="3">
        <v>373.2</v>
      </c>
      <c r="F8696" s="3" t="s">
        <v>186</v>
      </c>
      <c r="G8696" s="3" t="s">
        <v>103</v>
      </c>
      <c r="H8696" s="3" t="s">
        <v>82</v>
      </c>
      <c r="L8696" s="3">
        <v>2005</v>
      </c>
      <c r="P8696" s="3" t="s">
        <v>37073</v>
      </c>
      <c r="Q8696" s="3" t="s">
        <v>5493</v>
      </c>
      <c r="R8696" s="3">
        <v>36.6721</v>
      </c>
      <c r="S8696" s="3">
        <v>-5.8163999999999998</v>
      </c>
      <c r="T8696" s="3" t="s">
        <v>191</v>
      </c>
      <c r="U8696" s="3" t="s">
        <v>37102</v>
      </c>
      <c r="X8696" s="3" t="s">
        <v>7907</v>
      </c>
      <c r="Y8696" s="3" t="s">
        <v>29751</v>
      </c>
      <c r="Z8696" s="3" t="s">
        <v>29752</v>
      </c>
      <c r="AA8696" s="3" t="s">
        <v>37103</v>
      </c>
      <c r="AB8696" s="3" t="s">
        <v>37107</v>
      </c>
      <c r="AG8696" s="3" t="s">
        <v>37105</v>
      </c>
      <c r="AH8696" s="3" t="s">
        <v>37108</v>
      </c>
    </row>
    <row r="8697" spans="1:34" ht="15.75" hidden="1" customHeight="1" x14ac:dyDescent="0.25">
      <c r="A8697" s="3" t="s">
        <v>20676</v>
      </c>
      <c r="B8697" s="3" t="s">
        <v>21117</v>
      </c>
      <c r="C8697" s="3" t="s">
        <v>21118</v>
      </c>
      <c r="D8697" s="3" t="s">
        <v>40</v>
      </c>
      <c r="E8697" s="3">
        <v>374</v>
      </c>
      <c r="F8697" s="3" t="s">
        <v>186</v>
      </c>
      <c r="G8697" s="3" t="s">
        <v>103</v>
      </c>
      <c r="H8697" s="3" t="s">
        <v>188</v>
      </c>
      <c r="L8697" s="3" t="s">
        <v>4094</v>
      </c>
      <c r="P8697" s="3" t="s">
        <v>20772</v>
      </c>
      <c r="Q8697" s="3" t="s">
        <v>20773</v>
      </c>
      <c r="R8697" s="3">
        <v>21.2285</v>
      </c>
      <c r="S8697" s="3">
        <v>72.870500000000007</v>
      </c>
      <c r="T8697" s="3" t="s">
        <v>191</v>
      </c>
      <c r="U8697" s="3" t="s">
        <v>20860</v>
      </c>
      <c r="X8697" s="3" t="s">
        <v>20689</v>
      </c>
      <c r="Y8697" s="3" t="s">
        <v>16333</v>
      </c>
      <c r="Z8697" s="3" t="s">
        <v>16334</v>
      </c>
      <c r="AG8697" s="3" t="s">
        <v>21119</v>
      </c>
      <c r="AH8697" s="3" t="s">
        <v>21120</v>
      </c>
    </row>
    <row r="8698" spans="1:34" ht="15.75" hidden="1" customHeight="1" x14ac:dyDescent="0.25">
      <c r="A8698" s="3" t="s">
        <v>509</v>
      </c>
      <c r="B8698" s="3" t="s">
        <v>525</v>
      </c>
      <c r="C8698" s="3" t="s">
        <v>203</v>
      </c>
      <c r="D8698" s="3" t="s">
        <v>40</v>
      </c>
      <c r="E8698" s="3">
        <v>375</v>
      </c>
      <c r="F8698" s="3" t="s">
        <v>511</v>
      </c>
      <c r="G8698" s="3" t="s">
        <v>103</v>
      </c>
      <c r="H8698" s="3" t="s">
        <v>188</v>
      </c>
      <c r="I8698" s="3" t="s">
        <v>188</v>
      </c>
      <c r="J8698" s="3" t="s">
        <v>188</v>
      </c>
      <c r="L8698" s="3">
        <v>2027</v>
      </c>
      <c r="P8698" s="3" t="s">
        <v>526</v>
      </c>
      <c r="Q8698" s="3" t="s">
        <v>527</v>
      </c>
      <c r="R8698" s="3">
        <v>-12.366489</v>
      </c>
      <c r="S8698" s="3">
        <v>13.532781</v>
      </c>
      <c r="T8698" s="3" t="s">
        <v>528</v>
      </c>
      <c r="U8698" s="3" t="s">
        <v>529</v>
      </c>
      <c r="X8698" s="3" t="s">
        <v>530</v>
      </c>
      <c r="Y8698" s="3" t="s">
        <v>194</v>
      </c>
      <c r="Z8698" s="3" t="s">
        <v>514</v>
      </c>
      <c r="AC8698" s="3" t="s">
        <v>530</v>
      </c>
      <c r="AG8698" s="3" t="s">
        <v>531</v>
      </c>
      <c r="AH8698" s="3" t="s">
        <v>532</v>
      </c>
    </row>
    <row r="8699" spans="1:34" ht="15.75" hidden="1" customHeight="1" x14ac:dyDescent="0.25">
      <c r="A8699" s="3" t="s">
        <v>509</v>
      </c>
      <c r="B8699" s="3" t="s">
        <v>525</v>
      </c>
      <c r="C8699" s="3" t="s">
        <v>211</v>
      </c>
      <c r="D8699" s="3" t="s">
        <v>40</v>
      </c>
      <c r="E8699" s="3">
        <v>375</v>
      </c>
      <c r="F8699" s="3" t="s">
        <v>511</v>
      </c>
      <c r="G8699" s="3" t="s">
        <v>103</v>
      </c>
      <c r="H8699" s="3" t="s">
        <v>188</v>
      </c>
      <c r="I8699" s="3" t="s">
        <v>188</v>
      </c>
      <c r="J8699" s="3" t="s">
        <v>188</v>
      </c>
      <c r="L8699" s="3">
        <v>2029</v>
      </c>
      <c r="P8699" s="3" t="s">
        <v>526</v>
      </c>
      <c r="Q8699" s="3" t="s">
        <v>527</v>
      </c>
      <c r="R8699" s="3">
        <v>-12.366489</v>
      </c>
      <c r="S8699" s="3">
        <v>13.532781</v>
      </c>
      <c r="T8699" s="3" t="s">
        <v>528</v>
      </c>
      <c r="U8699" s="3" t="s">
        <v>529</v>
      </c>
      <c r="X8699" s="3" t="s">
        <v>530</v>
      </c>
      <c r="Y8699" s="3" t="s">
        <v>194</v>
      </c>
      <c r="Z8699" s="3" t="s">
        <v>514</v>
      </c>
      <c r="AC8699" s="3" t="s">
        <v>530</v>
      </c>
      <c r="AG8699" s="3" t="s">
        <v>531</v>
      </c>
      <c r="AH8699" s="3" t="s">
        <v>533</v>
      </c>
    </row>
    <row r="8700" spans="1:34" ht="15.75" hidden="1" customHeight="1" x14ac:dyDescent="0.25">
      <c r="A8700" s="3" t="s">
        <v>4525</v>
      </c>
      <c r="B8700" s="3" t="s">
        <v>4656</v>
      </c>
      <c r="C8700" s="3" t="s">
        <v>4659</v>
      </c>
      <c r="D8700" s="3" t="s">
        <v>185</v>
      </c>
      <c r="E8700" s="3">
        <v>375</v>
      </c>
      <c r="F8700" s="3" t="s">
        <v>571</v>
      </c>
      <c r="G8700" s="3" t="s">
        <v>188</v>
      </c>
      <c r="H8700" s="3" t="s">
        <v>188</v>
      </c>
      <c r="I8700" s="3" t="s">
        <v>188</v>
      </c>
      <c r="J8700" s="3" t="s">
        <v>188</v>
      </c>
      <c r="K8700" s="3" t="s">
        <v>2144</v>
      </c>
      <c r="L8700" s="3">
        <v>2025</v>
      </c>
      <c r="O8700" s="3" t="s">
        <v>4593</v>
      </c>
      <c r="P8700" s="3" t="s">
        <v>4594</v>
      </c>
      <c r="Q8700" s="3" t="s">
        <v>4594</v>
      </c>
      <c r="R8700" s="3">
        <v>-23.089200000000002</v>
      </c>
      <c r="S8700" s="3">
        <v>-70.410300000000007</v>
      </c>
      <c r="T8700" s="3" t="s">
        <v>191</v>
      </c>
      <c r="U8700" s="3" t="s">
        <v>4538</v>
      </c>
      <c r="X8700" s="3" t="s">
        <v>4539</v>
      </c>
      <c r="Y8700" s="3" t="s">
        <v>2543</v>
      </c>
      <c r="Z8700" s="3" t="s">
        <v>2544</v>
      </c>
      <c r="AG8700" s="3" t="s">
        <v>4657</v>
      </c>
      <c r="AH8700" s="3" t="s">
        <v>4660</v>
      </c>
    </row>
    <row r="8701" spans="1:34" ht="15.75" hidden="1" customHeight="1" x14ac:dyDescent="0.25">
      <c r="A8701" s="3" t="s">
        <v>6474</v>
      </c>
      <c r="B8701" s="3" t="s">
        <v>12576</v>
      </c>
      <c r="C8701" s="3" t="s">
        <v>12582</v>
      </c>
      <c r="D8701" s="3" t="s">
        <v>40</v>
      </c>
      <c r="E8701" s="3">
        <v>375</v>
      </c>
      <c r="F8701" s="3" t="s">
        <v>671</v>
      </c>
      <c r="G8701" s="3" t="s">
        <v>105</v>
      </c>
      <c r="H8701" s="3" t="s">
        <v>82</v>
      </c>
      <c r="P8701" s="3" t="s">
        <v>12583</v>
      </c>
      <c r="Q8701" s="3" t="s">
        <v>6994</v>
      </c>
      <c r="R8701" s="3">
        <v>41.554943999999999</v>
      </c>
      <c r="S8701" s="3">
        <v>-72.579080000000005</v>
      </c>
      <c r="T8701" s="3" t="s">
        <v>191</v>
      </c>
      <c r="U8701" s="3" t="s">
        <v>10076</v>
      </c>
      <c r="V8701" s="3" t="s">
        <v>10077</v>
      </c>
      <c r="X8701" s="3" t="s">
        <v>6488</v>
      </c>
      <c r="Y8701" s="3" t="s">
        <v>2543</v>
      </c>
      <c r="Z8701" s="3" t="s">
        <v>3059</v>
      </c>
      <c r="AA8701" s="3" t="s">
        <v>12578</v>
      </c>
      <c r="AG8701" s="3" t="s">
        <v>12579</v>
      </c>
      <c r="AH8701" s="3" t="s">
        <v>12584</v>
      </c>
    </row>
    <row r="8702" spans="1:34" ht="15.75" hidden="1" customHeight="1" x14ac:dyDescent="0.25">
      <c r="A8702" s="3" t="s">
        <v>22591</v>
      </c>
      <c r="B8702" s="3" t="s">
        <v>22634</v>
      </c>
      <c r="C8702" s="3" t="s">
        <v>111</v>
      </c>
      <c r="D8702" s="3" t="s">
        <v>44</v>
      </c>
      <c r="E8702" s="3">
        <v>375</v>
      </c>
      <c r="F8702" s="3" t="s">
        <v>511</v>
      </c>
      <c r="G8702" s="3" t="s">
        <v>111</v>
      </c>
      <c r="H8702" s="3" t="s">
        <v>188</v>
      </c>
      <c r="I8702" s="3" t="s">
        <v>188</v>
      </c>
      <c r="J8702" s="3" t="s">
        <v>188</v>
      </c>
      <c r="L8702" s="3" t="s">
        <v>188</v>
      </c>
      <c r="P8702" s="3" t="s">
        <v>22593</v>
      </c>
      <c r="Q8702" s="3" t="s">
        <v>22593</v>
      </c>
      <c r="R8702" s="3">
        <v>35.788179999999997</v>
      </c>
      <c r="S8702" s="3">
        <v>43.252099999999999</v>
      </c>
      <c r="T8702" s="3" t="s">
        <v>191</v>
      </c>
      <c r="U8702" s="3" t="s">
        <v>22635</v>
      </c>
      <c r="X8702" s="3" t="s">
        <v>22636</v>
      </c>
      <c r="Y8702" s="3" t="s">
        <v>16333</v>
      </c>
      <c r="Z8702" s="3" t="s">
        <v>16342</v>
      </c>
      <c r="AC8702" s="3" t="s">
        <v>22637</v>
      </c>
      <c r="AF8702" s="3" t="s">
        <v>197</v>
      </c>
      <c r="AG8702" s="3" t="s">
        <v>22638</v>
      </c>
      <c r="AH8702" s="3" t="s">
        <v>22645</v>
      </c>
    </row>
    <row r="8703" spans="1:34" ht="15.75" hidden="1" customHeight="1" x14ac:dyDescent="0.25">
      <c r="A8703" s="3" t="s">
        <v>23455</v>
      </c>
      <c r="B8703" s="3" t="s">
        <v>23456</v>
      </c>
      <c r="C8703" s="3">
        <v>1</v>
      </c>
      <c r="D8703" s="3" t="s">
        <v>23457</v>
      </c>
      <c r="E8703" s="3">
        <v>375</v>
      </c>
      <c r="F8703" s="3" t="s">
        <v>186</v>
      </c>
      <c r="G8703" s="3" t="s">
        <v>111</v>
      </c>
      <c r="H8703" s="3" t="s">
        <v>188</v>
      </c>
      <c r="L8703" s="3">
        <v>1982</v>
      </c>
      <c r="P8703" s="3" t="s">
        <v>23458</v>
      </c>
      <c r="Q8703" s="3" t="s">
        <v>23458</v>
      </c>
      <c r="R8703" s="3">
        <v>34.774809008468203</v>
      </c>
      <c r="S8703" s="3">
        <v>134.45724585640599</v>
      </c>
      <c r="T8703" s="3" t="s">
        <v>191</v>
      </c>
      <c r="U8703" s="3" t="s">
        <v>23459</v>
      </c>
      <c r="W8703" s="3" t="s">
        <v>23460</v>
      </c>
      <c r="Y8703" s="3" t="s">
        <v>16333</v>
      </c>
      <c r="Z8703" s="3" t="s">
        <v>17294</v>
      </c>
      <c r="AG8703" s="3" t="s">
        <v>23461</v>
      </c>
      <c r="AH8703" s="3" t="s">
        <v>23462</v>
      </c>
    </row>
    <row r="8704" spans="1:34" ht="15.75" hidden="1" customHeight="1" x14ac:dyDescent="0.25">
      <c r="A8704" s="3" t="s">
        <v>23455</v>
      </c>
      <c r="B8704" s="3" t="s">
        <v>23456</v>
      </c>
      <c r="C8704" s="3">
        <v>3</v>
      </c>
      <c r="D8704" s="3" t="s">
        <v>23457</v>
      </c>
      <c r="E8704" s="3">
        <v>375</v>
      </c>
      <c r="F8704" s="3" t="s">
        <v>186</v>
      </c>
      <c r="G8704" s="3" t="s">
        <v>111</v>
      </c>
      <c r="H8704" s="3" t="s">
        <v>188</v>
      </c>
      <c r="L8704" s="3">
        <v>1983</v>
      </c>
      <c r="P8704" s="3" t="s">
        <v>23458</v>
      </c>
      <c r="Q8704" s="3" t="s">
        <v>23458</v>
      </c>
      <c r="R8704" s="3">
        <v>34.774809008468203</v>
      </c>
      <c r="S8704" s="3">
        <v>134.45724585640599</v>
      </c>
      <c r="T8704" s="3" t="s">
        <v>191</v>
      </c>
      <c r="U8704" s="3" t="s">
        <v>23459</v>
      </c>
      <c r="W8704" s="3" t="s">
        <v>23460</v>
      </c>
      <c r="Y8704" s="3" t="s">
        <v>16333</v>
      </c>
      <c r="Z8704" s="3" t="s">
        <v>17294</v>
      </c>
      <c r="AG8704" s="3" t="s">
        <v>23461</v>
      </c>
      <c r="AH8704" s="3" t="s">
        <v>23463</v>
      </c>
    </row>
    <row r="8705" spans="1:34" ht="15.75" hidden="1" customHeight="1" x14ac:dyDescent="0.25">
      <c r="A8705" s="3" t="s">
        <v>23455</v>
      </c>
      <c r="B8705" s="3" t="s">
        <v>23977</v>
      </c>
      <c r="C8705" s="3">
        <v>1</v>
      </c>
      <c r="D8705" s="3" t="s">
        <v>23465</v>
      </c>
      <c r="E8705" s="3">
        <v>375</v>
      </c>
      <c r="F8705" s="3" t="s">
        <v>798</v>
      </c>
      <c r="G8705" s="3" t="s">
        <v>111</v>
      </c>
      <c r="H8705" s="3" t="s">
        <v>188</v>
      </c>
      <c r="M8705" s="3">
        <v>2018</v>
      </c>
      <c r="P8705" s="3" t="s">
        <v>23978</v>
      </c>
      <c r="Q8705" s="3" t="s">
        <v>23978</v>
      </c>
      <c r="R8705" s="3">
        <v>34.077347987353903</v>
      </c>
      <c r="S8705" s="3">
        <v>136.19088325729399</v>
      </c>
      <c r="T8705" s="3" t="s">
        <v>528</v>
      </c>
      <c r="U8705" s="3" t="s">
        <v>23979</v>
      </c>
      <c r="W8705" s="3" t="s">
        <v>23809</v>
      </c>
      <c r="Y8705" s="3" t="s">
        <v>16333</v>
      </c>
      <c r="Z8705" s="3" t="s">
        <v>17294</v>
      </c>
      <c r="AG8705" s="3" t="s">
        <v>23980</v>
      </c>
      <c r="AH8705" s="3" t="s">
        <v>23981</v>
      </c>
    </row>
    <row r="8706" spans="1:34" ht="15.75" hidden="1" customHeight="1" x14ac:dyDescent="0.25">
      <c r="A8706" s="3" t="s">
        <v>23455</v>
      </c>
      <c r="B8706" s="3" t="s">
        <v>23977</v>
      </c>
      <c r="C8706" s="3">
        <v>2</v>
      </c>
      <c r="D8706" s="3" t="s">
        <v>23465</v>
      </c>
      <c r="E8706" s="3">
        <v>375</v>
      </c>
      <c r="F8706" s="3" t="s">
        <v>798</v>
      </c>
      <c r="G8706" s="3" t="s">
        <v>111</v>
      </c>
      <c r="H8706" s="3" t="s">
        <v>188</v>
      </c>
      <c r="M8706" s="3">
        <v>2004</v>
      </c>
      <c r="P8706" s="3" t="s">
        <v>23978</v>
      </c>
      <c r="Q8706" s="3" t="s">
        <v>23978</v>
      </c>
      <c r="R8706" s="3">
        <v>34.077347987353903</v>
      </c>
      <c r="S8706" s="3">
        <v>136.19088325729399</v>
      </c>
      <c r="T8706" s="3" t="s">
        <v>528</v>
      </c>
      <c r="U8706" s="3" t="s">
        <v>23979</v>
      </c>
      <c r="W8706" s="3" t="s">
        <v>23809</v>
      </c>
      <c r="Y8706" s="3" t="s">
        <v>16333</v>
      </c>
      <c r="Z8706" s="3" t="s">
        <v>17294</v>
      </c>
      <c r="AG8706" s="3" t="s">
        <v>23980</v>
      </c>
      <c r="AH8706" s="3" t="s">
        <v>23982</v>
      </c>
    </row>
    <row r="8707" spans="1:34" ht="15.75" hidden="1" customHeight="1" x14ac:dyDescent="0.25">
      <c r="A8707" s="3" t="s">
        <v>23455</v>
      </c>
      <c r="B8707" s="3" t="s">
        <v>24162</v>
      </c>
      <c r="C8707" s="3">
        <v>4</v>
      </c>
      <c r="D8707" s="3" t="s">
        <v>24167</v>
      </c>
      <c r="E8707" s="3">
        <v>375</v>
      </c>
      <c r="F8707" s="3" t="s">
        <v>186</v>
      </c>
      <c r="G8707" s="3" t="s">
        <v>111</v>
      </c>
      <c r="H8707" s="3" t="s">
        <v>188</v>
      </c>
      <c r="L8707" s="3">
        <v>1978</v>
      </c>
      <c r="P8707" s="3" t="s">
        <v>24164</v>
      </c>
      <c r="Q8707" s="3" t="s">
        <v>23965</v>
      </c>
      <c r="R8707" s="3">
        <v>33.926744999999997</v>
      </c>
      <c r="S8707" s="3">
        <v>130.84764000000001</v>
      </c>
      <c r="T8707" s="3" t="s">
        <v>191</v>
      </c>
      <c r="U8707" s="3" t="s">
        <v>24046</v>
      </c>
      <c r="X8707" s="3" t="s">
        <v>23631</v>
      </c>
      <c r="Y8707" s="3" t="s">
        <v>16333</v>
      </c>
      <c r="Z8707" s="3" t="s">
        <v>17294</v>
      </c>
      <c r="AG8707" s="3" t="s">
        <v>24165</v>
      </c>
      <c r="AH8707" s="3" t="s">
        <v>24169</v>
      </c>
    </row>
    <row r="8708" spans="1:34" ht="15.75" hidden="1" customHeight="1" x14ac:dyDescent="0.25">
      <c r="A8708" s="3" t="s">
        <v>24767</v>
      </c>
      <c r="B8708" s="3" t="s">
        <v>24777</v>
      </c>
      <c r="C8708" s="3" t="s">
        <v>807</v>
      </c>
      <c r="D8708" s="3" t="s">
        <v>40</v>
      </c>
      <c r="E8708" s="3">
        <v>375</v>
      </c>
      <c r="F8708" s="3" t="s">
        <v>186</v>
      </c>
      <c r="G8708" s="3" t="s">
        <v>103</v>
      </c>
      <c r="H8708" s="3" t="s">
        <v>188</v>
      </c>
      <c r="L8708" s="3" t="s">
        <v>7722</v>
      </c>
      <c r="N8708" s="3">
        <v>2037</v>
      </c>
      <c r="P8708" s="3" t="s">
        <v>24778</v>
      </c>
      <c r="Q8708" s="3" t="s">
        <v>16923</v>
      </c>
      <c r="R8708" s="3">
        <v>3.0432999999999999</v>
      </c>
      <c r="S8708" s="3">
        <v>101.4696</v>
      </c>
      <c r="T8708" s="3" t="s">
        <v>191</v>
      </c>
      <c r="U8708" s="3" t="s">
        <v>24779</v>
      </c>
      <c r="X8708" s="3" t="s">
        <v>24780</v>
      </c>
      <c r="Y8708" s="3" t="s">
        <v>16333</v>
      </c>
      <c r="Z8708" s="3" t="s">
        <v>17260</v>
      </c>
      <c r="AA8708" s="3" t="s">
        <v>24781</v>
      </c>
      <c r="AC8708" s="3" t="s">
        <v>24782</v>
      </c>
      <c r="AG8708" s="3" t="s">
        <v>24783</v>
      </c>
      <c r="AH8708" s="3" t="s">
        <v>24784</v>
      </c>
    </row>
    <row r="8709" spans="1:34" ht="15.75" hidden="1" customHeight="1" x14ac:dyDescent="0.25">
      <c r="A8709" s="3" t="s">
        <v>37888</v>
      </c>
      <c r="B8709" s="3" t="s">
        <v>37979</v>
      </c>
      <c r="C8709" s="3">
        <v>1</v>
      </c>
      <c r="D8709" s="3" t="s">
        <v>6649</v>
      </c>
      <c r="E8709" s="3">
        <v>375</v>
      </c>
      <c r="F8709" s="3" t="s">
        <v>186</v>
      </c>
      <c r="G8709" s="3" t="s">
        <v>103</v>
      </c>
      <c r="H8709" s="3" t="s">
        <v>82</v>
      </c>
      <c r="I8709" s="3" t="s">
        <v>188</v>
      </c>
      <c r="J8709" s="3" t="s">
        <v>188</v>
      </c>
      <c r="K8709" s="3" t="s">
        <v>4304</v>
      </c>
      <c r="L8709" s="3">
        <v>1996</v>
      </c>
      <c r="P8709" s="3" t="s">
        <v>37980</v>
      </c>
      <c r="Q8709" s="3" t="s">
        <v>31203</v>
      </c>
      <c r="R8709" s="3">
        <v>53.231699999999996</v>
      </c>
      <c r="S8709" s="3">
        <v>-3.0814900000000001</v>
      </c>
      <c r="T8709" s="3" t="s">
        <v>191</v>
      </c>
      <c r="U8709" s="3" t="s">
        <v>37981</v>
      </c>
      <c r="X8709" s="3" t="s">
        <v>37982</v>
      </c>
      <c r="Y8709" s="3" t="s">
        <v>29751</v>
      </c>
      <c r="Z8709" s="3" t="s">
        <v>30502</v>
      </c>
      <c r="AA8709" s="3" t="s">
        <v>37983</v>
      </c>
      <c r="AB8709" s="3" t="s">
        <v>37984</v>
      </c>
      <c r="AG8709" s="3" t="s">
        <v>37985</v>
      </c>
      <c r="AH8709" s="3" t="s">
        <v>37986</v>
      </c>
    </row>
    <row r="8710" spans="1:34" ht="15.75" hidden="1" customHeight="1" x14ac:dyDescent="0.25">
      <c r="A8710" s="3" t="s">
        <v>37888</v>
      </c>
      <c r="B8710" s="3" t="s">
        <v>37979</v>
      </c>
      <c r="C8710" s="3">
        <v>2</v>
      </c>
      <c r="D8710" s="3" t="s">
        <v>6649</v>
      </c>
      <c r="E8710" s="3">
        <v>375</v>
      </c>
      <c r="F8710" s="3" t="s">
        <v>186</v>
      </c>
      <c r="G8710" s="3" t="s">
        <v>103</v>
      </c>
      <c r="H8710" s="3" t="s">
        <v>82</v>
      </c>
      <c r="I8710" s="3" t="s">
        <v>188</v>
      </c>
      <c r="J8710" s="3" t="s">
        <v>188</v>
      </c>
      <c r="K8710" s="3" t="s">
        <v>4304</v>
      </c>
      <c r="L8710" s="3">
        <v>1996</v>
      </c>
      <c r="P8710" s="3" t="s">
        <v>37980</v>
      </c>
      <c r="Q8710" s="3" t="s">
        <v>31203</v>
      </c>
      <c r="R8710" s="3">
        <v>53.231699999999996</v>
      </c>
      <c r="S8710" s="3">
        <v>-3.0814900000000001</v>
      </c>
      <c r="T8710" s="3" t="s">
        <v>191</v>
      </c>
      <c r="U8710" s="3" t="s">
        <v>37981</v>
      </c>
      <c r="X8710" s="3" t="s">
        <v>37982</v>
      </c>
      <c r="Y8710" s="3" t="s">
        <v>29751</v>
      </c>
      <c r="Z8710" s="3" t="s">
        <v>30502</v>
      </c>
      <c r="AA8710" s="3" t="s">
        <v>37983</v>
      </c>
      <c r="AB8710" s="3" t="s">
        <v>37987</v>
      </c>
      <c r="AG8710" s="3" t="s">
        <v>37985</v>
      </c>
      <c r="AH8710" s="3" t="s">
        <v>37988</v>
      </c>
    </row>
    <row r="8711" spans="1:34" ht="15.75" hidden="1" customHeight="1" x14ac:dyDescent="0.25">
      <c r="A8711" s="3" t="s">
        <v>37888</v>
      </c>
      <c r="B8711" s="3" t="s">
        <v>37979</v>
      </c>
      <c r="C8711" s="3">
        <v>3</v>
      </c>
      <c r="D8711" s="3" t="s">
        <v>6649</v>
      </c>
      <c r="E8711" s="3">
        <v>375</v>
      </c>
      <c r="F8711" s="3" t="s">
        <v>186</v>
      </c>
      <c r="G8711" s="3" t="s">
        <v>103</v>
      </c>
      <c r="H8711" s="3" t="s">
        <v>82</v>
      </c>
      <c r="I8711" s="3" t="s">
        <v>188</v>
      </c>
      <c r="J8711" s="3" t="s">
        <v>188</v>
      </c>
      <c r="K8711" s="3" t="s">
        <v>4304</v>
      </c>
      <c r="L8711" s="3">
        <v>1996</v>
      </c>
      <c r="P8711" s="3" t="s">
        <v>37980</v>
      </c>
      <c r="Q8711" s="3" t="s">
        <v>31203</v>
      </c>
      <c r="R8711" s="3">
        <v>53.231699999999996</v>
      </c>
      <c r="S8711" s="3">
        <v>-3.0814900000000001</v>
      </c>
      <c r="T8711" s="3" t="s">
        <v>191</v>
      </c>
      <c r="U8711" s="3" t="s">
        <v>37981</v>
      </c>
      <c r="X8711" s="3" t="s">
        <v>37982</v>
      </c>
      <c r="Y8711" s="3" t="s">
        <v>29751</v>
      </c>
      <c r="Z8711" s="3" t="s">
        <v>30502</v>
      </c>
      <c r="AA8711" s="3" t="s">
        <v>37983</v>
      </c>
      <c r="AB8711" s="3" t="s">
        <v>37989</v>
      </c>
      <c r="AG8711" s="3" t="s">
        <v>37985</v>
      </c>
      <c r="AH8711" s="3" t="s">
        <v>37990</v>
      </c>
    </row>
    <row r="8712" spans="1:34" ht="15.75" hidden="1" customHeight="1" x14ac:dyDescent="0.25">
      <c r="A8712" s="3" t="s">
        <v>37888</v>
      </c>
      <c r="B8712" s="3" t="s">
        <v>37979</v>
      </c>
      <c r="C8712" s="3">
        <v>4</v>
      </c>
      <c r="D8712" s="3" t="s">
        <v>6649</v>
      </c>
      <c r="E8712" s="3">
        <v>375</v>
      </c>
      <c r="F8712" s="3" t="s">
        <v>186</v>
      </c>
      <c r="G8712" s="3" t="s">
        <v>103</v>
      </c>
      <c r="H8712" s="3" t="s">
        <v>82</v>
      </c>
      <c r="I8712" s="3" t="s">
        <v>188</v>
      </c>
      <c r="J8712" s="3" t="s">
        <v>188</v>
      </c>
      <c r="K8712" s="3" t="s">
        <v>4304</v>
      </c>
      <c r="L8712" s="3">
        <v>1996</v>
      </c>
      <c r="P8712" s="3" t="s">
        <v>37980</v>
      </c>
      <c r="Q8712" s="3" t="s">
        <v>31203</v>
      </c>
      <c r="R8712" s="3">
        <v>53.231699999999996</v>
      </c>
      <c r="S8712" s="3">
        <v>-3.0814900000000001</v>
      </c>
      <c r="T8712" s="3" t="s">
        <v>191</v>
      </c>
      <c r="U8712" s="3" t="s">
        <v>37981</v>
      </c>
      <c r="X8712" s="3" t="s">
        <v>37982</v>
      </c>
      <c r="Y8712" s="3" t="s">
        <v>29751</v>
      </c>
      <c r="Z8712" s="3" t="s">
        <v>30502</v>
      </c>
      <c r="AA8712" s="3" t="s">
        <v>37983</v>
      </c>
      <c r="AB8712" s="3" t="s">
        <v>37991</v>
      </c>
      <c r="AG8712" s="3" t="s">
        <v>37985</v>
      </c>
      <c r="AH8712" s="3" t="s">
        <v>37992</v>
      </c>
    </row>
    <row r="8713" spans="1:34" ht="15.75" hidden="1" customHeight="1" x14ac:dyDescent="0.25">
      <c r="A8713" s="3" t="s">
        <v>37888</v>
      </c>
      <c r="B8713" s="3" t="s">
        <v>38204</v>
      </c>
      <c r="C8713" s="3">
        <v>1</v>
      </c>
      <c r="D8713" s="3" t="s">
        <v>40</v>
      </c>
      <c r="E8713" s="3">
        <v>375</v>
      </c>
      <c r="F8713" s="3" t="s">
        <v>186</v>
      </c>
      <c r="G8713" s="3" t="s">
        <v>103</v>
      </c>
      <c r="H8713" s="3" t="s">
        <v>187</v>
      </c>
      <c r="I8713" s="3" t="s">
        <v>222</v>
      </c>
      <c r="J8713" s="3" t="s">
        <v>187</v>
      </c>
      <c r="L8713" s="3">
        <v>2004</v>
      </c>
      <c r="P8713" s="3" t="s">
        <v>38205</v>
      </c>
      <c r="Q8713" s="3" t="s">
        <v>37932</v>
      </c>
      <c r="R8713" s="3">
        <v>53.637790000000003</v>
      </c>
      <c r="S8713" s="3">
        <v>-0.23674000000000001</v>
      </c>
      <c r="T8713" s="3" t="s">
        <v>191</v>
      </c>
      <c r="U8713" s="3" t="s">
        <v>38206</v>
      </c>
      <c r="X8713" s="3" t="s">
        <v>38135</v>
      </c>
      <c r="Y8713" s="3" t="s">
        <v>29751</v>
      </c>
      <c r="Z8713" s="3" t="s">
        <v>30502</v>
      </c>
      <c r="AA8713" s="3" t="s">
        <v>38207</v>
      </c>
      <c r="AG8713" s="3" t="s">
        <v>38208</v>
      </c>
      <c r="AH8713" s="3" t="s">
        <v>38209</v>
      </c>
    </row>
    <row r="8714" spans="1:34" ht="15.75" hidden="1" customHeight="1" x14ac:dyDescent="0.25">
      <c r="A8714" s="3" t="s">
        <v>37888</v>
      </c>
      <c r="B8714" s="3" t="s">
        <v>38204</v>
      </c>
      <c r="C8714" s="3">
        <v>2</v>
      </c>
      <c r="D8714" s="3" t="s">
        <v>40</v>
      </c>
      <c r="E8714" s="3">
        <v>375</v>
      </c>
      <c r="F8714" s="3" t="s">
        <v>186</v>
      </c>
      <c r="G8714" s="3" t="s">
        <v>103</v>
      </c>
      <c r="H8714" s="3" t="s">
        <v>187</v>
      </c>
      <c r="I8714" s="3" t="s">
        <v>222</v>
      </c>
      <c r="J8714" s="3" t="s">
        <v>187</v>
      </c>
      <c r="L8714" s="3">
        <v>2004</v>
      </c>
      <c r="P8714" s="3" t="s">
        <v>38205</v>
      </c>
      <c r="Q8714" s="3" t="s">
        <v>37932</v>
      </c>
      <c r="R8714" s="3">
        <v>53.637790000000003</v>
      </c>
      <c r="S8714" s="3">
        <v>-0.23674000000000001</v>
      </c>
      <c r="T8714" s="3" t="s">
        <v>191</v>
      </c>
      <c r="U8714" s="3" t="s">
        <v>38206</v>
      </c>
      <c r="X8714" s="3" t="s">
        <v>38135</v>
      </c>
      <c r="Y8714" s="3" t="s">
        <v>29751</v>
      </c>
      <c r="Z8714" s="3" t="s">
        <v>30502</v>
      </c>
      <c r="AA8714" s="3" t="s">
        <v>38207</v>
      </c>
      <c r="AG8714" s="3" t="s">
        <v>38208</v>
      </c>
      <c r="AH8714" s="3" t="s">
        <v>38210</v>
      </c>
    </row>
    <row r="8715" spans="1:34" ht="15.75" hidden="1" customHeight="1" x14ac:dyDescent="0.25">
      <c r="A8715" s="3" t="s">
        <v>6474</v>
      </c>
      <c r="B8715" s="3" t="s">
        <v>6992</v>
      </c>
      <c r="C8715" s="3">
        <v>3</v>
      </c>
      <c r="D8715" s="3" t="s">
        <v>204</v>
      </c>
      <c r="E8715" s="3">
        <v>376</v>
      </c>
      <c r="F8715" s="3" t="s">
        <v>186</v>
      </c>
      <c r="G8715" s="3" t="s">
        <v>111</v>
      </c>
      <c r="H8715" s="3" t="s">
        <v>82</v>
      </c>
      <c r="L8715" s="3">
        <v>1958</v>
      </c>
      <c r="P8715" s="3" t="s">
        <v>6993</v>
      </c>
      <c r="Q8715" s="3" t="s">
        <v>6994</v>
      </c>
      <c r="R8715" s="3">
        <v>40.787674000000003</v>
      </c>
      <c r="S8715" s="3">
        <v>-73.912559999999999</v>
      </c>
      <c r="T8715" s="3" t="s">
        <v>191</v>
      </c>
      <c r="U8715" s="3" t="s">
        <v>6965</v>
      </c>
      <c r="V8715" s="3" t="s">
        <v>6966</v>
      </c>
      <c r="X8715" s="3" t="s">
        <v>6513</v>
      </c>
      <c r="Y8715" s="3" t="s">
        <v>2543</v>
      </c>
      <c r="Z8715" s="3" t="s">
        <v>3059</v>
      </c>
      <c r="AA8715" s="3" t="s">
        <v>6995</v>
      </c>
      <c r="AB8715" s="3" t="s">
        <v>6663</v>
      </c>
      <c r="AG8715" s="3" t="s">
        <v>6996</v>
      </c>
      <c r="AH8715" s="3" t="s">
        <v>6998</v>
      </c>
    </row>
    <row r="8716" spans="1:34" ht="15.75" hidden="1" customHeight="1" x14ac:dyDescent="0.25">
      <c r="A8716" s="3" t="s">
        <v>6474</v>
      </c>
      <c r="B8716" s="3" t="s">
        <v>9178</v>
      </c>
      <c r="C8716" s="3" t="s">
        <v>9191</v>
      </c>
      <c r="D8716" s="3" t="s">
        <v>204</v>
      </c>
      <c r="E8716" s="3">
        <v>376</v>
      </c>
      <c r="F8716" s="3" t="s">
        <v>186</v>
      </c>
      <c r="G8716" s="3" t="s">
        <v>103</v>
      </c>
      <c r="H8716" s="3" t="s">
        <v>82</v>
      </c>
      <c r="L8716" s="3" t="s">
        <v>2896</v>
      </c>
      <c r="P8716" s="3" t="s">
        <v>9179</v>
      </c>
      <c r="Q8716" s="3" t="s">
        <v>6704</v>
      </c>
      <c r="R8716" s="3">
        <v>37.820805</v>
      </c>
      <c r="S8716" s="3">
        <v>-77.446250000000006</v>
      </c>
      <c r="T8716" s="3" t="s">
        <v>191</v>
      </c>
      <c r="U8716" s="3" t="s">
        <v>9180</v>
      </c>
      <c r="V8716" s="3" t="s">
        <v>9181</v>
      </c>
      <c r="X8716" s="3" t="s">
        <v>7295</v>
      </c>
      <c r="Y8716" s="3" t="s">
        <v>2543</v>
      </c>
      <c r="Z8716" s="3" t="s">
        <v>3059</v>
      </c>
      <c r="AA8716" s="3" t="s">
        <v>9182</v>
      </c>
      <c r="AB8716" s="3" t="s">
        <v>7398</v>
      </c>
      <c r="AG8716" s="3" t="s">
        <v>9183</v>
      </c>
      <c r="AH8716" s="3" t="s">
        <v>9192</v>
      </c>
    </row>
    <row r="8717" spans="1:34" ht="15.75" hidden="1" customHeight="1" x14ac:dyDescent="0.25">
      <c r="A8717" s="3" t="s">
        <v>6474</v>
      </c>
      <c r="B8717" s="3" t="s">
        <v>9178</v>
      </c>
      <c r="C8717" s="3" t="s">
        <v>9193</v>
      </c>
      <c r="D8717" s="3" t="s">
        <v>204</v>
      </c>
      <c r="E8717" s="3">
        <v>376</v>
      </c>
      <c r="F8717" s="3" t="s">
        <v>186</v>
      </c>
      <c r="G8717" s="3" t="s">
        <v>103</v>
      </c>
      <c r="H8717" s="3" t="s">
        <v>82</v>
      </c>
      <c r="L8717" s="3" t="s">
        <v>4027</v>
      </c>
      <c r="P8717" s="3" t="s">
        <v>9179</v>
      </c>
      <c r="Q8717" s="3" t="s">
        <v>6704</v>
      </c>
      <c r="R8717" s="3">
        <v>37.820805</v>
      </c>
      <c r="S8717" s="3">
        <v>-77.446250000000006</v>
      </c>
      <c r="T8717" s="3" t="s">
        <v>191</v>
      </c>
      <c r="U8717" s="3" t="s">
        <v>9180</v>
      </c>
      <c r="V8717" s="3" t="s">
        <v>9181</v>
      </c>
      <c r="X8717" s="3" t="s">
        <v>7295</v>
      </c>
      <c r="Y8717" s="3" t="s">
        <v>2543</v>
      </c>
      <c r="Z8717" s="3" t="s">
        <v>3059</v>
      </c>
      <c r="AA8717" s="3" t="s">
        <v>9182</v>
      </c>
      <c r="AB8717" s="3" t="s">
        <v>9194</v>
      </c>
      <c r="AG8717" s="3" t="s">
        <v>9183</v>
      </c>
      <c r="AH8717" s="3" t="s">
        <v>9195</v>
      </c>
    </row>
    <row r="8718" spans="1:34" ht="15.75" hidden="1" customHeight="1" x14ac:dyDescent="0.25">
      <c r="A8718" s="3" t="s">
        <v>20676</v>
      </c>
      <c r="B8718" s="3" t="s">
        <v>20771</v>
      </c>
      <c r="C8718" s="3" t="s">
        <v>3149</v>
      </c>
      <c r="D8718" s="3" t="s">
        <v>3199</v>
      </c>
      <c r="E8718" s="3">
        <v>376</v>
      </c>
      <c r="F8718" s="3" t="s">
        <v>186</v>
      </c>
      <c r="G8718" s="3" t="s">
        <v>103</v>
      </c>
      <c r="H8718" s="3" t="s">
        <v>188</v>
      </c>
      <c r="L8718" s="3" t="s">
        <v>8386</v>
      </c>
      <c r="P8718" s="3" t="s">
        <v>20772</v>
      </c>
      <c r="Q8718" s="3" t="s">
        <v>20773</v>
      </c>
      <c r="R8718" s="3">
        <v>22.239599999999999</v>
      </c>
      <c r="S8718" s="3">
        <v>72.751999999999995</v>
      </c>
      <c r="T8718" s="3" t="s">
        <v>191</v>
      </c>
      <c r="U8718" s="3" t="s">
        <v>20774</v>
      </c>
      <c r="X8718" s="3" t="s">
        <v>20689</v>
      </c>
      <c r="Y8718" s="3" t="s">
        <v>16333</v>
      </c>
      <c r="Z8718" s="3" t="s">
        <v>16334</v>
      </c>
      <c r="AG8718" s="3" t="s">
        <v>20775</v>
      </c>
      <c r="AH8718" s="3" t="s">
        <v>20778</v>
      </c>
    </row>
    <row r="8719" spans="1:34" ht="15.75" hidden="1" customHeight="1" x14ac:dyDescent="0.25">
      <c r="A8719" s="3" t="s">
        <v>1616</v>
      </c>
      <c r="B8719" s="3" t="s">
        <v>1973</v>
      </c>
      <c r="C8719" s="3">
        <v>1</v>
      </c>
      <c r="D8719" s="3" t="s">
        <v>40</v>
      </c>
      <c r="E8719" s="3">
        <v>377</v>
      </c>
      <c r="F8719" s="3" t="s">
        <v>186</v>
      </c>
      <c r="G8719" s="3" t="s">
        <v>103</v>
      </c>
      <c r="H8719" s="3" t="s">
        <v>188</v>
      </c>
      <c r="I8719" s="3" t="s">
        <v>188</v>
      </c>
      <c r="J8719" s="3" t="s">
        <v>188</v>
      </c>
      <c r="L8719" s="3">
        <v>2015</v>
      </c>
      <c r="P8719" s="3" t="s">
        <v>1974</v>
      </c>
      <c r="Q8719" s="3" t="s">
        <v>1687</v>
      </c>
      <c r="R8719" s="3">
        <v>6.8853160000000004</v>
      </c>
      <c r="S8719" s="3">
        <v>3.316268</v>
      </c>
      <c r="T8719" s="3" t="s">
        <v>191</v>
      </c>
      <c r="U8719" s="3" t="s">
        <v>1975</v>
      </c>
      <c r="X8719" s="3" t="s">
        <v>1976</v>
      </c>
      <c r="Y8719" s="3" t="s">
        <v>194</v>
      </c>
      <c r="Z8719" s="3" t="s">
        <v>514</v>
      </c>
      <c r="AG8719" s="3" t="s">
        <v>1977</v>
      </c>
      <c r="AH8719" s="3" t="s">
        <v>1978</v>
      </c>
    </row>
    <row r="8720" spans="1:34" ht="15.75" hidden="1" customHeight="1" x14ac:dyDescent="0.25">
      <c r="A8720" s="3" t="s">
        <v>1616</v>
      </c>
      <c r="B8720" s="3" t="s">
        <v>1973</v>
      </c>
      <c r="C8720" s="3">
        <v>2</v>
      </c>
      <c r="D8720" s="3" t="s">
        <v>40</v>
      </c>
      <c r="E8720" s="3">
        <v>377</v>
      </c>
      <c r="F8720" s="3" t="s">
        <v>186</v>
      </c>
      <c r="G8720" s="3" t="s">
        <v>103</v>
      </c>
      <c r="H8720" s="3" t="s">
        <v>188</v>
      </c>
      <c r="I8720" s="3" t="s">
        <v>188</v>
      </c>
      <c r="J8720" s="3" t="s">
        <v>188</v>
      </c>
      <c r="L8720" s="3">
        <v>2015</v>
      </c>
      <c r="P8720" s="3" t="s">
        <v>1974</v>
      </c>
      <c r="Q8720" s="3" t="s">
        <v>1687</v>
      </c>
      <c r="R8720" s="3">
        <v>6.8853160000000004</v>
      </c>
      <c r="S8720" s="3">
        <v>3.316268</v>
      </c>
      <c r="T8720" s="3" t="s">
        <v>191</v>
      </c>
      <c r="U8720" s="3" t="s">
        <v>1975</v>
      </c>
      <c r="X8720" s="3" t="s">
        <v>1976</v>
      </c>
      <c r="Y8720" s="3" t="s">
        <v>194</v>
      </c>
      <c r="Z8720" s="3" t="s">
        <v>514</v>
      </c>
      <c r="AG8720" s="3" t="s">
        <v>1977</v>
      </c>
      <c r="AH8720" s="3" t="s">
        <v>1979</v>
      </c>
    </row>
    <row r="8721" spans="1:34" ht="15.75" hidden="1" customHeight="1" x14ac:dyDescent="0.25">
      <c r="A8721" s="3" t="s">
        <v>6474</v>
      </c>
      <c r="B8721" s="3" t="s">
        <v>15574</v>
      </c>
      <c r="C8721" s="3" t="s">
        <v>577</v>
      </c>
      <c r="D8721" s="3" t="s">
        <v>40</v>
      </c>
      <c r="E8721" s="3">
        <v>377</v>
      </c>
      <c r="F8721" s="3" t="s">
        <v>186</v>
      </c>
      <c r="G8721" s="3" t="s">
        <v>103</v>
      </c>
      <c r="H8721" s="3" t="s">
        <v>82</v>
      </c>
      <c r="L8721" s="3">
        <v>2009</v>
      </c>
      <c r="P8721" s="3" t="s">
        <v>15575</v>
      </c>
      <c r="Q8721" s="3" t="s">
        <v>7120</v>
      </c>
      <c r="R8721" s="3">
        <v>28.7883</v>
      </c>
      <c r="S8721" s="3">
        <v>-97.01</v>
      </c>
      <c r="T8721" s="3" t="s">
        <v>191</v>
      </c>
      <c r="U8721" s="3" t="s">
        <v>14385</v>
      </c>
      <c r="V8721" s="3" t="s">
        <v>14385</v>
      </c>
      <c r="X8721" s="3" t="s">
        <v>6653</v>
      </c>
      <c r="Y8721" s="3" t="s">
        <v>2543</v>
      </c>
      <c r="Z8721" s="3" t="s">
        <v>3059</v>
      </c>
      <c r="AA8721" s="3" t="s">
        <v>15576</v>
      </c>
      <c r="AB8721" s="3" t="s">
        <v>15577</v>
      </c>
      <c r="AG8721" s="3" t="s">
        <v>15578</v>
      </c>
      <c r="AH8721" s="3" t="s">
        <v>15579</v>
      </c>
    </row>
    <row r="8722" spans="1:34" ht="15.75" hidden="1" customHeight="1" x14ac:dyDescent="0.25">
      <c r="A8722" s="3" t="s">
        <v>23199</v>
      </c>
      <c r="B8722" s="3" t="s">
        <v>23273</v>
      </c>
      <c r="C8722" s="3" t="s">
        <v>577</v>
      </c>
      <c r="D8722" s="3" t="s">
        <v>1109</v>
      </c>
      <c r="E8722" s="3">
        <v>377</v>
      </c>
      <c r="F8722" s="3" t="s">
        <v>186</v>
      </c>
      <c r="G8722" s="3" t="s">
        <v>103</v>
      </c>
      <c r="H8722" s="3" t="s">
        <v>188</v>
      </c>
      <c r="I8722" s="3" t="s">
        <v>188</v>
      </c>
      <c r="J8722" s="3" t="s">
        <v>188</v>
      </c>
      <c r="L8722" s="3">
        <v>2005</v>
      </c>
      <c r="P8722" s="3" t="s">
        <v>23274</v>
      </c>
      <c r="Q8722" s="3" t="s">
        <v>23275</v>
      </c>
      <c r="R8722" s="3">
        <v>31.838799999999999</v>
      </c>
      <c r="S8722" s="3">
        <v>34.655099999999997</v>
      </c>
      <c r="T8722" s="3" t="s">
        <v>191</v>
      </c>
      <c r="U8722" s="3" t="s">
        <v>23225</v>
      </c>
      <c r="W8722" s="3" t="s">
        <v>23226</v>
      </c>
      <c r="Y8722" s="3" t="s">
        <v>16333</v>
      </c>
      <c r="Z8722" s="3" t="s">
        <v>16342</v>
      </c>
      <c r="AA8722" s="3" t="s">
        <v>23276</v>
      </c>
      <c r="AD8722" s="3" t="s">
        <v>197</v>
      </c>
      <c r="AE8722" s="3" t="s">
        <v>257</v>
      </c>
      <c r="AF8722" s="3" t="s">
        <v>197</v>
      </c>
      <c r="AG8722" s="3" t="s">
        <v>23277</v>
      </c>
      <c r="AH8722" s="3" t="s">
        <v>23290</v>
      </c>
    </row>
    <row r="8723" spans="1:34" ht="15.75" hidden="1" customHeight="1" x14ac:dyDescent="0.25">
      <c r="A8723" s="3" t="s">
        <v>23455</v>
      </c>
      <c r="B8723" s="3" t="s">
        <v>24245</v>
      </c>
      <c r="C8723" s="3" t="s">
        <v>23801</v>
      </c>
      <c r="D8723" s="3" t="s">
        <v>42</v>
      </c>
      <c r="E8723" s="3">
        <v>377</v>
      </c>
      <c r="F8723" s="3" t="s">
        <v>186</v>
      </c>
      <c r="G8723" s="3" t="s">
        <v>103</v>
      </c>
      <c r="H8723" s="3" t="s">
        <v>188</v>
      </c>
      <c r="L8723" s="3" t="s">
        <v>2580</v>
      </c>
      <c r="P8723" s="3" t="s">
        <v>23485</v>
      </c>
      <c r="Q8723" s="3" t="s">
        <v>23486</v>
      </c>
      <c r="R8723" s="3">
        <v>35.477024999999998</v>
      </c>
      <c r="S8723" s="3">
        <v>139.67793499999999</v>
      </c>
      <c r="T8723" s="3" t="s">
        <v>191</v>
      </c>
      <c r="U8723" s="3" t="s">
        <v>23889</v>
      </c>
      <c r="X8723" s="3" t="s">
        <v>23657</v>
      </c>
      <c r="Y8723" s="3" t="s">
        <v>16333</v>
      </c>
      <c r="Z8723" s="3" t="s">
        <v>17294</v>
      </c>
      <c r="AA8723" s="3" t="s">
        <v>24247</v>
      </c>
      <c r="AG8723" s="3" t="s">
        <v>24248</v>
      </c>
      <c r="AH8723" s="3" t="s">
        <v>24251</v>
      </c>
    </row>
    <row r="8724" spans="1:34" ht="15.75" hidden="1" customHeight="1" x14ac:dyDescent="0.25">
      <c r="A8724" s="3" t="s">
        <v>23455</v>
      </c>
      <c r="B8724" s="3" t="s">
        <v>24245</v>
      </c>
      <c r="C8724" s="3" t="s">
        <v>23803</v>
      </c>
      <c r="D8724" s="3" t="s">
        <v>42</v>
      </c>
      <c r="E8724" s="3">
        <v>377</v>
      </c>
      <c r="F8724" s="3" t="s">
        <v>186</v>
      </c>
      <c r="G8724" s="3" t="s">
        <v>103</v>
      </c>
      <c r="H8724" s="3" t="s">
        <v>188</v>
      </c>
      <c r="L8724" s="3" t="s">
        <v>2772</v>
      </c>
      <c r="P8724" s="3" t="s">
        <v>23485</v>
      </c>
      <c r="Q8724" s="3" t="s">
        <v>23486</v>
      </c>
      <c r="R8724" s="3">
        <v>35.477024999999998</v>
      </c>
      <c r="S8724" s="3">
        <v>139.67793499999999</v>
      </c>
      <c r="T8724" s="3" t="s">
        <v>191</v>
      </c>
      <c r="U8724" s="3" t="s">
        <v>23889</v>
      </c>
      <c r="X8724" s="3" t="s">
        <v>23657</v>
      </c>
      <c r="Y8724" s="3" t="s">
        <v>16333</v>
      </c>
      <c r="Z8724" s="3" t="s">
        <v>17294</v>
      </c>
      <c r="AA8724" s="3" t="s">
        <v>24247</v>
      </c>
      <c r="AG8724" s="3" t="s">
        <v>24248</v>
      </c>
      <c r="AH8724" s="3" t="s">
        <v>24252</v>
      </c>
    </row>
    <row r="8725" spans="1:34" ht="15.75" hidden="1" customHeight="1" x14ac:dyDescent="0.25">
      <c r="A8725" s="3" t="s">
        <v>23455</v>
      </c>
      <c r="B8725" s="3" t="s">
        <v>24245</v>
      </c>
      <c r="C8725" s="3" t="s">
        <v>23805</v>
      </c>
      <c r="D8725" s="3" t="s">
        <v>42</v>
      </c>
      <c r="E8725" s="3">
        <v>377</v>
      </c>
      <c r="F8725" s="3" t="s">
        <v>186</v>
      </c>
      <c r="G8725" s="3" t="s">
        <v>103</v>
      </c>
      <c r="H8725" s="3" t="s">
        <v>188</v>
      </c>
      <c r="L8725" s="3" t="s">
        <v>2772</v>
      </c>
      <c r="P8725" s="3" t="s">
        <v>23485</v>
      </c>
      <c r="Q8725" s="3" t="s">
        <v>23486</v>
      </c>
      <c r="R8725" s="3">
        <v>35.477024999999998</v>
      </c>
      <c r="S8725" s="3">
        <v>139.67793499999999</v>
      </c>
      <c r="T8725" s="3" t="s">
        <v>191</v>
      </c>
      <c r="U8725" s="3" t="s">
        <v>23889</v>
      </c>
      <c r="X8725" s="3" t="s">
        <v>23657</v>
      </c>
      <c r="Y8725" s="3" t="s">
        <v>16333</v>
      </c>
      <c r="Z8725" s="3" t="s">
        <v>17294</v>
      </c>
      <c r="AA8725" s="3" t="s">
        <v>24247</v>
      </c>
      <c r="AG8725" s="3" t="s">
        <v>24248</v>
      </c>
      <c r="AH8725" s="3" t="s">
        <v>24253</v>
      </c>
    </row>
    <row r="8726" spans="1:34" ht="15.75" hidden="1" customHeight="1" x14ac:dyDescent="0.25">
      <c r="A8726" s="3" t="s">
        <v>23455</v>
      </c>
      <c r="B8726" s="3" t="s">
        <v>24245</v>
      </c>
      <c r="C8726" s="3" t="s">
        <v>24096</v>
      </c>
      <c r="D8726" s="3" t="s">
        <v>42</v>
      </c>
      <c r="E8726" s="3">
        <v>377</v>
      </c>
      <c r="F8726" s="3" t="s">
        <v>186</v>
      </c>
      <c r="G8726" s="3" t="s">
        <v>103</v>
      </c>
      <c r="H8726" s="3" t="s">
        <v>188</v>
      </c>
      <c r="L8726" s="3" t="s">
        <v>4493</v>
      </c>
      <c r="P8726" s="3" t="s">
        <v>23485</v>
      </c>
      <c r="Q8726" s="3" t="s">
        <v>23486</v>
      </c>
      <c r="R8726" s="3">
        <v>35.477024999999998</v>
      </c>
      <c r="S8726" s="3">
        <v>139.67793499999999</v>
      </c>
      <c r="T8726" s="3" t="s">
        <v>191</v>
      </c>
      <c r="U8726" s="3" t="s">
        <v>23889</v>
      </c>
      <c r="X8726" s="3" t="s">
        <v>23657</v>
      </c>
      <c r="Y8726" s="3" t="s">
        <v>16333</v>
      </c>
      <c r="Z8726" s="3" t="s">
        <v>17294</v>
      </c>
      <c r="AA8726" s="3" t="s">
        <v>24247</v>
      </c>
      <c r="AG8726" s="3" t="s">
        <v>24248</v>
      </c>
      <c r="AH8726" s="3" t="s">
        <v>24254</v>
      </c>
    </row>
    <row r="8727" spans="1:34" ht="15.75" hidden="1" customHeight="1" x14ac:dyDescent="0.25">
      <c r="A8727" s="3" t="s">
        <v>23455</v>
      </c>
      <c r="B8727" s="3" t="s">
        <v>24245</v>
      </c>
      <c r="C8727" s="3" t="s">
        <v>24102</v>
      </c>
      <c r="D8727" s="3" t="s">
        <v>42</v>
      </c>
      <c r="E8727" s="3">
        <v>377</v>
      </c>
      <c r="F8727" s="3" t="s">
        <v>186</v>
      </c>
      <c r="G8727" s="3" t="s">
        <v>103</v>
      </c>
      <c r="H8727" s="3" t="s">
        <v>188</v>
      </c>
      <c r="L8727" s="3" t="s">
        <v>4493</v>
      </c>
      <c r="P8727" s="3" t="s">
        <v>23485</v>
      </c>
      <c r="Q8727" s="3" t="s">
        <v>23486</v>
      </c>
      <c r="R8727" s="3">
        <v>35.477024999999998</v>
      </c>
      <c r="S8727" s="3">
        <v>139.67793499999999</v>
      </c>
      <c r="T8727" s="3" t="s">
        <v>191</v>
      </c>
      <c r="U8727" s="3" t="s">
        <v>23889</v>
      </c>
      <c r="X8727" s="3" t="s">
        <v>23657</v>
      </c>
      <c r="Y8727" s="3" t="s">
        <v>16333</v>
      </c>
      <c r="Z8727" s="3" t="s">
        <v>17294</v>
      </c>
      <c r="AA8727" s="3" t="s">
        <v>24247</v>
      </c>
      <c r="AG8727" s="3" t="s">
        <v>24248</v>
      </c>
      <c r="AH8727" s="3" t="s">
        <v>24255</v>
      </c>
    </row>
    <row r="8728" spans="1:34" ht="15.75" hidden="1" customHeight="1" x14ac:dyDescent="0.25">
      <c r="A8728" s="3" t="s">
        <v>23455</v>
      </c>
      <c r="B8728" s="3" t="s">
        <v>24245</v>
      </c>
      <c r="C8728" s="3" t="s">
        <v>24104</v>
      </c>
      <c r="D8728" s="3" t="s">
        <v>42</v>
      </c>
      <c r="E8728" s="3">
        <v>377</v>
      </c>
      <c r="F8728" s="3" t="s">
        <v>186</v>
      </c>
      <c r="G8728" s="3" t="s">
        <v>103</v>
      </c>
      <c r="H8728" s="3" t="s">
        <v>188</v>
      </c>
      <c r="L8728" s="3" t="s">
        <v>2772</v>
      </c>
      <c r="P8728" s="3" t="s">
        <v>23485</v>
      </c>
      <c r="Q8728" s="3" t="s">
        <v>23486</v>
      </c>
      <c r="R8728" s="3">
        <v>35.477024999999998</v>
      </c>
      <c r="S8728" s="3">
        <v>139.67793499999999</v>
      </c>
      <c r="T8728" s="3" t="s">
        <v>191</v>
      </c>
      <c r="U8728" s="3" t="s">
        <v>23889</v>
      </c>
      <c r="X8728" s="3" t="s">
        <v>23657</v>
      </c>
      <c r="Y8728" s="3" t="s">
        <v>16333</v>
      </c>
      <c r="Z8728" s="3" t="s">
        <v>17294</v>
      </c>
      <c r="AA8728" s="3" t="s">
        <v>24247</v>
      </c>
      <c r="AG8728" s="3" t="s">
        <v>24248</v>
      </c>
      <c r="AH8728" s="3" t="s">
        <v>24256</v>
      </c>
    </row>
    <row r="8729" spans="1:34" ht="15.75" hidden="1" customHeight="1" x14ac:dyDescent="0.25">
      <c r="A8729" s="3" t="s">
        <v>23455</v>
      </c>
      <c r="B8729" s="3" t="s">
        <v>24245</v>
      </c>
      <c r="C8729" s="3" t="s">
        <v>24106</v>
      </c>
      <c r="D8729" s="3" t="s">
        <v>42</v>
      </c>
      <c r="E8729" s="3">
        <v>377</v>
      </c>
      <c r="F8729" s="3" t="s">
        <v>186</v>
      </c>
      <c r="G8729" s="3" t="s">
        <v>103</v>
      </c>
      <c r="H8729" s="3" t="s">
        <v>188</v>
      </c>
      <c r="L8729" s="3" t="s">
        <v>2772</v>
      </c>
      <c r="P8729" s="3" t="s">
        <v>23485</v>
      </c>
      <c r="Q8729" s="3" t="s">
        <v>23486</v>
      </c>
      <c r="R8729" s="3">
        <v>35.477024999999998</v>
      </c>
      <c r="S8729" s="3">
        <v>139.67793499999999</v>
      </c>
      <c r="T8729" s="3" t="s">
        <v>191</v>
      </c>
      <c r="U8729" s="3" t="s">
        <v>23889</v>
      </c>
      <c r="X8729" s="3" t="s">
        <v>23657</v>
      </c>
      <c r="Y8729" s="3" t="s">
        <v>16333</v>
      </c>
      <c r="Z8729" s="3" t="s">
        <v>17294</v>
      </c>
      <c r="AA8729" s="3" t="s">
        <v>24247</v>
      </c>
      <c r="AG8729" s="3" t="s">
        <v>24248</v>
      </c>
      <c r="AH8729" s="3" t="s">
        <v>24257</v>
      </c>
    </row>
    <row r="8730" spans="1:34" ht="15.75" hidden="1" customHeight="1" x14ac:dyDescent="0.25">
      <c r="A8730" s="3" t="s">
        <v>23455</v>
      </c>
      <c r="B8730" s="3" t="s">
        <v>24245</v>
      </c>
      <c r="C8730" s="3" t="s">
        <v>24108</v>
      </c>
      <c r="D8730" s="3" t="s">
        <v>42</v>
      </c>
      <c r="E8730" s="3">
        <v>377</v>
      </c>
      <c r="F8730" s="3" t="s">
        <v>186</v>
      </c>
      <c r="G8730" s="3" t="s">
        <v>103</v>
      </c>
      <c r="H8730" s="3" t="s">
        <v>188</v>
      </c>
      <c r="L8730" s="3" t="s">
        <v>2580</v>
      </c>
      <c r="P8730" s="3" t="s">
        <v>23485</v>
      </c>
      <c r="Q8730" s="3" t="s">
        <v>23486</v>
      </c>
      <c r="R8730" s="3">
        <v>35.477024999999998</v>
      </c>
      <c r="S8730" s="3">
        <v>139.67793499999999</v>
      </c>
      <c r="T8730" s="3" t="s">
        <v>191</v>
      </c>
      <c r="U8730" s="3" t="s">
        <v>23889</v>
      </c>
      <c r="X8730" s="3" t="s">
        <v>23657</v>
      </c>
      <c r="Y8730" s="3" t="s">
        <v>16333</v>
      </c>
      <c r="Z8730" s="3" t="s">
        <v>17294</v>
      </c>
      <c r="AA8730" s="3" t="s">
        <v>24247</v>
      </c>
      <c r="AG8730" s="3" t="s">
        <v>24248</v>
      </c>
      <c r="AH8730" s="3" t="s">
        <v>24258</v>
      </c>
    </row>
    <row r="8731" spans="1:34" ht="15.75" hidden="1" customHeight="1" x14ac:dyDescent="0.25">
      <c r="A8731" s="3" t="s">
        <v>39095</v>
      </c>
      <c r="B8731" s="3" t="s">
        <v>39124</v>
      </c>
      <c r="C8731" s="3" t="s">
        <v>577</v>
      </c>
      <c r="D8731" s="3" t="s">
        <v>40</v>
      </c>
      <c r="E8731" s="3">
        <v>377</v>
      </c>
      <c r="F8731" s="3" t="s">
        <v>186</v>
      </c>
      <c r="G8731" s="3" t="s">
        <v>103</v>
      </c>
      <c r="H8731" s="3" t="s">
        <v>188</v>
      </c>
      <c r="L8731" s="3">
        <v>1998</v>
      </c>
      <c r="N8731" s="3">
        <v>2023</v>
      </c>
      <c r="P8731" s="3" t="s">
        <v>39125</v>
      </c>
      <c r="Q8731" s="3" t="s">
        <v>39125</v>
      </c>
      <c r="R8731" s="3">
        <v>-39.330475960000001</v>
      </c>
      <c r="S8731" s="3">
        <v>174.3197357</v>
      </c>
      <c r="T8731" s="3" t="s">
        <v>191</v>
      </c>
      <c r="U8731" s="3" t="s">
        <v>39126</v>
      </c>
      <c r="X8731" s="3" t="s">
        <v>39115</v>
      </c>
      <c r="Y8731" s="3" t="s">
        <v>38626</v>
      </c>
      <c r="Z8731" s="3" t="s">
        <v>38627</v>
      </c>
      <c r="AC8731" s="3" t="s">
        <v>39127</v>
      </c>
      <c r="AG8731" s="3" t="s">
        <v>39128</v>
      </c>
      <c r="AH8731" s="3" t="s">
        <v>39129</v>
      </c>
    </row>
    <row r="8732" spans="1:34" ht="15.75" hidden="1" customHeight="1" x14ac:dyDescent="0.25">
      <c r="A8732" s="3" t="s">
        <v>5252</v>
      </c>
      <c r="B8732" s="3" t="s">
        <v>5270</v>
      </c>
      <c r="C8732" s="3">
        <v>1</v>
      </c>
      <c r="D8732" s="3" t="s">
        <v>42</v>
      </c>
      <c r="E8732" s="3">
        <v>378</v>
      </c>
      <c r="F8732" s="3" t="s">
        <v>186</v>
      </c>
      <c r="G8732" s="3" t="s">
        <v>107</v>
      </c>
      <c r="H8732" s="3" t="s">
        <v>188</v>
      </c>
      <c r="I8732" s="3" t="s">
        <v>188</v>
      </c>
      <c r="J8732" s="3" t="s">
        <v>188</v>
      </c>
      <c r="K8732" s="3" t="s">
        <v>82</v>
      </c>
      <c r="L8732" s="3">
        <v>2022</v>
      </c>
      <c r="O8732" s="3" t="s">
        <v>5271</v>
      </c>
      <c r="P8732" s="3" t="s">
        <v>5272</v>
      </c>
      <c r="Q8732" s="3" t="s">
        <v>4450</v>
      </c>
      <c r="R8732" s="3">
        <v>13.583385</v>
      </c>
      <c r="S8732" s="3">
        <v>-89.828073000000003</v>
      </c>
      <c r="T8732" s="3" t="s">
        <v>191</v>
      </c>
      <c r="U8732" s="3" t="s">
        <v>5273</v>
      </c>
      <c r="X8732" s="3" t="s">
        <v>5263</v>
      </c>
      <c r="Y8732" s="3" t="s">
        <v>2543</v>
      </c>
      <c r="Z8732" s="3" t="s">
        <v>2544</v>
      </c>
      <c r="AA8732" s="3" t="s">
        <v>5274</v>
      </c>
      <c r="AC8732" s="3" t="s">
        <v>5275</v>
      </c>
      <c r="AG8732" s="3" t="s">
        <v>5276</v>
      </c>
      <c r="AH8732" s="3" t="s">
        <v>5277</v>
      </c>
    </row>
    <row r="8733" spans="1:34" ht="15.75" hidden="1" customHeight="1" x14ac:dyDescent="0.25">
      <c r="A8733" s="3" t="s">
        <v>5453</v>
      </c>
      <c r="B8733" s="3" t="s">
        <v>5850</v>
      </c>
      <c r="C8733" s="3" t="s">
        <v>3137</v>
      </c>
      <c r="D8733" s="3" t="s">
        <v>40</v>
      </c>
      <c r="E8733" s="3">
        <v>378</v>
      </c>
      <c r="F8733" s="3" t="s">
        <v>186</v>
      </c>
      <c r="G8733" s="3" t="s">
        <v>103</v>
      </c>
      <c r="H8733" s="3" t="s">
        <v>188</v>
      </c>
      <c r="I8733" s="3" t="s">
        <v>188</v>
      </c>
      <c r="J8733" s="3" t="s">
        <v>188</v>
      </c>
      <c r="K8733" s="3" t="s">
        <v>82</v>
      </c>
      <c r="L8733" s="3">
        <v>1981</v>
      </c>
      <c r="O8733" s="3" t="s">
        <v>5471</v>
      </c>
      <c r="P8733" s="3" t="s">
        <v>5471</v>
      </c>
      <c r="Q8733" s="3" t="s">
        <v>5471</v>
      </c>
      <c r="R8733" s="3">
        <v>25.719538</v>
      </c>
      <c r="S8733" s="3">
        <v>-100.10163</v>
      </c>
      <c r="T8733" s="3" t="s">
        <v>191</v>
      </c>
      <c r="U8733" s="3" t="s">
        <v>5730</v>
      </c>
      <c r="X8733" s="3" t="s">
        <v>5731</v>
      </c>
      <c r="Y8733" s="3" t="s">
        <v>2543</v>
      </c>
      <c r="Z8733" s="3" t="s">
        <v>2544</v>
      </c>
      <c r="AC8733" s="3" t="s">
        <v>5735</v>
      </c>
      <c r="AG8733" s="3" t="s">
        <v>5851</v>
      </c>
      <c r="AH8733" s="3" t="s">
        <v>5852</v>
      </c>
    </row>
    <row r="8734" spans="1:34" ht="15.75" hidden="1" customHeight="1" x14ac:dyDescent="0.25">
      <c r="A8734" s="3" t="s">
        <v>32547</v>
      </c>
      <c r="B8734" s="3" t="s">
        <v>32643</v>
      </c>
      <c r="C8734" s="3">
        <v>5</v>
      </c>
      <c r="D8734" s="3" t="s">
        <v>40</v>
      </c>
      <c r="E8734" s="3">
        <v>378</v>
      </c>
      <c r="F8734" s="3" t="s">
        <v>186</v>
      </c>
      <c r="G8734" s="3" t="s">
        <v>103</v>
      </c>
      <c r="H8734" s="3" t="s">
        <v>82</v>
      </c>
      <c r="L8734" s="3" t="s">
        <v>4019</v>
      </c>
      <c r="P8734" s="3" t="s">
        <v>32549</v>
      </c>
      <c r="Q8734" s="3" t="s">
        <v>32549</v>
      </c>
      <c r="R8734" s="3">
        <v>37.746299999999998</v>
      </c>
      <c r="S8734" s="3">
        <v>24.066600000000001</v>
      </c>
      <c r="T8734" s="3" t="s">
        <v>191</v>
      </c>
      <c r="U8734" s="3" t="s">
        <v>32644</v>
      </c>
      <c r="X8734" s="3" t="s">
        <v>32645</v>
      </c>
      <c r="Y8734" s="3" t="s">
        <v>29751</v>
      </c>
      <c r="Z8734" s="3" t="s">
        <v>29752</v>
      </c>
      <c r="AG8734" s="3" t="s">
        <v>32646</v>
      </c>
      <c r="AH8734" s="3" t="s">
        <v>32648</v>
      </c>
    </row>
    <row r="8735" spans="1:34" ht="15.75" hidden="1" customHeight="1" x14ac:dyDescent="0.25">
      <c r="A8735" s="3" t="s">
        <v>37071</v>
      </c>
      <c r="B8735" s="3" t="s">
        <v>37226</v>
      </c>
      <c r="C8735" s="3">
        <v>2</v>
      </c>
      <c r="D8735" s="3" t="s">
        <v>40</v>
      </c>
      <c r="E8735" s="3">
        <v>378.9</v>
      </c>
      <c r="F8735" s="3" t="s">
        <v>186</v>
      </c>
      <c r="G8735" s="3" t="s">
        <v>103</v>
      </c>
      <c r="H8735" s="3" t="s">
        <v>82</v>
      </c>
      <c r="L8735" s="3">
        <v>2003</v>
      </c>
      <c r="P8735" s="3" t="s">
        <v>5493</v>
      </c>
      <c r="Q8735" s="3" t="s">
        <v>5493</v>
      </c>
      <c r="R8735" s="3">
        <v>42.171799999999998</v>
      </c>
      <c r="S8735" s="3">
        <v>-1.6773</v>
      </c>
      <c r="T8735" s="3" t="s">
        <v>191</v>
      </c>
      <c r="U8735" s="3" t="s">
        <v>37227</v>
      </c>
      <c r="X8735" s="3" t="s">
        <v>37228</v>
      </c>
      <c r="Y8735" s="3" t="s">
        <v>29751</v>
      </c>
      <c r="Z8735" s="3" t="s">
        <v>29752</v>
      </c>
      <c r="AA8735" s="3" t="s">
        <v>37229</v>
      </c>
      <c r="AB8735" s="3" t="s">
        <v>37233</v>
      </c>
      <c r="AG8735" s="3" t="s">
        <v>37231</v>
      </c>
      <c r="AH8735" s="3" t="s">
        <v>37234</v>
      </c>
    </row>
    <row r="8736" spans="1:34" ht="15.75" hidden="1" customHeight="1" x14ac:dyDescent="0.25">
      <c r="A8736" s="3" t="s">
        <v>4525</v>
      </c>
      <c r="B8736" s="3" t="s">
        <v>4668</v>
      </c>
      <c r="C8736" s="3">
        <v>1</v>
      </c>
      <c r="D8736" s="3" t="s">
        <v>185</v>
      </c>
      <c r="E8736" s="3">
        <v>379</v>
      </c>
      <c r="F8736" s="3" t="s">
        <v>186</v>
      </c>
      <c r="G8736" s="3" t="s">
        <v>103</v>
      </c>
      <c r="H8736" s="3" t="s">
        <v>188</v>
      </c>
      <c r="I8736" s="3" t="s">
        <v>188</v>
      </c>
      <c r="J8736" s="3" t="s">
        <v>188</v>
      </c>
      <c r="K8736" s="3" t="s">
        <v>82</v>
      </c>
      <c r="L8736" s="3">
        <v>1997</v>
      </c>
      <c r="O8736" s="3" t="s">
        <v>4599</v>
      </c>
      <c r="P8736" s="3" t="s">
        <v>4600</v>
      </c>
      <c r="Q8736" s="3" t="s">
        <v>4601</v>
      </c>
      <c r="R8736" s="3">
        <v>-33.418399999999998</v>
      </c>
      <c r="S8736" s="3">
        <v>-70.686999999999998</v>
      </c>
      <c r="T8736" s="3" t="s">
        <v>191</v>
      </c>
      <c r="U8736" s="3" t="s">
        <v>4669</v>
      </c>
      <c r="X8736" s="3" t="s">
        <v>4547</v>
      </c>
      <c r="Y8736" s="3" t="s">
        <v>2543</v>
      </c>
      <c r="Z8736" s="3" t="s">
        <v>2544</v>
      </c>
      <c r="AG8736" s="3" t="s">
        <v>4670</v>
      </c>
      <c r="AH8736" s="3" t="s">
        <v>4671</v>
      </c>
    </row>
    <row r="8737" spans="1:34" ht="15.75" hidden="1" customHeight="1" x14ac:dyDescent="0.25">
      <c r="A8737" s="3" t="s">
        <v>3135</v>
      </c>
      <c r="B8737" s="3" t="s">
        <v>3397</v>
      </c>
      <c r="C8737" s="3" t="s">
        <v>62</v>
      </c>
      <c r="D8737" s="3" t="s">
        <v>42</v>
      </c>
      <c r="E8737" s="3">
        <v>380</v>
      </c>
      <c r="F8737" s="3" t="s">
        <v>615</v>
      </c>
      <c r="G8737" s="3" t="s">
        <v>103</v>
      </c>
      <c r="H8737" s="3" t="s">
        <v>188</v>
      </c>
      <c r="I8737" s="3" t="s">
        <v>188</v>
      </c>
      <c r="J8737" s="3" t="s">
        <v>188</v>
      </c>
      <c r="K8737" s="3" t="s">
        <v>82</v>
      </c>
      <c r="L8737" s="3" t="s">
        <v>188</v>
      </c>
      <c r="O8737" s="3" t="s">
        <v>3387</v>
      </c>
      <c r="P8737" s="3" t="s">
        <v>3388</v>
      </c>
      <c r="Q8737" s="3" t="s">
        <v>3389</v>
      </c>
      <c r="R8737" s="3">
        <v>-2.6886535500000002</v>
      </c>
      <c r="S8737" s="3">
        <v>-44.292004820000002</v>
      </c>
      <c r="T8737" s="3" t="s">
        <v>528</v>
      </c>
      <c r="U8737" s="3" t="s">
        <v>3399</v>
      </c>
      <c r="X8737" s="3" t="s">
        <v>3391</v>
      </c>
      <c r="Y8737" s="3" t="s">
        <v>2543</v>
      </c>
      <c r="Z8737" s="3" t="s">
        <v>2544</v>
      </c>
      <c r="AG8737" s="3" t="s">
        <v>3400</v>
      </c>
      <c r="AH8737" s="3" t="s">
        <v>3403</v>
      </c>
    </row>
    <row r="8738" spans="1:34" ht="15.75" hidden="1" customHeight="1" x14ac:dyDescent="0.25">
      <c r="A8738" s="3" t="s">
        <v>4525</v>
      </c>
      <c r="B8738" s="3" t="s">
        <v>4690</v>
      </c>
      <c r="C8738" s="3" t="s">
        <v>3144</v>
      </c>
      <c r="D8738" s="3" t="s">
        <v>185</v>
      </c>
      <c r="E8738" s="3">
        <v>380</v>
      </c>
      <c r="F8738" s="3" t="s">
        <v>186</v>
      </c>
      <c r="G8738" s="3" t="s">
        <v>103</v>
      </c>
      <c r="H8738" s="3" t="s">
        <v>188</v>
      </c>
      <c r="I8738" s="3" t="s">
        <v>188</v>
      </c>
      <c r="J8738" s="3" t="s">
        <v>188</v>
      </c>
      <c r="K8738" s="3" t="s">
        <v>82</v>
      </c>
      <c r="L8738" s="3">
        <v>2008</v>
      </c>
      <c r="O8738" s="3" t="s">
        <v>4681</v>
      </c>
      <c r="P8738" s="3" t="s">
        <v>4537</v>
      </c>
      <c r="Q8738" s="3" t="s">
        <v>4537</v>
      </c>
      <c r="R8738" s="3">
        <v>-32.936</v>
      </c>
      <c r="S8738" s="3">
        <v>-71.314999999999998</v>
      </c>
      <c r="T8738" s="3" t="s">
        <v>191</v>
      </c>
      <c r="U8738" s="3" t="s">
        <v>4662</v>
      </c>
      <c r="X8738" s="3" t="s">
        <v>4577</v>
      </c>
      <c r="Y8738" s="3" t="s">
        <v>2543</v>
      </c>
      <c r="Z8738" s="3" t="s">
        <v>2544</v>
      </c>
      <c r="AA8738" s="3" t="s">
        <v>4694</v>
      </c>
      <c r="AG8738" s="3" t="s">
        <v>4692</v>
      </c>
      <c r="AH8738" s="3" t="s">
        <v>4695</v>
      </c>
    </row>
    <row r="8739" spans="1:34" ht="15.75" hidden="1" customHeight="1" x14ac:dyDescent="0.25">
      <c r="A8739" s="3" t="s">
        <v>20618</v>
      </c>
      <c r="B8739" s="3" t="s">
        <v>20639</v>
      </c>
      <c r="C8739" s="3" t="s">
        <v>20661</v>
      </c>
      <c r="D8739" s="3" t="s">
        <v>40</v>
      </c>
      <c r="E8739" s="3">
        <v>380</v>
      </c>
      <c r="F8739" s="3" t="s">
        <v>186</v>
      </c>
      <c r="G8739" s="3" t="s">
        <v>103</v>
      </c>
      <c r="H8739" s="3" t="s">
        <v>188</v>
      </c>
      <c r="I8739" s="3" t="s">
        <v>188</v>
      </c>
      <c r="J8739" s="3" t="s">
        <v>188</v>
      </c>
      <c r="K8739" s="3" t="s">
        <v>82</v>
      </c>
      <c r="L8739" s="3">
        <v>2020</v>
      </c>
      <c r="P8739" s="3" t="s">
        <v>20640</v>
      </c>
      <c r="Q8739" s="3" t="s">
        <v>20641</v>
      </c>
      <c r="R8739" s="3">
        <v>22.218890900000002</v>
      </c>
      <c r="S8739" s="3">
        <v>114.1082183</v>
      </c>
      <c r="T8739" s="3" t="s">
        <v>191</v>
      </c>
      <c r="U8739" s="3" t="s">
        <v>20642</v>
      </c>
      <c r="W8739" s="3" t="s">
        <v>20643</v>
      </c>
      <c r="Y8739" s="3" t="s">
        <v>16333</v>
      </c>
      <c r="Z8739" s="3" t="s">
        <v>17294</v>
      </c>
      <c r="AC8739" s="3" t="s">
        <v>20644</v>
      </c>
      <c r="AG8739" s="3" t="s">
        <v>20645</v>
      </c>
      <c r="AH8739" s="3" t="s">
        <v>20662</v>
      </c>
    </row>
    <row r="8740" spans="1:34" ht="15.75" hidden="1" customHeight="1" x14ac:dyDescent="0.25">
      <c r="A8740" s="3" t="s">
        <v>20618</v>
      </c>
      <c r="B8740" s="3" t="s">
        <v>20639</v>
      </c>
      <c r="C8740" s="3" t="s">
        <v>20663</v>
      </c>
      <c r="D8740" s="3" t="s">
        <v>40</v>
      </c>
      <c r="E8740" s="3">
        <v>380</v>
      </c>
      <c r="F8740" s="3" t="s">
        <v>186</v>
      </c>
      <c r="G8740" s="3" t="s">
        <v>103</v>
      </c>
      <c r="H8740" s="3" t="s">
        <v>188</v>
      </c>
      <c r="I8740" s="3" t="s">
        <v>188</v>
      </c>
      <c r="J8740" s="3" t="s">
        <v>188</v>
      </c>
      <c r="K8740" s="3" t="s">
        <v>82</v>
      </c>
      <c r="L8740" s="3">
        <v>2022</v>
      </c>
      <c r="P8740" s="3" t="s">
        <v>20640</v>
      </c>
      <c r="Q8740" s="3" t="s">
        <v>20641</v>
      </c>
      <c r="R8740" s="3">
        <v>22.218890900000002</v>
      </c>
      <c r="S8740" s="3">
        <v>114.1082183</v>
      </c>
      <c r="T8740" s="3" t="s">
        <v>191</v>
      </c>
      <c r="U8740" s="3" t="s">
        <v>20642</v>
      </c>
      <c r="W8740" s="3" t="s">
        <v>20643</v>
      </c>
      <c r="Y8740" s="3" t="s">
        <v>16333</v>
      </c>
      <c r="Z8740" s="3" t="s">
        <v>17294</v>
      </c>
      <c r="AC8740" s="3" t="s">
        <v>20644</v>
      </c>
      <c r="AG8740" s="3" t="s">
        <v>20645</v>
      </c>
      <c r="AH8740" s="3" t="s">
        <v>20664</v>
      </c>
    </row>
    <row r="8741" spans="1:34" ht="15.75" hidden="1" customHeight="1" x14ac:dyDescent="0.25">
      <c r="A8741" s="3" t="s">
        <v>20618</v>
      </c>
      <c r="B8741" s="3" t="s">
        <v>20639</v>
      </c>
      <c r="C8741" s="3" t="s">
        <v>20665</v>
      </c>
      <c r="D8741" s="3" t="s">
        <v>40</v>
      </c>
      <c r="E8741" s="3">
        <v>380</v>
      </c>
      <c r="F8741" s="3" t="s">
        <v>262</v>
      </c>
      <c r="G8741" s="3" t="s">
        <v>103</v>
      </c>
      <c r="H8741" s="3" t="s">
        <v>188</v>
      </c>
      <c r="I8741" s="3" t="s">
        <v>188</v>
      </c>
      <c r="J8741" s="3" t="s">
        <v>188</v>
      </c>
      <c r="K8741" s="3" t="s">
        <v>82</v>
      </c>
      <c r="L8741" s="3">
        <v>2024</v>
      </c>
      <c r="P8741" s="3" t="s">
        <v>20640</v>
      </c>
      <c r="Q8741" s="3" t="s">
        <v>20641</v>
      </c>
      <c r="R8741" s="3">
        <v>22.218890900000002</v>
      </c>
      <c r="S8741" s="3">
        <v>114.1082183</v>
      </c>
      <c r="T8741" s="3" t="s">
        <v>191</v>
      </c>
      <c r="U8741" s="3" t="s">
        <v>20642</v>
      </c>
      <c r="W8741" s="3" t="s">
        <v>20643</v>
      </c>
      <c r="Y8741" s="3" t="s">
        <v>16333</v>
      </c>
      <c r="Z8741" s="3" t="s">
        <v>17294</v>
      </c>
      <c r="AC8741" s="3" t="s">
        <v>20644</v>
      </c>
      <c r="AG8741" s="3" t="s">
        <v>20645</v>
      </c>
      <c r="AH8741" s="3" t="s">
        <v>20666</v>
      </c>
    </row>
    <row r="8742" spans="1:34" ht="15.75" hidden="1" customHeight="1" x14ac:dyDescent="0.25">
      <c r="A8742" s="3" t="s">
        <v>20676</v>
      </c>
      <c r="B8742" s="3" t="s">
        <v>21121</v>
      </c>
      <c r="C8742" s="3">
        <v>1</v>
      </c>
      <c r="D8742" s="3" t="s">
        <v>40</v>
      </c>
      <c r="E8742" s="3">
        <v>380</v>
      </c>
      <c r="F8742" s="3" t="s">
        <v>186</v>
      </c>
      <c r="G8742" s="3" t="s">
        <v>103</v>
      </c>
      <c r="H8742" s="3" t="s">
        <v>187</v>
      </c>
      <c r="L8742" s="3">
        <v>2010</v>
      </c>
      <c r="P8742" s="3" t="s">
        <v>21122</v>
      </c>
      <c r="Q8742" s="3" t="s">
        <v>21122</v>
      </c>
      <c r="R8742" s="3">
        <v>22.324327</v>
      </c>
      <c r="S8742" s="3">
        <v>69.737699000000006</v>
      </c>
      <c r="T8742" s="3" t="s">
        <v>191</v>
      </c>
      <c r="U8742" s="3" t="s">
        <v>21123</v>
      </c>
      <c r="X8742" s="3" t="s">
        <v>20689</v>
      </c>
      <c r="Y8742" s="3" t="s">
        <v>16333</v>
      </c>
      <c r="Z8742" s="3" t="s">
        <v>16334</v>
      </c>
      <c r="AD8742" s="3" t="s">
        <v>815</v>
      </c>
      <c r="AE8742" s="3" t="s">
        <v>816</v>
      </c>
      <c r="AG8742" s="3" t="s">
        <v>21124</v>
      </c>
      <c r="AH8742" s="3" t="s">
        <v>21125</v>
      </c>
    </row>
    <row r="8743" spans="1:34" ht="15.75" hidden="1" customHeight="1" x14ac:dyDescent="0.25">
      <c r="A8743" s="3" t="s">
        <v>22591</v>
      </c>
      <c r="B8743" s="3" t="s">
        <v>23142</v>
      </c>
      <c r="C8743" s="3" t="s">
        <v>577</v>
      </c>
      <c r="D8743" s="3" t="s">
        <v>23143</v>
      </c>
      <c r="E8743" s="3">
        <v>380</v>
      </c>
      <c r="F8743" s="3" t="s">
        <v>186</v>
      </c>
      <c r="G8743" s="3" t="s">
        <v>103</v>
      </c>
      <c r="H8743" s="3" t="s">
        <v>188</v>
      </c>
      <c r="I8743" s="3" t="s">
        <v>188</v>
      </c>
      <c r="J8743" s="3" t="s">
        <v>188</v>
      </c>
      <c r="L8743" s="3">
        <v>2022</v>
      </c>
      <c r="P8743" s="3" t="s">
        <v>22593</v>
      </c>
      <c r="Q8743" s="3" t="s">
        <v>22593</v>
      </c>
      <c r="R8743" s="3">
        <v>30.477544999999999</v>
      </c>
      <c r="S8743" s="3">
        <v>47.734032999999997</v>
      </c>
      <c r="T8743" s="3" t="s">
        <v>191</v>
      </c>
      <c r="U8743" s="3" t="s">
        <v>22624</v>
      </c>
      <c r="X8743" s="3" t="s">
        <v>22624</v>
      </c>
      <c r="Y8743" s="3" t="s">
        <v>16333</v>
      </c>
      <c r="Z8743" s="3" t="s">
        <v>16342</v>
      </c>
      <c r="AA8743" s="3" t="s">
        <v>23144</v>
      </c>
      <c r="AF8743" s="3" t="s">
        <v>197</v>
      </c>
      <c r="AG8743" s="3" t="s">
        <v>23145</v>
      </c>
      <c r="AH8743" s="3" t="s">
        <v>23146</v>
      </c>
    </row>
    <row r="8744" spans="1:34" ht="15.75" hidden="1" customHeight="1" x14ac:dyDescent="0.25">
      <c r="A8744" s="3" t="s">
        <v>22591</v>
      </c>
      <c r="B8744" s="3" t="s">
        <v>23142</v>
      </c>
      <c r="C8744" s="3" t="s">
        <v>807</v>
      </c>
      <c r="D8744" s="3" t="s">
        <v>23143</v>
      </c>
      <c r="E8744" s="3">
        <v>380</v>
      </c>
      <c r="F8744" s="3" t="s">
        <v>186</v>
      </c>
      <c r="G8744" s="3" t="s">
        <v>103</v>
      </c>
      <c r="H8744" s="3" t="s">
        <v>188</v>
      </c>
      <c r="I8744" s="3" t="s">
        <v>188</v>
      </c>
      <c r="J8744" s="3" t="s">
        <v>188</v>
      </c>
      <c r="L8744" s="3">
        <v>2023</v>
      </c>
      <c r="P8744" s="3" t="s">
        <v>22593</v>
      </c>
      <c r="Q8744" s="3" t="s">
        <v>22593</v>
      </c>
      <c r="R8744" s="3">
        <v>30.477544999999999</v>
      </c>
      <c r="S8744" s="3">
        <v>47.734032999999997</v>
      </c>
      <c r="T8744" s="3" t="s">
        <v>191</v>
      </c>
      <c r="U8744" s="3" t="s">
        <v>22624</v>
      </c>
      <c r="X8744" s="3" t="s">
        <v>22624</v>
      </c>
      <c r="Y8744" s="3" t="s">
        <v>16333</v>
      </c>
      <c r="Z8744" s="3" t="s">
        <v>16342</v>
      </c>
      <c r="AA8744" s="3" t="s">
        <v>23144</v>
      </c>
      <c r="AF8744" s="3" t="s">
        <v>197</v>
      </c>
      <c r="AG8744" s="3" t="s">
        <v>23145</v>
      </c>
      <c r="AH8744" s="3" t="s">
        <v>23147</v>
      </c>
    </row>
    <row r="8745" spans="1:34" ht="15.75" hidden="1" customHeight="1" x14ac:dyDescent="0.25">
      <c r="A8745" s="3" t="s">
        <v>22591</v>
      </c>
      <c r="B8745" s="3" t="s">
        <v>23142</v>
      </c>
      <c r="C8745" s="3" t="s">
        <v>809</v>
      </c>
      <c r="D8745" s="3" t="s">
        <v>23143</v>
      </c>
      <c r="E8745" s="3">
        <v>380</v>
      </c>
      <c r="F8745" s="3" t="s">
        <v>186</v>
      </c>
      <c r="G8745" s="3" t="s">
        <v>103</v>
      </c>
      <c r="H8745" s="3" t="s">
        <v>188</v>
      </c>
      <c r="I8745" s="3" t="s">
        <v>188</v>
      </c>
      <c r="J8745" s="3" t="s">
        <v>188</v>
      </c>
      <c r="L8745" s="3">
        <v>2023</v>
      </c>
      <c r="P8745" s="3" t="s">
        <v>22593</v>
      </c>
      <c r="Q8745" s="3" t="s">
        <v>22593</v>
      </c>
      <c r="R8745" s="3">
        <v>30.477544999999999</v>
      </c>
      <c r="S8745" s="3">
        <v>47.734032999999997</v>
      </c>
      <c r="T8745" s="3" t="s">
        <v>191</v>
      </c>
      <c r="U8745" s="3" t="s">
        <v>22624</v>
      </c>
      <c r="X8745" s="3" t="s">
        <v>22624</v>
      </c>
      <c r="Y8745" s="3" t="s">
        <v>16333</v>
      </c>
      <c r="Z8745" s="3" t="s">
        <v>16342</v>
      </c>
      <c r="AA8745" s="3" t="s">
        <v>23144</v>
      </c>
      <c r="AF8745" s="3" t="s">
        <v>197</v>
      </c>
      <c r="AG8745" s="3" t="s">
        <v>23145</v>
      </c>
      <c r="AH8745" s="3" t="s">
        <v>23148</v>
      </c>
    </row>
    <row r="8746" spans="1:34" ht="15.75" hidden="1" customHeight="1" x14ac:dyDescent="0.25">
      <c r="A8746" s="3" t="s">
        <v>22591</v>
      </c>
      <c r="B8746" s="3" t="s">
        <v>23142</v>
      </c>
      <c r="C8746" s="3" t="s">
        <v>598</v>
      </c>
      <c r="D8746" s="3" t="s">
        <v>23143</v>
      </c>
      <c r="E8746" s="3">
        <v>380</v>
      </c>
      <c r="F8746" s="3" t="s">
        <v>186</v>
      </c>
      <c r="G8746" s="3" t="s">
        <v>103</v>
      </c>
      <c r="H8746" s="3" t="s">
        <v>188</v>
      </c>
      <c r="I8746" s="3" t="s">
        <v>188</v>
      </c>
      <c r="J8746" s="3" t="s">
        <v>188</v>
      </c>
      <c r="L8746" s="3">
        <v>2023</v>
      </c>
      <c r="P8746" s="3" t="s">
        <v>22593</v>
      </c>
      <c r="Q8746" s="3" t="s">
        <v>22593</v>
      </c>
      <c r="R8746" s="3">
        <v>30.477544999999999</v>
      </c>
      <c r="S8746" s="3">
        <v>47.734032999999997</v>
      </c>
      <c r="T8746" s="3" t="s">
        <v>191</v>
      </c>
      <c r="U8746" s="3" t="s">
        <v>22624</v>
      </c>
      <c r="X8746" s="3" t="s">
        <v>22624</v>
      </c>
      <c r="Y8746" s="3" t="s">
        <v>16333</v>
      </c>
      <c r="Z8746" s="3" t="s">
        <v>16342</v>
      </c>
      <c r="AA8746" s="3" t="s">
        <v>23144</v>
      </c>
      <c r="AF8746" s="3" t="s">
        <v>197</v>
      </c>
      <c r="AG8746" s="3" t="s">
        <v>23145</v>
      </c>
      <c r="AH8746" s="3" t="s">
        <v>23149</v>
      </c>
    </row>
    <row r="8747" spans="1:34" ht="15.75" hidden="1" customHeight="1" x14ac:dyDescent="0.25">
      <c r="A8747" s="3" t="s">
        <v>22591</v>
      </c>
      <c r="B8747" s="3" t="s">
        <v>23142</v>
      </c>
      <c r="C8747" s="3" t="s">
        <v>23150</v>
      </c>
      <c r="D8747" s="3" t="s">
        <v>23143</v>
      </c>
      <c r="E8747" s="3">
        <v>380</v>
      </c>
      <c r="F8747" s="3" t="s">
        <v>186</v>
      </c>
      <c r="G8747" s="3" t="s">
        <v>105</v>
      </c>
      <c r="H8747" s="3" t="s">
        <v>188</v>
      </c>
      <c r="I8747" s="3" t="s">
        <v>188</v>
      </c>
      <c r="J8747" s="3" t="s">
        <v>188</v>
      </c>
      <c r="L8747" s="3">
        <v>2022</v>
      </c>
      <c r="P8747" s="3" t="s">
        <v>22593</v>
      </c>
      <c r="Q8747" s="3" t="s">
        <v>22593</v>
      </c>
      <c r="R8747" s="3">
        <v>30.477544999999999</v>
      </c>
      <c r="S8747" s="3">
        <v>47.734032999999997</v>
      </c>
      <c r="T8747" s="3" t="s">
        <v>191</v>
      </c>
      <c r="U8747" s="3" t="s">
        <v>22624</v>
      </c>
      <c r="X8747" s="3" t="s">
        <v>22624</v>
      </c>
      <c r="Y8747" s="3" t="s">
        <v>16333</v>
      </c>
      <c r="Z8747" s="3" t="s">
        <v>16342</v>
      </c>
      <c r="AA8747" s="3" t="s">
        <v>23144</v>
      </c>
      <c r="AF8747" s="3" t="s">
        <v>197</v>
      </c>
      <c r="AG8747" s="3" t="s">
        <v>23145</v>
      </c>
      <c r="AH8747" s="3" t="s">
        <v>23151</v>
      </c>
    </row>
    <row r="8748" spans="1:34" ht="15.75" hidden="1" customHeight="1" x14ac:dyDescent="0.25">
      <c r="A8748" s="3" t="s">
        <v>23455</v>
      </c>
      <c r="B8748" s="3" t="s">
        <v>23587</v>
      </c>
      <c r="C8748" s="3" t="s">
        <v>217</v>
      </c>
      <c r="D8748" s="3" t="s">
        <v>42</v>
      </c>
      <c r="E8748" s="3">
        <v>380</v>
      </c>
      <c r="F8748" s="3" t="s">
        <v>186</v>
      </c>
      <c r="G8748" s="3" t="s">
        <v>103</v>
      </c>
      <c r="H8748" s="3" t="s">
        <v>188</v>
      </c>
      <c r="L8748" s="3" t="s">
        <v>3994</v>
      </c>
      <c r="P8748" s="3" t="s">
        <v>23485</v>
      </c>
      <c r="Q8748" s="3" t="s">
        <v>23486</v>
      </c>
      <c r="R8748" s="3">
        <v>35.344714000000003</v>
      </c>
      <c r="S8748" s="3">
        <v>139.83485099999999</v>
      </c>
      <c r="T8748" s="3" t="s">
        <v>191</v>
      </c>
      <c r="U8748" s="3" t="s">
        <v>23589</v>
      </c>
      <c r="X8748" s="3" t="s">
        <v>23488</v>
      </c>
      <c r="Y8748" s="3" t="s">
        <v>16333</v>
      </c>
      <c r="Z8748" s="3" t="s">
        <v>17294</v>
      </c>
      <c r="AA8748" s="3" t="s">
        <v>23590</v>
      </c>
      <c r="AG8748" s="3" t="s">
        <v>23591</v>
      </c>
      <c r="AH8748" s="3" t="s">
        <v>23607</v>
      </c>
    </row>
    <row r="8749" spans="1:34" ht="15.75" hidden="1" customHeight="1" x14ac:dyDescent="0.25">
      <c r="A8749" s="3" t="s">
        <v>23455</v>
      </c>
      <c r="B8749" s="3" t="s">
        <v>23587</v>
      </c>
      <c r="C8749" s="3" t="s">
        <v>219</v>
      </c>
      <c r="D8749" s="3" t="s">
        <v>42</v>
      </c>
      <c r="E8749" s="3">
        <v>380</v>
      </c>
      <c r="F8749" s="3" t="s">
        <v>186</v>
      </c>
      <c r="G8749" s="3" t="s">
        <v>103</v>
      </c>
      <c r="H8749" s="3" t="s">
        <v>188</v>
      </c>
      <c r="L8749" s="3" t="s">
        <v>3994</v>
      </c>
      <c r="P8749" s="3" t="s">
        <v>23485</v>
      </c>
      <c r="Q8749" s="3" t="s">
        <v>23486</v>
      </c>
      <c r="R8749" s="3">
        <v>35.344714000000003</v>
      </c>
      <c r="S8749" s="3">
        <v>139.83485099999999</v>
      </c>
      <c r="T8749" s="3" t="s">
        <v>191</v>
      </c>
      <c r="U8749" s="3" t="s">
        <v>23589</v>
      </c>
      <c r="X8749" s="3" t="s">
        <v>23488</v>
      </c>
      <c r="Y8749" s="3" t="s">
        <v>16333</v>
      </c>
      <c r="Z8749" s="3" t="s">
        <v>17294</v>
      </c>
      <c r="AA8749" s="3" t="s">
        <v>23590</v>
      </c>
      <c r="AG8749" s="3" t="s">
        <v>23591</v>
      </c>
      <c r="AH8749" s="3" t="s">
        <v>23608</v>
      </c>
    </row>
    <row r="8750" spans="1:34" ht="15.75" hidden="1" customHeight="1" x14ac:dyDescent="0.25">
      <c r="A8750" s="3" t="s">
        <v>23455</v>
      </c>
      <c r="B8750" s="3" t="s">
        <v>23587</v>
      </c>
      <c r="C8750" s="3" t="s">
        <v>1683</v>
      </c>
      <c r="D8750" s="3" t="s">
        <v>42</v>
      </c>
      <c r="E8750" s="3">
        <v>380</v>
      </c>
      <c r="F8750" s="3" t="s">
        <v>186</v>
      </c>
      <c r="G8750" s="3" t="s">
        <v>103</v>
      </c>
      <c r="H8750" s="3" t="s">
        <v>188</v>
      </c>
      <c r="L8750" s="3" t="s">
        <v>3964</v>
      </c>
      <c r="P8750" s="3" t="s">
        <v>23485</v>
      </c>
      <c r="Q8750" s="3" t="s">
        <v>23486</v>
      </c>
      <c r="R8750" s="3">
        <v>35.344714000000003</v>
      </c>
      <c r="S8750" s="3">
        <v>139.83485099999999</v>
      </c>
      <c r="T8750" s="3" t="s">
        <v>191</v>
      </c>
      <c r="U8750" s="3" t="s">
        <v>23589</v>
      </c>
      <c r="X8750" s="3" t="s">
        <v>23488</v>
      </c>
      <c r="Y8750" s="3" t="s">
        <v>16333</v>
      </c>
      <c r="Z8750" s="3" t="s">
        <v>17294</v>
      </c>
      <c r="AA8750" s="3" t="s">
        <v>23590</v>
      </c>
      <c r="AG8750" s="3" t="s">
        <v>23591</v>
      </c>
      <c r="AH8750" s="3" t="s">
        <v>23609</v>
      </c>
    </row>
    <row r="8751" spans="1:34" ht="15.75" hidden="1" customHeight="1" x14ac:dyDescent="0.25">
      <c r="A8751" s="3" t="s">
        <v>23455</v>
      </c>
      <c r="B8751" s="3" t="s">
        <v>23587</v>
      </c>
      <c r="C8751" s="3" t="s">
        <v>1762</v>
      </c>
      <c r="D8751" s="3" t="s">
        <v>42</v>
      </c>
      <c r="E8751" s="3">
        <v>380</v>
      </c>
      <c r="F8751" s="3" t="s">
        <v>186</v>
      </c>
      <c r="G8751" s="3" t="s">
        <v>103</v>
      </c>
      <c r="H8751" s="3" t="s">
        <v>188</v>
      </c>
      <c r="L8751" s="3" t="s">
        <v>3964</v>
      </c>
      <c r="P8751" s="3" t="s">
        <v>23485</v>
      </c>
      <c r="Q8751" s="3" t="s">
        <v>23486</v>
      </c>
      <c r="R8751" s="3">
        <v>35.344714000000003</v>
      </c>
      <c r="S8751" s="3">
        <v>139.83485099999999</v>
      </c>
      <c r="T8751" s="3" t="s">
        <v>191</v>
      </c>
      <c r="U8751" s="3" t="s">
        <v>23589</v>
      </c>
      <c r="X8751" s="3" t="s">
        <v>23488</v>
      </c>
      <c r="Y8751" s="3" t="s">
        <v>16333</v>
      </c>
      <c r="Z8751" s="3" t="s">
        <v>17294</v>
      </c>
      <c r="AA8751" s="3" t="s">
        <v>23590</v>
      </c>
      <c r="AG8751" s="3" t="s">
        <v>23591</v>
      </c>
      <c r="AH8751" s="3" t="s">
        <v>23610</v>
      </c>
    </row>
    <row r="8752" spans="1:34" ht="15.75" hidden="1" customHeight="1" x14ac:dyDescent="0.25">
      <c r="A8752" s="3" t="s">
        <v>23455</v>
      </c>
      <c r="B8752" s="3" t="s">
        <v>24110</v>
      </c>
      <c r="C8752" s="3" t="s">
        <v>203</v>
      </c>
      <c r="D8752" s="3" t="s">
        <v>40</v>
      </c>
      <c r="E8752" s="3">
        <v>380</v>
      </c>
      <c r="F8752" s="3" t="s">
        <v>186</v>
      </c>
      <c r="G8752" s="3" t="s">
        <v>103</v>
      </c>
      <c r="H8752" s="3" t="s">
        <v>188</v>
      </c>
      <c r="L8752" s="3" t="s">
        <v>3964</v>
      </c>
      <c r="P8752" s="3" t="s">
        <v>23485</v>
      </c>
      <c r="Q8752" s="3" t="s">
        <v>23486</v>
      </c>
      <c r="R8752" s="3">
        <v>35.620564000000002</v>
      </c>
      <c r="S8752" s="3">
        <v>139.75643099999999</v>
      </c>
      <c r="T8752" s="3" t="s">
        <v>191</v>
      </c>
      <c r="U8752" s="3" t="s">
        <v>24111</v>
      </c>
      <c r="X8752" s="3" t="s">
        <v>24111</v>
      </c>
      <c r="Y8752" s="3" t="s">
        <v>16333</v>
      </c>
      <c r="Z8752" s="3" t="s">
        <v>17294</v>
      </c>
      <c r="AA8752" s="3" t="s">
        <v>24112</v>
      </c>
      <c r="AG8752" s="3" t="s">
        <v>24113</v>
      </c>
      <c r="AH8752" s="3" t="s">
        <v>24114</v>
      </c>
    </row>
    <row r="8753" spans="1:34" ht="15.75" hidden="1" customHeight="1" x14ac:dyDescent="0.25">
      <c r="A8753" s="3" t="s">
        <v>23455</v>
      </c>
      <c r="B8753" s="3" t="s">
        <v>24110</v>
      </c>
      <c r="C8753" s="3" t="s">
        <v>211</v>
      </c>
      <c r="D8753" s="3" t="s">
        <v>40</v>
      </c>
      <c r="E8753" s="3">
        <v>380</v>
      </c>
      <c r="F8753" s="3" t="s">
        <v>186</v>
      </c>
      <c r="G8753" s="3" t="s">
        <v>103</v>
      </c>
      <c r="H8753" s="3" t="s">
        <v>188</v>
      </c>
      <c r="L8753" s="3" t="s">
        <v>4103</v>
      </c>
      <c r="P8753" s="3" t="s">
        <v>23485</v>
      </c>
      <c r="Q8753" s="3" t="s">
        <v>23486</v>
      </c>
      <c r="R8753" s="3">
        <v>35.620564000000002</v>
      </c>
      <c r="S8753" s="3">
        <v>139.75643099999999</v>
      </c>
      <c r="T8753" s="3" t="s">
        <v>191</v>
      </c>
      <c r="U8753" s="3" t="s">
        <v>24111</v>
      </c>
      <c r="X8753" s="3" t="s">
        <v>24111</v>
      </c>
      <c r="Y8753" s="3" t="s">
        <v>16333</v>
      </c>
      <c r="Z8753" s="3" t="s">
        <v>17294</v>
      </c>
      <c r="AA8753" s="3" t="s">
        <v>24112</v>
      </c>
      <c r="AG8753" s="3" t="s">
        <v>24113</v>
      </c>
      <c r="AH8753" s="3" t="s">
        <v>24115</v>
      </c>
    </row>
    <row r="8754" spans="1:34" ht="15.75" hidden="1" customHeight="1" x14ac:dyDescent="0.25">
      <c r="A8754" s="3" t="s">
        <v>23455</v>
      </c>
      <c r="B8754" s="3" t="s">
        <v>24110</v>
      </c>
      <c r="C8754" s="3" t="s">
        <v>315</v>
      </c>
      <c r="D8754" s="3" t="s">
        <v>40</v>
      </c>
      <c r="E8754" s="3">
        <v>380</v>
      </c>
      <c r="F8754" s="3" t="s">
        <v>186</v>
      </c>
      <c r="G8754" s="3" t="s">
        <v>103</v>
      </c>
      <c r="H8754" s="3" t="s">
        <v>188</v>
      </c>
      <c r="L8754" s="3" t="s">
        <v>3994</v>
      </c>
      <c r="P8754" s="3" t="s">
        <v>23485</v>
      </c>
      <c r="Q8754" s="3" t="s">
        <v>23486</v>
      </c>
      <c r="R8754" s="3">
        <v>35.620564000000002</v>
      </c>
      <c r="S8754" s="3">
        <v>139.75643099999999</v>
      </c>
      <c r="T8754" s="3" t="s">
        <v>191</v>
      </c>
      <c r="U8754" s="3" t="s">
        <v>24111</v>
      </c>
      <c r="X8754" s="3" t="s">
        <v>24111</v>
      </c>
      <c r="Y8754" s="3" t="s">
        <v>16333</v>
      </c>
      <c r="Z8754" s="3" t="s">
        <v>17294</v>
      </c>
      <c r="AA8754" s="3" t="s">
        <v>24112</v>
      </c>
      <c r="AG8754" s="3" t="s">
        <v>24113</v>
      </c>
      <c r="AH8754" s="3" t="s">
        <v>24116</v>
      </c>
    </row>
    <row r="8755" spans="1:34" ht="15.75" hidden="1" customHeight="1" x14ac:dyDescent="0.25">
      <c r="A8755" s="3" t="s">
        <v>28447</v>
      </c>
      <c r="B8755" s="3" t="s">
        <v>28745</v>
      </c>
      <c r="C8755" s="3">
        <v>1</v>
      </c>
      <c r="D8755" s="3" t="s">
        <v>40</v>
      </c>
      <c r="E8755" s="3">
        <v>380</v>
      </c>
      <c r="F8755" s="3" t="s">
        <v>186</v>
      </c>
      <c r="G8755" s="3" t="s">
        <v>103</v>
      </c>
      <c r="H8755" s="3" t="s">
        <v>187</v>
      </c>
      <c r="L8755" s="3" t="s">
        <v>6713</v>
      </c>
      <c r="P8755" s="3" t="s">
        <v>28746</v>
      </c>
      <c r="Q8755" s="3" t="s">
        <v>28747</v>
      </c>
      <c r="R8755" s="3">
        <v>40.104893199999999</v>
      </c>
      <c r="S8755" s="3">
        <v>32.501232199999997</v>
      </c>
      <c r="T8755" s="3" t="s">
        <v>191</v>
      </c>
      <c r="U8755" s="3" t="s">
        <v>28748</v>
      </c>
      <c r="X8755" s="3" t="s">
        <v>28521</v>
      </c>
      <c r="Y8755" s="3" t="s">
        <v>16333</v>
      </c>
      <c r="Z8755" s="3" t="s">
        <v>16342</v>
      </c>
      <c r="AD8755" s="3" t="s">
        <v>815</v>
      </c>
      <c r="AE8755" s="3" t="s">
        <v>346</v>
      </c>
      <c r="AF8755" s="3" t="s">
        <v>1552</v>
      </c>
      <c r="AG8755" s="3" t="s">
        <v>28749</v>
      </c>
      <c r="AH8755" s="3" t="s">
        <v>28750</v>
      </c>
    </row>
    <row r="8756" spans="1:34" ht="15.75" hidden="1" customHeight="1" x14ac:dyDescent="0.25">
      <c r="A8756" s="3" t="s">
        <v>33069</v>
      </c>
      <c r="B8756" s="3" t="s">
        <v>33455</v>
      </c>
      <c r="C8756" s="3">
        <v>1</v>
      </c>
      <c r="D8756" s="3" t="s">
        <v>40</v>
      </c>
      <c r="E8756" s="3">
        <v>380</v>
      </c>
      <c r="F8756" s="3" t="s">
        <v>186</v>
      </c>
      <c r="G8756" s="3" t="s">
        <v>103</v>
      </c>
      <c r="H8756" s="3" t="s">
        <v>187</v>
      </c>
      <c r="L8756" s="3">
        <v>2007</v>
      </c>
      <c r="P8756" s="3" t="s">
        <v>33456</v>
      </c>
      <c r="Q8756" s="3" t="s">
        <v>4496</v>
      </c>
      <c r="R8756" s="3">
        <v>45.162999999999997</v>
      </c>
      <c r="S8756" s="3">
        <v>7.7504999999999997</v>
      </c>
      <c r="T8756" s="3" t="s">
        <v>191</v>
      </c>
      <c r="U8756" s="3" t="s">
        <v>33457</v>
      </c>
      <c r="X8756" s="3" t="s">
        <v>33285</v>
      </c>
      <c r="Y8756" s="3" t="s">
        <v>29751</v>
      </c>
      <c r="Z8756" s="3" t="s">
        <v>29752</v>
      </c>
      <c r="AA8756" s="3" t="s">
        <v>33458</v>
      </c>
      <c r="AG8756" s="3" t="s">
        <v>33459</v>
      </c>
      <c r="AH8756" s="3" t="s">
        <v>33460</v>
      </c>
    </row>
    <row r="8757" spans="1:34" ht="15.75" hidden="1" customHeight="1" x14ac:dyDescent="0.25">
      <c r="A8757" s="3" t="s">
        <v>33069</v>
      </c>
      <c r="B8757" s="3" t="s">
        <v>33533</v>
      </c>
      <c r="C8757" s="3">
        <v>3</v>
      </c>
      <c r="D8757" s="3" t="s">
        <v>40</v>
      </c>
      <c r="E8757" s="3">
        <v>380</v>
      </c>
      <c r="F8757" s="3" t="s">
        <v>186</v>
      </c>
      <c r="G8757" s="3" t="s">
        <v>103</v>
      </c>
      <c r="H8757" s="3" t="s">
        <v>187</v>
      </c>
      <c r="L8757" s="3">
        <v>2009</v>
      </c>
      <c r="P8757" s="3" t="s">
        <v>33524</v>
      </c>
      <c r="Q8757" s="3" t="s">
        <v>33524</v>
      </c>
      <c r="R8757" s="3">
        <v>44.993000000000002</v>
      </c>
      <c r="S8757" s="3">
        <v>7.6755000000000004</v>
      </c>
      <c r="T8757" s="3" t="s">
        <v>191</v>
      </c>
      <c r="U8757" s="3" t="s">
        <v>33534</v>
      </c>
      <c r="X8757" s="3" t="s">
        <v>33285</v>
      </c>
      <c r="Y8757" s="3" t="s">
        <v>29751</v>
      </c>
      <c r="Z8757" s="3" t="s">
        <v>29752</v>
      </c>
      <c r="AA8757" s="3" t="s">
        <v>33538</v>
      </c>
      <c r="AG8757" s="3" t="s">
        <v>33536</v>
      </c>
      <c r="AH8757" s="3" t="s">
        <v>33539</v>
      </c>
    </row>
    <row r="8758" spans="1:34" ht="15.75" hidden="1" customHeight="1" x14ac:dyDescent="0.25">
      <c r="A8758" s="3" t="s">
        <v>33069</v>
      </c>
      <c r="B8758" s="3" t="s">
        <v>33834</v>
      </c>
      <c r="C8758" s="3">
        <v>1</v>
      </c>
      <c r="D8758" s="3" t="s">
        <v>40</v>
      </c>
      <c r="E8758" s="3">
        <v>380</v>
      </c>
      <c r="F8758" s="3" t="s">
        <v>186</v>
      </c>
      <c r="G8758" s="3" t="s">
        <v>103</v>
      </c>
      <c r="H8758" s="3" t="s">
        <v>82</v>
      </c>
      <c r="L8758" s="3">
        <v>2007</v>
      </c>
      <c r="P8758" s="3" t="s">
        <v>33835</v>
      </c>
      <c r="Q8758" s="3" t="s">
        <v>33836</v>
      </c>
      <c r="R8758" s="3">
        <v>41.1783</v>
      </c>
      <c r="S8758" s="3">
        <v>14.1129</v>
      </c>
      <c r="T8758" s="3" t="s">
        <v>191</v>
      </c>
      <c r="U8758" s="3" t="s">
        <v>33837</v>
      </c>
      <c r="X8758" s="3" t="s">
        <v>33280</v>
      </c>
      <c r="Y8758" s="3" t="s">
        <v>29751</v>
      </c>
      <c r="Z8758" s="3" t="s">
        <v>29752</v>
      </c>
      <c r="AA8758" s="3" t="s">
        <v>33838</v>
      </c>
      <c r="AG8758" s="3" t="s">
        <v>33839</v>
      </c>
      <c r="AH8758" s="3" t="s">
        <v>33840</v>
      </c>
    </row>
    <row r="8759" spans="1:34" ht="15.75" hidden="1" customHeight="1" x14ac:dyDescent="0.25">
      <c r="A8759" s="3" t="s">
        <v>33069</v>
      </c>
      <c r="B8759" s="3" t="s">
        <v>33834</v>
      </c>
      <c r="C8759" s="3">
        <v>2</v>
      </c>
      <c r="D8759" s="3" t="s">
        <v>40</v>
      </c>
      <c r="E8759" s="3">
        <v>380</v>
      </c>
      <c r="F8759" s="3" t="s">
        <v>186</v>
      </c>
      <c r="G8759" s="3" t="s">
        <v>103</v>
      </c>
      <c r="H8759" s="3" t="s">
        <v>82</v>
      </c>
      <c r="L8759" s="3">
        <v>2007</v>
      </c>
      <c r="P8759" s="3" t="s">
        <v>33835</v>
      </c>
      <c r="Q8759" s="3" t="s">
        <v>33836</v>
      </c>
      <c r="R8759" s="3">
        <v>41.1783</v>
      </c>
      <c r="S8759" s="3">
        <v>14.1129</v>
      </c>
      <c r="T8759" s="3" t="s">
        <v>191</v>
      </c>
      <c r="U8759" s="3" t="s">
        <v>33837</v>
      </c>
      <c r="X8759" s="3" t="s">
        <v>33280</v>
      </c>
      <c r="Y8759" s="3" t="s">
        <v>29751</v>
      </c>
      <c r="Z8759" s="3" t="s">
        <v>29752</v>
      </c>
      <c r="AA8759" s="3" t="s">
        <v>33841</v>
      </c>
      <c r="AG8759" s="3" t="s">
        <v>33839</v>
      </c>
      <c r="AH8759" s="3" t="s">
        <v>33842</v>
      </c>
    </row>
    <row r="8760" spans="1:34" ht="15.75" hidden="1" customHeight="1" x14ac:dyDescent="0.25">
      <c r="A8760" s="3" t="s">
        <v>33069</v>
      </c>
      <c r="B8760" s="3" t="s">
        <v>33939</v>
      </c>
      <c r="C8760" s="3" t="s">
        <v>33946</v>
      </c>
      <c r="D8760" s="3" t="s">
        <v>40</v>
      </c>
      <c r="E8760" s="3">
        <v>380</v>
      </c>
      <c r="F8760" s="3" t="s">
        <v>186</v>
      </c>
      <c r="G8760" s="3" t="s">
        <v>103</v>
      </c>
      <c r="H8760" s="3" t="s">
        <v>187</v>
      </c>
      <c r="L8760" s="3">
        <v>2005</v>
      </c>
      <c r="P8760" s="3" t="s">
        <v>33560</v>
      </c>
      <c r="Q8760" s="3" t="s">
        <v>33561</v>
      </c>
      <c r="R8760" s="3">
        <v>42.124099999999999</v>
      </c>
      <c r="S8760" s="3">
        <v>11.7624</v>
      </c>
      <c r="T8760" s="3" t="s">
        <v>191</v>
      </c>
      <c r="U8760" s="3" t="s">
        <v>33936</v>
      </c>
      <c r="X8760" s="3" t="s">
        <v>33306</v>
      </c>
      <c r="Y8760" s="3" t="s">
        <v>29751</v>
      </c>
      <c r="Z8760" s="3" t="s">
        <v>29752</v>
      </c>
      <c r="AA8760" s="3" t="s">
        <v>33947</v>
      </c>
      <c r="AG8760" s="3" t="s">
        <v>33941</v>
      </c>
      <c r="AH8760" s="3" t="s">
        <v>33948</v>
      </c>
    </row>
    <row r="8761" spans="1:34" ht="15.75" hidden="1" customHeight="1" x14ac:dyDescent="0.25">
      <c r="A8761" s="3" t="s">
        <v>38621</v>
      </c>
      <c r="B8761" s="3" t="s">
        <v>38971</v>
      </c>
      <c r="C8761" s="3">
        <v>1</v>
      </c>
      <c r="D8761" s="3" t="s">
        <v>40</v>
      </c>
      <c r="E8761" s="3">
        <v>380</v>
      </c>
      <c r="F8761" s="3" t="s">
        <v>671</v>
      </c>
      <c r="G8761" s="3" t="s">
        <v>103</v>
      </c>
      <c r="H8761" s="3" t="s">
        <v>188</v>
      </c>
      <c r="P8761" s="3" t="s">
        <v>38972</v>
      </c>
      <c r="Q8761" s="3" t="s">
        <v>38972</v>
      </c>
      <c r="R8761" s="3">
        <v>-34.950322999999997</v>
      </c>
      <c r="S8761" s="3">
        <v>139.20950099999999</v>
      </c>
      <c r="T8761" s="3" t="s">
        <v>528</v>
      </c>
      <c r="U8761" s="3" t="s">
        <v>38973</v>
      </c>
      <c r="X8761" s="3" t="s">
        <v>38625</v>
      </c>
      <c r="Y8761" s="3" t="s">
        <v>38626</v>
      </c>
      <c r="Z8761" s="3" t="s">
        <v>38627</v>
      </c>
      <c r="AC8761" s="3" t="s">
        <v>38974</v>
      </c>
      <c r="AG8761" s="3" t="s">
        <v>38975</v>
      </c>
      <c r="AH8761" s="3" t="s">
        <v>38976</v>
      </c>
    </row>
    <row r="8762" spans="1:34" ht="15.75" hidden="1" customHeight="1" x14ac:dyDescent="0.25">
      <c r="A8762" s="3" t="s">
        <v>6213</v>
      </c>
      <c r="B8762" s="3" t="s">
        <v>6214</v>
      </c>
      <c r="C8762" s="3">
        <v>1</v>
      </c>
      <c r="D8762" s="3" t="s">
        <v>42</v>
      </c>
      <c r="E8762" s="3">
        <v>381</v>
      </c>
      <c r="F8762" s="3" t="s">
        <v>186</v>
      </c>
      <c r="G8762" s="3" t="s">
        <v>103</v>
      </c>
      <c r="H8762" s="3" t="s">
        <v>188</v>
      </c>
      <c r="I8762" s="3" t="s">
        <v>188</v>
      </c>
      <c r="J8762" s="3" t="s">
        <v>188</v>
      </c>
      <c r="K8762" s="3" t="s">
        <v>82</v>
      </c>
      <c r="L8762" s="3">
        <v>2018</v>
      </c>
      <c r="O8762" s="3" t="s">
        <v>6215</v>
      </c>
      <c r="P8762" s="3" t="s">
        <v>6215</v>
      </c>
      <c r="Q8762" s="3" t="s">
        <v>6216</v>
      </c>
      <c r="R8762" s="3">
        <v>9.3373609999999996</v>
      </c>
      <c r="S8762" s="3">
        <v>-79.909361000000004</v>
      </c>
      <c r="T8762" s="3" t="s">
        <v>191</v>
      </c>
      <c r="U8762" s="3" t="s">
        <v>6217</v>
      </c>
      <c r="V8762" s="3" t="s">
        <v>6218</v>
      </c>
      <c r="X8762" s="3" t="s">
        <v>6218</v>
      </c>
      <c r="Y8762" s="3" t="s">
        <v>2543</v>
      </c>
      <c r="Z8762" s="3" t="s">
        <v>2544</v>
      </c>
      <c r="AC8762" s="3" t="s">
        <v>6219</v>
      </c>
      <c r="AG8762" s="3" t="s">
        <v>6220</v>
      </c>
      <c r="AH8762" s="3" t="s">
        <v>6221</v>
      </c>
    </row>
    <row r="8763" spans="1:34" ht="15.75" hidden="1" customHeight="1" x14ac:dyDescent="0.25">
      <c r="A8763" s="3" t="s">
        <v>6474</v>
      </c>
      <c r="B8763" s="3" t="s">
        <v>8360</v>
      </c>
      <c r="C8763" s="3">
        <v>4</v>
      </c>
      <c r="D8763" s="3" t="s">
        <v>40</v>
      </c>
      <c r="E8763" s="3">
        <v>381</v>
      </c>
      <c r="F8763" s="3" t="s">
        <v>186</v>
      </c>
      <c r="G8763" s="3" t="s">
        <v>111</v>
      </c>
      <c r="H8763" s="3" t="s">
        <v>82</v>
      </c>
      <c r="I8763" s="3" t="s">
        <v>188</v>
      </c>
      <c r="J8763" s="3" t="s">
        <v>188</v>
      </c>
      <c r="K8763" s="3" t="s">
        <v>2144</v>
      </c>
      <c r="L8763" s="3">
        <v>2017</v>
      </c>
      <c r="N8763" s="3">
        <v>2027</v>
      </c>
      <c r="P8763" s="3" t="s">
        <v>7519</v>
      </c>
      <c r="Q8763" s="3" t="s">
        <v>6835</v>
      </c>
      <c r="R8763" s="3">
        <v>39.807274999999997</v>
      </c>
      <c r="S8763" s="3">
        <v>-104.9645</v>
      </c>
      <c r="T8763" s="3" t="s">
        <v>191</v>
      </c>
      <c r="U8763" s="3" t="s">
        <v>6882</v>
      </c>
      <c r="V8763" s="3" t="s">
        <v>7520</v>
      </c>
      <c r="X8763" s="3" t="s">
        <v>6883</v>
      </c>
      <c r="Y8763" s="3" t="s">
        <v>2543</v>
      </c>
      <c r="Z8763" s="3" t="s">
        <v>3059</v>
      </c>
      <c r="AA8763" s="3" t="s">
        <v>8361</v>
      </c>
      <c r="AB8763" s="3" t="s">
        <v>6490</v>
      </c>
      <c r="AG8763" s="3" t="s">
        <v>8362</v>
      </c>
      <c r="AH8763" s="3" t="s">
        <v>8363</v>
      </c>
    </row>
    <row r="8764" spans="1:34" ht="15.75" hidden="1" customHeight="1" x14ac:dyDescent="0.25">
      <c r="A8764" s="3" t="s">
        <v>6474</v>
      </c>
      <c r="B8764" s="3" t="s">
        <v>11000</v>
      </c>
      <c r="C8764" s="3" t="s">
        <v>577</v>
      </c>
      <c r="D8764" s="3" t="s">
        <v>40</v>
      </c>
      <c r="E8764" s="3">
        <v>381</v>
      </c>
      <c r="F8764" s="3" t="s">
        <v>186</v>
      </c>
      <c r="G8764" s="3" t="s">
        <v>103</v>
      </c>
      <c r="H8764" s="3" t="s">
        <v>187</v>
      </c>
      <c r="L8764" s="3">
        <v>2005</v>
      </c>
      <c r="P8764" s="3" t="s">
        <v>11001</v>
      </c>
      <c r="Q8764" s="3" t="s">
        <v>11002</v>
      </c>
      <c r="R8764" s="3">
        <v>29.731400000000001</v>
      </c>
      <c r="S8764" s="3">
        <v>-95.0839</v>
      </c>
      <c r="T8764" s="3" t="s">
        <v>191</v>
      </c>
      <c r="U8764" s="3" t="s">
        <v>8294</v>
      </c>
      <c r="V8764" s="3" t="s">
        <v>7267</v>
      </c>
      <c r="X8764" s="3" t="s">
        <v>6653</v>
      </c>
      <c r="Y8764" s="3" t="s">
        <v>2543</v>
      </c>
      <c r="Z8764" s="3" t="s">
        <v>3059</v>
      </c>
      <c r="AA8764" s="3" t="s">
        <v>11003</v>
      </c>
      <c r="AB8764" s="3" t="s">
        <v>11004</v>
      </c>
      <c r="AG8764" s="3" t="s">
        <v>11005</v>
      </c>
      <c r="AH8764" s="3" t="s">
        <v>11006</v>
      </c>
    </row>
    <row r="8765" spans="1:34" ht="15.75" hidden="1" customHeight="1" x14ac:dyDescent="0.25">
      <c r="A8765" s="3" t="s">
        <v>33069</v>
      </c>
      <c r="B8765" s="3" t="s">
        <v>33193</v>
      </c>
      <c r="C8765" s="3">
        <v>10</v>
      </c>
      <c r="D8765" s="3" t="s">
        <v>40</v>
      </c>
      <c r="E8765" s="3">
        <v>381</v>
      </c>
      <c r="F8765" s="3" t="s">
        <v>186</v>
      </c>
      <c r="G8765" s="3" t="s">
        <v>103</v>
      </c>
      <c r="H8765" s="3" t="s">
        <v>187</v>
      </c>
      <c r="K8765" s="3" t="s">
        <v>82</v>
      </c>
      <c r="L8765" s="3">
        <v>2005</v>
      </c>
      <c r="P8765" s="3" t="s">
        <v>1585</v>
      </c>
      <c r="Q8765" s="3" t="s">
        <v>1585</v>
      </c>
      <c r="R8765" s="3">
        <v>40.629300000000001</v>
      </c>
      <c r="S8765" s="3">
        <v>18.003299999999999</v>
      </c>
      <c r="T8765" s="3" t="s">
        <v>191</v>
      </c>
      <c r="U8765" s="3" t="s">
        <v>33194</v>
      </c>
      <c r="X8765" s="3" t="s">
        <v>33195</v>
      </c>
      <c r="Y8765" s="3" t="s">
        <v>29751</v>
      </c>
      <c r="Z8765" s="3" t="s">
        <v>29752</v>
      </c>
      <c r="AA8765" s="3" t="s">
        <v>33196</v>
      </c>
      <c r="AG8765" s="3" t="s">
        <v>33197</v>
      </c>
      <c r="AH8765" s="3" t="s">
        <v>33198</v>
      </c>
    </row>
    <row r="8766" spans="1:34" ht="15.75" hidden="1" customHeight="1" x14ac:dyDescent="0.25">
      <c r="A8766" s="3" t="s">
        <v>33069</v>
      </c>
      <c r="B8766" s="3" t="s">
        <v>33193</v>
      </c>
      <c r="C8766" s="3">
        <v>8</v>
      </c>
      <c r="D8766" s="3" t="s">
        <v>40</v>
      </c>
      <c r="E8766" s="3">
        <v>381</v>
      </c>
      <c r="F8766" s="3" t="s">
        <v>186</v>
      </c>
      <c r="G8766" s="3" t="s">
        <v>103</v>
      </c>
      <c r="H8766" s="3" t="s">
        <v>187</v>
      </c>
      <c r="K8766" s="3" t="s">
        <v>82</v>
      </c>
      <c r="L8766" s="3">
        <v>2006</v>
      </c>
      <c r="P8766" s="3" t="s">
        <v>1585</v>
      </c>
      <c r="Q8766" s="3" t="s">
        <v>1585</v>
      </c>
      <c r="R8766" s="3">
        <v>40.629300000000001</v>
      </c>
      <c r="S8766" s="3">
        <v>18.003299999999999</v>
      </c>
      <c r="T8766" s="3" t="s">
        <v>191</v>
      </c>
      <c r="U8766" s="3" t="s">
        <v>33194</v>
      </c>
      <c r="X8766" s="3" t="s">
        <v>33195</v>
      </c>
      <c r="Y8766" s="3" t="s">
        <v>29751</v>
      </c>
      <c r="Z8766" s="3" t="s">
        <v>29752</v>
      </c>
      <c r="AA8766" s="3" t="s">
        <v>33199</v>
      </c>
      <c r="AG8766" s="3" t="s">
        <v>33197</v>
      </c>
      <c r="AH8766" s="3" t="s">
        <v>33200</v>
      </c>
    </row>
    <row r="8767" spans="1:34" ht="15.75" hidden="1" customHeight="1" x14ac:dyDescent="0.25">
      <c r="A8767" s="3" t="s">
        <v>33069</v>
      </c>
      <c r="B8767" s="3" t="s">
        <v>33193</v>
      </c>
      <c r="C8767" s="3">
        <v>9</v>
      </c>
      <c r="D8767" s="3" t="s">
        <v>40</v>
      </c>
      <c r="E8767" s="3">
        <v>381</v>
      </c>
      <c r="F8767" s="3" t="s">
        <v>186</v>
      </c>
      <c r="G8767" s="3" t="s">
        <v>103</v>
      </c>
      <c r="H8767" s="3" t="s">
        <v>187</v>
      </c>
      <c r="K8767" s="3" t="s">
        <v>82</v>
      </c>
      <c r="L8767" s="3">
        <v>2006</v>
      </c>
      <c r="P8767" s="3" t="s">
        <v>1585</v>
      </c>
      <c r="Q8767" s="3" t="s">
        <v>1585</v>
      </c>
      <c r="R8767" s="3">
        <v>40.629300000000001</v>
      </c>
      <c r="S8767" s="3">
        <v>18.003299999999999</v>
      </c>
      <c r="T8767" s="3" t="s">
        <v>191</v>
      </c>
      <c r="U8767" s="3" t="s">
        <v>33194</v>
      </c>
      <c r="X8767" s="3" t="s">
        <v>33195</v>
      </c>
      <c r="Y8767" s="3" t="s">
        <v>29751</v>
      </c>
      <c r="Z8767" s="3" t="s">
        <v>29752</v>
      </c>
      <c r="AA8767" s="3" t="s">
        <v>33201</v>
      </c>
      <c r="AG8767" s="3" t="s">
        <v>33197</v>
      </c>
      <c r="AH8767" s="3" t="s">
        <v>33202</v>
      </c>
    </row>
    <row r="8768" spans="1:34" ht="15.75" hidden="1" customHeight="1" x14ac:dyDescent="0.25">
      <c r="A8768" s="3" t="s">
        <v>33069</v>
      </c>
      <c r="B8768" s="3" t="s">
        <v>33341</v>
      </c>
      <c r="C8768" s="3">
        <v>9</v>
      </c>
      <c r="D8768" s="3" t="s">
        <v>40</v>
      </c>
      <c r="E8768" s="3">
        <v>381</v>
      </c>
      <c r="F8768" s="3" t="s">
        <v>186</v>
      </c>
      <c r="G8768" s="3" t="s">
        <v>103</v>
      </c>
      <c r="H8768" s="3" t="s">
        <v>188</v>
      </c>
      <c r="L8768" s="3">
        <v>2004</v>
      </c>
      <c r="P8768" s="3" t="s">
        <v>1585</v>
      </c>
      <c r="Q8768" s="3" t="s">
        <v>1585</v>
      </c>
      <c r="R8768" s="3">
        <v>45.099629999999998</v>
      </c>
      <c r="S8768" s="3">
        <v>8.86632</v>
      </c>
      <c r="T8768" s="3" t="s">
        <v>191</v>
      </c>
      <c r="U8768" s="3" t="s">
        <v>33342</v>
      </c>
      <c r="X8768" s="3" t="s">
        <v>33343</v>
      </c>
      <c r="Y8768" s="3" t="s">
        <v>29751</v>
      </c>
      <c r="Z8768" s="3" t="s">
        <v>29752</v>
      </c>
      <c r="AA8768" s="3" t="s">
        <v>33349</v>
      </c>
      <c r="AD8768" s="3" t="s">
        <v>197</v>
      </c>
      <c r="AE8768" s="3" t="s">
        <v>816</v>
      </c>
      <c r="AF8768" s="3" t="s">
        <v>197</v>
      </c>
      <c r="AG8768" s="3" t="s">
        <v>33345</v>
      </c>
      <c r="AH8768" s="3" t="s">
        <v>33350</v>
      </c>
    </row>
    <row r="8769" spans="1:34" ht="15.75" hidden="1" customHeight="1" x14ac:dyDescent="0.25">
      <c r="A8769" s="3" t="s">
        <v>33069</v>
      </c>
      <c r="B8769" s="3" t="s">
        <v>33408</v>
      </c>
      <c r="C8769" s="3">
        <v>1</v>
      </c>
      <c r="D8769" s="3" t="s">
        <v>40</v>
      </c>
      <c r="E8769" s="3">
        <v>381</v>
      </c>
      <c r="F8769" s="3" t="s">
        <v>186</v>
      </c>
      <c r="G8769" s="3" t="s">
        <v>103</v>
      </c>
      <c r="H8769" s="3" t="s">
        <v>188</v>
      </c>
      <c r="L8769" s="3">
        <v>2002</v>
      </c>
      <c r="P8769" s="3" t="s">
        <v>33101</v>
      </c>
      <c r="Q8769" s="3" t="s">
        <v>33101</v>
      </c>
      <c r="R8769" s="3">
        <v>45.090400000000002</v>
      </c>
      <c r="S8769" s="3">
        <v>9.4804999999999993</v>
      </c>
      <c r="T8769" s="3" t="s">
        <v>191</v>
      </c>
      <c r="U8769" s="3" t="s">
        <v>33409</v>
      </c>
      <c r="X8769" s="3" t="s">
        <v>33410</v>
      </c>
      <c r="Y8769" s="3" t="s">
        <v>29751</v>
      </c>
      <c r="Z8769" s="3" t="s">
        <v>29752</v>
      </c>
      <c r="AA8769" s="3" t="s">
        <v>33411</v>
      </c>
      <c r="AC8769" s="3" t="s">
        <v>33412</v>
      </c>
      <c r="AG8769" s="3" t="s">
        <v>33413</v>
      </c>
      <c r="AH8769" s="3" t="s">
        <v>33414</v>
      </c>
    </row>
    <row r="8770" spans="1:34" ht="15.75" hidden="1" customHeight="1" x14ac:dyDescent="0.25">
      <c r="A8770" s="3" t="s">
        <v>33069</v>
      </c>
      <c r="B8770" s="3" t="s">
        <v>33408</v>
      </c>
      <c r="C8770" s="3">
        <v>2</v>
      </c>
      <c r="D8770" s="3" t="s">
        <v>40</v>
      </c>
      <c r="E8770" s="3">
        <v>381</v>
      </c>
      <c r="F8770" s="3" t="s">
        <v>186</v>
      </c>
      <c r="G8770" s="3" t="s">
        <v>103</v>
      </c>
      <c r="H8770" s="3" t="s">
        <v>82</v>
      </c>
      <c r="L8770" s="3">
        <v>2002</v>
      </c>
      <c r="P8770" s="3" t="s">
        <v>33101</v>
      </c>
      <c r="Q8770" s="3" t="s">
        <v>33101</v>
      </c>
      <c r="R8770" s="3">
        <v>45.090400000000002</v>
      </c>
      <c r="S8770" s="3">
        <v>9.4804999999999993</v>
      </c>
      <c r="T8770" s="3" t="s">
        <v>191</v>
      </c>
      <c r="U8770" s="3" t="s">
        <v>33409</v>
      </c>
      <c r="X8770" s="3" t="s">
        <v>33410</v>
      </c>
      <c r="Y8770" s="3" t="s">
        <v>29751</v>
      </c>
      <c r="Z8770" s="3" t="s">
        <v>29752</v>
      </c>
      <c r="AA8770" s="3" t="s">
        <v>33415</v>
      </c>
      <c r="AC8770" s="3" t="s">
        <v>33412</v>
      </c>
      <c r="AG8770" s="3" t="s">
        <v>33413</v>
      </c>
      <c r="AH8770" s="3" t="s">
        <v>33416</v>
      </c>
    </row>
    <row r="8771" spans="1:34" ht="15.75" hidden="1" customHeight="1" x14ac:dyDescent="0.25">
      <c r="A8771" s="3" t="s">
        <v>33069</v>
      </c>
      <c r="B8771" s="3" t="s">
        <v>33408</v>
      </c>
      <c r="C8771" s="3">
        <v>3</v>
      </c>
      <c r="D8771" s="3" t="s">
        <v>40</v>
      </c>
      <c r="E8771" s="3">
        <v>381</v>
      </c>
      <c r="F8771" s="3" t="s">
        <v>186</v>
      </c>
      <c r="G8771" s="3" t="s">
        <v>103</v>
      </c>
      <c r="H8771" s="3" t="s">
        <v>82</v>
      </c>
      <c r="L8771" s="3">
        <v>2003</v>
      </c>
      <c r="P8771" s="3" t="s">
        <v>33101</v>
      </c>
      <c r="Q8771" s="3" t="s">
        <v>33101</v>
      </c>
      <c r="R8771" s="3">
        <v>45.090400000000002</v>
      </c>
      <c r="S8771" s="3">
        <v>9.4804999999999993</v>
      </c>
      <c r="T8771" s="3" t="s">
        <v>191</v>
      </c>
      <c r="U8771" s="3" t="s">
        <v>33409</v>
      </c>
      <c r="X8771" s="3" t="s">
        <v>33410</v>
      </c>
      <c r="Y8771" s="3" t="s">
        <v>29751</v>
      </c>
      <c r="Z8771" s="3" t="s">
        <v>29752</v>
      </c>
      <c r="AA8771" s="3" t="s">
        <v>33417</v>
      </c>
      <c r="AC8771" s="3" t="s">
        <v>33412</v>
      </c>
      <c r="AG8771" s="3" t="s">
        <v>33413</v>
      </c>
      <c r="AH8771" s="3" t="s">
        <v>33418</v>
      </c>
    </row>
    <row r="8772" spans="1:34" ht="15.75" hidden="1" customHeight="1" x14ac:dyDescent="0.25">
      <c r="A8772" s="3" t="s">
        <v>33069</v>
      </c>
      <c r="B8772" s="3" t="s">
        <v>33408</v>
      </c>
      <c r="C8772" s="3">
        <v>4</v>
      </c>
      <c r="D8772" s="3" t="s">
        <v>40</v>
      </c>
      <c r="E8772" s="3">
        <v>381</v>
      </c>
      <c r="F8772" s="3" t="s">
        <v>186</v>
      </c>
      <c r="G8772" s="3" t="s">
        <v>103</v>
      </c>
      <c r="H8772" s="3" t="s">
        <v>82</v>
      </c>
      <c r="L8772" s="3">
        <v>2003</v>
      </c>
      <c r="P8772" s="3" t="s">
        <v>33101</v>
      </c>
      <c r="Q8772" s="3" t="s">
        <v>33101</v>
      </c>
      <c r="R8772" s="3">
        <v>45.090400000000002</v>
      </c>
      <c r="S8772" s="3">
        <v>9.4804999999999993</v>
      </c>
      <c r="T8772" s="3" t="s">
        <v>191</v>
      </c>
      <c r="U8772" s="3" t="s">
        <v>33409</v>
      </c>
      <c r="X8772" s="3" t="s">
        <v>33410</v>
      </c>
      <c r="Y8772" s="3" t="s">
        <v>29751</v>
      </c>
      <c r="Z8772" s="3" t="s">
        <v>29752</v>
      </c>
      <c r="AA8772" s="3" t="s">
        <v>33419</v>
      </c>
      <c r="AC8772" s="3" t="s">
        <v>33412</v>
      </c>
      <c r="AG8772" s="3" t="s">
        <v>33413</v>
      </c>
      <c r="AH8772" s="3" t="s">
        <v>33420</v>
      </c>
    </row>
    <row r="8773" spans="1:34" ht="15.75" hidden="1" customHeight="1" x14ac:dyDescent="0.25">
      <c r="A8773" s="3" t="s">
        <v>33069</v>
      </c>
      <c r="B8773" s="3" t="s">
        <v>33724</v>
      </c>
      <c r="C8773" s="3">
        <v>2</v>
      </c>
      <c r="D8773" s="3" t="s">
        <v>40</v>
      </c>
      <c r="E8773" s="3">
        <v>381</v>
      </c>
      <c r="F8773" s="3" t="s">
        <v>186</v>
      </c>
      <c r="G8773" s="3" t="s">
        <v>103</v>
      </c>
      <c r="H8773" s="3" t="s">
        <v>187</v>
      </c>
      <c r="L8773" s="3">
        <v>2006</v>
      </c>
      <c r="P8773" s="3" t="s">
        <v>33725</v>
      </c>
      <c r="Q8773" s="3" t="s">
        <v>33726</v>
      </c>
      <c r="R8773" s="3">
        <v>44.864060000000002</v>
      </c>
      <c r="S8773" s="3">
        <v>11.594390000000001</v>
      </c>
      <c r="T8773" s="3" t="s">
        <v>191</v>
      </c>
      <c r="U8773" s="3" t="s">
        <v>33727</v>
      </c>
      <c r="X8773" s="3" t="s">
        <v>33727</v>
      </c>
      <c r="Y8773" s="3" t="s">
        <v>29751</v>
      </c>
      <c r="Z8773" s="3" t="s">
        <v>29752</v>
      </c>
      <c r="AA8773" s="3" t="s">
        <v>33728</v>
      </c>
      <c r="AG8773" s="3" t="s">
        <v>33729</v>
      </c>
      <c r="AH8773" s="3" t="s">
        <v>33730</v>
      </c>
    </row>
    <row r="8774" spans="1:34" ht="15.75" hidden="1" customHeight="1" x14ac:dyDescent="0.25">
      <c r="A8774" s="3" t="s">
        <v>33069</v>
      </c>
      <c r="B8774" s="3" t="s">
        <v>33724</v>
      </c>
      <c r="C8774" s="3">
        <v>3</v>
      </c>
      <c r="D8774" s="3" t="s">
        <v>40</v>
      </c>
      <c r="E8774" s="3">
        <v>381</v>
      </c>
      <c r="F8774" s="3" t="s">
        <v>186</v>
      </c>
      <c r="G8774" s="3" t="s">
        <v>103</v>
      </c>
      <c r="H8774" s="3" t="s">
        <v>187</v>
      </c>
      <c r="L8774" s="3">
        <v>2007</v>
      </c>
      <c r="P8774" s="3" t="s">
        <v>33725</v>
      </c>
      <c r="Q8774" s="3" t="s">
        <v>33726</v>
      </c>
      <c r="R8774" s="3">
        <v>44.864060000000002</v>
      </c>
      <c r="S8774" s="3">
        <v>11.594390000000001</v>
      </c>
      <c r="T8774" s="3" t="s">
        <v>191</v>
      </c>
      <c r="U8774" s="3" t="s">
        <v>33727</v>
      </c>
      <c r="X8774" s="3" t="s">
        <v>33727</v>
      </c>
      <c r="Y8774" s="3" t="s">
        <v>29751</v>
      </c>
      <c r="Z8774" s="3" t="s">
        <v>29752</v>
      </c>
      <c r="AA8774" s="3" t="s">
        <v>33731</v>
      </c>
      <c r="AG8774" s="3" t="s">
        <v>33729</v>
      </c>
      <c r="AH8774" s="3" t="s">
        <v>33732</v>
      </c>
    </row>
    <row r="8775" spans="1:34" ht="15.75" hidden="1" customHeight="1" x14ac:dyDescent="0.25">
      <c r="A8775" s="3" t="s">
        <v>33069</v>
      </c>
      <c r="B8775" s="3" t="s">
        <v>33994</v>
      </c>
      <c r="C8775" s="3">
        <v>1</v>
      </c>
      <c r="D8775" s="3" t="s">
        <v>40</v>
      </c>
      <c r="E8775" s="3">
        <v>381</v>
      </c>
      <c r="F8775" s="3" t="s">
        <v>186</v>
      </c>
      <c r="G8775" s="3" t="s">
        <v>103</v>
      </c>
      <c r="H8775" s="3" t="s">
        <v>82</v>
      </c>
      <c r="L8775" s="3">
        <v>2005</v>
      </c>
      <c r="P8775" s="3" t="s">
        <v>33456</v>
      </c>
      <c r="Q8775" s="3" t="s">
        <v>4496</v>
      </c>
      <c r="R8775" s="3">
        <v>45.029600000000002</v>
      </c>
      <c r="S8775" s="3">
        <v>8.9723000000000006</v>
      </c>
      <c r="T8775" s="3" t="s">
        <v>191</v>
      </c>
      <c r="U8775" s="3" t="s">
        <v>33995</v>
      </c>
      <c r="X8775" s="3" t="s">
        <v>33343</v>
      </c>
      <c r="Y8775" s="3" t="s">
        <v>29751</v>
      </c>
      <c r="Z8775" s="3" t="s">
        <v>29752</v>
      </c>
      <c r="AA8775" s="3" t="s">
        <v>33996</v>
      </c>
      <c r="AG8775" s="3" t="s">
        <v>33997</v>
      </c>
      <c r="AH8775" s="3" t="s">
        <v>33998</v>
      </c>
    </row>
    <row r="8776" spans="1:34" ht="15.75" hidden="1" customHeight="1" x14ac:dyDescent="0.25">
      <c r="A8776" s="3" t="s">
        <v>3135</v>
      </c>
      <c r="B8776" s="3" t="s">
        <v>3331</v>
      </c>
      <c r="C8776" s="3">
        <v>1</v>
      </c>
      <c r="D8776" s="3" t="s">
        <v>72</v>
      </c>
      <c r="E8776" s="3">
        <v>381.14</v>
      </c>
      <c r="F8776" s="3" t="s">
        <v>186</v>
      </c>
      <c r="G8776" s="3" t="s">
        <v>101</v>
      </c>
      <c r="H8776" s="3" t="s">
        <v>188</v>
      </c>
      <c r="I8776" s="3" t="s">
        <v>188</v>
      </c>
      <c r="J8776" s="3" t="s">
        <v>188</v>
      </c>
      <c r="K8776" s="3" t="s">
        <v>82</v>
      </c>
      <c r="L8776" s="3">
        <v>2013</v>
      </c>
      <c r="O8776" s="3" t="s">
        <v>3332</v>
      </c>
      <c r="P8776" s="3" t="s">
        <v>3333</v>
      </c>
      <c r="Q8776" s="3" t="s">
        <v>3334</v>
      </c>
      <c r="R8776" s="3">
        <v>-8.3519930000000002</v>
      </c>
      <c r="S8776" s="3">
        <v>-35.022973</v>
      </c>
      <c r="T8776" s="3" t="s">
        <v>191</v>
      </c>
      <c r="U8776" s="3" t="s">
        <v>3335</v>
      </c>
      <c r="X8776" s="3" t="s">
        <v>3194</v>
      </c>
      <c r="Y8776" s="3" t="s">
        <v>2543</v>
      </c>
      <c r="Z8776" s="3" t="s">
        <v>2544</v>
      </c>
      <c r="AG8776" s="3" t="s">
        <v>3336</v>
      </c>
      <c r="AH8776" s="3" t="s">
        <v>3337</v>
      </c>
    </row>
    <row r="8777" spans="1:34" ht="15.75" hidden="1" customHeight="1" x14ac:dyDescent="0.25">
      <c r="A8777" s="3" t="s">
        <v>2547</v>
      </c>
      <c r="B8777" s="3" t="s">
        <v>3001</v>
      </c>
      <c r="C8777" s="3" t="s">
        <v>2755</v>
      </c>
      <c r="D8777" s="3" t="s">
        <v>40</v>
      </c>
      <c r="E8777" s="3">
        <v>382</v>
      </c>
      <c r="F8777" s="3" t="s">
        <v>186</v>
      </c>
      <c r="G8777" s="3" t="s">
        <v>103</v>
      </c>
      <c r="H8777" s="3" t="s">
        <v>188</v>
      </c>
      <c r="I8777" s="3" t="s">
        <v>188</v>
      </c>
      <c r="J8777" s="3" t="s">
        <v>188</v>
      </c>
      <c r="K8777" s="3" t="s">
        <v>82</v>
      </c>
      <c r="L8777" s="3">
        <v>2002</v>
      </c>
      <c r="O8777" s="3" t="s">
        <v>2791</v>
      </c>
      <c r="P8777" s="3" t="s">
        <v>2774</v>
      </c>
      <c r="Q8777" s="3" t="s">
        <v>2775</v>
      </c>
      <c r="R8777" s="3">
        <v>-26.993500000000001</v>
      </c>
      <c r="S8777" s="3">
        <v>-65.168400000000005</v>
      </c>
      <c r="T8777" s="3" t="s">
        <v>191</v>
      </c>
      <c r="U8777" s="3" t="s">
        <v>2658</v>
      </c>
      <c r="W8777" s="3" t="s">
        <v>2659</v>
      </c>
      <c r="X8777" s="3" t="s">
        <v>2660</v>
      </c>
      <c r="Y8777" s="3" t="s">
        <v>2543</v>
      </c>
      <c r="Z8777" s="3" t="s">
        <v>2544</v>
      </c>
      <c r="AC8777" s="3" t="s">
        <v>3005</v>
      </c>
      <c r="AG8777" s="3" t="s">
        <v>3003</v>
      </c>
      <c r="AH8777" s="3" t="s">
        <v>3006</v>
      </c>
    </row>
    <row r="8778" spans="1:34" ht="15.75" hidden="1" customHeight="1" x14ac:dyDescent="0.25">
      <c r="A8778" s="3" t="s">
        <v>5453</v>
      </c>
      <c r="B8778" s="3" t="s">
        <v>6062</v>
      </c>
      <c r="C8778" s="3">
        <v>1</v>
      </c>
      <c r="D8778" s="3" t="s">
        <v>40</v>
      </c>
      <c r="E8778" s="3">
        <v>382</v>
      </c>
      <c r="F8778" s="3" t="s">
        <v>186</v>
      </c>
      <c r="G8778" s="3" t="s">
        <v>103</v>
      </c>
      <c r="H8778" s="3" t="s">
        <v>188</v>
      </c>
      <c r="I8778" s="3" t="s">
        <v>188</v>
      </c>
      <c r="J8778" s="3" t="s">
        <v>188</v>
      </c>
      <c r="K8778" s="3" t="s">
        <v>82</v>
      </c>
      <c r="L8778" s="3">
        <v>2009</v>
      </c>
      <c r="O8778" s="3" t="s">
        <v>5471</v>
      </c>
      <c r="P8778" s="3" t="s">
        <v>5471</v>
      </c>
      <c r="Q8778" s="3" t="s">
        <v>5471</v>
      </c>
      <c r="R8778" s="3">
        <v>19.119389699999999</v>
      </c>
      <c r="S8778" s="3">
        <v>-98.241197799999995</v>
      </c>
      <c r="T8778" s="3" t="s">
        <v>191</v>
      </c>
      <c r="U8778" s="3" t="s">
        <v>6063</v>
      </c>
      <c r="X8778" s="3" t="s">
        <v>5699</v>
      </c>
      <c r="Y8778" s="3" t="s">
        <v>2543</v>
      </c>
      <c r="Z8778" s="3" t="s">
        <v>2544</v>
      </c>
      <c r="AG8778" s="3" t="s">
        <v>6064</v>
      </c>
      <c r="AH8778" s="3" t="s">
        <v>6065</v>
      </c>
    </row>
    <row r="8779" spans="1:34" ht="15.75" hidden="1" customHeight="1" x14ac:dyDescent="0.25">
      <c r="A8779" s="3" t="s">
        <v>37888</v>
      </c>
      <c r="B8779" s="3" t="s">
        <v>38252</v>
      </c>
      <c r="C8779" s="3" t="s">
        <v>1905</v>
      </c>
      <c r="D8779" s="3" t="s">
        <v>40</v>
      </c>
      <c r="E8779" s="3">
        <v>382</v>
      </c>
      <c r="F8779" s="3" t="s">
        <v>186</v>
      </c>
      <c r="G8779" s="3" t="s">
        <v>103</v>
      </c>
      <c r="H8779" s="3" t="s">
        <v>82</v>
      </c>
      <c r="I8779" s="3" t="s">
        <v>188</v>
      </c>
      <c r="J8779" s="3" t="s">
        <v>188</v>
      </c>
      <c r="K8779" s="3" t="s">
        <v>82</v>
      </c>
      <c r="L8779" s="3">
        <v>2019</v>
      </c>
      <c r="P8779" s="3" t="s">
        <v>37966</v>
      </c>
      <c r="Q8779" s="3" t="s">
        <v>37967</v>
      </c>
      <c r="R8779" s="3">
        <v>52.727829999999997</v>
      </c>
      <c r="S8779" s="3">
        <v>0.37974999999999998</v>
      </c>
      <c r="T8779" s="3" t="s">
        <v>191</v>
      </c>
      <c r="U8779" s="3" t="s">
        <v>38253</v>
      </c>
      <c r="X8779" s="3" t="s">
        <v>6553</v>
      </c>
      <c r="Y8779" s="3" t="s">
        <v>29751</v>
      </c>
      <c r="Z8779" s="3" t="s">
        <v>30502</v>
      </c>
      <c r="AA8779" s="3" t="s">
        <v>38254</v>
      </c>
      <c r="AB8779" s="3" t="s">
        <v>38255</v>
      </c>
      <c r="AC8779" s="3" t="s">
        <v>38256</v>
      </c>
      <c r="AG8779" s="3" t="s">
        <v>38257</v>
      </c>
      <c r="AH8779" s="3" t="s">
        <v>38258</v>
      </c>
    </row>
    <row r="8780" spans="1:34" ht="15.75" hidden="1" customHeight="1" x14ac:dyDescent="0.25">
      <c r="A8780" s="3" t="s">
        <v>20676</v>
      </c>
      <c r="B8780" s="3" t="s">
        <v>21085</v>
      </c>
      <c r="C8780" s="3">
        <v>1</v>
      </c>
      <c r="D8780" s="3" t="s">
        <v>40</v>
      </c>
      <c r="E8780" s="3">
        <v>383</v>
      </c>
      <c r="F8780" s="3" t="s">
        <v>186</v>
      </c>
      <c r="G8780" s="3" t="s">
        <v>103</v>
      </c>
      <c r="H8780" s="3" t="s">
        <v>188</v>
      </c>
      <c r="L8780" s="3" t="s">
        <v>4094</v>
      </c>
      <c r="P8780" s="3" t="s">
        <v>20750</v>
      </c>
      <c r="Q8780" s="3" t="s">
        <v>20750</v>
      </c>
      <c r="R8780" s="3">
        <v>21.339500000000001</v>
      </c>
      <c r="S8780" s="3">
        <v>72.988900000000001</v>
      </c>
      <c r="T8780" s="3" t="s">
        <v>191</v>
      </c>
      <c r="U8780" s="3" t="s">
        <v>20860</v>
      </c>
      <c r="X8780" s="3" t="s">
        <v>20689</v>
      </c>
      <c r="Y8780" s="3" t="s">
        <v>16333</v>
      </c>
      <c r="Z8780" s="3" t="s">
        <v>16334</v>
      </c>
      <c r="AG8780" s="3" t="s">
        <v>21086</v>
      </c>
      <c r="AH8780" s="3" t="s">
        <v>21087</v>
      </c>
    </row>
    <row r="8781" spans="1:34" ht="15.75" hidden="1" customHeight="1" x14ac:dyDescent="0.25">
      <c r="A8781" s="3" t="s">
        <v>20676</v>
      </c>
      <c r="B8781" s="3" t="s">
        <v>21085</v>
      </c>
      <c r="C8781" s="3">
        <v>2</v>
      </c>
      <c r="D8781" s="3" t="s">
        <v>40</v>
      </c>
      <c r="E8781" s="3">
        <v>383</v>
      </c>
      <c r="F8781" s="3" t="s">
        <v>186</v>
      </c>
      <c r="G8781" s="3" t="s">
        <v>103</v>
      </c>
      <c r="H8781" s="3" t="s">
        <v>188</v>
      </c>
      <c r="L8781" s="3" t="s">
        <v>4094</v>
      </c>
      <c r="P8781" s="3" t="s">
        <v>20750</v>
      </c>
      <c r="Q8781" s="3" t="s">
        <v>20750</v>
      </c>
      <c r="R8781" s="3">
        <v>21.339500000000001</v>
      </c>
      <c r="S8781" s="3">
        <v>72.988900000000001</v>
      </c>
      <c r="T8781" s="3" t="s">
        <v>191</v>
      </c>
      <c r="U8781" s="3" t="s">
        <v>20860</v>
      </c>
      <c r="X8781" s="3" t="s">
        <v>20689</v>
      </c>
      <c r="Y8781" s="3" t="s">
        <v>16333</v>
      </c>
      <c r="Z8781" s="3" t="s">
        <v>16334</v>
      </c>
      <c r="AG8781" s="3" t="s">
        <v>21086</v>
      </c>
      <c r="AH8781" s="3" t="s">
        <v>21088</v>
      </c>
    </row>
    <row r="8782" spans="1:34" ht="15.75" hidden="1" customHeight="1" x14ac:dyDescent="0.25">
      <c r="A8782" s="3" t="s">
        <v>20676</v>
      </c>
      <c r="B8782" s="3" t="s">
        <v>21085</v>
      </c>
      <c r="C8782" s="3">
        <v>3</v>
      </c>
      <c r="D8782" s="3" t="s">
        <v>40</v>
      </c>
      <c r="E8782" s="3">
        <v>383</v>
      </c>
      <c r="F8782" s="3" t="s">
        <v>186</v>
      </c>
      <c r="G8782" s="3" t="s">
        <v>103</v>
      </c>
      <c r="H8782" s="3" t="s">
        <v>188</v>
      </c>
      <c r="L8782" s="3" t="s">
        <v>4094</v>
      </c>
      <c r="P8782" s="3" t="s">
        <v>20750</v>
      </c>
      <c r="Q8782" s="3" t="s">
        <v>20750</v>
      </c>
      <c r="R8782" s="3">
        <v>21.339500000000001</v>
      </c>
      <c r="S8782" s="3">
        <v>72.988900000000001</v>
      </c>
      <c r="T8782" s="3" t="s">
        <v>191</v>
      </c>
      <c r="U8782" s="3" t="s">
        <v>20860</v>
      </c>
      <c r="X8782" s="3" t="s">
        <v>20689</v>
      </c>
      <c r="Y8782" s="3" t="s">
        <v>16333</v>
      </c>
      <c r="Z8782" s="3" t="s">
        <v>16334</v>
      </c>
      <c r="AG8782" s="3" t="s">
        <v>21086</v>
      </c>
      <c r="AH8782" s="3" t="s">
        <v>21089</v>
      </c>
    </row>
    <row r="8783" spans="1:34" ht="15.75" hidden="1" customHeight="1" x14ac:dyDescent="0.25">
      <c r="A8783" s="3" t="s">
        <v>20676</v>
      </c>
      <c r="B8783" s="3" t="s">
        <v>21108</v>
      </c>
      <c r="C8783" s="3">
        <v>1</v>
      </c>
      <c r="D8783" s="3" t="s">
        <v>40</v>
      </c>
      <c r="E8783" s="3">
        <v>383</v>
      </c>
      <c r="F8783" s="3" t="s">
        <v>186</v>
      </c>
      <c r="G8783" s="3" t="s">
        <v>103</v>
      </c>
      <c r="H8783" s="3" t="s">
        <v>188</v>
      </c>
      <c r="L8783" s="3" t="s">
        <v>4375</v>
      </c>
      <c r="P8783" s="3" t="s">
        <v>20750</v>
      </c>
      <c r="Q8783" s="3" t="s">
        <v>20750</v>
      </c>
      <c r="R8783" s="3">
        <v>21.3413</v>
      </c>
      <c r="S8783" s="3">
        <v>72.98899999999999</v>
      </c>
      <c r="T8783" s="3" t="s">
        <v>191</v>
      </c>
      <c r="U8783" s="3" t="s">
        <v>20860</v>
      </c>
      <c r="X8783" s="3" t="s">
        <v>20689</v>
      </c>
      <c r="Y8783" s="3" t="s">
        <v>16333</v>
      </c>
      <c r="Z8783" s="3" t="s">
        <v>16334</v>
      </c>
      <c r="AG8783" s="3" t="s">
        <v>21109</v>
      </c>
      <c r="AH8783" s="3" t="s">
        <v>21110</v>
      </c>
    </row>
    <row r="8784" spans="1:34" ht="15.75" hidden="1" customHeight="1" x14ac:dyDescent="0.25">
      <c r="A8784" s="3" t="s">
        <v>33069</v>
      </c>
      <c r="B8784" s="3" t="s">
        <v>33665</v>
      </c>
      <c r="C8784" s="3">
        <v>2</v>
      </c>
      <c r="D8784" s="3" t="s">
        <v>325</v>
      </c>
      <c r="E8784" s="3">
        <v>383</v>
      </c>
      <c r="F8784" s="3" t="s">
        <v>186</v>
      </c>
      <c r="G8784" s="3" t="s">
        <v>109</v>
      </c>
      <c r="H8784" s="3" t="s">
        <v>187</v>
      </c>
      <c r="L8784" s="3">
        <v>2010</v>
      </c>
      <c r="P8784" s="3" t="s">
        <v>33631</v>
      </c>
      <c r="Q8784" s="3" t="s">
        <v>33101</v>
      </c>
      <c r="R8784" s="3">
        <v>37.14</v>
      </c>
      <c r="S8784" s="3">
        <v>15.2159</v>
      </c>
      <c r="T8784" s="3" t="s">
        <v>191</v>
      </c>
      <c r="U8784" s="3" t="s">
        <v>33579</v>
      </c>
      <c r="X8784" s="3" t="s">
        <v>33137</v>
      </c>
      <c r="Y8784" s="3" t="s">
        <v>29751</v>
      </c>
      <c r="Z8784" s="3" t="s">
        <v>29752</v>
      </c>
      <c r="AA8784" s="3" t="s">
        <v>33669</v>
      </c>
      <c r="AG8784" s="3" t="s">
        <v>33667</v>
      </c>
      <c r="AH8784" s="3" t="s">
        <v>33670</v>
      </c>
    </row>
    <row r="8785" spans="1:34" ht="15.75" hidden="1" customHeight="1" x14ac:dyDescent="0.25">
      <c r="A8785" s="3" t="s">
        <v>6474</v>
      </c>
      <c r="B8785" s="3" t="s">
        <v>7792</v>
      </c>
      <c r="C8785" s="3" t="s">
        <v>7793</v>
      </c>
      <c r="D8785" s="3" t="s">
        <v>3955</v>
      </c>
      <c r="E8785" s="3">
        <v>384</v>
      </c>
      <c r="F8785" s="3" t="s">
        <v>186</v>
      </c>
      <c r="G8785" s="3" t="s">
        <v>103</v>
      </c>
      <c r="H8785" s="3" t="s">
        <v>82</v>
      </c>
      <c r="K8785" s="3" t="s">
        <v>82</v>
      </c>
      <c r="L8785" s="3">
        <v>2002</v>
      </c>
      <c r="P8785" s="3" t="s">
        <v>7794</v>
      </c>
      <c r="Q8785" s="3" t="s">
        <v>7794</v>
      </c>
      <c r="R8785" s="3">
        <v>28.080100000000002</v>
      </c>
      <c r="S8785" s="3">
        <v>-81.922899999999998</v>
      </c>
      <c r="T8785" s="3" t="s">
        <v>191</v>
      </c>
      <c r="U8785" s="3" t="s">
        <v>7795</v>
      </c>
      <c r="V8785" s="3" t="s">
        <v>7796</v>
      </c>
      <c r="X8785" s="3" t="s">
        <v>6806</v>
      </c>
      <c r="Y8785" s="3" t="s">
        <v>2543</v>
      </c>
      <c r="Z8785" s="3" t="s">
        <v>3059</v>
      </c>
      <c r="AA8785" s="3" t="s">
        <v>7797</v>
      </c>
      <c r="AB8785" s="3" t="s">
        <v>7798</v>
      </c>
      <c r="AC8785" s="3" t="s">
        <v>7799</v>
      </c>
      <c r="AG8785" s="3" t="s">
        <v>7800</v>
      </c>
      <c r="AH8785" s="3" t="s">
        <v>7801</v>
      </c>
    </row>
    <row r="8786" spans="1:34" ht="15.75" hidden="1" customHeight="1" x14ac:dyDescent="0.25">
      <c r="A8786" s="3" t="s">
        <v>6474</v>
      </c>
      <c r="B8786" s="3" t="s">
        <v>12910</v>
      </c>
      <c r="C8786" s="3">
        <v>3</v>
      </c>
      <c r="D8786" s="3" t="s">
        <v>40</v>
      </c>
      <c r="E8786" s="3">
        <v>384</v>
      </c>
      <c r="F8786" s="3" t="s">
        <v>186</v>
      </c>
      <c r="G8786" s="3" t="s">
        <v>111</v>
      </c>
      <c r="H8786" s="3" t="s">
        <v>82</v>
      </c>
      <c r="I8786" s="3" t="s">
        <v>188</v>
      </c>
      <c r="J8786" s="3" t="s">
        <v>188</v>
      </c>
      <c r="K8786" s="3" t="s">
        <v>2144</v>
      </c>
      <c r="L8786" s="3">
        <v>2021</v>
      </c>
      <c r="N8786" s="3">
        <v>2029</v>
      </c>
      <c r="P8786" s="3" t="s">
        <v>8348</v>
      </c>
      <c r="Q8786" s="3" t="s">
        <v>8349</v>
      </c>
      <c r="R8786" s="3">
        <v>41.758099999999999</v>
      </c>
      <c r="S8786" s="3">
        <v>-110.59829999999999</v>
      </c>
      <c r="T8786" s="3" t="s">
        <v>191</v>
      </c>
      <c r="U8786" s="3" t="s">
        <v>12911</v>
      </c>
      <c r="V8786" s="3" t="s">
        <v>11926</v>
      </c>
      <c r="X8786" s="3" t="s">
        <v>8391</v>
      </c>
      <c r="Y8786" s="3" t="s">
        <v>2543</v>
      </c>
      <c r="Z8786" s="3" t="s">
        <v>3059</v>
      </c>
      <c r="AA8786" s="3" t="s">
        <v>12912</v>
      </c>
      <c r="AB8786" s="3" t="s">
        <v>6663</v>
      </c>
      <c r="AG8786" s="3" t="s">
        <v>12913</v>
      </c>
      <c r="AH8786" s="3" t="s">
        <v>12914</v>
      </c>
    </row>
    <row r="8787" spans="1:34" ht="15.75" hidden="1" customHeight="1" x14ac:dyDescent="0.25">
      <c r="A8787" s="3" t="s">
        <v>20676</v>
      </c>
      <c r="B8787" s="3" t="s">
        <v>20798</v>
      </c>
      <c r="C8787" s="3">
        <v>1</v>
      </c>
      <c r="D8787" s="3" t="s">
        <v>40</v>
      </c>
      <c r="E8787" s="3">
        <v>384</v>
      </c>
      <c r="F8787" s="3" t="s">
        <v>186</v>
      </c>
      <c r="G8787" s="3" t="s">
        <v>103</v>
      </c>
      <c r="H8787" s="3" t="s">
        <v>188</v>
      </c>
      <c r="L8787" s="3" t="s">
        <v>4110</v>
      </c>
      <c r="P8787" s="3" t="s">
        <v>20799</v>
      </c>
      <c r="Q8787" s="3" t="s">
        <v>20800</v>
      </c>
      <c r="R8787" s="3">
        <v>16.924700000000001</v>
      </c>
      <c r="S8787" s="3">
        <v>81.811199999999999</v>
      </c>
      <c r="T8787" s="3" t="s">
        <v>191</v>
      </c>
      <c r="U8787" s="3" t="s">
        <v>20801</v>
      </c>
      <c r="X8787" s="3" t="s">
        <v>20794</v>
      </c>
      <c r="Y8787" s="3" t="s">
        <v>16333</v>
      </c>
      <c r="Z8787" s="3" t="s">
        <v>16334</v>
      </c>
      <c r="AC8787" s="3" t="s">
        <v>20802</v>
      </c>
      <c r="AG8787" s="3" t="s">
        <v>20803</v>
      </c>
      <c r="AH8787" s="3" t="s">
        <v>20804</v>
      </c>
    </row>
    <row r="8788" spans="1:34" ht="15.75" hidden="1" customHeight="1" x14ac:dyDescent="0.25">
      <c r="A8788" s="3" t="s">
        <v>20676</v>
      </c>
      <c r="B8788" s="3" t="s">
        <v>20798</v>
      </c>
      <c r="C8788" s="3">
        <v>2</v>
      </c>
      <c r="D8788" s="3" t="s">
        <v>40</v>
      </c>
      <c r="E8788" s="3">
        <v>384</v>
      </c>
      <c r="F8788" s="3" t="s">
        <v>186</v>
      </c>
      <c r="G8788" s="3" t="s">
        <v>103</v>
      </c>
      <c r="H8788" s="3" t="s">
        <v>188</v>
      </c>
      <c r="L8788" s="3" t="s">
        <v>4110</v>
      </c>
      <c r="P8788" s="3" t="s">
        <v>20799</v>
      </c>
      <c r="Q8788" s="3" t="s">
        <v>20800</v>
      </c>
      <c r="R8788" s="3">
        <v>16.924700000000001</v>
      </c>
      <c r="S8788" s="3">
        <v>81.811199999999999</v>
      </c>
      <c r="T8788" s="3" t="s">
        <v>191</v>
      </c>
      <c r="U8788" s="3" t="s">
        <v>20801</v>
      </c>
      <c r="X8788" s="3" t="s">
        <v>20794</v>
      </c>
      <c r="Y8788" s="3" t="s">
        <v>16333</v>
      </c>
      <c r="Z8788" s="3" t="s">
        <v>16334</v>
      </c>
      <c r="AC8788" s="3" t="s">
        <v>20802</v>
      </c>
      <c r="AG8788" s="3" t="s">
        <v>20803</v>
      </c>
      <c r="AH8788" s="3" t="s">
        <v>20805</v>
      </c>
    </row>
    <row r="8789" spans="1:34" ht="15.75" hidden="1" customHeight="1" x14ac:dyDescent="0.25">
      <c r="A8789" s="3" t="s">
        <v>21164</v>
      </c>
      <c r="B8789" s="3" t="s">
        <v>21453</v>
      </c>
      <c r="C8789" s="3" t="s">
        <v>16512</v>
      </c>
      <c r="D8789" s="3" t="s">
        <v>40</v>
      </c>
      <c r="E8789" s="3">
        <v>384</v>
      </c>
      <c r="F8789" s="3" t="s">
        <v>186</v>
      </c>
      <c r="G8789" s="3" t="s">
        <v>103</v>
      </c>
      <c r="H8789" s="3" t="s">
        <v>188</v>
      </c>
      <c r="L8789" s="3" t="s">
        <v>2863</v>
      </c>
      <c r="P8789" s="3" t="s">
        <v>21330</v>
      </c>
      <c r="Q8789" s="3" t="s">
        <v>21166</v>
      </c>
      <c r="R8789" s="3">
        <v>-6.0867000000000004</v>
      </c>
      <c r="S8789" s="3">
        <v>106.9987</v>
      </c>
      <c r="T8789" s="3" t="s">
        <v>191</v>
      </c>
      <c r="U8789" s="3" t="s">
        <v>21454</v>
      </c>
      <c r="X8789" s="3" t="s">
        <v>21241</v>
      </c>
      <c r="Y8789" s="3" t="s">
        <v>16333</v>
      </c>
      <c r="Z8789" s="3" t="s">
        <v>17260</v>
      </c>
      <c r="AA8789" s="3" t="s">
        <v>21455</v>
      </c>
      <c r="AG8789" s="3" t="s">
        <v>21456</v>
      </c>
      <c r="AH8789" s="3" t="s">
        <v>21469</v>
      </c>
    </row>
    <row r="8790" spans="1:34" ht="15.75" hidden="1" customHeight="1" x14ac:dyDescent="0.25">
      <c r="A8790" s="3" t="s">
        <v>33069</v>
      </c>
      <c r="B8790" s="3" t="s">
        <v>33582</v>
      </c>
      <c r="C8790" s="3">
        <v>3</v>
      </c>
      <c r="D8790" s="3" t="s">
        <v>40</v>
      </c>
      <c r="E8790" s="3">
        <v>384</v>
      </c>
      <c r="F8790" s="3" t="s">
        <v>186</v>
      </c>
      <c r="G8790" s="3" t="s">
        <v>103</v>
      </c>
      <c r="H8790" s="3" t="s">
        <v>82</v>
      </c>
      <c r="L8790" s="3">
        <v>2003</v>
      </c>
      <c r="P8790" s="3" t="s">
        <v>33361</v>
      </c>
      <c r="Q8790" s="3" t="s">
        <v>32931</v>
      </c>
      <c r="R8790" s="3">
        <v>45.060299999999998</v>
      </c>
      <c r="S8790" s="3">
        <v>11.1374</v>
      </c>
      <c r="T8790" s="3" t="s">
        <v>191</v>
      </c>
      <c r="U8790" s="3" t="s">
        <v>33583</v>
      </c>
      <c r="X8790" s="3" t="s">
        <v>33326</v>
      </c>
      <c r="Y8790" s="3" t="s">
        <v>29751</v>
      </c>
      <c r="Z8790" s="3" t="s">
        <v>29752</v>
      </c>
      <c r="AA8790" s="3" t="s">
        <v>33588</v>
      </c>
      <c r="AG8790" s="3" t="s">
        <v>33585</v>
      </c>
      <c r="AH8790" s="3" t="s">
        <v>33589</v>
      </c>
    </row>
    <row r="8791" spans="1:34" ht="15.75" hidden="1" customHeight="1" x14ac:dyDescent="0.25">
      <c r="A8791" s="3" t="s">
        <v>33069</v>
      </c>
      <c r="B8791" s="3" t="s">
        <v>33699</v>
      </c>
      <c r="C8791" s="3">
        <v>1</v>
      </c>
      <c r="D8791" s="3" t="s">
        <v>40</v>
      </c>
      <c r="E8791" s="3">
        <v>384</v>
      </c>
      <c r="F8791" s="3" t="s">
        <v>186</v>
      </c>
      <c r="G8791" s="3" t="s">
        <v>103</v>
      </c>
      <c r="H8791" s="3" t="s">
        <v>82</v>
      </c>
      <c r="L8791" s="3">
        <v>2008</v>
      </c>
      <c r="P8791" s="3" t="s">
        <v>33700</v>
      </c>
      <c r="Q8791" s="3" t="s">
        <v>33701</v>
      </c>
      <c r="R8791" s="3">
        <v>38.445300000000003</v>
      </c>
      <c r="S8791" s="3">
        <v>15.99</v>
      </c>
      <c r="T8791" s="3" t="s">
        <v>191</v>
      </c>
      <c r="U8791" s="3" t="s">
        <v>33702</v>
      </c>
      <c r="X8791" s="3" t="s">
        <v>33703</v>
      </c>
      <c r="Y8791" s="3" t="s">
        <v>29751</v>
      </c>
      <c r="Z8791" s="3" t="s">
        <v>29752</v>
      </c>
      <c r="AA8791" s="3" t="s">
        <v>33704</v>
      </c>
      <c r="AG8791" s="3" t="s">
        <v>33705</v>
      </c>
      <c r="AH8791" s="3" t="s">
        <v>33706</v>
      </c>
    </row>
    <row r="8792" spans="1:34" ht="15.75" hidden="1" customHeight="1" x14ac:dyDescent="0.25">
      <c r="A8792" s="3" t="s">
        <v>33069</v>
      </c>
      <c r="B8792" s="3" t="s">
        <v>33699</v>
      </c>
      <c r="C8792" s="3">
        <v>2</v>
      </c>
      <c r="D8792" s="3" t="s">
        <v>40</v>
      </c>
      <c r="E8792" s="3">
        <v>384</v>
      </c>
      <c r="F8792" s="3" t="s">
        <v>186</v>
      </c>
      <c r="G8792" s="3" t="s">
        <v>103</v>
      </c>
      <c r="H8792" s="3" t="s">
        <v>82</v>
      </c>
      <c r="L8792" s="3">
        <v>2008</v>
      </c>
      <c r="P8792" s="3" t="s">
        <v>33700</v>
      </c>
      <c r="Q8792" s="3" t="s">
        <v>33701</v>
      </c>
      <c r="R8792" s="3">
        <v>38.445300000000003</v>
      </c>
      <c r="S8792" s="3">
        <v>15.99</v>
      </c>
      <c r="T8792" s="3" t="s">
        <v>191</v>
      </c>
      <c r="U8792" s="3" t="s">
        <v>33702</v>
      </c>
      <c r="X8792" s="3" t="s">
        <v>33703</v>
      </c>
      <c r="Y8792" s="3" t="s">
        <v>29751</v>
      </c>
      <c r="Z8792" s="3" t="s">
        <v>29752</v>
      </c>
      <c r="AA8792" s="3" t="s">
        <v>33707</v>
      </c>
      <c r="AG8792" s="3" t="s">
        <v>33705</v>
      </c>
      <c r="AH8792" s="3" t="s">
        <v>33708</v>
      </c>
    </row>
    <row r="8793" spans="1:34" ht="15.75" hidden="1" customHeight="1" x14ac:dyDescent="0.25">
      <c r="A8793" s="3" t="s">
        <v>16380</v>
      </c>
      <c r="B8793" s="3" t="s">
        <v>16410</v>
      </c>
      <c r="C8793" s="3">
        <v>1</v>
      </c>
      <c r="D8793" s="3" t="s">
        <v>40</v>
      </c>
      <c r="E8793" s="3">
        <v>384.3</v>
      </c>
      <c r="F8793" s="3" t="s">
        <v>186</v>
      </c>
      <c r="G8793" s="3" t="s">
        <v>101</v>
      </c>
      <c r="H8793" s="3" t="s">
        <v>82</v>
      </c>
      <c r="L8793" s="3">
        <v>2022</v>
      </c>
      <c r="P8793" s="3" t="s">
        <v>16382</v>
      </c>
      <c r="Q8793" s="3" t="s">
        <v>16382</v>
      </c>
      <c r="R8793" s="3">
        <v>40.4194535562781</v>
      </c>
      <c r="S8793" s="3">
        <v>49.669807597871497</v>
      </c>
      <c r="T8793" s="3" t="s">
        <v>191</v>
      </c>
      <c r="U8793" s="3" t="s">
        <v>16411</v>
      </c>
      <c r="W8793" s="3" t="s">
        <v>16402</v>
      </c>
      <c r="Y8793" s="3" t="s">
        <v>16333</v>
      </c>
      <c r="Z8793" s="3" t="s">
        <v>16342</v>
      </c>
      <c r="AG8793" s="3" t="s">
        <v>16412</v>
      </c>
      <c r="AH8793" s="3" t="s">
        <v>16413</v>
      </c>
    </row>
    <row r="8794" spans="1:34" ht="15.75" hidden="1" customHeight="1" x14ac:dyDescent="0.25">
      <c r="A8794" s="3" t="s">
        <v>3946</v>
      </c>
      <c r="B8794" s="3" t="s">
        <v>3978</v>
      </c>
      <c r="C8794" s="3">
        <v>5</v>
      </c>
      <c r="D8794" s="3" t="s">
        <v>40</v>
      </c>
      <c r="E8794" s="3">
        <v>385</v>
      </c>
      <c r="F8794" s="3" t="s">
        <v>186</v>
      </c>
      <c r="G8794" s="3" t="s">
        <v>111</v>
      </c>
      <c r="H8794" s="3" t="s">
        <v>188</v>
      </c>
      <c r="J8794" s="3" t="s">
        <v>187</v>
      </c>
      <c r="K8794" s="3" t="s">
        <v>2144</v>
      </c>
      <c r="L8794" s="3">
        <v>2021</v>
      </c>
      <c r="P8794" s="3" t="s">
        <v>3979</v>
      </c>
      <c r="Q8794" s="3" t="s">
        <v>3980</v>
      </c>
      <c r="R8794" s="3">
        <v>52.469279999999998</v>
      </c>
      <c r="S8794" s="3">
        <v>-112.13500000000001</v>
      </c>
      <c r="T8794" s="3" t="s">
        <v>191</v>
      </c>
      <c r="U8794" s="3" t="s">
        <v>3981</v>
      </c>
      <c r="X8794" s="3" t="s">
        <v>3951</v>
      </c>
      <c r="Y8794" s="3" t="s">
        <v>2543</v>
      </c>
      <c r="Z8794" s="3" t="s">
        <v>3059</v>
      </c>
      <c r="AG8794" s="3" t="s">
        <v>3982</v>
      </c>
      <c r="AH8794" s="3" t="s">
        <v>3984</v>
      </c>
    </row>
    <row r="8795" spans="1:34" ht="15.75" hidden="1" customHeight="1" x14ac:dyDescent="0.25">
      <c r="A8795" s="3" t="s">
        <v>30060</v>
      </c>
      <c r="B8795" s="3" t="s">
        <v>30186</v>
      </c>
      <c r="C8795" s="3">
        <v>1</v>
      </c>
      <c r="D8795" s="3" t="s">
        <v>40</v>
      </c>
      <c r="E8795" s="3">
        <v>385</v>
      </c>
      <c r="F8795" s="3" t="s">
        <v>186</v>
      </c>
      <c r="G8795" s="3" t="s">
        <v>103</v>
      </c>
      <c r="H8795" s="3" t="s">
        <v>82</v>
      </c>
      <c r="I8795" s="3" t="s">
        <v>20549</v>
      </c>
      <c r="L8795" s="3" t="s">
        <v>2580</v>
      </c>
      <c r="P8795" s="3" t="s">
        <v>30077</v>
      </c>
      <c r="Q8795" s="3" t="s">
        <v>30078</v>
      </c>
      <c r="R8795" s="3">
        <v>51.104900000000001</v>
      </c>
      <c r="S8795" s="3">
        <v>3.7256999999999998</v>
      </c>
      <c r="T8795" s="3" t="s">
        <v>191</v>
      </c>
      <c r="U8795" s="3" t="s">
        <v>30127</v>
      </c>
      <c r="X8795" s="3" t="s">
        <v>30064</v>
      </c>
      <c r="Y8795" s="3" t="s">
        <v>29751</v>
      </c>
      <c r="Z8795" s="3" t="s">
        <v>29784</v>
      </c>
      <c r="AB8795" s="3" t="s">
        <v>30187</v>
      </c>
      <c r="AG8795" s="3" t="s">
        <v>30188</v>
      </c>
      <c r="AH8795" s="3" t="s">
        <v>30189</v>
      </c>
    </row>
    <row r="8796" spans="1:34" ht="15.75" hidden="1" customHeight="1" x14ac:dyDescent="0.25">
      <c r="A8796" s="3" t="s">
        <v>33069</v>
      </c>
      <c r="B8796" s="3" t="s">
        <v>33159</v>
      </c>
      <c r="C8796" s="3">
        <v>1</v>
      </c>
      <c r="D8796" s="3" t="s">
        <v>40</v>
      </c>
      <c r="E8796" s="3">
        <v>385</v>
      </c>
      <c r="F8796" s="3" t="s">
        <v>511</v>
      </c>
      <c r="G8796" s="3" t="s">
        <v>103</v>
      </c>
      <c r="H8796" s="3" t="s">
        <v>188</v>
      </c>
      <c r="I8796" s="3" t="s">
        <v>188</v>
      </c>
      <c r="J8796" s="3" t="s">
        <v>188</v>
      </c>
      <c r="P8796" s="3" t="s">
        <v>33160</v>
      </c>
      <c r="Q8796" s="3" t="s">
        <v>33160</v>
      </c>
      <c r="R8796" s="3">
        <v>41.149441000000003</v>
      </c>
      <c r="S8796" s="3">
        <v>14.830304999999999</v>
      </c>
      <c r="T8796" s="3" t="s">
        <v>191</v>
      </c>
      <c r="U8796" s="3" t="s">
        <v>33161</v>
      </c>
      <c r="X8796" s="3" t="s">
        <v>33161</v>
      </c>
      <c r="Y8796" s="3" t="s">
        <v>29751</v>
      </c>
      <c r="Z8796" s="3" t="s">
        <v>29752</v>
      </c>
      <c r="AG8796" s="3" t="s">
        <v>33162</v>
      </c>
      <c r="AH8796" s="3" t="s">
        <v>33163</v>
      </c>
    </row>
    <row r="8797" spans="1:34" ht="15.75" hidden="1" customHeight="1" x14ac:dyDescent="0.25">
      <c r="A8797" s="3" t="s">
        <v>33069</v>
      </c>
      <c r="B8797" s="3" t="s">
        <v>33797</v>
      </c>
      <c r="C8797" s="3">
        <v>3</v>
      </c>
      <c r="D8797" s="3" t="s">
        <v>40</v>
      </c>
      <c r="E8797" s="3">
        <v>385</v>
      </c>
      <c r="F8797" s="3" t="s">
        <v>186</v>
      </c>
      <c r="G8797" s="3" t="s">
        <v>103</v>
      </c>
      <c r="H8797" s="3" t="s">
        <v>82</v>
      </c>
      <c r="L8797" s="3">
        <v>2004</v>
      </c>
      <c r="P8797" s="3" t="s">
        <v>33233</v>
      </c>
      <c r="Q8797" s="3" t="s">
        <v>33233</v>
      </c>
      <c r="R8797" s="3">
        <v>45.026499999999999</v>
      </c>
      <c r="S8797" s="3">
        <v>11.2522</v>
      </c>
      <c r="T8797" s="3" t="s">
        <v>191</v>
      </c>
      <c r="U8797" s="3" t="s">
        <v>33798</v>
      </c>
      <c r="X8797" s="3" t="s">
        <v>33326</v>
      </c>
      <c r="Y8797" s="3" t="s">
        <v>29751</v>
      </c>
      <c r="Z8797" s="3" t="s">
        <v>29752</v>
      </c>
      <c r="AA8797" s="3" t="s">
        <v>33799</v>
      </c>
      <c r="AG8797" s="3" t="s">
        <v>33800</v>
      </c>
      <c r="AH8797" s="3" t="s">
        <v>33801</v>
      </c>
    </row>
    <row r="8798" spans="1:34" ht="15.75" hidden="1" customHeight="1" x14ac:dyDescent="0.25">
      <c r="A8798" s="3" t="s">
        <v>33069</v>
      </c>
      <c r="B8798" s="3" t="s">
        <v>33868</v>
      </c>
      <c r="C8798" s="3">
        <v>6</v>
      </c>
      <c r="D8798" s="3" t="s">
        <v>40</v>
      </c>
      <c r="E8798" s="3">
        <v>385</v>
      </c>
      <c r="F8798" s="3" t="s">
        <v>186</v>
      </c>
      <c r="G8798" s="3" t="s">
        <v>103</v>
      </c>
      <c r="H8798" s="3" t="s">
        <v>82</v>
      </c>
      <c r="L8798" s="3">
        <v>2005</v>
      </c>
      <c r="P8798" s="3" t="s">
        <v>33361</v>
      </c>
      <c r="Q8798" s="3" t="s">
        <v>32931</v>
      </c>
      <c r="R8798" s="3">
        <v>45.332500000000003</v>
      </c>
      <c r="S8798" s="3">
        <v>9.4364000000000008</v>
      </c>
      <c r="T8798" s="3" t="s">
        <v>191</v>
      </c>
      <c r="U8798" s="3" t="s">
        <v>33869</v>
      </c>
      <c r="X8798" s="3" t="s">
        <v>12002</v>
      </c>
      <c r="Y8798" s="3" t="s">
        <v>29751</v>
      </c>
      <c r="Z8798" s="3" t="s">
        <v>29752</v>
      </c>
      <c r="AG8798" s="3" t="s">
        <v>33870</v>
      </c>
      <c r="AH8798" s="3" t="s">
        <v>33872</v>
      </c>
    </row>
    <row r="8799" spans="1:34" ht="15.75" hidden="1" customHeight="1" x14ac:dyDescent="0.25">
      <c r="A8799" s="3" t="s">
        <v>38621</v>
      </c>
      <c r="B8799" s="3" t="s">
        <v>38977</v>
      </c>
      <c r="C8799" s="3">
        <v>1</v>
      </c>
      <c r="D8799" s="3" t="s">
        <v>64</v>
      </c>
      <c r="E8799" s="3">
        <v>385</v>
      </c>
      <c r="F8799" s="3" t="s">
        <v>186</v>
      </c>
      <c r="G8799" s="3" t="s">
        <v>103</v>
      </c>
      <c r="H8799" s="3" t="s">
        <v>188</v>
      </c>
      <c r="L8799" s="3">
        <v>2002</v>
      </c>
      <c r="N8799" s="3">
        <v>2036</v>
      </c>
      <c r="P8799" s="3" t="s">
        <v>38978</v>
      </c>
      <c r="Q8799" s="3" t="s">
        <v>38978</v>
      </c>
      <c r="R8799" s="3">
        <v>-27.6554</v>
      </c>
      <c r="S8799" s="3">
        <v>152.81800000000001</v>
      </c>
      <c r="T8799" s="3" t="s">
        <v>191</v>
      </c>
      <c r="U8799" s="3" t="s">
        <v>38979</v>
      </c>
      <c r="X8799" s="3" t="s">
        <v>38658</v>
      </c>
      <c r="Y8799" s="3" t="s">
        <v>38626</v>
      </c>
      <c r="Z8799" s="3" t="s">
        <v>38627</v>
      </c>
      <c r="AA8799" s="3" t="s">
        <v>38980</v>
      </c>
      <c r="AB8799" s="3" t="s">
        <v>38981</v>
      </c>
      <c r="AG8799" s="3" t="s">
        <v>38982</v>
      </c>
      <c r="AH8799" s="3" t="s">
        <v>38983</v>
      </c>
    </row>
    <row r="8800" spans="1:34" ht="15.75" hidden="1" customHeight="1" x14ac:dyDescent="0.25">
      <c r="A8800" s="3" t="s">
        <v>3135</v>
      </c>
      <c r="B8800" s="3" t="s">
        <v>3529</v>
      </c>
      <c r="C8800" s="3">
        <v>1</v>
      </c>
      <c r="D8800" s="3" t="s">
        <v>40</v>
      </c>
      <c r="E8800" s="3">
        <v>386</v>
      </c>
      <c r="F8800" s="3" t="s">
        <v>186</v>
      </c>
      <c r="G8800" s="3" t="s">
        <v>103</v>
      </c>
      <c r="H8800" s="3" t="s">
        <v>188</v>
      </c>
      <c r="I8800" s="3" t="s">
        <v>188</v>
      </c>
      <c r="J8800" s="3" t="s">
        <v>188</v>
      </c>
      <c r="K8800" s="3" t="s">
        <v>82</v>
      </c>
      <c r="L8800" s="3">
        <v>2012</v>
      </c>
      <c r="O8800" s="3" t="s">
        <v>3200</v>
      </c>
      <c r="P8800" s="3" t="s">
        <v>3202</v>
      </c>
      <c r="Q8800" s="3" t="s">
        <v>3202</v>
      </c>
      <c r="R8800" s="3">
        <v>-20.7468</v>
      </c>
      <c r="S8800" s="3">
        <v>-51.661900000000003</v>
      </c>
      <c r="T8800" s="3" t="s">
        <v>191</v>
      </c>
      <c r="U8800" s="3" t="s">
        <v>3530</v>
      </c>
      <c r="X8800" s="3" t="s">
        <v>3317</v>
      </c>
      <c r="Y8800" s="3" t="s">
        <v>2543</v>
      </c>
      <c r="Z8800" s="3" t="s">
        <v>2544</v>
      </c>
      <c r="AC8800" s="3" t="s">
        <v>3530</v>
      </c>
      <c r="AG8800" s="3" t="s">
        <v>3531</v>
      </c>
      <c r="AH8800" s="3" t="s">
        <v>3532</v>
      </c>
    </row>
    <row r="8801" spans="1:34" ht="15.75" hidden="1" customHeight="1" x14ac:dyDescent="0.25">
      <c r="A8801" s="3" t="s">
        <v>3135</v>
      </c>
      <c r="B8801" s="3" t="s">
        <v>3606</v>
      </c>
      <c r="C8801" s="3">
        <v>1</v>
      </c>
      <c r="D8801" s="3" t="s">
        <v>40</v>
      </c>
      <c r="E8801" s="3">
        <v>386</v>
      </c>
      <c r="F8801" s="3" t="s">
        <v>186</v>
      </c>
      <c r="G8801" s="3" t="s">
        <v>103</v>
      </c>
      <c r="H8801" s="3" t="s">
        <v>188</v>
      </c>
      <c r="I8801" s="3" t="s">
        <v>188</v>
      </c>
      <c r="J8801" s="3" t="s">
        <v>188</v>
      </c>
      <c r="K8801" s="3" t="s">
        <v>82</v>
      </c>
      <c r="L8801" s="3">
        <v>2006</v>
      </c>
      <c r="O8801" s="3" t="s">
        <v>3200</v>
      </c>
      <c r="P8801" s="3" t="s">
        <v>3202</v>
      </c>
      <c r="Q8801" s="3" t="s">
        <v>3202</v>
      </c>
      <c r="R8801" s="3">
        <v>-23.69888869</v>
      </c>
      <c r="S8801" s="3">
        <v>-46.678610999999997</v>
      </c>
      <c r="T8801" s="3" t="s">
        <v>191</v>
      </c>
      <c r="U8801" s="3" t="s">
        <v>3270</v>
      </c>
      <c r="X8801" s="3" t="s">
        <v>3270</v>
      </c>
      <c r="Y8801" s="3" t="s">
        <v>2543</v>
      </c>
      <c r="Z8801" s="3" t="s">
        <v>2544</v>
      </c>
      <c r="AA8801" s="3" t="s">
        <v>3607</v>
      </c>
      <c r="AC8801" s="3" t="s">
        <v>3608</v>
      </c>
      <c r="AG8801" s="3" t="s">
        <v>3609</v>
      </c>
      <c r="AH8801" s="3" t="s">
        <v>3610</v>
      </c>
    </row>
    <row r="8802" spans="1:34" ht="15.75" hidden="1" customHeight="1" x14ac:dyDescent="0.25">
      <c r="A8802" s="3" t="s">
        <v>5453</v>
      </c>
      <c r="B8802" s="3" t="s">
        <v>5767</v>
      </c>
      <c r="C8802" s="3" t="s">
        <v>5768</v>
      </c>
      <c r="D8802" s="3" t="s">
        <v>40</v>
      </c>
      <c r="E8802" s="3">
        <v>386</v>
      </c>
      <c r="F8802" s="3" t="s">
        <v>186</v>
      </c>
      <c r="G8802" s="3" t="s">
        <v>103</v>
      </c>
      <c r="H8802" s="3" t="s">
        <v>188</v>
      </c>
      <c r="I8802" s="3" t="s">
        <v>188</v>
      </c>
      <c r="J8802" s="3" t="s">
        <v>188</v>
      </c>
      <c r="K8802" s="3" t="s">
        <v>82</v>
      </c>
      <c r="L8802" s="3">
        <v>2003</v>
      </c>
      <c r="O8802" s="3" t="s">
        <v>5471</v>
      </c>
      <c r="P8802" s="3" t="s">
        <v>5471</v>
      </c>
      <c r="Q8802" s="3" t="s">
        <v>5471</v>
      </c>
      <c r="R8802" s="3">
        <v>20.4575447</v>
      </c>
      <c r="S8802" s="3">
        <v>-100.1206083</v>
      </c>
      <c r="T8802" s="3" t="s">
        <v>191</v>
      </c>
      <c r="U8802" s="3" t="s">
        <v>5764</v>
      </c>
      <c r="X8802" s="3" t="s">
        <v>5548</v>
      </c>
      <c r="Y8802" s="3" t="s">
        <v>2543</v>
      </c>
      <c r="Z8802" s="3" t="s">
        <v>2544</v>
      </c>
      <c r="AG8802" s="3" t="s">
        <v>5769</v>
      </c>
      <c r="AH8802" s="3" t="s">
        <v>5770</v>
      </c>
    </row>
    <row r="8803" spans="1:34" ht="15.75" hidden="1" customHeight="1" x14ac:dyDescent="0.25">
      <c r="A8803" s="3" t="s">
        <v>6474</v>
      </c>
      <c r="B8803" s="3" t="s">
        <v>15264</v>
      </c>
      <c r="C8803" s="3" t="s">
        <v>577</v>
      </c>
      <c r="D8803" s="3" t="s">
        <v>6128</v>
      </c>
      <c r="E8803" s="3">
        <v>386</v>
      </c>
      <c r="F8803" s="3" t="s">
        <v>186</v>
      </c>
      <c r="G8803" s="3" t="s">
        <v>103</v>
      </c>
      <c r="H8803" s="3" t="s">
        <v>82</v>
      </c>
      <c r="L8803" s="3" t="s">
        <v>2896</v>
      </c>
      <c r="P8803" s="3" t="s">
        <v>15265</v>
      </c>
      <c r="Q8803" s="3" t="s">
        <v>15266</v>
      </c>
      <c r="R8803" s="3">
        <v>42.092500000000001</v>
      </c>
      <c r="S8803" s="3">
        <v>-71.4833</v>
      </c>
      <c r="T8803" s="3" t="s">
        <v>191</v>
      </c>
      <c r="U8803" s="3" t="s">
        <v>6552</v>
      </c>
      <c r="V8803" s="3" t="s">
        <v>6553</v>
      </c>
      <c r="X8803" s="3" t="s">
        <v>6554</v>
      </c>
      <c r="Y8803" s="3" t="s">
        <v>2543</v>
      </c>
      <c r="Z8803" s="3" t="s">
        <v>3059</v>
      </c>
      <c r="AA8803" s="3" t="s">
        <v>15267</v>
      </c>
      <c r="AB8803" s="3" t="s">
        <v>6989</v>
      </c>
      <c r="AC8803" s="3" t="s">
        <v>15268</v>
      </c>
      <c r="AG8803" s="3" t="s">
        <v>15269</v>
      </c>
      <c r="AH8803" s="3" t="s">
        <v>15270</v>
      </c>
    </row>
    <row r="8804" spans="1:34" ht="15.75" hidden="1" customHeight="1" x14ac:dyDescent="0.25">
      <c r="A8804" s="3" t="s">
        <v>27639</v>
      </c>
      <c r="B8804" s="3" t="s">
        <v>27809</v>
      </c>
      <c r="C8804" s="3">
        <v>4</v>
      </c>
      <c r="D8804" s="3" t="s">
        <v>42</v>
      </c>
      <c r="E8804" s="3">
        <v>386</v>
      </c>
      <c r="F8804" s="3" t="s">
        <v>186</v>
      </c>
      <c r="G8804" s="3" t="s">
        <v>103</v>
      </c>
      <c r="H8804" s="3" t="s">
        <v>188</v>
      </c>
      <c r="L8804" s="3">
        <v>1997</v>
      </c>
      <c r="N8804" s="3">
        <v>2024</v>
      </c>
      <c r="P8804" s="3" t="s">
        <v>27661</v>
      </c>
      <c r="Q8804" s="3" t="s">
        <v>27661</v>
      </c>
      <c r="R8804" s="3">
        <v>24.490013000000001</v>
      </c>
      <c r="S8804" s="3">
        <v>120.67350500000001</v>
      </c>
      <c r="T8804" s="3" t="s">
        <v>191</v>
      </c>
      <c r="U8804" s="3" t="s">
        <v>27810</v>
      </c>
      <c r="W8804" s="3" t="s">
        <v>27811</v>
      </c>
      <c r="Y8804" s="3" t="s">
        <v>16333</v>
      </c>
      <c r="Z8804" s="3" t="s">
        <v>17294</v>
      </c>
      <c r="AC8804" s="3" t="s">
        <v>27810</v>
      </c>
      <c r="AG8804" s="3" t="s">
        <v>27812</v>
      </c>
      <c r="AH8804" s="3" t="s">
        <v>27813</v>
      </c>
    </row>
    <row r="8805" spans="1:34" ht="15.75" hidden="1" customHeight="1" x14ac:dyDescent="0.25">
      <c r="A8805" s="3" t="s">
        <v>27639</v>
      </c>
      <c r="B8805" s="3" t="s">
        <v>27809</v>
      </c>
      <c r="C8805" s="3">
        <v>5</v>
      </c>
      <c r="D8805" s="3" t="s">
        <v>42</v>
      </c>
      <c r="E8805" s="3">
        <v>386</v>
      </c>
      <c r="F8805" s="3" t="s">
        <v>186</v>
      </c>
      <c r="G8805" s="3" t="s">
        <v>103</v>
      </c>
      <c r="H8805" s="3" t="s">
        <v>188</v>
      </c>
      <c r="L8805" s="3">
        <v>1997</v>
      </c>
      <c r="N8805" s="3">
        <v>2024</v>
      </c>
      <c r="P8805" s="3" t="s">
        <v>27661</v>
      </c>
      <c r="Q8805" s="3" t="s">
        <v>27661</v>
      </c>
      <c r="R8805" s="3">
        <v>24.490013000000001</v>
      </c>
      <c r="S8805" s="3">
        <v>120.67350500000001</v>
      </c>
      <c r="T8805" s="3" t="s">
        <v>191</v>
      </c>
      <c r="U8805" s="3" t="s">
        <v>27810</v>
      </c>
      <c r="W8805" s="3" t="s">
        <v>27811</v>
      </c>
      <c r="Y8805" s="3" t="s">
        <v>16333</v>
      </c>
      <c r="Z8805" s="3" t="s">
        <v>17294</v>
      </c>
      <c r="AC8805" s="3" t="s">
        <v>27810</v>
      </c>
      <c r="AG8805" s="3" t="s">
        <v>27812</v>
      </c>
      <c r="AH8805" s="3" t="s">
        <v>27814</v>
      </c>
    </row>
    <row r="8806" spans="1:34" ht="15.75" hidden="1" customHeight="1" x14ac:dyDescent="0.25">
      <c r="A8806" s="3" t="s">
        <v>37071</v>
      </c>
      <c r="B8806" s="3" t="s">
        <v>37072</v>
      </c>
      <c r="C8806" s="3">
        <v>1</v>
      </c>
      <c r="D8806" s="3" t="s">
        <v>40</v>
      </c>
      <c r="E8806" s="3">
        <v>386</v>
      </c>
      <c r="F8806" s="3" t="s">
        <v>186</v>
      </c>
      <c r="G8806" s="3" t="s">
        <v>103</v>
      </c>
      <c r="H8806" s="3" t="s">
        <v>82</v>
      </c>
      <c r="L8806" s="3">
        <v>2005</v>
      </c>
      <c r="P8806" s="3" t="s">
        <v>37073</v>
      </c>
      <c r="Q8806" s="3" t="s">
        <v>5493</v>
      </c>
      <c r="R8806" s="3">
        <v>39.944200000000002</v>
      </c>
      <c r="S8806" s="3">
        <v>-3.8557999999999999</v>
      </c>
      <c r="T8806" s="3" t="s">
        <v>191</v>
      </c>
      <c r="U8806" s="3" t="s">
        <v>37074</v>
      </c>
      <c r="X8806" s="3" t="s">
        <v>37075</v>
      </c>
      <c r="Y8806" s="3" t="s">
        <v>29751</v>
      </c>
      <c r="Z8806" s="3" t="s">
        <v>29752</v>
      </c>
      <c r="AA8806" s="3" t="s">
        <v>37076</v>
      </c>
      <c r="AB8806" s="3" t="s">
        <v>37077</v>
      </c>
      <c r="AG8806" s="3" t="s">
        <v>37078</v>
      </c>
      <c r="AH8806" s="3" t="s">
        <v>37079</v>
      </c>
    </row>
    <row r="8807" spans="1:34" ht="15.75" hidden="1" customHeight="1" x14ac:dyDescent="0.25">
      <c r="A8807" s="3" t="s">
        <v>30060</v>
      </c>
      <c r="B8807" s="3" t="s">
        <v>30231</v>
      </c>
      <c r="C8807" s="3">
        <v>1</v>
      </c>
      <c r="D8807" s="3" t="s">
        <v>40</v>
      </c>
      <c r="E8807" s="3">
        <v>386.2</v>
      </c>
      <c r="F8807" s="3" t="s">
        <v>186</v>
      </c>
      <c r="G8807" s="3" t="s">
        <v>103</v>
      </c>
      <c r="H8807" s="3" t="s">
        <v>187</v>
      </c>
      <c r="L8807" s="3" t="s">
        <v>7301</v>
      </c>
      <c r="P8807" s="3" t="s">
        <v>30232</v>
      </c>
      <c r="Q8807" s="3" t="s">
        <v>30233</v>
      </c>
      <c r="R8807" s="3">
        <v>51.368949999999998</v>
      </c>
      <c r="S8807" s="3">
        <v>4.2641900000000001</v>
      </c>
      <c r="T8807" s="3" t="s">
        <v>191</v>
      </c>
      <c r="U8807" s="3" t="s">
        <v>30089</v>
      </c>
      <c r="X8807" s="3" t="s">
        <v>30089</v>
      </c>
      <c r="Y8807" s="3" t="s">
        <v>29751</v>
      </c>
      <c r="Z8807" s="3" t="s">
        <v>29784</v>
      </c>
      <c r="AB8807" s="3" t="s">
        <v>30234</v>
      </c>
      <c r="AG8807" s="3" t="s">
        <v>30235</v>
      </c>
      <c r="AH8807" s="3" t="s">
        <v>30236</v>
      </c>
    </row>
    <row r="8808" spans="1:34" ht="15.75" hidden="1" customHeight="1" x14ac:dyDescent="0.25">
      <c r="A8808" s="3" t="s">
        <v>37071</v>
      </c>
      <c r="B8808" s="3" t="s">
        <v>37477</v>
      </c>
      <c r="C8808" s="3">
        <v>1</v>
      </c>
      <c r="D8808" s="3" t="s">
        <v>40</v>
      </c>
      <c r="E8808" s="3">
        <v>386.7</v>
      </c>
      <c r="F8808" s="3" t="s">
        <v>186</v>
      </c>
      <c r="G8808" s="3" t="s">
        <v>103</v>
      </c>
      <c r="H8808" s="3" t="s">
        <v>82</v>
      </c>
      <c r="L8808" s="3">
        <v>2004</v>
      </c>
      <c r="P8808" s="3" t="s">
        <v>4722</v>
      </c>
      <c r="Q8808" s="3" t="s">
        <v>4722</v>
      </c>
      <c r="R8808" s="3">
        <v>37.184480000000001</v>
      </c>
      <c r="S8808" s="3">
        <v>-6.8927899999999998</v>
      </c>
      <c r="T8808" s="3" t="s">
        <v>191</v>
      </c>
      <c r="U8808" s="3" t="s">
        <v>37478</v>
      </c>
      <c r="X8808" s="3" t="s">
        <v>37276</v>
      </c>
      <c r="Y8808" s="3" t="s">
        <v>29751</v>
      </c>
      <c r="Z8808" s="3" t="s">
        <v>29752</v>
      </c>
      <c r="AA8808" s="3" t="s">
        <v>37479</v>
      </c>
      <c r="AB8808" s="3" t="s">
        <v>37480</v>
      </c>
      <c r="AG8808" s="3" t="s">
        <v>37481</v>
      </c>
      <c r="AH8808" s="3" t="s">
        <v>37482</v>
      </c>
    </row>
    <row r="8809" spans="1:34" ht="15.75" hidden="1" customHeight="1" x14ac:dyDescent="0.25">
      <c r="A8809" s="3" t="s">
        <v>6474</v>
      </c>
      <c r="B8809" s="3" t="s">
        <v>6992</v>
      </c>
      <c r="C8809" s="3">
        <v>4</v>
      </c>
      <c r="D8809" s="3" t="s">
        <v>204</v>
      </c>
      <c r="E8809" s="3">
        <v>387</v>
      </c>
      <c r="F8809" s="3" t="s">
        <v>798</v>
      </c>
      <c r="G8809" s="3" t="s">
        <v>111</v>
      </c>
      <c r="H8809" s="3" t="s">
        <v>82</v>
      </c>
      <c r="L8809" s="3">
        <v>1961</v>
      </c>
      <c r="P8809" s="3" t="s">
        <v>6993</v>
      </c>
      <c r="Q8809" s="3" t="s">
        <v>6994</v>
      </c>
      <c r="R8809" s="3">
        <v>40.787674000000003</v>
      </c>
      <c r="S8809" s="3">
        <v>-73.912559999999999</v>
      </c>
      <c r="T8809" s="3" t="s">
        <v>191</v>
      </c>
      <c r="U8809" s="3" t="s">
        <v>6965</v>
      </c>
      <c r="V8809" s="3" t="s">
        <v>6966</v>
      </c>
      <c r="X8809" s="3" t="s">
        <v>6513</v>
      </c>
      <c r="Y8809" s="3" t="s">
        <v>2543</v>
      </c>
      <c r="Z8809" s="3" t="s">
        <v>3059</v>
      </c>
      <c r="AA8809" s="3" t="s">
        <v>6995</v>
      </c>
      <c r="AB8809" s="3" t="s">
        <v>6490</v>
      </c>
      <c r="AG8809" s="3" t="s">
        <v>6996</v>
      </c>
      <c r="AH8809" s="3" t="s">
        <v>6999</v>
      </c>
    </row>
    <row r="8810" spans="1:34" ht="15.75" hidden="1" customHeight="1" x14ac:dyDescent="0.25">
      <c r="A8810" s="3" t="s">
        <v>6474</v>
      </c>
      <c r="B8810" s="3" t="s">
        <v>6992</v>
      </c>
      <c r="C8810" s="3" t="s">
        <v>1393</v>
      </c>
      <c r="D8810" s="3" t="s">
        <v>204</v>
      </c>
      <c r="E8810" s="3">
        <v>387</v>
      </c>
      <c r="F8810" s="3" t="s">
        <v>186</v>
      </c>
      <c r="G8810" s="3" t="s">
        <v>111</v>
      </c>
      <c r="H8810" s="3" t="s">
        <v>82</v>
      </c>
      <c r="L8810" s="3">
        <v>1962</v>
      </c>
      <c r="P8810" s="3" t="s">
        <v>6993</v>
      </c>
      <c r="Q8810" s="3" t="s">
        <v>6994</v>
      </c>
      <c r="R8810" s="3">
        <v>40.787674000000003</v>
      </c>
      <c r="S8810" s="3">
        <v>-73.912559999999999</v>
      </c>
      <c r="T8810" s="3" t="s">
        <v>191</v>
      </c>
      <c r="U8810" s="3" t="s">
        <v>6965</v>
      </c>
      <c r="V8810" s="3" t="s">
        <v>6966</v>
      </c>
      <c r="X8810" s="3" t="s">
        <v>6513</v>
      </c>
      <c r="Y8810" s="3" t="s">
        <v>2543</v>
      </c>
      <c r="Z8810" s="3" t="s">
        <v>3059</v>
      </c>
      <c r="AA8810" s="3" t="s">
        <v>6995</v>
      </c>
      <c r="AB8810" s="3" t="s">
        <v>7000</v>
      </c>
      <c r="AG8810" s="3" t="s">
        <v>6996</v>
      </c>
      <c r="AH8810" s="3" t="s">
        <v>7001</v>
      </c>
    </row>
    <row r="8811" spans="1:34" ht="15.75" hidden="1" customHeight="1" x14ac:dyDescent="0.25">
      <c r="A8811" s="3" t="s">
        <v>6474</v>
      </c>
      <c r="B8811" s="3" t="s">
        <v>10234</v>
      </c>
      <c r="C8811" s="3">
        <v>2</v>
      </c>
      <c r="D8811" s="3" t="s">
        <v>204</v>
      </c>
      <c r="E8811" s="3">
        <v>387</v>
      </c>
      <c r="F8811" s="3" t="s">
        <v>186</v>
      </c>
      <c r="G8811" s="3" t="s">
        <v>111</v>
      </c>
      <c r="H8811" s="3" t="s">
        <v>82</v>
      </c>
      <c r="L8811" s="3">
        <v>1969</v>
      </c>
      <c r="P8811" s="3" t="s">
        <v>10235</v>
      </c>
      <c r="Q8811" s="3" t="s">
        <v>6564</v>
      </c>
      <c r="R8811" s="3">
        <v>33.134399999999999</v>
      </c>
      <c r="S8811" s="3">
        <v>-98.611699999999999</v>
      </c>
      <c r="T8811" s="3" t="s">
        <v>191</v>
      </c>
      <c r="U8811" s="3" t="s">
        <v>10236</v>
      </c>
      <c r="V8811" s="3" t="s">
        <v>10237</v>
      </c>
      <c r="X8811" s="3" t="s">
        <v>6653</v>
      </c>
      <c r="Y8811" s="3" t="s">
        <v>2543</v>
      </c>
      <c r="Z8811" s="3" t="s">
        <v>3059</v>
      </c>
      <c r="AA8811" s="3" t="s">
        <v>10238</v>
      </c>
      <c r="AB8811" s="3" t="s">
        <v>6578</v>
      </c>
      <c r="AG8811" s="3" t="s">
        <v>10239</v>
      </c>
      <c r="AH8811" s="3" t="s">
        <v>10241</v>
      </c>
    </row>
    <row r="8812" spans="1:34" ht="15.75" hidden="1" customHeight="1" x14ac:dyDescent="0.25">
      <c r="A8812" s="3" t="s">
        <v>6474</v>
      </c>
      <c r="B8812" s="3" t="s">
        <v>13116</v>
      </c>
      <c r="C8812" s="3">
        <v>2</v>
      </c>
      <c r="D8812" s="3" t="s">
        <v>204</v>
      </c>
      <c r="E8812" s="3">
        <v>387</v>
      </c>
      <c r="F8812" s="3" t="s">
        <v>186</v>
      </c>
      <c r="G8812" s="3" t="s">
        <v>111</v>
      </c>
      <c r="H8812" s="3" t="s">
        <v>82</v>
      </c>
      <c r="L8812" s="3">
        <v>1968</v>
      </c>
      <c r="P8812" s="3" t="s">
        <v>9237</v>
      </c>
      <c r="Q8812" s="3" t="s">
        <v>9238</v>
      </c>
      <c r="R8812" s="3">
        <v>40.923565000000004</v>
      </c>
      <c r="S8812" s="3">
        <v>-73.342320000000001</v>
      </c>
      <c r="T8812" s="3" t="s">
        <v>191</v>
      </c>
      <c r="U8812" s="3" t="s">
        <v>13117</v>
      </c>
      <c r="V8812" s="3" t="s">
        <v>7922</v>
      </c>
      <c r="X8812" s="3" t="s">
        <v>6513</v>
      </c>
      <c r="Y8812" s="3" t="s">
        <v>2543</v>
      </c>
      <c r="Z8812" s="3" t="s">
        <v>3059</v>
      </c>
      <c r="AA8812" s="3" t="s">
        <v>13118</v>
      </c>
      <c r="AB8812" s="3" t="s">
        <v>6578</v>
      </c>
      <c r="AG8812" s="3" t="s">
        <v>13119</v>
      </c>
      <c r="AH8812" s="3" t="s">
        <v>13120</v>
      </c>
    </row>
    <row r="8813" spans="1:34" ht="15.75" hidden="1" customHeight="1" x14ac:dyDescent="0.25">
      <c r="A8813" s="3" t="s">
        <v>6474</v>
      </c>
      <c r="B8813" s="3" t="s">
        <v>13116</v>
      </c>
      <c r="C8813" s="3">
        <v>3</v>
      </c>
      <c r="D8813" s="3" t="s">
        <v>204</v>
      </c>
      <c r="E8813" s="3">
        <v>387</v>
      </c>
      <c r="F8813" s="3" t="s">
        <v>186</v>
      </c>
      <c r="G8813" s="3" t="s">
        <v>111</v>
      </c>
      <c r="H8813" s="3" t="s">
        <v>82</v>
      </c>
      <c r="L8813" s="3">
        <v>1972</v>
      </c>
      <c r="P8813" s="3" t="s">
        <v>9237</v>
      </c>
      <c r="Q8813" s="3" t="s">
        <v>9238</v>
      </c>
      <c r="R8813" s="3">
        <v>40.923565000000004</v>
      </c>
      <c r="S8813" s="3">
        <v>-73.342320000000001</v>
      </c>
      <c r="T8813" s="3" t="s">
        <v>191</v>
      </c>
      <c r="U8813" s="3" t="s">
        <v>13117</v>
      </c>
      <c r="V8813" s="3" t="s">
        <v>7922</v>
      </c>
      <c r="X8813" s="3" t="s">
        <v>6513</v>
      </c>
      <c r="Y8813" s="3" t="s">
        <v>2543</v>
      </c>
      <c r="Z8813" s="3" t="s">
        <v>3059</v>
      </c>
      <c r="AA8813" s="3" t="s">
        <v>13118</v>
      </c>
      <c r="AB8813" s="3" t="s">
        <v>6663</v>
      </c>
      <c r="AG8813" s="3" t="s">
        <v>13119</v>
      </c>
      <c r="AH8813" s="3" t="s">
        <v>13121</v>
      </c>
    </row>
    <row r="8814" spans="1:34" ht="15.75" hidden="1" customHeight="1" x14ac:dyDescent="0.25">
      <c r="A8814" s="3" t="s">
        <v>6474</v>
      </c>
      <c r="B8814" s="3" t="s">
        <v>13116</v>
      </c>
      <c r="C8814" s="3">
        <v>4</v>
      </c>
      <c r="D8814" s="3" t="s">
        <v>204</v>
      </c>
      <c r="E8814" s="3">
        <v>387</v>
      </c>
      <c r="F8814" s="3" t="s">
        <v>186</v>
      </c>
      <c r="G8814" s="3" t="s">
        <v>111</v>
      </c>
      <c r="H8814" s="3" t="s">
        <v>82</v>
      </c>
      <c r="L8814" s="3">
        <v>1977</v>
      </c>
      <c r="P8814" s="3" t="s">
        <v>9237</v>
      </c>
      <c r="Q8814" s="3" t="s">
        <v>9238</v>
      </c>
      <c r="R8814" s="3">
        <v>40.923565000000004</v>
      </c>
      <c r="S8814" s="3">
        <v>-73.342320000000001</v>
      </c>
      <c r="T8814" s="3" t="s">
        <v>191</v>
      </c>
      <c r="U8814" s="3" t="s">
        <v>13117</v>
      </c>
      <c r="V8814" s="3" t="s">
        <v>7922</v>
      </c>
      <c r="X8814" s="3" t="s">
        <v>6513</v>
      </c>
      <c r="Y8814" s="3" t="s">
        <v>2543</v>
      </c>
      <c r="Z8814" s="3" t="s">
        <v>3059</v>
      </c>
      <c r="AA8814" s="3" t="s">
        <v>13118</v>
      </c>
      <c r="AB8814" s="3" t="s">
        <v>6490</v>
      </c>
      <c r="AG8814" s="3" t="s">
        <v>13119</v>
      </c>
      <c r="AH8814" s="3" t="s">
        <v>13122</v>
      </c>
    </row>
    <row r="8815" spans="1:34" ht="15.75" hidden="1" customHeight="1" x14ac:dyDescent="0.25">
      <c r="A8815" s="3" t="s">
        <v>6474</v>
      </c>
      <c r="B8815" s="3" t="s">
        <v>13116</v>
      </c>
      <c r="C8815" s="3" t="s">
        <v>704</v>
      </c>
      <c r="D8815" s="3" t="s">
        <v>204</v>
      </c>
      <c r="E8815" s="3">
        <v>387</v>
      </c>
      <c r="F8815" s="3" t="s">
        <v>186</v>
      </c>
      <c r="G8815" s="3" t="s">
        <v>111</v>
      </c>
      <c r="H8815" s="3" t="s">
        <v>82</v>
      </c>
      <c r="L8815" s="3">
        <v>1967</v>
      </c>
      <c r="P8815" s="3" t="s">
        <v>9237</v>
      </c>
      <c r="Q8815" s="3" t="s">
        <v>9238</v>
      </c>
      <c r="R8815" s="3">
        <v>40.923565000000004</v>
      </c>
      <c r="S8815" s="3">
        <v>-73.342320000000001</v>
      </c>
      <c r="T8815" s="3" t="s">
        <v>191</v>
      </c>
      <c r="U8815" s="3" t="s">
        <v>13117</v>
      </c>
      <c r="V8815" s="3" t="s">
        <v>7922</v>
      </c>
      <c r="X8815" s="3" t="s">
        <v>6513</v>
      </c>
      <c r="Y8815" s="3" t="s">
        <v>2543</v>
      </c>
      <c r="Z8815" s="3" t="s">
        <v>3059</v>
      </c>
      <c r="AA8815" s="3" t="s">
        <v>13118</v>
      </c>
      <c r="AB8815" s="3" t="s">
        <v>6866</v>
      </c>
      <c r="AG8815" s="3" t="s">
        <v>13119</v>
      </c>
      <c r="AH8815" s="3" t="s">
        <v>13123</v>
      </c>
    </row>
    <row r="8816" spans="1:34" ht="15.75" hidden="1" customHeight="1" x14ac:dyDescent="0.25">
      <c r="A8816" s="3" t="s">
        <v>37071</v>
      </c>
      <c r="B8816" s="3" t="s">
        <v>37190</v>
      </c>
      <c r="C8816" s="3">
        <v>2</v>
      </c>
      <c r="D8816" s="3" t="s">
        <v>40</v>
      </c>
      <c r="E8816" s="3">
        <v>387.9</v>
      </c>
      <c r="F8816" s="3" t="s">
        <v>186</v>
      </c>
      <c r="G8816" s="3" t="s">
        <v>103</v>
      </c>
      <c r="H8816" s="3" t="s">
        <v>187</v>
      </c>
      <c r="L8816" s="3">
        <v>2004</v>
      </c>
      <c r="P8816" s="3" t="s">
        <v>37191</v>
      </c>
      <c r="Q8816" s="3" t="s">
        <v>37192</v>
      </c>
      <c r="R8816" s="3">
        <v>36.183399999999999</v>
      </c>
      <c r="S8816" s="3">
        <v>-5.3933</v>
      </c>
      <c r="T8816" s="3" t="s">
        <v>191</v>
      </c>
      <c r="U8816" s="3" t="s">
        <v>37130</v>
      </c>
      <c r="X8816" s="3" t="s">
        <v>7907</v>
      </c>
      <c r="Y8816" s="3" t="s">
        <v>29751</v>
      </c>
      <c r="Z8816" s="3" t="s">
        <v>29752</v>
      </c>
      <c r="AA8816" s="3" t="s">
        <v>37193</v>
      </c>
      <c r="AB8816" s="3" t="s">
        <v>37197</v>
      </c>
      <c r="AG8816" s="3" t="s">
        <v>37195</v>
      </c>
      <c r="AH8816" s="3" t="s">
        <v>37198</v>
      </c>
    </row>
    <row r="8817" spans="1:34" ht="15.75" hidden="1" customHeight="1" x14ac:dyDescent="0.25">
      <c r="A8817" s="3" t="s">
        <v>6474</v>
      </c>
      <c r="B8817" s="3" t="s">
        <v>12187</v>
      </c>
      <c r="C8817" s="3" t="s">
        <v>577</v>
      </c>
      <c r="D8817" s="3" t="s">
        <v>40</v>
      </c>
      <c r="E8817" s="3">
        <v>388</v>
      </c>
      <c r="F8817" s="3" t="s">
        <v>186</v>
      </c>
      <c r="G8817" s="3" t="s">
        <v>103</v>
      </c>
      <c r="H8817" s="3" t="s">
        <v>82</v>
      </c>
      <c r="L8817" s="3" t="s">
        <v>7301</v>
      </c>
      <c r="P8817" s="3" t="s">
        <v>8081</v>
      </c>
      <c r="Q8817" s="3" t="s">
        <v>8081</v>
      </c>
      <c r="R8817" s="3">
        <v>34.178600000000003</v>
      </c>
      <c r="S8817" s="3">
        <v>-118.31529999999999</v>
      </c>
      <c r="T8817" s="3" t="s">
        <v>191</v>
      </c>
      <c r="U8817" s="3" t="s">
        <v>11723</v>
      </c>
      <c r="V8817" s="3" t="s">
        <v>6661</v>
      </c>
      <c r="X8817" s="3" t="s">
        <v>6642</v>
      </c>
      <c r="Y8817" s="3" t="s">
        <v>2543</v>
      </c>
      <c r="Z8817" s="3" t="s">
        <v>3059</v>
      </c>
      <c r="AA8817" s="3" t="s">
        <v>12188</v>
      </c>
      <c r="AB8817" s="3" t="s">
        <v>6699</v>
      </c>
      <c r="AG8817" s="3" t="s">
        <v>12189</v>
      </c>
      <c r="AH8817" s="3" t="s">
        <v>12190</v>
      </c>
    </row>
    <row r="8818" spans="1:34" ht="15.75" hidden="1" customHeight="1" x14ac:dyDescent="0.25">
      <c r="A8818" s="3" t="s">
        <v>6474</v>
      </c>
      <c r="B8818" s="3" t="s">
        <v>14412</v>
      </c>
      <c r="C8818" s="3" t="s">
        <v>577</v>
      </c>
      <c r="D8818" s="3" t="s">
        <v>40</v>
      </c>
      <c r="E8818" s="3">
        <v>388</v>
      </c>
      <c r="F8818" s="3" t="s">
        <v>186</v>
      </c>
      <c r="G8818" s="3" t="s">
        <v>103</v>
      </c>
      <c r="H8818" s="3" t="s">
        <v>82</v>
      </c>
      <c r="L8818" s="3" t="s">
        <v>4002</v>
      </c>
      <c r="P8818" s="3" t="s">
        <v>9015</v>
      </c>
      <c r="Q8818" s="3" t="s">
        <v>9015</v>
      </c>
      <c r="R8818" s="3">
        <v>30.209800000000001</v>
      </c>
      <c r="S8818" s="3">
        <v>-97.612899999999996</v>
      </c>
      <c r="T8818" s="3" t="s">
        <v>191</v>
      </c>
      <c r="U8818" s="3" t="s">
        <v>9016</v>
      </c>
      <c r="V8818" s="3" t="s">
        <v>9017</v>
      </c>
      <c r="X8818" s="3" t="s">
        <v>6653</v>
      </c>
      <c r="Y8818" s="3" t="s">
        <v>2543</v>
      </c>
      <c r="Z8818" s="3" t="s">
        <v>3059</v>
      </c>
      <c r="AA8818" s="3" t="s">
        <v>14413</v>
      </c>
      <c r="AB8818" s="3" t="s">
        <v>14414</v>
      </c>
      <c r="AG8818" s="3" t="s">
        <v>14415</v>
      </c>
      <c r="AH8818" s="3" t="s">
        <v>14416</v>
      </c>
    </row>
    <row r="8819" spans="1:34" ht="15.75" hidden="1" customHeight="1" x14ac:dyDescent="0.25">
      <c r="A8819" s="3" t="s">
        <v>20676</v>
      </c>
      <c r="B8819" s="3" t="s">
        <v>20985</v>
      </c>
      <c r="C8819" s="3">
        <v>1</v>
      </c>
      <c r="D8819" s="3" t="s">
        <v>40</v>
      </c>
      <c r="E8819" s="3">
        <v>388</v>
      </c>
      <c r="F8819" s="3" t="s">
        <v>186</v>
      </c>
      <c r="G8819" s="3" t="s">
        <v>103</v>
      </c>
      <c r="H8819" s="3" t="s">
        <v>188</v>
      </c>
      <c r="L8819" s="3" t="s">
        <v>7722</v>
      </c>
      <c r="P8819" s="3" t="s">
        <v>20986</v>
      </c>
      <c r="Q8819" s="3" t="s">
        <v>20987</v>
      </c>
      <c r="R8819" s="3">
        <v>18.387899999999998</v>
      </c>
      <c r="S8819" s="3">
        <v>73.352900000000005</v>
      </c>
      <c r="T8819" s="3" t="s">
        <v>191</v>
      </c>
      <c r="U8819" s="3" t="s">
        <v>20988</v>
      </c>
      <c r="X8819" s="3" t="s">
        <v>20989</v>
      </c>
      <c r="Y8819" s="3" t="s">
        <v>16333</v>
      </c>
      <c r="Z8819" s="3" t="s">
        <v>16334</v>
      </c>
      <c r="AG8819" s="3" t="s">
        <v>20990</v>
      </c>
      <c r="AH8819" s="3" t="s">
        <v>20991</v>
      </c>
    </row>
    <row r="8820" spans="1:34" ht="15.75" hidden="1" customHeight="1" x14ac:dyDescent="0.25">
      <c r="A8820" s="3" t="s">
        <v>20676</v>
      </c>
      <c r="B8820" s="3" t="s">
        <v>21141</v>
      </c>
      <c r="C8820" s="3" t="s">
        <v>211</v>
      </c>
      <c r="D8820" s="3" t="s">
        <v>40</v>
      </c>
      <c r="E8820" s="3">
        <v>388</v>
      </c>
      <c r="F8820" s="3" t="s">
        <v>186</v>
      </c>
      <c r="G8820" s="3" t="s">
        <v>103</v>
      </c>
      <c r="H8820" s="3" t="s">
        <v>188</v>
      </c>
      <c r="L8820" s="3" t="s">
        <v>4019</v>
      </c>
      <c r="P8820" s="3" t="s">
        <v>21142</v>
      </c>
      <c r="Q8820" s="3" t="s">
        <v>20800</v>
      </c>
      <c r="R8820" s="3">
        <v>16.9238</v>
      </c>
      <c r="S8820" s="3">
        <v>81.814099999999996</v>
      </c>
      <c r="T8820" s="3" t="s">
        <v>191</v>
      </c>
      <c r="U8820" s="3" t="s">
        <v>20801</v>
      </c>
      <c r="X8820" s="3" t="s">
        <v>20794</v>
      </c>
      <c r="Y8820" s="3" t="s">
        <v>16333</v>
      </c>
      <c r="Z8820" s="3" t="s">
        <v>16334</v>
      </c>
      <c r="AG8820" s="3" t="s">
        <v>21143</v>
      </c>
      <c r="AH8820" s="3" t="s">
        <v>21144</v>
      </c>
    </row>
    <row r="8821" spans="1:34" ht="15.75" hidden="1" customHeight="1" x14ac:dyDescent="0.25">
      <c r="A8821" s="3" t="s">
        <v>25006</v>
      </c>
      <c r="B8821" s="3" t="s">
        <v>25007</v>
      </c>
      <c r="C8821" s="3" t="s">
        <v>213</v>
      </c>
      <c r="D8821" s="3" t="s">
        <v>42</v>
      </c>
      <c r="E8821" s="3">
        <v>388</v>
      </c>
      <c r="F8821" s="3" t="s">
        <v>262</v>
      </c>
      <c r="G8821" s="3" t="s">
        <v>103</v>
      </c>
      <c r="H8821" s="3" t="s">
        <v>188</v>
      </c>
      <c r="L8821" s="3" t="s">
        <v>4361</v>
      </c>
      <c r="P8821" s="3" t="s">
        <v>25015</v>
      </c>
      <c r="Q8821" s="3" t="s">
        <v>25016</v>
      </c>
      <c r="R8821" s="3">
        <v>16.778586700000002</v>
      </c>
      <c r="S8821" s="3">
        <v>96.130801199999993</v>
      </c>
      <c r="T8821" s="3" t="s">
        <v>191</v>
      </c>
      <c r="U8821" s="3" t="s">
        <v>25010</v>
      </c>
      <c r="X8821" s="3" t="s">
        <v>25011</v>
      </c>
      <c r="Y8821" s="3" t="s">
        <v>16333</v>
      </c>
      <c r="Z8821" s="3" t="s">
        <v>17260</v>
      </c>
      <c r="AC8821" s="3" t="s">
        <v>25012</v>
      </c>
      <c r="AG8821" s="3" t="s">
        <v>25013</v>
      </c>
      <c r="AH8821" s="3" t="s">
        <v>25017</v>
      </c>
    </row>
    <row r="8822" spans="1:34" ht="15.75" hidden="1" customHeight="1" x14ac:dyDescent="0.25">
      <c r="A8822" s="3" t="s">
        <v>29393</v>
      </c>
      <c r="B8822" s="3" t="s">
        <v>29394</v>
      </c>
      <c r="C8822" s="3">
        <v>1</v>
      </c>
      <c r="D8822" s="3" t="s">
        <v>40</v>
      </c>
      <c r="E8822" s="3">
        <v>389</v>
      </c>
      <c r="F8822" s="3" t="s">
        <v>186</v>
      </c>
      <c r="G8822" s="3" t="s">
        <v>103</v>
      </c>
      <c r="H8822" s="3" t="s">
        <v>188</v>
      </c>
      <c r="L8822" s="3" t="s">
        <v>4155</v>
      </c>
      <c r="P8822" s="3" t="s">
        <v>29395</v>
      </c>
      <c r="Q8822" s="3" t="s">
        <v>29395</v>
      </c>
      <c r="R8822" s="3">
        <v>10.489019000000001</v>
      </c>
      <c r="S8822" s="3">
        <v>107.16646799999999</v>
      </c>
      <c r="T8822" s="3" t="s">
        <v>191</v>
      </c>
      <c r="U8822" s="3" t="s">
        <v>29396</v>
      </c>
      <c r="X8822" s="3" t="s">
        <v>29397</v>
      </c>
      <c r="Y8822" s="3" t="s">
        <v>16333</v>
      </c>
      <c r="Z8822" s="3" t="s">
        <v>17260</v>
      </c>
      <c r="AA8822" s="3" t="s">
        <v>29398</v>
      </c>
      <c r="AG8822" s="3" t="s">
        <v>29399</v>
      </c>
      <c r="AH8822" s="3" t="s">
        <v>29400</v>
      </c>
    </row>
    <row r="8823" spans="1:34" ht="15.75" hidden="1" customHeight="1" x14ac:dyDescent="0.25">
      <c r="A8823" s="3" t="s">
        <v>37071</v>
      </c>
      <c r="B8823" s="3" t="s">
        <v>37477</v>
      </c>
      <c r="C8823" s="3">
        <v>2</v>
      </c>
      <c r="D8823" s="3" t="s">
        <v>40</v>
      </c>
      <c r="E8823" s="3">
        <v>389.1</v>
      </c>
      <c r="F8823" s="3" t="s">
        <v>186</v>
      </c>
      <c r="G8823" s="3" t="s">
        <v>103</v>
      </c>
      <c r="H8823" s="3" t="s">
        <v>82</v>
      </c>
      <c r="L8823" s="3">
        <v>2005</v>
      </c>
      <c r="P8823" s="3" t="s">
        <v>4722</v>
      </c>
      <c r="Q8823" s="3" t="s">
        <v>4722</v>
      </c>
      <c r="R8823" s="3">
        <v>37.184480000000001</v>
      </c>
      <c r="S8823" s="3">
        <v>-6.8927899999999998</v>
      </c>
      <c r="T8823" s="3" t="s">
        <v>191</v>
      </c>
      <c r="U8823" s="3" t="s">
        <v>37478</v>
      </c>
      <c r="X8823" s="3" t="s">
        <v>37276</v>
      </c>
      <c r="Y8823" s="3" t="s">
        <v>29751</v>
      </c>
      <c r="Z8823" s="3" t="s">
        <v>29752</v>
      </c>
      <c r="AA8823" s="3" t="s">
        <v>37479</v>
      </c>
      <c r="AB8823" s="3" t="s">
        <v>37483</v>
      </c>
      <c r="AG8823" s="3" t="s">
        <v>37481</v>
      </c>
      <c r="AH8823" s="3" t="s">
        <v>37484</v>
      </c>
    </row>
    <row r="8824" spans="1:34" ht="15.75" hidden="1" customHeight="1" x14ac:dyDescent="0.25">
      <c r="A8824" s="3" t="s">
        <v>37071</v>
      </c>
      <c r="B8824" s="3" t="s">
        <v>37101</v>
      </c>
      <c r="C8824" s="3" t="s">
        <v>2715</v>
      </c>
      <c r="D8824" s="3" t="s">
        <v>40</v>
      </c>
      <c r="E8824" s="3">
        <v>389.2</v>
      </c>
      <c r="F8824" s="3" t="s">
        <v>186</v>
      </c>
      <c r="G8824" s="3" t="s">
        <v>103</v>
      </c>
      <c r="H8824" s="3" t="s">
        <v>82</v>
      </c>
      <c r="L8824" s="3">
        <v>2005</v>
      </c>
      <c r="P8824" s="3" t="s">
        <v>37073</v>
      </c>
      <c r="Q8824" s="3" t="s">
        <v>5493</v>
      </c>
      <c r="R8824" s="3">
        <v>36.6721</v>
      </c>
      <c r="S8824" s="3">
        <v>-5.8163999999999998</v>
      </c>
      <c r="T8824" s="3" t="s">
        <v>191</v>
      </c>
      <c r="U8824" s="3" t="s">
        <v>37102</v>
      </c>
      <c r="X8824" s="3" t="s">
        <v>7907</v>
      </c>
      <c r="Y8824" s="3" t="s">
        <v>29751</v>
      </c>
      <c r="Z8824" s="3" t="s">
        <v>29752</v>
      </c>
      <c r="AA8824" s="3" t="s">
        <v>37103</v>
      </c>
      <c r="AB8824" s="3" t="s">
        <v>37104</v>
      </c>
      <c r="AG8824" s="3" t="s">
        <v>37105</v>
      </c>
      <c r="AH8824" s="3" t="s">
        <v>37106</v>
      </c>
    </row>
    <row r="8825" spans="1:34" ht="15.75" hidden="1" customHeight="1" x14ac:dyDescent="0.25">
      <c r="A8825" s="3" t="s">
        <v>16380</v>
      </c>
      <c r="B8825" s="3" t="s">
        <v>16444</v>
      </c>
      <c r="C8825" s="3">
        <v>1</v>
      </c>
      <c r="D8825" s="3" t="s">
        <v>40</v>
      </c>
      <c r="E8825" s="3">
        <v>389.4</v>
      </c>
      <c r="F8825" s="3" t="s">
        <v>671</v>
      </c>
      <c r="G8825" s="3" t="s">
        <v>101</v>
      </c>
      <c r="H8825" s="3" t="s">
        <v>188</v>
      </c>
      <c r="P8825" s="3" t="s">
        <v>16382</v>
      </c>
      <c r="Q8825" s="3" t="s">
        <v>16382</v>
      </c>
      <c r="R8825" s="3">
        <v>40.172044743857597</v>
      </c>
      <c r="S8825" s="3">
        <v>49.473254525610301</v>
      </c>
      <c r="T8825" s="3" t="s">
        <v>528</v>
      </c>
      <c r="U8825" s="3" t="s">
        <v>16415</v>
      </c>
      <c r="W8825" s="3" t="s">
        <v>16402</v>
      </c>
      <c r="Y8825" s="3" t="s">
        <v>16333</v>
      </c>
      <c r="Z8825" s="3" t="s">
        <v>16342</v>
      </c>
      <c r="AG8825" s="3" t="s">
        <v>16445</v>
      </c>
      <c r="AH8825" s="3" t="s">
        <v>16446</v>
      </c>
    </row>
    <row r="8826" spans="1:34" ht="15.75" hidden="1" customHeight="1" x14ac:dyDescent="0.25">
      <c r="A8826" s="3" t="s">
        <v>579</v>
      </c>
      <c r="B8826" s="3" t="s">
        <v>587</v>
      </c>
      <c r="C8826" s="3">
        <v>1</v>
      </c>
      <c r="D8826" s="3" t="s">
        <v>40</v>
      </c>
      <c r="E8826" s="3">
        <v>390</v>
      </c>
      <c r="F8826" s="3" t="s">
        <v>262</v>
      </c>
      <c r="G8826" s="3" t="s">
        <v>103</v>
      </c>
      <c r="H8826" s="3" t="s">
        <v>188</v>
      </c>
      <c r="I8826" s="3" t="s">
        <v>188</v>
      </c>
      <c r="J8826" s="3" t="s">
        <v>188</v>
      </c>
      <c r="L8826" s="3">
        <v>2024</v>
      </c>
      <c r="P8826" s="3" t="s">
        <v>588</v>
      </c>
      <c r="Q8826" s="3" t="s">
        <v>589</v>
      </c>
      <c r="R8826" s="3">
        <v>5.2580260000000001</v>
      </c>
      <c r="S8826" s="3">
        <v>-4.3265310000000001</v>
      </c>
      <c r="T8826" s="3" t="s">
        <v>528</v>
      </c>
      <c r="U8826" s="3" t="s">
        <v>590</v>
      </c>
      <c r="V8826" s="3" t="s">
        <v>591</v>
      </c>
      <c r="W8826" s="3" t="s">
        <v>592</v>
      </c>
      <c r="X8826" s="3" t="s">
        <v>593</v>
      </c>
      <c r="Y8826" s="3" t="s">
        <v>194</v>
      </c>
      <c r="Z8826" s="3" t="s">
        <v>514</v>
      </c>
      <c r="AC8826" s="3" t="s">
        <v>594</v>
      </c>
      <c r="AG8826" s="3" t="s">
        <v>595</v>
      </c>
      <c r="AH8826" s="3" t="s">
        <v>596</v>
      </c>
    </row>
    <row r="8827" spans="1:34" ht="15.75" hidden="1" customHeight="1" x14ac:dyDescent="0.25">
      <c r="A8827" s="3" t="s">
        <v>16380</v>
      </c>
      <c r="B8827" s="3" t="s">
        <v>16418</v>
      </c>
      <c r="C8827" s="3">
        <v>1</v>
      </c>
      <c r="D8827" s="3" t="s">
        <v>204</v>
      </c>
      <c r="E8827" s="3">
        <v>390</v>
      </c>
      <c r="F8827" s="3" t="s">
        <v>186</v>
      </c>
      <c r="G8827" s="3" t="s">
        <v>103</v>
      </c>
      <c r="H8827" s="3" t="s">
        <v>188</v>
      </c>
      <c r="L8827" s="3">
        <v>2013</v>
      </c>
      <c r="P8827" s="3" t="s">
        <v>16382</v>
      </c>
      <c r="Q8827" s="3" t="s">
        <v>16382</v>
      </c>
      <c r="R8827" s="3">
        <v>39.893856999999997</v>
      </c>
      <c r="S8827" s="3">
        <v>48.918545999999999</v>
      </c>
      <c r="T8827" s="3" t="s">
        <v>191</v>
      </c>
      <c r="U8827" s="3" t="s">
        <v>16419</v>
      </c>
      <c r="Y8827" s="3" t="s">
        <v>16333</v>
      </c>
      <c r="Z8827" s="3" t="s">
        <v>16342</v>
      </c>
      <c r="AG8827" s="3" t="s">
        <v>16420</v>
      </c>
      <c r="AH8827" s="3" t="s">
        <v>16421</v>
      </c>
    </row>
    <row r="8828" spans="1:34" ht="15.75" hidden="1" customHeight="1" x14ac:dyDescent="0.25">
      <c r="A8828" s="3" t="s">
        <v>16380</v>
      </c>
      <c r="B8828" s="3" t="s">
        <v>16418</v>
      </c>
      <c r="C8828" s="3">
        <v>2</v>
      </c>
      <c r="D8828" s="3" t="s">
        <v>204</v>
      </c>
      <c r="E8828" s="3">
        <v>390</v>
      </c>
      <c r="F8828" s="3" t="s">
        <v>186</v>
      </c>
      <c r="G8828" s="3" t="s">
        <v>103</v>
      </c>
      <c r="H8828" s="3" t="s">
        <v>188</v>
      </c>
      <c r="L8828" s="3">
        <v>2013</v>
      </c>
      <c r="P8828" s="3" t="s">
        <v>16382</v>
      </c>
      <c r="Q8828" s="3" t="s">
        <v>16382</v>
      </c>
      <c r="R8828" s="3">
        <v>39.893856999999997</v>
      </c>
      <c r="S8828" s="3">
        <v>48.918545999999999</v>
      </c>
      <c r="T8828" s="3" t="s">
        <v>191</v>
      </c>
      <c r="U8828" s="3" t="s">
        <v>16419</v>
      </c>
      <c r="Y8828" s="3" t="s">
        <v>16333</v>
      </c>
      <c r="Z8828" s="3" t="s">
        <v>16342</v>
      </c>
      <c r="AG8828" s="3" t="s">
        <v>16420</v>
      </c>
      <c r="AH8828" s="3" t="s">
        <v>16422</v>
      </c>
    </row>
    <row r="8829" spans="1:34" ht="15.75" hidden="1" customHeight="1" x14ac:dyDescent="0.25">
      <c r="A8829" s="3" t="s">
        <v>17288</v>
      </c>
      <c r="B8829" s="3" t="s">
        <v>17385</v>
      </c>
      <c r="C8829" s="3">
        <v>1</v>
      </c>
      <c r="D8829" s="3" t="s">
        <v>40</v>
      </c>
      <c r="E8829" s="3">
        <v>390</v>
      </c>
      <c r="F8829" s="3" t="s">
        <v>186</v>
      </c>
      <c r="G8829" s="3" t="s">
        <v>103</v>
      </c>
      <c r="H8829" s="3" t="s">
        <v>187</v>
      </c>
      <c r="I8829" s="3" t="s">
        <v>188</v>
      </c>
      <c r="J8829" s="3" t="s">
        <v>188</v>
      </c>
      <c r="L8829" s="3">
        <v>2008</v>
      </c>
      <c r="P8829" s="3" t="s">
        <v>17386</v>
      </c>
      <c r="Q8829" s="3" t="s">
        <v>17387</v>
      </c>
      <c r="R8829" s="3">
        <v>39.978557000000002</v>
      </c>
      <c r="S8829" s="3">
        <v>116.438761</v>
      </c>
      <c r="T8829" s="3" t="s">
        <v>191</v>
      </c>
      <c r="U8829" s="3" t="s">
        <v>17351</v>
      </c>
      <c r="W8829" s="3" t="s">
        <v>17363</v>
      </c>
      <c r="X8829" s="3" t="s">
        <v>17351</v>
      </c>
      <c r="Y8829" s="3" t="s">
        <v>16333</v>
      </c>
      <c r="Z8829" s="3" t="s">
        <v>17294</v>
      </c>
      <c r="AA8829" s="3" t="s">
        <v>17388</v>
      </c>
      <c r="AC8829" s="3" t="s">
        <v>17389</v>
      </c>
      <c r="AG8829" s="3" t="s">
        <v>17390</v>
      </c>
      <c r="AH8829" s="3" t="s">
        <v>17391</v>
      </c>
    </row>
    <row r="8830" spans="1:34" ht="15.75" hidden="1" customHeight="1" x14ac:dyDescent="0.25">
      <c r="A8830" s="3" t="s">
        <v>17288</v>
      </c>
      <c r="B8830" s="3" t="s">
        <v>17385</v>
      </c>
      <c r="C8830" s="3">
        <v>2</v>
      </c>
      <c r="D8830" s="3" t="s">
        <v>40</v>
      </c>
      <c r="E8830" s="3">
        <v>390</v>
      </c>
      <c r="F8830" s="3" t="s">
        <v>186</v>
      </c>
      <c r="G8830" s="3" t="s">
        <v>103</v>
      </c>
      <c r="H8830" s="3" t="s">
        <v>187</v>
      </c>
      <c r="I8830" s="3" t="s">
        <v>188</v>
      </c>
      <c r="J8830" s="3" t="s">
        <v>188</v>
      </c>
      <c r="L8830" s="3">
        <v>2008</v>
      </c>
      <c r="P8830" s="3" t="s">
        <v>17386</v>
      </c>
      <c r="Q8830" s="3" t="s">
        <v>17387</v>
      </c>
      <c r="R8830" s="3">
        <v>39.978557000000002</v>
      </c>
      <c r="S8830" s="3">
        <v>116.438761</v>
      </c>
      <c r="T8830" s="3" t="s">
        <v>191</v>
      </c>
      <c r="U8830" s="3" t="s">
        <v>17351</v>
      </c>
      <c r="W8830" s="3" t="s">
        <v>17363</v>
      </c>
      <c r="X8830" s="3" t="s">
        <v>17351</v>
      </c>
      <c r="Y8830" s="3" t="s">
        <v>16333</v>
      </c>
      <c r="Z8830" s="3" t="s">
        <v>17294</v>
      </c>
      <c r="AC8830" s="3" t="s">
        <v>17389</v>
      </c>
      <c r="AG8830" s="3" t="s">
        <v>17390</v>
      </c>
      <c r="AH8830" s="3" t="s">
        <v>17392</v>
      </c>
    </row>
    <row r="8831" spans="1:34" ht="15.75" hidden="1" customHeight="1" x14ac:dyDescent="0.25">
      <c r="A8831" s="3" t="s">
        <v>17288</v>
      </c>
      <c r="B8831" s="3" t="s">
        <v>17455</v>
      </c>
      <c r="C8831" s="3" t="s">
        <v>203</v>
      </c>
      <c r="D8831" s="3" t="s">
        <v>42</v>
      </c>
      <c r="E8831" s="3">
        <v>390</v>
      </c>
      <c r="F8831" s="3" t="s">
        <v>186</v>
      </c>
      <c r="G8831" s="3" t="s">
        <v>103</v>
      </c>
      <c r="H8831" s="3" t="s">
        <v>188</v>
      </c>
      <c r="I8831" s="3" t="s">
        <v>188</v>
      </c>
      <c r="J8831" s="3" t="s">
        <v>188</v>
      </c>
      <c r="K8831" s="3" t="s">
        <v>82</v>
      </c>
      <c r="L8831" s="3">
        <v>2010</v>
      </c>
      <c r="P8831" s="3" t="s">
        <v>17456</v>
      </c>
      <c r="Q8831" s="3" t="s">
        <v>17457</v>
      </c>
      <c r="R8831" s="3">
        <v>25.219753000000001</v>
      </c>
      <c r="S8831" s="3">
        <v>119.00278400000001</v>
      </c>
      <c r="T8831" s="3" t="s">
        <v>191</v>
      </c>
      <c r="U8831" s="3" t="s">
        <v>17458</v>
      </c>
      <c r="V8831" s="3" t="s">
        <v>17459</v>
      </c>
      <c r="W8831" s="3" t="s">
        <v>17460</v>
      </c>
      <c r="X8831" s="3" t="s">
        <v>17461</v>
      </c>
      <c r="Y8831" s="3" t="s">
        <v>16333</v>
      </c>
      <c r="Z8831" s="3" t="s">
        <v>17294</v>
      </c>
      <c r="AA8831" s="3" t="s">
        <v>17462</v>
      </c>
      <c r="AC8831" s="3" t="s">
        <v>17463</v>
      </c>
      <c r="AG8831" s="3" t="s">
        <v>17464</v>
      </c>
      <c r="AH8831" s="3" t="s">
        <v>17465</v>
      </c>
    </row>
    <row r="8832" spans="1:34" ht="15.75" hidden="1" customHeight="1" x14ac:dyDescent="0.25">
      <c r="A8832" s="3" t="s">
        <v>17288</v>
      </c>
      <c r="B8832" s="3" t="s">
        <v>17455</v>
      </c>
      <c r="C8832" s="3" t="s">
        <v>211</v>
      </c>
      <c r="D8832" s="3" t="s">
        <v>42</v>
      </c>
      <c r="E8832" s="3">
        <v>390</v>
      </c>
      <c r="F8832" s="3" t="s">
        <v>186</v>
      </c>
      <c r="G8832" s="3" t="s">
        <v>103</v>
      </c>
      <c r="H8832" s="3" t="s">
        <v>188</v>
      </c>
      <c r="I8832" s="3" t="s">
        <v>188</v>
      </c>
      <c r="J8832" s="3" t="s">
        <v>188</v>
      </c>
      <c r="K8832" s="3" t="s">
        <v>82</v>
      </c>
      <c r="L8832" s="3">
        <v>2010</v>
      </c>
      <c r="P8832" s="3" t="s">
        <v>17456</v>
      </c>
      <c r="Q8832" s="3" t="s">
        <v>17457</v>
      </c>
      <c r="R8832" s="3">
        <v>25.219753000000001</v>
      </c>
      <c r="S8832" s="3">
        <v>119.00278400000001</v>
      </c>
      <c r="T8832" s="3" t="s">
        <v>191</v>
      </c>
      <c r="U8832" s="3" t="s">
        <v>17458</v>
      </c>
      <c r="V8832" s="3" t="s">
        <v>17459</v>
      </c>
      <c r="W8832" s="3" t="s">
        <v>17460</v>
      </c>
      <c r="X8832" s="3" t="s">
        <v>17461</v>
      </c>
      <c r="Y8832" s="3" t="s">
        <v>16333</v>
      </c>
      <c r="Z8832" s="3" t="s">
        <v>17294</v>
      </c>
      <c r="AA8832" s="3" t="s">
        <v>17462</v>
      </c>
      <c r="AC8832" s="3" t="s">
        <v>17463</v>
      </c>
      <c r="AG8832" s="3" t="s">
        <v>17464</v>
      </c>
      <c r="AH8832" s="3" t="s">
        <v>17466</v>
      </c>
    </row>
    <row r="8833" spans="1:34" ht="15.75" hidden="1" customHeight="1" x14ac:dyDescent="0.25">
      <c r="A8833" s="3" t="s">
        <v>17288</v>
      </c>
      <c r="B8833" s="3" t="s">
        <v>17455</v>
      </c>
      <c r="C8833" s="3" t="s">
        <v>315</v>
      </c>
      <c r="D8833" s="3" t="s">
        <v>42</v>
      </c>
      <c r="E8833" s="3">
        <v>390</v>
      </c>
      <c r="F8833" s="3" t="s">
        <v>186</v>
      </c>
      <c r="G8833" s="3" t="s">
        <v>103</v>
      </c>
      <c r="H8833" s="3" t="s">
        <v>188</v>
      </c>
      <c r="I8833" s="3" t="s">
        <v>188</v>
      </c>
      <c r="J8833" s="3" t="s">
        <v>188</v>
      </c>
      <c r="K8833" s="3" t="s">
        <v>82</v>
      </c>
      <c r="L8833" s="3">
        <v>2010</v>
      </c>
      <c r="P8833" s="3" t="s">
        <v>17456</v>
      </c>
      <c r="Q8833" s="3" t="s">
        <v>17457</v>
      </c>
      <c r="R8833" s="3">
        <v>25.219753000000001</v>
      </c>
      <c r="S8833" s="3">
        <v>119.00278400000001</v>
      </c>
      <c r="T8833" s="3" t="s">
        <v>191</v>
      </c>
      <c r="U8833" s="3" t="s">
        <v>17458</v>
      </c>
      <c r="V8833" s="3" t="s">
        <v>17459</v>
      </c>
      <c r="W8833" s="3" t="s">
        <v>17460</v>
      </c>
      <c r="X8833" s="3" t="s">
        <v>17461</v>
      </c>
      <c r="Y8833" s="3" t="s">
        <v>16333</v>
      </c>
      <c r="Z8833" s="3" t="s">
        <v>17294</v>
      </c>
      <c r="AA8833" s="3" t="s">
        <v>17462</v>
      </c>
      <c r="AC8833" s="3" t="s">
        <v>17463</v>
      </c>
      <c r="AG8833" s="3" t="s">
        <v>17464</v>
      </c>
      <c r="AH8833" s="3" t="s">
        <v>17467</v>
      </c>
    </row>
    <row r="8834" spans="1:34" ht="15.75" hidden="1" customHeight="1" x14ac:dyDescent="0.25">
      <c r="A8834" s="3" t="s">
        <v>17288</v>
      </c>
      <c r="B8834" s="3" t="s">
        <v>17455</v>
      </c>
      <c r="C8834" s="3" t="s">
        <v>441</v>
      </c>
      <c r="D8834" s="3" t="s">
        <v>42</v>
      </c>
      <c r="E8834" s="3">
        <v>390</v>
      </c>
      <c r="F8834" s="3" t="s">
        <v>186</v>
      </c>
      <c r="G8834" s="3" t="s">
        <v>103</v>
      </c>
      <c r="H8834" s="3" t="s">
        <v>188</v>
      </c>
      <c r="I8834" s="3" t="s">
        <v>188</v>
      </c>
      <c r="J8834" s="3" t="s">
        <v>188</v>
      </c>
      <c r="K8834" s="3" t="s">
        <v>82</v>
      </c>
      <c r="L8834" s="3">
        <v>2010</v>
      </c>
      <c r="P8834" s="3" t="s">
        <v>17456</v>
      </c>
      <c r="Q8834" s="3" t="s">
        <v>17457</v>
      </c>
      <c r="R8834" s="3">
        <v>25.219753000000001</v>
      </c>
      <c r="S8834" s="3">
        <v>119.00278400000001</v>
      </c>
      <c r="T8834" s="3" t="s">
        <v>191</v>
      </c>
      <c r="U8834" s="3" t="s">
        <v>17458</v>
      </c>
      <c r="V8834" s="3" t="s">
        <v>17459</v>
      </c>
      <c r="W8834" s="3" t="s">
        <v>17460</v>
      </c>
      <c r="X8834" s="3" t="s">
        <v>17461</v>
      </c>
      <c r="Y8834" s="3" t="s">
        <v>16333</v>
      </c>
      <c r="Z8834" s="3" t="s">
        <v>17294</v>
      </c>
      <c r="AA8834" s="3" t="s">
        <v>17462</v>
      </c>
      <c r="AC8834" s="3" t="s">
        <v>17463</v>
      </c>
      <c r="AG8834" s="3" t="s">
        <v>17464</v>
      </c>
      <c r="AH8834" s="3" t="s">
        <v>17468</v>
      </c>
    </row>
    <row r="8835" spans="1:34" ht="15.75" hidden="1" customHeight="1" x14ac:dyDescent="0.25">
      <c r="A8835" s="3" t="s">
        <v>17288</v>
      </c>
      <c r="B8835" s="3" t="s">
        <v>17455</v>
      </c>
      <c r="C8835" s="3" t="s">
        <v>213</v>
      </c>
      <c r="D8835" s="3" t="s">
        <v>42</v>
      </c>
      <c r="E8835" s="3">
        <v>390</v>
      </c>
      <c r="F8835" s="3" t="s">
        <v>615</v>
      </c>
      <c r="G8835" s="3" t="s">
        <v>103</v>
      </c>
      <c r="H8835" s="3" t="s">
        <v>188</v>
      </c>
      <c r="I8835" s="3" t="s">
        <v>188</v>
      </c>
      <c r="J8835" s="3" t="s">
        <v>188</v>
      </c>
      <c r="K8835" s="3" t="s">
        <v>82</v>
      </c>
      <c r="P8835" s="3" t="s">
        <v>17456</v>
      </c>
      <c r="Q8835" s="3" t="s">
        <v>17457</v>
      </c>
      <c r="R8835" s="3">
        <v>25.219753000000001</v>
      </c>
      <c r="S8835" s="3">
        <v>119.00278400000001</v>
      </c>
      <c r="T8835" s="3" t="s">
        <v>191</v>
      </c>
      <c r="U8835" s="3" t="s">
        <v>17458</v>
      </c>
      <c r="V8835" s="3" t="s">
        <v>17459</v>
      </c>
      <c r="W8835" s="3" t="s">
        <v>17460</v>
      </c>
      <c r="X8835" s="3" t="s">
        <v>17461</v>
      </c>
      <c r="Y8835" s="3" t="s">
        <v>16333</v>
      </c>
      <c r="Z8835" s="3" t="s">
        <v>17294</v>
      </c>
      <c r="AA8835" s="3" t="s">
        <v>17462</v>
      </c>
      <c r="AC8835" s="3" t="s">
        <v>17463</v>
      </c>
      <c r="AG8835" s="3" t="s">
        <v>17464</v>
      </c>
      <c r="AH8835" s="3" t="s">
        <v>17469</v>
      </c>
    </row>
    <row r="8836" spans="1:34" ht="15.75" hidden="1" customHeight="1" x14ac:dyDescent="0.25">
      <c r="A8836" s="3" t="s">
        <v>17288</v>
      </c>
      <c r="B8836" s="3" t="s">
        <v>17455</v>
      </c>
      <c r="C8836" s="3" t="s">
        <v>215</v>
      </c>
      <c r="D8836" s="3" t="s">
        <v>42</v>
      </c>
      <c r="E8836" s="3">
        <v>390</v>
      </c>
      <c r="F8836" s="3" t="s">
        <v>615</v>
      </c>
      <c r="G8836" s="3" t="s">
        <v>103</v>
      </c>
      <c r="H8836" s="3" t="s">
        <v>188</v>
      </c>
      <c r="I8836" s="3" t="s">
        <v>188</v>
      </c>
      <c r="J8836" s="3" t="s">
        <v>188</v>
      </c>
      <c r="K8836" s="3" t="s">
        <v>82</v>
      </c>
      <c r="P8836" s="3" t="s">
        <v>17456</v>
      </c>
      <c r="Q8836" s="3" t="s">
        <v>17457</v>
      </c>
      <c r="R8836" s="3">
        <v>25.219753000000001</v>
      </c>
      <c r="S8836" s="3">
        <v>119.00278400000001</v>
      </c>
      <c r="T8836" s="3" t="s">
        <v>191</v>
      </c>
      <c r="U8836" s="3" t="s">
        <v>17458</v>
      </c>
      <c r="V8836" s="3" t="s">
        <v>17459</v>
      </c>
      <c r="W8836" s="3" t="s">
        <v>17460</v>
      </c>
      <c r="X8836" s="3" t="s">
        <v>17461</v>
      </c>
      <c r="Y8836" s="3" t="s">
        <v>16333</v>
      </c>
      <c r="Z8836" s="3" t="s">
        <v>17294</v>
      </c>
      <c r="AA8836" s="3" t="s">
        <v>17462</v>
      </c>
      <c r="AC8836" s="3" t="s">
        <v>17463</v>
      </c>
      <c r="AG8836" s="3" t="s">
        <v>17464</v>
      </c>
      <c r="AH8836" s="3" t="s">
        <v>17470</v>
      </c>
    </row>
    <row r="8837" spans="1:34" ht="15.75" hidden="1" customHeight="1" x14ac:dyDescent="0.25">
      <c r="A8837" s="3" t="s">
        <v>17288</v>
      </c>
      <c r="B8837" s="3" t="s">
        <v>17455</v>
      </c>
      <c r="C8837" s="3" t="s">
        <v>392</v>
      </c>
      <c r="D8837" s="3" t="s">
        <v>42</v>
      </c>
      <c r="E8837" s="3">
        <v>390</v>
      </c>
      <c r="F8837" s="3" t="s">
        <v>615</v>
      </c>
      <c r="G8837" s="3" t="s">
        <v>103</v>
      </c>
      <c r="H8837" s="3" t="s">
        <v>188</v>
      </c>
      <c r="I8837" s="3" t="s">
        <v>188</v>
      </c>
      <c r="J8837" s="3" t="s">
        <v>188</v>
      </c>
      <c r="K8837" s="3" t="s">
        <v>82</v>
      </c>
      <c r="P8837" s="3" t="s">
        <v>17456</v>
      </c>
      <c r="Q8837" s="3" t="s">
        <v>17457</v>
      </c>
      <c r="R8837" s="3">
        <v>25.219753000000001</v>
      </c>
      <c r="S8837" s="3">
        <v>119.00278400000001</v>
      </c>
      <c r="T8837" s="3" t="s">
        <v>191</v>
      </c>
      <c r="U8837" s="3" t="s">
        <v>17458</v>
      </c>
      <c r="V8837" s="3" t="s">
        <v>17459</v>
      </c>
      <c r="W8837" s="3" t="s">
        <v>17460</v>
      </c>
      <c r="X8837" s="3" t="s">
        <v>17461</v>
      </c>
      <c r="Y8837" s="3" t="s">
        <v>16333</v>
      </c>
      <c r="Z8837" s="3" t="s">
        <v>17294</v>
      </c>
      <c r="AA8837" s="3" t="s">
        <v>17462</v>
      </c>
      <c r="AC8837" s="3" t="s">
        <v>17463</v>
      </c>
      <c r="AG8837" s="3" t="s">
        <v>17464</v>
      </c>
      <c r="AH8837" s="3" t="s">
        <v>17471</v>
      </c>
    </row>
    <row r="8838" spans="1:34" ht="15.75" hidden="1" customHeight="1" x14ac:dyDescent="0.25">
      <c r="A8838" s="3" t="s">
        <v>17288</v>
      </c>
      <c r="B8838" s="3" t="s">
        <v>17455</v>
      </c>
      <c r="C8838" s="3" t="s">
        <v>2027</v>
      </c>
      <c r="D8838" s="3" t="s">
        <v>42</v>
      </c>
      <c r="E8838" s="3">
        <v>390</v>
      </c>
      <c r="F8838" s="3" t="s">
        <v>615</v>
      </c>
      <c r="G8838" s="3" t="s">
        <v>103</v>
      </c>
      <c r="H8838" s="3" t="s">
        <v>188</v>
      </c>
      <c r="I8838" s="3" t="s">
        <v>188</v>
      </c>
      <c r="J8838" s="3" t="s">
        <v>188</v>
      </c>
      <c r="K8838" s="3" t="s">
        <v>82</v>
      </c>
      <c r="P8838" s="3" t="s">
        <v>17456</v>
      </c>
      <c r="Q8838" s="3" t="s">
        <v>17457</v>
      </c>
      <c r="R8838" s="3">
        <v>25.219753000000001</v>
      </c>
      <c r="S8838" s="3">
        <v>119.00278400000001</v>
      </c>
      <c r="T8838" s="3" t="s">
        <v>191</v>
      </c>
      <c r="U8838" s="3" t="s">
        <v>17458</v>
      </c>
      <c r="V8838" s="3" t="s">
        <v>17459</v>
      </c>
      <c r="W8838" s="3" t="s">
        <v>17460</v>
      </c>
      <c r="X8838" s="3" t="s">
        <v>17461</v>
      </c>
      <c r="Y8838" s="3" t="s">
        <v>16333</v>
      </c>
      <c r="Z8838" s="3" t="s">
        <v>17294</v>
      </c>
      <c r="AA8838" s="3" t="s">
        <v>17462</v>
      </c>
      <c r="AC8838" s="3" t="s">
        <v>17463</v>
      </c>
      <c r="AG8838" s="3" t="s">
        <v>17464</v>
      </c>
      <c r="AH8838" s="3" t="s">
        <v>17472</v>
      </c>
    </row>
    <row r="8839" spans="1:34" ht="15.75" hidden="1" customHeight="1" x14ac:dyDescent="0.25">
      <c r="A8839" s="3" t="s">
        <v>17288</v>
      </c>
      <c r="B8839" s="3" t="s">
        <v>17493</v>
      </c>
      <c r="C8839" s="3" t="s">
        <v>213</v>
      </c>
      <c r="D8839" s="3" t="s">
        <v>40</v>
      </c>
      <c r="E8839" s="3">
        <v>390</v>
      </c>
      <c r="F8839" s="3" t="s">
        <v>186</v>
      </c>
      <c r="G8839" s="3" t="s">
        <v>103</v>
      </c>
      <c r="H8839" s="3" t="s">
        <v>187</v>
      </c>
      <c r="I8839" s="3" t="s">
        <v>188</v>
      </c>
      <c r="J8839" s="3" t="s">
        <v>188</v>
      </c>
      <c r="K8839" s="3" t="s">
        <v>82</v>
      </c>
      <c r="L8839" s="3">
        <v>2009</v>
      </c>
      <c r="P8839" s="3" t="s">
        <v>17494</v>
      </c>
      <c r="Q8839" s="3" t="s">
        <v>17495</v>
      </c>
      <c r="R8839" s="3">
        <v>22.569977000000002</v>
      </c>
      <c r="S8839" s="3">
        <v>113.572525</v>
      </c>
      <c r="T8839" s="3" t="s">
        <v>191</v>
      </c>
      <c r="U8839" s="3" t="s">
        <v>17496</v>
      </c>
      <c r="X8839" s="3" t="s">
        <v>17320</v>
      </c>
      <c r="Y8839" s="3" t="s">
        <v>16333</v>
      </c>
      <c r="Z8839" s="3" t="s">
        <v>17294</v>
      </c>
      <c r="AA8839" s="3" t="s">
        <v>17497</v>
      </c>
      <c r="AC8839" s="3" t="s">
        <v>17498</v>
      </c>
      <c r="AG8839" s="3" t="s">
        <v>17499</v>
      </c>
      <c r="AH8839" s="3" t="s">
        <v>17502</v>
      </c>
    </row>
    <row r="8840" spans="1:34" ht="15.75" hidden="1" customHeight="1" x14ac:dyDescent="0.25">
      <c r="A8840" s="3" t="s">
        <v>17288</v>
      </c>
      <c r="B8840" s="3" t="s">
        <v>17493</v>
      </c>
      <c r="C8840" s="3" t="s">
        <v>215</v>
      </c>
      <c r="D8840" s="3" t="s">
        <v>40</v>
      </c>
      <c r="E8840" s="3">
        <v>390</v>
      </c>
      <c r="F8840" s="3" t="s">
        <v>186</v>
      </c>
      <c r="G8840" s="3" t="s">
        <v>103</v>
      </c>
      <c r="H8840" s="3" t="s">
        <v>187</v>
      </c>
      <c r="I8840" s="3" t="s">
        <v>188</v>
      </c>
      <c r="J8840" s="3" t="s">
        <v>188</v>
      </c>
      <c r="K8840" s="3" t="s">
        <v>82</v>
      </c>
      <c r="L8840" s="3">
        <v>2009</v>
      </c>
      <c r="P8840" s="3" t="s">
        <v>17494</v>
      </c>
      <c r="Q8840" s="3" t="s">
        <v>17495</v>
      </c>
      <c r="R8840" s="3">
        <v>22.569977000000002</v>
      </c>
      <c r="S8840" s="3">
        <v>113.572525</v>
      </c>
      <c r="T8840" s="3" t="s">
        <v>191</v>
      </c>
      <c r="U8840" s="3" t="s">
        <v>17496</v>
      </c>
      <c r="X8840" s="3" t="s">
        <v>17320</v>
      </c>
      <c r="Y8840" s="3" t="s">
        <v>16333</v>
      </c>
      <c r="Z8840" s="3" t="s">
        <v>17294</v>
      </c>
      <c r="AA8840" s="3" t="s">
        <v>17497</v>
      </c>
      <c r="AC8840" s="3" t="s">
        <v>17498</v>
      </c>
      <c r="AG8840" s="3" t="s">
        <v>17499</v>
      </c>
      <c r="AH8840" s="3" t="s">
        <v>17503</v>
      </c>
    </row>
    <row r="8841" spans="1:34" ht="15.75" hidden="1" customHeight="1" x14ac:dyDescent="0.25">
      <c r="A8841" s="3" t="s">
        <v>17288</v>
      </c>
      <c r="B8841" s="3" t="s">
        <v>17790</v>
      </c>
      <c r="C8841" s="3">
        <v>3</v>
      </c>
      <c r="D8841" s="3" t="s">
        <v>40</v>
      </c>
      <c r="E8841" s="3">
        <v>390</v>
      </c>
      <c r="F8841" s="3" t="s">
        <v>671</v>
      </c>
      <c r="G8841" s="3" t="s">
        <v>103</v>
      </c>
      <c r="H8841" s="3" t="s">
        <v>187</v>
      </c>
      <c r="P8841" s="3" t="s">
        <v>17791</v>
      </c>
      <c r="Q8841" s="3" t="s">
        <v>17724</v>
      </c>
      <c r="R8841" s="3">
        <v>28.629348</v>
      </c>
      <c r="S8841" s="3">
        <v>118.529704</v>
      </c>
      <c r="T8841" s="3" t="s">
        <v>191</v>
      </c>
      <c r="U8841" s="3" t="s">
        <v>17792</v>
      </c>
      <c r="W8841" s="3" t="s">
        <v>17793</v>
      </c>
      <c r="X8841" s="3" t="s">
        <v>17310</v>
      </c>
      <c r="Y8841" s="3" t="s">
        <v>16333</v>
      </c>
      <c r="Z8841" s="3" t="s">
        <v>17294</v>
      </c>
      <c r="AG8841" s="3" t="s">
        <v>17794</v>
      </c>
      <c r="AH8841" s="3" t="s">
        <v>17797</v>
      </c>
    </row>
    <row r="8842" spans="1:34" ht="15.75" hidden="1" customHeight="1" x14ac:dyDescent="0.25">
      <c r="A8842" s="3" t="s">
        <v>17288</v>
      </c>
      <c r="B8842" s="3" t="s">
        <v>17790</v>
      </c>
      <c r="C8842" s="3">
        <v>4</v>
      </c>
      <c r="D8842" s="3" t="s">
        <v>40</v>
      </c>
      <c r="E8842" s="3">
        <v>390</v>
      </c>
      <c r="F8842" s="3" t="s">
        <v>671</v>
      </c>
      <c r="G8842" s="3" t="s">
        <v>103</v>
      </c>
      <c r="H8842" s="3" t="s">
        <v>187</v>
      </c>
      <c r="P8842" s="3" t="s">
        <v>17791</v>
      </c>
      <c r="Q8842" s="3" t="s">
        <v>17724</v>
      </c>
      <c r="R8842" s="3">
        <v>28.629348</v>
      </c>
      <c r="S8842" s="3">
        <v>118.529704</v>
      </c>
      <c r="T8842" s="3" t="s">
        <v>191</v>
      </c>
      <c r="U8842" s="3" t="s">
        <v>17792</v>
      </c>
      <c r="W8842" s="3" t="s">
        <v>17793</v>
      </c>
      <c r="X8842" s="3" t="s">
        <v>17310</v>
      </c>
      <c r="Y8842" s="3" t="s">
        <v>16333</v>
      </c>
      <c r="Z8842" s="3" t="s">
        <v>17294</v>
      </c>
      <c r="AG8842" s="3" t="s">
        <v>17794</v>
      </c>
      <c r="AH8842" s="3" t="s">
        <v>17798</v>
      </c>
    </row>
    <row r="8843" spans="1:34" ht="15.75" hidden="1" customHeight="1" x14ac:dyDescent="0.25">
      <c r="A8843" s="3" t="s">
        <v>17288</v>
      </c>
      <c r="B8843" s="3" t="s">
        <v>17815</v>
      </c>
      <c r="C8843" s="3">
        <v>1</v>
      </c>
      <c r="D8843" s="3" t="s">
        <v>40</v>
      </c>
      <c r="E8843" s="3">
        <v>390</v>
      </c>
      <c r="F8843" s="3" t="s">
        <v>671</v>
      </c>
      <c r="G8843" s="3" t="s">
        <v>103</v>
      </c>
      <c r="H8843" s="3" t="s">
        <v>187</v>
      </c>
      <c r="P8843" s="3" t="s">
        <v>17816</v>
      </c>
      <c r="Q8843" s="3" t="s">
        <v>17777</v>
      </c>
      <c r="R8843" s="3">
        <v>38.825366000000002</v>
      </c>
      <c r="S8843" s="3">
        <v>116.938731</v>
      </c>
      <c r="T8843" s="3" t="s">
        <v>191</v>
      </c>
      <c r="U8843" s="3" t="s">
        <v>17580</v>
      </c>
      <c r="W8843" s="3" t="s">
        <v>17817</v>
      </c>
      <c r="X8843" s="3" t="s">
        <v>17580</v>
      </c>
      <c r="Y8843" s="3" t="s">
        <v>16333</v>
      </c>
      <c r="Z8843" s="3" t="s">
        <v>17294</v>
      </c>
      <c r="AG8843" s="3" t="s">
        <v>17818</v>
      </c>
      <c r="AH8843" s="3" t="s">
        <v>17819</v>
      </c>
    </row>
    <row r="8844" spans="1:34" ht="15.75" hidden="1" customHeight="1" x14ac:dyDescent="0.25">
      <c r="A8844" s="3" t="s">
        <v>17288</v>
      </c>
      <c r="B8844" s="3" t="s">
        <v>17815</v>
      </c>
      <c r="C8844" s="3">
        <v>2</v>
      </c>
      <c r="D8844" s="3" t="s">
        <v>40</v>
      </c>
      <c r="E8844" s="3">
        <v>390</v>
      </c>
      <c r="F8844" s="3" t="s">
        <v>671</v>
      </c>
      <c r="G8844" s="3" t="s">
        <v>103</v>
      </c>
      <c r="H8844" s="3" t="s">
        <v>187</v>
      </c>
      <c r="P8844" s="3" t="s">
        <v>17816</v>
      </c>
      <c r="Q8844" s="3" t="s">
        <v>17777</v>
      </c>
      <c r="R8844" s="3">
        <v>38.825366000000002</v>
      </c>
      <c r="S8844" s="3">
        <v>116.938731</v>
      </c>
      <c r="T8844" s="3" t="s">
        <v>191</v>
      </c>
      <c r="U8844" s="3" t="s">
        <v>17580</v>
      </c>
      <c r="W8844" s="3" t="s">
        <v>17817</v>
      </c>
      <c r="X8844" s="3" t="s">
        <v>17580</v>
      </c>
      <c r="Y8844" s="3" t="s">
        <v>16333</v>
      </c>
      <c r="Z8844" s="3" t="s">
        <v>17294</v>
      </c>
      <c r="AG8844" s="3" t="s">
        <v>17818</v>
      </c>
      <c r="AH8844" s="3" t="s">
        <v>17820</v>
      </c>
    </row>
    <row r="8845" spans="1:34" ht="15.75" hidden="1" customHeight="1" x14ac:dyDescent="0.25">
      <c r="A8845" s="3" t="s">
        <v>17288</v>
      </c>
      <c r="B8845" s="3" t="s">
        <v>18329</v>
      </c>
      <c r="C8845" s="3" t="s">
        <v>203</v>
      </c>
      <c r="D8845" s="3" t="s">
        <v>42</v>
      </c>
      <c r="E8845" s="3">
        <v>390</v>
      </c>
      <c r="F8845" s="3" t="s">
        <v>186</v>
      </c>
      <c r="G8845" s="3" t="s">
        <v>103</v>
      </c>
      <c r="H8845" s="3" t="s">
        <v>188</v>
      </c>
      <c r="L8845" s="3">
        <v>2006</v>
      </c>
      <c r="P8845" s="3" t="s">
        <v>18330</v>
      </c>
      <c r="Q8845" s="3" t="s">
        <v>18331</v>
      </c>
      <c r="R8845" s="3">
        <v>22.814326000000001</v>
      </c>
      <c r="S8845" s="3">
        <v>113.5654</v>
      </c>
      <c r="T8845" s="3" t="s">
        <v>191</v>
      </c>
      <c r="U8845" s="3" t="s">
        <v>17618</v>
      </c>
      <c r="W8845" s="3" t="s">
        <v>17619</v>
      </c>
      <c r="X8845" s="3" t="s">
        <v>17320</v>
      </c>
      <c r="Y8845" s="3" t="s">
        <v>16333</v>
      </c>
      <c r="Z8845" s="3" t="s">
        <v>17294</v>
      </c>
      <c r="AC8845" s="3" t="s">
        <v>18332</v>
      </c>
      <c r="AG8845" s="3" t="s">
        <v>18333</v>
      </c>
      <c r="AH8845" s="3" t="s">
        <v>18334</v>
      </c>
    </row>
    <row r="8846" spans="1:34" ht="15.75" hidden="1" customHeight="1" x14ac:dyDescent="0.25">
      <c r="A8846" s="3" t="s">
        <v>17288</v>
      </c>
      <c r="B8846" s="3" t="s">
        <v>18329</v>
      </c>
      <c r="C8846" s="3" t="s">
        <v>211</v>
      </c>
      <c r="D8846" s="3" t="s">
        <v>42</v>
      </c>
      <c r="E8846" s="3">
        <v>390</v>
      </c>
      <c r="F8846" s="3" t="s">
        <v>186</v>
      </c>
      <c r="G8846" s="3" t="s">
        <v>103</v>
      </c>
      <c r="H8846" s="3" t="s">
        <v>188</v>
      </c>
      <c r="L8846" s="3">
        <v>2007</v>
      </c>
      <c r="P8846" s="3" t="s">
        <v>18330</v>
      </c>
      <c r="Q8846" s="3" t="s">
        <v>18331</v>
      </c>
      <c r="R8846" s="3">
        <v>22.814326000000001</v>
      </c>
      <c r="S8846" s="3">
        <v>113.5654</v>
      </c>
      <c r="T8846" s="3" t="s">
        <v>191</v>
      </c>
      <c r="U8846" s="3" t="s">
        <v>17618</v>
      </c>
      <c r="W8846" s="3" t="s">
        <v>17619</v>
      </c>
      <c r="X8846" s="3" t="s">
        <v>17320</v>
      </c>
      <c r="Y8846" s="3" t="s">
        <v>16333</v>
      </c>
      <c r="Z8846" s="3" t="s">
        <v>17294</v>
      </c>
      <c r="AC8846" s="3" t="s">
        <v>18332</v>
      </c>
      <c r="AG8846" s="3" t="s">
        <v>18333</v>
      </c>
      <c r="AH8846" s="3" t="s">
        <v>18335</v>
      </c>
    </row>
    <row r="8847" spans="1:34" ht="15.75" hidden="1" customHeight="1" x14ac:dyDescent="0.25">
      <c r="A8847" s="3" t="s">
        <v>17288</v>
      </c>
      <c r="B8847" s="3" t="s">
        <v>18442</v>
      </c>
      <c r="C8847" s="3" t="s">
        <v>203</v>
      </c>
      <c r="D8847" s="3" t="s">
        <v>40</v>
      </c>
      <c r="E8847" s="3">
        <v>390</v>
      </c>
      <c r="F8847" s="3" t="s">
        <v>186</v>
      </c>
      <c r="G8847" s="3" t="s">
        <v>103</v>
      </c>
      <c r="H8847" s="3" t="s">
        <v>188</v>
      </c>
      <c r="K8847" s="3" t="s">
        <v>82</v>
      </c>
      <c r="L8847" s="3">
        <v>2005</v>
      </c>
      <c r="P8847" s="3" t="s">
        <v>18443</v>
      </c>
      <c r="Q8847" s="3" t="s">
        <v>18444</v>
      </c>
      <c r="R8847" s="3">
        <v>30.361011999999999</v>
      </c>
      <c r="S8847" s="3">
        <v>120.14186100000001</v>
      </c>
      <c r="T8847" s="3" t="s">
        <v>191</v>
      </c>
      <c r="U8847" s="3" t="s">
        <v>18445</v>
      </c>
      <c r="W8847" s="3" t="s">
        <v>18446</v>
      </c>
      <c r="X8847" s="3" t="s">
        <v>17310</v>
      </c>
      <c r="Y8847" s="3" t="s">
        <v>16333</v>
      </c>
      <c r="Z8847" s="3" t="s">
        <v>17294</v>
      </c>
      <c r="AC8847" s="3" t="s">
        <v>18447</v>
      </c>
      <c r="AG8847" s="3" t="s">
        <v>18448</v>
      </c>
      <c r="AH8847" s="3" t="s">
        <v>18449</v>
      </c>
    </row>
    <row r="8848" spans="1:34" ht="15.75" hidden="1" customHeight="1" x14ac:dyDescent="0.25">
      <c r="A8848" s="3" t="s">
        <v>17288</v>
      </c>
      <c r="B8848" s="3" t="s">
        <v>18442</v>
      </c>
      <c r="C8848" s="3" t="s">
        <v>211</v>
      </c>
      <c r="D8848" s="3" t="s">
        <v>40</v>
      </c>
      <c r="E8848" s="3">
        <v>390</v>
      </c>
      <c r="F8848" s="3" t="s">
        <v>186</v>
      </c>
      <c r="G8848" s="3" t="s">
        <v>103</v>
      </c>
      <c r="H8848" s="3" t="s">
        <v>188</v>
      </c>
      <c r="K8848" s="3" t="s">
        <v>82</v>
      </c>
      <c r="L8848" s="3">
        <v>2005</v>
      </c>
      <c r="P8848" s="3" t="s">
        <v>18443</v>
      </c>
      <c r="Q8848" s="3" t="s">
        <v>18444</v>
      </c>
      <c r="R8848" s="3">
        <v>30.361011999999999</v>
      </c>
      <c r="S8848" s="3">
        <v>120.14186100000001</v>
      </c>
      <c r="T8848" s="3" t="s">
        <v>191</v>
      </c>
      <c r="U8848" s="3" t="s">
        <v>18445</v>
      </c>
      <c r="W8848" s="3" t="s">
        <v>18446</v>
      </c>
      <c r="X8848" s="3" t="s">
        <v>17310</v>
      </c>
      <c r="Y8848" s="3" t="s">
        <v>16333</v>
      </c>
      <c r="Z8848" s="3" t="s">
        <v>17294</v>
      </c>
      <c r="AC8848" s="3" t="s">
        <v>18447</v>
      </c>
      <c r="AG8848" s="3" t="s">
        <v>18448</v>
      </c>
      <c r="AH8848" s="3" t="s">
        <v>18450</v>
      </c>
    </row>
    <row r="8849" spans="1:34" ht="15.75" hidden="1" customHeight="1" x14ac:dyDescent="0.25">
      <c r="A8849" s="3" t="s">
        <v>17288</v>
      </c>
      <c r="B8849" s="3" t="s">
        <v>18442</v>
      </c>
      <c r="C8849" s="3" t="s">
        <v>315</v>
      </c>
      <c r="D8849" s="3" t="s">
        <v>40</v>
      </c>
      <c r="E8849" s="3">
        <v>390</v>
      </c>
      <c r="F8849" s="3" t="s">
        <v>186</v>
      </c>
      <c r="G8849" s="3" t="s">
        <v>103</v>
      </c>
      <c r="H8849" s="3" t="s">
        <v>188</v>
      </c>
      <c r="K8849" s="3" t="s">
        <v>82</v>
      </c>
      <c r="L8849" s="3">
        <v>2005</v>
      </c>
      <c r="P8849" s="3" t="s">
        <v>18443</v>
      </c>
      <c r="Q8849" s="3" t="s">
        <v>18444</v>
      </c>
      <c r="R8849" s="3">
        <v>30.361011999999999</v>
      </c>
      <c r="S8849" s="3">
        <v>120.14186100000001</v>
      </c>
      <c r="T8849" s="3" t="s">
        <v>191</v>
      </c>
      <c r="U8849" s="3" t="s">
        <v>18445</v>
      </c>
      <c r="W8849" s="3" t="s">
        <v>18446</v>
      </c>
      <c r="X8849" s="3" t="s">
        <v>17310</v>
      </c>
      <c r="Y8849" s="3" t="s">
        <v>16333</v>
      </c>
      <c r="Z8849" s="3" t="s">
        <v>17294</v>
      </c>
      <c r="AC8849" s="3" t="s">
        <v>18447</v>
      </c>
      <c r="AG8849" s="3" t="s">
        <v>18448</v>
      </c>
      <c r="AH8849" s="3" t="s">
        <v>18451</v>
      </c>
    </row>
    <row r="8850" spans="1:34" ht="15.75" hidden="1" customHeight="1" x14ac:dyDescent="0.25">
      <c r="A8850" s="3" t="s">
        <v>17288</v>
      </c>
      <c r="B8850" s="3" t="s">
        <v>18590</v>
      </c>
      <c r="C8850" s="3" t="s">
        <v>203</v>
      </c>
      <c r="D8850" s="3" t="s">
        <v>40</v>
      </c>
      <c r="E8850" s="3">
        <v>390</v>
      </c>
      <c r="F8850" s="3" t="s">
        <v>186</v>
      </c>
      <c r="G8850" s="3" t="s">
        <v>103</v>
      </c>
      <c r="H8850" s="3" t="s">
        <v>188</v>
      </c>
      <c r="L8850" s="3">
        <v>2005</v>
      </c>
      <c r="P8850" s="3" t="s">
        <v>18591</v>
      </c>
      <c r="Q8850" s="3" t="s">
        <v>18592</v>
      </c>
      <c r="R8850" s="3">
        <v>31.886990000000001</v>
      </c>
      <c r="S8850" s="3">
        <v>120.595839</v>
      </c>
      <c r="T8850" s="3" t="s">
        <v>191</v>
      </c>
      <c r="U8850" s="3" t="s">
        <v>18593</v>
      </c>
      <c r="X8850" s="3" t="s">
        <v>17431</v>
      </c>
      <c r="Y8850" s="3" t="s">
        <v>16333</v>
      </c>
      <c r="Z8850" s="3" t="s">
        <v>17294</v>
      </c>
      <c r="AG8850" s="3" t="s">
        <v>18594</v>
      </c>
      <c r="AH8850" s="3" t="s">
        <v>18595</v>
      </c>
    </row>
    <row r="8851" spans="1:34" ht="15.75" hidden="1" customHeight="1" x14ac:dyDescent="0.25">
      <c r="A8851" s="3" t="s">
        <v>17288</v>
      </c>
      <c r="B8851" s="3" t="s">
        <v>18590</v>
      </c>
      <c r="C8851" s="3" t="s">
        <v>211</v>
      </c>
      <c r="D8851" s="3" t="s">
        <v>40</v>
      </c>
      <c r="E8851" s="3">
        <v>390</v>
      </c>
      <c r="F8851" s="3" t="s">
        <v>186</v>
      </c>
      <c r="G8851" s="3" t="s">
        <v>103</v>
      </c>
      <c r="H8851" s="3" t="s">
        <v>188</v>
      </c>
      <c r="L8851" s="3">
        <v>2006</v>
      </c>
      <c r="P8851" s="3" t="s">
        <v>18591</v>
      </c>
      <c r="Q8851" s="3" t="s">
        <v>18592</v>
      </c>
      <c r="R8851" s="3">
        <v>31.886990000000001</v>
      </c>
      <c r="S8851" s="3">
        <v>120.595839</v>
      </c>
      <c r="T8851" s="3" t="s">
        <v>191</v>
      </c>
      <c r="U8851" s="3" t="s">
        <v>18593</v>
      </c>
      <c r="X8851" s="3" t="s">
        <v>17431</v>
      </c>
      <c r="Y8851" s="3" t="s">
        <v>16333</v>
      </c>
      <c r="Z8851" s="3" t="s">
        <v>17294</v>
      </c>
      <c r="AG8851" s="3" t="s">
        <v>18594</v>
      </c>
      <c r="AH8851" s="3" t="s">
        <v>18596</v>
      </c>
    </row>
    <row r="8852" spans="1:34" ht="15.75" hidden="1" customHeight="1" x14ac:dyDescent="0.25">
      <c r="A8852" s="3" t="s">
        <v>17288</v>
      </c>
      <c r="B8852" s="3" t="s">
        <v>18740</v>
      </c>
      <c r="C8852" s="3">
        <v>1</v>
      </c>
      <c r="D8852" s="3" t="s">
        <v>40</v>
      </c>
      <c r="E8852" s="3">
        <v>390</v>
      </c>
      <c r="F8852" s="3" t="s">
        <v>186</v>
      </c>
      <c r="G8852" s="3" t="s">
        <v>103</v>
      </c>
      <c r="H8852" s="3" t="s">
        <v>188</v>
      </c>
      <c r="L8852" s="3">
        <v>2005</v>
      </c>
      <c r="P8852" s="3" t="s">
        <v>18614</v>
      </c>
      <c r="Q8852" s="3" t="s">
        <v>18615</v>
      </c>
      <c r="R8852" s="3">
        <v>31.735994000000002</v>
      </c>
      <c r="S8852" s="3">
        <v>120.036947</v>
      </c>
      <c r="T8852" s="3" t="s">
        <v>191</v>
      </c>
      <c r="U8852" s="3" t="s">
        <v>17609</v>
      </c>
      <c r="X8852" s="3" t="s">
        <v>17431</v>
      </c>
      <c r="Y8852" s="3" t="s">
        <v>16333</v>
      </c>
      <c r="Z8852" s="3" t="s">
        <v>17294</v>
      </c>
      <c r="AC8852" s="3" t="s">
        <v>18741</v>
      </c>
      <c r="AG8852" s="3" t="s">
        <v>18742</v>
      </c>
      <c r="AH8852" s="3" t="s">
        <v>18743</v>
      </c>
    </row>
    <row r="8853" spans="1:34" ht="15.75" hidden="1" customHeight="1" x14ac:dyDescent="0.25">
      <c r="A8853" s="3" t="s">
        <v>17288</v>
      </c>
      <c r="B8853" s="3" t="s">
        <v>18740</v>
      </c>
      <c r="C8853" s="3">
        <v>2</v>
      </c>
      <c r="D8853" s="3" t="s">
        <v>40</v>
      </c>
      <c r="E8853" s="3">
        <v>390</v>
      </c>
      <c r="F8853" s="3" t="s">
        <v>186</v>
      </c>
      <c r="G8853" s="3" t="s">
        <v>103</v>
      </c>
      <c r="H8853" s="3" t="s">
        <v>188</v>
      </c>
      <c r="L8853" s="3">
        <v>2005</v>
      </c>
      <c r="P8853" s="3" t="s">
        <v>18614</v>
      </c>
      <c r="Q8853" s="3" t="s">
        <v>18615</v>
      </c>
      <c r="R8853" s="3">
        <v>31.735994000000002</v>
      </c>
      <c r="S8853" s="3">
        <v>120.036947</v>
      </c>
      <c r="T8853" s="3" t="s">
        <v>191</v>
      </c>
      <c r="U8853" s="3" t="s">
        <v>17609</v>
      </c>
      <c r="X8853" s="3" t="s">
        <v>17431</v>
      </c>
      <c r="Y8853" s="3" t="s">
        <v>16333</v>
      </c>
      <c r="Z8853" s="3" t="s">
        <v>17294</v>
      </c>
      <c r="AC8853" s="3" t="s">
        <v>18741</v>
      </c>
      <c r="AG8853" s="3" t="s">
        <v>18742</v>
      </c>
      <c r="AH8853" s="3" t="s">
        <v>18744</v>
      </c>
    </row>
    <row r="8854" spans="1:34" ht="15.75" hidden="1" customHeight="1" x14ac:dyDescent="0.25">
      <c r="A8854" s="3" t="s">
        <v>17288</v>
      </c>
      <c r="B8854" s="3" t="s">
        <v>18960</v>
      </c>
      <c r="C8854" s="3">
        <v>1</v>
      </c>
      <c r="D8854" s="3" t="s">
        <v>40</v>
      </c>
      <c r="E8854" s="3">
        <v>390</v>
      </c>
      <c r="F8854" s="3" t="s">
        <v>186</v>
      </c>
      <c r="G8854" s="3" t="s">
        <v>103</v>
      </c>
      <c r="H8854" s="3" t="s">
        <v>187</v>
      </c>
      <c r="L8854" s="3">
        <v>2006</v>
      </c>
      <c r="P8854" s="3" t="s">
        <v>18961</v>
      </c>
      <c r="Q8854" s="3" t="s">
        <v>18962</v>
      </c>
      <c r="R8854" s="3">
        <v>32.170428000000001</v>
      </c>
      <c r="S8854" s="3">
        <v>119.011004</v>
      </c>
      <c r="T8854" s="3" t="s">
        <v>191</v>
      </c>
      <c r="U8854" s="3" t="s">
        <v>17836</v>
      </c>
      <c r="V8854" s="3" t="s">
        <v>18963</v>
      </c>
      <c r="X8854" s="3" t="s">
        <v>17431</v>
      </c>
      <c r="Y8854" s="3" t="s">
        <v>16333</v>
      </c>
      <c r="Z8854" s="3" t="s">
        <v>17294</v>
      </c>
      <c r="AG8854" s="3" t="s">
        <v>18964</v>
      </c>
      <c r="AH8854" s="3" t="s">
        <v>18965</v>
      </c>
    </row>
    <row r="8855" spans="1:34" ht="15.75" hidden="1" customHeight="1" x14ac:dyDescent="0.25">
      <c r="A8855" s="3" t="s">
        <v>17288</v>
      </c>
      <c r="B8855" s="3" t="s">
        <v>18960</v>
      </c>
      <c r="C8855" s="3">
        <v>2</v>
      </c>
      <c r="D8855" s="3" t="s">
        <v>40</v>
      </c>
      <c r="E8855" s="3">
        <v>390</v>
      </c>
      <c r="F8855" s="3" t="s">
        <v>186</v>
      </c>
      <c r="G8855" s="3" t="s">
        <v>103</v>
      </c>
      <c r="H8855" s="3" t="s">
        <v>187</v>
      </c>
      <c r="L8855" s="3">
        <v>2007</v>
      </c>
      <c r="P8855" s="3" t="s">
        <v>18961</v>
      </c>
      <c r="Q8855" s="3" t="s">
        <v>18962</v>
      </c>
      <c r="R8855" s="3">
        <v>32.170428000000001</v>
      </c>
      <c r="S8855" s="3">
        <v>119.011004</v>
      </c>
      <c r="T8855" s="3" t="s">
        <v>191</v>
      </c>
      <c r="U8855" s="3" t="s">
        <v>17836</v>
      </c>
      <c r="V8855" s="3" t="s">
        <v>18963</v>
      </c>
      <c r="X8855" s="3" t="s">
        <v>17431</v>
      </c>
      <c r="Y8855" s="3" t="s">
        <v>16333</v>
      </c>
      <c r="Z8855" s="3" t="s">
        <v>17294</v>
      </c>
      <c r="AG8855" s="3" t="s">
        <v>18964</v>
      </c>
      <c r="AH8855" s="3" t="s">
        <v>18966</v>
      </c>
    </row>
    <row r="8856" spans="1:34" ht="15.75" hidden="1" customHeight="1" x14ac:dyDescent="0.25">
      <c r="A8856" s="3" t="s">
        <v>17288</v>
      </c>
      <c r="B8856" s="3" t="s">
        <v>19069</v>
      </c>
      <c r="C8856" s="3">
        <v>1</v>
      </c>
      <c r="D8856" s="3" t="s">
        <v>40</v>
      </c>
      <c r="E8856" s="3">
        <v>390</v>
      </c>
      <c r="F8856" s="3" t="s">
        <v>186</v>
      </c>
      <c r="G8856" s="3" t="s">
        <v>103</v>
      </c>
      <c r="H8856" s="3" t="s">
        <v>188</v>
      </c>
      <c r="L8856" s="3">
        <v>2007</v>
      </c>
      <c r="P8856" s="3" t="s">
        <v>19070</v>
      </c>
      <c r="Q8856" s="3" t="s">
        <v>19071</v>
      </c>
      <c r="R8856" s="3">
        <v>32.957828999999997</v>
      </c>
      <c r="S8856" s="3">
        <v>114.063822</v>
      </c>
      <c r="T8856" s="3" t="s">
        <v>191</v>
      </c>
      <c r="U8856" s="3" t="s">
        <v>19072</v>
      </c>
      <c r="W8856" s="3" t="s">
        <v>19073</v>
      </c>
      <c r="X8856" s="3" t="s">
        <v>18567</v>
      </c>
      <c r="Y8856" s="3" t="s">
        <v>16333</v>
      </c>
      <c r="Z8856" s="3" t="s">
        <v>17294</v>
      </c>
      <c r="AG8856" s="3" t="s">
        <v>19074</v>
      </c>
      <c r="AH8856" s="3" t="s">
        <v>19075</v>
      </c>
    </row>
    <row r="8857" spans="1:34" ht="15.75" hidden="1" customHeight="1" x14ac:dyDescent="0.25">
      <c r="A8857" s="3" t="s">
        <v>17288</v>
      </c>
      <c r="B8857" s="3" t="s">
        <v>19069</v>
      </c>
      <c r="C8857" s="3">
        <v>2</v>
      </c>
      <c r="D8857" s="3" t="s">
        <v>40</v>
      </c>
      <c r="E8857" s="3">
        <v>390</v>
      </c>
      <c r="F8857" s="3" t="s">
        <v>186</v>
      </c>
      <c r="G8857" s="3" t="s">
        <v>103</v>
      </c>
      <c r="H8857" s="3" t="s">
        <v>188</v>
      </c>
      <c r="L8857" s="3">
        <v>2008</v>
      </c>
      <c r="P8857" s="3" t="s">
        <v>19070</v>
      </c>
      <c r="Q8857" s="3" t="s">
        <v>19071</v>
      </c>
      <c r="R8857" s="3">
        <v>32.957828999999997</v>
      </c>
      <c r="S8857" s="3">
        <v>114.063822</v>
      </c>
      <c r="T8857" s="3" t="s">
        <v>191</v>
      </c>
      <c r="U8857" s="3" t="s">
        <v>19072</v>
      </c>
      <c r="W8857" s="3" t="s">
        <v>19073</v>
      </c>
      <c r="X8857" s="3" t="s">
        <v>18567</v>
      </c>
      <c r="Y8857" s="3" t="s">
        <v>16333</v>
      </c>
      <c r="Z8857" s="3" t="s">
        <v>17294</v>
      </c>
      <c r="AG8857" s="3" t="s">
        <v>19074</v>
      </c>
      <c r="AH8857" s="3" t="s">
        <v>19076</v>
      </c>
    </row>
    <row r="8858" spans="1:34" ht="15.75" hidden="1" customHeight="1" x14ac:dyDescent="0.25">
      <c r="A8858" s="3" t="s">
        <v>17288</v>
      </c>
      <c r="B8858" s="3" t="s">
        <v>19265</v>
      </c>
      <c r="C8858" s="3">
        <v>1</v>
      </c>
      <c r="D8858" s="3" t="s">
        <v>42</v>
      </c>
      <c r="E8858" s="3">
        <v>390</v>
      </c>
      <c r="F8858" s="3" t="s">
        <v>186</v>
      </c>
      <c r="G8858" s="3" t="s">
        <v>103</v>
      </c>
      <c r="H8858" s="3" t="s">
        <v>188</v>
      </c>
      <c r="L8858" s="3">
        <v>2009</v>
      </c>
      <c r="P8858" s="3" t="s">
        <v>19266</v>
      </c>
      <c r="Q8858" s="3" t="s">
        <v>19267</v>
      </c>
      <c r="R8858" s="3">
        <v>24.563737</v>
      </c>
      <c r="S8858" s="3">
        <v>118.643338</v>
      </c>
      <c r="T8858" s="3" t="s">
        <v>191</v>
      </c>
      <c r="U8858" s="3" t="s">
        <v>19268</v>
      </c>
      <c r="V8858" s="3" t="s">
        <v>19269</v>
      </c>
      <c r="W8858" s="3" t="s">
        <v>19270</v>
      </c>
      <c r="X8858" s="3" t="s">
        <v>17461</v>
      </c>
      <c r="Y8858" s="3" t="s">
        <v>16333</v>
      </c>
      <c r="Z8858" s="3" t="s">
        <v>17294</v>
      </c>
      <c r="AA8858" s="3" t="s">
        <v>19271</v>
      </c>
      <c r="AC8858" s="3" t="s">
        <v>19272</v>
      </c>
      <c r="AG8858" s="3" t="s">
        <v>19273</v>
      </c>
      <c r="AH8858" s="3" t="s">
        <v>19274</v>
      </c>
    </row>
    <row r="8859" spans="1:34" ht="15.75" hidden="1" customHeight="1" x14ac:dyDescent="0.25">
      <c r="A8859" s="3" t="s">
        <v>17288</v>
      </c>
      <c r="B8859" s="3" t="s">
        <v>19265</v>
      </c>
      <c r="C8859" s="3">
        <v>2</v>
      </c>
      <c r="D8859" s="3" t="s">
        <v>42</v>
      </c>
      <c r="E8859" s="3">
        <v>390</v>
      </c>
      <c r="F8859" s="3" t="s">
        <v>186</v>
      </c>
      <c r="G8859" s="3" t="s">
        <v>103</v>
      </c>
      <c r="H8859" s="3" t="s">
        <v>188</v>
      </c>
      <c r="L8859" s="3">
        <v>2009</v>
      </c>
      <c r="P8859" s="3" t="s">
        <v>19266</v>
      </c>
      <c r="Q8859" s="3" t="s">
        <v>19267</v>
      </c>
      <c r="R8859" s="3">
        <v>24.563737</v>
      </c>
      <c r="S8859" s="3">
        <v>118.643338</v>
      </c>
      <c r="T8859" s="3" t="s">
        <v>191</v>
      </c>
      <c r="U8859" s="3" t="s">
        <v>19268</v>
      </c>
      <c r="V8859" s="3" t="s">
        <v>19269</v>
      </c>
      <c r="W8859" s="3" t="s">
        <v>19270</v>
      </c>
      <c r="X8859" s="3" t="s">
        <v>17461</v>
      </c>
      <c r="Y8859" s="3" t="s">
        <v>16333</v>
      </c>
      <c r="Z8859" s="3" t="s">
        <v>17294</v>
      </c>
      <c r="AA8859" s="3" t="s">
        <v>19271</v>
      </c>
      <c r="AC8859" s="3" t="s">
        <v>19272</v>
      </c>
      <c r="AG8859" s="3" t="s">
        <v>19273</v>
      </c>
      <c r="AH8859" s="3" t="s">
        <v>19275</v>
      </c>
    </row>
    <row r="8860" spans="1:34" ht="15.75" hidden="1" customHeight="1" x14ac:dyDescent="0.25">
      <c r="A8860" s="3" t="s">
        <v>17288</v>
      </c>
      <c r="B8860" s="3" t="s">
        <v>19265</v>
      </c>
      <c r="C8860" s="3">
        <v>3</v>
      </c>
      <c r="D8860" s="3" t="s">
        <v>42</v>
      </c>
      <c r="E8860" s="3">
        <v>390</v>
      </c>
      <c r="F8860" s="3" t="s">
        <v>186</v>
      </c>
      <c r="G8860" s="3" t="s">
        <v>103</v>
      </c>
      <c r="H8860" s="3" t="s">
        <v>188</v>
      </c>
      <c r="L8860" s="3">
        <v>2010</v>
      </c>
      <c r="P8860" s="3" t="s">
        <v>19266</v>
      </c>
      <c r="Q8860" s="3" t="s">
        <v>19267</v>
      </c>
      <c r="R8860" s="3">
        <v>24.563737</v>
      </c>
      <c r="S8860" s="3">
        <v>118.643338</v>
      </c>
      <c r="T8860" s="3" t="s">
        <v>191</v>
      </c>
      <c r="U8860" s="3" t="s">
        <v>19268</v>
      </c>
      <c r="V8860" s="3" t="s">
        <v>19269</v>
      </c>
      <c r="W8860" s="3" t="s">
        <v>19270</v>
      </c>
      <c r="X8860" s="3" t="s">
        <v>17461</v>
      </c>
      <c r="Y8860" s="3" t="s">
        <v>16333</v>
      </c>
      <c r="Z8860" s="3" t="s">
        <v>17294</v>
      </c>
      <c r="AA8860" s="3" t="s">
        <v>19271</v>
      </c>
      <c r="AC8860" s="3" t="s">
        <v>19272</v>
      </c>
      <c r="AG8860" s="3" t="s">
        <v>19273</v>
      </c>
      <c r="AH8860" s="3" t="s">
        <v>19276</v>
      </c>
    </row>
    <row r="8861" spans="1:34" ht="15.75" hidden="1" customHeight="1" x14ac:dyDescent="0.25">
      <c r="A8861" s="3" t="s">
        <v>17288</v>
      </c>
      <c r="B8861" s="3" t="s">
        <v>19265</v>
      </c>
      <c r="C8861" s="3">
        <v>4</v>
      </c>
      <c r="D8861" s="3" t="s">
        <v>42</v>
      </c>
      <c r="E8861" s="3">
        <v>390</v>
      </c>
      <c r="F8861" s="3" t="s">
        <v>186</v>
      </c>
      <c r="G8861" s="3" t="s">
        <v>103</v>
      </c>
      <c r="H8861" s="3" t="s">
        <v>188</v>
      </c>
      <c r="L8861" s="3">
        <v>2010</v>
      </c>
      <c r="P8861" s="3" t="s">
        <v>19266</v>
      </c>
      <c r="Q8861" s="3" t="s">
        <v>19267</v>
      </c>
      <c r="R8861" s="3">
        <v>24.563737</v>
      </c>
      <c r="S8861" s="3">
        <v>118.643338</v>
      </c>
      <c r="T8861" s="3" t="s">
        <v>191</v>
      </c>
      <c r="U8861" s="3" t="s">
        <v>19268</v>
      </c>
      <c r="V8861" s="3" t="s">
        <v>19269</v>
      </c>
      <c r="W8861" s="3" t="s">
        <v>19270</v>
      </c>
      <c r="X8861" s="3" t="s">
        <v>17461</v>
      </c>
      <c r="Y8861" s="3" t="s">
        <v>16333</v>
      </c>
      <c r="Z8861" s="3" t="s">
        <v>17294</v>
      </c>
      <c r="AA8861" s="3" t="s">
        <v>19271</v>
      </c>
      <c r="AC8861" s="3" t="s">
        <v>19272</v>
      </c>
      <c r="AG8861" s="3" t="s">
        <v>19273</v>
      </c>
      <c r="AH8861" s="3" t="s">
        <v>19277</v>
      </c>
    </row>
    <row r="8862" spans="1:34" ht="15.75" hidden="1" customHeight="1" x14ac:dyDescent="0.25">
      <c r="A8862" s="3" t="s">
        <v>17288</v>
      </c>
      <c r="B8862" s="3" t="s">
        <v>19585</v>
      </c>
      <c r="C8862" s="3">
        <v>1</v>
      </c>
      <c r="D8862" s="3" t="s">
        <v>42</v>
      </c>
      <c r="E8862" s="3">
        <v>390</v>
      </c>
      <c r="F8862" s="3" t="s">
        <v>186</v>
      </c>
      <c r="G8862" s="3" t="s">
        <v>103</v>
      </c>
      <c r="H8862" s="3" t="s">
        <v>187</v>
      </c>
      <c r="L8862" s="3">
        <v>2014</v>
      </c>
      <c r="R8862" s="3">
        <v>22.127293999999999</v>
      </c>
      <c r="S8862" s="3">
        <v>113.465923</v>
      </c>
      <c r="T8862" s="3" t="s">
        <v>191</v>
      </c>
      <c r="U8862" s="3" t="s">
        <v>17396</v>
      </c>
      <c r="W8862" s="3" t="s">
        <v>19586</v>
      </c>
      <c r="X8862" s="3" t="s">
        <v>17320</v>
      </c>
      <c r="Y8862" s="3" t="s">
        <v>16333</v>
      </c>
      <c r="Z8862" s="3" t="s">
        <v>17294</v>
      </c>
      <c r="AG8862" s="3" t="s">
        <v>19587</v>
      </c>
      <c r="AH8862" s="3" t="s">
        <v>19588</v>
      </c>
    </row>
    <row r="8863" spans="1:34" ht="15.75" hidden="1" customHeight="1" x14ac:dyDescent="0.25">
      <c r="A8863" s="3" t="s">
        <v>17288</v>
      </c>
      <c r="B8863" s="3" t="s">
        <v>19585</v>
      </c>
      <c r="C8863" s="3">
        <v>2</v>
      </c>
      <c r="D8863" s="3" t="s">
        <v>42</v>
      </c>
      <c r="E8863" s="3">
        <v>390</v>
      </c>
      <c r="F8863" s="3" t="s">
        <v>186</v>
      </c>
      <c r="G8863" s="3" t="s">
        <v>103</v>
      </c>
      <c r="H8863" s="3" t="s">
        <v>187</v>
      </c>
      <c r="L8863" s="3">
        <v>2014</v>
      </c>
      <c r="R8863" s="3">
        <v>22.127293999999999</v>
      </c>
      <c r="S8863" s="3">
        <v>113.465923</v>
      </c>
      <c r="T8863" s="3" t="s">
        <v>191</v>
      </c>
      <c r="U8863" s="3" t="s">
        <v>17396</v>
      </c>
      <c r="W8863" s="3" t="s">
        <v>19586</v>
      </c>
      <c r="X8863" s="3" t="s">
        <v>17320</v>
      </c>
      <c r="Y8863" s="3" t="s">
        <v>16333</v>
      </c>
      <c r="Z8863" s="3" t="s">
        <v>17294</v>
      </c>
      <c r="AG8863" s="3" t="s">
        <v>19587</v>
      </c>
      <c r="AH8863" s="3" t="s">
        <v>19589</v>
      </c>
    </row>
    <row r="8864" spans="1:34" ht="15.75" hidden="1" customHeight="1" x14ac:dyDescent="0.25">
      <c r="A8864" s="3" t="s">
        <v>17288</v>
      </c>
      <c r="B8864" s="3" t="s">
        <v>19633</v>
      </c>
      <c r="C8864" s="3" t="s">
        <v>213</v>
      </c>
      <c r="D8864" s="3" t="s">
        <v>40</v>
      </c>
      <c r="E8864" s="3">
        <v>390</v>
      </c>
      <c r="F8864" s="3" t="s">
        <v>671</v>
      </c>
      <c r="G8864" s="3" t="s">
        <v>188</v>
      </c>
      <c r="H8864" s="3" t="s">
        <v>188</v>
      </c>
      <c r="R8864" s="3">
        <v>27.696802999999999</v>
      </c>
      <c r="S8864" s="3">
        <v>111.71027599999999</v>
      </c>
      <c r="T8864" s="3" t="s">
        <v>528</v>
      </c>
      <c r="U8864" s="3" t="s">
        <v>19143</v>
      </c>
      <c r="V8864" s="3" t="s">
        <v>19627</v>
      </c>
      <c r="X8864" s="3" t="s">
        <v>17556</v>
      </c>
      <c r="Y8864" s="3" t="s">
        <v>16333</v>
      </c>
      <c r="Z8864" s="3" t="s">
        <v>17294</v>
      </c>
      <c r="AG8864" s="3" t="s">
        <v>19634</v>
      </c>
      <c r="AH8864" s="3" t="s">
        <v>19635</v>
      </c>
    </row>
    <row r="8865" spans="1:34" ht="15.75" hidden="1" customHeight="1" x14ac:dyDescent="0.25">
      <c r="A8865" s="3" t="s">
        <v>17288</v>
      </c>
      <c r="B8865" s="3" t="s">
        <v>19633</v>
      </c>
      <c r="C8865" s="3" t="s">
        <v>215</v>
      </c>
      <c r="D8865" s="3" t="s">
        <v>40</v>
      </c>
      <c r="E8865" s="3">
        <v>390</v>
      </c>
      <c r="F8865" s="3" t="s">
        <v>671</v>
      </c>
      <c r="G8865" s="3" t="s">
        <v>188</v>
      </c>
      <c r="H8865" s="3" t="s">
        <v>188</v>
      </c>
      <c r="R8865" s="3">
        <v>27.696802999999999</v>
      </c>
      <c r="S8865" s="3">
        <v>111.71027599999999</v>
      </c>
      <c r="T8865" s="3" t="s">
        <v>528</v>
      </c>
      <c r="U8865" s="3" t="s">
        <v>19143</v>
      </c>
      <c r="V8865" s="3" t="s">
        <v>19627</v>
      </c>
      <c r="X8865" s="3" t="s">
        <v>17556</v>
      </c>
      <c r="Y8865" s="3" t="s">
        <v>16333</v>
      </c>
      <c r="Z8865" s="3" t="s">
        <v>17294</v>
      </c>
      <c r="AG8865" s="3" t="s">
        <v>19634</v>
      </c>
      <c r="AH8865" s="3" t="s">
        <v>19636</v>
      </c>
    </row>
    <row r="8866" spans="1:34" ht="15.75" hidden="1" customHeight="1" x14ac:dyDescent="0.25">
      <c r="A8866" s="3" t="s">
        <v>17288</v>
      </c>
      <c r="B8866" s="3" t="s">
        <v>19659</v>
      </c>
      <c r="C8866" s="3">
        <v>1</v>
      </c>
      <c r="D8866" s="3" t="s">
        <v>40</v>
      </c>
      <c r="E8866" s="3">
        <v>390</v>
      </c>
      <c r="F8866" s="3" t="s">
        <v>186</v>
      </c>
      <c r="G8866" s="3" t="s">
        <v>103</v>
      </c>
      <c r="H8866" s="3" t="s">
        <v>188</v>
      </c>
      <c r="L8866" s="3">
        <v>2007</v>
      </c>
      <c r="P8866" s="3" t="s">
        <v>19660</v>
      </c>
      <c r="Q8866" s="3" t="s">
        <v>19661</v>
      </c>
      <c r="R8866" s="3">
        <v>34.796773999999999</v>
      </c>
      <c r="S8866" s="3">
        <v>113.52719999999999</v>
      </c>
      <c r="T8866" s="3" t="s">
        <v>191</v>
      </c>
      <c r="U8866" s="3" t="s">
        <v>19662</v>
      </c>
      <c r="X8866" s="3" t="s">
        <v>18567</v>
      </c>
      <c r="Y8866" s="3" t="s">
        <v>16333</v>
      </c>
      <c r="Z8866" s="3" t="s">
        <v>17294</v>
      </c>
      <c r="AG8866" s="3" t="s">
        <v>19663</v>
      </c>
      <c r="AH8866" s="3" t="s">
        <v>19664</v>
      </c>
    </row>
    <row r="8867" spans="1:34" ht="15.75" hidden="1" customHeight="1" x14ac:dyDescent="0.25">
      <c r="A8867" s="3" t="s">
        <v>17288</v>
      </c>
      <c r="B8867" s="3" t="s">
        <v>19659</v>
      </c>
      <c r="C8867" s="3">
        <v>2</v>
      </c>
      <c r="D8867" s="3" t="s">
        <v>40</v>
      </c>
      <c r="E8867" s="3">
        <v>390</v>
      </c>
      <c r="F8867" s="3" t="s">
        <v>186</v>
      </c>
      <c r="G8867" s="3" t="s">
        <v>103</v>
      </c>
      <c r="H8867" s="3" t="s">
        <v>188</v>
      </c>
      <c r="L8867" s="3">
        <v>2007</v>
      </c>
      <c r="P8867" s="3" t="s">
        <v>19660</v>
      </c>
      <c r="Q8867" s="3" t="s">
        <v>19661</v>
      </c>
      <c r="R8867" s="3">
        <v>34.796773999999999</v>
      </c>
      <c r="S8867" s="3">
        <v>113.52719999999999</v>
      </c>
      <c r="T8867" s="3" t="s">
        <v>191</v>
      </c>
      <c r="U8867" s="3" t="s">
        <v>19662</v>
      </c>
      <c r="X8867" s="3" t="s">
        <v>18567</v>
      </c>
      <c r="Y8867" s="3" t="s">
        <v>16333</v>
      </c>
      <c r="Z8867" s="3" t="s">
        <v>17294</v>
      </c>
      <c r="AG8867" s="3" t="s">
        <v>19663</v>
      </c>
      <c r="AH8867" s="3" t="s">
        <v>19665</v>
      </c>
    </row>
    <row r="8868" spans="1:34" ht="15.75" hidden="1" customHeight="1" x14ac:dyDescent="0.25">
      <c r="A8868" s="3" t="s">
        <v>17288</v>
      </c>
      <c r="B8868" s="3" t="s">
        <v>19909</v>
      </c>
      <c r="C8868" s="3" t="s">
        <v>213</v>
      </c>
      <c r="D8868" s="3" t="s">
        <v>42</v>
      </c>
      <c r="E8868" s="3">
        <v>390</v>
      </c>
      <c r="F8868" s="3" t="s">
        <v>186</v>
      </c>
      <c r="G8868" s="3" t="s">
        <v>103</v>
      </c>
      <c r="H8868" s="3" t="s">
        <v>188</v>
      </c>
      <c r="L8868" s="3">
        <v>2021</v>
      </c>
      <c r="P8868" s="3" t="s">
        <v>19910</v>
      </c>
      <c r="Q8868" s="3" t="s">
        <v>19911</v>
      </c>
      <c r="R8868" s="3">
        <v>22.887915</v>
      </c>
      <c r="S8868" s="3">
        <v>114.09395000000001</v>
      </c>
      <c r="T8868" s="3" t="s">
        <v>191</v>
      </c>
      <c r="U8868" s="3" t="s">
        <v>17905</v>
      </c>
      <c r="V8868" s="3" t="s">
        <v>19912</v>
      </c>
      <c r="X8868" s="3" t="s">
        <v>17320</v>
      </c>
      <c r="Y8868" s="3" t="s">
        <v>16333</v>
      </c>
      <c r="Z8868" s="3" t="s">
        <v>17294</v>
      </c>
      <c r="AC8868" s="3" t="s">
        <v>19913</v>
      </c>
      <c r="AG8868" s="3" t="s">
        <v>19914</v>
      </c>
      <c r="AH8868" s="3" t="s">
        <v>19917</v>
      </c>
    </row>
    <row r="8869" spans="1:34" ht="15.75" hidden="1" customHeight="1" x14ac:dyDescent="0.25">
      <c r="A8869" s="3" t="s">
        <v>17288</v>
      </c>
      <c r="B8869" s="3" t="s">
        <v>19909</v>
      </c>
      <c r="C8869" s="3" t="s">
        <v>215</v>
      </c>
      <c r="D8869" s="3" t="s">
        <v>42</v>
      </c>
      <c r="E8869" s="3">
        <v>390</v>
      </c>
      <c r="F8869" s="3" t="s">
        <v>186</v>
      </c>
      <c r="G8869" s="3" t="s">
        <v>103</v>
      </c>
      <c r="H8869" s="3" t="s">
        <v>188</v>
      </c>
      <c r="L8869" s="3">
        <v>2021</v>
      </c>
      <c r="P8869" s="3" t="s">
        <v>19910</v>
      </c>
      <c r="Q8869" s="3" t="s">
        <v>19911</v>
      </c>
      <c r="R8869" s="3">
        <v>22.887915</v>
      </c>
      <c r="S8869" s="3">
        <v>114.09395000000001</v>
      </c>
      <c r="T8869" s="3" t="s">
        <v>191</v>
      </c>
      <c r="U8869" s="3" t="s">
        <v>17905</v>
      </c>
      <c r="V8869" s="3" t="s">
        <v>19912</v>
      </c>
      <c r="X8869" s="3" t="s">
        <v>17320</v>
      </c>
      <c r="Y8869" s="3" t="s">
        <v>16333</v>
      </c>
      <c r="Z8869" s="3" t="s">
        <v>17294</v>
      </c>
      <c r="AC8869" s="3" t="s">
        <v>19913</v>
      </c>
      <c r="AG8869" s="3" t="s">
        <v>19914</v>
      </c>
      <c r="AH8869" s="3" t="s">
        <v>19918</v>
      </c>
    </row>
    <row r="8870" spans="1:34" ht="15.75" hidden="1" customHeight="1" x14ac:dyDescent="0.25">
      <c r="A8870" s="3" t="s">
        <v>17288</v>
      </c>
      <c r="B8870" s="3" t="s">
        <v>20118</v>
      </c>
      <c r="C8870" s="3" t="s">
        <v>203</v>
      </c>
      <c r="D8870" s="3" t="s">
        <v>40</v>
      </c>
      <c r="E8870" s="3">
        <v>390</v>
      </c>
      <c r="F8870" s="3" t="s">
        <v>186</v>
      </c>
      <c r="G8870" s="3" t="s">
        <v>103</v>
      </c>
      <c r="H8870" s="3" t="s">
        <v>187</v>
      </c>
      <c r="K8870" s="3" t="s">
        <v>82</v>
      </c>
      <c r="L8870" s="3">
        <v>2005</v>
      </c>
      <c r="P8870" s="3" t="s">
        <v>20119</v>
      </c>
      <c r="Q8870" s="3" t="s">
        <v>20120</v>
      </c>
      <c r="R8870" s="3">
        <v>31.44435</v>
      </c>
      <c r="S8870" s="3">
        <v>120.437</v>
      </c>
      <c r="T8870" s="3" t="s">
        <v>191</v>
      </c>
      <c r="U8870" s="3" t="s">
        <v>17873</v>
      </c>
      <c r="V8870" s="3" t="s">
        <v>19668</v>
      </c>
      <c r="X8870" s="3" t="s">
        <v>17431</v>
      </c>
      <c r="Y8870" s="3" t="s">
        <v>16333</v>
      </c>
      <c r="Z8870" s="3" t="s">
        <v>17294</v>
      </c>
      <c r="AG8870" s="3" t="s">
        <v>20121</v>
      </c>
      <c r="AH8870" s="3" t="s">
        <v>20122</v>
      </c>
    </row>
    <row r="8871" spans="1:34" ht="15.75" hidden="1" customHeight="1" x14ac:dyDescent="0.25">
      <c r="A8871" s="3" t="s">
        <v>17288</v>
      </c>
      <c r="B8871" s="3" t="s">
        <v>20118</v>
      </c>
      <c r="C8871" s="3" t="s">
        <v>211</v>
      </c>
      <c r="D8871" s="3" t="s">
        <v>40</v>
      </c>
      <c r="E8871" s="3">
        <v>390</v>
      </c>
      <c r="F8871" s="3" t="s">
        <v>186</v>
      </c>
      <c r="G8871" s="3" t="s">
        <v>103</v>
      </c>
      <c r="H8871" s="3" t="s">
        <v>187</v>
      </c>
      <c r="K8871" s="3" t="s">
        <v>82</v>
      </c>
      <c r="L8871" s="3">
        <v>2005</v>
      </c>
      <c r="P8871" s="3" t="s">
        <v>20119</v>
      </c>
      <c r="Q8871" s="3" t="s">
        <v>20120</v>
      </c>
      <c r="R8871" s="3">
        <v>31.44435</v>
      </c>
      <c r="S8871" s="3">
        <v>120.437</v>
      </c>
      <c r="T8871" s="3" t="s">
        <v>191</v>
      </c>
      <c r="U8871" s="3" t="s">
        <v>17873</v>
      </c>
      <c r="V8871" s="3" t="s">
        <v>19668</v>
      </c>
      <c r="X8871" s="3" t="s">
        <v>17431</v>
      </c>
      <c r="Y8871" s="3" t="s">
        <v>16333</v>
      </c>
      <c r="Z8871" s="3" t="s">
        <v>17294</v>
      </c>
      <c r="AG8871" s="3" t="s">
        <v>20121</v>
      </c>
      <c r="AH8871" s="3" t="s">
        <v>20123</v>
      </c>
    </row>
    <row r="8872" spans="1:34" ht="15.75" hidden="1" customHeight="1" x14ac:dyDescent="0.25">
      <c r="A8872" s="3" t="s">
        <v>17288</v>
      </c>
      <c r="B8872" s="3" t="s">
        <v>20180</v>
      </c>
      <c r="C8872" s="3">
        <v>1</v>
      </c>
      <c r="D8872" s="3" t="s">
        <v>42</v>
      </c>
      <c r="E8872" s="3">
        <v>390</v>
      </c>
      <c r="F8872" s="3" t="s">
        <v>186</v>
      </c>
      <c r="G8872" s="3" t="s">
        <v>103</v>
      </c>
      <c r="H8872" s="3" t="s">
        <v>188</v>
      </c>
      <c r="L8872" s="3">
        <v>2009</v>
      </c>
      <c r="P8872" s="3" t="s">
        <v>20181</v>
      </c>
      <c r="Q8872" s="3" t="s">
        <v>20182</v>
      </c>
      <c r="R8872" s="3">
        <v>24.545909999999999</v>
      </c>
      <c r="S8872" s="3">
        <v>118.226434</v>
      </c>
      <c r="T8872" s="3" t="s">
        <v>191</v>
      </c>
      <c r="U8872" s="3" t="s">
        <v>20183</v>
      </c>
      <c r="V8872" s="3" t="s">
        <v>20184</v>
      </c>
      <c r="W8872" s="3" t="s">
        <v>20185</v>
      </c>
      <c r="X8872" s="3" t="s">
        <v>17461</v>
      </c>
      <c r="Y8872" s="3" t="s">
        <v>16333</v>
      </c>
      <c r="Z8872" s="3" t="s">
        <v>17294</v>
      </c>
      <c r="AC8872" s="3" t="s">
        <v>20186</v>
      </c>
      <c r="AG8872" s="3" t="s">
        <v>20187</v>
      </c>
      <c r="AH8872" s="3" t="s">
        <v>20188</v>
      </c>
    </row>
    <row r="8873" spans="1:34" ht="15.75" hidden="1" customHeight="1" x14ac:dyDescent="0.25">
      <c r="A8873" s="3" t="s">
        <v>17288</v>
      </c>
      <c r="B8873" s="3" t="s">
        <v>20180</v>
      </c>
      <c r="C8873" s="3">
        <v>2</v>
      </c>
      <c r="D8873" s="3" t="s">
        <v>42</v>
      </c>
      <c r="E8873" s="3">
        <v>390</v>
      </c>
      <c r="F8873" s="3" t="s">
        <v>186</v>
      </c>
      <c r="G8873" s="3" t="s">
        <v>103</v>
      </c>
      <c r="H8873" s="3" t="s">
        <v>188</v>
      </c>
      <c r="L8873" s="3">
        <v>2010</v>
      </c>
      <c r="P8873" s="3" t="s">
        <v>20181</v>
      </c>
      <c r="Q8873" s="3" t="s">
        <v>20182</v>
      </c>
      <c r="R8873" s="3">
        <v>24.545909999999999</v>
      </c>
      <c r="S8873" s="3">
        <v>118.226434</v>
      </c>
      <c r="T8873" s="3" t="s">
        <v>191</v>
      </c>
      <c r="U8873" s="3" t="s">
        <v>20183</v>
      </c>
      <c r="V8873" s="3" t="s">
        <v>20184</v>
      </c>
      <c r="W8873" s="3" t="s">
        <v>20185</v>
      </c>
      <c r="X8873" s="3" t="s">
        <v>17461</v>
      </c>
      <c r="Y8873" s="3" t="s">
        <v>16333</v>
      </c>
      <c r="Z8873" s="3" t="s">
        <v>17294</v>
      </c>
      <c r="AC8873" s="3" t="s">
        <v>20186</v>
      </c>
      <c r="AG8873" s="3" t="s">
        <v>20187</v>
      </c>
      <c r="AH8873" s="3" t="s">
        <v>20189</v>
      </c>
    </row>
    <row r="8874" spans="1:34" ht="15.75" hidden="1" customHeight="1" x14ac:dyDescent="0.25">
      <c r="A8874" s="3" t="s">
        <v>17288</v>
      </c>
      <c r="B8874" s="3" t="s">
        <v>20344</v>
      </c>
      <c r="C8874" s="3" t="s">
        <v>203</v>
      </c>
      <c r="D8874" s="3" t="s">
        <v>42</v>
      </c>
      <c r="E8874" s="3">
        <v>390</v>
      </c>
      <c r="F8874" s="3" t="s">
        <v>186</v>
      </c>
      <c r="G8874" s="3" t="s">
        <v>103</v>
      </c>
      <c r="H8874" s="3" t="s">
        <v>187</v>
      </c>
      <c r="L8874" s="3">
        <v>2007</v>
      </c>
      <c r="P8874" s="3" t="s">
        <v>20345</v>
      </c>
      <c r="Q8874" s="3" t="s">
        <v>20346</v>
      </c>
      <c r="R8874" s="3">
        <v>22.759326999999999</v>
      </c>
      <c r="S8874" s="3">
        <v>114.613691</v>
      </c>
      <c r="T8874" s="3" t="s">
        <v>191</v>
      </c>
      <c r="U8874" s="3" t="s">
        <v>17765</v>
      </c>
      <c r="X8874" s="3" t="s">
        <v>17320</v>
      </c>
      <c r="Y8874" s="3" t="s">
        <v>16333</v>
      </c>
      <c r="Z8874" s="3" t="s">
        <v>17294</v>
      </c>
      <c r="AA8874" s="3" t="s">
        <v>20347</v>
      </c>
      <c r="AC8874" s="3" t="s">
        <v>20348</v>
      </c>
      <c r="AG8874" s="3" t="s">
        <v>20349</v>
      </c>
      <c r="AH8874" s="3" t="s">
        <v>20350</v>
      </c>
    </row>
    <row r="8875" spans="1:34" ht="15.75" hidden="1" customHeight="1" x14ac:dyDescent="0.25">
      <c r="A8875" s="3" t="s">
        <v>17288</v>
      </c>
      <c r="B8875" s="3" t="s">
        <v>20344</v>
      </c>
      <c r="C8875" s="3" t="s">
        <v>211</v>
      </c>
      <c r="D8875" s="3" t="s">
        <v>42</v>
      </c>
      <c r="E8875" s="3">
        <v>390</v>
      </c>
      <c r="F8875" s="3" t="s">
        <v>186</v>
      </c>
      <c r="G8875" s="3" t="s">
        <v>103</v>
      </c>
      <c r="H8875" s="3" t="s">
        <v>187</v>
      </c>
      <c r="L8875" s="3">
        <v>2007</v>
      </c>
      <c r="P8875" s="3" t="s">
        <v>20345</v>
      </c>
      <c r="Q8875" s="3" t="s">
        <v>20346</v>
      </c>
      <c r="R8875" s="3">
        <v>22.759326999999999</v>
      </c>
      <c r="S8875" s="3">
        <v>114.613691</v>
      </c>
      <c r="T8875" s="3" t="s">
        <v>191</v>
      </c>
      <c r="U8875" s="3" t="s">
        <v>17765</v>
      </c>
      <c r="X8875" s="3" t="s">
        <v>17320</v>
      </c>
      <c r="Y8875" s="3" t="s">
        <v>16333</v>
      </c>
      <c r="Z8875" s="3" t="s">
        <v>17294</v>
      </c>
      <c r="AA8875" s="3" t="s">
        <v>20347</v>
      </c>
      <c r="AC8875" s="3" t="s">
        <v>20348</v>
      </c>
      <c r="AG8875" s="3" t="s">
        <v>20349</v>
      </c>
      <c r="AH8875" s="3" t="s">
        <v>20351</v>
      </c>
    </row>
    <row r="8876" spans="1:34" ht="15.75" hidden="1" customHeight="1" x14ac:dyDescent="0.25">
      <c r="A8876" s="3" t="s">
        <v>17288</v>
      </c>
      <c r="B8876" s="3" t="s">
        <v>20344</v>
      </c>
      <c r="C8876" s="3" t="s">
        <v>315</v>
      </c>
      <c r="D8876" s="3" t="s">
        <v>42</v>
      </c>
      <c r="E8876" s="3">
        <v>390</v>
      </c>
      <c r="F8876" s="3" t="s">
        <v>186</v>
      </c>
      <c r="G8876" s="3" t="s">
        <v>103</v>
      </c>
      <c r="H8876" s="3" t="s">
        <v>187</v>
      </c>
      <c r="L8876" s="3">
        <v>2007</v>
      </c>
      <c r="P8876" s="3" t="s">
        <v>20345</v>
      </c>
      <c r="Q8876" s="3" t="s">
        <v>20346</v>
      </c>
      <c r="R8876" s="3">
        <v>22.759326999999999</v>
      </c>
      <c r="S8876" s="3">
        <v>114.613691</v>
      </c>
      <c r="T8876" s="3" t="s">
        <v>191</v>
      </c>
      <c r="U8876" s="3" t="s">
        <v>17765</v>
      </c>
      <c r="X8876" s="3" t="s">
        <v>17320</v>
      </c>
      <c r="Y8876" s="3" t="s">
        <v>16333</v>
      </c>
      <c r="Z8876" s="3" t="s">
        <v>17294</v>
      </c>
      <c r="AA8876" s="3" t="s">
        <v>20347</v>
      </c>
      <c r="AC8876" s="3" t="s">
        <v>20348</v>
      </c>
      <c r="AG8876" s="3" t="s">
        <v>20349</v>
      </c>
      <c r="AH8876" s="3" t="s">
        <v>20352</v>
      </c>
    </row>
    <row r="8877" spans="1:34" ht="15.75" hidden="1" customHeight="1" x14ac:dyDescent="0.25">
      <c r="A8877" s="3" t="s">
        <v>17288</v>
      </c>
      <c r="B8877" s="3" t="s">
        <v>20360</v>
      </c>
      <c r="C8877" s="3" t="s">
        <v>203</v>
      </c>
      <c r="D8877" s="3" t="s">
        <v>42</v>
      </c>
      <c r="E8877" s="3">
        <v>390</v>
      </c>
      <c r="F8877" s="3" t="s">
        <v>186</v>
      </c>
      <c r="G8877" s="3" t="s">
        <v>103</v>
      </c>
      <c r="H8877" s="3" t="s">
        <v>188</v>
      </c>
      <c r="L8877" s="3">
        <v>2006</v>
      </c>
      <c r="P8877" s="3" t="s">
        <v>20361</v>
      </c>
      <c r="Q8877" s="3" t="s">
        <v>17927</v>
      </c>
      <c r="R8877" s="3">
        <v>22.507850000000001</v>
      </c>
      <c r="S8877" s="3">
        <v>113.849683</v>
      </c>
      <c r="T8877" s="3" t="s">
        <v>191</v>
      </c>
      <c r="U8877" s="3" t="s">
        <v>17475</v>
      </c>
      <c r="W8877" s="3" t="s">
        <v>19379</v>
      </c>
      <c r="X8877" s="3" t="s">
        <v>17320</v>
      </c>
      <c r="Y8877" s="3" t="s">
        <v>16333</v>
      </c>
      <c r="Z8877" s="3" t="s">
        <v>17294</v>
      </c>
      <c r="AA8877" s="3" t="s">
        <v>20362</v>
      </c>
      <c r="AC8877" s="3" t="s">
        <v>20363</v>
      </c>
      <c r="AG8877" s="3" t="s">
        <v>20364</v>
      </c>
      <c r="AH8877" s="3" t="s">
        <v>20365</v>
      </c>
    </row>
    <row r="8878" spans="1:34" ht="15.75" hidden="1" customHeight="1" x14ac:dyDescent="0.25">
      <c r="A8878" s="3" t="s">
        <v>17288</v>
      </c>
      <c r="B8878" s="3" t="s">
        <v>20360</v>
      </c>
      <c r="C8878" s="3" t="s">
        <v>211</v>
      </c>
      <c r="D8878" s="3" t="s">
        <v>42</v>
      </c>
      <c r="E8878" s="3">
        <v>390</v>
      </c>
      <c r="F8878" s="3" t="s">
        <v>186</v>
      </c>
      <c r="G8878" s="3" t="s">
        <v>103</v>
      </c>
      <c r="H8878" s="3" t="s">
        <v>188</v>
      </c>
      <c r="L8878" s="3">
        <v>2007</v>
      </c>
      <c r="P8878" s="3" t="s">
        <v>20361</v>
      </c>
      <c r="Q8878" s="3" t="s">
        <v>17927</v>
      </c>
      <c r="R8878" s="3">
        <v>22.507850000000001</v>
      </c>
      <c r="S8878" s="3">
        <v>113.849683</v>
      </c>
      <c r="T8878" s="3" t="s">
        <v>191</v>
      </c>
      <c r="U8878" s="3" t="s">
        <v>17475</v>
      </c>
      <c r="W8878" s="3" t="s">
        <v>19379</v>
      </c>
      <c r="X8878" s="3" t="s">
        <v>17320</v>
      </c>
      <c r="Y8878" s="3" t="s">
        <v>16333</v>
      </c>
      <c r="Z8878" s="3" t="s">
        <v>17294</v>
      </c>
      <c r="AA8878" s="3" t="s">
        <v>20362</v>
      </c>
      <c r="AC8878" s="3" t="s">
        <v>20363</v>
      </c>
      <c r="AG8878" s="3" t="s">
        <v>20364</v>
      </c>
      <c r="AH8878" s="3" t="s">
        <v>20366</v>
      </c>
    </row>
    <row r="8879" spans="1:34" ht="15.75" hidden="1" customHeight="1" x14ac:dyDescent="0.25">
      <c r="A8879" s="3" t="s">
        <v>17288</v>
      </c>
      <c r="B8879" s="3" t="s">
        <v>20360</v>
      </c>
      <c r="C8879" s="3" t="s">
        <v>315</v>
      </c>
      <c r="D8879" s="3" t="s">
        <v>42</v>
      </c>
      <c r="E8879" s="3">
        <v>390</v>
      </c>
      <c r="F8879" s="3" t="s">
        <v>186</v>
      </c>
      <c r="G8879" s="3" t="s">
        <v>103</v>
      </c>
      <c r="H8879" s="3" t="s">
        <v>188</v>
      </c>
      <c r="L8879" s="3">
        <v>2007</v>
      </c>
      <c r="P8879" s="3" t="s">
        <v>20361</v>
      </c>
      <c r="Q8879" s="3" t="s">
        <v>17927</v>
      </c>
      <c r="R8879" s="3">
        <v>22.507850000000001</v>
      </c>
      <c r="S8879" s="3">
        <v>113.849683</v>
      </c>
      <c r="T8879" s="3" t="s">
        <v>191</v>
      </c>
      <c r="U8879" s="3" t="s">
        <v>17475</v>
      </c>
      <c r="W8879" s="3" t="s">
        <v>19379</v>
      </c>
      <c r="X8879" s="3" t="s">
        <v>17320</v>
      </c>
      <c r="Y8879" s="3" t="s">
        <v>16333</v>
      </c>
      <c r="Z8879" s="3" t="s">
        <v>17294</v>
      </c>
      <c r="AA8879" s="3" t="s">
        <v>20362</v>
      </c>
      <c r="AC8879" s="3" t="s">
        <v>20363</v>
      </c>
      <c r="AG8879" s="3" t="s">
        <v>20364</v>
      </c>
      <c r="AH8879" s="3" t="s">
        <v>20367</v>
      </c>
    </row>
    <row r="8880" spans="1:34" ht="15.75" hidden="1" customHeight="1" x14ac:dyDescent="0.25">
      <c r="A8880" s="3" t="s">
        <v>17288</v>
      </c>
      <c r="B8880" s="3" t="s">
        <v>20360</v>
      </c>
      <c r="C8880" s="3" t="s">
        <v>213</v>
      </c>
      <c r="D8880" s="3" t="s">
        <v>42</v>
      </c>
      <c r="E8880" s="3">
        <v>390</v>
      </c>
      <c r="F8880" s="3" t="s">
        <v>511</v>
      </c>
      <c r="G8880" s="3" t="s">
        <v>103</v>
      </c>
      <c r="H8880" s="3" t="s">
        <v>188</v>
      </c>
      <c r="L8880" s="3">
        <v>2024</v>
      </c>
      <c r="P8880" s="3" t="s">
        <v>20361</v>
      </c>
      <c r="Q8880" s="3" t="s">
        <v>17927</v>
      </c>
      <c r="R8880" s="3">
        <v>22.507850000000001</v>
      </c>
      <c r="S8880" s="3">
        <v>113.849683</v>
      </c>
      <c r="T8880" s="3" t="s">
        <v>191</v>
      </c>
      <c r="U8880" s="3" t="s">
        <v>17475</v>
      </c>
      <c r="W8880" s="3" t="s">
        <v>19379</v>
      </c>
      <c r="X8880" s="3" t="s">
        <v>17320</v>
      </c>
      <c r="Y8880" s="3" t="s">
        <v>16333</v>
      </c>
      <c r="Z8880" s="3" t="s">
        <v>17294</v>
      </c>
      <c r="AA8880" s="3" t="s">
        <v>20362</v>
      </c>
      <c r="AC8880" s="3" t="s">
        <v>20363</v>
      </c>
      <c r="AG8880" s="3" t="s">
        <v>20364</v>
      </c>
      <c r="AH8880" s="3" t="s">
        <v>20368</v>
      </c>
    </row>
    <row r="8881" spans="1:34" ht="15.75" hidden="1" customHeight="1" x14ac:dyDescent="0.25">
      <c r="A8881" s="3" t="s">
        <v>17288</v>
      </c>
      <c r="B8881" s="3" t="s">
        <v>20360</v>
      </c>
      <c r="C8881" s="3" t="s">
        <v>215</v>
      </c>
      <c r="D8881" s="3" t="s">
        <v>42</v>
      </c>
      <c r="E8881" s="3">
        <v>390</v>
      </c>
      <c r="F8881" s="3" t="s">
        <v>511</v>
      </c>
      <c r="G8881" s="3" t="s">
        <v>103</v>
      </c>
      <c r="H8881" s="3" t="s">
        <v>188</v>
      </c>
      <c r="L8881" s="3">
        <v>2024</v>
      </c>
      <c r="P8881" s="3" t="s">
        <v>20361</v>
      </c>
      <c r="Q8881" s="3" t="s">
        <v>17927</v>
      </c>
      <c r="R8881" s="3">
        <v>22.507850000000001</v>
      </c>
      <c r="S8881" s="3">
        <v>113.849683</v>
      </c>
      <c r="T8881" s="3" t="s">
        <v>191</v>
      </c>
      <c r="U8881" s="3" t="s">
        <v>17475</v>
      </c>
      <c r="W8881" s="3" t="s">
        <v>19379</v>
      </c>
      <c r="X8881" s="3" t="s">
        <v>17320</v>
      </c>
      <c r="Y8881" s="3" t="s">
        <v>16333</v>
      </c>
      <c r="Z8881" s="3" t="s">
        <v>17294</v>
      </c>
      <c r="AA8881" s="3" t="s">
        <v>20362</v>
      </c>
      <c r="AC8881" s="3" t="s">
        <v>20363</v>
      </c>
      <c r="AG8881" s="3" t="s">
        <v>20364</v>
      </c>
      <c r="AH8881" s="3" t="s">
        <v>20369</v>
      </c>
    </row>
    <row r="8882" spans="1:34" ht="15.75" hidden="1" customHeight="1" x14ac:dyDescent="0.25">
      <c r="A8882" s="3" t="s">
        <v>17288</v>
      </c>
      <c r="B8882" s="3" t="s">
        <v>20360</v>
      </c>
      <c r="C8882" s="3" t="s">
        <v>392</v>
      </c>
      <c r="D8882" s="3" t="s">
        <v>42</v>
      </c>
      <c r="E8882" s="3">
        <v>390</v>
      </c>
      <c r="F8882" s="3" t="s">
        <v>511</v>
      </c>
      <c r="G8882" s="3" t="s">
        <v>103</v>
      </c>
      <c r="H8882" s="3" t="s">
        <v>188</v>
      </c>
      <c r="L8882" s="3">
        <v>2024</v>
      </c>
      <c r="P8882" s="3" t="s">
        <v>20361</v>
      </c>
      <c r="Q8882" s="3" t="s">
        <v>17927</v>
      </c>
      <c r="R8882" s="3">
        <v>22.507850000000001</v>
      </c>
      <c r="S8882" s="3">
        <v>113.849683</v>
      </c>
      <c r="T8882" s="3" t="s">
        <v>191</v>
      </c>
      <c r="U8882" s="3" t="s">
        <v>17475</v>
      </c>
      <c r="W8882" s="3" t="s">
        <v>19379</v>
      </c>
      <c r="X8882" s="3" t="s">
        <v>17320</v>
      </c>
      <c r="Y8882" s="3" t="s">
        <v>16333</v>
      </c>
      <c r="Z8882" s="3" t="s">
        <v>17294</v>
      </c>
      <c r="AA8882" s="3" t="s">
        <v>20362</v>
      </c>
      <c r="AC8882" s="3" t="s">
        <v>20363</v>
      </c>
      <c r="AG8882" s="3" t="s">
        <v>20364</v>
      </c>
      <c r="AH8882" s="3" t="s">
        <v>20370</v>
      </c>
    </row>
    <row r="8883" spans="1:34" ht="15.75" hidden="1" customHeight="1" x14ac:dyDescent="0.25">
      <c r="A8883" s="3" t="s">
        <v>17288</v>
      </c>
      <c r="B8883" s="3" t="s">
        <v>20371</v>
      </c>
      <c r="C8883" s="3">
        <v>1</v>
      </c>
      <c r="D8883" s="3" t="s">
        <v>42</v>
      </c>
      <c r="E8883" s="3">
        <v>390</v>
      </c>
      <c r="F8883" s="3" t="s">
        <v>186</v>
      </c>
      <c r="G8883" s="3" t="s">
        <v>103</v>
      </c>
      <c r="H8883" s="3" t="s">
        <v>187</v>
      </c>
      <c r="L8883" s="3">
        <v>2018</v>
      </c>
      <c r="P8883" s="3" t="s">
        <v>18248</v>
      </c>
      <c r="Q8883" s="3" t="s">
        <v>18249</v>
      </c>
      <c r="R8883" s="3">
        <v>22.253854</v>
      </c>
      <c r="S8883" s="3">
        <v>113.06606499999999</v>
      </c>
      <c r="T8883" s="3" t="s">
        <v>191</v>
      </c>
      <c r="U8883" s="3" t="s">
        <v>17317</v>
      </c>
      <c r="W8883" s="3" t="s">
        <v>17319</v>
      </c>
      <c r="X8883" s="3" t="s">
        <v>17320</v>
      </c>
      <c r="Y8883" s="3" t="s">
        <v>16333</v>
      </c>
      <c r="Z8883" s="3" t="s">
        <v>17294</v>
      </c>
      <c r="AG8883" s="3" t="s">
        <v>20372</v>
      </c>
      <c r="AH8883" s="3" t="s">
        <v>20373</v>
      </c>
    </row>
    <row r="8884" spans="1:34" ht="15.75" hidden="1" customHeight="1" x14ac:dyDescent="0.25">
      <c r="A8884" s="3" t="s">
        <v>17288</v>
      </c>
      <c r="B8884" s="3" t="s">
        <v>20371</v>
      </c>
      <c r="C8884" s="3">
        <v>2</v>
      </c>
      <c r="D8884" s="3" t="s">
        <v>42</v>
      </c>
      <c r="E8884" s="3">
        <v>390</v>
      </c>
      <c r="F8884" s="3" t="s">
        <v>186</v>
      </c>
      <c r="G8884" s="3" t="s">
        <v>103</v>
      </c>
      <c r="H8884" s="3" t="s">
        <v>187</v>
      </c>
      <c r="L8884" s="3">
        <v>2018</v>
      </c>
      <c r="P8884" s="3" t="s">
        <v>18248</v>
      </c>
      <c r="Q8884" s="3" t="s">
        <v>18249</v>
      </c>
      <c r="R8884" s="3">
        <v>22.253854</v>
      </c>
      <c r="S8884" s="3">
        <v>113.06606499999999</v>
      </c>
      <c r="T8884" s="3" t="s">
        <v>191</v>
      </c>
      <c r="U8884" s="3" t="s">
        <v>17317</v>
      </c>
      <c r="W8884" s="3" t="s">
        <v>17319</v>
      </c>
      <c r="X8884" s="3" t="s">
        <v>17320</v>
      </c>
      <c r="Y8884" s="3" t="s">
        <v>16333</v>
      </c>
      <c r="Z8884" s="3" t="s">
        <v>17294</v>
      </c>
      <c r="AG8884" s="3" t="s">
        <v>20372</v>
      </c>
      <c r="AH8884" s="3" t="s">
        <v>20374</v>
      </c>
    </row>
    <row r="8885" spans="1:34" ht="15.75" hidden="1" customHeight="1" x14ac:dyDescent="0.25">
      <c r="A8885" s="3" t="s">
        <v>30249</v>
      </c>
      <c r="B8885" s="3" t="s">
        <v>30266</v>
      </c>
      <c r="C8885" s="3">
        <v>1</v>
      </c>
      <c r="D8885" s="3" t="s">
        <v>40</v>
      </c>
      <c r="E8885" s="3">
        <v>390</v>
      </c>
      <c r="F8885" s="3" t="s">
        <v>671</v>
      </c>
      <c r="G8885" s="3" t="s">
        <v>103</v>
      </c>
      <c r="H8885" s="3" t="s">
        <v>187</v>
      </c>
      <c r="I8885" s="3" t="s">
        <v>188</v>
      </c>
      <c r="J8885" s="3" t="s">
        <v>188</v>
      </c>
      <c r="P8885" s="3" t="s">
        <v>30267</v>
      </c>
      <c r="Q8885" s="3" t="s">
        <v>30268</v>
      </c>
      <c r="R8885" s="3">
        <v>44.202511000000001</v>
      </c>
      <c r="S8885" s="3">
        <v>17.914541</v>
      </c>
      <c r="T8885" s="3" t="s">
        <v>528</v>
      </c>
      <c r="U8885" s="3" t="s">
        <v>30269</v>
      </c>
      <c r="X8885" s="3" t="s">
        <v>30263</v>
      </c>
      <c r="Y8885" s="3" t="s">
        <v>29751</v>
      </c>
      <c r="Z8885" s="3" t="s">
        <v>29752</v>
      </c>
      <c r="AG8885" s="3" t="s">
        <v>30270</v>
      </c>
      <c r="AH8885" s="3" t="s">
        <v>30271</v>
      </c>
    </row>
    <row r="8886" spans="1:34" ht="15.75" hidden="1" customHeight="1" x14ac:dyDescent="0.25">
      <c r="A8886" s="3" t="s">
        <v>33069</v>
      </c>
      <c r="B8886" s="3" t="s">
        <v>33322</v>
      </c>
      <c r="C8886" s="3">
        <v>2</v>
      </c>
      <c r="D8886" s="3" t="s">
        <v>40</v>
      </c>
      <c r="E8886" s="3">
        <v>390</v>
      </c>
      <c r="F8886" s="3" t="s">
        <v>186</v>
      </c>
      <c r="G8886" s="3" t="s">
        <v>103</v>
      </c>
      <c r="H8886" s="3" t="s">
        <v>187</v>
      </c>
      <c r="L8886" s="3">
        <v>2005</v>
      </c>
      <c r="P8886" s="3" t="s">
        <v>33323</v>
      </c>
      <c r="Q8886" s="3" t="s">
        <v>33324</v>
      </c>
      <c r="R8886" s="3">
        <v>45.150260000000003</v>
      </c>
      <c r="S8886" s="3">
        <v>10.834910000000001</v>
      </c>
      <c r="T8886" s="3" t="s">
        <v>191</v>
      </c>
      <c r="U8886" s="3" t="s">
        <v>33325</v>
      </c>
      <c r="X8886" s="3" t="s">
        <v>33326</v>
      </c>
      <c r="Y8886" s="3" t="s">
        <v>29751</v>
      </c>
      <c r="Z8886" s="3" t="s">
        <v>29752</v>
      </c>
      <c r="AA8886" s="3" t="s">
        <v>33327</v>
      </c>
      <c r="AG8886" s="3" t="s">
        <v>33328</v>
      </c>
      <c r="AH8886" s="3" t="s">
        <v>33329</v>
      </c>
    </row>
    <row r="8887" spans="1:34" ht="15.75" hidden="1" customHeight="1" x14ac:dyDescent="0.25">
      <c r="A8887" s="3" t="s">
        <v>33069</v>
      </c>
      <c r="B8887" s="3" t="s">
        <v>33322</v>
      </c>
      <c r="C8887" s="3">
        <v>3</v>
      </c>
      <c r="D8887" s="3" t="s">
        <v>40</v>
      </c>
      <c r="E8887" s="3">
        <v>390</v>
      </c>
      <c r="F8887" s="3" t="s">
        <v>186</v>
      </c>
      <c r="G8887" s="3" t="s">
        <v>103</v>
      </c>
      <c r="H8887" s="3" t="s">
        <v>187</v>
      </c>
      <c r="L8887" s="3">
        <v>2005</v>
      </c>
      <c r="P8887" s="3" t="s">
        <v>33323</v>
      </c>
      <c r="Q8887" s="3" t="s">
        <v>33324</v>
      </c>
      <c r="R8887" s="3">
        <v>45.150260000000003</v>
      </c>
      <c r="S8887" s="3">
        <v>10.834910000000001</v>
      </c>
      <c r="T8887" s="3" t="s">
        <v>191</v>
      </c>
      <c r="U8887" s="3" t="s">
        <v>33325</v>
      </c>
      <c r="X8887" s="3" t="s">
        <v>33326</v>
      </c>
      <c r="Y8887" s="3" t="s">
        <v>29751</v>
      </c>
      <c r="Z8887" s="3" t="s">
        <v>29752</v>
      </c>
      <c r="AA8887" s="3" t="s">
        <v>33330</v>
      </c>
      <c r="AG8887" s="3" t="s">
        <v>33328</v>
      </c>
      <c r="AH8887" s="3" t="s">
        <v>33331</v>
      </c>
    </row>
    <row r="8888" spans="1:34" ht="15.75" hidden="1" customHeight="1" x14ac:dyDescent="0.25">
      <c r="A8888" s="3" t="s">
        <v>37071</v>
      </c>
      <c r="B8888" s="3" t="s">
        <v>37112</v>
      </c>
      <c r="C8888" s="3">
        <v>2</v>
      </c>
      <c r="D8888" s="3" t="s">
        <v>40</v>
      </c>
      <c r="E8888" s="3">
        <v>390</v>
      </c>
      <c r="F8888" s="3" t="s">
        <v>186</v>
      </c>
      <c r="G8888" s="3" t="s">
        <v>103</v>
      </c>
      <c r="H8888" s="3" t="s">
        <v>82</v>
      </c>
      <c r="L8888" s="3">
        <v>2005</v>
      </c>
      <c r="P8888" s="3" t="s">
        <v>2122</v>
      </c>
      <c r="Q8888" s="3" t="s">
        <v>2123</v>
      </c>
      <c r="R8888" s="3">
        <v>42.419400000000003</v>
      </c>
      <c r="S8888" s="3">
        <v>-2.2511000000000001</v>
      </c>
      <c r="T8888" s="3" t="s">
        <v>191</v>
      </c>
      <c r="U8888" s="3" t="s">
        <v>37113</v>
      </c>
      <c r="X8888" s="3" t="s">
        <v>2921</v>
      </c>
      <c r="Y8888" s="3" t="s">
        <v>29751</v>
      </c>
      <c r="Z8888" s="3" t="s">
        <v>29752</v>
      </c>
      <c r="AA8888" s="3" t="s">
        <v>37114</v>
      </c>
      <c r="AB8888" s="3" t="s">
        <v>37118</v>
      </c>
      <c r="AG8888" s="3" t="s">
        <v>37116</v>
      </c>
      <c r="AH8888" s="3" t="s">
        <v>37119</v>
      </c>
    </row>
    <row r="8889" spans="1:34" ht="15.75" hidden="1" customHeight="1" x14ac:dyDescent="0.25">
      <c r="A8889" s="3" t="s">
        <v>37071</v>
      </c>
      <c r="B8889" s="3" t="s">
        <v>37575</v>
      </c>
      <c r="C8889" s="3">
        <v>1</v>
      </c>
      <c r="D8889" s="3" t="s">
        <v>40</v>
      </c>
      <c r="E8889" s="3">
        <v>390</v>
      </c>
      <c r="F8889" s="3" t="s">
        <v>186</v>
      </c>
      <c r="G8889" s="3" t="s">
        <v>103</v>
      </c>
      <c r="H8889" s="3" t="s">
        <v>82</v>
      </c>
      <c r="L8889" s="3">
        <v>2002</v>
      </c>
      <c r="P8889" s="3" t="s">
        <v>37086</v>
      </c>
      <c r="Q8889" s="3" t="s">
        <v>37086</v>
      </c>
      <c r="R8889" s="3">
        <v>36.195639999999997</v>
      </c>
      <c r="S8889" s="3">
        <v>-5.4136300000000004</v>
      </c>
      <c r="T8889" s="3" t="s">
        <v>191</v>
      </c>
      <c r="U8889" s="3" t="s">
        <v>37130</v>
      </c>
      <c r="X8889" s="3" t="s">
        <v>7907</v>
      </c>
      <c r="Y8889" s="3" t="s">
        <v>29751</v>
      </c>
      <c r="Z8889" s="3" t="s">
        <v>29752</v>
      </c>
      <c r="AA8889" s="3" t="s">
        <v>37576</v>
      </c>
      <c r="AB8889" s="3" t="s">
        <v>37577</v>
      </c>
      <c r="AD8889" s="3" t="s">
        <v>815</v>
      </c>
      <c r="AE8889" s="3" t="s">
        <v>816</v>
      </c>
      <c r="AF8889" s="3" t="s">
        <v>197</v>
      </c>
      <c r="AG8889" s="3" t="s">
        <v>37578</v>
      </c>
      <c r="AH8889" s="3" t="s">
        <v>37579</v>
      </c>
    </row>
    <row r="8890" spans="1:34" ht="15.75" hidden="1" customHeight="1" x14ac:dyDescent="0.25">
      <c r="A8890" s="3" t="s">
        <v>2547</v>
      </c>
      <c r="B8890" s="3" t="s">
        <v>2976</v>
      </c>
      <c r="C8890" s="3">
        <v>1</v>
      </c>
      <c r="D8890" s="3" t="s">
        <v>185</v>
      </c>
      <c r="E8890" s="3">
        <v>391</v>
      </c>
      <c r="F8890" s="3" t="s">
        <v>186</v>
      </c>
      <c r="G8890" s="3" t="s">
        <v>103</v>
      </c>
      <c r="H8890" s="3" t="s">
        <v>188</v>
      </c>
      <c r="I8890" s="3" t="s">
        <v>188</v>
      </c>
      <c r="J8890" s="3" t="s">
        <v>188</v>
      </c>
      <c r="K8890" s="3" t="s">
        <v>82</v>
      </c>
      <c r="L8890" s="3">
        <v>2021</v>
      </c>
      <c r="O8890" s="3" t="s">
        <v>2618</v>
      </c>
      <c r="P8890" s="3" t="s">
        <v>2618</v>
      </c>
      <c r="Q8890" s="3" t="s">
        <v>2618</v>
      </c>
      <c r="R8890" s="3">
        <v>-32.663009481000202</v>
      </c>
      <c r="S8890" s="3">
        <v>-60.749203102894299</v>
      </c>
      <c r="T8890" s="3" t="s">
        <v>191</v>
      </c>
      <c r="U8890" s="3" t="s">
        <v>2977</v>
      </c>
      <c r="W8890" s="3" t="s">
        <v>2978</v>
      </c>
      <c r="X8890" s="3" t="s">
        <v>2592</v>
      </c>
      <c r="Y8890" s="3" t="s">
        <v>2543</v>
      </c>
      <c r="Z8890" s="3" t="s">
        <v>2544</v>
      </c>
      <c r="AC8890" s="3" t="s">
        <v>2979</v>
      </c>
      <c r="AG8890" s="3" t="s">
        <v>2980</v>
      </c>
      <c r="AH8890" s="3" t="s">
        <v>2981</v>
      </c>
    </row>
    <row r="8891" spans="1:34" ht="15.75" hidden="1" customHeight="1" x14ac:dyDescent="0.25">
      <c r="A8891" s="3" t="s">
        <v>6474</v>
      </c>
      <c r="B8891" s="3" t="s">
        <v>9342</v>
      </c>
      <c r="C8891" s="3">
        <v>3</v>
      </c>
      <c r="D8891" s="3" t="s">
        <v>204</v>
      </c>
      <c r="E8891" s="3">
        <v>391</v>
      </c>
      <c r="F8891" s="3" t="s">
        <v>186</v>
      </c>
      <c r="G8891" s="3" t="s">
        <v>111</v>
      </c>
      <c r="H8891" s="3" t="s">
        <v>82</v>
      </c>
      <c r="K8891" s="3" t="s">
        <v>82</v>
      </c>
      <c r="L8891" s="3">
        <v>1974</v>
      </c>
      <c r="P8891" s="3" t="s">
        <v>8562</v>
      </c>
      <c r="Q8891" s="3" t="s">
        <v>8563</v>
      </c>
      <c r="R8891" s="3">
        <v>39.857999999999997</v>
      </c>
      <c r="S8891" s="3">
        <v>-75.322999999999993</v>
      </c>
      <c r="T8891" s="3" t="s">
        <v>191</v>
      </c>
      <c r="U8891" s="3" t="s">
        <v>9343</v>
      </c>
      <c r="V8891" s="3" t="s">
        <v>9071</v>
      </c>
      <c r="X8891" s="3" t="s">
        <v>6707</v>
      </c>
      <c r="Y8891" s="3" t="s">
        <v>2543</v>
      </c>
      <c r="Z8891" s="3" t="s">
        <v>3059</v>
      </c>
      <c r="AA8891" s="3" t="s">
        <v>9344</v>
      </c>
      <c r="AB8891" s="3" t="s">
        <v>6663</v>
      </c>
      <c r="AG8891" s="3" t="s">
        <v>9345</v>
      </c>
      <c r="AH8891" s="3" t="s">
        <v>9346</v>
      </c>
    </row>
    <row r="8892" spans="1:34" ht="15.75" hidden="1" customHeight="1" x14ac:dyDescent="0.25">
      <c r="A8892" s="3" t="s">
        <v>6474</v>
      </c>
      <c r="B8892" s="3" t="s">
        <v>9342</v>
      </c>
      <c r="C8892" s="3">
        <v>4</v>
      </c>
      <c r="D8892" s="3" t="s">
        <v>204</v>
      </c>
      <c r="E8892" s="3">
        <v>391</v>
      </c>
      <c r="F8892" s="3" t="s">
        <v>186</v>
      </c>
      <c r="G8892" s="3" t="s">
        <v>111</v>
      </c>
      <c r="H8892" s="3" t="s">
        <v>82</v>
      </c>
      <c r="K8892" s="3" t="s">
        <v>82</v>
      </c>
      <c r="L8892" s="3">
        <v>1976</v>
      </c>
      <c r="P8892" s="3" t="s">
        <v>8562</v>
      </c>
      <c r="Q8892" s="3" t="s">
        <v>8563</v>
      </c>
      <c r="R8892" s="3">
        <v>39.857999999999997</v>
      </c>
      <c r="S8892" s="3">
        <v>-75.322999999999993</v>
      </c>
      <c r="T8892" s="3" t="s">
        <v>191</v>
      </c>
      <c r="U8892" s="3" t="s">
        <v>9343</v>
      </c>
      <c r="V8892" s="3" t="s">
        <v>9071</v>
      </c>
      <c r="X8892" s="3" t="s">
        <v>6707</v>
      </c>
      <c r="Y8892" s="3" t="s">
        <v>2543</v>
      </c>
      <c r="Z8892" s="3" t="s">
        <v>3059</v>
      </c>
      <c r="AA8892" s="3" t="s">
        <v>9344</v>
      </c>
      <c r="AB8892" s="3" t="s">
        <v>6490</v>
      </c>
      <c r="AG8892" s="3" t="s">
        <v>9345</v>
      </c>
      <c r="AH8892" s="3" t="s">
        <v>9347</v>
      </c>
    </row>
    <row r="8893" spans="1:34" ht="15.75" hidden="1" customHeight="1" x14ac:dyDescent="0.25">
      <c r="A8893" s="3" t="s">
        <v>37071</v>
      </c>
      <c r="B8893" s="3" t="s">
        <v>37275</v>
      </c>
      <c r="C8893" s="3">
        <v>4</v>
      </c>
      <c r="D8893" s="3" t="s">
        <v>40</v>
      </c>
      <c r="E8893" s="3">
        <v>391</v>
      </c>
      <c r="F8893" s="3" t="s">
        <v>186</v>
      </c>
      <c r="G8893" s="3" t="s">
        <v>103</v>
      </c>
      <c r="H8893" s="3" t="s">
        <v>82</v>
      </c>
      <c r="L8893" s="3">
        <v>2006</v>
      </c>
      <c r="P8893" s="3" t="s">
        <v>37086</v>
      </c>
      <c r="Q8893" s="3" t="s">
        <v>37086</v>
      </c>
      <c r="R8893" s="3">
        <v>37.215600000000002</v>
      </c>
      <c r="S8893" s="3">
        <v>-6.9429999999999996</v>
      </c>
      <c r="T8893" s="3" t="s">
        <v>191</v>
      </c>
      <c r="U8893" s="3" t="s">
        <v>37276</v>
      </c>
      <c r="X8893" s="3" t="s">
        <v>37276</v>
      </c>
      <c r="Y8893" s="3" t="s">
        <v>29751</v>
      </c>
      <c r="Z8893" s="3" t="s">
        <v>29752</v>
      </c>
      <c r="AA8893" s="3" t="s">
        <v>37277</v>
      </c>
      <c r="AB8893" s="3" t="s">
        <v>37278</v>
      </c>
      <c r="AG8893" s="3" t="s">
        <v>37279</v>
      </c>
      <c r="AH8893" s="3" t="s">
        <v>37280</v>
      </c>
    </row>
    <row r="8894" spans="1:34" ht="15.75" hidden="1" customHeight="1" x14ac:dyDescent="0.25">
      <c r="A8894" s="3" t="s">
        <v>37071</v>
      </c>
      <c r="B8894" s="3" t="s">
        <v>37477</v>
      </c>
      <c r="C8894" s="3">
        <v>3</v>
      </c>
      <c r="D8894" s="3" t="s">
        <v>40</v>
      </c>
      <c r="E8894" s="3">
        <v>391</v>
      </c>
      <c r="F8894" s="3" t="s">
        <v>186</v>
      </c>
      <c r="G8894" s="3" t="s">
        <v>103</v>
      </c>
      <c r="H8894" s="3" t="s">
        <v>82</v>
      </c>
      <c r="L8894" s="3">
        <v>2005</v>
      </c>
      <c r="P8894" s="3" t="s">
        <v>4722</v>
      </c>
      <c r="Q8894" s="3" t="s">
        <v>4722</v>
      </c>
      <c r="R8894" s="3">
        <v>37.184480000000001</v>
      </c>
      <c r="S8894" s="3">
        <v>-6.8927899999999998</v>
      </c>
      <c r="T8894" s="3" t="s">
        <v>191</v>
      </c>
      <c r="U8894" s="3" t="s">
        <v>37478</v>
      </c>
      <c r="X8894" s="3" t="s">
        <v>37276</v>
      </c>
      <c r="Y8894" s="3" t="s">
        <v>29751</v>
      </c>
      <c r="Z8894" s="3" t="s">
        <v>29752</v>
      </c>
      <c r="AA8894" s="3" t="s">
        <v>37479</v>
      </c>
      <c r="AB8894" s="3" t="s">
        <v>37485</v>
      </c>
      <c r="AG8894" s="3" t="s">
        <v>37481</v>
      </c>
      <c r="AH8894" s="3" t="s">
        <v>37486</v>
      </c>
    </row>
    <row r="8895" spans="1:34" ht="15.75" hidden="1" customHeight="1" x14ac:dyDescent="0.25">
      <c r="A8895" s="3" t="s">
        <v>37071</v>
      </c>
      <c r="B8895" s="3" t="s">
        <v>37559</v>
      </c>
      <c r="C8895" s="3">
        <v>1</v>
      </c>
      <c r="D8895" s="3" t="s">
        <v>42</v>
      </c>
      <c r="E8895" s="3">
        <v>391</v>
      </c>
      <c r="F8895" s="3" t="s">
        <v>186</v>
      </c>
      <c r="G8895" s="3" t="s">
        <v>103</v>
      </c>
      <c r="H8895" s="3" t="s">
        <v>82</v>
      </c>
      <c r="L8895" s="3">
        <v>2008</v>
      </c>
      <c r="P8895" s="3" t="s">
        <v>4722</v>
      </c>
      <c r="Q8895" s="3" t="s">
        <v>4722</v>
      </c>
      <c r="R8895" s="3">
        <v>43.329000000000001</v>
      </c>
      <c r="S8895" s="3">
        <v>-8.5030000000000001</v>
      </c>
      <c r="T8895" s="3" t="s">
        <v>191</v>
      </c>
      <c r="U8895" s="3" t="s">
        <v>37560</v>
      </c>
      <c r="X8895" s="3" t="s">
        <v>37122</v>
      </c>
      <c r="Y8895" s="3" t="s">
        <v>29751</v>
      </c>
      <c r="Z8895" s="3" t="s">
        <v>29752</v>
      </c>
      <c r="AA8895" s="3" t="s">
        <v>37561</v>
      </c>
      <c r="AB8895" s="3" t="s">
        <v>37562</v>
      </c>
      <c r="AG8895" s="3" t="s">
        <v>37563</v>
      </c>
      <c r="AH8895" s="3" t="s">
        <v>37564</v>
      </c>
    </row>
    <row r="8896" spans="1:34" ht="15.75" hidden="1" customHeight="1" x14ac:dyDescent="0.25">
      <c r="A8896" s="3" t="s">
        <v>6474</v>
      </c>
      <c r="B8896" s="3" t="s">
        <v>12978</v>
      </c>
      <c r="C8896" s="3" t="s">
        <v>7046</v>
      </c>
      <c r="D8896" s="3" t="s">
        <v>40</v>
      </c>
      <c r="E8896" s="3">
        <v>392</v>
      </c>
      <c r="F8896" s="3" t="s">
        <v>186</v>
      </c>
      <c r="G8896" s="3" t="s">
        <v>103</v>
      </c>
      <c r="H8896" s="3" t="s">
        <v>82</v>
      </c>
      <c r="L8896" s="3" t="s">
        <v>4002</v>
      </c>
      <c r="P8896" s="3" t="s">
        <v>12979</v>
      </c>
      <c r="Q8896" s="3" t="s">
        <v>6994</v>
      </c>
      <c r="R8896" s="3">
        <v>42.322380000000003</v>
      </c>
      <c r="S8896" s="3">
        <v>-86.293679999999995</v>
      </c>
      <c r="T8896" s="3" t="s">
        <v>191</v>
      </c>
      <c r="U8896" s="3" t="s">
        <v>12980</v>
      </c>
      <c r="V8896" s="3" t="s">
        <v>12981</v>
      </c>
      <c r="X8896" s="3" t="s">
        <v>6479</v>
      </c>
      <c r="Y8896" s="3" t="s">
        <v>2543</v>
      </c>
      <c r="Z8896" s="3" t="s">
        <v>3059</v>
      </c>
      <c r="AA8896" s="3" t="s">
        <v>12982</v>
      </c>
      <c r="AB8896" s="3" t="s">
        <v>12983</v>
      </c>
      <c r="AG8896" s="3" t="s">
        <v>12984</v>
      </c>
      <c r="AH8896" s="3" t="s">
        <v>12985</v>
      </c>
    </row>
    <row r="8897" spans="1:34" ht="15.75" hidden="1" customHeight="1" x14ac:dyDescent="0.25">
      <c r="A8897" s="3" t="s">
        <v>6474</v>
      </c>
      <c r="B8897" s="3" t="s">
        <v>12978</v>
      </c>
      <c r="C8897" s="3" t="s">
        <v>7058</v>
      </c>
      <c r="D8897" s="3" t="s">
        <v>40</v>
      </c>
      <c r="E8897" s="3">
        <v>392</v>
      </c>
      <c r="F8897" s="3" t="s">
        <v>186</v>
      </c>
      <c r="G8897" s="3" t="s">
        <v>103</v>
      </c>
      <c r="H8897" s="3" t="s">
        <v>82</v>
      </c>
      <c r="L8897" s="3" t="s">
        <v>4002</v>
      </c>
      <c r="P8897" s="3" t="s">
        <v>12979</v>
      </c>
      <c r="Q8897" s="3" t="s">
        <v>6994</v>
      </c>
      <c r="R8897" s="3">
        <v>42.322380000000003</v>
      </c>
      <c r="S8897" s="3">
        <v>-86.293679999999995</v>
      </c>
      <c r="T8897" s="3" t="s">
        <v>191</v>
      </c>
      <c r="U8897" s="3" t="s">
        <v>12980</v>
      </c>
      <c r="V8897" s="3" t="s">
        <v>12981</v>
      </c>
      <c r="X8897" s="3" t="s">
        <v>6479</v>
      </c>
      <c r="Y8897" s="3" t="s">
        <v>2543</v>
      </c>
      <c r="Z8897" s="3" t="s">
        <v>3059</v>
      </c>
      <c r="AA8897" s="3" t="s">
        <v>12982</v>
      </c>
      <c r="AB8897" s="3" t="s">
        <v>8052</v>
      </c>
      <c r="AG8897" s="3" t="s">
        <v>12984</v>
      </c>
      <c r="AH8897" s="3" t="s">
        <v>12986</v>
      </c>
    </row>
    <row r="8898" spans="1:34" ht="15.75" hidden="1" customHeight="1" x14ac:dyDescent="0.25">
      <c r="A8898" s="3" t="s">
        <v>6474</v>
      </c>
      <c r="B8898" s="3" t="s">
        <v>12978</v>
      </c>
      <c r="C8898" s="3" t="s">
        <v>7061</v>
      </c>
      <c r="D8898" s="3" t="s">
        <v>40</v>
      </c>
      <c r="E8898" s="3">
        <v>392</v>
      </c>
      <c r="F8898" s="3" t="s">
        <v>186</v>
      </c>
      <c r="G8898" s="3" t="s">
        <v>103</v>
      </c>
      <c r="H8898" s="3" t="s">
        <v>82</v>
      </c>
      <c r="L8898" s="3" t="s">
        <v>4002</v>
      </c>
      <c r="P8898" s="3" t="s">
        <v>12979</v>
      </c>
      <c r="Q8898" s="3" t="s">
        <v>6994</v>
      </c>
      <c r="R8898" s="3">
        <v>42.322380000000003</v>
      </c>
      <c r="S8898" s="3">
        <v>-86.293679999999995</v>
      </c>
      <c r="T8898" s="3" t="s">
        <v>191</v>
      </c>
      <c r="U8898" s="3" t="s">
        <v>12980</v>
      </c>
      <c r="V8898" s="3" t="s">
        <v>12981</v>
      </c>
      <c r="X8898" s="3" t="s">
        <v>6479</v>
      </c>
      <c r="Y8898" s="3" t="s">
        <v>2543</v>
      </c>
      <c r="Z8898" s="3" t="s">
        <v>3059</v>
      </c>
      <c r="AA8898" s="3" t="s">
        <v>12982</v>
      </c>
      <c r="AB8898" s="3" t="s">
        <v>8056</v>
      </c>
      <c r="AG8898" s="3" t="s">
        <v>12984</v>
      </c>
      <c r="AH8898" s="3" t="s">
        <v>12987</v>
      </c>
    </row>
    <row r="8899" spans="1:34" ht="15.75" hidden="1" customHeight="1" x14ac:dyDescent="0.25">
      <c r="A8899" s="3" t="s">
        <v>33069</v>
      </c>
      <c r="B8899" s="3" t="s">
        <v>33582</v>
      </c>
      <c r="C8899" s="3">
        <v>1</v>
      </c>
      <c r="D8899" s="3" t="s">
        <v>40</v>
      </c>
      <c r="E8899" s="3">
        <v>392</v>
      </c>
      <c r="F8899" s="3" t="s">
        <v>186</v>
      </c>
      <c r="G8899" s="3" t="s">
        <v>103</v>
      </c>
      <c r="H8899" s="3" t="s">
        <v>188</v>
      </c>
      <c r="L8899" s="3">
        <v>2003</v>
      </c>
      <c r="P8899" s="3" t="s">
        <v>33361</v>
      </c>
      <c r="Q8899" s="3" t="s">
        <v>32931</v>
      </c>
      <c r="R8899" s="3">
        <v>45.060299999999998</v>
      </c>
      <c r="S8899" s="3">
        <v>11.1374</v>
      </c>
      <c r="T8899" s="3" t="s">
        <v>191</v>
      </c>
      <c r="U8899" s="3" t="s">
        <v>33583</v>
      </c>
      <c r="X8899" s="3" t="s">
        <v>33326</v>
      </c>
      <c r="Y8899" s="3" t="s">
        <v>29751</v>
      </c>
      <c r="Z8899" s="3" t="s">
        <v>29752</v>
      </c>
      <c r="AA8899" s="3" t="s">
        <v>33584</v>
      </c>
      <c r="AG8899" s="3" t="s">
        <v>33585</v>
      </c>
      <c r="AH8899" s="3" t="s">
        <v>33586</v>
      </c>
    </row>
    <row r="8900" spans="1:34" ht="15.75" hidden="1" customHeight="1" x14ac:dyDescent="0.25">
      <c r="A8900" s="3" t="s">
        <v>33069</v>
      </c>
      <c r="B8900" s="3" t="s">
        <v>33582</v>
      </c>
      <c r="C8900" s="3">
        <v>2</v>
      </c>
      <c r="D8900" s="3" t="s">
        <v>40</v>
      </c>
      <c r="E8900" s="3">
        <v>392</v>
      </c>
      <c r="F8900" s="3" t="s">
        <v>186</v>
      </c>
      <c r="G8900" s="3" t="s">
        <v>103</v>
      </c>
      <c r="H8900" s="3" t="s">
        <v>82</v>
      </c>
      <c r="L8900" s="3">
        <v>2003</v>
      </c>
      <c r="P8900" s="3" t="s">
        <v>33361</v>
      </c>
      <c r="Q8900" s="3" t="s">
        <v>32931</v>
      </c>
      <c r="R8900" s="3">
        <v>45.060299999999998</v>
      </c>
      <c r="S8900" s="3">
        <v>11.1374</v>
      </c>
      <c r="T8900" s="3" t="s">
        <v>191</v>
      </c>
      <c r="U8900" s="3" t="s">
        <v>33583</v>
      </c>
      <c r="X8900" s="3" t="s">
        <v>33326</v>
      </c>
      <c r="Y8900" s="3" t="s">
        <v>29751</v>
      </c>
      <c r="Z8900" s="3" t="s">
        <v>29752</v>
      </c>
      <c r="AG8900" s="3" t="s">
        <v>33585</v>
      </c>
      <c r="AH8900" s="3" t="s">
        <v>33587</v>
      </c>
    </row>
    <row r="8901" spans="1:34" ht="15.75" hidden="1" customHeight="1" x14ac:dyDescent="0.25">
      <c r="A8901" s="3" t="s">
        <v>33069</v>
      </c>
      <c r="B8901" s="3" t="s">
        <v>33763</v>
      </c>
      <c r="C8901" s="3">
        <v>1</v>
      </c>
      <c r="D8901" s="3" t="s">
        <v>40</v>
      </c>
      <c r="E8901" s="3">
        <v>392</v>
      </c>
      <c r="F8901" s="3" t="s">
        <v>186</v>
      </c>
      <c r="G8901" s="3" t="s">
        <v>103</v>
      </c>
      <c r="H8901" s="3" t="s">
        <v>187</v>
      </c>
      <c r="K8901" s="3" t="s">
        <v>4304</v>
      </c>
      <c r="L8901" s="3">
        <v>2006</v>
      </c>
      <c r="P8901" s="3" t="s">
        <v>33101</v>
      </c>
      <c r="Q8901" s="3" t="s">
        <v>33101</v>
      </c>
      <c r="R8901" s="3">
        <v>43.564999999999998</v>
      </c>
      <c r="S8901" s="3">
        <v>11.4777</v>
      </c>
      <c r="T8901" s="3" t="s">
        <v>191</v>
      </c>
      <c r="U8901" s="3" t="s">
        <v>33764</v>
      </c>
      <c r="X8901" s="3" t="s">
        <v>33765</v>
      </c>
      <c r="Y8901" s="3" t="s">
        <v>29751</v>
      </c>
      <c r="Z8901" s="3" t="s">
        <v>29752</v>
      </c>
      <c r="AA8901" s="3" t="s">
        <v>33766</v>
      </c>
      <c r="AG8901" s="3" t="s">
        <v>33767</v>
      </c>
      <c r="AH8901" s="3" t="s">
        <v>33768</v>
      </c>
    </row>
    <row r="8902" spans="1:34" ht="15.75" hidden="1" customHeight="1" x14ac:dyDescent="0.25">
      <c r="A8902" s="3" t="s">
        <v>34724</v>
      </c>
      <c r="B8902" s="3" t="s">
        <v>34788</v>
      </c>
      <c r="C8902" s="3" t="s">
        <v>4343</v>
      </c>
      <c r="D8902" s="3" t="s">
        <v>40</v>
      </c>
      <c r="E8902" s="3">
        <v>392</v>
      </c>
      <c r="F8902" s="3" t="s">
        <v>186</v>
      </c>
      <c r="G8902" s="3" t="s">
        <v>103</v>
      </c>
      <c r="H8902" s="3" t="s">
        <v>82</v>
      </c>
      <c r="I8902" s="3" t="s">
        <v>29852</v>
      </c>
      <c r="L8902" s="3" t="s">
        <v>3994</v>
      </c>
      <c r="P8902" s="3" t="s">
        <v>3695</v>
      </c>
      <c r="Q8902" s="3" t="s">
        <v>3695</v>
      </c>
      <c r="R8902" s="3">
        <v>39.011800000000001</v>
      </c>
      <c r="S8902" s="3">
        <v>-8.9520999999999997</v>
      </c>
      <c r="T8902" s="3" t="s">
        <v>191</v>
      </c>
      <c r="U8902" s="3" t="s">
        <v>34789</v>
      </c>
      <c r="X8902" s="3" t="s">
        <v>34790</v>
      </c>
      <c r="Y8902" s="3" t="s">
        <v>29751</v>
      </c>
      <c r="Z8902" s="3" t="s">
        <v>29752</v>
      </c>
      <c r="AB8902" s="3" t="s">
        <v>34791</v>
      </c>
      <c r="AG8902" s="3" t="s">
        <v>34792</v>
      </c>
      <c r="AH8902" s="3" t="s">
        <v>34793</v>
      </c>
    </row>
    <row r="8903" spans="1:34" ht="15.75" hidden="1" customHeight="1" x14ac:dyDescent="0.25">
      <c r="A8903" s="3" t="s">
        <v>34724</v>
      </c>
      <c r="B8903" s="3" t="s">
        <v>34788</v>
      </c>
      <c r="C8903" s="3" t="s">
        <v>4347</v>
      </c>
      <c r="D8903" s="3" t="s">
        <v>40</v>
      </c>
      <c r="E8903" s="3">
        <v>392</v>
      </c>
      <c r="F8903" s="3" t="s">
        <v>186</v>
      </c>
      <c r="G8903" s="3" t="s">
        <v>103</v>
      </c>
      <c r="H8903" s="3" t="s">
        <v>82</v>
      </c>
      <c r="I8903" s="3" t="s">
        <v>29852</v>
      </c>
      <c r="L8903" s="3" t="s">
        <v>4002</v>
      </c>
      <c r="P8903" s="3" t="s">
        <v>3695</v>
      </c>
      <c r="Q8903" s="3" t="s">
        <v>3695</v>
      </c>
      <c r="R8903" s="3">
        <v>39.011800000000001</v>
      </c>
      <c r="S8903" s="3">
        <v>-8.9520999999999997</v>
      </c>
      <c r="T8903" s="3" t="s">
        <v>191</v>
      </c>
      <c r="U8903" s="3" t="s">
        <v>34789</v>
      </c>
      <c r="X8903" s="3" t="s">
        <v>34790</v>
      </c>
      <c r="Y8903" s="3" t="s">
        <v>29751</v>
      </c>
      <c r="Z8903" s="3" t="s">
        <v>29752</v>
      </c>
      <c r="AB8903" s="3" t="s">
        <v>34794</v>
      </c>
      <c r="AG8903" s="3" t="s">
        <v>34792</v>
      </c>
      <c r="AH8903" s="3" t="s">
        <v>34795</v>
      </c>
    </row>
    <row r="8904" spans="1:34" ht="15.75" hidden="1" customHeight="1" x14ac:dyDescent="0.25">
      <c r="A8904" s="3" t="s">
        <v>34724</v>
      </c>
      <c r="B8904" s="3" t="s">
        <v>34788</v>
      </c>
      <c r="C8904" s="3" t="s">
        <v>9076</v>
      </c>
      <c r="D8904" s="3" t="s">
        <v>40</v>
      </c>
      <c r="E8904" s="3">
        <v>392</v>
      </c>
      <c r="F8904" s="3" t="s">
        <v>186</v>
      </c>
      <c r="G8904" s="3" t="s">
        <v>103</v>
      </c>
      <c r="H8904" s="3" t="s">
        <v>82</v>
      </c>
      <c r="I8904" s="3" t="s">
        <v>29852</v>
      </c>
      <c r="L8904" s="3" t="s">
        <v>4019</v>
      </c>
      <c r="P8904" s="3" t="s">
        <v>3695</v>
      </c>
      <c r="Q8904" s="3" t="s">
        <v>3695</v>
      </c>
      <c r="R8904" s="3">
        <v>39.011800000000001</v>
      </c>
      <c r="S8904" s="3">
        <v>-8.9520999999999997</v>
      </c>
      <c r="T8904" s="3" t="s">
        <v>191</v>
      </c>
      <c r="U8904" s="3" t="s">
        <v>34789</v>
      </c>
      <c r="X8904" s="3" t="s">
        <v>34790</v>
      </c>
      <c r="Y8904" s="3" t="s">
        <v>29751</v>
      </c>
      <c r="Z8904" s="3" t="s">
        <v>29752</v>
      </c>
      <c r="AB8904" s="3" t="s">
        <v>34796</v>
      </c>
      <c r="AG8904" s="3" t="s">
        <v>34792</v>
      </c>
      <c r="AH8904" s="3" t="s">
        <v>34797</v>
      </c>
    </row>
    <row r="8905" spans="1:34" ht="15.75" hidden="1" customHeight="1" x14ac:dyDescent="0.25">
      <c r="A8905" s="3" t="s">
        <v>37071</v>
      </c>
      <c r="B8905" s="3" t="s">
        <v>37190</v>
      </c>
      <c r="C8905" s="3">
        <v>1</v>
      </c>
      <c r="D8905" s="3" t="s">
        <v>40</v>
      </c>
      <c r="E8905" s="3">
        <v>392.6</v>
      </c>
      <c r="F8905" s="3" t="s">
        <v>186</v>
      </c>
      <c r="G8905" s="3" t="s">
        <v>103</v>
      </c>
      <c r="H8905" s="3" t="s">
        <v>187</v>
      </c>
      <c r="L8905" s="3">
        <v>2004</v>
      </c>
      <c r="P8905" s="3" t="s">
        <v>37191</v>
      </c>
      <c r="Q8905" s="3" t="s">
        <v>37192</v>
      </c>
      <c r="R8905" s="3">
        <v>36.183399999999999</v>
      </c>
      <c r="S8905" s="3">
        <v>-5.3933</v>
      </c>
      <c r="T8905" s="3" t="s">
        <v>191</v>
      </c>
      <c r="U8905" s="3" t="s">
        <v>37130</v>
      </c>
      <c r="X8905" s="3" t="s">
        <v>7907</v>
      </c>
      <c r="Y8905" s="3" t="s">
        <v>29751</v>
      </c>
      <c r="Z8905" s="3" t="s">
        <v>29752</v>
      </c>
      <c r="AA8905" s="3" t="s">
        <v>37193</v>
      </c>
      <c r="AB8905" s="3" t="s">
        <v>37194</v>
      </c>
      <c r="AG8905" s="3" t="s">
        <v>37195</v>
      </c>
      <c r="AH8905" s="3" t="s">
        <v>37196</v>
      </c>
    </row>
    <row r="8906" spans="1:34" ht="15.75" hidden="1" customHeight="1" x14ac:dyDescent="0.25">
      <c r="A8906" s="3" t="s">
        <v>3135</v>
      </c>
      <c r="B8906" s="3" t="s">
        <v>3693</v>
      </c>
      <c r="C8906" s="3">
        <v>1</v>
      </c>
      <c r="D8906" s="3" t="s">
        <v>40</v>
      </c>
      <c r="E8906" s="3">
        <v>393</v>
      </c>
      <c r="F8906" s="3" t="s">
        <v>262</v>
      </c>
      <c r="G8906" s="3" t="s">
        <v>105</v>
      </c>
      <c r="H8906" s="3" t="s">
        <v>188</v>
      </c>
      <c r="I8906" s="3" t="s">
        <v>188</v>
      </c>
      <c r="J8906" s="3" t="s">
        <v>188</v>
      </c>
      <c r="K8906" s="3" t="s">
        <v>82</v>
      </c>
      <c r="L8906" s="3">
        <v>2026</v>
      </c>
      <c r="O8906" s="3" t="s">
        <v>3694</v>
      </c>
      <c r="P8906" s="3" t="s">
        <v>3694</v>
      </c>
      <c r="Q8906" s="3" t="s">
        <v>3695</v>
      </c>
      <c r="R8906" s="3">
        <v>-3.6275131900000002</v>
      </c>
      <c r="S8906" s="3">
        <v>-38.84756015</v>
      </c>
      <c r="T8906" s="3" t="s">
        <v>528</v>
      </c>
      <c r="U8906" s="3" t="s">
        <v>3263</v>
      </c>
      <c r="X8906" s="3" t="s">
        <v>3264</v>
      </c>
      <c r="Y8906" s="3" t="s">
        <v>2543</v>
      </c>
      <c r="Z8906" s="3" t="s">
        <v>2544</v>
      </c>
      <c r="AG8906" s="3" t="s">
        <v>3696</v>
      </c>
      <c r="AH8906" s="3" t="s">
        <v>3697</v>
      </c>
    </row>
    <row r="8907" spans="1:34" ht="15.75" hidden="1" customHeight="1" x14ac:dyDescent="0.25">
      <c r="A8907" s="3" t="s">
        <v>3135</v>
      </c>
      <c r="B8907" s="3" t="s">
        <v>3693</v>
      </c>
      <c r="C8907" s="3">
        <v>2</v>
      </c>
      <c r="D8907" s="3" t="s">
        <v>40</v>
      </c>
      <c r="E8907" s="3">
        <v>393</v>
      </c>
      <c r="F8907" s="3" t="s">
        <v>262</v>
      </c>
      <c r="G8907" s="3" t="s">
        <v>105</v>
      </c>
      <c r="H8907" s="3" t="s">
        <v>188</v>
      </c>
      <c r="I8907" s="3" t="s">
        <v>188</v>
      </c>
      <c r="J8907" s="3" t="s">
        <v>188</v>
      </c>
      <c r="K8907" s="3" t="s">
        <v>82</v>
      </c>
      <c r="L8907" s="3">
        <v>2026</v>
      </c>
      <c r="O8907" s="3" t="s">
        <v>3694</v>
      </c>
      <c r="P8907" s="3" t="s">
        <v>3694</v>
      </c>
      <c r="Q8907" s="3" t="s">
        <v>3695</v>
      </c>
      <c r="R8907" s="3">
        <v>-3.6275131900000002</v>
      </c>
      <c r="S8907" s="3">
        <v>-38.84756015</v>
      </c>
      <c r="T8907" s="3" t="s">
        <v>528</v>
      </c>
      <c r="U8907" s="3" t="s">
        <v>3263</v>
      </c>
      <c r="X8907" s="3" t="s">
        <v>3264</v>
      </c>
      <c r="Y8907" s="3" t="s">
        <v>2543</v>
      </c>
      <c r="Z8907" s="3" t="s">
        <v>2544</v>
      </c>
      <c r="AG8907" s="3" t="s">
        <v>3696</v>
      </c>
      <c r="AH8907" s="3" t="s">
        <v>3698</v>
      </c>
    </row>
    <row r="8908" spans="1:34" ht="15.75" hidden="1" customHeight="1" x14ac:dyDescent="0.25">
      <c r="A8908" s="3" t="s">
        <v>3135</v>
      </c>
      <c r="B8908" s="3" t="s">
        <v>3693</v>
      </c>
      <c r="C8908" s="3">
        <v>3</v>
      </c>
      <c r="D8908" s="3" t="s">
        <v>40</v>
      </c>
      <c r="E8908" s="3">
        <v>393</v>
      </c>
      <c r="F8908" s="3" t="s">
        <v>262</v>
      </c>
      <c r="G8908" s="3" t="s">
        <v>105</v>
      </c>
      <c r="H8908" s="3" t="s">
        <v>188</v>
      </c>
      <c r="I8908" s="3" t="s">
        <v>188</v>
      </c>
      <c r="J8908" s="3" t="s">
        <v>188</v>
      </c>
      <c r="K8908" s="3" t="s">
        <v>82</v>
      </c>
      <c r="L8908" s="3">
        <v>2026</v>
      </c>
      <c r="O8908" s="3" t="s">
        <v>3694</v>
      </c>
      <c r="P8908" s="3" t="s">
        <v>3694</v>
      </c>
      <c r="Q8908" s="3" t="s">
        <v>3695</v>
      </c>
      <c r="R8908" s="3">
        <v>-3.6275131900000002</v>
      </c>
      <c r="S8908" s="3">
        <v>-38.84756015</v>
      </c>
      <c r="T8908" s="3" t="s">
        <v>528</v>
      </c>
      <c r="U8908" s="3" t="s">
        <v>3263</v>
      </c>
      <c r="X8908" s="3" t="s">
        <v>3264</v>
      </c>
      <c r="Y8908" s="3" t="s">
        <v>2543</v>
      </c>
      <c r="Z8908" s="3" t="s">
        <v>2544</v>
      </c>
      <c r="AG8908" s="3" t="s">
        <v>3696</v>
      </c>
      <c r="AH8908" s="3" t="s">
        <v>3699</v>
      </c>
    </row>
    <row r="8909" spans="1:34" ht="15.75" hidden="1" customHeight="1" x14ac:dyDescent="0.25">
      <c r="A8909" s="3" t="s">
        <v>3135</v>
      </c>
      <c r="B8909" s="3" t="s">
        <v>3693</v>
      </c>
      <c r="C8909" s="3">
        <v>4</v>
      </c>
      <c r="D8909" s="3" t="s">
        <v>40</v>
      </c>
      <c r="E8909" s="3">
        <v>393</v>
      </c>
      <c r="F8909" s="3" t="s">
        <v>262</v>
      </c>
      <c r="G8909" s="3" t="s">
        <v>105</v>
      </c>
      <c r="H8909" s="3" t="s">
        <v>188</v>
      </c>
      <c r="I8909" s="3" t="s">
        <v>188</v>
      </c>
      <c r="J8909" s="3" t="s">
        <v>188</v>
      </c>
      <c r="K8909" s="3" t="s">
        <v>82</v>
      </c>
      <c r="L8909" s="3">
        <v>2026</v>
      </c>
      <c r="O8909" s="3" t="s">
        <v>3694</v>
      </c>
      <c r="P8909" s="3" t="s">
        <v>3694</v>
      </c>
      <c r="Q8909" s="3" t="s">
        <v>3695</v>
      </c>
      <c r="R8909" s="3">
        <v>-3.6275131900000002</v>
      </c>
      <c r="S8909" s="3">
        <v>-38.84756015</v>
      </c>
      <c r="T8909" s="3" t="s">
        <v>528</v>
      </c>
      <c r="U8909" s="3" t="s">
        <v>3263</v>
      </c>
      <c r="X8909" s="3" t="s">
        <v>3264</v>
      </c>
      <c r="Y8909" s="3" t="s">
        <v>2543</v>
      </c>
      <c r="Z8909" s="3" t="s">
        <v>2544</v>
      </c>
      <c r="AG8909" s="3" t="s">
        <v>3696</v>
      </c>
      <c r="AH8909" s="3" t="s">
        <v>3700</v>
      </c>
    </row>
    <row r="8910" spans="1:34" ht="15.75" hidden="1" customHeight="1" x14ac:dyDescent="0.25">
      <c r="A8910" s="3" t="s">
        <v>5453</v>
      </c>
      <c r="B8910" s="3" t="s">
        <v>5659</v>
      </c>
      <c r="C8910" s="3">
        <v>1</v>
      </c>
      <c r="D8910" s="3" t="s">
        <v>40</v>
      </c>
      <c r="E8910" s="3">
        <v>393</v>
      </c>
      <c r="F8910" s="3" t="s">
        <v>186</v>
      </c>
      <c r="G8910" s="3" t="s">
        <v>103</v>
      </c>
      <c r="H8910" s="3" t="s">
        <v>187</v>
      </c>
      <c r="I8910" s="3" t="s">
        <v>188</v>
      </c>
      <c r="J8910" s="3" t="s">
        <v>188</v>
      </c>
      <c r="K8910" s="3" t="s">
        <v>82</v>
      </c>
      <c r="L8910" s="3">
        <v>2017</v>
      </c>
      <c r="O8910" s="3" t="s">
        <v>5471</v>
      </c>
      <c r="P8910" s="3" t="s">
        <v>5471</v>
      </c>
      <c r="Q8910" s="3" t="s">
        <v>5471</v>
      </c>
      <c r="R8910" s="3">
        <v>20.578846200000001</v>
      </c>
      <c r="S8910" s="3">
        <v>-101.16444439999999</v>
      </c>
      <c r="T8910" s="3" t="s">
        <v>191</v>
      </c>
      <c r="U8910" s="3" t="s">
        <v>5660</v>
      </c>
      <c r="X8910" s="3" t="s">
        <v>5556</v>
      </c>
      <c r="Y8910" s="3" t="s">
        <v>2543</v>
      </c>
      <c r="Z8910" s="3" t="s">
        <v>2544</v>
      </c>
      <c r="AG8910" s="3" t="s">
        <v>5661</v>
      </c>
      <c r="AH8910" s="3" t="s">
        <v>5662</v>
      </c>
    </row>
    <row r="8911" spans="1:34" ht="15.75" hidden="1" customHeight="1" x14ac:dyDescent="0.25">
      <c r="A8911" s="3" t="s">
        <v>33069</v>
      </c>
      <c r="B8911" s="3" t="s">
        <v>33688</v>
      </c>
      <c r="C8911" s="3">
        <v>2</v>
      </c>
      <c r="D8911" s="3" t="s">
        <v>40</v>
      </c>
      <c r="E8911" s="3">
        <v>393</v>
      </c>
      <c r="F8911" s="3" t="s">
        <v>186</v>
      </c>
      <c r="G8911" s="3" t="s">
        <v>103</v>
      </c>
      <c r="H8911" s="3" t="s">
        <v>187</v>
      </c>
      <c r="L8911" s="3">
        <v>2003</v>
      </c>
      <c r="P8911" s="3" t="s">
        <v>33203</v>
      </c>
      <c r="Q8911" s="3" t="s">
        <v>1585</v>
      </c>
      <c r="R8911" s="3">
        <v>44.443783726172697</v>
      </c>
      <c r="S8911" s="3">
        <v>12.2361796437004</v>
      </c>
      <c r="T8911" s="3" t="s">
        <v>191</v>
      </c>
      <c r="U8911" s="3" t="s">
        <v>33633</v>
      </c>
      <c r="X8911" s="3" t="s">
        <v>33633</v>
      </c>
      <c r="Y8911" s="3" t="s">
        <v>29751</v>
      </c>
      <c r="Z8911" s="3" t="s">
        <v>29752</v>
      </c>
      <c r="AC8911" s="3" t="s">
        <v>33689</v>
      </c>
      <c r="AD8911" s="3" t="s">
        <v>197</v>
      </c>
      <c r="AE8911" s="3" t="s">
        <v>346</v>
      </c>
      <c r="AG8911" s="3" t="s">
        <v>33690</v>
      </c>
      <c r="AH8911" s="3" t="s">
        <v>33692</v>
      </c>
    </row>
    <row r="8912" spans="1:34" ht="15.75" hidden="1" customHeight="1" x14ac:dyDescent="0.25">
      <c r="A8912" s="3" t="s">
        <v>4525</v>
      </c>
      <c r="B8912" s="3" t="s">
        <v>4725</v>
      </c>
      <c r="C8912" s="3">
        <v>16</v>
      </c>
      <c r="D8912" s="3" t="s">
        <v>40</v>
      </c>
      <c r="E8912" s="3">
        <v>394</v>
      </c>
      <c r="F8912" s="3" t="s">
        <v>186</v>
      </c>
      <c r="G8912" s="3" t="s">
        <v>103</v>
      </c>
      <c r="H8912" s="3" t="s">
        <v>188</v>
      </c>
      <c r="I8912" s="3" t="s">
        <v>188</v>
      </c>
      <c r="J8912" s="3" t="s">
        <v>188</v>
      </c>
      <c r="K8912" s="3" t="s">
        <v>82</v>
      </c>
      <c r="L8912" s="3">
        <v>2001</v>
      </c>
      <c r="O8912" s="3" t="s">
        <v>4726</v>
      </c>
      <c r="P8912" s="3" t="s">
        <v>4496</v>
      </c>
      <c r="Q8912" s="3" t="s">
        <v>4496</v>
      </c>
      <c r="R8912" s="3">
        <v>-22.101099999999999</v>
      </c>
      <c r="S8912" s="3">
        <v>-70.214500000000001</v>
      </c>
      <c r="T8912" s="3" t="s">
        <v>191</v>
      </c>
      <c r="U8912" s="3" t="s">
        <v>4595</v>
      </c>
      <c r="X8912" s="3" t="s">
        <v>4539</v>
      </c>
      <c r="Y8912" s="3" t="s">
        <v>2543</v>
      </c>
      <c r="Z8912" s="3" t="s">
        <v>2544</v>
      </c>
      <c r="AG8912" s="3" t="s">
        <v>4727</v>
      </c>
      <c r="AH8912" s="3" t="s">
        <v>4728</v>
      </c>
    </row>
    <row r="8913" spans="1:34" ht="15.75" hidden="1" customHeight="1" x14ac:dyDescent="0.25">
      <c r="A8913" s="3" t="s">
        <v>23199</v>
      </c>
      <c r="B8913" s="3" t="s">
        <v>23273</v>
      </c>
      <c r="C8913" s="3" t="s">
        <v>807</v>
      </c>
      <c r="D8913" s="3" t="s">
        <v>1109</v>
      </c>
      <c r="E8913" s="3">
        <v>394</v>
      </c>
      <c r="F8913" s="3" t="s">
        <v>186</v>
      </c>
      <c r="G8913" s="3" t="s">
        <v>103</v>
      </c>
      <c r="H8913" s="3" t="s">
        <v>188</v>
      </c>
      <c r="I8913" s="3" t="s">
        <v>188</v>
      </c>
      <c r="J8913" s="3" t="s">
        <v>188</v>
      </c>
      <c r="L8913" s="3">
        <v>2014</v>
      </c>
      <c r="P8913" s="3" t="s">
        <v>23274</v>
      </c>
      <c r="Q8913" s="3" t="s">
        <v>23275</v>
      </c>
      <c r="R8913" s="3">
        <v>31.838799999999999</v>
      </c>
      <c r="S8913" s="3">
        <v>34.655099999999997</v>
      </c>
      <c r="T8913" s="3" t="s">
        <v>191</v>
      </c>
      <c r="U8913" s="3" t="s">
        <v>23225</v>
      </c>
      <c r="W8913" s="3" t="s">
        <v>23226</v>
      </c>
      <c r="Y8913" s="3" t="s">
        <v>16333</v>
      </c>
      <c r="Z8913" s="3" t="s">
        <v>16342</v>
      </c>
      <c r="AA8913" s="3" t="s">
        <v>23276</v>
      </c>
      <c r="AD8913" s="3" t="s">
        <v>197</v>
      </c>
      <c r="AE8913" s="3" t="s">
        <v>257</v>
      </c>
      <c r="AF8913" s="3" t="s">
        <v>197</v>
      </c>
      <c r="AG8913" s="3" t="s">
        <v>23277</v>
      </c>
      <c r="AH8913" s="3" t="s">
        <v>23291</v>
      </c>
    </row>
    <row r="8914" spans="1:34" ht="15.75" hidden="1" customHeight="1" x14ac:dyDescent="0.25">
      <c r="A8914" s="3" t="s">
        <v>37071</v>
      </c>
      <c r="B8914" s="3" t="s">
        <v>37112</v>
      </c>
      <c r="C8914" s="3">
        <v>1</v>
      </c>
      <c r="D8914" s="3" t="s">
        <v>40</v>
      </c>
      <c r="E8914" s="3">
        <v>394.6</v>
      </c>
      <c r="F8914" s="3" t="s">
        <v>186</v>
      </c>
      <c r="G8914" s="3" t="s">
        <v>103</v>
      </c>
      <c r="H8914" s="3" t="s">
        <v>82</v>
      </c>
      <c r="L8914" s="3">
        <v>2005</v>
      </c>
      <c r="P8914" s="3" t="s">
        <v>2122</v>
      </c>
      <c r="Q8914" s="3" t="s">
        <v>2123</v>
      </c>
      <c r="R8914" s="3">
        <v>42.419400000000003</v>
      </c>
      <c r="S8914" s="3">
        <v>-2.2511000000000001</v>
      </c>
      <c r="T8914" s="3" t="s">
        <v>191</v>
      </c>
      <c r="U8914" s="3" t="s">
        <v>37113</v>
      </c>
      <c r="X8914" s="3" t="s">
        <v>2921</v>
      </c>
      <c r="Y8914" s="3" t="s">
        <v>29751</v>
      </c>
      <c r="Z8914" s="3" t="s">
        <v>29752</v>
      </c>
      <c r="AA8914" s="3" t="s">
        <v>37114</v>
      </c>
      <c r="AB8914" s="3" t="s">
        <v>37115</v>
      </c>
      <c r="AG8914" s="3" t="s">
        <v>37116</v>
      </c>
      <c r="AH8914" s="3" t="s">
        <v>37117</v>
      </c>
    </row>
    <row r="8915" spans="1:34" ht="15.75" hidden="1" customHeight="1" x14ac:dyDescent="0.25">
      <c r="A8915" s="3" t="s">
        <v>3946</v>
      </c>
      <c r="B8915" s="3" t="s">
        <v>4259</v>
      </c>
      <c r="C8915" s="3">
        <v>2</v>
      </c>
      <c r="D8915" s="3" t="s">
        <v>40</v>
      </c>
      <c r="E8915" s="3">
        <v>395</v>
      </c>
      <c r="F8915" s="3" t="s">
        <v>186</v>
      </c>
      <c r="G8915" s="3" t="s">
        <v>188</v>
      </c>
      <c r="H8915" s="3" t="s">
        <v>188</v>
      </c>
      <c r="K8915" s="3" t="s">
        <v>2144</v>
      </c>
      <c r="L8915" s="3">
        <v>2021</v>
      </c>
      <c r="N8915" s="3">
        <v>2061</v>
      </c>
      <c r="O8915" s="3" t="s">
        <v>4260</v>
      </c>
      <c r="P8915" s="3" t="s">
        <v>3956</v>
      </c>
      <c r="Q8915" s="3" t="s">
        <v>3956</v>
      </c>
      <c r="R8915" s="3">
        <v>53.447670000000002</v>
      </c>
      <c r="S8915" s="3">
        <v>-114.45099999999999</v>
      </c>
      <c r="T8915" s="3" t="s">
        <v>191</v>
      </c>
      <c r="U8915" s="3" t="s">
        <v>4261</v>
      </c>
      <c r="X8915" s="3" t="s">
        <v>3951</v>
      </c>
      <c r="Y8915" s="3" t="s">
        <v>2543</v>
      </c>
      <c r="Z8915" s="3" t="s">
        <v>3059</v>
      </c>
      <c r="AG8915" s="3" t="s">
        <v>4262</v>
      </c>
      <c r="AH8915" s="3" t="s">
        <v>4264</v>
      </c>
    </row>
    <row r="8916" spans="1:34" ht="15.75" hidden="1" customHeight="1" x14ac:dyDescent="0.25">
      <c r="A8916" s="3" t="s">
        <v>17288</v>
      </c>
      <c r="B8916" s="3" t="s">
        <v>20476</v>
      </c>
      <c r="C8916" s="3">
        <v>1</v>
      </c>
      <c r="D8916" s="3" t="s">
        <v>40</v>
      </c>
      <c r="E8916" s="3">
        <v>395</v>
      </c>
      <c r="F8916" s="3" t="s">
        <v>186</v>
      </c>
      <c r="G8916" s="3" t="s">
        <v>103</v>
      </c>
      <c r="H8916" s="3" t="s">
        <v>188</v>
      </c>
      <c r="L8916" s="3">
        <v>2007</v>
      </c>
      <c r="P8916" s="3" t="s">
        <v>20431</v>
      </c>
      <c r="Q8916" s="3" t="s">
        <v>20432</v>
      </c>
      <c r="R8916" s="3">
        <v>29.946169000000001</v>
      </c>
      <c r="S8916" s="3">
        <v>121.688796</v>
      </c>
      <c r="T8916" s="3" t="s">
        <v>191</v>
      </c>
      <c r="U8916" s="3" t="s">
        <v>17488</v>
      </c>
      <c r="W8916" s="3" t="s">
        <v>20433</v>
      </c>
      <c r="X8916" s="3" t="s">
        <v>17310</v>
      </c>
      <c r="Y8916" s="3" t="s">
        <v>16333</v>
      </c>
      <c r="Z8916" s="3" t="s">
        <v>17294</v>
      </c>
      <c r="AG8916" s="3" t="s">
        <v>20477</v>
      </c>
      <c r="AH8916" s="3" t="s">
        <v>20478</v>
      </c>
    </row>
    <row r="8917" spans="1:34" ht="15.75" hidden="1" customHeight="1" x14ac:dyDescent="0.25">
      <c r="A8917" s="3" t="s">
        <v>17288</v>
      </c>
      <c r="B8917" s="3" t="s">
        <v>20476</v>
      </c>
      <c r="C8917" s="3">
        <v>2</v>
      </c>
      <c r="D8917" s="3" t="s">
        <v>40</v>
      </c>
      <c r="E8917" s="3">
        <v>395</v>
      </c>
      <c r="F8917" s="3" t="s">
        <v>186</v>
      </c>
      <c r="G8917" s="3" t="s">
        <v>103</v>
      </c>
      <c r="H8917" s="3" t="s">
        <v>188</v>
      </c>
      <c r="L8917" s="3">
        <v>2007</v>
      </c>
      <c r="P8917" s="3" t="s">
        <v>20431</v>
      </c>
      <c r="Q8917" s="3" t="s">
        <v>20432</v>
      </c>
      <c r="R8917" s="3">
        <v>29.946169000000001</v>
      </c>
      <c r="S8917" s="3">
        <v>121.688796</v>
      </c>
      <c r="T8917" s="3" t="s">
        <v>191</v>
      </c>
      <c r="U8917" s="3" t="s">
        <v>17488</v>
      </c>
      <c r="W8917" s="3" t="s">
        <v>20433</v>
      </c>
      <c r="X8917" s="3" t="s">
        <v>17310</v>
      </c>
      <c r="Y8917" s="3" t="s">
        <v>16333</v>
      </c>
      <c r="Z8917" s="3" t="s">
        <v>17294</v>
      </c>
      <c r="AG8917" s="3" t="s">
        <v>20477</v>
      </c>
      <c r="AH8917" s="3" t="s">
        <v>20479</v>
      </c>
    </row>
    <row r="8918" spans="1:34" ht="15.75" hidden="1" customHeight="1" x14ac:dyDescent="0.25">
      <c r="A8918" s="3" t="s">
        <v>21164</v>
      </c>
      <c r="B8918" s="3" t="s">
        <v>21251</v>
      </c>
      <c r="C8918" s="3" t="s">
        <v>213</v>
      </c>
      <c r="D8918" s="3" t="s">
        <v>185</v>
      </c>
      <c r="E8918" s="3">
        <v>395</v>
      </c>
      <c r="F8918" s="3" t="s">
        <v>186</v>
      </c>
      <c r="G8918" s="3" t="s">
        <v>103</v>
      </c>
      <c r="H8918" s="3" t="s">
        <v>188</v>
      </c>
      <c r="J8918" s="3" t="s">
        <v>188</v>
      </c>
      <c r="L8918" s="3" t="s">
        <v>4043</v>
      </c>
      <c r="P8918" s="3" t="s">
        <v>21166</v>
      </c>
      <c r="Q8918" s="3" t="s">
        <v>21166</v>
      </c>
      <c r="R8918" s="3">
        <v>3.7731479999999999</v>
      </c>
      <c r="S8918" s="3">
        <v>98.670029</v>
      </c>
      <c r="T8918" s="3" t="s">
        <v>191</v>
      </c>
      <c r="U8918" s="3" t="s">
        <v>21253</v>
      </c>
      <c r="X8918" s="3" t="s">
        <v>21229</v>
      </c>
      <c r="Y8918" s="3" t="s">
        <v>16333</v>
      </c>
      <c r="Z8918" s="3" t="s">
        <v>17260</v>
      </c>
      <c r="AA8918" s="3" t="s">
        <v>21254</v>
      </c>
      <c r="AC8918" s="3" t="s">
        <v>21255</v>
      </c>
      <c r="AG8918" s="3" t="s">
        <v>21256</v>
      </c>
      <c r="AH8918" s="3" t="s">
        <v>21261</v>
      </c>
    </row>
    <row r="8919" spans="1:34" ht="15.75" hidden="1" customHeight="1" x14ac:dyDescent="0.25">
      <c r="A8919" s="3" t="s">
        <v>29779</v>
      </c>
      <c r="B8919" s="3" t="s">
        <v>29780</v>
      </c>
      <c r="C8919" s="3">
        <v>1</v>
      </c>
      <c r="D8919" s="3" t="s">
        <v>40</v>
      </c>
      <c r="E8919" s="3">
        <v>395</v>
      </c>
      <c r="F8919" s="3" t="s">
        <v>186</v>
      </c>
      <c r="G8919" s="3" t="s">
        <v>105</v>
      </c>
      <c r="H8919" s="3" t="s">
        <v>187</v>
      </c>
      <c r="L8919" s="3" t="s">
        <v>3964</v>
      </c>
      <c r="P8919" s="3" t="s">
        <v>29781</v>
      </c>
      <c r="Q8919" s="3" t="s">
        <v>29782</v>
      </c>
      <c r="R8919" s="3">
        <v>48.2</v>
      </c>
      <c r="S8919" s="3">
        <v>16.4633</v>
      </c>
      <c r="T8919" s="3" t="s">
        <v>191</v>
      </c>
      <c r="U8919" s="3" t="s">
        <v>29783</v>
      </c>
      <c r="X8919" s="3" t="s">
        <v>29783</v>
      </c>
      <c r="Y8919" s="3" t="s">
        <v>29751</v>
      </c>
      <c r="Z8919" s="3" t="s">
        <v>29784</v>
      </c>
      <c r="AA8919" s="3" t="s">
        <v>29785</v>
      </c>
      <c r="AB8919" s="3" t="s">
        <v>29786</v>
      </c>
      <c r="AG8919" s="3" t="s">
        <v>29787</v>
      </c>
      <c r="AH8919" s="3" t="s">
        <v>29788</v>
      </c>
    </row>
    <row r="8920" spans="1:34" ht="15.75" hidden="1" customHeight="1" x14ac:dyDescent="0.25">
      <c r="A8920" s="3" t="s">
        <v>31122</v>
      </c>
      <c r="B8920" s="3" t="s">
        <v>31568</v>
      </c>
      <c r="C8920" s="3" t="s">
        <v>31569</v>
      </c>
      <c r="D8920" s="3" t="s">
        <v>40</v>
      </c>
      <c r="E8920" s="3">
        <v>395</v>
      </c>
      <c r="F8920" s="3" t="s">
        <v>186</v>
      </c>
      <c r="G8920" s="3" t="s">
        <v>103</v>
      </c>
      <c r="H8920" s="3" t="s">
        <v>82</v>
      </c>
      <c r="L8920" s="3">
        <v>1973</v>
      </c>
      <c r="P8920" s="3" t="s">
        <v>31202</v>
      </c>
      <c r="Q8920" s="3" t="s">
        <v>31203</v>
      </c>
      <c r="R8920" s="3">
        <v>49.4208</v>
      </c>
      <c r="S8920" s="3">
        <v>11.0077</v>
      </c>
      <c r="T8920" s="3" t="s">
        <v>191</v>
      </c>
      <c r="U8920" s="3" t="s">
        <v>31570</v>
      </c>
      <c r="X8920" s="3" t="s">
        <v>31236</v>
      </c>
      <c r="Y8920" s="3" t="s">
        <v>29751</v>
      </c>
      <c r="Z8920" s="3" t="s">
        <v>29784</v>
      </c>
      <c r="AA8920" s="3" t="s">
        <v>31571</v>
      </c>
      <c r="AG8920" s="3" t="s">
        <v>31572</v>
      </c>
      <c r="AH8920" s="3" t="s">
        <v>31573</v>
      </c>
    </row>
    <row r="8921" spans="1:34" ht="15.75" hidden="1" customHeight="1" x14ac:dyDescent="0.25">
      <c r="A8921" s="3" t="s">
        <v>33069</v>
      </c>
      <c r="B8921" s="3" t="s">
        <v>33341</v>
      </c>
      <c r="C8921" s="3">
        <v>8</v>
      </c>
      <c r="D8921" s="3" t="s">
        <v>40</v>
      </c>
      <c r="E8921" s="3">
        <v>395</v>
      </c>
      <c r="F8921" s="3" t="s">
        <v>186</v>
      </c>
      <c r="G8921" s="3" t="s">
        <v>103</v>
      </c>
      <c r="H8921" s="3" t="s">
        <v>188</v>
      </c>
      <c r="L8921" s="3">
        <v>2004</v>
      </c>
      <c r="P8921" s="3" t="s">
        <v>1585</v>
      </c>
      <c r="Q8921" s="3" t="s">
        <v>1585</v>
      </c>
      <c r="R8921" s="3">
        <v>45.099629999999998</v>
      </c>
      <c r="S8921" s="3">
        <v>8.86632</v>
      </c>
      <c r="T8921" s="3" t="s">
        <v>191</v>
      </c>
      <c r="U8921" s="3" t="s">
        <v>33342</v>
      </c>
      <c r="X8921" s="3" t="s">
        <v>33343</v>
      </c>
      <c r="Y8921" s="3" t="s">
        <v>29751</v>
      </c>
      <c r="Z8921" s="3" t="s">
        <v>29752</v>
      </c>
      <c r="AA8921" s="3" t="s">
        <v>33347</v>
      </c>
      <c r="AD8921" s="3" t="s">
        <v>197</v>
      </c>
      <c r="AE8921" s="3" t="s">
        <v>816</v>
      </c>
      <c r="AF8921" s="3" t="s">
        <v>197</v>
      </c>
      <c r="AG8921" s="3" t="s">
        <v>33345</v>
      </c>
      <c r="AH8921" s="3" t="s">
        <v>33348</v>
      </c>
    </row>
    <row r="8922" spans="1:34" ht="15.75" hidden="1" customHeight="1" x14ac:dyDescent="0.25">
      <c r="A8922" s="3" t="s">
        <v>33069</v>
      </c>
      <c r="B8922" s="3" t="s">
        <v>33931</v>
      </c>
      <c r="C8922" s="3">
        <v>1</v>
      </c>
      <c r="D8922" s="3" t="s">
        <v>40</v>
      </c>
      <c r="E8922" s="3">
        <v>395</v>
      </c>
      <c r="F8922" s="3" t="s">
        <v>186</v>
      </c>
      <c r="G8922" s="3" t="s">
        <v>103</v>
      </c>
      <c r="H8922" s="3" t="s">
        <v>187</v>
      </c>
      <c r="L8922" s="3">
        <v>2011</v>
      </c>
      <c r="P8922" s="3" t="s">
        <v>33523</v>
      </c>
      <c r="Q8922" s="3" t="s">
        <v>33524</v>
      </c>
      <c r="R8922" s="3">
        <v>45.103830000000002</v>
      </c>
      <c r="S8922" s="3">
        <v>7.6130800000000001</v>
      </c>
      <c r="T8922" s="3" t="s">
        <v>191</v>
      </c>
      <c r="U8922" s="3" t="s">
        <v>33525</v>
      </c>
      <c r="X8922" s="3" t="s">
        <v>33285</v>
      </c>
      <c r="Y8922" s="3" t="s">
        <v>29751</v>
      </c>
      <c r="Z8922" s="3" t="s">
        <v>29752</v>
      </c>
      <c r="AA8922" s="3" t="s">
        <v>33932</v>
      </c>
      <c r="AG8922" s="3" t="s">
        <v>33933</v>
      </c>
      <c r="AH8922" s="3" t="s">
        <v>33934</v>
      </c>
    </row>
    <row r="8923" spans="1:34" ht="15.75" hidden="1" customHeight="1" x14ac:dyDescent="0.25">
      <c r="A8923" s="3" t="s">
        <v>37071</v>
      </c>
      <c r="B8923" s="3" t="s">
        <v>37292</v>
      </c>
      <c r="C8923" s="3">
        <v>3</v>
      </c>
      <c r="D8923" s="3" t="s">
        <v>42</v>
      </c>
      <c r="E8923" s="3">
        <v>395</v>
      </c>
      <c r="F8923" s="3" t="s">
        <v>186</v>
      </c>
      <c r="G8923" s="3" t="s">
        <v>103</v>
      </c>
      <c r="H8923" s="3" t="s">
        <v>82</v>
      </c>
      <c r="L8923" s="3">
        <v>2006</v>
      </c>
      <c r="P8923" s="3" t="s">
        <v>37293</v>
      </c>
      <c r="Q8923" s="3" t="s">
        <v>37294</v>
      </c>
      <c r="R8923" s="3">
        <v>37.570900000000002</v>
      </c>
      <c r="S8923" s="3">
        <v>-0.94579999999999997</v>
      </c>
      <c r="T8923" s="3" t="s">
        <v>191</v>
      </c>
      <c r="U8923" s="3" t="s">
        <v>4753</v>
      </c>
      <c r="X8923" s="3" t="s">
        <v>37211</v>
      </c>
      <c r="Y8923" s="3" t="s">
        <v>29751</v>
      </c>
      <c r="Z8923" s="3" t="s">
        <v>29752</v>
      </c>
      <c r="AB8923" s="3" t="s">
        <v>37301</v>
      </c>
      <c r="AC8923" s="3" t="s">
        <v>37296</v>
      </c>
      <c r="AG8923" s="3" t="s">
        <v>37297</v>
      </c>
      <c r="AH8923" s="3" t="s">
        <v>37302</v>
      </c>
    </row>
    <row r="8924" spans="1:34" ht="15.75" hidden="1" customHeight="1" x14ac:dyDescent="0.25">
      <c r="A8924" s="3" t="s">
        <v>37071</v>
      </c>
      <c r="B8924" s="3" t="s">
        <v>37600</v>
      </c>
      <c r="C8924" s="3">
        <v>4</v>
      </c>
      <c r="D8924" s="3" t="s">
        <v>40</v>
      </c>
      <c r="E8924" s="3">
        <v>396</v>
      </c>
      <c r="F8924" s="3" t="s">
        <v>186</v>
      </c>
      <c r="G8924" s="3" t="s">
        <v>103</v>
      </c>
      <c r="H8924" s="3" t="s">
        <v>82</v>
      </c>
      <c r="L8924" s="3">
        <v>2005</v>
      </c>
      <c r="P8924" s="3" t="s">
        <v>5493</v>
      </c>
      <c r="Q8924" s="3" t="s">
        <v>5493</v>
      </c>
      <c r="R8924" s="3">
        <v>43.34</v>
      </c>
      <c r="S8924" s="3">
        <v>-3.0539000000000001</v>
      </c>
      <c r="T8924" s="3" t="s">
        <v>191</v>
      </c>
      <c r="U8924" s="3" t="s">
        <v>37601</v>
      </c>
      <c r="X8924" s="3" t="s">
        <v>37602</v>
      </c>
      <c r="Y8924" s="3" t="s">
        <v>29751</v>
      </c>
      <c r="Z8924" s="3" t="s">
        <v>29752</v>
      </c>
      <c r="AA8924" s="3" t="s">
        <v>37603</v>
      </c>
      <c r="AB8924" s="3" t="s">
        <v>37604</v>
      </c>
      <c r="AG8924" s="3" t="s">
        <v>37605</v>
      </c>
      <c r="AH8924" s="3" t="s">
        <v>37606</v>
      </c>
    </row>
    <row r="8925" spans="1:34" ht="15.75" hidden="1" customHeight="1" x14ac:dyDescent="0.25">
      <c r="A8925" s="3" t="s">
        <v>5453</v>
      </c>
      <c r="B8925" s="3" t="s">
        <v>6169</v>
      </c>
      <c r="C8925" s="3" t="s">
        <v>3149</v>
      </c>
      <c r="D8925" s="3" t="s">
        <v>40</v>
      </c>
      <c r="E8925" s="3">
        <v>397</v>
      </c>
      <c r="F8925" s="3" t="s">
        <v>571</v>
      </c>
      <c r="G8925" s="3" t="s">
        <v>103</v>
      </c>
      <c r="H8925" s="3" t="s">
        <v>188</v>
      </c>
      <c r="I8925" s="3" t="s">
        <v>188</v>
      </c>
      <c r="J8925" s="3" t="s">
        <v>188</v>
      </c>
      <c r="K8925" s="3" t="s">
        <v>82</v>
      </c>
      <c r="L8925" s="3" t="s">
        <v>188</v>
      </c>
      <c r="O8925" s="3" t="s">
        <v>5471</v>
      </c>
      <c r="P8925" s="3" t="s">
        <v>5471</v>
      </c>
      <c r="Q8925" s="3" t="s">
        <v>5471</v>
      </c>
      <c r="R8925" s="3">
        <v>19.617767000000001</v>
      </c>
      <c r="S8925" s="3">
        <v>-98.975494999999995</v>
      </c>
      <c r="T8925" s="3" t="s">
        <v>191</v>
      </c>
      <c r="U8925" s="3" t="s">
        <v>6170</v>
      </c>
      <c r="X8925" s="3" t="s">
        <v>5750</v>
      </c>
      <c r="Y8925" s="3" t="s">
        <v>2543</v>
      </c>
      <c r="Z8925" s="3" t="s">
        <v>2544</v>
      </c>
      <c r="AG8925" s="3" t="s">
        <v>6171</v>
      </c>
      <c r="AH8925" s="3" t="s">
        <v>6178</v>
      </c>
    </row>
    <row r="8926" spans="1:34" ht="15.75" hidden="1" customHeight="1" x14ac:dyDescent="0.25">
      <c r="A8926" s="3" t="s">
        <v>6474</v>
      </c>
      <c r="B8926" s="3" t="s">
        <v>11262</v>
      </c>
      <c r="C8926" s="3" t="s">
        <v>11263</v>
      </c>
      <c r="D8926" s="3" t="s">
        <v>40</v>
      </c>
      <c r="E8926" s="3">
        <v>397</v>
      </c>
      <c r="F8926" s="3" t="s">
        <v>186</v>
      </c>
      <c r="G8926" s="3" t="s">
        <v>103</v>
      </c>
      <c r="H8926" s="3" t="s">
        <v>187</v>
      </c>
      <c r="L8926" s="3" t="s">
        <v>4043</v>
      </c>
      <c r="P8926" s="3" t="s">
        <v>9855</v>
      </c>
      <c r="Q8926" s="3" t="s">
        <v>9855</v>
      </c>
      <c r="R8926" s="3">
        <v>40.098599999999998</v>
      </c>
      <c r="S8926" s="3">
        <v>-104.7736</v>
      </c>
      <c r="T8926" s="3" t="s">
        <v>191</v>
      </c>
      <c r="U8926" s="3" t="s">
        <v>9801</v>
      </c>
      <c r="V8926" s="3" t="s">
        <v>9802</v>
      </c>
      <c r="X8926" s="3" t="s">
        <v>6883</v>
      </c>
      <c r="Y8926" s="3" t="s">
        <v>2543</v>
      </c>
      <c r="Z8926" s="3" t="s">
        <v>3059</v>
      </c>
      <c r="AA8926" s="3" t="s">
        <v>11264</v>
      </c>
      <c r="AB8926" s="3" t="s">
        <v>11265</v>
      </c>
      <c r="AG8926" s="3" t="s">
        <v>11266</v>
      </c>
      <c r="AH8926" s="3" t="s">
        <v>11267</v>
      </c>
    </row>
    <row r="8927" spans="1:34" ht="15.75" hidden="1" customHeight="1" x14ac:dyDescent="0.25">
      <c r="A8927" s="3" t="s">
        <v>6474</v>
      </c>
      <c r="B8927" s="3" t="s">
        <v>11713</v>
      </c>
      <c r="C8927" s="3">
        <v>1</v>
      </c>
      <c r="D8927" s="3" t="s">
        <v>204</v>
      </c>
      <c r="E8927" s="3">
        <v>397</v>
      </c>
      <c r="F8927" s="3" t="s">
        <v>186</v>
      </c>
      <c r="G8927" s="3" t="s">
        <v>111</v>
      </c>
      <c r="H8927" s="3" t="s">
        <v>82</v>
      </c>
      <c r="L8927" s="3">
        <v>1970</v>
      </c>
      <c r="P8927" s="3" t="s">
        <v>10235</v>
      </c>
      <c r="Q8927" s="3" t="s">
        <v>6564</v>
      </c>
      <c r="R8927" s="3">
        <v>32.835799999999999</v>
      </c>
      <c r="S8927" s="3">
        <v>-96.5458</v>
      </c>
      <c r="T8927" s="3" t="s">
        <v>191</v>
      </c>
      <c r="U8927" s="3" t="s">
        <v>11714</v>
      </c>
      <c r="V8927" s="3" t="s">
        <v>11715</v>
      </c>
      <c r="X8927" s="3" t="s">
        <v>6653</v>
      </c>
      <c r="Y8927" s="3" t="s">
        <v>2543</v>
      </c>
      <c r="Z8927" s="3" t="s">
        <v>3059</v>
      </c>
      <c r="AA8927" s="3" t="s">
        <v>11716</v>
      </c>
      <c r="AB8927" s="3" t="s">
        <v>6754</v>
      </c>
      <c r="AG8927" s="3" t="s">
        <v>11717</v>
      </c>
      <c r="AH8927" s="3" t="s">
        <v>11718</v>
      </c>
    </row>
    <row r="8928" spans="1:34" ht="15.75" hidden="1" customHeight="1" x14ac:dyDescent="0.25">
      <c r="A8928" s="3" t="s">
        <v>16472</v>
      </c>
      <c r="B8928" s="3" t="s">
        <v>16503</v>
      </c>
      <c r="C8928" s="3" t="s">
        <v>217</v>
      </c>
      <c r="D8928" s="3" t="s">
        <v>40</v>
      </c>
      <c r="E8928" s="3">
        <v>397</v>
      </c>
      <c r="F8928" s="3" t="s">
        <v>186</v>
      </c>
      <c r="G8928" s="3" t="s">
        <v>103</v>
      </c>
      <c r="H8928" s="3" t="s">
        <v>188</v>
      </c>
      <c r="I8928" s="3" t="s">
        <v>188</v>
      </c>
      <c r="J8928" s="3" t="s">
        <v>188</v>
      </c>
      <c r="L8928" s="3" t="s">
        <v>188</v>
      </c>
      <c r="P8928" s="3" t="s">
        <v>16504</v>
      </c>
      <c r="Q8928" s="3" t="s">
        <v>16504</v>
      </c>
      <c r="R8928" s="3">
        <v>26.092531999999999</v>
      </c>
      <c r="S8928" s="3">
        <v>50.597067000000003</v>
      </c>
      <c r="T8928" s="3" t="s">
        <v>191</v>
      </c>
      <c r="U8928" s="3" t="s">
        <v>16505</v>
      </c>
      <c r="X8928" s="3" t="s">
        <v>16494</v>
      </c>
      <c r="Y8928" s="3" t="s">
        <v>16333</v>
      </c>
      <c r="Z8928" s="3" t="s">
        <v>16342</v>
      </c>
      <c r="AA8928" s="3" t="s">
        <v>16506</v>
      </c>
      <c r="AC8928" s="3" t="s">
        <v>16507</v>
      </c>
      <c r="AD8928" s="3" t="s">
        <v>197</v>
      </c>
      <c r="AE8928" s="3" t="s">
        <v>1622</v>
      </c>
      <c r="AF8928" s="3" t="s">
        <v>197</v>
      </c>
      <c r="AG8928" s="3" t="s">
        <v>16508</v>
      </c>
      <c r="AH8928" s="3" t="s">
        <v>16509</v>
      </c>
    </row>
    <row r="8929" spans="1:34" ht="15.75" hidden="1" customHeight="1" x14ac:dyDescent="0.25">
      <c r="A8929" s="3" t="s">
        <v>16472</v>
      </c>
      <c r="B8929" s="3" t="s">
        <v>16503</v>
      </c>
      <c r="C8929" s="3" t="s">
        <v>219</v>
      </c>
      <c r="D8929" s="3" t="s">
        <v>40</v>
      </c>
      <c r="E8929" s="3">
        <v>397</v>
      </c>
      <c r="F8929" s="3" t="s">
        <v>186</v>
      </c>
      <c r="G8929" s="3" t="s">
        <v>103</v>
      </c>
      <c r="H8929" s="3" t="s">
        <v>188</v>
      </c>
      <c r="I8929" s="3" t="s">
        <v>188</v>
      </c>
      <c r="J8929" s="3" t="s">
        <v>188</v>
      </c>
      <c r="L8929" s="3" t="s">
        <v>188</v>
      </c>
      <c r="P8929" s="3" t="s">
        <v>16504</v>
      </c>
      <c r="Q8929" s="3" t="s">
        <v>16504</v>
      </c>
      <c r="R8929" s="3">
        <v>26.092531999999999</v>
      </c>
      <c r="S8929" s="3">
        <v>50.597067000000003</v>
      </c>
      <c r="T8929" s="3" t="s">
        <v>191</v>
      </c>
      <c r="U8929" s="3" t="s">
        <v>16505</v>
      </c>
      <c r="X8929" s="3" t="s">
        <v>16494</v>
      </c>
      <c r="Y8929" s="3" t="s">
        <v>16333</v>
      </c>
      <c r="Z8929" s="3" t="s">
        <v>16342</v>
      </c>
      <c r="AA8929" s="3" t="s">
        <v>16506</v>
      </c>
      <c r="AC8929" s="3" t="s">
        <v>16507</v>
      </c>
      <c r="AD8929" s="3" t="s">
        <v>197</v>
      </c>
      <c r="AE8929" s="3" t="s">
        <v>1622</v>
      </c>
      <c r="AF8929" s="3" t="s">
        <v>197</v>
      </c>
      <c r="AG8929" s="3" t="s">
        <v>16508</v>
      </c>
      <c r="AH8929" s="3" t="s">
        <v>16510</v>
      </c>
    </row>
    <row r="8930" spans="1:34" ht="15.75" hidden="1" customHeight="1" x14ac:dyDescent="0.25">
      <c r="A8930" s="3" t="s">
        <v>35056</v>
      </c>
      <c r="B8930" s="3" t="s">
        <v>36555</v>
      </c>
      <c r="C8930" s="3" t="s">
        <v>577</v>
      </c>
      <c r="D8930" s="3" t="s">
        <v>40</v>
      </c>
      <c r="E8930" s="3">
        <v>397</v>
      </c>
      <c r="F8930" s="3" t="s">
        <v>186</v>
      </c>
      <c r="G8930" s="3" t="s">
        <v>103</v>
      </c>
      <c r="H8930" s="3" t="s">
        <v>187</v>
      </c>
      <c r="L8930" s="3">
        <v>2011</v>
      </c>
      <c r="P8930" s="3" t="s">
        <v>36556</v>
      </c>
      <c r="Q8930" s="3" t="s">
        <v>36427</v>
      </c>
      <c r="R8930" s="3">
        <v>61.279400000000003</v>
      </c>
      <c r="S8930" s="3">
        <v>73.488900000000001</v>
      </c>
      <c r="T8930" s="3" t="s">
        <v>191</v>
      </c>
      <c r="U8930" s="3" t="s">
        <v>36532</v>
      </c>
      <c r="X8930" s="3" t="s">
        <v>36022</v>
      </c>
      <c r="Y8930" s="3" t="s">
        <v>29751</v>
      </c>
      <c r="Z8930" s="3" t="s">
        <v>29933</v>
      </c>
      <c r="AA8930" s="3" t="s">
        <v>36557</v>
      </c>
      <c r="AC8930" s="3" t="s">
        <v>36558</v>
      </c>
      <c r="AG8930" s="3" t="s">
        <v>36559</v>
      </c>
      <c r="AH8930" s="3" t="s">
        <v>36566</v>
      </c>
    </row>
    <row r="8931" spans="1:34" ht="15.75" hidden="1" customHeight="1" x14ac:dyDescent="0.25">
      <c r="A8931" s="3" t="s">
        <v>23455</v>
      </c>
      <c r="B8931" s="3" t="s">
        <v>23853</v>
      </c>
      <c r="C8931" s="3">
        <v>1</v>
      </c>
      <c r="D8931" s="3" t="s">
        <v>42</v>
      </c>
      <c r="E8931" s="3">
        <v>398</v>
      </c>
      <c r="F8931" s="3" t="s">
        <v>186</v>
      </c>
      <c r="G8931" s="3" t="s">
        <v>103</v>
      </c>
      <c r="H8931" s="3" t="s">
        <v>188</v>
      </c>
      <c r="L8931" s="3">
        <v>2002</v>
      </c>
      <c r="P8931" s="3" t="s">
        <v>23854</v>
      </c>
      <c r="Q8931" s="3" t="s">
        <v>23854</v>
      </c>
      <c r="R8931" s="3">
        <v>35.578325999999997</v>
      </c>
      <c r="S8931" s="3">
        <v>140.0958847</v>
      </c>
      <c r="T8931" s="3" t="s">
        <v>528</v>
      </c>
      <c r="U8931" s="3" t="s">
        <v>23488</v>
      </c>
      <c r="X8931" s="3" t="s">
        <v>23488</v>
      </c>
      <c r="Y8931" s="3" t="s">
        <v>16333</v>
      </c>
      <c r="Z8931" s="3" t="s">
        <v>17294</v>
      </c>
      <c r="AC8931" s="3" t="s">
        <v>23855</v>
      </c>
      <c r="AG8931" s="3" t="s">
        <v>23856</v>
      </c>
      <c r="AH8931" s="3" t="s">
        <v>23857</v>
      </c>
    </row>
    <row r="8932" spans="1:34" ht="15.75" hidden="1" customHeight="1" x14ac:dyDescent="0.25">
      <c r="A8932" s="3" t="s">
        <v>37888</v>
      </c>
      <c r="B8932" s="3" t="s">
        <v>38167</v>
      </c>
      <c r="C8932" s="3">
        <v>1</v>
      </c>
      <c r="D8932" s="3" t="s">
        <v>40</v>
      </c>
      <c r="E8932" s="3">
        <v>398</v>
      </c>
      <c r="F8932" s="3" t="s">
        <v>186</v>
      </c>
      <c r="G8932" s="3" t="s">
        <v>103</v>
      </c>
      <c r="H8932" s="3" t="s">
        <v>82</v>
      </c>
      <c r="I8932" s="3" t="s">
        <v>188</v>
      </c>
      <c r="J8932" s="3" t="s">
        <v>188</v>
      </c>
      <c r="L8932" s="3">
        <v>2001</v>
      </c>
      <c r="P8932" s="3" t="s">
        <v>37966</v>
      </c>
      <c r="Q8932" s="3" t="s">
        <v>37967</v>
      </c>
      <c r="R8932" s="3">
        <v>52.583950000000002</v>
      </c>
      <c r="S8932" s="3">
        <v>1.7338100000000001</v>
      </c>
      <c r="T8932" s="3" t="s">
        <v>191</v>
      </c>
      <c r="U8932" s="3" t="s">
        <v>38168</v>
      </c>
      <c r="X8932" s="3" t="s">
        <v>6553</v>
      </c>
      <c r="Y8932" s="3" t="s">
        <v>29751</v>
      </c>
      <c r="Z8932" s="3" t="s">
        <v>30502</v>
      </c>
      <c r="AA8932" s="3" t="s">
        <v>38169</v>
      </c>
      <c r="AB8932" s="3" t="s">
        <v>38170</v>
      </c>
      <c r="AG8932" s="3" t="s">
        <v>38171</v>
      </c>
      <c r="AH8932" s="3" t="s">
        <v>38172</v>
      </c>
    </row>
    <row r="8933" spans="1:34" ht="15.75" hidden="1" customHeight="1" x14ac:dyDescent="0.25">
      <c r="A8933" s="3" t="s">
        <v>6474</v>
      </c>
      <c r="B8933" s="3" t="s">
        <v>10975</v>
      </c>
      <c r="C8933" s="3" t="s">
        <v>577</v>
      </c>
      <c r="D8933" s="3" t="s">
        <v>204</v>
      </c>
      <c r="E8933" s="3">
        <v>399</v>
      </c>
      <c r="F8933" s="3" t="s">
        <v>186</v>
      </c>
      <c r="G8933" s="3" t="s">
        <v>103</v>
      </c>
      <c r="H8933" s="3" t="s">
        <v>187</v>
      </c>
      <c r="L8933" s="3" t="s">
        <v>7743</v>
      </c>
      <c r="P8933" s="3" t="s">
        <v>10235</v>
      </c>
      <c r="Q8933" s="3" t="s">
        <v>6564</v>
      </c>
      <c r="R8933" s="3">
        <v>37.291666999999997</v>
      </c>
      <c r="S8933" s="3">
        <v>-77.281109999999998</v>
      </c>
      <c r="T8933" s="3" t="s">
        <v>191</v>
      </c>
      <c r="U8933" s="3" t="s">
        <v>10976</v>
      </c>
      <c r="V8933" s="3" t="s">
        <v>10977</v>
      </c>
      <c r="X8933" s="3" t="s">
        <v>7295</v>
      </c>
      <c r="Y8933" s="3" t="s">
        <v>2543</v>
      </c>
      <c r="Z8933" s="3" t="s">
        <v>3059</v>
      </c>
      <c r="AA8933" s="3" t="s">
        <v>10978</v>
      </c>
      <c r="AB8933" s="3" t="s">
        <v>10979</v>
      </c>
      <c r="AG8933" s="3" t="s">
        <v>10980</v>
      </c>
      <c r="AH8933" s="3" t="s">
        <v>10981</v>
      </c>
    </row>
    <row r="8934" spans="1:34" ht="15.75" hidden="1" customHeight="1" x14ac:dyDescent="0.25">
      <c r="A8934" s="3" t="s">
        <v>6474</v>
      </c>
      <c r="B8934" s="3" t="s">
        <v>14376</v>
      </c>
      <c r="C8934" s="3">
        <v>1</v>
      </c>
      <c r="D8934" s="3" t="s">
        <v>40</v>
      </c>
      <c r="E8934" s="3">
        <v>399</v>
      </c>
      <c r="F8934" s="3" t="s">
        <v>186</v>
      </c>
      <c r="G8934" s="3" t="s">
        <v>103</v>
      </c>
      <c r="H8934" s="3" t="s">
        <v>82</v>
      </c>
      <c r="I8934" s="3" t="s">
        <v>188</v>
      </c>
      <c r="J8934" s="3" t="s">
        <v>188</v>
      </c>
      <c r="K8934" s="3" t="s">
        <v>4304</v>
      </c>
      <c r="L8934" s="3" t="s">
        <v>6713</v>
      </c>
      <c r="P8934" s="3" t="s">
        <v>14377</v>
      </c>
      <c r="Q8934" s="3" t="s">
        <v>14377</v>
      </c>
      <c r="R8934" s="3">
        <v>42.525486000000001</v>
      </c>
      <c r="S8934" s="3">
        <v>-70.878240000000005</v>
      </c>
      <c r="T8934" s="3" t="s">
        <v>191</v>
      </c>
      <c r="U8934" s="3" t="s">
        <v>9028</v>
      </c>
      <c r="V8934" s="3" t="s">
        <v>9634</v>
      </c>
      <c r="X8934" s="3" t="s">
        <v>6554</v>
      </c>
      <c r="Y8934" s="3" t="s">
        <v>2543</v>
      </c>
      <c r="Z8934" s="3" t="s">
        <v>3059</v>
      </c>
      <c r="AA8934" s="3" t="s">
        <v>14378</v>
      </c>
      <c r="AB8934" s="3" t="s">
        <v>10254</v>
      </c>
      <c r="AG8934" s="3" t="s">
        <v>14379</v>
      </c>
      <c r="AH8934" s="3" t="s">
        <v>14380</v>
      </c>
    </row>
    <row r="8935" spans="1:34" ht="15.75" hidden="1" customHeight="1" x14ac:dyDescent="0.25">
      <c r="A8935" s="3" t="s">
        <v>6474</v>
      </c>
      <c r="B8935" s="3" t="s">
        <v>14376</v>
      </c>
      <c r="C8935" s="3">
        <v>2</v>
      </c>
      <c r="D8935" s="3" t="s">
        <v>40</v>
      </c>
      <c r="E8935" s="3">
        <v>399</v>
      </c>
      <c r="F8935" s="3" t="s">
        <v>186</v>
      </c>
      <c r="G8935" s="3" t="s">
        <v>103</v>
      </c>
      <c r="H8935" s="3" t="s">
        <v>82</v>
      </c>
      <c r="I8935" s="3" t="s">
        <v>188</v>
      </c>
      <c r="J8935" s="3" t="s">
        <v>188</v>
      </c>
      <c r="K8935" s="3" t="s">
        <v>4304</v>
      </c>
      <c r="L8935" s="3" t="s">
        <v>6713</v>
      </c>
      <c r="P8935" s="3" t="s">
        <v>14377</v>
      </c>
      <c r="Q8935" s="3" t="s">
        <v>14377</v>
      </c>
      <c r="R8935" s="3">
        <v>42.525486000000001</v>
      </c>
      <c r="S8935" s="3">
        <v>-70.878240000000005</v>
      </c>
      <c r="T8935" s="3" t="s">
        <v>191</v>
      </c>
      <c r="U8935" s="3" t="s">
        <v>9028</v>
      </c>
      <c r="V8935" s="3" t="s">
        <v>9634</v>
      </c>
      <c r="X8935" s="3" t="s">
        <v>6554</v>
      </c>
      <c r="Y8935" s="3" t="s">
        <v>2543</v>
      </c>
      <c r="Z8935" s="3" t="s">
        <v>3059</v>
      </c>
      <c r="AA8935" s="3" t="s">
        <v>14378</v>
      </c>
      <c r="AB8935" s="3" t="s">
        <v>10258</v>
      </c>
      <c r="AG8935" s="3" t="s">
        <v>14379</v>
      </c>
      <c r="AH8935" s="3" t="s">
        <v>14381</v>
      </c>
    </row>
    <row r="8936" spans="1:34" ht="15.75" hidden="1" customHeight="1" x14ac:dyDescent="0.25">
      <c r="A8936" s="3" t="s">
        <v>26982</v>
      </c>
      <c r="B8936" s="3" t="s">
        <v>27175</v>
      </c>
      <c r="C8936" s="3">
        <v>1</v>
      </c>
      <c r="D8936" s="3" t="s">
        <v>42</v>
      </c>
      <c r="E8936" s="3">
        <v>399</v>
      </c>
      <c r="F8936" s="3" t="s">
        <v>186</v>
      </c>
      <c r="G8936" s="3" t="s">
        <v>103</v>
      </c>
      <c r="H8936" s="3" t="s">
        <v>187</v>
      </c>
      <c r="L8936" s="3">
        <v>2015</v>
      </c>
      <c r="P8936" s="3" t="s">
        <v>27176</v>
      </c>
      <c r="Q8936" s="3" t="s">
        <v>27176</v>
      </c>
      <c r="R8936" s="3">
        <v>37.551527244368501</v>
      </c>
      <c r="S8936" s="3">
        <v>127.185941741592</v>
      </c>
      <c r="T8936" s="3" t="s">
        <v>191</v>
      </c>
      <c r="U8936" s="3" t="s">
        <v>27177</v>
      </c>
      <c r="X8936" s="3" t="s">
        <v>26994</v>
      </c>
      <c r="Y8936" s="3" t="s">
        <v>16333</v>
      </c>
      <c r="Z8936" s="3" t="s">
        <v>17294</v>
      </c>
      <c r="AG8936" s="3" t="s">
        <v>27178</v>
      </c>
      <c r="AH8936" s="3" t="s">
        <v>27179</v>
      </c>
    </row>
    <row r="8937" spans="1:34" ht="15.75" hidden="1" customHeight="1" x14ac:dyDescent="0.25">
      <c r="A8937" s="3" t="s">
        <v>183</v>
      </c>
      <c r="B8937" s="3" t="s">
        <v>358</v>
      </c>
      <c r="C8937" s="3">
        <v>1</v>
      </c>
      <c r="D8937" s="3" t="s">
        <v>204</v>
      </c>
      <c r="E8937" s="3">
        <v>400</v>
      </c>
      <c r="F8937" s="3" t="s">
        <v>186</v>
      </c>
      <c r="G8937" s="3" t="s">
        <v>103</v>
      </c>
      <c r="H8937" s="3" t="s">
        <v>188</v>
      </c>
      <c r="I8937" s="3" t="s">
        <v>188</v>
      </c>
      <c r="J8937" s="3" t="s">
        <v>188</v>
      </c>
      <c r="L8937" s="3">
        <v>2013</v>
      </c>
      <c r="P8937" s="3" t="s">
        <v>233</v>
      </c>
      <c r="Q8937" s="3" t="s">
        <v>234</v>
      </c>
      <c r="R8937" s="3">
        <v>36.884999999999998</v>
      </c>
      <c r="S8937" s="3">
        <v>8.0777999999999999</v>
      </c>
      <c r="T8937" s="3" t="s">
        <v>191</v>
      </c>
      <c r="U8937" s="3" t="s">
        <v>359</v>
      </c>
      <c r="X8937" s="3" t="s">
        <v>360</v>
      </c>
      <c r="Y8937" s="3" t="s">
        <v>194</v>
      </c>
      <c r="Z8937" s="3" t="s">
        <v>195</v>
      </c>
      <c r="AA8937" s="3" t="s">
        <v>361</v>
      </c>
      <c r="AC8937" s="3" t="s">
        <v>362</v>
      </c>
      <c r="AD8937" s="3" t="s">
        <v>197</v>
      </c>
      <c r="AF8937" s="3" t="s">
        <v>197</v>
      </c>
      <c r="AG8937" s="3" t="s">
        <v>363</v>
      </c>
      <c r="AH8937" s="3" t="s">
        <v>364</v>
      </c>
    </row>
    <row r="8938" spans="1:34" ht="15.75" hidden="1" customHeight="1" x14ac:dyDescent="0.25">
      <c r="A8938" s="3" t="s">
        <v>183</v>
      </c>
      <c r="B8938" s="3" t="s">
        <v>358</v>
      </c>
      <c r="C8938" s="3">
        <v>2</v>
      </c>
      <c r="D8938" s="3" t="s">
        <v>204</v>
      </c>
      <c r="E8938" s="3">
        <v>400</v>
      </c>
      <c r="F8938" s="3" t="s">
        <v>186</v>
      </c>
      <c r="G8938" s="3" t="s">
        <v>103</v>
      </c>
      <c r="H8938" s="3" t="s">
        <v>188</v>
      </c>
      <c r="I8938" s="3" t="s">
        <v>188</v>
      </c>
      <c r="J8938" s="3" t="s">
        <v>188</v>
      </c>
      <c r="L8938" s="3">
        <v>2013</v>
      </c>
      <c r="P8938" s="3" t="s">
        <v>233</v>
      </c>
      <c r="Q8938" s="3" t="s">
        <v>234</v>
      </c>
      <c r="R8938" s="3">
        <v>36.884999999999998</v>
      </c>
      <c r="S8938" s="3">
        <v>8.0777999999999999</v>
      </c>
      <c r="T8938" s="3" t="s">
        <v>191</v>
      </c>
      <c r="U8938" s="3" t="s">
        <v>359</v>
      </c>
      <c r="X8938" s="3" t="s">
        <v>360</v>
      </c>
      <c r="Y8938" s="3" t="s">
        <v>194</v>
      </c>
      <c r="Z8938" s="3" t="s">
        <v>195</v>
      </c>
      <c r="AA8938" s="3" t="s">
        <v>361</v>
      </c>
      <c r="AC8938" s="3" t="s">
        <v>362</v>
      </c>
      <c r="AD8938" s="3" t="s">
        <v>197</v>
      </c>
      <c r="AF8938" s="3" t="s">
        <v>197</v>
      </c>
      <c r="AG8938" s="3" t="s">
        <v>363</v>
      </c>
      <c r="AH8938" s="3" t="s">
        <v>365</v>
      </c>
    </row>
    <row r="8939" spans="1:34" ht="15.75" hidden="1" customHeight="1" x14ac:dyDescent="0.25">
      <c r="A8939" s="3" t="s">
        <v>183</v>
      </c>
      <c r="B8939" s="3" t="s">
        <v>358</v>
      </c>
      <c r="C8939" s="3">
        <v>3</v>
      </c>
      <c r="D8939" s="3" t="s">
        <v>204</v>
      </c>
      <c r="E8939" s="3">
        <v>400</v>
      </c>
      <c r="F8939" s="3" t="s">
        <v>186</v>
      </c>
      <c r="G8939" s="3" t="s">
        <v>103</v>
      </c>
      <c r="H8939" s="3" t="s">
        <v>188</v>
      </c>
      <c r="I8939" s="3" t="s">
        <v>188</v>
      </c>
      <c r="J8939" s="3" t="s">
        <v>188</v>
      </c>
      <c r="L8939" s="3">
        <v>2013</v>
      </c>
      <c r="P8939" s="3" t="s">
        <v>233</v>
      </c>
      <c r="Q8939" s="3" t="s">
        <v>234</v>
      </c>
      <c r="R8939" s="3">
        <v>36.884999999999998</v>
      </c>
      <c r="S8939" s="3">
        <v>8.0777999999999999</v>
      </c>
      <c r="T8939" s="3" t="s">
        <v>191</v>
      </c>
      <c r="U8939" s="3" t="s">
        <v>359</v>
      </c>
      <c r="X8939" s="3" t="s">
        <v>360</v>
      </c>
      <c r="Y8939" s="3" t="s">
        <v>194</v>
      </c>
      <c r="Z8939" s="3" t="s">
        <v>195</v>
      </c>
      <c r="AA8939" s="3" t="s">
        <v>361</v>
      </c>
      <c r="AC8939" s="3" t="s">
        <v>362</v>
      </c>
      <c r="AD8939" s="3" t="s">
        <v>197</v>
      </c>
      <c r="AF8939" s="3" t="s">
        <v>197</v>
      </c>
      <c r="AG8939" s="3" t="s">
        <v>363</v>
      </c>
      <c r="AH8939" s="3" t="s">
        <v>366</v>
      </c>
    </row>
    <row r="8940" spans="1:34" ht="15.75" hidden="1" customHeight="1" x14ac:dyDescent="0.25">
      <c r="A8940" s="3" t="s">
        <v>183</v>
      </c>
      <c r="B8940" s="3" t="s">
        <v>431</v>
      </c>
      <c r="C8940" s="3" t="s">
        <v>213</v>
      </c>
      <c r="D8940" s="3" t="s">
        <v>40</v>
      </c>
      <c r="E8940" s="3">
        <v>400</v>
      </c>
      <c r="F8940" s="3" t="s">
        <v>186</v>
      </c>
      <c r="G8940" s="3" t="s">
        <v>103</v>
      </c>
      <c r="H8940" s="3" t="s">
        <v>187</v>
      </c>
      <c r="I8940" s="3" t="s">
        <v>230</v>
      </c>
      <c r="J8940" s="3" t="s">
        <v>188</v>
      </c>
      <c r="L8940" s="3">
        <v>2018</v>
      </c>
      <c r="P8940" s="3" t="s">
        <v>189</v>
      </c>
      <c r="Q8940" s="3" t="s">
        <v>190</v>
      </c>
      <c r="R8940" s="3">
        <v>36.849893999999999</v>
      </c>
      <c r="S8940" s="3">
        <v>3.699716</v>
      </c>
      <c r="T8940" s="3" t="s">
        <v>191</v>
      </c>
      <c r="U8940" s="3" t="s">
        <v>432</v>
      </c>
      <c r="W8940" s="3" t="s">
        <v>433</v>
      </c>
      <c r="X8940" s="3" t="s">
        <v>434</v>
      </c>
      <c r="Y8940" s="3" t="s">
        <v>194</v>
      </c>
      <c r="Z8940" s="3" t="s">
        <v>195</v>
      </c>
      <c r="AC8940" s="3" t="s">
        <v>436</v>
      </c>
      <c r="AF8940" s="3" t="s">
        <v>197</v>
      </c>
      <c r="AG8940" s="3" t="s">
        <v>437</v>
      </c>
      <c r="AH8940" s="3" t="s">
        <v>443</v>
      </c>
    </row>
    <row r="8941" spans="1:34" ht="15.75" hidden="1" customHeight="1" x14ac:dyDescent="0.25">
      <c r="A8941" s="3" t="s">
        <v>183</v>
      </c>
      <c r="B8941" s="3" t="s">
        <v>431</v>
      </c>
      <c r="C8941" s="3" t="s">
        <v>215</v>
      </c>
      <c r="D8941" s="3" t="s">
        <v>40</v>
      </c>
      <c r="E8941" s="3">
        <v>400</v>
      </c>
      <c r="F8941" s="3" t="s">
        <v>186</v>
      </c>
      <c r="G8941" s="3" t="s">
        <v>103</v>
      </c>
      <c r="H8941" s="3" t="s">
        <v>187</v>
      </c>
      <c r="I8941" s="3" t="s">
        <v>230</v>
      </c>
      <c r="J8941" s="3" t="s">
        <v>188</v>
      </c>
      <c r="L8941" s="3">
        <v>2018</v>
      </c>
      <c r="P8941" s="3" t="s">
        <v>189</v>
      </c>
      <c r="Q8941" s="3" t="s">
        <v>190</v>
      </c>
      <c r="R8941" s="3">
        <v>36.849893999999999</v>
      </c>
      <c r="S8941" s="3">
        <v>3.699716</v>
      </c>
      <c r="T8941" s="3" t="s">
        <v>191</v>
      </c>
      <c r="U8941" s="3" t="s">
        <v>432</v>
      </c>
      <c r="W8941" s="3" t="s">
        <v>433</v>
      </c>
      <c r="X8941" s="3" t="s">
        <v>434</v>
      </c>
      <c r="Y8941" s="3" t="s">
        <v>194</v>
      </c>
      <c r="Z8941" s="3" t="s">
        <v>195</v>
      </c>
      <c r="AC8941" s="3" t="s">
        <v>436</v>
      </c>
      <c r="AF8941" s="3" t="s">
        <v>197</v>
      </c>
      <c r="AG8941" s="3" t="s">
        <v>437</v>
      </c>
      <c r="AH8941" s="3" t="s">
        <v>444</v>
      </c>
    </row>
    <row r="8942" spans="1:34" ht="15.75" hidden="1" customHeight="1" x14ac:dyDescent="0.25">
      <c r="A8942" s="3" t="s">
        <v>183</v>
      </c>
      <c r="B8942" s="3" t="s">
        <v>431</v>
      </c>
      <c r="C8942" s="3" t="s">
        <v>392</v>
      </c>
      <c r="D8942" s="3" t="s">
        <v>40</v>
      </c>
      <c r="E8942" s="3">
        <v>400</v>
      </c>
      <c r="F8942" s="3" t="s">
        <v>186</v>
      </c>
      <c r="G8942" s="3" t="s">
        <v>103</v>
      </c>
      <c r="H8942" s="3" t="s">
        <v>187</v>
      </c>
      <c r="I8942" s="3" t="s">
        <v>230</v>
      </c>
      <c r="J8942" s="3" t="s">
        <v>188</v>
      </c>
      <c r="L8942" s="3">
        <v>2019</v>
      </c>
      <c r="P8942" s="3" t="s">
        <v>189</v>
      </c>
      <c r="Q8942" s="3" t="s">
        <v>190</v>
      </c>
      <c r="R8942" s="3">
        <v>36.849893999999999</v>
      </c>
      <c r="S8942" s="3">
        <v>3.699716</v>
      </c>
      <c r="T8942" s="3" t="s">
        <v>191</v>
      </c>
      <c r="U8942" s="3" t="s">
        <v>432</v>
      </c>
      <c r="W8942" s="3" t="s">
        <v>433</v>
      </c>
      <c r="X8942" s="3" t="s">
        <v>434</v>
      </c>
      <c r="Y8942" s="3" t="s">
        <v>194</v>
      </c>
      <c r="Z8942" s="3" t="s">
        <v>195</v>
      </c>
      <c r="AC8942" s="3" t="s">
        <v>436</v>
      </c>
      <c r="AF8942" s="3" t="s">
        <v>197</v>
      </c>
      <c r="AG8942" s="3" t="s">
        <v>437</v>
      </c>
      <c r="AH8942" s="3" t="s">
        <v>445</v>
      </c>
    </row>
    <row r="8943" spans="1:34" ht="15.75" hidden="1" customHeight="1" x14ac:dyDescent="0.25">
      <c r="A8943" s="3" t="s">
        <v>183</v>
      </c>
      <c r="B8943" s="3" t="s">
        <v>473</v>
      </c>
      <c r="C8943" s="3">
        <v>1</v>
      </c>
      <c r="D8943" s="3" t="s">
        <v>204</v>
      </c>
      <c r="E8943" s="3">
        <v>400</v>
      </c>
      <c r="F8943" s="3" t="s">
        <v>186</v>
      </c>
      <c r="G8943" s="3" t="s">
        <v>103</v>
      </c>
      <c r="H8943" s="3" t="s">
        <v>188</v>
      </c>
      <c r="I8943" s="3" t="s">
        <v>188</v>
      </c>
      <c r="J8943" s="3" t="s">
        <v>188</v>
      </c>
      <c r="L8943" s="3">
        <v>2012</v>
      </c>
      <c r="P8943" s="3" t="s">
        <v>233</v>
      </c>
      <c r="Q8943" s="3" t="s">
        <v>234</v>
      </c>
      <c r="R8943" s="3">
        <v>35.460867</v>
      </c>
      <c r="S8943" s="3">
        <v>-1.228057</v>
      </c>
      <c r="T8943" s="3" t="s">
        <v>191</v>
      </c>
      <c r="U8943" s="3" t="s">
        <v>474</v>
      </c>
      <c r="V8943" s="3" t="s">
        <v>475</v>
      </c>
      <c r="X8943" s="3" t="s">
        <v>476</v>
      </c>
      <c r="Y8943" s="3" t="s">
        <v>194</v>
      </c>
      <c r="Z8943" s="3" t="s">
        <v>195</v>
      </c>
      <c r="AA8943" s="3" t="s">
        <v>477</v>
      </c>
      <c r="AC8943" s="3" t="s">
        <v>478</v>
      </c>
      <c r="AF8943" s="3" t="s">
        <v>197</v>
      </c>
      <c r="AG8943" s="3" t="s">
        <v>479</v>
      </c>
      <c r="AH8943" s="3" t="s">
        <v>480</v>
      </c>
    </row>
    <row r="8944" spans="1:34" ht="15.75" hidden="1" customHeight="1" x14ac:dyDescent="0.25">
      <c r="A8944" s="3" t="s">
        <v>183</v>
      </c>
      <c r="B8944" s="3" t="s">
        <v>473</v>
      </c>
      <c r="C8944" s="3">
        <v>2</v>
      </c>
      <c r="D8944" s="3" t="s">
        <v>204</v>
      </c>
      <c r="E8944" s="3">
        <v>400</v>
      </c>
      <c r="F8944" s="3" t="s">
        <v>186</v>
      </c>
      <c r="G8944" s="3" t="s">
        <v>103</v>
      </c>
      <c r="H8944" s="3" t="s">
        <v>188</v>
      </c>
      <c r="I8944" s="3" t="s">
        <v>188</v>
      </c>
      <c r="J8944" s="3" t="s">
        <v>188</v>
      </c>
      <c r="L8944" s="3">
        <v>2012</v>
      </c>
      <c r="P8944" s="3" t="s">
        <v>233</v>
      </c>
      <c r="Q8944" s="3" t="s">
        <v>234</v>
      </c>
      <c r="R8944" s="3">
        <v>35.460867</v>
      </c>
      <c r="S8944" s="3">
        <v>-1.228057</v>
      </c>
      <c r="T8944" s="3" t="s">
        <v>191</v>
      </c>
      <c r="U8944" s="3" t="s">
        <v>474</v>
      </c>
      <c r="V8944" s="3" t="s">
        <v>475</v>
      </c>
      <c r="X8944" s="3" t="s">
        <v>476</v>
      </c>
      <c r="Y8944" s="3" t="s">
        <v>194</v>
      </c>
      <c r="Z8944" s="3" t="s">
        <v>195</v>
      </c>
      <c r="AA8944" s="3" t="s">
        <v>477</v>
      </c>
      <c r="AC8944" s="3" t="s">
        <v>478</v>
      </c>
      <c r="AF8944" s="3" t="s">
        <v>197</v>
      </c>
      <c r="AG8944" s="3" t="s">
        <v>479</v>
      </c>
      <c r="AH8944" s="3" t="s">
        <v>481</v>
      </c>
    </row>
    <row r="8945" spans="1:34" ht="15.75" hidden="1" customHeight="1" x14ac:dyDescent="0.25">
      <c r="A8945" s="3" t="s">
        <v>183</v>
      </c>
      <c r="B8945" s="3" t="s">
        <v>473</v>
      </c>
      <c r="C8945" s="3">
        <v>3</v>
      </c>
      <c r="D8945" s="3" t="s">
        <v>204</v>
      </c>
      <c r="E8945" s="3">
        <v>400</v>
      </c>
      <c r="F8945" s="3" t="s">
        <v>186</v>
      </c>
      <c r="G8945" s="3" t="s">
        <v>103</v>
      </c>
      <c r="H8945" s="3" t="s">
        <v>188</v>
      </c>
      <c r="I8945" s="3" t="s">
        <v>188</v>
      </c>
      <c r="J8945" s="3" t="s">
        <v>188</v>
      </c>
      <c r="L8945" s="3">
        <v>2012</v>
      </c>
      <c r="P8945" s="3" t="s">
        <v>233</v>
      </c>
      <c r="Q8945" s="3" t="s">
        <v>234</v>
      </c>
      <c r="R8945" s="3">
        <v>35.460867</v>
      </c>
      <c r="S8945" s="3">
        <v>-1.228057</v>
      </c>
      <c r="T8945" s="3" t="s">
        <v>191</v>
      </c>
      <c r="U8945" s="3" t="s">
        <v>474</v>
      </c>
      <c r="V8945" s="3" t="s">
        <v>475</v>
      </c>
      <c r="X8945" s="3" t="s">
        <v>476</v>
      </c>
      <c r="Y8945" s="3" t="s">
        <v>194</v>
      </c>
      <c r="Z8945" s="3" t="s">
        <v>195</v>
      </c>
      <c r="AA8945" s="3" t="s">
        <v>482</v>
      </c>
      <c r="AC8945" s="3" t="s">
        <v>478</v>
      </c>
      <c r="AF8945" s="3" t="s">
        <v>197</v>
      </c>
      <c r="AG8945" s="3" t="s">
        <v>479</v>
      </c>
      <c r="AH8945" s="3" t="s">
        <v>483</v>
      </c>
    </row>
    <row r="8946" spans="1:34" ht="15.75" hidden="1" customHeight="1" x14ac:dyDescent="0.25">
      <c r="A8946" s="3" t="s">
        <v>633</v>
      </c>
      <c r="B8946" s="3" t="s">
        <v>800</v>
      </c>
      <c r="C8946" s="3" t="s">
        <v>577</v>
      </c>
      <c r="D8946" s="3" t="s">
        <v>204</v>
      </c>
      <c r="E8946" s="3">
        <v>400</v>
      </c>
      <c r="F8946" s="3" t="s">
        <v>186</v>
      </c>
      <c r="G8946" s="3" t="s">
        <v>103</v>
      </c>
      <c r="H8946" s="3" t="s">
        <v>188</v>
      </c>
      <c r="I8946" s="3" t="s">
        <v>188</v>
      </c>
      <c r="J8946" s="3" t="s">
        <v>188</v>
      </c>
      <c r="L8946" s="3">
        <v>1993</v>
      </c>
      <c r="P8946" s="3" t="s">
        <v>662</v>
      </c>
      <c r="Q8946" s="3" t="s">
        <v>636</v>
      </c>
      <c r="R8946" s="3">
        <v>31.381149000000001</v>
      </c>
      <c r="S8946" s="3">
        <v>31.723731999999998</v>
      </c>
      <c r="T8946" s="3" t="s">
        <v>191</v>
      </c>
      <c r="U8946" s="3" t="s">
        <v>801</v>
      </c>
      <c r="W8946" s="3" t="s">
        <v>802</v>
      </c>
      <c r="X8946" s="3" t="s">
        <v>803</v>
      </c>
      <c r="Y8946" s="3" t="s">
        <v>194</v>
      </c>
      <c r="Z8946" s="3" t="s">
        <v>195</v>
      </c>
      <c r="AA8946" s="3" t="s">
        <v>804</v>
      </c>
      <c r="AC8946" s="3" t="s">
        <v>803</v>
      </c>
      <c r="AD8946" s="3" t="s">
        <v>197</v>
      </c>
      <c r="AE8946" s="3" t="s">
        <v>257</v>
      </c>
      <c r="AF8946" s="3" t="s">
        <v>197</v>
      </c>
      <c r="AG8946" s="3" t="s">
        <v>805</v>
      </c>
      <c r="AH8946" s="3" t="s">
        <v>806</v>
      </c>
    </row>
    <row r="8947" spans="1:34" ht="15.75" hidden="1" customHeight="1" x14ac:dyDescent="0.25">
      <c r="A8947" s="3" t="s">
        <v>633</v>
      </c>
      <c r="B8947" s="3" t="s">
        <v>800</v>
      </c>
      <c r="C8947" s="3" t="s">
        <v>807</v>
      </c>
      <c r="D8947" s="3" t="s">
        <v>204</v>
      </c>
      <c r="E8947" s="3">
        <v>400</v>
      </c>
      <c r="F8947" s="3" t="s">
        <v>186</v>
      </c>
      <c r="G8947" s="3" t="s">
        <v>103</v>
      </c>
      <c r="H8947" s="3" t="s">
        <v>188</v>
      </c>
      <c r="I8947" s="3" t="s">
        <v>188</v>
      </c>
      <c r="J8947" s="3" t="s">
        <v>188</v>
      </c>
      <c r="L8947" s="3">
        <v>1993</v>
      </c>
      <c r="P8947" s="3" t="s">
        <v>662</v>
      </c>
      <c r="Q8947" s="3" t="s">
        <v>636</v>
      </c>
      <c r="R8947" s="3">
        <v>31.381149000000001</v>
      </c>
      <c r="S8947" s="3">
        <v>31.723731999999998</v>
      </c>
      <c r="T8947" s="3" t="s">
        <v>191</v>
      </c>
      <c r="U8947" s="3" t="s">
        <v>801</v>
      </c>
      <c r="W8947" s="3" t="s">
        <v>802</v>
      </c>
      <c r="X8947" s="3" t="s">
        <v>803</v>
      </c>
      <c r="Y8947" s="3" t="s">
        <v>194</v>
      </c>
      <c r="Z8947" s="3" t="s">
        <v>195</v>
      </c>
      <c r="AA8947" s="3" t="s">
        <v>804</v>
      </c>
      <c r="AC8947" s="3" t="s">
        <v>803</v>
      </c>
      <c r="AD8947" s="3" t="s">
        <v>197</v>
      </c>
      <c r="AE8947" s="3" t="s">
        <v>257</v>
      </c>
      <c r="AF8947" s="3" t="s">
        <v>197</v>
      </c>
      <c r="AG8947" s="3" t="s">
        <v>805</v>
      </c>
      <c r="AH8947" s="3" t="s">
        <v>808</v>
      </c>
    </row>
    <row r="8948" spans="1:34" ht="15.75" hidden="1" customHeight="1" x14ac:dyDescent="0.25">
      <c r="A8948" s="3" t="s">
        <v>633</v>
      </c>
      <c r="B8948" s="3" t="s">
        <v>800</v>
      </c>
      <c r="C8948" s="3" t="s">
        <v>809</v>
      </c>
      <c r="D8948" s="3" t="s">
        <v>204</v>
      </c>
      <c r="E8948" s="3">
        <v>400</v>
      </c>
      <c r="F8948" s="3" t="s">
        <v>186</v>
      </c>
      <c r="G8948" s="3" t="s">
        <v>103</v>
      </c>
      <c r="H8948" s="3" t="s">
        <v>188</v>
      </c>
      <c r="I8948" s="3" t="s">
        <v>188</v>
      </c>
      <c r="J8948" s="3" t="s">
        <v>188</v>
      </c>
      <c r="L8948" s="3">
        <v>1993</v>
      </c>
      <c r="P8948" s="3" t="s">
        <v>662</v>
      </c>
      <c r="Q8948" s="3" t="s">
        <v>636</v>
      </c>
      <c r="R8948" s="3">
        <v>31.381149000000001</v>
      </c>
      <c r="S8948" s="3">
        <v>31.723731999999998</v>
      </c>
      <c r="T8948" s="3" t="s">
        <v>191</v>
      </c>
      <c r="U8948" s="3" t="s">
        <v>801</v>
      </c>
      <c r="W8948" s="3" t="s">
        <v>802</v>
      </c>
      <c r="X8948" s="3" t="s">
        <v>803</v>
      </c>
      <c r="Y8948" s="3" t="s">
        <v>194</v>
      </c>
      <c r="Z8948" s="3" t="s">
        <v>195</v>
      </c>
      <c r="AA8948" s="3" t="s">
        <v>804</v>
      </c>
      <c r="AC8948" s="3" t="s">
        <v>803</v>
      </c>
      <c r="AD8948" s="3" t="s">
        <v>197</v>
      </c>
      <c r="AE8948" s="3" t="s">
        <v>257</v>
      </c>
      <c r="AF8948" s="3" t="s">
        <v>197</v>
      </c>
      <c r="AG8948" s="3" t="s">
        <v>805</v>
      </c>
      <c r="AH8948" s="3" t="s">
        <v>810</v>
      </c>
    </row>
    <row r="8949" spans="1:34" ht="15.75" hidden="1" customHeight="1" x14ac:dyDescent="0.25">
      <c r="A8949" s="3" t="s">
        <v>1484</v>
      </c>
      <c r="B8949" s="3" t="s">
        <v>1524</v>
      </c>
      <c r="C8949" s="3">
        <v>1</v>
      </c>
      <c r="D8949" s="3" t="s">
        <v>42</v>
      </c>
      <c r="E8949" s="3">
        <v>400</v>
      </c>
      <c r="F8949" s="3" t="s">
        <v>186</v>
      </c>
      <c r="G8949" s="3" t="s">
        <v>103</v>
      </c>
      <c r="H8949" s="3" t="s">
        <v>188</v>
      </c>
      <c r="I8949" s="3" t="s">
        <v>188</v>
      </c>
      <c r="J8949" s="3" t="s">
        <v>188</v>
      </c>
      <c r="L8949" s="3">
        <v>2005</v>
      </c>
      <c r="P8949" s="3" t="s">
        <v>1525</v>
      </c>
      <c r="Q8949" s="3" t="s">
        <v>1526</v>
      </c>
      <c r="R8949" s="3">
        <v>35.589176999999999</v>
      </c>
      <c r="S8949" s="3">
        <v>-5.9866260000000002</v>
      </c>
      <c r="T8949" s="3" t="s">
        <v>191</v>
      </c>
      <c r="U8949" s="3" t="s">
        <v>1527</v>
      </c>
      <c r="X8949" s="3" t="s">
        <v>1528</v>
      </c>
      <c r="Y8949" s="3" t="s">
        <v>194</v>
      </c>
      <c r="Z8949" s="3" t="s">
        <v>195</v>
      </c>
      <c r="AA8949" s="3" t="s">
        <v>1529</v>
      </c>
      <c r="AF8949" s="3" t="s">
        <v>197</v>
      </c>
      <c r="AG8949" s="3" t="s">
        <v>1530</v>
      </c>
      <c r="AH8949" s="3" t="s">
        <v>1531</v>
      </c>
    </row>
    <row r="8950" spans="1:34" ht="15.75" hidden="1" customHeight="1" x14ac:dyDescent="0.25">
      <c r="A8950" s="3" t="s">
        <v>2169</v>
      </c>
      <c r="B8950" s="3" t="s">
        <v>2262</v>
      </c>
      <c r="C8950" s="3">
        <v>1</v>
      </c>
      <c r="D8950" s="3" t="s">
        <v>2263</v>
      </c>
      <c r="E8950" s="3">
        <v>400</v>
      </c>
      <c r="F8950" s="3" t="s">
        <v>511</v>
      </c>
      <c r="G8950" s="3" t="s">
        <v>105</v>
      </c>
      <c r="H8950" s="3" t="s">
        <v>188</v>
      </c>
      <c r="I8950" s="3" t="s">
        <v>188</v>
      </c>
      <c r="J8950" s="3" t="s">
        <v>188</v>
      </c>
      <c r="L8950" s="3" t="s">
        <v>188</v>
      </c>
      <c r="P8950" s="3" t="s">
        <v>2264</v>
      </c>
      <c r="Q8950" s="3" t="s">
        <v>2265</v>
      </c>
      <c r="R8950" s="3">
        <v>-28.781321168841099</v>
      </c>
      <c r="S8950" s="3">
        <v>32.015209212492898</v>
      </c>
      <c r="T8950" s="3" t="s">
        <v>191</v>
      </c>
      <c r="U8950" s="3" t="s">
        <v>2234</v>
      </c>
      <c r="X8950" s="3" t="s">
        <v>2188</v>
      </c>
      <c r="Y8950" s="3" t="s">
        <v>194</v>
      </c>
      <c r="Z8950" s="3" t="s">
        <v>514</v>
      </c>
      <c r="AC8950" s="3" t="s">
        <v>2266</v>
      </c>
      <c r="AG8950" s="3" t="s">
        <v>2267</v>
      </c>
      <c r="AH8950" s="3" t="s">
        <v>2268</v>
      </c>
    </row>
    <row r="8951" spans="1:34" ht="15.75" hidden="1" customHeight="1" x14ac:dyDescent="0.25">
      <c r="A8951" s="3" t="s">
        <v>2399</v>
      </c>
      <c r="B8951" s="3" t="s">
        <v>2426</v>
      </c>
      <c r="C8951" s="3">
        <v>1</v>
      </c>
      <c r="D8951" s="3" t="s">
        <v>40</v>
      </c>
      <c r="E8951" s="3">
        <v>400</v>
      </c>
      <c r="F8951" s="3" t="s">
        <v>186</v>
      </c>
      <c r="G8951" s="3" t="s">
        <v>103</v>
      </c>
      <c r="H8951" s="3" t="s">
        <v>188</v>
      </c>
      <c r="I8951" s="3" t="s">
        <v>188</v>
      </c>
      <c r="J8951" s="3" t="s">
        <v>188</v>
      </c>
      <c r="L8951" s="3">
        <v>2011</v>
      </c>
      <c r="N8951" s="3">
        <v>2041</v>
      </c>
      <c r="P8951" s="3" t="s">
        <v>2401</v>
      </c>
      <c r="Q8951" s="3" t="s">
        <v>2401</v>
      </c>
      <c r="R8951" s="3">
        <v>33.926299999999998</v>
      </c>
      <c r="S8951" s="3">
        <v>10.0932</v>
      </c>
      <c r="T8951" s="3" t="s">
        <v>191</v>
      </c>
      <c r="U8951" s="3" t="s">
        <v>2427</v>
      </c>
      <c r="X8951" s="3" t="s">
        <v>2413</v>
      </c>
      <c r="Y8951" s="3" t="s">
        <v>194</v>
      </c>
      <c r="Z8951" s="3" t="s">
        <v>195</v>
      </c>
      <c r="AA8951" s="3" t="s">
        <v>2428</v>
      </c>
      <c r="AD8951" s="3" t="s">
        <v>197</v>
      </c>
      <c r="AE8951" s="3" t="s">
        <v>257</v>
      </c>
      <c r="AF8951" s="3" t="s">
        <v>197</v>
      </c>
      <c r="AG8951" s="3" t="s">
        <v>2429</v>
      </c>
      <c r="AH8951" s="3" t="s">
        <v>2430</v>
      </c>
    </row>
    <row r="8952" spans="1:34" ht="15.75" hidden="1" customHeight="1" x14ac:dyDescent="0.25">
      <c r="A8952" s="3" t="s">
        <v>2509</v>
      </c>
      <c r="B8952" s="3" t="s">
        <v>2510</v>
      </c>
      <c r="C8952" s="3">
        <v>1</v>
      </c>
      <c r="D8952" s="3" t="s">
        <v>40</v>
      </c>
      <c r="E8952" s="3">
        <v>400</v>
      </c>
      <c r="F8952" s="3" t="s">
        <v>671</v>
      </c>
      <c r="G8952" s="3" t="s">
        <v>103</v>
      </c>
      <c r="H8952" s="3" t="s">
        <v>188</v>
      </c>
      <c r="J8952" s="3" t="s">
        <v>188</v>
      </c>
      <c r="R8952" s="3">
        <v>-10.538525</v>
      </c>
      <c r="S8952" s="3">
        <v>32.073014000000001</v>
      </c>
      <c r="T8952" s="3" t="s">
        <v>528</v>
      </c>
      <c r="U8952" s="3" t="s">
        <v>2511</v>
      </c>
      <c r="X8952" s="3" t="s">
        <v>2511</v>
      </c>
      <c r="Y8952" s="3" t="s">
        <v>194</v>
      </c>
      <c r="Z8952" s="3" t="s">
        <v>514</v>
      </c>
      <c r="AG8952" s="3" t="s">
        <v>2512</v>
      </c>
      <c r="AH8952" s="3" t="s">
        <v>2513</v>
      </c>
    </row>
    <row r="8953" spans="1:34" ht="15.75" hidden="1" customHeight="1" x14ac:dyDescent="0.25">
      <c r="A8953" s="3" t="s">
        <v>2515</v>
      </c>
      <c r="B8953" s="3" t="s">
        <v>2531</v>
      </c>
      <c r="C8953" s="3">
        <v>1</v>
      </c>
      <c r="D8953" s="3" t="s">
        <v>64</v>
      </c>
      <c r="E8953" s="3">
        <v>400</v>
      </c>
      <c r="F8953" s="3" t="s">
        <v>571</v>
      </c>
      <c r="G8953" s="3" t="s">
        <v>188</v>
      </c>
      <c r="H8953" s="3" t="s">
        <v>188</v>
      </c>
      <c r="I8953" s="3" t="s">
        <v>188</v>
      </c>
      <c r="J8953" s="3" t="s">
        <v>188</v>
      </c>
      <c r="L8953" s="3">
        <v>2024</v>
      </c>
      <c r="P8953" s="3" t="s">
        <v>2532</v>
      </c>
      <c r="Q8953" s="3" t="s">
        <v>2533</v>
      </c>
      <c r="R8953" s="3">
        <v>-18.930563118933399</v>
      </c>
      <c r="S8953" s="3">
        <v>27.759704491479901</v>
      </c>
      <c r="T8953" s="3" t="s">
        <v>528</v>
      </c>
      <c r="U8953" s="3" t="s">
        <v>2534</v>
      </c>
      <c r="X8953" s="3" t="s">
        <v>2535</v>
      </c>
      <c r="Y8953" s="3" t="s">
        <v>194</v>
      </c>
      <c r="Z8953" s="3" t="s">
        <v>514</v>
      </c>
      <c r="AG8953" s="3" t="s">
        <v>2536</v>
      </c>
      <c r="AH8953" s="3" t="s">
        <v>2537</v>
      </c>
    </row>
    <row r="8954" spans="1:34" ht="15.75" hidden="1" customHeight="1" x14ac:dyDescent="0.25">
      <c r="A8954" s="3" t="s">
        <v>3135</v>
      </c>
      <c r="B8954" s="3" t="s">
        <v>3686</v>
      </c>
      <c r="C8954" s="3" t="s">
        <v>3149</v>
      </c>
      <c r="D8954" s="3" t="s">
        <v>42</v>
      </c>
      <c r="E8954" s="3">
        <v>400</v>
      </c>
      <c r="F8954" s="3" t="s">
        <v>571</v>
      </c>
      <c r="G8954" s="3" t="s">
        <v>188</v>
      </c>
      <c r="H8954" s="3" t="s">
        <v>188</v>
      </c>
      <c r="I8954" s="3" t="s">
        <v>188</v>
      </c>
      <c r="J8954" s="3" t="s">
        <v>188</v>
      </c>
      <c r="K8954" s="3" t="s">
        <v>82</v>
      </c>
      <c r="L8954" s="3" t="s">
        <v>188</v>
      </c>
      <c r="O8954" s="3" t="s">
        <v>3439</v>
      </c>
      <c r="P8954" s="3" t="s">
        <v>3440</v>
      </c>
      <c r="Q8954" s="3" t="s">
        <v>3441</v>
      </c>
      <c r="R8954" s="3">
        <v>-10.81564623</v>
      </c>
      <c r="S8954" s="3">
        <v>-36.93706246</v>
      </c>
      <c r="T8954" s="3" t="s">
        <v>191</v>
      </c>
      <c r="U8954" s="3" t="s">
        <v>3442</v>
      </c>
      <c r="X8954" s="3" t="s">
        <v>3443</v>
      </c>
      <c r="Y8954" s="3" t="s">
        <v>2543</v>
      </c>
      <c r="Z8954" s="3" t="s">
        <v>2544</v>
      </c>
      <c r="AG8954" s="3" t="s">
        <v>3687</v>
      </c>
      <c r="AH8954" s="3" t="s">
        <v>3689</v>
      </c>
    </row>
    <row r="8955" spans="1:34" ht="15.75" hidden="1" customHeight="1" x14ac:dyDescent="0.25">
      <c r="A8955" s="3" t="s">
        <v>3946</v>
      </c>
      <c r="B8955" s="3" t="s">
        <v>4392</v>
      </c>
      <c r="C8955" s="3">
        <v>1</v>
      </c>
      <c r="D8955" s="3" t="s">
        <v>40</v>
      </c>
      <c r="E8955" s="3">
        <v>400</v>
      </c>
      <c r="F8955" s="3" t="s">
        <v>511</v>
      </c>
      <c r="G8955" s="3" t="s">
        <v>103</v>
      </c>
      <c r="H8955" s="3" t="s">
        <v>188</v>
      </c>
      <c r="L8955" s="3">
        <v>2025</v>
      </c>
      <c r="P8955" s="3" t="s">
        <v>4393</v>
      </c>
      <c r="Q8955" s="3" t="s">
        <v>4394</v>
      </c>
      <c r="R8955" s="3">
        <v>54.847985000000001</v>
      </c>
      <c r="S8955" s="3">
        <v>-118.78408899999999</v>
      </c>
      <c r="T8955" s="3" t="s">
        <v>528</v>
      </c>
      <c r="U8955" s="3" t="s">
        <v>3997</v>
      </c>
      <c r="X8955" s="3" t="s">
        <v>3951</v>
      </c>
      <c r="Y8955" s="3" t="s">
        <v>2543</v>
      </c>
      <c r="Z8955" s="3" t="s">
        <v>3059</v>
      </c>
      <c r="AG8955" s="3" t="s">
        <v>4395</v>
      </c>
      <c r="AH8955" s="3" t="s">
        <v>4396</v>
      </c>
    </row>
    <row r="8956" spans="1:34" ht="15.75" hidden="1" customHeight="1" x14ac:dyDescent="0.25">
      <c r="A8956" s="3" t="s">
        <v>3946</v>
      </c>
      <c r="B8956" s="3" t="s">
        <v>4436</v>
      </c>
      <c r="C8956" s="3">
        <v>1</v>
      </c>
      <c r="D8956" s="3" t="s">
        <v>40</v>
      </c>
      <c r="E8956" s="3">
        <v>400</v>
      </c>
      <c r="F8956" s="3" t="s">
        <v>186</v>
      </c>
      <c r="G8956" s="3" t="s">
        <v>111</v>
      </c>
      <c r="H8956" s="3" t="s">
        <v>188</v>
      </c>
      <c r="K8956" s="3" t="s">
        <v>2144</v>
      </c>
      <c r="L8956" s="3">
        <v>2021</v>
      </c>
      <c r="O8956" s="3" t="s">
        <v>4437</v>
      </c>
      <c r="P8956" s="3" t="s">
        <v>4438</v>
      </c>
      <c r="Q8956" s="3" t="s">
        <v>4439</v>
      </c>
      <c r="R8956" s="3">
        <v>51.442720000000001</v>
      </c>
      <c r="S8956" s="3">
        <v>-111.79</v>
      </c>
      <c r="T8956" s="3" t="s">
        <v>191</v>
      </c>
      <c r="U8956" s="3" t="s">
        <v>4440</v>
      </c>
      <c r="X8956" s="3" t="s">
        <v>3951</v>
      </c>
      <c r="Y8956" s="3" t="s">
        <v>2543</v>
      </c>
      <c r="Z8956" s="3" t="s">
        <v>3059</v>
      </c>
      <c r="AG8956" s="3" t="s">
        <v>4441</v>
      </c>
      <c r="AH8956" s="3" t="s">
        <v>4442</v>
      </c>
    </row>
    <row r="8957" spans="1:34" ht="15.75" hidden="1" customHeight="1" x14ac:dyDescent="0.25">
      <c r="A8957" s="3" t="s">
        <v>3946</v>
      </c>
      <c r="B8957" s="3" t="s">
        <v>4436</v>
      </c>
      <c r="C8957" s="3">
        <v>2</v>
      </c>
      <c r="D8957" s="3" t="s">
        <v>40</v>
      </c>
      <c r="E8957" s="3">
        <v>400</v>
      </c>
      <c r="F8957" s="3" t="s">
        <v>186</v>
      </c>
      <c r="G8957" s="3" t="s">
        <v>111</v>
      </c>
      <c r="H8957" s="3" t="s">
        <v>188</v>
      </c>
      <c r="I8957" s="3" t="s">
        <v>188</v>
      </c>
      <c r="J8957" s="3" t="s">
        <v>188</v>
      </c>
      <c r="K8957" s="3" t="s">
        <v>2144</v>
      </c>
      <c r="L8957" s="3">
        <v>2021</v>
      </c>
      <c r="O8957" s="3" t="s">
        <v>4437</v>
      </c>
      <c r="P8957" s="3" t="s">
        <v>4438</v>
      </c>
      <c r="Q8957" s="3" t="s">
        <v>4439</v>
      </c>
      <c r="R8957" s="3">
        <v>51.442720000000001</v>
      </c>
      <c r="S8957" s="3">
        <v>-111.79</v>
      </c>
      <c r="T8957" s="3" t="s">
        <v>191</v>
      </c>
      <c r="U8957" s="3" t="s">
        <v>4440</v>
      </c>
      <c r="X8957" s="3" t="s">
        <v>3951</v>
      </c>
      <c r="Y8957" s="3" t="s">
        <v>2543</v>
      </c>
      <c r="Z8957" s="3" t="s">
        <v>3059</v>
      </c>
      <c r="AG8957" s="3" t="s">
        <v>4441</v>
      </c>
      <c r="AH8957" s="3" t="s">
        <v>4443</v>
      </c>
    </row>
    <row r="8958" spans="1:34" ht="15.75" hidden="1" customHeight="1" x14ac:dyDescent="0.25">
      <c r="A8958" s="3" t="s">
        <v>5172</v>
      </c>
      <c r="B8958" s="3" t="s">
        <v>5173</v>
      </c>
      <c r="C8958" s="3">
        <v>1</v>
      </c>
      <c r="D8958" s="3" t="s">
        <v>40</v>
      </c>
      <c r="E8958" s="3">
        <v>400</v>
      </c>
      <c r="F8958" s="3" t="s">
        <v>571</v>
      </c>
      <c r="G8958" s="3" t="s">
        <v>103</v>
      </c>
      <c r="H8958" s="3" t="s">
        <v>188</v>
      </c>
      <c r="I8958" s="3" t="s">
        <v>188</v>
      </c>
      <c r="J8958" s="3" t="s">
        <v>188</v>
      </c>
      <c r="K8958" s="3" t="s">
        <v>82</v>
      </c>
      <c r="L8958" s="3">
        <v>2026</v>
      </c>
      <c r="O8958" s="3" t="s">
        <v>188</v>
      </c>
      <c r="R8958" s="3">
        <v>-2.1870479999999999</v>
      </c>
      <c r="S8958" s="3">
        <v>-80.838196999999994</v>
      </c>
      <c r="T8958" s="3" t="s">
        <v>528</v>
      </c>
      <c r="U8958" s="3" t="s">
        <v>5174</v>
      </c>
      <c r="X8958" s="3" t="s">
        <v>5175</v>
      </c>
      <c r="Y8958" s="3" t="s">
        <v>2543</v>
      </c>
      <c r="Z8958" s="3" t="s">
        <v>2544</v>
      </c>
      <c r="AG8958" s="3" t="s">
        <v>5176</v>
      </c>
      <c r="AH8958" s="3" t="s">
        <v>5177</v>
      </c>
    </row>
    <row r="8959" spans="1:34" ht="15.75" hidden="1" customHeight="1" x14ac:dyDescent="0.25">
      <c r="A8959" s="3" t="s">
        <v>6474</v>
      </c>
      <c r="B8959" s="3" t="s">
        <v>13895</v>
      </c>
      <c r="C8959" s="3">
        <v>1</v>
      </c>
      <c r="D8959" s="3" t="s">
        <v>204</v>
      </c>
      <c r="E8959" s="3">
        <v>400</v>
      </c>
      <c r="F8959" s="3" t="s">
        <v>186</v>
      </c>
      <c r="G8959" s="3" t="s">
        <v>111</v>
      </c>
      <c r="H8959" s="3" t="s">
        <v>82</v>
      </c>
      <c r="L8959" s="3">
        <v>1963</v>
      </c>
      <c r="P8959" s="3" t="s">
        <v>13896</v>
      </c>
      <c r="Q8959" s="3" t="s">
        <v>6704</v>
      </c>
      <c r="R8959" s="3">
        <v>40.759166999999998</v>
      </c>
      <c r="S8959" s="3">
        <v>-73.946110000000004</v>
      </c>
      <c r="T8959" s="3" t="s">
        <v>191</v>
      </c>
      <c r="U8959" s="3" t="s">
        <v>13897</v>
      </c>
      <c r="V8959" s="3" t="s">
        <v>6966</v>
      </c>
      <c r="X8959" s="3" t="s">
        <v>6513</v>
      </c>
      <c r="Y8959" s="3" t="s">
        <v>2543</v>
      </c>
      <c r="Z8959" s="3" t="s">
        <v>3059</v>
      </c>
      <c r="AA8959" s="3" t="s">
        <v>13898</v>
      </c>
      <c r="AB8959" s="3" t="s">
        <v>6754</v>
      </c>
      <c r="AG8959" s="3" t="s">
        <v>13899</v>
      </c>
      <c r="AH8959" s="3" t="s">
        <v>13900</v>
      </c>
    </row>
    <row r="8960" spans="1:34" ht="15.75" hidden="1" customHeight="1" x14ac:dyDescent="0.25">
      <c r="A8960" s="3" t="s">
        <v>6474</v>
      </c>
      <c r="B8960" s="3" t="s">
        <v>13895</v>
      </c>
      <c r="C8960" s="3">
        <v>2</v>
      </c>
      <c r="D8960" s="3" t="s">
        <v>204</v>
      </c>
      <c r="E8960" s="3">
        <v>400</v>
      </c>
      <c r="F8960" s="3" t="s">
        <v>186</v>
      </c>
      <c r="G8960" s="3" t="s">
        <v>111</v>
      </c>
      <c r="H8960" s="3" t="s">
        <v>82</v>
      </c>
      <c r="L8960" s="3">
        <v>1963</v>
      </c>
      <c r="P8960" s="3" t="s">
        <v>13896</v>
      </c>
      <c r="Q8960" s="3" t="s">
        <v>6704</v>
      </c>
      <c r="R8960" s="3">
        <v>40.759166999999998</v>
      </c>
      <c r="S8960" s="3">
        <v>-73.946110000000004</v>
      </c>
      <c r="T8960" s="3" t="s">
        <v>191</v>
      </c>
      <c r="U8960" s="3" t="s">
        <v>13897</v>
      </c>
      <c r="V8960" s="3" t="s">
        <v>6966</v>
      </c>
      <c r="X8960" s="3" t="s">
        <v>6513</v>
      </c>
      <c r="Y8960" s="3" t="s">
        <v>2543</v>
      </c>
      <c r="Z8960" s="3" t="s">
        <v>3059</v>
      </c>
      <c r="AA8960" s="3" t="s">
        <v>13898</v>
      </c>
      <c r="AB8960" s="3" t="s">
        <v>6578</v>
      </c>
      <c r="AG8960" s="3" t="s">
        <v>13899</v>
      </c>
      <c r="AH8960" s="3" t="s">
        <v>13901</v>
      </c>
    </row>
    <row r="8961" spans="1:34" ht="15.75" hidden="1" customHeight="1" x14ac:dyDescent="0.25">
      <c r="A8961" s="3" t="s">
        <v>6474</v>
      </c>
      <c r="B8961" s="3" t="s">
        <v>15939</v>
      </c>
      <c r="C8961" s="3">
        <v>1</v>
      </c>
      <c r="D8961" s="3" t="s">
        <v>40</v>
      </c>
      <c r="E8961" s="3">
        <v>400</v>
      </c>
      <c r="F8961" s="3" t="s">
        <v>671</v>
      </c>
      <c r="G8961" s="3" t="s">
        <v>105</v>
      </c>
      <c r="H8961" s="3" t="s">
        <v>188</v>
      </c>
      <c r="I8961" s="3" t="s">
        <v>230</v>
      </c>
      <c r="J8961" s="3" t="s">
        <v>188</v>
      </c>
      <c r="K8961" s="3" t="s">
        <v>82</v>
      </c>
      <c r="P8961" s="3" t="s">
        <v>6835</v>
      </c>
      <c r="Q8961" s="3" t="s">
        <v>6835</v>
      </c>
      <c r="R8961" s="3">
        <v>46.880871177782097</v>
      </c>
      <c r="S8961" s="3">
        <v>-96.827833581258702</v>
      </c>
      <c r="T8961" s="3" t="s">
        <v>528</v>
      </c>
      <c r="U8961" s="3" t="s">
        <v>15940</v>
      </c>
      <c r="X8961" s="3" t="s">
        <v>10867</v>
      </c>
      <c r="Y8961" s="3" t="s">
        <v>2543</v>
      </c>
      <c r="Z8961" s="3" t="s">
        <v>3059</v>
      </c>
      <c r="AG8961" s="3" t="s">
        <v>15941</v>
      </c>
      <c r="AH8961" s="3" t="s">
        <v>15942</v>
      </c>
    </row>
    <row r="8962" spans="1:34" ht="15.75" hidden="1" customHeight="1" x14ac:dyDescent="0.25">
      <c r="A8962" s="3" t="s">
        <v>6474</v>
      </c>
      <c r="B8962" s="3" t="s">
        <v>15943</v>
      </c>
      <c r="C8962" s="3">
        <v>1</v>
      </c>
      <c r="D8962" s="3" t="s">
        <v>40</v>
      </c>
      <c r="E8962" s="3">
        <v>400</v>
      </c>
      <c r="F8962" s="3" t="s">
        <v>671</v>
      </c>
      <c r="G8962" s="3" t="s">
        <v>105</v>
      </c>
      <c r="H8962" s="3" t="s">
        <v>188</v>
      </c>
      <c r="I8962" s="3" t="s">
        <v>230</v>
      </c>
      <c r="J8962" s="3" t="s">
        <v>188</v>
      </c>
      <c r="K8962" s="3" t="s">
        <v>82</v>
      </c>
      <c r="P8962" s="3" t="s">
        <v>6835</v>
      </c>
      <c r="Q8962" s="3" t="s">
        <v>6835</v>
      </c>
      <c r="R8962" s="3">
        <v>44.401229785477298</v>
      </c>
      <c r="S8962" s="3">
        <v>-95.837836736331198</v>
      </c>
      <c r="T8962" s="3" t="s">
        <v>528</v>
      </c>
      <c r="U8962" s="3" t="s">
        <v>9546</v>
      </c>
      <c r="V8962" s="3" t="s">
        <v>9546</v>
      </c>
      <c r="X8962" s="3" t="s">
        <v>7475</v>
      </c>
      <c r="Y8962" s="3" t="s">
        <v>2543</v>
      </c>
      <c r="Z8962" s="3" t="s">
        <v>3059</v>
      </c>
      <c r="AG8962" s="3" t="s">
        <v>15944</v>
      </c>
      <c r="AH8962" s="3" t="s">
        <v>15945</v>
      </c>
    </row>
    <row r="8963" spans="1:34" ht="15.75" hidden="1" customHeight="1" x14ac:dyDescent="0.25">
      <c r="A8963" s="3" t="s">
        <v>16050</v>
      </c>
      <c r="B8963" s="3" t="s">
        <v>16241</v>
      </c>
      <c r="C8963" s="3" t="s">
        <v>16242</v>
      </c>
      <c r="D8963" s="3" t="s">
        <v>204</v>
      </c>
      <c r="E8963" s="3">
        <v>400</v>
      </c>
      <c r="F8963" s="3" t="s">
        <v>798</v>
      </c>
      <c r="G8963" s="3" t="s">
        <v>111</v>
      </c>
      <c r="H8963" s="3" t="s">
        <v>188</v>
      </c>
      <c r="I8963" s="3" t="s">
        <v>188</v>
      </c>
      <c r="J8963" s="3" t="s">
        <v>188</v>
      </c>
      <c r="K8963" s="3" t="s">
        <v>82</v>
      </c>
      <c r="L8963" s="3">
        <v>1978</v>
      </c>
      <c r="O8963" s="3" t="s">
        <v>16053</v>
      </c>
      <c r="P8963" s="3" t="s">
        <v>16054</v>
      </c>
      <c r="Q8963" s="3" t="s">
        <v>16054</v>
      </c>
      <c r="R8963" s="3">
        <v>10.494899999999999</v>
      </c>
      <c r="S8963" s="3">
        <v>-68.155199999999994</v>
      </c>
      <c r="T8963" s="3" t="s">
        <v>191</v>
      </c>
      <c r="U8963" s="3" t="s">
        <v>16243</v>
      </c>
      <c r="X8963" s="3" t="s">
        <v>16235</v>
      </c>
      <c r="Y8963" s="3" t="s">
        <v>2543</v>
      </c>
      <c r="Z8963" s="3" t="s">
        <v>2544</v>
      </c>
      <c r="AA8963" s="3" t="s">
        <v>16244</v>
      </c>
      <c r="AG8963" s="3" t="s">
        <v>16245</v>
      </c>
      <c r="AH8963" s="3" t="s">
        <v>16246</v>
      </c>
    </row>
    <row r="8964" spans="1:34" ht="15.75" hidden="1" customHeight="1" x14ac:dyDescent="0.25">
      <c r="A8964" s="3" t="s">
        <v>16050</v>
      </c>
      <c r="B8964" s="3" t="s">
        <v>16241</v>
      </c>
      <c r="C8964" s="3" t="s">
        <v>16247</v>
      </c>
      <c r="D8964" s="3" t="s">
        <v>204</v>
      </c>
      <c r="E8964" s="3">
        <v>400</v>
      </c>
      <c r="F8964" s="3" t="s">
        <v>798</v>
      </c>
      <c r="G8964" s="3" t="s">
        <v>111</v>
      </c>
      <c r="H8964" s="3" t="s">
        <v>188</v>
      </c>
      <c r="I8964" s="3" t="s">
        <v>188</v>
      </c>
      <c r="J8964" s="3" t="s">
        <v>188</v>
      </c>
      <c r="K8964" s="3" t="s">
        <v>82</v>
      </c>
      <c r="L8964" s="3">
        <v>1982</v>
      </c>
      <c r="O8964" s="3" t="s">
        <v>16053</v>
      </c>
      <c r="P8964" s="3" t="s">
        <v>16054</v>
      </c>
      <c r="Q8964" s="3" t="s">
        <v>16054</v>
      </c>
      <c r="R8964" s="3">
        <v>10.494899999999999</v>
      </c>
      <c r="S8964" s="3">
        <v>-68.155199999999994</v>
      </c>
      <c r="T8964" s="3" t="s">
        <v>191</v>
      </c>
      <c r="U8964" s="3" t="s">
        <v>16243</v>
      </c>
      <c r="X8964" s="3" t="s">
        <v>16235</v>
      </c>
      <c r="Y8964" s="3" t="s">
        <v>2543</v>
      </c>
      <c r="Z8964" s="3" t="s">
        <v>2544</v>
      </c>
      <c r="AA8964" s="3" t="s">
        <v>16244</v>
      </c>
      <c r="AG8964" s="3" t="s">
        <v>16245</v>
      </c>
      <c r="AH8964" s="3" t="s">
        <v>16248</v>
      </c>
    </row>
    <row r="8965" spans="1:34" ht="15.75" hidden="1" customHeight="1" x14ac:dyDescent="0.25">
      <c r="A8965" s="3" t="s">
        <v>16050</v>
      </c>
      <c r="B8965" s="3" t="s">
        <v>16241</v>
      </c>
      <c r="C8965" s="3" t="s">
        <v>16249</v>
      </c>
      <c r="D8965" s="3" t="s">
        <v>204</v>
      </c>
      <c r="E8965" s="3">
        <v>400</v>
      </c>
      <c r="F8965" s="3" t="s">
        <v>798</v>
      </c>
      <c r="G8965" s="3" t="s">
        <v>111</v>
      </c>
      <c r="H8965" s="3" t="s">
        <v>188</v>
      </c>
      <c r="I8965" s="3" t="s">
        <v>188</v>
      </c>
      <c r="J8965" s="3" t="s">
        <v>188</v>
      </c>
      <c r="K8965" s="3" t="s">
        <v>82</v>
      </c>
      <c r="L8965" s="3">
        <v>1982</v>
      </c>
      <c r="O8965" s="3" t="s">
        <v>16053</v>
      </c>
      <c r="P8965" s="3" t="s">
        <v>16054</v>
      </c>
      <c r="Q8965" s="3" t="s">
        <v>16054</v>
      </c>
      <c r="R8965" s="3">
        <v>10.494899999999999</v>
      </c>
      <c r="S8965" s="3">
        <v>-68.155199999999994</v>
      </c>
      <c r="T8965" s="3" t="s">
        <v>191</v>
      </c>
      <c r="U8965" s="3" t="s">
        <v>16243</v>
      </c>
      <c r="X8965" s="3" t="s">
        <v>16235</v>
      </c>
      <c r="Y8965" s="3" t="s">
        <v>2543</v>
      </c>
      <c r="Z8965" s="3" t="s">
        <v>2544</v>
      </c>
      <c r="AA8965" s="3" t="s">
        <v>16244</v>
      </c>
      <c r="AG8965" s="3" t="s">
        <v>16245</v>
      </c>
      <c r="AH8965" s="3" t="s">
        <v>16250</v>
      </c>
    </row>
    <row r="8966" spans="1:34" ht="15.75" hidden="1" customHeight="1" x14ac:dyDescent="0.25">
      <c r="A8966" s="3" t="s">
        <v>16050</v>
      </c>
      <c r="B8966" s="3" t="s">
        <v>16241</v>
      </c>
      <c r="C8966" s="3" t="s">
        <v>16251</v>
      </c>
      <c r="D8966" s="3" t="s">
        <v>204</v>
      </c>
      <c r="E8966" s="3">
        <v>400</v>
      </c>
      <c r="F8966" s="3" t="s">
        <v>798</v>
      </c>
      <c r="G8966" s="3" t="s">
        <v>111</v>
      </c>
      <c r="H8966" s="3" t="s">
        <v>188</v>
      </c>
      <c r="I8966" s="3" t="s">
        <v>188</v>
      </c>
      <c r="J8966" s="3" t="s">
        <v>188</v>
      </c>
      <c r="K8966" s="3" t="s">
        <v>82</v>
      </c>
      <c r="L8966" s="3">
        <v>1985</v>
      </c>
      <c r="O8966" s="3" t="s">
        <v>16053</v>
      </c>
      <c r="P8966" s="3" t="s">
        <v>16054</v>
      </c>
      <c r="Q8966" s="3" t="s">
        <v>16054</v>
      </c>
      <c r="R8966" s="3">
        <v>10.494899999999999</v>
      </c>
      <c r="S8966" s="3">
        <v>-68.155199999999994</v>
      </c>
      <c r="T8966" s="3" t="s">
        <v>191</v>
      </c>
      <c r="U8966" s="3" t="s">
        <v>16243</v>
      </c>
      <c r="X8966" s="3" t="s">
        <v>16235</v>
      </c>
      <c r="Y8966" s="3" t="s">
        <v>2543</v>
      </c>
      <c r="Z8966" s="3" t="s">
        <v>2544</v>
      </c>
      <c r="AA8966" s="3" t="s">
        <v>16244</v>
      </c>
      <c r="AG8966" s="3" t="s">
        <v>16245</v>
      </c>
      <c r="AH8966" s="3" t="s">
        <v>16252</v>
      </c>
    </row>
    <row r="8967" spans="1:34" ht="15.75" hidden="1" customHeight="1" x14ac:dyDescent="0.25">
      <c r="A8967" s="3" t="s">
        <v>16050</v>
      </c>
      <c r="B8967" s="3" t="s">
        <v>16241</v>
      </c>
      <c r="C8967" s="3" t="s">
        <v>16253</v>
      </c>
      <c r="D8967" s="3" t="s">
        <v>204</v>
      </c>
      <c r="E8967" s="3">
        <v>400</v>
      </c>
      <c r="F8967" s="3" t="s">
        <v>798</v>
      </c>
      <c r="G8967" s="3" t="s">
        <v>111</v>
      </c>
      <c r="H8967" s="3" t="s">
        <v>188</v>
      </c>
      <c r="I8967" s="3" t="s">
        <v>188</v>
      </c>
      <c r="J8967" s="3" t="s">
        <v>188</v>
      </c>
      <c r="K8967" s="3" t="s">
        <v>82</v>
      </c>
      <c r="L8967" s="3">
        <v>2015</v>
      </c>
      <c r="O8967" s="3" t="s">
        <v>16053</v>
      </c>
      <c r="P8967" s="3" t="s">
        <v>16054</v>
      </c>
      <c r="Q8967" s="3" t="s">
        <v>16054</v>
      </c>
      <c r="R8967" s="3">
        <v>10.494899999999999</v>
      </c>
      <c r="S8967" s="3">
        <v>-68.155199999999994</v>
      </c>
      <c r="T8967" s="3" t="s">
        <v>191</v>
      </c>
      <c r="U8967" s="3" t="s">
        <v>16243</v>
      </c>
      <c r="X8967" s="3" t="s">
        <v>16235</v>
      </c>
      <c r="Y8967" s="3" t="s">
        <v>2543</v>
      </c>
      <c r="Z8967" s="3" t="s">
        <v>2544</v>
      </c>
      <c r="AA8967" s="3" t="s">
        <v>16244</v>
      </c>
      <c r="AG8967" s="3" t="s">
        <v>16245</v>
      </c>
      <c r="AH8967" s="3" t="s">
        <v>16254</v>
      </c>
    </row>
    <row r="8968" spans="1:34" ht="15.75" hidden="1" customHeight="1" x14ac:dyDescent="0.25">
      <c r="A8968" s="3" t="s">
        <v>16380</v>
      </c>
      <c r="B8968" s="3" t="s">
        <v>16457</v>
      </c>
      <c r="C8968" s="3">
        <v>1</v>
      </c>
      <c r="D8968" s="3" t="s">
        <v>40</v>
      </c>
      <c r="E8968" s="3">
        <v>400</v>
      </c>
      <c r="F8968" s="3" t="s">
        <v>186</v>
      </c>
      <c r="G8968" s="3" t="s">
        <v>103</v>
      </c>
      <c r="H8968" s="3" t="s">
        <v>188</v>
      </c>
      <c r="L8968" s="3">
        <v>2002</v>
      </c>
      <c r="P8968" s="3" t="s">
        <v>16382</v>
      </c>
      <c r="Q8968" s="3" t="s">
        <v>16382</v>
      </c>
      <c r="R8968" s="3">
        <v>40.499569000000001</v>
      </c>
      <c r="S8968" s="3">
        <v>50.209074999999999</v>
      </c>
      <c r="T8968" s="3" t="s">
        <v>191</v>
      </c>
      <c r="U8968" s="3" t="s">
        <v>16458</v>
      </c>
      <c r="W8968" s="3" t="s">
        <v>16402</v>
      </c>
      <c r="Y8968" s="3" t="s">
        <v>16333</v>
      </c>
      <c r="Z8968" s="3" t="s">
        <v>16342</v>
      </c>
      <c r="AC8968" s="3" t="s">
        <v>16459</v>
      </c>
      <c r="AG8968" s="3" t="s">
        <v>16460</v>
      </c>
      <c r="AH8968" s="3" t="s">
        <v>16461</v>
      </c>
    </row>
    <row r="8969" spans="1:34" ht="15.75" hidden="1" customHeight="1" x14ac:dyDescent="0.25">
      <c r="A8969" s="3" t="s">
        <v>16380</v>
      </c>
      <c r="B8969" s="3" t="s">
        <v>16457</v>
      </c>
      <c r="C8969" s="3">
        <v>2</v>
      </c>
      <c r="D8969" s="3" t="s">
        <v>40</v>
      </c>
      <c r="E8969" s="3">
        <v>400</v>
      </c>
      <c r="F8969" s="3" t="s">
        <v>186</v>
      </c>
      <c r="G8969" s="3" t="s">
        <v>103</v>
      </c>
      <c r="H8969" s="3" t="s">
        <v>188</v>
      </c>
      <c r="L8969" s="3">
        <v>2019</v>
      </c>
      <c r="P8969" s="3" t="s">
        <v>16382</v>
      </c>
      <c r="Q8969" s="3" t="s">
        <v>16382</v>
      </c>
      <c r="R8969" s="3">
        <v>40.499569000000001</v>
      </c>
      <c r="S8969" s="3">
        <v>50.209074999999999</v>
      </c>
      <c r="T8969" s="3" t="s">
        <v>191</v>
      </c>
      <c r="U8969" s="3" t="s">
        <v>16458</v>
      </c>
      <c r="W8969" s="3" t="s">
        <v>16402</v>
      </c>
      <c r="Y8969" s="3" t="s">
        <v>16333</v>
      </c>
      <c r="Z8969" s="3" t="s">
        <v>16342</v>
      </c>
      <c r="AC8969" s="3" t="s">
        <v>16459</v>
      </c>
      <c r="AG8969" s="3" t="s">
        <v>16460</v>
      </c>
      <c r="AH8969" s="3" t="s">
        <v>16462</v>
      </c>
    </row>
    <row r="8970" spans="1:34" ht="15.75" hidden="1" customHeight="1" x14ac:dyDescent="0.25">
      <c r="A8970" s="3" t="s">
        <v>16548</v>
      </c>
      <c r="B8970" s="3" t="s">
        <v>16656</v>
      </c>
      <c r="C8970" s="3">
        <v>1</v>
      </c>
      <c r="D8970" s="3" t="s">
        <v>40</v>
      </c>
      <c r="E8970" s="3">
        <v>400</v>
      </c>
      <c r="F8970" s="3" t="s">
        <v>186</v>
      </c>
      <c r="G8970" s="3" t="s">
        <v>103</v>
      </c>
      <c r="H8970" s="3" t="s">
        <v>188</v>
      </c>
      <c r="L8970" s="3">
        <v>2019</v>
      </c>
      <c r="P8970" s="3" t="s">
        <v>16602</v>
      </c>
      <c r="Q8970" s="3" t="s">
        <v>16602</v>
      </c>
      <c r="R8970" s="3">
        <v>24.636557199999999</v>
      </c>
      <c r="S8970" s="3">
        <v>91.656487200000001</v>
      </c>
      <c r="T8970" s="3" t="s">
        <v>191</v>
      </c>
      <c r="U8970" s="3" t="s">
        <v>16651</v>
      </c>
      <c r="X8970" s="3" t="s">
        <v>16652</v>
      </c>
      <c r="Y8970" s="3" t="s">
        <v>16333</v>
      </c>
      <c r="Z8970" s="3" t="s">
        <v>16334</v>
      </c>
      <c r="AC8970" s="3" t="s">
        <v>16653</v>
      </c>
      <c r="AG8970" s="3" t="s">
        <v>16657</v>
      </c>
      <c r="AH8970" s="3" t="s">
        <v>16658</v>
      </c>
    </row>
    <row r="8971" spans="1:34" ht="15.75" hidden="1" customHeight="1" x14ac:dyDescent="0.25">
      <c r="A8971" s="3" t="s">
        <v>16548</v>
      </c>
      <c r="B8971" s="3" t="s">
        <v>16659</v>
      </c>
      <c r="C8971" s="3">
        <v>1</v>
      </c>
      <c r="D8971" s="3" t="s">
        <v>40</v>
      </c>
      <c r="E8971" s="3">
        <v>400</v>
      </c>
      <c r="F8971" s="3" t="s">
        <v>186</v>
      </c>
      <c r="G8971" s="3" t="s">
        <v>103</v>
      </c>
      <c r="H8971" s="3" t="s">
        <v>188</v>
      </c>
      <c r="L8971" s="3">
        <v>2021</v>
      </c>
      <c r="P8971" s="3" t="s">
        <v>16602</v>
      </c>
      <c r="Q8971" s="3" t="s">
        <v>16602</v>
      </c>
      <c r="R8971" s="3">
        <v>24.634998</v>
      </c>
      <c r="S8971" s="3">
        <v>91.660499000000002</v>
      </c>
      <c r="T8971" s="3" t="s">
        <v>191</v>
      </c>
      <c r="U8971" s="3" t="s">
        <v>16651</v>
      </c>
      <c r="V8971" s="3" t="s">
        <v>16660</v>
      </c>
      <c r="X8971" s="3" t="s">
        <v>16652</v>
      </c>
      <c r="Y8971" s="3" t="s">
        <v>16333</v>
      </c>
      <c r="Z8971" s="3" t="s">
        <v>16334</v>
      </c>
      <c r="AC8971" s="3" t="s">
        <v>16661</v>
      </c>
      <c r="AG8971" s="3" t="s">
        <v>16662</v>
      </c>
      <c r="AH8971" s="3" t="s">
        <v>16663</v>
      </c>
    </row>
    <row r="8972" spans="1:34" ht="15.75" hidden="1" customHeight="1" x14ac:dyDescent="0.25">
      <c r="A8972" s="3" t="s">
        <v>16548</v>
      </c>
      <c r="B8972" s="3" t="s">
        <v>16664</v>
      </c>
      <c r="C8972" s="3">
        <v>1</v>
      </c>
      <c r="D8972" s="3" t="s">
        <v>16665</v>
      </c>
      <c r="E8972" s="3">
        <v>400</v>
      </c>
      <c r="F8972" s="3" t="s">
        <v>571</v>
      </c>
      <c r="G8972" s="3" t="s">
        <v>103</v>
      </c>
      <c r="H8972" s="3" t="s">
        <v>188</v>
      </c>
      <c r="L8972" s="3">
        <v>2026</v>
      </c>
      <c r="P8972" s="3" t="s">
        <v>16666</v>
      </c>
      <c r="Q8972" s="3" t="s">
        <v>16666</v>
      </c>
      <c r="R8972" s="3">
        <v>22.3761491375768</v>
      </c>
      <c r="S8972" s="3">
        <v>91.914324591746507</v>
      </c>
      <c r="T8972" s="3" t="s">
        <v>528</v>
      </c>
      <c r="U8972" s="3" t="s">
        <v>16667</v>
      </c>
      <c r="X8972" s="3" t="s">
        <v>16551</v>
      </c>
      <c r="Y8972" s="3" t="s">
        <v>16333</v>
      </c>
      <c r="Z8972" s="3" t="s">
        <v>16334</v>
      </c>
      <c r="AG8972" s="3" t="s">
        <v>16668</v>
      </c>
      <c r="AH8972" s="3" t="s">
        <v>16669</v>
      </c>
    </row>
    <row r="8973" spans="1:34" ht="15.75" hidden="1" customHeight="1" x14ac:dyDescent="0.25">
      <c r="A8973" s="3" t="s">
        <v>16548</v>
      </c>
      <c r="B8973" s="3" t="s">
        <v>16664</v>
      </c>
      <c r="C8973" s="3">
        <v>2</v>
      </c>
      <c r="D8973" s="3" t="s">
        <v>16665</v>
      </c>
      <c r="E8973" s="3">
        <v>400</v>
      </c>
      <c r="F8973" s="3" t="s">
        <v>571</v>
      </c>
      <c r="G8973" s="3" t="s">
        <v>103</v>
      </c>
      <c r="H8973" s="3" t="s">
        <v>188</v>
      </c>
      <c r="L8973" s="3">
        <v>2030</v>
      </c>
      <c r="P8973" s="3" t="s">
        <v>16666</v>
      </c>
      <c r="Q8973" s="3" t="s">
        <v>16666</v>
      </c>
      <c r="R8973" s="3">
        <v>22.3761491375768</v>
      </c>
      <c r="S8973" s="3">
        <v>91.914324591746507</v>
      </c>
      <c r="T8973" s="3" t="s">
        <v>528</v>
      </c>
      <c r="U8973" s="3" t="s">
        <v>16667</v>
      </c>
      <c r="X8973" s="3" t="s">
        <v>16551</v>
      </c>
      <c r="Y8973" s="3" t="s">
        <v>16333</v>
      </c>
      <c r="Z8973" s="3" t="s">
        <v>16334</v>
      </c>
      <c r="AG8973" s="3" t="s">
        <v>16668</v>
      </c>
      <c r="AH8973" s="3" t="s">
        <v>16670</v>
      </c>
    </row>
    <row r="8974" spans="1:34" ht="15.75" hidden="1" customHeight="1" x14ac:dyDescent="0.25">
      <c r="A8974" s="3" t="s">
        <v>16548</v>
      </c>
      <c r="B8974" s="3" t="s">
        <v>17010</v>
      </c>
      <c r="C8974" s="3">
        <v>2</v>
      </c>
      <c r="D8974" s="3" t="s">
        <v>185</v>
      </c>
      <c r="E8974" s="3">
        <v>400</v>
      </c>
      <c r="F8974" s="3" t="s">
        <v>511</v>
      </c>
      <c r="G8974" s="3" t="s">
        <v>103</v>
      </c>
      <c r="H8974" s="3" t="s">
        <v>188</v>
      </c>
      <c r="I8974" s="3" t="s">
        <v>188</v>
      </c>
      <c r="J8974" s="3" t="s">
        <v>188</v>
      </c>
      <c r="L8974" s="3">
        <v>2024</v>
      </c>
      <c r="P8974" s="3" t="s">
        <v>16997</v>
      </c>
      <c r="Q8974" s="3" t="s">
        <v>16998</v>
      </c>
      <c r="R8974" s="3">
        <v>24.761577599999999</v>
      </c>
      <c r="S8974" s="3">
        <v>90.416515099999998</v>
      </c>
      <c r="T8974" s="3" t="s">
        <v>191</v>
      </c>
      <c r="U8974" s="3" t="s">
        <v>17011</v>
      </c>
      <c r="X8974" s="3" t="s">
        <v>17011</v>
      </c>
      <c r="Y8974" s="3" t="s">
        <v>16333</v>
      </c>
      <c r="Z8974" s="3" t="s">
        <v>16334</v>
      </c>
      <c r="AG8974" s="3" t="s">
        <v>17012</v>
      </c>
      <c r="AH8974" s="3" t="s">
        <v>17014</v>
      </c>
    </row>
    <row r="8975" spans="1:34" ht="15.75" hidden="1" customHeight="1" x14ac:dyDescent="0.25">
      <c r="A8975" s="3" t="s">
        <v>16548</v>
      </c>
      <c r="B8975" s="3" t="s">
        <v>17111</v>
      </c>
      <c r="C8975" s="3">
        <v>3</v>
      </c>
      <c r="D8975" s="3" t="s">
        <v>42</v>
      </c>
      <c r="E8975" s="3">
        <v>400</v>
      </c>
      <c r="F8975" s="3" t="s">
        <v>571</v>
      </c>
      <c r="G8975" s="3" t="s">
        <v>103</v>
      </c>
      <c r="H8975" s="3" t="s">
        <v>188</v>
      </c>
      <c r="I8975" s="3" t="s">
        <v>188</v>
      </c>
      <c r="J8975" s="3" t="s">
        <v>188</v>
      </c>
      <c r="L8975" s="3">
        <v>2024</v>
      </c>
      <c r="P8975" s="3" t="s">
        <v>16602</v>
      </c>
      <c r="Q8975" s="3" t="s">
        <v>16602</v>
      </c>
      <c r="R8975" s="3">
        <v>22.402073900000001</v>
      </c>
      <c r="S8975" s="3">
        <v>91.939431799999994</v>
      </c>
      <c r="T8975" s="3" t="s">
        <v>191</v>
      </c>
      <c r="U8975" s="3" t="s">
        <v>17112</v>
      </c>
      <c r="X8975" s="3" t="s">
        <v>16551</v>
      </c>
      <c r="Y8975" s="3" t="s">
        <v>16333</v>
      </c>
      <c r="Z8975" s="3" t="s">
        <v>16334</v>
      </c>
      <c r="AC8975" s="3" t="s">
        <v>17113</v>
      </c>
      <c r="AG8975" s="3" t="s">
        <v>17114</v>
      </c>
      <c r="AH8975" s="3" t="s">
        <v>17117</v>
      </c>
    </row>
    <row r="8976" spans="1:34" ht="15.75" hidden="1" customHeight="1" x14ac:dyDescent="0.25">
      <c r="A8976" s="3" t="s">
        <v>16548</v>
      </c>
      <c r="B8976" s="3" t="s">
        <v>17124</v>
      </c>
      <c r="C8976" s="3">
        <v>1</v>
      </c>
      <c r="D8976" s="3" t="s">
        <v>40</v>
      </c>
      <c r="E8976" s="3">
        <v>400</v>
      </c>
      <c r="F8976" s="3" t="s">
        <v>262</v>
      </c>
      <c r="G8976" s="3" t="s">
        <v>103</v>
      </c>
      <c r="H8976" s="3" t="s">
        <v>188</v>
      </c>
      <c r="L8976" s="3">
        <v>2024</v>
      </c>
      <c r="P8976" s="3" t="s">
        <v>16635</v>
      </c>
      <c r="Q8976" s="3" t="s">
        <v>16635</v>
      </c>
      <c r="R8976" s="3">
        <v>22.853987</v>
      </c>
      <c r="S8976" s="3">
        <v>89.551191000000003</v>
      </c>
      <c r="T8976" s="3" t="s">
        <v>191</v>
      </c>
      <c r="U8976" s="3" t="s">
        <v>17125</v>
      </c>
      <c r="X8976" s="3" t="s">
        <v>16637</v>
      </c>
      <c r="Y8976" s="3" t="s">
        <v>16333</v>
      </c>
      <c r="Z8976" s="3" t="s">
        <v>16334</v>
      </c>
      <c r="AG8976" s="3" t="s">
        <v>17126</v>
      </c>
      <c r="AH8976" s="3" t="s">
        <v>17127</v>
      </c>
    </row>
    <row r="8977" spans="1:34" ht="15.75" hidden="1" customHeight="1" x14ac:dyDescent="0.25">
      <c r="A8977" s="3" t="s">
        <v>16548</v>
      </c>
      <c r="B8977" s="3" t="s">
        <v>17124</v>
      </c>
      <c r="C8977" s="3">
        <v>2</v>
      </c>
      <c r="D8977" s="3" t="s">
        <v>40</v>
      </c>
      <c r="E8977" s="3">
        <v>400</v>
      </c>
      <c r="F8977" s="3" t="s">
        <v>262</v>
      </c>
      <c r="G8977" s="3" t="s">
        <v>103</v>
      </c>
      <c r="H8977" s="3" t="s">
        <v>188</v>
      </c>
      <c r="I8977" s="3" t="s">
        <v>188</v>
      </c>
      <c r="J8977" s="3" t="s">
        <v>188</v>
      </c>
      <c r="L8977" s="3">
        <v>2025</v>
      </c>
      <c r="P8977" s="3" t="s">
        <v>16635</v>
      </c>
      <c r="Q8977" s="3" t="s">
        <v>16635</v>
      </c>
      <c r="R8977" s="3">
        <v>22.853987</v>
      </c>
      <c r="S8977" s="3">
        <v>89.551191000000003</v>
      </c>
      <c r="T8977" s="3" t="s">
        <v>191</v>
      </c>
      <c r="U8977" s="3" t="s">
        <v>17125</v>
      </c>
      <c r="X8977" s="3" t="s">
        <v>16637</v>
      </c>
      <c r="Y8977" s="3" t="s">
        <v>16333</v>
      </c>
      <c r="Z8977" s="3" t="s">
        <v>16334</v>
      </c>
      <c r="AG8977" s="3" t="s">
        <v>17126</v>
      </c>
      <c r="AH8977" s="3" t="s">
        <v>17128</v>
      </c>
    </row>
    <row r="8978" spans="1:34" ht="15.75" hidden="1" customHeight="1" x14ac:dyDescent="0.25">
      <c r="A8978" s="3" t="s">
        <v>17288</v>
      </c>
      <c r="B8978" s="3" t="s">
        <v>17401</v>
      </c>
      <c r="C8978" s="3">
        <v>1</v>
      </c>
      <c r="D8978" s="3" t="s">
        <v>40</v>
      </c>
      <c r="E8978" s="3">
        <v>400</v>
      </c>
      <c r="F8978" s="3" t="s">
        <v>511</v>
      </c>
      <c r="G8978" s="3" t="s">
        <v>103</v>
      </c>
      <c r="H8978" s="3" t="s">
        <v>187</v>
      </c>
      <c r="I8978" s="3" t="s">
        <v>188</v>
      </c>
      <c r="J8978" s="3" t="s">
        <v>188</v>
      </c>
      <c r="K8978" s="3" t="s">
        <v>82</v>
      </c>
      <c r="L8978" s="3" t="s">
        <v>188</v>
      </c>
      <c r="P8978" s="3" t="s">
        <v>17402</v>
      </c>
      <c r="Q8978" s="3" t="s">
        <v>17350</v>
      </c>
      <c r="R8978" s="3">
        <v>23.83268</v>
      </c>
      <c r="S8978" s="3">
        <v>114.774929</v>
      </c>
      <c r="T8978" s="3" t="s">
        <v>528</v>
      </c>
      <c r="U8978" s="3" t="s">
        <v>17403</v>
      </c>
      <c r="V8978" s="3" t="s">
        <v>17404</v>
      </c>
      <c r="X8978" s="3" t="s">
        <v>17320</v>
      </c>
      <c r="Y8978" s="3" t="s">
        <v>16333</v>
      </c>
      <c r="Z8978" s="3" t="s">
        <v>17294</v>
      </c>
      <c r="AG8978" s="3" t="s">
        <v>17405</v>
      </c>
      <c r="AH8978" s="3" t="s">
        <v>17406</v>
      </c>
    </row>
    <row r="8979" spans="1:34" ht="15.75" hidden="1" customHeight="1" x14ac:dyDescent="0.25">
      <c r="A8979" s="3" t="s">
        <v>17288</v>
      </c>
      <c r="B8979" s="3" t="s">
        <v>17401</v>
      </c>
      <c r="C8979" s="3">
        <v>2</v>
      </c>
      <c r="D8979" s="3" t="s">
        <v>40</v>
      </c>
      <c r="E8979" s="3">
        <v>400</v>
      </c>
      <c r="F8979" s="3" t="s">
        <v>511</v>
      </c>
      <c r="G8979" s="3" t="s">
        <v>103</v>
      </c>
      <c r="H8979" s="3" t="s">
        <v>187</v>
      </c>
      <c r="I8979" s="3" t="s">
        <v>188</v>
      </c>
      <c r="J8979" s="3" t="s">
        <v>188</v>
      </c>
      <c r="K8979" s="3" t="s">
        <v>82</v>
      </c>
      <c r="L8979" s="3" t="s">
        <v>188</v>
      </c>
      <c r="P8979" s="3" t="s">
        <v>17402</v>
      </c>
      <c r="Q8979" s="3" t="s">
        <v>17350</v>
      </c>
      <c r="R8979" s="3">
        <v>23.83268</v>
      </c>
      <c r="S8979" s="3">
        <v>114.774929</v>
      </c>
      <c r="T8979" s="3" t="s">
        <v>528</v>
      </c>
      <c r="U8979" s="3" t="s">
        <v>17403</v>
      </c>
      <c r="V8979" s="3" t="s">
        <v>17404</v>
      </c>
      <c r="X8979" s="3" t="s">
        <v>17320</v>
      </c>
      <c r="Y8979" s="3" t="s">
        <v>16333</v>
      </c>
      <c r="Z8979" s="3" t="s">
        <v>17294</v>
      </c>
      <c r="AG8979" s="3" t="s">
        <v>17405</v>
      </c>
      <c r="AH8979" s="3" t="s">
        <v>17407</v>
      </c>
    </row>
    <row r="8980" spans="1:34" ht="15.75" hidden="1" customHeight="1" x14ac:dyDescent="0.25">
      <c r="A8980" s="3" t="s">
        <v>17288</v>
      </c>
      <c r="B8980" s="3" t="s">
        <v>17401</v>
      </c>
      <c r="C8980" s="3">
        <v>3</v>
      </c>
      <c r="D8980" s="3" t="s">
        <v>40</v>
      </c>
      <c r="E8980" s="3">
        <v>400</v>
      </c>
      <c r="F8980" s="3" t="s">
        <v>511</v>
      </c>
      <c r="G8980" s="3" t="s">
        <v>103</v>
      </c>
      <c r="H8980" s="3" t="s">
        <v>187</v>
      </c>
      <c r="I8980" s="3" t="s">
        <v>188</v>
      </c>
      <c r="J8980" s="3" t="s">
        <v>188</v>
      </c>
      <c r="K8980" s="3" t="s">
        <v>82</v>
      </c>
      <c r="L8980" s="3" t="s">
        <v>188</v>
      </c>
      <c r="P8980" s="3" t="s">
        <v>17402</v>
      </c>
      <c r="Q8980" s="3" t="s">
        <v>17350</v>
      </c>
      <c r="R8980" s="3">
        <v>23.83268</v>
      </c>
      <c r="S8980" s="3">
        <v>114.774929</v>
      </c>
      <c r="T8980" s="3" t="s">
        <v>528</v>
      </c>
      <c r="U8980" s="3" t="s">
        <v>17403</v>
      </c>
      <c r="V8980" s="3" t="s">
        <v>17404</v>
      </c>
      <c r="X8980" s="3" t="s">
        <v>17320</v>
      </c>
      <c r="Y8980" s="3" t="s">
        <v>16333</v>
      </c>
      <c r="Z8980" s="3" t="s">
        <v>17294</v>
      </c>
      <c r="AG8980" s="3" t="s">
        <v>17405</v>
      </c>
      <c r="AH8980" s="3" t="s">
        <v>17408</v>
      </c>
    </row>
    <row r="8981" spans="1:34" ht="15.75" hidden="1" customHeight="1" x14ac:dyDescent="0.25">
      <c r="A8981" s="3" t="s">
        <v>17288</v>
      </c>
      <c r="B8981" s="3" t="s">
        <v>17401</v>
      </c>
      <c r="C8981" s="3">
        <v>4</v>
      </c>
      <c r="D8981" s="3" t="s">
        <v>40</v>
      </c>
      <c r="E8981" s="3">
        <v>400</v>
      </c>
      <c r="F8981" s="3" t="s">
        <v>511</v>
      </c>
      <c r="G8981" s="3" t="s">
        <v>103</v>
      </c>
      <c r="H8981" s="3" t="s">
        <v>187</v>
      </c>
      <c r="I8981" s="3" t="s">
        <v>188</v>
      </c>
      <c r="J8981" s="3" t="s">
        <v>188</v>
      </c>
      <c r="K8981" s="3" t="s">
        <v>82</v>
      </c>
      <c r="L8981" s="3" t="s">
        <v>188</v>
      </c>
      <c r="P8981" s="3" t="s">
        <v>17402</v>
      </c>
      <c r="Q8981" s="3" t="s">
        <v>17350</v>
      </c>
      <c r="R8981" s="3">
        <v>23.83268</v>
      </c>
      <c r="S8981" s="3">
        <v>114.774929</v>
      </c>
      <c r="T8981" s="3" t="s">
        <v>528</v>
      </c>
      <c r="U8981" s="3" t="s">
        <v>17403</v>
      </c>
      <c r="V8981" s="3" t="s">
        <v>17404</v>
      </c>
      <c r="X8981" s="3" t="s">
        <v>17320</v>
      </c>
      <c r="Y8981" s="3" t="s">
        <v>16333</v>
      </c>
      <c r="Z8981" s="3" t="s">
        <v>17294</v>
      </c>
      <c r="AG8981" s="3" t="s">
        <v>17405</v>
      </c>
      <c r="AH8981" s="3" t="s">
        <v>17409</v>
      </c>
    </row>
    <row r="8982" spans="1:34" ht="15.75" hidden="1" customHeight="1" x14ac:dyDescent="0.25">
      <c r="A8982" s="3" t="s">
        <v>17288</v>
      </c>
      <c r="B8982" s="3" t="s">
        <v>17598</v>
      </c>
      <c r="C8982" s="3">
        <v>1</v>
      </c>
      <c r="D8982" s="3" t="s">
        <v>40</v>
      </c>
      <c r="E8982" s="3">
        <v>400</v>
      </c>
      <c r="F8982" s="3" t="s">
        <v>511</v>
      </c>
      <c r="G8982" s="3" t="s">
        <v>103</v>
      </c>
      <c r="H8982" s="3" t="s">
        <v>188</v>
      </c>
      <c r="I8982" s="3" t="s">
        <v>188</v>
      </c>
      <c r="J8982" s="3" t="s">
        <v>188</v>
      </c>
      <c r="L8982" s="3">
        <v>2024</v>
      </c>
      <c r="P8982" s="3" t="s">
        <v>17599</v>
      </c>
      <c r="Q8982" s="3" t="s">
        <v>17600</v>
      </c>
      <c r="R8982" s="3">
        <v>18.403369999999999</v>
      </c>
      <c r="S8982" s="3">
        <v>109.75003</v>
      </c>
      <c r="T8982" s="3" t="s">
        <v>528</v>
      </c>
      <c r="U8982" s="3" t="s">
        <v>17601</v>
      </c>
      <c r="W8982" s="3" t="s">
        <v>17602</v>
      </c>
      <c r="X8982" s="3" t="s">
        <v>17440</v>
      </c>
      <c r="Y8982" s="3" t="s">
        <v>16333</v>
      </c>
      <c r="Z8982" s="3" t="s">
        <v>17294</v>
      </c>
      <c r="AG8982" s="3" t="s">
        <v>17603</v>
      </c>
      <c r="AH8982" s="3" t="s">
        <v>17604</v>
      </c>
    </row>
    <row r="8983" spans="1:34" ht="15.75" hidden="1" customHeight="1" x14ac:dyDescent="0.25">
      <c r="A8983" s="3" t="s">
        <v>17288</v>
      </c>
      <c r="B8983" s="3" t="s">
        <v>17598</v>
      </c>
      <c r="C8983" s="3">
        <v>2</v>
      </c>
      <c r="D8983" s="3" t="s">
        <v>40</v>
      </c>
      <c r="E8983" s="3">
        <v>400</v>
      </c>
      <c r="F8983" s="3" t="s">
        <v>511</v>
      </c>
      <c r="G8983" s="3" t="s">
        <v>103</v>
      </c>
      <c r="H8983" s="3" t="s">
        <v>188</v>
      </c>
      <c r="I8983" s="3" t="s">
        <v>188</v>
      </c>
      <c r="J8983" s="3" t="s">
        <v>188</v>
      </c>
      <c r="L8983" s="3">
        <v>2024</v>
      </c>
      <c r="P8983" s="3" t="s">
        <v>17599</v>
      </c>
      <c r="Q8983" s="3" t="s">
        <v>17600</v>
      </c>
      <c r="R8983" s="3">
        <v>18.403369999999999</v>
      </c>
      <c r="S8983" s="3">
        <v>109.75003</v>
      </c>
      <c r="T8983" s="3" t="s">
        <v>528</v>
      </c>
      <c r="U8983" s="3" t="s">
        <v>17601</v>
      </c>
      <c r="W8983" s="3" t="s">
        <v>17602</v>
      </c>
      <c r="X8983" s="3" t="s">
        <v>17440</v>
      </c>
      <c r="Y8983" s="3" t="s">
        <v>16333</v>
      </c>
      <c r="Z8983" s="3" t="s">
        <v>17294</v>
      </c>
      <c r="AG8983" s="3" t="s">
        <v>17603</v>
      </c>
      <c r="AH8983" s="3" t="s">
        <v>17605</v>
      </c>
    </row>
    <row r="8984" spans="1:34" ht="15.75" hidden="1" customHeight="1" x14ac:dyDescent="0.25">
      <c r="A8984" s="3" t="s">
        <v>17288</v>
      </c>
      <c r="B8984" s="3" t="s">
        <v>17713</v>
      </c>
      <c r="C8984" s="3">
        <v>10</v>
      </c>
      <c r="D8984" s="3" t="s">
        <v>40</v>
      </c>
      <c r="E8984" s="3">
        <v>400</v>
      </c>
      <c r="F8984" s="3" t="s">
        <v>186</v>
      </c>
      <c r="G8984" s="3" t="s">
        <v>103</v>
      </c>
      <c r="H8984" s="3" t="s">
        <v>187</v>
      </c>
      <c r="I8984" s="3" t="s">
        <v>188</v>
      </c>
      <c r="J8984" s="3" t="s">
        <v>188</v>
      </c>
      <c r="K8984" s="3" t="s">
        <v>82</v>
      </c>
      <c r="L8984" s="3">
        <v>2022</v>
      </c>
      <c r="P8984" s="3" t="s">
        <v>17714</v>
      </c>
      <c r="Q8984" s="3" t="s">
        <v>17715</v>
      </c>
      <c r="R8984" s="3">
        <v>22.707371999999999</v>
      </c>
      <c r="S8984" s="3">
        <v>114.02704900000001</v>
      </c>
      <c r="T8984" s="3" t="s">
        <v>191</v>
      </c>
      <c r="U8984" s="3" t="s">
        <v>17475</v>
      </c>
      <c r="W8984" s="3" t="s">
        <v>17716</v>
      </c>
      <c r="X8984" s="3" t="s">
        <v>17320</v>
      </c>
      <c r="Y8984" s="3" t="s">
        <v>16333</v>
      </c>
      <c r="Z8984" s="3" t="s">
        <v>17294</v>
      </c>
      <c r="AG8984" s="3" t="s">
        <v>17717</v>
      </c>
      <c r="AH8984" s="3" t="s">
        <v>17719</v>
      </c>
    </row>
    <row r="8985" spans="1:34" ht="15.75" hidden="1" customHeight="1" x14ac:dyDescent="0.25">
      <c r="A8985" s="3" t="s">
        <v>17288</v>
      </c>
      <c r="B8985" s="3" t="s">
        <v>17713</v>
      </c>
      <c r="C8985" s="3">
        <v>9</v>
      </c>
      <c r="D8985" s="3" t="s">
        <v>40</v>
      </c>
      <c r="E8985" s="3">
        <v>400</v>
      </c>
      <c r="F8985" s="3" t="s">
        <v>186</v>
      </c>
      <c r="G8985" s="3" t="s">
        <v>103</v>
      </c>
      <c r="H8985" s="3" t="s">
        <v>187</v>
      </c>
      <c r="I8985" s="3" t="s">
        <v>188</v>
      </c>
      <c r="J8985" s="3" t="s">
        <v>188</v>
      </c>
      <c r="K8985" s="3" t="s">
        <v>82</v>
      </c>
      <c r="L8985" s="3">
        <v>2022</v>
      </c>
      <c r="P8985" s="3" t="s">
        <v>17714</v>
      </c>
      <c r="Q8985" s="3" t="s">
        <v>17715</v>
      </c>
      <c r="R8985" s="3">
        <v>22.707371999999999</v>
      </c>
      <c r="S8985" s="3">
        <v>114.02704900000001</v>
      </c>
      <c r="T8985" s="3" t="s">
        <v>191</v>
      </c>
      <c r="U8985" s="3" t="s">
        <v>17475</v>
      </c>
      <c r="W8985" s="3" t="s">
        <v>17716</v>
      </c>
      <c r="X8985" s="3" t="s">
        <v>17320</v>
      </c>
      <c r="Y8985" s="3" t="s">
        <v>16333</v>
      </c>
      <c r="Z8985" s="3" t="s">
        <v>17294</v>
      </c>
      <c r="AG8985" s="3" t="s">
        <v>17717</v>
      </c>
      <c r="AH8985" s="3" t="s">
        <v>17721</v>
      </c>
    </row>
    <row r="8986" spans="1:34" ht="15.75" hidden="1" customHeight="1" x14ac:dyDescent="0.25">
      <c r="A8986" s="3" t="s">
        <v>17288</v>
      </c>
      <c r="B8986" s="3" t="s">
        <v>17744</v>
      </c>
      <c r="C8986" s="3">
        <v>1</v>
      </c>
      <c r="D8986" s="3" t="s">
        <v>40</v>
      </c>
      <c r="E8986" s="3">
        <v>400</v>
      </c>
      <c r="F8986" s="3" t="s">
        <v>186</v>
      </c>
      <c r="G8986" s="3" t="s">
        <v>103</v>
      </c>
      <c r="H8986" s="3" t="s">
        <v>187</v>
      </c>
      <c r="I8986" s="3" t="s">
        <v>188</v>
      </c>
      <c r="J8986" s="3" t="s">
        <v>188</v>
      </c>
      <c r="K8986" s="3" t="s">
        <v>82</v>
      </c>
      <c r="L8986" s="3">
        <v>2022</v>
      </c>
      <c r="O8986" s="3" t="s">
        <v>17745</v>
      </c>
      <c r="P8986" s="3" t="s">
        <v>17746</v>
      </c>
      <c r="Q8986" s="3" t="s">
        <v>17724</v>
      </c>
      <c r="R8986" s="3">
        <v>22.907717999999999</v>
      </c>
      <c r="S8986" s="3">
        <v>112.813399</v>
      </c>
      <c r="T8986" s="3" t="s">
        <v>191</v>
      </c>
      <c r="U8986" s="3" t="s">
        <v>17747</v>
      </c>
      <c r="W8986" s="3" t="s">
        <v>17748</v>
      </c>
      <c r="X8986" s="3" t="s">
        <v>17320</v>
      </c>
      <c r="Y8986" s="3" t="s">
        <v>16333</v>
      </c>
      <c r="Z8986" s="3" t="s">
        <v>17294</v>
      </c>
      <c r="AC8986" s="3" t="s">
        <v>17749</v>
      </c>
      <c r="AG8986" s="3" t="s">
        <v>17750</v>
      </c>
      <c r="AH8986" s="3" t="s">
        <v>17751</v>
      </c>
    </row>
    <row r="8987" spans="1:34" ht="15.75" hidden="1" customHeight="1" x14ac:dyDescent="0.25">
      <c r="A8987" s="3" t="s">
        <v>17288</v>
      </c>
      <c r="B8987" s="3" t="s">
        <v>17744</v>
      </c>
      <c r="C8987" s="3">
        <v>2</v>
      </c>
      <c r="D8987" s="3" t="s">
        <v>40</v>
      </c>
      <c r="E8987" s="3">
        <v>400</v>
      </c>
      <c r="F8987" s="3" t="s">
        <v>186</v>
      </c>
      <c r="G8987" s="3" t="s">
        <v>103</v>
      </c>
      <c r="H8987" s="3" t="s">
        <v>187</v>
      </c>
      <c r="I8987" s="3" t="s">
        <v>188</v>
      </c>
      <c r="J8987" s="3" t="s">
        <v>188</v>
      </c>
      <c r="K8987" s="3" t="s">
        <v>82</v>
      </c>
      <c r="L8987" s="3">
        <v>2022</v>
      </c>
      <c r="O8987" s="3" t="s">
        <v>17745</v>
      </c>
      <c r="P8987" s="3" t="s">
        <v>17746</v>
      </c>
      <c r="Q8987" s="3" t="s">
        <v>17724</v>
      </c>
      <c r="R8987" s="3">
        <v>22.907717999999999</v>
      </c>
      <c r="S8987" s="3">
        <v>112.813399</v>
      </c>
      <c r="T8987" s="3" t="s">
        <v>191</v>
      </c>
      <c r="U8987" s="3" t="s">
        <v>17747</v>
      </c>
      <c r="W8987" s="3" t="s">
        <v>17748</v>
      </c>
      <c r="X8987" s="3" t="s">
        <v>17320</v>
      </c>
      <c r="Y8987" s="3" t="s">
        <v>16333</v>
      </c>
      <c r="Z8987" s="3" t="s">
        <v>17294</v>
      </c>
      <c r="AC8987" s="3" t="s">
        <v>17749</v>
      </c>
      <c r="AG8987" s="3" t="s">
        <v>17750</v>
      </c>
      <c r="AH8987" s="3" t="s">
        <v>17752</v>
      </c>
    </row>
    <row r="8988" spans="1:34" ht="15.75" hidden="1" customHeight="1" x14ac:dyDescent="0.25">
      <c r="A8988" s="3" t="s">
        <v>17288</v>
      </c>
      <c r="B8988" s="3" t="s">
        <v>17755</v>
      </c>
      <c r="C8988" s="3" t="s">
        <v>203</v>
      </c>
      <c r="D8988" s="3" t="s">
        <v>40</v>
      </c>
      <c r="E8988" s="3">
        <v>400</v>
      </c>
      <c r="F8988" s="3" t="s">
        <v>186</v>
      </c>
      <c r="G8988" s="3" t="s">
        <v>103</v>
      </c>
      <c r="H8988" s="3" t="s">
        <v>187</v>
      </c>
      <c r="I8988" s="3" t="s">
        <v>188</v>
      </c>
      <c r="J8988" s="3" t="s">
        <v>188</v>
      </c>
      <c r="K8988" s="3" t="s">
        <v>82</v>
      </c>
      <c r="L8988" s="3">
        <v>2018</v>
      </c>
      <c r="P8988" s="3" t="s">
        <v>17724</v>
      </c>
      <c r="Q8988" s="3" t="s">
        <v>17724</v>
      </c>
      <c r="R8988" s="3">
        <v>23.13353</v>
      </c>
      <c r="S8988" s="3">
        <v>112.77838300000001</v>
      </c>
      <c r="T8988" s="3" t="s">
        <v>191</v>
      </c>
      <c r="U8988" s="3" t="s">
        <v>17756</v>
      </c>
      <c r="W8988" s="3" t="s">
        <v>17757</v>
      </c>
      <c r="X8988" s="3" t="s">
        <v>17320</v>
      </c>
      <c r="Y8988" s="3" t="s">
        <v>16333</v>
      </c>
      <c r="Z8988" s="3" t="s">
        <v>17294</v>
      </c>
      <c r="AG8988" s="3" t="s">
        <v>17758</v>
      </c>
      <c r="AH8988" s="3" t="s">
        <v>17759</v>
      </c>
    </row>
    <row r="8989" spans="1:34" ht="15.75" hidden="1" customHeight="1" x14ac:dyDescent="0.25">
      <c r="A8989" s="3" t="s">
        <v>17288</v>
      </c>
      <c r="B8989" s="3" t="s">
        <v>17755</v>
      </c>
      <c r="C8989" s="3" t="s">
        <v>211</v>
      </c>
      <c r="D8989" s="3" t="s">
        <v>40</v>
      </c>
      <c r="E8989" s="3">
        <v>400</v>
      </c>
      <c r="F8989" s="3" t="s">
        <v>186</v>
      </c>
      <c r="G8989" s="3" t="s">
        <v>103</v>
      </c>
      <c r="H8989" s="3" t="s">
        <v>187</v>
      </c>
      <c r="I8989" s="3" t="s">
        <v>188</v>
      </c>
      <c r="J8989" s="3" t="s">
        <v>188</v>
      </c>
      <c r="K8989" s="3" t="s">
        <v>82</v>
      </c>
      <c r="L8989" s="3">
        <v>2018</v>
      </c>
      <c r="P8989" s="3" t="s">
        <v>17724</v>
      </c>
      <c r="Q8989" s="3" t="s">
        <v>17724</v>
      </c>
      <c r="R8989" s="3">
        <v>23.13353</v>
      </c>
      <c r="S8989" s="3">
        <v>112.77838300000001</v>
      </c>
      <c r="T8989" s="3" t="s">
        <v>191</v>
      </c>
      <c r="U8989" s="3" t="s">
        <v>17756</v>
      </c>
      <c r="W8989" s="3" t="s">
        <v>17757</v>
      </c>
      <c r="X8989" s="3" t="s">
        <v>17320</v>
      </c>
      <c r="Y8989" s="3" t="s">
        <v>16333</v>
      </c>
      <c r="Z8989" s="3" t="s">
        <v>17294</v>
      </c>
      <c r="AG8989" s="3" t="s">
        <v>17758</v>
      </c>
      <c r="AH8989" s="3" t="s">
        <v>17760</v>
      </c>
    </row>
    <row r="8990" spans="1:34" ht="15.75" hidden="1" customHeight="1" x14ac:dyDescent="0.25">
      <c r="A8990" s="3" t="s">
        <v>17288</v>
      </c>
      <c r="B8990" s="3" t="s">
        <v>17806</v>
      </c>
      <c r="C8990" s="3" t="s">
        <v>203</v>
      </c>
      <c r="D8990" s="3" t="s">
        <v>40</v>
      </c>
      <c r="E8990" s="3">
        <v>400</v>
      </c>
      <c r="F8990" s="3" t="s">
        <v>671</v>
      </c>
      <c r="G8990" s="3" t="s">
        <v>105</v>
      </c>
      <c r="H8990" s="3" t="s">
        <v>187</v>
      </c>
      <c r="P8990" s="3" t="s">
        <v>17807</v>
      </c>
      <c r="Q8990" s="3" t="s">
        <v>17777</v>
      </c>
      <c r="R8990" s="3">
        <v>34.406725999999999</v>
      </c>
      <c r="S8990" s="3">
        <v>117.455995</v>
      </c>
      <c r="T8990" s="3" t="s">
        <v>528</v>
      </c>
      <c r="U8990" s="3" t="s">
        <v>17808</v>
      </c>
      <c r="W8990" s="3" t="s">
        <v>17809</v>
      </c>
      <c r="X8990" s="3" t="s">
        <v>17431</v>
      </c>
      <c r="Y8990" s="3" t="s">
        <v>16333</v>
      </c>
      <c r="Z8990" s="3" t="s">
        <v>17294</v>
      </c>
      <c r="AG8990" s="3" t="s">
        <v>17810</v>
      </c>
      <c r="AH8990" s="3" t="s">
        <v>17811</v>
      </c>
    </row>
    <row r="8991" spans="1:34" ht="15.75" hidden="1" customHeight="1" x14ac:dyDescent="0.25">
      <c r="A8991" s="3" t="s">
        <v>17288</v>
      </c>
      <c r="B8991" s="3" t="s">
        <v>17806</v>
      </c>
      <c r="C8991" s="3" t="s">
        <v>211</v>
      </c>
      <c r="D8991" s="3" t="s">
        <v>40</v>
      </c>
      <c r="E8991" s="3">
        <v>400</v>
      </c>
      <c r="F8991" s="3" t="s">
        <v>671</v>
      </c>
      <c r="G8991" s="3" t="s">
        <v>105</v>
      </c>
      <c r="H8991" s="3" t="s">
        <v>187</v>
      </c>
      <c r="P8991" s="3" t="s">
        <v>17807</v>
      </c>
      <c r="Q8991" s="3" t="s">
        <v>17777</v>
      </c>
      <c r="R8991" s="3">
        <v>34.406725999999999</v>
      </c>
      <c r="S8991" s="3">
        <v>117.455995</v>
      </c>
      <c r="T8991" s="3" t="s">
        <v>528</v>
      </c>
      <c r="U8991" s="3" t="s">
        <v>17808</v>
      </c>
      <c r="W8991" s="3" t="s">
        <v>17809</v>
      </c>
      <c r="X8991" s="3" t="s">
        <v>17431</v>
      </c>
      <c r="Y8991" s="3" t="s">
        <v>16333</v>
      </c>
      <c r="Z8991" s="3" t="s">
        <v>17294</v>
      </c>
      <c r="AG8991" s="3" t="s">
        <v>17810</v>
      </c>
      <c r="AH8991" s="3" t="s">
        <v>17812</v>
      </c>
    </row>
    <row r="8992" spans="1:34" ht="15.75" hidden="1" customHeight="1" x14ac:dyDescent="0.25">
      <c r="A8992" s="3" t="s">
        <v>17288</v>
      </c>
      <c r="B8992" s="3" t="s">
        <v>17806</v>
      </c>
      <c r="C8992" s="3" t="s">
        <v>213</v>
      </c>
      <c r="D8992" s="3" t="s">
        <v>40</v>
      </c>
      <c r="E8992" s="3">
        <v>400</v>
      </c>
      <c r="F8992" s="3" t="s">
        <v>671</v>
      </c>
      <c r="G8992" s="3" t="s">
        <v>105</v>
      </c>
      <c r="H8992" s="3" t="s">
        <v>187</v>
      </c>
      <c r="P8992" s="3" t="s">
        <v>17807</v>
      </c>
      <c r="Q8992" s="3" t="s">
        <v>17777</v>
      </c>
      <c r="R8992" s="3">
        <v>34.406725999999999</v>
      </c>
      <c r="S8992" s="3">
        <v>117.455995</v>
      </c>
      <c r="T8992" s="3" t="s">
        <v>528</v>
      </c>
      <c r="U8992" s="3" t="s">
        <v>17808</v>
      </c>
      <c r="W8992" s="3" t="s">
        <v>17809</v>
      </c>
      <c r="X8992" s="3" t="s">
        <v>17431</v>
      </c>
      <c r="Y8992" s="3" t="s">
        <v>16333</v>
      </c>
      <c r="Z8992" s="3" t="s">
        <v>17294</v>
      </c>
      <c r="AG8992" s="3" t="s">
        <v>17810</v>
      </c>
      <c r="AH8992" s="3" t="s">
        <v>17813</v>
      </c>
    </row>
    <row r="8993" spans="1:34" ht="15.75" hidden="1" customHeight="1" x14ac:dyDescent="0.25">
      <c r="A8993" s="3" t="s">
        <v>17288</v>
      </c>
      <c r="B8993" s="3" t="s">
        <v>17806</v>
      </c>
      <c r="C8993" s="3" t="s">
        <v>215</v>
      </c>
      <c r="D8993" s="3" t="s">
        <v>40</v>
      </c>
      <c r="E8993" s="3">
        <v>400</v>
      </c>
      <c r="F8993" s="3" t="s">
        <v>671</v>
      </c>
      <c r="G8993" s="3" t="s">
        <v>105</v>
      </c>
      <c r="H8993" s="3" t="s">
        <v>187</v>
      </c>
      <c r="P8993" s="3" t="s">
        <v>17807</v>
      </c>
      <c r="Q8993" s="3" t="s">
        <v>17777</v>
      </c>
      <c r="R8993" s="3">
        <v>34.406725999999999</v>
      </c>
      <c r="S8993" s="3">
        <v>117.455995</v>
      </c>
      <c r="T8993" s="3" t="s">
        <v>528</v>
      </c>
      <c r="U8993" s="3" t="s">
        <v>17808</v>
      </c>
      <c r="W8993" s="3" t="s">
        <v>17809</v>
      </c>
      <c r="X8993" s="3" t="s">
        <v>17431</v>
      </c>
      <c r="Y8993" s="3" t="s">
        <v>16333</v>
      </c>
      <c r="Z8993" s="3" t="s">
        <v>17294</v>
      </c>
      <c r="AG8993" s="3" t="s">
        <v>17810</v>
      </c>
      <c r="AH8993" s="3" t="s">
        <v>17814</v>
      </c>
    </row>
    <row r="8994" spans="1:34" ht="15.75" hidden="1" customHeight="1" x14ac:dyDescent="0.25">
      <c r="A8994" s="3" t="s">
        <v>17288</v>
      </c>
      <c r="B8994" s="3" t="s">
        <v>17886</v>
      </c>
      <c r="C8994" s="3">
        <v>1</v>
      </c>
      <c r="D8994" s="3" t="s">
        <v>40</v>
      </c>
      <c r="E8994" s="3">
        <v>400</v>
      </c>
      <c r="F8994" s="3" t="s">
        <v>671</v>
      </c>
      <c r="G8994" s="3" t="s">
        <v>188</v>
      </c>
      <c r="H8994" s="3" t="s">
        <v>187</v>
      </c>
      <c r="P8994" s="3" t="s">
        <v>17777</v>
      </c>
      <c r="Q8994" s="3" t="s">
        <v>17777</v>
      </c>
      <c r="R8994" s="3">
        <v>34.370747999999999</v>
      </c>
      <c r="S8994" s="3">
        <v>118.29714300000001</v>
      </c>
      <c r="T8994" s="3" t="s">
        <v>528</v>
      </c>
      <c r="U8994" s="3" t="s">
        <v>17808</v>
      </c>
      <c r="W8994" s="3" t="s">
        <v>17887</v>
      </c>
      <c r="X8994" s="3" t="s">
        <v>17431</v>
      </c>
      <c r="Y8994" s="3" t="s">
        <v>16333</v>
      </c>
      <c r="Z8994" s="3" t="s">
        <v>17294</v>
      </c>
      <c r="AG8994" s="3" t="s">
        <v>17888</v>
      </c>
      <c r="AH8994" s="3" t="s">
        <v>17889</v>
      </c>
    </row>
    <row r="8995" spans="1:34" ht="15.75" hidden="1" customHeight="1" x14ac:dyDescent="0.25">
      <c r="A8995" s="3" t="s">
        <v>17288</v>
      </c>
      <c r="B8995" s="3" t="s">
        <v>17886</v>
      </c>
      <c r="C8995" s="3">
        <v>2</v>
      </c>
      <c r="D8995" s="3" t="s">
        <v>40</v>
      </c>
      <c r="E8995" s="3">
        <v>400</v>
      </c>
      <c r="F8995" s="3" t="s">
        <v>671</v>
      </c>
      <c r="G8995" s="3" t="s">
        <v>188</v>
      </c>
      <c r="H8995" s="3" t="s">
        <v>187</v>
      </c>
      <c r="P8995" s="3" t="s">
        <v>17777</v>
      </c>
      <c r="Q8995" s="3" t="s">
        <v>17777</v>
      </c>
      <c r="R8995" s="3">
        <v>34.370747999999999</v>
      </c>
      <c r="S8995" s="3">
        <v>118.29714300000001</v>
      </c>
      <c r="T8995" s="3" t="s">
        <v>528</v>
      </c>
      <c r="U8995" s="3" t="s">
        <v>17808</v>
      </c>
      <c r="W8995" s="3" t="s">
        <v>17887</v>
      </c>
      <c r="X8995" s="3" t="s">
        <v>17431</v>
      </c>
      <c r="Y8995" s="3" t="s">
        <v>16333</v>
      </c>
      <c r="Z8995" s="3" t="s">
        <v>17294</v>
      </c>
      <c r="AG8995" s="3" t="s">
        <v>17888</v>
      </c>
      <c r="AH8995" s="3" t="s">
        <v>17890</v>
      </c>
    </row>
    <row r="8996" spans="1:34" ht="15.75" hidden="1" customHeight="1" x14ac:dyDescent="0.25">
      <c r="A8996" s="3" t="s">
        <v>17288</v>
      </c>
      <c r="B8996" s="3" t="s">
        <v>17982</v>
      </c>
      <c r="C8996" s="3">
        <v>1</v>
      </c>
      <c r="D8996" s="3" t="s">
        <v>40</v>
      </c>
      <c r="E8996" s="3">
        <v>400</v>
      </c>
      <c r="F8996" s="3" t="s">
        <v>511</v>
      </c>
      <c r="G8996" s="3" t="s">
        <v>103</v>
      </c>
      <c r="H8996" s="3" t="s">
        <v>187</v>
      </c>
      <c r="I8996" s="3" t="s">
        <v>188</v>
      </c>
      <c r="J8996" s="3" t="s">
        <v>188</v>
      </c>
      <c r="L8996" s="3" t="s">
        <v>188</v>
      </c>
      <c r="P8996" s="3" t="s">
        <v>17402</v>
      </c>
      <c r="Q8996" s="3" t="s">
        <v>17350</v>
      </c>
      <c r="R8996" s="3">
        <v>23.826380253462599</v>
      </c>
      <c r="S8996" s="3">
        <v>114.776261540969</v>
      </c>
      <c r="T8996" s="3" t="s">
        <v>528</v>
      </c>
      <c r="U8996" s="3" t="s">
        <v>17983</v>
      </c>
      <c r="V8996" s="3" t="s">
        <v>17404</v>
      </c>
      <c r="W8996" s="3" t="s">
        <v>17984</v>
      </c>
      <c r="X8996" s="3" t="s">
        <v>17320</v>
      </c>
      <c r="Y8996" s="3" t="s">
        <v>16333</v>
      </c>
      <c r="Z8996" s="3" t="s">
        <v>17294</v>
      </c>
      <c r="AG8996" s="3" t="s">
        <v>17985</v>
      </c>
      <c r="AH8996" s="3" t="s">
        <v>17986</v>
      </c>
    </row>
    <row r="8997" spans="1:34" ht="15.75" hidden="1" customHeight="1" x14ac:dyDescent="0.25">
      <c r="A8997" s="3" t="s">
        <v>17288</v>
      </c>
      <c r="B8997" s="3" t="s">
        <v>17982</v>
      </c>
      <c r="C8997" s="3">
        <v>2</v>
      </c>
      <c r="D8997" s="3" t="s">
        <v>40</v>
      </c>
      <c r="E8997" s="3">
        <v>400</v>
      </c>
      <c r="F8997" s="3" t="s">
        <v>511</v>
      </c>
      <c r="G8997" s="3" t="s">
        <v>103</v>
      </c>
      <c r="H8997" s="3" t="s">
        <v>187</v>
      </c>
      <c r="I8997" s="3" t="s">
        <v>188</v>
      </c>
      <c r="J8997" s="3" t="s">
        <v>188</v>
      </c>
      <c r="L8997" s="3" t="s">
        <v>188</v>
      </c>
      <c r="P8997" s="3" t="s">
        <v>17402</v>
      </c>
      <c r="Q8997" s="3" t="s">
        <v>17350</v>
      </c>
      <c r="R8997" s="3">
        <v>23.826380253462599</v>
      </c>
      <c r="S8997" s="3">
        <v>114.776261540969</v>
      </c>
      <c r="T8997" s="3" t="s">
        <v>528</v>
      </c>
      <c r="U8997" s="3" t="s">
        <v>17983</v>
      </c>
      <c r="V8997" s="3" t="s">
        <v>17404</v>
      </c>
      <c r="W8997" s="3" t="s">
        <v>17984</v>
      </c>
      <c r="X8997" s="3" t="s">
        <v>17320</v>
      </c>
      <c r="Y8997" s="3" t="s">
        <v>16333</v>
      </c>
      <c r="Z8997" s="3" t="s">
        <v>17294</v>
      </c>
      <c r="AG8997" s="3" t="s">
        <v>17985</v>
      </c>
      <c r="AH8997" s="3" t="s">
        <v>17987</v>
      </c>
    </row>
    <row r="8998" spans="1:34" ht="15.75" hidden="1" customHeight="1" x14ac:dyDescent="0.25">
      <c r="A8998" s="3" t="s">
        <v>17288</v>
      </c>
      <c r="B8998" s="3" t="s">
        <v>17982</v>
      </c>
      <c r="C8998" s="3">
        <v>3</v>
      </c>
      <c r="D8998" s="3" t="s">
        <v>40</v>
      </c>
      <c r="E8998" s="3">
        <v>400</v>
      </c>
      <c r="F8998" s="3" t="s">
        <v>511</v>
      </c>
      <c r="G8998" s="3" t="s">
        <v>103</v>
      </c>
      <c r="H8998" s="3" t="s">
        <v>187</v>
      </c>
      <c r="I8998" s="3" t="s">
        <v>188</v>
      </c>
      <c r="J8998" s="3" t="s">
        <v>188</v>
      </c>
      <c r="L8998" s="3" t="s">
        <v>188</v>
      </c>
      <c r="P8998" s="3" t="s">
        <v>17402</v>
      </c>
      <c r="Q8998" s="3" t="s">
        <v>17350</v>
      </c>
      <c r="R8998" s="3">
        <v>23.826380253462599</v>
      </c>
      <c r="S8998" s="3">
        <v>114.776261540969</v>
      </c>
      <c r="T8998" s="3" t="s">
        <v>528</v>
      </c>
      <c r="U8998" s="3" t="s">
        <v>17983</v>
      </c>
      <c r="V8998" s="3" t="s">
        <v>17404</v>
      </c>
      <c r="W8998" s="3" t="s">
        <v>17984</v>
      </c>
      <c r="X8998" s="3" t="s">
        <v>17320</v>
      </c>
      <c r="Y8998" s="3" t="s">
        <v>16333</v>
      </c>
      <c r="Z8998" s="3" t="s">
        <v>17294</v>
      </c>
      <c r="AG8998" s="3" t="s">
        <v>17985</v>
      </c>
      <c r="AH8998" s="3" t="s">
        <v>17988</v>
      </c>
    </row>
    <row r="8999" spans="1:34" ht="15.75" hidden="1" customHeight="1" x14ac:dyDescent="0.25">
      <c r="A8999" s="3" t="s">
        <v>17288</v>
      </c>
      <c r="B8999" s="3" t="s">
        <v>17982</v>
      </c>
      <c r="C8999" s="3">
        <v>4</v>
      </c>
      <c r="D8999" s="3" t="s">
        <v>40</v>
      </c>
      <c r="E8999" s="3">
        <v>400</v>
      </c>
      <c r="F8999" s="3" t="s">
        <v>511</v>
      </c>
      <c r="G8999" s="3" t="s">
        <v>103</v>
      </c>
      <c r="H8999" s="3" t="s">
        <v>187</v>
      </c>
      <c r="I8999" s="3" t="s">
        <v>188</v>
      </c>
      <c r="J8999" s="3" t="s">
        <v>188</v>
      </c>
      <c r="L8999" s="3" t="s">
        <v>188</v>
      </c>
      <c r="P8999" s="3" t="s">
        <v>17402</v>
      </c>
      <c r="Q8999" s="3" t="s">
        <v>17350</v>
      </c>
      <c r="R8999" s="3">
        <v>23.826380253462599</v>
      </c>
      <c r="S8999" s="3">
        <v>114.776261540969</v>
      </c>
      <c r="T8999" s="3" t="s">
        <v>528</v>
      </c>
      <c r="U8999" s="3" t="s">
        <v>17983</v>
      </c>
      <c r="V8999" s="3" t="s">
        <v>17404</v>
      </c>
      <c r="W8999" s="3" t="s">
        <v>17984</v>
      </c>
      <c r="X8999" s="3" t="s">
        <v>17320</v>
      </c>
      <c r="Y8999" s="3" t="s">
        <v>16333</v>
      </c>
      <c r="Z8999" s="3" t="s">
        <v>17294</v>
      </c>
      <c r="AG8999" s="3" t="s">
        <v>17985</v>
      </c>
      <c r="AH8999" s="3" t="s">
        <v>17989</v>
      </c>
    </row>
    <row r="9000" spans="1:34" ht="15.75" hidden="1" customHeight="1" x14ac:dyDescent="0.25">
      <c r="A9000" s="3" t="s">
        <v>17288</v>
      </c>
      <c r="B9000" s="3" t="s">
        <v>17996</v>
      </c>
      <c r="C9000" s="3" t="s">
        <v>203</v>
      </c>
      <c r="D9000" s="3" t="s">
        <v>40</v>
      </c>
      <c r="E9000" s="3">
        <v>400</v>
      </c>
      <c r="F9000" s="3" t="s">
        <v>186</v>
      </c>
      <c r="G9000" s="3" t="s">
        <v>103</v>
      </c>
      <c r="H9000" s="3" t="s">
        <v>188</v>
      </c>
      <c r="I9000" s="3" t="s">
        <v>188</v>
      </c>
      <c r="J9000" s="3" t="s">
        <v>188</v>
      </c>
      <c r="K9000" s="3" t="s">
        <v>82</v>
      </c>
      <c r="L9000" s="3">
        <v>2018</v>
      </c>
      <c r="P9000" s="3" t="s">
        <v>17997</v>
      </c>
      <c r="Q9000" s="3" t="s">
        <v>17998</v>
      </c>
      <c r="R9000" s="3">
        <v>31.695353999999998</v>
      </c>
      <c r="S9000" s="3">
        <v>120.465971</v>
      </c>
      <c r="T9000" s="3" t="s">
        <v>191</v>
      </c>
      <c r="U9000" s="3" t="s">
        <v>17999</v>
      </c>
      <c r="V9000" s="3" t="s">
        <v>18000</v>
      </c>
      <c r="W9000" s="3" t="s">
        <v>18001</v>
      </c>
      <c r="X9000" s="3" t="s">
        <v>17431</v>
      </c>
      <c r="Y9000" s="3" t="s">
        <v>16333</v>
      </c>
      <c r="Z9000" s="3" t="s">
        <v>17294</v>
      </c>
      <c r="AG9000" s="3" t="s">
        <v>18002</v>
      </c>
      <c r="AH9000" s="3" t="s">
        <v>18003</v>
      </c>
    </row>
    <row r="9001" spans="1:34" ht="15.75" hidden="1" customHeight="1" x14ac:dyDescent="0.25">
      <c r="A9001" s="3" t="s">
        <v>17288</v>
      </c>
      <c r="B9001" s="3" t="s">
        <v>17996</v>
      </c>
      <c r="C9001" s="3" t="s">
        <v>211</v>
      </c>
      <c r="D9001" s="3" t="s">
        <v>40</v>
      </c>
      <c r="E9001" s="3">
        <v>400</v>
      </c>
      <c r="F9001" s="3" t="s">
        <v>186</v>
      </c>
      <c r="G9001" s="3" t="s">
        <v>103</v>
      </c>
      <c r="H9001" s="3" t="s">
        <v>188</v>
      </c>
      <c r="I9001" s="3" t="s">
        <v>188</v>
      </c>
      <c r="J9001" s="3" t="s">
        <v>188</v>
      </c>
      <c r="K9001" s="3" t="s">
        <v>82</v>
      </c>
      <c r="L9001" s="3">
        <v>2019</v>
      </c>
      <c r="P9001" s="3" t="s">
        <v>17997</v>
      </c>
      <c r="Q9001" s="3" t="s">
        <v>17998</v>
      </c>
      <c r="R9001" s="3">
        <v>31.695353999999998</v>
      </c>
      <c r="S9001" s="3">
        <v>120.465971</v>
      </c>
      <c r="T9001" s="3" t="s">
        <v>191</v>
      </c>
      <c r="U9001" s="3" t="s">
        <v>17999</v>
      </c>
      <c r="V9001" s="3" t="s">
        <v>18000</v>
      </c>
      <c r="W9001" s="3" t="s">
        <v>18001</v>
      </c>
      <c r="X9001" s="3" t="s">
        <v>17431</v>
      </c>
      <c r="Y9001" s="3" t="s">
        <v>16333</v>
      </c>
      <c r="Z9001" s="3" t="s">
        <v>17294</v>
      </c>
      <c r="AG9001" s="3" t="s">
        <v>18002</v>
      </c>
      <c r="AH9001" s="3" t="s">
        <v>18004</v>
      </c>
    </row>
    <row r="9002" spans="1:34" ht="15.75" hidden="1" customHeight="1" x14ac:dyDescent="0.25">
      <c r="A9002" s="3" t="s">
        <v>17288</v>
      </c>
      <c r="B9002" s="3" t="s">
        <v>17996</v>
      </c>
      <c r="C9002" s="3" t="s">
        <v>213</v>
      </c>
      <c r="D9002" s="3" t="s">
        <v>40</v>
      </c>
      <c r="E9002" s="3">
        <v>400</v>
      </c>
      <c r="F9002" s="3" t="s">
        <v>615</v>
      </c>
      <c r="G9002" s="3" t="s">
        <v>103</v>
      </c>
      <c r="H9002" s="3" t="s">
        <v>188</v>
      </c>
      <c r="P9002" s="3" t="s">
        <v>17997</v>
      </c>
      <c r="Q9002" s="3" t="s">
        <v>17998</v>
      </c>
      <c r="R9002" s="3">
        <v>31.695353999999998</v>
      </c>
      <c r="S9002" s="3">
        <v>120.465971</v>
      </c>
      <c r="T9002" s="3" t="s">
        <v>191</v>
      </c>
      <c r="U9002" s="3" t="s">
        <v>17999</v>
      </c>
      <c r="V9002" s="3" t="s">
        <v>18000</v>
      </c>
      <c r="W9002" s="3" t="s">
        <v>18001</v>
      </c>
      <c r="X9002" s="3" t="s">
        <v>17431</v>
      </c>
      <c r="Y9002" s="3" t="s">
        <v>16333</v>
      </c>
      <c r="Z9002" s="3" t="s">
        <v>17294</v>
      </c>
      <c r="AG9002" s="3" t="s">
        <v>18002</v>
      </c>
      <c r="AH9002" s="3" t="s">
        <v>18005</v>
      </c>
    </row>
    <row r="9003" spans="1:34" ht="15.75" hidden="1" customHeight="1" x14ac:dyDescent="0.25">
      <c r="A9003" s="3" t="s">
        <v>17288</v>
      </c>
      <c r="B9003" s="3" t="s">
        <v>17996</v>
      </c>
      <c r="C9003" s="3" t="s">
        <v>215</v>
      </c>
      <c r="D9003" s="3" t="s">
        <v>40</v>
      </c>
      <c r="E9003" s="3">
        <v>400</v>
      </c>
      <c r="F9003" s="3" t="s">
        <v>615</v>
      </c>
      <c r="G9003" s="3" t="s">
        <v>103</v>
      </c>
      <c r="H9003" s="3" t="s">
        <v>188</v>
      </c>
      <c r="P9003" s="3" t="s">
        <v>17997</v>
      </c>
      <c r="Q9003" s="3" t="s">
        <v>17998</v>
      </c>
      <c r="R9003" s="3">
        <v>31.695353999999998</v>
      </c>
      <c r="S9003" s="3">
        <v>120.465971</v>
      </c>
      <c r="T9003" s="3" t="s">
        <v>191</v>
      </c>
      <c r="U9003" s="3" t="s">
        <v>17999</v>
      </c>
      <c r="V9003" s="3" t="s">
        <v>18000</v>
      </c>
      <c r="W9003" s="3" t="s">
        <v>18001</v>
      </c>
      <c r="X9003" s="3" t="s">
        <v>17431</v>
      </c>
      <c r="Y9003" s="3" t="s">
        <v>16333</v>
      </c>
      <c r="Z9003" s="3" t="s">
        <v>17294</v>
      </c>
      <c r="AG9003" s="3" t="s">
        <v>18002</v>
      </c>
      <c r="AH9003" s="3" t="s">
        <v>18006</v>
      </c>
    </row>
    <row r="9004" spans="1:34" ht="15.75" hidden="1" customHeight="1" x14ac:dyDescent="0.25">
      <c r="A9004" s="3" t="s">
        <v>17288</v>
      </c>
      <c r="B9004" s="3" t="s">
        <v>17996</v>
      </c>
      <c r="C9004" s="3" t="s">
        <v>392</v>
      </c>
      <c r="D9004" s="3" t="s">
        <v>40</v>
      </c>
      <c r="E9004" s="3">
        <v>400</v>
      </c>
      <c r="F9004" s="3" t="s">
        <v>615</v>
      </c>
      <c r="G9004" s="3" t="s">
        <v>103</v>
      </c>
      <c r="H9004" s="3" t="s">
        <v>188</v>
      </c>
      <c r="P9004" s="3" t="s">
        <v>17997</v>
      </c>
      <c r="Q9004" s="3" t="s">
        <v>17998</v>
      </c>
      <c r="R9004" s="3">
        <v>31.695353999999998</v>
      </c>
      <c r="S9004" s="3">
        <v>120.465971</v>
      </c>
      <c r="T9004" s="3" t="s">
        <v>191</v>
      </c>
      <c r="U9004" s="3" t="s">
        <v>17999</v>
      </c>
      <c r="V9004" s="3" t="s">
        <v>18000</v>
      </c>
      <c r="W9004" s="3" t="s">
        <v>18001</v>
      </c>
      <c r="X9004" s="3" t="s">
        <v>17431</v>
      </c>
      <c r="Y9004" s="3" t="s">
        <v>16333</v>
      </c>
      <c r="Z9004" s="3" t="s">
        <v>17294</v>
      </c>
      <c r="AG9004" s="3" t="s">
        <v>18002</v>
      </c>
      <c r="AH9004" s="3" t="s">
        <v>18007</v>
      </c>
    </row>
    <row r="9005" spans="1:34" ht="15.75" hidden="1" customHeight="1" x14ac:dyDescent="0.25">
      <c r="A9005" s="3" t="s">
        <v>17288</v>
      </c>
      <c r="B9005" s="3" t="s">
        <v>17996</v>
      </c>
      <c r="C9005" s="3" t="s">
        <v>2027</v>
      </c>
      <c r="D9005" s="3" t="s">
        <v>40</v>
      </c>
      <c r="E9005" s="3">
        <v>400</v>
      </c>
      <c r="F9005" s="3" t="s">
        <v>615</v>
      </c>
      <c r="G9005" s="3" t="s">
        <v>103</v>
      </c>
      <c r="H9005" s="3" t="s">
        <v>188</v>
      </c>
      <c r="P9005" s="3" t="s">
        <v>17997</v>
      </c>
      <c r="Q9005" s="3" t="s">
        <v>17998</v>
      </c>
      <c r="R9005" s="3">
        <v>31.695353999999998</v>
      </c>
      <c r="S9005" s="3">
        <v>120.465971</v>
      </c>
      <c r="T9005" s="3" t="s">
        <v>191</v>
      </c>
      <c r="U9005" s="3" t="s">
        <v>17999</v>
      </c>
      <c r="V9005" s="3" t="s">
        <v>18000</v>
      </c>
      <c r="W9005" s="3" t="s">
        <v>18001</v>
      </c>
      <c r="X9005" s="3" t="s">
        <v>17431</v>
      </c>
      <c r="Y9005" s="3" t="s">
        <v>16333</v>
      </c>
      <c r="Z9005" s="3" t="s">
        <v>17294</v>
      </c>
      <c r="AG9005" s="3" t="s">
        <v>18002</v>
      </c>
      <c r="AH9005" s="3" t="s">
        <v>18008</v>
      </c>
    </row>
    <row r="9006" spans="1:34" ht="15.75" hidden="1" customHeight="1" x14ac:dyDescent="0.25">
      <c r="A9006" s="3" t="s">
        <v>17288</v>
      </c>
      <c r="B9006" s="3" t="s">
        <v>18550</v>
      </c>
      <c r="C9006" s="3">
        <v>1</v>
      </c>
      <c r="D9006" s="3" t="s">
        <v>40</v>
      </c>
      <c r="E9006" s="3">
        <v>400</v>
      </c>
      <c r="F9006" s="3" t="s">
        <v>671</v>
      </c>
      <c r="G9006" s="3" t="s">
        <v>103</v>
      </c>
      <c r="H9006" s="3" t="s">
        <v>187</v>
      </c>
      <c r="I9006" s="3" t="s">
        <v>188</v>
      </c>
      <c r="J9006" s="3" t="s">
        <v>188</v>
      </c>
      <c r="K9006" s="3" t="s">
        <v>82</v>
      </c>
      <c r="P9006" s="3" t="s">
        <v>18551</v>
      </c>
      <c r="Q9006" s="3" t="s">
        <v>17517</v>
      </c>
      <c r="R9006" s="3">
        <v>24.499445999999999</v>
      </c>
      <c r="S9006" s="3">
        <v>108.60674299999999</v>
      </c>
      <c r="T9006" s="3" t="s">
        <v>528</v>
      </c>
      <c r="U9006" s="3" t="s">
        <v>18552</v>
      </c>
      <c r="W9006" s="3" t="s">
        <v>18553</v>
      </c>
      <c r="X9006" s="3" t="s">
        <v>17520</v>
      </c>
      <c r="Y9006" s="3" t="s">
        <v>16333</v>
      </c>
      <c r="Z9006" s="3" t="s">
        <v>17294</v>
      </c>
      <c r="AG9006" s="3" t="s">
        <v>18554</v>
      </c>
      <c r="AH9006" s="3" t="s">
        <v>18555</v>
      </c>
    </row>
    <row r="9007" spans="1:34" ht="15.75" hidden="1" customHeight="1" x14ac:dyDescent="0.25">
      <c r="A9007" s="3" t="s">
        <v>17288</v>
      </c>
      <c r="B9007" s="3" t="s">
        <v>18550</v>
      </c>
      <c r="C9007" s="3">
        <v>2</v>
      </c>
      <c r="D9007" s="3" t="s">
        <v>40</v>
      </c>
      <c r="E9007" s="3">
        <v>400</v>
      </c>
      <c r="F9007" s="3" t="s">
        <v>671</v>
      </c>
      <c r="G9007" s="3" t="s">
        <v>103</v>
      </c>
      <c r="H9007" s="3" t="s">
        <v>187</v>
      </c>
      <c r="I9007" s="3" t="s">
        <v>188</v>
      </c>
      <c r="J9007" s="3" t="s">
        <v>188</v>
      </c>
      <c r="K9007" s="3" t="s">
        <v>82</v>
      </c>
      <c r="P9007" s="3" t="s">
        <v>18551</v>
      </c>
      <c r="Q9007" s="3" t="s">
        <v>17517</v>
      </c>
      <c r="R9007" s="3">
        <v>24.499445999999999</v>
      </c>
      <c r="S9007" s="3">
        <v>108.60674299999999</v>
      </c>
      <c r="T9007" s="3" t="s">
        <v>528</v>
      </c>
      <c r="U9007" s="3" t="s">
        <v>18552</v>
      </c>
      <c r="W9007" s="3" t="s">
        <v>18553</v>
      </c>
      <c r="X9007" s="3" t="s">
        <v>17520</v>
      </c>
      <c r="Y9007" s="3" t="s">
        <v>16333</v>
      </c>
      <c r="Z9007" s="3" t="s">
        <v>17294</v>
      </c>
      <c r="AG9007" s="3" t="s">
        <v>18554</v>
      </c>
      <c r="AH9007" s="3" t="s">
        <v>18556</v>
      </c>
    </row>
    <row r="9008" spans="1:34" ht="15.75" hidden="1" customHeight="1" x14ac:dyDescent="0.25">
      <c r="A9008" s="3" t="s">
        <v>17288</v>
      </c>
      <c r="B9008" s="3" t="s">
        <v>18590</v>
      </c>
      <c r="C9008" s="3" t="s">
        <v>213</v>
      </c>
      <c r="D9008" s="3" t="s">
        <v>40</v>
      </c>
      <c r="E9008" s="3">
        <v>400</v>
      </c>
      <c r="F9008" s="3" t="s">
        <v>186</v>
      </c>
      <c r="G9008" s="3" t="s">
        <v>103</v>
      </c>
      <c r="H9008" s="3" t="s">
        <v>187</v>
      </c>
      <c r="L9008" s="3">
        <v>2021</v>
      </c>
      <c r="P9008" s="3" t="s">
        <v>18591</v>
      </c>
      <c r="Q9008" s="3" t="s">
        <v>18592</v>
      </c>
      <c r="R9008" s="3">
        <v>31.886990000000001</v>
      </c>
      <c r="S9008" s="3">
        <v>120.595839</v>
      </c>
      <c r="T9008" s="3" t="s">
        <v>191</v>
      </c>
      <c r="U9008" s="3" t="s">
        <v>18593</v>
      </c>
      <c r="X9008" s="3" t="s">
        <v>17431</v>
      </c>
      <c r="Y9008" s="3" t="s">
        <v>16333</v>
      </c>
      <c r="Z9008" s="3" t="s">
        <v>17294</v>
      </c>
      <c r="AG9008" s="3" t="s">
        <v>18594</v>
      </c>
      <c r="AH9008" s="3" t="s">
        <v>18597</v>
      </c>
    </row>
    <row r="9009" spans="1:34" ht="15.75" hidden="1" customHeight="1" x14ac:dyDescent="0.25">
      <c r="A9009" s="3" t="s">
        <v>17288</v>
      </c>
      <c r="B9009" s="3" t="s">
        <v>18590</v>
      </c>
      <c r="C9009" s="3" t="s">
        <v>215</v>
      </c>
      <c r="D9009" s="3" t="s">
        <v>40</v>
      </c>
      <c r="E9009" s="3">
        <v>400</v>
      </c>
      <c r="F9009" s="3" t="s">
        <v>186</v>
      </c>
      <c r="G9009" s="3" t="s">
        <v>103</v>
      </c>
      <c r="H9009" s="3" t="s">
        <v>187</v>
      </c>
      <c r="L9009" s="3">
        <v>2021</v>
      </c>
      <c r="P9009" s="3" t="s">
        <v>18591</v>
      </c>
      <c r="Q9009" s="3" t="s">
        <v>18592</v>
      </c>
      <c r="R9009" s="3">
        <v>31.886990000000001</v>
      </c>
      <c r="S9009" s="3">
        <v>120.595839</v>
      </c>
      <c r="T9009" s="3" t="s">
        <v>191</v>
      </c>
      <c r="U9009" s="3" t="s">
        <v>18593</v>
      </c>
      <c r="X9009" s="3" t="s">
        <v>17431</v>
      </c>
      <c r="Y9009" s="3" t="s">
        <v>16333</v>
      </c>
      <c r="Z9009" s="3" t="s">
        <v>17294</v>
      </c>
      <c r="AG9009" s="3" t="s">
        <v>18594</v>
      </c>
      <c r="AH9009" s="3" t="s">
        <v>18598</v>
      </c>
    </row>
    <row r="9010" spans="1:34" ht="15.75" hidden="1" customHeight="1" x14ac:dyDescent="0.25">
      <c r="A9010" s="3" t="s">
        <v>17288</v>
      </c>
      <c r="B9010" s="3" t="s">
        <v>18678</v>
      </c>
      <c r="C9010" s="3" t="s">
        <v>213</v>
      </c>
      <c r="D9010" s="3" t="s">
        <v>40</v>
      </c>
      <c r="E9010" s="3">
        <v>400</v>
      </c>
      <c r="F9010" s="3" t="s">
        <v>615</v>
      </c>
      <c r="G9010" s="3" t="s">
        <v>103</v>
      </c>
      <c r="H9010" s="3" t="s">
        <v>187</v>
      </c>
      <c r="I9010" s="3" t="s">
        <v>188</v>
      </c>
      <c r="J9010" s="3" t="s">
        <v>188</v>
      </c>
      <c r="K9010" s="3" t="s">
        <v>82</v>
      </c>
      <c r="P9010" s="3" t="s">
        <v>18679</v>
      </c>
      <c r="Q9010" s="3" t="s">
        <v>18680</v>
      </c>
      <c r="R9010" s="3">
        <v>31.346910000000001</v>
      </c>
      <c r="S9010" s="3">
        <v>121.05760100000001</v>
      </c>
      <c r="T9010" s="3" t="s">
        <v>191</v>
      </c>
      <c r="U9010" s="3" t="s">
        <v>17873</v>
      </c>
      <c r="V9010" s="3" t="s">
        <v>18111</v>
      </c>
      <c r="X9010" s="3" t="s">
        <v>17431</v>
      </c>
      <c r="Y9010" s="3" t="s">
        <v>16333</v>
      </c>
      <c r="Z9010" s="3" t="s">
        <v>17294</v>
      </c>
      <c r="AG9010" s="3" t="s">
        <v>18681</v>
      </c>
      <c r="AH9010" s="3" t="s">
        <v>18684</v>
      </c>
    </row>
    <row r="9011" spans="1:34" ht="15.75" hidden="1" customHeight="1" x14ac:dyDescent="0.25">
      <c r="A9011" s="3" t="s">
        <v>17288</v>
      </c>
      <c r="B9011" s="3" t="s">
        <v>18678</v>
      </c>
      <c r="C9011" s="3" t="s">
        <v>215</v>
      </c>
      <c r="D9011" s="3" t="s">
        <v>40</v>
      </c>
      <c r="E9011" s="3">
        <v>400</v>
      </c>
      <c r="F9011" s="3" t="s">
        <v>615</v>
      </c>
      <c r="G9011" s="3" t="s">
        <v>103</v>
      </c>
      <c r="H9011" s="3" t="s">
        <v>187</v>
      </c>
      <c r="I9011" s="3" t="s">
        <v>188</v>
      </c>
      <c r="J9011" s="3" t="s">
        <v>188</v>
      </c>
      <c r="K9011" s="3" t="s">
        <v>82</v>
      </c>
      <c r="P9011" s="3" t="s">
        <v>18679</v>
      </c>
      <c r="Q9011" s="3" t="s">
        <v>18680</v>
      </c>
      <c r="R9011" s="3">
        <v>31.346910000000001</v>
      </c>
      <c r="S9011" s="3">
        <v>121.05760100000001</v>
      </c>
      <c r="T9011" s="3" t="s">
        <v>191</v>
      </c>
      <c r="U9011" s="3" t="s">
        <v>17873</v>
      </c>
      <c r="V9011" s="3" t="s">
        <v>18111</v>
      </c>
      <c r="X9011" s="3" t="s">
        <v>17431</v>
      </c>
      <c r="Y9011" s="3" t="s">
        <v>16333</v>
      </c>
      <c r="Z9011" s="3" t="s">
        <v>17294</v>
      </c>
      <c r="AG9011" s="3" t="s">
        <v>18681</v>
      </c>
      <c r="AH9011" s="3" t="s">
        <v>18685</v>
      </c>
    </row>
    <row r="9012" spans="1:34" ht="15.75" hidden="1" customHeight="1" x14ac:dyDescent="0.25">
      <c r="A9012" s="3" t="s">
        <v>17288</v>
      </c>
      <c r="B9012" s="3" t="s">
        <v>18720</v>
      </c>
      <c r="C9012" s="3">
        <v>1</v>
      </c>
      <c r="D9012" s="3" t="s">
        <v>40</v>
      </c>
      <c r="E9012" s="3">
        <v>400</v>
      </c>
      <c r="F9012" s="3" t="s">
        <v>262</v>
      </c>
      <c r="G9012" s="3" t="s">
        <v>103</v>
      </c>
      <c r="H9012" s="3" t="s">
        <v>187</v>
      </c>
      <c r="I9012" s="3" t="s">
        <v>188</v>
      </c>
      <c r="J9012" s="3" t="s">
        <v>188</v>
      </c>
      <c r="K9012" s="3" t="s">
        <v>82</v>
      </c>
      <c r="L9012" s="3">
        <v>2023</v>
      </c>
      <c r="P9012" s="3" t="s">
        <v>18721</v>
      </c>
      <c r="Q9012" s="3" t="s">
        <v>18722</v>
      </c>
      <c r="R9012" s="3">
        <v>36.112335999999999</v>
      </c>
      <c r="S9012" s="3">
        <v>120.331687</v>
      </c>
      <c r="T9012" s="3" t="s">
        <v>191</v>
      </c>
      <c r="U9012" s="3" t="s">
        <v>17850</v>
      </c>
      <c r="X9012" s="3" t="s">
        <v>17851</v>
      </c>
      <c r="Y9012" s="3" t="s">
        <v>16333</v>
      </c>
      <c r="Z9012" s="3" t="s">
        <v>17294</v>
      </c>
      <c r="AG9012" s="3" t="s">
        <v>18723</v>
      </c>
      <c r="AH9012" s="3" t="s">
        <v>18724</v>
      </c>
    </row>
    <row r="9013" spans="1:34" ht="15.75" hidden="1" customHeight="1" x14ac:dyDescent="0.25">
      <c r="A9013" s="3" t="s">
        <v>17288</v>
      </c>
      <c r="B9013" s="3" t="s">
        <v>18720</v>
      </c>
      <c r="C9013" s="3">
        <v>2</v>
      </c>
      <c r="D9013" s="3" t="s">
        <v>40</v>
      </c>
      <c r="E9013" s="3">
        <v>400</v>
      </c>
      <c r="F9013" s="3" t="s">
        <v>262</v>
      </c>
      <c r="G9013" s="3" t="s">
        <v>103</v>
      </c>
      <c r="H9013" s="3" t="s">
        <v>187</v>
      </c>
      <c r="I9013" s="3" t="s">
        <v>188</v>
      </c>
      <c r="J9013" s="3" t="s">
        <v>188</v>
      </c>
      <c r="K9013" s="3" t="s">
        <v>82</v>
      </c>
      <c r="L9013" s="3">
        <v>2023</v>
      </c>
      <c r="P9013" s="3" t="s">
        <v>18721</v>
      </c>
      <c r="Q9013" s="3" t="s">
        <v>18722</v>
      </c>
      <c r="R9013" s="3">
        <v>36.112335999999999</v>
      </c>
      <c r="S9013" s="3">
        <v>120.331687</v>
      </c>
      <c r="T9013" s="3" t="s">
        <v>191</v>
      </c>
      <c r="U9013" s="3" t="s">
        <v>17850</v>
      </c>
      <c r="X9013" s="3" t="s">
        <v>17851</v>
      </c>
      <c r="Y9013" s="3" t="s">
        <v>16333</v>
      </c>
      <c r="Z9013" s="3" t="s">
        <v>17294</v>
      </c>
      <c r="AG9013" s="3" t="s">
        <v>18723</v>
      </c>
      <c r="AH9013" s="3" t="s">
        <v>18725</v>
      </c>
    </row>
    <row r="9014" spans="1:34" ht="15.75" hidden="1" customHeight="1" x14ac:dyDescent="0.25">
      <c r="A9014" s="3" t="s">
        <v>17288</v>
      </c>
      <c r="B9014" s="3" t="s">
        <v>18845</v>
      </c>
      <c r="C9014" s="3">
        <v>1</v>
      </c>
      <c r="D9014" s="3" t="s">
        <v>40</v>
      </c>
      <c r="E9014" s="3">
        <v>400</v>
      </c>
      <c r="F9014" s="3" t="s">
        <v>262</v>
      </c>
      <c r="G9014" s="3" t="s">
        <v>103</v>
      </c>
      <c r="H9014" s="3" t="s">
        <v>187</v>
      </c>
      <c r="I9014" s="3" t="s">
        <v>188</v>
      </c>
      <c r="J9014" s="3" t="s">
        <v>188</v>
      </c>
      <c r="K9014" s="3" t="s">
        <v>82</v>
      </c>
      <c r="L9014" s="3" t="s">
        <v>188</v>
      </c>
      <c r="P9014" s="3" t="s">
        <v>18846</v>
      </c>
      <c r="Q9014" s="3" t="s">
        <v>17552</v>
      </c>
      <c r="R9014" s="3">
        <v>37.952243000000003</v>
      </c>
      <c r="S9014" s="3">
        <v>114.51970799999999</v>
      </c>
      <c r="T9014" s="3" t="s">
        <v>191</v>
      </c>
      <c r="U9014" s="3" t="s">
        <v>18525</v>
      </c>
      <c r="W9014" s="3" t="s">
        <v>18847</v>
      </c>
      <c r="X9014" s="3" t="s">
        <v>17740</v>
      </c>
      <c r="Y9014" s="3" t="s">
        <v>16333</v>
      </c>
      <c r="Z9014" s="3" t="s">
        <v>17294</v>
      </c>
      <c r="AG9014" s="3" t="s">
        <v>18848</v>
      </c>
      <c r="AH9014" s="3" t="s">
        <v>18849</v>
      </c>
    </row>
    <row r="9015" spans="1:34" ht="15.75" hidden="1" customHeight="1" x14ac:dyDescent="0.25">
      <c r="A9015" s="3" t="s">
        <v>17288</v>
      </c>
      <c r="B9015" s="3" t="s">
        <v>18845</v>
      </c>
      <c r="C9015" s="3">
        <v>2</v>
      </c>
      <c r="D9015" s="3" t="s">
        <v>40</v>
      </c>
      <c r="E9015" s="3">
        <v>400</v>
      </c>
      <c r="F9015" s="3" t="s">
        <v>262</v>
      </c>
      <c r="G9015" s="3" t="s">
        <v>103</v>
      </c>
      <c r="H9015" s="3" t="s">
        <v>187</v>
      </c>
      <c r="I9015" s="3" t="s">
        <v>188</v>
      </c>
      <c r="J9015" s="3" t="s">
        <v>188</v>
      </c>
      <c r="K9015" s="3" t="s">
        <v>82</v>
      </c>
      <c r="L9015" s="3" t="s">
        <v>188</v>
      </c>
      <c r="P9015" s="3" t="s">
        <v>18846</v>
      </c>
      <c r="Q9015" s="3" t="s">
        <v>17552</v>
      </c>
      <c r="R9015" s="3">
        <v>37.952243000000003</v>
      </c>
      <c r="S9015" s="3">
        <v>114.51970799999999</v>
      </c>
      <c r="T9015" s="3" t="s">
        <v>191</v>
      </c>
      <c r="U9015" s="3" t="s">
        <v>18525</v>
      </c>
      <c r="W9015" s="3" t="s">
        <v>18847</v>
      </c>
      <c r="X9015" s="3" t="s">
        <v>17740</v>
      </c>
      <c r="Y9015" s="3" t="s">
        <v>16333</v>
      </c>
      <c r="Z9015" s="3" t="s">
        <v>17294</v>
      </c>
      <c r="AG9015" s="3" t="s">
        <v>18848</v>
      </c>
      <c r="AH9015" s="3" t="s">
        <v>18850</v>
      </c>
    </row>
    <row r="9016" spans="1:34" ht="15.75" hidden="1" customHeight="1" x14ac:dyDescent="0.25">
      <c r="A9016" s="3" t="s">
        <v>17288</v>
      </c>
      <c r="B9016" s="3" t="s">
        <v>18937</v>
      </c>
      <c r="C9016" s="3">
        <v>1</v>
      </c>
      <c r="D9016" s="3" t="s">
        <v>40</v>
      </c>
      <c r="E9016" s="3">
        <v>400</v>
      </c>
      <c r="F9016" s="3" t="s">
        <v>186</v>
      </c>
      <c r="G9016" s="3" t="s">
        <v>103</v>
      </c>
      <c r="H9016" s="3" t="s">
        <v>187</v>
      </c>
      <c r="L9016" s="3">
        <v>2020</v>
      </c>
      <c r="P9016" s="3" t="s">
        <v>18938</v>
      </c>
      <c r="Q9016" s="3" t="s">
        <v>18939</v>
      </c>
      <c r="R9016" s="3">
        <v>31.759170999999998</v>
      </c>
      <c r="S9016" s="3">
        <v>120.385457</v>
      </c>
      <c r="T9016" s="3" t="s">
        <v>191</v>
      </c>
      <c r="U9016" s="3" t="s">
        <v>18940</v>
      </c>
      <c r="V9016" s="3" t="s">
        <v>18941</v>
      </c>
      <c r="X9016" s="3" t="s">
        <v>17431</v>
      </c>
      <c r="Y9016" s="3" t="s">
        <v>16333</v>
      </c>
      <c r="Z9016" s="3" t="s">
        <v>17294</v>
      </c>
      <c r="AG9016" s="3" t="s">
        <v>18942</v>
      </c>
      <c r="AH9016" s="3" t="s">
        <v>18943</v>
      </c>
    </row>
    <row r="9017" spans="1:34" ht="15.75" hidden="1" customHeight="1" x14ac:dyDescent="0.25">
      <c r="A9017" s="3" t="s">
        <v>17288</v>
      </c>
      <c r="B9017" s="3" t="s">
        <v>18937</v>
      </c>
      <c r="C9017" s="3">
        <v>2</v>
      </c>
      <c r="D9017" s="3" t="s">
        <v>40</v>
      </c>
      <c r="E9017" s="3">
        <v>400</v>
      </c>
      <c r="F9017" s="3" t="s">
        <v>186</v>
      </c>
      <c r="G9017" s="3" t="s">
        <v>103</v>
      </c>
      <c r="H9017" s="3" t="s">
        <v>187</v>
      </c>
      <c r="L9017" s="3">
        <v>2020</v>
      </c>
      <c r="P9017" s="3" t="s">
        <v>18938</v>
      </c>
      <c r="Q9017" s="3" t="s">
        <v>18939</v>
      </c>
      <c r="R9017" s="3">
        <v>31.759170999999998</v>
      </c>
      <c r="S9017" s="3">
        <v>120.385457</v>
      </c>
      <c r="T9017" s="3" t="s">
        <v>191</v>
      </c>
      <c r="U9017" s="3" t="s">
        <v>18940</v>
      </c>
      <c r="V9017" s="3" t="s">
        <v>18941</v>
      </c>
      <c r="X9017" s="3" t="s">
        <v>17431</v>
      </c>
      <c r="Y9017" s="3" t="s">
        <v>16333</v>
      </c>
      <c r="Z9017" s="3" t="s">
        <v>17294</v>
      </c>
      <c r="AG9017" s="3" t="s">
        <v>18942</v>
      </c>
      <c r="AH9017" s="3" t="s">
        <v>18944</v>
      </c>
    </row>
    <row r="9018" spans="1:34" ht="15.75" hidden="1" customHeight="1" x14ac:dyDescent="0.25">
      <c r="A9018" s="3" t="s">
        <v>17288</v>
      </c>
      <c r="B9018" s="3" t="s">
        <v>18983</v>
      </c>
      <c r="C9018" s="3">
        <v>1</v>
      </c>
      <c r="D9018" s="3" t="s">
        <v>40</v>
      </c>
      <c r="E9018" s="3">
        <v>400</v>
      </c>
      <c r="F9018" s="3" t="s">
        <v>262</v>
      </c>
      <c r="G9018" s="3" t="s">
        <v>103</v>
      </c>
      <c r="H9018" s="3" t="s">
        <v>187</v>
      </c>
      <c r="I9018" s="3" t="s">
        <v>188</v>
      </c>
      <c r="J9018" s="3" t="s">
        <v>188</v>
      </c>
      <c r="K9018" s="3" t="s">
        <v>82</v>
      </c>
      <c r="L9018" s="3">
        <v>2024</v>
      </c>
      <c r="P9018" s="3" t="s">
        <v>18984</v>
      </c>
      <c r="Q9018" s="3" t="s">
        <v>18985</v>
      </c>
      <c r="R9018" s="3">
        <v>31.057280741585799</v>
      </c>
      <c r="S9018" s="3">
        <v>103.90690948184</v>
      </c>
      <c r="T9018" s="3" t="s">
        <v>528</v>
      </c>
      <c r="U9018" s="3" t="s">
        <v>18986</v>
      </c>
      <c r="V9018" s="3" t="s">
        <v>18987</v>
      </c>
      <c r="W9018" s="3" t="s">
        <v>18988</v>
      </c>
      <c r="X9018" s="3" t="s">
        <v>17694</v>
      </c>
      <c r="Y9018" s="3" t="s">
        <v>16333</v>
      </c>
      <c r="Z9018" s="3" t="s">
        <v>17294</v>
      </c>
      <c r="AG9018" s="3" t="s">
        <v>18989</v>
      </c>
      <c r="AH9018" s="3" t="s">
        <v>18990</v>
      </c>
    </row>
    <row r="9019" spans="1:34" ht="15.75" hidden="1" customHeight="1" x14ac:dyDescent="0.25">
      <c r="A9019" s="3" t="s">
        <v>17288</v>
      </c>
      <c r="B9019" s="3" t="s">
        <v>18983</v>
      </c>
      <c r="C9019" s="3">
        <v>2</v>
      </c>
      <c r="D9019" s="3" t="s">
        <v>40</v>
      </c>
      <c r="E9019" s="3">
        <v>400</v>
      </c>
      <c r="F9019" s="3" t="s">
        <v>262</v>
      </c>
      <c r="G9019" s="3" t="s">
        <v>103</v>
      </c>
      <c r="H9019" s="3" t="s">
        <v>187</v>
      </c>
      <c r="I9019" s="3" t="s">
        <v>188</v>
      </c>
      <c r="J9019" s="3" t="s">
        <v>188</v>
      </c>
      <c r="K9019" s="3" t="s">
        <v>82</v>
      </c>
      <c r="L9019" s="3">
        <v>2024</v>
      </c>
      <c r="P9019" s="3" t="s">
        <v>18984</v>
      </c>
      <c r="Q9019" s="3" t="s">
        <v>18985</v>
      </c>
      <c r="R9019" s="3">
        <v>31.057280741585799</v>
      </c>
      <c r="S9019" s="3">
        <v>103.90690948184</v>
      </c>
      <c r="T9019" s="3" t="s">
        <v>528</v>
      </c>
      <c r="U9019" s="3" t="s">
        <v>18986</v>
      </c>
      <c r="V9019" s="3" t="s">
        <v>18987</v>
      </c>
      <c r="W9019" s="3" t="s">
        <v>18988</v>
      </c>
      <c r="X9019" s="3" t="s">
        <v>17694</v>
      </c>
      <c r="Y9019" s="3" t="s">
        <v>16333</v>
      </c>
      <c r="Z9019" s="3" t="s">
        <v>17294</v>
      </c>
      <c r="AG9019" s="3" t="s">
        <v>18989</v>
      </c>
      <c r="AH9019" s="3" t="s">
        <v>18991</v>
      </c>
    </row>
    <row r="9020" spans="1:34" ht="15.75" hidden="1" customHeight="1" x14ac:dyDescent="0.25">
      <c r="A9020" s="3" t="s">
        <v>17288</v>
      </c>
      <c r="B9020" s="3" t="s">
        <v>19004</v>
      </c>
      <c r="C9020" s="3">
        <v>1</v>
      </c>
      <c r="D9020" s="3" t="s">
        <v>40</v>
      </c>
      <c r="E9020" s="3">
        <v>400</v>
      </c>
      <c r="F9020" s="3" t="s">
        <v>186</v>
      </c>
      <c r="G9020" s="3" t="s">
        <v>103</v>
      </c>
      <c r="H9020" s="3" t="s">
        <v>188</v>
      </c>
      <c r="L9020" s="3">
        <v>2006</v>
      </c>
      <c r="P9020" s="3" t="s">
        <v>19005</v>
      </c>
      <c r="Q9020" s="3" t="s">
        <v>19006</v>
      </c>
      <c r="R9020" s="3">
        <v>31.463899999999999</v>
      </c>
      <c r="S9020" s="3">
        <v>121.4044</v>
      </c>
      <c r="T9020" s="3" t="s">
        <v>191</v>
      </c>
      <c r="U9020" s="3" t="s">
        <v>19007</v>
      </c>
      <c r="W9020" s="3" t="s">
        <v>19008</v>
      </c>
      <c r="X9020" s="3" t="s">
        <v>18759</v>
      </c>
      <c r="Y9020" s="3" t="s">
        <v>16333</v>
      </c>
      <c r="Z9020" s="3" t="s">
        <v>17294</v>
      </c>
      <c r="AG9020" s="3" t="s">
        <v>19009</v>
      </c>
      <c r="AH9020" s="3" t="s">
        <v>19010</v>
      </c>
    </row>
    <row r="9021" spans="1:34" ht="15.75" hidden="1" customHeight="1" x14ac:dyDescent="0.25">
      <c r="A9021" s="3" t="s">
        <v>17288</v>
      </c>
      <c r="B9021" s="3" t="s">
        <v>19004</v>
      </c>
      <c r="C9021" s="3">
        <v>2</v>
      </c>
      <c r="D9021" s="3" t="s">
        <v>40</v>
      </c>
      <c r="E9021" s="3">
        <v>400</v>
      </c>
      <c r="F9021" s="3" t="s">
        <v>186</v>
      </c>
      <c r="G9021" s="3" t="s">
        <v>103</v>
      </c>
      <c r="H9021" s="3" t="s">
        <v>188</v>
      </c>
      <c r="L9021" s="3">
        <v>2006</v>
      </c>
      <c r="P9021" s="3" t="s">
        <v>19005</v>
      </c>
      <c r="Q9021" s="3" t="s">
        <v>19006</v>
      </c>
      <c r="R9021" s="3">
        <v>31.463899999999999</v>
      </c>
      <c r="S9021" s="3">
        <v>121.4044</v>
      </c>
      <c r="T9021" s="3" t="s">
        <v>191</v>
      </c>
      <c r="U9021" s="3" t="s">
        <v>19007</v>
      </c>
      <c r="W9021" s="3" t="s">
        <v>19008</v>
      </c>
      <c r="X9021" s="3" t="s">
        <v>18759</v>
      </c>
      <c r="Y9021" s="3" t="s">
        <v>16333</v>
      </c>
      <c r="Z9021" s="3" t="s">
        <v>17294</v>
      </c>
      <c r="AG9021" s="3" t="s">
        <v>19009</v>
      </c>
      <c r="AH9021" s="3" t="s">
        <v>19011</v>
      </c>
    </row>
    <row r="9022" spans="1:34" ht="15.75" hidden="1" customHeight="1" x14ac:dyDescent="0.25">
      <c r="A9022" s="3" t="s">
        <v>17288</v>
      </c>
      <c r="B9022" s="3" t="s">
        <v>19004</v>
      </c>
      <c r="C9022" s="3">
        <v>3</v>
      </c>
      <c r="D9022" s="3" t="s">
        <v>40</v>
      </c>
      <c r="E9022" s="3">
        <v>400</v>
      </c>
      <c r="F9022" s="3" t="s">
        <v>186</v>
      </c>
      <c r="G9022" s="3" t="s">
        <v>103</v>
      </c>
      <c r="H9022" s="3" t="s">
        <v>188</v>
      </c>
      <c r="L9022" s="3">
        <v>2006</v>
      </c>
      <c r="P9022" s="3" t="s">
        <v>19005</v>
      </c>
      <c r="Q9022" s="3" t="s">
        <v>19006</v>
      </c>
      <c r="R9022" s="3">
        <v>31.463899999999999</v>
      </c>
      <c r="S9022" s="3">
        <v>121.4044</v>
      </c>
      <c r="T9022" s="3" t="s">
        <v>191</v>
      </c>
      <c r="U9022" s="3" t="s">
        <v>19007</v>
      </c>
      <c r="W9022" s="3" t="s">
        <v>19008</v>
      </c>
      <c r="X9022" s="3" t="s">
        <v>18759</v>
      </c>
      <c r="Y9022" s="3" t="s">
        <v>16333</v>
      </c>
      <c r="Z9022" s="3" t="s">
        <v>17294</v>
      </c>
      <c r="AG9022" s="3" t="s">
        <v>19009</v>
      </c>
      <c r="AH9022" s="3" t="s">
        <v>19012</v>
      </c>
    </row>
    <row r="9023" spans="1:34" ht="15.75" hidden="1" customHeight="1" x14ac:dyDescent="0.25">
      <c r="A9023" s="3" t="s">
        <v>17288</v>
      </c>
      <c r="B9023" s="3" t="s">
        <v>19333</v>
      </c>
      <c r="C9023" s="3">
        <v>1</v>
      </c>
      <c r="D9023" s="3" t="s">
        <v>40</v>
      </c>
      <c r="E9023" s="3">
        <v>400</v>
      </c>
      <c r="F9023" s="3" t="s">
        <v>615</v>
      </c>
      <c r="G9023" s="3" t="s">
        <v>103</v>
      </c>
      <c r="H9023" s="3" t="s">
        <v>187</v>
      </c>
      <c r="P9023" s="3" t="s">
        <v>19334</v>
      </c>
      <c r="Q9023" s="3" t="s">
        <v>19335</v>
      </c>
      <c r="R9023" s="3">
        <v>33.801991999999998</v>
      </c>
      <c r="S9023" s="3">
        <v>119.22771899999999</v>
      </c>
      <c r="T9023" s="3" t="s">
        <v>528</v>
      </c>
      <c r="U9023" s="3" t="s">
        <v>18393</v>
      </c>
      <c r="V9023" s="3" t="s">
        <v>19336</v>
      </c>
      <c r="X9023" s="3" t="s">
        <v>17431</v>
      </c>
      <c r="Y9023" s="3" t="s">
        <v>16333</v>
      </c>
      <c r="Z9023" s="3" t="s">
        <v>17294</v>
      </c>
      <c r="AC9023" s="3" t="s">
        <v>19337</v>
      </c>
      <c r="AG9023" s="3" t="s">
        <v>19338</v>
      </c>
      <c r="AH9023" s="3" t="s">
        <v>19339</v>
      </c>
    </row>
    <row r="9024" spans="1:34" ht="15.75" hidden="1" customHeight="1" x14ac:dyDescent="0.25">
      <c r="A9024" s="3" t="s">
        <v>17288</v>
      </c>
      <c r="B9024" s="3" t="s">
        <v>19333</v>
      </c>
      <c r="C9024" s="3">
        <v>2</v>
      </c>
      <c r="D9024" s="3" t="s">
        <v>40</v>
      </c>
      <c r="E9024" s="3">
        <v>400</v>
      </c>
      <c r="F9024" s="3" t="s">
        <v>615</v>
      </c>
      <c r="G9024" s="3" t="s">
        <v>103</v>
      </c>
      <c r="H9024" s="3" t="s">
        <v>187</v>
      </c>
      <c r="P9024" s="3" t="s">
        <v>19334</v>
      </c>
      <c r="Q9024" s="3" t="s">
        <v>19335</v>
      </c>
      <c r="R9024" s="3">
        <v>33.801991999999998</v>
      </c>
      <c r="S9024" s="3">
        <v>119.22771899999999</v>
      </c>
      <c r="T9024" s="3" t="s">
        <v>528</v>
      </c>
      <c r="U9024" s="3" t="s">
        <v>18393</v>
      </c>
      <c r="V9024" s="3" t="s">
        <v>19336</v>
      </c>
      <c r="X9024" s="3" t="s">
        <v>17431</v>
      </c>
      <c r="Y9024" s="3" t="s">
        <v>16333</v>
      </c>
      <c r="Z9024" s="3" t="s">
        <v>17294</v>
      </c>
      <c r="AC9024" s="3" t="s">
        <v>19337</v>
      </c>
      <c r="AG9024" s="3" t="s">
        <v>19338</v>
      </c>
      <c r="AH9024" s="3" t="s">
        <v>19340</v>
      </c>
    </row>
    <row r="9025" spans="1:34" ht="15.75" hidden="1" customHeight="1" x14ac:dyDescent="0.25">
      <c r="A9025" s="3" t="s">
        <v>17288</v>
      </c>
      <c r="B9025" s="3" t="s">
        <v>19613</v>
      </c>
      <c r="C9025" s="3">
        <v>1</v>
      </c>
      <c r="D9025" s="3" t="s">
        <v>40</v>
      </c>
      <c r="E9025" s="3">
        <v>400</v>
      </c>
      <c r="F9025" s="3" t="s">
        <v>186</v>
      </c>
      <c r="G9025" s="3" t="s">
        <v>103</v>
      </c>
      <c r="H9025" s="3" t="s">
        <v>187</v>
      </c>
      <c r="I9025" s="3" t="s">
        <v>188</v>
      </c>
      <c r="J9025" s="3" t="s">
        <v>188</v>
      </c>
      <c r="L9025" s="3">
        <v>2019</v>
      </c>
      <c r="P9025" s="3" t="s">
        <v>19614</v>
      </c>
      <c r="Q9025" s="3" t="s">
        <v>17650</v>
      </c>
      <c r="R9025" s="3">
        <v>39.471088000000002</v>
      </c>
      <c r="S9025" s="3">
        <v>116.653469</v>
      </c>
      <c r="T9025" s="3" t="s">
        <v>528</v>
      </c>
      <c r="U9025" s="3" t="s">
        <v>18816</v>
      </c>
      <c r="W9025" s="3" t="s">
        <v>19615</v>
      </c>
      <c r="X9025" s="3" t="s">
        <v>17740</v>
      </c>
      <c r="Y9025" s="3" t="s">
        <v>16333</v>
      </c>
      <c r="Z9025" s="3" t="s">
        <v>17294</v>
      </c>
      <c r="AG9025" s="3" t="s">
        <v>19616</v>
      </c>
      <c r="AH9025" s="3" t="s">
        <v>19617</v>
      </c>
    </row>
    <row r="9026" spans="1:34" ht="15.75" hidden="1" customHeight="1" x14ac:dyDescent="0.25">
      <c r="A9026" s="3" t="s">
        <v>17288</v>
      </c>
      <c r="B9026" s="3" t="s">
        <v>19613</v>
      </c>
      <c r="C9026" s="3">
        <v>2</v>
      </c>
      <c r="D9026" s="3" t="s">
        <v>40</v>
      </c>
      <c r="E9026" s="3">
        <v>400</v>
      </c>
      <c r="F9026" s="3" t="s">
        <v>186</v>
      </c>
      <c r="G9026" s="3" t="s">
        <v>103</v>
      </c>
      <c r="H9026" s="3" t="s">
        <v>187</v>
      </c>
      <c r="I9026" s="3" t="s">
        <v>188</v>
      </c>
      <c r="J9026" s="3" t="s">
        <v>188</v>
      </c>
      <c r="L9026" s="3">
        <v>2019</v>
      </c>
      <c r="P9026" s="3" t="s">
        <v>19614</v>
      </c>
      <c r="Q9026" s="3" t="s">
        <v>17650</v>
      </c>
      <c r="R9026" s="3">
        <v>39.471088000000002</v>
      </c>
      <c r="S9026" s="3">
        <v>116.653469</v>
      </c>
      <c r="T9026" s="3" t="s">
        <v>528</v>
      </c>
      <c r="U9026" s="3" t="s">
        <v>18816</v>
      </c>
      <c r="W9026" s="3" t="s">
        <v>19615</v>
      </c>
      <c r="X9026" s="3" t="s">
        <v>17740</v>
      </c>
      <c r="Y9026" s="3" t="s">
        <v>16333</v>
      </c>
      <c r="Z9026" s="3" t="s">
        <v>17294</v>
      </c>
      <c r="AG9026" s="3" t="s">
        <v>19616</v>
      </c>
      <c r="AH9026" s="3" t="s">
        <v>19618</v>
      </c>
    </row>
    <row r="9027" spans="1:34" ht="15.75" hidden="1" customHeight="1" x14ac:dyDescent="0.25">
      <c r="A9027" s="3" t="s">
        <v>17288</v>
      </c>
      <c r="B9027" s="3" t="s">
        <v>19637</v>
      </c>
      <c r="C9027" s="3">
        <v>1</v>
      </c>
      <c r="D9027" s="3" t="s">
        <v>40</v>
      </c>
      <c r="E9027" s="3">
        <v>400</v>
      </c>
      <c r="F9027" s="3" t="s">
        <v>186</v>
      </c>
      <c r="G9027" s="3" t="s">
        <v>103</v>
      </c>
      <c r="H9027" s="3" t="s">
        <v>187</v>
      </c>
      <c r="L9027" s="3">
        <v>2018</v>
      </c>
      <c r="P9027" s="3" t="s">
        <v>19638</v>
      </c>
      <c r="Q9027" s="3" t="s">
        <v>19639</v>
      </c>
      <c r="R9027" s="3">
        <v>23.315626000000002</v>
      </c>
      <c r="S9027" s="3">
        <v>112.785549</v>
      </c>
      <c r="T9027" s="3" t="s">
        <v>191</v>
      </c>
      <c r="U9027" s="3" t="s">
        <v>17756</v>
      </c>
      <c r="W9027" s="3" t="s">
        <v>19640</v>
      </c>
      <c r="X9027" s="3" t="s">
        <v>17320</v>
      </c>
      <c r="Y9027" s="3" t="s">
        <v>16333</v>
      </c>
      <c r="Z9027" s="3" t="s">
        <v>17294</v>
      </c>
      <c r="AG9027" s="3" t="s">
        <v>19641</v>
      </c>
      <c r="AH9027" s="3" t="s">
        <v>19642</v>
      </c>
    </row>
    <row r="9028" spans="1:34" ht="15.75" hidden="1" customHeight="1" x14ac:dyDescent="0.25">
      <c r="A9028" s="3" t="s">
        <v>17288</v>
      </c>
      <c r="B9028" s="3" t="s">
        <v>19637</v>
      </c>
      <c r="C9028" s="3">
        <v>2</v>
      </c>
      <c r="D9028" s="3" t="s">
        <v>40</v>
      </c>
      <c r="E9028" s="3">
        <v>400</v>
      </c>
      <c r="F9028" s="3" t="s">
        <v>186</v>
      </c>
      <c r="G9028" s="3" t="s">
        <v>103</v>
      </c>
      <c r="H9028" s="3" t="s">
        <v>187</v>
      </c>
      <c r="L9028" s="3">
        <v>2018</v>
      </c>
      <c r="P9028" s="3" t="s">
        <v>19638</v>
      </c>
      <c r="Q9028" s="3" t="s">
        <v>19639</v>
      </c>
      <c r="R9028" s="3">
        <v>23.315626000000002</v>
      </c>
      <c r="S9028" s="3">
        <v>112.785549</v>
      </c>
      <c r="T9028" s="3" t="s">
        <v>191</v>
      </c>
      <c r="U9028" s="3" t="s">
        <v>17756</v>
      </c>
      <c r="W9028" s="3" t="s">
        <v>19640</v>
      </c>
      <c r="X9028" s="3" t="s">
        <v>17320</v>
      </c>
      <c r="Y9028" s="3" t="s">
        <v>16333</v>
      </c>
      <c r="Z9028" s="3" t="s">
        <v>17294</v>
      </c>
      <c r="AG9028" s="3" t="s">
        <v>19641</v>
      </c>
      <c r="AH9028" s="3" t="s">
        <v>19643</v>
      </c>
    </row>
    <row r="9029" spans="1:34" ht="15.75" hidden="1" customHeight="1" x14ac:dyDescent="0.25">
      <c r="A9029" s="3" t="s">
        <v>17288</v>
      </c>
      <c r="B9029" s="3" t="s">
        <v>19650</v>
      </c>
      <c r="C9029" s="3">
        <v>1</v>
      </c>
      <c r="D9029" s="3" t="s">
        <v>40</v>
      </c>
      <c r="E9029" s="3">
        <v>400</v>
      </c>
      <c r="F9029" s="3" t="s">
        <v>186</v>
      </c>
      <c r="G9029" s="3" t="s">
        <v>103</v>
      </c>
      <c r="H9029" s="3" t="s">
        <v>187</v>
      </c>
      <c r="I9029" s="3" t="s">
        <v>188</v>
      </c>
      <c r="J9029" s="3" t="s">
        <v>188</v>
      </c>
      <c r="K9029" s="3" t="s">
        <v>82</v>
      </c>
      <c r="L9029" s="3">
        <v>2018</v>
      </c>
      <c r="P9029" s="3" t="s">
        <v>19651</v>
      </c>
      <c r="Q9029" s="3" t="s">
        <v>17650</v>
      </c>
      <c r="R9029" s="3">
        <v>38.223241999999999</v>
      </c>
      <c r="S9029" s="3">
        <v>114.650784</v>
      </c>
      <c r="T9029" s="3" t="s">
        <v>528</v>
      </c>
      <c r="U9029" s="3" t="s">
        <v>18525</v>
      </c>
      <c r="W9029" s="3" t="s">
        <v>19652</v>
      </c>
      <c r="X9029" s="3" t="s">
        <v>17740</v>
      </c>
      <c r="Y9029" s="3" t="s">
        <v>16333</v>
      </c>
      <c r="Z9029" s="3" t="s">
        <v>17294</v>
      </c>
      <c r="AC9029" s="3" t="s">
        <v>19653</v>
      </c>
      <c r="AG9029" s="3" t="s">
        <v>19654</v>
      </c>
      <c r="AH9029" s="3" t="s">
        <v>19655</v>
      </c>
    </row>
    <row r="9030" spans="1:34" ht="15.75" hidden="1" customHeight="1" x14ac:dyDescent="0.25">
      <c r="A9030" s="3" t="s">
        <v>17288</v>
      </c>
      <c r="B9030" s="3" t="s">
        <v>19650</v>
      </c>
      <c r="C9030" s="3">
        <v>2</v>
      </c>
      <c r="D9030" s="3" t="s">
        <v>40</v>
      </c>
      <c r="E9030" s="3">
        <v>400</v>
      </c>
      <c r="F9030" s="3" t="s">
        <v>186</v>
      </c>
      <c r="G9030" s="3" t="s">
        <v>103</v>
      </c>
      <c r="H9030" s="3" t="s">
        <v>187</v>
      </c>
      <c r="I9030" s="3" t="s">
        <v>188</v>
      </c>
      <c r="J9030" s="3" t="s">
        <v>188</v>
      </c>
      <c r="K9030" s="3" t="s">
        <v>82</v>
      </c>
      <c r="L9030" s="3">
        <v>2018</v>
      </c>
      <c r="P9030" s="3" t="s">
        <v>19651</v>
      </c>
      <c r="Q9030" s="3" t="s">
        <v>17650</v>
      </c>
      <c r="R9030" s="3">
        <v>38.223241999999999</v>
      </c>
      <c r="S9030" s="3">
        <v>114.650784</v>
      </c>
      <c r="T9030" s="3" t="s">
        <v>528</v>
      </c>
      <c r="U9030" s="3" t="s">
        <v>18525</v>
      </c>
      <c r="W9030" s="3" t="s">
        <v>19652</v>
      </c>
      <c r="X9030" s="3" t="s">
        <v>17740</v>
      </c>
      <c r="Y9030" s="3" t="s">
        <v>16333</v>
      </c>
      <c r="Z9030" s="3" t="s">
        <v>17294</v>
      </c>
      <c r="AC9030" s="3" t="s">
        <v>19653</v>
      </c>
      <c r="AG9030" s="3" t="s">
        <v>19654</v>
      </c>
      <c r="AH9030" s="3" t="s">
        <v>19656</v>
      </c>
    </row>
    <row r="9031" spans="1:34" ht="15.75" hidden="1" customHeight="1" x14ac:dyDescent="0.25">
      <c r="A9031" s="3" t="s">
        <v>17288</v>
      </c>
      <c r="B9031" s="3" t="s">
        <v>19826</v>
      </c>
      <c r="C9031" s="3">
        <v>1</v>
      </c>
      <c r="D9031" s="3" t="s">
        <v>42</v>
      </c>
      <c r="E9031" s="3">
        <v>400</v>
      </c>
      <c r="F9031" s="3" t="s">
        <v>186</v>
      </c>
      <c r="G9031" s="3" t="s">
        <v>103</v>
      </c>
      <c r="H9031" s="3" t="s">
        <v>188</v>
      </c>
      <c r="L9031" s="3">
        <v>2011</v>
      </c>
      <c r="P9031" s="3" t="s">
        <v>19827</v>
      </c>
      <c r="Q9031" s="3" t="s">
        <v>19828</v>
      </c>
      <c r="R9031" s="3">
        <v>30.850728</v>
      </c>
      <c r="S9031" s="3">
        <v>121.787516</v>
      </c>
      <c r="T9031" s="3" t="s">
        <v>191</v>
      </c>
      <c r="U9031" s="3" t="s">
        <v>19829</v>
      </c>
      <c r="W9031" s="3" t="s">
        <v>19830</v>
      </c>
      <c r="X9031" s="3" t="s">
        <v>18759</v>
      </c>
      <c r="Y9031" s="3" t="s">
        <v>16333</v>
      </c>
      <c r="Z9031" s="3" t="s">
        <v>17294</v>
      </c>
      <c r="AG9031" s="3" t="s">
        <v>19831</v>
      </c>
      <c r="AH9031" s="3" t="s">
        <v>19832</v>
      </c>
    </row>
    <row r="9032" spans="1:34" ht="15.75" hidden="1" customHeight="1" x14ac:dyDescent="0.25">
      <c r="A9032" s="3" t="s">
        <v>17288</v>
      </c>
      <c r="B9032" s="3" t="s">
        <v>19826</v>
      </c>
      <c r="C9032" s="3">
        <v>2</v>
      </c>
      <c r="D9032" s="3" t="s">
        <v>42</v>
      </c>
      <c r="E9032" s="3">
        <v>400</v>
      </c>
      <c r="F9032" s="3" t="s">
        <v>186</v>
      </c>
      <c r="G9032" s="3" t="s">
        <v>103</v>
      </c>
      <c r="H9032" s="3" t="s">
        <v>188</v>
      </c>
      <c r="L9032" s="3">
        <v>2011</v>
      </c>
      <c r="P9032" s="3" t="s">
        <v>19827</v>
      </c>
      <c r="Q9032" s="3" t="s">
        <v>19828</v>
      </c>
      <c r="R9032" s="3">
        <v>30.850728</v>
      </c>
      <c r="S9032" s="3">
        <v>121.787516</v>
      </c>
      <c r="T9032" s="3" t="s">
        <v>191</v>
      </c>
      <c r="U9032" s="3" t="s">
        <v>19829</v>
      </c>
      <c r="W9032" s="3" t="s">
        <v>19830</v>
      </c>
      <c r="X9032" s="3" t="s">
        <v>18759</v>
      </c>
      <c r="Y9032" s="3" t="s">
        <v>16333</v>
      </c>
      <c r="Z9032" s="3" t="s">
        <v>17294</v>
      </c>
      <c r="AG9032" s="3" t="s">
        <v>19831</v>
      </c>
      <c r="AH9032" s="3" t="s">
        <v>19833</v>
      </c>
    </row>
    <row r="9033" spans="1:34" ht="15.75" hidden="1" customHeight="1" x14ac:dyDescent="0.25">
      <c r="A9033" s="3" t="s">
        <v>17288</v>
      </c>
      <c r="B9033" s="3" t="s">
        <v>19826</v>
      </c>
      <c r="C9033" s="3">
        <v>3</v>
      </c>
      <c r="D9033" s="3" t="s">
        <v>42</v>
      </c>
      <c r="E9033" s="3">
        <v>400</v>
      </c>
      <c r="F9033" s="3" t="s">
        <v>186</v>
      </c>
      <c r="G9033" s="3" t="s">
        <v>103</v>
      </c>
      <c r="H9033" s="3" t="s">
        <v>188</v>
      </c>
      <c r="L9033" s="3">
        <v>2011</v>
      </c>
      <c r="P9033" s="3" t="s">
        <v>19827</v>
      </c>
      <c r="Q9033" s="3" t="s">
        <v>19828</v>
      </c>
      <c r="R9033" s="3">
        <v>30.850728</v>
      </c>
      <c r="S9033" s="3">
        <v>121.787516</v>
      </c>
      <c r="T9033" s="3" t="s">
        <v>191</v>
      </c>
      <c r="U9033" s="3" t="s">
        <v>19829</v>
      </c>
      <c r="W9033" s="3" t="s">
        <v>19830</v>
      </c>
      <c r="X9033" s="3" t="s">
        <v>18759</v>
      </c>
      <c r="Y9033" s="3" t="s">
        <v>16333</v>
      </c>
      <c r="Z9033" s="3" t="s">
        <v>17294</v>
      </c>
      <c r="AG9033" s="3" t="s">
        <v>19831</v>
      </c>
      <c r="AH9033" s="3" t="s">
        <v>19834</v>
      </c>
    </row>
    <row r="9034" spans="1:34" ht="15.75" hidden="1" customHeight="1" x14ac:dyDescent="0.25">
      <c r="A9034" s="3" t="s">
        <v>17288</v>
      </c>
      <c r="B9034" s="3" t="s">
        <v>19826</v>
      </c>
      <c r="C9034" s="3">
        <v>4</v>
      </c>
      <c r="D9034" s="3" t="s">
        <v>42</v>
      </c>
      <c r="E9034" s="3">
        <v>400</v>
      </c>
      <c r="F9034" s="3" t="s">
        <v>186</v>
      </c>
      <c r="G9034" s="3" t="s">
        <v>103</v>
      </c>
      <c r="H9034" s="3" t="s">
        <v>188</v>
      </c>
      <c r="L9034" s="3">
        <v>2012</v>
      </c>
      <c r="P9034" s="3" t="s">
        <v>19827</v>
      </c>
      <c r="Q9034" s="3" t="s">
        <v>19828</v>
      </c>
      <c r="R9034" s="3">
        <v>30.850728</v>
      </c>
      <c r="S9034" s="3">
        <v>121.787516</v>
      </c>
      <c r="T9034" s="3" t="s">
        <v>191</v>
      </c>
      <c r="U9034" s="3" t="s">
        <v>19829</v>
      </c>
      <c r="W9034" s="3" t="s">
        <v>19830</v>
      </c>
      <c r="X9034" s="3" t="s">
        <v>18759</v>
      </c>
      <c r="Y9034" s="3" t="s">
        <v>16333</v>
      </c>
      <c r="Z9034" s="3" t="s">
        <v>17294</v>
      </c>
      <c r="AG9034" s="3" t="s">
        <v>19831</v>
      </c>
      <c r="AH9034" s="3" t="s">
        <v>19835</v>
      </c>
    </row>
    <row r="9035" spans="1:34" ht="15.75" hidden="1" customHeight="1" x14ac:dyDescent="0.25">
      <c r="A9035" s="3" t="s">
        <v>17288</v>
      </c>
      <c r="B9035" s="3" t="s">
        <v>19886</v>
      </c>
      <c r="C9035" s="3" t="s">
        <v>213</v>
      </c>
      <c r="D9035" s="3" t="s">
        <v>40</v>
      </c>
      <c r="E9035" s="3">
        <v>400</v>
      </c>
      <c r="F9035" s="3" t="s">
        <v>262</v>
      </c>
      <c r="G9035" s="3" t="s">
        <v>103</v>
      </c>
      <c r="H9035" s="3" t="s">
        <v>187</v>
      </c>
      <c r="I9035" s="3" t="s">
        <v>188</v>
      </c>
      <c r="J9035" s="3" t="s">
        <v>188</v>
      </c>
      <c r="L9035" s="3">
        <v>2024</v>
      </c>
      <c r="P9035" s="3" t="s">
        <v>19887</v>
      </c>
      <c r="Q9035" s="3" t="s">
        <v>19888</v>
      </c>
      <c r="R9035" s="3">
        <v>22.174941</v>
      </c>
      <c r="S9035" s="3">
        <v>113.47290599999999</v>
      </c>
      <c r="T9035" s="3" t="s">
        <v>191</v>
      </c>
      <c r="U9035" s="3" t="s">
        <v>17396</v>
      </c>
      <c r="X9035" s="3" t="s">
        <v>17320</v>
      </c>
      <c r="Y9035" s="3" t="s">
        <v>16333</v>
      </c>
      <c r="Z9035" s="3" t="s">
        <v>17294</v>
      </c>
      <c r="AC9035" s="3" t="s">
        <v>19889</v>
      </c>
      <c r="AG9035" s="3" t="s">
        <v>19890</v>
      </c>
      <c r="AH9035" s="3" t="s">
        <v>19891</v>
      </c>
    </row>
    <row r="9036" spans="1:34" ht="15.75" hidden="1" customHeight="1" x14ac:dyDescent="0.25">
      <c r="A9036" s="3" t="s">
        <v>17288</v>
      </c>
      <c r="B9036" s="3" t="s">
        <v>19886</v>
      </c>
      <c r="C9036" s="3" t="s">
        <v>215</v>
      </c>
      <c r="D9036" s="3" t="s">
        <v>40</v>
      </c>
      <c r="E9036" s="3">
        <v>400</v>
      </c>
      <c r="F9036" s="3" t="s">
        <v>262</v>
      </c>
      <c r="G9036" s="3" t="s">
        <v>103</v>
      </c>
      <c r="H9036" s="3" t="s">
        <v>187</v>
      </c>
      <c r="I9036" s="3" t="s">
        <v>188</v>
      </c>
      <c r="J9036" s="3" t="s">
        <v>188</v>
      </c>
      <c r="L9036" s="3">
        <v>2024</v>
      </c>
      <c r="P9036" s="3" t="s">
        <v>19887</v>
      </c>
      <c r="Q9036" s="3" t="s">
        <v>19888</v>
      </c>
      <c r="R9036" s="3">
        <v>22.174941</v>
      </c>
      <c r="S9036" s="3">
        <v>113.47290599999999</v>
      </c>
      <c r="T9036" s="3" t="s">
        <v>191</v>
      </c>
      <c r="U9036" s="3" t="s">
        <v>17396</v>
      </c>
      <c r="X9036" s="3" t="s">
        <v>17320</v>
      </c>
      <c r="Y9036" s="3" t="s">
        <v>16333</v>
      </c>
      <c r="Z9036" s="3" t="s">
        <v>17294</v>
      </c>
      <c r="AC9036" s="3" t="s">
        <v>19889</v>
      </c>
      <c r="AG9036" s="3" t="s">
        <v>19890</v>
      </c>
      <c r="AH9036" s="3" t="s">
        <v>19892</v>
      </c>
    </row>
    <row r="9037" spans="1:34" ht="15.75" hidden="1" customHeight="1" x14ac:dyDescent="0.25">
      <c r="A9037" s="3" t="s">
        <v>17288</v>
      </c>
      <c r="B9037" s="3" t="s">
        <v>19895</v>
      </c>
      <c r="C9037" s="3" t="s">
        <v>213</v>
      </c>
      <c r="D9037" s="3" t="s">
        <v>40</v>
      </c>
      <c r="E9037" s="3">
        <v>400</v>
      </c>
      <c r="F9037" s="3" t="s">
        <v>511</v>
      </c>
      <c r="G9037" s="3" t="s">
        <v>103</v>
      </c>
      <c r="H9037" s="3" t="s">
        <v>187</v>
      </c>
      <c r="I9037" s="3" t="s">
        <v>188</v>
      </c>
      <c r="L9037" s="3">
        <v>2025</v>
      </c>
      <c r="P9037" s="3" t="s">
        <v>18187</v>
      </c>
      <c r="Q9037" s="3" t="s">
        <v>18188</v>
      </c>
      <c r="R9037" s="3">
        <v>22.172723000000001</v>
      </c>
      <c r="S9037" s="3">
        <v>113.478936</v>
      </c>
      <c r="T9037" s="3" t="s">
        <v>191</v>
      </c>
      <c r="U9037" s="3" t="s">
        <v>17396</v>
      </c>
      <c r="V9037" s="3" t="s">
        <v>19896</v>
      </c>
      <c r="W9037" s="3" t="s">
        <v>19897</v>
      </c>
      <c r="X9037" s="3" t="s">
        <v>17320</v>
      </c>
      <c r="Y9037" s="3" t="s">
        <v>16333</v>
      </c>
      <c r="Z9037" s="3" t="s">
        <v>17294</v>
      </c>
      <c r="AG9037" s="3" t="s">
        <v>19898</v>
      </c>
      <c r="AH9037" s="3" t="s">
        <v>19899</v>
      </c>
    </row>
    <row r="9038" spans="1:34" ht="15.75" hidden="1" customHeight="1" x14ac:dyDescent="0.25">
      <c r="A9038" s="3" t="s">
        <v>17288</v>
      </c>
      <c r="B9038" s="3" t="s">
        <v>19895</v>
      </c>
      <c r="C9038" s="3" t="s">
        <v>215</v>
      </c>
      <c r="D9038" s="3" t="s">
        <v>40</v>
      </c>
      <c r="E9038" s="3">
        <v>400</v>
      </c>
      <c r="F9038" s="3" t="s">
        <v>511</v>
      </c>
      <c r="G9038" s="3" t="s">
        <v>103</v>
      </c>
      <c r="H9038" s="3" t="s">
        <v>187</v>
      </c>
      <c r="I9038" s="3" t="s">
        <v>188</v>
      </c>
      <c r="L9038" s="3">
        <v>2025</v>
      </c>
      <c r="P9038" s="3" t="s">
        <v>18187</v>
      </c>
      <c r="Q9038" s="3" t="s">
        <v>18188</v>
      </c>
      <c r="R9038" s="3">
        <v>22.172723000000001</v>
      </c>
      <c r="S9038" s="3">
        <v>113.478936</v>
      </c>
      <c r="T9038" s="3" t="s">
        <v>191</v>
      </c>
      <c r="U9038" s="3" t="s">
        <v>17396</v>
      </c>
      <c r="V9038" s="3" t="s">
        <v>19896</v>
      </c>
      <c r="W9038" s="3" t="s">
        <v>19897</v>
      </c>
      <c r="X9038" s="3" t="s">
        <v>17320</v>
      </c>
      <c r="Y9038" s="3" t="s">
        <v>16333</v>
      </c>
      <c r="Z9038" s="3" t="s">
        <v>17294</v>
      </c>
      <c r="AG9038" s="3" t="s">
        <v>19898</v>
      </c>
      <c r="AH9038" s="3" t="s">
        <v>19900</v>
      </c>
    </row>
    <row r="9039" spans="1:34" ht="15.75" hidden="1" customHeight="1" x14ac:dyDescent="0.25">
      <c r="A9039" s="3" t="s">
        <v>17288</v>
      </c>
      <c r="B9039" s="3" t="s">
        <v>19901</v>
      </c>
      <c r="C9039" s="3">
        <v>1</v>
      </c>
      <c r="D9039" s="3" t="s">
        <v>40</v>
      </c>
      <c r="E9039" s="3">
        <v>400</v>
      </c>
      <c r="F9039" s="3" t="s">
        <v>615</v>
      </c>
      <c r="G9039" s="3" t="s">
        <v>103</v>
      </c>
      <c r="H9039" s="3" t="s">
        <v>187</v>
      </c>
      <c r="P9039" s="3" t="s">
        <v>19902</v>
      </c>
      <c r="Q9039" s="3" t="s">
        <v>17563</v>
      </c>
      <c r="R9039" s="3">
        <v>34.757455</v>
      </c>
      <c r="S9039" s="3">
        <v>116.09724300000001</v>
      </c>
      <c r="T9039" s="3" t="s">
        <v>528</v>
      </c>
      <c r="U9039" s="3" t="s">
        <v>19903</v>
      </c>
      <c r="V9039" s="3" t="s">
        <v>19904</v>
      </c>
      <c r="X9039" s="3" t="s">
        <v>17851</v>
      </c>
      <c r="Y9039" s="3" t="s">
        <v>16333</v>
      </c>
      <c r="Z9039" s="3" t="s">
        <v>17294</v>
      </c>
      <c r="AC9039" s="3" t="s">
        <v>19905</v>
      </c>
      <c r="AG9039" s="3" t="s">
        <v>19906</v>
      </c>
      <c r="AH9039" s="3" t="s">
        <v>19907</v>
      </c>
    </row>
    <row r="9040" spans="1:34" ht="15.75" hidden="1" customHeight="1" x14ac:dyDescent="0.25">
      <c r="A9040" s="3" t="s">
        <v>17288</v>
      </c>
      <c r="B9040" s="3" t="s">
        <v>19901</v>
      </c>
      <c r="C9040" s="3">
        <v>2</v>
      </c>
      <c r="D9040" s="3" t="s">
        <v>40</v>
      </c>
      <c r="E9040" s="3">
        <v>400</v>
      </c>
      <c r="F9040" s="3" t="s">
        <v>615</v>
      </c>
      <c r="G9040" s="3" t="s">
        <v>103</v>
      </c>
      <c r="H9040" s="3" t="s">
        <v>187</v>
      </c>
      <c r="P9040" s="3" t="s">
        <v>19902</v>
      </c>
      <c r="Q9040" s="3" t="s">
        <v>17563</v>
      </c>
      <c r="R9040" s="3">
        <v>34.757455</v>
      </c>
      <c r="S9040" s="3">
        <v>116.09724300000001</v>
      </c>
      <c r="T9040" s="3" t="s">
        <v>528</v>
      </c>
      <c r="U9040" s="3" t="s">
        <v>19903</v>
      </c>
      <c r="V9040" s="3" t="s">
        <v>19904</v>
      </c>
      <c r="X9040" s="3" t="s">
        <v>17851</v>
      </c>
      <c r="Y9040" s="3" t="s">
        <v>16333</v>
      </c>
      <c r="Z9040" s="3" t="s">
        <v>17294</v>
      </c>
      <c r="AC9040" s="3" t="s">
        <v>19905</v>
      </c>
      <c r="AG9040" s="3" t="s">
        <v>19906</v>
      </c>
      <c r="AH9040" s="3" t="s">
        <v>19908</v>
      </c>
    </row>
    <row r="9041" spans="1:34" ht="15.75" hidden="1" customHeight="1" x14ac:dyDescent="0.25">
      <c r="A9041" s="3" t="s">
        <v>17288</v>
      </c>
      <c r="B9041" s="3" t="s">
        <v>19945</v>
      </c>
      <c r="C9041" s="3">
        <v>1</v>
      </c>
      <c r="D9041" s="3" t="s">
        <v>40</v>
      </c>
      <c r="E9041" s="3">
        <v>400</v>
      </c>
      <c r="F9041" s="3" t="s">
        <v>671</v>
      </c>
      <c r="G9041" s="3" t="s">
        <v>103</v>
      </c>
      <c r="H9041" s="3" t="s">
        <v>187</v>
      </c>
      <c r="K9041" s="3" t="s">
        <v>82</v>
      </c>
      <c r="P9041" s="3" t="s">
        <v>19946</v>
      </c>
      <c r="Q9041" s="3" t="s">
        <v>19947</v>
      </c>
      <c r="R9041" s="3">
        <v>38.051558</v>
      </c>
      <c r="S9041" s="3">
        <v>114.31773800000001</v>
      </c>
      <c r="T9041" s="3" t="s">
        <v>191</v>
      </c>
      <c r="U9041" s="3" t="s">
        <v>18525</v>
      </c>
      <c r="W9041" s="3" t="s">
        <v>19948</v>
      </c>
      <c r="X9041" s="3" t="s">
        <v>17740</v>
      </c>
      <c r="Y9041" s="3" t="s">
        <v>16333</v>
      </c>
      <c r="Z9041" s="3" t="s">
        <v>17294</v>
      </c>
      <c r="AC9041" s="3" t="s">
        <v>19949</v>
      </c>
      <c r="AG9041" s="3" t="s">
        <v>19950</v>
      </c>
      <c r="AH9041" s="3" t="s">
        <v>19951</v>
      </c>
    </row>
    <row r="9042" spans="1:34" ht="15.75" hidden="1" customHeight="1" x14ac:dyDescent="0.25">
      <c r="A9042" s="3" t="s">
        <v>17288</v>
      </c>
      <c r="B9042" s="3" t="s">
        <v>19945</v>
      </c>
      <c r="C9042" s="3">
        <v>2</v>
      </c>
      <c r="D9042" s="3" t="s">
        <v>40</v>
      </c>
      <c r="E9042" s="3">
        <v>400</v>
      </c>
      <c r="F9042" s="3" t="s">
        <v>671</v>
      </c>
      <c r="G9042" s="3" t="s">
        <v>103</v>
      </c>
      <c r="H9042" s="3" t="s">
        <v>187</v>
      </c>
      <c r="K9042" s="3" t="s">
        <v>82</v>
      </c>
      <c r="P9042" s="3" t="s">
        <v>19946</v>
      </c>
      <c r="Q9042" s="3" t="s">
        <v>19947</v>
      </c>
      <c r="R9042" s="3">
        <v>38.051558</v>
      </c>
      <c r="S9042" s="3">
        <v>114.31773800000001</v>
      </c>
      <c r="T9042" s="3" t="s">
        <v>191</v>
      </c>
      <c r="U9042" s="3" t="s">
        <v>18525</v>
      </c>
      <c r="W9042" s="3" t="s">
        <v>19948</v>
      </c>
      <c r="X9042" s="3" t="s">
        <v>17740</v>
      </c>
      <c r="Y9042" s="3" t="s">
        <v>16333</v>
      </c>
      <c r="Z9042" s="3" t="s">
        <v>17294</v>
      </c>
      <c r="AC9042" s="3" t="s">
        <v>19949</v>
      </c>
      <c r="AG9042" s="3" t="s">
        <v>19950</v>
      </c>
      <c r="AH9042" s="3" t="s">
        <v>19952</v>
      </c>
    </row>
    <row r="9043" spans="1:34" ht="15.75" hidden="1" customHeight="1" x14ac:dyDescent="0.25">
      <c r="A9043" s="3" t="s">
        <v>17288</v>
      </c>
      <c r="B9043" s="3" t="s">
        <v>20172</v>
      </c>
      <c r="C9043" s="3">
        <v>1</v>
      </c>
      <c r="D9043" s="3" t="s">
        <v>40</v>
      </c>
      <c r="E9043" s="3">
        <v>400</v>
      </c>
      <c r="F9043" s="3" t="s">
        <v>186</v>
      </c>
      <c r="G9043" s="3" t="s">
        <v>103</v>
      </c>
      <c r="H9043" s="3" t="s">
        <v>187</v>
      </c>
      <c r="K9043" s="3" t="s">
        <v>4304</v>
      </c>
      <c r="L9043" s="3">
        <v>2016</v>
      </c>
      <c r="P9043" s="3" t="s">
        <v>20173</v>
      </c>
      <c r="Q9043" s="3" t="s">
        <v>20174</v>
      </c>
      <c r="R9043" s="3">
        <v>31.634457000000001</v>
      </c>
      <c r="S9043" s="3">
        <v>120.232722</v>
      </c>
      <c r="T9043" s="3" t="s">
        <v>191</v>
      </c>
      <c r="U9043" s="3" t="s">
        <v>17999</v>
      </c>
      <c r="V9043" s="3" t="s">
        <v>20175</v>
      </c>
      <c r="W9043" s="3" t="s">
        <v>20176</v>
      </c>
      <c r="X9043" s="3" t="s">
        <v>17431</v>
      </c>
      <c r="Y9043" s="3" t="s">
        <v>16333</v>
      </c>
      <c r="Z9043" s="3" t="s">
        <v>17294</v>
      </c>
      <c r="AG9043" s="3" t="s">
        <v>20177</v>
      </c>
      <c r="AH9043" s="3" t="s">
        <v>20178</v>
      </c>
    </row>
    <row r="9044" spans="1:34" ht="15.75" hidden="1" customHeight="1" x14ac:dyDescent="0.25">
      <c r="A9044" s="3" t="s">
        <v>17288</v>
      </c>
      <c r="B9044" s="3" t="s">
        <v>20205</v>
      </c>
      <c r="C9044" s="3">
        <v>1</v>
      </c>
      <c r="D9044" s="3" t="s">
        <v>40</v>
      </c>
      <c r="E9044" s="3">
        <v>400</v>
      </c>
      <c r="F9044" s="3" t="s">
        <v>186</v>
      </c>
      <c r="G9044" s="3" t="s">
        <v>103</v>
      </c>
      <c r="H9044" s="3" t="s">
        <v>188</v>
      </c>
      <c r="K9044" s="3" t="s">
        <v>4304</v>
      </c>
      <c r="L9044" s="3">
        <v>2008</v>
      </c>
      <c r="P9044" s="3" t="s">
        <v>20206</v>
      </c>
      <c r="Q9044" s="3" t="s">
        <v>20207</v>
      </c>
      <c r="R9044" s="3">
        <v>30.05</v>
      </c>
      <c r="S9044" s="3">
        <v>120.2323</v>
      </c>
      <c r="T9044" s="3" t="s">
        <v>191</v>
      </c>
      <c r="U9044" s="3" t="s">
        <v>18445</v>
      </c>
      <c r="W9044" s="3" t="s">
        <v>20208</v>
      </c>
      <c r="X9044" s="3" t="s">
        <v>17310</v>
      </c>
      <c r="Y9044" s="3" t="s">
        <v>16333</v>
      </c>
      <c r="Z9044" s="3" t="s">
        <v>17294</v>
      </c>
      <c r="AC9044" s="3" t="s">
        <v>20209</v>
      </c>
      <c r="AG9044" s="3" t="s">
        <v>20210</v>
      </c>
      <c r="AH9044" s="3" t="s">
        <v>20211</v>
      </c>
    </row>
    <row r="9045" spans="1:34" ht="15.75" hidden="1" customHeight="1" x14ac:dyDescent="0.25">
      <c r="A9045" s="3" t="s">
        <v>17288</v>
      </c>
      <c r="B9045" s="3" t="s">
        <v>20205</v>
      </c>
      <c r="C9045" s="3">
        <v>2</v>
      </c>
      <c r="D9045" s="3" t="s">
        <v>40</v>
      </c>
      <c r="E9045" s="3">
        <v>400</v>
      </c>
      <c r="F9045" s="3" t="s">
        <v>186</v>
      </c>
      <c r="G9045" s="3" t="s">
        <v>103</v>
      </c>
      <c r="H9045" s="3" t="s">
        <v>188</v>
      </c>
      <c r="K9045" s="3" t="s">
        <v>4304</v>
      </c>
      <c r="L9045" s="3">
        <v>2008</v>
      </c>
      <c r="P9045" s="3" t="s">
        <v>20206</v>
      </c>
      <c r="Q9045" s="3" t="s">
        <v>20207</v>
      </c>
      <c r="R9045" s="3">
        <v>30.05</v>
      </c>
      <c r="S9045" s="3">
        <v>120.2323</v>
      </c>
      <c r="T9045" s="3" t="s">
        <v>191</v>
      </c>
      <c r="U9045" s="3" t="s">
        <v>18445</v>
      </c>
      <c r="W9045" s="3" t="s">
        <v>20208</v>
      </c>
      <c r="X9045" s="3" t="s">
        <v>17310</v>
      </c>
      <c r="Y9045" s="3" t="s">
        <v>16333</v>
      </c>
      <c r="Z9045" s="3" t="s">
        <v>17294</v>
      </c>
      <c r="AC9045" s="3" t="s">
        <v>20209</v>
      </c>
      <c r="AG9045" s="3" t="s">
        <v>20210</v>
      </c>
      <c r="AH9045" s="3" t="s">
        <v>20212</v>
      </c>
    </row>
    <row r="9046" spans="1:34" ht="15.75" hidden="1" customHeight="1" x14ac:dyDescent="0.25">
      <c r="A9046" s="3" t="s">
        <v>17288</v>
      </c>
      <c r="B9046" s="3" t="s">
        <v>20283</v>
      </c>
      <c r="C9046" s="3">
        <v>1</v>
      </c>
      <c r="D9046" s="3" t="s">
        <v>40</v>
      </c>
      <c r="E9046" s="3">
        <v>400</v>
      </c>
      <c r="F9046" s="3" t="s">
        <v>615</v>
      </c>
      <c r="G9046" s="3" t="s">
        <v>103</v>
      </c>
      <c r="H9046" s="3" t="s">
        <v>187</v>
      </c>
      <c r="P9046" s="3" t="s">
        <v>20284</v>
      </c>
      <c r="Q9046" s="3" t="s">
        <v>20285</v>
      </c>
      <c r="R9046" s="3">
        <v>37.532622000000003</v>
      </c>
      <c r="S9046" s="3">
        <v>121.27661999999999</v>
      </c>
      <c r="T9046" s="3" t="s">
        <v>528</v>
      </c>
      <c r="U9046" s="3" t="s">
        <v>20286</v>
      </c>
      <c r="V9046" s="3" t="s">
        <v>20287</v>
      </c>
      <c r="X9046" s="3" t="s">
        <v>17851</v>
      </c>
      <c r="Y9046" s="3" t="s">
        <v>16333</v>
      </c>
      <c r="Z9046" s="3" t="s">
        <v>17294</v>
      </c>
      <c r="AG9046" s="3" t="s">
        <v>20288</v>
      </c>
      <c r="AH9046" s="3" t="s">
        <v>20289</v>
      </c>
    </row>
    <row r="9047" spans="1:34" ht="15.75" hidden="1" customHeight="1" x14ac:dyDescent="0.25">
      <c r="A9047" s="3" t="s">
        <v>17288</v>
      </c>
      <c r="B9047" s="3" t="s">
        <v>20283</v>
      </c>
      <c r="C9047" s="3">
        <v>2</v>
      </c>
      <c r="D9047" s="3" t="s">
        <v>40</v>
      </c>
      <c r="E9047" s="3">
        <v>400</v>
      </c>
      <c r="F9047" s="3" t="s">
        <v>615</v>
      </c>
      <c r="G9047" s="3" t="s">
        <v>103</v>
      </c>
      <c r="H9047" s="3" t="s">
        <v>187</v>
      </c>
      <c r="P9047" s="3" t="s">
        <v>20284</v>
      </c>
      <c r="Q9047" s="3" t="s">
        <v>20285</v>
      </c>
      <c r="R9047" s="3">
        <v>37.532622000000003</v>
      </c>
      <c r="S9047" s="3">
        <v>121.27661999999999</v>
      </c>
      <c r="T9047" s="3" t="s">
        <v>528</v>
      </c>
      <c r="U9047" s="3" t="s">
        <v>20286</v>
      </c>
      <c r="V9047" s="3" t="s">
        <v>20287</v>
      </c>
      <c r="X9047" s="3" t="s">
        <v>17851</v>
      </c>
      <c r="Y9047" s="3" t="s">
        <v>16333</v>
      </c>
      <c r="Z9047" s="3" t="s">
        <v>17294</v>
      </c>
      <c r="AG9047" s="3" t="s">
        <v>20288</v>
      </c>
      <c r="AH9047" s="3" t="s">
        <v>20290</v>
      </c>
    </row>
    <row r="9048" spans="1:34" ht="15.75" hidden="1" customHeight="1" x14ac:dyDescent="0.25">
      <c r="A9048" s="3" t="s">
        <v>17288</v>
      </c>
      <c r="B9048" s="3" t="s">
        <v>20298</v>
      </c>
      <c r="C9048" s="3">
        <v>1</v>
      </c>
      <c r="D9048" s="3" t="s">
        <v>40</v>
      </c>
      <c r="E9048" s="3">
        <v>400</v>
      </c>
      <c r="F9048" s="3" t="s">
        <v>511</v>
      </c>
      <c r="G9048" s="3" t="s">
        <v>103</v>
      </c>
      <c r="H9048" s="3" t="s">
        <v>187</v>
      </c>
      <c r="L9048" s="3" t="s">
        <v>188</v>
      </c>
      <c r="P9048" s="3" t="s">
        <v>20299</v>
      </c>
      <c r="Q9048" s="3" t="s">
        <v>20300</v>
      </c>
      <c r="R9048" s="3">
        <v>37.413739</v>
      </c>
      <c r="S9048" s="3">
        <v>121.486949</v>
      </c>
      <c r="T9048" s="3" t="s">
        <v>191</v>
      </c>
      <c r="U9048" s="3" t="s">
        <v>20286</v>
      </c>
      <c r="X9048" s="3" t="s">
        <v>17851</v>
      </c>
      <c r="Y9048" s="3" t="s">
        <v>16333</v>
      </c>
      <c r="Z9048" s="3" t="s">
        <v>17294</v>
      </c>
      <c r="AG9048" s="3" t="s">
        <v>20301</v>
      </c>
      <c r="AH9048" s="3" t="s">
        <v>20302</v>
      </c>
    </row>
    <row r="9049" spans="1:34" ht="15.75" hidden="1" customHeight="1" x14ac:dyDescent="0.25">
      <c r="A9049" s="3" t="s">
        <v>17288</v>
      </c>
      <c r="B9049" s="3" t="s">
        <v>20298</v>
      </c>
      <c r="C9049" s="3">
        <v>2</v>
      </c>
      <c r="D9049" s="3" t="s">
        <v>40</v>
      </c>
      <c r="E9049" s="3">
        <v>400</v>
      </c>
      <c r="F9049" s="3" t="s">
        <v>511</v>
      </c>
      <c r="G9049" s="3" t="s">
        <v>103</v>
      </c>
      <c r="H9049" s="3" t="s">
        <v>187</v>
      </c>
      <c r="L9049" s="3" t="s">
        <v>188</v>
      </c>
      <c r="P9049" s="3" t="s">
        <v>20299</v>
      </c>
      <c r="Q9049" s="3" t="s">
        <v>20300</v>
      </c>
      <c r="R9049" s="3">
        <v>37.413739</v>
      </c>
      <c r="S9049" s="3">
        <v>121.486949</v>
      </c>
      <c r="T9049" s="3" t="s">
        <v>191</v>
      </c>
      <c r="U9049" s="3" t="s">
        <v>20286</v>
      </c>
      <c r="X9049" s="3" t="s">
        <v>17851</v>
      </c>
      <c r="Y9049" s="3" t="s">
        <v>16333</v>
      </c>
      <c r="Z9049" s="3" t="s">
        <v>17294</v>
      </c>
      <c r="AG9049" s="3" t="s">
        <v>20301</v>
      </c>
      <c r="AH9049" s="3" t="s">
        <v>20303</v>
      </c>
    </row>
    <row r="9050" spans="1:34" ht="15.75" hidden="1" customHeight="1" x14ac:dyDescent="0.25">
      <c r="A9050" s="3" t="s">
        <v>17288</v>
      </c>
      <c r="B9050" s="3" t="s">
        <v>20335</v>
      </c>
      <c r="C9050" s="3">
        <v>3</v>
      </c>
      <c r="D9050" s="3" t="s">
        <v>40</v>
      </c>
      <c r="E9050" s="3">
        <v>400</v>
      </c>
      <c r="F9050" s="3" t="s">
        <v>571</v>
      </c>
      <c r="G9050" s="3" t="s">
        <v>188</v>
      </c>
      <c r="H9050" s="3" t="s">
        <v>187</v>
      </c>
      <c r="L9050" s="3" t="s">
        <v>188</v>
      </c>
      <c r="P9050" s="3" t="s">
        <v>20336</v>
      </c>
      <c r="Q9050" s="3" t="s">
        <v>20337</v>
      </c>
      <c r="R9050" s="3">
        <v>23.362915000000001</v>
      </c>
      <c r="S9050" s="3">
        <v>113.093</v>
      </c>
      <c r="T9050" s="3" t="s">
        <v>191</v>
      </c>
      <c r="U9050" s="3" t="s">
        <v>17618</v>
      </c>
      <c r="W9050" s="3" t="s">
        <v>20338</v>
      </c>
      <c r="X9050" s="3" t="s">
        <v>17320</v>
      </c>
      <c r="Y9050" s="3" t="s">
        <v>16333</v>
      </c>
      <c r="Z9050" s="3" t="s">
        <v>17294</v>
      </c>
      <c r="AG9050" s="3" t="s">
        <v>20339</v>
      </c>
      <c r="AH9050" s="3" t="s">
        <v>20342</v>
      </c>
    </row>
    <row r="9051" spans="1:34" ht="15.75" hidden="1" customHeight="1" x14ac:dyDescent="0.25">
      <c r="A9051" s="3" t="s">
        <v>17288</v>
      </c>
      <c r="B9051" s="3" t="s">
        <v>20335</v>
      </c>
      <c r="C9051" s="3">
        <v>4</v>
      </c>
      <c r="D9051" s="3" t="s">
        <v>40</v>
      </c>
      <c r="E9051" s="3">
        <v>400</v>
      </c>
      <c r="F9051" s="3" t="s">
        <v>571</v>
      </c>
      <c r="G9051" s="3" t="s">
        <v>188</v>
      </c>
      <c r="H9051" s="3" t="s">
        <v>187</v>
      </c>
      <c r="L9051" s="3" t="s">
        <v>188</v>
      </c>
      <c r="P9051" s="3" t="s">
        <v>20336</v>
      </c>
      <c r="Q9051" s="3" t="s">
        <v>20337</v>
      </c>
      <c r="R9051" s="3">
        <v>23.362915000000001</v>
      </c>
      <c r="S9051" s="3">
        <v>113.093</v>
      </c>
      <c r="T9051" s="3" t="s">
        <v>191</v>
      </c>
      <c r="U9051" s="3" t="s">
        <v>17618</v>
      </c>
      <c r="W9051" s="3" t="s">
        <v>20338</v>
      </c>
      <c r="X9051" s="3" t="s">
        <v>17320</v>
      </c>
      <c r="Y9051" s="3" t="s">
        <v>16333</v>
      </c>
      <c r="Z9051" s="3" t="s">
        <v>17294</v>
      </c>
      <c r="AG9051" s="3" t="s">
        <v>20339</v>
      </c>
      <c r="AH9051" s="3" t="s">
        <v>20343</v>
      </c>
    </row>
    <row r="9052" spans="1:34" ht="15.75" hidden="1" customHeight="1" x14ac:dyDescent="0.25">
      <c r="A9052" s="3" t="s">
        <v>17288</v>
      </c>
      <c r="B9052" s="3" t="s">
        <v>20423</v>
      </c>
      <c r="C9052" s="3">
        <v>1</v>
      </c>
      <c r="D9052" s="3" t="s">
        <v>40</v>
      </c>
      <c r="E9052" s="3">
        <v>400</v>
      </c>
      <c r="F9052" s="3" t="s">
        <v>671</v>
      </c>
      <c r="G9052" s="3" t="s">
        <v>103</v>
      </c>
      <c r="H9052" s="3" t="s">
        <v>187</v>
      </c>
      <c r="P9052" s="3" t="s">
        <v>20424</v>
      </c>
      <c r="Q9052" s="3" t="s">
        <v>20285</v>
      </c>
      <c r="R9052" s="3">
        <v>37.376669999999997</v>
      </c>
      <c r="S9052" s="3">
        <v>120.300802</v>
      </c>
      <c r="T9052" s="3" t="s">
        <v>191</v>
      </c>
      <c r="U9052" s="3" t="s">
        <v>20286</v>
      </c>
      <c r="V9052" s="3" t="s">
        <v>20425</v>
      </c>
      <c r="X9052" s="3" t="s">
        <v>17851</v>
      </c>
      <c r="Y9052" s="3" t="s">
        <v>16333</v>
      </c>
      <c r="Z9052" s="3" t="s">
        <v>17294</v>
      </c>
      <c r="AC9052" s="3" t="s">
        <v>20426</v>
      </c>
      <c r="AG9052" s="3" t="s">
        <v>20427</v>
      </c>
      <c r="AH9052" s="3" t="s">
        <v>20428</v>
      </c>
    </row>
    <row r="9053" spans="1:34" ht="15.75" hidden="1" customHeight="1" x14ac:dyDescent="0.25">
      <c r="A9053" s="3" t="s">
        <v>17288</v>
      </c>
      <c r="B9053" s="3" t="s">
        <v>20423</v>
      </c>
      <c r="C9053" s="3">
        <v>2</v>
      </c>
      <c r="D9053" s="3" t="s">
        <v>40</v>
      </c>
      <c r="E9053" s="3">
        <v>400</v>
      </c>
      <c r="F9053" s="3" t="s">
        <v>671</v>
      </c>
      <c r="G9053" s="3" t="s">
        <v>103</v>
      </c>
      <c r="H9053" s="3" t="s">
        <v>187</v>
      </c>
      <c r="P9053" s="3" t="s">
        <v>20424</v>
      </c>
      <c r="Q9053" s="3" t="s">
        <v>20285</v>
      </c>
      <c r="R9053" s="3">
        <v>37.376669999999997</v>
      </c>
      <c r="S9053" s="3">
        <v>120.300802</v>
      </c>
      <c r="T9053" s="3" t="s">
        <v>191</v>
      </c>
      <c r="U9053" s="3" t="s">
        <v>20286</v>
      </c>
      <c r="V9053" s="3" t="s">
        <v>20425</v>
      </c>
      <c r="X9053" s="3" t="s">
        <v>17851</v>
      </c>
      <c r="Y9053" s="3" t="s">
        <v>16333</v>
      </c>
      <c r="Z9053" s="3" t="s">
        <v>17294</v>
      </c>
      <c r="AC9053" s="3" t="s">
        <v>20426</v>
      </c>
      <c r="AG9053" s="3" t="s">
        <v>20427</v>
      </c>
      <c r="AH9053" s="3" t="s">
        <v>20429</v>
      </c>
    </row>
    <row r="9054" spans="1:34" ht="15.75" hidden="1" customHeight="1" x14ac:dyDescent="0.25">
      <c r="A9054" s="3" t="s">
        <v>20676</v>
      </c>
      <c r="B9054" s="3" t="s">
        <v>20749</v>
      </c>
      <c r="C9054" s="3">
        <v>1</v>
      </c>
      <c r="D9054" s="3" t="s">
        <v>40</v>
      </c>
      <c r="E9054" s="3">
        <v>400</v>
      </c>
      <c r="F9054" s="3" t="s">
        <v>186</v>
      </c>
      <c r="G9054" s="3" t="s">
        <v>103</v>
      </c>
      <c r="H9054" s="3" t="s">
        <v>188</v>
      </c>
      <c r="L9054" s="3">
        <v>2014</v>
      </c>
      <c r="P9054" s="3" t="s">
        <v>20750</v>
      </c>
      <c r="Q9054" s="3" t="s">
        <v>20750</v>
      </c>
      <c r="R9054" s="3">
        <v>21.692299999999999</v>
      </c>
      <c r="S9054" s="3">
        <v>72.621499999999997</v>
      </c>
      <c r="T9054" s="3" t="s">
        <v>191</v>
      </c>
      <c r="U9054" s="3" t="s">
        <v>20751</v>
      </c>
      <c r="X9054" s="3" t="s">
        <v>20689</v>
      </c>
      <c r="Y9054" s="3" t="s">
        <v>16333</v>
      </c>
      <c r="Z9054" s="3" t="s">
        <v>16334</v>
      </c>
      <c r="AG9054" s="3" t="s">
        <v>20752</v>
      </c>
      <c r="AH9054" s="3" t="s">
        <v>20753</v>
      </c>
    </row>
    <row r="9055" spans="1:34" ht="15.75" hidden="1" customHeight="1" x14ac:dyDescent="0.25">
      <c r="A9055" s="3" t="s">
        <v>20676</v>
      </c>
      <c r="B9055" s="3" t="s">
        <v>20749</v>
      </c>
      <c r="C9055" s="3">
        <v>2</v>
      </c>
      <c r="D9055" s="3" t="s">
        <v>40</v>
      </c>
      <c r="E9055" s="3">
        <v>400</v>
      </c>
      <c r="F9055" s="3" t="s">
        <v>186</v>
      </c>
      <c r="G9055" s="3" t="s">
        <v>103</v>
      </c>
      <c r="H9055" s="3" t="s">
        <v>188</v>
      </c>
      <c r="L9055" s="3">
        <v>2014</v>
      </c>
      <c r="P9055" s="3" t="s">
        <v>20750</v>
      </c>
      <c r="Q9055" s="3" t="s">
        <v>20750</v>
      </c>
      <c r="R9055" s="3">
        <v>21.692299999999999</v>
      </c>
      <c r="S9055" s="3">
        <v>72.621499999999997</v>
      </c>
      <c r="T9055" s="3" t="s">
        <v>191</v>
      </c>
      <c r="U9055" s="3" t="s">
        <v>20751</v>
      </c>
      <c r="X9055" s="3" t="s">
        <v>20689</v>
      </c>
      <c r="Y9055" s="3" t="s">
        <v>16333</v>
      </c>
      <c r="Z9055" s="3" t="s">
        <v>16334</v>
      </c>
      <c r="AG9055" s="3" t="s">
        <v>20752</v>
      </c>
      <c r="AH9055" s="3" t="s">
        <v>20754</v>
      </c>
    </row>
    <row r="9056" spans="1:34" ht="15.75" hidden="1" customHeight="1" x14ac:dyDescent="0.25">
      <c r="A9056" s="3" t="s">
        <v>20676</v>
      </c>
      <c r="B9056" s="3" t="s">
        <v>20749</v>
      </c>
      <c r="C9056" s="3">
        <v>3</v>
      </c>
      <c r="D9056" s="3" t="s">
        <v>40</v>
      </c>
      <c r="E9056" s="3">
        <v>400</v>
      </c>
      <c r="F9056" s="3" t="s">
        <v>186</v>
      </c>
      <c r="G9056" s="3" t="s">
        <v>103</v>
      </c>
      <c r="H9056" s="3" t="s">
        <v>188</v>
      </c>
      <c r="L9056" s="3">
        <v>2014</v>
      </c>
      <c r="P9056" s="3" t="s">
        <v>20750</v>
      </c>
      <c r="Q9056" s="3" t="s">
        <v>20750</v>
      </c>
      <c r="R9056" s="3">
        <v>21.692299999999999</v>
      </c>
      <c r="S9056" s="3">
        <v>72.621499999999997</v>
      </c>
      <c r="T9056" s="3" t="s">
        <v>191</v>
      </c>
      <c r="U9056" s="3" t="s">
        <v>20751</v>
      </c>
      <c r="X9056" s="3" t="s">
        <v>20689</v>
      </c>
      <c r="Y9056" s="3" t="s">
        <v>16333</v>
      </c>
      <c r="Z9056" s="3" t="s">
        <v>16334</v>
      </c>
      <c r="AG9056" s="3" t="s">
        <v>20752</v>
      </c>
      <c r="AH9056" s="3" t="s">
        <v>20755</v>
      </c>
    </row>
    <row r="9057" spans="1:34" ht="15.75" hidden="1" customHeight="1" x14ac:dyDescent="0.25">
      <c r="A9057" s="3" t="s">
        <v>21164</v>
      </c>
      <c r="B9057" s="3" t="s">
        <v>21502</v>
      </c>
      <c r="C9057" s="3">
        <v>5</v>
      </c>
      <c r="D9057" s="3" t="s">
        <v>40</v>
      </c>
      <c r="E9057" s="3">
        <v>400</v>
      </c>
      <c r="F9057" s="3" t="s">
        <v>671</v>
      </c>
      <c r="G9057" s="3" t="s">
        <v>103</v>
      </c>
      <c r="H9057" s="3" t="s">
        <v>188</v>
      </c>
      <c r="L9057" s="3" t="s">
        <v>188</v>
      </c>
      <c r="P9057" s="3" t="s">
        <v>21282</v>
      </c>
      <c r="Q9057" s="3" t="s">
        <v>21166</v>
      </c>
      <c r="R9057" s="3">
        <v>-7.209975</v>
      </c>
      <c r="S9057" s="3">
        <v>112.723895</v>
      </c>
      <c r="T9057" s="3" t="s">
        <v>191</v>
      </c>
      <c r="U9057" s="3" t="s">
        <v>21503</v>
      </c>
      <c r="X9057" s="3" t="s">
        <v>21318</v>
      </c>
      <c r="Y9057" s="3" t="s">
        <v>16333</v>
      </c>
      <c r="Z9057" s="3" t="s">
        <v>17260</v>
      </c>
      <c r="AC9057" s="3" t="s">
        <v>21319</v>
      </c>
      <c r="AG9057" s="3" t="s">
        <v>21504</v>
      </c>
      <c r="AH9057" s="3" t="s">
        <v>21507</v>
      </c>
    </row>
    <row r="9058" spans="1:34" ht="15.75" hidden="1" customHeight="1" x14ac:dyDescent="0.25">
      <c r="A9058" s="3" t="s">
        <v>21612</v>
      </c>
      <c r="B9058" s="3" t="s">
        <v>22410</v>
      </c>
      <c r="C9058" s="3" t="s">
        <v>9612</v>
      </c>
      <c r="D9058" s="3" t="s">
        <v>204</v>
      </c>
      <c r="E9058" s="3">
        <v>400</v>
      </c>
      <c r="F9058" s="3" t="s">
        <v>615</v>
      </c>
      <c r="G9058" s="3" t="s">
        <v>103</v>
      </c>
      <c r="H9058" s="3" t="s">
        <v>188</v>
      </c>
      <c r="I9058" s="3" t="s">
        <v>188</v>
      </c>
      <c r="J9058" s="3" t="s">
        <v>188</v>
      </c>
      <c r="P9058" s="3" t="s">
        <v>22411</v>
      </c>
      <c r="Q9058" s="3" t="s">
        <v>21783</v>
      </c>
      <c r="R9058" s="3">
        <v>28.048333</v>
      </c>
      <c r="S9058" s="3">
        <v>57.782583000000002</v>
      </c>
      <c r="T9058" s="3" t="s">
        <v>191</v>
      </c>
      <c r="U9058" s="3" t="s">
        <v>22412</v>
      </c>
      <c r="X9058" s="3" t="s">
        <v>21776</v>
      </c>
      <c r="Y9058" s="3" t="s">
        <v>16333</v>
      </c>
      <c r="Z9058" s="3" t="s">
        <v>16334</v>
      </c>
      <c r="AA9058" s="3" t="s">
        <v>22413</v>
      </c>
      <c r="AC9058" s="3" t="s">
        <v>22414</v>
      </c>
      <c r="AG9058" s="3" t="s">
        <v>22415</v>
      </c>
      <c r="AH9058" s="3" t="s">
        <v>22417</v>
      </c>
    </row>
    <row r="9059" spans="1:34" ht="15.75" hidden="1" customHeight="1" x14ac:dyDescent="0.25">
      <c r="A9059" s="3" t="s">
        <v>23455</v>
      </c>
      <c r="B9059" s="3" t="s">
        <v>23992</v>
      </c>
      <c r="C9059" s="3">
        <v>1</v>
      </c>
      <c r="D9059" s="3" t="s">
        <v>42</v>
      </c>
      <c r="E9059" s="3">
        <v>400</v>
      </c>
      <c r="F9059" s="3" t="s">
        <v>186</v>
      </c>
      <c r="G9059" s="3" t="s">
        <v>103</v>
      </c>
      <c r="H9059" s="3" t="s">
        <v>188</v>
      </c>
      <c r="L9059" s="3" t="s">
        <v>4094</v>
      </c>
      <c r="P9059" s="3" t="s">
        <v>23458</v>
      </c>
      <c r="Q9059" s="3" t="s">
        <v>23458</v>
      </c>
      <c r="R9059" s="3">
        <v>34.570278999999999</v>
      </c>
      <c r="S9059" s="3">
        <v>135.441867</v>
      </c>
      <c r="T9059" s="3" t="s">
        <v>191</v>
      </c>
      <c r="U9059" s="3" t="s">
        <v>23582</v>
      </c>
      <c r="X9059" s="3" t="s">
        <v>23582</v>
      </c>
      <c r="Y9059" s="3" t="s">
        <v>16333</v>
      </c>
      <c r="Z9059" s="3" t="s">
        <v>17294</v>
      </c>
      <c r="AA9059" s="3" t="s">
        <v>23993</v>
      </c>
      <c r="AC9059" s="3" t="s">
        <v>23994</v>
      </c>
      <c r="AG9059" s="3" t="s">
        <v>23995</v>
      </c>
      <c r="AH9059" s="3" t="s">
        <v>23996</v>
      </c>
    </row>
    <row r="9060" spans="1:34" ht="15.75" hidden="1" customHeight="1" x14ac:dyDescent="0.25">
      <c r="A9060" s="3" t="s">
        <v>23455</v>
      </c>
      <c r="B9060" s="3" t="s">
        <v>23992</v>
      </c>
      <c r="C9060" s="3">
        <v>2</v>
      </c>
      <c r="D9060" s="3" t="s">
        <v>42</v>
      </c>
      <c r="E9060" s="3">
        <v>400</v>
      </c>
      <c r="F9060" s="3" t="s">
        <v>186</v>
      </c>
      <c r="G9060" s="3" t="s">
        <v>103</v>
      </c>
      <c r="H9060" s="3" t="s">
        <v>188</v>
      </c>
      <c r="L9060" s="3" t="s">
        <v>4094</v>
      </c>
      <c r="P9060" s="3" t="s">
        <v>23458</v>
      </c>
      <c r="Q9060" s="3" t="s">
        <v>23458</v>
      </c>
      <c r="R9060" s="3">
        <v>34.570278999999999</v>
      </c>
      <c r="S9060" s="3">
        <v>135.441867</v>
      </c>
      <c r="T9060" s="3" t="s">
        <v>191</v>
      </c>
      <c r="U9060" s="3" t="s">
        <v>23582</v>
      </c>
      <c r="X9060" s="3" t="s">
        <v>23582</v>
      </c>
      <c r="Y9060" s="3" t="s">
        <v>16333</v>
      </c>
      <c r="Z9060" s="3" t="s">
        <v>17294</v>
      </c>
      <c r="AA9060" s="3" t="s">
        <v>23997</v>
      </c>
      <c r="AC9060" s="3" t="s">
        <v>23994</v>
      </c>
      <c r="AG9060" s="3" t="s">
        <v>23995</v>
      </c>
      <c r="AH9060" s="3" t="s">
        <v>23998</v>
      </c>
    </row>
    <row r="9061" spans="1:34" ht="15.75" hidden="1" customHeight="1" x14ac:dyDescent="0.25">
      <c r="A9061" s="3" t="s">
        <v>23455</v>
      </c>
      <c r="B9061" s="3" t="s">
        <v>23992</v>
      </c>
      <c r="C9061" s="3">
        <v>3</v>
      </c>
      <c r="D9061" s="3" t="s">
        <v>42</v>
      </c>
      <c r="E9061" s="3">
        <v>400</v>
      </c>
      <c r="F9061" s="3" t="s">
        <v>186</v>
      </c>
      <c r="G9061" s="3" t="s">
        <v>103</v>
      </c>
      <c r="H9061" s="3" t="s">
        <v>188</v>
      </c>
      <c r="L9061" s="3" t="s">
        <v>4094</v>
      </c>
      <c r="P9061" s="3" t="s">
        <v>23458</v>
      </c>
      <c r="Q9061" s="3" t="s">
        <v>23458</v>
      </c>
      <c r="R9061" s="3">
        <v>34.570278999999999</v>
      </c>
      <c r="S9061" s="3">
        <v>135.441867</v>
      </c>
      <c r="T9061" s="3" t="s">
        <v>191</v>
      </c>
      <c r="U9061" s="3" t="s">
        <v>23582</v>
      </c>
      <c r="X9061" s="3" t="s">
        <v>23582</v>
      </c>
      <c r="Y9061" s="3" t="s">
        <v>16333</v>
      </c>
      <c r="Z9061" s="3" t="s">
        <v>17294</v>
      </c>
      <c r="AA9061" s="3" t="s">
        <v>23999</v>
      </c>
      <c r="AC9061" s="3" t="s">
        <v>23994</v>
      </c>
      <c r="AG9061" s="3" t="s">
        <v>23995</v>
      </c>
      <c r="AH9061" s="3" t="s">
        <v>24000</v>
      </c>
    </row>
    <row r="9062" spans="1:34" ht="15.75" hidden="1" customHeight="1" x14ac:dyDescent="0.25">
      <c r="A9062" s="3" t="s">
        <v>23455</v>
      </c>
      <c r="B9062" s="3" t="s">
        <v>23992</v>
      </c>
      <c r="C9062" s="3">
        <v>4</v>
      </c>
      <c r="D9062" s="3" t="s">
        <v>42</v>
      </c>
      <c r="E9062" s="3">
        <v>400</v>
      </c>
      <c r="F9062" s="3" t="s">
        <v>186</v>
      </c>
      <c r="G9062" s="3" t="s">
        <v>103</v>
      </c>
      <c r="H9062" s="3" t="s">
        <v>188</v>
      </c>
      <c r="L9062" s="3" t="s">
        <v>2863</v>
      </c>
      <c r="P9062" s="3" t="s">
        <v>23458</v>
      </c>
      <c r="Q9062" s="3" t="s">
        <v>23458</v>
      </c>
      <c r="R9062" s="3">
        <v>34.570278999999999</v>
      </c>
      <c r="S9062" s="3">
        <v>135.441867</v>
      </c>
      <c r="T9062" s="3" t="s">
        <v>191</v>
      </c>
      <c r="U9062" s="3" t="s">
        <v>23582</v>
      </c>
      <c r="X9062" s="3" t="s">
        <v>23582</v>
      </c>
      <c r="Y9062" s="3" t="s">
        <v>16333</v>
      </c>
      <c r="Z9062" s="3" t="s">
        <v>17294</v>
      </c>
      <c r="AA9062" s="3" t="s">
        <v>24001</v>
      </c>
      <c r="AC9062" s="3" t="s">
        <v>23994</v>
      </c>
      <c r="AG9062" s="3" t="s">
        <v>23995</v>
      </c>
      <c r="AH9062" s="3" t="s">
        <v>24002</v>
      </c>
    </row>
    <row r="9063" spans="1:34" ht="15.75" hidden="1" customHeight="1" x14ac:dyDescent="0.25">
      <c r="A9063" s="3" t="s">
        <v>23455</v>
      </c>
      <c r="B9063" s="3" t="s">
        <v>23992</v>
      </c>
      <c r="C9063" s="3">
        <v>5</v>
      </c>
      <c r="D9063" s="3" t="s">
        <v>42</v>
      </c>
      <c r="E9063" s="3">
        <v>400</v>
      </c>
      <c r="F9063" s="3" t="s">
        <v>186</v>
      </c>
      <c r="G9063" s="3" t="s">
        <v>103</v>
      </c>
      <c r="H9063" s="3" t="s">
        <v>188</v>
      </c>
      <c r="L9063" s="3" t="s">
        <v>2863</v>
      </c>
      <c r="P9063" s="3" t="s">
        <v>23458</v>
      </c>
      <c r="Q9063" s="3" t="s">
        <v>23458</v>
      </c>
      <c r="R9063" s="3">
        <v>34.570278999999999</v>
      </c>
      <c r="S9063" s="3">
        <v>135.441867</v>
      </c>
      <c r="T9063" s="3" t="s">
        <v>191</v>
      </c>
      <c r="U9063" s="3" t="s">
        <v>23582</v>
      </c>
      <c r="X9063" s="3" t="s">
        <v>23582</v>
      </c>
      <c r="Y9063" s="3" t="s">
        <v>16333</v>
      </c>
      <c r="Z9063" s="3" t="s">
        <v>17294</v>
      </c>
      <c r="AA9063" s="3" t="s">
        <v>24003</v>
      </c>
      <c r="AC9063" s="3" t="s">
        <v>23994</v>
      </c>
      <c r="AG9063" s="3" t="s">
        <v>23995</v>
      </c>
      <c r="AH9063" s="3" t="s">
        <v>24004</v>
      </c>
    </row>
    <row r="9064" spans="1:34" ht="15.75" hidden="1" customHeight="1" x14ac:dyDescent="0.25">
      <c r="A9064" s="3" t="s">
        <v>23455</v>
      </c>
      <c r="B9064" s="3" t="s">
        <v>24089</v>
      </c>
      <c r="C9064" s="3" t="s">
        <v>24102</v>
      </c>
      <c r="D9064" s="3" t="s">
        <v>42</v>
      </c>
      <c r="E9064" s="3">
        <v>400</v>
      </c>
      <c r="F9064" s="3" t="s">
        <v>186</v>
      </c>
      <c r="G9064" s="3" t="s">
        <v>103</v>
      </c>
      <c r="H9064" s="3" t="s">
        <v>188</v>
      </c>
      <c r="L9064" s="3" t="s">
        <v>2739</v>
      </c>
      <c r="P9064" s="3" t="s">
        <v>23485</v>
      </c>
      <c r="Q9064" s="3" t="s">
        <v>23486</v>
      </c>
      <c r="R9064" s="3">
        <v>35.066262000000002</v>
      </c>
      <c r="S9064" s="3">
        <v>136.879403</v>
      </c>
      <c r="T9064" s="3" t="s">
        <v>191</v>
      </c>
      <c r="U9064" s="3" t="s">
        <v>24090</v>
      </c>
      <c r="X9064" s="3" t="s">
        <v>23503</v>
      </c>
      <c r="Y9064" s="3" t="s">
        <v>16333</v>
      </c>
      <c r="Z9064" s="3" t="s">
        <v>17294</v>
      </c>
      <c r="AA9064" s="3" t="s">
        <v>24091</v>
      </c>
      <c r="AG9064" s="3" t="s">
        <v>24092</v>
      </c>
      <c r="AH9064" s="3" t="s">
        <v>24103</v>
      </c>
    </row>
    <row r="9065" spans="1:34" ht="15.75" hidden="1" customHeight="1" x14ac:dyDescent="0.25">
      <c r="A9065" s="3" t="s">
        <v>23455</v>
      </c>
      <c r="B9065" s="3" t="s">
        <v>24089</v>
      </c>
      <c r="C9065" s="3" t="s">
        <v>24104</v>
      </c>
      <c r="D9065" s="3" t="s">
        <v>42</v>
      </c>
      <c r="E9065" s="3">
        <v>400</v>
      </c>
      <c r="F9065" s="3" t="s">
        <v>186</v>
      </c>
      <c r="G9065" s="3" t="s">
        <v>103</v>
      </c>
      <c r="H9065" s="3" t="s">
        <v>188</v>
      </c>
      <c r="L9065" s="3" t="s">
        <v>2739</v>
      </c>
      <c r="P9065" s="3" t="s">
        <v>23485</v>
      </c>
      <c r="Q9065" s="3" t="s">
        <v>23486</v>
      </c>
      <c r="R9065" s="3">
        <v>35.066262000000002</v>
      </c>
      <c r="S9065" s="3">
        <v>136.879403</v>
      </c>
      <c r="T9065" s="3" t="s">
        <v>191</v>
      </c>
      <c r="U9065" s="3" t="s">
        <v>24090</v>
      </c>
      <c r="X9065" s="3" t="s">
        <v>23503</v>
      </c>
      <c r="Y9065" s="3" t="s">
        <v>16333</v>
      </c>
      <c r="Z9065" s="3" t="s">
        <v>17294</v>
      </c>
      <c r="AA9065" s="3" t="s">
        <v>24091</v>
      </c>
      <c r="AG9065" s="3" t="s">
        <v>24092</v>
      </c>
      <c r="AH9065" s="3" t="s">
        <v>24105</v>
      </c>
    </row>
    <row r="9066" spans="1:34" ht="15.75" hidden="1" customHeight="1" x14ac:dyDescent="0.25">
      <c r="A9066" s="3" t="s">
        <v>23455</v>
      </c>
      <c r="B9066" s="3" t="s">
        <v>24089</v>
      </c>
      <c r="C9066" s="3" t="s">
        <v>24106</v>
      </c>
      <c r="D9066" s="3" t="s">
        <v>42</v>
      </c>
      <c r="E9066" s="3">
        <v>400</v>
      </c>
      <c r="F9066" s="3" t="s">
        <v>186</v>
      </c>
      <c r="G9066" s="3" t="s">
        <v>103</v>
      </c>
      <c r="H9066" s="3" t="s">
        <v>188</v>
      </c>
      <c r="L9066" s="3" t="s">
        <v>2739</v>
      </c>
      <c r="P9066" s="3" t="s">
        <v>23485</v>
      </c>
      <c r="Q9066" s="3" t="s">
        <v>23486</v>
      </c>
      <c r="R9066" s="3">
        <v>35.066262000000002</v>
      </c>
      <c r="S9066" s="3">
        <v>136.879403</v>
      </c>
      <c r="T9066" s="3" t="s">
        <v>191</v>
      </c>
      <c r="U9066" s="3" t="s">
        <v>24090</v>
      </c>
      <c r="X9066" s="3" t="s">
        <v>23503</v>
      </c>
      <c r="Y9066" s="3" t="s">
        <v>16333</v>
      </c>
      <c r="Z9066" s="3" t="s">
        <v>17294</v>
      </c>
      <c r="AA9066" s="3" t="s">
        <v>24091</v>
      </c>
      <c r="AG9066" s="3" t="s">
        <v>24092</v>
      </c>
      <c r="AH9066" s="3" t="s">
        <v>24107</v>
      </c>
    </row>
    <row r="9067" spans="1:34" ht="15.75" hidden="1" customHeight="1" x14ac:dyDescent="0.25">
      <c r="A9067" s="3" t="s">
        <v>23455</v>
      </c>
      <c r="B9067" s="3" t="s">
        <v>24089</v>
      </c>
      <c r="C9067" s="3" t="s">
        <v>24108</v>
      </c>
      <c r="D9067" s="3" t="s">
        <v>42</v>
      </c>
      <c r="E9067" s="3">
        <v>400</v>
      </c>
      <c r="F9067" s="3" t="s">
        <v>186</v>
      </c>
      <c r="G9067" s="3" t="s">
        <v>103</v>
      </c>
      <c r="H9067" s="3" t="s">
        <v>188</v>
      </c>
      <c r="L9067" s="3" t="s">
        <v>2739</v>
      </c>
      <c r="P9067" s="3" t="s">
        <v>23485</v>
      </c>
      <c r="Q9067" s="3" t="s">
        <v>23486</v>
      </c>
      <c r="R9067" s="3">
        <v>35.066262000000002</v>
      </c>
      <c r="S9067" s="3">
        <v>136.879403</v>
      </c>
      <c r="T9067" s="3" t="s">
        <v>191</v>
      </c>
      <c r="U9067" s="3" t="s">
        <v>24090</v>
      </c>
      <c r="X9067" s="3" t="s">
        <v>23503</v>
      </c>
      <c r="Y9067" s="3" t="s">
        <v>16333</v>
      </c>
      <c r="Z9067" s="3" t="s">
        <v>17294</v>
      </c>
      <c r="AA9067" s="3" t="s">
        <v>24091</v>
      </c>
      <c r="AG9067" s="3" t="s">
        <v>24092</v>
      </c>
      <c r="AH9067" s="3" t="s">
        <v>24109</v>
      </c>
    </row>
    <row r="9068" spans="1:34" ht="15.75" hidden="1" customHeight="1" x14ac:dyDescent="0.25">
      <c r="A9068" s="3" t="s">
        <v>24264</v>
      </c>
      <c r="B9068" s="3" t="s">
        <v>24278</v>
      </c>
      <c r="C9068" s="3">
        <v>1</v>
      </c>
      <c r="D9068" s="3" t="s">
        <v>1377</v>
      </c>
      <c r="E9068" s="3">
        <v>400</v>
      </c>
      <c r="F9068" s="3" t="s">
        <v>186</v>
      </c>
      <c r="G9068" s="3" t="s">
        <v>103</v>
      </c>
      <c r="H9068" s="3" t="s">
        <v>188</v>
      </c>
      <c r="I9068" s="3" t="s">
        <v>188</v>
      </c>
      <c r="J9068" s="3" t="s">
        <v>188</v>
      </c>
      <c r="L9068" s="3">
        <v>2009</v>
      </c>
      <c r="P9068" s="3" t="s">
        <v>24279</v>
      </c>
      <c r="Q9068" s="3" t="s">
        <v>24280</v>
      </c>
      <c r="R9068" s="3">
        <v>31.899056000000002</v>
      </c>
      <c r="S9068" s="3">
        <v>36.079777999999997</v>
      </c>
      <c r="T9068" s="3" t="s">
        <v>191</v>
      </c>
      <c r="U9068" s="3" t="s">
        <v>24281</v>
      </c>
      <c r="X9068" s="3" t="s">
        <v>24281</v>
      </c>
      <c r="Y9068" s="3" t="s">
        <v>16333</v>
      </c>
      <c r="Z9068" s="3" t="s">
        <v>16342</v>
      </c>
      <c r="AA9068" s="3" t="s">
        <v>24282</v>
      </c>
      <c r="AC9068" s="3" t="s">
        <v>24283</v>
      </c>
      <c r="AD9068" s="3" t="s">
        <v>197</v>
      </c>
      <c r="AF9068" s="3" t="s">
        <v>197</v>
      </c>
      <c r="AG9068" s="3" t="s">
        <v>24284</v>
      </c>
      <c r="AH9068" s="3" t="s">
        <v>24285</v>
      </c>
    </row>
    <row r="9069" spans="1:34" ht="15.75" hidden="1" customHeight="1" x14ac:dyDescent="0.25">
      <c r="A9069" s="3" t="s">
        <v>25155</v>
      </c>
      <c r="B9069" s="3" t="s">
        <v>25327</v>
      </c>
      <c r="C9069" s="3">
        <v>3</v>
      </c>
      <c r="D9069" s="3" t="s">
        <v>204</v>
      </c>
      <c r="E9069" s="3">
        <v>400</v>
      </c>
      <c r="F9069" s="3" t="s">
        <v>186</v>
      </c>
      <c r="G9069" s="3" t="s">
        <v>103</v>
      </c>
      <c r="H9069" s="3" t="s">
        <v>188</v>
      </c>
      <c r="I9069" s="3" t="s">
        <v>188</v>
      </c>
      <c r="J9069" s="3" t="s">
        <v>188</v>
      </c>
      <c r="L9069" s="3">
        <v>2014</v>
      </c>
      <c r="P9069" s="3" t="s">
        <v>25328</v>
      </c>
      <c r="Q9069" s="3" t="s">
        <v>25328</v>
      </c>
      <c r="R9069" s="3">
        <v>22.655898000000001</v>
      </c>
      <c r="S9069" s="3">
        <v>59.416961000000001</v>
      </c>
      <c r="T9069" s="3" t="s">
        <v>191</v>
      </c>
      <c r="U9069" s="3" t="s">
        <v>6142</v>
      </c>
      <c r="X9069" s="3" t="s">
        <v>25255</v>
      </c>
      <c r="Y9069" s="3" t="s">
        <v>16333</v>
      </c>
      <c r="Z9069" s="3" t="s">
        <v>16342</v>
      </c>
      <c r="AD9069" s="3" t="s">
        <v>197</v>
      </c>
      <c r="AE9069" s="3" t="s">
        <v>346</v>
      </c>
      <c r="AF9069" s="3" t="s">
        <v>197</v>
      </c>
      <c r="AG9069" s="3" t="s">
        <v>25329</v>
      </c>
      <c r="AH9069" s="3" t="s">
        <v>25332</v>
      </c>
    </row>
    <row r="9070" spans="1:34" ht="15.75" hidden="1" customHeight="1" x14ac:dyDescent="0.25">
      <c r="A9070" s="3" t="s">
        <v>25333</v>
      </c>
      <c r="B9070" s="3" t="s">
        <v>25411</v>
      </c>
      <c r="C9070" s="3" t="s">
        <v>25425</v>
      </c>
      <c r="D9070" s="3" t="s">
        <v>40</v>
      </c>
      <c r="E9070" s="3">
        <v>400</v>
      </c>
      <c r="F9070" s="3" t="s">
        <v>186</v>
      </c>
      <c r="G9070" s="3" t="s">
        <v>105</v>
      </c>
      <c r="H9070" s="3" t="s">
        <v>188</v>
      </c>
      <c r="L9070" s="3">
        <v>1987</v>
      </c>
      <c r="P9070" s="3" t="s">
        <v>25412</v>
      </c>
      <c r="Q9070" s="3" t="s">
        <v>25406</v>
      </c>
      <c r="R9070" s="3">
        <v>28.424883999999999</v>
      </c>
      <c r="S9070" s="3">
        <v>69.700892999999994</v>
      </c>
      <c r="T9070" s="3" t="s">
        <v>191</v>
      </c>
      <c r="U9070" s="3" t="s">
        <v>25413</v>
      </c>
      <c r="X9070" s="3" t="s">
        <v>25365</v>
      </c>
      <c r="Y9070" s="3" t="s">
        <v>16333</v>
      </c>
      <c r="Z9070" s="3" t="s">
        <v>16334</v>
      </c>
      <c r="AG9070" s="3" t="s">
        <v>25414</v>
      </c>
      <c r="AH9070" s="3" t="s">
        <v>25426</v>
      </c>
    </row>
    <row r="9071" spans="1:34" ht="15.75" hidden="1" customHeight="1" x14ac:dyDescent="0.25">
      <c r="A9071" s="3" t="s">
        <v>26054</v>
      </c>
      <c r="B9071" s="3" t="s">
        <v>26182</v>
      </c>
      <c r="C9071" s="3">
        <v>1</v>
      </c>
      <c r="D9071" s="3" t="s">
        <v>40</v>
      </c>
      <c r="E9071" s="3">
        <v>400</v>
      </c>
      <c r="F9071" s="3" t="s">
        <v>186</v>
      </c>
      <c r="G9071" s="3" t="s">
        <v>111</v>
      </c>
      <c r="H9071" s="3" t="s">
        <v>188</v>
      </c>
      <c r="I9071" s="3" t="s">
        <v>188</v>
      </c>
      <c r="J9071" s="3" t="s">
        <v>188</v>
      </c>
      <c r="L9071" s="3">
        <v>1980</v>
      </c>
      <c r="P9071" s="3" t="s">
        <v>26064</v>
      </c>
      <c r="Q9071" s="3" t="s">
        <v>26064</v>
      </c>
      <c r="R9071" s="3">
        <v>26.854149468566</v>
      </c>
      <c r="S9071" s="3">
        <v>49.897649288177007</v>
      </c>
      <c r="T9071" s="3" t="s">
        <v>191</v>
      </c>
      <c r="U9071" s="3" t="s">
        <v>26183</v>
      </c>
      <c r="X9071" s="3" t="s">
        <v>26104</v>
      </c>
      <c r="Y9071" s="3" t="s">
        <v>16333</v>
      </c>
      <c r="Z9071" s="3" t="s">
        <v>16342</v>
      </c>
      <c r="AA9071" s="3" t="s">
        <v>26184</v>
      </c>
      <c r="AD9071" s="3" t="s">
        <v>197</v>
      </c>
      <c r="AE9071" s="3" t="s">
        <v>816</v>
      </c>
      <c r="AF9071" s="3" t="s">
        <v>197</v>
      </c>
      <c r="AG9071" s="3" t="s">
        <v>26185</v>
      </c>
      <c r="AH9071" s="3" t="s">
        <v>26186</v>
      </c>
    </row>
    <row r="9072" spans="1:34" ht="15.75" hidden="1" customHeight="1" x14ac:dyDescent="0.25">
      <c r="A9072" s="3" t="s">
        <v>26054</v>
      </c>
      <c r="B9072" s="3" t="s">
        <v>26182</v>
      </c>
      <c r="C9072" s="3">
        <v>2</v>
      </c>
      <c r="D9072" s="3" t="s">
        <v>40</v>
      </c>
      <c r="E9072" s="3">
        <v>400</v>
      </c>
      <c r="F9072" s="3" t="s">
        <v>186</v>
      </c>
      <c r="G9072" s="3" t="s">
        <v>111</v>
      </c>
      <c r="H9072" s="3" t="s">
        <v>188</v>
      </c>
      <c r="I9072" s="3" t="s">
        <v>188</v>
      </c>
      <c r="J9072" s="3" t="s">
        <v>188</v>
      </c>
      <c r="L9072" s="3">
        <v>1980</v>
      </c>
      <c r="P9072" s="3" t="s">
        <v>26064</v>
      </c>
      <c r="Q9072" s="3" t="s">
        <v>26064</v>
      </c>
      <c r="R9072" s="3">
        <v>26.854149468566</v>
      </c>
      <c r="S9072" s="3">
        <v>49.897649288177007</v>
      </c>
      <c r="T9072" s="3" t="s">
        <v>191</v>
      </c>
      <c r="U9072" s="3" t="s">
        <v>26183</v>
      </c>
      <c r="X9072" s="3" t="s">
        <v>26104</v>
      </c>
      <c r="Y9072" s="3" t="s">
        <v>16333</v>
      </c>
      <c r="Z9072" s="3" t="s">
        <v>16342</v>
      </c>
      <c r="AA9072" s="3" t="s">
        <v>26184</v>
      </c>
      <c r="AD9072" s="3" t="s">
        <v>197</v>
      </c>
      <c r="AE9072" s="3" t="s">
        <v>816</v>
      </c>
      <c r="AF9072" s="3" t="s">
        <v>197</v>
      </c>
      <c r="AG9072" s="3" t="s">
        <v>26185</v>
      </c>
      <c r="AH9072" s="3" t="s">
        <v>26187</v>
      </c>
    </row>
    <row r="9073" spans="1:34" ht="15.75" hidden="1" customHeight="1" x14ac:dyDescent="0.25">
      <c r="A9073" s="3" t="s">
        <v>26054</v>
      </c>
      <c r="B9073" s="3" t="s">
        <v>26182</v>
      </c>
      <c r="C9073" s="3">
        <v>3</v>
      </c>
      <c r="D9073" s="3" t="s">
        <v>40</v>
      </c>
      <c r="E9073" s="3">
        <v>400</v>
      </c>
      <c r="F9073" s="3" t="s">
        <v>186</v>
      </c>
      <c r="G9073" s="3" t="s">
        <v>111</v>
      </c>
      <c r="H9073" s="3" t="s">
        <v>188</v>
      </c>
      <c r="I9073" s="3" t="s">
        <v>188</v>
      </c>
      <c r="J9073" s="3" t="s">
        <v>188</v>
      </c>
      <c r="L9073" s="3">
        <v>1981</v>
      </c>
      <c r="P9073" s="3" t="s">
        <v>26064</v>
      </c>
      <c r="Q9073" s="3" t="s">
        <v>26064</v>
      </c>
      <c r="R9073" s="3">
        <v>26.854149468566</v>
      </c>
      <c r="S9073" s="3">
        <v>49.897649288177007</v>
      </c>
      <c r="T9073" s="3" t="s">
        <v>191</v>
      </c>
      <c r="U9073" s="3" t="s">
        <v>26183</v>
      </c>
      <c r="X9073" s="3" t="s">
        <v>26104</v>
      </c>
      <c r="Y9073" s="3" t="s">
        <v>16333</v>
      </c>
      <c r="Z9073" s="3" t="s">
        <v>16342</v>
      </c>
      <c r="AA9073" s="3" t="s">
        <v>26184</v>
      </c>
      <c r="AD9073" s="3" t="s">
        <v>197</v>
      </c>
      <c r="AE9073" s="3" t="s">
        <v>816</v>
      </c>
      <c r="AF9073" s="3" t="s">
        <v>197</v>
      </c>
      <c r="AG9073" s="3" t="s">
        <v>26185</v>
      </c>
      <c r="AH9073" s="3" t="s">
        <v>26188</v>
      </c>
    </row>
    <row r="9074" spans="1:34" ht="15.75" hidden="1" customHeight="1" x14ac:dyDescent="0.25">
      <c r="A9074" s="3" t="s">
        <v>26054</v>
      </c>
      <c r="B9074" s="3" t="s">
        <v>26182</v>
      </c>
      <c r="C9074" s="3">
        <v>4</v>
      </c>
      <c r="D9074" s="3" t="s">
        <v>40</v>
      </c>
      <c r="E9074" s="3">
        <v>400</v>
      </c>
      <c r="F9074" s="3" t="s">
        <v>186</v>
      </c>
      <c r="G9074" s="3" t="s">
        <v>111</v>
      </c>
      <c r="H9074" s="3" t="s">
        <v>188</v>
      </c>
      <c r="I9074" s="3" t="s">
        <v>188</v>
      </c>
      <c r="J9074" s="3" t="s">
        <v>188</v>
      </c>
      <c r="L9074" s="3">
        <v>1982</v>
      </c>
      <c r="P9074" s="3" t="s">
        <v>26064</v>
      </c>
      <c r="Q9074" s="3" t="s">
        <v>26064</v>
      </c>
      <c r="R9074" s="3">
        <v>26.854149468566</v>
      </c>
      <c r="S9074" s="3">
        <v>49.897649288177007</v>
      </c>
      <c r="T9074" s="3" t="s">
        <v>191</v>
      </c>
      <c r="U9074" s="3" t="s">
        <v>26183</v>
      </c>
      <c r="X9074" s="3" t="s">
        <v>26104</v>
      </c>
      <c r="Y9074" s="3" t="s">
        <v>16333</v>
      </c>
      <c r="Z9074" s="3" t="s">
        <v>16342</v>
      </c>
      <c r="AA9074" s="3" t="s">
        <v>26184</v>
      </c>
      <c r="AD9074" s="3" t="s">
        <v>197</v>
      </c>
      <c r="AE9074" s="3" t="s">
        <v>816</v>
      </c>
      <c r="AF9074" s="3" t="s">
        <v>197</v>
      </c>
      <c r="AG9074" s="3" t="s">
        <v>26185</v>
      </c>
      <c r="AH9074" s="3" t="s">
        <v>26189</v>
      </c>
    </row>
    <row r="9075" spans="1:34" ht="15.75" hidden="1" customHeight="1" x14ac:dyDescent="0.25">
      <c r="A9075" s="3" t="s">
        <v>26054</v>
      </c>
      <c r="B9075" s="3" t="s">
        <v>26773</v>
      </c>
      <c r="C9075" s="3">
        <v>1</v>
      </c>
      <c r="D9075" s="3" t="s">
        <v>66</v>
      </c>
      <c r="E9075" s="3">
        <v>400</v>
      </c>
      <c r="F9075" s="3" t="s">
        <v>186</v>
      </c>
      <c r="G9075" s="3" t="s">
        <v>111</v>
      </c>
      <c r="H9075" s="3" t="s">
        <v>188</v>
      </c>
      <c r="L9075" s="3">
        <v>2010</v>
      </c>
      <c r="N9075" s="3">
        <v>2025</v>
      </c>
      <c r="P9075" s="3" t="s">
        <v>26774</v>
      </c>
      <c r="Q9075" s="3" t="s">
        <v>26774</v>
      </c>
      <c r="R9075" s="3">
        <v>20.6842888141706</v>
      </c>
      <c r="S9075" s="3">
        <v>39.521389581617797</v>
      </c>
      <c r="T9075" s="3" t="s">
        <v>191</v>
      </c>
      <c r="U9075" s="3" t="s">
        <v>26761</v>
      </c>
      <c r="X9075" s="3" t="s">
        <v>26217</v>
      </c>
      <c r="Y9075" s="3" t="s">
        <v>16333</v>
      </c>
      <c r="Z9075" s="3" t="s">
        <v>16342</v>
      </c>
      <c r="AC9075" s="3" t="s">
        <v>26775</v>
      </c>
      <c r="AD9075" s="3" t="s">
        <v>197</v>
      </c>
      <c r="AE9075" s="3" t="s">
        <v>346</v>
      </c>
      <c r="AF9075" s="3" t="s">
        <v>1552</v>
      </c>
      <c r="AG9075" s="3" t="s">
        <v>26776</v>
      </c>
      <c r="AH9075" s="3" t="s">
        <v>26777</v>
      </c>
    </row>
    <row r="9076" spans="1:34" ht="15.75" hidden="1" customHeight="1" x14ac:dyDescent="0.25">
      <c r="A9076" s="3" t="s">
        <v>26054</v>
      </c>
      <c r="B9076" s="3" t="s">
        <v>26773</v>
      </c>
      <c r="C9076" s="3">
        <v>2</v>
      </c>
      <c r="D9076" s="3" t="s">
        <v>66</v>
      </c>
      <c r="E9076" s="3">
        <v>400</v>
      </c>
      <c r="F9076" s="3" t="s">
        <v>186</v>
      </c>
      <c r="G9076" s="3" t="s">
        <v>111</v>
      </c>
      <c r="H9076" s="3" t="s">
        <v>188</v>
      </c>
      <c r="L9076" s="3">
        <v>2010</v>
      </c>
      <c r="N9076" s="3">
        <v>2025</v>
      </c>
      <c r="P9076" s="3" t="s">
        <v>26774</v>
      </c>
      <c r="Q9076" s="3" t="s">
        <v>26774</v>
      </c>
      <c r="R9076" s="3">
        <v>20.6842888141706</v>
      </c>
      <c r="S9076" s="3">
        <v>39.521389581617797</v>
      </c>
      <c r="T9076" s="3" t="s">
        <v>191</v>
      </c>
      <c r="U9076" s="3" t="s">
        <v>26761</v>
      </c>
      <c r="X9076" s="3" t="s">
        <v>26217</v>
      </c>
      <c r="Y9076" s="3" t="s">
        <v>16333</v>
      </c>
      <c r="Z9076" s="3" t="s">
        <v>16342</v>
      </c>
      <c r="AC9076" s="3" t="s">
        <v>26775</v>
      </c>
      <c r="AD9076" s="3" t="s">
        <v>197</v>
      </c>
      <c r="AE9076" s="3" t="s">
        <v>346</v>
      </c>
      <c r="AF9076" s="3" t="s">
        <v>1552</v>
      </c>
      <c r="AG9076" s="3" t="s">
        <v>26776</v>
      </c>
      <c r="AH9076" s="3" t="s">
        <v>26778</v>
      </c>
    </row>
    <row r="9077" spans="1:34" ht="15.75" hidden="1" customHeight="1" x14ac:dyDescent="0.25">
      <c r="A9077" s="3" t="s">
        <v>26054</v>
      </c>
      <c r="B9077" s="3" t="s">
        <v>26773</v>
      </c>
      <c r="C9077" s="3">
        <v>3</v>
      </c>
      <c r="D9077" s="3" t="s">
        <v>66</v>
      </c>
      <c r="E9077" s="3">
        <v>400</v>
      </c>
      <c r="F9077" s="3" t="s">
        <v>186</v>
      </c>
      <c r="G9077" s="3" t="s">
        <v>111</v>
      </c>
      <c r="H9077" s="3" t="s">
        <v>188</v>
      </c>
      <c r="L9077" s="3">
        <v>2010</v>
      </c>
      <c r="N9077" s="3">
        <v>2025</v>
      </c>
      <c r="P9077" s="3" t="s">
        <v>26774</v>
      </c>
      <c r="Q9077" s="3" t="s">
        <v>26774</v>
      </c>
      <c r="R9077" s="3">
        <v>20.6842888141706</v>
      </c>
      <c r="S9077" s="3">
        <v>39.521389581617797</v>
      </c>
      <c r="T9077" s="3" t="s">
        <v>191</v>
      </c>
      <c r="U9077" s="3" t="s">
        <v>26761</v>
      </c>
      <c r="X9077" s="3" t="s">
        <v>26217</v>
      </c>
      <c r="Y9077" s="3" t="s">
        <v>16333</v>
      </c>
      <c r="Z9077" s="3" t="s">
        <v>16342</v>
      </c>
      <c r="AC9077" s="3" t="s">
        <v>26775</v>
      </c>
      <c r="AD9077" s="3" t="s">
        <v>197</v>
      </c>
      <c r="AE9077" s="3" t="s">
        <v>346</v>
      </c>
      <c r="AF9077" s="3" t="s">
        <v>1552</v>
      </c>
      <c r="AG9077" s="3" t="s">
        <v>26776</v>
      </c>
      <c r="AH9077" s="3" t="s">
        <v>26779</v>
      </c>
    </row>
    <row r="9078" spans="1:34" ht="15.75" hidden="1" customHeight="1" x14ac:dyDescent="0.25">
      <c r="A9078" s="3" t="s">
        <v>26912</v>
      </c>
      <c r="B9078" s="3" t="s">
        <v>26913</v>
      </c>
      <c r="C9078" s="3">
        <v>1</v>
      </c>
      <c r="D9078" s="3" t="s">
        <v>42</v>
      </c>
      <c r="E9078" s="3">
        <v>400</v>
      </c>
      <c r="F9078" s="3" t="s">
        <v>186</v>
      </c>
      <c r="G9078" s="3" t="s">
        <v>103</v>
      </c>
      <c r="H9078" s="3" t="s">
        <v>188</v>
      </c>
      <c r="L9078" s="3" t="s">
        <v>4375</v>
      </c>
      <c r="P9078" s="3" t="s">
        <v>26914</v>
      </c>
      <c r="Q9078" s="3" t="s">
        <v>26915</v>
      </c>
      <c r="R9078" s="3">
        <v>1.2835014</v>
      </c>
      <c r="S9078" s="3">
        <v>103.7192302</v>
      </c>
      <c r="T9078" s="3" t="s">
        <v>191</v>
      </c>
      <c r="U9078" s="3" t="s">
        <v>26916</v>
      </c>
      <c r="X9078" s="3" t="s">
        <v>26917</v>
      </c>
      <c r="Y9078" s="3" t="s">
        <v>16333</v>
      </c>
      <c r="Z9078" s="3" t="s">
        <v>17260</v>
      </c>
      <c r="AC9078" s="3" t="s">
        <v>26918</v>
      </c>
      <c r="AG9078" s="3" t="s">
        <v>26919</v>
      </c>
      <c r="AH9078" s="3" t="s">
        <v>26920</v>
      </c>
    </row>
    <row r="9079" spans="1:34" ht="15.75" hidden="1" customHeight="1" x14ac:dyDescent="0.25">
      <c r="A9079" s="3" t="s">
        <v>26912</v>
      </c>
      <c r="B9079" s="3" t="s">
        <v>26913</v>
      </c>
      <c r="C9079" s="3">
        <v>2</v>
      </c>
      <c r="D9079" s="3" t="s">
        <v>42</v>
      </c>
      <c r="E9079" s="3">
        <v>400</v>
      </c>
      <c r="F9079" s="3" t="s">
        <v>186</v>
      </c>
      <c r="G9079" s="3" t="s">
        <v>103</v>
      </c>
      <c r="H9079" s="3" t="s">
        <v>188</v>
      </c>
      <c r="L9079" s="3" t="s">
        <v>4375</v>
      </c>
      <c r="P9079" s="3" t="s">
        <v>26914</v>
      </c>
      <c r="Q9079" s="3" t="s">
        <v>26915</v>
      </c>
      <c r="R9079" s="3">
        <v>1.2835014</v>
      </c>
      <c r="S9079" s="3">
        <v>103.7192302</v>
      </c>
      <c r="T9079" s="3" t="s">
        <v>191</v>
      </c>
      <c r="U9079" s="3" t="s">
        <v>26916</v>
      </c>
      <c r="X9079" s="3" t="s">
        <v>26917</v>
      </c>
      <c r="Y9079" s="3" t="s">
        <v>16333</v>
      </c>
      <c r="Z9079" s="3" t="s">
        <v>17260</v>
      </c>
      <c r="AC9079" s="3" t="s">
        <v>26918</v>
      </c>
      <c r="AG9079" s="3" t="s">
        <v>26919</v>
      </c>
      <c r="AH9079" s="3" t="s">
        <v>26921</v>
      </c>
    </row>
    <row r="9080" spans="1:34" ht="15.75" hidden="1" customHeight="1" x14ac:dyDescent="0.25">
      <c r="A9080" s="3" t="s">
        <v>26912</v>
      </c>
      <c r="B9080" s="3" t="s">
        <v>26922</v>
      </c>
      <c r="C9080" s="3">
        <v>2</v>
      </c>
      <c r="D9080" s="3" t="s">
        <v>40</v>
      </c>
      <c r="E9080" s="3">
        <v>400</v>
      </c>
      <c r="F9080" s="3" t="s">
        <v>186</v>
      </c>
      <c r="G9080" s="3" t="s">
        <v>103</v>
      </c>
      <c r="H9080" s="3" t="s">
        <v>187</v>
      </c>
      <c r="I9080" s="3" t="s">
        <v>230</v>
      </c>
      <c r="L9080" s="3" t="s">
        <v>4375</v>
      </c>
      <c r="P9080" s="3" t="s">
        <v>26923</v>
      </c>
      <c r="Q9080" s="3" t="s">
        <v>26924</v>
      </c>
      <c r="R9080" s="3">
        <v>1.2824</v>
      </c>
      <c r="S9080" s="3">
        <v>103.675</v>
      </c>
      <c r="T9080" s="3" t="s">
        <v>191</v>
      </c>
      <c r="U9080" s="3" t="s">
        <v>26925</v>
      </c>
      <c r="X9080" s="3" t="s">
        <v>26917</v>
      </c>
      <c r="Y9080" s="3" t="s">
        <v>16333</v>
      </c>
      <c r="Z9080" s="3" t="s">
        <v>17260</v>
      </c>
      <c r="AC9080" s="3" t="s">
        <v>26926</v>
      </c>
      <c r="AD9080" s="3" t="s">
        <v>815</v>
      </c>
      <c r="AE9080" s="3" t="s">
        <v>257</v>
      </c>
      <c r="AF9080" s="3" t="s">
        <v>197</v>
      </c>
      <c r="AG9080" s="3" t="s">
        <v>26927</v>
      </c>
      <c r="AH9080" s="3" t="s">
        <v>26929</v>
      </c>
    </row>
    <row r="9081" spans="1:34" ht="15.75" hidden="1" customHeight="1" x14ac:dyDescent="0.25">
      <c r="A9081" s="3" t="s">
        <v>26912</v>
      </c>
      <c r="B9081" s="3" t="s">
        <v>26922</v>
      </c>
      <c r="C9081" s="3">
        <v>3</v>
      </c>
      <c r="D9081" s="3" t="s">
        <v>40</v>
      </c>
      <c r="E9081" s="3">
        <v>400</v>
      </c>
      <c r="F9081" s="3" t="s">
        <v>186</v>
      </c>
      <c r="G9081" s="3" t="s">
        <v>103</v>
      </c>
      <c r="H9081" s="3" t="s">
        <v>187</v>
      </c>
      <c r="I9081" s="3" t="s">
        <v>230</v>
      </c>
      <c r="L9081" s="3" t="s">
        <v>4375</v>
      </c>
      <c r="P9081" s="3" t="s">
        <v>26923</v>
      </c>
      <c r="Q9081" s="3" t="s">
        <v>26924</v>
      </c>
      <c r="R9081" s="3">
        <v>1.2824</v>
      </c>
      <c r="S9081" s="3">
        <v>103.675</v>
      </c>
      <c r="T9081" s="3" t="s">
        <v>191</v>
      </c>
      <c r="U9081" s="3" t="s">
        <v>26925</v>
      </c>
      <c r="X9081" s="3" t="s">
        <v>26917</v>
      </c>
      <c r="Y9081" s="3" t="s">
        <v>16333</v>
      </c>
      <c r="Z9081" s="3" t="s">
        <v>17260</v>
      </c>
      <c r="AC9081" s="3" t="s">
        <v>26926</v>
      </c>
      <c r="AD9081" s="3" t="s">
        <v>815</v>
      </c>
      <c r="AE9081" s="3" t="s">
        <v>257</v>
      </c>
      <c r="AF9081" s="3" t="s">
        <v>197</v>
      </c>
      <c r="AG9081" s="3" t="s">
        <v>26927</v>
      </c>
      <c r="AH9081" s="3" t="s">
        <v>26930</v>
      </c>
    </row>
    <row r="9082" spans="1:34" ht="15.75" hidden="1" customHeight="1" x14ac:dyDescent="0.25">
      <c r="A9082" s="3" t="s">
        <v>26912</v>
      </c>
      <c r="B9082" s="3" t="s">
        <v>26936</v>
      </c>
      <c r="C9082" s="3" t="s">
        <v>215</v>
      </c>
      <c r="D9082" s="3" t="s">
        <v>40</v>
      </c>
      <c r="E9082" s="3">
        <v>400</v>
      </c>
      <c r="F9082" s="3" t="s">
        <v>671</v>
      </c>
      <c r="G9082" s="3" t="s">
        <v>103</v>
      </c>
      <c r="H9082" s="3" t="s">
        <v>187</v>
      </c>
      <c r="I9082" s="3" t="s">
        <v>188</v>
      </c>
      <c r="J9082" s="3" t="s">
        <v>188</v>
      </c>
      <c r="P9082" s="3" t="s">
        <v>17174</v>
      </c>
      <c r="Q9082" s="3" t="s">
        <v>17174</v>
      </c>
      <c r="R9082" s="3">
        <v>1.2540054</v>
      </c>
      <c r="S9082" s="3">
        <v>103.7004113</v>
      </c>
      <c r="T9082" s="3" t="s">
        <v>191</v>
      </c>
      <c r="U9082" s="3" t="s">
        <v>26933</v>
      </c>
      <c r="X9082" s="3" t="s">
        <v>26917</v>
      </c>
      <c r="Y9082" s="3" t="s">
        <v>16333</v>
      </c>
      <c r="Z9082" s="3" t="s">
        <v>17260</v>
      </c>
      <c r="AC9082" s="3" t="s">
        <v>26937</v>
      </c>
      <c r="AD9082" s="3" t="s">
        <v>4023</v>
      </c>
      <c r="AF9082" s="3" t="s">
        <v>197</v>
      </c>
      <c r="AG9082" s="3" t="s">
        <v>26938</v>
      </c>
      <c r="AH9082" s="3" t="s">
        <v>26941</v>
      </c>
    </row>
    <row r="9083" spans="1:34" ht="15.75" hidden="1" customHeight="1" x14ac:dyDescent="0.25">
      <c r="A9083" s="3" t="s">
        <v>26912</v>
      </c>
      <c r="B9083" s="3" t="s">
        <v>26942</v>
      </c>
      <c r="C9083" s="3" t="s">
        <v>809</v>
      </c>
      <c r="D9083" s="3" t="s">
        <v>40</v>
      </c>
      <c r="E9083" s="3">
        <v>400</v>
      </c>
      <c r="F9083" s="3" t="s">
        <v>186</v>
      </c>
      <c r="G9083" s="3" t="s">
        <v>103</v>
      </c>
      <c r="H9083" s="3" t="s">
        <v>187</v>
      </c>
      <c r="L9083" s="3" t="s">
        <v>2863</v>
      </c>
      <c r="P9083" s="3" t="s">
        <v>26943</v>
      </c>
      <c r="Q9083" s="3" t="s">
        <v>24873</v>
      </c>
      <c r="R9083" s="3">
        <v>1.279379</v>
      </c>
      <c r="S9083" s="3">
        <v>103.727125</v>
      </c>
      <c r="T9083" s="3" t="s">
        <v>191</v>
      </c>
      <c r="U9083" s="3" t="s">
        <v>26944</v>
      </c>
      <c r="X9083" s="3" t="s">
        <v>26917</v>
      </c>
      <c r="Y9083" s="3" t="s">
        <v>16333</v>
      </c>
      <c r="Z9083" s="3" t="s">
        <v>17260</v>
      </c>
      <c r="AC9083" s="3" t="s">
        <v>26945</v>
      </c>
      <c r="AD9083" s="3" t="s">
        <v>4023</v>
      </c>
      <c r="AE9083" s="3" t="s">
        <v>346</v>
      </c>
      <c r="AF9083" s="3" t="s">
        <v>197</v>
      </c>
      <c r="AG9083" s="3" t="s">
        <v>26946</v>
      </c>
      <c r="AH9083" s="3" t="s">
        <v>26949</v>
      </c>
    </row>
    <row r="9084" spans="1:34" ht="15.75" hidden="1" customHeight="1" x14ac:dyDescent="0.25">
      <c r="A9084" s="3" t="s">
        <v>26912</v>
      </c>
      <c r="B9084" s="3" t="s">
        <v>26942</v>
      </c>
      <c r="C9084" s="3" t="s">
        <v>598</v>
      </c>
      <c r="D9084" s="3" t="s">
        <v>40</v>
      </c>
      <c r="E9084" s="3">
        <v>400</v>
      </c>
      <c r="F9084" s="3" t="s">
        <v>186</v>
      </c>
      <c r="G9084" s="3" t="s">
        <v>103</v>
      </c>
      <c r="H9084" s="3" t="s">
        <v>187</v>
      </c>
      <c r="L9084" s="3" t="s">
        <v>2863</v>
      </c>
      <c r="P9084" s="3" t="s">
        <v>26943</v>
      </c>
      <c r="Q9084" s="3" t="s">
        <v>24873</v>
      </c>
      <c r="R9084" s="3">
        <v>1.279379</v>
      </c>
      <c r="S9084" s="3">
        <v>103.727125</v>
      </c>
      <c r="T9084" s="3" t="s">
        <v>191</v>
      </c>
      <c r="U9084" s="3" t="s">
        <v>26944</v>
      </c>
      <c r="X9084" s="3" t="s">
        <v>26917</v>
      </c>
      <c r="Y9084" s="3" t="s">
        <v>16333</v>
      </c>
      <c r="Z9084" s="3" t="s">
        <v>17260</v>
      </c>
      <c r="AC9084" s="3" t="s">
        <v>26945</v>
      </c>
      <c r="AD9084" s="3" t="s">
        <v>4023</v>
      </c>
      <c r="AE9084" s="3" t="s">
        <v>346</v>
      </c>
      <c r="AF9084" s="3" t="s">
        <v>197</v>
      </c>
      <c r="AG9084" s="3" t="s">
        <v>26946</v>
      </c>
      <c r="AH9084" s="3" t="s">
        <v>26950</v>
      </c>
    </row>
    <row r="9085" spans="1:34" ht="15.75" hidden="1" customHeight="1" x14ac:dyDescent="0.25">
      <c r="A9085" s="3" t="s">
        <v>26982</v>
      </c>
      <c r="B9085" s="3" t="s">
        <v>27111</v>
      </c>
      <c r="C9085" s="3">
        <v>1</v>
      </c>
      <c r="D9085" s="3" t="s">
        <v>42</v>
      </c>
      <c r="E9085" s="3">
        <v>400</v>
      </c>
      <c r="F9085" s="3" t="s">
        <v>186</v>
      </c>
      <c r="G9085" s="3" t="s">
        <v>103</v>
      </c>
      <c r="H9085" s="3" t="s">
        <v>187</v>
      </c>
      <c r="L9085" s="3">
        <v>2017</v>
      </c>
      <c r="P9085" s="3" t="s">
        <v>27055</v>
      </c>
      <c r="Q9085" s="3" t="s">
        <v>27055</v>
      </c>
      <c r="R9085" s="3">
        <v>37.1755</v>
      </c>
      <c r="S9085" s="3">
        <v>127.09269999999999</v>
      </c>
      <c r="T9085" s="3" t="s">
        <v>191</v>
      </c>
      <c r="U9085" s="3" t="s">
        <v>27112</v>
      </c>
      <c r="X9085" s="3" t="s">
        <v>26994</v>
      </c>
      <c r="Y9085" s="3" t="s">
        <v>16333</v>
      </c>
      <c r="Z9085" s="3" t="s">
        <v>17294</v>
      </c>
      <c r="AG9085" s="3" t="s">
        <v>27113</v>
      </c>
      <c r="AH9085" s="3" t="s">
        <v>27114</v>
      </c>
    </row>
    <row r="9086" spans="1:34" ht="15.75" hidden="1" customHeight="1" x14ac:dyDescent="0.25">
      <c r="A9086" s="3" t="s">
        <v>26982</v>
      </c>
      <c r="B9086" s="3" t="s">
        <v>27111</v>
      </c>
      <c r="C9086" s="3">
        <v>2</v>
      </c>
      <c r="D9086" s="3" t="s">
        <v>42</v>
      </c>
      <c r="E9086" s="3">
        <v>400</v>
      </c>
      <c r="F9086" s="3" t="s">
        <v>186</v>
      </c>
      <c r="G9086" s="3" t="s">
        <v>103</v>
      </c>
      <c r="H9086" s="3" t="s">
        <v>187</v>
      </c>
      <c r="L9086" s="3">
        <v>2017</v>
      </c>
      <c r="P9086" s="3" t="s">
        <v>27055</v>
      </c>
      <c r="Q9086" s="3" t="s">
        <v>27055</v>
      </c>
      <c r="R9086" s="3">
        <v>37.1755</v>
      </c>
      <c r="S9086" s="3">
        <v>127.09269999999999</v>
      </c>
      <c r="T9086" s="3" t="s">
        <v>191</v>
      </c>
      <c r="U9086" s="3" t="s">
        <v>27112</v>
      </c>
      <c r="X9086" s="3" t="s">
        <v>26994</v>
      </c>
      <c r="Y9086" s="3" t="s">
        <v>16333</v>
      </c>
      <c r="Z9086" s="3" t="s">
        <v>17294</v>
      </c>
      <c r="AG9086" s="3" t="s">
        <v>27113</v>
      </c>
      <c r="AH9086" s="3" t="s">
        <v>27115</v>
      </c>
    </row>
    <row r="9087" spans="1:34" ht="15.75" hidden="1" customHeight="1" x14ac:dyDescent="0.25">
      <c r="A9087" s="3" t="s">
        <v>26982</v>
      </c>
      <c r="B9087" s="3" t="s">
        <v>27322</v>
      </c>
      <c r="C9087" s="3">
        <v>1</v>
      </c>
      <c r="D9087" s="3" t="s">
        <v>42</v>
      </c>
      <c r="E9087" s="3">
        <v>400</v>
      </c>
      <c r="F9087" s="3" t="s">
        <v>186</v>
      </c>
      <c r="G9087" s="3" t="s">
        <v>103</v>
      </c>
      <c r="H9087" s="3" t="s">
        <v>82</v>
      </c>
      <c r="L9087" s="3">
        <v>2019</v>
      </c>
      <c r="P9087" s="3" t="s">
        <v>27016</v>
      </c>
      <c r="Q9087" s="3" t="s">
        <v>26985</v>
      </c>
      <c r="R9087" s="3">
        <v>37.544245559837002</v>
      </c>
      <c r="S9087" s="3">
        <v>126.91986143589</v>
      </c>
      <c r="T9087" s="3" t="s">
        <v>191</v>
      </c>
      <c r="U9087" s="3" t="s">
        <v>27323</v>
      </c>
      <c r="X9087" s="3" t="s">
        <v>26994</v>
      </c>
      <c r="Y9087" s="3" t="s">
        <v>16333</v>
      </c>
      <c r="Z9087" s="3" t="s">
        <v>17294</v>
      </c>
      <c r="AG9087" s="3" t="s">
        <v>27324</v>
      </c>
      <c r="AH9087" s="3" t="s">
        <v>27325</v>
      </c>
    </row>
    <row r="9088" spans="1:34" ht="15.75" hidden="1" customHeight="1" x14ac:dyDescent="0.25">
      <c r="A9088" s="3" t="s">
        <v>26982</v>
      </c>
      <c r="B9088" s="3" t="s">
        <v>27322</v>
      </c>
      <c r="C9088" s="3">
        <v>2</v>
      </c>
      <c r="D9088" s="3" t="s">
        <v>42</v>
      </c>
      <c r="E9088" s="3">
        <v>400</v>
      </c>
      <c r="F9088" s="3" t="s">
        <v>186</v>
      </c>
      <c r="G9088" s="3" t="s">
        <v>103</v>
      </c>
      <c r="H9088" s="3" t="s">
        <v>82</v>
      </c>
      <c r="L9088" s="3">
        <v>2019</v>
      </c>
      <c r="P9088" s="3" t="s">
        <v>27016</v>
      </c>
      <c r="Q9088" s="3" t="s">
        <v>26985</v>
      </c>
      <c r="R9088" s="3">
        <v>37.544245559837002</v>
      </c>
      <c r="S9088" s="3">
        <v>126.91986143589</v>
      </c>
      <c r="T9088" s="3" t="s">
        <v>191</v>
      </c>
      <c r="U9088" s="3" t="s">
        <v>27323</v>
      </c>
      <c r="X9088" s="3" t="s">
        <v>26994</v>
      </c>
      <c r="Y9088" s="3" t="s">
        <v>16333</v>
      </c>
      <c r="Z9088" s="3" t="s">
        <v>17294</v>
      </c>
      <c r="AG9088" s="3" t="s">
        <v>27324</v>
      </c>
      <c r="AH9088" s="3" t="s">
        <v>27326</v>
      </c>
    </row>
    <row r="9089" spans="1:34" ht="15.75" hidden="1" customHeight="1" x14ac:dyDescent="0.25">
      <c r="A9089" s="3" t="s">
        <v>27443</v>
      </c>
      <c r="B9089" s="3" t="s">
        <v>27458</v>
      </c>
      <c r="C9089" s="3">
        <v>1</v>
      </c>
      <c r="D9089" s="3" t="s">
        <v>42</v>
      </c>
      <c r="E9089" s="3">
        <v>400</v>
      </c>
      <c r="F9089" s="3" t="s">
        <v>571</v>
      </c>
      <c r="G9089" s="3" t="s">
        <v>188</v>
      </c>
      <c r="H9089" s="3" t="s">
        <v>188</v>
      </c>
      <c r="I9089" s="3" t="s">
        <v>188</v>
      </c>
      <c r="J9089" s="3" t="s">
        <v>188</v>
      </c>
      <c r="L9089" s="3" t="s">
        <v>188</v>
      </c>
      <c r="P9089" s="3" t="s">
        <v>27459</v>
      </c>
      <c r="Q9089" s="3" t="s">
        <v>27459</v>
      </c>
      <c r="R9089" s="3">
        <v>6.1236819999999996</v>
      </c>
      <c r="S9089" s="3">
        <v>81.089302000000004</v>
      </c>
      <c r="T9089" s="3" t="s">
        <v>528</v>
      </c>
      <c r="U9089" s="3" t="s">
        <v>27460</v>
      </c>
      <c r="W9089" s="3" t="s">
        <v>27460</v>
      </c>
      <c r="X9089" s="3" t="s">
        <v>16494</v>
      </c>
      <c r="Y9089" s="3" t="s">
        <v>16333</v>
      </c>
      <c r="Z9089" s="3" t="s">
        <v>16334</v>
      </c>
      <c r="AG9089" s="3" t="s">
        <v>27461</v>
      </c>
      <c r="AH9089" s="3" t="s">
        <v>27462</v>
      </c>
    </row>
    <row r="9090" spans="1:34" ht="15.75" hidden="1" customHeight="1" x14ac:dyDescent="0.25">
      <c r="A9090" s="3" t="s">
        <v>29232</v>
      </c>
      <c r="B9090" s="3" t="s">
        <v>29238</v>
      </c>
      <c r="C9090" s="3">
        <v>1</v>
      </c>
      <c r="D9090" s="3" t="s">
        <v>40</v>
      </c>
      <c r="E9090" s="3">
        <v>400</v>
      </c>
      <c r="F9090" s="3" t="s">
        <v>511</v>
      </c>
      <c r="G9090" s="3" t="s">
        <v>103</v>
      </c>
      <c r="H9090" s="3" t="s">
        <v>188</v>
      </c>
      <c r="I9090" s="3" t="s">
        <v>188</v>
      </c>
      <c r="J9090" s="3" t="s">
        <v>188</v>
      </c>
      <c r="L9090" s="3" t="s">
        <v>188</v>
      </c>
      <c r="P9090" s="3" t="s">
        <v>28590</v>
      </c>
      <c r="Q9090" s="3" t="s">
        <v>28591</v>
      </c>
      <c r="R9090" s="3">
        <v>40.124940000000002</v>
      </c>
      <c r="S9090" s="3">
        <v>67.873620000000003</v>
      </c>
      <c r="T9090" s="3" t="s">
        <v>528</v>
      </c>
      <c r="X9090" s="3" t="s">
        <v>29239</v>
      </c>
      <c r="Y9090" s="3" t="s">
        <v>16333</v>
      </c>
      <c r="Z9090" s="3" t="s">
        <v>24345</v>
      </c>
      <c r="AG9090" s="3" t="s">
        <v>29240</v>
      </c>
      <c r="AH9090" s="3" t="s">
        <v>29241</v>
      </c>
    </row>
    <row r="9091" spans="1:34" ht="15.75" hidden="1" customHeight="1" x14ac:dyDescent="0.25">
      <c r="A9091" s="3" t="s">
        <v>29779</v>
      </c>
      <c r="B9091" s="3" t="s">
        <v>29905</v>
      </c>
      <c r="C9091" s="3">
        <v>1</v>
      </c>
      <c r="D9091" s="3" t="s">
        <v>40</v>
      </c>
      <c r="E9091" s="3">
        <v>400</v>
      </c>
      <c r="F9091" s="3" t="s">
        <v>186</v>
      </c>
      <c r="G9091" s="3" t="s">
        <v>103</v>
      </c>
      <c r="H9091" s="3" t="s">
        <v>187</v>
      </c>
      <c r="L9091" s="3" t="s">
        <v>2739</v>
      </c>
      <c r="P9091" s="3" t="s">
        <v>29906</v>
      </c>
      <c r="Q9091" s="3" t="s">
        <v>29907</v>
      </c>
      <c r="R9091" s="3">
        <v>48.0122</v>
      </c>
      <c r="S9091" s="3">
        <v>13.589499999999999</v>
      </c>
      <c r="T9091" s="3" t="s">
        <v>191</v>
      </c>
      <c r="U9091" s="3" t="s">
        <v>29908</v>
      </c>
      <c r="X9091" s="3" t="s">
        <v>29825</v>
      </c>
      <c r="Y9091" s="3" t="s">
        <v>29751</v>
      </c>
      <c r="Z9091" s="3" t="s">
        <v>29784</v>
      </c>
      <c r="AA9091" s="3" t="s">
        <v>29909</v>
      </c>
      <c r="AB9091" s="3" t="s">
        <v>29910</v>
      </c>
      <c r="AG9091" s="3" t="s">
        <v>29911</v>
      </c>
      <c r="AH9091" s="3" t="s">
        <v>29912</v>
      </c>
    </row>
    <row r="9092" spans="1:34" ht="15.75" hidden="1" customHeight="1" x14ac:dyDescent="0.25">
      <c r="A9092" s="3" t="s">
        <v>29927</v>
      </c>
      <c r="B9092" s="3" t="s">
        <v>30013</v>
      </c>
      <c r="C9092" s="3" t="s">
        <v>807</v>
      </c>
      <c r="D9092" s="3" t="s">
        <v>185</v>
      </c>
      <c r="E9092" s="3">
        <v>400</v>
      </c>
      <c r="F9092" s="3" t="s">
        <v>186</v>
      </c>
      <c r="G9092" s="3" t="s">
        <v>103</v>
      </c>
      <c r="H9092" s="3" t="s">
        <v>82</v>
      </c>
      <c r="L9092" s="3">
        <v>2012</v>
      </c>
      <c r="P9092" s="3" t="s">
        <v>29953</v>
      </c>
      <c r="Q9092" s="3" t="s">
        <v>29930</v>
      </c>
      <c r="R9092" s="3">
        <v>53.610836999999997</v>
      </c>
      <c r="S9092" s="3">
        <v>27.952824</v>
      </c>
      <c r="T9092" s="3" t="s">
        <v>191</v>
      </c>
      <c r="U9092" s="3" t="s">
        <v>30014</v>
      </c>
      <c r="W9092" s="3" t="s">
        <v>30015</v>
      </c>
      <c r="X9092" s="3" t="s">
        <v>29955</v>
      </c>
      <c r="Y9092" s="3" t="s">
        <v>29751</v>
      </c>
      <c r="Z9092" s="3" t="s">
        <v>29933</v>
      </c>
      <c r="AG9092" s="3" t="s">
        <v>30016</v>
      </c>
      <c r="AH9092" s="3" t="s">
        <v>30017</v>
      </c>
    </row>
    <row r="9093" spans="1:34" ht="15.75" hidden="1" customHeight="1" x14ac:dyDescent="0.25">
      <c r="A9093" s="3" t="s">
        <v>31122</v>
      </c>
      <c r="B9093" s="3" t="s">
        <v>31461</v>
      </c>
      <c r="C9093" s="3" t="s">
        <v>103</v>
      </c>
      <c r="D9093" s="3" t="s">
        <v>40</v>
      </c>
      <c r="E9093" s="3">
        <v>400</v>
      </c>
      <c r="F9093" s="3" t="s">
        <v>615</v>
      </c>
      <c r="G9093" s="3" t="s">
        <v>103</v>
      </c>
      <c r="H9093" s="3" t="s">
        <v>82</v>
      </c>
      <c r="P9093" s="3" t="s">
        <v>31462</v>
      </c>
      <c r="Q9093" s="3" t="s">
        <v>31463</v>
      </c>
      <c r="R9093" s="3">
        <v>52.533670000000001</v>
      </c>
      <c r="S9093" s="3">
        <v>12.34867</v>
      </c>
      <c r="T9093" s="3" t="s">
        <v>528</v>
      </c>
      <c r="U9093" s="3" t="s">
        <v>31464</v>
      </c>
      <c r="X9093" s="3" t="s">
        <v>31142</v>
      </c>
      <c r="Y9093" s="3" t="s">
        <v>29751</v>
      </c>
      <c r="Z9093" s="3" t="s">
        <v>29784</v>
      </c>
      <c r="AG9093" s="3" t="s">
        <v>31465</v>
      </c>
      <c r="AH9093" s="3" t="s">
        <v>31466</v>
      </c>
    </row>
    <row r="9094" spans="1:34" ht="15.75" hidden="1" customHeight="1" x14ac:dyDescent="0.25">
      <c r="A9094" s="3" t="s">
        <v>32547</v>
      </c>
      <c r="B9094" s="3" t="s">
        <v>32692</v>
      </c>
      <c r="C9094" s="3">
        <v>1</v>
      </c>
      <c r="D9094" s="3" t="s">
        <v>40</v>
      </c>
      <c r="E9094" s="3">
        <v>400</v>
      </c>
      <c r="F9094" s="3" t="s">
        <v>186</v>
      </c>
      <c r="G9094" s="3" t="s">
        <v>103</v>
      </c>
      <c r="H9094" s="3" t="s">
        <v>82</v>
      </c>
      <c r="L9094" s="3" t="s">
        <v>7301</v>
      </c>
      <c r="P9094" s="3" t="s">
        <v>32693</v>
      </c>
      <c r="Q9094" s="3" t="s">
        <v>32694</v>
      </c>
      <c r="R9094" s="3">
        <v>40.687899999999999</v>
      </c>
      <c r="S9094" s="3">
        <v>22.88402</v>
      </c>
      <c r="T9094" s="3" t="s">
        <v>191</v>
      </c>
      <c r="U9094" s="3" t="s">
        <v>32695</v>
      </c>
      <c r="X9094" s="3" t="s">
        <v>32696</v>
      </c>
      <c r="Y9094" s="3" t="s">
        <v>29751</v>
      </c>
      <c r="Z9094" s="3" t="s">
        <v>29752</v>
      </c>
      <c r="AC9094" s="3" t="s">
        <v>32697</v>
      </c>
      <c r="AG9094" s="3" t="s">
        <v>32698</v>
      </c>
      <c r="AH9094" s="3" t="s">
        <v>32699</v>
      </c>
    </row>
    <row r="9095" spans="1:34" ht="15.75" hidden="1" customHeight="1" x14ac:dyDescent="0.25">
      <c r="A9095" s="3" t="s">
        <v>32866</v>
      </c>
      <c r="B9095" s="3" t="s">
        <v>32970</v>
      </c>
      <c r="C9095" s="3">
        <v>2</v>
      </c>
      <c r="D9095" s="3" t="s">
        <v>40</v>
      </c>
      <c r="E9095" s="3">
        <v>400</v>
      </c>
      <c r="F9095" s="3" t="s">
        <v>186</v>
      </c>
      <c r="G9095" s="3" t="s">
        <v>103</v>
      </c>
      <c r="H9095" s="3" t="s">
        <v>82</v>
      </c>
      <c r="L9095" s="3" t="s">
        <v>9080</v>
      </c>
      <c r="P9095" s="3" t="s">
        <v>32971</v>
      </c>
      <c r="Q9095" s="3" t="s">
        <v>4562</v>
      </c>
      <c r="R9095" s="3">
        <v>53.411900000000003</v>
      </c>
      <c r="S9095" s="3">
        <v>-6.3261000000000003</v>
      </c>
      <c r="T9095" s="3" t="s">
        <v>191</v>
      </c>
      <c r="U9095" s="3" t="s">
        <v>32925</v>
      </c>
      <c r="X9095" s="3" t="s">
        <v>32908</v>
      </c>
      <c r="Y9095" s="3" t="s">
        <v>29751</v>
      </c>
      <c r="Z9095" s="3" t="s">
        <v>30502</v>
      </c>
      <c r="AA9095" s="3" t="s">
        <v>32972</v>
      </c>
      <c r="AG9095" s="3" t="s">
        <v>32973</v>
      </c>
      <c r="AH9095" s="3" t="s">
        <v>32975</v>
      </c>
    </row>
    <row r="9096" spans="1:34" ht="15.75" hidden="1" customHeight="1" x14ac:dyDescent="0.25">
      <c r="A9096" s="3" t="s">
        <v>33069</v>
      </c>
      <c r="B9096" s="3" t="s">
        <v>33533</v>
      </c>
      <c r="C9096" s="3">
        <v>2</v>
      </c>
      <c r="D9096" s="3" t="s">
        <v>40</v>
      </c>
      <c r="E9096" s="3">
        <v>400</v>
      </c>
      <c r="F9096" s="3" t="s">
        <v>186</v>
      </c>
      <c r="G9096" s="3" t="s">
        <v>103</v>
      </c>
      <c r="H9096" s="3" t="s">
        <v>187</v>
      </c>
      <c r="L9096" s="3">
        <v>2005</v>
      </c>
      <c r="P9096" s="3" t="s">
        <v>33524</v>
      </c>
      <c r="Q9096" s="3" t="s">
        <v>33524</v>
      </c>
      <c r="R9096" s="3">
        <v>44.993000000000002</v>
      </c>
      <c r="S9096" s="3">
        <v>7.6755000000000004</v>
      </c>
      <c r="T9096" s="3" t="s">
        <v>191</v>
      </c>
      <c r="U9096" s="3" t="s">
        <v>33534</v>
      </c>
      <c r="X9096" s="3" t="s">
        <v>33285</v>
      </c>
      <c r="Y9096" s="3" t="s">
        <v>29751</v>
      </c>
      <c r="Z9096" s="3" t="s">
        <v>29752</v>
      </c>
      <c r="AA9096" s="3" t="s">
        <v>33535</v>
      </c>
      <c r="AG9096" s="3" t="s">
        <v>33536</v>
      </c>
      <c r="AH9096" s="3" t="s">
        <v>33537</v>
      </c>
    </row>
    <row r="9097" spans="1:34" ht="15.75" hidden="1" customHeight="1" x14ac:dyDescent="0.25">
      <c r="A9097" s="3" t="s">
        <v>33069</v>
      </c>
      <c r="B9097" s="3" t="s">
        <v>33559</v>
      </c>
      <c r="C9097" s="3">
        <v>1</v>
      </c>
      <c r="D9097" s="3" t="s">
        <v>40</v>
      </c>
      <c r="E9097" s="3">
        <v>400</v>
      </c>
      <c r="F9097" s="3" t="s">
        <v>186</v>
      </c>
      <c r="G9097" s="3" t="s">
        <v>103</v>
      </c>
      <c r="H9097" s="3" t="s">
        <v>82</v>
      </c>
      <c r="L9097" s="3">
        <v>2009</v>
      </c>
      <c r="P9097" s="3" t="s">
        <v>33560</v>
      </c>
      <c r="Q9097" s="3" t="s">
        <v>33561</v>
      </c>
      <c r="R9097" s="3">
        <v>40.8339</v>
      </c>
      <c r="S9097" s="3">
        <v>14.300599999999999</v>
      </c>
      <c r="T9097" s="3" t="s">
        <v>191</v>
      </c>
      <c r="U9097" s="3" t="s">
        <v>33562</v>
      </c>
      <c r="X9097" s="3" t="s">
        <v>33563</v>
      </c>
      <c r="Y9097" s="3" t="s">
        <v>29751</v>
      </c>
      <c r="Z9097" s="3" t="s">
        <v>29752</v>
      </c>
      <c r="AA9097" s="3" t="s">
        <v>33564</v>
      </c>
      <c r="AG9097" s="3" t="s">
        <v>33565</v>
      </c>
      <c r="AH9097" s="3" t="s">
        <v>33566</v>
      </c>
    </row>
    <row r="9098" spans="1:34" ht="15.75" hidden="1" customHeight="1" x14ac:dyDescent="0.25">
      <c r="A9098" s="3" t="s">
        <v>33069</v>
      </c>
      <c r="B9098" s="3" t="s">
        <v>33625</v>
      </c>
      <c r="C9098" s="3">
        <v>1</v>
      </c>
      <c r="D9098" s="3" t="s">
        <v>40</v>
      </c>
      <c r="E9098" s="3">
        <v>400</v>
      </c>
      <c r="F9098" s="3" t="s">
        <v>186</v>
      </c>
      <c r="G9098" s="3" t="s">
        <v>103</v>
      </c>
      <c r="H9098" s="3" t="s">
        <v>82</v>
      </c>
      <c r="L9098" s="3">
        <v>1983</v>
      </c>
      <c r="P9098" s="3" t="s">
        <v>33233</v>
      </c>
      <c r="Q9098" s="3" t="s">
        <v>33233</v>
      </c>
      <c r="R9098" s="3">
        <v>45.399299999999997</v>
      </c>
      <c r="S9098" s="3">
        <v>10.7142</v>
      </c>
      <c r="T9098" s="3" t="s">
        <v>191</v>
      </c>
      <c r="U9098" s="3" t="s">
        <v>33626</v>
      </c>
      <c r="X9098" s="3" t="s">
        <v>33326</v>
      </c>
      <c r="Y9098" s="3" t="s">
        <v>29751</v>
      </c>
      <c r="Z9098" s="3" t="s">
        <v>29752</v>
      </c>
      <c r="AA9098" s="3" t="s">
        <v>33627</v>
      </c>
      <c r="AG9098" s="3" t="s">
        <v>33628</v>
      </c>
      <c r="AH9098" s="3" t="s">
        <v>33629</v>
      </c>
    </row>
    <row r="9099" spans="1:34" ht="15.75" hidden="1" customHeight="1" x14ac:dyDescent="0.25">
      <c r="A9099" s="3" t="s">
        <v>35056</v>
      </c>
      <c r="B9099" s="3" t="s">
        <v>36425</v>
      </c>
      <c r="C9099" s="3" t="s">
        <v>577</v>
      </c>
      <c r="D9099" s="3" t="s">
        <v>35385</v>
      </c>
      <c r="E9099" s="3">
        <v>400</v>
      </c>
      <c r="F9099" s="3" t="s">
        <v>186</v>
      </c>
      <c r="G9099" s="3" t="s">
        <v>103</v>
      </c>
      <c r="H9099" s="3" t="s">
        <v>187</v>
      </c>
      <c r="L9099" s="3">
        <v>2010</v>
      </c>
      <c r="P9099" s="3" t="s">
        <v>36426</v>
      </c>
      <c r="Q9099" s="3" t="s">
        <v>36427</v>
      </c>
      <c r="R9099" s="3">
        <v>55.579361200000001</v>
      </c>
      <c r="S9099" s="3">
        <v>39.5605099</v>
      </c>
      <c r="T9099" s="3" t="s">
        <v>191</v>
      </c>
      <c r="U9099" s="3" t="s">
        <v>36428</v>
      </c>
      <c r="X9099" s="3" t="s">
        <v>35290</v>
      </c>
      <c r="Y9099" s="3" t="s">
        <v>29751</v>
      </c>
      <c r="Z9099" s="3" t="s">
        <v>29933</v>
      </c>
      <c r="AA9099" s="3" t="s">
        <v>36429</v>
      </c>
      <c r="AC9099" s="3" t="s">
        <v>36426</v>
      </c>
      <c r="AG9099" s="3" t="s">
        <v>36430</v>
      </c>
      <c r="AH9099" s="3" t="s">
        <v>36437</v>
      </c>
    </row>
    <row r="9100" spans="1:34" ht="15.75" hidden="1" customHeight="1" x14ac:dyDescent="0.25">
      <c r="A9100" s="3" t="s">
        <v>37071</v>
      </c>
      <c r="B9100" s="3" t="s">
        <v>37166</v>
      </c>
      <c r="C9100" s="3">
        <v>1</v>
      </c>
      <c r="D9100" s="3" t="s">
        <v>40</v>
      </c>
      <c r="E9100" s="3">
        <v>400</v>
      </c>
      <c r="F9100" s="3" t="s">
        <v>186</v>
      </c>
      <c r="G9100" s="3" t="s">
        <v>103</v>
      </c>
      <c r="H9100" s="3" t="s">
        <v>82</v>
      </c>
      <c r="L9100" s="3">
        <v>2002</v>
      </c>
      <c r="P9100" s="3" t="s">
        <v>4722</v>
      </c>
      <c r="Q9100" s="3" t="s">
        <v>4722</v>
      </c>
      <c r="R9100" s="3">
        <v>41.418469999999999</v>
      </c>
      <c r="S9100" s="3">
        <v>2.2285900000000001</v>
      </c>
      <c r="T9100" s="3" t="s">
        <v>191</v>
      </c>
      <c r="U9100" s="3" t="s">
        <v>37161</v>
      </c>
      <c r="X9100" s="3" t="s">
        <v>37146</v>
      </c>
      <c r="Y9100" s="3" t="s">
        <v>29751</v>
      </c>
      <c r="Z9100" s="3" t="s">
        <v>29752</v>
      </c>
      <c r="AA9100" s="3" t="s">
        <v>37167</v>
      </c>
      <c r="AB9100" s="3" t="s">
        <v>37168</v>
      </c>
      <c r="AC9100" s="3" t="s">
        <v>37169</v>
      </c>
      <c r="AG9100" s="3" t="s">
        <v>37170</v>
      </c>
      <c r="AH9100" s="3" t="s">
        <v>37171</v>
      </c>
    </row>
    <row r="9101" spans="1:34" ht="15.75" hidden="1" customHeight="1" x14ac:dyDescent="0.25">
      <c r="A9101" s="3" t="s">
        <v>37888</v>
      </c>
      <c r="B9101" s="3" t="s">
        <v>38424</v>
      </c>
      <c r="C9101" s="3">
        <v>1</v>
      </c>
      <c r="D9101" s="3" t="s">
        <v>40</v>
      </c>
      <c r="E9101" s="3">
        <v>400</v>
      </c>
      <c r="F9101" s="3" t="s">
        <v>186</v>
      </c>
      <c r="G9101" s="3" t="s">
        <v>103</v>
      </c>
      <c r="H9101" s="3" t="s">
        <v>187</v>
      </c>
      <c r="I9101" s="3" t="s">
        <v>188</v>
      </c>
      <c r="J9101" s="3" t="s">
        <v>188</v>
      </c>
      <c r="L9101" s="3">
        <v>2000</v>
      </c>
      <c r="P9101" s="3" t="s">
        <v>3980</v>
      </c>
      <c r="Q9101" s="3" t="s">
        <v>3980</v>
      </c>
      <c r="R9101" s="3">
        <v>53.735430000000001</v>
      </c>
      <c r="S9101" s="3">
        <v>-0.24315000000000001</v>
      </c>
      <c r="T9101" s="3" t="s">
        <v>191</v>
      </c>
      <c r="U9101" s="3" t="s">
        <v>38425</v>
      </c>
      <c r="X9101" s="3" t="s">
        <v>38269</v>
      </c>
      <c r="Y9101" s="3" t="s">
        <v>29751</v>
      </c>
      <c r="Z9101" s="3" t="s">
        <v>30502</v>
      </c>
      <c r="AA9101" s="3" t="s">
        <v>38426</v>
      </c>
      <c r="AB9101" s="3" t="s">
        <v>38427</v>
      </c>
      <c r="AD9101" s="3" t="s">
        <v>815</v>
      </c>
      <c r="AE9101" s="3" t="s">
        <v>346</v>
      </c>
      <c r="AF9101" s="3" t="s">
        <v>197</v>
      </c>
      <c r="AG9101" s="3" t="s">
        <v>38428</v>
      </c>
      <c r="AH9101" s="3" t="s">
        <v>38429</v>
      </c>
    </row>
    <row r="9102" spans="1:34" ht="15.75" hidden="1" customHeight="1" x14ac:dyDescent="0.25">
      <c r="A9102" s="3" t="s">
        <v>37888</v>
      </c>
      <c r="B9102" s="3" t="s">
        <v>38424</v>
      </c>
      <c r="C9102" s="3">
        <v>2</v>
      </c>
      <c r="D9102" s="3" t="s">
        <v>40</v>
      </c>
      <c r="E9102" s="3">
        <v>400</v>
      </c>
      <c r="F9102" s="3" t="s">
        <v>186</v>
      </c>
      <c r="G9102" s="3" t="s">
        <v>103</v>
      </c>
      <c r="H9102" s="3" t="s">
        <v>187</v>
      </c>
      <c r="I9102" s="3" t="s">
        <v>188</v>
      </c>
      <c r="J9102" s="3" t="s">
        <v>188</v>
      </c>
      <c r="L9102" s="3">
        <v>2000</v>
      </c>
      <c r="P9102" s="3" t="s">
        <v>3980</v>
      </c>
      <c r="Q9102" s="3" t="s">
        <v>3980</v>
      </c>
      <c r="R9102" s="3">
        <v>53.735430000000001</v>
      </c>
      <c r="S9102" s="3">
        <v>-0.24315000000000001</v>
      </c>
      <c r="T9102" s="3" t="s">
        <v>191</v>
      </c>
      <c r="U9102" s="3" t="s">
        <v>38425</v>
      </c>
      <c r="X9102" s="3" t="s">
        <v>38269</v>
      </c>
      <c r="Y9102" s="3" t="s">
        <v>29751</v>
      </c>
      <c r="Z9102" s="3" t="s">
        <v>30502</v>
      </c>
      <c r="AA9102" s="3" t="s">
        <v>38426</v>
      </c>
      <c r="AB9102" s="3" t="s">
        <v>38430</v>
      </c>
      <c r="AD9102" s="3" t="s">
        <v>815</v>
      </c>
      <c r="AE9102" s="3" t="s">
        <v>346</v>
      </c>
      <c r="AF9102" s="3" t="s">
        <v>197</v>
      </c>
      <c r="AG9102" s="3" t="s">
        <v>38428</v>
      </c>
      <c r="AH9102" s="3" t="s">
        <v>38431</v>
      </c>
    </row>
    <row r="9103" spans="1:34" ht="15.75" hidden="1" customHeight="1" x14ac:dyDescent="0.25">
      <c r="A9103" s="3" t="s">
        <v>37888</v>
      </c>
      <c r="B9103" s="3" t="s">
        <v>38424</v>
      </c>
      <c r="C9103" s="3">
        <v>3</v>
      </c>
      <c r="D9103" s="3" t="s">
        <v>40</v>
      </c>
      <c r="E9103" s="3">
        <v>400</v>
      </c>
      <c r="F9103" s="3" t="s">
        <v>186</v>
      </c>
      <c r="G9103" s="3" t="s">
        <v>103</v>
      </c>
      <c r="H9103" s="3" t="s">
        <v>187</v>
      </c>
      <c r="I9103" s="3" t="s">
        <v>188</v>
      </c>
      <c r="J9103" s="3" t="s">
        <v>188</v>
      </c>
      <c r="L9103" s="3">
        <v>2000</v>
      </c>
      <c r="P9103" s="3" t="s">
        <v>3980</v>
      </c>
      <c r="Q9103" s="3" t="s">
        <v>3980</v>
      </c>
      <c r="R9103" s="3">
        <v>53.735430000000001</v>
      </c>
      <c r="S9103" s="3">
        <v>-0.24315000000000001</v>
      </c>
      <c r="T9103" s="3" t="s">
        <v>191</v>
      </c>
      <c r="U9103" s="3" t="s">
        <v>38425</v>
      </c>
      <c r="X9103" s="3" t="s">
        <v>38269</v>
      </c>
      <c r="Y9103" s="3" t="s">
        <v>29751</v>
      </c>
      <c r="Z9103" s="3" t="s">
        <v>30502</v>
      </c>
      <c r="AA9103" s="3" t="s">
        <v>38426</v>
      </c>
      <c r="AB9103" s="3" t="s">
        <v>38432</v>
      </c>
      <c r="AD9103" s="3" t="s">
        <v>815</v>
      </c>
      <c r="AE9103" s="3" t="s">
        <v>346</v>
      </c>
      <c r="AF9103" s="3" t="s">
        <v>197</v>
      </c>
      <c r="AG9103" s="3" t="s">
        <v>38428</v>
      </c>
      <c r="AH9103" s="3" t="s">
        <v>38433</v>
      </c>
    </row>
    <row r="9104" spans="1:34" ht="15.75" hidden="1" customHeight="1" x14ac:dyDescent="0.25">
      <c r="A9104" s="3" t="s">
        <v>3946</v>
      </c>
      <c r="B9104" s="3" t="s">
        <v>3954</v>
      </c>
      <c r="C9104" s="3">
        <v>6</v>
      </c>
      <c r="D9104" s="3" t="s">
        <v>40</v>
      </c>
      <c r="E9104" s="3">
        <v>401</v>
      </c>
      <c r="F9104" s="3" t="s">
        <v>186</v>
      </c>
      <c r="G9104" s="3" t="s">
        <v>111</v>
      </c>
      <c r="H9104" s="3" t="s">
        <v>188</v>
      </c>
      <c r="K9104" s="3" t="s">
        <v>2144</v>
      </c>
      <c r="L9104" s="3">
        <v>2021</v>
      </c>
      <c r="P9104" s="3" t="s">
        <v>3956</v>
      </c>
      <c r="Q9104" s="3" t="s">
        <v>3956</v>
      </c>
      <c r="R9104" s="3">
        <v>53.50741</v>
      </c>
      <c r="S9104" s="3">
        <v>-114.559</v>
      </c>
      <c r="T9104" s="3" t="s">
        <v>191</v>
      </c>
      <c r="U9104" s="3" t="s">
        <v>3957</v>
      </c>
      <c r="X9104" s="3" t="s">
        <v>3951</v>
      </c>
      <c r="Y9104" s="3" t="s">
        <v>2543</v>
      </c>
      <c r="Z9104" s="3" t="s">
        <v>3059</v>
      </c>
      <c r="AG9104" s="3" t="s">
        <v>3958</v>
      </c>
      <c r="AH9104" s="3" t="s">
        <v>3961</v>
      </c>
    </row>
    <row r="9105" spans="1:34" ht="15.75" hidden="1" customHeight="1" x14ac:dyDescent="0.25">
      <c r="A9105" s="3" t="s">
        <v>30750</v>
      </c>
      <c r="B9105" s="3" t="s">
        <v>30779</v>
      </c>
      <c r="C9105" s="3">
        <v>1</v>
      </c>
      <c r="D9105" s="3" t="s">
        <v>40</v>
      </c>
      <c r="E9105" s="3">
        <v>401</v>
      </c>
      <c r="F9105" s="3" t="s">
        <v>186</v>
      </c>
      <c r="G9105" s="3" t="s">
        <v>103</v>
      </c>
      <c r="H9105" s="3" t="s">
        <v>82</v>
      </c>
      <c r="L9105" s="3">
        <v>2011</v>
      </c>
      <c r="P9105" s="3" t="s">
        <v>30175</v>
      </c>
      <c r="Q9105" s="3" t="s">
        <v>30176</v>
      </c>
      <c r="R9105" s="3">
        <v>46.273099999999999</v>
      </c>
      <c r="S9105" s="3">
        <v>3.3007</v>
      </c>
      <c r="T9105" s="3" t="s">
        <v>191</v>
      </c>
      <c r="U9105" s="3" t="s">
        <v>30780</v>
      </c>
      <c r="X9105" s="3" t="s">
        <v>30781</v>
      </c>
      <c r="Y9105" s="3" t="s">
        <v>29751</v>
      </c>
      <c r="Z9105" s="3" t="s">
        <v>29784</v>
      </c>
      <c r="AA9105" s="3" t="s">
        <v>30782</v>
      </c>
      <c r="AB9105" s="3" t="s">
        <v>30783</v>
      </c>
      <c r="AC9105" s="3" t="s">
        <v>30784</v>
      </c>
      <c r="AG9105" s="3" t="s">
        <v>30785</v>
      </c>
      <c r="AH9105" s="3" t="s">
        <v>30786</v>
      </c>
    </row>
    <row r="9106" spans="1:34" ht="15.75" hidden="1" customHeight="1" x14ac:dyDescent="0.25">
      <c r="A9106" s="3" t="s">
        <v>33069</v>
      </c>
      <c r="B9106" s="3" t="s">
        <v>33226</v>
      </c>
      <c r="C9106" s="3">
        <v>1</v>
      </c>
      <c r="D9106" s="3" t="s">
        <v>40</v>
      </c>
      <c r="E9106" s="3">
        <v>401</v>
      </c>
      <c r="F9106" s="3" t="s">
        <v>186</v>
      </c>
      <c r="G9106" s="3" t="s">
        <v>103</v>
      </c>
      <c r="H9106" s="3" t="s">
        <v>82</v>
      </c>
      <c r="L9106" s="3">
        <v>2005</v>
      </c>
      <c r="P9106" s="3" t="s">
        <v>33086</v>
      </c>
      <c r="Q9106" s="3" t="s">
        <v>33086</v>
      </c>
      <c r="R9106" s="3">
        <v>41.2014</v>
      </c>
      <c r="S9106" s="3">
        <v>15.4762</v>
      </c>
      <c r="T9106" s="3" t="s">
        <v>191</v>
      </c>
      <c r="U9106" s="3" t="s">
        <v>33227</v>
      </c>
      <c r="X9106" s="3" t="s">
        <v>33228</v>
      </c>
      <c r="Y9106" s="3" t="s">
        <v>29751</v>
      </c>
      <c r="Z9106" s="3" t="s">
        <v>29752</v>
      </c>
      <c r="AA9106" s="3" t="s">
        <v>33229</v>
      </c>
      <c r="AG9106" s="3" t="s">
        <v>33230</v>
      </c>
      <c r="AH9106" s="3" t="s">
        <v>33231</v>
      </c>
    </row>
    <row r="9107" spans="1:34" ht="15.75" hidden="1" customHeight="1" x14ac:dyDescent="0.25">
      <c r="A9107" s="3" t="s">
        <v>37071</v>
      </c>
      <c r="B9107" s="3" t="s">
        <v>37292</v>
      </c>
      <c r="C9107" s="3">
        <v>2</v>
      </c>
      <c r="D9107" s="3" t="s">
        <v>42</v>
      </c>
      <c r="E9107" s="3">
        <v>401.37</v>
      </c>
      <c r="F9107" s="3" t="s">
        <v>186</v>
      </c>
      <c r="G9107" s="3" t="s">
        <v>103</v>
      </c>
      <c r="H9107" s="3" t="s">
        <v>82</v>
      </c>
      <c r="L9107" s="3">
        <v>2006</v>
      </c>
      <c r="P9107" s="3" t="s">
        <v>37293</v>
      </c>
      <c r="Q9107" s="3" t="s">
        <v>37294</v>
      </c>
      <c r="R9107" s="3">
        <v>37.570900000000002</v>
      </c>
      <c r="S9107" s="3">
        <v>-0.94579999999999997</v>
      </c>
      <c r="T9107" s="3" t="s">
        <v>191</v>
      </c>
      <c r="U9107" s="3" t="s">
        <v>4753</v>
      </c>
      <c r="X9107" s="3" t="s">
        <v>37211</v>
      </c>
      <c r="Y9107" s="3" t="s">
        <v>29751</v>
      </c>
      <c r="Z9107" s="3" t="s">
        <v>29752</v>
      </c>
      <c r="AB9107" s="3" t="s">
        <v>37299</v>
      </c>
      <c r="AC9107" s="3" t="s">
        <v>37296</v>
      </c>
      <c r="AG9107" s="3" t="s">
        <v>37297</v>
      </c>
      <c r="AH9107" s="3" t="s">
        <v>37300</v>
      </c>
    </row>
    <row r="9108" spans="1:34" ht="15.75" hidden="1" customHeight="1" x14ac:dyDescent="0.25">
      <c r="A9108" s="3" t="s">
        <v>32714</v>
      </c>
      <c r="B9108" s="3" t="s">
        <v>32735</v>
      </c>
      <c r="C9108" s="3">
        <v>1</v>
      </c>
      <c r="D9108" s="3" t="s">
        <v>40</v>
      </c>
      <c r="E9108" s="3">
        <v>402</v>
      </c>
      <c r="F9108" s="3" t="s">
        <v>186</v>
      </c>
      <c r="G9108" s="3" t="s">
        <v>103</v>
      </c>
      <c r="H9108" s="3" t="s">
        <v>187</v>
      </c>
      <c r="L9108" s="3" t="s">
        <v>1541</v>
      </c>
      <c r="P9108" s="3" t="s">
        <v>32736</v>
      </c>
      <c r="Q9108" s="3" t="s">
        <v>32737</v>
      </c>
      <c r="R9108" s="3">
        <v>47.427999999999997</v>
      </c>
      <c r="S9108" s="3">
        <v>19.052499999999998</v>
      </c>
      <c r="T9108" s="3" t="s">
        <v>191</v>
      </c>
      <c r="U9108" s="3" t="s">
        <v>32738</v>
      </c>
      <c r="X9108" s="3" t="s">
        <v>32738</v>
      </c>
      <c r="Y9108" s="3" t="s">
        <v>29751</v>
      </c>
      <c r="Z9108" s="3" t="s">
        <v>29933</v>
      </c>
      <c r="AB9108" s="3" t="s">
        <v>32739</v>
      </c>
      <c r="AC9108" s="3" t="s">
        <v>32740</v>
      </c>
      <c r="AG9108" s="3" t="s">
        <v>32741</v>
      </c>
      <c r="AH9108" s="3" t="s">
        <v>32742</v>
      </c>
    </row>
    <row r="9109" spans="1:34" ht="15.75" hidden="1" customHeight="1" x14ac:dyDescent="0.25">
      <c r="A9109" s="3" t="s">
        <v>37071</v>
      </c>
      <c r="B9109" s="3" t="s">
        <v>37580</v>
      </c>
      <c r="C9109" s="3">
        <v>1</v>
      </c>
      <c r="D9109" s="3" t="s">
        <v>40</v>
      </c>
      <c r="E9109" s="3">
        <v>402</v>
      </c>
      <c r="F9109" s="3" t="s">
        <v>186</v>
      </c>
      <c r="G9109" s="3" t="s">
        <v>103</v>
      </c>
      <c r="H9109" s="3" t="s">
        <v>82</v>
      </c>
      <c r="L9109" s="3">
        <v>2002</v>
      </c>
      <c r="P9109" s="3" t="s">
        <v>37086</v>
      </c>
      <c r="Q9109" s="3" t="s">
        <v>37086</v>
      </c>
      <c r="R9109" s="3">
        <v>36.195639999999997</v>
      </c>
      <c r="S9109" s="3">
        <v>-5.4136300000000004</v>
      </c>
      <c r="T9109" s="3" t="s">
        <v>191</v>
      </c>
      <c r="U9109" s="3" t="s">
        <v>37130</v>
      </c>
      <c r="X9109" s="3" t="s">
        <v>7907</v>
      </c>
      <c r="Y9109" s="3" t="s">
        <v>29751</v>
      </c>
      <c r="Z9109" s="3" t="s">
        <v>29752</v>
      </c>
      <c r="AA9109" s="3" t="s">
        <v>37581</v>
      </c>
      <c r="AB9109" s="3" t="s">
        <v>37582</v>
      </c>
      <c r="AD9109" s="3" t="s">
        <v>815</v>
      </c>
      <c r="AE9109" s="3" t="s">
        <v>816</v>
      </c>
      <c r="AF9109" s="3" t="s">
        <v>197</v>
      </c>
      <c r="AG9109" s="3" t="s">
        <v>37583</v>
      </c>
      <c r="AH9109" s="3" t="s">
        <v>37584</v>
      </c>
    </row>
    <row r="9110" spans="1:34" ht="15.75" hidden="1" customHeight="1" x14ac:dyDescent="0.25">
      <c r="A9110" s="3" t="s">
        <v>37071</v>
      </c>
      <c r="B9110" s="3" t="s">
        <v>37292</v>
      </c>
      <c r="C9110" s="3">
        <v>1</v>
      </c>
      <c r="D9110" s="3" t="s">
        <v>42</v>
      </c>
      <c r="E9110" s="3">
        <v>402.6</v>
      </c>
      <c r="F9110" s="3" t="s">
        <v>186</v>
      </c>
      <c r="G9110" s="3" t="s">
        <v>103</v>
      </c>
      <c r="H9110" s="3" t="s">
        <v>82</v>
      </c>
      <c r="L9110" s="3">
        <v>2006</v>
      </c>
      <c r="P9110" s="3" t="s">
        <v>37293</v>
      </c>
      <c r="Q9110" s="3" t="s">
        <v>37294</v>
      </c>
      <c r="R9110" s="3">
        <v>37.570900000000002</v>
      </c>
      <c r="S9110" s="3">
        <v>-0.94579999999999997</v>
      </c>
      <c r="T9110" s="3" t="s">
        <v>191</v>
      </c>
      <c r="U9110" s="3" t="s">
        <v>4753</v>
      </c>
      <c r="X9110" s="3" t="s">
        <v>37211</v>
      </c>
      <c r="Y9110" s="3" t="s">
        <v>29751</v>
      </c>
      <c r="Z9110" s="3" t="s">
        <v>29752</v>
      </c>
      <c r="AB9110" s="3" t="s">
        <v>37295</v>
      </c>
      <c r="AC9110" s="3" t="s">
        <v>37296</v>
      </c>
      <c r="AG9110" s="3" t="s">
        <v>37297</v>
      </c>
      <c r="AH9110" s="3" t="s">
        <v>37298</v>
      </c>
    </row>
    <row r="9111" spans="1:34" ht="15.75" hidden="1" customHeight="1" x14ac:dyDescent="0.25">
      <c r="A9111" s="3" t="s">
        <v>3946</v>
      </c>
      <c r="B9111" s="3" t="s">
        <v>4462</v>
      </c>
      <c r="C9111" s="3">
        <v>1</v>
      </c>
      <c r="D9111" s="3" t="s">
        <v>40</v>
      </c>
      <c r="E9111" s="3">
        <v>403</v>
      </c>
      <c r="F9111" s="3" t="s">
        <v>262</v>
      </c>
      <c r="G9111" s="3" t="s">
        <v>103</v>
      </c>
      <c r="H9111" s="3" t="s">
        <v>187</v>
      </c>
      <c r="L9111" s="3">
        <v>2024</v>
      </c>
      <c r="P9111" s="3" t="s">
        <v>4138</v>
      </c>
      <c r="Q9111" s="3" t="s">
        <v>4138</v>
      </c>
      <c r="R9111" s="3">
        <v>57.005879</v>
      </c>
      <c r="S9111" s="3">
        <v>-111.480846</v>
      </c>
      <c r="T9111" s="3" t="s">
        <v>191</v>
      </c>
      <c r="U9111" s="3" t="s">
        <v>4295</v>
      </c>
      <c r="X9111" s="3" t="s">
        <v>3951</v>
      </c>
      <c r="Y9111" s="3" t="s">
        <v>2543</v>
      </c>
      <c r="Z9111" s="3" t="s">
        <v>3059</v>
      </c>
      <c r="AD9111" s="3" t="s">
        <v>815</v>
      </c>
      <c r="AE9111" s="3" t="s">
        <v>816</v>
      </c>
      <c r="AF9111" s="3" t="s">
        <v>197</v>
      </c>
      <c r="AG9111" s="3" t="s">
        <v>4463</v>
      </c>
      <c r="AH9111" s="3" t="s">
        <v>4464</v>
      </c>
    </row>
    <row r="9112" spans="1:34" ht="15.75" hidden="1" customHeight="1" x14ac:dyDescent="0.25">
      <c r="A9112" s="3" t="s">
        <v>3946</v>
      </c>
      <c r="B9112" s="3" t="s">
        <v>4462</v>
      </c>
      <c r="C9112" s="3">
        <v>2</v>
      </c>
      <c r="D9112" s="3" t="s">
        <v>40</v>
      </c>
      <c r="E9112" s="3">
        <v>403</v>
      </c>
      <c r="F9112" s="3" t="s">
        <v>262</v>
      </c>
      <c r="G9112" s="3" t="s">
        <v>103</v>
      </c>
      <c r="H9112" s="3" t="s">
        <v>187</v>
      </c>
      <c r="L9112" s="3">
        <v>2024</v>
      </c>
      <c r="P9112" s="3" t="s">
        <v>4138</v>
      </c>
      <c r="Q9112" s="3" t="s">
        <v>4138</v>
      </c>
      <c r="R9112" s="3">
        <v>57.005879</v>
      </c>
      <c r="S9112" s="3">
        <v>-111.480846</v>
      </c>
      <c r="T9112" s="3" t="s">
        <v>191</v>
      </c>
      <c r="U9112" s="3" t="s">
        <v>4295</v>
      </c>
      <c r="X9112" s="3" t="s">
        <v>3951</v>
      </c>
      <c r="Y9112" s="3" t="s">
        <v>2543</v>
      </c>
      <c r="Z9112" s="3" t="s">
        <v>3059</v>
      </c>
      <c r="AD9112" s="3" t="s">
        <v>815</v>
      </c>
      <c r="AE9112" s="3" t="s">
        <v>816</v>
      </c>
      <c r="AF9112" s="3" t="s">
        <v>197</v>
      </c>
      <c r="AG9112" s="3" t="s">
        <v>4463</v>
      </c>
      <c r="AH9112" s="3" t="s">
        <v>4465</v>
      </c>
    </row>
    <row r="9113" spans="1:34" ht="15.75" hidden="1" customHeight="1" x14ac:dyDescent="0.25">
      <c r="A9113" s="3" t="s">
        <v>6474</v>
      </c>
      <c r="B9113" s="3" t="s">
        <v>11856</v>
      </c>
      <c r="C9113" s="3">
        <v>5</v>
      </c>
      <c r="D9113" s="3" t="s">
        <v>40</v>
      </c>
      <c r="E9113" s="3">
        <v>403</v>
      </c>
      <c r="F9113" s="3" t="s">
        <v>615</v>
      </c>
      <c r="G9113" s="3" t="s">
        <v>111</v>
      </c>
      <c r="H9113" s="3" t="s">
        <v>82</v>
      </c>
      <c r="I9113" s="3" t="s">
        <v>188</v>
      </c>
      <c r="J9113" s="3" t="s">
        <v>188</v>
      </c>
      <c r="K9113" s="3" t="s">
        <v>2144</v>
      </c>
      <c r="P9113" s="3" t="s">
        <v>9543</v>
      </c>
      <c r="Q9113" s="3" t="s">
        <v>9544</v>
      </c>
      <c r="R9113" s="3">
        <v>39.007199999999997</v>
      </c>
      <c r="S9113" s="3">
        <v>-95.269170000000003</v>
      </c>
      <c r="T9113" s="3" t="s">
        <v>191</v>
      </c>
      <c r="U9113" s="3" t="s">
        <v>7458</v>
      </c>
      <c r="V9113" s="3" t="s">
        <v>11429</v>
      </c>
      <c r="X9113" s="3" t="s">
        <v>8321</v>
      </c>
      <c r="Y9113" s="3" t="s">
        <v>2543</v>
      </c>
      <c r="Z9113" s="3" t="s">
        <v>3059</v>
      </c>
      <c r="AA9113" s="3" t="s">
        <v>11857</v>
      </c>
      <c r="AB9113" s="3" t="s">
        <v>6502</v>
      </c>
      <c r="AG9113" s="3" t="s">
        <v>11858</v>
      </c>
      <c r="AH9113" s="3" t="s">
        <v>11859</v>
      </c>
    </row>
    <row r="9114" spans="1:34" ht="15.75" hidden="1" customHeight="1" x14ac:dyDescent="0.25">
      <c r="A9114" s="3" t="s">
        <v>39095</v>
      </c>
      <c r="B9114" s="3" t="s">
        <v>39102</v>
      </c>
      <c r="C9114" s="3">
        <v>5</v>
      </c>
      <c r="D9114" s="3" t="s">
        <v>40</v>
      </c>
      <c r="E9114" s="3">
        <v>403</v>
      </c>
      <c r="F9114" s="3" t="s">
        <v>186</v>
      </c>
      <c r="G9114" s="3" t="s">
        <v>103</v>
      </c>
      <c r="H9114" s="3" t="s">
        <v>188</v>
      </c>
      <c r="K9114" s="3" t="s">
        <v>82</v>
      </c>
      <c r="L9114" s="3">
        <v>2007</v>
      </c>
      <c r="N9114" s="3">
        <v>2037</v>
      </c>
      <c r="P9114" s="3" t="s">
        <v>39103</v>
      </c>
      <c r="Q9114" s="3" t="s">
        <v>39103</v>
      </c>
      <c r="R9114" s="3">
        <v>-37.544469599999999</v>
      </c>
      <c r="S9114" s="3">
        <v>175.14880500000001</v>
      </c>
      <c r="T9114" s="3" t="s">
        <v>191</v>
      </c>
      <c r="U9114" s="3" t="s">
        <v>39104</v>
      </c>
      <c r="X9114" s="3" t="s">
        <v>39105</v>
      </c>
      <c r="Y9114" s="3" t="s">
        <v>38626</v>
      </c>
      <c r="Z9114" s="3" t="s">
        <v>38627</v>
      </c>
      <c r="AG9114" s="3" t="s">
        <v>39106</v>
      </c>
      <c r="AH9114" s="3" t="s">
        <v>39109</v>
      </c>
    </row>
    <row r="9115" spans="1:34" ht="15.75" hidden="1" customHeight="1" x14ac:dyDescent="0.25">
      <c r="A9115" s="3" t="s">
        <v>6474</v>
      </c>
      <c r="B9115" s="3" t="s">
        <v>15946</v>
      </c>
      <c r="C9115" s="3">
        <v>6</v>
      </c>
      <c r="D9115" s="3" t="s">
        <v>40</v>
      </c>
      <c r="E9115" s="3">
        <v>404</v>
      </c>
      <c r="F9115" s="3" t="s">
        <v>186</v>
      </c>
      <c r="G9115" s="3" t="s">
        <v>111</v>
      </c>
      <c r="H9115" s="3" t="s">
        <v>82</v>
      </c>
      <c r="I9115" s="3" t="s">
        <v>188</v>
      </c>
      <c r="J9115" s="3" t="s">
        <v>188</v>
      </c>
      <c r="K9115" s="3" t="s">
        <v>2144</v>
      </c>
      <c r="L9115" s="3">
        <v>2015</v>
      </c>
      <c r="P9115" s="3" t="s">
        <v>12426</v>
      </c>
      <c r="Q9115" s="3" t="s">
        <v>7174</v>
      </c>
      <c r="R9115" s="3">
        <v>33.462200000000003</v>
      </c>
      <c r="S9115" s="3">
        <v>-84.898600000000002</v>
      </c>
      <c r="T9115" s="3" t="s">
        <v>191</v>
      </c>
      <c r="U9115" s="3" t="s">
        <v>15947</v>
      </c>
      <c r="V9115" s="3" t="s">
        <v>15948</v>
      </c>
      <c r="X9115" s="3" t="s">
        <v>6523</v>
      </c>
      <c r="Y9115" s="3" t="s">
        <v>2543</v>
      </c>
      <c r="Z9115" s="3" t="s">
        <v>3059</v>
      </c>
      <c r="AA9115" s="3" t="s">
        <v>15949</v>
      </c>
      <c r="AB9115" s="3" t="s">
        <v>6504</v>
      </c>
      <c r="AG9115" s="3" t="s">
        <v>15950</v>
      </c>
      <c r="AH9115" s="3" t="s">
        <v>15951</v>
      </c>
    </row>
    <row r="9116" spans="1:34" ht="15.75" hidden="1" customHeight="1" x14ac:dyDescent="0.25">
      <c r="A9116" s="3" t="s">
        <v>6474</v>
      </c>
      <c r="B9116" s="3" t="s">
        <v>15946</v>
      </c>
      <c r="C9116" s="3">
        <v>7</v>
      </c>
      <c r="D9116" s="3" t="s">
        <v>40</v>
      </c>
      <c r="E9116" s="3">
        <v>404</v>
      </c>
      <c r="F9116" s="3" t="s">
        <v>186</v>
      </c>
      <c r="G9116" s="3" t="s">
        <v>111</v>
      </c>
      <c r="H9116" s="3" t="s">
        <v>82</v>
      </c>
      <c r="I9116" s="3" t="s">
        <v>188</v>
      </c>
      <c r="J9116" s="3" t="s">
        <v>188</v>
      </c>
      <c r="K9116" s="3" t="s">
        <v>2144</v>
      </c>
      <c r="L9116" s="3">
        <v>2015</v>
      </c>
      <c r="P9116" s="3" t="s">
        <v>12426</v>
      </c>
      <c r="Q9116" s="3" t="s">
        <v>7174</v>
      </c>
      <c r="R9116" s="3">
        <v>33.462200000000003</v>
      </c>
      <c r="S9116" s="3">
        <v>-84.898600000000002</v>
      </c>
      <c r="T9116" s="3" t="s">
        <v>191</v>
      </c>
      <c r="U9116" s="3" t="s">
        <v>15947</v>
      </c>
      <c r="V9116" s="3" t="s">
        <v>15948</v>
      </c>
      <c r="X9116" s="3" t="s">
        <v>6523</v>
      </c>
      <c r="Y9116" s="3" t="s">
        <v>2543</v>
      </c>
      <c r="Z9116" s="3" t="s">
        <v>3059</v>
      </c>
      <c r="AA9116" s="3" t="s">
        <v>15949</v>
      </c>
      <c r="AB9116" s="3" t="s">
        <v>6506</v>
      </c>
      <c r="AG9116" s="3" t="s">
        <v>15950</v>
      </c>
      <c r="AH9116" s="3" t="s">
        <v>15952</v>
      </c>
    </row>
    <row r="9117" spans="1:34" ht="15.75" hidden="1" customHeight="1" x14ac:dyDescent="0.25">
      <c r="A9117" s="3" t="s">
        <v>24767</v>
      </c>
      <c r="B9117" s="3" t="s">
        <v>24893</v>
      </c>
      <c r="C9117" s="3">
        <v>1</v>
      </c>
      <c r="D9117" s="3" t="s">
        <v>40</v>
      </c>
      <c r="E9117" s="3">
        <v>404</v>
      </c>
      <c r="F9117" s="3" t="s">
        <v>762</v>
      </c>
      <c r="G9117" s="3" t="s">
        <v>103</v>
      </c>
      <c r="H9117" s="3" t="s">
        <v>188</v>
      </c>
      <c r="L9117" s="3" t="s">
        <v>7843</v>
      </c>
      <c r="M9117" s="3">
        <v>2020</v>
      </c>
      <c r="P9117" s="3" t="s">
        <v>24872</v>
      </c>
      <c r="Q9117" s="3" t="s">
        <v>24873</v>
      </c>
      <c r="R9117" s="3">
        <v>1.4503999999999999</v>
      </c>
      <c r="S9117" s="3">
        <v>103.88</v>
      </c>
      <c r="T9117" s="3" t="s">
        <v>191</v>
      </c>
      <c r="U9117" s="3" t="s">
        <v>24888</v>
      </c>
      <c r="X9117" s="3" t="s">
        <v>24889</v>
      </c>
      <c r="Y9117" s="3" t="s">
        <v>16333</v>
      </c>
      <c r="Z9117" s="3" t="s">
        <v>17260</v>
      </c>
      <c r="AG9117" s="3" t="s">
        <v>24894</v>
      </c>
      <c r="AH9117" s="3" t="s">
        <v>24895</v>
      </c>
    </row>
    <row r="9118" spans="1:34" ht="15.75" hidden="1" customHeight="1" x14ac:dyDescent="0.25">
      <c r="A9118" s="3" t="s">
        <v>25333</v>
      </c>
      <c r="B9118" s="3" t="s">
        <v>25622</v>
      </c>
      <c r="C9118" s="3">
        <v>2</v>
      </c>
      <c r="D9118" s="3" t="s">
        <v>185</v>
      </c>
      <c r="E9118" s="3">
        <v>404</v>
      </c>
      <c r="F9118" s="3" t="s">
        <v>186</v>
      </c>
      <c r="G9118" s="3" t="s">
        <v>103</v>
      </c>
      <c r="H9118" s="3" t="s">
        <v>188</v>
      </c>
      <c r="L9118" s="3">
        <v>2014</v>
      </c>
      <c r="P9118" s="3" t="s">
        <v>25629</v>
      </c>
      <c r="Q9118" s="3" t="s">
        <v>25624</v>
      </c>
      <c r="R9118" s="3">
        <v>28.582708</v>
      </c>
      <c r="S9118" s="3">
        <v>68.176209</v>
      </c>
      <c r="T9118" s="3" t="s">
        <v>191</v>
      </c>
      <c r="U9118" s="3" t="s">
        <v>25625</v>
      </c>
      <c r="W9118" s="3" t="s">
        <v>25626</v>
      </c>
      <c r="X9118" s="3" t="s">
        <v>25437</v>
      </c>
      <c r="Y9118" s="3" t="s">
        <v>16333</v>
      </c>
      <c r="Z9118" s="3" t="s">
        <v>16334</v>
      </c>
      <c r="AG9118" s="3" t="s">
        <v>25627</v>
      </c>
      <c r="AH9118" s="3" t="s">
        <v>25630</v>
      </c>
    </row>
    <row r="9119" spans="1:34" ht="15.75" hidden="1" customHeight="1" x14ac:dyDescent="0.25">
      <c r="A9119" s="3" t="s">
        <v>26912</v>
      </c>
      <c r="B9119" s="3" t="s">
        <v>26936</v>
      </c>
      <c r="C9119" s="3">
        <v>2</v>
      </c>
      <c r="D9119" s="3" t="s">
        <v>40</v>
      </c>
      <c r="E9119" s="3">
        <v>404</v>
      </c>
      <c r="F9119" s="3" t="s">
        <v>186</v>
      </c>
      <c r="G9119" s="3" t="s">
        <v>103</v>
      </c>
      <c r="H9119" s="3" t="s">
        <v>187</v>
      </c>
      <c r="L9119" s="3" t="s">
        <v>8386</v>
      </c>
      <c r="P9119" s="3" t="s">
        <v>17174</v>
      </c>
      <c r="Q9119" s="3" t="s">
        <v>17174</v>
      </c>
      <c r="R9119" s="3">
        <v>1.2540054</v>
      </c>
      <c r="S9119" s="3">
        <v>103.7004113</v>
      </c>
      <c r="T9119" s="3" t="s">
        <v>191</v>
      </c>
      <c r="U9119" s="3" t="s">
        <v>26933</v>
      </c>
      <c r="X9119" s="3" t="s">
        <v>26917</v>
      </c>
      <c r="Y9119" s="3" t="s">
        <v>16333</v>
      </c>
      <c r="Z9119" s="3" t="s">
        <v>17260</v>
      </c>
      <c r="AC9119" s="3" t="s">
        <v>26937</v>
      </c>
      <c r="AD9119" s="3" t="s">
        <v>4023</v>
      </c>
      <c r="AF9119" s="3" t="s">
        <v>197</v>
      </c>
      <c r="AG9119" s="3" t="s">
        <v>26938</v>
      </c>
      <c r="AH9119" s="3" t="s">
        <v>26940</v>
      </c>
    </row>
    <row r="9120" spans="1:34" ht="15.75" hidden="1" customHeight="1" x14ac:dyDescent="0.25">
      <c r="A9120" s="3" t="s">
        <v>30750</v>
      </c>
      <c r="B9120" s="3" t="s">
        <v>30847</v>
      </c>
      <c r="C9120" s="3">
        <v>1</v>
      </c>
      <c r="D9120" s="3" t="s">
        <v>40</v>
      </c>
      <c r="E9120" s="3">
        <v>404</v>
      </c>
      <c r="F9120" s="3" t="s">
        <v>186</v>
      </c>
      <c r="G9120" s="3" t="s">
        <v>103</v>
      </c>
      <c r="H9120" s="3" t="s">
        <v>187</v>
      </c>
      <c r="L9120" s="3">
        <v>2005</v>
      </c>
      <c r="P9120" s="3" t="s">
        <v>4496</v>
      </c>
      <c r="Q9120" s="3" t="s">
        <v>4496</v>
      </c>
      <c r="R9120" s="3">
        <v>51.048200000000001</v>
      </c>
      <c r="S9120" s="3">
        <v>2.3254999999999999</v>
      </c>
      <c r="T9120" s="3" t="s">
        <v>191</v>
      </c>
      <c r="U9120" s="3" t="s">
        <v>30848</v>
      </c>
      <c r="X9120" s="3" t="s">
        <v>30796</v>
      </c>
      <c r="Y9120" s="3" t="s">
        <v>29751</v>
      </c>
      <c r="Z9120" s="3" t="s">
        <v>29784</v>
      </c>
      <c r="AB9120" s="3" t="s">
        <v>30849</v>
      </c>
      <c r="AG9120" s="3" t="s">
        <v>30850</v>
      </c>
      <c r="AH9120" s="3" t="s">
        <v>30851</v>
      </c>
    </row>
    <row r="9121" spans="1:34" ht="15.75" hidden="1" customHeight="1" x14ac:dyDescent="0.25">
      <c r="A9121" s="3" t="s">
        <v>30750</v>
      </c>
      <c r="B9121" s="3" t="s">
        <v>30847</v>
      </c>
      <c r="C9121" s="3">
        <v>2</v>
      </c>
      <c r="D9121" s="3" t="s">
        <v>40</v>
      </c>
      <c r="E9121" s="3">
        <v>404</v>
      </c>
      <c r="F9121" s="3" t="s">
        <v>186</v>
      </c>
      <c r="G9121" s="3" t="s">
        <v>103</v>
      </c>
      <c r="H9121" s="3" t="s">
        <v>187</v>
      </c>
      <c r="L9121" s="3">
        <v>2005</v>
      </c>
      <c r="P9121" s="3" t="s">
        <v>4496</v>
      </c>
      <c r="Q9121" s="3" t="s">
        <v>4496</v>
      </c>
      <c r="R9121" s="3">
        <v>51.048200000000001</v>
      </c>
      <c r="S9121" s="3">
        <v>2.3254999999999999</v>
      </c>
      <c r="T9121" s="3" t="s">
        <v>191</v>
      </c>
      <c r="U9121" s="3" t="s">
        <v>30848</v>
      </c>
      <c r="X9121" s="3" t="s">
        <v>30796</v>
      </c>
      <c r="Y9121" s="3" t="s">
        <v>29751</v>
      </c>
      <c r="Z9121" s="3" t="s">
        <v>29784</v>
      </c>
      <c r="AB9121" s="3" t="s">
        <v>30852</v>
      </c>
      <c r="AG9121" s="3" t="s">
        <v>30850</v>
      </c>
      <c r="AH9121" s="3" t="s">
        <v>30853</v>
      </c>
    </row>
    <row r="9122" spans="1:34" ht="15.75" hidden="1" customHeight="1" x14ac:dyDescent="0.25">
      <c r="A9122" s="3" t="s">
        <v>32866</v>
      </c>
      <c r="B9122" s="3" t="s">
        <v>33050</v>
      </c>
      <c r="C9122" s="3">
        <v>1</v>
      </c>
      <c r="D9122" s="3" t="s">
        <v>204</v>
      </c>
      <c r="E9122" s="3">
        <v>404</v>
      </c>
      <c r="F9122" s="3" t="s">
        <v>186</v>
      </c>
      <c r="G9122" s="3" t="s">
        <v>103</v>
      </c>
      <c r="H9122" s="3" t="s">
        <v>82</v>
      </c>
      <c r="L9122" s="3" t="s">
        <v>4019</v>
      </c>
      <c r="P9122" s="3" t="s">
        <v>33051</v>
      </c>
      <c r="Q9122" s="3" t="s">
        <v>33052</v>
      </c>
      <c r="R9122" s="3">
        <v>53.165799999999997</v>
      </c>
      <c r="S9122" s="3">
        <v>-8.3810000000000002</v>
      </c>
      <c r="T9122" s="3" t="s">
        <v>191</v>
      </c>
      <c r="U9122" s="3" t="s">
        <v>33053</v>
      </c>
      <c r="X9122" s="3" t="s">
        <v>32933</v>
      </c>
      <c r="Y9122" s="3" t="s">
        <v>29751</v>
      </c>
      <c r="Z9122" s="3" t="s">
        <v>30502</v>
      </c>
      <c r="AA9122" s="3" t="s">
        <v>33054</v>
      </c>
      <c r="AG9122" s="3" t="s">
        <v>33055</v>
      </c>
      <c r="AH9122" s="3" t="s">
        <v>33056</v>
      </c>
    </row>
    <row r="9123" spans="1:34" ht="15.75" hidden="1" customHeight="1" x14ac:dyDescent="0.25">
      <c r="A9123" s="3" t="s">
        <v>33069</v>
      </c>
      <c r="B9123" s="3" t="s">
        <v>33918</v>
      </c>
      <c r="C9123" s="3">
        <v>1</v>
      </c>
      <c r="D9123" s="3" t="s">
        <v>40</v>
      </c>
      <c r="E9123" s="3">
        <v>404</v>
      </c>
      <c r="F9123" s="3" t="s">
        <v>186</v>
      </c>
      <c r="G9123" s="3" t="s">
        <v>103</v>
      </c>
      <c r="H9123" s="3" t="s">
        <v>188</v>
      </c>
      <c r="L9123" s="3">
        <v>1997</v>
      </c>
      <c r="O9123" s="3" t="s">
        <v>33919</v>
      </c>
      <c r="P9123" s="3" t="s">
        <v>33920</v>
      </c>
      <c r="Q9123" s="3" t="s">
        <v>33920</v>
      </c>
      <c r="R9123" s="3">
        <v>41.009149999999998</v>
      </c>
      <c r="S9123" s="3">
        <v>14.2286</v>
      </c>
      <c r="T9123" s="3" t="s">
        <v>191</v>
      </c>
      <c r="U9123" s="3" t="s">
        <v>33279</v>
      </c>
      <c r="X9123" s="3" t="s">
        <v>33280</v>
      </c>
      <c r="Y9123" s="3" t="s">
        <v>29751</v>
      </c>
      <c r="Z9123" s="3" t="s">
        <v>29752</v>
      </c>
      <c r="AA9123" s="3" t="s">
        <v>33921</v>
      </c>
      <c r="AG9123" s="3" t="s">
        <v>33922</v>
      </c>
      <c r="AH9123" s="3" t="s">
        <v>33923</v>
      </c>
    </row>
    <row r="9124" spans="1:34" ht="15.75" hidden="1" customHeight="1" x14ac:dyDescent="0.25">
      <c r="A9124" s="3" t="s">
        <v>6474</v>
      </c>
      <c r="B9124" s="3" t="s">
        <v>7703</v>
      </c>
      <c r="C9124" s="3">
        <v>2</v>
      </c>
      <c r="D9124" s="3" t="s">
        <v>3955</v>
      </c>
      <c r="E9124" s="3">
        <v>405</v>
      </c>
      <c r="F9124" s="3" t="s">
        <v>571</v>
      </c>
      <c r="G9124" s="3" t="s">
        <v>111</v>
      </c>
      <c r="H9124" s="3" t="s">
        <v>82</v>
      </c>
      <c r="K9124" s="3" t="s">
        <v>2144</v>
      </c>
      <c r="L9124" s="3">
        <v>1965</v>
      </c>
      <c r="P9124" s="3" t="s">
        <v>7704</v>
      </c>
      <c r="Q9124" s="3" t="s">
        <v>7156</v>
      </c>
      <c r="R9124" s="3">
        <v>40.096111000000001</v>
      </c>
      <c r="S9124" s="3">
        <v>-76.696200000000005</v>
      </c>
      <c r="T9124" s="3" t="s">
        <v>191</v>
      </c>
      <c r="U9124" s="3" t="s">
        <v>7705</v>
      </c>
      <c r="V9124" s="3" t="s">
        <v>7706</v>
      </c>
      <c r="X9124" s="3" t="s">
        <v>6707</v>
      </c>
      <c r="Y9124" s="3" t="s">
        <v>2543</v>
      </c>
      <c r="Z9124" s="3" t="s">
        <v>3059</v>
      </c>
      <c r="AA9124" s="3" t="s">
        <v>7707</v>
      </c>
      <c r="AB9124" s="3" t="s">
        <v>6578</v>
      </c>
      <c r="AG9124" s="3" t="s">
        <v>7708</v>
      </c>
      <c r="AH9124" s="3" t="s">
        <v>7710</v>
      </c>
    </row>
    <row r="9125" spans="1:34" ht="15.75" hidden="1" customHeight="1" x14ac:dyDescent="0.25">
      <c r="A9125" s="3" t="s">
        <v>6474</v>
      </c>
      <c r="B9125" s="3" t="s">
        <v>9014</v>
      </c>
      <c r="C9125" s="3">
        <v>2</v>
      </c>
      <c r="D9125" s="3" t="s">
        <v>40</v>
      </c>
      <c r="E9125" s="3">
        <v>405</v>
      </c>
      <c r="F9125" s="3" t="s">
        <v>762</v>
      </c>
      <c r="G9125" s="3" t="s">
        <v>111</v>
      </c>
      <c r="H9125" s="3" t="s">
        <v>82</v>
      </c>
      <c r="L9125" s="3">
        <v>1978</v>
      </c>
      <c r="M9125" s="3">
        <v>2022</v>
      </c>
      <c r="P9125" s="3" t="s">
        <v>9015</v>
      </c>
      <c r="Q9125" s="3" t="s">
        <v>9015</v>
      </c>
      <c r="R9125" s="3">
        <v>30.3033</v>
      </c>
      <c r="S9125" s="3">
        <v>-97.612799999999993</v>
      </c>
      <c r="T9125" s="3" t="s">
        <v>191</v>
      </c>
      <c r="U9125" s="3" t="s">
        <v>9016</v>
      </c>
      <c r="V9125" s="3" t="s">
        <v>9017</v>
      </c>
      <c r="X9125" s="3" t="s">
        <v>6653</v>
      </c>
      <c r="Y9125" s="3" t="s">
        <v>2543</v>
      </c>
      <c r="Z9125" s="3" t="s">
        <v>3059</v>
      </c>
      <c r="AA9125" s="3" t="s">
        <v>9018</v>
      </c>
      <c r="AB9125" s="3" t="s">
        <v>6578</v>
      </c>
      <c r="AG9125" s="3" t="s">
        <v>9019</v>
      </c>
      <c r="AH9125" s="3" t="s">
        <v>9021</v>
      </c>
    </row>
    <row r="9126" spans="1:34" ht="15.75" hidden="1" customHeight="1" x14ac:dyDescent="0.25">
      <c r="A9126" s="3" t="s">
        <v>6474</v>
      </c>
      <c r="B9126" s="3" t="s">
        <v>10621</v>
      </c>
      <c r="C9126" s="3">
        <v>3</v>
      </c>
      <c r="D9126" s="3" t="s">
        <v>40</v>
      </c>
      <c r="E9126" s="3">
        <v>405</v>
      </c>
      <c r="F9126" s="3" t="s">
        <v>186</v>
      </c>
      <c r="G9126" s="3" t="s">
        <v>111</v>
      </c>
      <c r="H9126" s="3" t="s">
        <v>82</v>
      </c>
      <c r="L9126" s="3">
        <v>1963</v>
      </c>
      <c r="P9126" s="3" t="s">
        <v>8562</v>
      </c>
      <c r="Q9126" s="3" t="s">
        <v>8563</v>
      </c>
      <c r="R9126" s="3">
        <v>32.728299999999997</v>
      </c>
      <c r="S9126" s="3">
        <v>-97.219200000000001</v>
      </c>
      <c r="T9126" s="3" t="s">
        <v>191</v>
      </c>
      <c r="U9126" s="3" t="s">
        <v>10622</v>
      </c>
      <c r="V9126" s="3" t="s">
        <v>10623</v>
      </c>
      <c r="X9126" s="3" t="s">
        <v>6653</v>
      </c>
      <c r="Y9126" s="3" t="s">
        <v>2543</v>
      </c>
      <c r="Z9126" s="3" t="s">
        <v>3059</v>
      </c>
      <c r="AA9126" s="3" t="s">
        <v>10624</v>
      </c>
      <c r="AB9126" s="3" t="s">
        <v>6663</v>
      </c>
      <c r="AG9126" s="3" t="s">
        <v>10625</v>
      </c>
      <c r="AH9126" s="3" t="s">
        <v>10626</v>
      </c>
    </row>
    <row r="9127" spans="1:34" ht="15.75" hidden="1" customHeight="1" x14ac:dyDescent="0.25">
      <c r="A9127" s="3" t="s">
        <v>6474</v>
      </c>
      <c r="B9127" s="3" t="s">
        <v>15714</v>
      </c>
      <c r="C9127" s="3" t="s">
        <v>577</v>
      </c>
      <c r="D9127" s="3" t="s">
        <v>15715</v>
      </c>
      <c r="E9127" s="3">
        <v>405</v>
      </c>
      <c r="F9127" s="3" t="s">
        <v>186</v>
      </c>
      <c r="G9127" s="3" t="s">
        <v>103</v>
      </c>
      <c r="H9127" s="3" t="s">
        <v>187</v>
      </c>
      <c r="L9127" s="3">
        <v>1988</v>
      </c>
      <c r="P9127" s="3" t="s">
        <v>15716</v>
      </c>
      <c r="Q9127" s="3" t="s">
        <v>15717</v>
      </c>
      <c r="R9127" s="3">
        <v>33.816647000000003</v>
      </c>
      <c r="S9127" s="3">
        <v>-118.2448</v>
      </c>
      <c r="T9127" s="3" t="s">
        <v>191</v>
      </c>
      <c r="U9127" s="3" t="s">
        <v>8162</v>
      </c>
      <c r="V9127" s="3" t="s">
        <v>6661</v>
      </c>
      <c r="X9127" s="3" t="s">
        <v>6642</v>
      </c>
      <c r="Y9127" s="3" t="s">
        <v>2543</v>
      </c>
      <c r="Z9127" s="3" t="s">
        <v>3059</v>
      </c>
      <c r="AA9127" s="3" t="s">
        <v>15718</v>
      </c>
      <c r="AB9127" s="3" t="s">
        <v>15719</v>
      </c>
      <c r="AG9127" s="3" t="s">
        <v>15720</v>
      </c>
      <c r="AH9127" s="3" t="s">
        <v>15721</v>
      </c>
    </row>
    <row r="9128" spans="1:34" ht="15.75" hidden="1" customHeight="1" x14ac:dyDescent="0.25">
      <c r="A9128" s="3" t="s">
        <v>32866</v>
      </c>
      <c r="B9128" s="3" t="s">
        <v>32921</v>
      </c>
      <c r="C9128" s="3">
        <v>1</v>
      </c>
      <c r="D9128" s="3" t="s">
        <v>40</v>
      </c>
      <c r="E9128" s="3">
        <v>405</v>
      </c>
      <c r="F9128" s="3" t="s">
        <v>186</v>
      </c>
      <c r="G9128" s="3" t="s">
        <v>103</v>
      </c>
      <c r="H9128" s="3" t="s">
        <v>82</v>
      </c>
      <c r="L9128" s="3" t="s">
        <v>4103</v>
      </c>
      <c r="P9128" s="3" t="s">
        <v>32922</v>
      </c>
      <c r="Q9128" s="3" t="s">
        <v>32923</v>
      </c>
      <c r="R9128" s="3">
        <v>53.34</v>
      </c>
      <c r="S9128" s="3">
        <v>-6.2049000000000003</v>
      </c>
      <c r="T9128" s="3" t="s">
        <v>191</v>
      </c>
      <c r="U9128" s="3" t="s">
        <v>32924</v>
      </c>
      <c r="X9128" s="3" t="s">
        <v>32925</v>
      </c>
      <c r="Y9128" s="3" t="s">
        <v>29751</v>
      </c>
      <c r="Z9128" s="3" t="s">
        <v>30502</v>
      </c>
      <c r="AA9128" s="3" t="s">
        <v>32926</v>
      </c>
      <c r="AC9128" s="3" t="s">
        <v>32924</v>
      </c>
      <c r="AG9128" s="3" t="s">
        <v>32927</v>
      </c>
      <c r="AH9128" s="3" t="s">
        <v>32928</v>
      </c>
    </row>
    <row r="9129" spans="1:34" ht="15.75" hidden="1" customHeight="1" x14ac:dyDescent="0.25">
      <c r="A9129" s="3" t="s">
        <v>35056</v>
      </c>
      <c r="B9129" s="3" t="s">
        <v>35609</v>
      </c>
      <c r="C9129" s="3">
        <v>7</v>
      </c>
      <c r="D9129" s="3" t="s">
        <v>546</v>
      </c>
      <c r="E9129" s="3">
        <v>405</v>
      </c>
      <c r="F9129" s="3" t="s">
        <v>186</v>
      </c>
      <c r="G9129" s="3" t="s">
        <v>103</v>
      </c>
      <c r="H9129" s="3" t="s">
        <v>187</v>
      </c>
      <c r="I9129" s="3" t="s">
        <v>230</v>
      </c>
      <c r="L9129" s="3">
        <v>2017</v>
      </c>
      <c r="P9129" s="3" t="s">
        <v>35610</v>
      </c>
      <c r="Q9129" s="3" t="s">
        <v>35611</v>
      </c>
      <c r="R9129" s="3">
        <v>55.867400000000004</v>
      </c>
      <c r="S9129" s="3">
        <v>48.952100000000002</v>
      </c>
      <c r="T9129" s="3" t="s">
        <v>191</v>
      </c>
      <c r="U9129" s="3" t="s">
        <v>35590</v>
      </c>
      <c r="X9129" s="3" t="s">
        <v>35591</v>
      </c>
      <c r="Y9129" s="3" t="s">
        <v>29751</v>
      </c>
      <c r="Z9129" s="3" t="s">
        <v>29933</v>
      </c>
      <c r="AA9129" s="3" t="s">
        <v>35617</v>
      </c>
      <c r="AG9129" s="3" t="s">
        <v>35612</v>
      </c>
      <c r="AH9129" s="3" t="s">
        <v>35618</v>
      </c>
    </row>
    <row r="9130" spans="1:34" ht="15.75" hidden="1" customHeight="1" x14ac:dyDescent="0.25">
      <c r="A9130" s="3" t="s">
        <v>21612</v>
      </c>
      <c r="B9130" s="3" t="s">
        <v>22544</v>
      </c>
      <c r="C9130" s="3" t="s">
        <v>577</v>
      </c>
      <c r="D9130" s="3" t="s">
        <v>185</v>
      </c>
      <c r="E9130" s="3">
        <v>406</v>
      </c>
      <c r="F9130" s="3" t="s">
        <v>186</v>
      </c>
      <c r="G9130" s="3" t="s">
        <v>103</v>
      </c>
      <c r="H9130" s="3" t="s">
        <v>188</v>
      </c>
      <c r="I9130" s="3" t="s">
        <v>188</v>
      </c>
      <c r="J9130" s="3" t="s">
        <v>188</v>
      </c>
      <c r="L9130" s="3" t="s">
        <v>2863</v>
      </c>
      <c r="P9130" s="3" t="s">
        <v>22545</v>
      </c>
      <c r="Q9130" s="3" t="s">
        <v>21700</v>
      </c>
      <c r="R9130" s="3">
        <v>31.954499999999999</v>
      </c>
      <c r="S9130" s="3">
        <v>54.065800000000003</v>
      </c>
      <c r="T9130" s="3" t="s">
        <v>191</v>
      </c>
      <c r="U9130" s="3" t="s">
        <v>21695</v>
      </c>
      <c r="X9130" s="3" t="s">
        <v>21695</v>
      </c>
      <c r="Y9130" s="3" t="s">
        <v>16333</v>
      </c>
      <c r="Z9130" s="3" t="s">
        <v>16334</v>
      </c>
      <c r="AA9130" s="3" t="s">
        <v>22546</v>
      </c>
      <c r="AF9130" s="3" t="s">
        <v>197</v>
      </c>
      <c r="AG9130" s="3" t="s">
        <v>22547</v>
      </c>
      <c r="AH9130" s="3" t="s">
        <v>22548</v>
      </c>
    </row>
    <row r="9131" spans="1:34" ht="15.75" hidden="1" customHeight="1" x14ac:dyDescent="0.25">
      <c r="A9131" s="3" t="s">
        <v>26912</v>
      </c>
      <c r="B9131" s="3" t="s">
        <v>26969</v>
      </c>
      <c r="C9131" s="3" t="s">
        <v>23150</v>
      </c>
      <c r="D9131" s="3" t="s">
        <v>40</v>
      </c>
      <c r="E9131" s="3">
        <v>406</v>
      </c>
      <c r="F9131" s="3" t="s">
        <v>186</v>
      </c>
      <c r="G9131" s="3" t="s">
        <v>103</v>
      </c>
      <c r="H9131" s="3" t="s">
        <v>188</v>
      </c>
      <c r="L9131" s="3" t="s">
        <v>8386</v>
      </c>
      <c r="P9131" s="3" t="s">
        <v>26970</v>
      </c>
      <c r="Q9131" s="3" t="s">
        <v>18911</v>
      </c>
      <c r="R9131" s="3">
        <v>1.288767845283</v>
      </c>
      <c r="S9131" s="3">
        <v>103.64141464233001</v>
      </c>
      <c r="T9131" s="3" t="s">
        <v>191</v>
      </c>
      <c r="U9131" s="3" t="s">
        <v>26971</v>
      </c>
      <c r="X9131" s="3" t="s">
        <v>26972</v>
      </c>
      <c r="Y9131" s="3" t="s">
        <v>16333</v>
      </c>
      <c r="Z9131" s="3" t="s">
        <v>17260</v>
      </c>
      <c r="AG9131" s="3" t="s">
        <v>26973</v>
      </c>
      <c r="AH9131" s="3" t="s">
        <v>26978</v>
      </c>
    </row>
    <row r="9132" spans="1:34" ht="15.75" hidden="1" customHeight="1" x14ac:dyDescent="0.25">
      <c r="A9132" s="3" t="s">
        <v>32547</v>
      </c>
      <c r="B9132" s="3" t="s">
        <v>32666</v>
      </c>
      <c r="C9132" s="3" t="s">
        <v>577</v>
      </c>
      <c r="D9132" s="3" t="s">
        <v>40</v>
      </c>
      <c r="E9132" s="3">
        <v>406</v>
      </c>
      <c r="F9132" s="3" t="s">
        <v>186</v>
      </c>
      <c r="G9132" s="3" t="s">
        <v>103</v>
      </c>
      <c r="H9132" s="3" t="s">
        <v>188</v>
      </c>
      <c r="L9132" s="3" t="s">
        <v>4110</v>
      </c>
      <c r="P9132" s="3" t="s">
        <v>32549</v>
      </c>
      <c r="Q9132" s="3" t="s">
        <v>32549</v>
      </c>
      <c r="R9132" s="3">
        <v>37.417448999999998</v>
      </c>
      <c r="S9132" s="3">
        <v>22.107892</v>
      </c>
      <c r="T9132" s="3" t="s">
        <v>191</v>
      </c>
      <c r="U9132" s="3" t="s">
        <v>32667</v>
      </c>
      <c r="X9132" s="3" t="s">
        <v>32668</v>
      </c>
      <c r="Y9132" s="3" t="s">
        <v>29751</v>
      </c>
      <c r="Z9132" s="3" t="s">
        <v>29752</v>
      </c>
      <c r="AA9132" s="3" t="s">
        <v>32669</v>
      </c>
      <c r="AC9132" s="3" t="s">
        <v>32667</v>
      </c>
      <c r="AG9132" s="3" t="s">
        <v>32670</v>
      </c>
      <c r="AH9132" s="3" t="s">
        <v>32671</v>
      </c>
    </row>
    <row r="9133" spans="1:34" ht="15.75" hidden="1" customHeight="1" x14ac:dyDescent="0.25">
      <c r="A9133" s="3" t="s">
        <v>32547</v>
      </c>
      <c r="B9133" s="3" t="s">
        <v>32666</v>
      </c>
      <c r="C9133" s="3" t="s">
        <v>807</v>
      </c>
      <c r="D9133" s="3" t="s">
        <v>40</v>
      </c>
      <c r="E9133" s="3">
        <v>406</v>
      </c>
      <c r="F9133" s="3" t="s">
        <v>186</v>
      </c>
      <c r="G9133" s="3" t="s">
        <v>103</v>
      </c>
      <c r="H9133" s="3" t="s">
        <v>188</v>
      </c>
      <c r="L9133" s="3" t="s">
        <v>4110</v>
      </c>
      <c r="P9133" s="3" t="s">
        <v>32549</v>
      </c>
      <c r="Q9133" s="3" t="s">
        <v>32549</v>
      </c>
      <c r="R9133" s="3">
        <v>37.417448999999998</v>
      </c>
      <c r="S9133" s="3">
        <v>22.107892</v>
      </c>
      <c r="T9133" s="3" t="s">
        <v>191</v>
      </c>
      <c r="U9133" s="3" t="s">
        <v>32667</v>
      </c>
      <c r="X9133" s="3" t="s">
        <v>32668</v>
      </c>
      <c r="Y9133" s="3" t="s">
        <v>29751</v>
      </c>
      <c r="Z9133" s="3" t="s">
        <v>29752</v>
      </c>
      <c r="AA9133" s="3" t="s">
        <v>32669</v>
      </c>
      <c r="AC9133" s="3" t="s">
        <v>32667</v>
      </c>
      <c r="AG9133" s="3" t="s">
        <v>32670</v>
      </c>
      <c r="AH9133" s="3" t="s">
        <v>32672</v>
      </c>
    </row>
    <row r="9134" spans="1:34" ht="15.75" hidden="1" customHeight="1" x14ac:dyDescent="0.25">
      <c r="A9134" s="3" t="s">
        <v>6474</v>
      </c>
      <c r="B9134" s="3" t="s">
        <v>7002</v>
      </c>
      <c r="C9134" s="3">
        <v>3668</v>
      </c>
      <c r="D9134" s="3" t="s">
        <v>204</v>
      </c>
      <c r="E9134" s="3">
        <v>407</v>
      </c>
      <c r="F9134" s="3" t="s">
        <v>186</v>
      </c>
      <c r="G9134" s="3" t="s">
        <v>103</v>
      </c>
      <c r="H9134" s="3" t="s">
        <v>82</v>
      </c>
      <c r="L9134" s="3" t="s">
        <v>4002</v>
      </c>
      <c r="P9134" s="3" t="s">
        <v>7003</v>
      </c>
      <c r="Q9134" s="3" t="s">
        <v>7004</v>
      </c>
      <c r="R9134" s="3">
        <v>42.272799999999997</v>
      </c>
      <c r="S9134" s="3">
        <v>-73.849199999999996</v>
      </c>
      <c r="T9134" s="3" t="s">
        <v>191</v>
      </c>
      <c r="U9134" s="3" t="s">
        <v>7005</v>
      </c>
      <c r="V9134" s="3" t="s">
        <v>7006</v>
      </c>
      <c r="X9134" s="3" t="s">
        <v>6513</v>
      </c>
      <c r="Y9134" s="3" t="s">
        <v>2543</v>
      </c>
      <c r="Z9134" s="3" t="s">
        <v>3059</v>
      </c>
      <c r="AA9134" s="3" t="s">
        <v>7007</v>
      </c>
      <c r="AB9134" s="3" t="s">
        <v>7008</v>
      </c>
      <c r="AG9134" s="3" t="s">
        <v>7009</v>
      </c>
      <c r="AH9134" s="3" t="s">
        <v>7010</v>
      </c>
    </row>
    <row r="9135" spans="1:34" ht="15.75" hidden="1" customHeight="1" x14ac:dyDescent="0.25">
      <c r="A9135" s="3" t="s">
        <v>6474</v>
      </c>
      <c r="B9135" s="3" t="s">
        <v>7002</v>
      </c>
      <c r="C9135" s="3">
        <v>3670</v>
      </c>
      <c r="D9135" s="3" t="s">
        <v>204</v>
      </c>
      <c r="E9135" s="3">
        <v>407</v>
      </c>
      <c r="F9135" s="3" t="s">
        <v>186</v>
      </c>
      <c r="G9135" s="3" t="s">
        <v>103</v>
      </c>
      <c r="H9135" s="3" t="s">
        <v>82</v>
      </c>
      <c r="L9135" s="3" t="s">
        <v>4002</v>
      </c>
      <c r="P9135" s="3" t="s">
        <v>7003</v>
      </c>
      <c r="Q9135" s="3" t="s">
        <v>7004</v>
      </c>
      <c r="R9135" s="3">
        <v>42.272799999999997</v>
      </c>
      <c r="S9135" s="3">
        <v>-73.849199999999996</v>
      </c>
      <c r="T9135" s="3" t="s">
        <v>191</v>
      </c>
      <c r="U9135" s="3" t="s">
        <v>7005</v>
      </c>
      <c r="V9135" s="3" t="s">
        <v>7006</v>
      </c>
      <c r="X9135" s="3" t="s">
        <v>6513</v>
      </c>
      <c r="Y9135" s="3" t="s">
        <v>2543</v>
      </c>
      <c r="Z9135" s="3" t="s">
        <v>3059</v>
      </c>
      <c r="AA9135" s="3" t="s">
        <v>7007</v>
      </c>
      <c r="AB9135" s="3" t="s">
        <v>7011</v>
      </c>
      <c r="AG9135" s="3" t="s">
        <v>7009</v>
      </c>
      <c r="AH9135" s="3" t="s">
        <v>7012</v>
      </c>
    </row>
    <row r="9136" spans="1:34" ht="15.75" hidden="1" customHeight="1" x14ac:dyDescent="0.25">
      <c r="A9136" s="3" t="s">
        <v>6474</v>
      </c>
      <c r="B9136" s="3" t="s">
        <v>7002</v>
      </c>
      <c r="C9136" s="3">
        <v>3677</v>
      </c>
      <c r="D9136" s="3" t="s">
        <v>204</v>
      </c>
      <c r="E9136" s="3">
        <v>407</v>
      </c>
      <c r="F9136" s="3" t="s">
        <v>186</v>
      </c>
      <c r="G9136" s="3" t="s">
        <v>103</v>
      </c>
      <c r="H9136" s="3" t="s">
        <v>82</v>
      </c>
      <c r="L9136" s="3">
        <v>2004</v>
      </c>
      <c r="P9136" s="3" t="s">
        <v>7003</v>
      </c>
      <c r="Q9136" s="3" t="s">
        <v>7004</v>
      </c>
      <c r="R9136" s="3">
        <v>42.272799999999997</v>
      </c>
      <c r="S9136" s="3">
        <v>-73.849199999999996</v>
      </c>
      <c r="T9136" s="3" t="s">
        <v>191</v>
      </c>
      <c r="U9136" s="3" t="s">
        <v>7005</v>
      </c>
      <c r="V9136" s="3" t="s">
        <v>7006</v>
      </c>
      <c r="X9136" s="3" t="s">
        <v>6513</v>
      </c>
      <c r="Y9136" s="3" t="s">
        <v>2543</v>
      </c>
      <c r="Z9136" s="3" t="s">
        <v>3059</v>
      </c>
      <c r="AA9136" s="3" t="s">
        <v>7007</v>
      </c>
      <c r="AB9136" s="3" t="s">
        <v>7013</v>
      </c>
      <c r="AG9136" s="3" t="s">
        <v>7009</v>
      </c>
      <c r="AH9136" s="3" t="s">
        <v>7014</v>
      </c>
    </row>
    <row r="9137" spans="1:34" ht="15.75" hidden="1" customHeight="1" x14ac:dyDescent="0.25">
      <c r="A9137" s="3" t="s">
        <v>33069</v>
      </c>
      <c r="B9137" s="3" t="s">
        <v>33781</v>
      </c>
      <c r="C9137" s="3">
        <v>1</v>
      </c>
      <c r="D9137" s="3" t="s">
        <v>40</v>
      </c>
      <c r="E9137" s="3">
        <v>407</v>
      </c>
      <c r="F9137" s="3" t="s">
        <v>186</v>
      </c>
      <c r="G9137" s="3" t="s">
        <v>103</v>
      </c>
      <c r="H9137" s="3" t="s">
        <v>82</v>
      </c>
      <c r="L9137" s="3">
        <v>2010</v>
      </c>
      <c r="P9137" s="3" t="s">
        <v>33782</v>
      </c>
      <c r="Q9137" s="3" t="s">
        <v>33783</v>
      </c>
      <c r="R9137" s="3">
        <v>39.102200000000003</v>
      </c>
      <c r="S9137" s="3">
        <v>17.032499999999999</v>
      </c>
      <c r="T9137" s="3" t="s">
        <v>191</v>
      </c>
      <c r="U9137" s="3" t="s">
        <v>33784</v>
      </c>
      <c r="X9137" s="3" t="s">
        <v>33785</v>
      </c>
      <c r="Y9137" s="3" t="s">
        <v>29751</v>
      </c>
      <c r="Z9137" s="3" t="s">
        <v>29752</v>
      </c>
      <c r="AA9137" s="3" t="s">
        <v>33786</v>
      </c>
      <c r="AG9137" s="3" t="s">
        <v>33787</v>
      </c>
      <c r="AH9137" s="3" t="s">
        <v>33788</v>
      </c>
    </row>
    <row r="9138" spans="1:34" ht="15.75" hidden="1" customHeight="1" x14ac:dyDescent="0.25">
      <c r="A9138" s="3" t="s">
        <v>33069</v>
      </c>
      <c r="B9138" s="3" t="s">
        <v>33781</v>
      </c>
      <c r="C9138" s="3">
        <v>2</v>
      </c>
      <c r="D9138" s="3" t="s">
        <v>40</v>
      </c>
      <c r="E9138" s="3">
        <v>407</v>
      </c>
      <c r="F9138" s="3" t="s">
        <v>186</v>
      </c>
      <c r="G9138" s="3" t="s">
        <v>103</v>
      </c>
      <c r="H9138" s="3" t="s">
        <v>82</v>
      </c>
      <c r="L9138" s="3">
        <v>2010</v>
      </c>
      <c r="P9138" s="3" t="s">
        <v>33782</v>
      </c>
      <c r="Q9138" s="3" t="s">
        <v>33783</v>
      </c>
      <c r="R9138" s="3">
        <v>39.102200000000003</v>
      </c>
      <c r="S9138" s="3">
        <v>17.032499999999999</v>
      </c>
      <c r="T9138" s="3" t="s">
        <v>191</v>
      </c>
      <c r="U9138" s="3" t="s">
        <v>33784</v>
      </c>
      <c r="X9138" s="3" t="s">
        <v>33785</v>
      </c>
      <c r="Y9138" s="3" t="s">
        <v>29751</v>
      </c>
      <c r="Z9138" s="3" t="s">
        <v>29752</v>
      </c>
      <c r="AA9138" s="3" t="s">
        <v>33789</v>
      </c>
      <c r="AG9138" s="3" t="s">
        <v>33787</v>
      </c>
      <c r="AH9138" s="3" t="s">
        <v>33790</v>
      </c>
    </row>
    <row r="9139" spans="1:34" ht="15.75" hidden="1" customHeight="1" x14ac:dyDescent="0.25">
      <c r="A9139" s="3" t="s">
        <v>37888</v>
      </c>
      <c r="B9139" s="3" t="s">
        <v>38000</v>
      </c>
      <c r="C9139" s="3" t="s">
        <v>203</v>
      </c>
      <c r="D9139" s="3" t="s">
        <v>204</v>
      </c>
      <c r="E9139" s="3">
        <v>407</v>
      </c>
      <c r="F9139" s="3" t="s">
        <v>186</v>
      </c>
      <c r="G9139" s="3" t="s">
        <v>103</v>
      </c>
      <c r="H9139" s="3" t="s">
        <v>82</v>
      </c>
      <c r="I9139" s="3" t="s">
        <v>188</v>
      </c>
      <c r="J9139" s="3" t="s">
        <v>188</v>
      </c>
      <c r="L9139" s="3">
        <v>1993</v>
      </c>
      <c r="N9139" s="3">
        <v>2023</v>
      </c>
      <c r="P9139" s="3" t="s">
        <v>32869</v>
      </c>
      <c r="Q9139" s="3" t="s">
        <v>32870</v>
      </c>
      <c r="R9139" s="3">
        <v>52.510440000000003</v>
      </c>
      <c r="S9139" s="3">
        <v>-0.68142999999999998</v>
      </c>
      <c r="T9139" s="3" t="s">
        <v>191</v>
      </c>
      <c r="U9139" s="3" t="s">
        <v>38001</v>
      </c>
      <c r="X9139" s="3" t="s">
        <v>38002</v>
      </c>
      <c r="Y9139" s="3" t="s">
        <v>29751</v>
      </c>
      <c r="Z9139" s="3" t="s">
        <v>30502</v>
      </c>
      <c r="AB9139" s="3" t="s">
        <v>38003</v>
      </c>
      <c r="AG9139" s="3" t="s">
        <v>38004</v>
      </c>
      <c r="AH9139" s="3" t="s">
        <v>38005</v>
      </c>
    </row>
    <row r="9140" spans="1:34" ht="15.75" hidden="1" customHeight="1" x14ac:dyDescent="0.25">
      <c r="A9140" s="3" t="s">
        <v>23455</v>
      </c>
      <c r="B9140" s="3" t="s">
        <v>23955</v>
      </c>
      <c r="C9140" s="3">
        <v>1</v>
      </c>
      <c r="D9140" s="3" t="s">
        <v>42</v>
      </c>
      <c r="E9140" s="3">
        <v>407.1</v>
      </c>
      <c r="F9140" s="3" t="s">
        <v>186</v>
      </c>
      <c r="G9140" s="3" t="s">
        <v>103</v>
      </c>
      <c r="H9140" s="3" t="s">
        <v>188</v>
      </c>
      <c r="L9140" s="3" t="s">
        <v>2863</v>
      </c>
      <c r="P9140" s="3" t="s">
        <v>23956</v>
      </c>
      <c r="Q9140" s="3" t="s">
        <v>23957</v>
      </c>
      <c r="R9140" s="3">
        <v>35.479098999999998</v>
      </c>
      <c r="S9140" s="3">
        <v>139.70223799999999</v>
      </c>
      <c r="T9140" s="3" t="s">
        <v>191</v>
      </c>
      <c r="U9140" s="3" t="s">
        <v>23889</v>
      </c>
      <c r="X9140" s="3" t="s">
        <v>23657</v>
      </c>
      <c r="Y9140" s="3" t="s">
        <v>16333</v>
      </c>
      <c r="Z9140" s="3" t="s">
        <v>17294</v>
      </c>
      <c r="AG9140" s="3" t="s">
        <v>23958</v>
      </c>
      <c r="AH9140" s="3" t="s">
        <v>23959</v>
      </c>
    </row>
    <row r="9141" spans="1:34" ht="15.75" hidden="1" customHeight="1" x14ac:dyDescent="0.25">
      <c r="A9141" s="3" t="s">
        <v>23455</v>
      </c>
      <c r="B9141" s="3" t="s">
        <v>23955</v>
      </c>
      <c r="C9141" s="3">
        <v>2</v>
      </c>
      <c r="D9141" s="3" t="s">
        <v>42</v>
      </c>
      <c r="E9141" s="3">
        <v>407.1</v>
      </c>
      <c r="F9141" s="3" t="s">
        <v>186</v>
      </c>
      <c r="G9141" s="3" t="s">
        <v>103</v>
      </c>
      <c r="H9141" s="3" t="s">
        <v>188</v>
      </c>
      <c r="L9141" s="3" t="s">
        <v>2863</v>
      </c>
      <c r="P9141" s="3" t="s">
        <v>23956</v>
      </c>
      <c r="Q9141" s="3" t="s">
        <v>23957</v>
      </c>
      <c r="R9141" s="3">
        <v>35.479098999999998</v>
      </c>
      <c r="S9141" s="3">
        <v>139.70223799999999</v>
      </c>
      <c r="T9141" s="3" t="s">
        <v>191</v>
      </c>
      <c r="U9141" s="3" t="s">
        <v>23889</v>
      </c>
      <c r="X9141" s="3" t="s">
        <v>23657</v>
      </c>
      <c r="Y9141" s="3" t="s">
        <v>16333</v>
      </c>
      <c r="Z9141" s="3" t="s">
        <v>17294</v>
      </c>
      <c r="AG9141" s="3" t="s">
        <v>23958</v>
      </c>
      <c r="AH9141" s="3" t="s">
        <v>23960</v>
      </c>
    </row>
    <row r="9142" spans="1:34" ht="15.75" hidden="1" customHeight="1" x14ac:dyDescent="0.25">
      <c r="A9142" s="3" t="s">
        <v>23455</v>
      </c>
      <c r="B9142" s="3" t="s">
        <v>23955</v>
      </c>
      <c r="C9142" s="3">
        <v>3</v>
      </c>
      <c r="D9142" s="3" t="s">
        <v>42</v>
      </c>
      <c r="E9142" s="3">
        <v>407.1</v>
      </c>
      <c r="F9142" s="3" t="s">
        <v>186</v>
      </c>
      <c r="G9142" s="3" t="s">
        <v>103</v>
      </c>
      <c r="H9142" s="3" t="s">
        <v>188</v>
      </c>
      <c r="L9142" s="3" t="s">
        <v>7722</v>
      </c>
      <c r="P9142" s="3" t="s">
        <v>23956</v>
      </c>
      <c r="Q9142" s="3" t="s">
        <v>23957</v>
      </c>
      <c r="R9142" s="3">
        <v>35.479098999999998</v>
      </c>
      <c r="S9142" s="3">
        <v>139.70223799999999</v>
      </c>
      <c r="T9142" s="3" t="s">
        <v>191</v>
      </c>
      <c r="U9142" s="3" t="s">
        <v>23889</v>
      </c>
      <c r="X9142" s="3" t="s">
        <v>23657</v>
      </c>
      <c r="Y9142" s="3" t="s">
        <v>16333</v>
      </c>
      <c r="Z9142" s="3" t="s">
        <v>17294</v>
      </c>
      <c r="AG9142" s="3" t="s">
        <v>23958</v>
      </c>
      <c r="AH9142" s="3" t="s">
        <v>23961</v>
      </c>
    </row>
    <row r="9143" spans="1:34" ht="15.75" hidden="1" customHeight="1" x14ac:dyDescent="0.25">
      <c r="A9143" s="3" t="s">
        <v>37888</v>
      </c>
      <c r="B9143" s="3" t="s">
        <v>38094</v>
      </c>
      <c r="C9143" s="3">
        <v>1</v>
      </c>
      <c r="D9143" s="3" t="s">
        <v>40</v>
      </c>
      <c r="E9143" s="3">
        <v>408</v>
      </c>
      <c r="F9143" s="3" t="s">
        <v>186</v>
      </c>
      <c r="G9143" s="3" t="s">
        <v>103</v>
      </c>
      <c r="H9143" s="3" t="s">
        <v>82</v>
      </c>
      <c r="I9143" s="3" t="s">
        <v>188</v>
      </c>
      <c r="J9143" s="3" t="s">
        <v>188</v>
      </c>
      <c r="L9143" s="3">
        <v>1999</v>
      </c>
      <c r="P9143" s="3" t="s">
        <v>37980</v>
      </c>
      <c r="Q9143" s="3" t="s">
        <v>31203</v>
      </c>
      <c r="R9143" s="3">
        <v>51.662480000000002</v>
      </c>
      <c r="S9143" s="3">
        <v>-2.248E-2</v>
      </c>
      <c r="T9143" s="3" t="s">
        <v>191</v>
      </c>
      <c r="U9143" s="3" t="s">
        <v>38095</v>
      </c>
      <c r="X9143" s="3" t="s">
        <v>10077</v>
      </c>
      <c r="Y9143" s="3" t="s">
        <v>29751</v>
      </c>
      <c r="Z9143" s="3" t="s">
        <v>30502</v>
      </c>
      <c r="AA9143" s="3" t="s">
        <v>38096</v>
      </c>
      <c r="AB9143" s="3" t="s">
        <v>38097</v>
      </c>
      <c r="AG9143" s="3" t="s">
        <v>38098</v>
      </c>
      <c r="AH9143" s="3" t="s">
        <v>38099</v>
      </c>
    </row>
    <row r="9144" spans="1:34" ht="15.75" hidden="1" customHeight="1" x14ac:dyDescent="0.25">
      <c r="A9144" s="3" t="s">
        <v>183</v>
      </c>
      <c r="B9144" s="3" t="s">
        <v>276</v>
      </c>
      <c r="C9144" s="3">
        <v>1</v>
      </c>
      <c r="D9144" s="3" t="s">
        <v>204</v>
      </c>
      <c r="E9144" s="3">
        <v>409</v>
      </c>
      <c r="F9144" s="3" t="s">
        <v>186</v>
      </c>
      <c r="G9144" s="3" t="s">
        <v>103</v>
      </c>
      <c r="H9144" s="3" t="s">
        <v>187</v>
      </c>
      <c r="I9144" s="3" t="s">
        <v>188</v>
      </c>
      <c r="J9144" s="3" t="s">
        <v>188</v>
      </c>
      <c r="L9144" s="3">
        <v>2009</v>
      </c>
      <c r="P9144" s="3" t="s">
        <v>277</v>
      </c>
      <c r="Q9144" s="3" t="s">
        <v>278</v>
      </c>
      <c r="R9144" s="3">
        <v>36.576700000000002</v>
      </c>
      <c r="S9144" s="3">
        <v>2.0796999999999999</v>
      </c>
      <c r="T9144" s="3" t="s">
        <v>191</v>
      </c>
      <c r="U9144" s="3" t="s">
        <v>279</v>
      </c>
      <c r="X9144" s="3" t="s">
        <v>280</v>
      </c>
      <c r="Y9144" s="3" t="s">
        <v>194</v>
      </c>
      <c r="Z9144" s="3" t="s">
        <v>195</v>
      </c>
      <c r="AA9144" s="3" t="s">
        <v>281</v>
      </c>
      <c r="AC9144" s="3" t="s">
        <v>282</v>
      </c>
      <c r="AF9144" s="3" t="s">
        <v>197</v>
      </c>
      <c r="AG9144" s="3" t="s">
        <v>283</v>
      </c>
      <c r="AH9144" s="3" t="s">
        <v>284</v>
      </c>
    </row>
    <row r="9145" spans="1:34" ht="15.75" hidden="1" customHeight="1" x14ac:dyDescent="0.25">
      <c r="A9145" s="3" t="s">
        <v>183</v>
      </c>
      <c r="B9145" s="3" t="s">
        <v>276</v>
      </c>
      <c r="C9145" s="3">
        <v>2</v>
      </c>
      <c r="D9145" s="3" t="s">
        <v>204</v>
      </c>
      <c r="E9145" s="3">
        <v>409</v>
      </c>
      <c r="F9145" s="3" t="s">
        <v>186</v>
      </c>
      <c r="G9145" s="3" t="s">
        <v>103</v>
      </c>
      <c r="H9145" s="3" t="s">
        <v>187</v>
      </c>
      <c r="I9145" s="3" t="s">
        <v>188</v>
      </c>
      <c r="J9145" s="3" t="s">
        <v>188</v>
      </c>
      <c r="L9145" s="3">
        <v>2009</v>
      </c>
      <c r="P9145" s="3" t="s">
        <v>277</v>
      </c>
      <c r="Q9145" s="3" t="s">
        <v>278</v>
      </c>
      <c r="R9145" s="3">
        <v>36.576700000000002</v>
      </c>
      <c r="S9145" s="3">
        <v>2.0796999999999999</v>
      </c>
      <c r="T9145" s="3" t="s">
        <v>191</v>
      </c>
      <c r="U9145" s="3" t="s">
        <v>279</v>
      </c>
      <c r="X9145" s="3" t="s">
        <v>280</v>
      </c>
      <c r="Y9145" s="3" t="s">
        <v>194</v>
      </c>
      <c r="Z9145" s="3" t="s">
        <v>195</v>
      </c>
      <c r="AA9145" s="3" t="s">
        <v>281</v>
      </c>
      <c r="AC9145" s="3" t="s">
        <v>282</v>
      </c>
      <c r="AF9145" s="3" t="s">
        <v>197</v>
      </c>
      <c r="AG9145" s="3" t="s">
        <v>283</v>
      </c>
      <c r="AH9145" s="3" t="s">
        <v>285</v>
      </c>
    </row>
    <row r="9146" spans="1:34" ht="15.75" hidden="1" customHeight="1" x14ac:dyDescent="0.25">
      <c r="A9146" s="3" t="s">
        <v>183</v>
      </c>
      <c r="B9146" s="3" t="s">
        <v>276</v>
      </c>
      <c r="C9146" s="3">
        <v>3</v>
      </c>
      <c r="D9146" s="3" t="s">
        <v>204</v>
      </c>
      <c r="E9146" s="3">
        <v>409</v>
      </c>
      <c r="F9146" s="3" t="s">
        <v>186</v>
      </c>
      <c r="G9146" s="3" t="s">
        <v>103</v>
      </c>
      <c r="H9146" s="3" t="s">
        <v>187</v>
      </c>
      <c r="I9146" s="3" t="s">
        <v>188</v>
      </c>
      <c r="J9146" s="3" t="s">
        <v>188</v>
      </c>
      <c r="L9146" s="3">
        <v>2009</v>
      </c>
      <c r="P9146" s="3" t="s">
        <v>277</v>
      </c>
      <c r="Q9146" s="3" t="s">
        <v>278</v>
      </c>
      <c r="R9146" s="3">
        <v>36.576700000000002</v>
      </c>
      <c r="S9146" s="3">
        <v>2.0796999999999999</v>
      </c>
      <c r="T9146" s="3" t="s">
        <v>191</v>
      </c>
      <c r="U9146" s="3" t="s">
        <v>279</v>
      </c>
      <c r="X9146" s="3" t="s">
        <v>280</v>
      </c>
      <c r="Y9146" s="3" t="s">
        <v>194</v>
      </c>
      <c r="Z9146" s="3" t="s">
        <v>195</v>
      </c>
      <c r="AA9146" s="3" t="s">
        <v>281</v>
      </c>
      <c r="AC9146" s="3" t="s">
        <v>282</v>
      </c>
      <c r="AF9146" s="3" t="s">
        <v>197</v>
      </c>
      <c r="AG9146" s="3" t="s">
        <v>283</v>
      </c>
      <c r="AH9146" s="3" t="s">
        <v>286</v>
      </c>
    </row>
    <row r="9147" spans="1:34" ht="15.75" hidden="1" customHeight="1" x14ac:dyDescent="0.25">
      <c r="A9147" s="3" t="s">
        <v>5453</v>
      </c>
      <c r="B9147" s="3" t="s">
        <v>5480</v>
      </c>
      <c r="C9147" s="3">
        <v>1</v>
      </c>
      <c r="D9147" s="3" t="s">
        <v>40</v>
      </c>
      <c r="E9147" s="3">
        <v>409</v>
      </c>
      <c r="F9147" s="3" t="s">
        <v>186</v>
      </c>
      <c r="G9147" s="3" t="s">
        <v>103</v>
      </c>
      <c r="H9147" s="3" t="s">
        <v>188</v>
      </c>
      <c r="I9147" s="3" t="s">
        <v>188</v>
      </c>
      <c r="J9147" s="3" t="s">
        <v>188</v>
      </c>
      <c r="K9147" s="3" t="s">
        <v>82</v>
      </c>
      <c r="L9147" s="3">
        <v>2015</v>
      </c>
      <c r="O9147" s="3" t="s">
        <v>5471</v>
      </c>
      <c r="P9147" s="3" t="s">
        <v>5471</v>
      </c>
      <c r="Q9147" s="3" t="s">
        <v>5471</v>
      </c>
      <c r="R9147" s="3">
        <v>31.265598000000001</v>
      </c>
      <c r="S9147" s="3">
        <v>-109.59106300000001</v>
      </c>
      <c r="T9147" s="3" t="s">
        <v>191</v>
      </c>
      <c r="U9147" s="3" t="s">
        <v>5481</v>
      </c>
      <c r="X9147" s="3" t="s">
        <v>5482</v>
      </c>
      <c r="Y9147" s="3" t="s">
        <v>2543</v>
      </c>
      <c r="Z9147" s="3" t="s">
        <v>2544</v>
      </c>
      <c r="AG9147" s="3" t="s">
        <v>5483</v>
      </c>
      <c r="AH9147" s="3" t="s">
        <v>5484</v>
      </c>
    </row>
    <row r="9148" spans="1:34" ht="15.75" hidden="1" customHeight="1" x14ac:dyDescent="0.25">
      <c r="A9148" s="3" t="s">
        <v>5453</v>
      </c>
      <c r="B9148" s="3" t="s">
        <v>5578</v>
      </c>
      <c r="C9148" s="3">
        <v>1</v>
      </c>
      <c r="D9148" s="3" t="s">
        <v>40</v>
      </c>
      <c r="E9148" s="3">
        <v>409</v>
      </c>
      <c r="F9148" s="3" t="s">
        <v>262</v>
      </c>
      <c r="G9148" s="3" t="s">
        <v>103</v>
      </c>
      <c r="H9148" s="3" t="s">
        <v>188</v>
      </c>
      <c r="I9148" s="3" t="s">
        <v>188</v>
      </c>
      <c r="J9148" s="3" t="s">
        <v>188</v>
      </c>
      <c r="K9148" s="3" t="s">
        <v>82</v>
      </c>
      <c r="L9148" s="3" t="s">
        <v>5579</v>
      </c>
      <c r="O9148" s="3" t="s">
        <v>5471</v>
      </c>
      <c r="P9148" s="3" t="s">
        <v>5471</v>
      </c>
      <c r="Q9148" s="3" t="s">
        <v>5471</v>
      </c>
      <c r="R9148" s="3">
        <v>25.553995</v>
      </c>
      <c r="S9148" s="3">
        <v>-103.54582000000001</v>
      </c>
      <c r="T9148" s="3" t="s">
        <v>528</v>
      </c>
      <c r="U9148" s="3" t="s">
        <v>5580</v>
      </c>
      <c r="X9148" s="3" t="s">
        <v>5581</v>
      </c>
      <c r="Y9148" s="3" t="s">
        <v>2543</v>
      </c>
      <c r="Z9148" s="3" t="s">
        <v>2544</v>
      </c>
      <c r="AC9148" s="3" t="s">
        <v>5580</v>
      </c>
      <c r="AG9148" s="3" t="s">
        <v>5582</v>
      </c>
      <c r="AH9148" s="3" t="s">
        <v>5583</v>
      </c>
    </row>
    <row r="9149" spans="1:34" ht="15.75" hidden="1" customHeight="1" x14ac:dyDescent="0.25">
      <c r="A9149" s="3" t="s">
        <v>37071</v>
      </c>
      <c r="B9149" s="3" t="s">
        <v>37565</v>
      </c>
      <c r="C9149" s="3">
        <v>1</v>
      </c>
      <c r="D9149" s="3" t="s">
        <v>40</v>
      </c>
      <c r="E9149" s="3">
        <v>409.7</v>
      </c>
      <c r="F9149" s="3" t="s">
        <v>186</v>
      </c>
      <c r="G9149" s="3" t="s">
        <v>103</v>
      </c>
      <c r="H9149" s="3" t="s">
        <v>82</v>
      </c>
      <c r="L9149" s="3">
        <v>2007</v>
      </c>
      <c r="P9149" s="3" t="s">
        <v>4722</v>
      </c>
      <c r="Q9149" s="3" t="s">
        <v>4722</v>
      </c>
      <c r="R9149" s="3">
        <v>39.642479999999999</v>
      </c>
      <c r="S9149" s="3">
        <v>-0.23321</v>
      </c>
      <c r="T9149" s="3" t="s">
        <v>191</v>
      </c>
      <c r="U9149" s="3" t="s">
        <v>37566</v>
      </c>
      <c r="X9149" s="3" t="s">
        <v>15450</v>
      </c>
      <c r="Y9149" s="3" t="s">
        <v>29751</v>
      </c>
      <c r="Z9149" s="3" t="s">
        <v>29752</v>
      </c>
      <c r="AA9149" s="3" t="s">
        <v>37567</v>
      </c>
      <c r="AB9149" s="3" t="s">
        <v>37568</v>
      </c>
      <c r="AG9149" s="3" t="s">
        <v>37569</v>
      </c>
      <c r="AH9149" s="3" t="s">
        <v>37570</v>
      </c>
    </row>
    <row r="9150" spans="1:34" ht="15.75" hidden="1" customHeight="1" x14ac:dyDescent="0.25">
      <c r="A9150" s="3" t="s">
        <v>6474</v>
      </c>
      <c r="B9150" s="3" t="s">
        <v>8711</v>
      </c>
      <c r="C9150" s="3">
        <v>5</v>
      </c>
      <c r="D9150" s="3" t="s">
        <v>40</v>
      </c>
      <c r="E9150" s="3">
        <v>410</v>
      </c>
      <c r="F9150" s="3" t="s">
        <v>186</v>
      </c>
      <c r="G9150" s="3" t="s">
        <v>111</v>
      </c>
      <c r="H9150" s="3" t="s">
        <v>188</v>
      </c>
      <c r="L9150" s="3">
        <v>1972</v>
      </c>
      <c r="P9150" s="3" t="s">
        <v>8712</v>
      </c>
      <c r="Q9150" s="3" t="s">
        <v>8712</v>
      </c>
      <c r="R9150" s="3">
        <v>18.003</v>
      </c>
      <c r="S9150" s="3">
        <v>-66.759699999999995</v>
      </c>
      <c r="T9150" s="3" t="s">
        <v>191</v>
      </c>
      <c r="V9150" s="3" t="s">
        <v>8713</v>
      </c>
      <c r="X9150" s="3" t="s">
        <v>8714</v>
      </c>
      <c r="Y9150" s="3" t="s">
        <v>2543</v>
      </c>
      <c r="Z9150" s="3" t="s">
        <v>3059</v>
      </c>
      <c r="AA9150" s="3" t="s">
        <v>8715</v>
      </c>
      <c r="AB9150" s="3" t="s">
        <v>6502</v>
      </c>
      <c r="AG9150" s="3" t="s">
        <v>8716</v>
      </c>
      <c r="AH9150" s="3" t="s">
        <v>8717</v>
      </c>
    </row>
    <row r="9151" spans="1:34" ht="15.75" hidden="1" customHeight="1" x14ac:dyDescent="0.25">
      <c r="A9151" s="3" t="s">
        <v>6474</v>
      </c>
      <c r="B9151" s="3" t="s">
        <v>8711</v>
      </c>
      <c r="C9151" s="3">
        <v>6</v>
      </c>
      <c r="D9151" s="3" t="s">
        <v>40</v>
      </c>
      <c r="E9151" s="3">
        <v>410</v>
      </c>
      <c r="F9151" s="3" t="s">
        <v>186</v>
      </c>
      <c r="G9151" s="3" t="s">
        <v>111</v>
      </c>
      <c r="H9151" s="3" t="s">
        <v>188</v>
      </c>
      <c r="L9151" s="3">
        <v>1973</v>
      </c>
      <c r="P9151" s="3" t="s">
        <v>8712</v>
      </c>
      <c r="Q9151" s="3" t="s">
        <v>8712</v>
      </c>
      <c r="R9151" s="3">
        <v>18.003</v>
      </c>
      <c r="S9151" s="3">
        <v>-66.759699999999995</v>
      </c>
      <c r="T9151" s="3" t="s">
        <v>191</v>
      </c>
      <c r="V9151" s="3" t="s">
        <v>8713</v>
      </c>
      <c r="X9151" s="3" t="s">
        <v>8714</v>
      </c>
      <c r="Y9151" s="3" t="s">
        <v>2543</v>
      </c>
      <c r="Z9151" s="3" t="s">
        <v>3059</v>
      </c>
      <c r="AA9151" s="3" t="s">
        <v>8715</v>
      </c>
      <c r="AB9151" s="3" t="s">
        <v>6504</v>
      </c>
      <c r="AG9151" s="3" t="s">
        <v>8716</v>
      </c>
      <c r="AH9151" s="3" t="s">
        <v>8718</v>
      </c>
    </row>
    <row r="9152" spans="1:34" ht="15.75" hidden="1" customHeight="1" x14ac:dyDescent="0.25">
      <c r="A9152" s="3" t="s">
        <v>6474</v>
      </c>
      <c r="B9152" s="3" t="s">
        <v>11128</v>
      </c>
      <c r="C9152" s="3">
        <v>1</v>
      </c>
      <c r="D9152" s="3" t="s">
        <v>40</v>
      </c>
      <c r="E9152" s="3">
        <v>410</v>
      </c>
      <c r="F9152" s="3" t="s">
        <v>762</v>
      </c>
      <c r="G9152" s="3" t="s">
        <v>103</v>
      </c>
      <c r="H9152" s="3" t="s">
        <v>188</v>
      </c>
      <c r="L9152" s="3">
        <v>2009</v>
      </c>
      <c r="M9152" s="3">
        <v>2020</v>
      </c>
      <c r="N9152" s="3">
        <v>2020</v>
      </c>
      <c r="P9152" s="3" t="s">
        <v>11129</v>
      </c>
      <c r="Q9152" s="3" t="s">
        <v>7976</v>
      </c>
      <c r="R9152" s="3">
        <v>33.738838999999999</v>
      </c>
      <c r="S9152" s="3">
        <v>-117.1704</v>
      </c>
      <c r="T9152" s="3" t="s">
        <v>191</v>
      </c>
      <c r="U9152" s="3" t="s">
        <v>11130</v>
      </c>
      <c r="V9152" s="3" t="s">
        <v>7559</v>
      </c>
      <c r="X9152" s="3" t="s">
        <v>6642</v>
      </c>
      <c r="Y9152" s="3" t="s">
        <v>2543</v>
      </c>
      <c r="Z9152" s="3" t="s">
        <v>3059</v>
      </c>
      <c r="AA9152" s="3" t="s">
        <v>11131</v>
      </c>
      <c r="AB9152" s="3" t="s">
        <v>6754</v>
      </c>
      <c r="AG9152" s="3" t="s">
        <v>11132</v>
      </c>
      <c r="AH9152" s="3" t="s">
        <v>11133</v>
      </c>
    </row>
    <row r="9153" spans="1:34" ht="15.75" hidden="1" customHeight="1" x14ac:dyDescent="0.25">
      <c r="A9153" s="3" t="s">
        <v>6474</v>
      </c>
      <c r="B9153" s="3" t="s">
        <v>11128</v>
      </c>
      <c r="C9153" s="3">
        <v>2</v>
      </c>
      <c r="D9153" s="3" t="s">
        <v>40</v>
      </c>
      <c r="E9153" s="3">
        <v>410</v>
      </c>
      <c r="F9153" s="3" t="s">
        <v>762</v>
      </c>
      <c r="G9153" s="3" t="s">
        <v>103</v>
      </c>
      <c r="H9153" s="3" t="s">
        <v>188</v>
      </c>
      <c r="L9153" s="3">
        <v>2010</v>
      </c>
      <c r="M9153" s="3">
        <v>2020</v>
      </c>
      <c r="N9153" s="3">
        <v>2020</v>
      </c>
      <c r="P9153" s="3" t="s">
        <v>11129</v>
      </c>
      <c r="Q9153" s="3" t="s">
        <v>7976</v>
      </c>
      <c r="R9153" s="3">
        <v>33.738838999999999</v>
      </c>
      <c r="S9153" s="3">
        <v>-117.1704</v>
      </c>
      <c r="T9153" s="3" t="s">
        <v>191</v>
      </c>
      <c r="U9153" s="3" t="s">
        <v>11130</v>
      </c>
      <c r="V9153" s="3" t="s">
        <v>7559</v>
      </c>
      <c r="X9153" s="3" t="s">
        <v>6642</v>
      </c>
      <c r="Y9153" s="3" t="s">
        <v>2543</v>
      </c>
      <c r="Z9153" s="3" t="s">
        <v>3059</v>
      </c>
      <c r="AA9153" s="3" t="s">
        <v>11131</v>
      </c>
      <c r="AB9153" s="3" t="s">
        <v>6578</v>
      </c>
      <c r="AG9153" s="3" t="s">
        <v>11132</v>
      </c>
      <c r="AH9153" s="3" t="s">
        <v>11134</v>
      </c>
    </row>
    <row r="9154" spans="1:34" ht="15.75" hidden="1" customHeight="1" x14ac:dyDescent="0.25">
      <c r="A9154" s="3" t="s">
        <v>16548</v>
      </c>
      <c r="B9154" s="3" t="s">
        <v>16634</v>
      </c>
      <c r="C9154" s="3">
        <v>1</v>
      </c>
      <c r="D9154" s="3" t="s">
        <v>185</v>
      </c>
      <c r="E9154" s="3">
        <v>410</v>
      </c>
      <c r="F9154" s="3" t="s">
        <v>186</v>
      </c>
      <c r="G9154" s="3" t="s">
        <v>103</v>
      </c>
      <c r="H9154" s="3" t="s">
        <v>188</v>
      </c>
      <c r="L9154" s="3">
        <v>2017</v>
      </c>
      <c r="P9154" s="3" t="s">
        <v>16635</v>
      </c>
      <c r="Q9154" s="3" t="s">
        <v>16635</v>
      </c>
      <c r="R9154" s="3">
        <v>24.049377100000001</v>
      </c>
      <c r="S9154" s="3">
        <v>89.017492399999995</v>
      </c>
      <c r="T9154" s="3" t="s">
        <v>191</v>
      </c>
      <c r="U9154" s="3" t="s">
        <v>16636</v>
      </c>
      <c r="X9154" s="3" t="s">
        <v>16637</v>
      </c>
      <c r="Y9154" s="3" t="s">
        <v>16333</v>
      </c>
      <c r="Z9154" s="3" t="s">
        <v>16334</v>
      </c>
      <c r="AG9154" s="3" t="s">
        <v>16638</v>
      </c>
      <c r="AH9154" s="3" t="s">
        <v>16639</v>
      </c>
    </row>
    <row r="9155" spans="1:34" ht="15.75" hidden="1" customHeight="1" x14ac:dyDescent="0.25">
      <c r="A9155" s="3" t="s">
        <v>17288</v>
      </c>
      <c r="B9155" s="3" t="s">
        <v>17367</v>
      </c>
      <c r="C9155" s="3">
        <v>1</v>
      </c>
      <c r="D9155" s="3" t="s">
        <v>40</v>
      </c>
      <c r="E9155" s="3">
        <v>410</v>
      </c>
      <c r="F9155" s="3" t="s">
        <v>186</v>
      </c>
      <c r="G9155" s="3" t="s">
        <v>103</v>
      </c>
      <c r="H9155" s="3" t="s">
        <v>187</v>
      </c>
      <c r="I9155" s="3" t="s">
        <v>188</v>
      </c>
      <c r="J9155" s="3" t="s">
        <v>188</v>
      </c>
      <c r="L9155" s="3">
        <v>2006</v>
      </c>
      <c r="P9155" s="3" t="s">
        <v>17368</v>
      </c>
      <c r="Q9155" s="3" t="s">
        <v>17350</v>
      </c>
      <c r="R9155" s="3">
        <v>39.812615999999998</v>
      </c>
      <c r="S9155" s="3">
        <v>116.143368</v>
      </c>
      <c r="T9155" s="3" t="s">
        <v>191</v>
      </c>
      <c r="U9155" s="3" t="s">
        <v>17351</v>
      </c>
      <c r="W9155" s="3" t="s">
        <v>17352</v>
      </c>
      <c r="X9155" s="3" t="s">
        <v>17351</v>
      </c>
      <c r="Y9155" s="3" t="s">
        <v>16333</v>
      </c>
      <c r="Z9155" s="3" t="s">
        <v>17294</v>
      </c>
      <c r="AG9155" s="3" t="s">
        <v>17369</v>
      </c>
      <c r="AH9155" s="3" t="s">
        <v>17370</v>
      </c>
    </row>
    <row r="9156" spans="1:34" ht="15.75" hidden="1" customHeight="1" x14ac:dyDescent="0.25">
      <c r="A9156" s="3" t="s">
        <v>20676</v>
      </c>
      <c r="B9156" s="3" t="s">
        <v>20937</v>
      </c>
      <c r="C9156" s="3" t="s">
        <v>20943</v>
      </c>
      <c r="D9156" s="3" t="s">
        <v>40</v>
      </c>
      <c r="E9156" s="3">
        <v>410</v>
      </c>
      <c r="F9156" s="3" t="s">
        <v>671</v>
      </c>
      <c r="G9156" s="3" t="s">
        <v>103</v>
      </c>
      <c r="H9156" s="3" t="s">
        <v>188</v>
      </c>
      <c r="P9156" s="3" t="s">
        <v>20938</v>
      </c>
      <c r="Q9156" s="3" t="s">
        <v>20939</v>
      </c>
      <c r="R9156" s="3">
        <v>16.7346</v>
      </c>
      <c r="S9156" s="3">
        <v>81.862200000000001</v>
      </c>
      <c r="T9156" s="3" t="s">
        <v>191</v>
      </c>
      <c r="U9156" s="3" t="s">
        <v>20940</v>
      </c>
      <c r="X9156" s="3" t="s">
        <v>20794</v>
      </c>
      <c r="Y9156" s="3" t="s">
        <v>16333</v>
      </c>
      <c r="Z9156" s="3" t="s">
        <v>16334</v>
      </c>
      <c r="AG9156" s="3" t="s">
        <v>20941</v>
      </c>
      <c r="AH9156" s="3" t="s">
        <v>20944</v>
      </c>
    </row>
    <row r="9157" spans="1:34" ht="15.75" hidden="1" customHeight="1" x14ac:dyDescent="0.25">
      <c r="A9157" s="3" t="s">
        <v>20676</v>
      </c>
      <c r="B9157" s="3" t="s">
        <v>20937</v>
      </c>
      <c r="C9157" s="3" t="s">
        <v>20945</v>
      </c>
      <c r="D9157" s="3" t="s">
        <v>40</v>
      </c>
      <c r="E9157" s="3">
        <v>410</v>
      </c>
      <c r="F9157" s="3" t="s">
        <v>671</v>
      </c>
      <c r="G9157" s="3" t="s">
        <v>103</v>
      </c>
      <c r="H9157" s="3" t="s">
        <v>188</v>
      </c>
      <c r="P9157" s="3" t="s">
        <v>20938</v>
      </c>
      <c r="Q9157" s="3" t="s">
        <v>20939</v>
      </c>
      <c r="R9157" s="3">
        <v>16.7346</v>
      </c>
      <c r="S9157" s="3">
        <v>81.862200000000001</v>
      </c>
      <c r="T9157" s="3" t="s">
        <v>191</v>
      </c>
      <c r="U9157" s="3" t="s">
        <v>20940</v>
      </c>
      <c r="X9157" s="3" t="s">
        <v>20794</v>
      </c>
      <c r="Y9157" s="3" t="s">
        <v>16333</v>
      </c>
      <c r="Z9157" s="3" t="s">
        <v>16334</v>
      </c>
      <c r="AG9157" s="3" t="s">
        <v>20941</v>
      </c>
      <c r="AH9157" s="3" t="s">
        <v>20946</v>
      </c>
    </row>
    <row r="9158" spans="1:34" ht="15.75" hidden="1" customHeight="1" x14ac:dyDescent="0.25">
      <c r="A9158" s="3" t="s">
        <v>35056</v>
      </c>
      <c r="B9158" s="3" t="s">
        <v>36555</v>
      </c>
      <c r="C9158" s="3" t="s">
        <v>807</v>
      </c>
      <c r="D9158" s="3" t="s">
        <v>40</v>
      </c>
      <c r="E9158" s="3">
        <v>410</v>
      </c>
      <c r="F9158" s="3" t="s">
        <v>186</v>
      </c>
      <c r="G9158" s="3" t="s">
        <v>103</v>
      </c>
      <c r="H9158" s="3" t="s">
        <v>187</v>
      </c>
      <c r="L9158" s="3">
        <v>2011</v>
      </c>
      <c r="P9158" s="3" t="s">
        <v>36556</v>
      </c>
      <c r="Q9158" s="3" t="s">
        <v>36427</v>
      </c>
      <c r="R9158" s="3">
        <v>61.279400000000003</v>
      </c>
      <c r="S9158" s="3">
        <v>73.488900000000001</v>
      </c>
      <c r="T9158" s="3" t="s">
        <v>191</v>
      </c>
      <c r="U9158" s="3" t="s">
        <v>36532</v>
      </c>
      <c r="X9158" s="3" t="s">
        <v>36022</v>
      </c>
      <c r="Y9158" s="3" t="s">
        <v>29751</v>
      </c>
      <c r="Z9158" s="3" t="s">
        <v>29933</v>
      </c>
      <c r="AA9158" s="3" t="s">
        <v>36557</v>
      </c>
      <c r="AC9158" s="3" t="s">
        <v>36558</v>
      </c>
      <c r="AG9158" s="3" t="s">
        <v>36559</v>
      </c>
      <c r="AH9158" s="3" t="s">
        <v>36567</v>
      </c>
    </row>
    <row r="9159" spans="1:34" ht="15.75" hidden="1" customHeight="1" x14ac:dyDescent="0.25">
      <c r="A9159" s="3" t="s">
        <v>37071</v>
      </c>
      <c r="B9159" s="3" t="s">
        <v>37565</v>
      </c>
      <c r="C9159" s="3">
        <v>3</v>
      </c>
      <c r="D9159" s="3" t="s">
        <v>40</v>
      </c>
      <c r="E9159" s="3">
        <v>410.6</v>
      </c>
      <c r="F9159" s="3" t="s">
        <v>186</v>
      </c>
      <c r="G9159" s="3" t="s">
        <v>103</v>
      </c>
      <c r="H9159" s="3" t="s">
        <v>82</v>
      </c>
      <c r="L9159" s="3">
        <v>2007</v>
      </c>
      <c r="P9159" s="3" t="s">
        <v>4722</v>
      </c>
      <c r="Q9159" s="3" t="s">
        <v>4722</v>
      </c>
      <c r="R9159" s="3">
        <v>39.642479999999999</v>
      </c>
      <c r="S9159" s="3">
        <v>-0.23321</v>
      </c>
      <c r="T9159" s="3" t="s">
        <v>191</v>
      </c>
      <c r="U9159" s="3" t="s">
        <v>37566</v>
      </c>
      <c r="X9159" s="3" t="s">
        <v>15450</v>
      </c>
      <c r="Y9159" s="3" t="s">
        <v>29751</v>
      </c>
      <c r="Z9159" s="3" t="s">
        <v>29752</v>
      </c>
      <c r="AA9159" s="3" t="s">
        <v>37567</v>
      </c>
      <c r="AB9159" s="3" t="s">
        <v>37573</v>
      </c>
      <c r="AG9159" s="3" t="s">
        <v>37569</v>
      </c>
      <c r="AH9159" s="3" t="s">
        <v>37574</v>
      </c>
    </row>
    <row r="9160" spans="1:34" ht="15.75" hidden="1" customHeight="1" x14ac:dyDescent="0.25">
      <c r="A9160" s="3" t="s">
        <v>4525</v>
      </c>
      <c r="B9160" s="3" t="s">
        <v>4661</v>
      </c>
      <c r="C9160" s="3" t="s">
        <v>3144</v>
      </c>
      <c r="D9160" s="3" t="s">
        <v>185</v>
      </c>
      <c r="E9160" s="3">
        <v>411</v>
      </c>
      <c r="F9160" s="3" t="s">
        <v>186</v>
      </c>
      <c r="G9160" s="3" t="s">
        <v>103</v>
      </c>
      <c r="H9160" s="3" t="s">
        <v>188</v>
      </c>
      <c r="I9160" s="3" t="s">
        <v>188</v>
      </c>
      <c r="J9160" s="3" t="s">
        <v>188</v>
      </c>
      <c r="K9160" s="3" t="s">
        <v>82</v>
      </c>
      <c r="L9160" s="3">
        <v>2003</v>
      </c>
      <c r="O9160" s="3" t="s">
        <v>4551</v>
      </c>
      <c r="P9160" s="3" t="s">
        <v>4552</v>
      </c>
      <c r="Q9160" s="3" t="s">
        <v>4553</v>
      </c>
      <c r="R9160" s="3">
        <v>-32.936599999999999</v>
      </c>
      <c r="S9160" s="3">
        <v>-71.323099999999997</v>
      </c>
      <c r="T9160" s="3" t="s">
        <v>191</v>
      </c>
      <c r="U9160" s="3" t="s">
        <v>4662</v>
      </c>
      <c r="X9160" s="3" t="s">
        <v>4577</v>
      </c>
      <c r="Y9160" s="3" t="s">
        <v>2543</v>
      </c>
      <c r="Z9160" s="3" t="s">
        <v>2544</v>
      </c>
      <c r="AG9160" s="3" t="s">
        <v>4664</v>
      </c>
      <c r="AH9160" s="3" t="s">
        <v>4666</v>
      </c>
    </row>
    <row r="9161" spans="1:34" ht="15.75" hidden="1" customHeight="1" x14ac:dyDescent="0.25">
      <c r="A9161" s="3" t="s">
        <v>6474</v>
      </c>
      <c r="B9161" s="3" t="s">
        <v>15291</v>
      </c>
      <c r="C9161" s="3" t="s">
        <v>15292</v>
      </c>
      <c r="D9161" s="3" t="s">
        <v>204</v>
      </c>
      <c r="E9161" s="3">
        <v>411</v>
      </c>
      <c r="F9161" s="3" t="s">
        <v>186</v>
      </c>
      <c r="G9161" s="3" t="s">
        <v>103</v>
      </c>
      <c r="H9161" s="3" t="s">
        <v>82</v>
      </c>
      <c r="L9161" s="3" t="s">
        <v>2739</v>
      </c>
      <c r="P9161" s="3" t="s">
        <v>8059</v>
      </c>
      <c r="Q9161" s="3" t="s">
        <v>8059</v>
      </c>
      <c r="R9161" s="3">
        <v>27.383889</v>
      </c>
      <c r="S9161" s="3">
        <v>-80.377499999999998</v>
      </c>
      <c r="T9161" s="3" t="s">
        <v>191</v>
      </c>
      <c r="U9161" s="3" t="s">
        <v>15293</v>
      </c>
      <c r="V9161" s="3" t="s">
        <v>15294</v>
      </c>
      <c r="X9161" s="3" t="s">
        <v>6806</v>
      </c>
      <c r="Y9161" s="3" t="s">
        <v>2543</v>
      </c>
      <c r="Z9161" s="3" t="s">
        <v>3059</v>
      </c>
      <c r="AA9161" s="3" t="s">
        <v>15295</v>
      </c>
      <c r="AB9161" s="3" t="s">
        <v>7008</v>
      </c>
      <c r="AG9161" s="3" t="s">
        <v>15296</v>
      </c>
      <c r="AH9161" s="3" t="s">
        <v>15297</v>
      </c>
    </row>
    <row r="9162" spans="1:34" ht="15.75" hidden="1" customHeight="1" x14ac:dyDescent="0.25">
      <c r="A9162" s="3" t="s">
        <v>26912</v>
      </c>
      <c r="B9162" s="3" t="s">
        <v>26979</v>
      </c>
      <c r="C9162" s="3">
        <v>1</v>
      </c>
      <c r="D9162" s="3" t="s">
        <v>40</v>
      </c>
      <c r="E9162" s="3">
        <v>411</v>
      </c>
      <c r="F9162" s="3" t="s">
        <v>186</v>
      </c>
      <c r="G9162" s="3" t="s">
        <v>103</v>
      </c>
      <c r="H9162" s="3" t="s">
        <v>82</v>
      </c>
      <c r="L9162" s="3" t="s">
        <v>4375</v>
      </c>
      <c r="P9162" s="3" t="s">
        <v>26943</v>
      </c>
      <c r="Q9162" s="3" t="s">
        <v>24873</v>
      </c>
      <c r="R9162" s="3">
        <v>1.3014501000000001</v>
      </c>
      <c r="S9162" s="3">
        <v>103.6214915</v>
      </c>
      <c r="T9162" s="3" t="s">
        <v>191</v>
      </c>
      <c r="U9162" s="3" t="s">
        <v>26971</v>
      </c>
      <c r="X9162" s="3" t="s">
        <v>26972</v>
      </c>
      <c r="Y9162" s="3" t="s">
        <v>16333</v>
      </c>
      <c r="Z9162" s="3" t="s">
        <v>17260</v>
      </c>
      <c r="AD9162" s="3" t="s">
        <v>197</v>
      </c>
      <c r="AE9162" s="3" t="s">
        <v>257</v>
      </c>
      <c r="AF9162" s="3" t="s">
        <v>197</v>
      </c>
      <c r="AG9162" s="3" t="s">
        <v>26980</v>
      </c>
      <c r="AH9162" s="3" t="s">
        <v>26981</v>
      </c>
    </row>
    <row r="9163" spans="1:34" ht="15.75" hidden="1" customHeight="1" x14ac:dyDescent="0.25">
      <c r="A9163" s="3" t="s">
        <v>37071</v>
      </c>
      <c r="B9163" s="3" t="s">
        <v>37565</v>
      </c>
      <c r="C9163" s="3">
        <v>2</v>
      </c>
      <c r="D9163" s="3" t="s">
        <v>40</v>
      </c>
      <c r="E9163" s="3">
        <v>411.8</v>
      </c>
      <c r="F9163" s="3" t="s">
        <v>186</v>
      </c>
      <c r="G9163" s="3" t="s">
        <v>103</v>
      </c>
      <c r="H9163" s="3" t="s">
        <v>82</v>
      </c>
      <c r="L9163" s="3">
        <v>2007</v>
      </c>
      <c r="P9163" s="3" t="s">
        <v>4722</v>
      </c>
      <c r="Q9163" s="3" t="s">
        <v>4722</v>
      </c>
      <c r="R9163" s="3">
        <v>39.642479999999999</v>
      </c>
      <c r="S9163" s="3">
        <v>-0.23321</v>
      </c>
      <c r="T9163" s="3" t="s">
        <v>191</v>
      </c>
      <c r="U9163" s="3" t="s">
        <v>37566</v>
      </c>
      <c r="X9163" s="3" t="s">
        <v>15450</v>
      </c>
      <c r="Y9163" s="3" t="s">
        <v>29751</v>
      </c>
      <c r="Z9163" s="3" t="s">
        <v>29752</v>
      </c>
      <c r="AA9163" s="3" t="s">
        <v>37567</v>
      </c>
      <c r="AB9163" s="3" t="s">
        <v>37571</v>
      </c>
      <c r="AG9163" s="3" t="s">
        <v>37569</v>
      </c>
      <c r="AH9163" s="3" t="s">
        <v>37572</v>
      </c>
    </row>
    <row r="9164" spans="1:34" ht="15.75" hidden="1" customHeight="1" x14ac:dyDescent="0.25">
      <c r="A9164" s="3" t="s">
        <v>16548</v>
      </c>
      <c r="B9164" s="3" t="s">
        <v>16827</v>
      </c>
      <c r="C9164" s="3">
        <v>1</v>
      </c>
      <c r="D9164" s="3" t="s">
        <v>40</v>
      </c>
      <c r="E9164" s="3">
        <v>412</v>
      </c>
      <c r="F9164" s="3" t="s">
        <v>186</v>
      </c>
      <c r="G9164" s="3" t="s">
        <v>103</v>
      </c>
      <c r="H9164" s="3" t="s">
        <v>188</v>
      </c>
      <c r="L9164" s="3">
        <v>2013</v>
      </c>
      <c r="P9164" s="3" t="s">
        <v>16828</v>
      </c>
      <c r="Q9164" s="3" t="s">
        <v>16828</v>
      </c>
      <c r="R9164" s="3">
        <v>23.680401499999999</v>
      </c>
      <c r="S9164" s="3">
        <v>90.521349700000002</v>
      </c>
      <c r="T9164" s="3" t="s">
        <v>191</v>
      </c>
      <c r="U9164" s="3" t="s">
        <v>16823</v>
      </c>
      <c r="X9164" s="3" t="s">
        <v>16555</v>
      </c>
      <c r="Y9164" s="3" t="s">
        <v>16333</v>
      </c>
      <c r="Z9164" s="3" t="s">
        <v>16334</v>
      </c>
      <c r="AC9164" s="3" t="s">
        <v>16829</v>
      </c>
      <c r="AG9164" s="3" t="s">
        <v>16830</v>
      </c>
      <c r="AH9164" s="3" t="s">
        <v>16831</v>
      </c>
    </row>
    <row r="9165" spans="1:34" ht="15.75" hidden="1" customHeight="1" x14ac:dyDescent="0.25">
      <c r="A9165" s="3" t="s">
        <v>26982</v>
      </c>
      <c r="B9165" s="3" t="s">
        <v>27403</v>
      </c>
      <c r="C9165" s="3">
        <v>1</v>
      </c>
      <c r="D9165" s="3" t="s">
        <v>42</v>
      </c>
      <c r="E9165" s="3">
        <v>412</v>
      </c>
      <c r="F9165" s="3" t="s">
        <v>186</v>
      </c>
      <c r="G9165" s="3" t="s">
        <v>103</v>
      </c>
      <c r="H9165" s="3" t="s">
        <v>187</v>
      </c>
      <c r="L9165" s="3">
        <v>2013</v>
      </c>
      <c r="P9165" s="3" t="s">
        <v>27176</v>
      </c>
      <c r="Q9165" s="3" t="s">
        <v>27176</v>
      </c>
      <c r="R9165" s="3">
        <v>37.481405774890199</v>
      </c>
      <c r="S9165" s="3">
        <v>127.151457175367</v>
      </c>
      <c r="T9165" s="3" t="s">
        <v>191</v>
      </c>
      <c r="U9165" s="3" t="s">
        <v>27177</v>
      </c>
      <c r="X9165" s="3" t="s">
        <v>26994</v>
      </c>
      <c r="Y9165" s="3" t="s">
        <v>16333</v>
      </c>
      <c r="Z9165" s="3" t="s">
        <v>17294</v>
      </c>
      <c r="AG9165" s="3" t="s">
        <v>27404</v>
      </c>
      <c r="AH9165" s="3" t="s">
        <v>27405</v>
      </c>
    </row>
    <row r="9166" spans="1:34" ht="15.75" hidden="1" customHeight="1" x14ac:dyDescent="0.25">
      <c r="A9166" s="3" t="s">
        <v>30750</v>
      </c>
      <c r="B9166" s="3" t="s">
        <v>31002</v>
      </c>
      <c r="C9166" s="3">
        <v>1</v>
      </c>
      <c r="D9166" s="3" t="s">
        <v>40</v>
      </c>
      <c r="E9166" s="3">
        <v>412</v>
      </c>
      <c r="F9166" s="3" t="s">
        <v>186</v>
      </c>
      <c r="G9166" s="3" t="s">
        <v>103</v>
      </c>
      <c r="H9166" s="3" t="s">
        <v>82</v>
      </c>
      <c r="L9166" s="3">
        <v>2009</v>
      </c>
      <c r="P9166" s="3" t="s">
        <v>30175</v>
      </c>
      <c r="Q9166" s="3" t="s">
        <v>30176</v>
      </c>
      <c r="R9166" s="3">
        <v>50.229149999999997</v>
      </c>
      <c r="S9166" s="3">
        <v>3.8680699999999999</v>
      </c>
      <c r="T9166" s="3" t="s">
        <v>191</v>
      </c>
      <c r="U9166" s="3" t="s">
        <v>31003</v>
      </c>
      <c r="X9166" s="3" t="s">
        <v>30796</v>
      </c>
      <c r="Y9166" s="3" t="s">
        <v>29751</v>
      </c>
      <c r="Z9166" s="3" t="s">
        <v>29784</v>
      </c>
      <c r="AA9166" s="3" t="s">
        <v>31004</v>
      </c>
      <c r="AB9166" s="3" t="s">
        <v>31005</v>
      </c>
      <c r="AG9166" s="3" t="s">
        <v>31006</v>
      </c>
      <c r="AH9166" s="3" t="s">
        <v>31007</v>
      </c>
    </row>
    <row r="9167" spans="1:34" ht="15.75" hidden="1" customHeight="1" x14ac:dyDescent="0.25">
      <c r="A9167" s="3" t="s">
        <v>37071</v>
      </c>
      <c r="B9167" s="3" t="s">
        <v>37160</v>
      </c>
      <c r="C9167" s="3">
        <v>1</v>
      </c>
      <c r="D9167" s="3" t="s">
        <v>40</v>
      </c>
      <c r="E9167" s="3">
        <v>412</v>
      </c>
      <c r="F9167" s="3" t="s">
        <v>186</v>
      </c>
      <c r="G9167" s="3" t="s">
        <v>103</v>
      </c>
      <c r="H9167" s="3" t="s">
        <v>82</v>
      </c>
      <c r="L9167" s="3">
        <v>2002</v>
      </c>
      <c r="P9167" s="3" t="s">
        <v>37086</v>
      </c>
      <c r="Q9167" s="3" t="s">
        <v>37086</v>
      </c>
      <c r="R9167" s="3">
        <v>41.418469999999999</v>
      </c>
      <c r="S9167" s="3">
        <v>2.2285900000000001</v>
      </c>
      <c r="T9167" s="3" t="s">
        <v>191</v>
      </c>
      <c r="U9167" s="3" t="s">
        <v>37161</v>
      </c>
      <c r="X9167" s="3" t="s">
        <v>37146</v>
      </c>
      <c r="Y9167" s="3" t="s">
        <v>29751</v>
      </c>
      <c r="Z9167" s="3" t="s">
        <v>29752</v>
      </c>
      <c r="AB9167" s="3" t="s">
        <v>37162</v>
      </c>
      <c r="AC9167" s="3" t="s">
        <v>37163</v>
      </c>
      <c r="AG9167" s="3" t="s">
        <v>37164</v>
      </c>
      <c r="AH9167" s="3" t="s">
        <v>37165</v>
      </c>
    </row>
    <row r="9168" spans="1:34" ht="15.75" hidden="1" customHeight="1" x14ac:dyDescent="0.25">
      <c r="A9168" s="3" t="s">
        <v>37071</v>
      </c>
      <c r="B9168" s="3" t="s">
        <v>37209</v>
      </c>
      <c r="C9168" s="3">
        <v>3</v>
      </c>
      <c r="D9168" s="3" t="s">
        <v>40</v>
      </c>
      <c r="E9168" s="3">
        <v>412.7</v>
      </c>
      <c r="F9168" s="3" t="s">
        <v>186</v>
      </c>
      <c r="G9168" s="3" t="s">
        <v>103</v>
      </c>
      <c r="H9168" s="3" t="s">
        <v>82</v>
      </c>
      <c r="L9168" s="3">
        <v>2006</v>
      </c>
      <c r="P9168" s="3" t="s">
        <v>4722</v>
      </c>
      <c r="Q9168" s="3" t="s">
        <v>4722</v>
      </c>
      <c r="R9168" s="3">
        <v>37.572740000000003</v>
      </c>
      <c r="S9168" s="3">
        <v>-0.93840999999999997</v>
      </c>
      <c r="T9168" s="3" t="s">
        <v>191</v>
      </c>
      <c r="U9168" s="3" t="s">
        <v>37210</v>
      </c>
      <c r="X9168" s="3" t="s">
        <v>37211</v>
      </c>
      <c r="Y9168" s="3" t="s">
        <v>29751</v>
      </c>
      <c r="Z9168" s="3" t="s">
        <v>29752</v>
      </c>
      <c r="AA9168" s="3" t="s">
        <v>37212</v>
      </c>
      <c r="AB9168" s="3" t="s">
        <v>37218</v>
      </c>
      <c r="AG9168" s="3" t="s">
        <v>37214</v>
      </c>
      <c r="AH9168" s="3" t="s">
        <v>37219</v>
      </c>
    </row>
    <row r="9169" spans="1:34" ht="15.75" hidden="1" customHeight="1" x14ac:dyDescent="0.25">
      <c r="A9169" s="3" t="s">
        <v>30060</v>
      </c>
      <c r="B9169" s="3" t="s">
        <v>30174</v>
      </c>
      <c r="C9169" s="3">
        <v>1</v>
      </c>
      <c r="D9169" s="3" t="s">
        <v>40</v>
      </c>
      <c r="E9169" s="3">
        <v>413</v>
      </c>
      <c r="F9169" s="3" t="s">
        <v>186</v>
      </c>
      <c r="G9169" s="3" t="s">
        <v>103</v>
      </c>
      <c r="H9169" s="3" t="s">
        <v>82</v>
      </c>
      <c r="L9169" s="3" t="s">
        <v>2761</v>
      </c>
      <c r="P9169" s="3" t="s">
        <v>30175</v>
      </c>
      <c r="Q9169" s="3" t="s">
        <v>30176</v>
      </c>
      <c r="R9169" s="3">
        <v>50.413800000000002</v>
      </c>
      <c r="S9169" s="3">
        <v>4.4066999999999998</v>
      </c>
      <c r="T9169" s="3" t="s">
        <v>191</v>
      </c>
      <c r="U9169" s="3" t="s">
        <v>30177</v>
      </c>
      <c r="X9169" s="3" t="s">
        <v>30069</v>
      </c>
      <c r="Y9169" s="3" t="s">
        <v>29751</v>
      </c>
      <c r="Z9169" s="3" t="s">
        <v>29784</v>
      </c>
      <c r="AB9169" s="3" t="s">
        <v>30178</v>
      </c>
      <c r="AG9169" s="3" t="s">
        <v>30179</v>
      </c>
      <c r="AH9169" s="3" t="s">
        <v>30180</v>
      </c>
    </row>
    <row r="9170" spans="1:34" ht="15.75" hidden="1" customHeight="1" x14ac:dyDescent="0.25">
      <c r="A9170" s="3" t="s">
        <v>30750</v>
      </c>
      <c r="B9170" s="3" t="s">
        <v>30836</v>
      </c>
      <c r="C9170" s="3">
        <v>1</v>
      </c>
      <c r="D9170" s="3" t="s">
        <v>40</v>
      </c>
      <c r="E9170" s="3">
        <v>413</v>
      </c>
      <c r="F9170" s="3" t="s">
        <v>186</v>
      </c>
      <c r="G9170" s="3" t="s">
        <v>103</v>
      </c>
      <c r="H9170" s="3" t="s">
        <v>82</v>
      </c>
      <c r="L9170" s="3">
        <v>2012</v>
      </c>
      <c r="P9170" s="3" t="s">
        <v>30175</v>
      </c>
      <c r="Q9170" s="3" t="s">
        <v>30176</v>
      </c>
      <c r="R9170" s="3">
        <v>48.693359999999998</v>
      </c>
      <c r="S9170" s="3">
        <v>5.9146799999999997</v>
      </c>
      <c r="T9170" s="3" t="s">
        <v>191</v>
      </c>
      <c r="U9170" s="3" t="s">
        <v>30837</v>
      </c>
      <c r="X9170" s="3" t="s">
        <v>30789</v>
      </c>
      <c r="Y9170" s="3" t="s">
        <v>29751</v>
      </c>
      <c r="Z9170" s="3" t="s">
        <v>29784</v>
      </c>
      <c r="AA9170" s="3" t="s">
        <v>30838</v>
      </c>
      <c r="AB9170" s="3" t="s">
        <v>30839</v>
      </c>
      <c r="AG9170" s="3" t="s">
        <v>30840</v>
      </c>
      <c r="AH9170" s="3" t="s">
        <v>30841</v>
      </c>
    </row>
    <row r="9171" spans="1:34" ht="15.75" hidden="1" customHeight="1" x14ac:dyDescent="0.25">
      <c r="A9171" s="3" t="s">
        <v>31122</v>
      </c>
      <c r="B9171" s="3" t="s">
        <v>32147</v>
      </c>
      <c r="C9171" s="3">
        <v>2</v>
      </c>
      <c r="D9171" s="3" t="s">
        <v>40</v>
      </c>
      <c r="E9171" s="3">
        <v>413</v>
      </c>
      <c r="F9171" s="3" t="s">
        <v>186</v>
      </c>
      <c r="G9171" s="3" t="s">
        <v>103</v>
      </c>
      <c r="H9171" s="3" t="s">
        <v>187</v>
      </c>
      <c r="L9171" s="3">
        <v>2005</v>
      </c>
      <c r="P9171" s="3" t="s">
        <v>32094</v>
      </c>
      <c r="Q9171" s="3" t="s">
        <v>32095</v>
      </c>
      <c r="R9171" s="3">
        <v>50.974899999999998</v>
      </c>
      <c r="S9171" s="3">
        <v>6.9880000000000004</v>
      </c>
      <c r="T9171" s="3" t="s">
        <v>191</v>
      </c>
      <c r="U9171" s="3" t="s">
        <v>32148</v>
      </c>
      <c r="X9171" s="3" t="s">
        <v>31188</v>
      </c>
      <c r="Y9171" s="3" t="s">
        <v>29751</v>
      </c>
      <c r="Z9171" s="3" t="s">
        <v>29784</v>
      </c>
      <c r="AA9171" s="3" t="s">
        <v>32149</v>
      </c>
      <c r="AG9171" s="3" t="s">
        <v>32150</v>
      </c>
      <c r="AH9171" s="3" t="s">
        <v>32151</v>
      </c>
    </row>
    <row r="9172" spans="1:34" ht="15.75" hidden="1" customHeight="1" x14ac:dyDescent="0.25">
      <c r="A9172" s="3" t="s">
        <v>34505</v>
      </c>
      <c r="B9172" s="3" t="s">
        <v>34606</v>
      </c>
      <c r="C9172" s="3" t="s">
        <v>26519</v>
      </c>
      <c r="D9172" s="3" t="s">
        <v>40</v>
      </c>
      <c r="E9172" s="3">
        <v>413</v>
      </c>
      <c r="F9172" s="3" t="s">
        <v>671</v>
      </c>
      <c r="G9172" s="3" t="s">
        <v>103</v>
      </c>
      <c r="H9172" s="3" t="s">
        <v>187</v>
      </c>
      <c r="I9172" s="3" t="s">
        <v>188</v>
      </c>
      <c r="J9172" s="3" t="s">
        <v>188</v>
      </c>
      <c r="P9172" s="3" t="s">
        <v>34607</v>
      </c>
      <c r="Q9172" s="3" t="s">
        <v>34608</v>
      </c>
      <c r="R9172" s="3">
        <v>50.350160000000002</v>
      </c>
      <c r="S9172" s="3">
        <v>19.143509999999999</v>
      </c>
      <c r="T9172" s="3" t="s">
        <v>191</v>
      </c>
      <c r="U9172" s="3" t="s">
        <v>34609</v>
      </c>
      <c r="W9172" s="3" t="s">
        <v>34609</v>
      </c>
      <c r="X9172" s="3" t="s">
        <v>34610</v>
      </c>
      <c r="Y9172" s="3" t="s">
        <v>29751</v>
      </c>
      <c r="Z9172" s="3" t="s">
        <v>29933</v>
      </c>
      <c r="AG9172" s="3" t="s">
        <v>34611</v>
      </c>
      <c r="AH9172" s="3" t="s">
        <v>34612</v>
      </c>
    </row>
    <row r="9173" spans="1:34" ht="15.75" hidden="1" customHeight="1" x14ac:dyDescent="0.25">
      <c r="A9173" s="3" t="s">
        <v>34724</v>
      </c>
      <c r="B9173" s="3" t="s">
        <v>34774</v>
      </c>
      <c r="C9173" s="3" t="s">
        <v>4343</v>
      </c>
      <c r="D9173" s="3" t="s">
        <v>40</v>
      </c>
      <c r="E9173" s="3">
        <v>413</v>
      </c>
      <c r="F9173" s="3" t="s">
        <v>186</v>
      </c>
      <c r="G9173" s="3" t="s">
        <v>103</v>
      </c>
      <c r="H9173" s="3" t="s">
        <v>82</v>
      </c>
      <c r="L9173" s="3" t="s">
        <v>4094</v>
      </c>
      <c r="P9173" s="3" t="s">
        <v>3695</v>
      </c>
      <c r="Q9173" s="3" t="s">
        <v>3695</v>
      </c>
      <c r="R9173" s="3">
        <v>40.124499999999998</v>
      </c>
      <c r="S9173" s="3">
        <v>-8.7750000000000004</v>
      </c>
      <c r="T9173" s="3" t="s">
        <v>191</v>
      </c>
      <c r="U9173" s="3" t="s">
        <v>34775</v>
      </c>
      <c r="X9173" s="3" t="s">
        <v>34756</v>
      </c>
      <c r="Y9173" s="3" t="s">
        <v>29751</v>
      </c>
      <c r="Z9173" s="3" t="s">
        <v>29752</v>
      </c>
      <c r="AA9173" s="3" t="s">
        <v>34776</v>
      </c>
      <c r="AB9173" s="3" t="s">
        <v>34777</v>
      </c>
      <c r="AG9173" s="3" t="s">
        <v>34778</v>
      </c>
      <c r="AH9173" s="3" t="s">
        <v>34779</v>
      </c>
    </row>
    <row r="9174" spans="1:34" ht="15.75" hidden="1" customHeight="1" x14ac:dyDescent="0.25">
      <c r="A9174" s="3" t="s">
        <v>34724</v>
      </c>
      <c r="B9174" s="3" t="s">
        <v>34774</v>
      </c>
      <c r="C9174" s="3" t="s">
        <v>4347</v>
      </c>
      <c r="D9174" s="3" t="s">
        <v>40</v>
      </c>
      <c r="E9174" s="3">
        <v>413</v>
      </c>
      <c r="F9174" s="3" t="s">
        <v>186</v>
      </c>
      <c r="G9174" s="3" t="s">
        <v>103</v>
      </c>
      <c r="H9174" s="3" t="s">
        <v>82</v>
      </c>
      <c r="L9174" s="3" t="s">
        <v>4094</v>
      </c>
      <c r="P9174" s="3" t="s">
        <v>3695</v>
      </c>
      <c r="Q9174" s="3" t="s">
        <v>3695</v>
      </c>
      <c r="R9174" s="3">
        <v>40.124499999999998</v>
      </c>
      <c r="S9174" s="3">
        <v>-8.7750000000000004</v>
      </c>
      <c r="T9174" s="3" t="s">
        <v>191</v>
      </c>
      <c r="U9174" s="3" t="s">
        <v>34775</v>
      </c>
      <c r="X9174" s="3" t="s">
        <v>34756</v>
      </c>
      <c r="Y9174" s="3" t="s">
        <v>29751</v>
      </c>
      <c r="Z9174" s="3" t="s">
        <v>29752</v>
      </c>
      <c r="AA9174" s="3" t="s">
        <v>34776</v>
      </c>
      <c r="AB9174" s="3" t="s">
        <v>34780</v>
      </c>
      <c r="AG9174" s="3" t="s">
        <v>34778</v>
      </c>
      <c r="AH9174" s="3" t="s">
        <v>34781</v>
      </c>
    </row>
    <row r="9175" spans="1:34" ht="15.75" hidden="1" customHeight="1" x14ac:dyDescent="0.25">
      <c r="A9175" s="3" t="s">
        <v>37888</v>
      </c>
      <c r="B9175" s="3" t="s">
        <v>37993</v>
      </c>
      <c r="C9175" s="3">
        <v>1</v>
      </c>
      <c r="D9175" s="3" t="s">
        <v>40</v>
      </c>
      <c r="E9175" s="3">
        <v>413</v>
      </c>
      <c r="F9175" s="3" t="s">
        <v>186</v>
      </c>
      <c r="G9175" s="3" t="s">
        <v>103</v>
      </c>
      <c r="H9175" s="3" t="s">
        <v>82</v>
      </c>
      <c r="I9175" s="3" t="s">
        <v>188</v>
      </c>
      <c r="J9175" s="3" t="s">
        <v>188</v>
      </c>
      <c r="K9175" s="3" t="s">
        <v>82</v>
      </c>
      <c r="L9175" s="3">
        <v>2004</v>
      </c>
      <c r="P9175" s="3" t="s">
        <v>32869</v>
      </c>
      <c r="Q9175" s="3" t="s">
        <v>32870</v>
      </c>
      <c r="R9175" s="3">
        <v>55.043700000000001</v>
      </c>
      <c r="S9175" s="3">
        <v>-7.2486800000000002</v>
      </c>
      <c r="T9175" s="3" t="s">
        <v>191</v>
      </c>
      <c r="U9175" s="3" t="s">
        <v>37994</v>
      </c>
      <c r="X9175" s="3" t="s">
        <v>37995</v>
      </c>
      <c r="Y9175" s="3" t="s">
        <v>29751</v>
      </c>
      <c r="Z9175" s="3" t="s">
        <v>30502</v>
      </c>
      <c r="AB9175" s="3" t="s">
        <v>37996</v>
      </c>
      <c r="AG9175" s="3" t="s">
        <v>37997</v>
      </c>
      <c r="AH9175" s="3" t="s">
        <v>37998</v>
      </c>
    </row>
    <row r="9176" spans="1:34" ht="15.75" hidden="1" customHeight="1" x14ac:dyDescent="0.25">
      <c r="A9176" s="3" t="s">
        <v>37888</v>
      </c>
      <c r="B9176" s="3" t="s">
        <v>37993</v>
      </c>
      <c r="C9176" s="3" t="s">
        <v>105</v>
      </c>
      <c r="D9176" s="3" t="s">
        <v>2505</v>
      </c>
      <c r="E9176" s="3">
        <v>413</v>
      </c>
      <c r="F9176" s="3" t="s">
        <v>186</v>
      </c>
      <c r="G9176" s="3" t="s">
        <v>105</v>
      </c>
      <c r="H9176" s="3" t="s">
        <v>82</v>
      </c>
      <c r="I9176" s="3" t="s">
        <v>188</v>
      </c>
      <c r="J9176" s="3" t="s">
        <v>188</v>
      </c>
      <c r="K9176" s="3" t="s">
        <v>82</v>
      </c>
      <c r="L9176" s="3">
        <v>1970</v>
      </c>
      <c r="P9176" s="3" t="s">
        <v>32869</v>
      </c>
      <c r="Q9176" s="3" t="s">
        <v>32870</v>
      </c>
      <c r="R9176" s="3">
        <v>55.043700000000001</v>
      </c>
      <c r="S9176" s="3">
        <v>-7.2486800000000002</v>
      </c>
      <c r="T9176" s="3" t="s">
        <v>191</v>
      </c>
      <c r="U9176" s="3" t="s">
        <v>37994</v>
      </c>
      <c r="X9176" s="3" t="s">
        <v>37995</v>
      </c>
      <c r="Y9176" s="3" t="s">
        <v>29751</v>
      </c>
      <c r="Z9176" s="3" t="s">
        <v>30502</v>
      </c>
      <c r="AG9176" s="3" t="s">
        <v>37997</v>
      </c>
      <c r="AH9176" s="3" t="s">
        <v>37999</v>
      </c>
    </row>
    <row r="9177" spans="1:34" ht="15.75" hidden="1" customHeight="1" x14ac:dyDescent="0.25">
      <c r="A9177" s="3" t="s">
        <v>37888</v>
      </c>
      <c r="B9177" s="3" t="s">
        <v>38021</v>
      </c>
      <c r="C9177" s="3">
        <v>1</v>
      </c>
      <c r="D9177" s="3" t="s">
        <v>16982</v>
      </c>
      <c r="E9177" s="3">
        <v>413</v>
      </c>
      <c r="F9177" s="3" t="s">
        <v>186</v>
      </c>
      <c r="G9177" s="3" t="s">
        <v>107</v>
      </c>
      <c r="H9177" s="3" t="s">
        <v>187</v>
      </c>
      <c r="I9177" s="3" t="s">
        <v>188</v>
      </c>
      <c r="J9177" s="3" t="s">
        <v>188</v>
      </c>
      <c r="L9177" s="3">
        <v>1982</v>
      </c>
      <c r="P9177" s="3" t="s">
        <v>37966</v>
      </c>
      <c r="Q9177" s="3" t="s">
        <v>37967</v>
      </c>
      <c r="R9177" s="3">
        <v>50.747109999999999</v>
      </c>
      <c r="S9177" s="3">
        <v>-1.2862</v>
      </c>
      <c r="T9177" s="3" t="s">
        <v>191</v>
      </c>
      <c r="U9177" s="3" t="s">
        <v>38022</v>
      </c>
      <c r="X9177" s="3" t="s">
        <v>38023</v>
      </c>
      <c r="Y9177" s="3" t="s">
        <v>29751</v>
      </c>
      <c r="Z9177" s="3" t="s">
        <v>30502</v>
      </c>
      <c r="AG9177" s="3" t="s">
        <v>38024</v>
      </c>
      <c r="AH9177" s="3" t="s">
        <v>38025</v>
      </c>
    </row>
    <row r="9178" spans="1:34" ht="15.75" hidden="1" customHeight="1" x14ac:dyDescent="0.25">
      <c r="A9178" s="3" t="s">
        <v>37888</v>
      </c>
      <c r="B9178" s="3" t="s">
        <v>38021</v>
      </c>
      <c r="C9178" s="3">
        <v>2</v>
      </c>
      <c r="D9178" s="3" t="s">
        <v>16982</v>
      </c>
      <c r="E9178" s="3">
        <v>413</v>
      </c>
      <c r="F9178" s="3" t="s">
        <v>186</v>
      </c>
      <c r="G9178" s="3" t="s">
        <v>107</v>
      </c>
      <c r="H9178" s="3" t="s">
        <v>187</v>
      </c>
      <c r="I9178" s="3" t="s">
        <v>188</v>
      </c>
      <c r="J9178" s="3" t="s">
        <v>188</v>
      </c>
      <c r="L9178" s="3">
        <v>1982</v>
      </c>
      <c r="P9178" s="3" t="s">
        <v>37966</v>
      </c>
      <c r="Q9178" s="3" t="s">
        <v>37967</v>
      </c>
      <c r="R9178" s="3">
        <v>50.747109999999999</v>
      </c>
      <c r="S9178" s="3">
        <v>-1.2862</v>
      </c>
      <c r="T9178" s="3" t="s">
        <v>191</v>
      </c>
      <c r="U9178" s="3" t="s">
        <v>38022</v>
      </c>
      <c r="X9178" s="3" t="s">
        <v>38023</v>
      </c>
      <c r="Y9178" s="3" t="s">
        <v>29751</v>
      </c>
      <c r="Z9178" s="3" t="s">
        <v>30502</v>
      </c>
      <c r="AG9178" s="3" t="s">
        <v>38024</v>
      </c>
      <c r="AH9178" s="3" t="s">
        <v>38026</v>
      </c>
    </row>
    <row r="9179" spans="1:34" ht="15.75" hidden="1" customHeight="1" x14ac:dyDescent="0.25">
      <c r="A9179" s="3" t="s">
        <v>5453</v>
      </c>
      <c r="B9179" s="3" t="s">
        <v>5654</v>
      </c>
      <c r="C9179" s="3">
        <v>2</v>
      </c>
      <c r="D9179" s="3" t="s">
        <v>40</v>
      </c>
      <c r="E9179" s="3">
        <v>414</v>
      </c>
      <c r="F9179" s="3" t="s">
        <v>671</v>
      </c>
      <c r="G9179" s="3" t="s">
        <v>103</v>
      </c>
      <c r="H9179" s="3" t="s">
        <v>187</v>
      </c>
      <c r="I9179" s="3" t="s">
        <v>188</v>
      </c>
      <c r="J9179" s="3" t="s">
        <v>188</v>
      </c>
      <c r="K9179" s="3" t="s">
        <v>82</v>
      </c>
      <c r="O9179" s="3" t="s">
        <v>5655</v>
      </c>
      <c r="P9179" s="3" t="s">
        <v>5655</v>
      </c>
      <c r="Q9179" s="3" t="s">
        <v>2123</v>
      </c>
      <c r="R9179" s="3">
        <v>22.375297</v>
      </c>
      <c r="S9179" s="3">
        <v>-97.890932000000006</v>
      </c>
      <c r="T9179" s="3" t="s">
        <v>191</v>
      </c>
      <c r="U9179" s="3" t="s">
        <v>5494</v>
      </c>
      <c r="X9179" s="3" t="s">
        <v>5495</v>
      </c>
      <c r="Y9179" s="3" t="s">
        <v>2543</v>
      </c>
      <c r="Z9179" s="3" t="s">
        <v>2544</v>
      </c>
      <c r="AG9179" s="3" t="s">
        <v>5656</v>
      </c>
      <c r="AH9179" s="3" t="s">
        <v>5658</v>
      </c>
    </row>
    <row r="9180" spans="1:34" ht="15.75" hidden="1" customHeight="1" x14ac:dyDescent="0.25">
      <c r="A9180" s="3" t="s">
        <v>6474</v>
      </c>
      <c r="B9180" s="3" t="s">
        <v>13022</v>
      </c>
      <c r="C9180" s="3">
        <v>1</v>
      </c>
      <c r="D9180" s="3" t="s">
        <v>204</v>
      </c>
      <c r="E9180" s="3">
        <v>414</v>
      </c>
      <c r="F9180" s="3" t="s">
        <v>186</v>
      </c>
      <c r="G9180" s="3" t="s">
        <v>111</v>
      </c>
      <c r="H9180" s="3" t="s">
        <v>82</v>
      </c>
      <c r="L9180" s="3">
        <v>1974</v>
      </c>
      <c r="P9180" s="3" t="s">
        <v>13023</v>
      </c>
      <c r="Q9180" s="3" t="s">
        <v>13024</v>
      </c>
      <c r="R9180" s="3">
        <v>43.1</v>
      </c>
      <c r="S9180" s="3">
        <v>-70.79083</v>
      </c>
      <c r="T9180" s="3" t="s">
        <v>191</v>
      </c>
      <c r="U9180" s="3" t="s">
        <v>9617</v>
      </c>
      <c r="V9180" s="3" t="s">
        <v>8896</v>
      </c>
      <c r="X9180" s="3" t="s">
        <v>9618</v>
      </c>
      <c r="Y9180" s="3" t="s">
        <v>2543</v>
      </c>
      <c r="Z9180" s="3" t="s">
        <v>3059</v>
      </c>
      <c r="AA9180" s="3" t="s">
        <v>13025</v>
      </c>
      <c r="AB9180" s="3" t="s">
        <v>6754</v>
      </c>
      <c r="AG9180" s="3" t="s">
        <v>13026</v>
      </c>
      <c r="AH9180" s="3" t="s">
        <v>13027</v>
      </c>
    </row>
    <row r="9181" spans="1:34" ht="15.75" hidden="1" customHeight="1" x14ac:dyDescent="0.25">
      <c r="A9181" s="3" t="s">
        <v>16548</v>
      </c>
      <c r="B9181" s="3" t="s">
        <v>17168</v>
      </c>
      <c r="C9181" s="3">
        <v>4</v>
      </c>
      <c r="D9181" s="3" t="s">
        <v>185</v>
      </c>
      <c r="E9181" s="3">
        <v>414</v>
      </c>
      <c r="F9181" s="3" t="s">
        <v>186</v>
      </c>
      <c r="G9181" s="3" t="s">
        <v>103</v>
      </c>
      <c r="H9181" s="3" t="s">
        <v>188</v>
      </c>
      <c r="L9181" s="3">
        <v>2019</v>
      </c>
      <c r="P9181" s="3" t="s">
        <v>17174</v>
      </c>
      <c r="Q9181" s="3" t="s">
        <v>17174</v>
      </c>
      <c r="R9181" s="3">
        <v>24.386142199999998</v>
      </c>
      <c r="S9181" s="3">
        <v>89.743266700000007</v>
      </c>
      <c r="T9181" s="3" t="s">
        <v>191</v>
      </c>
      <c r="U9181" s="3" t="s">
        <v>17169</v>
      </c>
      <c r="X9181" s="3" t="s">
        <v>16604</v>
      </c>
      <c r="Y9181" s="3" t="s">
        <v>16333</v>
      </c>
      <c r="Z9181" s="3" t="s">
        <v>16334</v>
      </c>
      <c r="AG9181" s="3" t="s">
        <v>17170</v>
      </c>
      <c r="AH9181" s="3" t="s">
        <v>17175</v>
      </c>
    </row>
    <row r="9182" spans="1:34" ht="15.75" hidden="1" customHeight="1" x14ac:dyDescent="0.25">
      <c r="A9182" s="3" t="s">
        <v>37071</v>
      </c>
      <c r="B9182" s="3" t="s">
        <v>37495</v>
      </c>
      <c r="C9182" s="3">
        <v>2</v>
      </c>
      <c r="D9182" s="3" t="s">
        <v>40</v>
      </c>
      <c r="E9182" s="3">
        <v>414</v>
      </c>
      <c r="F9182" s="3" t="s">
        <v>186</v>
      </c>
      <c r="G9182" s="3" t="s">
        <v>103</v>
      </c>
      <c r="H9182" s="3" t="s">
        <v>82</v>
      </c>
      <c r="L9182" s="3">
        <v>2007</v>
      </c>
      <c r="O9182" s="3" t="s">
        <v>37496</v>
      </c>
      <c r="P9182" s="3" t="s">
        <v>37503</v>
      </c>
      <c r="Q9182" s="3" t="s">
        <v>32737</v>
      </c>
      <c r="R9182" s="3">
        <v>40.959600000000002</v>
      </c>
      <c r="S9182" s="3">
        <v>0.86919999999999997</v>
      </c>
      <c r="T9182" s="3" t="s">
        <v>191</v>
      </c>
      <c r="U9182" s="3" t="s">
        <v>37497</v>
      </c>
      <c r="X9182" s="3" t="s">
        <v>37498</v>
      </c>
      <c r="Y9182" s="3" t="s">
        <v>29751</v>
      </c>
      <c r="Z9182" s="3" t="s">
        <v>29752</v>
      </c>
      <c r="AA9182" s="3" t="s">
        <v>37499</v>
      </c>
      <c r="AB9182" s="3" t="s">
        <v>37504</v>
      </c>
      <c r="AG9182" s="3" t="s">
        <v>37501</v>
      </c>
      <c r="AH9182" s="3" t="s">
        <v>37505</v>
      </c>
    </row>
    <row r="9183" spans="1:34" ht="15.75" hidden="1" customHeight="1" x14ac:dyDescent="0.25">
      <c r="A9183" s="3" t="s">
        <v>3135</v>
      </c>
      <c r="B9183" s="3" t="s">
        <v>3348</v>
      </c>
      <c r="C9183" s="3">
        <v>1</v>
      </c>
      <c r="D9183" s="3" t="s">
        <v>40</v>
      </c>
      <c r="E9183" s="3">
        <v>415</v>
      </c>
      <c r="F9183" s="3" t="s">
        <v>571</v>
      </c>
      <c r="G9183" s="3" t="s">
        <v>188</v>
      </c>
      <c r="H9183" s="3" t="s">
        <v>188</v>
      </c>
      <c r="I9183" s="3" t="s">
        <v>188</v>
      </c>
      <c r="J9183" s="3" t="s">
        <v>188</v>
      </c>
      <c r="K9183" s="3" t="s">
        <v>82</v>
      </c>
      <c r="L9183" s="3" t="s">
        <v>188</v>
      </c>
      <c r="O9183" s="3" t="s">
        <v>3349</v>
      </c>
      <c r="P9183" s="3" t="s">
        <v>3350</v>
      </c>
      <c r="Q9183" s="3" t="s">
        <v>3170</v>
      </c>
      <c r="R9183" s="3">
        <v>-19.039764300000002</v>
      </c>
      <c r="S9183" s="3">
        <v>-57.61337236</v>
      </c>
      <c r="T9183" s="3" t="s">
        <v>528</v>
      </c>
      <c r="U9183" s="3" t="s">
        <v>3351</v>
      </c>
      <c r="X9183" s="3" t="s">
        <v>3317</v>
      </c>
      <c r="Y9183" s="3" t="s">
        <v>2543</v>
      </c>
      <c r="Z9183" s="3" t="s">
        <v>2544</v>
      </c>
      <c r="AG9183" s="3" t="s">
        <v>3352</v>
      </c>
      <c r="AH9183" s="3" t="s">
        <v>3353</v>
      </c>
    </row>
    <row r="9184" spans="1:34" ht="15.75" hidden="1" customHeight="1" x14ac:dyDescent="0.25">
      <c r="A9184" s="3" t="s">
        <v>17288</v>
      </c>
      <c r="B9184" s="3" t="s">
        <v>18442</v>
      </c>
      <c r="C9184" s="3" t="s">
        <v>213</v>
      </c>
      <c r="D9184" s="3" t="s">
        <v>40</v>
      </c>
      <c r="E9184" s="3">
        <v>415</v>
      </c>
      <c r="F9184" s="3" t="s">
        <v>186</v>
      </c>
      <c r="G9184" s="3" t="s">
        <v>103</v>
      </c>
      <c r="H9184" s="3" t="s">
        <v>187</v>
      </c>
      <c r="K9184" s="3" t="s">
        <v>82</v>
      </c>
      <c r="L9184" s="3">
        <v>2013</v>
      </c>
      <c r="P9184" s="3" t="s">
        <v>18443</v>
      </c>
      <c r="Q9184" s="3" t="s">
        <v>18444</v>
      </c>
      <c r="R9184" s="3">
        <v>30.361011999999999</v>
      </c>
      <c r="S9184" s="3">
        <v>120.14186100000001</v>
      </c>
      <c r="T9184" s="3" t="s">
        <v>191</v>
      </c>
      <c r="U9184" s="3" t="s">
        <v>18445</v>
      </c>
      <c r="W9184" s="3" t="s">
        <v>18446</v>
      </c>
      <c r="X9184" s="3" t="s">
        <v>17310</v>
      </c>
      <c r="Y9184" s="3" t="s">
        <v>16333</v>
      </c>
      <c r="Z9184" s="3" t="s">
        <v>17294</v>
      </c>
      <c r="AC9184" s="3" t="s">
        <v>18447</v>
      </c>
      <c r="AG9184" s="3" t="s">
        <v>18448</v>
      </c>
      <c r="AH9184" s="3" t="s">
        <v>18452</v>
      </c>
    </row>
    <row r="9185" spans="1:34" ht="15.75" hidden="1" customHeight="1" x14ac:dyDescent="0.25">
      <c r="A9185" s="3" t="s">
        <v>17288</v>
      </c>
      <c r="B9185" s="3" t="s">
        <v>18442</v>
      </c>
      <c r="C9185" s="3" t="s">
        <v>215</v>
      </c>
      <c r="D9185" s="3" t="s">
        <v>40</v>
      </c>
      <c r="E9185" s="3">
        <v>415</v>
      </c>
      <c r="F9185" s="3" t="s">
        <v>186</v>
      </c>
      <c r="G9185" s="3" t="s">
        <v>103</v>
      </c>
      <c r="H9185" s="3" t="s">
        <v>187</v>
      </c>
      <c r="K9185" s="3" t="s">
        <v>82</v>
      </c>
      <c r="L9185" s="3">
        <v>2013</v>
      </c>
      <c r="P9185" s="3" t="s">
        <v>18443</v>
      </c>
      <c r="Q9185" s="3" t="s">
        <v>18444</v>
      </c>
      <c r="R9185" s="3">
        <v>30.361011999999999</v>
      </c>
      <c r="S9185" s="3">
        <v>120.14186100000001</v>
      </c>
      <c r="T9185" s="3" t="s">
        <v>191</v>
      </c>
      <c r="U9185" s="3" t="s">
        <v>18445</v>
      </c>
      <c r="W9185" s="3" t="s">
        <v>18446</v>
      </c>
      <c r="X9185" s="3" t="s">
        <v>17310</v>
      </c>
      <c r="Y9185" s="3" t="s">
        <v>16333</v>
      </c>
      <c r="Z9185" s="3" t="s">
        <v>17294</v>
      </c>
      <c r="AC9185" s="3" t="s">
        <v>18447</v>
      </c>
      <c r="AG9185" s="3" t="s">
        <v>18448</v>
      </c>
      <c r="AH9185" s="3" t="s">
        <v>18453</v>
      </c>
    </row>
    <row r="9186" spans="1:34" ht="15.75" hidden="1" customHeight="1" x14ac:dyDescent="0.25">
      <c r="A9186" s="3" t="s">
        <v>17288</v>
      </c>
      <c r="B9186" s="3" t="s">
        <v>18442</v>
      </c>
      <c r="C9186" s="3" t="s">
        <v>392</v>
      </c>
      <c r="D9186" s="3" t="s">
        <v>40</v>
      </c>
      <c r="E9186" s="3">
        <v>415</v>
      </c>
      <c r="F9186" s="3" t="s">
        <v>186</v>
      </c>
      <c r="G9186" s="3" t="s">
        <v>103</v>
      </c>
      <c r="H9186" s="3" t="s">
        <v>187</v>
      </c>
      <c r="K9186" s="3" t="s">
        <v>82</v>
      </c>
      <c r="L9186" s="3">
        <v>2013</v>
      </c>
      <c r="P9186" s="3" t="s">
        <v>18443</v>
      </c>
      <c r="Q9186" s="3" t="s">
        <v>18444</v>
      </c>
      <c r="R9186" s="3">
        <v>30.361011999999999</v>
      </c>
      <c r="S9186" s="3">
        <v>120.14186100000001</v>
      </c>
      <c r="T9186" s="3" t="s">
        <v>191</v>
      </c>
      <c r="U9186" s="3" t="s">
        <v>18445</v>
      </c>
      <c r="W9186" s="3" t="s">
        <v>18446</v>
      </c>
      <c r="X9186" s="3" t="s">
        <v>17310</v>
      </c>
      <c r="Y9186" s="3" t="s">
        <v>16333</v>
      </c>
      <c r="Z9186" s="3" t="s">
        <v>17294</v>
      </c>
      <c r="AC9186" s="3" t="s">
        <v>18447</v>
      </c>
      <c r="AG9186" s="3" t="s">
        <v>18448</v>
      </c>
      <c r="AH9186" s="3" t="s">
        <v>18454</v>
      </c>
    </row>
    <row r="9187" spans="1:34" ht="15.75" hidden="1" customHeight="1" x14ac:dyDescent="0.25">
      <c r="A9187" s="3" t="s">
        <v>26982</v>
      </c>
      <c r="B9187" s="3" t="s">
        <v>27069</v>
      </c>
      <c r="C9187" s="3">
        <v>1</v>
      </c>
      <c r="D9187" s="3" t="s">
        <v>42</v>
      </c>
      <c r="E9187" s="3">
        <v>415</v>
      </c>
      <c r="F9187" s="3" t="s">
        <v>186</v>
      </c>
      <c r="G9187" s="3" t="s">
        <v>103</v>
      </c>
      <c r="H9187" s="3" t="s">
        <v>187</v>
      </c>
      <c r="L9187" s="3">
        <v>2014</v>
      </c>
      <c r="P9187" s="3" t="s">
        <v>27070</v>
      </c>
      <c r="Q9187" s="3" t="s">
        <v>27071</v>
      </c>
      <c r="R9187" s="3">
        <v>35.874687000000002</v>
      </c>
      <c r="S9187" s="3">
        <v>128.612188</v>
      </c>
      <c r="T9187" s="3" t="s">
        <v>528</v>
      </c>
      <c r="U9187" s="3" t="s">
        <v>27072</v>
      </c>
      <c r="Y9187" s="3" t="s">
        <v>16333</v>
      </c>
      <c r="Z9187" s="3" t="s">
        <v>17294</v>
      </c>
      <c r="AC9187" s="3" t="s">
        <v>27073</v>
      </c>
      <c r="AG9187" s="3" t="s">
        <v>27074</v>
      </c>
      <c r="AH9187" s="3" t="s">
        <v>27075</v>
      </c>
    </row>
    <row r="9188" spans="1:34" ht="15.75" hidden="1" customHeight="1" x14ac:dyDescent="0.25">
      <c r="A9188" s="3" t="s">
        <v>26982</v>
      </c>
      <c r="B9188" s="3" t="s">
        <v>27088</v>
      </c>
      <c r="C9188" s="3">
        <v>3</v>
      </c>
      <c r="D9188" s="3" t="s">
        <v>42</v>
      </c>
      <c r="E9188" s="3">
        <v>415</v>
      </c>
      <c r="F9188" s="3" t="s">
        <v>186</v>
      </c>
      <c r="G9188" s="3" t="s">
        <v>103</v>
      </c>
      <c r="H9188" s="3" t="s">
        <v>82</v>
      </c>
      <c r="L9188" s="3">
        <v>2013</v>
      </c>
      <c r="P9188" s="3" t="s">
        <v>27089</v>
      </c>
      <c r="Q9188" s="3" t="s">
        <v>27090</v>
      </c>
      <c r="R9188" s="3">
        <v>36.959000000000003</v>
      </c>
      <c r="S9188" s="3">
        <v>126.7825</v>
      </c>
      <c r="T9188" s="3" t="s">
        <v>191</v>
      </c>
      <c r="U9188" s="3" t="s">
        <v>27091</v>
      </c>
      <c r="X9188" s="3" t="s">
        <v>27057</v>
      </c>
      <c r="Y9188" s="3" t="s">
        <v>16333</v>
      </c>
      <c r="Z9188" s="3" t="s">
        <v>17294</v>
      </c>
      <c r="AC9188" s="3" t="s">
        <v>27092</v>
      </c>
      <c r="AG9188" s="3" t="s">
        <v>27093</v>
      </c>
      <c r="AH9188" s="3" t="s">
        <v>27096</v>
      </c>
    </row>
    <row r="9189" spans="1:34" ht="15.75" hidden="1" customHeight="1" x14ac:dyDescent="0.25">
      <c r="A9189" s="3" t="s">
        <v>31122</v>
      </c>
      <c r="B9189" s="3" t="s">
        <v>31848</v>
      </c>
      <c r="C9189" s="3">
        <v>3</v>
      </c>
      <c r="D9189" s="3" t="s">
        <v>204</v>
      </c>
      <c r="E9189" s="3">
        <v>415</v>
      </c>
      <c r="F9189" s="3" t="s">
        <v>798</v>
      </c>
      <c r="G9189" s="3" t="s">
        <v>111</v>
      </c>
      <c r="H9189" s="3" t="s">
        <v>82</v>
      </c>
      <c r="L9189" s="3">
        <v>1974</v>
      </c>
      <c r="P9189" s="3" t="s">
        <v>31202</v>
      </c>
      <c r="Q9189" s="3" t="s">
        <v>31203</v>
      </c>
      <c r="R9189" s="3">
        <v>48.767000000000003</v>
      </c>
      <c r="S9189" s="3">
        <v>11.58</v>
      </c>
      <c r="T9189" s="3" t="s">
        <v>191</v>
      </c>
      <c r="U9189" s="3" t="s">
        <v>31849</v>
      </c>
      <c r="X9189" s="3" t="s">
        <v>31236</v>
      </c>
      <c r="Y9189" s="3" t="s">
        <v>29751</v>
      </c>
      <c r="Z9189" s="3" t="s">
        <v>29784</v>
      </c>
      <c r="AA9189" s="3" t="s">
        <v>31850</v>
      </c>
      <c r="AC9189" s="3" t="s">
        <v>31851</v>
      </c>
      <c r="AG9189" s="3" t="s">
        <v>31852</v>
      </c>
      <c r="AH9189" s="3" t="s">
        <v>31853</v>
      </c>
    </row>
    <row r="9190" spans="1:34" ht="15.75" hidden="1" customHeight="1" x14ac:dyDescent="0.25">
      <c r="A9190" s="3" t="s">
        <v>31122</v>
      </c>
      <c r="B9190" s="3" t="s">
        <v>32031</v>
      </c>
      <c r="C9190" s="3">
        <v>1</v>
      </c>
      <c r="D9190" s="3" t="s">
        <v>40</v>
      </c>
      <c r="E9190" s="3">
        <v>415</v>
      </c>
      <c r="F9190" s="3" t="s">
        <v>186</v>
      </c>
      <c r="G9190" s="3" t="s">
        <v>103</v>
      </c>
      <c r="H9190" s="3" t="s">
        <v>187</v>
      </c>
      <c r="L9190" s="3">
        <v>1997</v>
      </c>
      <c r="P9190" s="3" t="s">
        <v>7111</v>
      </c>
      <c r="Q9190" s="3" t="s">
        <v>7111</v>
      </c>
      <c r="R9190" s="3">
        <v>49.513599999999997</v>
      </c>
      <c r="S9190" s="3">
        <v>8.4315999999999995</v>
      </c>
      <c r="T9190" s="3" t="s">
        <v>191</v>
      </c>
      <c r="U9190" s="3" t="s">
        <v>32019</v>
      </c>
      <c r="X9190" s="3" t="s">
        <v>32024</v>
      </c>
      <c r="Y9190" s="3" t="s">
        <v>29751</v>
      </c>
      <c r="Z9190" s="3" t="s">
        <v>29784</v>
      </c>
      <c r="AA9190" s="3" t="s">
        <v>32032</v>
      </c>
      <c r="AB9190" s="3" t="s">
        <v>32033</v>
      </c>
      <c r="AD9190" s="3" t="s">
        <v>815</v>
      </c>
      <c r="AE9190" s="3" t="s">
        <v>346</v>
      </c>
      <c r="AG9190" s="3" t="s">
        <v>32034</v>
      </c>
      <c r="AH9190" s="3" t="s">
        <v>32035</v>
      </c>
    </row>
    <row r="9191" spans="1:34" ht="15.75" hidden="1" customHeight="1" x14ac:dyDescent="0.25">
      <c r="A9191" s="3" t="s">
        <v>21612</v>
      </c>
      <c r="B9191" s="3" t="s">
        <v>21993</v>
      </c>
      <c r="C9191" s="3">
        <v>1</v>
      </c>
      <c r="D9191" s="3" t="s">
        <v>204</v>
      </c>
      <c r="E9191" s="3">
        <v>416</v>
      </c>
      <c r="F9191" s="3" t="s">
        <v>186</v>
      </c>
      <c r="G9191" s="3" t="s">
        <v>103</v>
      </c>
      <c r="H9191" s="3" t="s">
        <v>188</v>
      </c>
      <c r="I9191" s="3" t="s">
        <v>188</v>
      </c>
      <c r="J9191" s="3" t="s">
        <v>188</v>
      </c>
      <c r="L9191" s="3" t="s">
        <v>7301</v>
      </c>
      <c r="P9191" s="3" t="s">
        <v>21994</v>
      </c>
      <c r="Q9191" s="3" t="s">
        <v>21724</v>
      </c>
      <c r="R9191" s="3">
        <v>29.562836000000001</v>
      </c>
      <c r="S9191" s="3">
        <v>51.695856999999997</v>
      </c>
      <c r="T9191" s="3" t="s">
        <v>191</v>
      </c>
      <c r="U9191" s="3" t="s">
        <v>21995</v>
      </c>
      <c r="X9191" s="3" t="s">
        <v>21866</v>
      </c>
      <c r="Y9191" s="3" t="s">
        <v>16333</v>
      </c>
      <c r="Z9191" s="3" t="s">
        <v>16334</v>
      </c>
      <c r="AA9191" s="3" t="s">
        <v>21996</v>
      </c>
      <c r="AC9191" s="3" t="s">
        <v>21997</v>
      </c>
      <c r="AF9191" s="3" t="s">
        <v>197</v>
      </c>
      <c r="AG9191" s="3" t="s">
        <v>21998</v>
      </c>
      <c r="AH9191" s="3" t="s">
        <v>21999</v>
      </c>
    </row>
    <row r="9192" spans="1:34" ht="15.75" hidden="1" customHeight="1" x14ac:dyDescent="0.25">
      <c r="A9192" s="3" t="s">
        <v>23455</v>
      </c>
      <c r="B9192" s="3" t="s">
        <v>23621</v>
      </c>
      <c r="C9192" s="3">
        <v>5</v>
      </c>
      <c r="D9192" s="3" t="s">
        <v>1455</v>
      </c>
      <c r="E9192" s="3">
        <v>416</v>
      </c>
      <c r="F9192" s="3" t="s">
        <v>186</v>
      </c>
      <c r="G9192" s="3" t="s">
        <v>105</v>
      </c>
      <c r="H9192" s="3" t="s">
        <v>188</v>
      </c>
      <c r="L9192" s="3" t="s">
        <v>4110</v>
      </c>
      <c r="P9192" s="3" t="s">
        <v>23466</v>
      </c>
      <c r="Q9192" s="3" t="s">
        <v>23466</v>
      </c>
      <c r="R9192" s="3">
        <v>40.534481999999997</v>
      </c>
      <c r="S9192" s="3">
        <v>141.506114</v>
      </c>
      <c r="T9192" s="3" t="s">
        <v>191</v>
      </c>
      <c r="U9192" s="3" t="s">
        <v>23622</v>
      </c>
      <c r="X9192" s="3" t="s">
        <v>23623</v>
      </c>
      <c r="Y9192" s="3" t="s">
        <v>16333</v>
      </c>
      <c r="Z9192" s="3" t="s">
        <v>17294</v>
      </c>
      <c r="AA9192" s="3" t="s">
        <v>23624</v>
      </c>
      <c r="AC9192" s="3" t="s">
        <v>23625</v>
      </c>
      <c r="AG9192" s="3" t="s">
        <v>23626</v>
      </c>
      <c r="AH9192" s="3" t="s">
        <v>23627</v>
      </c>
    </row>
    <row r="9193" spans="1:34" ht="15.75" hidden="1" customHeight="1" x14ac:dyDescent="0.25">
      <c r="A9193" s="3" t="s">
        <v>37071</v>
      </c>
      <c r="B9193" s="3" t="s">
        <v>37458</v>
      </c>
      <c r="C9193" s="3">
        <v>1</v>
      </c>
      <c r="D9193" s="3" t="s">
        <v>40</v>
      </c>
      <c r="E9193" s="3">
        <v>416</v>
      </c>
      <c r="F9193" s="3" t="s">
        <v>186</v>
      </c>
      <c r="G9193" s="3" t="s">
        <v>103</v>
      </c>
      <c r="H9193" s="3" t="s">
        <v>82</v>
      </c>
      <c r="L9193" s="3">
        <v>2009</v>
      </c>
      <c r="P9193" s="3" t="s">
        <v>4722</v>
      </c>
      <c r="Q9193" s="3" t="s">
        <v>4722</v>
      </c>
      <c r="R9193" s="3">
        <v>36.749499999999998</v>
      </c>
      <c r="S9193" s="3">
        <v>-4.5631000000000004</v>
      </c>
      <c r="T9193" s="3" t="s">
        <v>191</v>
      </c>
      <c r="U9193" s="3" t="s">
        <v>37459</v>
      </c>
      <c r="X9193" s="3" t="s">
        <v>37460</v>
      </c>
      <c r="Y9193" s="3" t="s">
        <v>29751</v>
      </c>
      <c r="Z9193" s="3" t="s">
        <v>29752</v>
      </c>
      <c r="AA9193" s="3" t="s">
        <v>37461</v>
      </c>
      <c r="AB9193" s="3" t="s">
        <v>37462</v>
      </c>
      <c r="AG9193" s="3" t="s">
        <v>37463</v>
      </c>
      <c r="AH9193" s="3" t="s">
        <v>37464</v>
      </c>
    </row>
    <row r="9194" spans="1:34" ht="15.75" hidden="1" customHeight="1" x14ac:dyDescent="0.25">
      <c r="A9194" s="3" t="s">
        <v>6474</v>
      </c>
      <c r="B9194" s="3" t="s">
        <v>8655</v>
      </c>
      <c r="C9194" s="3" t="s">
        <v>704</v>
      </c>
      <c r="D9194" s="3" t="s">
        <v>40</v>
      </c>
      <c r="E9194" s="3">
        <v>417</v>
      </c>
      <c r="F9194" s="3" t="s">
        <v>571</v>
      </c>
      <c r="G9194" s="3" t="s">
        <v>111</v>
      </c>
      <c r="H9194" s="3" t="s">
        <v>82</v>
      </c>
      <c r="I9194" s="3" t="s">
        <v>188</v>
      </c>
      <c r="J9194" s="3" t="s">
        <v>188</v>
      </c>
      <c r="K9194" s="3" t="s">
        <v>2144</v>
      </c>
      <c r="L9194" s="3">
        <v>2030</v>
      </c>
      <c r="P9194" s="3" t="s">
        <v>8581</v>
      </c>
      <c r="Q9194" s="3" t="s">
        <v>7292</v>
      </c>
      <c r="R9194" s="3">
        <v>33.364400000000003</v>
      </c>
      <c r="S9194" s="3">
        <v>-81.03</v>
      </c>
      <c r="T9194" s="3" t="s">
        <v>191</v>
      </c>
      <c r="U9194" s="3" t="s">
        <v>8656</v>
      </c>
      <c r="V9194" s="3" t="s">
        <v>8657</v>
      </c>
      <c r="X9194" s="3" t="s">
        <v>7655</v>
      </c>
      <c r="Y9194" s="3" t="s">
        <v>2543</v>
      </c>
      <c r="Z9194" s="3" t="s">
        <v>3059</v>
      </c>
      <c r="AA9194" s="3" t="s">
        <v>8658</v>
      </c>
      <c r="AB9194" s="3" t="s">
        <v>6866</v>
      </c>
      <c r="AG9194" s="3" t="s">
        <v>8659</v>
      </c>
      <c r="AH9194" s="3" t="s">
        <v>8660</v>
      </c>
    </row>
    <row r="9195" spans="1:34" ht="15.75" hidden="1" customHeight="1" x14ac:dyDescent="0.25">
      <c r="A9195" s="3" t="s">
        <v>6474</v>
      </c>
      <c r="B9195" s="3" t="s">
        <v>15437</v>
      </c>
      <c r="C9195" s="3">
        <v>3</v>
      </c>
      <c r="D9195" s="3" t="s">
        <v>40</v>
      </c>
      <c r="E9195" s="3">
        <v>417</v>
      </c>
      <c r="F9195" s="3" t="s">
        <v>186</v>
      </c>
      <c r="G9195" s="3" t="s">
        <v>111</v>
      </c>
      <c r="H9195" s="3" t="s">
        <v>82</v>
      </c>
      <c r="L9195" s="3">
        <v>1970</v>
      </c>
      <c r="N9195" s="3">
        <v>2024</v>
      </c>
      <c r="P9195" s="3" t="s">
        <v>6931</v>
      </c>
      <c r="Q9195" s="3" t="s">
        <v>6931</v>
      </c>
      <c r="R9195" s="3">
        <v>29.256699999999999</v>
      </c>
      <c r="S9195" s="3">
        <v>-98.382499999999993</v>
      </c>
      <c r="T9195" s="3" t="s">
        <v>191</v>
      </c>
      <c r="U9195" s="3" t="s">
        <v>6932</v>
      </c>
      <c r="V9195" s="3" t="s">
        <v>6933</v>
      </c>
      <c r="X9195" s="3" t="s">
        <v>6653</v>
      </c>
      <c r="Y9195" s="3" t="s">
        <v>2543</v>
      </c>
      <c r="Z9195" s="3" t="s">
        <v>3059</v>
      </c>
      <c r="AA9195" s="3" t="s">
        <v>15438</v>
      </c>
      <c r="AB9195" s="3" t="s">
        <v>6663</v>
      </c>
      <c r="AG9195" s="3" t="s">
        <v>15439</v>
      </c>
      <c r="AH9195" s="3" t="s">
        <v>15442</v>
      </c>
    </row>
    <row r="9196" spans="1:34" ht="15.75" hidden="1" customHeight="1" x14ac:dyDescent="0.25">
      <c r="A9196" s="3" t="s">
        <v>26982</v>
      </c>
      <c r="B9196" s="3" t="s">
        <v>26983</v>
      </c>
      <c r="C9196" s="3">
        <v>1</v>
      </c>
      <c r="D9196" s="3" t="s">
        <v>42</v>
      </c>
      <c r="E9196" s="3">
        <v>417</v>
      </c>
      <c r="F9196" s="3" t="s">
        <v>186</v>
      </c>
      <c r="G9196" s="3" t="s">
        <v>103</v>
      </c>
      <c r="H9196" s="3" t="s">
        <v>82</v>
      </c>
      <c r="L9196" s="3">
        <v>2014</v>
      </c>
      <c r="P9196" s="3" t="s">
        <v>26984</v>
      </c>
      <c r="Q9196" s="3" t="s">
        <v>26985</v>
      </c>
      <c r="R9196" s="3">
        <v>36.595905999999999</v>
      </c>
      <c r="S9196" s="3">
        <v>128.54129800000001</v>
      </c>
      <c r="T9196" s="3" t="s">
        <v>191</v>
      </c>
      <c r="U9196" s="3" t="s">
        <v>26986</v>
      </c>
      <c r="X9196" s="3" t="s">
        <v>26987</v>
      </c>
      <c r="Y9196" s="3" t="s">
        <v>16333</v>
      </c>
      <c r="Z9196" s="3" t="s">
        <v>17294</v>
      </c>
      <c r="AG9196" s="3" t="s">
        <v>26988</v>
      </c>
      <c r="AH9196" s="3" t="s">
        <v>26989</v>
      </c>
    </row>
    <row r="9197" spans="1:34" ht="15.75" hidden="1" customHeight="1" x14ac:dyDescent="0.25">
      <c r="A9197" s="3" t="s">
        <v>29779</v>
      </c>
      <c r="B9197" s="3" t="s">
        <v>29851</v>
      </c>
      <c r="C9197" s="3">
        <v>20</v>
      </c>
      <c r="D9197" s="3" t="s">
        <v>40</v>
      </c>
      <c r="E9197" s="3">
        <v>417</v>
      </c>
      <c r="F9197" s="3" t="s">
        <v>186</v>
      </c>
      <c r="G9197" s="3" t="s">
        <v>103</v>
      </c>
      <c r="H9197" s="3" t="s">
        <v>187</v>
      </c>
      <c r="I9197" s="3" t="s">
        <v>29852</v>
      </c>
      <c r="L9197" s="3" t="s">
        <v>2617</v>
      </c>
      <c r="P9197" s="3" t="s">
        <v>29853</v>
      </c>
      <c r="Q9197" s="3" t="s">
        <v>29854</v>
      </c>
      <c r="R9197" s="3">
        <v>46.908189999999998</v>
      </c>
      <c r="S9197" s="3">
        <v>15.49231</v>
      </c>
      <c r="T9197" s="3" t="s">
        <v>191</v>
      </c>
      <c r="U9197" s="3" t="s">
        <v>29855</v>
      </c>
      <c r="X9197" s="3" t="s">
        <v>29856</v>
      </c>
      <c r="Y9197" s="3" t="s">
        <v>29751</v>
      </c>
      <c r="Z9197" s="3" t="s">
        <v>29784</v>
      </c>
      <c r="AA9197" s="3" t="s">
        <v>29857</v>
      </c>
      <c r="AB9197" s="3" t="s">
        <v>29861</v>
      </c>
      <c r="AG9197" s="3" t="s">
        <v>29859</v>
      </c>
      <c r="AH9197" s="3" t="s">
        <v>29862</v>
      </c>
    </row>
    <row r="9198" spans="1:34" ht="15.75" hidden="1" customHeight="1" x14ac:dyDescent="0.25">
      <c r="A9198" s="3" t="s">
        <v>31122</v>
      </c>
      <c r="B9198" s="3" t="s">
        <v>31373</v>
      </c>
      <c r="C9198" s="3">
        <v>1</v>
      </c>
      <c r="D9198" s="3" t="s">
        <v>40</v>
      </c>
      <c r="E9198" s="3">
        <v>417</v>
      </c>
      <c r="F9198" s="3" t="s">
        <v>186</v>
      </c>
      <c r="G9198" s="3" t="s">
        <v>103</v>
      </c>
      <c r="H9198" s="3" t="s">
        <v>82</v>
      </c>
      <c r="K9198" s="3" t="s">
        <v>82</v>
      </c>
      <c r="L9198" s="3">
        <v>2007</v>
      </c>
      <c r="P9198" s="3" t="s">
        <v>31374</v>
      </c>
      <c r="Q9198" s="3" t="s">
        <v>31375</v>
      </c>
      <c r="R9198" s="3">
        <v>51.403129999999997</v>
      </c>
      <c r="S9198" s="3">
        <v>7.4154999999999998</v>
      </c>
      <c r="T9198" s="3" t="s">
        <v>191</v>
      </c>
      <c r="U9198" s="3" t="s">
        <v>31376</v>
      </c>
      <c r="X9198" s="3" t="s">
        <v>31188</v>
      </c>
      <c r="Y9198" s="3" t="s">
        <v>29751</v>
      </c>
      <c r="Z9198" s="3" t="s">
        <v>29784</v>
      </c>
      <c r="AA9198" s="3" t="s">
        <v>31377</v>
      </c>
      <c r="AG9198" s="3" t="s">
        <v>31378</v>
      </c>
      <c r="AH9198" s="3" t="s">
        <v>31379</v>
      </c>
    </row>
    <row r="9199" spans="1:34" ht="15.75" hidden="1" customHeight="1" x14ac:dyDescent="0.25">
      <c r="A9199" s="3" t="s">
        <v>31122</v>
      </c>
      <c r="B9199" s="3" t="s">
        <v>32408</v>
      </c>
      <c r="C9199" s="3" t="s">
        <v>32409</v>
      </c>
      <c r="D9199" s="3" t="s">
        <v>40</v>
      </c>
      <c r="E9199" s="3">
        <v>417</v>
      </c>
      <c r="F9199" s="3" t="s">
        <v>186</v>
      </c>
      <c r="G9199" s="3" t="s">
        <v>103</v>
      </c>
      <c r="H9199" s="3" t="s">
        <v>82</v>
      </c>
      <c r="I9199" s="3" t="s">
        <v>222</v>
      </c>
      <c r="L9199" s="3">
        <v>2008</v>
      </c>
      <c r="P9199" s="3" t="s">
        <v>32410</v>
      </c>
      <c r="Q9199" s="3" t="s">
        <v>32411</v>
      </c>
      <c r="R9199" s="3">
        <v>51.673949999999998</v>
      </c>
      <c r="S9199" s="3">
        <v>7.9291499999999999</v>
      </c>
      <c r="T9199" s="3" t="s">
        <v>191</v>
      </c>
      <c r="U9199" s="3" t="s">
        <v>32412</v>
      </c>
      <c r="X9199" s="3" t="s">
        <v>31188</v>
      </c>
      <c r="Y9199" s="3" t="s">
        <v>29751</v>
      </c>
      <c r="Z9199" s="3" t="s">
        <v>29784</v>
      </c>
      <c r="AA9199" s="3" t="s">
        <v>32413</v>
      </c>
      <c r="AC9199" s="3" t="s">
        <v>32414</v>
      </c>
      <c r="AG9199" s="3" t="s">
        <v>32415</v>
      </c>
      <c r="AH9199" s="3" t="s">
        <v>32416</v>
      </c>
    </row>
    <row r="9200" spans="1:34" ht="15.75" hidden="1" customHeight="1" x14ac:dyDescent="0.25">
      <c r="A9200" s="3" t="s">
        <v>32547</v>
      </c>
      <c r="B9200" s="3" t="s">
        <v>32574</v>
      </c>
      <c r="C9200" s="3">
        <v>1</v>
      </c>
      <c r="D9200" s="3" t="s">
        <v>40</v>
      </c>
      <c r="E9200" s="3">
        <v>417</v>
      </c>
      <c r="F9200" s="3" t="s">
        <v>186</v>
      </c>
      <c r="G9200" s="3" t="s">
        <v>103</v>
      </c>
      <c r="H9200" s="3" t="s">
        <v>82</v>
      </c>
      <c r="L9200" s="3" t="s">
        <v>4375</v>
      </c>
      <c r="P9200" s="3" t="s">
        <v>32549</v>
      </c>
      <c r="Q9200" s="3" t="s">
        <v>32549</v>
      </c>
      <c r="R9200" s="3">
        <v>38.389600000000002</v>
      </c>
      <c r="S9200" s="3">
        <v>24.052399999999999</v>
      </c>
      <c r="T9200" s="3" t="s">
        <v>191</v>
      </c>
      <c r="U9200" s="3" t="s">
        <v>32575</v>
      </c>
      <c r="X9200" s="3" t="s">
        <v>32576</v>
      </c>
      <c r="Y9200" s="3" t="s">
        <v>29751</v>
      </c>
      <c r="Z9200" s="3" t="s">
        <v>29752</v>
      </c>
      <c r="AG9200" s="3" t="s">
        <v>32577</v>
      </c>
      <c r="AH9200" s="3" t="s">
        <v>32578</v>
      </c>
    </row>
    <row r="9201" spans="1:34" ht="15.75" hidden="1" customHeight="1" x14ac:dyDescent="0.25">
      <c r="A9201" s="3" t="s">
        <v>37071</v>
      </c>
      <c r="B9201" s="3" t="s">
        <v>37640</v>
      </c>
      <c r="C9201" s="3">
        <v>1</v>
      </c>
      <c r="D9201" s="3" t="s">
        <v>40</v>
      </c>
      <c r="E9201" s="3">
        <v>417</v>
      </c>
      <c r="F9201" s="3" t="s">
        <v>186</v>
      </c>
      <c r="G9201" s="3" t="s">
        <v>103</v>
      </c>
      <c r="H9201" s="3" t="s">
        <v>187</v>
      </c>
      <c r="L9201" s="3">
        <v>2004</v>
      </c>
      <c r="P9201" s="3" t="s">
        <v>37641</v>
      </c>
      <c r="Q9201" s="3" t="s">
        <v>5493</v>
      </c>
      <c r="R9201" s="3">
        <v>41.110239999999997</v>
      </c>
      <c r="S9201" s="3">
        <v>1.18055</v>
      </c>
      <c r="T9201" s="3" t="s">
        <v>191</v>
      </c>
      <c r="U9201" s="3" t="s">
        <v>37642</v>
      </c>
      <c r="X9201" s="3" t="s">
        <v>37498</v>
      </c>
      <c r="Y9201" s="3" t="s">
        <v>29751</v>
      </c>
      <c r="Z9201" s="3" t="s">
        <v>29752</v>
      </c>
      <c r="AA9201" s="3" t="s">
        <v>37643</v>
      </c>
      <c r="AB9201" s="3" t="s">
        <v>37644</v>
      </c>
      <c r="AG9201" s="3" t="s">
        <v>37645</v>
      </c>
      <c r="AH9201" s="3" t="s">
        <v>37646</v>
      </c>
    </row>
    <row r="9202" spans="1:34" ht="15.75" hidden="1" customHeight="1" x14ac:dyDescent="0.25">
      <c r="A9202" s="3" t="s">
        <v>37071</v>
      </c>
      <c r="B9202" s="3" t="s">
        <v>37209</v>
      </c>
      <c r="C9202" s="3">
        <v>2</v>
      </c>
      <c r="D9202" s="3" t="s">
        <v>40</v>
      </c>
      <c r="E9202" s="3">
        <v>417.8</v>
      </c>
      <c r="F9202" s="3" t="s">
        <v>186</v>
      </c>
      <c r="G9202" s="3" t="s">
        <v>103</v>
      </c>
      <c r="H9202" s="3" t="s">
        <v>82</v>
      </c>
      <c r="L9202" s="3">
        <v>2006</v>
      </c>
      <c r="P9202" s="3" t="s">
        <v>4722</v>
      </c>
      <c r="Q9202" s="3" t="s">
        <v>4722</v>
      </c>
      <c r="R9202" s="3">
        <v>37.572740000000003</v>
      </c>
      <c r="S9202" s="3">
        <v>-0.93840999999999997</v>
      </c>
      <c r="T9202" s="3" t="s">
        <v>191</v>
      </c>
      <c r="U9202" s="3" t="s">
        <v>37210</v>
      </c>
      <c r="X9202" s="3" t="s">
        <v>37211</v>
      </c>
      <c r="Y9202" s="3" t="s">
        <v>29751</v>
      </c>
      <c r="Z9202" s="3" t="s">
        <v>29752</v>
      </c>
      <c r="AA9202" s="3" t="s">
        <v>37212</v>
      </c>
      <c r="AB9202" s="3" t="s">
        <v>37216</v>
      </c>
      <c r="AG9202" s="3" t="s">
        <v>37214</v>
      </c>
      <c r="AH9202" s="3" t="s">
        <v>37217</v>
      </c>
    </row>
    <row r="9203" spans="1:34" ht="15.75" hidden="1" customHeight="1" x14ac:dyDescent="0.25">
      <c r="A9203" s="3" t="s">
        <v>6474</v>
      </c>
      <c r="B9203" s="3" t="s">
        <v>9586</v>
      </c>
      <c r="C9203" s="3" t="s">
        <v>577</v>
      </c>
      <c r="D9203" s="3" t="s">
        <v>40</v>
      </c>
      <c r="E9203" s="3">
        <v>418</v>
      </c>
      <c r="F9203" s="3" t="s">
        <v>186</v>
      </c>
      <c r="G9203" s="3" t="s">
        <v>103</v>
      </c>
      <c r="H9203" s="3" t="s">
        <v>82</v>
      </c>
      <c r="L9203" s="3" t="s">
        <v>4103</v>
      </c>
      <c r="P9203" s="3" t="s">
        <v>9587</v>
      </c>
      <c r="Q9203" s="3" t="s">
        <v>6564</v>
      </c>
      <c r="R9203" s="3">
        <v>32.32</v>
      </c>
      <c r="S9203" s="3">
        <v>-96.674999999999997</v>
      </c>
      <c r="T9203" s="3" t="s">
        <v>191</v>
      </c>
      <c r="U9203" s="3" t="s">
        <v>9588</v>
      </c>
      <c r="V9203" s="3" t="s">
        <v>9589</v>
      </c>
      <c r="X9203" s="3" t="s">
        <v>6653</v>
      </c>
      <c r="Y9203" s="3" t="s">
        <v>2543</v>
      </c>
      <c r="Z9203" s="3" t="s">
        <v>3059</v>
      </c>
      <c r="AA9203" s="3" t="s">
        <v>9590</v>
      </c>
      <c r="AB9203" s="3" t="s">
        <v>7744</v>
      </c>
      <c r="AG9203" s="3" t="s">
        <v>9591</v>
      </c>
      <c r="AH9203" s="3" t="s">
        <v>9592</v>
      </c>
    </row>
    <row r="9204" spans="1:34" ht="15.75" hidden="1" customHeight="1" x14ac:dyDescent="0.25">
      <c r="A9204" s="3" t="s">
        <v>34121</v>
      </c>
      <c r="B9204" s="3" t="s">
        <v>34356</v>
      </c>
      <c r="C9204" s="3">
        <v>2</v>
      </c>
      <c r="D9204" s="3" t="s">
        <v>40</v>
      </c>
      <c r="E9204" s="3">
        <v>418</v>
      </c>
      <c r="F9204" s="3" t="s">
        <v>186</v>
      </c>
      <c r="G9204" s="3" t="s">
        <v>103</v>
      </c>
      <c r="H9204" s="3" t="s">
        <v>187</v>
      </c>
      <c r="L9204" s="3" t="s">
        <v>2617</v>
      </c>
      <c r="P9204" s="3" t="s">
        <v>34146</v>
      </c>
      <c r="Q9204" s="3" t="s">
        <v>30110</v>
      </c>
      <c r="R9204" s="3">
        <v>51.68506</v>
      </c>
      <c r="S9204" s="3">
        <v>4.58094</v>
      </c>
      <c r="T9204" s="3" t="s">
        <v>191</v>
      </c>
      <c r="U9204" s="3" t="s">
        <v>34357</v>
      </c>
      <c r="X9204" s="3" t="s">
        <v>34140</v>
      </c>
      <c r="Y9204" s="3" t="s">
        <v>29751</v>
      </c>
      <c r="Z9204" s="3" t="s">
        <v>29784</v>
      </c>
      <c r="AA9204" s="3" t="s">
        <v>34358</v>
      </c>
      <c r="AB9204" s="3" t="s">
        <v>34362</v>
      </c>
      <c r="AD9204" s="3" t="s">
        <v>4023</v>
      </c>
      <c r="AE9204" s="3" t="s">
        <v>29811</v>
      </c>
      <c r="AF9204" s="3" t="s">
        <v>815</v>
      </c>
      <c r="AG9204" s="3" t="s">
        <v>34360</v>
      </c>
      <c r="AH9204" s="3" t="s">
        <v>34363</v>
      </c>
    </row>
    <row r="9205" spans="1:34" ht="15.75" hidden="1" customHeight="1" x14ac:dyDescent="0.25">
      <c r="A9205" s="3" t="s">
        <v>34724</v>
      </c>
      <c r="B9205" s="3" t="s">
        <v>34743</v>
      </c>
      <c r="C9205" s="3" t="s">
        <v>9076</v>
      </c>
      <c r="D9205" s="3" t="s">
        <v>40</v>
      </c>
      <c r="E9205" s="3">
        <v>418</v>
      </c>
      <c r="F9205" s="3" t="s">
        <v>186</v>
      </c>
      <c r="G9205" s="3" t="s">
        <v>103</v>
      </c>
      <c r="H9205" s="3" t="s">
        <v>82</v>
      </c>
      <c r="I9205" s="3" t="s">
        <v>20549</v>
      </c>
      <c r="L9205" s="3" t="s">
        <v>2761</v>
      </c>
      <c r="P9205" s="3" t="s">
        <v>34744</v>
      </c>
      <c r="Q9205" s="3" t="s">
        <v>34744</v>
      </c>
      <c r="R9205" s="3">
        <v>39.468899999999998</v>
      </c>
      <c r="S9205" s="3">
        <v>-8.1113</v>
      </c>
      <c r="T9205" s="3" t="s">
        <v>191</v>
      </c>
      <c r="U9205" s="3" t="s">
        <v>34745</v>
      </c>
      <c r="X9205" s="3" t="s">
        <v>34746</v>
      </c>
      <c r="Y9205" s="3" t="s">
        <v>29751</v>
      </c>
      <c r="Z9205" s="3" t="s">
        <v>29752</v>
      </c>
      <c r="AB9205" s="3" t="s">
        <v>34747</v>
      </c>
      <c r="AG9205" s="3" t="s">
        <v>34748</v>
      </c>
      <c r="AH9205" s="3" t="s">
        <v>34749</v>
      </c>
    </row>
    <row r="9206" spans="1:34" ht="15.75" hidden="1" customHeight="1" x14ac:dyDescent="0.25">
      <c r="A9206" s="3" t="s">
        <v>34724</v>
      </c>
      <c r="B9206" s="3" t="s">
        <v>34743</v>
      </c>
      <c r="C9206" s="3" t="s">
        <v>4349</v>
      </c>
      <c r="D9206" s="3" t="s">
        <v>40</v>
      </c>
      <c r="E9206" s="3">
        <v>418</v>
      </c>
      <c r="F9206" s="3" t="s">
        <v>186</v>
      </c>
      <c r="G9206" s="3" t="s">
        <v>103</v>
      </c>
      <c r="H9206" s="3" t="s">
        <v>82</v>
      </c>
      <c r="I9206" s="3" t="s">
        <v>20549</v>
      </c>
      <c r="L9206" s="3" t="s">
        <v>2761</v>
      </c>
      <c r="P9206" s="3" t="s">
        <v>34744</v>
      </c>
      <c r="Q9206" s="3" t="s">
        <v>34744</v>
      </c>
      <c r="R9206" s="3">
        <v>39.468899999999998</v>
      </c>
      <c r="S9206" s="3">
        <v>-8.1113</v>
      </c>
      <c r="T9206" s="3" t="s">
        <v>191</v>
      </c>
      <c r="U9206" s="3" t="s">
        <v>34745</v>
      </c>
      <c r="X9206" s="3" t="s">
        <v>34746</v>
      </c>
      <c r="Y9206" s="3" t="s">
        <v>29751</v>
      </c>
      <c r="Z9206" s="3" t="s">
        <v>29752</v>
      </c>
      <c r="AB9206" s="3" t="s">
        <v>34750</v>
      </c>
      <c r="AG9206" s="3" t="s">
        <v>34748</v>
      </c>
      <c r="AH9206" s="3" t="s">
        <v>34751</v>
      </c>
    </row>
    <row r="9207" spans="1:34" ht="15.75" hidden="1" customHeight="1" x14ac:dyDescent="0.25">
      <c r="A9207" s="3" t="s">
        <v>37071</v>
      </c>
      <c r="B9207" s="3" t="s">
        <v>37209</v>
      </c>
      <c r="C9207" s="3">
        <v>1</v>
      </c>
      <c r="D9207" s="3" t="s">
        <v>40</v>
      </c>
      <c r="E9207" s="3">
        <v>418.2</v>
      </c>
      <c r="F9207" s="3" t="s">
        <v>186</v>
      </c>
      <c r="G9207" s="3" t="s">
        <v>103</v>
      </c>
      <c r="H9207" s="3" t="s">
        <v>82</v>
      </c>
      <c r="L9207" s="3">
        <v>2006</v>
      </c>
      <c r="P9207" s="3" t="s">
        <v>4722</v>
      </c>
      <c r="Q9207" s="3" t="s">
        <v>4722</v>
      </c>
      <c r="R9207" s="3">
        <v>37.572740000000003</v>
      </c>
      <c r="S9207" s="3">
        <v>-0.93840999999999997</v>
      </c>
      <c r="T9207" s="3" t="s">
        <v>191</v>
      </c>
      <c r="U9207" s="3" t="s">
        <v>37210</v>
      </c>
      <c r="X9207" s="3" t="s">
        <v>37211</v>
      </c>
      <c r="Y9207" s="3" t="s">
        <v>29751</v>
      </c>
      <c r="Z9207" s="3" t="s">
        <v>29752</v>
      </c>
      <c r="AA9207" s="3" t="s">
        <v>37212</v>
      </c>
      <c r="AB9207" s="3" t="s">
        <v>37213</v>
      </c>
      <c r="AG9207" s="3" t="s">
        <v>37214</v>
      </c>
      <c r="AH9207" s="3" t="s">
        <v>37215</v>
      </c>
    </row>
    <row r="9208" spans="1:34" ht="15.75" hidden="1" customHeight="1" x14ac:dyDescent="0.25">
      <c r="A9208" s="3" t="s">
        <v>37071</v>
      </c>
      <c r="B9208" s="3" t="s">
        <v>37226</v>
      </c>
      <c r="C9208" s="3">
        <v>3</v>
      </c>
      <c r="D9208" s="3" t="s">
        <v>40</v>
      </c>
      <c r="E9208" s="3">
        <v>418.4</v>
      </c>
      <c r="F9208" s="3" t="s">
        <v>186</v>
      </c>
      <c r="G9208" s="3" t="s">
        <v>103</v>
      </c>
      <c r="H9208" s="3" t="s">
        <v>82</v>
      </c>
      <c r="L9208" s="3">
        <v>2003</v>
      </c>
      <c r="P9208" s="3" t="s">
        <v>30176</v>
      </c>
      <c r="Q9208" s="3" t="s">
        <v>30176</v>
      </c>
      <c r="R9208" s="3">
        <v>42.171799999999998</v>
      </c>
      <c r="S9208" s="3">
        <v>-1.6773</v>
      </c>
      <c r="T9208" s="3" t="s">
        <v>191</v>
      </c>
      <c r="U9208" s="3" t="s">
        <v>37227</v>
      </c>
      <c r="X9208" s="3" t="s">
        <v>37228</v>
      </c>
      <c r="Y9208" s="3" t="s">
        <v>29751</v>
      </c>
      <c r="Z9208" s="3" t="s">
        <v>29752</v>
      </c>
      <c r="AA9208" s="3" t="s">
        <v>37229</v>
      </c>
      <c r="AB9208" s="3" t="s">
        <v>37235</v>
      </c>
      <c r="AG9208" s="3" t="s">
        <v>37231</v>
      </c>
      <c r="AH9208" s="3" t="s">
        <v>37236</v>
      </c>
    </row>
    <row r="9209" spans="1:34" ht="15.75" hidden="1" customHeight="1" x14ac:dyDescent="0.25">
      <c r="A9209" s="3" t="s">
        <v>35056</v>
      </c>
      <c r="B9209" s="3" t="s">
        <v>36500</v>
      </c>
      <c r="C9209" s="3">
        <v>12</v>
      </c>
      <c r="D9209" s="3" t="s">
        <v>546</v>
      </c>
      <c r="E9209" s="3">
        <v>419</v>
      </c>
      <c r="F9209" s="3" t="s">
        <v>186</v>
      </c>
      <c r="G9209" s="3" t="s">
        <v>103</v>
      </c>
      <c r="H9209" s="3" t="s">
        <v>187</v>
      </c>
      <c r="L9209" s="3">
        <v>2011</v>
      </c>
      <c r="P9209" s="3" t="s">
        <v>35703</v>
      </c>
      <c r="Q9209" s="3" t="s">
        <v>35703</v>
      </c>
      <c r="R9209" s="3">
        <v>57.002299999999998</v>
      </c>
      <c r="S9209" s="3">
        <v>60.463500000000003</v>
      </c>
      <c r="T9209" s="3" t="s">
        <v>191</v>
      </c>
      <c r="U9209" s="3" t="s">
        <v>36501</v>
      </c>
      <c r="X9209" s="3" t="s">
        <v>35070</v>
      </c>
      <c r="Y9209" s="3" t="s">
        <v>29751</v>
      </c>
      <c r="Z9209" s="3" t="s">
        <v>29933</v>
      </c>
      <c r="AA9209" s="3" t="s">
        <v>36502</v>
      </c>
      <c r="AC9209" s="3" t="s">
        <v>36503</v>
      </c>
      <c r="AG9209" s="3" t="s">
        <v>36504</v>
      </c>
      <c r="AH9209" s="3" t="s">
        <v>36507</v>
      </c>
    </row>
    <row r="9210" spans="1:34" ht="15.75" hidden="1" customHeight="1" x14ac:dyDescent="0.25">
      <c r="A9210" s="3" t="s">
        <v>20676</v>
      </c>
      <c r="B9210" s="3" t="s">
        <v>20692</v>
      </c>
      <c r="C9210" s="3" t="s">
        <v>441</v>
      </c>
      <c r="D9210" s="3" t="s">
        <v>40</v>
      </c>
      <c r="E9210" s="3">
        <v>419.33</v>
      </c>
      <c r="F9210" s="3" t="s">
        <v>186</v>
      </c>
      <c r="G9210" s="3" t="s">
        <v>103</v>
      </c>
      <c r="H9210" s="3" t="s">
        <v>188</v>
      </c>
      <c r="I9210" s="3" t="s">
        <v>188</v>
      </c>
      <c r="J9210" s="3" t="s">
        <v>188</v>
      </c>
      <c r="L9210" s="3" t="s">
        <v>2891</v>
      </c>
      <c r="P9210" s="3" t="s">
        <v>20679</v>
      </c>
      <c r="Q9210" s="3" t="s">
        <v>20679</v>
      </c>
      <c r="R9210" s="3">
        <v>25.1797</v>
      </c>
      <c r="S9210" s="3">
        <v>76.318799999999996</v>
      </c>
      <c r="T9210" s="3" t="s">
        <v>191</v>
      </c>
      <c r="U9210" s="3" t="s">
        <v>20693</v>
      </c>
      <c r="X9210" s="3" t="s">
        <v>20694</v>
      </c>
      <c r="Y9210" s="3" t="s">
        <v>16333</v>
      </c>
      <c r="Z9210" s="3" t="s">
        <v>16334</v>
      </c>
      <c r="AC9210" s="3" t="s">
        <v>20695</v>
      </c>
      <c r="AG9210" s="3" t="s">
        <v>20696</v>
      </c>
      <c r="AH9210" s="3" t="s">
        <v>20697</v>
      </c>
    </row>
    <row r="9211" spans="1:34" ht="15.75" hidden="1" customHeight="1" x14ac:dyDescent="0.25">
      <c r="A9211" s="3" t="s">
        <v>5037</v>
      </c>
      <c r="B9211" s="3" t="s">
        <v>5087</v>
      </c>
      <c r="C9211" s="3">
        <v>1</v>
      </c>
      <c r="D9211" s="3" t="s">
        <v>42</v>
      </c>
      <c r="E9211" s="3">
        <v>420</v>
      </c>
      <c r="F9211" s="3" t="s">
        <v>262</v>
      </c>
      <c r="G9211" s="3" t="s">
        <v>103</v>
      </c>
      <c r="H9211" s="3" t="s">
        <v>188</v>
      </c>
      <c r="I9211" s="3" t="s">
        <v>188</v>
      </c>
      <c r="J9211" s="3" t="s">
        <v>188</v>
      </c>
      <c r="K9211" s="3" t="s">
        <v>82</v>
      </c>
      <c r="L9211" s="3">
        <v>2026</v>
      </c>
      <c r="O9211" s="3" t="s">
        <v>5088</v>
      </c>
      <c r="P9211" s="3" t="s">
        <v>5089</v>
      </c>
      <c r="Q9211" s="3" t="s">
        <v>5089</v>
      </c>
      <c r="R9211" s="3">
        <v>19.69369</v>
      </c>
      <c r="S9211" s="3">
        <v>-71.734862000000007</v>
      </c>
      <c r="T9211" s="3" t="s">
        <v>528</v>
      </c>
      <c r="U9211" s="3" t="s">
        <v>5090</v>
      </c>
      <c r="X9211" s="3" t="s">
        <v>5091</v>
      </c>
      <c r="Y9211" s="3" t="s">
        <v>2543</v>
      </c>
      <c r="Z9211" s="3" t="s">
        <v>2544</v>
      </c>
      <c r="AC9211" s="3" t="s">
        <v>5092</v>
      </c>
      <c r="AG9211" s="3" t="s">
        <v>5093</v>
      </c>
      <c r="AH9211" s="3" t="s">
        <v>5094</v>
      </c>
    </row>
    <row r="9212" spans="1:34" ht="15.75" hidden="1" customHeight="1" x14ac:dyDescent="0.25">
      <c r="A9212" s="3" t="s">
        <v>5037</v>
      </c>
      <c r="B9212" s="3" t="s">
        <v>5095</v>
      </c>
      <c r="C9212" s="3">
        <v>1</v>
      </c>
      <c r="D9212" s="3" t="s">
        <v>5096</v>
      </c>
      <c r="E9212" s="3">
        <v>420</v>
      </c>
      <c r="F9212" s="3" t="s">
        <v>262</v>
      </c>
      <c r="G9212" s="3" t="s">
        <v>103</v>
      </c>
      <c r="H9212" s="3" t="s">
        <v>188</v>
      </c>
      <c r="I9212" s="3" t="s">
        <v>230</v>
      </c>
      <c r="J9212" s="3" t="s">
        <v>188</v>
      </c>
      <c r="K9212" s="3" t="s">
        <v>82</v>
      </c>
      <c r="L9212" s="3">
        <v>2026</v>
      </c>
      <c r="O9212" s="3" t="s">
        <v>5097</v>
      </c>
      <c r="P9212" s="3" t="s">
        <v>5098</v>
      </c>
      <c r="Q9212" s="3" t="s">
        <v>5099</v>
      </c>
      <c r="R9212" s="3">
        <v>19.694103999999999</v>
      </c>
      <c r="S9212" s="3">
        <v>-71.732319000000004</v>
      </c>
      <c r="T9212" s="3" t="s">
        <v>528</v>
      </c>
      <c r="U9212" s="3" t="s">
        <v>5090</v>
      </c>
      <c r="X9212" s="3" t="s">
        <v>5091</v>
      </c>
      <c r="Y9212" s="3" t="s">
        <v>2543</v>
      </c>
      <c r="Z9212" s="3" t="s">
        <v>2544</v>
      </c>
      <c r="AC9212" s="3" t="s">
        <v>5100</v>
      </c>
      <c r="AG9212" s="3" t="s">
        <v>5101</v>
      </c>
      <c r="AH9212" s="3" t="s">
        <v>5102</v>
      </c>
    </row>
    <row r="9213" spans="1:34" ht="15.75" hidden="1" customHeight="1" x14ac:dyDescent="0.25">
      <c r="A9213" s="3" t="s">
        <v>6474</v>
      </c>
      <c r="B9213" s="3" t="s">
        <v>11159</v>
      </c>
      <c r="C9213" s="3">
        <v>3</v>
      </c>
      <c r="D9213" s="3" t="s">
        <v>40</v>
      </c>
      <c r="E9213" s="3">
        <v>420</v>
      </c>
      <c r="F9213" s="3" t="s">
        <v>511</v>
      </c>
      <c r="G9213" s="3" t="s">
        <v>103</v>
      </c>
      <c r="H9213" s="3" t="s">
        <v>187</v>
      </c>
      <c r="I9213" s="3" t="s">
        <v>230</v>
      </c>
      <c r="J9213" s="3" t="s">
        <v>187</v>
      </c>
      <c r="K9213" s="3" t="s">
        <v>4304</v>
      </c>
      <c r="L9213" s="3">
        <v>2025</v>
      </c>
      <c r="O9213" s="3" t="s">
        <v>11160</v>
      </c>
      <c r="P9213" s="3" t="s">
        <v>11161</v>
      </c>
      <c r="Q9213" s="3" t="s">
        <v>11161</v>
      </c>
      <c r="R9213" s="3">
        <v>39.509731000000002</v>
      </c>
      <c r="S9213" s="3">
        <v>-112.5802</v>
      </c>
      <c r="T9213" s="3" t="s">
        <v>191</v>
      </c>
      <c r="U9213" s="3" t="s">
        <v>1675</v>
      </c>
      <c r="V9213" s="3" t="s">
        <v>11162</v>
      </c>
      <c r="X9213" s="3" t="s">
        <v>8867</v>
      </c>
      <c r="Y9213" s="3" t="s">
        <v>2543</v>
      </c>
      <c r="Z9213" s="3" t="s">
        <v>3059</v>
      </c>
      <c r="AA9213" s="3" t="s">
        <v>11163</v>
      </c>
      <c r="AB9213" s="3" t="s">
        <v>6663</v>
      </c>
      <c r="AG9213" s="3" t="s">
        <v>11164</v>
      </c>
      <c r="AH9213" s="3" t="s">
        <v>11165</v>
      </c>
    </row>
    <row r="9214" spans="1:34" ht="15.75" hidden="1" customHeight="1" x14ac:dyDescent="0.25">
      <c r="A9214" s="3" t="s">
        <v>6474</v>
      </c>
      <c r="B9214" s="3" t="s">
        <v>11159</v>
      </c>
      <c r="C9214" s="3">
        <v>4</v>
      </c>
      <c r="D9214" s="3" t="s">
        <v>40</v>
      </c>
      <c r="E9214" s="3">
        <v>420</v>
      </c>
      <c r="F9214" s="3" t="s">
        <v>511</v>
      </c>
      <c r="G9214" s="3" t="s">
        <v>103</v>
      </c>
      <c r="H9214" s="3" t="s">
        <v>187</v>
      </c>
      <c r="I9214" s="3" t="s">
        <v>230</v>
      </c>
      <c r="J9214" s="3" t="s">
        <v>187</v>
      </c>
      <c r="K9214" s="3" t="s">
        <v>4304</v>
      </c>
      <c r="L9214" s="3">
        <v>2025</v>
      </c>
      <c r="O9214" s="3" t="s">
        <v>11160</v>
      </c>
      <c r="P9214" s="3" t="s">
        <v>11161</v>
      </c>
      <c r="Q9214" s="3" t="s">
        <v>11161</v>
      </c>
      <c r="R9214" s="3">
        <v>39.509731000000002</v>
      </c>
      <c r="S9214" s="3">
        <v>-112.5802</v>
      </c>
      <c r="T9214" s="3" t="s">
        <v>191</v>
      </c>
      <c r="U9214" s="3" t="s">
        <v>1675</v>
      </c>
      <c r="V9214" s="3" t="s">
        <v>11162</v>
      </c>
      <c r="X9214" s="3" t="s">
        <v>8867</v>
      </c>
      <c r="Y9214" s="3" t="s">
        <v>2543</v>
      </c>
      <c r="Z9214" s="3" t="s">
        <v>3059</v>
      </c>
      <c r="AA9214" s="3" t="s">
        <v>11163</v>
      </c>
      <c r="AB9214" s="3" t="s">
        <v>6490</v>
      </c>
      <c r="AG9214" s="3" t="s">
        <v>11164</v>
      </c>
      <c r="AH9214" s="3" t="s">
        <v>11166</v>
      </c>
    </row>
    <row r="9215" spans="1:34" ht="15.75" hidden="1" customHeight="1" x14ac:dyDescent="0.25">
      <c r="A9215" s="3" t="s">
        <v>16548</v>
      </c>
      <c r="B9215" s="3" t="s">
        <v>16580</v>
      </c>
      <c r="C9215" s="3">
        <v>1</v>
      </c>
      <c r="D9215" s="3" t="s">
        <v>40</v>
      </c>
      <c r="E9215" s="3">
        <v>420</v>
      </c>
      <c r="F9215" s="3" t="s">
        <v>186</v>
      </c>
      <c r="G9215" s="3" t="s">
        <v>103</v>
      </c>
      <c r="H9215" s="3" t="s">
        <v>188</v>
      </c>
      <c r="L9215" s="3">
        <v>2022</v>
      </c>
      <c r="N9215" s="3">
        <v>2047</v>
      </c>
      <c r="P9215" s="3" t="s">
        <v>16581</v>
      </c>
      <c r="Q9215" s="3" t="s">
        <v>16581</v>
      </c>
      <c r="R9215" s="3">
        <v>24.044769639811399</v>
      </c>
      <c r="S9215" s="3">
        <v>91.017107926285703</v>
      </c>
      <c r="T9215" s="3" t="s">
        <v>191</v>
      </c>
      <c r="U9215" s="3" t="s">
        <v>16576</v>
      </c>
      <c r="V9215" s="3" t="s">
        <v>16582</v>
      </c>
      <c r="X9215" s="3" t="s">
        <v>16551</v>
      </c>
      <c r="Y9215" s="3" t="s">
        <v>16333</v>
      </c>
      <c r="Z9215" s="3" t="s">
        <v>16334</v>
      </c>
      <c r="AG9215" s="3" t="s">
        <v>16583</v>
      </c>
      <c r="AH9215" s="3" t="s">
        <v>16584</v>
      </c>
    </row>
    <row r="9216" spans="1:34" ht="15.75" hidden="1" customHeight="1" x14ac:dyDescent="0.25">
      <c r="A9216" s="3" t="s">
        <v>17288</v>
      </c>
      <c r="B9216" s="3" t="s">
        <v>20205</v>
      </c>
      <c r="C9216" s="3">
        <v>3</v>
      </c>
      <c r="D9216" s="3" t="s">
        <v>40</v>
      </c>
      <c r="E9216" s="3">
        <v>420</v>
      </c>
      <c r="F9216" s="3" t="s">
        <v>186</v>
      </c>
      <c r="G9216" s="3" t="s">
        <v>103</v>
      </c>
      <c r="H9216" s="3" t="s">
        <v>187</v>
      </c>
      <c r="K9216" s="3" t="s">
        <v>4304</v>
      </c>
      <c r="L9216" s="3">
        <v>2012</v>
      </c>
      <c r="P9216" s="3" t="s">
        <v>20206</v>
      </c>
      <c r="Q9216" s="3" t="s">
        <v>20207</v>
      </c>
      <c r="R9216" s="3">
        <v>30.05</v>
      </c>
      <c r="S9216" s="3">
        <v>120.2323</v>
      </c>
      <c r="T9216" s="3" t="s">
        <v>191</v>
      </c>
      <c r="U9216" s="3" t="s">
        <v>18445</v>
      </c>
      <c r="W9216" s="3" t="s">
        <v>20208</v>
      </c>
      <c r="X9216" s="3" t="s">
        <v>17310</v>
      </c>
      <c r="Y9216" s="3" t="s">
        <v>16333</v>
      </c>
      <c r="Z9216" s="3" t="s">
        <v>17294</v>
      </c>
      <c r="AC9216" s="3" t="s">
        <v>20209</v>
      </c>
      <c r="AG9216" s="3" t="s">
        <v>20210</v>
      </c>
      <c r="AH9216" s="3" t="s">
        <v>20213</v>
      </c>
    </row>
    <row r="9217" spans="1:34" ht="15.75" hidden="1" customHeight="1" x14ac:dyDescent="0.25">
      <c r="A9217" s="3" t="s">
        <v>17288</v>
      </c>
      <c r="B9217" s="3" t="s">
        <v>20313</v>
      </c>
      <c r="C9217" s="3">
        <v>1</v>
      </c>
      <c r="D9217" s="3" t="s">
        <v>40</v>
      </c>
      <c r="E9217" s="3">
        <v>420</v>
      </c>
      <c r="F9217" s="3" t="s">
        <v>186</v>
      </c>
      <c r="G9217" s="3" t="s">
        <v>103</v>
      </c>
      <c r="H9217" s="3" t="s">
        <v>187</v>
      </c>
      <c r="K9217" s="3" t="s">
        <v>4304</v>
      </c>
      <c r="L9217" s="3">
        <v>2015</v>
      </c>
      <c r="P9217" s="3" t="s">
        <v>18391</v>
      </c>
      <c r="Q9217" s="3" t="s">
        <v>18392</v>
      </c>
      <c r="R9217" s="3">
        <v>31.397538000000001</v>
      </c>
      <c r="S9217" s="3">
        <v>119.827095</v>
      </c>
      <c r="T9217" s="3" t="s">
        <v>191</v>
      </c>
      <c r="U9217" s="3" t="s">
        <v>17999</v>
      </c>
      <c r="W9217" s="3" t="s">
        <v>20314</v>
      </c>
      <c r="X9217" s="3" t="s">
        <v>17431</v>
      </c>
      <c r="Y9217" s="3" t="s">
        <v>16333</v>
      </c>
      <c r="Z9217" s="3" t="s">
        <v>17294</v>
      </c>
      <c r="AC9217" s="3" t="s">
        <v>20315</v>
      </c>
      <c r="AG9217" s="3" t="s">
        <v>20316</v>
      </c>
      <c r="AH9217" s="3" t="s">
        <v>20317</v>
      </c>
    </row>
    <row r="9218" spans="1:34" ht="15.75" hidden="1" customHeight="1" x14ac:dyDescent="0.25">
      <c r="A9218" s="3" t="s">
        <v>17288</v>
      </c>
      <c r="B9218" s="3" t="s">
        <v>20313</v>
      </c>
      <c r="C9218" s="3">
        <v>2</v>
      </c>
      <c r="D9218" s="3" t="s">
        <v>40</v>
      </c>
      <c r="E9218" s="3">
        <v>420</v>
      </c>
      <c r="F9218" s="3" t="s">
        <v>186</v>
      </c>
      <c r="G9218" s="3" t="s">
        <v>103</v>
      </c>
      <c r="H9218" s="3" t="s">
        <v>187</v>
      </c>
      <c r="K9218" s="3" t="s">
        <v>4304</v>
      </c>
      <c r="L9218" s="3">
        <v>2015</v>
      </c>
      <c r="P9218" s="3" t="s">
        <v>18391</v>
      </c>
      <c r="Q9218" s="3" t="s">
        <v>18392</v>
      </c>
      <c r="R9218" s="3">
        <v>31.397538000000001</v>
      </c>
      <c r="S9218" s="3">
        <v>119.827095</v>
      </c>
      <c r="T9218" s="3" t="s">
        <v>191</v>
      </c>
      <c r="U9218" s="3" t="s">
        <v>17999</v>
      </c>
      <c r="W9218" s="3" t="s">
        <v>20314</v>
      </c>
      <c r="X9218" s="3" t="s">
        <v>17431</v>
      </c>
      <c r="Y9218" s="3" t="s">
        <v>16333</v>
      </c>
      <c r="Z9218" s="3" t="s">
        <v>17294</v>
      </c>
      <c r="AC9218" s="3" t="s">
        <v>20315</v>
      </c>
      <c r="AG9218" s="3" t="s">
        <v>20316</v>
      </c>
      <c r="AH9218" s="3" t="s">
        <v>20318</v>
      </c>
    </row>
    <row r="9219" spans="1:34" ht="15.75" hidden="1" customHeight="1" x14ac:dyDescent="0.25">
      <c r="A9219" s="3" t="s">
        <v>23455</v>
      </c>
      <c r="B9219" s="3" t="s">
        <v>23628</v>
      </c>
      <c r="C9219" s="3">
        <v>2</v>
      </c>
      <c r="D9219" s="3" t="s">
        <v>42</v>
      </c>
      <c r="E9219" s="3">
        <v>420</v>
      </c>
      <c r="F9219" s="3" t="s">
        <v>615</v>
      </c>
      <c r="G9219" s="3" t="s">
        <v>103</v>
      </c>
      <c r="H9219" s="3" t="s">
        <v>188</v>
      </c>
      <c r="I9219" s="3" t="s">
        <v>188</v>
      </c>
      <c r="J9219" s="3" t="s">
        <v>188</v>
      </c>
      <c r="P9219" s="3" t="s">
        <v>23629</v>
      </c>
      <c r="Q9219" s="3" t="s">
        <v>23629</v>
      </c>
      <c r="R9219" s="3">
        <v>33.930500000000002</v>
      </c>
      <c r="S9219" s="3">
        <v>130.778885</v>
      </c>
      <c r="T9219" s="3" t="s">
        <v>528</v>
      </c>
      <c r="U9219" s="3" t="s">
        <v>23630</v>
      </c>
      <c r="X9219" s="3" t="s">
        <v>23631</v>
      </c>
      <c r="Y9219" s="3" t="s">
        <v>16333</v>
      </c>
      <c r="Z9219" s="3" t="s">
        <v>17294</v>
      </c>
      <c r="AC9219" s="3" t="s">
        <v>23632</v>
      </c>
      <c r="AG9219" s="3" t="s">
        <v>23633</v>
      </c>
      <c r="AH9219" s="3" t="s">
        <v>23635</v>
      </c>
    </row>
    <row r="9220" spans="1:34" ht="15.75" hidden="1" customHeight="1" x14ac:dyDescent="0.25">
      <c r="A9220" s="3" t="s">
        <v>23455</v>
      </c>
      <c r="B9220" s="3" t="s">
        <v>23628</v>
      </c>
      <c r="C9220" s="3">
        <v>3</v>
      </c>
      <c r="D9220" s="3" t="s">
        <v>42</v>
      </c>
      <c r="E9220" s="3">
        <v>420</v>
      </c>
      <c r="F9220" s="3" t="s">
        <v>615</v>
      </c>
      <c r="G9220" s="3" t="s">
        <v>103</v>
      </c>
      <c r="H9220" s="3" t="s">
        <v>188</v>
      </c>
      <c r="I9220" s="3" t="s">
        <v>188</v>
      </c>
      <c r="J9220" s="3" t="s">
        <v>188</v>
      </c>
      <c r="P9220" s="3" t="s">
        <v>23629</v>
      </c>
      <c r="Q9220" s="3" t="s">
        <v>23629</v>
      </c>
      <c r="R9220" s="3">
        <v>33.930500000000002</v>
      </c>
      <c r="S9220" s="3">
        <v>130.778885</v>
      </c>
      <c r="T9220" s="3" t="s">
        <v>528</v>
      </c>
      <c r="U9220" s="3" t="s">
        <v>23630</v>
      </c>
      <c r="X9220" s="3" t="s">
        <v>23631</v>
      </c>
      <c r="Y9220" s="3" t="s">
        <v>16333</v>
      </c>
      <c r="Z9220" s="3" t="s">
        <v>17294</v>
      </c>
      <c r="AC9220" s="3" t="s">
        <v>23632</v>
      </c>
      <c r="AG9220" s="3" t="s">
        <v>23633</v>
      </c>
      <c r="AH9220" s="3" t="s">
        <v>23636</v>
      </c>
    </row>
    <row r="9221" spans="1:34" ht="15.75" hidden="1" customHeight="1" x14ac:dyDescent="0.25">
      <c r="A9221" s="3" t="s">
        <v>23455</v>
      </c>
      <c r="B9221" s="3" t="s">
        <v>23628</v>
      </c>
      <c r="C9221" s="3">
        <v>4</v>
      </c>
      <c r="D9221" s="3" t="s">
        <v>42</v>
      </c>
      <c r="E9221" s="3">
        <v>420</v>
      </c>
      <c r="F9221" s="3" t="s">
        <v>615</v>
      </c>
      <c r="G9221" s="3" t="s">
        <v>103</v>
      </c>
      <c r="H9221" s="3" t="s">
        <v>188</v>
      </c>
      <c r="I9221" s="3" t="s">
        <v>188</v>
      </c>
      <c r="J9221" s="3" t="s">
        <v>188</v>
      </c>
      <c r="P9221" s="3" t="s">
        <v>23629</v>
      </c>
      <c r="Q9221" s="3" t="s">
        <v>23629</v>
      </c>
      <c r="R9221" s="3">
        <v>33.930500000000002</v>
      </c>
      <c r="S9221" s="3">
        <v>130.778885</v>
      </c>
      <c r="T9221" s="3" t="s">
        <v>528</v>
      </c>
      <c r="U9221" s="3" t="s">
        <v>23630</v>
      </c>
      <c r="X9221" s="3" t="s">
        <v>23631</v>
      </c>
      <c r="Y9221" s="3" t="s">
        <v>16333</v>
      </c>
      <c r="Z9221" s="3" t="s">
        <v>17294</v>
      </c>
      <c r="AC9221" s="3" t="s">
        <v>23632</v>
      </c>
      <c r="AG9221" s="3" t="s">
        <v>23633</v>
      </c>
      <c r="AH9221" s="3" t="s">
        <v>23637</v>
      </c>
    </row>
    <row r="9222" spans="1:34" ht="15.75" hidden="1" customHeight="1" x14ac:dyDescent="0.25">
      <c r="A9222" s="3" t="s">
        <v>23455</v>
      </c>
      <c r="B9222" s="3" t="s">
        <v>23791</v>
      </c>
      <c r="C9222" s="3" t="s">
        <v>23801</v>
      </c>
      <c r="D9222" s="3" t="s">
        <v>40</v>
      </c>
      <c r="E9222" s="3">
        <v>420</v>
      </c>
      <c r="F9222" s="3" t="s">
        <v>186</v>
      </c>
      <c r="G9222" s="3" t="s">
        <v>103</v>
      </c>
      <c r="H9222" s="3" t="s">
        <v>188</v>
      </c>
      <c r="L9222" s="3" t="s">
        <v>8386</v>
      </c>
      <c r="P9222" s="3" t="s">
        <v>23485</v>
      </c>
      <c r="Q9222" s="3" t="s">
        <v>23486</v>
      </c>
      <c r="R9222" s="3">
        <v>35.916978999999998</v>
      </c>
      <c r="S9222" s="3">
        <v>140.70173</v>
      </c>
      <c r="T9222" s="3" t="s">
        <v>191</v>
      </c>
      <c r="U9222" s="3" t="s">
        <v>23792</v>
      </c>
      <c r="X9222" s="3" t="s">
        <v>23706</v>
      </c>
      <c r="Y9222" s="3" t="s">
        <v>16333</v>
      </c>
      <c r="Z9222" s="3" t="s">
        <v>17294</v>
      </c>
      <c r="AA9222" s="3" t="s">
        <v>23793</v>
      </c>
      <c r="AG9222" s="3" t="s">
        <v>23794</v>
      </c>
      <c r="AH9222" s="3" t="s">
        <v>23802</v>
      </c>
    </row>
    <row r="9223" spans="1:34" ht="15.75" hidden="1" customHeight="1" x14ac:dyDescent="0.25">
      <c r="A9223" s="3" t="s">
        <v>23455</v>
      </c>
      <c r="B9223" s="3" t="s">
        <v>23791</v>
      </c>
      <c r="C9223" s="3" t="s">
        <v>23803</v>
      </c>
      <c r="D9223" s="3" t="s">
        <v>40</v>
      </c>
      <c r="E9223" s="3">
        <v>420</v>
      </c>
      <c r="F9223" s="3" t="s">
        <v>186</v>
      </c>
      <c r="G9223" s="3" t="s">
        <v>103</v>
      </c>
      <c r="H9223" s="3" t="s">
        <v>188</v>
      </c>
      <c r="L9223" s="3" t="s">
        <v>8386</v>
      </c>
      <c r="P9223" s="3" t="s">
        <v>23485</v>
      </c>
      <c r="Q9223" s="3" t="s">
        <v>23486</v>
      </c>
      <c r="R9223" s="3">
        <v>35.916978999999998</v>
      </c>
      <c r="S9223" s="3">
        <v>140.70173</v>
      </c>
      <c r="T9223" s="3" t="s">
        <v>191</v>
      </c>
      <c r="U9223" s="3" t="s">
        <v>23792</v>
      </c>
      <c r="X9223" s="3" t="s">
        <v>23706</v>
      </c>
      <c r="Y9223" s="3" t="s">
        <v>16333</v>
      </c>
      <c r="Z9223" s="3" t="s">
        <v>17294</v>
      </c>
      <c r="AA9223" s="3" t="s">
        <v>23793</v>
      </c>
      <c r="AG9223" s="3" t="s">
        <v>23794</v>
      </c>
      <c r="AH9223" s="3" t="s">
        <v>23804</v>
      </c>
    </row>
    <row r="9224" spans="1:34" ht="15.75" hidden="1" customHeight="1" x14ac:dyDescent="0.25">
      <c r="A9224" s="3" t="s">
        <v>23455</v>
      </c>
      <c r="B9224" s="3" t="s">
        <v>23791</v>
      </c>
      <c r="C9224" s="3" t="s">
        <v>23805</v>
      </c>
      <c r="D9224" s="3" t="s">
        <v>40</v>
      </c>
      <c r="E9224" s="3">
        <v>420</v>
      </c>
      <c r="F9224" s="3" t="s">
        <v>186</v>
      </c>
      <c r="G9224" s="3" t="s">
        <v>103</v>
      </c>
      <c r="H9224" s="3" t="s">
        <v>188</v>
      </c>
      <c r="L9224" s="3" t="s">
        <v>8386</v>
      </c>
      <c r="P9224" s="3" t="s">
        <v>23485</v>
      </c>
      <c r="Q9224" s="3" t="s">
        <v>23486</v>
      </c>
      <c r="R9224" s="3">
        <v>35.916978999999998</v>
      </c>
      <c r="S9224" s="3">
        <v>140.70173</v>
      </c>
      <c r="T9224" s="3" t="s">
        <v>191</v>
      </c>
      <c r="U9224" s="3" t="s">
        <v>23792</v>
      </c>
      <c r="X9224" s="3" t="s">
        <v>23706</v>
      </c>
      <c r="Y9224" s="3" t="s">
        <v>16333</v>
      </c>
      <c r="Z9224" s="3" t="s">
        <v>17294</v>
      </c>
      <c r="AA9224" s="3" t="s">
        <v>23793</v>
      </c>
      <c r="AG9224" s="3" t="s">
        <v>23794</v>
      </c>
      <c r="AH9224" s="3" t="s">
        <v>23806</v>
      </c>
    </row>
    <row r="9225" spans="1:34" ht="15.75" hidden="1" customHeight="1" x14ac:dyDescent="0.25">
      <c r="A9225" s="3" t="s">
        <v>25646</v>
      </c>
      <c r="B9225" s="3" t="s">
        <v>25863</v>
      </c>
      <c r="C9225" s="3">
        <v>1</v>
      </c>
      <c r="D9225" s="3" t="s">
        <v>40</v>
      </c>
      <c r="E9225" s="3">
        <v>420</v>
      </c>
      <c r="F9225" s="3" t="s">
        <v>186</v>
      </c>
      <c r="G9225" s="3" t="s">
        <v>103</v>
      </c>
      <c r="H9225" s="3" t="s">
        <v>188</v>
      </c>
      <c r="L9225" s="3" t="s">
        <v>7722</v>
      </c>
      <c r="P9225" s="3" t="s">
        <v>25864</v>
      </c>
      <c r="Q9225" s="3" t="s">
        <v>25847</v>
      </c>
      <c r="R9225" s="3">
        <v>13.7765285</v>
      </c>
      <c r="S9225" s="3">
        <v>121.030688</v>
      </c>
      <c r="T9225" s="3" t="s">
        <v>191</v>
      </c>
      <c r="U9225" s="3" t="s">
        <v>25865</v>
      </c>
      <c r="W9225" s="3" t="s">
        <v>25684</v>
      </c>
      <c r="X9225" s="3" t="s">
        <v>25685</v>
      </c>
      <c r="Y9225" s="3" t="s">
        <v>16333</v>
      </c>
      <c r="Z9225" s="3" t="s">
        <v>17260</v>
      </c>
      <c r="AG9225" s="3" t="s">
        <v>25866</v>
      </c>
      <c r="AH9225" s="3" t="s">
        <v>25867</v>
      </c>
    </row>
    <row r="9226" spans="1:34" ht="15.75" hidden="1" customHeight="1" x14ac:dyDescent="0.25">
      <c r="A9226" s="3" t="s">
        <v>26054</v>
      </c>
      <c r="B9226" s="3" t="s">
        <v>26349</v>
      </c>
      <c r="C9226" s="3">
        <v>1</v>
      </c>
      <c r="D9226" s="3" t="s">
        <v>40</v>
      </c>
      <c r="E9226" s="3">
        <v>420</v>
      </c>
      <c r="F9226" s="3" t="s">
        <v>186</v>
      </c>
      <c r="G9226" s="3" t="s">
        <v>103</v>
      </c>
      <c r="H9226" s="3" t="s">
        <v>187</v>
      </c>
      <c r="J9226" s="3" t="s">
        <v>188</v>
      </c>
      <c r="L9226" s="3">
        <v>2014</v>
      </c>
      <c r="P9226" s="3" t="s">
        <v>12788</v>
      </c>
      <c r="Q9226" s="3" t="s">
        <v>12788</v>
      </c>
      <c r="R9226" s="3">
        <v>27.587374000000001</v>
      </c>
      <c r="S9226" s="3">
        <v>48.972835000000003</v>
      </c>
      <c r="T9226" s="3" t="s">
        <v>528</v>
      </c>
      <c r="U9226" s="3" t="s">
        <v>26350</v>
      </c>
      <c r="X9226" s="3" t="s">
        <v>26058</v>
      </c>
      <c r="Y9226" s="3" t="s">
        <v>16333</v>
      </c>
      <c r="Z9226" s="3" t="s">
        <v>16342</v>
      </c>
      <c r="AA9226" s="3" t="s">
        <v>26351</v>
      </c>
      <c r="AC9226" s="3" t="s">
        <v>26352</v>
      </c>
      <c r="AD9226" s="3" t="s">
        <v>197</v>
      </c>
      <c r="AE9226" s="3" t="s">
        <v>816</v>
      </c>
      <c r="AF9226" s="3" t="s">
        <v>1552</v>
      </c>
      <c r="AG9226" s="3" t="s">
        <v>26353</v>
      </c>
      <c r="AH9226" s="3" t="s">
        <v>26354</v>
      </c>
    </row>
    <row r="9227" spans="1:34" ht="15.75" hidden="1" customHeight="1" x14ac:dyDescent="0.25">
      <c r="A9227" s="3" t="s">
        <v>26982</v>
      </c>
      <c r="B9227" s="3" t="s">
        <v>27241</v>
      </c>
      <c r="C9227" s="3">
        <v>7</v>
      </c>
      <c r="D9227" s="3" t="s">
        <v>42</v>
      </c>
      <c r="E9227" s="3">
        <v>420</v>
      </c>
      <c r="F9227" s="3" t="s">
        <v>186</v>
      </c>
      <c r="G9227" s="3" t="s">
        <v>103</v>
      </c>
      <c r="H9227" s="3" t="s">
        <v>82</v>
      </c>
      <c r="L9227" s="3">
        <v>2014</v>
      </c>
      <c r="P9227" s="3" t="s">
        <v>27153</v>
      </c>
      <c r="Q9227" s="3" t="s">
        <v>27153</v>
      </c>
      <c r="R9227" s="3">
        <v>37.5089471</v>
      </c>
      <c r="S9227" s="3">
        <v>126.61674499999999</v>
      </c>
      <c r="T9227" s="3" t="s">
        <v>191</v>
      </c>
      <c r="U9227" s="3" t="s">
        <v>27242</v>
      </c>
      <c r="X9227" s="3" t="s">
        <v>27206</v>
      </c>
      <c r="Y9227" s="3" t="s">
        <v>16333</v>
      </c>
      <c r="Z9227" s="3" t="s">
        <v>17294</v>
      </c>
      <c r="AG9227" s="3" t="s">
        <v>27243</v>
      </c>
      <c r="AH9227" s="3" t="s">
        <v>27248</v>
      </c>
    </row>
    <row r="9228" spans="1:34" ht="15.75" hidden="1" customHeight="1" x14ac:dyDescent="0.25">
      <c r="A9228" s="3" t="s">
        <v>26982</v>
      </c>
      <c r="B9228" s="3" t="s">
        <v>27241</v>
      </c>
      <c r="C9228" s="3">
        <v>8</v>
      </c>
      <c r="D9228" s="3" t="s">
        <v>42</v>
      </c>
      <c r="E9228" s="3">
        <v>420</v>
      </c>
      <c r="F9228" s="3" t="s">
        <v>186</v>
      </c>
      <c r="G9228" s="3" t="s">
        <v>103</v>
      </c>
      <c r="H9228" s="3" t="s">
        <v>82</v>
      </c>
      <c r="L9228" s="3">
        <v>2014</v>
      </c>
      <c r="P9228" s="3" t="s">
        <v>27153</v>
      </c>
      <c r="Q9228" s="3" t="s">
        <v>27153</v>
      </c>
      <c r="R9228" s="3">
        <v>37.5089471</v>
      </c>
      <c r="S9228" s="3">
        <v>126.61674499999999</v>
      </c>
      <c r="T9228" s="3" t="s">
        <v>191</v>
      </c>
      <c r="U9228" s="3" t="s">
        <v>27242</v>
      </c>
      <c r="X9228" s="3" t="s">
        <v>27206</v>
      </c>
      <c r="Y9228" s="3" t="s">
        <v>16333</v>
      </c>
      <c r="Z9228" s="3" t="s">
        <v>17294</v>
      </c>
      <c r="AG9228" s="3" t="s">
        <v>27243</v>
      </c>
      <c r="AH9228" s="3" t="s">
        <v>27249</v>
      </c>
    </row>
    <row r="9229" spans="1:34" ht="15.75" hidden="1" customHeight="1" x14ac:dyDescent="0.25">
      <c r="A9229" s="3" t="s">
        <v>26982</v>
      </c>
      <c r="B9229" s="3" t="s">
        <v>27241</v>
      </c>
      <c r="C9229" s="3">
        <v>9</v>
      </c>
      <c r="D9229" s="3" t="s">
        <v>42</v>
      </c>
      <c r="E9229" s="3">
        <v>420</v>
      </c>
      <c r="F9229" s="3" t="s">
        <v>186</v>
      </c>
      <c r="G9229" s="3" t="s">
        <v>103</v>
      </c>
      <c r="H9229" s="3" t="s">
        <v>82</v>
      </c>
      <c r="L9229" s="3">
        <v>2015</v>
      </c>
      <c r="P9229" s="3" t="s">
        <v>27153</v>
      </c>
      <c r="Q9229" s="3" t="s">
        <v>27153</v>
      </c>
      <c r="R9229" s="3">
        <v>37.5089471</v>
      </c>
      <c r="S9229" s="3">
        <v>126.61674499999999</v>
      </c>
      <c r="T9229" s="3" t="s">
        <v>191</v>
      </c>
      <c r="U9229" s="3" t="s">
        <v>27242</v>
      </c>
      <c r="X9229" s="3" t="s">
        <v>27206</v>
      </c>
      <c r="Y9229" s="3" t="s">
        <v>16333</v>
      </c>
      <c r="Z9229" s="3" t="s">
        <v>17294</v>
      </c>
      <c r="AG9229" s="3" t="s">
        <v>27243</v>
      </c>
      <c r="AH9229" s="3" t="s">
        <v>27250</v>
      </c>
    </row>
    <row r="9230" spans="1:34" ht="15.75" hidden="1" customHeight="1" x14ac:dyDescent="0.25">
      <c r="A9230" s="3" t="s">
        <v>32547</v>
      </c>
      <c r="B9230" s="3" t="s">
        <v>32702</v>
      </c>
      <c r="C9230" s="3">
        <v>1</v>
      </c>
      <c r="D9230" s="3" t="s">
        <v>204</v>
      </c>
      <c r="E9230" s="3">
        <v>420</v>
      </c>
      <c r="F9230" s="3" t="s">
        <v>186</v>
      </c>
      <c r="G9230" s="3" t="s">
        <v>103</v>
      </c>
      <c r="H9230" s="3" t="s">
        <v>82</v>
      </c>
      <c r="L9230" s="3" t="s">
        <v>2863</v>
      </c>
      <c r="P9230" s="3" t="s">
        <v>32693</v>
      </c>
      <c r="Q9230" s="3" t="s">
        <v>32694</v>
      </c>
      <c r="R9230" s="3">
        <v>38.236899999999999</v>
      </c>
      <c r="S9230" s="3">
        <v>22.949000000000002</v>
      </c>
      <c r="T9230" s="3" t="s">
        <v>191</v>
      </c>
      <c r="U9230" s="3" t="s">
        <v>32605</v>
      </c>
      <c r="X9230" s="3" t="s">
        <v>32606</v>
      </c>
      <c r="Y9230" s="3" t="s">
        <v>29751</v>
      </c>
      <c r="Z9230" s="3" t="s">
        <v>29752</v>
      </c>
      <c r="AG9230" s="3" t="s">
        <v>32703</v>
      </c>
      <c r="AH9230" s="3" t="s">
        <v>32704</v>
      </c>
    </row>
    <row r="9231" spans="1:34" ht="15.75" hidden="1" customHeight="1" x14ac:dyDescent="0.25">
      <c r="A9231" s="3" t="s">
        <v>33069</v>
      </c>
      <c r="B9231" s="3" t="s">
        <v>33388</v>
      </c>
      <c r="C9231" s="3">
        <v>1</v>
      </c>
      <c r="D9231" s="3" t="s">
        <v>40</v>
      </c>
      <c r="E9231" s="3">
        <v>420</v>
      </c>
      <c r="F9231" s="3" t="s">
        <v>186</v>
      </c>
      <c r="G9231" s="3" t="s">
        <v>103</v>
      </c>
      <c r="H9231" s="3" t="s">
        <v>82</v>
      </c>
      <c r="L9231" s="3">
        <v>2008</v>
      </c>
      <c r="P9231" s="3" t="s">
        <v>33233</v>
      </c>
      <c r="Q9231" s="3" t="s">
        <v>33233</v>
      </c>
      <c r="R9231" s="3">
        <v>42.050199999999997</v>
      </c>
      <c r="S9231" s="3">
        <v>14.5639</v>
      </c>
      <c r="T9231" s="3" t="s">
        <v>191</v>
      </c>
      <c r="U9231" s="3" t="s">
        <v>33389</v>
      </c>
      <c r="X9231" s="3" t="s">
        <v>33132</v>
      </c>
      <c r="Y9231" s="3" t="s">
        <v>29751</v>
      </c>
      <c r="Z9231" s="3" t="s">
        <v>29752</v>
      </c>
      <c r="AA9231" s="3" t="s">
        <v>33390</v>
      </c>
      <c r="AG9231" s="3" t="s">
        <v>33391</v>
      </c>
      <c r="AH9231" s="3" t="s">
        <v>33392</v>
      </c>
    </row>
    <row r="9232" spans="1:34" ht="15.75" hidden="1" customHeight="1" x14ac:dyDescent="0.25">
      <c r="A9232" s="3" t="s">
        <v>33069</v>
      </c>
      <c r="B9232" s="3" t="s">
        <v>33388</v>
      </c>
      <c r="C9232" s="3">
        <v>2</v>
      </c>
      <c r="D9232" s="3" t="s">
        <v>40</v>
      </c>
      <c r="E9232" s="3">
        <v>420</v>
      </c>
      <c r="F9232" s="3" t="s">
        <v>186</v>
      </c>
      <c r="G9232" s="3" t="s">
        <v>103</v>
      </c>
      <c r="H9232" s="3" t="s">
        <v>82</v>
      </c>
      <c r="L9232" s="3">
        <v>2008</v>
      </c>
      <c r="P9232" s="3" t="s">
        <v>33233</v>
      </c>
      <c r="Q9232" s="3" t="s">
        <v>33233</v>
      </c>
      <c r="R9232" s="3">
        <v>42.050199999999997</v>
      </c>
      <c r="S9232" s="3">
        <v>14.5639</v>
      </c>
      <c r="T9232" s="3" t="s">
        <v>191</v>
      </c>
      <c r="U9232" s="3" t="s">
        <v>33389</v>
      </c>
      <c r="X9232" s="3" t="s">
        <v>33132</v>
      </c>
      <c r="Y9232" s="3" t="s">
        <v>29751</v>
      </c>
      <c r="Z9232" s="3" t="s">
        <v>29752</v>
      </c>
      <c r="AA9232" s="3" t="s">
        <v>33393</v>
      </c>
      <c r="AG9232" s="3" t="s">
        <v>33391</v>
      </c>
      <c r="AH9232" s="3" t="s">
        <v>33394</v>
      </c>
    </row>
    <row r="9233" spans="1:34" ht="15.75" hidden="1" customHeight="1" x14ac:dyDescent="0.25">
      <c r="A9233" s="3" t="s">
        <v>37888</v>
      </c>
      <c r="B9233" s="3" t="s">
        <v>38467</v>
      </c>
      <c r="C9233" s="3">
        <v>1</v>
      </c>
      <c r="D9233" s="3" t="s">
        <v>40</v>
      </c>
      <c r="E9233" s="3">
        <v>420</v>
      </c>
      <c r="F9233" s="3" t="s">
        <v>186</v>
      </c>
      <c r="G9233" s="3" t="s">
        <v>103</v>
      </c>
      <c r="H9233" s="3" t="s">
        <v>82</v>
      </c>
      <c r="I9233" s="3" t="s">
        <v>188</v>
      </c>
      <c r="J9233" s="3" t="s">
        <v>188</v>
      </c>
      <c r="L9233" s="3">
        <v>2000</v>
      </c>
      <c r="P9233" s="3" t="s">
        <v>37931</v>
      </c>
      <c r="Q9233" s="3" t="s">
        <v>37932</v>
      </c>
      <c r="R9233" s="3">
        <v>50.829920000000001</v>
      </c>
      <c r="S9233" s="3">
        <v>-0.23144000000000001</v>
      </c>
      <c r="T9233" s="3" t="s">
        <v>191</v>
      </c>
      <c r="U9233" s="3" t="s">
        <v>38468</v>
      </c>
      <c r="X9233" s="3" t="s">
        <v>38469</v>
      </c>
      <c r="Y9233" s="3" t="s">
        <v>29751</v>
      </c>
      <c r="Z9233" s="3" t="s">
        <v>30502</v>
      </c>
      <c r="AA9233" s="3" t="s">
        <v>38470</v>
      </c>
      <c r="AB9233" s="3" t="s">
        <v>38471</v>
      </c>
      <c r="AG9233" s="3" t="s">
        <v>38472</v>
      </c>
      <c r="AH9233" s="3" t="s">
        <v>38473</v>
      </c>
    </row>
    <row r="9234" spans="1:34" ht="15.75" hidden="1" customHeight="1" x14ac:dyDescent="0.25">
      <c r="A9234" s="3" t="s">
        <v>37071</v>
      </c>
      <c r="B9234" s="3" t="s">
        <v>37495</v>
      </c>
      <c r="C9234" s="3">
        <v>1</v>
      </c>
      <c r="D9234" s="3" t="s">
        <v>40</v>
      </c>
      <c r="E9234" s="3">
        <v>420.1</v>
      </c>
      <c r="F9234" s="3" t="s">
        <v>186</v>
      </c>
      <c r="G9234" s="3" t="s">
        <v>103</v>
      </c>
      <c r="H9234" s="3" t="s">
        <v>82</v>
      </c>
      <c r="L9234" s="3">
        <v>2007</v>
      </c>
      <c r="O9234" s="3" t="s">
        <v>37496</v>
      </c>
      <c r="P9234" s="3" t="s">
        <v>4722</v>
      </c>
      <c r="Q9234" s="3" t="s">
        <v>4722</v>
      </c>
      <c r="R9234" s="3">
        <v>40.959600000000002</v>
      </c>
      <c r="S9234" s="3">
        <v>0.86919999999999997</v>
      </c>
      <c r="T9234" s="3" t="s">
        <v>191</v>
      </c>
      <c r="U9234" s="3" t="s">
        <v>37497</v>
      </c>
      <c r="X9234" s="3" t="s">
        <v>37498</v>
      </c>
      <c r="Y9234" s="3" t="s">
        <v>29751</v>
      </c>
      <c r="Z9234" s="3" t="s">
        <v>29752</v>
      </c>
      <c r="AA9234" s="3" t="s">
        <v>37499</v>
      </c>
      <c r="AB9234" s="3" t="s">
        <v>37500</v>
      </c>
      <c r="AG9234" s="3" t="s">
        <v>37501</v>
      </c>
      <c r="AH9234" s="3" t="s">
        <v>37502</v>
      </c>
    </row>
    <row r="9235" spans="1:34" ht="15.75" hidden="1" customHeight="1" x14ac:dyDescent="0.25">
      <c r="A9235" s="3" t="s">
        <v>6474</v>
      </c>
      <c r="B9235" s="3" t="s">
        <v>11985</v>
      </c>
      <c r="C9235" s="3">
        <v>2</v>
      </c>
      <c r="D9235" s="3" t="s">
        <v>204</v>
      </c>
      <c r="E9235" s="3">
        <v>421</v>
      </c>
      <c r="F9235" s="3" t="s">
        <v>186</v>
      </c>
      <c r="G9235" s="3" t="s">
        <v>111</v>
      </c>
      <c r="H9235" s="3" t="s">
        <v>82</v>
      </c>
      <c r="L9235" s="3">
        <v>1966</v>
      </c>
      <c r="N9235" s="3">
        <v>2026</v>
      </c>
      <c r="P9235" s="3" t="s">
        <v>7963</v>
      </c>
      <c r="Q9235" s="3" t="s">
        <v>6593</v>
      </c>
      <c r="R9235" s="3">
        <v>30.005067</v>
      </c>
      <c r="S9235" s="3">
        <v>-90.461690000000004</v>
      </c>
      <c r="T9235" s="3" t="s">
        <v>191</v>
      </c>
      <c r="U9235" s="3" t="s">
        <v>11986</v>
      </c>
      <c r="V9235" s="3" t="s">
        <v>9200</v>
      </c>
      <c r="X9235" s="3" t="s">
        <v>6587</v>
      </c>
      <c r="Y9235" s="3" t="s">
        <v>2543</v>
      </c>
      <c r="Z9235" s="3" t="s">
        <v>3059</v>
      </c>
      <c r="AA9235" s="3" t="s">
        <v>11987</v>
      </c>
      <c r="AB9235" s="3" t="s">
        <v>6578</v>
      </c>
      <c r="AG9235" s="3" t="s">
        <v>11988</v>
      </c>
      <c r="AH9235" s="3" t="s">
        <v>11989</v>
      </c>
    </row>
    <row r="9236" spans="1:34" ht="15.75" hidden="1" customHeight="1" x14ac:dyDescent="0.25">
      <c r="A9236" s="3" t="s">
        <v>24767</v>
      </c>
      <c r="B9236" s="3" t="s">
        <v>24985</v>
      </c>
      <c r="C9236" s="3" t="s">
        <v>807</v>
      </c>
      <c r="D9236" s="3" t="s">
        <v>40</v>
      </c>
      <c r="E9236" s="3">
        <v>421</v>
      </c>
      <c r="F9236" s="3" t="s">
        <v>186</v>
      </c>
      <c r="G9236" s="3" t="s">
        <v>103</v>
      </c>
      <c r="H9236" s="3" t="s">
        <v>188</v>
      </c>
      <c r="L9236" s="3" t="s">
        <v>7534</v>
      </c>
      <c r="P9236" s="3" t="s">
        <v>24850</v>
      </c>
      <c r="Q9236" s="3" t="s">
        <v>24850</v>
      </c>
      <c r="R9236" s="3">
        <v>3.2898999999999998</v>
      </c>
      <c r="S9236" s="3">
        <v>113.0942</v>
      </c>
      <c r="T9236" s="3" t="s">
        <v>191</v>
      </c>
      <c r="U9236" s="3" t="s">
        <v>24986</v>
      </c>
      <c r="X9236" s="3" t="s">
        <v>24852</v>
      </c>
      <c r="Y9236" s="3" t="s">
        <v>16333</v>
      </c>
      <c r="Z9236" s="3" t="s">
        <v>17260</v>
      </c>
      <c r="AC9236" s="3" t="s">
        <v>24990</v>
      </c>
      <c r="AG9236" s="3" t="s">
        <v>24988</v>
      </c>
      <c r="AH9236" s="3" t="s">
        <v>24991</v>
      </c>
    </row>
    <row r="9237" spans="1:34" ht="15.75" hidden="1" customHeight="1" x14ac:dyDescent="0.25">
      <c r="A9237" s="3" t="s">
        <v>24767</v>
      </c>
      <c r="B9237" s="3" t="s">
        <v>24985</v>
      </c>
      <c r="C9237" s="3" t="s">
        <v>809</v>
      </c>
      <c r="D9237" s="3" t="s">
        <v>40</v>
      </c>
      <c r="E9237" s="3">
        <v>421</v>
      </c>
      <c r="F9237" s="3" t="s">
        <v>186</v>
      </c>
      <c r="G9237" s="3" t="s">
        <v>103</v>
      </c>
      <c r="H9237" s="3" t="s">
        <v>188</v>
      </c>
      <c r="L9237" s="3" t="s">
        <v>7534</v>
      </c>
      <c r="P9237" s="3" t="s">
        <v>24850</v>
      </c>
      <c r="Q9237" s="3" t="s">
        <v>24850</v>
      </c>
      <c r="R9237" s="3">
        <v>3.2898999999999998</v>
      </c>
      <c r="S9237" s="3">
        <v>113.0942</v>
      </c>
      <c r="T9237" s="3" t="s">
        <v>191</v>
      </c>
      <c r="U9237" s="3" t="s">
        <v>24986</v>
      </c>
      <c r="X9237" s="3" t="s">
        <v>24852</v>
      </c>
      <c r="Y9237" s="3" t="s">
        <v>16333</v>
      </c>
      <c r="Z9237" s="3" t="s">
        <v>17260</v>
      </c>
      <c r="AC9237" s="3" t="s">
        <v>24990</v>
      </c>
      <c r="AG9237" s="3" t="s">
        <v>24988</v>
      </c>
      <c r="AH9237" s="3" t="s">
        <v>24992</v>
      </c>
    </row>
    <row r="9238" spans="1:34" ht="15.75" hidden="1" customHeight="1" x14ac:dyDescent="0.25">
      <c r="A9238" s="3" t="s">
        <v>29779</v>
      </c>
      <c r="B9238" s="3" t="s">
        <v>29851</v>
      </c>
      <c r="C9238" s="3">
        <v>10</v>
      </c>
      <c r="D9238" s="3" t="s">
        <v>40</v>
      </c>
      <c r="E9238" s="3">
        <v>421</v>
      </c>
      <c r="F9238" s="3" t="s">
        <v>186</v>
      </c>
      <c r="G9238" s="3" t="s">
        <v>103</v>
      </c>
      <c r="H9238" s="3" t="s">
        <v>187</v>
      </c>
      <c r="I9238" s="3" t="s">
        <v>29852</v>
      </c>
      <c r="L9238" s="3" t="s">
        <v>2617</v>
      </c>
      <c r="P9238" s="3" t="s">
        <v>29853</v>
      </c>
      <c r="Q9238" s="3" t="s">
        <v>29854</v>
      </c>
      <c r="R9238" s="3">
        <v>46.908189999999998</v>
      </c>
      <c r="S9238" s="3">
        <v>15.49231</v>
      </c>
      <c r="T9238" s="3" t="s">
        <v>191</v>
      </c>
      <c r="U9238" s="3" t="s">
        <v>29855</v>
      </c>
      <c r="X9238" s="3" t="s">
        <v>29856</v>
      </c>
      <c r="Y9238" s="3" t="s">
        <v>29751</v>
      </c>
      <c r="Z9238" s="3" t="s">
        <v>29784</v>
      </c>
      <c r="AA9238" s="3" t="s">
        <v>29857</v>
      </c>
      <c r="AB9238" s="3" t="s">
        <v>29858</v>
      </c>
      <c r="AG9238" s="3" t="s">
        <v>29859</v>
      </c>
      <c r="AH9238" s="3" t="s">
        <v>29860</v>
      </c>
    </row>
    <row r="9239" spans="1:34" ht="15.75" hidden="1" customHeight="1" x14ac:dyDescent="0.25">
      <c r="A9239" s="3" t="s">
        <v>31122</v>
      </c>
      <c r="B9239" s="3" t="s">
        <v>32408</v>
      </c>
      <c r="C9239" s="3" t="s">
        <v>32417</v>
      </c>
      <c r="D9239" s="3" t="s">
        <v>40</v>
      </c>
      <c r="E9239" s="3">
        <v>421</v>
      </c>
      <c r="F9239" s="3" t="s">
        <v>186</v>
      </c>
      <c r="G9239" s="3" t="s">
        <v>103</v>
      </c>
      <c r="H9239" s="3" t="s">
        <v>82</v>
      </c>
      <c r="I9239" s="3" t="s">
        <v>222</v>
      </c>
      <c r="L9239" s="3">
        <v>2008</v>
      </c>
      <c r="P9239" s="3" t="s">
        <v>32410</v>
      </c>
      <c r="Q9239" s="3" t="s">
        <v>32411</v>
      </c>
      <c r="R9239" s="3">
        <v>51.673949999999998</v>
      </c>
      <c r="S9239" s="3">
        <v>7.9291499999999999</v>
      </c>
      <c r="T9239" s="3" t="s">
        <v>191</v>
      </c>
      <c r="U9239" s="3" t="s">
        <v>32412</v>
      </c>
      <c r="X9239" s="3" t="s">
        <v>31188</v>
      </c>
      <c r="Y9239" s="3" t="s">
        <v>29751</v>
      </c>
      <c r="Z9239" s="3" t="s">
        <v>29784</v>
      </c>
      <c r="AA9239" s="3" t="s">
        <v>32418</v>
      </c>
      <c r="AC9239" s="3" t="s">
        <v>32414</v>
      </c>
      <c r="AG9239" s="3" t="s">
        <v>32415</v>
      </c>
      <c r="AH9239" s="3" t="s">
        <v>32419</v>
      </c>
    </row>
    <row r="9240" spans="1:34" ht="15.75" hidden="1" customHeight="1" x14ac:dyDescent="0.25">
      <c r="A9240" s="3" t="s">
        <v>33069</v>
      </c>
      <c r="B9240" s="3" t="s">
        <v>33751</v>
      </c>
      <c r="C9240" s="3">
        <v>1</v>
      </c>
      <c r="D9240" s="3" t="s">
        <v>40</v>
      </c>
      <c r="E9240" s="3">
        <v>421</v>
      </c>
      <c r="F9240" s="3" t="s">
        <v>186</v>
      </c>
      <c r="G9240" s="3" t="s">
        <v>103</v>
      </c>
      <c r="H9240" s="3" t="s">
        <v>187</v>
      </c>
      <c r="L9240" s="3">
        <v>2011</v>
      </c>
      <c r="P9240" s="3" t="s">
        <v>33752</v>
      </c>
      <c r="Q9240" s="3" t="s">
        <v>33753</v>
      </c>
      <c r="R9240" s="3">
        <v>41.626199999999997</v>
      </c>
      <c r="S9240" s="3">
        <v>15.422560000000001</v>
      </c>
      <c r="T9240" s="3" t="s">
        <v>191</v>
      </c>
      <c r="U9240" s="3" t="s">
        <v>33754</v>
      </c>
      <c r="X9240" s="3" t="s">
        <v>33228</v>
      </c>
      <c r="Y9240" s="3" t="s">
        <v>29751</v>
      </c>
      <c r="Z9240" s="3" t="s">
        <v>29752</v>
      </c>
      <c r="AA9240" s="3" t="s">
        <v>33755</v>
      </c>
      <c r="AG9240" s="3" t="s">
        <v>33756</v>
      </c>
      <c r="AH9240" s="3" t="s">
        <v>33757</v>
      </c>
    </row>
    <row r="9241" spans="1:34" ht="15.75" hidden="1" customHeight="1" x14ac:dyDescent="0.25">
      <c r="A9241" s="3" t="s">
        <v>35056</v>
      </c>
      <c r="B9241" s="3" t="s">
        <v>35226</v>
      </c>
      <c r="C9241" s="3" t="s">
        <v>577</v>
      </c>
      <c r="D9241" s="3" t="s">
        <v>40</v>
      </c>
      <c r="E9241" s="3">
        <v>421</v>
      </c>
      <c r="F9241" s="3" t="s">
        <v>186</v>
      </c>
      <c r="G9241" s="3" t="s">
        <v>103</v>
      </c>
      <c r="H9241" s="3" t="s">
        <v>187</v>
      </c>
      <c r="L9241" s="3">
        <v>2014</v>
      </c>
      <c r="P9241" s="3" t="s">
        <v>35210</v>
      </c>
      <c r="Q9241" s="3" t="s">
        <v>16359</v>
      </c>
      <c r="R9241" s="3">
        <v>55.782916999999998</v>
      </c>
      <c r="S9241" s="3">
        <v>37.502546000000002</v>
      </c>
      <c r="T9241" s="3" t="s">
        <v>191</v>
      </c>
      <c r="U9241" s="3" t="s">
        <v>35211</v>
      </c>
      <c r="W9241" s="3" t="s">
        <v>35227</v>
      </c>
      <c r="X9241" s="3" t="s">
        <v>35211</v>
      </c>
      <c r="Y9241" s="3" t="s">
        <v>29751</v>
      </c>
      <c r="Z9241" s="3" t="s">
        <v>29933</v>
      </c>
      <c r="AC9241" s="3" t="s">
        <v>35228</v>
      </c>
      <c r="AG9241" s="3" t="s">
        <v>35229</v>
      </c>
      <c r="AH9241" s="3" t="s">
        <v>35233</v>
      </c>
    </row>
    <row r="9242" spans="1:34" ht="15.75" hidden="1" customHeight="1" x14ac:dyDescent="0.25">
      <c r="A9242" s="3" t="s">
        <v>35056</v>
      </c>
      <c r="B9242" s="3" t="s">
        <v>35277</v>
      </c>
      <c r="C9242" s="3">
        <v>8</v>
      </c>
      <c r="D9242" s="3" t="s">
        <v>40</v>
      </c>
      <c r="E9242" s="3">
        <v>421</v>
      </c>
      <c r="F9242" s="3" t="s">
        <v>186</v>
      </c>
      <c r="G9242" s="3" t="s">
        <v>103</v>
      </c>
      <c r="H9242" s="3" t="s">
        <v>187</v>
      </c>
      <c r="L9242" s="3">
        <v>2011</v>
      </c>
      <c r="P9242" s="3" t="s">
        <v>35210</v>
      </c>
      <c r="Q9242" s="3" t="s">
        <v>16359</v>
      </c>
      <c r="R9242" s="3">
        <v>55.577642658788001</v>
      </c>
      <c r="S9242" s="3">
        <v>37.630072914624101</v>
      </c>
      <c r="T9242" s="3" t="s">
        <v>191</v>
      </c>
      <c r="U9242" s="3" t="s">
        <v>35211</v>
      </c>
      <c r="X9242" s="3" t="s">
        <v>35211</v>
      </c>
      <c r="Y9242" s="3" t="s">
        <v>29751</v>
      </c>
      <c r="Z9242" s="3" t="s">
        <v>29933</v>
      </c>
      <c r="AG9242" s="3" t="s">
        <v>35278</v>
      </c>
      <c r="AH9242" s="3" t="s">
        <v>35286</v>
      </c>
    </row>
    <row r="9243" spans="1:34" ht="15.75" hidden="1" customHeight="1" x14ac:dyDescent="0.25">
      <c r="A9243" s="3" t="s">
        <v>21164</v>
      </c>
      <c r="B9243" s="3" t="s">
        <v>21251</v>
      </c>
      <c r="C9243" s="3" t="s">
        <v>215</v>
      </c>
      <c r="D9243" s="3" t="s">
        <v>185</v>
      </c>
      <c r="E9243" s="3">
        <v>422</v>
      </c>
      <c r="F9243" s="3" t="s">
        <v>186</v>
      </c>
      <c r="G9243" s="3" t="s">
        <v>103</v>
      </c>
      <c r="H9243" s="3" t="s">
        <v>188</v>
      </c>
      <c r="J9243" s="3" t="s">
        <v>188</v>
      </c>
      <c r="L9243" s="3" t="s">
        <v>4043</v>
      </c>
      <c r="P9243" s="3" t="s">
        <v>21166</v>
      </c>
      <c r="Q9243" s="3" t="s">
        <v>21166</v>
      </c>
      <c r="R9243" s="3">
        <v>3.7731479999999999</v>
      </c>
      <c r="S9243" s="3">
        <v>98.670029</v>
      </c>
      <c r="T9243" s="3" t="s">
        <v>191</v>
      </c>
      <c r="U9243" s="3" t="s">
        <v>21253</v>
      </c>
      <c r="X9243" s="3" t="s">
        <v>21229</v>
      </c>
      <c r="Y9243" s="3" t="s">
        <v>16333</v>
      </c>
      <c r="Z9243" s="3" t="s">
        <v>17260</v>
      </c>
      <c r="AA9243" s="3" t="s">
        <v>21254</v>
      </c>
      <c r="AC9243" s="3" t="s">
        <v>21255</v>
      </c>
      <c r="AG9243" s="3" t="s">
        <v>21256</v>
      </c>
      <c r="AH9243" s="3" t="s">
        <v>21262</v>
      </c>
    </row>
    <row r="9244" spans="1:34" ht="15.75" hidden="1" customHeight="1" x14ac:dyDescent="0.25">
      <c r="A9244" s="3" t="s">
        <v>30060</v>
      </c>
      <c r="B9244" s="3" t="s">
        <v>30211</v>
      </c>
      <c r="C9244" s="3">
        <v>1</v>
      </c>
      <c r="D9244" s="3" t="s">
        <v>40</v>
      </c>
      <c r="E9244" s="3">
        <v>422</v>
      </c>
      <c r="F9244" s="3" t="s">
        <v>186</v>
      </c>
      <c r="G9244" s="3" t="s">
        <v>103</v>
      </c>
      <c r="H9244" s="3" t="s">
        <v>82</v>
      </c>
      <c r="L9244" s="3" t="s">
        <v>2761</v>
      </c>
      <c r="P9244" s="3" t="s">
        <v>30212</v>
      </c>
      <c r="Q9244" s="3" t="s">
        <v>30213</v>
      </c>
      <c r="R9244" s="3">
        <v>51.058599999999998</v>
      </c>
      <c r="S9244" s="3">
        <v>5.1055999999999999</v>
      </c>
      <c r="T9244" s="3" t="s">
        <v>191</v>
      </c>
      <c r="U9244" s="3" t="s">
        <v>30214</v>
      </c>
      <c r="X9244" s="3" t="s">
        <v>30112</v>
      </c>
      <c r="Y9244" s="3" t="s">
        <v>29751</v>
      </c>
      <c r="Z9244" s="3" t="s">
        <v>29784</v>
      </c>
      <c r="AB9244" s="3" t="s">
        <v>30215</v>
      </c>
      <c r="AG9244" s="3" t="s">
        <v>30216</v>
      </c>
      <c r="AH9244" s="3" t="s">
        <v>30217</v>
      </c>
    </row>
    <row r="9245" spans="1:34" ht="15.75" hidden="1" customHeight="1" x14ac:dyDescent="0.25">
      <c r="A9245" s="3" t="s">
        <v>34121</v>
      </c>
      <c r="B9245" s="3" t="s">
        <v>34258</v>
      </c>
      <c r="C9245" s="3" t="s">
        <v>34259</v>
      </c>
      <c r="D9245" s="3" t="s">
        <v>40</v>
      </c>
      <c r="E9245" s="3">
        <v>422</v>
      </c>
      <c r="F9245" s="3" t="s">
        <v>186</v>
      </c>
      <c r="G9245" s="3" t="s">
        <v>103</v>
      </c>
      <c r="H9245" s="3" t="s">
        <v>188</v>
      </c>
      <c r="L9245" s="3" t="s">
        <v>2761</v>
      </c>
      <c r="P9245" s="3" t="s">
        <v>34260</v>
      </c>
      <c r="Q9245" s="3" t="s">
        <v>34261</v>
      </c>
      <c r="R9245" s="3">
        <v>51.957000000000001</v>
      </c>
      <c r="S9245" s="3">
        <v>4.0915999999999997</v>
      </c>
      <c r="T9245" s="3" t="s">
        <v>191</v>
      </c>
      <c r="U9245" s="3" t="s">
        <v>34176</v>
      </c>
      <c r="X9245" s="3" t="s">
        <v>34172</v>
      </c>
      <c r="Y9245" s="3" t="s">
        <v>29751</v>
      </c>
      <c r="Z9245" s="3" t="s">
        <v>29784</v>
      </c>
      <c r="AA9245" s="3" t="s">
        <v>34262</v>
      </c>
      <c r="AB9245" s="3" t="s">
        <v>34263</v>
      </c>
      <c r="AG9245" s="3" t="s">
        <v>34264</v>
      </c>
      <c r="AH9245" s="3" t="s">
        <v>34265</v>
      </c>
    </row>
    <row r="9246" spans="1:34" ht="15.75" hidden="1" customHeight="1" x14ac:dyDescent="0.25">
      <c r="A9246" s="3" t="s">
        <v>34121</v>
      </c>
      <c r="B9246" s="3" t="s">
        <v>34258</v>
      </c>
      <c r="C9246" s="3" t="s">
        <v>34266</v>
      </c>
      <c r="D9246" s="3" t="s">
        <v>40</v>
      </c>
      <c r="E9246" s="3">
        <v>422</v>
      </c>
      <c r="F9246" s="3" t="s">
        <v>186</v>
      </c>
      <c r="G9246" s="3" t="s">
        <v>103</v>
      </c>
      <c r="H9246" s="3" t="s">
        <v>188</v>
      </c>
      <c r="L9246" s="3" t="s">
        <v>2761</v>
      </c>
      <c r="P9246" s="3" t="s">
        <v>34260</v>
      </c>
      <c r="Q9246" s="3" t="s">
        <v>34261</v>
      </c>
      <c r="R9246" s="3">
        <v>51.957000000000001</v>
      </c>
      <c r="S9246" s="3">
        <v>4.0915999999999997</v>
      </c>
      <c r="T9246" s="3" t="s">
        <v>191</v>
      </c>
      <c r="U9246" s="3" t="s">
        <v>34176</v>
      </c>
      <c r="X9246" s="3" t="s">
        <v>34172</v>
      </c>
      <c r="Y9246" s="3" t="s">
        <v>29751</v>
      </c>
      <c r="Z9246" s="3" t="s">
        <v>29784</v>
      </c>
      <c r="AA9246" s="3" t="s">
        <v>34262</v>
      </c>
      <c r="AB9246" s="3" t="s">
        <v>34267</v>
      </c>
      <c r="AG9246" s="3" t="s">
        <v>34264</v>
      </c>
      <c r="AH9246" s="3" t="s">
        <v>34268</v>
      </c>
    </row>
    <row r="9247" spans="1:34" ht="15.75" hidden="1" customHeight="1" x14ac:dyDescent="0.25">
      <c r="A9247" s="3" t="s">
        <v>37888</v>
      </c>
      <c r="B9247" s="3" t="s">
        <v>38446</v>
      </c>
      <c r="C9247" s="3">
        <v>2</v>
      </c>
      <c r="D9247" s="3" t="s">
        <v>40</v>
      </c>
      <c r="E9247" s="3">
        <v>422</v>
      </c>
      <c r="F9247" s="3" t="s">
        <v>186</v>
      </c>
      <c r="G9247" s="3" t="s">
        <v>103</v>
      </c>
      <c r="H9247" s="3" t="s">
        <v>82</v>
      </c>
      <c r="I9247" s="3" t="s">
        <v>188</v>
      </c>
      <c r="J9247" s="3" t="s">
        <v>188</v>
      </c>
      <c r="L9247" s="3">
        <v>2000</v>
      </c>
      <c r="P9247" s="3" t="s">
        <v>38447</v>
      </c>
      <c r="Q9247" s="3" t="s">
        <v>38448</v>
      </c>
      <c r="R9247" s="3">
        <v>51.539200000000001</v>
      </c>
      <c r="S9247" s="3">
        <v>-2.67</v>
      </c>
      <c r="T9247" s="3" t="s">
        <v>191</v>
      </c>
      <c r="U9247" s="3" t="s">
        <v>8517</v>
      </c>
      <c r="X9247" s="3" t="s">
        <v>8517</v>
      </c>
      <c r="Y9247" s="3" t="s">
        <v>29751</v>
      </c>
      <c r="Z9247" s="3" t="s">
        <v>30502</v>
      </c>
      <c r="AA9247" s="3" t="s">
        <v>38449</v>
      </c>
      <c r="AB9247" s="3" t="s">
        <v>38453</v>
      </c>
      <c r="AG9247" s="3" t="s">
        <v>38451</v>
      </c>
      <c r="AH9247" s="3" t="s">
        <v>38454</v>
      </c>
    </row>
    <row r="9248" spans="1:34" ht="15.75" hidden="1" customHeight="1" x14ac:dyDescent="0.25">
      <c r="A9248" s="3" t="s">
        <v>35056</v>
      </c>
      <c r="B9248" s="3" t="s">
        <v>36914</v>
      </c>
      <c r="C9248" s="3">
        <v>1</v>
      </c>
      <c r="D9248" s="3" t="s">
        <v>40</v>
      </c>
      <c r="E9248" s="3">
        <v>422.5</v>
      </c>
      <c r="F9248" s="3" t="s">
        <v>186</v>
      </c>
      <c r="G9248" s="3" t="s">
        <v>103</v>
      </c>
      <c r="H9248" s="3" t="s">
        <v>82</v>
      </c>
      <c r="L9248" s="3">
        <v>2014</v>
      </c>
      <c r="P9248" s="3" t="s">
        <v>35365</v>
      </c>
      <c r="Q9248" s="3" t="s">
        <v>28869</v>
      </c>
      <c r="R9248" s="3">
        <v>54.468235999999997</v>
      </c>
      <c r="S9248" s="3">
        <v>61.203315000000003</v>
      </c>
      <c r="T9248" s="3" t="s">
        <v>191</v>
      </c>
      <c r="U9248" s="3" t="s">
        <v>36910</v>
      </c>
      <c r="X9248" s="3" t="s">
        <v>35333</v>
      </c>
      <c r="Y9248" s="3" t="s">
        <v>29751</v>
      </c>
      <c r="Z9248" s="3" t="s">
        <v>29933</v>
      </c>
      <c r="AA9248" s="3" t="s">
        <v>36915</v>
      </c>
      <c r="AG9248" s="3" t="s">
        <v>36916</v>
      </c>
      <c r="AH9248" s="3" t="s">
        <v>36917</v>
      </c>
    </row>
    <row r="9249" spans="1:34" ht="15.75" hidden="1" customHeight="1" x14ac:dyDescent="0.25">
      <c r="A9249" s="3" t="s">
        <v>35056</v>
      </c>
      <c r="B9249" s="3" t="s">
        <v>36914</v>
      </c>
      <c r="C9249" s="3">
        <v>2</v>
      </c>
      <c r="D9249" s="3" t="s">
        <v>40</v>
      </c>
      <c r="E9249" s="3">
        <v>422.5</v>
      </c>
      <c r="F9249" s="3" t="s">
        <v>186</v>
      </c>
      <c r="G9249" s="3" t="s">
        <v>103</v>
      </c>
      <c r="H9249" s="3" t="s">
        <v>82</v>
      </c>
      <c r="L9249" s="3">
        <v>2014</v>
      </c>
      <c r="P9249" s="3" t="s">
        <v>35365</v>
      </c>
      <c r="Q9249" s="3" t="s">
        <v>28869</v>
      </c>
      <c r="R9249" s="3">
        <v>54.468235999999997</v>
      </c>
      <c r="S9249" s="3">
        <v>61.203315000000003</v>
      </c>
      <c r="T9249" s="3" t="s">
        <v>191</v>
      </c>
      <c r="U9249" s="3" t="s">
        <v>36910</v>
      </c>
      <c r="X9249" s="3" t="s">
        <v>35333</v>
      </c>
      <c r="Y9249" s="3" t="s">
        <v>29751</v>
      </c>
      <c r="Z9249" s="3" t="s">
        <v>29933</v>
      </c>
      <c r="AA9249" s="3" t="s">
        <v>36915</v>
      </c>
      <c r="AG9249" s="3" t="s">
        <v>36916</v>
      </c>
      <c r="AH9249" s="3" t="s">
        <v>36918</v>
      </c>
    </row>
    <row r="9250" spans="1:34" ht="15.75" hidden="1" customHeight="1" x14ac:dyDescent="0.25">
      <c r="A9250" s="3" t="s">
        <v>17288</v>
      </c>
      <c r="B9250" s="3" t="s">
        <v>20387</v>
      </c>
      <c r="C9250" s="3">
        <v>1</v>
      </c>
      <c r="D9250" s="3" t="s">
        <v>40</v>
      </c>
      <c r="E9250" s="3">
        <v>423</v>
      </c>
      <c r="F9250" s="3" t="s">
        <v>186</v>
      </c>
      <c r="G9250" s="3" t="s">
        <v>103</v>
      </c>
      <c r="H9250" s="3" t="s">
        <v>187</v>
      </c>
      <c r="K9250" s="3" t="s">
        <v>188</v>
      </c>
      <c r="L9250" s="3">
        <v>2020</v>
      </c>
      <c r="P9250" s="3" t="s">
        <v>20388</v>
      </c>
      <c r="Q9250" s="3" t="s">
        <v>20389</v>
      </c>
      <c r="R9250" s="3">
        <v>23.078627000000001</v>
      </c>
      <c r="S9250" s="3">
        <v>113.500547</v>
      </c>
      <c r="T9250" s="3" t="s">
        <v>191</v>
      </c>
      <c r="U9250" s="3" t="s">
        <v>17618</v>
      </c>
      <c r="W9250" s="3" t="s">
        <v>20390</v>
      </c>
      <c r="X9250" s="3" t="s">
        <v>17320</v>
      </c>
      <c r="Y9250" s="3" t="s">
        <v>16333</v>
      </c>
      <c r="Z9250" s="3" t="s">
        <v>17294</v>
      </c>
      <c r="AC9250" s="3" t="s">
        <v>20391</v>
      </c>
      <c r="AG9250" s="3" t="s">
        <v>20392</v>
      </c>
      <c r="AH9250" s="3" t="s">
        <v>20393</v>
      </c>
    </row>
    <row r="9251" spans="1:34" ht="15.75" hidden="1" customHeight="1" x14ac:dyDescent="0.25">
      <c r="A9251" s="3" t="s">
        <v>17288</v>
      </c>
      <c r="B9251" s="3" t="s">
        <v>20387</v>
      </c>
      <c r="C9251" s="3">
        <v>2</v>
      </c>
      <c r="D9251" s="3" t="s">
        <v>40</v>
      </c>
      <c r="E9251" s="3">
        <v>423</v>
      </c>
      <c r="F9251" s="3" t="s">
        <v>186</v>
      </c>
      <c r="G9251" s="3" t="s">
        <v>103</v>
      </c>
      <c r="H9251" s="3" t="s">
        <v>187</v>
      </c>
      <c r="K9251" s="3" t="s">
        <v>188</v>
      </c>
      <c r="L9251" s="3">
        <v>2020</v>
      </c>
      <c r="P9251" s="3" t="s">
        <v>20388</v>
      </c>
      <c r="Q9251" s="3" t="s">
        <v>20389</v>
      </c>
      <c r="R9251" s="3">
        <v>23.078627000000001</v>
      </c>
      <c r="S9251" s="3">
        <v>113.500547</v>
      </c>
      <c r="T9251" s="3" t="s">
        <v>191</v>
      </c>
      <c r="U9251" s="3" t="s">
        <v>17618</v>
      </c>
      <c r="W9251" s="3" t="s">
        <v>20390</v>
      </c>
      <c r="X9251" s="3" t="s">
        <v>17320</v>
      </c>
      <c r="Y9251" s="3" t="s">
        <v>16333</v>
      </c>
      <c r="Z9251" s="3" t="s">
        <v>17294</v>
      </c>
      <c r="AC9251" s="3" t="s">
        <v>20391</v>
      </c>
      <c r="AG9251" s="3" t="s">
        <v>20392</v>
      </c>
      <c r="AH9251" s="3" t="s">
        <v>20394</v>
      </c>
    </row>
    <row r="9252" spans="1:34" ht="15.75" hidden="1" customHeight="1" x14ac:dyDescent="0.25">
      <c r="A9252" s="3" t="s">
        <v>23455</v>
      </c>
      <c r="B9252" s="3" t="s">
        <v>23835</v>
      </c>
      <c r="C9252" s="3">
        <v>1</v>
      </c>
      <c r="D9252" s="3" t="s">
        <v>40</v>
      </c>
      <c r="E9252" s="3">
        <v>423.7</v>
      </c>
      <c r="F9252" s="3" t="s">
        <v>186</v>
      </c>
      <c r="G9252" s="3" t="s">
        <v>103</v>
      </c>
      <c r="H9252" s="3" t="s">
        <v>188</v>
      </c>
      <c r="L9252" s="3" t="s">
        <v>2739</v>
      </c>
      <c r="P9252" s="3" t="s">
        <v>23836</v>
      </c>
      <c r="Q9252" s="3" t="s">
        <v>23837</v>
      </c>
      <c r="R9252" s="3">
        <v>35.498877</v>
      </c>
      <c r="S9252" s="3">
        <v>139.72518400000001</v>
      </c>
      <c r="T9252" s="3" t="s">
        <v>191</v>
      </c>
      <c r="U9252" s="3" t="s">
        <v>23656</v>
      </c>
      <c r="X9252" s="3" t="s">
        <v>23657</v>
      </c>
      <c r="Y9252" s="3" t="s">
        <v>16333</v>
      </c>
      <c r="Z9252" s="3" t="s">
        <v>17294</v>
      </c>
      <c r="AC9252" s="3" t="s">
        <v>23838</v>
      </c>
      <c r="AG9252" s="3" t="s">
        <v>23839</v>
      </c>
      <c r="AH9252" s="3" t="s">
        <v>23840</v>
      </c>
    </row>
    <row r="9253" spans="1:34" ht="15.75" hidden="1" customHeight="1" x14ac:dyDescent="0.25">
      <c r="A9253" s="3" t="s">
        <v>23455</v>
      </c>
      <c r="B9253" s="3" t="s">
        <v>23835</v>
      </c>
      <c r="C9253" s="3">
        <v>2</v>
      </c>
      <c r="D9253" s="3" t="s">
        <v>40</v>
      </c>
      <c r="E9253" s="3">
        <v>423.7</v>
      </c>
      <c r="F9253" s="3" t="s">
        <v>186</v>
      </c>
      <c r="G9253" s="3" t="s">
        <v>103</v>
      </c>
      <c r="H9253" s="3" t="s">
        <v>188</v>
      </c>
      <c r="L9253" s="3" t="s">
        <v>2739</v>
      </c>
      <c r="P9253" s="3" t="s">
        <v>23836</v>
      </c>
      <c r="Q9253" s="3" t="s">
        <v>23837</v>
      </c>
      <c r="R9253" s="3">
        <v>35.498877</v>
      </c>
      <c r="S9253" s="3">
        <v>139.72518400000001</v>
      </c>
      <c r="T9253" s="3" t="s">
        <v>191</v>
      </c>
      <c r="U9253" s="3" t="s">
        <v>23656</v>
      </c>
      <c r="X9253" s="3" t="s">
        <v>23657</v>
      </c>
      <c r="Y9253" s="3" t="s">
        <v>16333</v>
      </c>
      <c r="Z9253" s="3" t="s">
        <v>17294</v>
      </c>
      <c r="AC9253" s="3" t="s">
        <v>23838</v>
      </c>
      <c r="AG9253" s="3" t="s">
        <v>23839</v>
      </c>
      <c r="AH9253" s="3" t="s">
        <v>23841</v>
      </c>
    </row>
    <row r="9254" spans="1:34" ht="15.75" hidden="1" customHeight="1" x14ac:dyDescent="0.25">
      <c r="A9254" s="3" t="s">
        <v>2399</v>
      </c>
      <c r="B9254" s="3" t="s">
        <v>2486</v>
      </c>
      <c r="C9254" s="3">
        <v>1</v>
      </c>
      <c r="D9254" s="3" t="s">
        <v>40</v>
      </c>
      <c r="E9254" s="3">
        <v>424</v>
      </c>
      <c r="F9254" s="3" t="s">
        <v>186</v>
      </c>
      <c r="G9254" s="3" t="s">
        <v>103</v>
      </c>
      <c r="H9254" s="3" t="s">
        <v>188</v>
      </c>
      <c r="I9254" s="3" t="s">
        <v>188</v>
      </c>
      <c r="J9254" s="3" t="s">
        <v>188</v>
      </c>
      <c r="L9254" s="3">
        <v>2014</v>
      </c>
      <c r="P9254" s="3" t="s">
        <v>2401</v>
      </c>
      <c r="Q9254" s="3" t="s">
        <v>2401</v>
      </c>
      <c r="R9254" s="3">
        <v>35.785913000000001</v>
      </c>
      <c r="S9254" s="3">
        <v>10.677649000000001</v>
      </c>
      <c r="T9254" s="3" t="s">
        <v>191</v>
      </c>
      <c r="U9254" s="3" t="s">
        <v>2475</v>
      </c>
      <c r="X9254" s="3" t="s">
        <v>2475</v>
      </c>
      <c r="Y9254" s="3" t="s">
        <v>194</v>
      </c>
      <c r="Z9254" s="3" t="s">
        <v>195</v>
      </c>
      <c r="AA9254" s="3" t="s">
        <v>2487</v>
      </c>
      <c r="AC9254" s="3" t="s">
        <v>2488</v>
      </c>
      <c r="AD9254" s="3" t="s">
        <v>197</v>
      </c>
      <c r="AF9254" s="3" t="s">
        <v>197</v>
      </c>
      <c r="AG9254" s="3" t="s">
        <v>2489</v>
      </c>
      <c r="AH9254" s="3" t="s">
        <v>2490</v>
      </c>
    </row>
    <row r="9255" spans="1:34" ht="15.75" hidden="1" customHeight="1" x14ac:dyDescent="0.25">
      <c r="A9255" s="3" t="s">
        <v>2399</v>
      </c>
      <c r="B9255" s="3" t="s">
        <v>2491</v>
      </c>
      <c r="C9255" s="3">
        <v>1</v>
      </c>
      <c r="D9255" s="3" t="s">
        <v>40</v>
      </c>
      <c r="E9255" s="3">
        <v>424</v>
      </c>
      <c r="F9255" s="3" t="s">
        <v>186</v>
      </c>
      <c r="G9255" s="3" t="s">
        <v>103</v>
      </c>
      <c r="H9255" s="3" t="s">
        <v>188</v>
      </c>
      <c r="I9255" s="3" t="s">
        <v>188</v>
      </c>
      <c r="J9255" s="3" t="s">
        <v>188</v>
      </c>
      <c r="L9255" s="3">
        <v>2015</v>
      </c>
      <c r="P9255" s="3" t="s">
        <v>2401</v>
      </c>
      <c r="Q9255" s="3" t="s">
        <v>2401</v>
      </c>
      <c r="R9255" s="3">
        <v>35.787694999999999</v>
      </c>
      <c r="S9255" s="3">
        <v>10.675387000000001</v>
      </c>
      <c r="T9255" s="3" t="s">
        <v>191</v>
      </c>
      <c r="U9255" s="3" t="s">
        <v>2475</v>
      </c>
      <c r="X9255" s="3" t="s">
        <v>2475</v>
      </c>
      <c r="Y9255" s="3" t="s">
        <v>194</v>
      </c>
      <c r="Z9255" s="3" t="s">
        <v>195</v>
      </c>
      <c r="AA9255" s="3" t="s">
        <v>2492</v>
      </c>
      <c r="AC9255" s="3" t="s">
        <v>2493</v>
      </c>
      <c r="AD9255" s="3" t="s">
        <v>197</v>
      </c>
      <c r="AF9255" s="3" t="s">
        <v>197</v>
      </c>
      <c r="AG9255" s="3" t="s">
        <v>2494</v>
      </c>
      <c r="AH9255" s="3" t="s">
        <v>2495</v>
      </c>
    </row>
    <row r="9256" spans="1:34" ht="15.75" hidden="1" customHeight="1" x14ac:dyDescent="0.25">
      <c r="A9256" s="3" t="s">
        <v>5453</v>
      </c>
      <c r="B9256" s="3" t="s">
        <v>6066</v>
      </c>
      <c r="C9256" s="3">
        <v>1</v>
      </c>
      <c r="D9256" s="3" t="s">
        <v>40</v>
      </c>
      <c r="E9256" s="3">
        <v>424</v>
      </c>
      <c r="F9256" s="3" t="s">
        <v>262</v>
      </c>
      <c r="G9256" s="3" t="s">
        <v>103</v>
      </c>
      <c r="H9256" s="3" t="s">
        <v>188</v>
      </c>
      <c r="I9256" s="3" t="s">
        <v>188</v>
      </c>
      <c r="J9256" s="3" t="s">
        <v>188</v>
      </c>
      <c r="K9256" s="3" t="s">
        <v>82</v>
      </c>
      <c r="L9256" s="3">
        <v>2024</v>
      </c>
      <c r="O9256" s="3" t="s">
        <v>5471</v>
      </c>
      <c r="P9256" s="3" t="s">
        <v>5471</v>
      </c>
      <c r="Q9256" s="3" t="s">
        <v>5471</v>
      </c>
      <c r="R9256" s="3">
        <v>21.8134999</v>
      </c>
      <c r="S9256" s="3">
        <v>-100.95284289999999</v>
      </c>
      <c r="T9256" s="3" t="s">
        <v>528</v>
      </c>
      <c r="U9256" s="3" t="s">
        <v>6067</v>
      </c>
      <c r="X9256" s="3" t="s">
        <v>6006</v>
      </c>
      <c r="Y9256" s="3" t="s">
        <v>2543</v>
      </c>
      <c r="Z9256" s="3" t="s">
        <v>2544</v>
      </c>
      <c r="AG9256" s="3" t="s">
        <v>6068</v>
      </c>
      <c r="AH9256" s="3" t="s">
        <v>6069</v>
      </c>
    </row>
    <row r="9257" spans="1:34" ht="15.75" hidden="1" customHeight="1" x14ac:dyDescent="0.25">
      <c r="A9257" s="3" t="s">
        <v>26054</v>
      </c>
      <c r="B9257" s="3" t="s">
        <v>26878</v>
      </c>
      <c r="C9257" s="3">
        <v>2</v>
      </c>
      <c r="D9257" s="3" t="s">
        <v>204</v>
      </c>
      <c r="E9257" s="3">
        <v>424</v>
      </c>
      <c r="F9257" s="3" t="s">
        <v>186</v>
      </c>
      <c r="G9257" s="3" t="s">
        <v>103</v>
      </c>
      <c r="H9257" s="3" t="s">
        <v>188</v>
      </c>
      <c r="I9257" s="3" t="s">
        <v>188</v>
      </c>
      <c r="J9257" s="3" t="s">
        <v>188</v>
      </c>
      <c r="L9257" s="3">
        <v>1982</v>
      </c>
      <c r="P9257" s="3" t="s">
        <v>26879</v>
      </c>
      <c r="Q9257" s="3" t="s">
        <v>26880</v>
      </c>
      <c r="R9257" s="3">
        <v>23.910399999999999</v>
      </c>
      <c r="S9257" s="3">
        <v>38.321550000000002</v>
      </c>
      <c r="T9257" s="3" t="s">
        <v>191</v>
      </c>
      <c r="U9257" s="3" t="s">
        <v>26881</v>
      </c>
      <c r="W9257" s="3" t="s">
        <v>26882</v>
      </c>
      <c r="X9257" s="3" t="s">
        <v>26883</v>
      </c>
      <c r="Y9257" s="3" t="s">
        <v>16333</v>
      </c>
      <c r="Z9257" s="3" t="s">
        <v>16342</v>
      </c>
      <c r="AC9257" s="3" t="s">
        <v>26884</v>
      </c>
      <c r="AD9257" s="3" t="s">
        <v>197</v>
      </c>
      <c r="AE9257" s="3" t="s">
        <v>346</v>
      </c>
      <c r="AF9257" s="3" t="s">
        <v>197</v>
      </c>
      <c r="AG9257" s="3" t="s">
        <v>26885</v>
      </c>
      <c r="AH9257" s="3" t="s">
        <v>26887</v>
      </c>
    </row>
    <row r="9258" spans="1:34" ht="15.75" hidden="1" customHeight="1" x14ac:dyDescent="0.25">
      <c r="A9258" s="3" t="s">
        <v>26054</v>
      </c>
      <c r="B9258" s="3" t="s">
        <v>26878</v>
      </c>
      <c r="C9258" s="3">
        <v>3</v>
      </c>
      <c r="D9258" s="3" t="s">
        <v>204</v>
      </c>
      <c r="E9258" s="3">
        <v>424</v>
      </c>
      <c r="F9258" s="3" t="s">
        <v>186</v>
      </c>
      <c r="G9258" s="3" t="s">
        <v>103</v>
      </c>
      <c r="H9258" s="3" t="s">
        <v>188</v>
      </c>
      <c r="I9258" s="3" t="s">
        <v>188</v>
      </c>
      <c r="J9258" s="3" t="s">
        <v>188</v>
      </c>
      <c r="L9258" s="3">
        <v>1982</v>
      </c>
      <c r="P9258" s="3" t="s">
        <v>26879</v>
      </c>
      <c r="Q9258" s="3" t="s">
        <v>26880</v>
      </c>
      <c r="R9258" s="3">
        <v>23.910399999999999</v>
      </c>
      <c r="S9258" s="3">
        <v>38.321550000000002</v>
      </c>
      <c r="T9258" s="3" t="s">
        <v>191</v>
      </c>
      <c r="U9258" s="3" t="s">
        <v>26881</v>
      </c>
      <c r="W9258" s="3" t="s">
        <v>26882</v>
      </c>
      <c r="X9258" s="3" t="s">
        <v>26883</v>
      </c>
      <c r="Y9258" s="3" t="s">
        <v>16333</v>
      </c>
      <c r="Z9258" s="3" t="s">
        <v>16342</v>
      </c>
      <c r="AC9258" s="3" t="s">
        <v>26884</v>
      </c>
      <c r="AD9258" s="3" t="s">
        <v>197</v>
      </c>
      <c r="AE9258" s="3" t="s">
        <v>346</v>
      </c>
      <c r="AF9258" s="3" t="s">
        <v>197</v>
      </c>
      <c r="AG9258" s="3" t="s">
        <v>26885</v>
      </c>
      <c r="AH9258" s="3" t="s">
        <v>26888</v>
      </c>
    </row>
    <row r="9259" spans="1:34" ht="15.75" hidden="1" customHeight="1" x14ac:dyDescent="0.25">
      <c r="A9259" s="3" t="s">
        <v>17288</v>
      </c>
      <c r="B9259" s="3" t="s">
        <v>19811</v>
      </c>
      <c r="C9259" s="3">
        <v>1</v>
      </c>
      <c r="D9259" s="3" t="s">
        <v>40</v>
      </c>
      <c r="E9259" s="3">
        <v>424.2</v>
      </c>
      <c r="F9259" s="3" t="s">
        <v>186</v>
      </c>
      <c r="G9259" s="3" t="s">
        <v>103</v>
      </c>
      <c r="H9259" s="3" t="s">
        <v>188</v>
      </c>
      <c r="L9259" s="3">
        <v>2018</v>
      </c>
      <c r="P9259" s="3" t="s">
        <v>19812</v>
      </c>
      <c r="Q9259" s="3" t="s">
        <v>19813</v>
      </c>
      <c r="R9259" s="3">
        <v>31.588556000000001</v>
      </c>
      <c r="S9259" s="3">
        <v>121.47392600000001</v>
      </c>
      <c r="T9259" s="3" t="s">
        <v>191</v>
      </c>
      <c r="U9259" s="3" t="s">
        <v>19814</v>
      </c>
      <c r="W9259" s="3" t="s">
        <v>19815</v>
      </c>
      <c r="X9259" s="3" t="s">
        <v>18759</v>
      </c>
      <c r="Y9259" s="3" t="s">
        <v>16333</v>
      </c>
      <c r="Z9259" s="3" t="s">
        <v>17294</v>
      </c>
      <c r="AG9259" s="3" t="s">
        <v>19816</v>
      </c>
      <c r="AH9259" s="3" t="s">
        <v>19817</v>
      </c>
    </row>
    <row r="9260" spans="1:34" ht="15.75" hidden="1" customHeight="1" x14ac:dyDescent="0.25">
      <c r="A9260" s="3" t="s">
        <v>17288</v>
      </c>
      <c r="B9260" s="3" t="s">
        <v>19811</v>
      </c>
      <c r="C9260" s="3">
        <v>2</v>
      </c>
      <c r="D9260" s="3" t="s">
        <v>40</v>
      </c>
      <c r="E9260" s="3">
        <v>424.2</v>
      </c>
      <c r="F9260" s="3" t="s">
        <v>186</v>
      </c>
      <c r="G9260" s="3" t="s">
        <v>103</v>
      </c>
      <c r="H9260" s="3" t="s">
        <v>188</v>
      </c>
      <c r="L9260" s="3">
        <v>2018</v>
      </c>
      <c r="P9260" s="3" t="s">
        <v>19812</v>
      </c>
      <c r="Q9260" s="3" t="s">
        <v>19813</v>
      </c>
      <c r="R9260" s="3">
        <v>31.588556000000001</v>
      </c>
      <c r="S9260" s="3">
        <v>121.47392600000001</v>
      </c>
      <c r="T9260" s="3" t="s">
        <v>191</v>
      </c>
      <c r="U9260" s="3" t="s">
        <v>19814</v>
      </c>
      <c r="W9260" s="3" t="s">
        <v>19815</v>
      </c>
      <c r="X9260" s="3" t="s">
        <v>18759</v>
      </c>
      <c r="Y9260" s="3" t="s">
        <v>16333</v>
      </c>
      <c r="Z9260" s="3" t="s">
        <v>17294</v>
      </c>
      <c r="AG9260" s="3" t="s">
        <v>19816</v>
      </c>
      <c r="AH9260" s="3" t="s">
        <v>19818</v>
      </c>
    </row>
    <row r="9261" spans="1:34" ht="15.75" hidden="1" customHeight="1" x14ac:dyDescent="0.25">
      <c r="A9261" s="3" t="s">
        <v>23455</v>
      </c>
      <c r="B9261" s="3" t="s">
        <v>24192</v>
      </c>
      <c r="C9261" s="3" t="s">
        <v>1905</v>
      </c>
      <c r="D9261" s="3" t="s">
        <v>42</v>
      </c>
      <c r="E9261" s="3">
        <v>424.7</v>
      </c>
      <c r="F9261" s="3" t="s">
        <v>186</v>
      </c>
      <c r="G9261" s="3" t="s">
        <v>103</v>
      </c>
      <c r="H9261" s="3" t="s">
        <v>188</v>
      </c>
      <c r="K9261" s="3" t="s">
        <v>82</v>
      </c>
      <c r="L9261" s="3" t="s">
        <v>6713</v>
      </c>
      <c r="P9261" s="3" t="s">
        <v>23564</v>
      </c>
      <c r="Q9261" s="3" t="s">
        <v>23564</v>
      </c>
      <c r="R9261" s="3">
        <v>36.7654</v>
      </c>
      <c r="S9261" s="3">
        <v>137.12860000000001</v>
      </c>
      <c r="T9261" s="3" t="s">
        <v>191</v>
      </c>
      <c r="U9261" s="3" t="s">
        <v>24193</v>
      </c>
      <c r="X9261" s="3" t="s">
        <v>24194</v>
      </c>
      <c r="Y9261" s="3" t="s">
        <v>16333</v>
      </c>
      <c r="Z9261" s="3" t="s">
        <v>17294</v>
      </c>
      <c r="AA9261" s="3" t="s">
        <v>24195</v>
      </c>
      <c r="AG9261" s="3" t="s">
        <v>24196</v>
      </c>
      <c r="AH9261" s="3" t="s">
        <v>24200</v>
      </c>
    </row>
    <row r="9262" spans="1:34" ht="15.75" hidden="1" customHeight="1" x14ac:dyDescent="0.25">
      <c r="A9262" s="3" t="s">
        <v>37071</v>
      </c>
      <c r="B9262" s="3" t="s">
        <v>37226</v>
      </c>
      <c r="C9262" s="3">
        <v>1</v>
      </c>
      <c r="D9262" s="3" t="s">
        <v>40</v>
      </c>
      <c r="E9262" s="3">
        <v>424.9</v>
      </c>
      <c r="F9262" s="3" t="s">
        <v>186</v>
      </c>
      <c r="G9262" s="3" t="s">
        <v>103</v>
      </c>
      <c r="H9262" s="3" t="s">
        <v>82</v>
      </c>
      <c r="L9262" s="3">
        <v>2002</v>
      </c>
      <c r="P9262" s="3" t="s">
        <v>30176</v>
      </c>
      <c r="Q9262" s="3" t="s">
        <v>30176</v>
      </c>
      <c r="R9262" s="3">
        <v>42.171799999999998</v>
      </c>
      <c r="S9262" s="3">
        <v>-1.6773</v>
      </c>
      <c r="T9262" s="3" t="s">
        <v>191</v>
      </c>
      <c r="U9262" s="3" t="s">
        <v>37227</v>
      </c>
      <c r="X9262" s="3" t="s">
        <v>37228</v>
      </c>
      <c r="Y9262" s="3" t="s">
        <v>29751</v>
      </c>
      <c r="Z9262" s="3" t="s">
        <v>29752</v>
      </c>
      <c r="AA9262" s="3" t="s">
        <v>37229</v>
      </c>
      <c r="AB9262" s="3" t="s">
        <v>37230</v>
      </c>
      <c r="AG9262" s="3" t="s">
        <v>37231</v>
      </c>
      <c r="AH9262" s="3" t="s">
        <v>37232</v>
      </c>
    </row>
    <row r="9263" spans="1:34" ht="15.75" hidden="1" customHeight="1" x14ac:dyDescent="0.25">
      <c r="A9263" s="3" t="s">
        <v>6474</v>
      </c>
      <c r="B9263" s="3" t="s">
        <v>9917</v>
      </c>
      <c r="C9263" s="3" t="s">
        <v>9926</v>
      </c>
      <c r="D9263" s="3" t="s">
        <v>40</v>
      </c>
      <c r="E9263" s="3">
        <v>425</v>
      </c>
      <c r="F9263" s="3" t="s">
        <v>511</v>
      </c>
      <c r="G9263" s="3" t="s">
        <v>103</v>
      </c>
      <c r="H9263" s="3" t="s">
        <v>188</v>
      </c>
      <c r="I9263" s="3" t="s">
        <v>188</v>
      </c>
      <c r="L9263" s="3">
        <v>2026</v>
      </c>
      <c r="P9263" s="3" t="s">
        <v>8304</v>
      </c>
      <c r="Q9263" s="3" t="s">
        <v>7283</v>
      </c>
      <c r="R9263" s="3">
        <v>31.890699999999999</v>
      </c>
      <c r="S9263" s="3">
        <v>-96.113100000000003</v>
      </c>
      <c r="T9263" s="3" t="s">
        <v>191</v>
      </c>
      <c r="U9263" s="3" t="s">
        <v>7640</v>
      </c>
      <c r="V9263" s="3" t="s">
        <v>9919</v>
      </c>
      <c r="X9263" s="3" t="s">
        <v>6653</v>
      </c>
      <c r="Y9263" s="3" t="s">
        <v>2543</v>
      </c>
      <c r="Z9263" s="3" t="s">
        <v>3059</v>
      </c>
      <c r="AA9263" s="3" t="s">
        <v>9920</v>
      </c>
      <c r="AG9263" s="3" t="s">
        <v>9922</v>
      </c>
      <c r="AH9263" s="3" t="s">
        <v>9927</v>
      </c>
    </row>
    <row r="9264" spans="1:34" ht="15.75" hidden="1" customHeight="1" x14ac:dyDescent="0.25">
      <c r="A9264" s="3" t="s">
        <v>26912</v>
      </c>
      <c r="B9264" s="3" t="s">
        <v>26951</v>
      </c>
      <c r="C9264" s="3">
        <v>1</v>
      </c>
      <c r="D9264" s="3" t="s">
        <v>40</v>
      </c>
      <c r="E9264" s="3">
        <v>425</v>
      </c>
      <c r="F9264" s="3" t="s">
        <v>186</v>
      </c>
      <c r="G9264" s="3" t="s">
        <v>103</v>
      </c>
      <c r="H9264" s="3" t="s">
        <v>188</v>
      </c>
      <c r="L9264" s="3" t="s">
        <v>4493</v>
      </c>
      <c r="P9264" s="3" t="s">
        <v>26952</v>
      </c>
      <c r="Q9264" s="3" t="s">
        <v>26953</v>
      </c>
      <c r="R9264" s="3">
        <v>1.4655</v>
      </c>
      <c r="S9264" s="3">
        <v>103.7996</v>
      </c>
      <c r="T9264" s="3" t="s">
        <v>191</v>
      </c>
      <c r="U9264" s="3" t="s">
        <v>26954</v>
      </c>
      <c r="X9264" s="3" t="s">
        <v>26955</v>
      </c>
      <c r="Y9264" s="3" t="s">
        <v>16333</v>
      </c>
      <c r="Z9264" s="3" t="s">
        <v>17260</v>
      </c>
      <c r="AG9264" s="3" t="s">
        <v>26956</v>
      </c>
      <c r="AH9264" s="3" t="s">
        <v>26957</v>
      </c>
    </row>
    <row r="9265" spans="1:34" ht="15.75" hidden="1" customHeight="1" x14ac:dyDescent="0.25">
      <c r="A9265" s="3" t="s">
        <v>26912</v>
      </c>
      <c r="B9265" s="3" t="s">
        <v>26951</v>
      </c>
      <c r="C9265" s="3">
        <v>2</v>
      </c>
      <c r="D9265" s="3" t="s">
        <v>40</v>
      </c>
      <c r="E9265" s="3">
        <v>425</v>
      </c>
      <c r="F9265" s="3" t="s">
        <v>186</v>
      </c>
      <c r="G9265" s="3" t="s">
        <v>103</v>
      </c>
      <c r="H9265" s="3" t="s">
        <v>188</v>
      </c>
      <c r="L9265" s="3" t="s">
        <v>4493</v>
      </c>
      <c r="P9265" s="3" t="s">
        <v>26952</v>
      </c>
      <c r="Q9265" s="3" t="s">
        <v>26953</v>
      </c>
      <c r="R9265" s="3">
        <v>1.4655</v>
      </c>
      <c r="S9265" s="3">
        <v>103.7996</v>
      </c>
      <c r="T9265" s="3" t="s">
        <v>191</v>
      </c>
      <c r="U9265" s="3" t="s">
        <v>26954</v>
      </c>
      <c r="X9265" s="3" t="s">
        <v>26955</v>
      </c>
      <c r="Y9265" s="3" t="s">
        <v>16333</v>
      </c>
      <c r="Z9265" s="3" t="s">
        <v>17260</v>
      </c>
      <c r="AG9265" s="3" t="s">
        <v>26956</v>
      </c>
      <c r="AH9265" s="3" t="s">
        <v>26958</v>
      </c>
    </row>
    <row r="9266" spans="1:34" ht="15.75" hidden="1" customHeight="1" x14ac:dyDescent="0.25">
      <c r="A9266" s="3" t="s">
        <v>30750</v>
      </c>
      <c r="B9266" s="3" t="s">
        <v>30818</v>
      </c>
      <c r="C9266" s="3">
        <v>1</v>
      </c>
      <c r="D9266" s="3" t="s">
        <v>40</v>
      </c>
      <c r="E9266" s="3">
        <v>425</v>
      </c>
      <c r="F9266" s="3" t="s">
        <v>186</v>
      </c>
      <c r="G9266" s="3" t="s">
        <v>103</v>
      </c>
      <c r="H9266" s="3" t="s">
        <v>82</v>
      </c>
      <c r="L9266" s="3">
        <v>2010</v>
      </c>
      <c r="P9266" s="3" t="s">
        <v>30819</v>
      </c>
      <c r="Q9266" s="3" t="s">
        <v>4496</v>
      </c>
      <c r="R9266" s="3">
        <v>43.407200000000003</v>
      </c>
      <c r="S9266" s="3">
        <v>4.8676000000000004</v>
      </c>
      <c r="T9266" s="3" t="s">
        <v>191</v>
      </c>
      <c r="U9266" s="3" t="s">
        <v>30820</v>
      </c>
      <c r="X9266" s="3" t="s">
        <v>30821</v>
      </c>
      <c r="Y9266" s="3" t="s">
        <v>29751</v>
      </c>
      <c r="Z9266" s="3" t="s">
        <v>29784</v>
      </c>
      <c r="AA9266" s="3" t="s">
        <v>30822</v>
      </c>
      <c r="AB9266" s="3" t="s">
        <v>30823</v>
      </c>
      <c r="AG9266" s="3" t="s">
        <v>30824</v>
      </c>
      <c r="AH9266" s="3" t="s">
        <v>30825</v>
      </c>
    </row>
    <row r="9267" spans="1:34" ht="15.75" hidden="1" customHeight="1" x14ac:dyDescent="0.25">
      <c r="A9267" s="3" t="s">
        <v>34845</v>
      </c>
      <c r="B9267" s="3" t="s">
        <v>34990</v>
      </c>
      <c r="C9267" s="3">
        <v>10</v>
      </c>
      <c r="D9267" s="3" t="s">
        <v>40</v>
      </c>
      <c r="E9267" s="3">
        <v>425</v>
      </c>
      <c r="F9267" s="3" t="s">
        <v>511</v>
      </c>
      <c r="G9267" s="3" t="s">
        <v>103</v>
      </c>
      <c r="H9267" s="3" t="s">
        <v>188</v>
      </c>
      <c r="I9267" s="3" t="s">
        <v>188</v>
      </c>
      <c r="J9267" s="3" t="s">
        <v>188</v>
      </c>
      <c r="K9267" s="3" t="s">
        <v>4304</v>
      </c>
      <c r="L9267" s="3">
        <v>2026</v>
      </c>
      <c r="P9267" s="3" t="s">
        <v>34931</v>
      </c>
      <c r="Q9267" s="3" t="s">
        <v>34932</v>
      </c>
      <c r="R9267" s="3">
        <v>44.388440000000003</v>
      </c>
      <c r="S9267" s="3">
        <v>23.717421999999999</v>
      </c>
      <c r="T9267" s="3" t="s">
        <v>191</v>
      </c>
      <c r="U9267" s="3" t="s">
        <v>34991</v>
      </c>
      <c r="X9267" s="3" t="s">
        <v>34934</v>
      </c>
      <c r="Y9267" s="3" t="s">
        <v>29751</v>
      </c>
      <c r="Z9267" s="3" t="s">
        <v>29933</v>
      </c>
      <c r="AC9267" s="3" t="s">
        <v>34992</v>
      </c>
      <c r="AD9267" s="3" t="s">
        <v>815</v>
      </c>
      <c r="AE9267" s="3" t="s">
        <v>1622</v>
      </c>
      <c r="AF9267" s="3" t="s">
        <v>197</v>
      </c>
      <c r="AG9267" s="3" t="s">
        <v>34993</v>
      </c>
      <c r="AH9267" s="3" t="s">
        <v>34994</v>
      </c>
    </row>
    <row r="9268" spans="1:34" ht="15.75" hidden="1" customHeight="1" x14ac:dyDescent="0.25">
      <c r="A9268" s="3" t="s">
        <v>34845</v>
      </c>
      <c r="B9268" s="3" t="s">
        <v>34990</v>
      </c>
      <c r="C9268" s="3">
        <v>9</v>
      </c>
      <c r="D9268" s="3" t="s">
        <v>40</v>
      </c>
      <c r="E9268" s="3">
        <v>425</v>
      </c>
      <c r="F9268" s="3" t="s">
        <v>511</v>
      </c>
      <c r="G9268" s="3" t="s">
        <v>103</v>
      </c>
      <c r="H9268" s="3" t="s">
        <v>188</v>
      </c>
      <c r="I9268" s="3" t="s">
        <v>188</v>
      </c>
      <c r="J9268" s="3" t="s">
        <v>188</v>
      </c>
      <c r="K9268" s="3" t="s">
        <v>4304</v>
      </c>
      <c r="L9268" s="3">
        <v>2026</v>
      </c>
      <c r="P9268" s="3" t="s">
        <v>34931</v>
      </c>
      <c r="Q9268" s="3" t="s">
        <v>34932</v>
      </c>
      <c r="R9268" s="3">
        <v>44.388440000000003</v>
      </c>
      <c r="S9268" s="3">
        <v>23.717421999999999</v>
      </c>
      <c r="T9268" s="3" t="s">
        <v>191</v>
      </c>
      <c r="U9268" s="3" t="s">
        <v>34991</v>
      </c>
      <c r="X9268" s="3" t="s">
        <v>34934</v>
      </c>
      <c r="Y9268" s="3" t="s">
        <v>29751</v>
      </c>
      <c r="Z9268" s="3" t="s">
        <v>29933</v>
      </c>
      <c r="AC9268" s="3" t="s">
        <v>34992</v>
      </c>
      <c r="AD9268" s="3" t="s">
        <v>815</v>
      </c>
      <c r="AE9268" s="3" t="s">
        <v>1622</v>
      </c>
      <c r="AF9268" s="3" t="s">
        <v>197</v>
      </c>
      <c r="AG9268" s="3" t="s">
        <v>34993</v>
      </c>
      <c r="AH9268" s="3" t="s">
        <v>34995</v>
      </c>
    </row>
    <row r="9269" spans="1:34" ht="15.75" hidden="1" customHeight="1" x14ac:dyDescent="0.25">
      <c r="A9269" s="3" t="s">
        <v>35056</v>
      </c>
      <c r="B9269" s="3" t="s">
        <v>35244</v>
      </c>
      <c r="C9269" s="3">
        <v>11</v>
      </c>
      <c r="D9269" s="3" t="s">
        <v>546</v>
      </c>
      <c r="E9269" s="3">
        <v>425</v>
      </c>
      <c r="F9269" s="3" t="s">
        <v>186</v>
      </c>
      <c r="G9269" s="3" t="s">
        <v>103</v>
      </c>
      <c r="H9269" s="3" t="s">
        <v>187</v>
      </c>
      <c r="L9269" s="3">
        <v>2008</v>
      </c>
      <c r="P9269" s="3" t="s">
        <v>35210</v>
      </c>
      <c r="Q9269" s="3" t="s">
        <v>16359</v>
      </c>
      <c r="R9269" s="3">
        <v>55.894568999999997</v>
      </c>
      <c r="S9269" s="3">
        <v>37.51097</v>
      </c>
      <c r="T9269" s="3" t="s">
        <v>191</v>
      </c>
      <c r="U9269" s="3" t="s">
        <v>35211</v>
      </c>
      <c r="X9269" s="3" t="s">
        <v>35211</v>
      </c>
      <c r="Y9269" s="3" t="s">
        <v>29751</v>
      </c>
      <c r="Z9269" s="3" t="s">
        <v>29933</v>
      </c>
      <c r="AG9269" s="3" t="s">
        <v>35245</v>
      </c>
      <c r="AH9269" s="3" t="s">
        <v>35248</v>
      </c>
    </row>
    <row r="9270" spans="1:34" ht="15.75" hidden="1" customHeight="1" x14ac:dyDescent="0.25">
      <c r="A9270" s="3" t="s">
        <v>37888</v>
      </c>
      <c r="B9270" s="3" t="s">
        <v>38459</v>
      </c>
      <c r="C9270" s="3">
        <v>10</v>
      </c>
      <c r="D9270" s="3" t="s">
        <v>40</v>
      </c>
      <c r="E9270" s="3">
        <v>425</v>
      </c>
      <c r="F9270" s="3" t="s">
        <v>798</v>
      </c>
      <c r="G9270" s="3" t="s">
        <v>103</v>
      </c>
      <c r="H9270" s="3" t="s">
        <v>82</v>
      </c>
      <c r="I9270" s="3" t="s">
        <v>188</v>
      </c>
      <c r="J9270" s="3" t="s">
        <v>188</v>
      </c>
      <c r="L9270" s="3">
        <v>2010</v>
      </c>
      <c r="P9270" s="3" t="s">
        <v>37898</v>
      </c>
      <c r="Q9270" s="3" t="s">
        <v>37899</v>
      </c>
      <c r="R9270" s="3">
        <v>51.547499999999999</v>
      </c>
      <c r="S9270" s="3">
        <v>-2.9750000000000001</v>
      </c>
      <c r="T9270" s="3" t="s">
        <v>191</v>
      </c>
      <c r="U9270" s="3" t="s">
        <v>15243</v>
      </c>
      <c r="X9270" s="3" t="s">
        <v>38460</v>
      </c>
      <c r="Y9270" s="3" t="s">
        <v>29751</v>
      </c>
      <c r="Z9270" s="3" t="s">
        <v>30502</v>
      </c>
      <c r="AA9270" s="3" t="s">
        <v>38461</v>
      </c>
      <c r="AB9270" s="3" t="s">
        <v>38462</v>
      </c>
      <c r="AG9270" s="3" t="s">
        <v>38463</v>
      </c>
      <c r="AH9270" s="3" t="s">
        <v>38464</v>
      </c>
    </row>
    <row r="9271" spans="1:34" ht="15.75" hidden="1" customHeight="1" x14ac:dyDescent="0.25">
      <c r="A9271" s="3" t="s">
        <v>37888</v>
      </c>
      <c r="B9271" s="3" t="s">
        <v>38459</v>
      </c>
      <c r="C9271" s="3">
        <v>20</v>
      </c>
      <c r="D9271" s="3" t="s">
        <v>40</v>
      </c>
      <c r="E9271" s="3">
        <v>425</v>
      </c>
      <c r="F9271" s="3" t="s">
        <v>798</v>
      </c>
      <c r="G9271" s="3" t="s">
        <v>103</v>
      </c>
      <c r="H9271" s="3" t="s">
        <v>82</v>
      </c>
      <c r="I9271" s="3" t="s">
        <v>188</v>
      </c>
      <c r="J9271" s="3" t="s">
        <v>188</v>
      </c>
      <c r="L9271" s="3">
        <v>2011</v>
      </c>
      <c r="P9271" s="3" t="s">
        <v>37898</v>
      </c>
      <c r="Q9271" s="3" t="s">
        <v>37899</v>
      </c>
      <c r="R9271" s="3">
        <v>51.547499999999999</v>
      </c>
      <c r="S9271" s="3">
        <v>-2.9750000000000001</v>
      </c>
      <c r="T9271" s="3" t="s">
        <v>191</v>
      </c>
      <c r="U9271" s="3" t="s">
        <v>15243</v>
      </c>
      <c r="X9271" s="3" t="s">
        <v>38460</v>
      </c>
      <c r="Y9271" s="3" t="s">
        <v>29751</v>
      </c>
      <c r="Z9271" s="3" t="s">
        <v>30502</v>
      </c>
      <c r="AA9271" s="3" t="s">
        <v>38461</v>
      </c>
      <c r="AB9271" s="3" t="s">
        <v>38465</v>
      </c>
      <c r="AG9271" s="3" t="s">
        <v>38463</v>
      </c>
      <c r="AH9271" s="3" t="s">
        <v>38466</v>
      </c>
    </row>
    <row r="9272" spans="1:34" ht="15.75" hidden="1" customHeight="1" x14ac:dyDescent="0.25">
      <c r="A9272" s="3" t="s">
        <v>6474</v>
      </c>
      <c r="B9272" s="3" t="s">
        <v>10720</v>
      </c>
      <c r="C9272" s="3" t="s">
        <v>8570</v>
      </c>
      <c r="D9272" s="3" t="s">
        <v>40</v>
      </c>
      <c r="E9272" s="3">
        <v>426</v>
      </c>
      <c r="F9272" s="3" t="s">
        <v>186</v>
      </c>
      <c r="G9272" s="3" t="s">
        <v>103</v>
      </c>
      <c r="H9272" s="3" t="s">
        <v>82</v>
      </c>
      <c r="L9272" s="3" t="s">
        <v>4002</v>
      </c>
      <c r="P9272" s="3" t="s">
        <v>10721</v>
      </c>
      <c r="Q9272" s="3" t="s">
        <v>10721</v>
      </c>
      <c r="R9272" s="3">
        <v>33.475960000000001</v>
      </c>
      <c r="S9272" s="3">
        <v>-113.1134</v>
      </c>
      <c r="T9272" s="3" t="s">
        <v>191</v>
      </c>
      <c r="U9272" s="3" t="s">
        <v>10722</v>
      </c>
      <c r="V9272" s="3" t="s">
        <v>6610</v>
      </c>
      <c r="X9272" s="3" t="s">
        <v>6611</v>
      </c>
      <c r="Y9272" s="3" t="s">
        <v>2543</v>
      </c>
      <c r="Z9272" s="3" t="s">
        <v>3059</v>
      </c>
      <c r="AA9272" s="3" t="s">
        <v>10723</v>
      </c>
      <c r="AB9272" s="3" t="s">
        <v>7215</v>
      </c>
      <c r="AG9272" s="3" t="s">
        <v>10724</v>
      </c>
      <c r="AH9272" s="3" t="s">
        <v>10725</v>
      </c>
    </row>
    <row r="9273" spans="1:34" ht="15.75" hidden="1" customHeight="1" x14ac:dyDescent="0.25">
      <c r="A9273" s="3" t="s">
        <v>6474</v>
      </c>
      <c r="B9273" s="3" t="s">
        <v>10720</v>
      </c>
      <c r="C9273" s="3" t="s">
        <v>8577</v>
      </c>
      <c r="D9273" s="3" t="s">
        <v>40</v>
      </c>
      <c r="E9273" s="3">
        <v>426</v>
      </c>
      <c r="F9273" s="3" t="s">
        <v>186</v>
      </c>
      <c r="G9273" s="3" t="s">
        <v>103</v>
      </c>
      <c r="H9273" s="3" t="s">
        <v>82</v>
      </c>
      <c r="L9273" s="3" t="s">
        <v>4002</v>
      </c>
      <c r="P9273" s="3" t="s">
        <v>10721</v>
      </c>
      <c r="Q9273" s="3" t="s">
        <v>10721</v>
      </c>
      <c r="R9273" s="3">
        <v>33.475960000000001</v>
      </c>
      <c r="S9273" s="3">
        <v>-113.1134</v>
      </c>
      <c r="T9273" s="3" t="s">
        <v>191</v>
      </c>
      <c r="U9273" s="3" t="s">
        <v>10722</v>
      </c>
      <c r="V9273" s="3" t="s">
        <v>6610</v>
      </c>
      <c r="X9273" s="3" t="s">
        <v>6611</v>
      </c>
      <c r="Y9273" s="3" t="s">
        <v>2543</v>
      </c>
      <c r="Z9273" s="3" t="s">
        <v>3059</v>
      </c>
      <c r="AA9273" s="3" t="s">
        <v>10723</v>
      </c>
      <c r="AB9273" s="3" t="s">
        <v>7218</v>
      </c>
      <c r="AG9273" s="3" t="s">
        <v>10724</v>
      </c>
      <c r="AH9273" s="3" t="s">
        <v>10726</v>
      </c>
    </row>
    <row r="9274" spans="1:34" ht="15.75" hidden="1" customHeight="1" x14ac:dyDescent="0.25">
      <c r="A9274" s="3" t="s">
        <v>6474</v>
      </c>
      <c r="B9274" s="3" t="s">
        <v>10720</v>
      </c>
      <c r="C9274" s="3" t="s">
        <v>8561</v>
      </c>
      <c r="D9274" s="3" t="s">
        <v>40</v>
      </c>
      <c r="E9274" s="3">
        <v>426</v>
      </c>
      <c r="F9274" s="3" t="s">
        <v>186</v>
      </c>
      <c r="G9274" s="3" t="s">
        <v>103</v>
      </c>
      <c r="H9274" s="3" t="s">
        <v>82</v>
      </c>
      <c r="L9274" s="3" t="s">
        <v>4002</v>
      </c>
      <c r="P9274" s="3" t="s">
        <v>10721</v>
      </c>
      <c r="Q9274" s="3" t="s">
        <v>10721</v>
      </c>
      <c r="R9274" s="3">
        <v>33.475960000000001</v>
      </c>
      <c r="S9274" s="3">
        <v>-113.1134</v>
      </c>
      <c r="T9274" s="3" t="s">
        <v>191</v>
      </c>
      <c r="U9274" s="3" t="s">
        <v>10722</v>
      </c>
      <c r="V9274" s="3" t="s">
        <v>6610</v>
      </c>
      <c r="X9274" s="3" t="s">
        <v>6611</v>
      </c>
      <c r="Y9274" s="3" t="s">
        <v>2543</v>
      </c>
      <c r="Z9274" s="3" t="s">
        <v>3059</v>
      </c>
      <c r="AA9274" s="3" t="s">
        <v>10723</v>
      </c>
      <c r="AB9274" s="3" t="s">
        <v>7220</v>
      </c>
      <c r="AG9274" s="3" t="s">
        <v>10724</v>
      </c>
      <c r="AH9274" s="3" t="s">
        <v>10727</v>
      </c>
    </row>
    <row r="9275" spans="1:34" ht="15.75" hidden="1" customHeight="1" x14ac:dyDescent="0.25">
      <c r="A9275" s="3" t="s">
        <v>34121</v>
      </c>
      <c r="B9275" s="3" t="s">
        <v>34319</v>
      </c>
      <c r="C9275" s="3">
        <v>1</v>
      </c>
      <c r="D9275" s="3" t="s">
        <v>40</v>
      </c>
      <c r="E9275" s="3">
        <v>426</v>
      </c>
      <c r="F9275" s="3" t="s">
        <v>186</v>
      </c>
      <c r="G9275" s="3" t="s">
        <v>103</v>
      </c>
      <c r="H9275" s="3" t="s">
        <v>82</v>
      </c>
      <c r="L9275" s="3" t="s">
        <v>2863</v>
      </c>
      <c r="P9275" s="3" t="s">
        <v>14036</v>
      </c>
      <c r="Q9275" s="3" t="s">
        <v>14036</v>
      </c>
      <c r="R9275" s="3">
        <v>51.890099999999997</v>
      </c>
      <c r="S9275" s="3">
        <v>4.3520000000000003</v>
      </c>
      <c r="T9275" s="3" t="s">
        <v>191</v>
      </c>
      <c r="U9275" s="3" t="s">
        <v>34320</v>
      </c>
      <c r="X9275" s="3" t="s">
        <v>34172</v>
      </c>
      <c r="Y9275" s="3" t="s">
        <v>29751</v>
      </c>
      <c r="Z9275" s="3" t="s">
        <v>29784</v>
      </c>
      <c r="AB9275" s="3" t="s">
        <v>34321</v>
      </c>
      <c r="AC9275" s="3" t="s">
        <v>34322</v>
      </c>
      <c r="AG9275" s="3" t="s">
        <v>34323</v>
      </c>
      <c r="AH9275" s="3" t="s">
        <v>34324</v>
      </c>
    </row>
    <row r="9276" spans="1:34" ht="15.75" hidden="1" customHeight="1" x14ac:dyDescent="0.25">
      <c r="A9276" s="3" t="s">
        <v>37071</v>
      </c>
      <c r="B9276" s="3" t="s">
        <v>37626</v>
      </c>
      <c r="C9276" s="3">
        <v>4</v>
      </c>
      <c r="D9276" s="3" t="s">
        <v>40</v>
      </c>
      <c r="E9276" s="3">
        <v>426</v>
      </c>
      <c r="F9276" s="3" t="s">
        <v>186</v>
      </c>
      <c r="G9276" s="3" t="s">
        <v>103</v>
      </c>
      <c r="H9276" s="3" t="s">
        <v>82</v>
      </c>
      <c r="I9276" s="3" t="s">
        <v>222</v>
      </c>
      <c r="K9276" s="3" t="s">
        <v>4304</v>
      </c>
      <c r="L9276" s="3">
        <v>2008</v>
      </c>
      <c r="P9276" s="3" t="s">
        <v>3695</v>
      </c>
      <c r="Q9276" s="3" t="s">
        <v>3695</v>
      </c>
      <c r="R9276" s="3">
        <v>43.316099999999999</v>
      </c>
      <c r="S9276" s="3">
        <v>-5.8776999999999999</v>
      </c>
      <c r="T9276" s="3" t="s">
        <v>191</v>
      </c>
      <c r="U9276" s="3" t="s">
        <v>37627</v>
      </c>
      <c r="X9276" s="3" t="s">
        <v>37628</v>
      </c>
      <c r="Y9276" s="3" t="s">
        <v>29751</v>
      </c>
      <c r="Z9276" s="3" t="s">
        <v>29752</v>
      </c>
      <c r="AA9276" s="3" t="s">
        <v>37629</v>
      </c>
      <c r="AB9276" s="3" t="s">
        <v>37630</v>
      </c>
      <c r="AC9276" s="3" t="s">
        <v>37631</v>
      </c>
      <c r="AG9276" s="3" t="s">
        <v>37632</v>
      </c>
      <c r="AH9276" s="3" t="s">
        <v>37633</v>
      </c>
    </row>
    <row r="9277" spans="1:34" ht="15.75" hidden="1" customHeight="1" x14ac:dyDescent="0.25">
      <c r="A9277" s="3" t="s">
        <v>25155</v>
      </c>
      <c r="B9277" s="3" t="s">
        <v>25174</v>
      </c>
      <c r="C9277" s="3">
        <v>1</v>
      </c>
      <c r="D9277" s="3" t="s">
        <v>204</v>
      </c>
      <c r="E9277" s="3">
        <v>427</v>
      </c>
      <c r="F9277" s="3" t="s">
        <v>186</v>
      </c>
      <c r="G9277" s="3" t="s">
        <v>103</v>
      </c>
      <c r="H9277" s="3" t="s">
        <v>188</v>
      </c>
      <c r="I9277" s="3" t="s">
        <v>188</v>
      </c>
      <c r="J9277" s="3" t="s">
        <v>188</v>
      </c>
      <c r="L9277" s="3">
        <v>2003</v>
      </c>
      <c r="P9277" s="3" t="s">
        <v>25175</v>
      </c>
      <c r="Q9277" s="3" t="s">
        <v>25175</v>
      </c>
      <c r="R9277" s="3">
        <v>23.7073</v>
      </c>
      <c r="S9277" s="3">
        <v>57.984499999999997</v>
      </c>
      <c r="T9277" s="3" t="s">
        <v>191</v>
      </c>
      <c r="U9277" s="3" t="s">
        <v>25176</v>
      </c>
      <c r="V9277" s="3" t="s">
        <v>25177</v>
      </c>
      <c r="X9277" s="3" t="s">
        <v>25178</v>
      </c>
      <c r="Y9277" s="3" t="s">
        <v>16333</v>
      </c>
      <c r="Z9277" s="3" t="s">
        <v>16342</v>
      </c>
      <c r="AA9277" s="3" t="s">
        <v>25179</v>
      </c>
      <c r="AC9277" s="3" t="s">
        <v>25180</v>
      </c>
      <c r="AD9277" s="3" t="s">
        <v>197</v>
      </c>
      <c r="AE9277" s="3" t="s">
        <v>346</v>
      </c>
      <c r="AF9277" s="3" t="s">
        <v>197</v>
      </c>
      <c r="AG9277" s="3" t="s">
        <v>25181</v>
      </c>
      <c r="AH9277" s="3" t="s">
        <v>25182</v>
      </c>
    </row>
    <row r="9278" spans="1:34" ht="15.75" hidden="1" customHeight="1" x14ac:dyDescent="0.25">
      <c r="A9278" s="3" t="s">
        <v>29927</v>
      </c>
      <c r="B9278" s="3" t="s">
        <v>29928</v>
      </c>
      <c r="C9278" s="3" t="s">
        <v>8744</v>
      </c>
      <c r="D9278" s="3" t="s">
        <v>204</v>
      </c>
      <c r="E9278" s="3">
        <v>427</v>
      </c>
      <c r="F9278" s="3" t="s">
        <v>186</v>
      </c>
      <c r="G9278" s="3" t="s">
        <v>103</v>
      </c>
      <c r="H9278" s="3" t="s">
        <v>187</v>
      </c>
      <c r="L9278" s="3">
        <v>2014</v>
      </c>
      <c r="P9278" s="3" t="s">
        <v>29929</v>
      </c>
      <c r="Q9278" s="3" t="s">
        <v>29930</v>
      </c>
      <c r="R9278" s="3">
        <v>52.453862999999998</v>
      </c>
      <c r="S9278" s="3">
        <v>25.193031000000001</v>
      </c>
      <c r="T9278" s="3" t="s">
        <v>191</v>
      </c>
      <c r="U9278" s="3" t="s">
        <v>29931</v>
      </c>
      <c r="X9278" s="3" t="s">
        <v>29932</v>
      </c>
      <c r="Y9278" s="3" t="s">
        <v>29751</v>
      </c>
      <c r="Z9278" s="3" t="s">
        <v>29933</v>
      </c>
      <c r="AD9278" s="3" t="s">
        <v>815</v>
      </c>
      <c r="AF9278" s="3" t="s">
        <v>815</v>
      </c>
      <c r="AG9278" s="3" t="s">
        <v>29934</v>
      </c>
      <c r="AH9278" s="3" t="s">
        <v>29938</v>
      </c>
    </row>
    <row r="9279" spans="1:34" ht="15.75" hidden="1" customHeight="1" x14ac:dyDescent="0.25">
      <c r="A9279" s="3" t="s">
        <v>29927</v>
      </c>
      <c r="B9279" s="3" t="s">
        <v>29975</v>
      </c>
      <c r="C9279" s="3">
        <v>9</v>
      </c>
      <c r="D9279" s="3" t="s">
        <v>40</v>
      </c>
      <c r="E9279" s="3">
        <v>427</v>
      </c>
      <c r="F9279" s="3" t="s">
        <v>186</v>
      </c>
      <c r="G9279" s="3" t="s">
        <v>103</v>
      </c>
      <c r="H9279" s="3" t="s">
        <v>188</v>
      </c>
      <c r="L9279" s="3">
        <v>2014</v>
      </c>
      <c r="P9279" s="3" t="s">
        <v>29976</v>
      </c>
      <c r="Q9279" s="3" t="s">
        <v>29930</v>
      </c>
      <c r="R9279" s="3">
        <v>54.679952999999998</v>
      </c>
      <c r="S9279" s="3">
        <v>29.133310000000002</v>
      </c>
      <c r="T9279" s="3" t="s">
        <v>191</v>
      </c>
      <c r="U9279" s="3" t="s">
        <v>29977</v>
      </c>
      <c r="X9279" s="3" t="s">
        <v>29978</v>
      </c>
      <c r="Y9279" s="3" t="s">
        <v>29751</v>
      </c>
      <c r="Z9279" s="3" t="s">
        <v>29933</v>
      </c>
      <c r="AC9279" s="3" t="s">
        <v>29979</v>
      </c>
      <c r="AG9279" s="3" t="s">
        <v>29980</v>
      </c>
      <c r="AH9279" s="3" t="s">
        <v>29992</v>
      </c>
    </row>
    <row r="9280" spans="1:34" ht="15.75" hidden="1" customHeight="1" x14ac:dyDescent="0.25">
      <c r="A9280" s="3" t="s">
        <v>30750</v>
      </c>
      <c r="B9280" s="3" t="s">
        <v>30787</v>
      </c>
      <c r="C9280" s="3">
        <v>5</v>
      </c>
      <c r="D9280" s="3" t="s">
        <v>40</v>
      </c>
      <c r="E9280" s="3">
        <v>427</v>
      </c>
      <c r="F9280" s="3" t="s">
        <v>186</v>
      </c>
      <c r="G9280" s="3" t="s">
        <v>103</v>
      </c>
      <c r="H9280" s="3" t="s">
        <v>82</v>
      </c>
      <c r="K9280" s="3" t="s">
        <v>4304</v>
      </c>
      <c r="L9280" s="3">
        <v>2011</v>
      </c>
      <c r="P9280" s="3" t="s">
        <v>2104</v>
      </c>
      <c r="Q9280" s="3" t="s">
        <v>2104</v>
      </c>
      <c r="R9280" s="3">
        <v>48.868980000000001</v>
      </c>
      <c r="S9280" s="3">
        <v>6.0841500000000002</v>
      </c>
      <c r="T9280" s="3" t="s">
        <v>191</v>
      </c>
      <c r="U9280" s="3" t="s">
        <v>30788</v>
      </c>
      <c r="X9280" s="3" t="s">
        <v>30789</v>
      </c>
      <c r="Y9280" s="3" t="s">
        <v>29751</v>
      </c>
      <c r="Z9280" s="3" t="s">
        <v>29784</v>
      </c>
      <c r="AA9280" s="3" t="s">
        <v>30790</v>
      </c>
      <c r="AB9280" s="3" t="s">
        <v>30791</v>
      </c>
      <c r="AG9280" s="3" t="s">
        <v>30792</v>
      </c>
      <c r="AH9280" s="3" t="s">
        <v>30793</v>
      </c>
    </row>
    <row r="9281" spans="1:34" ht="15.75" hidden="1" customHeight="1" x14ac:dyDescent="0.25">
      <c r="A9281" s="3" t="s">
        <v>32714</v>
      </c>
      <c r="B9281" s="3" t="s">
        <v>32775</v>
      </c>
      <c r="C9281" s="3">
        <v>1</v>
      </c>
      <c r="D9281" s="3" t="s">
        <v>40</v>
      </c>
      <c r="E9281" s="3">
        <v>427</v>
      </c>
      <c r="F9281" s="3" t="s">
        <v>186</v>
      </c>
      <c r="G9281" s="3" t="s">
        <v>103</v>
      </c>
      <c r="H9281" s="3" t="s">
        <v>82</v>
      </c>
      <c r="I9281" s="3" t="s">
        <v>20549</v>
      </c>
      <c r="J9281" s="3" t="s">
        <v>188</v>
      </c>
      <c r="L9281" s="3" t="s">
        <v>2761</v>
      </c>
      <c r="P9281" s="3" t="s">
        <v>31203</v>
      </c>
      <c r="Q9281" s="3" t="s">
        <v>31203</v>
      </c>
      <c r="R9281" s="3">
        <v>47.738399999999999</v>
      </c>
      <c r="S9281" s="3">
        <v>17.8033</v>
      </c>
      <c r="T9281" s="3" t="s">
        <v>191</v>
      </c>
      <c r="U9281" s="3" t="s">
        <v>32776</v>
      </c>
      <c r="X9281" s="3" t="s">
        <v>32777</v>
      </c>
      <c r="Y9281" s="3" t="s">
        <v>29751</v>
      </c>
      <c r="Z9281" s="3" t="s">
        <v>29933</v>
      </c>
      <c r="AA9281" s="3" t="s">
        <v>32748</v>
      </c>
      <c r="AB9281" s="3" t="s">
        <v>32747</v>
      </c>
      <c r="AC9281" s="3" t="s">
        <v>32778</v>
      </c>
      <c r="AG9281" s="3" t="s">
        <v>32779</v>
      </c>
      <c r="AH9281" s="3" t="s">
        <v>32780</v>
      </c>
    </row>
    <row r="9282" spans="1:34" ht="15.75" hidden="1" customHeight="1" x14ac:dyDescent="0.25">
      <c r="A9282" s="3" t="s">
        <v>6474</v>
      </c>
      <c r="B9282" s="3" t="s">
        <v>12676</v>
      </c>
      <c r="C9282" s="3" t="s">
        <v>6693</v>
      </c>
      <c r="D9282" s="3" t="s">
        <v>40</v>
      </c>
      <c r="E9282" s="3">
        <v>428</v>
      </c>
      <c r="F9282" s="3" t="s">
        <v>186</v>
      </c>
      <c r="G9282" s="3" t="s">
        <v>103</v>
      </c>
      <c r="H9282" s="3" t="s">
        <v>82</v>
      </c>
      <c r="L9282" s="3" t="s">
        <v>3964</v>
      </c>
      <c r="P9282" s="3" t="s">
        <v>12677</v>
      </c>
      <c r="Q9282" s="3" t="s">
        <v>12677</v>
      </c>
      <c r="R9282" s="3">
        <v>42.112290999999999</v>
      </c>
      <c r="S9282" s="3">
        <v>-72.015110000000007</v>
      </c>
      <c r="T9282" s="3" t="s">
        <v>191</v>
      </c>
      <c r="U9282" s="3" t="s">
        <v>12678</v>
      </c>
      <c r="V9282" s="3" t="s">
        <v>6566</v>
      </c>
      <c r="X9282" s="3" t="s">
        <v>6554</v>
      </c>
      <c r="Y9282" s="3" t="s">
        <v>2543</v>
      </c>
      <c r="Z9282" s="3" t="s">
        <v>3059</v>
      </c>
      <c r="AA9282" s="3" t="s">
        <v>12679</v>
      </c>
      <c r="AB9282" s="3" t="s">
        <v>7924</v>
      </c>
      <c r="AG9282" s="3" t="s">
        <v>12680</v>
      </c>
      <c r="AH9282" s="3" t="s">
        <v>12681</v>
      </c>
    </row>
    <row r="9283" spans="1:34" ht="15.75" hidden="1" customHeight="1" x14ac:dyDescent="0.25">
      <c r="A9283" s="3" t="s">
        <v>30750</v>
      </c>
      <c r="B9283" s="3" t="s">
        <v>30842</v>
      </c>
      <c r="C9283" s="3">
        <v>1</v>
      </c>
      <c r="D9283" s="3" t="s">
        <v>40</v>
      </c>
      <c r="E9283" s="3">
        <v>428</v>
      </c>
      <c r="F9283" s="3" t="s">
        <v>186</v>
      </c>
      <c r="G9283" s="3" t="s">
        <v>103</v>
      </c>
      <c r="H9283" s="3" t="s">
        <v>82</v>
      </c>
      <c r="L9283" s="3">
        <v>2009</v>
      </c>
      <c r="P9283" s="3" t="s">
        <v>30843</v>
      </c>
      <c r="Q9283" s="3" t="s">
        <v>4496</v>
      </c>
      <c r="R9283" s="3">
        <v>43.42801</v>
      </c>
      <c r="S9283" s="3">
        <v>4.88652</v>
      </c>
      <c r="T9283" s="3" t="s">
        <v>191</v>
      </c>
      <c r="U9283" s="3" t="s">
        <v>30820</v>
      </c>
      <c r="X9283" s="3" t="s">
        <v>30821</v>
      </c>
      <c r="Y9283" s="3" t="s">
        <v>29751</v>
      </c>
      <c r="Z9283" s="3" t="s">
        <v>29784</v>
      </c>
      <c r="AA9283" s="3" t="s">
        <v>30844</v>
      </c>
      <c r="AG9283" s="3" t="s">
        <v>30845</v>
      </c>
      <c r="AH9283" s="3" t="s">
        <v>30846</v>
      </c>
    </row>
    <row r="9284" spans="1:34" ht="15.75" hidden="1" customHeight="1" x14ac:dyDescent="0.25">
      <c r="A9284" s="3" t="s">
        <v>37071</v>
      </c>
      <c r="B9284" s="3" t="s">
        <v>37626</v>
      </c>
      <c r="C9284" s="3">
        <v>5</v>
      </c>
      <c r="D9284" s="3" t="s">
        <v>40</v>
      </c>
      <c r="E9284" s="3">
        <v>428</v>
      </c>
      <c r="F9284" s="3" t="s">
        <v>186</v>
      </c>
      <c r="G9284" s="3" t="s">
        <v>103</v>
      </c>
      <c r="H9284" s="3" t="s">
        <v>82</v>
      </c>
      <c r="I9284" s="3" t="s">
        <v>222</v>
      </c>
      <c r="K9284" s="3" t="s">
        <v>4304</v>
      </c>
      <c r="L9284" s="3">
        <v>2011</v>
      </c>
      <c r="P9284" s="3" t="s">
        <v>3695</v>
      </c>
      <c r="Q9284" s="3" t="s">
        <v>3695</v>
      </c>
      <c r="R9284" s="3">
        <v>43.316099999999999</v>
      </c>
      <c r="S9284" s="3">
        <v>-5.8776999999999999</v>
      </c>
      <c r="T9284" s="3" t="s">
        <v>191</v>
      </c>
      <c r="U9284" s="3" t="s">
        <v>37627</v>
      </c>
      <c r="X9284" s="3" t="s">
        <v>37628</v>
      </c>
      <c r="Y9284" s="3" t="s">
        <v>29751</v>
      </c>
      <c r="Z9284" s="3" t="s">
        <v>29752</v>
      </c>
      <c r="AA9284" s="3" t="s">
        <v>37629</v>
      </c>
      <c r="AB9284" s="3" t="s">
        <v>37634</v>
      </c>
      <c r="AC9284" s="3" t="s">
        <v>37631</v>
      </c>
      <c r="AG9284" s="3" t="s">
        <v>37632</v>
      </c>
      <c r="AH9284" s="3" t="s">
        <v>37635</v>
      </c>
    </row>
    <row r="9285" spans="1:34" ht="15.75" hidden="1" customHeight="1" x14ac:dyDescent="0.25">
      <c r="A9285" s="3" t="s">
        <v>24264</v>
      </c>
      <c r="B9285" s="3" t="s">
        <v>24322</v>
      </c>
      <c r="C9285" s="3" t="s">
        <v>809</v>
      </c>
      <c r="D9285" s="3" t="s">
        <v>40</v>
      </c>
      <c r="E9285" s="3">
        <v>429</v>
      </c>
      <c r="F9285" s="3" t="s">
        <v>186</v>
      </c>
      <c r="G9285" s="3" t="s">
        <v>103</v>
      </c>
      <c r="H9285" s="3" t="s">
        <v>188</v>
      </c>
      <c r="I9285" s="3" t="s">
        <v>188</v>
      </c>
      <c r="J9285" s="3" t="s">
        <v>188</v>
      </c>
      <c r="L9285" s="3">
        <v>2015</v>
      </c>
      <c r="P9285" s="3" t="s">
        <v>24323</v>
      </c>
      <c r="Q9285" s="3" t="s">
        <v>24323</v>
      </c>
      <c r="R9285" s="3">
        <v>32.143300000000004</v>
      </c>
      <c r="S9285" s="3">
        <v>36.141800000000003</v>
      </c>
      <c r="T9285" s="3" t="s">
        <v>191</v>
      </c>
      <c r="U9285" s="3" t="s">
        <v>24324</v>
      </c>
      <c r="X9285" s="3" t="s">
        <v>24325</v>
      </c>
      <c r="Y9285" s="3" t="s">
        <v>16333</v>
      </c>
      <c r="Z9285" s="3" t="s">
        <v>16342</v>
      </c>
      <c r="AA9285" s="3" t="s">
        <v>24326</v>
      </c>
      <c r="AC9285" s="3" t="s">
        <v>24327</v>
      </c>
      <c r="AD9285" s="3" t="s">
        <v>197</v>
      </c>
      <c r="AF9285" s="3" t="s">
        <v>197</v>
      </c>
      <c r="AG9285" s="3" t="s">
        <v>24328</v>
      </c>
      <c r="AH9285" s="3" t="s">
        <v>24331</v>
      </c>
    </row>
    <row r="9286" spans="1:34" ht="15.75" hidden="1" customHeight="1" x14ac:dyDescent="0.25">
      <c r="A9286" s="3" t="s">
        <v>31122</v>
      </c>
      <c r="B9286" s="3" t="s">
        <v>32119</v>
      </c>
      <c r="C9286" s="3" t="s">
        <v>32125</v>
      </c>
      <c r="D9286" s="3" t="s">
        <v>40</v>
      </c>
      <c r="E9286" s="3">
        <v>429</v>
      </c>
      <c r="F9286" s="3" t="s">
        <v>186</v>
      </c>
      <c r="G9286" s="3" t="s">
        <v>103</v>
      </c>
      <c r="H9286" s="3" t="s">
        <v>187</v>
      </c>
      <c r="L9286" s="3">
        <v>2004</v>
      </c>
      <c r="P9286" s="3" t="s">
        <v>31590</v>
      </c>
      <c r="Q9286" s="3" t="s">
        <v>31591</v>
      </c>
      <c r="R9286" s="3">
        <v>48.113999999999997</v>
      </c>
      <c r="S9286" s="3">
        <v>11.555999999999999</v>
      </c>
      <c r="T9286" s="3" t="s">
        <v>191</v>
      </c>
      <c r="U9286" s="3" t="s">
        <v>31592</v>
      </c>
      <c r="X9286" s="3" t="s">
        <v>31236</v>
      </c>
      <c r="Y9286" s="3" t="s">
        <v>29751</v>
      </c>
      <c r="Z9286" s="3" t="s">
        <v>29784</v>
      </c>
      <c r="AB9286" s="3" t="s">
        <v>32126</v>
      </c>
      <c r="AC9286" s="3" t="s">
        <v>32122</v>
      </c>
      <c r="AG9286" s="3" t="s">
        <v>32123</v>
      </c>
      <c r="AH9286" s="3" t="s">
        <v>32127</v>
      </c>
    </row>
    <row r="9287" spans="1:34" ht="15.75" hidden="1" customHeight="1" x14ac:dyDescent="0.25">
      <c r="A9287" s="3" t="s">
        <v>6474</v>
      </c>
      <c r="B9287" s="3" t="s">
        <v>14483</v>
      </c>
      <c r="C9287" s="3" t="s">
        <v>577</v>
      </c>
      <c r="D9287" s="3" t="s">
        <v>40</v>
      </c>
      <c r="E9287" s="3">
        <v>430</v>
      </c>
      <c r="F9287" s="3" t="s">
        <v>186</v>
      </c>
      <c r="G9287" s="3" t="s">
        <v>103</v>
      </c>
      <c r="H9287" s="3" t="s">
        <v>82</v>
      </c>
      <c r="L9287" s="3" t="s">
        <v>2896</v>
      </c>
      <c r="P9287" s="3" t="s">
        <v>6564</v>
      </c>
      <c r="Q9287" s="3" t="s">
        <v>6564</v>
      </c>
      <c r="R9287" s="3">
        <v>40.439</v>
      </c>
      <c r="S9287" s="3">
        <v>-74.344399999999993</v>
      </c>
      <c r="T9287" s="3" t="s">
        <v>191</v>
      </c>
      <c r="U9287" s="3" t="s">
        <v>12558</v>
      </c>
      <c r="V9287" s="3" t="s">
        <v>10077</v>
      </c>
      <c r="X9287" s="3" t="s">
        <v>7232</v>
      </c>
      <c r="Y9287" s="3" t="s">
        <v>2543</v>
      </c>
      <c r="Z9287" s="3" t="s">
        <v>3059</v>
      </c>
      <c r="AA9287" s="3" t="s">
        <v>14484</v>
      </c>
      <c r="AB9287" s="3" t="s">
        <v>6989</v>
      </c>
      <c r="AG9287" s="3" t="s">
        <v>14485</v>
      </c>
      <c r="AH9287" s="3" t="s">
        <v>14486</v>
      </c>
    </row>
    <row r="9288" spans="1:34" ht="15.75" hidden="1" customHeight="1" x14ac:dyDescent="0.25">
      <c r="A9288" s="3" t="s">
        <v>17288</v>
      </c>
      <c r="B9288" s="3" t="s">
        <v>18754</v>
      </c>
      <c r="C9288" s="3" t="s">
        <v>213</v>
      </c>
      <c r="D9288" s="3" t="s">
        <v>40</v>
      </c>
      <c r="E9288" s="3">
        <v>430</v>
      </c>
      <c r="F9288" s="3" t="s">
        <v>186</v>
      </c>
      <c r="G9288" s="3" t="s">
        <v>103</v>
      </c>
      <c r="H9288" s="3" t="s">
        <v>187</v>
      </c>
      <c r="L9288" s="3">
        <v>2015</v>
      </c>
      <c r="P9288" s="3" t="s">
        <v>18755</v>
      </c>
      <c r="Q9288" s="3" t="s">
        <v>18756</v>
      </c>
      <c r="R9288" s="3">
        <v>30.976344000000001</v>
      </c>
      <c r="S9288" s="3">
        <v>121.495892</v>
      </c>
      <c r="T9288" s="3" t="s">
        <v>191</v>
      </c>
      <c r="U9288" s="3" t="s">
        <v>18757</v>
      </c>
      <c r="W9288" s="3" t="s">
        <v>18758</v>
      </c>
      <c r="X9288" s="3" t="s">
        <v>18759</v>
      </c>
      <c r="Y9288" s="3" t="s">
        <v>16333</v>
      </c>
      <c r="Z9288" s="3" t="s">
        <v>17294</v>
      </c>
      <c r="AG9288" s="3" t="s">
        <v>18760</v>
      </c>
      <c r="AH9288" s="3" t="s">
        <v>18765</v>
      </c>
    </row>
    <row r="9289" spans="1:34" ht="15.75" hidden="1" customHeight="1" x14ac:dyDescent="0.25">
      <c r="A9289" s="3" t="s">
        <v>17288</v>
      </c>
      <c r="B9289" s="3" t="s">
        <v>18754</v>
      </c>
      <c r="C9289" s="3" t="s">
        <v>215</v>
      </c>
      <c r="D9289" s="3" t="s">
        <v>40</v>
      </c>
      <c r="E9289" s="3">
        <v>430</v>
      </c>
      <c r="F9289" s="3" t="s">
        <v>186</v>
      </c>
      <c r="G9289" s="3" t="s">
        <v>103</v>
      </c>
      <c r="H9289" s="3" t="s">
        <v>187</v>
      </c>
      <c r="L9289" s="3">
        <v>2015</v>
      </c>
      <c r="P9289" s="3" t="s">
        <v>18755</v>
      </c>
      <c r="Q9289" s="3" t="s">
        <v>18756</v>
      </c>
      <c r="R9289" s="3">
        <v>30.976344000000001</v>
      </c>
      <c r="S9289" s="3">
        <v>121.495892</v>
      </c>
      <c r="T9289" s="3" t="s">
        <v>191</v>
      </c>
      <c r="U9289" s="3" t="s">
        <v>18757</v>
      </c>
      <c r="W9289" s="3" t="s">
        <v>18758</v>
      </c>
      <c r="X9289" s="3" t="s">
        <v>18759</v>
      </c>
      <c r="Y9289" s="3" t="s">
        <v>16333</v>
      </c>
      <c r="Z9289" s="3" t="s">
        <v>17294</v>
      </c>
      <c r="AG9289" s="3" t="s">
        <v>18760</v>
      </c>
      <c r="AH9289" s="3" t="s">
        <v>18766</v>
      </c>
    </row>
    <row r="9290" spans="1:34" ht="15.75" hidden="1" customHeight="1" x14ac:dyDescent="0.25">
      <c r="A9290" s="3" t="s">
        <v>17288</v>
      </c>
      <c r="B9290" s="3" t="s">
        <v>19025</v>
      </c>
      <c r="C9290" s="3">
        <v>1</v>
      </c>
      <c r="D9290" s="3" t="s">
        <v>40</v>
      </c>
      <c r="E9290" s="3">
        <v>430</v>
      </c>
      <c r="F9290" s="3" t="s">
        <v>186</v>
      </c>
      <c r="G9290" s="3" t="s">
        <v>103</v>
      </c>
      <c r="H9290" s="3" t="s">
        <v>187</v>
      </c>
      <c r="L9290" s="3">
        <v>2015</v>
      </c>
      <c r="P9290" s="3" t="s">
        <v>19026</v>
      </c>
      <c r="Q9290" s="3" t="s">
        <v>19027</v>
      </c>
      <c r="R9290" s="3">
        <v>37.888739000000001</v>
      </c>
      <c r="S9290" s="3">
        <v>112.664857</v>
      </c>
      <c r="T9290" s="3" t="s">
        <v>191</v>
      </c>
      <c r="U9290" s="3" t="s">
        <v>19028</v>
      </c>
      <c r="W9290" s="3" t="s">
        <v>19029</v>
      </c>
      <c r="X9290" s="3" t="s">
        <v>17327</v>
      </c>
      <c r="Y9290" s="3" t="s">
        <v>16333</v>
      </c>
      <c r="Z9290" s="3" t="s">
        <v>17294</v>
      </c>
      <c r="AG9290" s="3" t="s">
        <v>19030</v>
      </c>
      <c r="AH9290" s="3" t="s">
        <v>19031</v>
      </c>
    </row>
    <row r="9291" spans="1:34" ht="15.75" hidden="1" customHeight="1" x14ac:dyDescent="0.25">
      <c r="A9291" s="3" t="s">
        <v>17288</v>
      </c>
      <c r="B9291" s="3" t="s">
        <v>19025</v>
      </c>
      <c r="C9291" s="3">
        <v>2</v>
      </c>
      <c r="D9291" s="3" t="s">
        <v>40</v>
      </c>
      <c r="E9291" s="3">
        <v>430</v>
      </c>
      <c r="F9291" s="3" t="s">
        <v>186</v>
      </c>
      <c r="G9291" s="3" t="s">
        <v>103</v>
      </c>
      <c r="H9291" s="3" t="s">
        <v>187</v>
      </c>
      <c r="L9291" s="3">
        <v>2015</v>
      </c>
      <c r="P9291" s="3" t="s">
        <v>19026</v>
      </c>
      <c r="Q9291" s="3" t="s">
        <v>19027</v>
      </c>
      <c r="R9291" s="3">
        <v>37.888739000000001</v>
      </c>
      <c r="S9291" s="3">
        <v>112.664857</v>
      </c>
      <c r="T9291" s="3" t="s">
        <v>191</v>
      </c>
      <c r="U9291" s="3" t="s">
        <v>19028</v>
      </c>
      <c r="W9291" s="3" t="s">
        <v>19029</v>
      </c>
      <c r="X9291" s="3" t="s">
        <v>17327</v>
      </c>
      <c r="Y9291" s="3" t="s">
        <v>16333</v>
      </c>
      <c r="Z9291" s="3" t="s">
        <v>17294</v>
      </c>
      <c r="AG9291" s="3" t="s">
        <v>19030</v>
      </c>
      <c r="AH9291" s="3" t="s">
        <v>19032</v>
      </c>
    </row>
    <row r="9292" spans="1:34" ht="15.75" hidden="1" customHeight="1" x14ac:dyDescent="0.25">
      <c r="A9292" s="3" t="s">
        <v>17288</v>
      </c>
      <c r="B9292" s="3" t="s">
        <v>19251</v>
      </c>
      <c r="C9292" s="3">
        <v>1</v>
      </c>
      <c r="D9292" s="3" t="s">
        <v>40</v>
      </c>
      <c r="E9292" s="3">
        <v>430</v>
      </c>
      <c r="F9292" s="3" t="s">
        <v>511</v>
      </c>
      <c r="G9292" s="3" t="s">
        <v>103</v>
      </c>
      <c r="H9292" s="3" t="s">
        <v>188</v>
      </c>
      <c r="L9292" s="3">
        <v>2023</v>
      </c>
      <c r="P9292" s="3" t="s">
        <v>19252</v>
      </c>
      <c r="Q9292" s="3" t="s">
        <v>19253</v>
      </c>
      <c r="R9292" s="3">
        <v>43.897519000000003</v>
      </c>
      <c r="S9292" s="3">
        <v>126.58028400000001</v>
      </c>
      <c r="T9292" s="3" t="s">
        <v>191</v>
      </c>
      <c r="U9292" s="3" t="s">
        <v>18949</v>
      </c>
      <c r="W9292" s="3" t="s">
        <v>18645</v>
      </c>
      <c r="X9292" s="3" t="s">
        <v>18949</v>
      </c>
      <c r="Y9292" s="3" t="s">
        <v>16333</v>
      </c>
      <c r="Z9292" s="3" t="s">
        <v>17294</v>
      </c>
      <c r="AG9292" s="3" t="s">
        <v>19254</v>
      </c>
      <c r="AH9292" s="3" t="s">
        <v>19255</v>
      </c>
    </row>
    <row r="9293" spans="1:34" ht="15.75" hidden="1" customHeight="1" x14ac:dyDescent="0.25">
      <c r="A9293" s="3" t="s">
        <v>17288</v>
      </c>
      <c r="B9293" s="3" t="s">
        <v>19251</v>
      </c>
      <c r="C9293" s="3">
        <v>2</v>
      </c>
      <c r="D9293" s="3" t="s">
        <v>40</v>
      </c>
      <c r="E9293" s="3">
        <v>430</v>
      </c>
      <c r="F9293" s="3" t="s">
        <v>511</v>
      </c>
      <c r="G9293" s="3" t="s">
        <v>103</v>
      </c>
      <c r="H9293" s="3" t="s">
        <v>188</v>
      </c>
      <c r="L9293" s="3">
        <v>2024</v>
      </c>
      <c r="P9293" s="3" t="s">
        <v>19252</v>
      </c>
      <c r="Q9293" s="3" t="s">
        <v>19253</v>
      </c>
      <c r="R9293" s="3">
        <v>43.897519000000003</v>
      </c>
      <c r="S9293" s="3">
        <v>126.58028400000001</v>
      </c>
      <c r="T9293" s="3" t="s">
        <v>191</v>
      </c>
      <c r="U9293" s="3" t="s">
        <v>18949</v>
      </c>
      <c r="W9293" s="3" t="s">
        <v>18645</v>
      </c>
      <c r="X9293" s="3" t="s">
        <v>18949</v>
      </c>
      <c r="Y9293" s="3" t="s">
        <v>16333</v>
      </c>
      <c r="Z9293" s="3" t="s">
        <v>17294</v>
      </c>
      <c r="AG9293" s="3" t="s">
        <v>19254</v>
      </c>
      <c r="AH9293" s="3" t="s">
        <v>19256</v>
      </c>
    </row>
    <row r="9294" spans="1:34" ht="15.75" hidden="1" customHeight="1" x14ac:dyDescent="0.25">
      <c r="A9294" s="3" t="s">
        <v>17288</v>
      </c>
      <c r="B9294" s="3" t="s">
        <v>20430</v>
      </c>
      <c r="C9294" s="3">
        <v>1</v>
      </c>
      <c r="D9294" s="3" t="s">
        <v>40</v>
      </c>
      <c r="E9294" s="3">
        <v>430</v>
      </c>
      <c r="F9294" s="3" t="s">
        <v>262</v>
      </c>
      <c r="G9294" s="3" t="s">
        <v>103</v>
      </c>
      <c r="H9294" s="3" t="s">
        <v>187</v>
      </c>
      <c r="L9294" s="3">
        <v>2024</v>
      </c>
      <c r="P9294" s="3" t="s">
        <v>20431</v>
      </c>
      <c r="Q9294" s="3" t="s">
        <v>20432</v>
      </c>
      <c r="R9294" s="3">
        <v>30.023696000000001</v>
      </c>
      <c r="S9294" s="3">
        <v>121.662627</v>
      </c>
      <c r="T9294" s="3" t="s">
        <v>191</v>
      </c>
      <c r="U9294" s="3" t="s">
        <v>17488</v>
      </c>
      <c r="W9294" s="3" t="s">
        <v>20433</v>
      </c>
      <c r="X9294" s="3" t="s">
        <v>17310</v>
      </c>
      <c r="Y9294" s="3" t="s">
        <v>16333</v>
      </c>
      <c r="Z9294" s="3" t="s">
        <v>17294</v>
      </c>
      <c r="AG9294" s="3" t="s">
        <v>20434</v>
      </c>
      <c r="AH9294" s="3" t="s">
        <v>20435</v>
      </c>
    </row>
    <row r="9295" spans="1:34" ht="15.75" hidden="1" customHeight="1" x14ac:dyDescent="0.25">
      <c r="A9295" s="3" t="s">
        <v>17288</v>
      </c>
      <c r="B9295" s="3" t="s">
        <v>20430</v>
      </c>
      <c r="C9295" s="3">
        <v>2</v>
      </c>
      <c r="D9295" s="3" t="s">
        <v>40</v>
      </c>
      <c r="E9295" s="3">
        <v>430</v>
      </c>
      <c r="F9295" s="3" t="s">
        <v>262</v>
      </c>
      <c r="G9295" s="3" t="s">
        <v>103</v>
      </c>
      <c r="H9295" s="3" t="s">
        <v>187</v>
      </c>
      <c r="L9295" s="3" t="s">
        <v>188</v>
      </c>
      <c r="P9295" s="3" t="s">
        <v>20431</v>
      </c>
      <c r="Q9295" s="3" t="s">
        <v>20432</v>
      </c>
      <c r="R9295" s="3">
        <v>30.023696000000001</v>
      </c>
      <c r="S9295" s="3">
        <v>121.662627</v>
      </c>
      <c r="T9295" s="3" t="s">
        <v>191</v>
      </c>
      <c r="U9295" s="3" t="s">
        <v>17488</v>
      </c>
      <c r="W9295" s="3" t="s">
        <v>20433</v>
      </c>
      <c r="X9295" s="3" t="s">
        <v>17310</v>
      </c>
      <c r="Y9295" s="3" t="s">
        <v>16333</v>
      </c>
      <c r="Z9295" s="3" t="s">
        <v>17294</v>
      </c>
      <c r="AG9295" s="3" t="s">
        <v>20434</v>
      </c>
      <c r="AH9295" s="3" t="s">
        <v>20436</v>
      </c>
    </row>
    <row r="9296" spans="1:34" ht="15.75" hidden="1" customHeight="1" x14ac:dyDescent="0.25">
      <c r="A9296" s="3" t="s">
        <v>6523</v>
      </c>
      <c r="B9296" s="3" t="s">
        <v>20587</v>
      </c>
      <c r="C9296" s="3">
        <v>3</v>
      </c>
      <c r="D9296" s="3" t="s">
        <v>40</v>
      </c>
      <c r="E9296" s="3">
        <v>430</v>
      </c>
      <c r="F9296" s="3" t="s">
        <v>511</v>
      </c>
      <c r="G9296" s="3" t="s">
        <v>103</v>
      </c>
      <c r="H9296" s="3" t="s">
        <v>188</v>
      </c>
      <c r="I9296" s="3" t="s">
        <v>188</v>
      </c>
      <c r="J9296" s="3" t="s">
        <v>188</v>
      </c>
      <c r="K9296" s="3" t="s">
        <v>82</v>
      </c>
      <c r="L9296" s="3">
        <v>2027</v>
      </c>
      <c r="P9296" s="3" t="s">
        <v>20594</v>
      </c>
      <c r="Q9296" s="3" t="s">
        <v>20594</v>
      </c>
      <c r="R9296" s="3">
        <v>41.460003</v>
      </c>
      <c r="S9296" s="3">
        <v>45.053716000000001</v>
      </c>
      <c r="T9296" s="3" t="s">
        <v>191</v>
      </c>
      <c r="U9296" s="3" t="s">
        <v>20581</v>
      </c>
      <c r="X9296" s="3" t="s">
        <v>20582</v>
      </c>
      <c r="Y9296" s="3" t="s">
        <v>16333</v>
      </c>
      <c r="Z9296" s="3" t="s">
        <v>16342</v>
      </c>
      <c r="AC9296" s="3" t="s">
        <v>20597</v>
      </c>
      <c r="AG9296" s="3" t="s">
        <v>20591</v>
      </c>
      <c r="AH9296" s="3" t="s">
        <v>20598</v>
      </c>
    </row>
    <row r="9297" spans="1:34" ht="15.75" hidden="1" customHeight="1" x14ac:dyDescent="0.25">
      <c r="A9297" s="3" t="s">
        <v>21164</v>
      </c>
      <c r="B9297" s="3" t="s">
        <v>21251</v>
      </c>
      <c r="C9297" s="3" t="s">
        <v>217</v>
      </c>
      <c r="D9297" s="3" t="s">
        <v>42</v>
      </c>
      <c r="E9297" s="3">
        <v>430</v>
      </c>
      <c r="F9297" s="3" t="s">
        <v>671</v>
      </c>
      <c r="G9297" s="3" t="s">
        <v>103</v>
      </c>
      <c r="H9297" s="3" t="s">
        <v>188</v>
      </c>
      <c r="I9297" s="3" t="s">
        <v>188</v>
      </c>
      <c r="J9297" s="3" t="s">
        <v>188</v>
      </c>
      <c r="L9297" s="3" t="s">
        <v>188</v>
      </c>
      <c r="P9297" s="3" t="s">
        <v>21166</v>
      </c>
      <c r="Q9297" s="3" t="s">
        <v>21166</v>
      </c>
      <c r="R9297" s="3">
        <v>3.7731479999999999</v>
      </c>
      <c r="S9297" s="3">
        <v>98.670029</v>
      </c>
      <c r="T9297" s="3" t="s">
        <v>191</v>
      </c>
      <c r="U9297" s="3" t="s">
        <v>21253</v>
      </c>
      <c r="X9297" s="3" t="s">
        <v>21229</v>
      </c>
      <c r="Y9297" s="3" t="s">
        <v>16333</v>
      </c>
      <c r="Z9297" s="3" t="s">
        <v>17260</v>
      </c>
      <c r="AA9297" s="3" t="s">
        <v>21254</v>
      </c>
      <c r="AC9297" s="3" t="s">
        <v>21255</v>
      </c>
      <c r="AG9297" s="3" t="s">
        <v>21256</v>
      </c>
      <c r="AH9297" s="3" t="s">
        <v>21263</v>
      </c>
    </row>
    <row r="9298" spans="1:34" ht="15.75" hidden="1" customHeight="1" x14ac:dyDescent="0.25">
      <c r="A9298" s="3" t="s">
        <v>22591</v>
      </c>
      <c r="B9298" s="3" t="s">
        <v>23085</v>
      </c>
      <c r="C9298" s="3">
        <v>2</v>
      </c>
      <c r="D9298" s="3" t="s">
        <v>40</v>
      </c>
      <c r="E9298" s="3">
        <v>430</v>
      </c>
      <c r="F9298" s="3" t="s">
        <v>186</v>
      </c>
      <c r="G9298" s="3" t="s">
        <v>103</v>
      </c>
      <c r="H9298" s="3" t="s">
        <v>188</v>
      </c>
      <c r="I9298" s="3" t="s">
        <v>188</v>
      </c>
      <c r="J9298" s="3" t="s">
        <v>188</v>
      </c>
      <c r="L9298" s="3">
        <v>2021</v>
      </c>
      <c r="P9298" s="3" t="s">
        <v>22593</v>
      </c>
      <c r="Q9298" s="3" t="s">
        <v>22593</v>
      </c>
      <c r="R9298" s="3">
        <v>30.554475</v>
      </c>
      <c r="S9298" s="3">
        <v>47.387954999999998</v>
      </c>
      <c r="T9298" s="3" t="s">
        <v>191</v>
      </c>
      <c r="U9298" s="3" t="s">
        <v>23061</v>
      </c>
      <c r="X9298" s="3" t="s">
        <v>22624</v>
      </c>
      <c r="Y9298" s="3" t="s">
        <v>16333</v>
      </c>
      <c r="Z9298" s="3" t="s">
        <v>16342</v>
      </c>
      <c r="AF9298" s="3" t="s">
        <v>197</v>
      </c>
      <c r="AG9298" s="3" t="s">
        <v>23086</v>
      </c>
      <c r="AH9298" s="3" t="s">
        <v>23088</v>
      </c>
    </row>
    <row r="9299" spans="1:34" ht="15.75" hidden="1" customHeight="1" x14ac:dyDescent="0.25">
      <c r="A9299" s="3" t="s">
        <v>23199</v>
      </c>
      <c r="B9299" s="3" t="s">
        <v>23249</v>
      </c>
      <c r="C9299" s="3">
        <v>1</v>
      </c>
      <c r="D9299" s="3" t="s">
        <v>40</v>
      </c>
      <c r="E9299" s="3">
        <v>430</v>
      </c>
      <c r="F9299" s="3" t="s">
        <v>186</v>
      </c>
      <c r="G9299" s="3" t="s">
        <v>103</v>
      </c>
      <c r="H9299" s="3" t="s">
        <v>188</v>
      </c>
      <c r="I9299" s="3" t="s">
        <v>188</v>
      </c>
      <c r="J9299" s="3" t="s">
        <v>188</v>
      </c>
      <c r="L9299" s="3">
        <v>2014</v>
      </c>
      <c r="P9299" s="3" t="s">
        <v>23250</v>
      </c>
      <c r="Q9299" s="3" t="s">
        <v>23251</v>
      </c>
      <c r="R9299" s="3">
        <v>31.635964000000001</v>
      </c>
      <c r="S9299" s="3">
        <v>34.531123999999998</v>
      </c>
      <c r="T9299" s="3" t="s">
        <v>191</v>
      </c>
      <c r="U9299" s="3" t="s">
        <v>23232</v>
      </c>
      <c r="W9299" s="3" t="s">
        <v>23226</v>
      </c>
      <c r="Y9299" s="3" t="s">
        <v>16333</v>
      </c>
      <c r="Z9299" s="3" t="s">
        <v>16342</v>
      </c>
      <c r="AA9299" s="3" t="s">
        <v>23252</v>
      </c>
      <c r="AE9299" s="3" t="s">
        <v>257</v>
      </c>
      <c r="AF9299" s="3" t="s">
        <v>197</v>
      </c>
      <c r="AG9299" s="3" t="s">
        <v>23253</v>
      </c>
      <c r="AH9299" s="3" t="s">
        <v>23254</v>
      </c>
    </row>
    <row r="9300" spans="1:34" ht="15.75" hidden="1" customHeight="1" x14ac:dyDescent="0.25">
      <c r="A9300" s="3" t="s">
        <v>23199</v>
      </c>
      <c r="B9300" s="3" t="s">
        <v>23249</v>
      </c>
      <c r="C9300" s="3">
        <v>2</v>
      </c>
      <c r="D9300" s="3" t="s">
        <v>40</v>
      </c>
      <c r="E9300" s="3">
        <v>430</v>
      </c>
      <c r="F9300" s="3" t="s">
        <v>186</v>
      </c>
      <c r="G9300" s="3" t="s">
        <v>103</v>
      </c>
      <c r="H9300" s="3" t="s">
        <v>188</v>
      </c>
      <c r="I9300" s="3" t="s">
        <v>188</v>
      </c>
      <c r="J9300" s="3" t="s">
        <v>188</v>
      </c>
      <c r="L9300" s="3">
        <v>2014</v>
      </c>
      <c r="P9300" s="3" t="s">
        <v>23250</v>
      </c>
      <c r="Q9300" s="3" t="s">
        <v>23251</v>
      </c>
      <c r="R9300" s="3">
        <v>31.635964000000001</v>
      </c>
      <c r="S9300" s="3">
        <v>34.531123999999998</v>
      </c>
      <c r="T9300" s="3" t="s">
        <v>191</v>
      </c>
      <c r="U9300" s="3" t="s">
        <v>23232</v>
      </c>
      <c r="W9300" s="3" t="s">
        <v>23226</v>
      </c>
      <c r="Y9300" s="3" t="s">
        <v>16333</v>
      </c>
      <c r="Z9300" s="3" t="s">
        <v>16342</v>
      </c>
      <c r="AA9300" s="3" t="s">
        <v>23252</v>
      </c>
      <c r="AE9300" s="3" t="s">
        <v>257</v>
      </c>
      <c r="AF9300" s="3" t="s">
        <v>197</v>
      </c>
      <c r="AG9300" s="3" t="s">
        <v>23253</v>
      </c>
      <c r="AH9300" s="3" t="s">
        <v>23255</v>
      </c>
    </row>
    <row r="9301" spans="1:34" ht="15.75" hidden="1" customHeight="1" x14ac:dyDescent="0.25">
      <c r="A9301" s="3" t="s">
        <v>33069</v>
      </c>
      <c r="B9301" s="3" t="s">
        <v>33967</v>
      </c>
      <c r="C9301" s="3">
        <v>5</v>
      </c>
      <c r="D9301" s="3" t="s">
        <v>40</v>
      </c>
      <c r="E9301" s="3">
        <v>430</v>
      </c>
      <c r="F9301" s="3" t="s">
        <v>186</v>
      </c>
      <c r="G9301" s="3" t="s">
        <v>103</v>
      </c>
      <c r="H9301" s="3" t="s">
        <v>188</v>
      </c>
      <c r="I9301" s="3" t="s">
        <v>230</v>
      </c>
      <c r="J9301" s="3" t="s">
        <v>188</v>
      </c>
      <c r="L9301" s="3">
        <v>2022</v>
      </c>
      <c r="P9301" s="3" t="s">
        <v>33523</v>
      </c>
      <c r="Q9301" s="3" t="s">
        <v>33524</v>
      </c>
      <c r="R9301" s="3">
        <v>45.520510000000002</v>
      </c>
      <c r="S9301" s="3">
        <v>8.7412799999999997</v>
      </c>
      <c r="T9301" s="3" t="s">
        <v>191</v>
      </c>
      <c r="U9301" s="3" t="s">
        <v>33968</v>
      </c>
      <c r="X9301" s="3" t="s">
        <v>33177</v>
      </c>
      <c r="Y9301" s="3" t="s">
        <v>29751</v>
      </c>
      <c r="Z9301" s="3" t="s">
        <v>29752</v>
      </c>
      <c r="AG9301" s="3" t="s">
        <v>33969</v>
      </c>
      <c r="AH9301" s="3" t="s">
        <v>33971</v>
      </c>
    </row>
    <row r="9302" spans="1:34" ht="15.75" hidden="1" customHeight="1" x14ac:dyDescent="0.25">
      <c r="A9302" s="3" t="s">
        <v>34845</v>
      </c>
      <c r="B9302" s="3" t="s">
        <v>34973</v>
      </c>
      <c r="C9302" s="3" t="s">
        <v>103</v>
      </c>
      <c r="D9302" s="3" t="s">
        <v>40</v>
      </c>
      <c r="E9302" s="3">
        <v>430</v>
      </c>
      <c r="F9302" s="3" t="s">
        <v>262</v>
      </c>
      <c r="G9302" s="3" t="s">
        <v>103</v>
      </c>
      <c r="H9302" s="3" t="s">
        <v>82</v>
      </c>
      <c r="I9302" s="3" t="s">
        <v>188</v>
      </c>
      <c r="J9302" s="3" t="s">
        <v>188</v>
      </c>
      <c r="L9302" s="3">
        <v>2023</v>
      </c>
      <c r="P9302" s="3" t="s">
        <v>34974</v>
      </c>
      <c r="Q9302" s="3" t="s">
        <v>34974</v>
      </c>
      <c r="R9302" s="3">
        <v>46.467700000000001</v>
      </c>
      <c r="S9302" s="3">
        <v>24.183299999999999</v>
      </c>
      <c r="T9302" s="3" t="s">
        <v>191</v>
      </c>
      <c r="U9302" s="3" t="s">
        <v>34975</v>
      </c>
      <c r="X9302" s="3" t="s">
        <v>34961</v>
      </c>
      <c r="Y9302" s="3" t="s">
        <v>29751</v>
      </c>
      <c r="Z9302" s="3" t="s">
        <v>29933</v>
      </c>
      <c r="AA9302" s="3" t="s">
        <v>34976</v>
      </c>
      <c r="AC9302" s="3" t="s">
        <v>34978</v>
      </c>
      <c r="AG9302" s="3" t="s">
        <v>34979</v>
      </c>
      <c r="AH9302" s="3" t="s">
        <v>34989</v>
      </c>
    </row>
    <row r="9303" spans="1:34" ht="15.75" hidden="1" customHeight="1" x14ac:dyDescent="0.25">
      <c r="A9303" s="3" t="s">
        <v>36986</v>
      </c>
      <c r="B9303" s="3" t="s">
        <v>36994</v>
      </c>
      <c r="C9303" s="3">
        <v>1</v>
      </c>
      <c r="D9303" s="3" t="s">
        <v>40</v>
      </c>
      <c r="E9303" s="3">
        <v>430</v>
      </c>
      <c r="F9303" s="3" t="s">
        <v>186</v>
      </c>
      <c r="G9303" s="3" t="s">
        <v>103</v>
      </c>
      <c r="H9303" s="3" t="s">
        <v>82</v>
      </c>
      <c r="L9303" s="3">
        <v>2011</v>
      </c>
      <c r="P9303" s="3" t="s">
        <v>36995</v>
      </c>
      <c r="Q9303" s="3" t="s">
        <v>36996</v>
      </c>
      <c r="R9303" s="3">
        <v>48.429600000000001</v>
      </c>
      <c r="S9303" s="3">
        <v>17.697800000000001</v>
      </c>
      <c r="T9303" s="3" t="s">
        <v>191</v>
      </c>
      <c r="U9303" s="3" t="s">
        <v>36997</v>
      </c>
      <c r="X9303" s="3" t="s">
        <v>36998</v>
      </c>
      <c r="Y9303" s="3" t="s">
        <v>29751</v>
      </c>
      <c r="Z9303" s="3" t="s">
        <v>29933</v>
      </c>
      <c r="AB9303" s="3" t="s">
        <v>36999</v>
      </c>
      <c r="AG9303" s="3" t="s">
        <v>37000</v>
      </c>
      <c r="AH9303" s="3" t="s">
        <v>37001</v>
      </c>
    </row>
    <row r="9304" spans="1:34" ht="15.75" hidden="1" customHeight="1" x14ac:dyDescent="0.25">
      <c r="A9304" s="3" t="s">
        <v>6474</v>
      </c>
      <c r="B9304" s="3" t="s">
        <v>6962</v>
      </c>
      <c r="C9304" s="3" t="s">
        <v>6963</v>
      </c>
      <c r="D9304" s="3" t="s">
        <v>204</v>
      </c>
      <c r="E9304" s="3">
        <v>431</v>
      </c>
      <c r="F9304" s="3" t="s">
        <v>671</v>
      </c>
      <c r="G9304" s="3" t="s">
        <v>105</v>
      </c>
      <c r="H9304" s="3" t="s">
        <v>82</v>
      </c>
      <c r="I9304" s="3" t="s">
        <v>230</v>
      </c>
      <c r="J9304" s="3" t="s">
        <v>188</v>
      </c>
      <c r="P9304" s="3" t="s">
        <v>6964</v>
      </c>
      <c r="Q9304" s="3" t="s">
        <v>6923</v>
      </c>
      <c r="R9304" s="3">
        <v>40.786999999999999</v>
      </c>
      <c r="S9304" s="3">
        <v>-73.904799999999994</v>
      </c>
      <c r="T9304" s="3" t="s">
        <v>191</v>
      </c>
      <c r="U9304" s="3" t="s">
        <v>6965</v>
      </c>
      <c r="V9304" s="3" t="s">
        <v>6966</v>
      </c>
      <c r="X9304" s="3" t="s">
        <v>6513</v>
      </c>
      <c r="Y9304" s="3" t="s">
        <v>2543</v>
      </c>
      <c r="Z9304" s="3" t="s">
        <v>3059</v>
      </c>
      <c r="AA9304" s="3" t="s">
        <v>6967</v>
      </c>
      <c r="AB9304" s="3" t="s">
        <v>6968</v>
      </c>
      <c r="AG9304" s="3" t="s">
        <v>6969</v>
      </c>
      <c r="AH9304" s="3" t="s">
        <v>6970</v>
      </c>
    </row>
    <row r="9305" spans="1:34" ht="15.75" hidden="1" customHeight="1" x14ac:dyDescent="0.25">
      <c r="A9305" s="3" t="s">
        <v>26912</v>
      </c>
      <c r="B9305" s="3" t="s">
        <v>26951</v>
      </c>
      <c r="C9305" s="3">
        <v>6</v>
      </c>
      <c r="D9305" s="3" t="s">
        <v>40</v>
      </c>
      <c r="E9305" s="3">
        <v>431</v>
      </c>
      <c r="F9305" s="3" t="s">
        <v>186</v>
      </c>
      <c r="G9305" s="3" t="s">
        <v>103</v>
      </c>
      <c r="H9305" s="3" t="s">
        <v>188</v>
      </c>
      <c r="L9305" s="3" t="s">
        <v>4375</v>
      </c>
      <c r="P9305" s="3" t="s">
        <v>26952</v>
      </c>
      <c r="Q9305" s="3" t="s">
        <v>26953</v>
      </c>
      <c r="R9305" s="3">
        <v>1.4655</v>
      </c>
      <c r="S9305" s="3">
        <v>103.7996</v>
      </c>
      <c r="T9305" s="3" t="s">
        <v>191</v>
      </c>
      <c r="U9305" s="3" t="s">
        <v>26954</v>
      </c>
      <c r="X9305" s="3" t="s">
        <v>26955</v>
      </c>
      <c r="Y9305" s="3" t="s">
        <v>16333</v>
      </c>
      <c r="Z9305" s="3" t="s">
        <v>17260</v>
      </c>
      <c r="AG9305" s="3" t="s">
        <v>26956</v>
      </c>
      <c r="AH9305" s="3" t="s">
        <v>26962</v>
      </c>
    </row>
    <row r="9306" spans="1:34" ht="15.75" hidden="1" customHeight="1" x14ac:dyDescent="0.25">
      <c r="A9306" s="3" t="s">
        <v>26912</v>
      </c>
      <c r="B9306" s="3" t="s">
        <v>26951</v>
      </c>
      <c r="C9306" s="3">
        <v>7</v>
      </c>
      <c r="D9306" s="3" t="s">
        <v>40</v>
      </c>
      <c r="E9306" s="3">
        <v>431</v>
      </c>
      <c r="F9306" s="3" t="s">
        <v>186</v>
      </c>
      <c r="G9306" s="3" t="s">
        <v>103</v>
      </c>
      <c r="H9306" s="3" t="s">
        <v>188</v>
      </c>
      <c r="L9306" s="3" t="s">
        <v>4375</v>
      </c>
      <c r="P9306" s="3" t="s">
        <v>26952</v>
      </c>
      <c r="Q9306" s="3" t="s">
        <v>26953</v>
      </c>
      <c r="R9306" s="3">
        <v>1.4655</v>
      </c>
      <c r="S9306" s="3">
        <v>103.7996</v>
      </c>
      <c r="T9306" s="3" t="s">
        <v>191</v>
      </c>
      <c r="U9306" s="3" t="s">
        <v>26954</v>
      </c>
      <c r="X9306" s="3" t="s">
        <v>26955</v>
      </c>
      <c r="Y9306" s="3" t="s">
        <v>16333</v>
      </c>
      <c r="Z9306" s="3" t="s">
        <v>17260</v>
      </c>
      <c r="AG9306" s="3" t="s">
        <v>26956</v>
      </c>
      <c r="AH9306" s="3" t="s">
        <v>26963</v>
      </c>
    </row>
    <row r="9307" spans="1:34" ht="15.75" hidden="1" customHeight="1" x14ac:dyDescent="0.25">
      <c r="A9307" s="3" t="s">
        <v>32866</v>
      </c>
      <c r="B9307" s="3" t="s">
        <v>32867</v>
      </c>
      <c r="C9307" s="3" t="s">
        <v>32881</v>
      </c>
      <c r="D9307" s="3" t="s">
        <v>40</v>
      </c>
      <c r="E9307" s="3">
        <v>431</v>
      </c>
      <c r="F9307" s="3" t="s">
        <v>186</v>
      </c>
      <c r="G9307" s="3" t="s">
        <v>103</v>
      </c>
      <c r="H9307" s="3" t="s">
        <v>82</v>
      </c>
      <c r="L9307" s="3" t="s">
        <v>2863</v>
      </c>
      <c r="P9307" s="3" t="s">
        <v>32869</v>
      </c>
      <c r="Q9307" s="3" t="s">
        <v>32870</v>
      </c>
      <c r="R9307" s="3">
        <v>51.834699999999998</v>
      </c>
      <c r="S9307" s="3">
        <v>-8.2362000000000002</v>
      </c>
      <c r="T9307" s="3" t="s">
        <v>191</v>
      </c>
      <c r="U9307" s="3" t="s">
        <v>32871</v>
      </c>
      <c r="X9307" s="3" t="s">
        <v>32872</v>
      </c>
      <c r="Y9307" s="3" t="s">
        <v>29751</v>
      </c>
      <c r="Z9307" s="3" t="s">
        <v>30502</v>
      </c>
      <c r="AA9307" s="3" t="s">
        <v>32873</v>
      </c>
      <c r="AG9307" s="3" t="s">
        <v>32874</v>
      </c>
      <c r="AH9307" s="3" t="s">
        <v>32882</v>
      </c>
    </row>
    <row r="9308" spans="1:34" ht="15.75" hidden="1" customHeight="1" x14ac:dyDescent="0.25">
      <c r="A9308" s="3" t="s">
        <v>35056</v>
      </c>
      <c r="B9308" s="3" t="s">
        <v>35947</v>
      </c>
      <c r="C9308" s="3" t="s">
        <v>577</v>
      </c>
      <c r="D9308" s="3" t="s">
        <v>40</v>
      </c>
      <c r="E9308" s="3">
        <v>431</v>
      </c>
      <c r="F9308" s="3" t="s">
        <v>186</v>
      </c>
      <c r="G9308" s="3" t="s">
        <v>103</v>
      </c>
      <c r="H9308" s="3" t="s">
        <v>187</v>
      </c>
      <c r="L9308" s="3">
        <v>2011</v>
      </c>
      <c r="P9308" s="3" t="s">
        <v>35703</v>
      </c>
      <c r="Q9308" s="3" t="s">
        <v>35703</v>
      </c>
      <c r="R9308" s="3">
        <v>44.659500000000001</v>
      </c>
      <c r="S9308" s="3">
        <v>41.929400000000001</v>
      </c>
      <c r="T9308" s="3" t="s">
        <v>191</v>
      </c>
      <c r="U9308" s="3" t="s">
        <v>35948</v>
      </c>
      <c r="X9308" s="3" t="s">
        <v>35205</v>
      </c>
      <c r="Y9308" s="3" t="s">
        <v>29751</v>
      </c>
      <c r="Z9308" s="3" t="s">
        <v>29933</v>
      </c>
      <c r="AG9308" s="3" t="s">
        <v>35949</v>
      </c>
      <c r="AH9308" s="3" t="s">
        <v>35958</v>
      </c>
    </row>
    <row r="9309" spans="1:34" ht="15.75" hidden="1" customHeight="1" x14ac:dyDescent="0.25">
      <c r="A9309" s="3" t="s">
        <v>35056</v>
      </c>
      <c r="B9309" s="3" t="s">
        <v>36017</v>
      </c>
      <c r="C9309" s="3">
        <v>3</v>
      </c>
      <c r="D9309" s="3" t="s">
        <v>40</v>
      </c>
      <c r="E9309" s="3">
        <v>431</v>
      </c>
      <c r="F9309" s="3" t="s">
        <v>186</v>
      </c>
      <c r="G9309" s="3" t="s">
        <v>103</v>
      </c>
      <c r="H9309" s="3" t="s">
        <v>187</v>
      </c>
      <c r="L9309" s="3">
        <v>2014</v>
      </c>
      <c r="P9309" s="3" t="s">
        <v>36018</v>
      </c>
      <c r="Q9309" s="3" t="s">
        <v>36019</v>
      </c>
      <c r="R9309" s="3">
        <v>60.9758</v>
      </c>
      <c r="S9309" s="3">
        <v>76.943299999999994</v>
      </c>
      <c r="T9309" s="3" t="s">
        <v>191</v>
      </c>
      <c r="U9309" s="3" t="s">
        <v>36020</v>
      </c>
      <c r="W9309" s="3" t="s">
        <v>36021</v>
      </c>
      <c r="X9309" s="3" t="s">
        <v>36022</v>
      </c>
      <c r="Y9309" s="3" t="s">
        <v>29751</v>
      </c>
      <c r="Z9309" s="3" t="s">
        <v>29933</v>
      </c>
      <c r="AA9309" s="3" t="s">
        <v>36023</v>
      </c>
      <c r="AG9309" s="3" t="s">
        <v>36024</v>
      </c>
      <c r="AH9309" s="3" t="s">
        <v>36027</v>
      </c>
    </row>
    <row r="9310" spans="1:34" ht="15.75" hidden="1" customHeight="1" x14ac:dyDescent="0.25">
      <c r="A9310" s="3" t="s">
        <v>37071</v>
      </c>
      <c r="B9310" s="3" t="s">
        <v>37511</v>
      </c>
      <c r="C9310" s="3">
        <v>2</v>
      </c>
      <c r="D9310" s="3" t="s">
        <v>40</v>
      </c>
      <c r="E9310" s="3">
        <v>431.4</v>
      </c>
      <c r="F9310" s="3" t="s">
        <v>186</v>
      </c>
      <c r="G9310" s="3" t="s">
        <v>103</v>
      </c>
      <c r="H9310" s="3" t="s">
        <v>82</v>
      </c>
      <c r="L9310" s="3">
        <v>2003</v>
      </c>
      <c r="P9310" s="3" t="s">
        <v>4722</v>
      </c>
      <c r="Q9310" s="3" t="s">
        <v>4722</v>
      </c>
      <c r="R9310" s="3">
        <v>41.336599999999997</v>
      </c>
      <c r="S9310" s="3">
        <v>2.1594000000000002</v>
      </c>
      <c r="T9310" s="3" t="s">
        <v>191</v>
      </c>
      <c r="U9310" s="3" t="s">
        <v>37146</v>
      </c>
      <c r="X9310" s="3" t="s">
        <v>37146</v>
      </c>
      <c r="Y9310" s="3" t="s">
        <v>29751</v>
      </c>
      <c r="Z9310" s="3" t="s">
        <v>29752</v>
      </c>
      <c r="AA9310" s="3" t="s">
        <v>37512</v>
      </c>
      <c r="AB9310" s="3" t="s">
        <v>37516</v>
      </c>
      <c r="AG9310" s="3" t="s">
        <v>37514</v>
      </c>
      <c r="AH9310" s="3" t="s">
        <v>37517</v>
      </c>
    </row>
    <row r="9311" spans="1:34" ht="15.75" hidden="1" customHeight="1" x14ac:dyDescent="0.25">
      <c r="A9311" s="3" t="s">
        <v>20676</v>
      </c>
      <c r="B9311" s="3" t="s">
        <v>20779</v>
      </c>
      <c r="C9311" s="3" t="s">
        <v>315</v>
      </c>
      <c r="D9311" s="3" t="s">
        <v>20780</v>
      </c>
      <c r="E9311" s="3">
        <v>431.59</v>
      </c>
      <c r="F9311" s="3" t="s">
        <v>186</v>
      </c>
      <c r="G9311" s="3" t="s">
        <v>103</v>
      </c>
      <c r="H9311" s="3" t="s">
        <v>188</v>
      </c>
      <c r="I9311" s="3" t="s">
        <v>188</v>
      </c>
      <c r="J9311" s="3" t="s">
        <v>188</v>
      </c>
      <c r="L9311" s="3">
        <v>2000</v>
      </c>
      <c r="P9311" s="3" t="s">
        <v>20679</v>
      </c>
      <c r="Q9311" s="3" t="s">
        <v>20679</v>
      </c>
      <c r="R9311" s="3">
        <v>28.346519799999999</v>
      </c>
      <c r="S9311" s="3">
        <v>77.359002500000003</v>
      </c>
      <c r="T9311" s="3" t="s">
        <v>191</v>
      </c>
      <c r="U9311" s="3" t="s">
        <v>20781</v>
      </c>
      <c r="X9311" s="3" t="s">
        <v>20782</v>
      </c>
      <c r="Y9311" s="3" t="s">
        <v>16333</v>
      </c>
      <c r="Z9311" s="3" t="s">
        <v>16334</v>
      </c>
      <c r="AG9311" s="3" t="s">
        <v>20783</v>
      </c>
      <c r="AH9311" s="3" t="s">
        <v>20784</v>
      </c>
    </row>
    <row r="9312" spans="1:34" ht="15.75" hidden="1" customHeight="1" x14ac:dyDescent="0.25">
      <c r="A9312" s="3" t="s">
        <v>5037</v>
      </c>
      <c r="B9312" s="3" t="s">
        <v>5103</v>
      </c>
      <c r="C9312" s="3">
        <v>1</v>
      </c>
      <c r="D9312" s="3" t="s">
        <v>40</v>
      </c>
      <c r="E9312" s="3">
        <v>432</v>
      </c>
      <c r="F9312" s="3" t="s">
        <v>262</v>
      </c>
      <c r="G9312" s="3" t="s">
        <v>103</v>
      </c>
      <c r="H9312" s="3" t="s">
        <v>188</v>
      </c>
      <c r="I9312" s="3" t="s">
        <v>188</v>
      </c>
      <c r="J9312" s="3" t="s">
        <v>188</v>
      </c>
      <c r="K9312" s="3" t="s">
        <v>82</v>
      </c>
      <c r="L9312" s="3">
        <v>2026</v>
      </c>
      <c r="O9312" s="3" t="s">
        <v>5104</v>
      </c>
      <c r="P9312" s="3" t="s">
        <v>5105</v>
      </c>
      <c r="Q9312" s="3" t="s">
        <v>5105</v>
      </c>
      <c r="R9312" s="3">
        <v>19.680890000000002</v>
      </c>
      <c r="S9312" s="3">
        <v>-71.699650000000005</v>
      </c>
      <c r="T9312" s="3" t="s">
        <v>191</v>
      </c>
      <c r="U9312" s="3" t="s">
        <v>5106</v>
      </c>
      <c r="X9312" s="3" t="s">
        <v>5091</v>
      </c>
      <c r="Y9312" s="3" t="s">
        <v>2543</v>
      </c>
      <c r="Z9312" s="3" t="s">
        <v>2544</v>
      </c>
      <c r="AG9312" s="3" t="s">
        <v>5107</v>
      </c>
      <c r="AH9312" s="3" t="s">
        <v>5108</v>
      </c>
    </row>
    <row r="9313" spans="1:34" ht="15.75" hidden="1" customHeight="1" x14ac:dyDescent="0.25">
      <c r="A9313" s="3" t="s">
        <v>6474</v>
      </c>
      <c r="B9313" s="3" t="s">
        <v>10430</v>
      </c>
      <c r="C9313" s="3" t="s">
        <v>577</v>
      </c>
      <c r="D9313" s="3" t="s">
        <v>40</v>
      </c>
      <c r="E9313" s="3">
        <v>432</v>
      </c>
      <c r="F9313" s="3" t="s">
        <v>186</v>
      </c>
      <c r="G9313" s="3" t="s">
        <v>103</v>
      </c>
      <c r="H9313" s="3" t="s">
        <v>82</v>
      </c>
      <c r="L9313" s="3" t="s">
        <v>1541</v>
      </c>
      <c r="P9313" s="3" t="s">
        <v>10431</v>
      </c>
      <c r="Q9313" s="3" t="s">
        <v>6923</v>
      </c>
      <c r="R9313" s="3">
        <v>27.889289999999999</v>
      </c>
      <c r="S9313" s="3">
        <v>-97.258420000000001</v>
      </c>
      <c r="T9313" s="3" t="s">
        <v>191</v>
      </c>
      <c r="U9313" s="3" t="s">
        <v>10432</v>
      </c>
      <c r="V9313" s="3" t="s">
        <v>10433</v>
      </c>
      <c r="X9313" s="3" t="s">
        <v>6653</v>
      </c>
      <c r="Y9313" s="3" t="s">
        <v>2543</v>
      </c>
      <c r="Z9313" s="3" t="s">
        <v>3059</v>
      </c>
      <c r="AA9313" s="3" t="s">
        <v>10434</v>
      </c>
      <c r="AB9313" s="3" t="s">
        <v>10435</v>
      </c>
      <c r="AG9313" s="3" t="s">
        <v>10436</v>
      </c>
      <c r="AH9313" s="3" t="s">
        <v>10437</v>
      </c>
    </row>
    <row r="9314" spans="1:34" ht="15.75" hidden="1" customHeight="1" x14ac:dyDescent="0.25">
      <c r="A9314" s="3" t="s">
        <v>28925</v>
      </c>
      <c r="B9314" s="3" t="s">
        <v>29017</v>
      </c>
      <c r="C9314" s="3">
        <v>2</v>
      </c>
      <c r="D9314" s="3" t="s">
        <v>40</v>
      </c>
      <c r="E9314" s="3">
        <v>432</v>
      </c>
      <c r="F9314" s="3" t="s">
        <v>186</v>
      </c>
      <c r="G9314" s="3" t="s">
        <v>103</v>
      </c>
      <c r="H9314" s="3" t="s">
        <v>187</v>
      </c>
      <c r="I9314" s="3" t="s">
        <v>188</v>
      </c>
      <c r="J9314" s="3" t="s">
        <v>188</v>
      </c>
      <c r="L9314" s="3">
        <v>2011</v>
      </c>
      <c r="N9314" s="3">
        <v>2031</v>
      </c>
      <c r="P9314" s="3" t="s">
        <v>29018</v>
      </c>
      <c r="Q9314" s="3" t="s">
        <v>29019</v>
      </c>
      <c r="R9314" s="3">
        <v>25.301931</v>
      </c>
      <c r="S9314" s="3">
        <v>56.370353000000001</v>
      </c>
      <c r="T9314" s="3" t="s">
        <v>191</v>
      </c>
      <c r="U9314" s="3" t="s">
        <v>29020</v>
      </c>
      <c r="X9314" s="3" t="s">
        <v>29012</v>
      </c>
      <c r="Y9314" s="3" t="s">
        <v>16333</v>
      </c>
      <c r="Z9314" s="3" t="s">
        <v>16342</v>
      </c>
      <c r="AA9314" s="3" t="s">
        <v>29021</v>
      </c>
      <c r="AC9314" s="3" t="s">
        <v>29022</v>
      </c>
      <c r="AD9314" s="3" t="s">
        <v>197</v>
      </c>
      <c r="AE9314" s="3" t="s">
        <v>346</v>
      </c>
      <c r="AF9314" s="3" t="s">
        <v>197</v>
      </c>
      <c r="AG9314" s="3" t="s">
        <v>29023</v>
      </c>
      <c r="AH9314" s="3" t="s">
        <v>29025</v>
      </c>
    </row>
    <row r="9315" spans="1:34" ht="15.75" hidden="1" customHeight="1" x14ac:dyDescent="0.25">
      <c r="A9315" s="3" t="s">
        <v>32547</v>
      </c>
      <c r="B9315" s="3" t="s">
        <v>32555</v>
      </c>
      <c r="C9315" s="3" t="s">
        <v>103</v>
      </c>
      <c r="D9315" s="3" t="s">
        <v>40</v>
      </c>
      <c r="E9315" s="3">
        <v>432</v>
      </c>
      <c r="F9315" s="3" t="s">
        <v>186</v>
      </c>
      <c r="G9315" s="3" t="s">
        <v>103</v>
      </c>
      <c r="H9315" s="3" t="s">
        <v>82</v>
      </c>
      <c r="L9315" s="3" t="s">
        <v>2761</v>
      </c>
      <c r="P9315" s="3" t="s">
        <v>32556</v>
      </c>
      <c r="Q9315" s="3" t="s">
        <v>32557</v>
      </c>
      <c r="R9315" s="3">
        <v>38.358499999999999</v>
      </c>
      <c r="S9315" s="3">
        <v>22.688300000000002</v>
      </c>
      <c r="T9315" s="3" t="s">
        <v>191</v>
      </c>
      <c r="U9315" s="3" t="s">
        <v>32558</v>
      </c>
      <c r="X9315" s="3" t="s">
        <v>32559</v>
      </c>
      <c r="Y9315" s="3" t="s">
        <v>29751</v>
      </c>
      <c r="Z9315" s="3" t="s">
        <v>29752</v>
      </c>
      <c r="AC9315" s="3" t="s">
        <v>32560</v>
      </c>
      <c r="AD9315" s="3" t="s">
        <v>4023</v>
      </c>
      <c r="AE9315" s="3" t="s">
        <v>32561</v>
      </c>
      <c r="AF9315" s="3" t="s">
        <v>197</v>
      </c>
      <c r="AG9315" s="3" t="s">
        <v>32562</v>
      </c>
      <c r="AH9315" s="3" t="s">
        <v>32563</v>
      </c>
    </row>
    <row r="9316" spans="1:34" ht="15.75" hidden="1" customHeight="1" x14ac:dyDescent="0.25">
      <c r="A9316" s="3" t="s">
        <v>35056</v>
      </c>
      <c r="B9316" s="3" t="s">
        <v>36090</v>
      </c>
      <c r="C9316" s="3" t="s">
        <v>577</v>
      </c>
      <c r="D9316" s="3" t="s">
        <v>40</v>
      </c>
      <c r="E9316" s="3">
        <v>432</v>
      </c>
      <c r="F9316" s="3" t="s">
        <v>186</v>
      </c>
      <c r="G9316" s="3" t="s">
        <v>103</v>
      </c>
      <c r="H9316" s="3" t="s">
        <v>187</v>
      </c>
      <c r="L9316" s="3">
        <v>2016</v>
      </c>
      <c r="P9316" s="3" t="s">
        <v>36091</v>
      </c>
      <c r="Q9316" s="3" t="s">
        <v>16359</v>
      </c>
      <c r="R9316" s="3">
        <v>53.424253</v>
      </c>
      <c r="S9316" s="3">
        <v>55.881143000000002</v>
      </c>
      <c r="T9316" s="3" t="s">
        <v>191</v>
      </c>
      <c r="U9316" s="3" t="s">
        <v>36092</v>
      </c>
      <c r="X9316" s="3" t="s">
        <v>35564</v>
      </c>
      <c r="Y9316" s="3" t="s">
        <v>29751</v>
      </c>
      <c r="Z9316" s="3" t="s">
        <v>29933</v>
      </c>
      <c r="AG9316" s="3" t="s">
        <v>36093</v>
      </c>
      <c r="AH9316" s="3" t="s">
        <v>36100</v>
      </c>
    </row>
    <row r="9317" spans="1:34" ht="15.75" hidden="1" customHeight="1" x14ac:dyDescent="0.25">
      <c r="A9317" s="3" t="s">
        <v>5453</v>
      </c>
      <c r="B9317" s="3" t="s">
        <v>5942</v>
      </c>
      <c r="C9317" s="3">
        <v>1</v>
      </c>
      <c r="D9317" s="3" t="s">
        <v>40</v>
      </c>
      <c r="E9317" s="3">
        <v>433</v>
      </c>
      <c r="F9317" s="3" t="s">
        <v>186</v>
      </c>
      <c r="G9317" s="3" t="s">
        <v>103</v>
      </c>
      <c r="H9317" s="3" t="s">
        <v>188</v>
      </c>
      <c r="I9317" s="3" t="s">
        <v>188</v>
      </c>
      <c r="J9317" s="3" t="s">
        <v>188</v>
      </c>
      <c r="K9317" s="3" t="s">
        <v>82</v>
      </c>
      <c r="L9317" s="3">
        <v>2014</v>
      </c>
      <c r="O9317" s="3" t="s">
        <v>5943</v>
      </c>
      <c r="P9317" s="3" t="s">
        <v>5944</v>
      </c>
      <c r="Q9317" s="3" t="s">
        <v>5945</v>
      </c>
      <c r="R9317" s="3">
        <v>28.442228</v>
      </c>
      <c r="S9317" s="3">
        <v>-105.917716</v>
      </c>
      <c r="T9317" s="3" t="s">
        <v>191</v>
      </c>
      <c r="U9317" s="3" t="s">
        <v>5589</v>
      </c>
      <c r="X9317" s="3" t="s">
        <v>5589</v>
      </c>
      <c r="Y9317" s="3" t="s">
        <v>2543</v>
      </c>
      <c r="Z9317" s="3" t="s">
        <v>2544</v>
      </c>
      <c r="AC9317" s="3" t="s">
        <v>5946</v>
      </c>
      <c r="AG9317" s="3" t="s">
        <v>5947</v>
      </c>
      <c r="AH9317" s="3" t="s">
        <v>5948</v>
      </c>
    </row>
    <row r="9318" spans="1:34" ht="15.75" hidden="1" customHeight="1" x14ac:dyDescent="0.25">
      <c r="A9318" s="3" t="s">
        <v>32547</v>
      </c>
      <c r="B9318" s="3" t="s">
        <v>32631</v>
      </c>
      <c r="C9318" s="3">
        <v>1</v>
      </c>
      <c r="D9318" s="3" t="s">
        <v>40</v>
      </c>
      <c r="E9318" s="3">
        <v>433</v>
      </c>
      <c r="F9318" s="3" t="s">
        <v>186</v>
      </c>
      <c r="G9318" s="3" t="s">
        <v>103</v>
      </c>
      <c r="H9318" s="3" t="s">
        <v>82</v>
      </c>
      <c r="I9318" s="3" t="s">
        <v>188</v>
      </c>
      <c r="J9318" s="3" t="s">
        <v>188</v>
      </c>
      <c r="L9318" s="3" t="s">
        <v>2761</v>
      </c>
      <c r="P9318" s="3" t="s">
        <v>32632</v>
      </c>
      <c r="Q9318" s="3" t="s">
        <v>32557</v>
      </c>
      <c r="R9318" s="3">
        <v>37.9208</v>
      </c>
      <c r="S9318" s="3">
        <v>23.066500000000001</v>
      </c>
      <c r="T9318" s="3" t="s">
        <v>191</v>
      </c>
      <c r="U9318" s="3" t="s">
        <v>32633</v>
      </c>
      <c r="X9318" s="3" t="s">
        <v>11057</v>
      </c>
      <c r="Y9318" s="3" t="s">
        <v>29751</v>
      </c>
      <c r="Z9318" s="3" t="s">
        <v>29752</v>
      </c>
      <c r="AB9318" s="3" t="s">
        <v>32634</v>
      </c>
      <c r="AC9318" s="3" t="s">
        <v>32635</v>
      </c>
      <c r="AG9318" s="3" t="s">
        <v>32636</v>
      </c>
      <c r="AH9318" s="3" t="s">
        <v>32637</v>
      </c>
    </row>
    <row r="9319" spans="1:34" ht="15.75" hidden="1" customHeight="1" x14ac:dyDescent="0.25">
      <c r="A9319" s="3" t="s">
        <v>6474</v>
      </c>
      <c r="B9319" s="3" t="s">
        <v>14534</v>
      </c>
      <c r="C9319" s="3" t="s">
        <v>14535</v>
      </c>
      <c r="D9319" s="3" t="s">
        <v>204</v>
      </c>
      <c r="E9319" s="3">
        <v>434</v>
      </c>
      <c r="F9319" s="3" t="s">
        <v>186</v>
      </c>
      <c r="G9319" s="3" t="s">
        <v>103</v>
      </c>
      <c r="H9319" s="3" t="s">
        <v>187</v>
      </c>
      <c r="L9319" s="3">
        <v>1994</v>
      </c>
      <c r="P9319" s="3" t="s">
        <v>14536</v>
      </c>
      <c r="Q9319" s="3" t="s">
        <v>14537</v>
      </c>
      <c r="R9319" s="3">
        <v>42.574399999999997</v>
      </c>
      <c r="S9319" s="3">
        <v>-73.859200000000001</v>
      </c>
      <c r="T9319" s="3" t="s">
        <v>191</v>
      </c>
      <c r="U9319" s="3" t="s">
        <v>4432</v>
      </c>
      <c r="V9319" s="3" t="s">
        <v>7378</v>
      </c>
      <c r="X9319" s="3" t="s">
        <v>6513</v>
      </c>
      <c r="Y9319" s="3" t="s">
        <v>2543</v>
      </c>
      <c r="Z9319" s="3" t="s">
        <v>3059</v>
      </c>
      <c r="AA9319" s="3" t="s">
        <v>14538</v>
      </c>
      <c r="AB9319" s="3" t="s">
        <v>14539</v>
      </c>
      <c r="AG9319" s="3" t="s">
        <v>14540</v>
      </c>
      <c r="AH9319" s="3" t="s">
        <v>14541</v>
      </c>
    </row>
    <row r="9320" spans="1:34" ht="15.75" hidden="1" customHeight="1" x14ac:dyDescent="0.25">
      <c r="A9320" s="3" t="s">
        <v>17288</v>
      </c>
      <c r="B9320" s="3" t="s">
        <v>17371</v>
      </c>
      <c r="C9320" s="3">
        <v>2</v>
      </c>
      <c r="D9320" s="3" t="s">
        <v>40</v>
      </c>
      <c r="E9320" s="3">
        <v>434</v>
      </c>
      <c r="F9320" s="3" t="s">
        <v>186</v>
      </c>
      <c r="G9320" s="3" t="s">
        <v>103</v>
      </c>
      <c r="H9320" s="3" t="s">
        <v>187</v>
      </c>
      <c r="I9320" s="3" t="s">
        <v>188</v>
      </c>
      <c r="J9320" s="3" t="s">
        <v>188</v>
      </c>
      <c r="L9320" s="3">
        <v>2014</v>
      </c>
      <c r="P9320" s="3" t="s">
        <v>17372</v>
      </c>
      <c r="Q9320" s="3" t="s">
        <v>17350</v>
      </c>
      <c r="R9320" s="3">
        <v>39.942898</v>
      </c>
      <c r="S9320" s="3">
        <v>116.12677600000001</v>
      </c>
      <c r="T9320" s="3" t="s">
        <v>191</v>
      </c>
      <c r="U9320" s="3" t="s">
        <v>17351</v>
      </c>
      <c r="W9320" s="3" t="s">
        <v>17373</v>
      </c>
      <c r="X9320" s="3" t="s">
        <v>17351</v>
      </c>
      <c r="Y9320" s="3" t="s">
        <v>16333</v>
      </c>
      <c r="Z9320" s="3" t="s">
        <v>17294</v>
      </c>
      <c r="AC9320" s="3" t="s">
        <v>17374</v>
      </c>
      <c r="AG9320" s="3" t="s">
        <v>17375</v>
      </c>
      <c r="AH9320" s="3" t="s">
        <v>17377</v>
      </c>
    </row>
    <row r="9321" spans="1:34" ht="15.75" hidden="1" customHeight="1" x14ac:dyDescent="0.25">
      <c r="A9321" s="3" t="s">
        <v>31122</v>
      </c>
      <c r="B9321" s="3" t="s">
        <v>32051</v>
      </c>
      <c r="C9321" s="3" t="s">
        <v>32063</v>
      </c>
      <c r="D9321" s="3" t="s">
        <v>40</v>
      </c>
      <c r="E9321" s="3">
        <v>434</v>
      </c>
      <c r="F9321" s="3" t="s">
        <v>186</v>
      </c>
      <c r="G9321" s="3" t="s">
        <v>103</v>
      </c>
      <c r="H9321" s="3" t="s">
        <v>187</v>
      </c>
      <c r="K9321" s="3" t="s">
        <v>4304</v>
      </c>
      <c r="L9321" s="3">
        <v>2000</v>
      </c>
      <c r="P9321" s="3" t="s">
        <v>32052</v>
      </c>
      <c r="Q9321" s="3" t="s">
        <v>32054</v>
      </c>
      <c r="R9321" s="3">
        <v>50.026400000000002</v>
      </c>
      <c r="S9321" s="3">
        <v>8.2378999999999998</v>
      </c>
      <c r="T9321" s="3" t="s">
        <v>191</v>
      </c>
      <c r="U9321" s="3" t="s">
        <v>32055</v>
      </c>
      <c r="X9321" s="3" t="s">
        <v>32024</v>
      </c>
      <c r="Y9321" s="3" t="s">
        <v>29751</v>
      </c>
      <c r="Z9321" s="3" t="s">
        <v>29784</v>
      </c>
      <c r="AA9321" s="3" t="s">
        <v>32064</v>
      </c>
      <c r="AC9321" s="3" t="s">
        <v>32057</v>
      </c>
      <c r="AG9321" s="3" t="s">
        <v>32058</v>
      </c>
      <c r="AH9321" s="3" t="s">
        <v>32065</v>
      </c>
    </row>
    <row r="9322" spans="1:34" ht="15.75" hidden="1" customHeight="1" x14ac:dyDescent="0.25">
      <c r="A9322" s="3" t="s">
        <v>37071</v>
      </c>
      <c r="B9322" s="3" t="s">
        <v>37511</v>
      </c>
      <c r="C9322" s="3">
        <v>1</v>
      </c>
      <c r="D9322" s="3" t="s">
        <v>40</v>
      </c>
      <c r="E9322" s="3">
        <v>434.8</v>
      </c>
      <c r="F9322" s="3" t="s">
        <v>186</v>
      </c>
      <c r="G9322" s="3" t="s">
        <v>103</v>
      </c>
      <c r="H9322" s="3" t="s">
        <v>82</v>
      </c>
      <c r="L9322" s="3">
        <v>2003</v>
      </c>
      <c r="P9322" s="3" t="s">
        <v>4722</v>
      </c>
      <c r="Q9322" s="3" t="s">
        <v>4722</v>
      </c>
      <c r="R9322" s="3">
        <v>41.336599999999997</v>
      </c>
      <c r="S9322" s="3">
        <v>2.1594000000000002</v>
      </c>
      <c r="T9322" s="3" t="s">
        <v>191</v>
      </c>
      <c r="U9322" s="3" t="s">
        <v>37146</v>
      </c>
      <c r="X9322" s="3" t="s">
        <v>37146</v>
      </c>
      <c r="Y9322" s="3" t="s">
        <v>29751</v>
      </c>
      <c r="Z9322" s="3" t="s">
        <v>29752</v>
      </c>
      <c r="AA9322" s="3" t="s">
        <v>37512</v>
      </c>
      <c r="AB9322" s="3" t="s">
        <v>37513</v>
      </c>
      <c r="AG9322" s="3" t="s">
        <v>37514</v>
      </c>
      <c r="AH9322" s="3" t="s">
        <v>37515</v>
      </c>
    </row>
    <row r="9323" spans="1:34" ht="15.75" hidden="1" customHeight="1" x14ac:dyDescent="0.25">
      <c r="A9323" s="3" t="s">
        <v>6474</v>
      </c>
      <c r="B9323" s="3" t="s">
        <v>13453</v>
      </c>
      <c r="C9323" s="3" t="s">
        <v>6773</v>
      </c>
      <c r="D9323" s="3" t="s">
        <v>40</v>
      </c>
      <c r="E9323" s="3">
        <v>435</v>
      </c>
      <c r="F9323" s="3" t="s">
        <v>186</v>
      </c>
      <c r="G9323" s="3" t="s">
        <v>103</v>
      </c>
      <c r="H9323" s="3" t="s">
        <v>82</v>
      </c>
      <c r="I9323" s="3" t="s">
        <v>230</v>
      </c>
      <c r="J9323" s="3" t="s">
        <v>188</v>
      </c>
      <c r="L9323" s="3">
        <v>2016</v>
      </c>
      <c r="P9323" s="3" t="s">
        <v>13454</v>
      </c>
      <c r="Q9323" s="3" t="s">
        <v>6520</v>
      </c>
      <c r="R9323" s="3">
        <v>41.767499999999998</v>
      </c>
      <c r="S9323" s="3">
        <v>-76.39</v>
      </c>
      <c r="T9323" s="3" t="s">
        <v>191</v>
      </c>
      <c r="U9323" s="3" t="s">
        <v>13455</v>
      </c>
      <c r="V9323" s="3" t="s">
        <v>13456</v>
      </c>
      <c r="X9323" s="3" t="s">
        <v>6707</v>
      </c>
      <c r="Y9323" s="3" t="s">
        <v>2543</v>
      </c>
      <c r="Z9323" s="3" t="s">
        <v>3059</v>
      </c>
      <c r="AA9323" s="3" t="s">
        <v>13457</v>
      </c>
      <c r="AB9323" s="3" t="s">
        <v>6779</v>
      </c>
      <c r="AG9323" s="3" t="s">
        <v>13458</v>
      </c>
      <c r="AH9323" s="3" t="s">
        <v>13459</v>
      </c>
    </row>
    <row r="9324" spans="1:34" ht="15.75" hidden="1" customHeight="1" x14ac:dyDescent="0.25">
      <c r="A9324" s="3" t="s">
        <v>6474</v>
      </c>
      <c r="B9324" s="3" t="s">
        <v>13453</v>
      </c>
      <c r="C9324" s="3" t="s">
        <v>7366</v>
      </c>
      <c r="D9324" s="3" t="s">
        <v>40</v>
      </c>
      <c r="E9324" s="3">
        <v>435</v>
      </c>
      <c r="F9324" s="3" t="s">
        <v>186</v>
      </c>
      <c r="G9324" s="3" t="s">
        <v>103</v>
      </c>
      <c r="H9324" s="3" t="s">
        <v>82</v>
      </c>
      <c r="I9324" s="3" t="s">
        <v>230</v>
      </c>
      <c r="J9324" s="3" t="s">
        <v>188</v>
      </c>
      <c r="L9324" s="3">
        <v>2016</v>
      </c>
      <c r="P9324" s="3" t="s">
        <v>13454</v>
      </c>
      <c r="Q9324" s="3" t="s">
        <v>6520</v>
      </c>
      <c r="R9324" s="3">
        <v>41.767499999999998</v>
      </c>
      <c r="S9324" s="3">
        <v>-76.39</v>
      </c>
      <c r="T9324" s="3" t="s">
        <v>191</v>
      </c>
      <c r="U9324" s="3" t="s">
        <v>13455</v>
      </c>
      <c r="V9324" s="3" t="s">
        <v>13456</v>
      </c>
      <c r="X9324" s="3" t="s">
        <v>6707</v>
      </c>
      <c r="Y9324" s="3" t="s">
        <v>2543</v>
      </c>
      <c r="Z9324" s="3" t="s">
        <v>3059</v>
      </c>
      <c r="AA9324" s="3" t="s">
        <v>13457</v>
      </c>
      <c r="AB9324" s="3" t="s">
        <v>7372</v>
      </c>
      <c r="AG9324" s="3" t="s">
        <v>13458</v>
      </c>
      <c r="AH9324" s="3" t="s">
        <v>13460</v>
      </c>
    </row>
    <row r="9325" spans="1:34" ht="15.75" hidden="1" customHeight="1" x14ac:dyDescent="0.25">
      <c r="A9325" s="3" t="s">
        <v>6474</v>
      </c>
      <c r="B9325" s="3" t="s">
        <v>13461</v>
      </c>
      <c r="C9325" s="3" t="s">
        <v>6773</v>
      </c>
      <c r="D9325" s="3" t="s">
        <v>40</v>
      </c>
      <c r="E9325" s="3">
        <v>435</v>
      </c>
      <c r="F9325" s="3" t="s">
        <v>186</v>
      </c>
      <c r="G9325" s="3" t="s">
        <v>103</v>
      </c>
      <c r="H9325" s="3" t="s">
        <v>82</v>
      </c>
      <c r="I9325" s="3" t="s">
        <v>230</v>
      </c>
      <c r="J9325" s="3" t="s">
        <v>188</v>
      </c>
      <c r="L9325" s="3">
        <v>2016</v>
      </c>
      <c r="P9325" s="3" t="s">
        <v>13462</v>
      </c>
      <c r="Q9325" s="3" t="s">
        <v>6520</v>
      </c>
      <c r="R9325" s="3">
        <v>41.180833</v>
      </c>
      <c r="S9325" s="3">
        <v>-76.839169999999996</v>
      </c>
      <c r="T9325" s="3" t="s">
        <v>191</v>
      </c>
      <c r="U9325" s="3" t="s">
        <v>9145</v>
      </c>
      <c r="V9325" s="3" t="s">
        <v>13463</v>
      </c>
      <c r="X9325" s="3" t="s">
        <v>6707</v>
      </c>
      <c r="Y9325" s="3" t="s">
        <v>2543</v>
      </c>
      <c r="Z9325" s="3" t="s">
        <v>3059</v>
      </c>
      <c r="AA9325" s="3" t="s">
        <v>13464</v>
      </c>
      <c r="AB9325" s="3" t="s">
        <v>6779</v>
      </c>
      <c r="AG9325" s="3" t="s">
        <v>13465</v>
      </c>
      <c r="AH9325" s="3" t="s">
        <v>13466</v>
      </c>
    </row>
    <row r="9326" spans="1:34" ht="15.75" hidden="1" customHeight="1" x14ac:dyDescent="0.25">
      <c r="A9326" s="3" t="s">
        <v>6474</v>
      </c>
      <c r="B9326" s="3" t="s">
        <v>13461</v>
      </c>
      <c r="C9326" s="3" t="s">
        <v>7366</v>
      </c>
      <c r="D9326" s="3" t="s">
        <v>40</v>
      </c>
      <c r="E9326" s="3">
        <v>435</v>
      </c>
      <c r="F9326" s="3" t="s">
        <v>186</v>
      </c>
      <c r="G9326" s="3" t="s">
        <v>103</v>
      </c>
      <c r="H9326" s="3" t="s">
        <v>82</v>
      </c>
      <c r="I9326" s="3" t="s">
        <v>230</v>
      </c>
      <c r="J9326" s="3" t="s">
        <v>188</v>
      </c>
      <c r="L9326" s="3">
        <v>2016</v>
      </c>
      <c r="P9326" s="3" t="s">
        <v>13462</v>
      </c>
      <c r="Q9326" s="3" t="s">
        <v>6520</v>
      </c>
      <c r="R9326" s="3">
        <v>41.180833</v>
      </c>
      <c r="S9326" s="3">
        <v>-76.839169999999996</v>
      </c>
      <c r="T9326" s="3" t="s">
        <v>191</v>
      </c>
      <c r="U9326" s="3" t="s">
        <v>9145</v>
      </c>
      <c r="V9326" s="3" t="s">
        <v>13463</v>
      </c>
      <c r="X9326" s="3" t="s">
        <v>6707</v>
      </c>
      <c r="Y9326" s="3" t="s">
        <v>2543</v>
      </c>
      <c r="Z9326" s="3" t="s">
        <v>3059</v>
      </c>
      <c r="AA9326" s="3" t="s">
        <v>13464</v>
      </c>
      <c r="AB9326" s="3" t="s">
        <v>7372</v>
      </c>
      <c r="AG9326" s="3" t="s">
        <v>13465</v>
      </c>
      <c r="AH9326" s="3" t="s">
        <v>13467</v>
      </c>
    </row>
    <row r="9327" spans="1:34" ht="15.75" hidden="1" customHeight="1" x14ac:dyDescent="0.25">
      <c r="A9327" s="3" t="s">
        <v>17288</v>
      </c>
      <c r="B9327" s="3" t="s">
        <v>20449</v>
      </c>
      <c r="C9327" s="3">
        <v>1</v>
      </c>
      <c r="D9327" s="3" t="s">
        <v>40</v>
      </c>
      <c r="E9327" s="3">
        <v>435</v>
      </c>
      <c r="F9327" s="3" t="s">
        <v>186</v>
      </c>
      <c r="G9327" s="3" t="s">
        <v>103</v>
      </c>
      <c r="H9327" s="3" t="s">
        <v>187</v>
      </c>
      <c r="L9327" s="3">
        <v>2013</v>
      </c>
      <c r="P9327" s="3" t="s">
        <v>20450</v>
      </c>
      <c r="Q9327" s="3" t="s">
        <v>20451</v>
      </c>
      <c r="R9327" s="3">
        <v>30.979486999999999</v>
      </c>
      <c r="S9327" s="3">
        <v>119.92028000000001</v>
      </c>
      <c r="T9327" s="3" t="s">
        <v>191</v>
      </c>
      <c r="U9327" s="3" t="s">
        <v>18367</v>
      </c>
      <c r="V9327" s="3" t="s">
        <v>19503</v>
      </c>
      <c r="X9327" s="3" t="s">
        <v>17310</v>
      </c>
      <c r="Y9327" s="3" t="s">
        <v>16333</v>
      </c>
      <c r="Z9327" s="3" t="s">
        <v>17294</v>
      </c>
      <c r="AC9327" s="3" t="s">
        <v>20452</v>
      </c>
      <c r="AG9327" s="3" t="s">
        <v>20453</v>
      </c>
      <c r="AH9327" s="3" t="s">
        <v>20454</v>
      </c>
    </row>
    <row r="9328" spans="1:34" ht="15.75" hidden="1" customHeight="1" x14ac:dyDescent="0.25">
      <c r="A9328" s="3" t="s">
        <v>17288</v>
      </c>
      <c r="B9328" s="3" t="s">
        <v>20449</v>
      </c>
      <c r="C9328" s="3">
        <v>2</v>
      </c>
      <c r="D9328" s="3" t="s">
        <v>40</v>
      </c>
      <c r="E9328" s="3">
        <v>435</v>
      </c>
      <c r="F9328" s="3" t="s">
        <v>186</v>
      </c>
      <c r="G9328" s="3" t="s">
        <v>103</v>
      </c>
      <c r="H9328" s="3" t="s">
        <v>187</v>
      </c>
      <c r="L9328" s="3">
        <v>2013</v>
      </c>
      <c r="P9328" s="3" t="s">
        <v>20450</v>
      </c>
      <c r="Q9328" s="3" t="s">
        <v>20451</v>
      </c>
      <c r="R9328" s="3">
        <v>30.979486999999999</v>
      </c>
      <c r="S9328" s="3">
        <v>119.92028000000001</v>
      </c>
      <c r="T9328" s="3" t="s">
        <v>191</v>
      </c>
      <c r="U9328" s="3" t="s">
        <v>18367</v>
      </c>
      <c r="V9328" s="3" t="s">
        <v>19503</v>
      </c>
      <c r="X9328" s="3" t="s">
        <v>17310</v>
      </c>
      <c r="Y9328" s="3" t="s">
        <v>16333</v>
      </c>
      <c r="Z9328" s="3" t="s">
        <v>17294</v>
      </c>
      <c r="AC9328" s="3" t="s">
        <v>20452</v>
      </c>
      <c r="AG9328" s="3" t="s">
        <v>20453</v>
      </c>
      <c r="AH9328" s="3" t="s">
        <v>20455</v>
      </c>
    </row>
    <row r="9329" spans="1:34" ht="15.75" hidden="1" customHeight="1" x14ac:dyDescent="0.25">
      <c r="A9329" s="3" t="s">
        <v>21612</v>
      </c>
      <c r="B9329" s="3" t="s">
        <v>21896</v>
      </c>
      <c r="C9329" s="3">
        <v>1</v>
      </c>
      <c r="D9329" s="3" t="s">
        <v>204</v>
      </c>
      <c r="E9329" s="3">
        <v>435</v>
      </c>
      <c r="F9329" s="3" t="s">
        <v>186</v>
      </c>
      <c r="G9329" s="3" t="s">
        <v>103</v>
      </c>
      <c r="H9329" s="3" t="s">
        <v>188</v>
      </c>
      <c r="I9329" s="3" t="s">
        <v>188</v>
      </c>
      <c r="J9329" s="3" t="s">
        <v>188</v>
      </c>
      <c r="L9329" s="3" t="s">
        <v>2772</v>
      </c>
      <c r="P9329" s="3" t="s">
        <v>21737</v>
      </c>
      <c r="Q9329" s="3" t="s">
        <v>21738</v>
      </c>
      <c r="R9329" s="3">
        <v>37.1586</v>
      </c>
      <c r="S9329" s="3">
        <v>49.632899999999999</v>
      </c>
      <c r="T9329" s="3" t="s">
        <v>191</v>
      </c>
      <c r="U9329" s="3" t="s">
        <v>21897</v>
      </c>
      <c r="W9329" s="3" t="s">
        <v>21898</v>
      </c>
      <c r="X9329" s="3" t="s">
        <v>21899</v>
      </c>
      <c r="Y9329" s="3" t="s">
        <v>16333</v>
      </c>
      <c r="Z9329" s="3" t="s">
        <v>16334</v>
      </c>
      <c r="AA9329" s="3" t="s">
        <v>21900</v>
      </c>
      <c r="AC9329" s="3" t="s">
        <v>21901</v>
      </c>
      <c r="AG9329" s="3" t="s">
        <v>21902</v>
      </c>
      <c r="AH9329" s="3" t="s">
        <v>21903</v>
      </c>
    </row>
    <row r="9330" spans="1:34" ht="15.75" hidden="1" customHeight="1" x14ac:dyDescent="0.25">
      <c r="A9330" s="3" t="s">
        <v>21612</v>
      </c>
      <c r="B9330" s="3" t="s">
        <v>21896</v>
      </c>
      <c r="C9330" s="3">
        <v>2</v>
      </c>
      <c r="D9330" s="3" t="s">
        <v>204</v>
      </c>
      <c r="E9330" s="3">
        <v>435</v>
      </c>
      <c r="F9330" s="3" t="s">
        <v>186</v>
      </c>
      <c r="G9330" s="3" t="s">
        <v>103</v>
      </c>
      <c r="H9330" s="3" t="s">
        <v>188</v>
      </c>
      <c r="I9330" s="3" t="s">
        <v>188</v>
      </c>
      <c r="J9330" s="3" t="s">
        <v>188</v>
      </c>
      <c r="L9330" s="3" t="s">
        <v>2772</v>
      </c>
      <c r="P9330" s="3" t="s">
        <v>21737</v>
      </c>
      <c r="Q9330" s="3" t="s">
        <v>21738</v>
      </c>
      <c r="R9330" s="3">
        <v>37.1586</v>
      </c>
      <c r="S9330" s="3">
        <v>49.632899999999999</v>
      </c>
      <c r="T9330" s="3" t="s">
        <v>191</v>
      </c>
      <c r="U9330" s="3" t="s">
        <v>21897</v>
      </c>
      <c r="W9330" s="3" t="s">
        <v>21898</v>
      </c>
      <c r="X9330" s="3" t="s">
        <v>21899</v>
      </c>
      <c r="Y9330" s="3" t="s">
        <v>16333</v>
      </c>
      <c r="Z9330" s="3" t="s">
        <v>16334</v>
      </c>
      <c r="AA9330" s="3" t="s">
        <v>21900</v>
      </c>
      <c r="AC9330" s="3" t="s">
        <v>21901</v>
      </c>
      <c r="AG9330" s="3" t="s">
        <v>21902</v>
      </c>
      <c r="AH9330" s="3" t="s">
        <v>21904</v>
      </c>
    </row>
    <row r="9331" spans="1:34" ht="15.75" hidden="1" customHeight="1" x14ac:dyDescent="0.25">
      <c r="A9331" s="3" t="s">
        <v>21612</v>
      </c>
      <c r="B9331" s="3" t="s">
        <v>21896</v>
      </c>
      <c r="C9331" s="3">
        <v>3</v>
      </c>
      <c r="D9331" s="3" t="s">
        <v>204</v>
      </c>
      <c r="E9331" s="3">
        <v>435</v>
      </c>
      <c r="F9331" s="3" t="s">
        <v>186</v>
      </c>
      <c r="G9331" s="3" t="s">
        <v>103</v>
      </c>
      <c r="H9331" s="3" t="s">
        <v>188</v>
      </c>
      <c r="I9331" s="3" t="s">
        <v>188</v>
      </c>
      <c r="J9331" s="3" t="s">
        <v>188</v>
      </c>
      <c r="L9331" s="3" t="s">
        <v>2772</v>
      </c>
      <c r="P9331" s="3" t="s">
        <v>21737</v>
      </c>
      <c r="Q9331" s="3" t="s">
        <v>21738</v>
      </c>
      <c r="R9331" s="3">
        <v>37.1586</v>
      </c>
      <c r="S9331" s="3">
        <v>49.632899999999999</v>
      </c>
      <c r="T9331" s="3" t="s">
        <v>191</v>
      </c>
      <c r="U9331" s="3" t="s">
        <v>21897</v>
      </c>
      <c r="W9331" s="3" t="s">
        <v>21898</v>
      </c>
      <c r="X9331" s="3" t="s">
        <v>21899</v>
      </c>
      <c r="Y9331" s="3" t="s">
        <v>16333</v>
      </c>
      <c r="Z9331" s="3" t="s">
        <v>16334</v>
      </c>
      <c r="AA9331" s="3" t="s">
        <v>21900</v>
      </c>
      <c r="AC9331" s="3" t="s">
        <v>21901</v>
      </c>
      <c r="AG9331" s="3" t="s">
        <v>21902</v>
      </c>
      <c r="AH9331" s="3" t="s">
        <v>21905</v>
      </c>
    </row>
    <row r="9332" spans="1:34" ht="15.75" hidden="1" customHeight="1" x14ac:dyDescent="0.25">
      <c r="A9332" s="3" t="s">
        <v>21612</v>
      </c>
      <c r="B9332" s="3" t="s">
        <v>22365</v>
      </c>
      <c r="C9332" s="3" t="s">
        <v>577</v>
      </c>
      <c r="D9332" s="3" t="s">
        <v>204</v>
      </c>
      <c r="E9332" s="3">
        <v>435</v>
      </c>
      <c r="F9332" s="3" t="s">
        <v>186</v>
      </c>
      <c r="G9332" s="3" t="s">
        <v>103</v>
      </c>
      <c r="H9332" s="3" t="s">
        <v>188</v>
      </c>
      <c r="I9332" s="3" t="s">
        <v>188</v>
      </c>
      <c r="J9332" s="3" t="s">
        <v>188</v>
      </c>
      <c r="L9332" s="3" t="s">
        <v>4019</v>
      </c>
      <c r="P9332" s="3" t="s">
        <v>22366</v>
      </c>
      <c r="Q9332" s="3" t="s">
        <v>21700</v>
      </c>
      <c r="R9332" s="3">
        <v>36.837904000000002</v>
      </c>
      <c r="S9332" s="3">
        <v>53.258944</v>
      </c>
      <c r="T9332" s="3" t="s">
        <v>191</v>
      </c>
      <c r="U9332" s="3" t="s">
        <v>22367</v>
      </c>
      <c r="X9332" s="3" t="s">
        <v>21785</v>
      </c>
      <c r="Y9332" s="3" t="s">
        <v>16333</v>
      </c>
      <c r="Z9332" s="3" t="s">
        <v>16334</v>
      </c>
      <c r="AA9332" s="3" t="s">
        <v>22368</v>
      </c>
      <c r="AC9332" s="3" t="s">
        <v>22369</v>
      </c>
      <c r="AF9332" s="3" t="s">
        <v>197</v>
      </c>
      <c r="AG9332" s="3" t="s">
        <v>22370</v>
      </c>
      <c r="AH9332" s="3" t="s">
        <v>22371</v>
      </c>
    </row>
    <row r="9333" spans="1:34" ht="15.75" hidden="1" customHeight="1" x14ac:dyDescent="0.25">
      <c r="A9333" s="3" t="s">
        <v>30750</v>
      </c>
      <c r="B9333" s="3" t="s">
        <v>30994</v>
      </c>
      <c r="C9333" s="3">
        <v>1</v>
      </c>
      <c r="D9333" s="3" t="s">
        <v>40</v>
      </c>
      <c r="E9333" s="3">
        <v>435</v>
      </c>
      <c r="F9333" s="3" t="s">
        <v>186</v>
      </c>
      <c r="G9333" s="3" t="s">
        <v>103</v>
      </c>
      <c r="H9333" s="3" t="s">
        <v>82</v>
      </c>
      <c r="L9333" s="3">
        <v>2010</v>
      </c>
      <c r="P9333" s="3" t="s">
        <v>30819</v>
      </c>
      <c r="Q9333" s="3" t="s">
        <v>4496</v>
      </c>
      <c r="R9333" s="3">
        <v>47.307209999999998</v>
      </c>
      <c r="S9333" s="3">
        <v>-2.1371600000000002</v>
      </c>
      <c r="T9333" s="3" t="s">
        <v>191</v>
      </c>
      <c r="U9333" s="3" t="s">
        <v>30995</v>
      </c>
      <c r="X9333" s="3" t="s">
        <v>30996</v>
      </c>
      <c r="Y9333" s="3" t="s">
        <v>29751</v>
      </c>
      <c r="Z9333" s="3" t="s">
        <v>29784</v>
      </c>
      <c r="AA9333" s="3" t="s">
        <v>30997</v>
      </c>
      <c r="AB9333" s="3" t="s">
        <v>30998</v>
      </c>
      <c r="AC9333" s="3" t="s">
        <v>30999</v>
      </c>
      <c r="AG9333" s="3" t="s">
        <v>31000</v>
      </c>
      <c r="AH9333" s="3" t="s">
        <v>31001</v>
      </c>
    </row>
    <row r="9334" spans="1:34" ht="15.75" hidden="1" customHeight="1" x14ac:dyDescent="0.25">
      <c r="A9334" s="3" t="s">
        <v>32547</v>
      </c>
      <c r="B9334" s="3" t="s">
        <v>32705</v>
      </c>
      <c r="C9334" s="3" t="s">
        <v>213</v>
      </c>
      <c r="D9334" s="3" t="s">
        <v>40</v>
      </c>
      <c r="E9334" s="3">
        <v>435</v>
      </c>
      <c r="F9334" s="3" t="s">
        <v>186</v>
      </c>
      <c r="G9334" s="3" t="s">
        <v>103</v>
      </c>
      <c r="H9334" s="3" t="s">
        <v>188</v>
      </c>
      <c r="L9334" s="3" t="s">
        <v>2863</v>
      </c>
      <c r="P9334" s="3" t="s">
        <v>32706</v>
      </c>
      <c r="Q9334" s="3" t="s">
        <v>32707</v>
      </c>
      <c r="R9334" s="3">
        <v>38.27948</v>
      </c>
      <c r="S9334" s="3">
        <v>23.328250000000001</v>
      </c>
      <c r="T9334" s="3" t="s">
        <v>191</v>
      </c>
      <c r="U9334" s="3" t="s">
        <v>32708</v>
      </c>
      <c r="X9334" s="3" t="s">
        <v>32708</v>
      </c>
      <c r="Y9334" s="3" t="s">
        <v>29751</v>
      </c>
      <c r="Z9334" s="3" t="s">
        <v>29752</v>
      </c>
      <c r="AG9334" s="3" t="s">
        <v>32709</v>
      </c>
      <c r="AH9334" s="3" t="s">
        <v>32713</v>
      </c>
    </row>
    <row r="9335" spans="1:34" ht="15.75" hidden="1" customHeight="1" x14ac:dyDescent="0.25">
      <c r="A9335" s="3" t="s">
        <v>34121</v>
      </c>
      <c r="B9335" s="3" t="s">
        <v>34205</v>
      </c>
      <c r="C9335" s="3">
        <v>34</v>
      </c>
      <c r="D9335" s="3" t="s">
        <v>40</v>
      </c>
      <c r="E9335" s="3">
        <v>435</v>
      </c>
      <c r="F9335" s="3" t="s">
        <v>186</v>
      </c>
      <c r="G9335" s="3" t="s">
        <v>103</v>
      </c>
      <c r="H9335" s="3" t="s">
        <v>187</v>
      </c>
      <c r="L9335" s="3" t="s">
        <v>4375</v>
      </c>
      <c r="P9335" s="3" t="s">
        <v>31243</v>
      </c>
      <c r="Q9335" s="3" t="s">
        <v>31243</v>
      </c>
      <c r="R9335" s="3">
        <v>52.338900000000002</v>
      </c>
      <c r="S9335" s="3">
        <v>5.0213000000000001</v>
      </c>
      <c r="T9335" s="3" t="s">
        <v>191</v>
      </c>
      <c r="U9335" s="3" t="s">
        <v>34206</v>
      </c>
      <c r="X9335" s="3" t="s">
        <v>34207</v>
      </c>
      <c r="Y9335" s="3" t="s">
        <v>29751</v>
      </c>
      <c r="Z9335" s="3" t="s">
        <v>29784</v>
      </c>
      <c r="AB9335" s="3" t="s">
        <v>34211</v>
      </c>
      <c r="AG9335" s="3" t="s">
        <v>34209</v>
      </c>
      <c r="AH9335" s="3" t="s">
        <v>34212</v>
      </c>
    </row>
    <row r="9336" spans="1:34" ht="15.75" hidden="1" customHeight="1" x14ac:dyDescent="0.25">
      <c r="A9336" s="3" t="s">
        <v>34121</v>
      </c>
      <c r="B9336" s="3" t="s">
        <v>34416</v>
      </c>
      <c r="C9336" s="3">
        <v>1</v>
      </c>
      <c r="D9336" s="3" t="s">
        <v>40</v>
      </c>
      <c r="E9336" s="3">
        <v>435</v>
      </c>
      <c r="F9336" s="3" t="s">
        <v>186</v>
      </c>
      <c r="G9336" s="3" t="s">
        <v>103</v>
      </c>
      <c r="H9336" s="3" t="s">
        <v>82</v>
      </c>
      <c r="L9336" s="3" t="s">
        <v>2863</v>
      </c>
      <c r="P9336" s="3" t="s">
        <v>34391</v>
      </c>
      <c r="Q9336" s="3" t="s">
        <v>32931</v>
      </c>
      <c r="R9336" s="3">
        <v>51.4482</v>
      </c>
      <c r="S9336" s="3">
        <v>3.6928000000000001</v>
      </c>
      <c r="T9336" s="3" t="s">
        <v>191</v>
      </c>
      <c r="U9336" s="3" t="s">
        <v>34417</v>
      </c>
      <c r="X9336" s="3" t="s">
        <v>15997</v>
      </c>
      <c r="Y9336" s="3" t="s">
        <v>29751</v>
      </c>
      <c r="Z9336" s="3" t="s">
        <v>29784</v>
      </c>
      <c r="AB9336" s="3" t="s">
        <v>34418</v>
      </c>
      <c r="AG9336" s="3" t="s">
        <v>34419</v>
      </c>
      <c r="AH9336" s="3" t="s">
        <v>34420</v>
      </c>
    </row>
    <row r="9337" spans="1:34" ht="15.75" hidden="1" customHeight="1" x14ac:dyDescent="0.25">
      <c r="A9337" s="3" t="s">
        <v>34121</v>
      </c>
      <c r="B9337" s="3" t="s">
        <v>34416</v>
      </c>
      <c r="C9337" s="3">
        <v>2</v>
      </c>
      <c r="D9337" s="3" t="s">
        <v>40</v>
      </c>
      <c r="E9337" s="3">
        <v>435</v>
      </c>
      <c r="F9337" s="3" t="s">
        <v>186</v>
      </c>
      <c r="G9337" s="3" t="s">
        <v>103</v>
      </c>
      <c r="H9337" s="3" t="s">
        <v>82</v>
      </c>
      <c r="L9337" s="3" t="s">
        <v>2863</v>
      </c>
      <c r="P9337" s="3" t="s">
        <v>34391</v>
      </c>
      <c r="Q9337" s="3" t="s">
        <v>32931</v>
      </c>
      <c r="R9337" s="3">
        <v>51.4482</v>
      </c>
      <c r="S9337" s="3">
        <v>3.6928000000000001</v>
      </c>
      <c r="T9337" s="3" t="s">
        <v>191</v>
      </c>
      <c r="U9337" s="3" t="s">
        <v>34417</v>
      </c>
      <c r="X9337" s="3" t="s">
        <v>15997</v>
      </c>
      <c r="Y9337" s="3" t="s">
        <v>29751</v>
      </c>
      <c r="Z9337" s="3" t="s">
        <v>29784</v>
      </c>
      <c r="AB9337" s="3" t="s">
        <v>34421</v>
      </c>
      <c r="AG9337" s="3" t="s">
        <v>34419</v>
      </c>
      <c r="AH9337" s="3" t="s">
        <v>34422</v>
      </c>
    </row>
    <row r="9338" spans="1:34" ht="15.75" hidden="1" customHeight="1" x14ac:dyDescent="0.25">
      <c r="A9338" s="3" t="s">
        <v>38621</v>
      </c>
      <c r="B9338" s="3" t="s">
        <v>38984</v>
      </c>
      <c r="C9338" s="3" t="s">
        <v>3398</v>
      </c>
      <c r="D9338" s="3" t="s">
        <v>40</v>
      </c>
      <c r="E9338" s="3">
        <v>435</v>
      </c>
      <c r="F9338" s="3" t="s">
        <v>186</v>
      </c>
      <c r="G9338" s="3" t="s">
        <v>103</v>
      </c>
      <c r="H9338" s="3" t="s">
        <v>188</v>
      </c>
      <c r="L9338" s="3">
        <v>2009</v>
      </c>
      <c r="N9338" s="3">
        <v>2043</v>
      </c>
      <c r="P9338" s="3" t="s">
        <v>38985</v>
      </c>
      <c r="Q9338" s="3" t="s">
        <v>38752</v>
      </c>
      <c r="R9338" s="3">
        <v>-34.522525399999999</v>
      </c>
      <c r="S9338" s="3">
        <v>150.80601089999999</v>
      </c>
      <c r="T9338" s="3" t="s">
        <v>191</v>
      </c>
      <c r="U9338" s="3" t="s">
        <v>38986</v>
      </c>
      <c r="X9338" s="3" t="s">
        <v>38633</v>
      </c>
      <c r="Y9338" s="3" t="s">
        <v>38626</v>
      </c>
      <c r="Z9338" s="3" t="s">
        <v>38627</v>
      </c>
      <c r="AA9338" s="3" t="s">
        <v>38987</v>
      </c>
      <c r="AB9338" s="3" t="s">
        <v>38988</v>
      </c>
      <c r="AG9338" s="3" t="s">
        <v>38989</v>
      </c>
      <c r="AH9338" s="3" t="s">
        <v>38990</v>
      </c>
    </row>
    <row r="9339" spans="1:34" ht="15.75" hidden="1" customHeight="1" x14ac:dyDescent="0.25">
      <c r="A9339" s="3" t="s">
        <v>25646</v>
      </c>
      <c r="B9339" s="3" t="s">
        <v>25694</v>
      </c>
      <c r="C9339" s="3" t="s">
        <v>203</v>
      </c>
      <c r="D9339" s="3" t="s">
        <v>42</v>
      </c>
      <c r="E9339" s="3">
        <v>437.5</v>
      </c>
      <c r="F9339" s="3" t="s">
        <v>262</v>
      </c>
      <c r="G9339" s="3" t="s">
        <v>103</v>
      </c>
      <c r="H9339" s="3" t="s">
        <v>188</v>
      </c>
      <c r="I9339" s="3" t="s">
        <v>188</v>
      </c>
      <c r="J9339" s="3" t="s">
        <v>188</v>
      </c>
      <c r="L9339" s="3" t="s">
        <v>4361</v>
      </c>
      <c r="P9339" s="3" t="s">
        <v>25695</v>
      </c>
      <c r="Q9339" s="3" t="s">
        <v>25696</v>
      </c>
      <c r="R9339" s="3">
        <v>13.622</v>
      </c>
      <c r="S9339" s="3">
        <v>121.0795</v>
      </c>
      <c r="T9339" s="3" t="s">
        <v>191</v>
      </c>
      <c r="U9339" s="3" t="s">
        <v>25684</v>
      </c>
      <c r="W9339" s="3" t="s">
        <v>25684</v>
      </c>
      <c r="X9339" s="3" t="s">
        <v>25685</v>
      </c>
      <c r="Y9339" s="3" t="s">
        <v>16333</v>
      </c>
      <c r="Z9339" s="3" t="s">
        <v>17260</v>
      </c>
      <c r="AG9339" s="3" t="s">
        <v>25697</v>
      </c>
      <c r="AH9339" s="3" t="s">
        <v>25698</v>
      </c>
    </row>
    <row r="9340" spans="1:34" ht="15.75" hidden="1" customHeight="1" x14ac:dyDescent="0.25">
      <c r="A9340" s="3" t="s">
        <v>25646</v>
      </c>
      <c r="B9340" s="3" t="s">
        <v>25694</v>
      </c>
      <c r="C9340" s="3" t="s">
        <v>211</v>
      </c>
      <c r="D9340" s="3" t="s">
        <v>42</v>
      </c>
      <c r="E9340" s="3">
        <v>437.5</v>
      </c>
      <c r="F9340" s="3" t="s">
        <v>262</v>
      </c>
      <c r="G9340" s="3" t="s">
        <v>103</v>
      </c>
      <c r="H9340" s="3" t="s">
        <v>188</v>
      </c>
      <c r="I9340" s="3" t="s">
        <v>188</v>
      </c>
      <c r="J9340" s="3" t="s">
        <v>188</v>
      </c>
      <c r="L9340" s="3" t="s">
        <v>4361</v>
      </c>
      <c r="P9340" s="3" t="s">
        <v>25695</v>
      </c>
      <c r="Q9340" s="3" t="s">
        <v>25696</v>
      </c>
      <c r="R9340" s="3">
        <v>13.622</v>
      </c>
      <c r="S9340" s="3">
        <v>121.0795</v>
      </c>
      <c r="T9340" s="3" t="s">
        <v>191</v>
      </c>
      <c r="U9340" s="3" t="s">
        <v>25684</v>
      </c>
      <c r="W9340" s="3" t="s">
        <v>25684</v>
      </c>
      <c r="X9340" s="3" t="s">
        <v>25685</v>
      </c>
      <c r="Y9340" s="3" t="s">
        <v>16333</v>
      </c>
      <c r="Z9340" s="3" t="s">
        <v>17260</v>
      </c>
      <c r="AG9340" s="3" t="s">
        <v>25697</v>
      </c>
      <c r="AH9340" s="3" t="s">
        <v>25699</v>
      </c>
    </row>
    <row r="9341" spans="1:34" ht="15.75" hidden="1" customHeight="1" x14ac:dyDescent="0.25">
      <c r="A9341" s="3" t="s">
        <v>25646</v>
      </c>
      <c r="B9341" s="3" t="s">
        <v>25694</v>
      </c>
      <c r="C9341" s="3" t="s">
        <v>315</v>
      </c>
      <c r="D9341" s="3" t="s">
        <v>42</v>
      </c>
      <c r="E9341" s="3">
        <v>437.5</v>
      </c>
      <c r="F9341" s="3" t="s">
        <v>262</v>
      </c>
      <c r="G9341" s="3" t="s">
        <v>103</v>
      </c>
      <c r="H9341" s="3" t="s">
        <v>188</v>
      </c>
      <c r="I9341" s="3" t="s">
        <v>188</v>
      </c>
      <c r="J9341" s="3" t="s">
        <v>188</v>
      </c>
      <c r="L9341" s="3" t="s">
        <v>4361</v>
      </c>
      <c r="P9341" s="3" t="s">
        <v>25695</v>
      </c>
      <c r="Q9341" s="3" t="s">
        <v>25696</v>
      </c>
      <c r="R9341" s="3">
        <v>13.622</v>
      </c>
      <c r="S9341" s="3">
        <v>121.0795</v>
      </c>
      <c r="T9341" s="3" t="s">
        <v>191</v>
      </c>
      <c r="U9341" s="3" t="s">
        <v>25684</v>
      </c>
      <c r="W9341" s="3" t="s">
        <v>25684</v>
      </c>
      <c r="X9341" s="3" t="s">
        <v>25685</v>
      </c>
      <c r="Y9341" s="3" t="s">
        <v>16333</v>
      </c>
      <c r="Z9341" s="3" t="s">
        <v>17260</v>
      </c>
      <c r="AG9341" s="3" t="s">
        <v>25697</v>
      </c>
      <c r="AH9341" s="3" t="s">
        <v>25700</v>
      </c>
    </row>
    <row r="9342" spans="1:34" ht="15.75" hidden="1" customHeight="1" x14ac:dyDescent="0.25">
      <c r="A9342" s="3" t="s">
        <v>25646</v>
      </c>
      <c r="B9342" s="3" t="s">
        <v>25694</v>
      </c>
      <c r="C9342" s="3" t="s">
        <v>213</v>
      </c>
      <c r="D9342" s="3" t="s">
        <v>42</v>
      </c>
      <c r="E9342" s="3">
        <v>437.5</v>
      </c>
      <c r="F9342" s="3" t="s">
        <v>262</v>
      </c>
      <c r="G9342" s="3" t="s">
        <v>103</v>
      </c>
      <c r="H9342" s="3" t="s">
        <v>188</v>
      </c>
      <c r="I9342" s="3" t="s">
        <v>188</v>
      </c>
      <c r="J9342" s="3" t="s">
        <v>188</v>
      </c>
      <c r="L9342" s="3" t="s">
        <v>4361</v>
      </c>
      <c r="P9342" s="3" t="s">
        <v>25695</v>
      </c>
      <c r="Q9342" s="3" t="s">
        <v>25696</v>
      </c>
      <c r="R9342" s="3">
        <v>13.622</v>
      </c>
      <c r="S9342" s="3">
        <v>121.0795</v>
      </c>
      <c r="T9342" s="3" t="s">
        <v>191</v>
      </c>
      <c r="U9342" s="3" t="s">
        <v>25684</v>
      </c>
      <c r="W9342" s="3" t="s">
        <v>25684</v>
      </c>
      <c r="X9342" s="3" t="s">
        <v>25685</v>
      </c>
      <c r="Y9342" s="3" t="s">
        <v>16333</v>
      </c>
      <c r="Z9342" s="3" t="s">
        <v>17260</v>
      </c>
      <c r="AG9342" s="3" t="s">
        <v>25697</v>
      </c>
      <c r="AH9342" s="3" t="s">
        <v>25701</v>
      </c>
    </row>
    <row r="9343" spans="1:34" ht="15.75" hidden="1" customHeight="1" x14ac:dyDescent="0.25">
      <c r="A9343" s="3" t="s">
        <v>6474</v>
      </c>
      <c r="B9343" s="3" t="s">
        <v>8785</v>
      </c>
      <c r="C9343" s="3" t="s">
        <v>8173</v>
      </c>
      <c r="D9343" s="3" t="s">
        <v>40</v>
      </c>
      <c r="E9343" s="3">
        <v>438</v>
      </c>
      <c r="F9343" s="3" t="s">
        <v>186</v>
      </c>
      <c r="G9343" s="3" t="s">
        <v>103</v>
      </c>
      <c r="H9343" s="3" t="s">
        <v>82</v>
      </c>
      <c r="I9343" s="3" t="s">
        <v>222</v>
      </c>
      <c r="J9343" s="3" t="s">
        <v>188</v>
      </c>
      <c r="L9343" s="3" t="s">
        <v>4212</v>
      </c>
      <c r="P9343" s="3" t="s">
        <v>8786</v>
      </c>
      <c r="Q9343" s="3" t="s">
        <v>8787</v>
      </c>
      <c r="R9343" s="3">
        <v>41.676110999999999</v>
      </c>
      <c r="S9343" s="3">
        <v>-73.581109999999995</v>
      </c>
      <c r="T9343" s="3" t="s">
        <v>191</v>
      </c>
      <c r="U9343" s="3" t="s">
        <v>8788</v>
      </c>
      <c r="V9343" s="3" t="s">
        <v>8789</v>
      </c>
      <c r="X9343" s="3" t="s">
        <v>6513</v>
      </c>
      <c r="Y9343" s="3" t="s">
        <v>2543</v>
      </c>
      <c r="Z9343" s="3" t="s">
        <v>3059</v>
      </c>
      <c r="AA9343" s="3" t="s">
        <v>8790</v>
      </c>
      <c r="AB9343" s="3" t="s">
        <v>8791</v>
      </c>
      <c r="AG9343" s="3" t="s">
        <v>8792</v>
      </c>
      <c r="AH9343" s="3" t="s">
        <v>8793</v>
      </c>
    </row>
    <row r="9344" spans="1:34" ht="15.75" hidden="1" customHeight="1" x14ac:dyDescent="0.25">
      <c r="A9344" s="3" t="s">
        <v>6474</v>
      </c>
      <c r="B9344" s="3" t="s">
        <v>8785</v>
      </c>
      <c r="C9344" s="3" t="s">
        <v>8794</v>
      </c>
      <c r="D9344" s="3" t="s">
        <v>40</v>
      </c>
      <c r="E9344" s="3">
        <v>438</v>
      </c>
      <c r="F9344" s="3" t="s">
        <v>186</v>
      </c>
      <c r="G9344" s="3" t="s">
        <v>103</v>
      </c>
      <c r="H9344" s="3" t="s">
        <v>82</v>
      </c>
      <c r="I9344" s="3" t="s">
        <v>222</v>
      </c>
      <c r="J9344" s="3" t="s">
        <v>188</v>
      </c>
      <c r="L9344" s="3" t="s">
        <v>4212</v>
      </c>
      <c r="P9344" s="3" t="s">
        <v>8786</v>
      </c>
      <c r="Q9344" s="3" t="s">
        <v>8787</v>
      </c>
      <c r="R9344" s="3">
        <v>41.676110999999999</v>
      </c>
      <c r="S9344" s="3">
        <v>-73.581109999999995</v>
      </c>
      <c r="T9344" s="3" t="s">
        <v>191</v>
      </c>
      <c r="U9344" s="3" t="s">
        <v>8788</v>
      </c>
      <c r="V9344" s="3" t="s">
        <v>8789</v>
      </c>
      <c r="X9344" s="3" t="s">
        <v>6513</v>
      </c>
      <c r="Y9344" s="3" t="s">
        <v>2543</v>
      </c>
      <c r="Z9344" s="3" t="s">
        <v>3059</v>
      </c>
      <c r="AA9344" s="3" t="s">
        <v>8790</v>
      </c>
      <c r="AB9344" s="3" t="s">
        <v>8795</v>
      </c>
      <c r="AG9344" s="3" t="s">
        <v>8792</v>
      </c>
      <c r="AH9344" s="3" t="s">
        <v>8796</v>
      </c>
    </row>
    <row r="9345" spans="1:34" ht="15.75" hidden="1" customHeight="1" x14ac:dyDescent="0.25">
      <c r="A9345" s="3" t="s">
        <v>6474</v>
      </c>
      <c r="B9345" s="3" t="s">
        <v>8785</v>
      </c>
      <c r="C9345" s="3" t="s">
        <v>8797</v>
      </c>
      <c r="D9345" s="3" t="s">
        <v>40</v>
      </c>
      <c r="E9345" s="3">
        <v>438</v>
      </c>
      <c r="F9345" s="3" t="s">
        <v>186</v>
      </c>
      <c r="G9345" s="3" t="s">
        <v>103</v>
      </c>
      <c r="H9345" s="3" t="s">
        <v>82</v>
      </c>
      <c r="I9345" s="3" t="s">
        <v>222</v>
      </c>
      <c r="J9345" s="3" t="s">
        <v>188</v>
      </c>
      <c r="L9345" s="3" t="s">
        <v>4212</v>
      </c>
      <c r="P9345" s="3" t="s">
        <v>8786</v>
      </c>
      <c r="Q9345" s="3" t="s">
        <v>8787</v>
      </c>
      <c r="R9345" s="3">
        <v>41.676110999999999</v>
      </c>
      <c r="S9345" s="3">
        <v>-73.581109999999995</v>
      </c>
      <c r="T9345" s="3" t="s">
        <v>191</v>
      </c>
      <c r="U9345" s="3" t="s">
        <v>8788</v>
      </c>
      <c r="V9345" s="3" t="s">
        <v>8789</v>
      </c>
      <c r="X9345" s="3" t="s">
        <v>6513</v>
      </c>
      <c r="Y9345" s="3" t="s">
        <v>2543</v>
      </c>
      <c r="Z9345" s="3" t="s">
        <v>3059</v>
      </c>
      <c r="AA9345" s="3" t="s">
        <v>8790</v>
      </c>
      <c r="AB9345" s="3" t="s">
        <v>8798</v>
      </c>
      <c r="AG9345" s="3" t="s">
        <v>8792</v>
      </c>
      <c r="AH9345" s="3" t="s">
        <v>8799</v>
      </c>
    </row>
    <row r="9346" spans="1:34" ht="15.75" hidden="1" customHeight="1" x14ac:dyDescent="0.25">
      <c r="A9346" s="3" t="s">
        <v>25646</v>
      </c>
      <c r="B9346" s="3" t="s">
        <v>25874</v>
      </c>
      <c r="C9346" s="3">
        <v>1</v>
      </c>
      <c r="D9346" s="3" t="s">
        <v>40</v>
      </c>
      <c r="E9346" s="3">
        <v>438</v>
      </c>
      <c r="F9346" s="3" t="s">
        <v>571</v>
      </c>
      <c r="G9346" s="3" t="s">
        <v>103</v>
      </c>
      <c r="H9346" s="3" t="s">
        <v>188</v>
      </c>
      <c r="J9346" s="3" t="s">
        <v>188</v>
      </c>
      <c r="L9346" s="3" t="s">
        <v>188</v>
      </c>
      <c r="P9346" s="3" t="s">
        <v>25875</v>
      </c>
      <c r="Q9346" s="3" t="s">
        <v>25696</v>
      </c>
      <c r="R9346" s="3">
        <v>14.70045</v>
      </c>
      <c r="S9346" s="3">
        <v>120.91240999999999</v>
      </c>
      <c r="T9346" s="3" t="s">
        <v>528</v>
      </c>
      <c r="U9346" s="3" t="s">
        <v>25815</v>
      </c>
      <c r="W9346" s="3" t="s">
        <v>25794</v>
      </c>
      <c r="X9346" s="3" t="s">
        <v>25795</v>
      </c>
      <c r="Y9346" s="3" t="s">
        <v>16333</v>
      </c>
      <c r="Z9346" s="3" t="s">
        <v>17260</v>
      </c>
      <c r="AG9346" s="3" t="s">
        <v>25876</v>
      </c>
      <c r="AH9346" s="3" t="s">
        <v>25877</v>
      </c>
    </row>
    <row r="9347" spans="1:34" ht="15.75" hidden="1" customHeight="1" x14ac:dyDescent="0.25">
      <c r="A9347" s="3" t="s">
        <v>25646</v>
      </c>
      <c r="B9347" s="3" t="s">
        <v>25874</v>
      </c>
      <c r="C9347" s="3">
        <v>2</v>
      </c>
      <c r="D9347" s="3" t="s">
        <v>40</v>
      </c>
      <c r="E9347" s="3">
        <v>438</v>
      </c>
      <c r="F9347" s="3" t="s">
        <v>571</v>
      </c>
      <c r="G9347" s="3" t="s">
        <v>103</v>
      </c>
      <c r="H9347" s="3" t="s">
        <v>188</v>
      </c>
      <c r="J9347" s="3" t="s">
        <v>188</v>
      </c>
      <c r="L9347" s="3" t="s">
        <v>188</v>
      </c>
      <c r="P9347" s="3" t="s">
        <v>25875</v>
      </c>
      <c r="Q9347" s="3" t="s">
        <v>25696</v>
      </c>
      <c r="R9347" s="3">
        <v>14.70045</v>
      </c>
      <c r="S9347" s="3">
        <v>120.91240999999999</v>
      </c>
      <c r="T9347" s="3" t="s">
        <v>528</v>
      </c>
      <c r="U9347" s="3" t="s">
        <v>25815</v>
      </c>
      <c r="W9347" s="3" t="s">
        <v>25794</v>
      </c>
      <c r="X9347" s="3" t="s">
        <v>25795</v>
      </c>
      <c r="Y9347" s="3" t="s">
        <v>16333</v>
      </c>
      <c r="Z9347" s="3" t="s">
        <v>17260</v>
      </c>
      <c r="AG9347" s="3" t="s">
        <v>25876</v>
      </c>
      <c r="AH9347" s="3" t="s">
        <v>25878</v>
      </c>
    </row>
    <row r="9348" spans="1:34" ht="15.75" hidden="1" customHeight="1" x14ac:dyDescent="0.25">
      <c r="A9348" s="3" t="s">
        <v>183</v>
      </c>
      <c r="B9348" s="3" t="s">
        <v>461</v>
      </c>
      <c r="C9348" s="3">
        <v>1</v>
      </c>
      <c r="D9348" s="3" t="s">
        <v>204</v>
      </c>
      <c r="E9348" s="3">
        <v>440</v>
      </c>
      <c r="F9348" s="3" t="s">
        <v>186</v>
      </c>
      <c r="G9348" s="3" t="s">
        <v>103</v>
      </c>
      <c r="H9348" s="3" t="s">
        <v>187</v>
      </c>
      <c r="I9348" s="3" t="s">
        <v>188</v>
      </c>
      <c r="J9348" s="3" t="s">
        <v>188</v>
      </c>
      <c r="L9348" s="3">
        <v>2006</v>
      </c>
      <c r="P9348" s="3" t="s">
        <v>233</v>
      </c>
      <c r="Q9348" s="3" t="s">
        <v>234</v>
      </c>
      <c r="R9348" s="3">
        <v>36.878900000000002</v>
      </c>
      <c r="S9348" s="3">
        <v>6.9366000000000003</v>
      </c>
      <c r="T9348" s="3" t="s">
        <v>191</v>
      </c>
      <c r="U9348" s="3" t="s">
        <v>462</v>
      </c>
      <c r="V9348" s="3" t="s">
        <v>462</v>
      </c>
      <c r="X9348" s="3" t="s">
        <v>462</v>
      </c>
      <c r="Y9348" s="3" t="s">
        <v>194</v>
      </c>
      <c r="Z9348" s="3" t="s">
        <v>195</v>
      </c>
      <c r="AA9348" s="3" t="s">
        <v>463</v>
      </c>
      <c r="AC9348" s="3" t="s">
        <v>464</v>
      </c>
      <c r="AD9348" s="3" t="s">
        <v>197</v>
      </c>
      <c r="AE9348" s="3" t="s">
        <v>257</v>
      </c>
      <c r="AF9348" s="3" t="s">
        <v>197</v>
      </c>
      <c r="AG9348" s="3" t="s">
        <v>465</v>
      </c>
      <c r="AH9348" s="3" t="s">
        <v>466</v>
      </c>
    </row>
    <row r="9349" spans="1:34" ht="15.75" hidden="1" customHeight="1" x14ac:dyDescent="0.25">
      <c r="A9349" s="3" t="s">
        <v>183</v>
      </c>
      <c r="B9349" s="3" t="s">
        <v>461</v>
      </c>
      <c r="C9349" s="3">
        <v>2</v>
      </c>
      <c r="D9349" s="3" t="s">
        <v>204</v>
      </c>
      <c r="E9349" s="3">
        <v>440</v>
      </c>
      <c r="F9349" s="3" t="s">
        <v>186</v>
      </c>
      <c r="G9349" s="3" t="s">
        <v>103</v>
      </c>
      <c r="H9349" s="3" t="s">
        <v>188</v>
      </c>
      <c r="I9349" s="3" t="s">
        <v>188</v>
      </c>
      <c r="J9349" s="3" t="s">
        <v>188</v>
      </c>
      <c r="L9349" s="3">
        <v>2006</v>
      </c>
      <c r="P9349" s="3" t="s">
        <v>233</v>
      </c>
      <c r="Q9349" s="3" t="s">
        <v>234</v>
      </c>
      <c r="R9349" s="3">
        <v>36.878900000000002</v>
      </c>
      <c r="S9349" s="3">
        <v>6.9366000000000003</v>
      </c>
      <c r="T9349" s="3" t="s">
        <v>191</v>
      </c>
      <c r="U9349" s="3" t="s">
        <v>462</v>
      </c>
      <c r="V9349" s="3" t="s">
        <v>462</v>
      </c>
      <c r="X9349" s="3" t="s">
        <v>462</v>
      </c>
      <c r="Y9349" s="3" t="s">
        <v>194</v>
      </c>
      <c r="Z9349" s="3" t="s">
        <v>195</v>
      </c>
      <c r="AA9349" s="3" t="s">
        <v>463</v>
      </c>
      <c r="AC9349" s="3" t="s">
        <v>464</v>
      </c>
      <c r="AD9349" s="3" t="s">
        <v>197</v>
      </c>
      <c r="AE9349" s="3" t="s">
        <v>257</v>
      </c>
      <c r="AF9349" s="3" t="s">
        <v>197</v>
      </c>
      <c r="AG9349" s="3" t="s">
        <v>465</v>
      </c>
      <c r="AH9349" s="3" t="s">
        <v>467</v>
      </c>
    </row>
    <row r="9350" spans="1:34" ht="15.75" hidden="1" customHeight="1" x14ac:dyDescent="0.25">
      <c r="A9350" s="3" t="s">
        <v>21164</v>
      </c>
      <c r="B9350" s="3" t="s">
        <v>21453</v>
      </c>
      <c r="C9350" s="3">
        <v>2</v>
      </c>
      <c r="D9350" s="3" t="s">
        <v>40</v>
      </c>
      <c r="E9350" s="3">
        <v>440</v>
      </c>
      <c r="F9350" s="3" t="s">
        <v>186</v>
      </c>
      <c r="G9350" s="3" t="s">
        <v>103</v>
      </c>
      <c r="H9350" s="3" t="s">
        <v>188</v>
      </c>
      <c r="L9350" s="3" t="s">
        <v>7534</v>
      </c>
      <c r="P9350" s="3" t="s">
        <v>21330</v>
      </c>
      <c r="Q9350" s="3" t="s">
        <v>21166</v>
      </c>
      <c r="R9350" s="3">
        <v>-6.0867000000000004</v>
      </c>
      <c r="S9350" s="3">
        <v>106.9987</v>
      </c>
      <c r="T9350" s="3" t="s">
        <v>191</v>
      </c>
      <c r="U9350" s="3" t="s">
        <v>21454</v>
      </c>
      <c r="X9350" s="3" t="s">
        <v>21241</v>
      </c>
      <c r="Y9350" s="3" t="s">
        <v>16333</v>
      </c>
      <c r="Z9350" s="3" t="s">
        <v>17260</v>
      </c>
      <c r="AG9350" s="3" t="s">
        <v>21456</v>
      </c>
      <c r="AH9350" s="3" t="s">
        <v>21458</v>
      </c>
    </row>
    <row r="9351" spans="1:34" ht="15.75" hidden="1" customHeight="1" x14ac:dyDescent="0.25">
      <c r="A9351" s="3" t="s">
        <v>21612</v>
      </c>
      <c r="B9351" s="3" t="s">
        <v>22365</v>
      </c>
      <c r="C9351" s="3" t="s">
        <v>704</v>
      </c>
      <c r="D9351" s="3" t="s">
        <v>204</v>
      </c>
      <c r="E9351" s="3">
        <v>440</v>
      </c>
      <c r="F9351" s="3" t="s">
        <v>186</v>
      </c>
      <c r="G9351" s="3" t="s">
        <v>111</v>
      </c>
      <c r="H9351" s="3" t="s">
        <v>188</v>
      </c>
      <c r="I9351" s="3" t="s">
        <v>188</v>
      </c>
      <c r="J9351" s="3" t="s">
        <v>188</v>
      </c>
      <c r="L9351" s="3" t="s">
        <v>21339</v>
      </c>
      <c r="P9351" s="3" t="s">
        <v>22366</v>
      </c>
      <c r="Q9351" s="3" t="s">
        <v>21700</v>
      </c>
      <c r="R9351" s="3">
        <v>36.837904000000002</v>
      </c>
      <c r="S9351" s="3">
        <v>53.258944</v>
      </c>
      <c r="T9351" s="3" t="s">
        <v>191</v>
      </c>
      <c r="U9351" s="3" t="s">
        <v>22367</v>
      </c>
      <c r="X9351" s="3" t="s">
        <v>21785</v>
      </c>
      <c r="Y9351" s="3" t="s">
        <v>16333</v>
      </c>
      <c r="Z9351" s="3" t="s">
        <v>16334</v>
      </c>
      <c r="AA9351" s="3" t="s">
        <v>22368</v>
      </c>
      <c r="AC9351" s="3" t="s">
        <v>22373</v>
      </c>
      <c r="AF9351" s="3" t="s">
        <v>197</v>
      </c>
      <c r="AG9351" s="3" t="s">
        <v>22370</v>
      </c>
      <c r="AH9351" s="3" t="s">
        <v>22374</v>
      </c>
    </row>
    <row r="9352" spans="1:34" ht="15.75" hidden="1" customHeight="1" x14ac:dyDescent="0.25">
      <c r="A9352" s="3" t="s">
        <v>21612</v>
      </c>
      <c r="B9352" s="3" t="s">
        <v>22365</v>
      </c>
      <c r="C9352" s="3" t="s">
        <v>710</v>
      </c>
      <c r="D9352" s="3" t="s">
        <v>204</v>
      </c>
      <c r="E9352" s="3">
        <v>440</v>
      </c>
      <c r="F9352" s="3" t="s">
        <v>186</v>
      </c>
      <c r="G9352" s="3" t="s">
        <v>111</v>
      </c>
      <c r="H9352" s="3" t="s">
        <v>188</v>
      </c>
      <c r="I9352" s="3" t="s">
        <v>188</v>
      </c>
      <c r="J9352" s="3" t="s">
        <v>188</v>
      </c>
      <c r="L9352" s="3" t="s">
        <v>21339</v>
      </c>
      <c r="P9352" s="3" t="s">
        <v>22366</v>
      </c>
      <c r="Q9352" s="3" t="s">
        <v>21700</v>
      </c>
      <c r="R9352" s="3">
        <v>36.837904000000002</v>
      </c>
      <c r="S9352" s="3">
        <v>53.258944</v>
      </c>
      <c r="T9352" s="3" t="s">
        <v>191</v>
      </c>
      <c r="U9352" s="3" t="s">
        <v>22367</v>
      </c>
      <c r="X9352" s="3" t="s">
        <v>21785</v>
      </c>
      <c r="Y9352" s="3" t="s">
        <v>16333</v>
      </c>
      <c r="Z9352" s="3" t="s">
        <v>16334</v>
      </c>
      <c r="AA9352" s="3" t="s">
        <v>22368</v>
      </c>
      <c r="AC9352" s="3" t="s">
        <v>22373</v>
      </c>
      <c r="AF9352" s="3" t="s">
        <v>197</v>
      </c>
      <c r="AG9352" s="3" t="s">
        <v>22370</v>
      </c>
      <c r="AH9352" s="3" t="s">
        <v>22375</v>
      </c>
    </row>
    <row r="9353" spans="1:34" ht="15.75" hidden="1" customHeight="1" x14ac:dyDescent="0.25">
      <c r="A9353" s="3" t="s">
        <v>21612</v>
      </c>
      <c r="B9353" s="3" t="s">
        <v>22365</v>
      </c>
      <c r="C9353" s="3" t="s">
        <v>712</v>
      </c>
      <c r="D9353" s="3" t="s">
        <v>204</v>
      </c>
      <c r="E9353" s="3">
        <v>440</v>
      </c>
      <c r="F9353" s="3" t="s">
        <v>186</v>
      </c>
      <c r="G9353" s="3" t="s">
        <v>111</v>
      </c>
      <c r="H9353" s="3" t="s">
        <v>188</v>
      </c>
      <c r="I9353" s="3" t="s">
        <v>188</v>
      </c>
      <c r="J9353" s="3" t="s">
        <v>188</v>
      </c>
      <c r="L9353" s="3" t="s">
        <v>21339</v>
      </c>
      <c r="P9353" s="3" t="s">
        <v>22366</v>
      </c>
      <c r="Q9353" s="3" t="s">
        <v>21700</v>
      </c>
      <c r="R9353" s="3">
        <v>36.837904000000002</v>
      </c>
      <c r="S9353" s="3">
        <v>53.258944</v>
      </c>
      <c r="T9353" s="3" t="s">
        <v>191</v>
      </c>
      <c r="U9353" s="3" t="s">
        <v>22367</v>
      </c>
      <c r="X9353" s="3" t="s">
        <v>21785</v>
      </c>
      <c r="Y9353" s="3" t="s">
        <v>16333</v>
      </c>
      <c r="Z9353" s="3" t="s">
        <v>16334</v>
      </c>
      <c r="AA9353" s="3" t="s">
        <v>22368</v>
      </c>
      <c r="AC9353" s="3" t="s">
        <v>22373</v>
      </c>
      <c r="AF9353" s="3" t="s">
        <v>197</v>
      </c>
      <c r="AG9353" s="3" t="s">
        <v>22370</v>
      </c>
      <c r="AH9353" s="3" t="s">
        <v>22376</v>
      </c>
    </row>
    <row r="9354" spans="1:34" ht="15.75" hidden="1" customHeight="1" x14ac:dyDescent="0.25">
      <c r="A9354" s="3" t="s">
        <v>21612</v>
      </c>
      <c r="B9354" s="3" t="s">
        <v>22365</v>
      </c>
      <c r="C9354" s="3" t="s">
        <v>714</v>
      </c>
      <c r="D9354" s="3" t="s">
        <v>204</v>
      </c>
      <c r="E9354" s="3">
        <v>440</v>
      </c>
      <c r="F9354" s="3" t="s">
        <v>186</v>
      </c>
      <c r="G9354" s="3" t="s">
        <v>111</v>
      </c>
      <c r="H9354" s="3" t="s">
        <v>188</v>
      </c>
      <c r="I9354" s="3" t="s">
        <v>188</v>
      </c>
      <c r="J9354" s="3" t="s">
        <v>188</v>
      </c>
      <c r="L9354" s="3" t="s">
        <v>21339</v>
      </c>
      <c r="P9354" s="3" t="s">
        <v>22366</v>
      </c>
      <c r="Q9354" s="3" t="s">
        <v>21700</v>
      </c>
      <c r="R9354" s="3">
        <v>36.837904000000002</v>
      </c>
      <c r="S9354" s="3">
        <v>53.258944</v>
      </c>
      <c r="T9354" s="3" t="s">
        <v>191</v>
      </c>
      <c r="U9354" s="3" t="s">
        <v>22367</v>
      </c>
      <c r="X9354" s="3" t="s">
        <v>21785</v>
      </c>
      <c r="Y9354" s="3" t="s">
        <v>16333</v>
      </c>
      <c r="Z9354" s="3" t="s">
        <v>16334</v>
      </c>
      <c r="AA9354" s="3" t="s">
        <v>22368</v>
      </c>
      <c r="AC9354" s="3" t="s">
        <v>22373</v>
      </c>
      <c r="AF9354" s="3" t="s">
        <v>197</v>
      </c>
      <c r="AG9354" s="3" t="s">
        <v>22370</v>
      </c>
      <c r="AH9354" s="3" t="s">
        <v>22377</v>
      </c>
    </row>
    <row r="9355" spans="1:34" ht="15.75" hidden="1" customHeight="1" x14ac:dyDescent="0.25">
      <c r="A9355" s="3" t="s">
        <v>30750</v>
      </c>
      <c r="B9355" s="3" t="s">
        <v>30867</v>
      </c>
      <c r="C9355" s="3">
        <v>7</v>
      </c>
      <c r="D9355" s="3" t="s">
        <v>40</v>
      </c>
      <c r="E9355" s="3">
        <v>440</v>
      </c>
      <c r="F9355" s="3" t="s">
        <v>186</v>
      </c>
      <c r="G9355" s="3" t="s">
        <v>103</v>
      </c>
      <c r="H9355" s="3" t="s">
        <v>82</v>
      </c>
      <c r="K9355" s="3" t="s">
        <v>4304</v>
      </c>
      <c r="L9355" s="3">
        <v>2010</v>
      </c>
      <c r="P9355" s="3" t="s">
        <v>30175</v>
      </c>
      <c r="Q9355" s="3" t="s">
        <v>30176</v>
      </c>
      <c r="R9355" s="3">
        <v>49.1526</v>
      </c>
      <c r="S9355" s="3">
        <v>6.7018000000000004</v>
      </c>
      <c r="T9355" s="3" t="s">
        <v>191</v>
      </c>
      <c r="U9355" s="3" t="s">
        <v>30868</v>
      </c>
      <c r="X9355" s="3" t="s">
        <v>12775</v>
      </c>
      <c r="Y9355" s="3" t="s">
        <v>29751</v>
      </c>
      <c r="Z9355" s="3" t="s">
        <v>29784</v>
      </c>
      <c r="AA9355" s="3" t="s">
        <v>30869</v>
      </c>
      <c r="AB9355" s="3" t="s">
        <v>30870</v>
      </c>
      <c r="AG9355" s="3" t="s">
        <v>30871</v>
      </c>
      <c r="AH9355" s="3" t="s">
        <v>30872</v>
      </c>
    </row>
    <row r="9356" spans="1:34" ht="15.75" hidden="1" customHeight="1" x14ac:dyDescent="0.25">
      <c r="A9356" s="3" t="s">
        <v>30750</v>
      </c>
      <c r="B9356" s="3" t="s">
        <v>30867</v>
      </c>
      <c r="C9356" s="3">
        <v>8</v>
      </c>
      <c r="D9356" s="3" t="s">
        <v>40</v>
      </c>
      <c r="E9356" s="3">
        <v>440</v>
      </c>
      <c r="F9356" s="3" t="s">
        <v>186</v>
      </c>
      <c r="G9356" s="3" t="s">
        <v>103</v>
      </c>
      <c r="H9356" s="3" t="s">
        <v>82</v>
      </c>
      <c r="K9356" s="3" t="s">
        <v>4304</v>
      </c>
      <c r="L9356" s="3">
        <v>2010</v>
      </c>
      <c r="P9356" s="3" t="s">
        <v>30175</v>
      </c>
      <c r="Q9356" s="3" t="s">
        <v>30176</v>
      </c>
      <c r="R9356" s="3">
        <v>49.1526</v>
      </c>
      <c r="S9356" s="3">
        <v>6.7018000000000004</v>
      </c>
      <c r="T9356" s="3" t="s">
        <v>191</v>
      </c>
      <c r="U9356" s="3" t="s">
        <v>30868</v>
      </c>
      <c r="X9356" s="3" t="s">
        <v>12775</v>
      </c>
      <c r="Y9356" s="3" t="s">
        <v>29751</v>
      </c>
      <c r="Z9356" s="3" t="s">
        <v>29784</v>
      </c>
      <c r="AA9356" s="3" t="s">
        <v>30873</v>
      </c>
      <c r="AB9356" s="3" t="s">
        <v>30874</v>
      </c>
      <c r="AG9356" s="3" t="s">
        <v>30871</v>
      </c>
      <c r="AH9356" s="3" t="s">
        <v>30875</v>
      </c>
    </row>
    <row r="9357" spans="1:34" ht="15.75" hidden="1" customHeight="1" x14ac:dyDescent="0.25">
      <c r="A9357" s="3" t="s">
        <v>31122</v>
      </c>
      <c r="B9357" s="3" t="s">
        <v>31568</v>
      </c>
      <c r="C9357" s="3" t="s">
        <v>31574</v>
      </c>
      <c r="D9357" s="3" t="s">
        <v>40</v>
      </c>
      <c r="E9357" s="3">
        <v>440</v>
      </c>
      <c r="F9357" s="3" t="s">
        <v>186</v>
      </c>
      <c r="G9357" s="3" t="s">
        <v>103</v>
      </c>
      <c r="H9357" s="3" t="s">
        <v>82</v>
      </c>
      <c r="L9357" s="3">
        <v>1976</v>
      </c>
      <c r="P9357" s="3" t="s">
        <v>31202</v>
      </c>
      <c r="Q9357" s="3" t="s">
        <v>31203</v>
      </c>
      <c r="R9357" s="3">
        <v>49.4208</v>
      </c>
      <c r="S9357" s="3">
        <v>11.0077</v>
      </c>
      <c r="T9357" s="3" t="s">
        <v>191</v>
      </c>
      <c r="U9357" s="3" t="s">
        <v>31570</v>
      </c>
      <c r="X9357" s="3" t="s">
        <v>31236</v>
      </c>
      <c r="Y9357" s="3" t="s">
        <v>29751</v>
      </c>
      <c r="Z9357" s="3" t="s">
        <v>29784</v>
      </c>
      <c r="AA9357" s="3" t="s">
        <v>31575</v>
      </c>
      <c r="AG9357" s="3" t="s">
        <v>31572</v>
      </c>
      <c r="AH9357" s="3" t="s">
        <v>31576</v>
      </c>
    </row>
    <row r="9358" spans="1:34" ht="15.75" hidden="1" customHeight="1" x14ac:dyDescent="0.25">
      <c r="A9358" s="3" t="s">
        <v>31122</v>
      </c>
      <c r="B9358" s="3" t="s">
        <v>32456</v>
      </c>
      <c r="C9358" s="3" t="s">
        <v>577</v>
      </c>
      <c r="D9358" s="3" t="s">
        <v>40</v>
      </c>
      <c r="E9358" s="3">
        <v>440</v>
      </c>
      <c r="F9358" s="3" t="s">
        <v>511</v>
      </c>
      <c r="G9358" s="3" t="s">
        <v>103</v>
      </c>
      <c r="H9358" s="3" t="s">
        <v>187</v>
      </c>
      <c r="I9358" s="3" t="s">
        <v>188</v>
      </c>
      <c r="J9358" s="3" t="s">
        <v>188</v>
      </c>
      <c r="K9358" s="3" t="s">
        <v>4304</v>
      </c>
      <c r="L9358" s="3">
        <v>2024</v>
      </c>
      <c r="P9358" s="3" t="s">
        <v>32457</v>
      </c>
      <c r="Q9358" s="3" t="s">
        <v>31243</v>
      </c>
      <c r="R9358" s="3">
        <v>53.566837</v>
      </c>
      <c r="S9358" s="3">
        <v>9.7256959999999992</v>
      </c>
      <c r="T9358" s="3" t="s">
        <v>191</v>
      </c>
      <c r="U9358" s="3" t="s">
        <v>32458</v>
      </c>
      <c r="X9358" s="3" t="s">
        <v>31205</v>
      </c>
      <c r="Y9358" s="3" t="s">
        <v>29751</v>
      </c>
      <c r="Z9358" s="3" t="s">
        <v>29784</v>
      </c>
      <c r="AG9358" s="3" t="s">
        <v>32459</v>
      </c>
      <c r="AH9358" s="3" t="s">
        <v>32460</v>
      </c>
    </row>
    <row r="9359" spans="1:34" ht="15.75" hidden="1" customHeight="1" x14ac:dyDescent="0.25">
      <c r="A9359" s="3" t="s">
        <v>34005</v>
      </c>
      <c r="B9359" s="3" t="s">
        <v>34019</v>
      </c>
      <c r="C9359" s="3">
        <v>2</v>
      </c>
      <c r="D9359" s="3" t="s">
        <v>40</v>
      </c>
      <c r="E9359" s="3">
        <v>440</v>
      </c>
      <c r="F9359" s="3" t="s">
        <v>186</v>
      </c>
      <c r="G9359" s="3" t="s">
        <v>103</v>
      </c>
      <c r="H9359" s="3" t="s">
        <v>187</v>
      </c>
      <c r="L9359" s="3">
        <v>2013</v>
      </c>
      <c r="P9359" s="3" t="s">
        <v>34014</v>
      </c>
      <c r="Q9359" s="3" t="s">
        <v>34014</v>
      </c>
      <c r="R9359" s="3">
        <v>56.917999999999999</v>
      </c>
      <c r="S9359" s="3">
        <v>24.276599999999998</v>
      </c>
      <c r="T9359" s="3" t="s">
        <v>191</v>
      </c>
      <c r="U9359" s="3" t="s">
        <v>34020</v>
      </c>
      <c r="X9359" s="3" t="s">
        <v>34009</v>
      </c>
      <c r="Y9359" s="3" t="s">
        <v>29751</v>
      </c>
      <c r="Z9359" s="3" t="s">
        <v>30502</v>
      </c>
      <c r="AA9359" s="3" t="s">
        <v>34021</v>
      </c>
      <c r="AB9359" s="3" t="s">
        <v>34025</v>
      </c>
      <c r="AG9359" s="3" t="s">
        <v>34023</v>
      </c>
      <c r="AH9359" s="3" t="s">
        <v>34026</v>
      </c>
    </row>
    <row r="9360" spans="1:34" ht="15.75" hidden="1" customHeight="1" x14ac:dyDescent="0.25">
      <c r="A9360" s="3" t="s">
        <v>34121</v>
      </c>
      <c r="B9360" s="3" t="s">
        <v>34291</v>
      </c>
      <c r="C9360" s="3">
        <v>9</v>
      </c>
      <c r="D9360" s="3" t="s">
        <v>40</v>
      </c>
      <c r="E9360" s="3">
        <v>440</v>
      </c>
      <c r="F9360" s="3" t="s">
        <v>186</v>
      </c>
      <c r="G9360" s="3" t="s">
        <v>103</v>
      </c>
      <c r="H9360" s="3" t="s">
        <v>187</v>
      </c>
      <c r="L9360" s="3" t="s">
        <v>2617</v>
      </c>
      <c r="P9360" s="3" t="s">
        <v>31243</v>
      </c>
      <c r="Q9360" s="3" t="s">
        <v>31243</v>
      </c>
      <c r="R9360" s="3">
        <v>52.404899999999998</v>
      </c>
      <c r="S9360" s="3">
        <v>4.8464999999999998</v>
      </c>
      <c r="T9360" s="3" t="s">
        <v>191</v>
      </c>
      <c r="U9360" s="3" t="s">
        <v>34292</v>
      </c>
      <c r="X9360" s="3" t="s">
        <v>34207</v>
      </c>
      <c r="Y9360" s="3" t="s">
        <v>29751</v>
      </c>
      <c r="Z9360" s="3" t="s">
        <v>29784</v>
      </c>
      <c r="AA9360" s="3" t="s">
        <v>34293</v>
      </c>
      <c r="AB9360" s="3" t="s">
        <v>34294</v>
      </c>
      <c r="AG9360" s="3" t="s">
        <v>34295</v>
      </c>
      <c r="AH9360" s="3" t="s">
        <v>34296</v>
      </c>
    </row>
    <row r="9361" spans="1:34" ht="15.75" hidden="1" customHeight="1" x14ac:dyDescent="0.25">
      <c r="A9361" s="3" t="s">
        <v>34121</v>
      </c>
      <c r="B9361" s="3" t="s">
        <v>34345</v>
      </c>
      <c r="C9361" s="3">
        <v>4</v>
      </c>
      <c r="D9361" s="3" t="s">
        <v>40</v>
      </c>
      <c r="E9361" s="3">
        <v>440</v>
      </c>
      <c r="F9361" s="3" t="s">
        <v>186</v>
      </c>
      <c r="G9361" s="3" t="s">
        <v>103</v>
      </c>
      <c r="H9361" s="3" t="s">
        <v>82</v>
      </c>
      <c r="I9361" s="3" t="s">
        <v>29852</v>
      </c>
      <c r="L9361" s="3" t="s">
        <v>2863</v>
      </c>
      <c r="P9361" s="3" t="s">
        <v>4496</v>
      </c>
      <c r="Q9361" s="3" t="s">
        <v>4496</v>
      </c>
      <c r="R9361" s="3">
        <v>52.577199999999998</v>
      </c>
      <c r="S9361" s="3">
        <v>5.53</v>
      </c>
      <c r="T9361" s="3" t="s">
        <v>191</v>
      </c>
      <c r="U9361" s="3" t="s">
        <v>34346</v>
      </c>
      <c r="X9361" s="3" t="s">
        <v>34132</v>
      </c>
      <c r="Y9361" s="3" t="s">
        <v>29751</v>
      </c>
      <c r="Z9361" s="3" t="s">
        <v>29784</v>
      </c>
      <c r="AB9361" s="3" t="s">
        <v>34347</v>
      </c>
      <c r="AG9361" s="3" t="s">
        <v>34348</v>
      </c>
      <c r="AH9361" s="3" t="s">
        <v>34349</v>
      </c>
    </row>
    <row r="9362" spans="1:34" ht="15.75" hidden="1" customHeight="1" x14ac:dyDescent="0.25">
      <c r="A9362" s="3" t="s">
        <v>34121</v>
      </c>
      <c r="B9362" s="3" t="s">
        <v>34345</v>
      </c>
      <c r="C9362" s="3">
        <v>5</v>
      </c>
      <c r="D9362" s="3" t="s">
        <v>40</v>
      </c>
      <c r="E9362" s="3">
        <v>440</v>
      </c>
      <c r="F9362" s="3" t="s">
        <v>186</v>
      </c>
      <c r="G9362" s="3" t="s">
        <v>103</v>
      </c>
      <c r="H9362" s="3" t="s">
        <v>82</v>
      </c>
      <c r="I9362" s="3" t="s">
        <v>29852</v>
      </c>
      <c r="L9362" s="3" t="s">
        <v>2863</v>
      </c>
      <c r="P9362" s="3" t="s">
        <v>4496</v>
      </c>
      <c r="Q9362" s="3" t="s">
        <v>4496</v>
      </c>
      <c r="R9362" s="3">
        <v>52.577199999999998</v>
      </c>
      <c r="S9362" s="3">
        <v>5.53</v>
      </c>
      <c r="T9362" s="3" t="s">
        <v>191</v>
      </c>
      <c r="U9362" s="3" t="s">
        <v>34346</v>
      </c>
      <c r="X9362" s="3" t="s">
        <v>34132</v>
      </c>
      <c r="Y9362" s="3" t="s">
        <v>29751</v>
      </c>
      <c r="Z9362" s="3" t="s">
        <v>29784</v>
      </c>
      <c r="AB9362" s="3" t="s">
        <v>34350</v>
      </c>
      <c r="AG9362" s="3" t="s">
        <v>34348</v>
      </c>
      <c r="AH9362" s="3" t="s">
        <v>34351</v>
      </c>
    </row>
    <row r="9363" spans="1:34" ht="15.75" hidden="1" customHeight="1" x14ac:dyDescent="0.25">
      <c r="A9363" s="3" t="s">
        <v>35056</v>
      </c>
      <c r="B9363" s="3" t="s">
        <v>35157</v>
      </c>
      <c r="C9363" s="3" t="s">
        <v>577</v>
      </c>
      <c r="D9363" s="3" t="s">
        <v>546</v>
      </c>
      <c r="E9363" s="3">
        <v>440</v>
      </c>
      <c r="F9363" s="3" t="s">
        <v>615</v>
      </c>
      <c r="G9363" s="3" t="s">
        <v>103</v>
      </c>
      <c r="H9363" s="3" t="s">
        <v>187</v>
      </c>
      <c r="P9363" s="3" t="s">
        <v>35158</v>
      </c>
      <c r="Q9363" s="3" t="s">
        <v>35159</v>
      </c>
      <c r="R9363" s="3">
        <v>56.242863999999997</v>
      </c>
      <c r="S9363" s="3">
        <v>43.892310999999999</v>
      </c>
      <c r="T9363" s="3" t="s">
        <v>191</v>
      </c>
      <c r="U9363" s="3" t="s">
        <v>35160</v>
      </c>
      <c r="X9363" s="3" t="s">
        <v>35161</v>
      </c>
      <c r="Y9363" s="3" t="s">
        <v>29751</v>
      </c>
      <c r="Z9363" s="3" t="s">
        <v>29933</v>
      </c>
      <c r="AC9363" s="3" t="s">
        <v>35162</v>
      </c>
      <c r="AG9363" s="3" t="s">
        <v>35163</v>
      </c>
      <c r="AH9363" s="3" t="s">
        <v>35170</v>
      </c>
    </row>
    <row r="9364" spans="1:34" ht="15.75" hidden="1" customHeight="1" x14ac:dyDescent="0.25">
      <c r="A9364" s="3" t="s">
        <v>35056</v>
      </c>
      <c r="B9364" s="3" t="s">
        <v>35773</v>
      </c>
      <c r="C9364" s="3" t="s">
        <v>577</v>
      </c>
      <c r="D9364" s="3" t="s">
        <v>40</v>
      </c>
      <c r="E9364" s="3">
        <v>440</v>
      </c>
      <c r="F9364" s="3" t="s">
        <v>186</v>
      </c>
      <c r="G9364" s="3" t="s">
        <v>103</v>
      </c>
      <c r="H9364" s="3" t="s">
        <v>187</v>
      </c>
      <c r="L9364" s="3">
        <v>2012</v>
      </c>
      <c r="P9364" s="3" t="s">
        <v>35774</v>
      </c>
      <c r="Q9364" s="3" t="s">
        <v>30293</v>
      </c>
      <c r="R9364" s="3">
        <v>45.017800000000001</v>
      </c>
      <c r="S9364" s="3">
        <v>39.0608</v>
      </c>
      <c r="T9364" s="3" t="s">
        <v>191</v>
      </c>
      <c r="U9364" s="3" t="s">
        <v>35775</v>
      </c>
      <c r="X9364" s="3" t="s">
        <v>35060</v>
      </c>
      <c r="Y9364" s="3" t="s">
        <v>29751</v>
      </c>
      <c r="Z9364" s="3" t="s">
        <v>29933</v>
      </c>
      <c r="AA9364" s="3" t="s">
        <v>35776</v>
      </c>
      <c r="AG9364" s="3" t="s">
        <v>35777</v>
      </c>
      <c r="AH9364" s="3" t="s">
        <v>35788</v>
      </c>
    </row>
    <row r="9365" spans="1:34" ht="15.75" hidden="1" customHeight="1" x14ac:dyDescent="0.25">
      <c r="A9365" s="3" t="s">
        <v>5453</v>
      </c>
      <c r="B9365" s="3" t="s">
        <v>5921</v>
      </c>
      <c r="C9365" s="3">
        <v>1</v>
      </c>
      <c r="D9365" s="3" t="s">
        <v>185</v>
      </c>
      <c r="E9365" s="3">
        <v>440.88</v>
      </c>
      <c r="F9365" s="3" t="s">
        <v>262</v>
      </c>
      <c r="G9365" s="3" t="s">
        <v>101</v>
      </c>
      <c r="H9365" s="3" t="s">
        <v>188</v>
      </c>
      <c r="I9365" s="3" t="s">
        <v>188</v>
      </c>
      <c r="J9365" s="3" t="s">
        <v>188</v>
      </c>
      <c r="K9365" s="3" t="s">
        <v>82</v>
      </c>
      <c r="L9365" s="3">
        <v>2023</v>
      </c>
      <c r="O9365" s="3" t="s">
        <v>5471</v>
      </c>
      <c r="P9365" s="3" t="s">
        <v>5471</v>
      </c>
      <c r="Q9365" s="3" t="s">
        <v>5471</v>
      </c>
      <c r="R9365" s="3">
        <v>32.565019999999997</v>
      </c>
      <c r="S9365" s="3">
        <v>-115.28905</v>
      </c>
      <c r="T9365" s="3" t="s">
        <v>528</v>
      </c>
      <c r="U9365" s="3" t="s">
        <v>5569</v>
      </c>
      <c r="X9365" s="3" t="s">
        <v>5521</v>
      </c>
      <c r="Y9365" s="3" t="s">
        <v>2543</v>
      </c>
      <c r="Z9365" s="3" t="s">
        <v>2544</v>
      </c>
      <c r="AG9365" s="3" t="s">
        <v>5922</v>
      </c>
      <c r="AH9365" s="3" t="s">
        <v>5923</v>
      </c>
    </row>
    <row r="9366" spans="1:34" ht="15.75" hidden="1" customHeight="1" x14ac:dyDescent="0.25">
      <c r="A9366" s="3" t="s">
        <v>34005</v>
      </c>
      <c r="B9366" s="3" t="s">
        <v>34019</v>
      </c>
      <c r="C9366" s="3">
        <v>1</v>
      </c>
      <c r="D9366" s="3" t="s">
        <v>40</v>
      </c>
      <c r="E9366" s="3">
        <v>441</v>
      </c>
      <c r="F9366" s="3" t="s">
        <v>186</v>
      </c>
      <c r="G9366" s="3" t="s">
        <v>103</v>
      </c>
      <c r="H9366" s="3" t="s">
        <v>187</v>
      </c>
      <c r="L9366" s="3">
        <v>2009</v>
      </c>
      <c r="P9366" s="3" t="s">
        <v>34014</v>
      </c>
      <c r="Q9366" s="3" t="s">
        <v>34014</v>
      </c>
      <c r="R9366" s="3">
        <v>56.917999999999999</v>
      </c>
      <c r="S9366" s="3">
        <v>24.276599999999998</v>
      </c>
      <c r="T9366" s="3" t="s">
        <v>191</v>
      </c>
      <c r="U9366" s="3" t="s">
        <v>34020</v>
      </c>
      <c r="X9366" s="3" t="s">
        <v>34009</v>
      </c>
      <c r="Y9366" s="3" t="s">
        <v>29751</v>
      </c>
      <c r="Z9366" s="3" t="s">
        <v>30502</v>
      </c>
      <c r="AA9366" s="3" t="s">
        <v>34021</v>
      </c>
      <c r="AB9366" s="3" t="s">
        <v>34022</v>
      </c>
      <c r="AG9366" s="3" t="s">
        <v>34023</v>
      </c>
      <c r="AH9366" s="3" t="s">
        <v>34024</v>
      </c>
    </row>
    <row r="9367" spans="1:34" ht="15.75" hidden="1" customHeight="1" x14ac:dyDescent="0.25">
      <c r="A9367" s="3" t="s">
        <v>27639</v>
      </c>
      <c r="B9367" s="3" t="s">
        <v>27732</v>
      </c>
      <c r="C9367" s="3" t="s">
        <v>577</v>
      </c>
      <c r="D9367" s="3" t="s">
        <v>42</v>
      </c>
      <c r="E9367" s="3">
        <v>442</v>
      </c>
      <c r="F9367" s="3" t="s">
        <v>186</v>
      </c>
      <c r="G9367" s="3" t="s">
        <v>103</v>
      </c>
      <c r="H9367" s="3" t="s">
        <v>188</v>
      </c>
      <c r="I9367" s="3" t="s">
        <v>188</v>
      </c>
      <c r="J9367" s="3" t="s">
        <v>188</v>
      </c>
      <c r="K9367" s="3" t="s">
        <v>82</v>
      </c>
      <c r="L9367" s="3">
        <v>1998</v>
      </c>
      <c r="N9367" s="3">
        <v>2027</v>
      </c>
      <c r="P9367" s="3" t="s">
        <v>27661</v>
      </c>
      <c r="Q9367" s="3" t="s">
        <v>27661</v>
      </c>
      <c r="R9367" s="3">
        <v>22.856179000000001</v>
      </c>
      <c r="S9367" s="3">
        <v>120.19743800000001</v>
      </c>
      <c r="T9367" s="3" t="s">
        <v>191</v>
      </c>
      <c r="U9367" s="3" t="s">
        <v>27733</v>
      </c>
      <c r="V9367" s="3" t="s">
        <v>27734</v>
      </c>
      <c r="W9367" s="3" t="s">
        <v>27733</v>
      </c>
      <c r="Y9367" s="3" t="s">
        <v>16333</v>
      </c>
      <c r="Z9367" s="3" t="s">
        <v>17294</v>
      </c>
      <c r="AC9367" s="3" t="s">
        <v>27735</v>
      </c>
      <c r="AG9367" s="3" t="s">
        <v>27736</v>
      </c>
      <c r="AH9367" s="3" t="s">
        <v>27737</v>
      </c>
    </row>
    <row r="9368" spans="1:34" ht="15.75" hidden="1" customHeight="1" x14ac:dyDescent="0.25">
      <c r="A9368" s="3" t="s">
        <v>27639</v>
      </c>
      <c r="B9368" s="3" t="s">
        <v>27732</v>
      </c>
      <c r="C9368" s="3" t="s">
        <v>807</v>
      </c>
      <c r="D9368" s="3" t="s">
        <v>42</v>
      </c>
      <c r="E9368" s="3">
        <v>442</v>
      </c>
      <c r="F9368" s="3" t="s">
        <v>186</v>
      </c>
      <c r="G9368" s="3" t="s">
        <v>103</v>
      </c>
      <c r="H9368" s="3" t="s">
        <v>188</v>
      </c>
      <c r="I9368" s="3" t="s">
        <v>188</v>
      </c>
      <c r="J9368" s="3" t="s">
        <v>188</v>
      </c>
      <c r="K9368" s="3" t="s">
        <v>82</v>
      </c>
      <c r="L9368" s="3">
        <v>1998</v>
      </c>
      <c r="N9368" s="3">
        <v>2027</v>
      </c>
      <c r="P9368" s="3" t="s">
        <v>27661</v>
      </c>
      <c r="Q9368" s="3" t="s">
        <v>27661</v>
      </c>
      <c r="R9368" s="3">
        <v>22.856179000000001</v>
      </c>
      <c r="S9368" s="3">
        <v>120.19743800000001</v>
      </c>
      <c r="T9368" s="3" t="s">
        <v>191</v>
      </c>
      <c r="U9368" s="3" t="s">
        <v>27733</v>
      </c>
      <c r="V9368" s="3" t="s">
        <v>27734</v>
      </c>
      <c r="W9368" s="3" t="s">
        <v>27733</v>
      </c>
      <c r="Y9368" s="3" t="s">
        <v>16333</v>
      </c>
      <c r="Z9368" s="3" t="s">
        <v>17294</v>
      </c>
      <c r="AC9368" s="3" t="s">
        <v>27735</v>
      </c>
      <c r="AG9368" s="3" t="s">
        <v>27736</v>
      </c>
      <c r="AH9368" s="3" t="s">
        <v>27738</v>
      </c>
    </row>
    <row r="9369" spans="1:34" ht="15.75" hidden="1" customHeight="1" x14ac:dyDescent="0.25">
      <c r="A9369" s="3" t="s">
        <v>27639</v>
      </c>
      <c r="B9369" s="3" t="s">
        <v>27732</v>
      </c>
      <c r="C9369" s="3" t="s">
        <v>809</v>
      </c>
      <c r="D9369" s="3" t="s">
        <v>42</v>
      </c>
      <c r="E9369" s="3">
        <v>442</v>
      </c>
      <c r="F9369" s="3" t="s">
        <v>186</v>
      </c>
      <c r="G9369" s="3" t="s">
        <v>103</v>
      </c>
      <c r="H9369" s="3" t="s">
        <v>188</v>
      </c>
      <c r="I9369" s="3" t="s">
        <v>188</v>
      </c>
      <c r="J9369" s="3" t="s">
        <v>188</v>
      </c>
      <c r="K9369" s="3" t="s">
        <v>82</v>
      </c>
      <c r="L9369" s="3">
        <v>1998</v>
      </c>
      <c r="N9369" s="3">
        <v>2027</v>
      </c>
      <c r="P9369" s="3" t="s">
        <v>27661</v>
      </c>
      <c r="Q9369" s="3" t="s">
        <v>27661</v>
      </c>
      <c r="R9369" s="3">
        <v>22.856179000000001</v>
      </c>
      <c r="S9369" s="3">
        <v>120.19743800000001</v>
      </c>
      <c r="T9369" s="3" t="s">
        <v>191</v>
      </c>
      <c r="U9369" s="3" t="s">
        <v>27733</v>
      </c>
      <c r="V9369" s="3" t="s">
        <v>27734</v>
      </c>
      <c r="W9369" s="3" t="s">
        <v>27733</v>
      </c>
      <c r="Y9369" s="3" t="s">
        <v>16333</v>
      </c>
      <c r="Z9369" s="3" t="s">
        <v>17294</v>
      </c>
      <c r="AC9369" s="3" t="s">
        <v>27735</v>
      </c>
      <c r="AG9369" s="3" t="s">
        <v>27736</v>
      </c>
      <c r="AH9369" s="3" t="s">
        <v>27739</v>
      </c>
    </row>
    <row r="9370" spans="1:34" ht="15.75" hidden="1" customHeight="1" x14ac:dyDescent="0.25">
      <c r="A9370" s="3" t="s">
        <v>27639</v>
      </c>
      <c r="B9370" s="3" t="s">
        <v>27732</v>
      </c>
      <c r="C9370" s="3" t="s">
        <v>598</v>
      </c>
      <c r="D9370" s="3" t="s">
        <v>42</v>
      </c>
      <c r="E9370" s="3">
        <v>442</v>
      </c>
      <c r="F9370" s="3" t="s">
        <v>186</v>
      </c>
      <c r="G9370" s="3" t="s">
        <v>103</v>
      </c>
      <c r="H9370" s="3" t="s">
        <v>188</v>
      </c>
      <c r="I9370" s="3" t="s">
        <v>188</v>
      </c>
      <c r="J9370" s="3" t="s">
        <v>188</v>
      </c>
      <c r="K9370" s="3" t="s">
        <v>82</v>
      </c>
      <c r="L9370" s="3">
        <v>1998</v>
      </c>
      <c r="N9370" s="3">
        <v>2027</v>
      </c>
      <c r="P9370" s="3" t="s">
        <v>27661</v>
      </c>
      <c r="Q9370" s="3" t="s">
        <v>27661</v>
      </c>
      <c r="R9370" s="3">
        <v>22.856179000000001</v>
      </c>
      <c r="S9370" s="3">
        <v>120.19743800000001</v>
      </c>
      <c r="T9370" s="3" t="s">
        <v>191</v>
      </c>
      <c r="U9370" s="3" t="s">
        <v>27733</v>
      </c>
      <c r="V9370" s="3" t="s">
        <v>27734</v>
      </c>
      <c r="W9370" s="3" t="s">
        <v>27733</v>
      </c>
      <c r="Y9370" s="3" t="s">
        <v>16333</v>
      </c>
      <c r="Z9370" s="3" t="s">
        <v>17294</v>
      </c>
      <c r="AC9370" s="3" t="s">
        <v>27735</v>
      </c>
      <c r="AG9370" s="3" t="s">
        <v>27736</v>
      </c>
      <c r="AH9370" s="3" t="s">
        <v>27740</v>
      </c>
    </row>
    <row r="9371" spans="1:34" ht="15.75" hidden="1" customHeight="1" x14ac:dyDescent="0.25">
      <c r="A9371" s="3" t="s">
        <v>27639</v>
      </c>
      <c r="B9371" s="3" t="s">
        <v>27732</v>
      </c>
      <c r="C9371" s="3" t="s">
        <v>23150</v>
      </c>
      <c r="D9371" s="3" t="s">
        <v>42</v>
      </c>
      <c r="E9371" s="3">
        <v>442</v>
      </c>
      <c r="F9371" s="3" t="s">
        <v>186</v>
      </c>
      <c r="G9371" s="3" t="s">
        <v>103</v>
      </c>
      <c r="H9371" s="3" t="s">
        <v>188</v>
      </c>
      <c r="I9371" s="3" t="s">
        <v>188</v>
      </c>
      <c r="J9371" s="3" t="s">
        <v>188</v>
      </c>
      <c r="K9371" s="3" t="s">
        <v>82</v>
      </c>
      <c r="L9371" s="3">
        <v>1999</v>
      </c>
      <c r="N9371" s="3">
        <v>2027</v>
      </c>
      <c r="P9371" s="3" t="s">
        <v>27661</v>
      </c>
      <c r="Q9371" s="3" t="s">
        <v>27661</v>
      </c>
      <c r="R9371" s="3">
        <v>22.856179000000001</v>
      </c>
      <c r="S9371" s="3">
        <v>120.19743800000001</v>
      </c>
      <c r="T9371" s="3" t="s">
        <v>191</v>
      </c>
      <c r="U9371" s="3" t="s">
        <v>27733</v>
      </c>
      <c r="V9371" s="3" t="s">
        <v>27734</v>
      </c>
      <c r="W9371" s="3" t="s">
        <v>27733</v>
      </c>
      <c r="Y9371" s="3" t="s">
        <v>16333</v>
      </c>
      <c r="Z9371" s="3" t="s">
        <v>17294</v>
      </c>
      <c r="AC9371" s="3" t="s">
        <v>27735</v>
      </c>
      <c r="AG9371" s="3" t="s">
        <v>27736</v>
      </c>
      <c r="AH9371" s="3" t="s">
        <v>27741</v>
      </c>
    </row>
    <row r="9372" spans="1:34" ht="15.75" hidden="1" customHeight="1" x14ac:dyDescent="0.25">
      <c r="A9372" s="3" t="s">
        <v>1599</v>
      </c>
      <c r="B9372" s="3" t="s">
        <v>1611</v>
      </c>
      <c r="C9372" s="3">
        <v>1</v>
      </c>
      <c r="D9372" s="3" t="s">
        <v>40</v>
      </c>
      <c r="E9372" s="3">
        <v>443</v>
      </c>
      <c r="F9372" s="3" t="s">
        <v>511</v>
      </c>
      <c r="G9372" s="3" t="s">
        <v>103</v>
      </c>
      <c r="H9372" s="3" t="s">
        <v>188</v>
      </c>
      <c r="I9372" s="3" t="s">
        <v>188</v>
      </c>
      <c r="J9372" s="3" t="s">
        <v>188</v>
      </c>
      <c r="K9372" s="3" t="s">
        <v>82</v>
      </c>
      <c r="L9372" s="3">
        <v>2026</v>
      </c>
      <c r="P9372" s="3" t="s">
        <v>1602</v>
      </c>
      <c r="Q9372" s="3" t="s">
        <v>1602</v>
      </c>
      <c r="R9372" s="3">
        <v>-28.450437999999998</v>
      </c>
      <c r="S9372" s="3">
        <v>16.246312</v>
      </c>
      <c r="T9372" s="3" t="s">
        <v>528</v>
      </c>
      <c r="U9372" s="3" t="s">
        <v>1612</v>
      </c>
      <c r="X9372" s="3" t="s">
        <v>1613</v>
      </c>
      <c r="Y9372" s="3" t="s">
        <v>194</v>
      </c>
      <c r="Z9372" s="3" t="s">
        <v>514</v>
      </c>
      <c r="AG9372" s="3" t="s">
        <v>1614</v>
      </c>
      <c r="AH9372" s="3" t="s">
        <v>1615</v>
      </c>
    </row>
    <row r="9373" spans="1:34" ht="15.75" hidden="1" customHeight="1" x14ac:dyDescent="0.25">
      <c r="A9373" s="3" t="s">
        <v>6474</v>
      </c>
      <c r="B9373" s="3" t="s">
        <v>10982</v>
      </c>
      <c r="C9373" s="3">
        <v>8</v>
      </c>
      <c r="D9373" s="3" t="s">
        <v>40</v>
      </c>
      <c r="E9373" s="3">
        <v>443</v>
      </c>
      <c r="F9373" s="3" t="s">
        <v>186</v>
      </c>
      <c r="G9373" s="3" t="s">
        <v>111</v>
      </c>
      <c r="H9373" s="3" t="s">
        <v>82</v>
      </c>
      <c r="L9373" s="3">
        <v>1969</v>
      </c>
      <c r="P9373" s="3" t="s">
        <v>9954</v>
      </c>
      <c r="Q9373" s="3" t="s">
        <v>9955</v>
      </c>
      <c r="R9373" s="3">
        <v>35.508659999999999</v>
      </c>
      <c r="S9373" s="3">
        <v>-97.179689999999994</v>
      </c>
      <c r="T9373" s="3" t="s">
        <v>191</v>
      </c>
      <c r="U9373" s="3" t="s">
        <v>10983</v>
      </c>
      <c r="V9373" s="3" t="s">
        <v>6795</v>
      </c>
      <c r="X9373" s="3" t="s">
        <v>6795</v>
      </c>
      <c r="Y9373" s="3" t="s">
        <v>2543</v>
      </c>
      <c r="Z9373" s="3" t="s">
        <v>3059</v>
      </c>
      <c r="AA9373" s="3" t="s">
        <v>10984</v>
      </c>
      <c r="AB9373" s="3" t="s">
        <v>6788</v>
      </c>
      <c r="AG9373" s="3" t="s">
        <v>10985</v>
      </c>
      <c r="AH9373" s="3" t="s">
        <v>10988</v>
      </c>
    </row>
    <row r="9374" spans="1:34" ht="15.75" hidden="1" customHeight="1" x14ac:dyDescent="0.25">
      <c r="A9374" s="3" t="s">
        <v>37888</v>
      </c>
      <c r="B9374" s="3" t="s">
        <v>38499</v>
      </c>
      <c r="C9374" s="3">
        <v>1</v>
      </c>
      <c r="D9374" s="3" t="s">
        <v>40</v>
      </c>
      <c r="E9374" s="3">
        <v>443</v>
      </c>
      <c r="F9374" s="3" t="s">
        <v>186</v>
      </c>
      <c r="G9374" s="3" t="s">
        <v>103</v>
      </c>
      <c r="H9374" s="3" t="s">
        <v>82</v>
      </c>
      <c r="I9374" s="3" t="s">
        <v>188</v>
      </c>
      <c r="J9374" s="3" t="s">
        <v>187</v>
      </c>
      <c r="K9374" s="3" t="s">
        <v>4304</v>
      </c>
      <c r="L9374" s="3">
        <v>2011</v>
      </c>
      <c r="P9374" s="3" t="s">
        <v>37966</v>
      </c>
      <c r="Q9374" s="3" t="s">
        <v>37967</v>
      </c>
      <c r="R9374" s="3">
        <v>53.073680000000003</v>
      </c>
      <c r="S9374" s="3">
        <v>-0.85901000000000005</v>
      </c>
      <c r="T9374" s="3" t="s">
        <v>191</v>
      </c>
      <c r="U9374" s="3" t="s">
        <v>13005</v>
      </c>
      <c r="X9374" s="3" t="s">
        <v>38016</v>
      </c>
      <c r="Y9374" s="3" t="s">
        <v>29751</v>
      </c>
      <c r="Z9374" s="3" t="s">
        <v>30502</v>
      </c>
      <c r="AA9374" s="3" t="s">
        <v>38500</v>
      </c>
      <c r="AB9374" s="3" t="s">
        <v>38501</v>
      </c>
      <c r="AG9374" s="3" t="s">
        <v>38502</v>
      </c>
      <c r="AH9374" s="3" t="s">
        <v>38503</v>
      </c>
    </row>
    <row r="9375" spans="1:34" ht="15.75" hidden="1" customHeight="1" x14ac:dyDescent="0.25">
      <c r="A9375" s="3" t="s">
        <v>37888</v>
      </c>
      <c r="B9375" s="3" t="s">
        <v>38499</v>
      </c>
      <c r="C9375" s="3">
        <v>2</v>
      </c>
      <c r="D9375" s="3" t="s">
        <v>40</v>
      </c>
      <c r="E9375" s="3">
        <v>443</v>
      </c>
      <c r="F9375" s="3" t="s">
        <v>186</v>
      </c>
      <c r="G9375" s="3" t="s">
        <v>103</v>
      </c>
      <c r="H9375" s="3" t="s">
        <v>82</v>
      </c>
      <c r="I9375" s="3" t="s">
        <v>188</v>
      </c>
      <c r="J9375" s="3" t="s">
        <v>187</v>
      </c>
      <c r="K9375" s="3" t="s">
        <v>4304</v>
      </c>
      <c r="L9375" s="3">
        <v>2011</v>
      </c>
      <c r="P9375" s="3" t="s">
        <v>37966</v>
      </c>
      <c r="Q9375" s="3" t="s">
        <v>37967</v>
      </c>
      <c r="R9375" s="3">
        <v>53.073680000000003</v>
      </c>
      <c r="S9375" s="3">
        <v>-0.85901000000000005</v>
      </c>
      <c r="T9375" s="3" t="s">
        <v>191</v>
      </c>
      <c r="U9375" s="3" t="s">
        <v>13005</v>
      </c>
      <c r="X9375" s="3" t="s">
        <v>38016</v>
      </c>
      <c r="Y9375" s="3" t="s">
        <v>29751</v>
      </c>
      <c r="Z9375" s="3" t="s">
        <v>30502</v>
      </c>
      <c r="AA9375" s="3" t="s">
        <v>38500</v>
      </c>
      <c r="AB9375" s="3" t="s">
        <v>38504</v>
      </c>
      <c r="AG9375" s="3" t="s">
        <v>38502</v>
      </c>
      <c r="AH9375" s="3" t="s">
        <v>38505</v>
      </c>
    </row>
    <row r="9376" spans="1:34" ht="15.75" hidden="1" customHeight="1" x14ac:dyDescent="0.25">
      <c r="A9376" s="3" t="s">
        <v>37888</v>
      </c>
      <c r="B9376" s="3" t="s">
        <v>38499</v>
      </c>
      <c r="C9376" s="3">
        <v>3</v>
      </c>
      <c r="D9376" s="3" t="s">
        <v>40</v>
      </c>
      <c r="E9376" s="3">
        <v>443</v>
      </c>
      <c r="F9376" s="3" t="s">
        <v>186</v>
      </c>
      <c r="G9376" s="3" t="s">
        <v>103</v>
      </c>
      <c r="H9376" s="3" t="s">
        <v>82</v>
      </c>
      <c r="I9376" s="3" t="s">
        <v>188</v>
      </c>
      <c r="J9376" s="3" t="s">
        <v>187</v>
      </c>
      <c r="K9376" s="3" t="s">
        <v>4304</v>
      </c>
      <c r="L9376" s="3">
        <v>2011</v>
      </c>
      <c r="P9376" s="3" t="s">
        <v>37966</v>
      </c>
      <c r="Q9376" s="3" t="s">
        <v>37967</v>
      </c>
      <c r="R9376" s="3">
        <v>53.073680000000003</v>
      </c>
      <c r="S9376" s="3">
        <v>-0.85901000000000005</v>
      </c>
      <c r="T9376" s="3" t="s">
        <v>191</v>
      </c>
      <c r="U9376" s="3" t="s">
        <v>13005</v>
      </c>
      <c r="X9376" s="3" t="s">
        <v>38016</v>
      </c>
      <c r="Y9376" s="3" t="s">
        <v>29751</v>
      </c>
      <c r="Z9376" s="3" t="s">
        <v>30502</v>
      </c>
      <c r="AA9376" s="3" t="s">
        <v>38500</v>
      </c>
      <c r="AB9376" s="3" t="s">
        <v>38506</v>
      </c>
      <c r="AG9376" s="3" t="s">
        <v>38502</v>
      </c>
      <c r="AH9376" s="3" t="s">
        <v>38507</v>
      </c>
    </row>
    <row r="9377" spans="1:34" ht="15.75" hidden="1" customHeight="1" x14ac:dyDescent="0.25">
      <c r="A9377" s="3" t="s">
        <v>37888</v>
      </c>
      <c r="B9377" s="3" t="s">
        <v>38499</v>
      </c>
      <c r="C9377" s="3">
        <v>4</v>
      </c>
      <c r="D9377" s="3" t="s">
        <v>40</v>
      </c>
      <c r="E9377" s="3">
        <v>443</v>
      </c>
      <c r="F9377" s="3" t="s">
        <v>186</v>
      </c>
      <c r="G9377" s="3" t="s">
        <v>103</v>
      </c>
      <c r="H9377" s="3" t="s">
        <v>82</v>
      </c>
      <c r="I9377" s="3" t="s">
        <v>188</v>
      </c>
      <c r="J9377" s="3" t="s">
        <v>187</v>
      </c>
      <c r="K9377" s="3" t="s">
        <v>4304</v>
      </c>
      <c r="L9377" s="3">
        <v>2011</v>
      </c>
      <c r="P9377" s="3" t="s">
        <v>37966</v>
      </c>
      <c r="Q9377" s="3" t="s">
        <v>37967</v>
      </c>
      <c r="R9377" s="3">
        <v>53.073680000000003</v>
      </c>
      <c r="S9377" s="3">
        <v>-0.85901000000000005</v>
      </c>
      <c r="T9377" s="3" t="s">
        <v>191</v>
      </c>
      <c r="U9377" s="3" t="s">
        <v>13005</v>
      </c>
      <c r="X9377" s="3" t="s">
        <v>38016</v>
      </c>
      <c r="Y9377" s="3" t="s">
        <v>29751</v>
      </c>
      <c r="Z9377" s="3" t="s">
        <v>30502</v>
      </c>
      <c r="AA9377" s="3" t="s">
        <v>38500</v>
      </c>
      <c r="AB9377" s="3" t="s">
        <v>38508</v>
      </c>
      <c r="AG9377" s="3" t="s">
        <v>38502</v>
      </c>
      <c r="AH9377" s="3" t="s">
        <v>38509</v>
      </c>
    </row>
    <row r="9378" spans="1:34" ht="15.75" hidden="1" customHeight="1" x14ac:dyDescent="0.25">
      <c r="A9378" s="3" t="s">
        <v>1616</v>
      </c>
      <c r="B9378" s="3" t="s">
        <v>1834</v>
      </c>
      <c r="C9378" s="3" t="s">
        <v>211</v>
      </c>
      <c r="D9378" s="3" t="s">
        <v>40</v>
      </c>
      <c r="E9378" s="3">
        <v>444</v>
      </c>
      <c r="F9378" s="3" t="s">
        <v>571</v>
      </c>
      <c r="G9378" s="3" t="s">
        <v>105</v>
      </c>
      <c r="H9378" s="3" t="s">
        <v>188</v>
      </c>
      <c r="I9378" s="3" t="s">
        <v>188</v>
      </c>
      <c r="J9378" s="3" t="s">
        <v>188</v>
      </c>
      <c r="L9378" s="3">
        <v>2030</v>
      </c>
      <c r="P9378" s="3" t="s">
        <v>1835</v>
      </c>
      <c r="Q9378" s="3" t="s">
        <v>1687</v>
      </c>
      <c r="R9378" s="3">
        <v>7.4715780000000001</v>
      </c>
      <c r="S9378" s="3">
        <v>6.6602499999999996</v>
      </c>
      <c r="T9378" s="3" t="s">
        <v>191</v>
      </c>
      <c r="U9378" s="3" t="s">
        <v>1824</v>
      </c>
      <c r="X9378" s="3" t="s">
        <v>1825</v>
      </c>
      <c r="Y9378" s="3" t="s">
        <v>194</v>
      </c>
      <c r="Z9378" s="3" t="s">
        <v>514</v>
      </c>
      <c r="AG9378" s="3" t="s">
        <v>1836</v>
      </c>
      <c r="AH9378" s="3" t="s">
        <v>1839</v>
      </c>
    </row>
    <row r="9379" spans="1:34" ht="15.75" hidden="1" customHeight="1" x14ac:dyDescent="0.25">
      <c r="A9379" s="3" t="s">
        <v>20676</v>
      </c>
      <c r="B9379" s="3" t="s">
        <v>20937</v>
      </c>
      <c r="C9379" s="3" t="s">
        <v>20892</v>
      </c>
      <c r="D9379" s="3" t="s">
        <v>40</v>
      </c>
      <c r="E9379" s="3">
        <v>445</v>
      </c>
      <c r="F9379" s="3" t="s">
        <v>186</v>
      </c>
      <c r="G9379" s="3" t="s">
        <v>103</v>
      </c>
      <c r="H9379" s="3" t="s">
        <v>188</v>
      </c>
      <c r="L9379" s="3" t="s">
        <v>2863</v>
      </c>
      <c r="P9379" s="3" t="s">
        <v>20938</v>
      </c>
      <c r="Q9379" s="3" t="s">
        <v>20939</v>
      </c>
      <c r="R9379" s="3">
        <v>16.7346</v>
      </c>
      <c r="S9379" s="3">
        <v>81.862200000000001</v>
      </c>
      <c r="T9379" s="3" t="s">
        <v>191</v>
      </c>
      <c r="U9379" s="3" t="s">
        <v>20940</v>
      </c>
      <c r="X9379" s="3" t="s">
        <v>20794</v>
      </c>
      <c r="Y9379" s="3" t="s">
        <v>16333</v>
      </c>
      <c r="Z9379" s="3" t="s">
        <v>16334</v>
      </c>
      <c r="AG9379" s="3" t="s">
        <v>20941</v>
      </c>
      <c r="AH9379" s="3" t="s">
        <v>20942</v>
      </c>
    </row>
    <row r="9380" spans="1:34" ht="15.75" hidden="1" customHeight="1" x14ac:dyDescent="0.25">
      <c r="A9380" s="3" t="s">
        <v>25155</v>
      </c>
      <c r="B9380" s="3" t="s">
        <v>25296</v>
      </c>
      <c r="C9380" s="3" t="s">
        <v>577</v>
      </c>
      <c r="D9380" s="3" t="s">
        <v>40</v>
      </c>
      <c r="E9380" s="3">
        <v>445</v>
      </c>
      <c r="F9380" s="3" t="s">
        <v>186</v>
      </c>
      <c r="G9380" s="3" t="s">
        <v>103</v>
      </c>
      <c r="H9380" s="3" t="s">
        <v>188</v>
      </c>
      <c r="I9380" s="3" t="s">
        <v>188</v>
      </c>
      <c r="J9380" s="3" t="s">
        <v>188</v>
      </c>
      <c r="L9380" s="3">
        <v>2012</v>
      </c>
      <c r="P9380" s="3" t="s">
        <v>25297</v>
      </c>
      <c r="Q9380" s="3" t="s">
        <v>25298</v>
      </c>
      <c r="R9380" s="3">
        <v>17.038657000000001</v>
      </c>
      <c r="S9380" s="3">
        <v>54.490113000000001</v>
      </c>
      <c r="T9380" s="3" t="s">
        <v>191</v>
      </c>
      <c r="U9380" s="3" t="s">
        <v>25299</v>
      </c>
      <c r="X9380" s="3" t="s">
        <v>25169</v>
      </c>
      <c r="Y9380" s="3" t="s">
        <v>16333</v>
      </c>
      <c r="Z9380" s="3" t="s">
        <v>16342</v>
      </c>
      <c r="AD9380" s="3" t="s">
        <v>197</v>
      </c>
      <c r="AE9380" s="3" t="s">
        <v>257</v>
      </c>
      <c r="AF9380" s="3" t="s">
        <v>197</v>
      </c>
      <c r="AG9380" s="3" t="s">
        <v>25300</v>
      </c>
      <c r="AH9380" s="3" t="s">
        <v>25301</v>
      </c>
    </row>
    <row r="9381" spans="1:34" ht="15.75" hidden="1" customHeight="1" x14ac:dyDescent="0.25">
      <c r="A9381" s="3" t="s">
        <v>28447</v>
      </c>
      <c r="B9381" s="3" t="s">
        <v>28531</v>
      </c>
      <c r="C9381" s="3">
        <v>1</v>
      </c>
      <c r="D9381" s="3" t="s">
        <v>40</v>
      </c>
      <c r="E9381" s="3">
        <v>445</v>
      </c>
      <c r="F9381" s="3" t="s">
        <v>186</v>
      </c>
      <c r="G9381" s="3" t="s">
        <v>103</v>
      </c>
      <c r="H9381" s="3" t="s">
        <v>188</v>
      </c>
      <c r="L9381" s="3" t="s">
        <v>4375</v>
      </c>
      <c r="P9381" s="3" t="s">
        <v>28532</v>
      </c>
      <c r="Q9381" s="3" t="s">
        <v>28533</v>
      </c>
      <c r="R9381" s="3">
        <v>41.145429999999998</v>
      </c>
      <c r="S9381" s="3">
        <v>37.156370000000003</v>
      </c>
      <c r="T9381" s="3" t="s">
        <v>191</v>
      </c>
      <c r="U9381" s="3" t="s">
        <v>28534</v>
      </c>
      <c r="X9381" s="3" t="s">
        <v>28535</v>
      </c>
      <c r="Y9381" s="3" t="s">
        <v>16333</v>
      </c>
      <c r="Z9381" s="3" t="s">
        <v>16342</v>
      </c>
      <c r="AA9381" s="3" t="s">
        <v>28536</v>
      </c>
      <c r="AC9381" s="3" t="s">
        <v>28537</v>
      </c>
      <c r="AG9381" s="3" t="s">
        <v>28538</v>
      </c>
      <c r="AH9381" s="3" t="s">
        <v>28539</v>
      </c>
    </row>
    <row r="9382" spans="1:34" ht="15.75" hidden="1" customHeight="1" x14ac:dyDescent="0.25">
      <c r="A9382" s="3" t="s">
        <v>28447</v>
      </c>
      <c r="B9382" s="3" t="s">
        <v>28531</v>
      </c>
      <c r="C9382" s="3">
        <v>2</v>
      </c>
      <c r="D9382" s="3" t="s">
        <v>40</v>
      </c>
      <c r="E9382" s="3">
        <v>445</v>
      </c>
      <c r="F9382" s="3" t="s">
        <v>186</v>
      </c>
      <c r="G9382" s="3" t="s">
        <v>103</v>
      </c>
      <c r="H9382" s="3" t="s">
        <v>188</v>
      </c>
      <c r="L9382" s="3" t="s">
        <v>4375</v>
      </c>
      <c r="P9382" s="3" t="s">
        <v>28532</v>
      </c>
      <c r="Q9382" s="3" t="s">
        <v>28533</v>
      </c>
      <c r="R9382" s="3">
        <v>41.145429999999998</v>
      </c>
      <c r="S9382" s="3">
        <v>37.156370000000003</v>
      </c>
      <c r="T9382" s="3" t="s">
        <v>191</v>
      </c>
      <c r="U9382" s="3" t="s">
        <v>28534</v>
      </c>
      <c r="X9382" s="3" t="s">
        <v>28535</v>
      </c>
      <c r="Y9382" s="3" t="s">
        <v>16333</v>
      </c>
      <c r="Z9382" s="3" t="s">
        <v>16342</v>
      </c>
      <c r="AA9382" s="3" t="s">
        <v>28536</v>
      </c>
      <c r="AC9382" s="3" t="s">
        <v>28537</v>
      </c>
      <c r="AG9382" s="3" t="s">
        <v>28538</v>
      </c>
      <c r="AH9382" s="3" t="s">
        <v>28540</v>
      </c>
    </row>
    <row r="9383" spans="1:34" ht="15.75" hidden="1" customHeight="1" x14ac:dyDescent="0.25">
      <c r="A9383" s="3" t="s">
        <v>31122</v>
      </c>
      <c r="B9383" s="3" t="s">
        <v>32112</v>
      </c>
      <c r="C9383" s="3" t="s">
        <v>32113</v>
      </c>
      <c r="D9383" s="3" t="s">
        <v>40</v>
      </c>
      <c r="E9383" s="3">
        <v>445</v>
      </c>
      <c r="F9383" s="3" t="s">
        <v>186</v>
      </c>
      <c r="G9383" s="3" t="s">
        <v>111</v>
      </c>
      <c r="H9383" s="3" t="s">
        <v>82</v>
      </c>
      <c r="I9383" s="3" t="s">
        <v>230</v>
      </c>
      <c r="L9383" s="3">
        <v>2016</v>
      </c>
      <c r="P9383" s="3" t="s">
        <v>32114</v>
      </c>
      <c r="Q9383" s="3" t="s">
        <v>32115</v>
      </c>
      <c r="R9383" s="3">
        <v>53.128909999999998</v>
      </c>
      <c r="S9383" s="3">
        <v>8.6852400000000003</v>
      </c>
      <c r="T9383" s="3" t="s">
        <v>191</v>
      </c>
      <c r="U9383" s="3" t="s">
        <v>31732</v>
      </c>
      <c r="X9383" s="3" t="s">
        <v>31732</v>
      </c>
      <c r="Y9383" s="3" t="s">
        <v>29751</v>
      </c>
      <c r="Z9383" s="3" t="s">
        <v>29784</v>
      </c>
      <c r="AA9383" s="3" t="s">
        <v>32116</v>
      </c>
      <c r="AG9383" s="3" t="s">
        <v>32117</v>
      </c>
      <c r="AH9383" s="3" t="s">
        <v>32118</v>
      </c>
    </row>
    <row r="9384" spans="1:34" ht="15.75" hidden="1" customHeight="1" x14ac:dyDescent="0.25">
      <c r="A9384" s="3" t="s">
        <v>32866</v>
      </c>
      <c r="B9384" s="3" t="s">
        <v>33058</v>
      </c>
      <c r="C9384" s="3">
        <v>1</v>
      </c>
      <c r="D9384" s="3" t="s">
        <v>40</v>
      </c>
      <c r="E9384" s="3">
        <v>445</v>
      </c>
      <c r="F9384" s="3" t="s">
        <v>186</v>
      </c>
      <c r="G9384" s="3" t="s">
        <v>103</v>
      </c>
      <c r="H9384" s="3" t="s">
        <v>82</v>
      </c>
      <c r="L9384" s="3" t="s">
        <v>2863</v>
      </c>
      <c r="P9384" s="3" t="s">
        <v>33059</v>
      </c>
      <c r="Q9384" s="3" t="s">
        <v>32913</v>
      </c>
      <c r="R9384" s="3">
        <v>51.816099999999999</v>
      </c>
      <c r="S9384" s="3">
        <v>-8.2510999999999992</v>
      </c>
      <c r="T9384" s="3" t="s">
        <v>191</v>
      </c>
      <c r="U9384" s="3" t="s">
        <v>33060</v>
      </c>
      <c r="X9384" s="3" t="s">
        <v>32872</v>
      </c>
      <c r="Y9384" s="3" t="s">
        <v>29751</v>
      </c>
      <c r="Z9384" s="3" t="s">
        <v>30502</v>
      </c>
      <c r="AA9384" s="3" t="s">
        <v>33061</v>
      </c>
      <c r="AG9384" s="3" t="s">
        <v>33062</v>
      </c>
      <c r="AH9384" s="3" t="s">
        <v>33063</v>
      </c>
    </row>
    <row r="9385" spans="1:34" ht="15.75" hidden="1" customHeight="1" x14ac:dyDescent="0.25">
      <c r="A9385" s="3" t="s">
        <v>34027</v>
      </c>
      <c r="B9385" s="3" t="s">
        <v>34047</v>
      </c>
      <c r="C9385" s="3" t="s">
        <v>34057</v>
      </c>
      <c r="D9385" s="3" t="s">
        <v>40</v>
      </c>
      <c r="E9385" s="3">
        <v>445</v>
      </c>
      <c r="F9385" s="3" t="s">
        <v>186</v>
      </c>
      <c r="G9385" s="3" t="s">
        <v>103</v>
      </c>
      <c r="H9385" s="3" t="s">
        <v>188</v>
      </c>
      <c r="L9385" s="3">
        <v>2012</v>
      </c>
      <c r="P9385" s="3" t="s">
        <v>34048</v>
      </c>
      <c r="Q9385" s="3" t="s">
        <v>34048</v>
      </c>
      <c r="R9385" s="3">
        <v>54.770099999999999</v>
      </c>
      <c r="S9385" s="3">
        <v>24.647400000000001</v>
      </c>
      <c r="T9385" s="3" t="s">
        <v>191</v>
      </c>
      <c r="U9385" s="3" t="s">
        <v>34049</v>
      </c>
      <c r="X9385" s="3" t="s">
        <v>34050</v>
      </c>
      <c r="Y9385" s="3" t="s">
        <v>29751</v>
      </c>
      <c r="Z9385" s="3" t="s">
        <v>30502</v>
      </c>
      <c r="AB9385" s="3" t="s">
        <v>34058</v>
      </c>
      <c r="AC9385" s="3" t="s">
        <v>34052</v>
      </c>
      <c r="AG9385" s="3" t="s">
        <v>34053</v>
      </c>
      <c r="AH9385" s="3" t="s">
        <v>34059</v>
      </c>
    </row>
    <row r="9386" spans="1:34" ht="15.75" hidden="1" customHeight="1" x14ac:dyDescent="0.25">
      <c r="A9386" s="3" t="s">
        <v>35056</v>
      </c>
      <c r="B9386" s="3" t="s">
        <v>35234</v>
      </c>
      <c r="C9386" s="3" t="s">
        <v>577</v>
      </c>
      <c r="D9386" s="3" t="s">
        <v>16441</v>
      </c>
      <c r="E9386" s="3">
        <v>445</v>
      </c>
      <c r="F9386" s="3" t="s">
        <v>186</v>
      </c>
      <c r="G9386" s="3" t="s">
        <v>103</v>
      </c>
      <c r="H9386" s="3" t="s">
        <v>187</v>
      </c>
      <c r="L9386" s="3">
        <v>2015</v>
      </c>
      <c r="P9386" s="3" t="s">
        <v>35210</v>
      </c>
      <c r="Q9386" s="3" t="s">
        <v>16359</v>
      </c>
      <c r="R9386" s="3">
        <v>55.699634000000003</v>
      </c>
      <c r="S9386" s="3">
        <v>37.586528999999999</v>
      </c>
      <c r="T9386" s="3" t="s">
        <v>191</v>
      </c>
      <c r="U9386" s="3" t="s">
        <v>35211</v>
      </c>
      <c r="X9386" s="3" t="s">
        <v>35211</v>
      </c>
      <c r="Y9386" s="3" t="s">
        <v>29751</v>
      </c>
      <c r="Z9386" s="3" t="s">
        <v>29933</v>
      </c>
      <c r="AC9386" s="3" t="s">
        <v>35235</v>
      </c>
      <c r="AG9386" s="3" t="s">
        <v>35236</v>
      </c>
      <c r="AH9386" s="3" t="s">
        <v>35243</v>
      </c>
    </row>
    <row r="9387" spans="1:34" ht="15.75" hidden="1" customHeight="1" x14ac:dyDescent="0.25">
      <c r="A9387" s="3" t="s">
        <v>37888</v>
      </c>
      <c r="B9387" s="3" t="s">
        <v>38014</v>
      </c>
      <c r="C9387" s="3">
        <v>1</v>
      </c>
      <c r="D9387" s="3" t="s">
        <v>40</v>
      </c>
      <c r="E9387" s="3">
        <v>445</v>
      </c>
      <c r="F9387" s="3" t="s">
        <v>186</v>
      </c>
      <c r="G9387" s="3" t="s">
        <v>103</v>
      </c>
      <c r="H9387" s="3" t="s">
        <v>82</v>
      </c>
      <c r="I9387" s="3" t="s">
        <v>188</v>
      </c>
      <c r="J9387" s="3" t="s">
        <v>188</v>
      </c>
      <c r="K9387" s="3" t="s">
        <v>82</v>
      </c>
      <c r="L9387" s="3">
        <v>1999</v>
      </c>
      <c r="P9387" s="3" t="s">
        <v>37980</v>
      </c>
      <c r="Q9387" s="3" t="s">
        <v>31203</v>
      </c>
      <c r="R9387" s="3">
        <v>53.305129999999998</v>
      </c>
      <c r="S9387" s="3">
        <v>-0.78581999999999996</v>
      </c>
      <c r="T9387" s="3" t="s">
        <v>191</v>
      </c>
      <c r="U9387" s="3" t="s">
        <v>38015</v>
      </c>
      <c r="X9387" s="3" t="s">
        <v>38016</v>
      </c>
      <c r="Y9387" s="3" t="s">
        <v>29751</v>
      </c>
      <c r="Z9387" s="3" t="s">
        <v>30502</v>
      </c>
      <c r="AA9387" s="3" t="s">
        <v>38017</v>
      </c>
      <c r="AB9387" s="3" t="s">
        <v>38018</v>
      </c>
      <c r="AG9387" s="3" t="s">
        <v>38019</v>
      </c>
      <c r="AH9387" s="3" t="s">
        <v>38020</v>
      </c>
    </row>
    <row r="9388" spans="1:34" ht="15.75" hidden="1" customHeight="1" x14ac:dyDescent="0.25">
      <c r="A9388" s="3" t="s">
        <v>37888</v>
      </c>
      <c r="B9388" s="3" t="s">
        <v>38345</v>
      </c>
      <c r="C9388" s="3">
        <v>41</v>
      </c>
      <c r="D9388" s="3" t="s">
        <v>40</v>
      </c>
      <c r="E9388" s="3">
        <v>445</v>
      </c>
      <c r="F9388" s="3" t="s">
        <v>186</v>
      </c>
      <c r="G9388" s="3" t="s">
        <v>103</v>
      </c>
      <c r="H9388" s="3" t="s">
        <v>187</v>
      </c>
      <c r="J9388" s="3" t="s">
        <v>187</v>
      </c>
      <c r="L9388" s="3">
        <v>2012</v>
      </c>
      <c r="P9388" s="3" t="s">
        <v>37966</v>
      </c>
      <c r="Q9388" s="3" t="s">
        <v>37967</v>
      </c>
      <c r="R9388" s="3">
        <v>51.684359999999998</v>
      </c>
      <c r="S9388" s="3">
        <v>-4.9966999999999997</v>
      </c>
      <c r="T9388" s="3" t="s">
        <v>191</v>
      </c>
      <c r="U9388" s="3" t="s">
        <v>38346</v>
      </c>
      <c r="X9388" s="3" t="s">
        <v>38347</v>
      </c>
      <c r="Y9388" s="3" t="s">
        <v>29751</v>
      </c>
      <c r="Z9388" s="3" t="s">
        <v>30502</v>
      </c>
      <c r="AA9388" s="3" t="s">
        <v>38348</v>
      </c>
      <c r="AB9388" s="3" t="s">
        <v>38357</v>
      </c>
      <c r="AC9388" s="3" t="s">
        <v>38350</v>
      </c>
      <c r="AG9388" s="3" t="s">
        <v>38351</v>
      </c>
      <c r="AH9388" s="3" t="s">
        <v>38358</v>
      </c>
    </row>
    <row r="9389" spans="1:34" ht="15.75" hidden="1" customHeight="1" x14ac:dyDescent="0.25">
      <c r="A9389" s="3" t="s">
        <v>6474</v>
      </c>
      <c r="B9389" s="3" t="s">
        <v>7609</v>
      </c>
      <c r="C9389" s="3">
        <v>1</v>
      </c>
      <c r="D9389" s="3" t="s">
        <v>5152</v>
      </c>
      <c r="E9389" s="3">
        <v>445.5</v>
      </c>
      <c r="F9389" s="3" t="s">
        <v>186</v>
      </c>
      <c r="G9389" s="3" t="s">
        <v>111</v>
      </c>
      <c r="H9389" s="3" t="s">
        <v>82</v>
      </c>
      <c r="K9389" s="3" t="s">
        <v>82</v>
      </c>
      <c r="L9389" s="3">
        <v>1975</v>
      </c>
      <c r="P9389" s="3" t="s">
        <v>6583</v>
      </c>
      <c r="Q9389" s="3" t="s">
        <v>6584</v>
      </c>
      <c r="R9389" s="3">
        <v>31.395</v>
      </c>
      <c r="S9389" s="3">
        <v>-92.716669999999993</v>
      </c>
      <c r="T9389" s="3" t="s">
        <v>191</v>
      </c>
      <c r="U9389" s="3" t="s">
        <v>7610</v>
      </c>
      <c r="V9389" s="3" t="s">
        <v>7611</v>
      </c>
      <c r="X9389" s="3" t="s">
        <v>6587</v>
      </c>
      <c r="Y9389" s="3" t="s">
        <v>2543</v>
      </c>
      <c r="Z9389" s="3" t="s">
        <v>3059</v>
      </c>
      <c r="AA9389" s="3" t="s">
        <v>7612</v>
      </c>
      <c r="AB9389" s="3" t="s">
        <v>6754</v>
      </c>
      <c r="AC9389" s="3" t="s">
        <v>7613</v>
      </c>
      <c r="AG9389" s="3" t="s">
        <v>7614</v>
      </c>
      <c r="AH9389" s="3" t="s">
        <v>7615</v>
      </c>
    </row>
    <row r="9390" spans="1:34" ht="15.75" hidden="1" customHeight="1" x14ac:dyDescent="0.25">
      <c r="A9390" s="3" t="s">
        <v>6474</v>
      </c>
      <c r="B9390" s="3" t="s">
        <v>9348</v>
      </c>
      <c r="C9390" s="3">
        <v>5</v>
      </c>
      <c r="D9390" s="3" t="s">
        <v>204</v>
      </c>
      <c r="E9390" s="3">
        <v>446</v>
      </c>
      <c r="F9390" s="3" t="s">
        <v>186</v>
      </c>
      <c r="G9390" s="3" t="s">
        <v>111</v>
      </c>
      <c r="H9390" s="3" t="s">
        <v>82</v>
      </c>
      <c r="K9390" s="3" t="s">
        <v>82</v>
      </c>
      <c r="L9390" s="3">
        <v>1973</v>
      </c>
      <c r="P9390" s="3" t="s">
        <v>9349</v>
      </c>
      <c r="Q9390" s="3" t="s">
        <v>7283</v>
      </c>
      <c r="R9390" s="3">
        <v>39.738860000000003</v>
      </c>
      <c r="S9390" s="3">
        <v>-75.503839999999997</v>
      </c>
      <c r="T9390" s="3" t="s">
        <v>191</v>
      </c>
      <c r="U9390" s="3" t="s">
        <v>9350</v>
      </c>
      <c r="V9390" s="3" t="s">
        <v>9070</v>
      </c>
      <c r="X9390" s="3" t="s">
        <v>9071</v>
      </c>
      <c r="Y9390" s="3" t="s">
        <v>2543</v>
      </c>
      <c r="Z9390" s="3" t="s">
        <v>3059</v>
      </c>
      <c r="AA9390" s="3" t="s">
        <v>9351</v>
      </c>
      <c r="AB9390" s="3" t="s">
        <v>6502</v>
      </c>
      <c r="AG9390" s="3" t="s">
        <v>9352</v>
      </c>
      <c r="AH9390" s="3" t="s">
        <v>9355</v>
      </c>
    </row>
    <row r="9391" spans="1:34" ht="15.75" hidden="1" customHeight="1" x14ac:dyDescent="0.25">
      <c r="A9391" s="3" t="s">
        <v>6474</v>
      </c>
      <c r="B9391" s="3" t="s">
        <v>13133</v>
      </c>
      <c r="C9391" s="3">
        <v>1</v>
      </c>
      <c r="D9391" s="3" t="s">
        <v>40</v>
      </c>
      <c r="E9391" s="3">
        <v>446</v>
      </c>
      <c r="F9391" s="3" t="s">
        <v>186</v>
      </c>
      <c r="G9391" s="3" t="s">
        <v>111</v>
      </c>
      <c r="H9391" s="3" t="s">
        <v>82</v>
      </c>
      <c r="L9391" s="3">
        <v>1972</v>
      </c>
      <c r="N9391" s="3">
        <v>2026</v>
      </c>
      <c r="P9391" s="3" t="s">
        <v>6931</v>
      </c>
      <c r="Q9391" s="3" t="s">
        <v>6931</v>
      </c>
      <c r="R9391" s="3">
        <v>29.308056000000001</v>
      </c>
      <c r="S9391" s="3">
        <v>-98.324200000000005</v>
      </c>
      <c r="T9391" s="3" t="s">
        <v>191</v>
      </c>
      <c r="U9391" s="3" t="s">
        <v>11258</v>
      </c>
      <c r="V9391" s="3" t="s">
        <v>6933</v>
      </c>
      <c r="X9391" s="3" t="s">
        <v>6653</v>
      </c>
      <c r="Y9391" s="3" t="s">
        <v>2543</v>
      </c>
      <c r="Z9391" s="3" t="s">
        <v>3059</v>
      </c>
      <c r="AA9391" s="3" t="s">
        <v>13134</v>
      </c>
      <c r="AB9391" s="3" t="s">
        <v>6754</v>
      </c>
      <c r="AG9391" s="3" t="s">
        <v>13135</v>
      </c>
      <c r="AH9391" s="3" t="s">
        <v>13136</v>
      </c>
    </row>
    <row r="9392" spans="1:34" ht="15.75" hidden="1" customHeight="1" x14ac:dyDescent="0.25">
      <c r="A9392" s="3" t="s">
        <v>6474</v>
      </c>
      <c r="B9392" s="3" t="s">
        <v>13133</v>
      </c>
      <c r="C9392" s="3">
        <v>2</v>
      </c>
      <c r="D9392" s="3" t="s">
        <v>40</v>
      </c>
      <c r="E9392" s="3">
        <v>446</v>
      </c>
      <c r="F9392" s="3" t="s">
        <v>186</v>
      </c>
      <c r="G9392" s="3" t="s">
        <v>111</v>
      </c>
      <c r="H9392" s="3" t="s">
        <v>82</v>
      </c>
      <c r="L9392" s="3">
        <v>1974</v>
      </c>
      <c r="N9392" s="3">
        <v>2028</v>
      </c>
      <c r="P9392" s="3" t="s">
        <v>6931</v>
      </c>
      <c r="Q9392" s="3" t="s">
        <v>6931</v>
      </c>
      <c r="R9392" s="3">
        <v>29.308056000000001</v>
      </c>
      <c r="S9392" s="3">
        <v>-98.324200000000005</v>
      </c>
      <c r="T9392" s="3" t="s">
        <v>191</v>
      </c>
      <c r="U9392" s="3" t="s">
        <v>11258</v>
      </c>
      <c r="V9392" s="3" t="s">
        <v>6933</v>
      </c>
      <c r="X9392" s="3" t="s">
        <v>6653</v>
      </c>
      <c r="Y9392" s="3" t="s">
        <v>2543</v>
      </c>
      <c r="Z9392" s="3" t="s">
        <v>3059</v>
      </c>
      <c r="AA9392" s="3" t="s">
        <v>13134</v>
      </c>
      <c r="AB9392" s="3" t="s">
        <v>6578</v>
      </c>
      <c r="AG9392" s="3" t="s">
        <v>13135</v>
      </c>
      <c r="AH9392" s="3" t="s">
        <v>13137</v>
      </c>
    </row>
    <row r="9393" spans="1:34" ht="15.75" hidden="1" customHeight="1" x14ac:dyDescent="0.25">
      <c r="A9393" s="3" t="s">
        <v>6474</v>
      </c>
      <c r="B9393" s="3" t="s">
        <v>15703</v>
      </c>
      <c r="C9393" s="3">
        <v>1</v>
      </c>
      <c r="D9393" s="3" t="s">
        <v>204</v>
      </c>
      <c r="E9393" s="3">
        <v>446</v>
      </c>
      <c r="F9393" s="3" t="s">
        <v>186</v>
      </c>
      <c r="G9393" s="3" t="s">
        <v>111</v>
      </c>
      <c r="H9393" s="3" t="s">
        <v>82</v>
      </c>
      <c r="L9393" s="3">
        <v>1975</v>
      </c>
      <c r="P9393" s="3" t="s">
        <v>7963</v>
      </c>
      <c r="Q9393" s="3" t="s">
        <v>6593</v>
      </c>
      <c r="R9393" s="3">
        <v>29.998884</v>
      </c>
      <c r="S9393" s="3">
        <v>-90.476839999999996</v>
      </c>
      <c r="T9393" s="3" t="s">
        <v>191</v>
      </c>
      <c r="U9393" s="3" t="s">
        <v>15704</v>
      </c>
      <c r="V9393" s="3" t="s">
        <v>9200</v>
      </c>
      <c r="X9393" s="3" t="s">
        <v>6587</v>
      </c>
      <c r="Y9393" s="3" t="s">
        <v>2543</v>
      </c>
      <c r="Z9393" s="3" t="s">
        <v>3059</v>
      </c>
      <c r="AA9393" s="3" t="s">
        <v>15705</v>
      </c>
      <c r="AB9393" s="3" t="s">
        <v>6754</v>
      </c>
      <c r="AG9393" s="3" t="s">
        <v>15706</v>
      </c>
      <c r="AH9393" s="3" t="s">
        <v>15707</v>
      </c>
    </row>
    <row r="9394" spans="1:34" ht="15.75" hidden="1" customHeight="1" x14ac:dyDescent="0.25">
      <c r="A9394" s="3" t="s">
        <v>6474</v>
      </c>
      <c r="B9394" s="3" t="s">
        <v>15703</v>
      </c>
      <c r="C9394" s="3">
        <v>2</v>
      </c>
      <c r="D9394" s="3" t="s">
        <v>204</v>
      </c>
      <c r="E9394" s="3">
        <v>446</v>
      </c>
      <c r="F9394" s="3" t="s">
        <v>186</v>
      </c>
      <c r="G9394" s="3" t="s">
        <v>111</v>
      </c>
      <c r="H9394" s="3" t="s">
        <v>82</v>
      </c>
      <c r="L9394" s="3">
        <v>1975</v>
      </c>
      <c r="N9394" s="3">
        <v>2024</v>
      </c>
      <c r="P9394" s="3" t="s">
        <v>7963</v>
      </c>
      <c r="Q9394" s="3" t="s">
        <v>6593</v>
      </c>
      <c r="R9394" s="3">
        <v>29.998884</v>
      </c>
      <c r="S9394" s="3">
        <v>-90.476839999999996</v>
      </c>
      <c r="T9394" s="3" t="s">
        <v>191</v>
      </c>
      <c r="U9394" s="3" t="s">
        <v>15704</v>
      </c>
      <c r="V9394" s="3" t="s">
        <v>9200</v>
      </c>
      <c r="X9394" s="3" t="s">
        <v>6587</v>
      </c>
      <c r="Y9394" s="3" t="s">
        <v>2543</v>
      </c>
      <c r="Z9394" s="3" t="s">
        <v>3059</v>
      </c>
      <c r="AA9394" s="3" t="s">
        <v>15705</v>
      </c>
      <c r="AB9394" s="3" t="s">
        <v>6578</v>
      </c>
      <c r="AG9394" s="3" t="s">
        <v>15706</v>
      </c>
      <c r="AH9394" s="3" t="s">
        <v>15708</v>
      </c>
    </row>
    <row r="9395" spans="1:34" ht="15.75" hidden="1" customHeight="1" x14ac:dyDescent="0.25">
      <c r="A9395" s="3" t="s">
        <v>30750</v>
      </c>
      <c r="B9395" s="3" t="s">
        <v>30921</v>
      </c>
      <c r="C9395" s="3" t="s">
        <v>103</v>
      </c>
      <c r="D9395" s="3" t="s">
        <v>40</v>
      </c>
      <c r="E9395" s="3">
        <v>446</v>
      </c>
      <c r="F9395" s="3" t="s">
        <v>186</v>
      </c>
      <c r="G9395" s="3" t="s">
        <v>103</v>
      </c>
      <c r="H9395" s="3" t="s">
        <v>82</v>
      </c>
      <c r="I9395" s="3" t="s">
        <v>230</v>
      </c>
      <c r="L9395" s="3">
        <v>2022</v>
      </c>
      <c r="O9395" s="3" t="s">
        <v>30922</v>
      </c>
      <c r="P9395" s="3" t="s">
        <v>30923</v>
      </c>
      <c r="Q9395" s="3" t="s">
        <v>30924</v>
      </c>
      <c r="R9395" s="3">
        <v>48.522195199999999</v>
      </c>
      <c r="S9395" s="3">
        <v>-4.0716595</v>
      </c>
      <c r="T9395" s="3" t="s">
        <v>191</v>
      </c>
      <c r="U9395" s="3" t="s">
        <v>30925</v>
      </c>
      <c r="X9395" s="3" t="s">
        <v>30926</v>
      </c>
      <c r="Y9395" s="3" t="s">
        <v>29751</v>
      </c>
      <c r="Z9395" s="3" t="s">
        <v>29784</v>
      </c>
      <c r="AB9395" s="3" t="s">
        <v>30927</v>
      </c>
      <c r="AG9395" s="3" t="s">
        <v>30928</v>
      </c>
      <c r="AH9395" s="3" t="s">
        <v>30929</v>
      </c>
    </row>
    <row r="9396" spans="1:34" ht="15.75" hidden="1" customHeight="1" x14ac:dyDescent="0.25">
      <c r="A9396" s="3" t="s">
        <v>2547</v>
      </c>
      <c r="B9396" s="3" t="s">
        <v>3001</v>
      </c>
      <c r="C9396" s="3" t="s">
        <v>2660</v>
      </c>
      <c r="D9396" s="3" t="s">
        <v>40</v>
      </c>
      <c r="E9396" s="3">
        <v>447</v>
      </c>
      <c r="F9396" s="3" t="s">
        <v>186</v>
      </c>
      <c r="G9396" s="3" t="s">
        <v>103</v>
      </c>
      <c r="H9396" s="3" t="s">
        <v>188</v>
      </c>
      <c r="I9396" s="3" t="s">
        <v>188</v>
      </c>
      <c r="J9396" s="3" t="s">
        <v>188</v>
      </c>
      <c r="K9396" s="3" t="s">
        <v>82</v>
      </c>
      <c r="L9396" s="3">
        <v>1999</v>
      </c>
      <c r="O9396" s="3" t="s">
        <v>2791</v>
      </c>
      <c r="P9396" s="3" t="s">
        <v>2774</v>
      </c>
      <c r="Q9396" s="3" t="s">
        <v>2775</v>
      </c>
      <c r="R9396" s="3">
        <v>-26.993500000000001</v>
      </c>
      <c r="S9396" s="3">
        <v>-65.168400000000005</v>
      </c>
      <c r="T9396" s="3" t="s">
        <v>191</v>
      </c>
      <c r="U9396" s="3" t="s">
        <v>2658</v>
      </c>
      <c r="W9396" s="3" t="s">
        <v>2659</v>
      </c>
      <c r="X9396" s="3" t="s">
        <v>2660</v>
      </c>
      <c r="Y9396" s="3" t="s">
        <v>2543</v>
      </c>
      <c r="Z9396" s="3" t="s">
        <v>2544</v>
      </c>
      <c r="AC9396" s="3" t="s">
        <v>3007</v>
      </c>
      <c r="AG9396" s="3" t="s">
        <v>3003</v>
      </c>
      <c r="AH9396" s="3" t="s">
        <v>3008</v>
      </c>
    </row>
    <row r="9397" spans="1:34" ht="15.75" hidden="1" customHeight="1" x14ac:dyDescent="0.25">
      <c r="A9397" s="3" t="s">
        <v>35056</v>
      </c>
      <c r="B9397" s="3" t="s">
        <v>36737</v>
      </c>
      <c r="C9397" s="3">
        <v>12</v>
      </c>
      <c r="D9397" s="3" t="s">
        <v>546</v>
      </c>
      <c r="E9397" s="3">
        <v>447</v>
      </c>
      <c r="F9397" s="3" t="s">
        <v>186</v>
      </c>
      <c r="G9397" s="3" t="s">
        <v>103</v>
      </c>
      <c r="H9397" s="3" t="s">
        <v>187</v>
      </c>
      <c r="L9397" s="3">
        <v>2016</v>
      </c>
      <c r="P9397" s="3" t="s">
        <v>35365</v>
      </c>
      <c r="Q9397" s="3" t="s">
        <v>28869</v>
      </c>
      <c r="R9397" s="3">
        <v>57.355600000000003</v>
      </c>
      <c r="S9397" s="3">
        <v>59.960299999999997</v>
      </c>
      <c r="T9397" s="3" t="s">
        <v>191</v>
      </c>
      <c r="U9397" s="3" t="s">
        <v>36738</v>
      </c>
      <c r="X9397" s="3" t="s">
        <v>35070</v>
      </c>
      <c r="Y9397" s="3" t="s">
        <v>29751</v>
      </c>
      <c r="Z9397" s="3" t="s">
        <v>29933</v>
      </c>
      <c r="AA9397" s="3" t="s">
        <v>36739</v>
      </c>
      <c r="AG9397" s="3" t="s">
        <v>36740</v>
      </c>
      <c r="AH9397" s="3" t="s">
        <v>36743</v>
      </c>
    </row>
    <row r="9398" spans="1:34" ht="15.75" hidden="1" customHeight="1" x14ac:dyDescent="0.25">
      <c r="A9398" s="3" t="s">
        <v>35056</v>
      </c>
      <c r="B9398" s="3" t="s">
        <v>36861</v>
      </c>
      <c r="C9398" s="3" t="s">
        <v>577</v>
      </c>
      <c r="D9398" s="3" t="s">
        <v>3955</v>
      </c>
      <c r="E9398" s="3">
        <v>448</v>
      </c>
      <c r="F9398" s="3" t="s">
        <v>186</v>
      </c>
      <c r="G9398" s="3" t="s">
        <v>103</v>
      </c>
      <c r="H9398" s="3" t="s">
        <v>187</v>
      </c>
      <c r="L9398" s="3">
        <v>2011</v>
      </c>
      <c r="P9398" s="3" t="s">
        <v>36862</v>
      </c>
      <c r="Q9398" s="3" t="s">
        <v>36427</v>
      </c>
      <c r="R9398" s="3">
        <v>59.340648999999999</v>
      </c>
      <c r="S9398" s="3">
        <v>57.246060999999997</v>
      </c>
      <c r="T9398" s="3" t="s">
        <v>191</v>
      </c>
      <c r="U9398" s="3" t="s">
        <v>36863</v>
      </c>
      <c r="X9398" s="3" t="s">
        <v>35198</v>
      </c>
      <c r="Y9398" s="3" t="s">
        <v>29751</v>
      </c>
      <c r="Z9398" s="3" t="s">
        <v>29933</v>
      </c>
      <c r="AG9398" s="3" t="s">
        <v>36864</v>
      </c>
      <c r="AH9398" s="3" t="s">
        <v>36869</v>
      </c>
    </row>
    <row r="9399" spans="1:34" ht="15.75" hidden="1" customHeight="1" x14ac:dyDescent="0.25">
      <c r="A9399" s="3" t="s">
        <v>37678</v>
      </c>
      <c r="B9399" s="3" t="s">
        <v>37752</v>
      </c>
      <c r="C9399" s="3" t="s">
        <v>577</v>
      </c>
      <c r="D9399" s="3" t="s">
        <v>40</v>
      </c>
      <c r="E9399" s="3">
        <v>449</v>
      </c>
      <c r="F9399" s="3" t="s">
        <v>762</v>
      </c>
      <c r="G9399" s="3" t="s">
        <v>103</v>
      </c>
      <c r="H9399" s="3" t="s">
        <v>187</v>
      </c>
      <c r="L9399" s="3" t="s">
        <v>4094</v>
      </c>
      <c r="M9399" s="3">
        <v>2021</v>
      </c>
      <c r="P9399" s="3" t="s">
        <v>31203</v>
      </c>
      <c r="Q9399" s="3" t="s">
        <v>31203</v>
      </c>
      <c r="R9399" s="3">
        <v>55.625399999999999</v>
      </c>
      <c r="S9399" s="3">
        <v>13.040900000000001</v>
      </c>
      <c r="T9399" s="3" t="s">
        <v>191</v>
      </c>
      <c r="Y9399" s="3" t="s">
        <v>29751</v>
      </c>
      <c r="Z9399" s="3" t="s">
        <v>30502</v>
      </c>
      <c r="AG9399" s="3" t="s">
        <v>37753</v>
      </c>
      <c r="AH9399" s="3" t="s">
        <v>37754</v>
      </c>
    </row>
    <row r="9400" spans="1:34" ht="15.75" hidden="1" customHeight="1" x14ac:dyDescent="0.25">
      <c r="A9400" s="3" t="s">
        <v>1098</v>
      </c>
      <c r="B9400" s="3" t="s">
        <v>1129</v>
      </c>
      <c r="C9400" s="3">
        <v>1</v>
      </c>
      <c r="D9400" s="3" t="s">
        <v>1130</v>
      </c>
      <c r="E9400" s="3">
        <v>450</v>
      </c>
      <c r="F9400" s="3" t="s">
        <v>186</v>
      </c>
      <c r="G9400" s="3" t="s">
        <v>107</v>
      </c>
      <c r="H9400" s="3" t="s">
        <v>188</v>
      </c>
      <c r="I9400" s="3" t="s">
        <v>188</v>
      </c>
      <c r="J9400" s="3" t="s">
        <v>188</v>
      </c>
      <c r="K9400" s="3" t="s">
        <v>82</v>
      </c>
      <c r="L9400" s="3">
        <v>2017</v>
      </c>
      <c r="N9400" s="3">
        <v>2025</v>
      </c>
      <c r="P9400" s="3" t="s">
        <v>1131</v>
      </c>
      <c r="Q9400" s="3" t="s">
        <v>1132</v>
      </c>
      <c r="R9400" s="3">
        <v>4.9384399999999999</v>
      </c>
      <c r="S9400" s="3">
        <v>-1.696663</v>
      </c>
      <c r="T9400" s="3" t="s">
        <v>191</v>
      </c>
      <c r="U9400" s="3" t="s">
        <v>1133</v>
      </c>
      <c r="X9400" s="3" t="s">
        <v>1103</v>
      </c>
      <c r="Y9400" s="3" t="s">
        <v>194</v>
      </c>
      <c r="Z9400" s="3" t="s">
        <v>514</v>
      </c>
      <c r="AG9400" s="3" t="s">
        <v>1134</v>
      </c>
      <c r="AH9400" s="3" t="s">
        <v>1135</v>
      </c>
    </row>
    <row r="9401" spans="1:34" ht="15.75" hidden="1" customHeight="1" x14ac:dyDescent="0.25">
      <c r="A9401" s="3" t="s">
        <v>1227</v>
      </c>
      <c r="B9401" s="3" t="s">
        <v>1408</v>
      </c>
      <c r="C9401" s="3" t="s">
        <v>704</v>
      </c>
      <c r="D9401" s="3" t="s">
        <v>44</v>
      </c>
      <c r="E9401" s="3">
        <v>450</v>
      </c>
      <c r="F9401" s="3" t="s">
        <v>615</v>
      </c>
      <c r="G9401" s="3" t="s">
        <v>111</v>
      </c>
      <c r="H9401" s="3" t="s">
        <v>188</v>
      </c>
      <c r="I9401" s="3" t="s">
        <v>188</v>
      </c>
      <c r="J9401" s="3" t="s">
        <v>188</v>
      </c>
      <c r="P9401" s="3" t="s">
        <v>1229</v>
      </c>
      <c r="Q9401" s="3" t="s">
        <v>1229</v>
      </c>
      <c r="R9401" s="3">
        <v>31.955532000000002</v>
      </c>
      <c r="S9401" s="3">
        <v>11.145284</v>
      </c>
      <c r="T9401" s="3" t="s">
        <v>191</v>
      </c>
      <c r="U9401" s="3" t="s">
        <v>1410</v>
      </c>
      <c r="W9401" s="3" t="s">
        <v>1411</v>
      </c>
      <c r="Y9401" s="3" t="s">
        <v>194</v>
      </c>
      <c r="Z9401" s="3" t="s">
        <v>195</v>
      </c>
      <c r="AA9401" s="3" t="s">
        <v>1412</v>
      </c>
      <c r="AC9401" s="3" t="s">
        <v>1413</v>
      </c>
      <c r="AD9401" s="3" t="s">
        <v>197</v>
      </c>
      <c r="AF9401" s="3" t="s">
        <v>197</v>
      </c>
      <c r="AG9401" s="3" t="s">
        <v>1414</v>
      </c>
      <c r="AH9401" s="3" t="s">
        <v>1426</v>
      </c>
    </row>
    <row r="9402" spans="1:34" ht="15.75" hidden="1" customHeight="1" x14ac:dyDescent="0.25">
      <c r="A9402" s="3" t="s">
        <v>1539</v>
      </c>
      <c r="B9402" s="3" t="s">
        <v>1592</v>
      </c>
      <c r="C9402" s="3">
        <v>1</v>
      </c>
      <c r="D9402" s="3" t="s">
        <v>40</v>
      </c>
      <c r="E9402" s="3">
        <v>450</v>
      </c>
      <c r="F9402" s="3" t="s">
        <v>262</v>
      </c>
      <c r="G9402" s="3" t="s">
        <v>103</v>
      </c>
      <c r="H9402" s="3" t="s">
        <v>188</v>
      </c>
      <c r="I9402" s="3" t="s">
        <v>188</v>
      </c>
      <c r="J9402" s="3" t="s">
        <v>188</v>
      </c>
      <c r="K9402" s="3" t="s">
        <v>82</v>
      </c>
      <c r="L9402" s="3">
        <v>2024</v>
      </c>
      <c r="P9402" s="3" t="s">
        <v>1593</v>
      </c>
      <c r="Q9402" s="3" t="s">
        <v>1594</v>
      </c>
      <c r="R9402" s="3">
        <v>-21.755184</v>
      </c>
      <c r="S9402" s="3">
        <v>35.062531</v>
      </c>
      <c r="T9402" s="3" t="s">
        <v>528</v>
      </c>
      <c r="U9402" s="3" t="s">
        <v>1595</v>
      </c>
      <c r="X9402" s="3" t="s">
        <v>1596</v>
      </c>
      <c r="Y9402" s="3" t="s">
        <v>194</v>
      </c>
      <c r="Z9402" s="3" t="s">
        <v>514</v>
      </c>
      <c r="AG9402" s="3" t="s">
        <v>1597</v>
      </c>
      <c r="AH9402" s="3" t="s">
        <v>1598</v>
      </c>
    </row>
    <row r="9403" spans="1:34" ht="15.75" hidden="1" customHeight="1" x14ac:dyDescent="0.25">
      <c r="A9403" s="3" t="s">
        <v>1616</v>
      </c>
      <c r="B9403" s="3" t="s">
        <v>1633</v>
      </c>
      <c r="C9403" s="3">
        <v>1</v>
      </c>
      <c r="D9403" s="3" t="s">
        <v>40</v>
      </c>
      <c r="E9403" s="3">
        <v>450</v>
      </c>
      <c r="F9403" s="3" t="s">
        <v>262</v>
      </c>
      <c r="G9403" s="3" t="s">
        <v>103</v>
      </c>
      <c r="H9403" s="3" t="s">
        <v>188</v>
      </c>
      <c r="I9403" s="3" t="s">
        <v>188</v>
      </c>
      <c r="J9403" s="3" t="s">
        <v>188</v>
      </c>
      <c r="L9403" s="3">
        <v>2037</v>
      </c>
      <c r="P9403" s="3" t="s">
        <v>1634</v>
      </c>
      <c r="Q9403" s="3" t="s">
        <v>1634</v>
      </c>
      <c r="R9403" s="3">
        <v>8.9396959999999996</v>
      </c>
      <c r="S9403" s="3">
        <v>7.0768259999999996</v>
      </c>
      <c r="T9403" s="3" t="s">
        <v>528</v>
      </c>
      <c r="U9403" s="3" t="s">
        <v>1635</v>
      </c>
      <c r="V9403" s="3" t="s">
        <v>1636</v>
      </c>
      <c r="X9403" s="3" t="s">
        <v>1637</v>
      </c>
      <c r="Y9403" s="3" t="s">
        <v>194</v>
      </c>
      <c r="Z9403" s="3" t="s">
        <v>514</v>
      </c>
      <c r="AG9403" s="3" t="s">
        <v>1638</v>
      </c>
      <c r="AH9403" s="3" t="s">
        <v>1639</v>
      </c>
    </row>
    <row r="9404" spans="1:34" ht="15.75" hidden="1" customHeight="1" x14ac:dyDescent="0.25">
      <c r="A9404" s="3" t="s">
        <v>1616</v>
      </c>
      <c r="B9404" s="3" t="s">
        <v>1633</v>
      </c>
      <c r="C9404" s="3">
        <v>2</v>
      </c>
      <c r="D9404" s="3" t="s">
        <v>40</v>
      </c>
      <c r="E9404" s="3">
        <v>450</v>
      </c>
      <c r="F9404" s="3" t="s">
        <v>511</v>
      </c>
      <c r="G9404" s="3" t="s">
        <v>103</v>
      </c>
      <c r="H9404" s="3" t="s">
        <v>188</v>
      </c>
      <c r="I9404" s="3" t="s">
        <v>188</v>
      </c>
      <c r="J9404" s="3" t="s">
        <v>188</v>
      </c>
      <c r="L9404" s="3">
        <v>2037</v>
      </c>
      <c r="P9404" s="3" t="s">
        <v>1634</v>
      </c>
      <c r="Q9404" s="3" t="s">
        <v>1634</v>
      </c>
      <c r="R9404" s="3">
        <v>8.9396959999999996</v>
      </c>
      <c r="S9404" s="3">
        <v>7.0768259999999996</v>
      </c>
      <c r="T9404" s="3" t="s">
        <v>528</v>
      </c>
      <c r="U9404" s="3" t="s">
        <v>1635</v>
      </c>
      <c r="V9404" s="3" t="s">
        <v>1636</v>
      </c>
      <c r="X9404" s="3" t="s">
        <v>1637</v>
      </c>
      <c r="Y9404" s="3" t="s">
        <v>194</v>
      </c>
      <c r="Z9404" s="3" t="s">
        <v>514</v>
      </c>
      <c r="AG9404" s="3" t="s">
        <v>1638</v>
      </c>
      <c r="AH9404" s="3" t="s">
        <v>1640</v>
      </c>
    </row>
    <row r="9405" spans="1:34" ht="15.75" hidden="1" customHeight="1" x14ac:dyDescent="0.25">
      <c r="A9405" s="3" t="s">
        <v>1616</v>
      </c>
      <c r="B9405" s="3" t="s">
        <v>1633</v>
      </c>
      <c r="C9405" s="3">
        <v>3</v>
      </c>
      <c r="D9405" s="3" t="s">
        <v>40</v>
      </c>
      <c r="E9405" s="3">
        <v>450</v>
      </c>
      <c r="F9405" s="3" t="s">
        <v>511</v>
      </c>
      <c r="G9405" s="3" t="s">
        <v>103</v>
      </c>
      <c r="H9405" s="3" t="s">
        <v>188</v>
      </c>
      <c r="I9405" s="3" t="s">
        <v>188</v>
      </c>
      <c r="J9405" s="3" t="s">
        <v>188</v>
      </c>
      <c r="L9405" s="3">
        <v>2037</v>
      </c>
      <c r="P9405" s="3" t="s">
        <v>1634</v>
      </c>
      <c r="Q9405" s="3" t="s">
        <v>1634</v>
      </c>
      <c r="R9405" s="3">
        <v>8.9396959999999996</v>
      </c>
      <c r="S9405" s="3">
        <v>7.0768259999999996</v>
      </c>
      <c r="T9405" s="3" t="s">
        <v>528</v>
      </c>
      <c r="U9405" s="3" t="s">
        <v>1635</v>
      </c>
      <c r="V9405" s="3" t="s">
        <v>1636</v>
      </c>
      <c r="X9405" s="3" t="s">
        <v>1637</v>
      </c>
      <c r="Y9405" s="3" t="s">
        <v>194</v>
      </c>
      <c r="Z9405" s="3" t="s">
        <v>514</v>
      </c>
      <c r="AG9405" s="3" t="s">
        <v>1638</v>
      </c>
      <c r="AH9405" s="3" t="s">
        <v>1641</v>
      </c>
    </row>
    <row r="9406" spans="1:34" ht="15.75" hidden="1" customHeight="1" x14ac:dyDescent="0.25">
      <c r="A9406" s="3" t="s">
        <v>1616</v>
      </c>
      <c r="B9406" s="3" t="s">
        <v>1875</v>
      </c>
      <c r="C9406" s="3">
        <v>1</v>
      </c>
      <c r="D9406" s="3" t="s">
        <v>40</v>
      </c>
      <c r="E9406" s="3">
        <v>450</v>
      </c>
      <c r="F9406" s="3" t="s">
        <v>571</v>
      </c>
      <c r="G9406" s="3" t="s">
        <v>103</v>
      </c>
      <c r="H9406" s="3" t="s">
        <v>188</v>
      </c>
      <c r="I9406" s="3" t="s">
        <v>188</v>
      </c>
      <c r="J9406" s="3" t="s">
        <v>188</v>
      </c>
      <c r="L9406" s="3">
        <v>2024</v>
      </c>
      <c r="P9406" s="3" t="s">
        <v>1870</v>
      </c>
      <c r="Q9406" s="3" t="s">
        <v>1870</v>
      </c>
      <c r="R9406" s="3">
        <v>11.474463</v>
      </c>
      <c r="S9406" s="3">
        <v>8.4084009999999996</v>
      </c>
      <c r="T9406" s="3" t="s">
        <v>528</v>
      </c>
      <c r="U9406" s="3" t="s">
        <v>1876</v>
      </c>
      <c r="X9406" s="3" t="s">
        <v>1877</v>
      </c>
      <c r="Y9406" s="3" t="s">
        <v>194</v>
      </c>
      <c r="Z9406" s="3" t="s">
        <v>514</v>
      </c>
      <c r="AG9406" s="3" t="s">
        <v>1878</v>
      </c>
      <c r="AH9406" s="3" t="s">
        <v>1879</v>
      </c>
    </row>
    <row r="9407" spans="1:34" ht="15.75" hidden="1" customHeight="1" x14ac:dyDescent="0.25">
      <c r="A9407" s="3" t="s">
        <v>1616</v>
      </c>
      <c r="B9407" s="3" t="s">
        <v>1875</v>
      </c>
      <c r="C9407" s="3">
        <v>2</v>
      </c>
      <c r="D9407" s="3" t="s">
        <v>40</v>
      </c>
      <c r="E9407" s="3">
        <v>450</v>
      </c>
      <c r="F9407" s="3" t="s">
        <v>571</v>
      </c>
      <c r="G9407" s="3" t="s">
        <v>103</v>
      </c>
      <c r="H9407" s="3" t="s">
        <v>188</v>
      </c>
      <c r="I9407" s="3" t="s">
        <v>188</v>
      </c>
      <c r="J9407" s="3" t="s">
        <v>188</v>
      </c>
      <c r="L9407" s="3">
        <v>2024</v>
      </c>
      <c r="P9407" s="3" t="s">
        <v>1870</v>
      </c>
      <c r="Q9407" s="3" t="s">
        <v>1870</v>
      </c>
      <c r="R9407" s="3">
        <v>11.474463</v>
      </c>
      <c r="S9407" s="3">
        <v>8.4084009999999996</v>
      </c>
      <c r="T9407" s="3" t="s">
        <v>528</v>
      </c>
      <c r="U9407" s="3" t="s">
        <v>1876</v>
      </c>
      <c r="X9407" s="3" t="s">
        <v>1877</v>
      </c>
      <c r="Y9407" s="3" t="s">
        <v>194</v>
      </c>
      <c r="Z9407" s="3" t="s">
        <v>514</v>
      </c>
      <c r="AG9407" s="3" t="s">
        <v>1878</v>
      </c>
      <c r="AH9407" s="3" t="s">
        <v>1880</v>
      </c>
    </row>
    <row r="9408" spans="1:34" ht="15.75" hidden="1" customHeight="1" x14ac:dyDescent="0.25">
      <c r="A9408" s="3" t="s">
        <v>1616</v>
      </c>
      <c r="B9408" s="3" t="s">
        <v>1875</v>
      </c>
      <c r="C9408" s="3">
        <v>3</v>
      </c>
      <c r="D9408" s="3" t="s">
        <v>40</v>
      </c>
      <c r="E9408" s="3">
        <v>450</v>
      </c>
      <c r="F9408" s="3" t="s">
        <v>571</v>
      </c>
      <c r="G9408" s="3" t="s">
        <v>103</v>
      </c>
      <c r="H9408" s="3" t="s">
        <v>188</v>
      </c>
      <c r="I9408" s="3" t="s">
        <v>188</v>
      </c>
      <c r="J9408" s="3" t="s">
        <v>188</v>
      </c>
      <c r="L9408" s="3">
        <v>2024</v>
      </c>
      <c r="P9408" s="3" t="s">
        <v>1870</v>
      </c>
      <c r="Q9408" s="3" t="s">
        <v>1870</v>
      </c>
      <c r="R9408" s="3">
        <v>11.474463</v>
      </c>
      <c r="S9408" s="3">
        <v>8.4084009999999996</v>
      </c>
      <c r="T9408" s="3" t="s">
        <v>528</v>
      </c>
      <c r="U9408" s="3" t="s">
        <v>1876</v>
      </c>
      <c r="X9408" s="3" t="s">
        <v>1877</v>
      </c>
      <c r="Y9408" s="3" t="s">
        <v>194</v>
      </c>
      <c r="Z9408" s="3" t="s">
        <v>514</v>
      </c>
      <c r="AG9408" s="3" t="s">
        <v>1878</v>
      </c>
      <c r="AH9408" s="3" t="s">
        <v>1881</v>
      </c>
    </row>
    <row r="9409" spans="1:34" ht="15.75" hidden="1" customHeight="1" x14ac:dyDescent="0.25">
      <c r="A9409" s="3" t="s">
        <v>1616</v>
      </c>
      <c r="B9409" s="3" t="s">
        <v>1934</v>
      </c>
      <c r="C9409" s="3">
        <v>2</v>
      </c>
      <c r="D9409" s="3" t="s">
        <v>40</v>
      </c>
      <c r="E9409" s="3">
        <v>450</v>
      </c>
      <c r="F9409" s="3" t="s">
        <v>262</v>
      </c>
      <c r="G9409" s="3" t="s">
        <v>103</v>
      </c>
      <c r="H9409" s="3" t="s">
        <v>188</v>
      </c>
      <c r="I9409" s="3" t="s">
        <v>188</v>
      </c>
      <c r="J9409" s="3" t="s">
        <v>188</v>
      </c>
      <c r="L9409" s="3">
        <v>2022</v>
      </c>
      <c r="P9409" s="3" t="s">
        <v>1935</v>
      </c>
      <c r="Q9409" s="3" t="s">
        <v>1936</v>
      </c>
      <c r="R9409" s="3">
        <v>5.7096920000000004</v>
      </c>
      <c r="S9409" s="3">
        <v>6.5759169999999996</v>
      </c>
      <c r="T9409" s="3" t="s">
        <v>191</v>
      </c>
      <c r="U9409" s="3" t="s">
        <v>1937</v>
      </c>
      <c r="X9409" s="3" t="s">
        <v>1675</v>
      </c>
      <c r="Y9409" s="3" t="s">
        <v>194</v>
      </c>
      <c r="Z9409" s="3" t="s">
        <v>514</v>
      </c>
      <c r="AC9409" s="3" t="s">
        <v>1938</v>
      </c>
      <c r="AG9409" s="3" t="s">
        <v>1939</v>
      </c>
      <c r="AH9409" s="3" t="s">
        <v>1941</v>
      </c>
    </row>
    <row r="9410" spans="1:34" ht="15.75" hidden="1" customHeight="1" x14ac:dyDescent="0.25">
      <c r="A9410" s="3" t="s">
        <v>2169</v>
      </c>
      <c r="B9410" s="3" t="s">
        <v>2212</v>
      </c>
      <c r="C9410" s="3">
        <v>1</v>
      </c>
      <c r="D9410" s="3" t="s">
        <v>42</v>
      </c>
      <c r="E9410" s="3">
        <v>450</v>
      </c>
      <c r="F9410" s="3" t="s">
        <v>571</v>
      </c>
      <c r="G9410" s="3" t="s">
        <v>107</v>
      </c>
      <c r="H9410" s="3" t="s">
        <v>188</v>
      </c>
      <c r="I9410" s="3" t="s">
        <v>188</v>
      </c>
      <c r="J9410" s="3" t="s">
        <v>188</v>
      </c>
      <c r="K9410" s="3" t="s">
        <v>82</v>
      </c>
      <c r="L9410" s="3">
        <v>2022</v>
      </c>
      <c r="P9410" s="3" t="s">
        <v>2213</v>
      </c>
      <c r="Q9410" s="3" t="s">
        <v>1132</v>
      </c>
      <c r="R9410" s="3">
        <v>-33.805210000000002</v>
      </c>
      <c r="S9410" s="3">
        <v>25.692730999999998</v>
      </c>
      <c r="T9410" s="3" t="s">
        <v>528</v>
      </c>
      <c r="U9410" s="3" t="s">
        <v>2214</v>
      </c>
      <c r="X9410" s="3" t="s">
        <v>2194</v>
      </c>
      <c r="Y9410" s="3" t="s">
        <v>194</v>
      </c>
      <c r="Z9410" s="3" t="s">
        <v>514</v>
      </c>
      <c r="AG9410" s="3" t="s">
        <v>2215</v>
      </c>
      <c r="AH9410" s="3" t="s">
        <v>2216</v>
      </c>
    </row>
    <row r="9411" spans="1:34" ht="15.75" hidden="1" customHeight="1" x14ac:dyDescent="0.25">
      <c r="A9411" s="3" t="s">
        <v>2169</v>
      </c>
      <c r="B9411" s="3" t="s">
        <v>2217</v>
      </c>
      <c r="C9411" s="3">
        <v>1</v>
      </c>
      <c r="D9411" s="3" t="s">
        <v>1556</v>
      </c>
      <c r="E9411" s="3">
        <v>450</v>
      </c>
      <c r="F9411" s="3" t="s">
        <v>571</v>
      </c>
      <c r="G9411" s="3" t="s">
        <v>107</v>
      </c>
      <c r="H9411" s="3" t="s">
        <v>188</v>
      </c>
      <c r="I9411" s="3" t="s">
        <v>188</v>
      </c>
      <c r="J9411" s="3" t="s">
        <v>188</v>
      </c>
      <c r="K9411" s="3" t="s">
        <v>82</v>
      </c>
      <c r="L9411" s="3">
        <v>2022</v>
      </c>
      <c r="P9411" s="3" t="s">
        <v>2213</v>
      </c>
      <c r="Q9411" s="3" t="s">
        <v>1132</v>
      </c>
      <c r="R9411" s="3">
        <v>-28.794830000000001</v>
      </c>
      <c r="S9411" s="3">
        <v>32.031703999999998</v>
      </c>
      <c r="T9411" s="3" t="s">
        <v>191</v>
      </c>
      <c r="U9411" s="3" t="s">
        <v>2218</v>
      </c>
      <c r="X9411" s="3" t="s">
        <v>2188</v>
      </c>
      <c r="Y9411" s="3" t="s">
        <v>194</v>
      </c>
      <c r="Z9411" s="3" t="s">
        <v>514</v>
      </c>
      <c r="AG9411" s="3" t="s">
        <v>2219</v>
      </c>
      <c r="AH9411" s="3" t="s">
        <v>2220</v>
      </c>
    </row>
    <row r="9412" spans="1:34" ht="15.75" hidden="1" customHeight="1" x14ac:dyDescent="0.25">
      <c r="A9412" s="3" t="s">
        <v>2169</v>
      </c>
      <c r="B9412" s="3" t="s">
        <v>2240</v>
      </c>
      <c r="C9412" s="3" t="s">
        <v>203</v>
      </c>
      <c r="D9412" s="3" t="s">
        <v>2241</v>
      </c>
      <c r="E9412" s="3">
        <v>450</v>
      </c>
      <c r="F9412" s="3" t="s">
        <v>511</v>
      </c>
      <c r="G9412" s="3" t="s">
        <v>105</v>
      </c>
      <c r="H9412" s="3" t="s">
        <v>188</v>
      </c>
      <c r="J9412" s="3" t="s">
        <v>188</v>
      </c>
      <c r="L9412" s="3" t="s">
        <v>188</v>
      </c>
      <c r="P9412" s="3" t="s">
        <v>2242</v>
      </c>
      <c r="Q9412" s="3" t="s">
        <v>2243</v>
      </c>
      <c r="R9412" s="3">
        <v>-28.765198999999999</v>
      </c>
      <c r="S9412" s="3">
        <v>32.011977999999999</v>
      </c>
      <c r="T9412" s="3" t="s">
        <v>191</v>
      </c>
      <c r="U9412" s="3" t="s">
        <v>2244</v>
      </c>
      <c r="X9412" s="3" t="s">
        <v>2188</v>
      </c>
      <c r="Y9412" s="3" t="s">
        <v>194</v>
      </c>
      <c r="Z9412" s="3" t="s">
        <v>514</v>
      </c>
      <c r="AC9412" s="3" t="s">
        <v>2245</v>
      </c>
      <c r="AG9412" s="3" t="s">
        <v>2246</v>
      </c>
      <c r="AH9412" s="3" t="s">
        <v>2247</v>
      </c>
    </row>
    <row r="9413" spans="1:34" ht="15.75" hidden="1" customHeight="1" x14ac:dyDescent="0.25">
      <c r="A9413" s="3" t="s">
        <v>2399</v>
      </c>
      <c r="B9413" s="3" t="s">
        <v>2456</v>
      </c>
      <c r="C9413" s="3">
        <v>1</v>
      </c>
      <c r="D9413" s="3" t="s">
        <v>185</v>
      </c>
      <c r="E9413" s="3">
        <v>450</v>
      </c>
      <c r="F9413" s="3" t="s">
        <v>186</v>
      </c>
      <c r="G9413" s="3" t="s">
        <v>103</v>
      </c>
      <c r="H9413" s="3" t="s">
        <v>188</v>
      </c>
      <c r="I9413" s="3" t="s">
        <v>188</v>
      </c>
      <c r="J9413" s="3" t="s">
        <v>188</v>
      </c>
      <c r="L9413" s="3">
        <v>2022</v>
      </c>
      <c r="P9413" s="3" t="s">
        <v>2401</v>
      </c>
      <c r="Q9413" s="3" t="s">
        <v>2401</v>
      </c>
      <c r="R9413" s="3">
        <v>36.800379999999997</v>
      </c>
      <c r="S9413" s="3">
        <v>10.284872999999999</v>
      </c>
      <c r="T9413" s="3" t="s">
        <v>191</v>
      </c>
      <c r="U9413" s="3" t="s">
        <v>2446</v>
      </c>
      <c r="X9413" s="3" t="s">
        <v>2447</v>
      </c>
      <c r="Y9413" s="3" t="s">
        <v>194</v>
      </c>
      <c r="Z9413" s="3" t="s">
        <v>195</v>
      </c>
      <c r="AD9413" s="3" t="s">
        <v>197</v>
      </c>
      <c r="AF9413" s="3" t="s">
        <v>197</v>
      </c>
      <c r="AG9413" s="3" t="s">
        <v>2457</v>
      </c>
      <c r="AH9413" s="3" t="s">
        <v>2458</v>
      </c>
    </row>
    <row r="9414" spans="1:34" ht="15.75" hidden="1" customHeight="1" x14ac:dyDescent="0.25">
      <c r="A9414" s="3" t="s">
        <v>2399</v>
      </c>
      <c r="B9414" s="3" t="s">
        <v>2466</v>
      </c>
      <c r="C9414" s="3">
        <v>1</v>
      </c>
      <c r="D9414" s="3" t="s">
        <v>40</v>
      </c>
      <c r="E9414" s="3">
        <v>450</v>
      </c>
      <c r="F9414" s="3" t="s">
        <v>511</v>
      </c>
      <c r="G9414" s="3" t="s">
        <v>103</v>
      </c>
      <c r="H9414" s="3" t="s">
        <v>188</v>
      </c>
      <c r="I9414" s="3" t="s">
        <v>188</v>
      </c>
      <c r="J9414" s="3" t="s">
        <v>188</v>
      </c>
      <c r="L9414" s="3">
        <v>2022</v>
      </c>
      <c r="P9414" s="3" t="s">
        <v>2401</v>
      </c>
      <c r="Q9414" s="3" t="s">
        <v>2401</v>
      </c>
      <c r="R9414" s="3">
        <v>34.298465</v>
      </c>
      <c r="S9414" s="3">
        <v>10.066314</v>
      </c>
      <c r="T9414" s="3" t="s">
        <v>528</v>
      </c>
      <c r="U9414" s="3" t="s">
        <v>2467</v>
      </c>
      <c r="X9414" s="3" t="s">
        <v>2468</v>
      </c>
      <c r="Y9414" s="3" t="s">
        <v>194</v>
      </c>
      <c r="Z9414" s="3" t="s">
        <v>195</v>
      </c>
      <c r="AD9414" s="3" t="s">
        <v>197</v>
      </c>
      <c r="AF9414" s="3" t="s">
        <v>197</v>
      </c>
      <c r="AG9414" s="3" t="s">
        <v>2469</v>
      </c>
      <c r="AH9414" s="3" t="s">
        <v>2470</v>
      </c>
    </row>
    <row r="9415" spans="1:34" ht="15.75" hidden="1" customHeight="1" x14ac:dyDescent="0.25">
      <c r="A9415" s="3" t="s">
        <v>2399</v>
      </c>
      <c r="B9415" s="3" t="s">
        <v>2471</v>
      </c>
      <c r="C9415" s="3">
        <v>1</v>
      </c>
      <c r="D9415" s="3" t="s">
        <v>40</v>
      </c>
      <c r="E9415" s="3">
        <v>450</v>
      </c>
      <c r="F9415" s="3" t="s">
        <v>511</v>
      </c>
      <c r="G9415" s="3" t="s">
        <v>103</v>
      </c>
      <c r="H9415" s="3" t="s">
        <v>188</v>
      </c>
      <c r="I9415" s="3" t="s">
        <v>188</v>
      </c>
      <c r="J9415" s="3" t="s">
        <v>188</v>
      </c>
      <c r="L9415" s="3">
        <v>2025</v>
      </c>
      <c r="P9415" s="3" t="s">
        <v>2401</v>
      </c>
      <c r="Q9415" s="3" t="s">
        <v>2401</v>
      </c>
      <c r="R9415" s="3">
        <v>34.298465</v>
      </c>
      <c r="S9415" s="3">
        <v>10.066314</v>
      </c>
      <c r="T9415" s="3" t="s">
        <v>528</v>
      </c>
      <c r="U9415" s="3" t="s">
        <v>2467</v>
      </c>
      <c r="X9415" s="3" t="s">
        <v>2468</v>
      </c>
      <c r="Y9415" s="3" t="s">
        <v>194</v>
      </c>
      <c r="Z9415" s="3" t="s">
        <v>195</v>
      </c>
      <c r="AD9415" s="3" t="s">
        <v>197</v>
      </c>
      <c r="AF9415" s="3" t="s">
        <v>197</v>
      </c>
      <c r="AG9415" s="3" t="s">
        <v>2472</v>
      </c>
      <c r="AH9415" s="3" t="s">
        <v>2473</v>
      </c>
    </row>
    <row r="9416" spans="1:34" ht="15.75" hidden="1" customHeight="1" x14ac:dyDescent="0.25">
      <c r="A9416" s="3" t="s">
        <v>3946</v>
      </c>
      <c r="B9416" s="3" t="s">
        <v>4053</v>
      </c>
      <c r="C9416" s="3" t="s">
        <v>2517</v>
      </c>
      <c r="D9416" s="3" t="s">
        <v>40</v>
      </c>
      <c r="E9416" s="3">
        <v>450</v>
      </c>
      <c r="F9416" s="3" t="s">
        <v>262</v>
      </c>
      <c r="G9416" s="3" t="s">
        <v>103</v>
      </c>
      <c r="H9416" s="3" t="s">
        <v>188</v>
      </c>
      <c r="L9416" s="3">
        <v>2023</v>
      </c>
      <c r="P9416" s="3" t="s">
        <v>4054</v>
      </c>
      <c r="Q9416" s="3" t="s">
        <v>4055</v>
      </c>
      <c r="R9416" s="3">
        <v>53.579970299999999</v>
      </c>
      <c r="S9416" s="3">
        <v>-116.50993389999999</v>
      </c>
      <c r="T9416" s="3" t="s">
        <v>528</v>
      </c>
      <c r="U9416" s="3" t="s">
        <v>4056</v>
      </c>
      <c r="X9416" s="3" t="s">
        <v>3951</v>
      </c>
      <c r="Y9416" s="3" t="s">
        <v>2543</v>
      </c>
      <c r="Z9416" s="3" t="s">
        <v>3059</v>
      </c>
      <c r="AC9416" s="3" t="s">
        <v>4057</v>
      </c>
      <c r="AG9416" s="3" t="s">
        <v>4058</v>
      </c>
      <c r="AH9416" s="3" t="s">
        <v>4059</v>
      </c>
    </row>
    <row r="9417" spans="1:34" ht="15.75" hidden="1" customHeight="1" x14ac:dyDescent="0.25">
      <c r="A9417" s="3" t="s">
        <v>3946</v>
      </c>
      <c r="B9417" s="3" t="s">
        <v>4053</v>
      </c>
      <c r="C9417" s="3" t="s">
        <v>1477</v>
      </c>
      <c r="D9417" s="3" t="s">
        <v>40</v>
      </c>
      <c r="E9417" s="3">
        <v>450</v>
      </c>
      <c r="F9417" s="3" t="s">
        <v>262</v>
      </c>
      <c r="G9417" s="3" t="s">
        <v>103</v>
      </c>
      <c r="H9417" s="3" t="s">
        <v>188</v>
      </c>
      <c r="L9417" s="3" t="s">
        <v>4060</v>
      </c>
      <c r="P9417" s="3" t="s">
        <v>4054</v>
      </c>
      <c r="Q9417" s="3" t="s">
        <v>4055</v>
      </c>
      <c r="R9417" s="3">
        <v>53.579970299999999</v>
      </c>
      <c r="S9417" s="3">
        <v>-116.50993389999999</v>
      </c>
      <c r="T9417" s="3" t="s">
        <v>528</v>
      </c>
      <c r="U9417" s="3" t="s">
        <v>4056</v>
      </c>
      <c r="X9417" s="3" t="s">
        <v>3951</v>
      </c>
      <c r="Y9417" s="3" t="s">
        <v>2543</v>
      </c>
      <c r="Z9417" s="3" t="s">
        <v>3059</v>
      </c>
      <c r="AC9417" s="3" t="s">
        <v>4057</v>
      </c>
      <c r="AG9417" s="3" t="s">
        <v>4058</v>
      </c>
      <c r="AH9417" s="3" t="s">
        <v>4061</v>
      </c>
    </row>
    <row r="9418" spans="1:34" ht="15.75" hidden="1" customHeight="1" x14ac:dyDescent="0.25">
      <c r="A9418" s="3" t="s">
        <v>4739</v>
      </c>
      <c r="B9418" s="3" t="s">
        <v>4804</v>
      </c>
      <c r="C9418" s="3" t="s">
        <v>3636</v>
      </c>
      <c r="D9418" s="3" t="s">
        <v>185</v>
      </c>
      <c r="E9418" s="3">
        <v>450</v>
      </c>
      <c r="F9418" s="3" t="s">
        <v>186</v>
      </c>
      <c r="G9418" s="3" t="s">
        <v>103</v>
      </c>
      <c r="H9418" s="3" t="s">
        <v>188</v>
      </c>
      <c r="I9418" s="3" t="s">
        <v>188</v>
      </c>
      <c r="J9418" s="3" t="s">
        <v>188</v>
      </c>
      <c r="K9418" s="3" t="s">
        <v>82</v>
      </c>
      <c r="L9418" s="3">
        <v>2011</v>
      </c>
      <c r="O9418" s="3" t="s">
        <v>4805</v>
      </c>
      <c r="P9418" s="3" t="s">
        <v>4806</v>
      </c>
      <c r="Q9418" s="3" t="s">
        <v>4529</v>
      </c>
      <c r="R9418" s="3">
        <v>11.026</v>
      </c>
      <c r="S9418" s="3">
        <v>-74.8125</v>
      </c>
      <c r="T9418" s="3" t="s">
        <v>191</v>
      </c>
      <c r="U9418" s="3" t="s">
        <v>4807</v>
      </c>
      <c r="X9418" s="3" t="s">
        <v>4808</v>
      </c>
      <c r="Y9418" s="3" t="s">
        <v>2543</v>
      </c>
      <c r="Z9418" s="3" t="s">
        <v>2544</v>
      </c>
      <c r="AA9418" s="3" t="s">
        <v>4811</v>
      </c>
      <c r="AG9418" s="3" t="s">
        <v>4809</v>
      </c>
      <c r="AH9418" s="3" t="s">
        <v>4812</v>
      </c>
    </row>
    <row r="9419" spans="1:34" ht="15.75" hidden="1" customHeight="1" x14ac:dyDescent="0.25">
      <c r="A9419" s="3" t="s">
        <v>5453</v>
      </c>
      <c r="B9419" s="3" t="s">
        <v>6127</v>
      </c>
      <c r="C9419" s="3" t="s">
        <v>6144</v>
      </c>
      <c r="D9419" s="3" t="s">
        <v>40</v>
      </c>
      <c r="E9419" s="3">
        <v>450</v>
      </c>
      <c r="F9419" s="3" t="s">
        <v>511</v>
      </c>
      <c r="G9419" s="3" t="s">
        <v>103</v>
      </c>
      <c r="H9419" s="3" t="s">
        <v>188</v>
      </c>
      <c r="I9419" s="3" t="s">
        <v>188</v>
      </c>
      <c r="J9419" s="3" t="s">
        <v>188</v>
      </c>
      <c r="K9419" s="3" t="s">
        <v>82</v>
      </c>
      <c r="L9419" s="3">
        <v>2026</v>
      </c>
      <c r="O9419" s="3" t="s">
        <v>5471</v>
      </c>
      <c r="P9419" s="3" t="s">
        <v>5471</v>
      </c>
      <c r="Q9419" s="3" t="s">
        <v>5471</v>
      </c>
      <c r="R9419" s="3">
        <v>20.059619399999999</v>
      </c>
      <c r="S9419" s="3">
        <v>-99.277394400000006</v>
      </c>
      <c r="T9419" s="3" t="s">
        <v>191</v>
      </c>
      <c r="U9419" s="3" t="s">
        <v>5679</v>
      </c>
      <c r="X9419" s="3" t="s">
        <v>5680</v>
      </c>
      <c r="Y9419" s="3" t="s">
        <v>2543</v>
      </c>
      <c r="Z9419" s="3" t="s">
        <v>2544</v>
      </c>
      <c r="AG9419" s="3" t="s">
        <v>6130</v>
      </c>
      <c r="AH9419" s="3" t="s">
        <v>6145</v>
      </c>
    </row>
    <row r="9420" spans="1:34" ht="15.75" hidden="1" customHeight="1" x14ac:dyDescent="0.25">
      <c r="A9420" s="3" t="s">
        <v>6474</v>
      </c>
      <c r="B9420" s="3" t="s">
        <v>15199</v>
      </c>
      <c r="C9420" s="3" t="s">
        <v>577</v>
      </c>
      <c r="D9420" s="3" t="s">
        <v>40</v>
      </c>
      <c r="E9420" s="3">
        <v>450</v>
      </c>
      <c r="F9420" s="3" t="s">
        <v>186</v>
      </c>
      <c r="G9420" s="3" t="s">
        <v>103</v>
      </c>
      <c r="H9420" s="3" t="s">
        <v>187</v>
      </c>
      <c r="L9420" s="3" t="s">
        <v>9840</v>
      </c>
      <c r="P9420" s="3" t="s">
        <v>15200</v>
      </c>
      <c r="Q9420" s="3" t="s">
        <v>7283</v>
      </c>
      <c r="R9420" s="3">
        <v>29.378696999999999</v>
      </c>
      <c r="S9420" s="3">
        <v>-94.943830000000005</v>
      </c>
      <c r="T9420" s="3" t="s">
        <v>191</v>
      </c>
      <c r="U9420" s="3" t="s">
        <v>10003</v>
      </c>
      <c r="V9420" s="3" t="s">
        <v>7122</v>
      </c>
      <c r="X9420" s="3" t="s">
        <v>6653</v>
      </c>
      <c r="Y9420" s="3" t="s">
        <v>2543</v>
      </c>
      <c r="Z9420" s="3" t="s">
        <v>3059</v>
      </c>
      <c r="AA9420" s="3" t="s">
        <v>15201</v>
      </c>
      <c r="AB9420" s="3" t="s">
        <v>11997</v>
      </c>
      <c r="AG9420" s="3" t="s">
        <v>15202</v>
      </c>
      <c r="AH9420" s="3" t="s">
        <v>15203</v>
      </c>
    </row>
    <row r="9421" spans="1:34" ht="15.75" hidden="1" customHeight="1" x14ac:dyDescent="0.25">
      <c r="A9421" s="3" t="s">
        <v>16548</v>
      </c>
      <c r="B9421" s="3" t="s">
        <v>16585</v>
      </c>
      <c r="C9421" s="3" t="s">
        <v>213</v>
      </c>
      <c r="D9421" s="3" t="s">
        <v>40</v>
      </c>
      <c r="E9421" s="3">
        <v>450</v>
      </c>
      <c r="F9421" s="3" t="s">
        <v>511</v>
      </c>
      <c r="G9421" s="3" t="s">
        <v>103</v>
      </c>
      <c r="H9421" s="3" t="s">
        <v>188</v>
      </c>
      <c r="L9421" s="3">
        <v>2028</v>
      </c>
      <c r="N9421" s="3">
        <v>2053</v>
      </c>
      <c r="P9421" s="3" t="s">
        <v>16581</v>
      </c>
      <c r="Q9421" s="3" t="s">
        <v>16581</v>
      </c>
      <c r="R9421" s="3">
        <v>24.043332299999999</v>
      </c>
      <c r="S9421" s="3">
        <v>91.014254399999999</v>
      </c>
      <c r="T9421" s="3" t="s">
        <v>191</v>
      </c>
      <c r="U9421" s="3" t="s">
        <v>16576</v>
      </c>
      <c r="X9421" s="3" t="s">
        <v>16551</v>
      </c>
      <c r="Y9421" s="3" t="s">
        <v>16333</v>
      </c>
      <c r="Z9421" s="3" t="s">
        <v>16334</v>
      </c>
      <c r="AG9421" s="3" t="s">
        <v>16587</v>
      </c>
      <c r="AH9421" s="3" t="s">
        <v>16589</v>
      </c>
    </row>
    <row r="9422" spans="1:34" ht="15.75" hidden="1" customHeight="1" x14ac:dyDescent="0.25">
      <c r="A9422" s="3" t="s">
        <v>16548</v>
      </c>
      <c r="B9422" s="3" t="s">
        <v>16585</v>
      </c>
      <c r="C9422" s="3" t="s">
        <v>16594</v>
      </c>
      <c r="D9422" s="3" t="s">
        <v>40</v>
      </c>
      <c r="E9422" s="3">
        <v>450</v>
      </c>
      <c r="F9422" s="3" t="s">
        <v>186</v>
      </c>
      <c r="G9422" s="3" t="s">
        <v>103</v>
      </c>
      <c r="H9422" s="3" t="s">
        <v>188</v>
      </c>
      <c r="L9422" s="3">
        <v>2017</v>
      </c>
      <c r="P9422" s="3" t="s">
        <v>16581</v>
      </c>
      <c r="Q9422" s="3" t="s">
        <v>16581</v>
      </c>
      <c r="R9422" s="3">
        <v>24.043332299999999</v>
      </c>
      <c r="S9422" s="3">
        <v>91.014254399999999</v>
      </c>
      <c r="T9422" s="3" t="s">
        <v>191</v>
      </c>
      <c r="U9422" s="3" t="s">
        <v>16576</v>
      </c>
      <c r="X9422" s="3" t="s">
        <v>16551</v>
      </c>
      <c r="Y9422" s="3" t="s">
        <v>16333</v>
      </c>
      <c r="Z9422" s="3" t="s">
        <v>16334</v>
      </c>
      <c r="AG9422" s="3" t="s">
        <v>16587</v>
      </c>
      <c r="AH9422" s="3" t="s">
        <v>16595</v>
      </c>
    </row>
    <row r="9423" spans="1:34" ht="15.75" hidden="1" customHeight="1" x14ac:dyDescent="0.25">
      <c r="A9423" s="3" t="s">
        <v>16548</v>
      </c>
      <c r="B9423" s="3" t="s">
        <v>16585</v>
      </c>
      <c r="C9423" s="3" t="s">
        <v>16599</v>
      </c>
      <c r="D9423" s="3" t="s">
        <v>40</v>
      </c>
      <c r="E9423" s="3">
        <v>450</v>
      </c>
      <c r="F9423" s="3" t="s">
        <v>186</v>
      </c>
      <c r="G9423" s="3" t="s">
        <v>103</v>
      </c>
      <c r="H9423" s="3" t="s">
        <v>188</v>
      </c>
      <c r="L9423" s="3">
        <v>2016</v>
      </c>
      <c r="P9423" s="3" t="s">
        <v>16581</v>
      </c>
      <c r="Q9423" s="3" t="s">
        <v>16581</v>
      </c>
      <c r="R9423" s="3">
        <v>24.043332299999999</v>
      </c>
      <c r="S9423" s="3">
        <v>91.014254399999999</v>
      </c>
      <c r="T9423" s="3" t="s">
        <v>191</v>
      </c>
      <c r="U9423" s="3" t="s">
        <v>16576</v>
      </c>
      <c r="X9423" s="3" t="s">
        <v>16551</v>
      </c>
      <c r="Y9423" s="3" t="s">
        <v>16333</v>
      </c>
      <c r="Z9423" s="3" t="s">
        <v>16334</v>
      </c>
      <c r="AG9423" s="3" t="s">
        <v>16587</v>
      </c>
      <c r="AH9423" s="3" t="s">
        <v>16600</v>
      </c>
    </row>
    <row r="9424" spans="1:34" ht="15.75" hidden="1" customHeight="1" x14ac:dyDescent="0.25">
      <c r="A9424" s="3" t="s">
        <v>16548</v>
      </c>
      <c r="B9424" s="3" t="s">
        <v>16788</v>
      </c>
      <c r="C9424" s="3">
        <v>2</v>
      </c>
      <c r="D9424" s="3" t="s">
        <v>3199</v>
      </c>
      <c r="E9424" s="3">
        <v>450</v>
      </c>
      <c r="F9424" s="3" t="s">
        <v>511</v>
      </c>
      <c r="G9424" s="3" t="s">
        <v>103</v>
      </c>
      <c r="H9424" s="3" t="s">
        <v>188</v>
      </c>
      <c r="L9424" s="3">
        <v>2031</v>
      </c>
      <c r="P9424" s="3" t="s">
        <v>16666</v>
      </c>
      <c r="Q9424" s="3" t="s">
        <v>16666</v>
      </c>
      <c r="R9424" s="3">
        <v>23.9959910740886</v>
      </c>
      <c r="S9424" s="3">
        <v>90.348692141396796</v>
      </c>
      <c r="T9424" s="3" t="s">
        <v>528</v>
      </c>
      <c r="U9424" s="3" t="s">
        <v>16789</v>
      </c>
      <c r="W9424" s="3" t="s">
        <v>16790</v>
      </c>
      <c r="X9424" s="3" t="s">
        <v>16555</v>
      </c>
      <c r="Y9424" s="3" t="s">
        <v>16333</v>
      </c>
      <c r="Z9424" s="3" t="s">
        <v>16334</v>
      </c>
      <c r="AC9424" s="3" t="s">
        <v>16791</v>
      </c>
      <c r="AG9424" s="3" t="s">
        <v>16792</v>
      </c>
      <c r="AH9424" s="3" t="s">
        <v>16794</v>
      </c>
    </row>
    <row r="9425" spans="1:34" ht="15.75" hidden="1" customHeight="1" x14ac:dyDescent="0.25">
      <c r="A9425" s="3" t="s">
        <v>16548</v>
      </c>
      <c r="B9425" s="3" t="s">
        <v>16958</v>
      </c>
      <c r="C9425" s="3">
        <v>1</v>
      </c>
      <c r="D9425" s="3" t="s">
        <v>40</v>
      </c>
      <c r="E9425" s="3">
        <v>450</v>
      </c>
      <c r="F9425" s="3" t="s">
        <v>186</v>
      </c>
      <c r="G9425" s="3" t="s">
        <v>103</v>
      </c>
      <c r="H9425" s="3" t="s">
        <v>188</v>
      </c>
      <c r="L9425" s="3">
        <v>2002</v>
      </c>
      <c r="N9425" s="3">
        <v>2024</v>
      </c>
      <c r="P9425" s="3" t="s">
        <v>16959</v>
      </c>
      <c r="Q9425" s="3" t="s">
        <v>16822</v>
      </c>
      <c r="R9425" s="3">
        <v>23.609061799999999</v>
      </c>
      <c r="S9425" s="3">
        <v>90.599703000000005</v>
      </c>
      <c r="T9425" s="3" t="s">
        <v>191</v>
      </c>
      <c r="U9425" s="3" t="s">
        <v>16840</v>
      </c>
      <c r="X9425" s="3" t="s">
        <v>16555</v>
      </c>
      <c r="Y9425" s="3" t="s">
        <v>16333</v>
      </c>
      <c r="Z9425" s="3" t="s">
        <v>16334</v>
      </c>
      <c r="AG9425" s="3" t="s">
        <v>16960</v>
      </c>
      <c r="AH9425" s="3" t="s">
        <v>16961</v>
      </c>
    </row>
    <row r="9426" spans="1:34" ht="15.75" hidden="1" customHeight="1" x14ac:dyDescent="0.25">
      <c r="A9426" s="3" t="s">
        <v>16548</v>
      </c>
      <c r="B9426" s="3" t="s">
        <v>16962</v>
      </c>
      <c r="C9426" s="3">
        <v>1</v>
      </c>
      <c r="D9426" s="3" t="s">
        <v>42</v>
      </c>
      <c r="E9426" s="3">
        <v>450</v>
      </c>
      <c r="F9426" s="3" t="s">
        <v>615</v>
      </c>
      <c r="G9426" s="3" t="s">
        <v>188</v>
      </c>
      <c r="H9426" s="3" t="s">
        <v>188</v>
      </c>
      <c r="I9426" s="3" t="s">
        <v>188</v>
      </c>
      <c r="J9426" s="3" t="s">
        <v>188</v>
      </c>
      <c r="P9426" s="3" t="s">
        <v>16963</v>
      </c>
      <c r="Q9426" s="3" t="s">
        <v>16964</v>
      </c>
      <c r="R9426" s="3">
        <v>23.611426000000002</v>
      </c>
      <c r="S9426" s="3">
        <v>90.595662000000004</v>
      </c>
      <c r="T9426" s="3" t="s">
        <v>528</v>
      </c>
      <c r="U9426" s="3" t="s">
        <v>16840</v>
      </c>
      <c r="X9426" s="3" t="s">
        <v>16555</v>
      </c>
      <c r="Y9426" s="3" t="s">
        <v>16333</v>
      </c>
      <c r="Z9426" s="3" t="s">
        <v>16334</v>
      </c>
      <c r="AC9426" s="3" t="s">
        <v>16965</v>
      </c>
      <c r="AG9426" s="3" t="s">
        <v>16966</v>
      </c>
      <c r="AH9426" s="3" t="s">
        <v>16967</v>
      </c>
    </row>
    <row r="9427" spans="1:34" ht="15.75" hidden="1" customHeight="1" x14ac:dyDescent="0.25">
      <c r="A9427" s="3" t="s">
        <v>17288</v>
      </c>
      <c r="B9427" s="3" t="s">
        <v>17698</v>
      </c>
      <c r="C9427" s="3">
        <v>1</v>
      </c>
      <c r="D9427" s="3" t="s">
        <v>40</v>
      </c>
      <c r="E9427" s="3">
        <v>450</v>
      </c>
      <c r="F9427" s="3" t="s">
        <v>262</v>
      </c>
      <c r="G9427" s="3" t="s">
        <v>103</v>
      </c>
      <c r="H9427" s="3" t="s">
        <v>188</v>
      </c>
      <c r="I9427" s="3" t="s">
        <v>188</v>
      </c>
      <c r="J9427" s="3" t="s">
        <v>188</v>
      </c>
      <c r="K9427" s="3" t="s">
        <v>82</v>
      </c>
      <c r="L9427" s="3">
        <v>2023</v>
      </c>
      <c r="P9427" s="3" t="s">
        <v>17699</v>
      </c>
      <c r="Q9427" s="3" t="s">
        <v>17699</v>
      </c>
      <c r="R9427" s="3">
        <v>32.6909154223709</v>
      </c>
      <c r="S9427" s="3">
        <v>118.87884916427601</v>
      </c>
      <c r="T9427" s="3" t="s">
        <v>528</v>
      </c>
      <c r="U9427" s="3" t="s">
        <v>17700</v>
      </c>
      <c r="V9427" s="3" t="s">
        <v>17701</v>
      </c>
      <c r="W9427" s="3" t="s">
        <v>17702</v>
      </c>
      <c r="X9427" s="3" t="s">
        <v>17293</v>
      </c>
      <c r="Y9427" s="3" t="s">
        <v>16333</v>
      </c>
      <c r="Z9427" s="3" t="s">
        <v>17294</v>
      </c>
      <c r="AG9427" s="3" t="s">
        <v>17703</v>
      </c>
      <c r="AH9427" s="3" t="s">
        <v>17704</v>
      </c>
    </row>
    <row r="9428" spans="1:34" ht="15.75" hidden="1" customHeight="1" x14ac:dyDescent="0.25">
      <c r="A9428" s="3" t="s">
        <v>17288</v>
      </c>
      <c r="B9428" s="3" t="s">
        <v>17698</v>
      </c>
      <c r="C9428" s="3">
        <v>2</v>
      </c>
      <c r="D9428" s="3" t="s">
        <v>40</v>
      </c>
      <c r="E9428" s="3">
        <v>450</v>
      </c>
      <c r="F9428" s="3" t="s">
        <v>262</v>
      </c>
      <c r="G9428" s="3" t="s">
        <v>103</v>
      </c>
      <c r="H9428" s="3" t="s">
        <v>188</v>
      </c>
      <c r="I9428" s="3" t="s">
        <v>188</v>
      </c>
      <c r="J9428" s="3" t="s">
        <v>188</v>
      </c>
      <c r="K9428" s="3" t="s">
        <v>82</v>
      </c>
      <c r="L9428" s="3">
        <v>2024</v>
      </c>
      <c r="P9428" s="3" t="s">
        <v>17699</v>
      </c>
      <c r="Q9428" s="3" t="s">
        <v>17699</v>
      </c>
      <c r="R9428" s="3">
        <v>32.6909154223709</v>
      </c>
      <c r="S9428" s="3">
        <v>118.87884916427601</v>
      </c>
      <c r="T9428" s="3" t="s">
        <v>528</v>
      </c>
      <c r="U9428" s="3" t="s">
        <v>17700</v>
      </c>
      <c r="V9428" s="3" t="s">
        <v>17701</v>
      </c>
      <c r="W9428" s="3" t="s">
        <v>17702</v>
      </c>
      <c r="X9428" s="3" t="s">
        <v>17293</v>
      </c>
      <c r="Y9428" s="3" t="s">
        <v>16333</v>
      </c>
      <c r="Z9428" s="3" t="s">
        <v>17294</v>
      </c>
      <c r="AG9428" s="3" t="s">
        <v>17703</v>
      </c>
      <c r="AH9428" s="3" t="s">
        <v>17705</v>
      </c>
    </row>
    <row r="9429" spans="1:34" ht="15.75" hidden="1" customHeight="1" x14ac:dyDescent="0.25">
      <c r="A9429" s="3" t="s">
        <v>17288</v>
      </c>
      <c r="B9429" s="3" t="s">
        <v>18582</v>
      </c>
      <c r="C9429" s="3">
        <v>1</v>
      </c>
      <c r="D9429" s="3" t="s">
        <v>40</v>
      </c>
      <c r="E9429" s="3">
        <v>450</v>
      </c>
      <c r="F9429" s="3" t="s">
        <v>671</v>
      </c>
      <c r="G9429" s="3" t="s">
        <v>103</v>
      </c>
      <c r="H9429" s="3" t="s">
        <v>187</v>
      </c>
      <c r="P9429" s="3" t="s">
        <v>18583</v>
      </c>
      <c r="Q9429" s="3" t="s">
        <v>18584</v>
      </c>
      <c r="R9429" s="3">
        <v>32.183759000000002</v>
      </c>
      <c r="S9429" s="3">
        <v>114.489507</v>
      </c>
      <c r="T9429" s="3" t="s">
        <v>191</v>
      </c>
      <c r="U9429" s="3" t="s">
        <v>18585</v>
      </c>
      <c r="W9429" s="3" t="s">
        <v>18586</v>
      </c>
      <c r="X9429" s="3" t="s">
        <v>18567</v>
      </c>
      <c r="Y9429" s="3" t="s">
        <v>16333</v>
      </c>
      <c r="Z9429" s="3" t="s">
        <v>17294</v>
      </c>
      <c r="AG9429" s="3" t="s">
        <v>18587</v>
      </c>
      <c r="AH9429" s="3" t="s">
        <v>18588</v>
      </c>
    </row>
    <row r="9430" spans="1:34" ht="15.75" hidden="1" customHeight="1" x14ac:dyDescent="0.25">
      <c r="A9430" s="3" t="s">
        <v>17288</v>
      </c>
      <c r="B9430" s="3" t="s">
        <v>18582</v>
      </c>
      <c r="C9430" s="3">
        <v>2</v>
      </c>
      <c r="D9430" s="3" t="s">
        <v>40</v>
      </c>
      <c r="E9430" s="3">
        <v>450</v>
      </c>
      <c r="F9430" s="3" t="s">
        <v>671</v>
      </c>
      <c r="G9430" s="3" t="s">
        <v>103</v>
      </c>
      <c r="H9430" s="3" t="s">
        <v>187</v>
      </c>
      <c r="P9430" s="3" t="s">
        <v>18583</v>
      </c>
      <c r="Q9430" s="3" t="s">
        <v>18584</v>
      </c>
      <c r="R9430" s="3">
        <v>32.183759000000002</v>
      </c>
      <c r="S9430" s="3">
        <v>114.489507</v>
      </c>
      <c r="T9430" s="3" t="s">
        <v>191</v>
      </c>
      <c r="U9430" s="3" t="s">
        <v>18585</v>
      </c>
      <c r="W9430" s="3" t="s">
        <v>18586</v>
      </c>
      <c r="X9430" s="3" t="s">
        <v>18567</v>
      </c>
      <c r="Y9430" s="3" t="s">
        <v>16333</v>
      </c>
      <c r="Z9430" s="3" t="s">
        <v>17294</v>
      </c>
      <c r="AG9430" s="3" t="s">
        <v>18587</v>
      </c>
      <c r="AH9430" s="3" t="s">
        <v>18589</v>
      </c>
    </row>
    <row r="9431" spans="1:34" ht="15.75" hidden="1" customHeight="1" x14ac:dyDescent="0.25">
      <c r="A9431" s="3" t="s">
        <v>17288</v>
      </c>
      <c r="B9431" s="3" t="s">
        <v>18613</v>
      </c>
      <c r="C9431" s="3">
        <v>1</v>
      </c>
      <c r="D9431" s="3" t="s">
        <v>40</v>
      </c>
      <c r="E9431" s="3">
        <v>450</v>
      </c>
      <c r="F9431" s="3" t="s">
        <v>511</v>
      </c>
      <c r="G9431" s="3" t="s">
        <v>105</v>
      </c>
      <c r="H9431" s="3" t="s">
        <v>187</v>
      </c>
      <c r="I9431" s="3" t="s">
        <v>188</v>
      </c>
      <c r="J9431" s="3" t="s">
        <v>188</v>
      </c>
      <c r="K9431" s="3" t="s">
        <v>82</v>
      </c>
      <c r="L9431" s="3" t="s">
        <v>188</v>
      </c>
      <c r="P9431" s="3" t="s">
        <v>18614</v>
      </c>
      <c r="Q9431" s="3" t="s">
        <v>18615</v>
      </c>
      <c r="R9431" s="3">
        <v>31.735994000000002</v>
      </c>
      <c r="S9431" s="3">
        <v>120.036947</v>
      </c>
      <c r="T9431" s="3" t="s">
        <v>528</v>
      </c>
      <c r="U9431" s="3" t="s">
        <v>17609</v>
      </c>
      <c r="W9431" s="3" t="s">
        <v>18616</v>
      </c>
      <c r="X9431" s="3" t="s">
        <v>17431</v>
      </c>
      <c r="Y9431" s="3" t="s">
        <v>16333</v>
      </c>
      <c r="Z9431" s="3" t="s">
        <v>17294</v>
      </c>
      <c r="AG9431" s="3" t="s">
        <v>18617</v>
      </c>
      <c r="AH9431" s="3" t="s">
        <v>18618</v>
      </c>
    </row>
    <row r="9432" spans="1:34" ht="15.75" hidden="1" customHeight="1" x14ac:dyDescent="0.25">
      <c r="A9432" s="3" t="s">
        <v>17288</v>
      </c>
      <c r="B9432" s="3" t="s">
        <v>18613</v>
      </c>
      <c r="C9432" s="3">
        <v>2</v>
      </c>
      <c r="D9432" s="3" t="s">
        <v>40</v>
      </c>
      <c r="E9432" s="3">
        <v>450</v>
      </c>
      <c r="F9432" s="3" t="s">
        <v>511</v>
      </c>
      <c r="G9432" s="3" t="s">
        <v>105</v>
      </c>
      <c r="H9432" s="3" t="s">
        <v>187</v>
      </c>
      <c r="I9432" s="3" t="s">
        <v>188</v>
      </c>
      <c r="J9432" s="3" t="s">
        <v>188</v>
      </c>
      <c r="K9432" s="3" t="s">
        <v>82</v>
      </c>
      <c r="L9432" s="3" t="s">
        <v>188</v>
      </c>
      <c r="P9432" s="3" t="s">
        <v>18614</v>
      </c>
      <c r="Q9432" s="3" t="s">
        <v>18615</v>
      </c>
      <c r="R9432" s="3">
        <v>31.735994000000002</v>
      </c>
      <c r="S9432" s="3">
        <v>120.036947</v>
      </c>
      <c r="T9432" s="3" t="s">
        <v>528</v>
      </c>
      <c r="U9432" s="3" t="s">
        <v>17609</v>
      </c>
      <c r="W9432" s="3" t="s">
        <v>18616</v>
      </c>
      <c r="X9432" s="3" t="s">
        <v>17431</v>
      </c>
      <c r="Y9432" s="3" t="s">
        <v>16333</v>
      </c>
      <c r="Z9432" s="3" t="s">
        <v>17294</v>
      </c>
      <c r="AG9432" s="3" t="s">
        <v>18617</v>
      </c>
      <c r="AH9432" s="3" t="s">
        <v>18619</v>
      </c>
    </row>
    <row r="9433" spans="1:34" ht="15.75" hidden="1" customHeight="1" x14ac:dyDescent="0.25">
      <c r="A9433" s="3" t="s">
        <v>17288</v>
      </c>
      <c r="B9433" s="3" t="s">
        <v>19082</v>
      </c>
      <c r="C9433" s="3" t="s">
        <v>203</v>
      </c>
      <c r="D9433" s="3" t="s">
        <v>40</v>
      </c>
      <c r="E9433" s="3">
        <v>450</v>
      </c>
      <c r="F9433" s="3" t="s">
        <v>511</v>
      </c>
      <c r="G9433" s="3" t="s">
        <v>103</v>
      </c>
      <c r="H9433" s="3" t="s">
        <v>188</v>
      </c>
      <c r="L9433" s="3" t="s">
        <v>188</v>
      </c>
      <c r="P9433" s="3" t="s">
        <v>19083</v>
      </c>
      <c r="Q9433" s="3" t="s">
        <v>18985</v>
      </c>
      <c r="R9433" s="3">
        <v>31.8828</v>
      </c>
      <c r="S9433" s="3">
        <v>107.261742</v>
      </c>
      <c r="T9433" s="3" t="s">
        <v>528</v>
      </c>
      <c r="U9433" s="3" t="s">
        <v>19084</v>
      </c>
      <c r="V9433" s="3" t="s">
        <v>19085</v>
      </c>
      <c r="X9433" s="3" t="s">
        <v>17694</v>
      </c>
      <c r="Y9433" s="3" t="s">
        <v>16333</v>
      </c>
      <c r="Z9433" s="3" t="s">
        <v>17294</v>
      </c>
      <c r="AG9433" s="3" t="s">
        <v>19086</v>
      </c>
      <c r="AH9433" s="3" t="s">
        <v>19087</v>
      </c>
    </row>
    <row r="9434" spans="1:34" ht="15.75" hidden="1" customHeight="1" x14ac:dyDescent="0.25">
      <c r="A9434" s="3" t="s">
        <v>17288</v>
      </c>
      <c r="B9434" s="3" t="s">
        <v>19082</v>
      </c>
      <c r="C9434" s="3" t="s">
        <v>211</v>
      </c>
      <c r="D9434" s="3" t="s">
        <v>40</v>
      </c>
      <c r="E9434" s="3">
        <v>450</v>
      </c>
      <c r="F9434" s="3" t="s">
        <v>511</v>
      </c>
      <c r="G9434" s="3" t="s">
        <v>103</v>
      </c>
      <c r="H9434" s="3" t="s">
        <v>188</v>
      </c>
      <c r="L9434" s="3" t="s">
        <v>188</v>
      </c>
      <c r="P9434" s="3" t="s">
        <v>19083</v>
      </c>
      <c r="Q9434" s="3" t="s">
        <v>18985</v>
      </c>
      <c r="R9434" s="3">
        <v>31.8828</v>
      </c>
      <c r="S9434" s="3">
        <v>107.261742</v>
      </c>
      <c r="T9434" s="3" t="s">
        <v>528</v>
      </c>
      <c r="U9434" s="3" t="s">
        <v>19084</v>
      </c>
      <c r="V9434" s="3" t="s">
        <v>19085</v>
      </c>
      <c r="X9434" s="3" t="s">
        <v>17694</v>
      </c>
      <c r="Y9434" s="3" t="s">
        <v>16333</v>
      </c>
      <c r="Z9434" s="3" t="s">
        <v>17294</v>
      </c>
      <c r="AG9434" s="3" t="s">
        <v>19086</v>
      </c>
      <c r="AH9434" s="3" t="s">
        <v>19088</v>
      </c>
    </row>
    <row r="9435" spans="1:34" ht="15.75" hidden="1" customHeight="1" x14ac:dyDescent="0.25">
      <c r="A9435" s="3" t="s">
        <v>17288</v>
      </c>
      <c r="B9435" s="3" t="s">
        <v>19082</v>
      </c>
      <c r="C9435" s="3" t="s">
        <v>213</v>
      </c>
      <c r="D9435" s="3" t="s">
        <v>40</v>
      </c>
      <c r="E9435" s="3">
        <v>450</v>
      </c>
      <c r="F9435" s="3" t="s">
        <v>571</v>
      </c>
      <c r="G9435" s="3" t="s">
        <v>103</v>
      </c>
      <c r="H9435" s="3" t="s">
        <v>188</v>
      </c>
      <c r="L9435" s="3" t="s">
        <v>188</v>
      </c>
      <c r="P9435" s="3" t="s">
        <v>19083</v>
      </c>
      <c r="Q9435" s="3" t="s">
        <v>18985</v>
      </c>
      <c r="R9435" s="3">
        <v>31.8828</v>
      </c>
      <c r="S9435" s="3">
        <v>107.261742</v>
      </c>
      <c r="T9435" s="3" t="s">
        <v>528</v>
      </c>
      <c r="U9435" s="3" t="s">
        <v>19084</v>
      </c>
      <c r="V9435" s="3" t="s">
        <v>19085</v>
      </c>
      <c r="X9435" s="3" t="s">
        <v>17694</v>
      </c>
      <c r="Y9435" s="3" t="s">
        <v>16333</v>
      </c>
      <c r="Z9435" s="3" t="s">
        <v>17294</v>
      </c>
      <c r="AG9435" s="3" t="s">
        <v>19086</v>
      </c>
      <c r="AH9435" s="3" t="s">
        <v>19089</v>
      </c>
    </row>
    <row r="9436" spans="1:34" ht="15.75" hidden="1" customHeight="1" x14ac:dyDescent="0.25">
      <c r="A9436" s="3" t="s">
        <v>17288</v>
      </c>
      <c r="B9436" s="3" t="s">
        <v>19082</v>
      </c>
      <c r="C9436" s="3" t="s">
        <v>215</v>
      </c>
      <c r="D9436" s="3" t="s">
        <v>40</v>
      </c>
      <c r="E9436" s="3">
        <v>450</v>
      </c>
      <c r="F9436" s="3" t="s">
        <v>571</v>
      </c>
      <c r="G9436" s="3" t="s">
        <v>103</v>
      </c>
      <c r="H9436" s="3" t="s">
        <v>188</v>
      </c>
      <c r="L9436" s="3" t="s">
        <v>188</v>
      </c>
      <c r="P9436" s="3" t="s">
        <v>19083</v>
      </c>
      <c r="Q9436" s="3" t="s">
        <v>18985</v>
      </c>
      <c r="R9436" s="3">
        <v>31.8828</v>
      </c>
      <c r="S9436" s="3">
        <v>107.261742</v>
      </c>
      <c r="T9436" s="3" t="s">
        <v>528</v>
      </c>
      <c r="U9436" s="3" t="s">
        <v>19084</v>
      </c>
      <c r="V9436" s="3" t="s">
        <v>19085</v>
      </c>
      <c r="X9436" s="3" t="s">
        <v>17694</v>
      </c>
      <c r="Y9436" s="3" t="s">
        <v>16333</v>
      </c>
      <c r="Z9436" s="3" t="s">
        <v>17294</v>
      </c>
      <c r="AG9436" s="3" t="s">
        <v>19086</v>
      </c>
      <c r="AH9436" s="3" t="s">
        <v>19090</v>
      </c>
    </row>
    <row r="9437" spans="1:34" ht="15.75" hidden="1" customHeight="1" x14ac:dyDescent="0.25">
      <c r="A9437" s="3" t="s">
        <v>17288</v>
      </c>
      <c r="B9437" s="3" t="s">
        <v>19360</v>
      </c>
      <c r="C9437" s="3" t="s">
        <v>203</v>
      </c>
      <c r="D9437" s="3" t="s">
        <v>40</v>
      </c>
      <c r="E9437" s="3">
        <v>450</v>
      </c>
      <c r="F9437" s="3" t="s">
        <v>186</v>
      </c>
      <c r="G9437" s="3" t="s">
        <v>103</v>
      </c>
      <c r="H9437" s="3" t="s">
        <v>187</v>
      </c>
      <c r="L9437" s="3">
        <v>2018</v>
      </c>
      <c r="P9437" s="3" t="s">
        <v>19361</v>
      </c>
      <c r="Q9437" s="3" t="s">
        <v>19362</v>
      </c>
      <c r="R9437" s="3">
        <v>34.908259000000001</v>
      </c>
      <c r="S9437" s="3">
        <v>112.624757</v>
      </c>
      <c r="T9437" s="3" t="s">
        <v>191</v>
      </c>
      <c r="U9437" s="3" t="s">
        <v>19363</v>
      </c>
      <c r="W9437" s="3" t="s">
        <v>19364</v>
      </c>
      <c r="X9437" s="3" t="s">
        <v>18567</v>
      </c>
      <c r="Y9437" s="3" t="s">
        <v>16333</v>
      </c>
      <c r="Z9437" s="3" t="s">
        <v>17294</v>
      </c>
      <c r="AG9437" s="3" t="s">
        <v>19365</v>
      </c>
      <c r="AH9437" s="3" t="s">
        <v>19366</v>
      </c>
    </row>
    <row r="9438" spans="1:34" ht="15.75" hidden="1" customHeight="1" x14ac:dyDescent="0.25">
      <c r="A9438" s="3" t="s">
        <v>17288</v>
      </c>
      <c r="B9438" s="3" t="s">
        <v>19360</v>
      </c>
      <c r="C9438" s="3" t="s">
        <v>211</v>
      </c>
      <c r="D9438" s="3" t="s">
        <v>40</v>
      </c>
      <c r="E9438" s="3">
        <v>450</v>
      </c>
      <c r="F9438" s="3" t="s">
        <v>186</v>
      </c>
      <c r="G9438" s="3" t="s">
        <v>103</v>
      </c>
      <c r="H9438" s="3" t="s">
        <v>187</v>
      </c>
      <c r="L9438" s="3">
        <v>2019</v>
      </c>
      <c r="P9438" s="3" t="s">
        <v>19361</v>
      </c>
      <c r="Q9438" s="3" t="s">
        <v>19362</v>
      </c>
      <c r="R9438" s="3">
        <v>34.908259000000001</v>
      </c>
      <c r="S9438" s="3">
        <v>112.624757</v>
      </c>
      <c r="T9438" s="3" t="s">
        <v>191</v>
      </c>
      <c r="U9438" s="3" t="s">
        <v>19363</v>
      </c>
      <c r="W9438" s="3" t="s">
        <v>19364</v>
      </c>
      <c r="X9438" s="3" t="s">
        <v>18567</v>
      </c>
      <c r="Y9438" s="3" t="s">
        <v>16333</v>
      </c>
      <c r="Z9438" s="3" t="s">
        <v>17294</v>
      </c>
      <c r="AG9438" s="3" t="s">
        <v>19365</v>
      </c>
      <c r="AH9438" s="3" t="s">
        <v>19367</v>
      </c>
    </row>
    <row r="9439" spans="1:34" ht="15.75" hidden="1" customHeight="1" x14ac:dyDescent="0.25">
      <c r="A9439" s="3" t="s">
        <v>17288</v>
      </c>
      <c r="B9439" s="3" t="s">
        <v>19666</v>
      </c>
      <c r="C9439" s="3">
        <v>1</v>
      </c>
      <c r="D9439" s="3" t="s">
        <v>40</v>
      </c>
      <c r="E9439" s="3">
        <v>450</v>
      </c>
      <c r="F9439" s="3" t="s">
        <v>186</v>
      </c>
      <c r="G9439" s="3" t="s">
        <v>103</v>
      </c>
      <c r="H9439" s="3" t="s">
        <v>187</v>
      </c>
      <c r="L9439" s="3">
        <v>2018</v>
      </c>
      <c r="P9439" s="3" t="s">
        <v>19660</v>
      </c>
      <c r="Q9439" s="3" t="s">
        <v>19661</v>
      </c>
      <c r="R9439" s="3">
        <v>33.427934999999998</v>
      </c>
      <c r="S9439" s="3">
        <v>114.93767800000001</v>
      </c>
      <c r="T9439" s="3" t="s">
        <v>191</v>
      </c>
      <c r="U9439" s="3" t="s">
        <v>19667</v>
      </c>
      <c r="W9439" s="3" t="s">
        <v>19668</v>
      </c>
      <c r="X9439" s="3" t="s">
        <v>18567</v>
      </c>
      <c r="Y9439" s="3" t="s">
        <v>16333</v>
      </c>
      <c r="Z9439" s="3" t="s">
        <v>17294</v>
      </c>
      <c r="AG9439" s="3" t="s">
        <v>19669</v>
      </c>
      <c r="AH9439" s="3" t="s">
        <v>19670</v>
      </c>
    </row>
    <row r="9440" spans="1:34" ht="15.75" hidden="1" customHeight="1" x14ac:dyDescent="0.25">
      <c r="A9440" s="3" t="s">
        <v>17288</v>
      </c>
      <c r="B9440" s="3" t="s">
        <v>19666</v>
      </c>
      <c r="C9440" s="3">
        <v>2</v>
      </c>
      <c r="D9440" s="3" t="s">
        <v>40</v>
      </c>
      <c r="E9440" s="3">
        <v>450</v>
      </c>
      <c r="F9440" s="3" t="s">
        <v>186</v>
      </c>
      <c r="G9440" s="3" t="s">
        <v>103</v>
      </c>
      <c r="H9440" s="3" t="s">
        <v>187</v>
      </c>
      <c r="L9440" s="3">
        <v>2019</v>
      </c>
      <c r="P9440" s="3" t="s">
        <v>19660</v>
      </c>
      <c r="Q9440" s="3" t="s">
        <v>19661</v>
      </c>
      <c r="R9440" s="3">
        <v>33.427934999999998</v>
      </c>
      <c r="S9440" s="3">
        <v>114.93767800000001</v>
      </c>
      <c r="T9440" s="3" t="s">
        <v>191</v>
      </c>
      <c r="U9440" s="3" t="s">
        <v>19667</v>
      </c>
      <c r="W9440" s="3" t="s">
        <v>19668</v>
      </c>
      <c r="X9440" s="3" t="s">
        <v>18567</v>
      </c>
      <c r="Y9440" s="3" t="s">
        <v>16333</v>
      </c>
      <c r="Z9440" s="3" t="s">
        <v>17294</v>
      </c>
      <c r="AG9440" s="3" t="s">
        <v>19669</v>
      </c>
      <c r="AH9440" s="3" t="s">
        <v>19671</v>
      </c>
    </row>
    <row r="9441" spans="1:34" ht="15.75" hidden="1" customHeight="1" x14ac:dyDescent="0.25">
      <c r="A9441" s="3" t="s">
        <v>17288</v>
      </c>
      <c r="B9441" s="3" t="s">
        <v>20111</v>
      </c>
      <c r="C9441" s="3">
        <v>1</v>
      </c>
      <c r="D9441" s="3" t="s">
        <v>40</v>
      </c>
      <c r="E9441" s="3">
        <v>450</v>
      </c>
      <c r="F9441" s="3" t="s">
        <v>511</v>
      </c>
      <c r="G9441" s="3" t="s">
        <v>103</v>
      </c>
      <c r="H9441" s="3" t="s">
        <v>188</v>
      </c>
      <c r="I9441" s="3" t="s">
        <v>188</v>
      </c>
      <c r="J9441" s="3" t="s">
        <v>188</v>
      </c>
      <c r="L9441" s="3" t="s">
        <v>188</v>
      </c>
      <c r="P9441" s="3" t="s">
        <v>20112</v>
      </c>
      <c r="Q9441" s="3" t="s">
        <v>20113</v>
      </c>
      <c r="R9441" s="3">
        <v>39.234251999999998</v>
      </c>
      <c r="S9441" s="3">
        <v>117.11092600000001</v>
      </c>
      <c r="T9441" s="3" t="s">
        <v>528</v>
      </c>
      <c r="U9441" s="3" t="s">
        <v>20114</v>
      </c>
      <c r="X9441" s="3" t="s">
        <v>17580</v>
      </c>
      <c r="Y9441" s="3" t="s">
        <v>16333</v>
      </c>
      <c r="Z9441" s="3" t="s">
        <v>17294</v>
      </c>
      <c r="AG9441" s="3" t="s">
        <v>20115</v>
      </c>
      <c r="AH9441" s="3" t="s">
        <v>20116</v>
      </c>
    </row>
    <row r="9442" spans="1:34" ht="15.75" hidden="1" customHeight="1" x14ac:dyDescent="0.25">
      <c r="A9442" s="3" t="s">
        <v>17288</v>
      </c>
      <c r="B9442" s="3" t="s">
        <v>20111</v>
      </c>
      <c r="C9442" s="3">
        <v>2</v>
      </c>
      <c r="D9442" s="3" t="s">
        <v>40</v>
      </c>
      <c r="E9442" s="3">
        <v>450</v>
      </c>
      <c r="F9442" s="3" t="s">
        <v>511</v>
      </c>
      <c r="G9442" s="3" t="s">
        <v>103</v>
      </c>
      <c r="H9442" s="3" t="s">
        <v>188</v>
      </c>
      <c r="I9442" s="3" t="s">
        <v>188</v>
      </c>
      <c r="J9442" s="3" t="s">
        <v>188</v>
      </c>
      <c r="L9442" s="3" t="s">
        <v>188</v>
      </c>
      <c r="P9442" s="3" t="s">
        <v>20112</v>
      </c>
      <c r="Q9442" s="3" t="s">
        <v>20113</v>
      </c>
      <c r="R9442" s="3">
        <v>39.234251999999998</v>
      </c>
      <c r="S9442" s="3">
        <v>117.11092600000001</v>
      </c>
      <c r="T9442" s="3" t="s">
        <v>528</v>
      </c>
      <c r="U9442" s="3" t="s">
        <v>20114</v>
      </c>
      <c r="X9442" s="3" t="s">
        <v>17580</v>
      </c>
      <c r="Y9442" s="3" t="s">
        <v>16333</v>
      </c>
      <c r="Z9442" s="3" t="s">
        <v>17294</v>
      </c>
      <c r="AG9442" s="3" t="s">
        <v>20115</v>
      </c>
      <c r="AH9442" s="3" t="s">
        <v>20117</v>
      </c>
    </row>
    <row r="9443" spans="1:34" ht="15.75" hidden="1" customHeight="1" x14ac:dyDescent="0.25">
      <c r="A9443" s="3" t="s">
        <v>17288</v>
      </c>
      <c r="B9443" s="3" t="s">
        <v>20126</v>
      </c>
      <c r="C9443" s="3">
        <v>1</v>
      </c>
      <c r="D9443" s="3" t="s">
        <v>40</v>
      </c>
      <c r="E9443" s="3">
        <v>450</v>
      </c>
      <c r="F9443" s="3" t="s">
        <v>262</v>
      </c>
      <c r="G9443" s="3" t="s">
        <v>103</v>
      </c>
      <c r="H9443" s="3" t="s">
        <v>188</v>
      </c>
      <c r="I9443" s="3" t="s">
        <v>188</v>
      </c>
      <c r="J9443" s="3" t="s">
        <v>188</v>
      </c>
      <c r="K9443" s="3" t="s">
        <v>82</v>
      </c>
      <c r="L9443" s="3">
        <v>2024</v>
      </c>
      <c r="P9443" s="3" t="s">
        <v>20127</v>
      </c>
      <c r="Q9443" s="3" t="s">
        <v>20128</v>
      </c>
      <c r="R9443" s="3">
        <v>32.132686900000003</v>
      </c>
      <c r="S9443" s="3">
        <v>117.1424926</v>
      </c>
      <c r="T9443" s="3" t="s">
        <v>528</v>
      </c>
      <c r="U9443" s="3" t="s">
        <v>18559</v>
      </c>
      <c r="V9443" s="3" t="s">
        <v>20129</v>
      </c>
      <c r="W9443" s="3" t="s">
        <v>20130</v>
      </c>
      <c r="X9443" s="3" t="s">
        <v>17293</v>
      </c>
      <c r="Y9443" s="3" t="s">
        <v>16333</v>
      </c>
      <c r="Z9443" s="3" t="s">
        <v>17294</v>
      </c>
      <c r="AG9443" s="3" t="s">
        <v>20131</v>
      </c>
      <c r="AH9443" s="3" t="s">
        <v>20132</v>
      </c>
    </row>
    <row r="9444" spans="1:34" ht="15.75" hidden="1" customHeight="1" x14ac:dyDescent="0.25">
      <c r="A9444" s="3" t="s">
        <v>17288</v>
      </c>
      <c r="B9444" s="3" t="s">
        <v>20126</v>
      </c>
      <c r="C9444" s="3">
        <v>2</v>
      </c>
      <c r="D9444" s="3" t="s">
        <v>40</v>
      </c>
      <c r="E9444" s="3">
        <v>450</v>
      </c>
      <c r="F9444" s="3" t="s">
        <v>262</v>
      </c>
      <c r="G9444" s="3" t="s">
        <v>103</v>
      </c>
      <c r="H9444" s="3" t="s">
        <v>188</v>
      </c>
      <c r="I9444" s="3" t="s">
        <v>188</v>
      </c>
      <c r="J9444" s="3" t="s">
        <v>188</v>
      </c>
      <c r="K9444" s="3" t="s">
        <v>82</v>
      </c>
      <c r="L9444" s="3">
        <v>2024</v>
      </c>
      <c r="P9444" s="3" t="s">
        <v>20127</v>
      </c>
      <c r="Q9444" s="3" t="s">
        <v>20128</v>
      </c>
      <c r="R9444" s="3">
        <v>32.132686900000003</v>
      </c>
      <c r="S9444" s="3">
        <v>117.1424926</v>
      </c>
      <c r="T9444" s="3" t="s">
        <v>528</v>
      </c>
      <c r="U9444" s="3" t="s">
        <v>18559</v>
      </c>
      <c r="V9444" s="3" t="s">
        <v>20129</v>
      </c>
      <c r="W9444" s="3" t="s">
        <v>20130</v>
      </c>
      <c r="X9444" s="3" t="s">
        <v>17293</v>
      </c>
      <c r="Y9444" s="3" t="s">
        <v>16333</v>
      </c>
      <c r="Z9444" s="3" t="s">
        <v>17294</v>
      </c>
      <c r="AG9444" s="3" t="s">
        <v>20131</v>
      </c>
      <c r="AH9444" s="3" t="s">
        <v>20133</v>
      </c>
    </row>
    <row r="9445" spans="1:34" ht="15.75" hidden="1" customHeight="1" x14ac:dyDescent="0.25">
      <c r="A9445" s="3" t="s">
        <v>17288</v>
      </c>
      <c r="B9445" s="3" t="s">
        <v>20152</v>
      </c>
      <c r="C9445" s="3">
        <v>1</v>
      </c>
      <c r="D9445" s="3" t="s">
        <v>40</v>
      </c>
      <c r="E9445" s="3">
        <v>450</v>
      </c>
      <c r="F9445" s="3" t="s">
        <v>615</v>
      </c>
      <c r="G9445" s="3" t="s">
        <v>103</v>
      </c>
      <c r="H9445" s="3" t="s">
        <v>187</v>
      </c>
      <c r="K9445" s="3" t="s">
        <v>4304</v>
      </c>
      <c r="P9445" s="3" t="s">
        <v>20153</v>
      </c>
      <c r="Q9445" s="3" t="s">
        <v>20147</v>
      </c>
      <c r="R9445" s="3">
        <v>30.486156999999999</v>
      </c>
      <c r="S9445" s="3">
        <v>114.421491</v>
      </c>
      <c r="T9445" s="3" t="s">
        <v>191</v>
      </c>
      <c r="U9445" s="3" t="s">
        <v>18458</v>
      </c>
      <c r="V9445" s="3" t="s">
        <v>20154</v>
      </c>
      <c r="X9445" s="3" t="s">
        <v>17344</v>
      </c>
      <c r="Y9445" s="3" t="s">
        <v>16333</v>
      </c>
      <c r="Z9445" s="3" t="s">
        <v>17294</v>
      </c>
      <c r="AG9445" s="3" t="s">
        <v>20155</v>
      </c>
      <c r="AH9445" s="3" t="s">
        <v>20156</v>
      </c>
    </row>
    <row r="9446" spans="1:34" ht="15.75" hidden="1" customHeight="1" x14ac:dyDescent="0.25">
      <c r="A9446" s="3" t="s">
        <v>17288</v>
      </c>
      <c r="B9446" s="3" t="s">
        <v>20152</v>
      </c>
      <c r="C9446" s="3">
        <v>2</v>
      </c>
      <c r="D9446" s="3" t="s">
        <v>40</v>
      </c>
      <c r="E9446" s="3">
        <v>450</v>
      </c>
      <c r="F9446" s="3" t="s">
        <v>615</v>
      </c>
      <c r="G9446" s="3" t="s">
        <v>103</v>
      </c>
      <c r="H9446" s="3" t="s">
        <v>187</v>
      </c>
      <c r="K9446" s="3" t="s">
        <v>4304</v>
      </c>
      <c r="P9446" s="3" t="s">
        <v>20153</v>
      </c>
      <c r="Q9446" s="3" t="s">
        <v>20147</v>
      </c>
      <c r="R9446" s="3">
        <v>30.486156999999999</v>
      </c>
      <c r="S9446" s="3">
        <v>114.421491</v>
      </c>
      <c r="T9446" s="3" t="s">
        <v>191</v>
      </c>
      <c r="U9446" s="3" t="s">
        <v>18458</v>
      </c>
      <c r="V9446" s="3" t="s">
        <v>20154</v>
      </c>
      <c r="X9446" s="3" t="s">
        <v>17344</v>
      </c>
      <c r="Y9446" s="3" t="s">
        <v>16333</v>
      </c>
      <c r="Z9446" s="3" t="s">
        <v>17294</v>
      </c>
      <c r="AG9446" s="3" t="s">
        <v>20155</v>
      </c>
      <c r="AH9446" s="3" t="s">
        <v>20157</v>
      </c>
    </row>
    <row r="9447" spans="1:34" ht="15.75" hidden="1" customHeight="1" x14ac:dyDescent="0.25">
      <c r="A9447" s="3" t="s">
        <v>17288</v>
      </c>
      <c r="B9447" s="3" t="s">
        <v>20172</v>
      </c>
      <c r="C9447" s="3">
        <v>2</v>
      </c>
      <c r="D9447" s="3" t="s">
        <v>40</v>
      </c>
      <c r="E9447" s="3">
        <v>450</v>
      </c>
      <c r="F9447" s="3" t="s">
        <v>262</v>
      </c>
      <c r="G9447" s="3" t="s">
        <v>103</v>
      </c>
      <c r="H9447" s="3" t="s">
        <v>187</v>
      </c>
      <c r="L9447" s="3">
        <v>2024</v>
      </c>
      <c r="P9447" s="3" t="s">
        <v>20173</v>
      </c>
      <c r="Q9447" s="3" t="s">
        <v>20174</v>
      </c>
      <c r="R9447" s="3">
        <v>31.634457000000001</v>
      </c>
      <c r="S9447" s="3">
        <v>120.232722</v>
      </c>
      <c r="T9447" s="3" t="s">
        <v>191</v>
      </c>
      <c r="U9447" s="3" t="s">
        <v>17999</v>
      </c>
      <c r="V9447" s="3" t="s">
        <v>20175</v>
      </c>
      <c r="W9447" s="3" t="s">
        <v>20176</v>
      </c>
      <c r="X9447" s="3" t="s">
        <v>17431</v>
      </c>
      <c r="Y9447" s="3" t="s">
        <v>16333</v>
      </c>
      <c r="Z9447" s="3" t="s">
        <v>17294</v>
      </c>
      <c r="AG9447" s="3" t="s">
        <v>20177</v>
      </c>
      <c r="AH9447" s="3" t="s">
        <v>20179</v>
      </c>
    </row>
    <row r="9448" spans="1:34" ht="15.75" hidden="1" customHeight="1" x14ac:dyDescent="0.25">
      <c r="A9448" s="3" t="s">
        <v>21164</v>
      </c>
      <c r="B9448" s="3" t="s">
        <v>21216</v>
      </c>
      <c r="C9448" s="3">
        <v>1</v>
      </c>
      <c r="D9448" s="3" t="s">
        <v>42</v>
      </c>
      <c r="E9448" s="3">
        <v>450</v>
      </c>
      <c r="F9448" s="3" t="s">
        <v>511</v>
      </c>
      <c r="G9448" s="3" t="s">
        <v>103</v>
      </c>
      <c r="H9448" s="3" t="s">
        <v>188</v>
      </c>
      <c r="K9448" s="3" t="s">
        <v>4304</v>
      </c>
      <c r="L9448" s="3" t="s">
        <v>4361</v>
      </c>
      <c r="P9448" s="3" t="s">
        <v>21217</v>
      </c>
      <c r="Q9448" s="3" t="s">
        <v>21217</v>
      </c>
      <c r="R9448" s="3">
        <v>-8.9008656977903104</v>
      </c>
      <c r="S9448" s="3">
        <v>116.738439024013</v>
      </c>
      <c r="T9448" s="3" t="s">
        <v>191</v>
      </c>
      <c r="U9448" s="3" t="s">
        <v>21218</v>
      </c>
      <c r="W9448" s="3" t="s">
        <v>21219</v>
      </c>
      <c r="X9448" s="3" t="s">
        <v>21220</v>
      </c>
      <c r="Y9448" s="3" t="s">
        <v>16333</v>
      </c>
      <c r="Z9448" s="3" t="s">
        <v>17260</v>
      </c>
      <c r="AG9448" s="3" t="s">
        <v>21221</v>
      </c>
      <c r="AH9448" s="3" t="s">
        <v>21222</v>
      </c>
    </row>
    <row r="9449" spans="1:34" ht="15.75" hidden="1" customHeight="1" x14ac:dyDescent="0.25">
      <c r="A9449" s="3" t="s">
        <v>21164</v>
      </c>
      <c r="B9449" s="3" t="s">
        <v>21316</v>
      </c>
      <c r="C9449" s="3">
        <v>2</v>
      </c>
      <c r="D9449" s="3" t="s">
        <v>40</v>
      </c>
      <c r="E9449" s="3">
        <v>450</v>
      </c>
      <c r="F9449" s="3" t="s">
        <v>186</v>
      </c>
      <c r="G9449" s="3" t="s">
        <v>103</v>
      </c>
      <c r="H9449" s="3" t="s">
        <v>188</v>
      </c>
      <c r="L9449" s="3" t="s">
        <v>4212</v>
      </c>
      <c r="P9449" s="3" t="s">
        <v>21282</v>
      </c>
      <c r="Q9449" s="3" t="s">
        <v>21166</v>
      </c>
      <c r="R9449" s="3">
        <v>-7.6516999999999999</v>
      </c>
      <c r="S9449" s="3">
        <v>113.0244</v>
      </c>
      <c r="T9449" s="3" t="s">
        <v>191</v>
      </c>
      <c r="U9449" s="3" t="s">
        <v>21317</v>
      </c>
      <c r="X9449" s="3" t="s">
        <v>21318</v>
      </c>
      <c r="Y9449" s="3" t="s">
        <v>16333</v>
      </c>
      <c r="Z9449" s="3" t="s">
        <v>17260</v>
      </c>
      <c r="AC9449" s="3" t="s">
        <v>21319</v>
      </c>
      <c r="AG9449" s="3" t="s">
        <v>21320</v>
      </c>
      <c r="AH9449" s="3" t="s">
        <v>21322</v>
      </c>
    </row>
    <row r="9450" spans="1:34" ht="15.75" hidden="1" customHeight="1" x14ac:dyDescent="0.25">
      <c r="A9450" s="3" t="s">
        <v>21164</v>
      </c>
      <c r="B9450" s="3" t="s">
        <v>21316</v>
      </c>
      <c r="C9450" s="3" t="s">
        <v>217</v>
      </c>
      <c r="D9450" s="3" t="s">
        <v>40</v>
      </c>
      <c r="E9450" s="3">
        <v>450</v>
      </c>
      <c r="F9450" s="3" t="s">
        <v>186</v>
      </c>
      <c r="G9450" s="3" t="s">
        <v>103</v>
      </c>
      <c r="H9450" s="3" t="s">
        <v>188</v>
      </c>
      <c r="L9450" s="3" t="s">
        <v>4076</v>
      </c>
      <c r="P9450" s="3" t="s">
        <v>21282</v>
      </c>
      <c r="Q9450" s="3" t="s">
        <v>21166</v>
      </c>
      <c r="R9450" s="3">
        <v>-7.6516999999999999</v>
      </c>
      <c r="S9450" s="3">
        <v>113.0244</v>
      </c>
      <c r="T9450" s="3" t="s">
        <v>191</v>
      </c>
      <c r="U9450" s="3" t="s">
        <v>21317</v>
      </c>
      <c r="X9450" s="3" t="s">
        <v>21318</v>
      </c>
      <c r="Y9450" s="3" t="s">
        <v>16333</v>
      </c>
      <c r="Z9450" s="3" t="s">
        <v>17260</v>
      </c>
      <c r="AC9450" s="3" t="s">
        <v>21319</v>
      </c>
      <c r="AG9450" s="3" t="s">
        <v>21320</v>
      </c>
      <c r="AH9450" s="3" t="s">
        <v>21323</v>
      </c>
    </row>
    <row r="9451" spans="1:34" ht="15.75" hidden="1" customHeight="1" x14ac:dyDescent="0.25">
      <c r="A9451" s="3" t="s">
        <v>21164</v>
      </c>
      <c r="B9451" s="3" t="s">
        <v>21558</v>
      </c>
      <c r="C9451" s="3">
        <v>1</v>
      </c>
      <c r="D9451" s="3" t="s">
        <v>40</v>
      </c>
      <c r="E9451" s="3">
        <v>450</v>
      </c>
      <c r="F9451" s="3" t="s">
        <v>571</v>
      </c>
      <c r="G9451" s="3" t="s">
        <v>103</v>
      </c>
      <c r="H9451" s="3" t="s">
        <v>188</v>
      </c>
      <c r="I9451" s="3" t="s">
        <v>188</v>
      </c>
      <c r="J9451" s="3" t="s">
        <v>188</v>
      </c>
      <c r="L9451" s="3" t="s">
        <v>4294</v>
      </c>
      <c r="P9451" s="3" t="s">
        <v>21166</v>
      </c>
      <c r="Q9451" s="3" t="s">
        <v>21166</v>
      </c>
      <c r="R9451" s="3">
        <v>-4.9357110000000004</v>
      </c>
      <c r="S9451" s="3">
        <v>119.523105</v>
      </c>
      <c r="T9451" s="3" t="s">
        <v>528</v>
      </c>
      <c r="U9451" s="3" t="s">
        <v>188</v>
      </c>
      <c r="X9451" s="3" t="s">
        <v>21207</v>
      </c>
      <c r="Y9451" s="3" t="s">
        <v>16333</v>
      </c>
      <c r="Z9451" s="3" t="s">
        <v>17260</v>
      </c>
      <c r="AG9451" s="3" t="s">
        <v>21559</v>
      </c>
      <c r="AH9451" s="3" t="s">
        <v>21560</v>
      </c>
    </row>
    <row r="9452" spans="1:34" ht="15.75" hidden="1" customHeight="1" x14ac:dyDescent="0.25">
      <c r="A9452" s="3" t="s">
        <v>23199</v>
      </c>
      <c r="B9452" s="3" t="s">
        <v>23235</v>
      </c>
      <c r="C9452" s="3">
        <v>1</v>
      </c>
      <c r="D9452" s="3" t="s">
        <v>40</v>
      </c>
      <c r="E9452" s="3">
        <v>450</v>
      </c>
      <c r="F9452" s="3" t="s">
        <v>186</v>
      </c>
      <c r="G9452" s="3" t="s">
        <v>103</v>
      </c>
      <c r="H9452" s="3" t="s">
        <v>188</v>
      </c>
      <c r="I9452" s="3" t="s">
        <v>188</v>
      </c>
      <c r="J9452" s="3" t="s">
        <v>188</v>
      </c>
      <c r="L9452" s="3">
        <v>2021</v>
      </c>
      <c r="P9452" s="3" t="s">
        <v>23236</v>
      </c>
      <c r="Q9452" s="3" t="s">
        <v>23237</v>
      </c>
      <c r="R9452" s="3">
        <v>31.721631299999999</v>
      </c>
      <c r="S9452" s="3">
        <v>34.752920600000003</v>
      </c>
      <c r="T9452" s="3" t="s">
        <v>191</v>
      </c>
      <c r="U9452" s="3" t="s">
        <v>23238</v>
      </c>
      <c r="W9452" s="3" t="s">
        <v>23226</v>
      </c>
      <c r="Y9452" s="3" t="s">
        <v>16333</v>
      </c>
      <c r="Z9452" s="3" t="s">
        <v>16342</v>
      </c>
      <c r="AF9452" s="3" t="s">
        <v>197</v>
      </c>
      <c r="AG9452" s="3" t="s">
        <v>23239</v>
      </c>
      <c r="AH9452" s="3" t="s">
        <v>23240</v>
      </c>
    </row>
    <row r="9453" spans="1:34" ht="15.75" hidden="1" customHeight="1" x14ac:dyDescent="0.25">
      <c r="A9453" s="3" t="s">
        <v>23199</v>
      </c>
      <c r="B9453" s="3" t="s">
        <v>23273</v>
      </c>
      <c r="C9453" s="3" t="s">
        <v>103</v>
      </c>
      <c r="D9453" s="3" t="s">
        <v>1109</v>
      </c>
      <c r="E9453" s="3">
        <v>450</v>
      </c>
      <c r="F9453" s="3" t="s">
        <v>571</v>
      </c>
      <c r="G9453" s="3" t="s">
        <v>103</v>
      </c>
      <c r="H9453" s="3" t="s">
        <v>188</v>
      </c>
      <c r="I9453" s="3" t="s">
        <v>188</v>
      </c>
      <c r="J9453" s="3" t="s">
        <v>188</v>
      </c>
      <c r="L9453" s="3">
        <v>2026</v>
      </c>
      <c r="P9453" s="3" t="s">
        <v>23274</v>
      </c>
      <c r="Q9453" s="3" t="s">
        <v>23275</v>
      </c>
      <c r="R9453" s="3">
        <v>31.838799999999999</v>
      </c>
      <c r="S9453" s="3">
        <v>34.655099999999997</v>
      </c>
      <c r="T9453" s="3" t="s">
        <v>191</v>
      </c>
      <c r="U9453" s="3" t="s">
        <v>23225</v>
      </c>
      <c r="W9453" s="3" t="s">
        <v>23226</v>
      </c>
      <c r="Y9453" s="3" t="s">
        <v>16333</v>
      </c>
      <c r="Z9453" s="3" t="s">
        <v>16342</v>
      </c>
      <c r="AD9453" s="3" t="s">
        <v>197</v>
      </c>
      <c r="AE9453" s="3" t="s">
        <v>257</v>
      </c>
      <c r="AF9453" s="3" t="s">
        <v>197</v>
      </c>
      <c r="AG9453" s="3" t="s">
        <v>23277</v>
      </c>
      <c r="AH9453" s="3" t="s">
        <v>23281</v>
      </c>
    </row>
    <row r="9454" spans="1:34" ht="15.75" hidden="1" customHeight="1" x14ac:dyDescent="0.25">
      <c r="A9454" s="3" t="s">
        <v>23199</v>
      </c>
      <c r="B9454" s="3" t="s">
        <v>23273</v>
      </c>
      <c r="C9454" s="3" t="s">
        <v>23282</v>
      </c>
      <c r="D9454" s="3" t="s">
        <v>1109</v>
      </c>
      <c r="E9454" s="3">
        <v>450</v>
      </c>
      <c r="F9454" s="3" t="s">
        <v>571</v>
      </c>
      <c r="G9454" s="3" t="s">
        <v>103</v>
      </c>
      <c r="H9454" s="3" t="s">
        <v>188</v>
      </c>
      <c r="I9454" s="3" t="s">
        <v>188</v>
      </c>
      <c r="J9454" s="3" t="s">
        <v>188</v>
      </c>
      <c r="L9454" s="3">
        <v>2026</v>
      </c>
      <c r="P9454" s="3" t="s">
        <v>23274</v>
      </c>
      <c r="Q9454" s="3" t="s">
        <v>23275</v>
      </c>
      <c r="R9454" s="3">
        <v>31.838799999999999</v>
      </c>
      <c r="S9454" s="3">
        <v>34.655099999999997</v>
      </c>
      <c r="T9454" s="3" t="s">
        <v>191</v>
      </c>
      <c r="U9454" s="3" t="s">
        <v>23225</v>
      </c>
      <c r="W9454" s="3" t="s">
        <v>23226</v>
      </c>
      <c r="Y9454" s="3" t="s">
        <v>16333</v>
      </c>
      <c r="Z9454" s="3" t="s">
        <v>16342</v>
      </c>
      <c r="AD9454" s="3" t="s">
        <v>197</v>
      </c>
      <c r="AE9454" s="3" t="s">
        <v>257</v>
      </c>
      <c r="AF9454" s="3" t="s">
        <v>197</v>
      </c>
      <c r="AG9454" s="3" t="s">
        <v>23277</v>
      </c>
      <c r="AH9454" s="3" t="s">
        <v>23283</v>
      </c>
    </row>
    <row r="9455" spans="1:34" ht="15.75" hidden="1" customHeight="1" x14ac:dyDescent="0.25">
      <c r="A9455" s="3" t="s">
        <v>23199</v>
      </c>
      <c r="B9455" s="3" t="s">
        <v>23273</v>
      </c>
      <c r="C9455" s="3" t="s">
        <v>23284</v>
      </c>
      <c r="D9455" s="3" t="s">
        <v>1109</v>
      </c>
      <c r="E9455" s="3">
        <v>450</v>
      </c>
      <c r="F9455" s="3" t="s">
        <v>571</v>
      </c>
      <c r="G9455" s="3" t="s">
        <v>103</v>
      </c>
      <c r="H9455" s="3" t="s">
        <v>188</v>
      </c>
      <c r="I9455" s="3" t="s">
        <v>188</v>
      </c>
      <c r="J9455" s="3" t="s">
        <v>188</v>
      </c>
      <c r="L9455" s="3">
        <v>2026</v>
      </c>
      <c r="P9455" s="3" t="s">
        <v>23274</v>
      </c>
      <c r="Q9455" s="3" t="s">
        <v>23275</v>
      </c>
      <c r="R9455" s="3">
        <v>31.838799999999999</v>
      </c>
      <c r="S9455" s="3">
        <v>34.655099999999997</v>
      </c>
      <c r="T9455" s="3" t="s">
        <v>191</v>
      </c>
      <c r="U9455" s="3" t="s">
        <v>23225</v>
      </c>
      <c r="W9455" s="3" t="s">
        <v>23226</v>
      </c>
      <c r="Y9455" s="3" t="s">
        <v>16333</v>
      </c>
      <c r="Z9455" s="3" t="s">
        <v>16342</v>
      </c>
      <c r="AD9455" s="3" t="s">
        <v>197</v>
      </c>
      <c r="AE9455" s="3" t="s">
        <v>257</v>
      </c>
      <c r="AF9455" s="3" t="s">
        <v>197</v>
      </c>
      <c r="AG9455" s="3" t="s">
        <v>23277</v>
      </c>
      <c r="AH9455" s="3" t="s">
        <v>23285</v>
      </c>
    </row>
    <row r="9456" spans="1:34" ht="15.75" hidden="1" customHeight="1" x14ac:dyDescent="0.25">
      <c r="A9456" s="3" t="s">
        <v>23199</v>
      </c>
      <c r="B9456" s="3" t="s">
        <v>23273</v>
      </c>
      <c r="C9456" s="3" t="s">
        <v>23286</v>
      </c>
      <c r="D9456" s="3" t="s">
        <v>1109</v>
      </c>
      <c r="E9456" s="3">
        <v>450</v>
      </c>
      <c r="F9456" s="3" t="s">
        <v>571</v>
      </c>
      <c r="G9456" s="3" t="s">
        <v>103</v>
      </c>
      <c r="H9456" s="3" t="s">
        <v>188</v>
      </c>
      <c r="I9456" s="3" t="s">
        <v>188</v>
      </c>
      <c r="J9456" s="3" t="s">
        <v>188</v>
      </c>
      <c r="L9456" s="3">
        <v>2026</v>
      </c>
      <c r="P9456" s="3" t="s">
        <v>23274</v>
      </c>
      <c r="Q9456" s="3" t="s">
        <v>23275</v>
      </c>
      <c r="R9456" s="3">
        <v>31.838799999999999</v>
      </c>
      <c r="S9456" s="3">
        <v>34.655099999999997</v>
      </c>
      <c r="T9456" s="3" t="s">
        <v>191</v>
      </c>
      <c r="U9456" s="3" t="s">
        <v>23225</v>
      </c>
      <c r="W9456" s="3" t="s">
        <v>23226</v>
      </c>
      <c r="Y9456" s="3" t="s">
        <v>16333</v>
      </c>
      <c r="Z9456" s="3" t="s">
        <v>16342</v>
      </c>
      <c r="AD9456" s="3" t="s">
        <v>197</v>
      </c>
      <c r="AE9456" s="3" t="s">
        <v>257</v>
      </c>
      <c r="AF9456" s="3" t="s">
        <v>197</v>
      </c>
      <c r="AG9456" s="3" t="s">
        <v>23277</v>
      </c>
      <c r="AH9456" s="3" t="s">
        <v>23287</v>
      </c>
    </row>
    <row r="9457" spans="1:34" ht="15.75" hidden="1" customHeight="1" x14ac:dyDescent="0.25">
      <c r="A9457" s="3" t="s">
        <v>23199</v>
      </c>
      <c r="B9457" s="3" t="s">
        <v>23273</v>
      </c>
      <c r="C9457" s="3" t="s">
        <v>23288</v>
      </c>
      <c r="D9457" s="3" t="s">
        <v>1109</v>
      </c>
      <c r="E9457" s="3">
        <v>450</v>
      </c>
      <c r="F9457" s="3" t="s">
        <v>571</v>
      </c>
      <c r="G9457" s="3" t="s">
        <v>103</v>
      </c>
      <c r="H9457" s="3" t="s">
        <v>188</v>
      </c>
      <c r="I9457" s="3" t="s">
        <v>188</v>
      </c>
      <c r="J9457" s="3" t="s">
        <v>188</v>
      </c>
      <c r="L9457" s="3">
        <v>2026</v>
      </c>
      <c r="P9457" s="3" t="s">
        <v>23274</v>
      </c>
      <c r="Q9457" s="3" t="s">
        <v>23275</v>
      </c>
      <c r="R9457" s="3">
        <v>31.838799999999999</v>
      </c>
      <c r="S9457" s="3">
        <v>34.655099999999997</v>
      </c>
      <c r="T9457" s="3" t="s">
        <v>191</v>
      </c>
      <c r="U9457" s="3" t="s">
        <v>23225</v>
      </c>
      <c r="W9457" s="3" t="s">
        <v>23226</v>
      </c>
      <c r="Y9457" s="3" t="s">
        <v>16333</v>
      </c>
      <c r="Z9457" s="3" t="s">
        <v>16342</v>
      </c>
      <c r="AD9457" s="3" t="s">
        <v>197</v>
      </c>
      <c r="AE9457" s="3" t="s">
        <v>257</v>
      </c>
      <c r="AF9457" s="3" t="s">
        <v>197</v>
      </c>
      <c r="AG9457" s="3" t="s">
        <v>23277</v>
      </c>
      <c r="AH9457" s="3" t="s">
        <v>23289</v>
      </c>
    </row>
    <row r="9458" spans="1:34" ht="15.75" hidden="1" customHeight="1" x14ac:dyDescent="0.25">
      <c r="A9458" s="3" t="s">
        <v>23199</v>
      </c>
      <c r="B9458" s="3" t="s">
        <v>23429</v>
      </c>
      <c r="C9458" s="3">
        <v>1</v>
      </c>
      <c r="D9458" s="3" t="s">
        <v>40</v>
      </c>
      <c r="E9458" s="3">
        <v>450</v>
      </c>
      <c r="F9458" s="3" t="s">
        <v>186</v>
      </c>
      <c r="G9458" s="3" t="s">
        <v>103</v>
      </c>
      <c r="H9458" s="3" t="s">
        <v>188</v>
      </c>
      <c r="I9458" s="3" t="s">
        <v>188</v>
      </c>
      <c r="J9458" s="3" t="s">
        <v>188</v>
      </c>
      <c r="L9458" s="3">
        <v>2015</v>
      </c>
      <c r="P9458" s="3" t="s">
        <v>23430</v>
      </c>
      <c r="Q9458" s="3" t="s">
        <v>23431</v>
      </c>
      <c r="R9458" s="3">
        <v>31.7148</v>
      </c>
      <c r="S9458" s="3">
        <v>34.842199999999998</v>
      </c>
      <c r="T9458" s="3" t="s">
        <v>191</v>
      </c>
      <c r="U9458" s="3" t="s">
        <v>23432</v>
      </c>
      <c r="Y9458" s="3" t="s">
        <v>16333</v>
      </c>
      <c r="Z9458" s="3" t="s">
        <v>16342</v>
      </c>
      <c r="AA9458" s="3" t="s">
        <v>23433</v>
      </c>
      <c r="AC9458" s="3" t="s">
        <v>23434</v>
      </c>
      <c r="AF9458" s="3" t="s">
        <v>197</v>
      </c>
      <c r="AG9458" s="3" t="s">
        <v>23435</v>
      </c>
      <c r="AH9458" s="3" t="s">
        <v>23436</v>
      </c>
    </row>
    <row r="9459" spans="1:34" ht="15.75" hidden="1" customHeight="1" x14ac:dyDescent="0.25">
      <c r="A9459" s="3" t="s">
        <v>23199</v>
      </c>
      <c r="B9459" s="3" t="s">
        <v>23429</v>
      </c>
      <c r="C9459" s="3">
        <v>2</v>
      </c>
      <c r="D9459" s="3" t="s">
        <v>40</v>
      </c>
      <c r="E9459" s="3">
        <v>450</v>
      </c>
      <c r="F9459" s="3" t="s">
        <v>186</v>
      </c>
      <c r="G9459" s="3" t="s">
        <v>103</v>
      </c>
      <c r="H9459" s="3" t="s">
        <v>188</v>
      </c>
      <c r="I9459" s="3" t="s">
        <v>188</v>
      </c>
      <c r="J9459" s="3" t="s">
        <v>188</v>
      </c>
      <c r="L9459" s="3">
        <v>2015</v>
      </c>
      <c r="P9459" s="3" t="s">
        <v>23430</v>
      </c>
      <c r="Q9459" s="3" t="s">
        <v>23431</v>
      </c>
      <c r="R9459" s="3">
        <v>31.7148</v>
      </c>
      <c r="S9459" s="3">
        <v>34.842199999999998</v>
      </c>
      <c r="T9459" s="3" t="s">
        <v>191</v>
      </c>
      <c r="U9459" s="3" t="s">
        <v>23432</v>
      </c>
      <c r="Y9459" s="3" t="s">
        <v>16333</v>
      </c>
      <c r="Z9459" s="3" t="s">
        <v>16342</v>
      </c>
      <c r="AA9459" s="3" t="s">
        <v>23437</v>
      </c>
      <c r="AC9459" s="3" t="s">
        <v>23434</v>
      </c>
      <c r="AF9459" s="3" t="s">
        <v>197</v>
      </c>
      <c r="AG9459" s="3" t="s">
        <v>23435</v>
      </c>
      <c r="AH9459" s="3" t="s">
        <v>23438</v>
      </c>
    </row>
    <row r="9460" spans="1:34" ht="15.75" hidden="1" customHeight="1" x14ac:dyDescent="0.25">
      <c r="A9460" s="3" t="s">
        <v>23455</v>
      </c>
      <c r="B9460" s="3" t="s">
        <v>23475</v>
      </c>
      <c r="C9460" s="3">
        <v>3</v>
      </c>
      <c r="D9460" s="3" t="s">
        <v>72</v>
      </c>
      <c r="E9460" s="3">
        <v>450</v>
      </c>
      <c r="F9460" s="3" t="s">
        <v>186</v>
      </c>
      <c r="G9460" s="3" t="s">
        <v>111</v>
      </c>
      <c r="H9460" s="3" t="s">
        <v>188</v>
      </c>
      <c r="L9460" s="3">
        <v>1975</v>
      </c>
      <c r="P9460" s="3" t="s">
        <v>23476</v>
      </c>
      <c r="Q9460" s="3" t="s">
        <v>23477</v>
      </c>
      <c r="R9460" s="3">
        <v>33.880665401128802</v>
      </c>
      <c r="S9460" s="3">
        <v>134.652470727561</v>
      </c>
      <c r="T9460" s="3" t="s">
        <v>191</v>
      </c>
      <c r="U9460" s="3" t="s">
        <v>23478</v>
      </c>
      <c r="W9460" s="3" t="s">
        <v>23479</v>
      </c>
      <c r="Y9460" s="3" t="s">
        <v>16333</v>
      </c>
      <c r="Z9460" s="3" t="s">
        <v>17294</v>
      </c>
      <c r="AG9460" s="3" t="s">
        <v>23480</v>
      </c>
      <c r="AH9460" s="3" t="s">
        <v>23481</v>
      </c>
    </row>
    <row r="9461" spans="1:34" ht="15.75" hidden="1" customHeight="1" x14ac:dyDescent="0.25">
      <c r="A9461" s="3" t="s">
        <v>23455</v>
      </c>
      <c r="B9461" s="3" t="s">
        <v>23475</v>
      </c>
      <c r="C9461" s="3">
        <v>4</v>
      </c>
      <c r="D9461" s="3" t="s">
        <v>72</v>
      </c>
      <c r="E9461" s="3">
        <v>450</v>
      </c>
      <c r="F9461" s="3" t="s">
        <v>186</v>
      </c>
      <c r="G9461" s="3" t="s">
        <v>111</v>
      </c>
      <c r="H9461" s="3" t="s">
        <v>188</v>
      </c>
      <c r="L9461" s="3">
        <v>1975</v>
      </c>
      <c r="P9461" s="3" t="s">
        <v>23476</v>
      </c>
      <c r="Q9461" s="3" t="s">
        <v>23477</v>
      </c>
      <c r="R9461" s="3">
        <v>33.880665401128802</v>
      </c>
      <c r="S9461" s="3">
        <v>134.652470727561</v>
      </c>
      <c r="T9461" s="3" t="s">
        <v>191</v>
      </c>
      <c r="U9461" s="3" t="s">
        <v>23478</v>
      </c>
      <c r="W9461" s="3" t="s">
        <v>23479</v>
      </c>
      <c r="Y9461" s="3" t="s">
        <v>16333</v>
      </c>
      <c r="Z9461" s="3" t="s">
        <v>17294</v>
      </c>
      <c r="AG9461" s="3" t="s">
        <v>23480</v>
      </c>
      <c r="AH9461" s="3" t="s">
        <v>23482</v>
      </c>
    </row>
    <row r="9462" spans="1:34" ht="15.75" hidden="1" customHeight="1" x14ac:dyDescent="0.25">
      <c r="A9462" s="3" t="s">
        <v>23455</v>
      </c>
      <c r="B9462" s="3" t="s">
        <v>23770</v>
      </c>
      <c r="C9462" s="3">
        <v>1</v>
      </c>
      <c r="D9462" s="3" t="s">
        <v>23465</v>
      </c>
      <c r="E9462" s="3">
        <v>450</v>
      </c>
      <c r="F9462" s="3" t="s">
        <v>798</v>
      </c>
      <c r="G9462" s="3" t="s">
        <v>111</v>
      </c>
      <c r="H9462" s="3" t="s">
        <v>188</v>
      </c>
      <c r="L9462" s="3">
        <v>1970</v>
      </c>
      <c r="M9462" s="3">
        <v>2019</v>
      </c>
      <c r="P9462" s="3" t="s">
        <v>23458</v>
      </c>
      <c r="Q9462" s="3" t="s">
        <v>23458</v>
      </c>
      <c r="R9462" s="3">
        <v>34.1512148624399</v>
      </c>
      <c r="S9462" s="3">
        <v>135.187173346756</v>
      </c>
      <c r="T9462" s="3" t="s">
        <v>528</v>
      </c>
      <c r="U9462" s="3" t="s">
        <v>23771</v>
      </c>
      <c r="W9462" s="3" t="s">
        <v>23616</v>
      </c>
      <c r="Y9462" s="3" t="s">
        <v>16333</v>
      </c>
      <c r="Z9462" s="3" t="s">
        <v>17294</v>
      </c>
      <c r="AG9462" s="3" t="s">
        <v>23772</v>
      </c>
      <c r="AH9462" s="3" t="s">
        <v>23773</v>
      </c>
    </row>
    <row r="9463" spans="1:34" ht="15.75" hidden="1" customHeight="1" x14ac:dyDescent="0.25">
      <c r="A9463" s="3" t="s">
        <v>23455</v>
      </c>
      <c r="B9463" s="3" t="s">
        <v>23770</v>
      </c>
      <c r="C9463" s="3">
        <v>2</v>
      </c>
      <c r="D9463" s="3" t="s">
        <v>23465</v>
      </c>
      <c r="E9463" s="3">
        <v>450</v>
      </c>
      <c r="F9463" s="3" t="s">
        <v>798</v>
      </c>
      <c r="G9463" s="3" t="s">
        <v>111</v>
      </c>
      <c r="H9463" s="3" t="s">
        <v>188</v>
      </c>
      <c r="L9463" s="3">
        <v>1970</v>
      </c>
      <c r="M9463" s="3">
        <v>2019</v>
      </c>
      <c r="P9463" s="3" t="s">
        <v>23458</v>
      </c>
      <c r="Q9463" s="3" t="s">
        <v>23458</v>
      </c>
      <c r="R9463" s="3">
        <v>34.1512148624399</v>
      </c>
      <c r="S9463" s="3">
        <v>135.187173346756</v>
      </c>
      <c r="T9463" s="3" t="s">
        <v>528</v>
      </c>
      <c r="U9463" s="3" t="s">
        <v>23771</v>
      </c>
      <c r="W9463" s="3" t="s">
        <v>23616</v>
      </c>
      <c r="Y9463" s="3" t="s">
        <v>16333</v>
      </c>
      <c r="Z9463" s="3" t="s">
        <v>17294</v>
      </c>
      <c r="AG9463" s="3" t="s">
        <v>23772</v>
      </c>
      <c r="AH9463" s="3" t="s">
        <v>23774</v>
      </c>
    </row>
    <row r="9464" spans="1:34" ht="15.75" hidden="1" customHeight="1" x14ac:dyDescent="0.25">
      <c r="A9464" s="3" t="s">
        <v>23455</v>
      </c>
      <c r="B9464" s="3" t="s">
        <v>23887</v>
      </c>
      <c r="C9464" s="3">
        <v>3</v>
      </c>
      <c r="D9464" s="3" t="s">
        <v>42</v>
      </c>
      <c r="E9464" s="3">
        <v>450</v>
      </c>
      <c r="F9464" s="3" t="s">
        <v>186</v>
      </c>
      <c r="G9464" s="3" t="s">
        <v>111</v>
      </c>
      <c r="H9464" s="3" t="s">
        <v>188</v>
      </c>
      <c r="L9464" s="3" t="s">
        <v>22316</v>
      </c>
      <c r="P9464" s="3" t="s">
        <v>23485</v>
      </c>
      <c r="Q9464" s="3" t="s">
        <v>23486</v>
      </c>
      <c r="R9464" s="3">
        <v>35.404352000000003</v>
      </c>
      <c r="S9464" s="3">
        <v>139.63721899999999</v>
      </c>
      <c r="T9464" s="3" t="s">
        <v>191</v>
      </c>
      <c r="U9464" s="3" t="s">
        <v>23889</v>
      </c>
      <c r="X9464" s="3" t="s">
        <v>23657</v>
      </c>
      <c r="Y9464" s="3" t="s">
        <v>16333</v>
      </c>
      <c r="Z9464" s="3" t="s">
        <v>17294</v>
      </c>
      <c r="AA9464" s="3" t="s">
        <v>23890</v>
      </c>
      <c r="AG9464" s="3" t="s">
        <v>23891</v>
      </c>
      <c r="AH9464" s="3" t="s">
        <v>23894</v>
      </c>
    </row>
    <row r="9465" spans="1:34" ht="15.75" hidden="1" customHeight="1" x14ac:dyDescent="0.25">
      <c r="A9465" s="3" t="s">
        <v>23455</v>
      </c>
      <c r="B9465" s="3" t="s">
        <v>24005</v>
      </c>
      <c r="C9465" s="3">
        <v>3</v>
      </c>
      <c r="D9465" s="3" t="s">
        <v>72</v>
      </c>
      <c r="E9465" s="3">
        <v>450</v>
      </c>
      <c r="F9465" s="3" t="s">
        <v>186</v>
      </c>
      <c r="G9465" s="3" t="s">
        <v>111</v>
      </c>
      <c r="H9465" s="3" t="s">
        <v>188</v>
      </c>
      <c r="L9465" s="3">
        <v>1970</v>
      </c>
      <c r="P9465" s="3" t="s">
        <v>23476</v>
      </c>
      <c r="Q9465" s="3" t="s">
        <v>23477</v>
      </c>
      <c r="R9465" s="3">
        <v>34.342868000000003</v>
      </c>
      <c r="S9465" s="3">
        <v>133.84293700000001</v>
      </c>
      <c r="T9465" s="3" t="s">
        <v>191</v>
      </c>
      <c r="U9465" s="3" t="s">
        <v>24006</v>
      </c>
      <c r="X9465" s="3" t="s">
        <v>24007</v>
      </c>
      <c r="Y9465" s="3" t="s">
        <v>16333</v>
      </c>
      <c r="Z9465" s="3" t="s">
        <v>17294</v>
      </c>
      <c r="AG9465" s="3" t="s">
        <v>24008</v>
      </c>
      <c r="AH9465" s="3" t="s">
        <v>24011</v>
      </c>
    </row>
    <row r="9466" spans="1:34" ht="15.75" hidden="1" customHeight="1" x14ac:dyDescent="0.25">
      <c r="A9466" s="3" t="s">
        <v>24341</v>
      </c>
      <c r="B9466" s="3" t="s">
        <v>24474</v>
      </c>
      <c r="C9466" s="3" t="s">
        <v>577</v>
      </c>
      <c r="D9466" s="3" t="s">
        <v>40</v>
      </c>
      <c r="E9466" s="3">
        <v>450</v>
      </c>
      <c r="F9466" s="3" t="s">
        <v>615</v>
      </c>
      <c r="G9466" s="3" t="s">
        <v>103</v>
      </c>
      <c r="H9466" s="3" t="s">
        <v>187</v>
      </c>
      <c r="I9466" s="3" t="s">
        <v>188</v>
      </c>
      <c r="J9466" s="3" t="s">
        <v>188</v>
      </c>
      <c r="K9466" s="3" t="s">
        <v>82</v>
      </c>
      <c r="P9466" s="3" t="s">
        <v>24475</v>
      </c>
      <c r="Q9466" s="3" t="s">
        <v>24351</v>
      </c>
      <c r="R9466" s="3">
        <v>42.273350000000001</v>
      </c>
      <c r="S9466" s="3">
        <v>69.693644000000006</v>
      </c>
      <c r="T9466" s="3" t="s">
        <v>191</v>
      </c>
      <c r="U9466" s="3" t="s">
        <v>24476</v>
      </c>
      <c r="W9466" s="3" t="s">
        <v>24477</v>
      </c>
      <c r="X9466" s="3" t="s">
        <v>24478</v>
      </c>
      <c r="Y9466" s="3" t="s">
        <v>16333</v>
      </c>
      <c r="Z9466" s="3" t="s">
        <v>24345</v>
      </c>
      <c r="AC9466" s="3" t="s">
        <v>24479</v>
      </c>
      <c r="AG9466" s="3" t="s">
        <v>24480</v>
      </c>
      <c r="AH9466" s="3" t="s">
        <v>24481</v>
      </c>
    </row>
    <row r="9467" spans="1:34" ht="15.75" hidden="1" customHeight="1" x14ac:dyDescent="0.25">
      <c r="A9467" s="3" t="s">
        <v>24754</v>
      </c>
      <c r="B9467" s="3" t="s">
        <v>24762</v>
      </c>
      <c r="C9467" s="3">
        <v>2</v>
      </c>
      <c r="D9467" s="3" t="s">
        <v>42</v>
      </c>
      <c r="E9467" s="3">
        <v>450</v>
      </c>
      <c r="F9467" s="3" t="s">
        <v>571</v>
      </c>
      <c r="G9467" s="3" t="s">
        <v>103</v>
      </c>
      <c r="H9467" s="3" t="s">
        <v>188</v>
      </c>
      <c r="L9467" s="3">
        <v>2025</v>
      </c>
      <c r="P9467" s="3" t="s">
        <v>24756</v>
      </c>
      <c r="Q9467" s="3" t="s">
        <v>24757</v>
      </c>
      <c r="R9467" s="3">
        <v>22.141110999999999</v>
      </c>
      <c r="S9467" s="3">
        <v>113.580833</v>
      </c>
      <c r="T9467" s="3" t="s">
        <v>191</v>
      </c>
      <c r="U9467" s="3" t="s">
        <v>24763</v>
      </c>
      <c r="W9467" s="3" t="s">
        <v>24758</v>
      </c>
      <c r="Y9467" s="3" t="s">
        <v>16333</v>
      </c>
      <c r="Z9467" s="3" t="s">
        <v>17294</v>
      </c>
      <c r="AC9467" s="3" t="s">
        <v>24763</v>
      </c>
      <c r="AG9467" s="3" t="s">
        <v>24764</v>
      </c>
      <c r="AH9467" s="3" t="s">
        <v>24766</v>
      </c>
    </row>
    <row r="9468" spans="1:34" ht="15.75" hidden="1" customHeight="1" x14ac:dyDescent="0.25">
      <c r="A9468" s="3" t="s">
        <v>25006</v>
      </c>
      <c r="B9468" s="3" t="s">
        <v>25029</v>
      </c>
      <c r="C9468" s="3">
        <v>1</v>
      </c>
      <c r="D9468" s="3" t="s">
        <v>40</v>
      </c>
      <c r="E9468" s="3">
        <v>450</v>
      </c>
      <c r="F9468" s="3" t="s">
        <v>671</v>
      </c>
      <c r="G9468" s="3" t="s">
        <v>188</v>
      </c>
      <c r="H9468" s="3" t="s">
        <v>188</v>
      </c>
      <c r="K9468" s="3" t="s">
        <v>2144</v>
      </c>
      <c r="P9468" s="3" t="s">
        <v>25030</v>
      </c>
      <c r="Q9468" s="3" t="s">
        <v>25031</v>
      </c>
      <c r="R9468" s="3">
        <v>14.082422134856801</v>
      </c>
      <c r="S9468" s="3">
        <v>98.194255157339398</v>
      </c>
      <c r="T9468" s="3" t="s">
        <v>528</v>
      </c>
      <c r="U9468" s="3" t="s">
        <v>25032</v>
      </c>
      <c r="X9468" s="3" t="s">
        <v>25033</v>
      </c>
      <c r="Y9468" s="3" t="s">
        <v>16333</v>
      </c>
      <c r="Z9468" s="3" t="s">
        <v>17260</v>
      </c>
      <c r="AG9468" s="3" t="s">
        <v>25034</v>
      </c>
      <c r="AH9468" s="3" t="s">
        <v>25035</v>
      </c>
    </row>
    <row r="9469" spans="1:34" ht="15.75" hidden="1" customHeight="1" x14ac:dyDescent="0.25">
      <c r="A9469" s="3" t="s">
        <v>25333</v>
      </c>
      <c r="B9469" s="3" t="s">
        <v>25361</v>
      </c>
      <c r="C9469" s="3" t="s">
        <v>217</v>
      </c>
      <c r="D9469" s="3" t="s">
        <v>42</v>
      </c>
      <c r="E9469" s="3">
        <v>450</v>
      </c>
      <c r="F9469" s="3" t="s">
        <v>186</v>
      </c>
      <c r="G9469" s="3" t="s">
        <v>103</v>
      </c>
      <c r="H9469" s="3" t="s">
        <v>188</v>
      </c>
      <c r="K9469" s="3" t="s">
        <v>82</v>
      </c>
      <c r="L9469" s="3">
        <v>2022</v>
      </c>
      <c r="P9469" s="3" t="s">
        <v>25362</v>
      </c>
      <c r="Q9469" s="3" t="s">
        <v>25362</v>
      </c>
      <c r="R9469" s="3">
        <v>24.785291000000001</v>
      </c>
      <c r="S9469" s="3">
        <v>67.360260999999994</v>
      </c>
      <c r="T9469" s="3" t="s">
        <v>191</v>
      </c>
      <c r="U9469" s="3" t="s">
        <v>25363</v>
      </c>
      <c r="V9469" s="3" t="s">
        <v>25364</v>
      </c>
      <c r="X9469" s="3" t="s">
        <v>25365</v>
      </c>
      <c r="Y9469" s="3" t="s">
        <v>16333</v>
      </c>
      <c r="Z9469" s="3" t="s">
        <v>16334</v>
      </c>
      <c r="AG9469" s="3" t="s">
        <v>25366</v>
      </c>
      <c r="AH9469" s="3" t="s">
        <v>25374</v>
      </c>
    </row>
    <row r="9470" spans="1:34" ht="15.75" hidden="1" customHeight="1" x14ac:dyDescent="0.25">
      <c r="A9470" s="3" t="s">
        <v>25333</v>
      </c>
      <c r="B9470" s="3" t="s">
        <v>25361</v>
      </c>
      <c r="C9470" s="3" t="s">
        <v>219</v>
      </c>
      <c r="D9470" s="3" t="s">
        <v>42</v>
      </c>
      <c r="E9470" s="3">
        <v>450</v>
      </c>
      <c r="F9470" s="3" t="s">
        <v>186</v>
      </c>
      <c r="G9470" s="3" t="s">
        <v>103</v>
      </c>
      <c r="H9470" s="3" t="s">
        <v>188</v>
      </c>
      <c r="K9470" s="3" t="s">
        <v>82</v>
      </c>
      <c r="L9470" s="3">
        <v>2022</v>
      </c>
      <c r="P9470" s="3" t="s">
        <v>25362</v>
      </c>
      <c r="Q9470" s="3" t="s">
        <v>25362</v>
      </c>
      <c r="R9470" s="3">
        <v>24.785291000000001</v>
      </c>
      <c r="S9470" s="3">
        <v>67.360260999999994</v>
      </c>
      <c r="T9470" s="3" t="s">
        <v>191</v>
      </c>
      <c r="U9470" s="3" t="s">
        <v>25363</v>
      </c>
      <c r="V9470" s="3" t="s">
        <v>25364</v>
      </c>
      <c r="X9470" s="3" t="s">
        <v>25365</v>
      </c>
      <c r="Y9470" s="3" t="s">
        <v>16333</v>
      </c>
      <c r="Z9470" s="3" t="s">
        <v>16334</v>
      </c>
      <c r="AG9470" s="3" t="s">
        <v>25366</v>
      </c>
      <c r="AH9470" s="3" t="s">
        <v>25375</v>
      </c>
    </row>
    <row r="9471" spans="1:34" ht="15.75" hidden="1" customHeight="1" x14ac:dyDescent="0.25">
      <c r="A9471" s="3" t="s">
        <v>25333</v>
      </c>
      <c r="B9471" s="3" t="s">
        <v>25577</v>
      </c>
      <c r="C9471" s="3">
        <v>1</v>
      </c>
      <c r="D9471" s="3" t="s">
        <v>185</v>
      </c>
      <c r="E9471" s="3">
        <v>450</v>
      </c>
      <c r="F9471" s="3" t="s">
        <v>186</v>
      </c>
      <c r="G9471" s="3" t="s">
        <v>103</v>
      </c>
      <c r="H9471" s="3" t="s">
        <v>188</v>
      </c>
      <c r="L9471" s="3">
        <v>1999</v>
      </c>
      <c r="P9471" s="3" t="s">
        <v>25578</v>
      </c>
      <c r="Q9471" s="3" t="s">
        <v>25579</v>
      </c>
      <c r="R9471" s="3">
        <v>30.568648</v>
      </c>
      <c r="S9471" s="3">
        <v>72.139604000000006</v>
      </c>
      <c r="T9471" s="3" t="s">
        <v>191</v>
      </c>
      <c r="U9471" s="3" t="s">
        <v>25580</v>
      </c>
      <c r="W9471" s="3" t="s">
        <v>25394</v>
      </c>
      <c r="X9471" s="3" t="s">
        <v>20837</v>
      </c>
      <c r="Y9471" s="3" t="s">
        <v>16333</v>
      </c>
      <c r="Z9471" s="3" t="s">
        <v>16334</v>
      </c>
      <c r="AG9471" s="3" t="s">
        <v>25581</v>
      </c>
      <c r="AH9471" s="3" t="s">
        <v>25582</v>
      </c>
    </row>
    <row r="9472" spans="1:34" ht="15.75" hidden="1" customHeight="1" x14ac:dyDescent="0.25">
      <c r="A9472" s="3" t="s">
        <v>25646</v>
      </c>
      <c r="B9472" s="3" t="s">
        <v>25935</v>
      </c>
      <c r="C9472" s="3">
        <v>1</v>
      </c>
      <c r="D9472" s="3" t="s">
        <v>42</v>
      </c>
      <c r="E9472" s="3">
        <v>450</v>
      </c>
      <c r="F9472" s="3" t="s">
        <v>511</v>
      </c>
      <c r="G9472" s="3" t="s">
        <v>188</v>
      </c>
      <c r="H9472" s="3" t="s">
        <v>188</v>
      </c>
      <c r="I9472" s="3" t="s">
        <v>188</v>
      </c>
      <c r="J9472" s="3" t="s">
        <v>188</v>
      </c>
      <c r="L9472" s="3" t="s">
        <v>4294</v>
      </c>
      <c r="P9472" s="3" t="s">
        <v>25936</v>
      </c>
      <c r="Q9472" s="3" t="s">
        <v>25937</v>
      </c>
      <c r="R9472" s="3">
        <v>13.7273381238615</v>
      </c>
      <c r="S9472" s="3">
        <v>120.996086717555</v>
      </c>
      <c r="T9472" s="3" t="s">
        <v>528</v>
      </c>
      <c r="U9472" s="3" t="s">
        <v>25938</v>
      </c>
      <c r="W9472" s="3" t="s">
        <v>25684</v>
      </c>
      <c r="X9472" s="3" t="s">
        <v>25777</v>
      </c>
      <c r="Y9472" s="3" t="s">
        <v>16333</v>
      </c>
      <c r="Z9472" s="3" t="s">
        <v>17260</v>
      </c>
      <c r="AG9472" s="3" t="s">
        <v>25939</v>
      </c>
      <c r="AH9472" s="3" t="s">
        <v>25940</v>
      </c>
    </row>
    <row r="9473" spans="1:34" ht="15.75" hidden="1" customHeight="1" x14ac:dyDescent="0.25">
      <c r="A9473" s="3" t="s">
        <v>26054</v>
      </c>
      <c r="B9473" s="3" t="s">
        <v>26481</v>
      </c>
      <c r="C9473" s="3">
        <v>1</v>
      </c>
      <c r="D9473" s="3" t="s">
        <v>204</v>
      </c>
      <c r="E9473" s="3">
        <v>450</v>
      </c>
      <c r="F9473" s="3" t="s">
        <v>186</v>
      </c>
      <c r="G9473" s="3" t="s">
        <v>103</v>
      </c>
      <c r="H9473" s="3" t="s">
        <v>187</v>
      </c>
      <c r="I9473" s="3" t="s">
        <v>188</v>
      </c>
      <c r="J9473" s="3" t="s">
        <v>188</v>
      </c>
      <c r="L9473" s="3">
        <v>2014</v>
      </c>
      <c r="P9473" s="3" t="s">
        <v>26102</v>
      </c>
      <c r="Q9473" s="3" t="s">
        <v>26102</v>
      </c>
      <c r="R9473" s="3">
        <v>27.5367</v>
      </c>
      <c r="S9473" s="3">
        <v>49.1389</v>
      </c>
      <c r="T9473" s="3" t="s">
        <v>191</v>
      </c>
      <c r="U9473" s="3" t="s">
        <v>26482</v>
      </c>
      <c r="X9473" s="3" t="s">
        <v>26104</v>
      </c>
      <c r="Y9473" s="3" t="s">
        <v>16333</v>
      </c>
      <c r="Z9473" s="3" t="s">
        <v>16342</v>
      </c>
      <c r="AA9473" s="3" t="s">
        <v>26483</v>
      </c>
      <c r="AD9473" s="3" t="s">
        <v>197</v>
      </c>
      <c r="AE9473" s="3" t="s">
        <v>346</v>
      </c>
      <c r="AF9473" s="3" t="s">
        <v>197</v>
      </c>
      <c r="AG9473" s="3" t="s">
        <v>26484</v>
      </c>
      <c r="AH9473" s="3" t="s">
        <v>26485</v>
      </c>
    </row>
    <row r="9474" spans="1:34" ht="15.75" hidden="1" customHeight="1" x14ac:dyDescent="0.25">
      <c r="A9474" s="3" t="s">
        <v>26054</v>
      </c>
      <c r="B9474" s="3" t="s">
        <v>26481</v>
      </c>
      <c r="C9474" s="3">
        <v>2</v>
      </c>
      <c r="D9474" s="3" t="s">
        <v>204</v>
      </c>
      <c r="E9474" s="3">
        <v>450</v>
      </c>
      <c r="F9474" s="3" t="s">
        <v>186</v>
      </c>
      <c r="G9474" s="3" t="s">
        <v>103</v>
      </c>
      <c r="H9474" s="3" t="s">
        <v>187</v>
      </c>
      <c r="I9474" s="3" t="s">
        <v>188</v>
      </c>
      <c r="J9474" s="3" t="s">
        <v>188</v>
      </c>
      <c r="L9474" s="3">
        <v>2014</v>
      </c>
      <c r="P9474" s="3" t="s">
        <v>26102</v>
      </c>
      <c r="Q9474" s="3" t="s">
        <v>26102</v>
      </c>
      <c r="R9474" s="3">
        <v>27.5367</v>
      </c>
      <c r="S9474" s="3">
        <v>49.1389</v>
      </c>
      <c r="T9474" s="3" t="s">
        <v>191</v>
      </c>
      <c r="U9474" s="3" t="s">
        <v>26482</v>
      </c>
      <c r="X9474" s="3" t="s">
        <v>26104</v>
      </c>
      <c r="Y9474" s="3" t="s">
        <v>16333</v>
      </c>
      <c r="Z9474" s="3" t="s">
        <v>16342</v>
      </c>
      <c r="AA9474" s="3" t="s">
        <v>26483</v>
      </c>
      <c r="AD9474" s="3" t="s">
        <v>197</v>
      </c>
      <c r="AE9474" s="3" t="s">
        <v>346</v>
      </c>
      <c r="AF9474" s="3" t="s">
        <v>197</v>
      </c>
      <c r="AG9474" s="3" t="s">
        <v>26484</v>
      </c>
      <c r="AH9474" s="3" t="s">
        <v>26486</v>
      </c>
    </row>
    <row r="9475" spans="1:34" ht="15.75" hidden="1" customHeight="1" x14ac:dyDescent="0.25">
      <c r="A9475" s="3" t="s">
        <v>26054</v>
      </c>
      <c r="B9475" s="3" t="s">
        <v>26481</v>
      </c>
      <c r="C9475" s="3">
        <v>3</v>
      </c>
      <c r="D9475" s="3" t="s">
        <v>204</v>
      </c>
      <c r="E9475" s="3">
        <v>450</v>
      </c>
      <c r="F9475" s="3" t="s">
        <v>186</v>
      </c>
      <c r="G9475" s="3" t="s">
        <v>103</v>
      </c>
      <c r="H9475" s="3" t="s">
        <v>187</v>
      </c>
      <c r="I9475" s="3" t="s">
        <v>188</v>
      </c>
      <c r="J9475" s="3" t="s">
        <v>188</v>
      </c>
      <c r="L9475" s="3">
        <v>2014</v>
      </c>
      <c r="P9475" s="3" t="s">
        <v>26102</v>
      </c>
      <c r="Q9475" s="3" t="s">
        <v>26102</v>
      </c>
      <c r="R9475" s="3">
        <v>27.5367</v>
      </c>
      <c r="S9475" s="3">
        <v>49.1389</v>
      </c>
      <c r="T9475" s="3" t="s">
        <v>191</v>
      </c>
      <c r="U9475" s="3" t="s">
        <v>26482</v>
      </c>
      <c r="X9475" s="3" t="s">
        <v>26104</v>
      </c>
      <c r="Y9475" s="3" t="s">
        <v>16333</v>
      </c>
      <c r="Z9475" s="3" t="s">
        <v>16342</v>
      </c>
      <c r="AA9475" s="3" t="s">
        <v>26483</v>
      </c>
      <c r="AD9475" s="3" t="s">
        <v>197</v>
      </c>
      <c r="AE9475" s="3" t="s">
        <v>346</v>
      </c>
      <c r="AF9475" s="3" t="s">
        <v>197</v>
      </c>
      <c r="AG9475" s="3" t="s">
        <v>26484</v>
      </c>
      <c r="AH9475" s="3" t="s">
        <v>26487</v>
      </c>
    </row>
    <row r="9476" spans="1:34" ht="15.75" hidden="1" customHeight="1" x14ac:dyDescent="0.25">
      <c r="A9476" s="3" t="s">
        <v>26054</v>
      </c>
      <c r="B9476" s="3" t="s">
        <v>26481</v>
      </c>
      <c r="C9476" s="3">
        <v>4</v>
      </c>
      <c r="D9476" s="3" t="s">
        <v>204</v>
      </c>
      <c r="E9476" s="3">
        <v>450</v>
      </c>
      <c r="F9476" s="3" t="s">
        <v>186</v>
      </c>
      <c r="G9476" s="3" t="s">
        <v>103</v>
      </c>
      <c r="H9476" s="3" t="s">
        <v>187</v>
      </c>
      <c r="I9476" s="3" t="s">
        <v>188</v>
      </c>
      <c r="J9476" s="3" t="s">
        <v>188</v>
      </c>
      <c r="L9476" s="3">
        <v>2014</v>
      </c>
      <c r="P9476" s="3" t="s">
        <v>26102</v>
      </c>
      <c r="Q9476" s="3" t="s">
        <v>26102</v>
      </c>
      <c r="R9476" s="3">
        <v>27.5367</v>
      </c>
      <c r="S9476" s="3">
        <v>49.1389</v>
      </c>
      <c r="T9476" s="3" t="s">
        <v>191</v>
      </c>
      <c r="U9476" s="3" t="s">
        <v>26482</v>
      </c>
      <c r="X9476" s="3" t="s">
        <v>26104</v>
      </c>
      <c r="Y9476" s="3" t="s">
        <v>16333</v>
      </c>
      <c r="Z9476" s="3" t="s">
        <v>16342</v>
      </c>
      <c r="AA9476" s="3" t="s">
        <v>26483</v>
      </c>
      <c r="AD9476" s="3" t="s">
        <v>197</v>
      </c>
      <c r="AE9476" s="3" t="s">
        <v>346</v>
      </c>
      <c r="AF9476" s="3" t="s">
        <v>197</v>
      </c>
      <c r="AG9476" s="3" t="s">
        <v>26484</v>
      </c>
      <c r="AH9476" s="3" t="s">
        <v>26488</v>
      </c>
    </row>
    <row r="9477" spans="1:34" ht="15.75" hidden="1" customHeight="1" x14ac:dyDescent="0.25">
      <c r="A9477" s="3" t="s">
        <v>26054</v>
      </c>
      <c r="B9477" s="3" t="s">
        <v>26481</v>
      </c>
      <c r="C9477" s="3">
        <v>5</v>
      </c>
      <c r="D9477" s="3" t="s">
        <v>204</v>
      </c>
      <c r="E9477" s="3">
        <v>450</v>
      </c>
      <c r="F9477" s="3" t="s">
        <v>186</v>
      </c>
      <c r="G9477" s="3" t="s">
        <v>103</v>
      </c>
      <c r="H9477" s="3" t="s">
        <v>187</v>
      </c>
      <c r="I9477" s="3" t="s">
        <v>188</v>
      </c>
      <c r="J9477" s="3" t="s">
        <v>188</v>
      </c>
      <c r="L9477" s="3">
        <v>2014</v>
      </c>
      <c r="P9477" s="3" t="s">
        <v>26102</v>
      </c>
      <c r="Q9477" s="3" t="s">
        <v>26102</v>
      </c>
      <c r="R9477" s="3">
        <v>27.5367</v>
      </c>
      <c r="S9477" s="3">
        <v>49.1389</v>
      </c>
      <c r="T9477" s="3" t="s">
        <v>191</v>
      </c>
      <c r="U9477" s="3" t="s">
        <v>26482</v>
      </c>
      <c r="X9477" s="3" t="s">
        <v>26104</v>
      </c>
      <c r="Y9477" s="3" t="s">
        <v>16333</v>
      </c>
      <c r="Z9477" s="3" t="s">
        <v>16342</v>
      </c>
      <c r="AA9477" s="3" t="s">
        <v>26483</v>
      </c>
      <c r="AD9477" s="3" t="s">
        <v>197</v>
      </c>
      <c r="AE9477" s="3" t="s">
        <v>346</v>
      </c>
      <c r="AF9477" s="3" t="s">
        <v>197</v>
      </c>
      <c r="AG9477" s="3" t="s">
        <v>26484</v>
      </c>
      <c r="AH9477" s="3" t="s">
        <v>26489</v>
      </c>
    </row>
    <row r="9478" spans="1:34" ht="15.75" hidden="1" customHeight="1" x14ac:dyDescent="0.25">
      <c r="A9478" s="3" t="s">
        <v>26982</v>
      </c>
      <c r="B9478" s="3" t="s">
        <v>27015</v>
      </c>
      <c r="C9478" s="3" t="s">
        <v>577</v>
      </c>
      <c r="D9478" s="3" t="s">
        <v>42</v>
      </c>
      <c r="E9478" s="3">
        <v>450</v>
      </c>
      <c r="F9478" s="3" t="s">
        <v>186</v>
      </c>
      <c r="G9478" s="3" t="s">
        <v>103</v>
      </c>
      <c r="H9478" s="3" t="s">
        <v>82</v>
      </c>
      <c r="K9478" s="3" t="s">
        <v>82</v>
      </c>
      <c r="L9478" s="3">
        <v>2002</v>
      </c>
      <c r="P9478" s="3" t="s">
        <v>27016</v>
      </c>
      <c r="Q9478" s="3" t="s">
        <v>26985</v>
      </c>
      <c r="R9478" s="3">
        <v>36.400853099999999</v>
      </c>
      <c r="S9478" s="3">
        <v>126.4908314</v>
      </c>
      <c r="T9478" s="3" t="s">
        <v>191</v>
      </c>
      <c r="U9478" s="3" t="s">
        <v>27017</v>
      </c>
      <c r="X9478" s="3" t="s">
        <v>27012</v>
      </c>
      <c r="Y9478" s="3" t="s">
        <v>16333</v>
      </c>
      <c r="Z9478" s="3" t="s">
        <v>17294</v>
      </c>
      <c r="AC9478" s="3" t="s">
        <v>27018</v>
      </c>
      <c r="AG9478" s="3" t="s">
        <v>27019</v>
      </c>
      <c r="AH9478" s="3" t="s">
        <v>27020</v>
      </c>
    </row>
    <row r="9479" spans="1:34" ht="15.75" hidden="1" customHeight="1" x14ac:dyDescent="0.25">
      <c r="A9479" s="3" t="s">
        <v>26982</v>
      </c>
      <c r="B9479" s="3" t="s">
        <v>27015</v>
      </c>
      <c r="C9479" s="3" t="s">
        <v>807</v>
      </c>
      <c r="D9479" s="3" t="s">
        <v>42</v>
      </c>
      <c r="E9479" s="3">
        <v>450</v>
      </c>
      <c r="F9479" s="3" t="s">
        <v>186</v>
      </c>
      <c r="G9479" s="3" t="s">
        <v>103</v>
      </c>
      <c r="H9479" s="3" t="s">
        <v>82</v>
      </c>
      <c r="K9479" s="3" t="s">
        <v>82</v>
      </c>
      <c r="L9479" s="3">
        <v>2002</v>
      </c>
      <c r="P9479" s="3" t="s">
        <v>27016</v>
      </c>
      <c r="Q9479" s="3" t="s">
        <v>26985</v>
      </c>
      <c r="R9479" s="3">
        <v>36.400853099999999</v>
      </c>
      <c r="S9479" s="3">
        <v>126.4908314</v>
      </c>
      <c r="T9479" s="3" t="s">
        <v>191</v>
      </c>
      <c r="U9479" s="3" t="s">
        <v>27017</v>
      </c>
      <c r="X9479" s="3" t="s">
        <v>27012</v>
      </c>
      <c r="Y9479" s="3" t="s">
        <v>16333</v>
      </c>
      <c r="Z9479" s="3" t="s">
        <v>17294</v>
      </c>
      <c r="AC9479" s="3" t="s">
        <v>27018</v>
      </c>
      <c r="AG9479" s="3" t="s">
        <v>27019</v>
      </c>
      <c r="AH9479" s="3" t="s">
        <v>27021</v>
      </c>
    </row>
    <row r="9480" spans="1:34" ht="15.75" hidden="1" customHeight="1" x14ac:dyDescent="0.25">
      <c r="A9480" s="3" t="s">
        <v>26982</v>
      </c>
      <c r="B9480" s="3" t="s">
        <v>27015</v>
      </c>
      <c r="C9480" s="3" t="s">
        <v>809</v>
      </c>
      <c r="D9480" s="3" t="s">
        <v>42</v>
      </c>
      <c r="E9480" s="3">
        <v>450</v>
      </c>
      <c r="F9480" s="3" t="s">
        <v>186</v>
      </c>
      <c r="G9480" s="3" t="s">
        <v>103</v>
      </c>
      <c r="H9480" s="3" t="s">
        <v>82</v>
      </c>
      <c r="K9480" s="3" t="s">
        <v>82</v>
      </c>
      <c r="L9480" s="3">
        <v>2002</v>
      </c>
      <c r="P9480" s="3" t="s">
        <v>27016</v>
      </c>
      <c r="Q9480" s="3" t="s">
        <v>26985</v>
      </c>
      <c r="R9480" s="3">
        <v>36.400853099999999</v>
      </c>
      <c r="S9480" s="3">
        <v>126.4908314</v>
      </c>
      <c r="T9480" s="3" t="s">
        <v>191</v>
      </c>
      <c r="U9480" s="3" t="s">
        <v>27017</v>
      </c>
      <c r="X9480" s="3" t="s">
        <v>27012</v>
      </c>
      <c r="Y9480" s="3" t="s">
        <v>16333</v>
      </c>
      <c r="Z9480" s="3" t="s">
        <v>17294</v>
      </c>
      <c r="AC9480" s="3" t="s">
        <v>27018</v>
      </c>
      <c r="AG9480" s="3" t="s">
        <v>27019</v>
      </c>
      <c r="AH9480" s="3" t="s">
        <v>27022</v>
      </c>
    </row>
    <row r="9481" spans="1:34" ht="15.75" hidden="1" customHeight="1" x14ac:dyDescent="0.25">
      <c r="A9481" s="3" t="s">
        <v>26982</v>
      </c>
      <c r="B9481" s="3" t="s">
        <v>27025</v>
      </c>
      <c r="C9481" s="3">
        <v>1</v>
      </c>
      <c r="D9481" s="3" t="s">
        <v>42</v>
      </c>
      <c r="E9481" s="3">
        <v>450</v>
      </c>
      <c r="F9481" s="3" t="s">
        <v>186</v>
      </c>
      <c r="G9481" s="3" t="s">
        <v>103</v>
      </c>
      <c r="H9481" s="3" t="s">
        <v>187</v>
      </c>
      <c r="L9481" s="3">
        <v>1993</v>
      </c>
      <c r="P9481" s="3" t="s">
        <v>27003</v>
      </c>
      <c r="Q9481" s="3" t="s">
        <v>27004</v>
      </c>
      <c r="R9481" s="3">
        <v>37.522500000000001</v>
      </c>
      <c r="S9481" s="3">
        <v>126.764</v>
      </c>
      <c r="T9481" s="3" t="s">
        <v>191</v>
      </c>
      <c r="U9481" s="3" t="s">
        <v>27026</v>
      </c>
      <c r="X9481" s="3" t="s">
        <v>26994</v>
      </c>
      <c r="Y9481" s="3" t="s">
        <v>16333</v>
      </c>
      <c r="Z9481" s="3" t="s">
        <v>17294</v>
      </c>
      <c r="AG9481" s="3" t="s">
        <v>27027</v>
      </c>
      <c r="AH9481" s="3" t="s">
        <v>27028</v>
      </c>
    </row>
    <row r="9482" spans="1:34" ht="15.75" hidden="1" customHeight="1" x14ac:dyDescent="0.25">
      <c r="A9482" s="3" t="s">
        <v>26982</v>
      </c>
      <c r="B9482" s="3" t="s">
        <v>27037</v>
      </c>
      <c r="C9482" s="3">
        <v>1</v>
      </c>
      <c r="D9482" s="3" t="s">
        <v>42</v>
      </c>
      <c r="E9482" s="3">
        <v>450</v>
      </c>
      <c r="F9482" s="3" t="s">
        <v>186</v>
      </c>
      <c r="G9482" s="3" t="s">
        <v>103</v>
      </c>
      <c r="H9482" s="3" t="s">
        <v>82</v>
      </c>
      <c r="L9482" s="3">
        <v>2001</v>
      </c>
      <c r="P9482" s="3" t="s">
        <v>26984</v>
      </c>
      <c r="Q9482" s="3" t="s">
        <v>26985</v>
      </c>
      <c r="R9482" s="3">
        <v>35.085099999999997</v>
      </c>
      <c r="S9482" s="3">
        <v>129.00030000000001</v>
      </c>
      <c r="T9482" s="3" t="s">
        <v>191</v>
      </c>
      <c r="U9482" s="3" t="s">
        <v>27038</v>
      </c>
      <c r="X9482" s="3" t="s">
        <v>27039</v>
      </c>
      <c r="Y9482" s="3" t="s">
        <v>16333</v>
      </c>
      <c r="Z9482" s="3" t="s">
        <v>17294</v>
      </c>
      <c r="AC9482" s="3" t="s">
        <v>27040</v>
      </c>
      <c r="AG9482" s="3" t="s">
        <v>27041</v>
      </c>
      <c r="AH9482" s="3" t="s">
        <v>27042</v>
      </c>
    </row>
    <row r="9483" spans="1:34" ht="15.75" hidden="1" customHeight="1" x14ac:dyDescent="0.25">
      <c r="A9483" s="3" t="s">
        <v>26982</v>
      </c>
      <c r="B9483" s="3" t="s">
        <v>27037</v>
      </c>
      <c r="C9483" s="3">
        <v>2</v>
      </c>
      <c r="D9483" s="3" t="s">
        <v>42</v>
      </c>
      <c r="E9483" s="3">
        <v>450</v>
      </c>
      <c r="F9483" s="3" t="s">
        <v>186</v>
      </c>
      <c r="G9483" s="3" t="s">
        <v>103</v>
      </c>
      <c r="H9483" s="3" t="s">
        <v>82</v>
      </c>
      <c r="L9483" s="3">
        <v>2002</v>
      </c>
      <c r="P9483" s="3" t="s">
        <v>26984</v>
      </c>
      <c r="Q9483" s="3" t="s">
        <v>26985</v>
      </c>
      <c r="R9483" s="3">
        <v>35.085099999999997</v>
      </c>
      <c r="S9483" s="3">
        <v>129.00030000000001</v>
      </c>
      <c r="T9483" s="3" t="s">
        <v>191</v>
      </c>
      <c r="U9483" s="3" t="s">
        <v>27038</v>
      </c>
      <c r="X9483" s="3" t="s">
        <v>27039</v>
      </c>
      <c r="Y9483" s="3" t="s">
        <v>16333</v>
      </c>
      <c r="Z9483" s="3" t="s">
        <v>17294</v>
      </c>
      <c r="AC9483" s="3" t="s">
        <v>27040</v>
      </c>
      <c r="AG9483" s="3" t="s">
        <v>27041</v>
      </c>
      <c r="AH9483" s="3" t="s">
        <v>27043</v>
      </c>
    </row>
    <row r="9484" spans="1:34" ht="15.75" hidden="1" customHeight="1" x14ac:dyDescent="0.25">
      <c r="A9484" s="3" t="s">
        <v>26982</v>
      </c>
      <c r="B9484" s="3" t="s">
        <v>27037</v>
      </c>
      <c r="C9484" s="3">
        <v>3</v>
      </c>
      <c r="D9484" s="3" t="s">
        <v>42</v>
      </c>
      <c r="E9484" s="3">
        <v>450</v>
      </c>
      <c r="F9484" s="3" t="s">
        <v>186</v>
      </c>
      <c r="G9484" s="3" t="s">
        <v>103</v>
      </c>
      <c r="H9484" s="3" t="s">
        <v>82</v>
      </c>
      <c r="L9484" s="3">
        <v>2003</v>
      </c>
      <c r="P9484" s="3" t="s">
        <v>26984</v>
      </c>
      <c r="Q9484" s="3" t="s">
        <v>26985</v>
      </c>
      <c r="R9484" s="3">
        <v>35.085099999999997</v>
      </c>
      <c r="S9484" s="3">
        <v>129.00030000000001</v>
      </c>
      <c r="T9484" s="3" t="s">
        <v>191</v>
      </c>
      <c r="U9484" s="3" t="s">
        <v>27038</v>
      </c>
      <c r="X9484" s="3" t="s">
        <v>27039</v>
      </c>
      <c r="Y9484" s="3" t="s">
        <v>16333</v>
      </c>
      <c r="Z9484" s="3" t="s">
        <v>17294</v>
      </c>
      <c r="AC9484" s="3" t="s">
        <v>27040</v>
      </c>
      <c r="AG9484" s="3" t="s">
        <v>27041</v>
      </c>
      <c r="AH9484" s="3" t="s">
        <v>27044</v>
      </c>
    </row>
    <row r="9485" spans="1:34" ht="15.75" hidden="1" customHeight="1" x14ac:dyDescent="0.25">
      <c r="A9485" s="3" t="s">
        <v>26982</v>
      </c>
      <c r="B9485" s="3" t="s">
        <v>27037</v>
      </c>
      <c r="C9485" s="3">
        <v>4</v>
      </c>
      <c r="D9485" s="3" t="s">
        <v>42</v>
      </c>
      <c r="E9485" s="3">
        <v>450</v>
      </c>
      <c r="F9485" s="3" t="s">
        <v>186</v>
      </c>
      <c r="G9485" s="3" t="s">
        <v>103</v>
      </c>
      <c r="H9485" s="3" t="s">
        <v>82</v>
      </c>
      <c r="L9485" s="3">
        <v>2004</v>
      </c>
      <c r="P9485" s="3" t="s">
        <v>26984</v>
      </c>
      <c r="Q9485" s="3" t="s">
        <v>26985</v>
      </c>
      <c r="R9485" s="3">
        <v>35.085099999999997</v>
      </c>
      <c r="S9485" s="3">
        <v>129.00030000000001</v>
      </c>
      <c r="T9485" s="3" t="s">
        <v>191</v>
      </c>
      <c r="U9485" s="3" t="s">
        <v>27038</v>
      </c>
      <c r="X9485" s="3" t="s">
        <v>27039</v>
      </c>
      <c r="Y9485" s="3" t="s">
        <v>16333</v>
      </c>
      <c r="Z9485" s="3" t="s">
        <v>17294</v>
      </c>
      <c r="AC9485" s="3" t="s">
        <v>27040</v>
      </c>
      <c r="AG9485" s="3" t="s">
        <v>27041</v>
      </c>
      <c r="AH9485" s="3" t="s">
        <v>27045</v>
      </c>
    </row>
    <row r="9486" spans="1:34" ht="15.75" hidden="1" customHeight="1" x14ac:dyDescent="0.25">
      <c r="A9486" s="3" t="s">
        <v>26982</v>
      </c>
      <c r="B9486" s="3" t="s">
        <v>27205</v>
      </c>
      <c r="C9486" s="3">
        <v>3</v>
      </c>
      <c r="D9486" s="3" t="s">
        <v>42</v>
      </c>
      <c r="E9486" s="3">
        <v>450</v>
      </c>
      <c r="F9486" s="3" t="s">
        <v>186</v>
      </c>
      <c r="G9486" s="3" t="s">
        <v>103</v>
      </c>
      <c r="H9486" s="3" t="s">
        <v>187</v>
      </c>
      <c r="L9486" s="3">
        <v>2012</v>
      </c>
      <c r="P9486" s="3" t="s">
        <v>27016</v>
      </c>
      <c r="Q9486" s="3" t="s">
        <v>26985</v>
      </c>
      <c r="R9486" s="3">
        <v>37.510899999999999</v>
      </c>
      <c r="S9486" s="3">
        <v>126.60899999999999</v>
      </c>
      <c r="T9486" s="3" t="s">
        <v>191</v>
      </c>
      <c r="U9486" s="3" t="s">
        <v>27195</v>
      </c>
      <c r="X9486" s="3" t="s">
        <v>27206</v>
      </c>
      <c r="Y9486" s="3" t="s">
        <v>16333</v>
      </c>
      <c r="Z9486" s="3" t="s">
        <v>17294</v>
      </c>
      <c r="AG9486" s="3" t="s">
        <v>27207</v>
      </c>
      <c r="AH9486" s="3" t="s">
        <v>27210</v>
      </c>
    </row>
    <row r="9487" spans="1:34" ht="15.75" hidden="1" customHeight="1" x14ac:dyDescent="0.25">
      <c r="A9487" s="3" t="s">
        <v>26982</v>
      </c>
      <c r="B9487" s="3" t="s">
        <v>27241</v>
      </c>
      <c r="C9487" s="3">
        <v>3</v>
      </c>
      <c r="D9487" s="3" t="s">
        <v>42</v>
      </c>
      <c r="E9487" s="3">
        <v>450</v>
      </c>
      <c r="F9487" s="3" t="s">
        <v>186</v>
      </c>
      <c r="G9487" s="3" t="s">
        <v>103</v>
      </c>
      <c r="H9487" s="3" t="s">
        <v>82</v>
      </c>
      <c r="L9487" s="3">
        <v>1999</v>
      </c>
      <c r="P9487" s="3" t="s">
        <v>27153</v>
      </c>
      <c r="Q9487" s="3" t="s">
        <v>27153</v>
      </c>
      <c r="R9487" s="3">
        <v>37.5089471</v>
      </c>
      <c r="S9487" s="3">
        <v>126.61674499999999</v>
      </c>
      <c r="T9487" s="3" t="s">
        <v>191</v>
      </c>
      <c r="U9487" s="3" t="s">
        <v>27242</v>
      </c>
      <c r="X9487" s="3" t="s">
        <v>27206</v>
      </c>
      <c r="Y9487" s="3" t="s">
        <v>16333</v>
      </c>
      <c r="Z9487" s="3" t="s">
        <v>17294</v>
      </c>
      <c r="AG9487" s="3" t="s">
        <v>27243</v>
      </c>
      <c r="AH9487" s="3" t="s">
        <v>27244</v>
      </c>
    </row>
    <row r="9488" spans="1:34" ht="15.75" hidden="1" customHeight="1" x14ac:dyDescent="0.25">
      <c r="A9488" s="3" t="s">
        <v>26982</v>
      </c>
      <c r="B9488" s="3" t="s">
        <v>27241</v>
      </c>
      <c r="C9488" s="3">
        <v>4</v>
      </c>
      <c r="D9488" s="3" t="s">
        <v>42</v>
      </c>
      <c r="E9488" s="3">
        <v>450</v>
      </c>
      <c r="F9488" s="3" t="s">
        <v>186</v>
      </c>
      <c r="G9488" s="3" t="s">
        <v>103</v>
      </c>
      <c r="H9488" s="3" t="s">
        <v>82</v>
      </c>
      <c r="L9488" s="3">
        <v>2001</v>
      </c>
      <c r="P9488" s="3" t="s">
        <v>27153</v>
      </c>
      <c r="Q9488" s="3" t="s">
        <v>27153</v>
      </c>
      <c r="R9488" s="3">
        <v>37.5089471</v>
      </c>
      <c r="S9488" s="3">
        <v>126.61674499999999</v>
      </c>
      <c r="T9488" s="3" t="s">
        <v>191</v>
      </c>
      <c r="U9488" s="3" t="s">
        <v>27242</v>
      </c>
      <c r="X9488" s="3" t="s">
        <v>27206</v>
      </c>
      <c r="Y9488" s="3" t="s">
        <v>16333</v>
      </c>
      <c r="Z9488" s="3" t="s">
        <v>17294</v>
      </c>
      <c r="AG9488" s="3" t="s">
        <v>27243</v>
      </c>
      <c r="AH9488" s="3" t="s">
        <v>27245</v>
      </c>
    </row>
    <row r="9489" spans="1:34" ht="15.75" hidden="1" customHeight="1" x14ac:dyDescent="0.25">
      <c r="A9489" s="3" t="s">
        <v>26982</v>
      </c>
      <c r="B9489" s="3" t="s">
        <v>27333</v>
      </c>
      <c r="C9489" s="3">
        <v>1</v>
      </c>
      <c r="D9489" s="3" t="s">
        <v>42</v>
      </c>
      <c r="E9489" s="3">
        <v>450</v>
      </c>
      <c r="F9489" s="3" t="s">
        <v>186</v>
      </c>
      <c r="G9489" s="3" t="s">
        <v>103</v>
      </c>
      <c r="H9489" s="3" t="s">
        <v>82</v>
      </c>
      <c r="L9489" s="3">
        <v>1997</v>
      </c>
      <c r="P9489" s="3" t="s">
        <v>26984</v>
      </c>
      <c r="Q9489" s="3" t="s">
        <v>26985</v>
      </c>
      <c r="R9489" s="3">
        <v>37.508000000000003</v>
      </c>
      <c r="S9489" s="3">
        <v>126.6159</v>
      </c>
      <c r="T9489" s="3" t="s">
        <v>191</v>
      </c>
      <c r="U9489" s="3" t="s">
        <v>27242</v>
      </c>
      <c r="X9489" s="3" t="s">
        <v>27206</v>
      </c>
      <c r="Y9489" s="3" t="s">
        <v>16333</v>
      </c>
      <c r="Z9489" s="3" t="s">
        <v>17294</v>
      </c>
      <c r="AC9489" s="3" t="s">
        <v>27334</v>
      </c>
      <c r="AG9489" s="3" t="s">
        <v>27335</v>
      </c>
      <c r="AH9489" s="3" t="s">
        <v>27336</v>
      </c>
    </row>
    <row r="9490" spans="1:34" ht="15.75" hidden="1" customHeight="1" x14ac:dyDescent="0.25">
      <c r="A9490" s="3" t="s">
        <v>26982</v>
      </c>
      <c r="B9490" s="3" t="s">
        <v>27333</v>
      </c>
      <c r="C9490" s="3">
        <v>2</v>
      </c>
      <c r="D9490" s="3" t="s">
        <v>42</v>
      </c>
      <c r="E9490" s="3">
        <v>450</v>
      </c>
      <c r="F9490" s="3" t="s">
        <v>186</v>
      </c>
      <c r="G9490" s="3" t="s">
        <v>103</v>
      </c>
      <c r="H9490" s="3" t="s">
        <v>82</v>
      </c>
      <c r="L9490" s="3">
        <v>1997</v>
      </c>
      <c r="P9490" s="3" t="s">
        <v>26984</v>
      </c>
      <c r="Q9490" s="3" t="s">
        <v>26985</v>
      </c>
      <c r="R9490" s="3">
        <v>37.508000000000003</v>
      </c>
      <c r="S9490" s="3">
        <v>126.6159</v>
      </c>
      <c r="T9490" s="3" t="s">
        <v>191</v>
      </c>
      <c r="U9490" s="3" t="s">
        <v>27242</v>
      </c>
      <c r="X9490" s="3" t="s">
        <v>27206</v>
      </c>
      <c r="Y9490" s="3" t="s">
        <v>16333</v>
      </c>
      <c r="Z9490" s="3" t="s">
        <v>17294</v>
      </c>
      <c r="AC9490" s="3" t="s">
        <v>27334</v>
      </c>
      <c r="AG9490" s="3" t="s">
        <v>27335</v>
      </c>
      <c r="AH9490" s="3" t="s">
        <v>27337</v>
      </c>
    </row>
    <row r="9491" spans="1:34" ht="15.75" hidden="1" customHeight="1" x14ac:dyDescent="0.25">
      <c r="A9491" s="3" t="s">
        <v>26982</v>
      </c>
      <c r="B9491" s="3" t="s">
        <v>27333</v>
      </c>
      <c r="C9491" s="3">
        <v>3</v>
      </c>
      <c r="D9491" s="3" t="s">
        <v>42</v>
      </c>
      <c r="E9491" s="3">
        <v>450</v>
      </c>
      <c r="F9491" s="3" t="s">
        <v>186</v>
      </c>
      <c r="G9491" s="3" t="s">
        <v>103</v>
      </c>
      <c r="H9491" s="3" t="s">
        <v>82</v>
      </c>
      <c r="L9491" s="3">
        <v>1997</v>
      </c>
      <c r="P9491" s="3" t="s">
        <v>26984</v>
      </c>
      <c r="Q9491" s="3" t="s">
        <v>26985</v>
      </c>
      <c r="R9491" s="3">
        <v>37.508000000000003</v>
      </c>
      <c r="S9491" s="3">
        <v>126.6159</v>
      </c>
      <c r="T9491" s="3" t="s">
        <v>191</v>
      </c>
      <c r="U9491" s="3" t="s">
        <v>27242</v>
      </c>
      <c r="X9491" s="3" t="s">
        <v>27206</v>
      </c>
      <c r="Y9491" s="3" t="s">
        <v>16333</v>
      </c>
      <c r="Z9491" s="3" t="s">
        <v>17294</v>
      </c>
      <c r="AC9491" s="3" t="s">
        <v>27334</v>
      </c>
      <c r="AG9491" s="3" t="s">
        <v>27335</v>
      </c>
      <c r="AH9491" s="3" t="s">
        <v>27338</v>
      </c>
    </row>
    <row r="9492" spans="1:34" ht="15.75" hidden="1" customHeight="1" x14ac:dyDescent="0.25">
      <c r="A9492" s="3" t="s">
        <v>26982</v>
      </c>
      <c r="B9492" s="3" t="s">
        <v>27333</v>
      </c>
      <c r="C9492" s="3">
        <v>4</v>
      </c>
      <c r="D9492" s="3" t="s">
        <v>42</v>
      </c>
      <c r="E9492" s="3">
        <v>450</v>
      </c>
      <c r="F9492" s="3" t="s">
        <v>186</v>
      </c>
      <c r="G9492" s="3" t="s">
        <v>103</v>
      </c>
      <c r="H9492" s="3" t="s">
        <v>82</v>
      </c>
      <c r="L9492" s="3">
        <v>1997</v>
      </c>
      <c r="P9492" s="3" t="s">
        <v>26984</v>
      </c>
      <c r="Q9492" s="3" t="s">
        <v>26985</v>
      </c>
      <c r="R9492" s="3">
        <v>37.508000000000003</v>
      </c>
      <c r="S9492" s="3">
        <v>126.6159</v>
      </c>
      <c r="T9492" s="3" t="s">
        <v>191</v>
      </c>
      <c r="U9492" s="3" t="s">
        <v>27242</v>
      </c>
      <c r="X9492" s="3" t="s">
        <v>27206</v>
      </c>
      <c r="Y9492" s="3" t="s">
        <v>16333</v>
      </c>
      <c r="Z9492" s="3" t="s">
        <v>17294</v>
      </c>
      <c r="AC9492" s="3" t="s">
        <v>27334</v>
      </c>
      <c r="AG9492" s="3" t="s">
        <v>27335</v>
      </c>
      <c r="AH9492" s="3" t="s">
        <v>27339</v>
      </c>
    </row>
    <row r="9493" spans="1:34" ht="15.75" hidden="1" customHeight="1" x14ac:dyDescent="0.25">
      <c r="A9493" s="3" t="s">
        <v>26982</v>
      </c>
      <c r="B9493" s="3" t="s">
        <v>27397</v>
      </c>
      <c r="C9493" s="3">
        <v>2</v>
      </c>
      <c r="D9493" s="3" t="s">
        <v>42</v>
      </c>
      <c r="E9493" s="3">
        <v>450</v>
      </c>
      <c r="F9493" s="3" t="s">
        <v>186</v>
      </c>
      <c r="G9493" s="3" t="s">
        <v>103</v>
      </c>
      <c r="H9493" s="3" t="s">
        <v>82</v>
      </c>
      <c r="L9493" s="3">
        <v>1997</v>
      </c>
      <c r="P9493" s="3" t="s">
        <v>27117</v>
      </c>
      <c r="Q9493" s="3" t="s">
        <v>26985</v>
      </c>
      <c r="R9493" s="3">
        <v>35.476990000000001</v>
      </c>
      <c r="S9493" s="3">
        <v>129.3826</v>
      </c>
      <c r="T9493" s="3" t="s">
        <v>191</v>
      </c>
      <c r="U9493" s="3" t="s">
        <v>27101</v>
      </c>
      <c r="X9493" s="3" t="s">
        <v>27101</v>
      </c>
      <c r="Y9493" s="3" t="s">
        <v>16333</v>
      </c>
      <c r="Z9493" s="3" t="s">
        <v>17294</v>
      </c>
      <c r="AG9493" s="3" t="s">
        <v>27398</v>
      </c>
      <c r="AH9493" s="3" t="s">
        <v>27400</v>
      </c>
    </row>
    <row r="9494" spans="1:34" ht="15.75" hidden="1" customHeight="1" x14ac:dyDescent="0.25">
      <c r="A9494" s="3" t="s">
        <v>27512</v>
      </c>
      <c r="B9494" s="3" t="s">
        <v>27513</v>
      </c>
      <c r="C9494" s="3" t="s">
        <v>103</v>
      </c>
      <c r="D9494" s="3" t="s">
        <v>188</v>
      </c>
      <c r="E9494" s="3">
        <v>450</v>
      </c>
      <c r="F9494" s="3" t="s">
        <v>571</v>
      </c>
      <c r="G9494" s="3" t="s">
        <v>103</v>
      </c>
      <c r="H9494" s="3" t="s">
        <v>188</v>
      </c>
      <c r="I9494" s="3" t="s">
        <v>188</v>
      </c>
      <c r="J9494" s="3" t="s">
        <v>188</v>
      </c>
      <c r="L9494" s="3" t="s">
        <v>188</v>
      </c>
      <c r="P9494" s="3" t="s">
        <v>27514</v>
      </c>
      <c r="Q9494" s="3" t="s">
        <v>27514</v>
      </c>
      <c r="R9494" s="3">
        <v>36.954183999999998</v>
      </c>
      <c r="S9494" s="3">
        <v>42.160738000000002</v>
      </c>
      <c r="T9494" s="3" t="s">
        <v>528</v>
      </c>
      <c r="U9494" s="3" t="s">
        <v>27515</v>
      </c>
      <c r="X9494" s="3" t="s">
        <v>27516</v>
      </c>
      <c r="Y9494" s="3" t="s">
        <v>16333</v>
      </c>
      <c r="Z9494" s="3" t="s">
        <v>16342</v>
      </c>
      <c r="AG9494" s="3" t="s">
        <v>27517</v>
      </c>
      <c r="AH9494" s="3" t="s">
        <v>27518</v>
      </c>
    </row>
    <row r="9495" spans="1:34" ht="15.75" hidden="1" customHeight="1" x14ac:dyDescent="0.25">
      <c r="A9495" s="3" t="s">
        <v>27512</v>
      </c>
      <c r="B9495" s="3" t="s">
        <v>27585</v>
      </c>
      <c r="C9495" s="3" t="s">
        <v>27560</v>
      </c>
      <c r="D9495" s="3" t="s">
        <v>40</v>
      </c>
      <c r="E9495" s="3">
        <v>450</v>
      </c>
      <c r="F9495" s="3" t="s">
        <v>262</v>
      </c>
      <c r="G9495" s="3" t="s">
        <v>103</v>
      </c>
      <c r="H9495" s="3" t="s">
        <v>188</v>
      </c>
      <c r="I9495" s="3" t="s">
        <v>188</v>
      </c>
      <c r="J9495" s="3" t="s">
        <v>188</v>
      </c>
      <c r="L9495" s="3">
        <v>2023</v>
      </c>
      <c r="P9495" s="3" t="s">
        <v>27514</v>
      </c>
      <c r="Q9495" s="3" t="s">
        <v>27514</v>
      </c>
      <c r="R9495" s="3">
        <v>34.465977000000002</v>
      </c>
      <c r="S9495" s="3">
        <v>36.783315999999999</v>
      </c>
      <c r="T9495" s="3" t="s">
        <v>191</v>
      </c>
      <c r="U9495" s="3" t="s">
        <v>27586</v>
      </c>
      <c r="X9495" s="3" t="s">
        <v>27521</v>
      </c>
      <c r="Y9495" s="3" t="s">
        <v>16333</v>
      </c>
      <c r="Z9495" s="3" t="s">
        <v>16342</v>
      </c>
      <c r="AD9495" s="3" t="s">
        <v>197</v>
      </c>
      <c r="AE9495" s="3" t="s">
        <v>257</v>
      </c>
      <c r="AF9495" s="3" t="s">
        <v>197</v>
      </c>
      <c r="AG9495" s="3" t="s">
        <v>27588</v>
      </c>
      <c r="AH9495" s="3" t="s">
        <v>27591</v>
      </c>
    </row>
    <row r="9496" spans="1:34" ht="15.75" hidden="1" customHeight="1" x14ac:dyDescent="0.25">
      <c r="A9496" s="3" t="s">
        <v>27512</v>
      </c>
      <c r="B9496" s="3" t="s">
        <v>27622</v>
      </c>
      <c r="C9496" s="3" t="s">
        <v>577</v>
      </c>
      <c r="D9496" s="3" t="s">
        <v>40</v>
      </c>
      <c r="E9496" s="3">
        <v>450</v>
      </c>
      <c r="F9496" s="3" t="s">
        <v>186</v>
      </c>
      <c r="G9496" s="3" t="s">
        <v>103</v>
      </c>
      <c r="H9496" s="3" t="s">
        <v>188</v>
      </c>
      <c r="I9496" s="3" t="s">
        <v>188</v>
      </c>
      <c r="J9496" s="3" t="s">
        <v>188</v>
      </c>
      <c r="L9496" s="3">
        <v>2009</v>
      </c>
      <c r="P9496" s="3" t="s">
        <v>27514</v>
      </c>
      <c r="Q9496" s="3" t="s">
        <v>27514</v>
      </c>
      <c r="R9496" s="3">
        <v>33.419449999999998</v>
      </c>
      <c r="S9496" s="3">
        <v>36.688721999999999</v>
      </c>
      <c r="T9496" s="3" t="s">
        <v>191</v>
      </c>
      <c r="U9496" s="3" t="s">
        <v>27623</v>
      </c>
      <c r="X9496" s="3" t="s">
        <v>27569</v>
      </c>
      <c r="Y9496" s="3" t="s">
        <v>16333</v>
      </c>
      <c r="Z9496" s="3" t="s">
        <v>16342</v>
      </c>
      <c r="AD9496" s="3" t="s">
        <v>197</v>
      </c>
      <c r="AE9496" s="3" t="s">
        <v>257</v>
      </c>
      <c r="AF9496" s="3" t="s">
        <v>197</v>
      </c>
      <c r="AG9496" s="3" t="s">
        <v>27624</v>
      </c>
      <c r="AH9496" s="3" t="s">
        <v>27625</v>
      </c>
    </row>
    <row r="9497" spans="1:34" ht="15.75" hidden="1" customHeight="1" x14ac:dyDescent="0.25">
      <c r="A9497" s="3" t="s">
        <v>29232</v>
      </c>
      <c r="B9497" s="3" t="s">
        <v>29242</v>
      </c>
      <c r="C9497" s="3">
        <v>1</v>
      </c>
      <c r="D9497" s="3" t="s">
        <v>40</v>
      </c>
      <c r="E9497" s="3">
        <v>450</v>
      </c>
      <c r="F9497" s="3" t="s">
        <v>571</v>
      </c>
      <c r="G9497" s="3" t="s">
        <v>101</v>
      </c>
      <c r="H9497" s="3" t="s">
        <v>188</v>
      </c>
      <c r="I9497" s="3" t="s">
        <v>188</v>
      </c>
      <c r="J9497" s="3" t="s">
        <v>188</v>
      </c>
      <c r="L9497" s="3" t="s">
        <v>188</v>
      </c>
      <c r="P9497" s="3" t="s">
        <v>28590</v>
      </c>
      <c r="Q9497" s="3" t="s">
        <v>28591</v>
      </c>
      <c r="R9497" s="3">
        <v>40.425319999999999</v>
      </c>
      <c r="S9497" s="3">
        <v>68.655529999999999</v>
      </c>
      <c r="T9497" s="3" t="s">
        <v>528</v>
      </c>
      <c r="X9497" s="3" t="s">
        <v>29243</v>
      </c>
      <c r="Y9497" s="3" t="s">
        <v>16333</v>
      </c>
      <c r="Z9497" s="3" t="s">
        <v>24345</v>
      </c>
      <c r="AG9497" s="3" t="s">
        <v>29244</v>
      </c>
      <c r="AH9497" s="3" t="s">
        <v>29245</v>
      </c>
    </row>
    <row r="9498" spans="1:34" ht="15.75" hidden="1" customHeight="1" x14ac:dyDescent="0.25">
      <c r="A9498" s="3" t="s">
        <v>29232</v>
      </c>
      <c r="B9498" s="3" t="s">
        <v>29267</v>
      </c>
      <c r="C9498" s="3" t="s">
        <v>807</v>
      </c>
      <c r="D9498" s="3" t="s">
        <v>40</v>
      </c>
      <c r="E9498" s="3">
        <v>450</v>
      </c>
      <c r="F9498" s="3" t="s">
        <v>186</v>
      </c>
      <c r="G9498" s="3" t="s">
        <v>103</v>
      </c>
      <c r="H9498" s="3" t="s">
        <v>187</v>
      </c>
      <c r="L9498" s="3">
        <v>2020</v>
      </c>
      <c r="P9498" s="3" t="s">
        <v>29268</v>
      </c>
      <c r="Q9498" s="3" t="s">
        <v>29248</v>
      </c>
      <c r="R9498" s="3">
        <v>40.158459000000001</v>
      </c>
      <c r="S9498" s="3">
        <v>65.311909</v>
      </c>
      <c r="T9498" s="3" t="s">
        <v>191</v>
      </c>
      <c r="U9498" s="3" t="s">
        <v>29269</v>
      </c>
      <c r="W9498" s="3" t="s">
        <v>29270</v>
      </c>
      <c r="X9498" s="3" t="s">
        <v>29271</v>
      </c>
      <c r="Y9498" s="3" t="s">
        <v>16333</v>
      </c>
      <c r="Z9498" s="3" t="s">
        <v>24345</v>
      </c>
      <c r="AG9498" s="3" t="s">
        <v>29272</v>
      </c>
      <c r="AH9498" s="3" t="s">
        <v>29274</v>
      </c>
    </row>
    <row r="9499" spans="1:34" ht="15.75" hidden="1" customHeight="1" x14ac:dyDescent="0.25">
      <c r="A9499" s="3" t="s">
        <v>29232</v>
      </c>
      <c r="B9499" s="3" t="s">
        <v>29335</v>
      </c>
      <c r="C9499" s="3" t="s">
        <v>577</v>
      </c>
      <c r="D9499" s="3" t="s">
        <v>40</v>
      </c>
      <c r="E9499" s="3">
        <v>450</v>
      </c>
      <c r="F9499" s="3" t="s">
        <v>186</v>
      </c>
      <c r="G9499" s="3" t="s">
        <v>103</v>
      </c>
      <c r="H9499" s="3" t="s">
        <v>188</v>
      </c>
      <c r="L9499" s="3">
        <v>2016</v>
      </c>
      <c r="P9499" s="3" t="s">
        <v>29336</v>
      </c>
      <c r="Q9499" s="3" t="s">
        <v>29248</v>
      </c>
      <c r="R9499" s="3">
        <v>38.481231999999999</v>
      </c>
      <c r="S9499" s="3">
        <v>65.629769999999994</v>
      </c>
      <c r="T9499" s="3" t="s">
        <v>191</v>
      </c>
      <c r="U9499" s="3" t="s">
        <v>29337</v>
      </c>
      <c r="W9499" s="3" t="s">
        <v>29338</v>
      </c>
      <c r="X9499" s="3" t="s">
        <v>29261</v>
      </c>
      <c r="Y9499" s="3" t="s">
        <v>16333</v>
      </c>
      <c r="Z9499" s="3" t="s">
        <v>24345</v>
      </c>
      <c r="AC9499" s="3" t="s">
        <v>29339</v>
      </c>
      <c r="AG9499" s="3" t="s">
        <v>29340</v>
      </c>
      <c r="AH9499" s="3" t="s">
        <v>29341</v>
      </c>
    </row>
    <row r="9500" spans="1:34" ht="15.75" hidden="1" customHeight="1" x14ac:dyDescent="0.25">
      <c r="A9500" s="3" t="s">
        <v>29232</v>
      </c>
      <c r="B9500" s="3" t="s">
        <v>29335</v>
      </c>
      <c r="C9500" s="3" t="s">
        <v>807</v>
      </c>
      <c r="D9500" s="3" t="s">
        <v>40</v>
      </c>
      <c r="E9500" s="3">
        <v>450</v>
      </c>
      <c r="F9500" s="3" t="s">
        <v>186</v>
      </c>
      <c r="G9500" s="3" t="s">
        <v>103</v>
      </c>
      <c r="H9500" s="3" t="s">
        <v>188</v>
      </c>
      <c r="L9500" s="3">
        <v>2017</v>
      </c>
      <c r="P9500" s="3" t="s">
        <v>29336</v>
      </c>
      <c r="Q9500" s="3" t="s">
        <v>29248</v>
      </c>
      <c r="R9500" s="3">
        <v>38.481231999999999</v>
      </c>
      <c r="S9500" s="3">
        <v>65.629769999999994</v>
      </c>
      <c r="T9500" s="3" t="s">
        <v>191</v>
      </c>
      <c r="U9500" s="3" t="s">
        <v>29337</v>
      </c>
      <c r="W9500" s="3" t="s">
        <v>29338</v>
      </c>
      <c r="X9500" s="3" t="s">
        <v>29261</v>
      </c>
      <c r="Y9500" s="3" t="s">
        <v>16333</v>
      </c>
      <c r="Z9500" s="3" t="s">
        <v>24345</v>
      </c>
      <c r="AC9500" s="3" t="s">
        <v>29339</v>
      </c>
      <c r="AG9500" s="3" t="s">
        <v>29340</v>
      </c>
      <c r="AH9500" s="3" t="s">
        <v>29342</v>
      </c>
    </row>
    <row r="9501" spans="1:34" ht="15.75" hidden="1" customHeight="1" x14ac:dyDescent="0.25">
      <c r="A9501" s="3" t="s">
        <v>29232</v>
      </c>
      <c r="B9501" s="3" t="s">
        <v>29335</v>
      </c>
      <c r="C9501" s="3" t="s">
        <v>809</v>
      </c>
      <c r="D9501" s="3" t="s">
        <v>40</v>
      </c>
      <c r="E9501" s="3">
        <v>450</v>
      </c>
      <c r="F9501" s="3" t="s">
        <v>262</v>
      </c>
      <c r="G9501" s="3" t="s">
        <v>103</v>
      </c>
      <c r="H9501" s="3" t="s">
        <v>188</v>
      </c>
      <c r="I9501" s="3" t="s">
        <v>188</v>
      </c>
      <c r="J9501" s="3" t="s">
        <v>188</v>
      </c>
      <c r="K9501" s="3" t="s">
        <v>82</v>
      </c>
      <c r="L9501" s="3">
        <v>2025</v>
      </c>
      <c r="P9501" s="3" t="s">
        <v>29336</v>
      </c>
      <c r="Q9501" s="3" t="s">
        <v>29248</v>
      </c>
      <c r="R9501" s="3">
        <v>38.481231999999999</v>
      </c>
      <c r="S9501" s="3">
        <v>65.629769999999994</v>
      </c>
      <c r="T9501" s="3" t="s">
        <v>191</v>
      </c>
      <c r="U9501" s="3" t="s">
        <v>29337</v>
      </c>
      <c r="W9501" s="3" t="s">
        <v>29338</v>
      </c>
      <c r="X9501" s="3" t="s">
        <v>29261</v>
      </c>
      <c r="Y9501" s="3" t="s">
        <v>16333</v>
      </c>
      <c r="Z9501" s="3" t="s">
        <v>24345</v>
      </c>
      <c r="AC9501" s="3" t="s">
        <v>29339</v>
      </c>
      <c r="AG9501" s="3" t="s">
        <v>29340</v>
      </c>
      <c r="AH9501" s="3" t="s">
        <v>29343</v>
      </c>
    </row>
    <row r="9502" spans="1:34" ht="15.75" hidden="1" customHeight="1" x14ac:dyDescent="0.25">
      <c r="A9502" s="3" t="s">
        <v>29232</v>
      </c>
      <c r="B9502" s="3" t="s">
        <v>29335</v>
      </c>
      <c r="C9502" s="3" t="s">
        <v>598</v>
      </c>
      <c r="D9502" s="3" t="s">
        <v>40</v>
      </c>
      <c r="E9502" s="3">
        <v>450</v>
      </c>
      <c r="F9502" s="3" t="s">
        <v>262</v>
      </c>
      <c r="G9502" s="3" t="s">
        <v>103</v>
      </c>
      <c r="H9502" s="3" t="s">
        <v>188</v>
      </c>
      <c r="I9502" s="3" t="s">
        <v>188</v>
      </c>
      <c r="J9502" s="3" t="s">
        <v>188</v>
      </c>
      <c r="K9502" s="3" t="s">
        <v>82</v>
      </c>
      <c r="L9502" s="3">
        <v>2025</v>
      </c>
      <c r="P9502" s="3" t="s">
        <v>29336</v>
      </c>
      <c r="Q9502" s="3" t="s">
        <v>29248</v>
      </c>
      <c r="R9502" s="3">
        <v>38.481231999999999</v>
      </c>
      <c r="S9502" s="3">
        <v>65.629769999999994</v>
      </c>
      <c r="T9502" s="3" t="s">
        <v>191</v>
      </c>
      <c r="U9502" s="3" t="s">
        <v>29337</v>
      </c>
      <c r="W9502" s="3" t="s">
        <v>29338</v>
      </c>
      <c r="X9502" s="3" t="s">
        <v>29261</v>
      </c>
      <c r="Y9502" s="3" t="s">
        <v>16333</v>
      </c>
      <c r="Z9502" s="3" t="s">
        <v>24345</v>
      </c>
      <c r="AC9502" s="3" t="s">
        <v>29339</v>
      </c>
      <c r="AG9502" s="3" t="s">
        <v>29340</v>
      </c>
      <c r="AH9502" s="3" t="s">
        <v>29344</v>
      </c>
    </row>
    <row r="9503" spans="1:34" ht="15.75" hidden="1" customHeight="1" x14ac:dyDescent="0.25">
      <c r="A9503" s="3" t="s">
        <v>29232</v>
      </c>
      <c r="B9503" s="3" t="s">
        <v>29374</v>
      </c>
      <c r="C9503" s="3">
        <v>1</v>
      </c>
      <c r="D9503" s="3" t="s">
        <v>40</v>
      </c>
      <c r="E9503" s="3">
        <v>450</v>
      </c>
      <c r="F9503" s="3" t="s">
        <v>186</v>
      </c>
      <c r="G9503" s="3" t="s">
        <v>103</v>
      </c>
      <c r="H9503" s="3" t="s">
        <v>82</v>
      </c>
      <c r="L9503" s="3">
        <v>2019</v>
      </c>
      <c r="P9503" s="3" t="s">
        <v>29248</v>
      </c>
      <c r="Q9503" s="3" t="s">
        <v>29248</v>
      </c>
      <c r="R9503" s="3">
        <v>40.997051999999996</v>
      </c>
      <c r="S9503" s="3">
        <v>71.458275999999998</v>
      </c>
      <c r="T9503" s="3" t="s">
        <v>191</v>
      </c>
      <c r="U9503" s="3" t="s">
        <v>29375</v>
      </c>
      <c r="X9503" s="3" t="s">
        <v>29376</v>
      </c>
      <c r="Y9503" s="3" t="s">
        <v>16333</v>
      </c>
      <c r="Z9503" s="3" t="s">
        <v>24345</v>
      </c>
      <c r="AG9503" s="3" t="s">
        <v>29377</v>
      </c>
      <c r="AH9503" s="3" t="s">
        <v>29378</v>
      </c>
    </row>
    <row r="9504" spans="1:34" ht="15.75" hidden="1" customHeight="1" x14ac:dyDescent="0.25">
      <c r="A9504" s="3" t="s">
        <v>29232</v>
      </c>
      <c r="B9504" s="3" t="s">
        <v>29374</v>
      </c>
      <c r="C9504" s="3">
        <v>2</v>
      </c>
      <c r="D9504" s="3" t="s">
        <v>40</v>
      </c>
      <c r="E9504" s="3">
        <v>450</v>
      </c>
      <c r="F9504" s="3" t="s">
        <v>186</v>
      </c>
      <c r="G9504" s="3" t="s">
        <v>103</v>
      </c>
      <c r="H9504" s="3" t="s">
        <v>82</v>
      </c>
      <c r="L9504" s="3">
        <v>2020</v>
      </c>
      <c r="P9504" s="3" t="s">
        <v>29248</v>
      </c>
      <c r="Q9504" s="3" t="s">
        <v>29248</v>
      </c>
      <c r="R9504" s="3">
        <v>40.997051999999996</v>
      </c>
      <c r="S9504" s="3">
        <v>71.458275999999998</v>
      </c>
      <c r="T9504" s="3" t="s">
        <v>191</v>
      </c>
      <c r="U9504" s="3" t="s">
        <v>29375</v>
      </c>
      <c r="X9504" s="3" t="s">
        <v>29376</v>
      </c>
      <c r="Y9504" s="3" t="s">
        <v>16333</v>
      </c>
      <c r="Z9504" s="3" t="s">
        <v>24345</v>
      </c>
      <c r="AG9504" s="3" t="s">
        <v>29377</v>
      </c>
      <c r="AH9504" s="3" t="s">
        <v>29379</v>
      </c>
    </row>
    <row r="9505" spans="1:34" ht="15.75" hidden="1" customHeight="1" x14ac:dyDescent="0.25">
      <c r="A9505" s="3" t="s">
        <v>31122</v>
      </c>
      <c r="B9505" s="3" t="s">
        <v>31483</v>
      </c>
      <c r="C9505" s="3" t="s">
        <v>111</v>
      </c>
      <c r="D9505" s="3" t="s">
        <v>40</v>
      </c>
      <c r="E9505" s="3">
        <v>450</v>
      </c>
      <c r="F9505" s="3" t="s">
        <v>798</v>
      </c>
      <c r="G9505" s="3" t="s">
        <v>111</v>
      </c>
      <c r="H9505" s="3" t="s">
        <v>82</v>
      </c>
      <c r="L9505" s="3">
        <v>1973</v>
      </c>
      <c r="P9505" s="3" t="s">
        <v>31484</v>
      </c>
      <c r="Q9505" s="3" t="s">
        <v>31484</v>
      </c>
      <c r="R9505" s="3">
        <v>53.342199999999998</v>
      </c>
      <c r="S9505" s="3">
        <v>7.2061999999999999</v>
      </c>
      <c r="T9505" s="3" t="s">
        <v>191</v>
      </c>
      <c r="U9505" s="3" t="s">
        <v>31485</v>
      </c>
      <c r="X9505" s="3" t="s">
        <v>31127</v>
      </c>
      <c r="Y9505" s="3" t="s">
        <v>29751</v>
      </c>
      <c r="Z9505" s="3" t="s">
        <v>29784</v>
      </c>
      <c r="AA9505" s="3" t="s">
        <v>31489</v>
      </c>
      <c r="AG9505" s="3" t="s">
        <v>31487</v>
      </c>
      <c r="AH9505" s="3" t="s">
        <v>31490</v>
      </c>
    </row>
    <row r="9506" spans="1:34" ht="15.75" hidden="1" customHeight="1" x14ac:dyDescent="0.25">
      <c r="A9506" s="3" t="s">
        <v>31122</v>
      </c>
      <c r="B9506" s="3" t="s">
        <v>31929</v>
      </c>
      <c r="C9506" s="3" t="s">
        <v>3144</v>
      </c>
      <c r="D9506" s="3" t="s">
        <v>40</v>
      </c>
      <c r="E9506" s="3">
        <v>450</v>
      </c>
      <c r="F9506" s="3" t="s">
        <v>186</v>
      </c>
      <c r="G9506" s="3" t="s">
        <v>103</v>
      </c>
      <c r="H9506" s="3" t="s">
        <v>82</v>
      </c>
      <c r="L9506" s="3">
        <v>2013</v>
      </c>
      <c r="P9506" s="3" t="s">
        <v>31484</v>
      </c>
      <c r="Q9506" s="3" t="s">
        <v>31484</v>
      </c>
      <c r="R9506" s="3">
        <v>50.859000000000002</v>
      </c>
      <c r="S9506" s="3">
        <v>6.8410000000000002</v>
      </c>
      <c r="T9506" s="3" t="s">
        <v>191</v>
      </c>
      <c r="U9506" s="3" t="s">
        <v>31930</v>
      </c>
      <c r="X9506" s="3" t="s">
        <v>31188</v>
      </c>
      <c r="Y9506" s="3" t="s">
        <v>29751</v>
      </c>
      <c r="Z9506" s="3" t="s">
        <v>29784</v>
      </c>
      <c r="AA9506" s="3" t="s">
        <v>31934</v>
      </c>
      <c r="AG9506" s="3" t="s">
        <v>31932</v>
      </c>
      <c r="AH9506" s="3" t="s">
        <v>31935</v>
      </c>
    </row>
    <row r="9507" spans="1:34" ht="15.75" hidden="1" customHeight="1" x14ac:dyDescent="0.25">
      <c r="A9507" s="3" t="s">
        <v>31122</v>
      </c>
      <c r="B9507" s="3" t="s">
        <v>32223</v>
      </c>
      <c r="C9507" s="3">
        <v>2</v>
      </c>
      <c r="D9507" s="3" t="s">
        <v>40</v>
      </c>
      <c r="E9507" s="3">
        <v>450</v>
      </c>
      <c r="F9507" s="3" t="s">
        <v>798</v>
      </c>
      <c r="G9507" s="3" t="s">
        <v>105</v>
      </c>
      <c r="H9507" s="3" t="s">
        <v>82</v>
      </c>
      <c r="L9507" s="3">
        <v>1973</v>
      </c>
      <c r="P9507" s="3" t="s">
        <v>31484</v>
      </c>
      <c r="Q9507" s="3" t="s">
        <v>31484</v>
      </c>
      <c r="R9507" s="3">
        <v>52.545850000000002</v>
      </c>
      <c r="S9507" s="3">
        <v>9.1136300000000006</v>
      </c>
      <c r="T9507" s="3" t="s">
        <v>191</v>
      </c>
      <c r="U9507" s="3" t="s">
        <v>32224</v>
      </c>
      <c r="X9507" s="3" t="s">
        <v>31127</v>
      </c>
      <c r="Y9507" s="3" t="s">
        <v>29751</v>
      </c>
      <c r="Z9507" s="3" t="s">
        <v>29784</v>
      </c>
      <c r="AA9507" s="3" t="s">
        <v>32228</v>
      </c>
      <c r="AG9507" s="3" t="s">
        <v>32226</v>
      </c>
      <c r="AH9507" s="3" t="s">
        <v>32229</v>
      </c>
    </row>
    <row r="9508" spans="1:34" ht="15.75" hidden="1" customHeight="1" x14ac:dyDescent="0.25">
      <c r="A9508" s="3" t="s">
        <v>34505</v>
      </c>
      <c r="B9508" s="3" t="s">
        <v>34666</v>
      </c>
      <c r="C9508" s="3" t="s">
        <v>577</v>
      </c>
      <c r="D9508" s="3" t="s">
        <v>40</v>
      </c>
      <c r="E9508" s="3">
        <v>450</v>
      </c>
      <c r="F9508" s="3" t="s">
        <v>186</v>
      </c>
      <c r="G9508" s="3" t="s">
        <v>103</v>
      </c>
      <c r="H9508" s="3" t="s">
        <v>187</v>
      </c>
      <c r="I9508" s="3" t="s">
        <v>20549</v>
      </c>
      <c r="L9508" s="3" t="s">
        <v>4212</v>
      </c>
      <c r="P9508" s="3" t="s">
        <v>34667</v>
      </c>
      <c r="Q9508" s="3" t="s">
        <v>34668</v>
      </c>
      <c r="R9508" s="3">
        <v>50.55386</v>
      </c>
      <c r="S9508" s="3">
        <v>22.0791</v>
      </c>
      <c r="T9508" s="3" t="s">
        <v>191</v>
      </c>
      <c r="U9508" s="3" t="s">
        <v>34669</v>
      </c>
      <c r="W9508" s="3" t="s">
        <v>34669</v>
      </c>
      <c r="X9508" s="3" t="s">
        <v>34622</v>
      </c>
      <c r="Y9508" s="3" t="s">
        <v>29751</v>
      </c>
      <c r="Z9508" s="3" t="s">
        <v>29933</v>
      </c>
      <c r="AA9508" s="3" t="s">
        <v>34670</v>
      </c>
      <c r="AB9508" s="3" t="s">
        <v>34671</v>
      </c>
      <c r="AG9508" s="3" t="s">
        <v>34672</v>
      </c>
      <c r="AH9508" s="3" t="s">
        <v>34673</v>
      </c>
    </row>
    <row r="9509" spans="1:34" ht="15.75" hidden="1" customHeight="1" x14ac:dyDescent="0.25">
      <c r="A9509" s="3" t="s">
        <v>35056</v>
      </c>
      <c r="B9509" s="3" t="s">
        <v>35287</v>
      </c>
      <c r="C9509" s="3">
        <v>3</v>
      </c>
      <c r="D9509" s="3" t="s">
        <v>185</v>
      </c>
      <c r="E9509" s="3">
        <v>450</v>
      </c>
      <c r="F9509" s="3" t="s">
        <v>186</v>
      </c>
      <c r="G9509" s="3" t="s">
        <v>103</v>
      </c>
      <c r="H9509" s="3" t="s">
        <v>187</v>
      </c>
      <c r="L9509" s="3">
        <v>2008</v>
      </c>
      <c r="P9509" s="3" t="s">
        <v>35210</v>
      </c>
      <c r="Q9509" s="3" t="s">
        <v>16359</v>
      </c>
      <c r="R9509" s="3">
        <v>55.915843882014897</v>
      </c>
      <c r="S9509" s="3">
        <v>37.686850291974501</v>
      </c>
      <c r="T9509" s="3" t="s">
        <v>191</v>
      </c>
      <c r="U9509" s="3" t="s">
        <v>35288</v>
      </c>
      <c r="W9509" s="3" t="s">
        <v>35289</v>
      </c>
      <c r="X9509" s="3" t="s">
        <v>35290</v>
      </c>
      <c r="Y9509" s="3" t="s">
        <v>29751</v>
      </c>
      <c r="Z9509" s="3" t="s">
        <v>29933</v>
      </c>
      <c r="AG9509" s="3" t="s">
        <v>35291</v>
      </c>
      <c r="AH9509" s="3" t="s">
        <v>35294</v>
      </c>
    </row>
    <row r="9510" spans="1:34" ht="15.75" hidden="1" customHeight="1" x14ac:dyDescent="0.25">
      <c r="A9510" s="3" t="s">
        <v>35056</v>
      </c>
      <c r="B9510" s="3" t="s">
        <v>35287</v>
      </c>
      <c r="C9510" s="3">
        <v>4</v>
      </c>
      <c r="D9510" s="3" t="s">
        <v>185</v>
      </c>
      <c r="E9510" s="3">
        <v>450</v>
      </c>
      <c r="F9510" s="3" t="s">
        <v>186</v>
      </c>
      <c r="G9510" s="3" t="s">
        <v>103</v>
      </c>
      <c r="H9510" s="3" t="s">
        <v>187</v>
      </c>
      <c r="L9510" s="3">
        <v>2008</v>
      </c>
      <c r="P9510" s="3" t="s">
        <v>35210</v>
      </c>
      <c r="Q9510" s="3" t="s">
        <v>16359</v>
      </c>
      <c r="R9510" s="3">
        <v>55.915843882014897</v>
      </c>
      <c r="S9510" s="3">
        <v>37.686850291974501</v>
      </c>
      <c r="T9510" s="3" t="s">
        <v>191</v>
      </c>
      <c r="U9510" s="3" t="s">
        <v>35288</v>
      </c>
      <c r="W9510" s="3" t="s">
        <v>35289</v>
      </c>
      <c r="X9510" s="3" t="s">
        <v>35290</v>
      </c>
      <c r="Y9510" s="3" t="s">
        <v>29751</v>
      </c>
      <c r="Z9510" s="3" t="s">
        <v>29933</v>
      </c>
      <c r="AG9510" s="3" t="s">
        <v>35291</v>
      </c>
      <c r="AH9510" s="3" t="s">
        <v>35295</v>
      </c>
    </row>
    <row r="9511" spans="1:34" ht="15.75" hidden="1" customHeight="1" x14ac:dyDescent="0.25">
      <c r="A9511" s="3" t="s">
        <v>35056</v>
      </c>
      <c r="B9511" s="3" t="s">
        <v>35371</v>
      </c>
      <c r="C9511" s="3">
        <v>4</v>
      </c>
      <c r="D9511" s="3" t="s">
        <v>40</v>
      </c>
      <c r="E9511" s="3">
        <v>450</v>
      </c>
      <c r="F9511" s="3" t="s">
        <v>186</v>
      </c>
      <c r="G9511" s="3" t="s">
        <v>103</v>
      </c>
      <c r="H9511" s="3" t="s">
        <v>187</v>
      </c>
      <c r="L9511" s="3">
        <v>2014</v>
      </c>
      <c r="P9511" s="3" t="s">
        <v>35058</v>
      </c>
      <c r="Q9511" s="3" t="s">
        <v>35058</v>
      </c>
      <c r="R9511" s="3">
        <v>59.228371000000003</v>
      </c>
      <c r="S9511" s="3">
        <v>37.125883000000002</v>
      </c>
      <c r="T9511" s="3" t="s">
        <v>191</v>
      </c>
      <c r="U9511" s="3" t="s">
        <v>35372</v>
      </c>
      <c r="X9511" s="3" t="s">
        <v>35373</v>
      </c>
      <c r="Y9511" s="3" t="s">
        <v>29751</v>
      </c>
      <c r="Z9511" s="3" t="s">
        <v>29933</v>
      </c>
      <c r="AC9511" s="3" t="s">
        <v>35372</v>
      </c>
      <c r="AG9511" s="3" t="s">
        <v>35374</v>
      </c>
      <c r="AH9511" s="3" t="s">
        <v>35375</v>
      </c>
    </row>
    <row r="9512" spans="1:34" ht="15.75" hidden="1" customHeight="1" x14ac:dyDescent="0.25">
      <c r="A9512" s="3" t="s">
        <v>35056</v>
      </c>
      <c r="B9512" s="3" t="s">
        <v>35525</v>
      </c>
      <c r="C9512" s="3">
        <v>1</v>
      </c>
      <c r="D9512" s="3" t="s">
        <v>40</v>
      </c>
      <c r="E9512" s="3">
        <v>450</v>
      </c>
      <c r="F9512" s="3" t="s">
        <v>186</v>
      </c>
      <c r="G9512" s="3" t="s">
        <v>103</v>
      </c>
      <c r="H9512" s="3" t="s">
        <v>187</v>
      </c>
      <c r="L9512" s="3">
        <v>2005</v>
      </c>
      <c r="P9512" s="3" t="s">
        <v>35365</v>
      </c>
      <c r="Q9512" s="3" t="s">
        <v>28869</v>
      </c>
      <c r="R9512" s="3">
        <v>54.661712999999999</v>
      </c>
      <c r="S9512" s="3">
        <v>20.582011999999999</v>
      </c>
      <c r="T9512" s="3" t="s">
        <v>191</v>
      </c>
      <c r="U9512" s="3" t="s">
        <v>35526</v>
      </c>
      <c r="X9512" s="3" t="s">
        <v>35526</v>
      </c>
      <c r="Y9512" s="3" t="s">
        <v>29751</v>
      </c>
      <c r="Z9512" s="3" t="s">
        <v>29933</v>
      </c>
      <c r="AA9512" s="3" t="s">
        <v>35527</v>
      </c>
      <c r="AC9512" s="3" t="s">
        <v>35528</v>
      </c>
      <c r="AG9512" s="3" t="s">
        <v>35529</v>
      </c>
      <c r="AH9512" s="3" t="s">
        <v>35530</v>
      </c>
    </row>
    <row r="9513" spans="1:34" ht="15.75" hidden="1" customHeight="1" x14ac:dyDescent="0.25">
      <c r="A9513" s="3" t="s">
        <v>35056</v>
      </c>
      <c r="B9513" s="3" t="s">
        <v>35525</v>
      </c>
      <c r="C9513" s="3">
        <v>2</v>
      </c>
      <c r="D9513" s="3" t="s">
        <v>40</v>
      </c>
      <c r="E9513" s="3">
        <v>450</v>
      </c>
      <c r="F9513" s="3" t="s">
        <v>186</v>
      </c>
      <c r="G9513" s="3" t="s">
        <v>103</v>
      </c>
      <c r="H9513" s="3" t="s">
        <v>187</v>
      </c>
      <c r="L9513" s="3">
        <v>2010</v>
      </c>
      <c r="P9513" s="3" t="s">
        <v>35365</v>
      </c>
      <c r="Q9513" s="3" t="s">
        <v>28869</v>
      </c>
      <c r="R9513" s="3">
        <v>54.661712999999999</v>
      </c>
      <c r="S9513" s="3">
        <v>20.582011999999999</v>
      </c>
      <c r="T9513" s="3" t="s">
        <v>191</v>
      </c>
      <c r="U9513" s="3" t="s">
        <v>35526</v>
      </c>
      <c r="X9513" s="3" t="s">
        <v>35526</v>
      </c>
      <c r="Y9513" s="3" t="s">
        <v>29751</v>
      </c>
      <c r="Z9513" s="3" t="s">
        <v>29933</v>
      </c>
      <c r="AA9513" s="3" t="s">
        <v>35527</v>
      </c>
      <c r="AC9513" s="3" t="s">
        <v>35528</v>
      </c>
      <c r="AG9513" s="3" t="s">
        <v>35529</v>
      </c>
      <c r="AH9513" s="3" t="s">
        <v>35531</v>
      </c>
    </row>
    <row r="9514" spans="1:34" ht="15.75" hidden="1" customHeight="1" x14ac:dyDescent="0.25">
      <c r="A9514" s="3" t="s">
        <v>35056</v>
      </c>
      <c r="B9514" s="3" t="s">
        <v>35573</v>
      </c>
      <c r="C9514" s="3" t="s">
        <v>577</v>
      </c>
      <c r="D9514" s="3" t="s">
        <v>40</v>
      </c>
      <c r="E9514" s="3">
        <v>450</v>
      </c>
      <c r="F9514" s="3" t="s">
        <v>511</v>
      </c>
      <c r="G9514" s="3" t="s">
        <v>103</v>
      </c>
      <c r="H9514" s="3" t="s">
        <v>188</v>
      </c>
      <c r="I9514" s="3" t="s">
        <v>188</v>
      </c>
      <c r="J9514" s="3" t="s">
        <v>188</v>
      </c>
      <c r="K9514" s="3" t="s">
        <v>82</v>
      </c>
      <c r="L9514" s="3">
        <v>2028</v>
      </c>
      <c r="P9514" s="3" t="s">
        <v>35582</v>
      </c>
      <c r="Q9514" s="3" t="s">
        <v>35583</v>
      </c>
      <c r="R9514" s="3">
        <v>54.858055999999998</v>
      </c>
      <c r="S9514" s="3">
        <v>38.259721999999996</v>
      </c>
      <c r="T9514" s="3" t="s">
        <v>191</v>
      </c>
      <c r="U9514" s="3" t="s">
        <v>35574</v>
      </c>
      <c r="W9514" s="3" t="s">
        <v>35575</v>
      </c>
      <c r="X9514" s="3" t="s">
        <v>35290</v>
      </c>
      <c r="Y9514" s="3" t="s">
        <v>29751</v>
      </c>
      <c r="Z9514" s="3" t="s">
        <v>29933</v>
      </c>
      <c r="AC9514" s="3" t="s">
        <v>35576</v>
      </c>
      <c r="AG9514" s="3" t="s">
        <v>35577</v>
      </c>
      <c r="AH9514" s="3" t="s">
        <v>35584</v>
      </c>
    </row>
    <row r="9515" spans="1:34" ht="15.75" hidden="1" customHeight="1" x14ac:dyDescent="0.25">
      <c r="A9515" s="3" t="s">
        <v>35056</v>
      </c>
      <c r="B9515" s="3" t="s">
        <v>35573</v>
      </c>
      <c r="C9515" s="3" t="s">
        <v>807</v>
      </c>
      <c r="D9515" s="3" t="s">
        <v>40</v>
      </c>
      <c r="E9515" s="3">
        <v>450</v>
      </c>
      <c r="F9515" s="3" t="s">
        <v>511</v>
      </c>
      <c r="G9515" s="3" t="s">
        <v>103</v>
      </c>
      <c r="H9515" s="3" t="s">
        <v>188</v>
      </c>
      <c r="I9515" s="3" t="s">
        <v>188</v>
      </c>
      <c r="J9515" s="3" t="s">
        <v>188</v>
      </c>
      <c r="K9515" s="3" t="s">
        <v>82</v>
      </c>
      <c r="L9515" s="3">
        <v>2028</v>
      </c>
      <c r="P9515" s="3" t="s">
        <v>35582</v>
      </c>
      <c r="Q9515" s="3" t="s">
        <v>35583</v>
      </c>
      <c r="R9515" s="3">
        <v>54.858055999999998</v>
      </c>
      <c r="S9515" s="3">
        <v>38.259721999999996</v>
      </c>
      <c r="T9515" s="3" t="s">
        <v>191</v>
      </c>
      <c r="U9515" s="3" t="s">
        <v>35574</v>
      </c>
      <c r="W9515" s="3" t="s">
        <v>35575</v>
      </c>
      <c r="X9515" s="3" t="s">
        <v>35290</v>
      </c>
      <c r="Y9515" s="3" t="s">
        <v>29751</v>
      </c>
      <c r="Z9515" s="3" t="s">
        <v>29933</v>
      </c>
      <c r="AC9515" s="3" t="s">
        <v>35576</v>
      </c>
      <c r="AG9515" s="3" t="s">
        <v>35577</v>
      </c>
      <c r="AH9515" s="3" t="s">
        <v>35585</v>
      </c>
    </row>
    <row r="9516" spans="1:34" ht="15.75" hidden="1" customHeight="1" x14ac:dyDescent="0.25">
      <c r="A9516" s="3" t="s">
        <v>35056</v>
      </c>
      <c r="B9516" s="3" t="s">
        <v>35769</v>
      </c>
      <c r="C9516" s="3" t="s">
        <v>577</v>
      </c>
      <c r="D9516" s="3" t="s">
        <v>40</v>
      </c>
      <c r="E9516" s="3">
        <v>450</v>
      </c>
      <c r="F9516" s="3" t="s">
        <v>671</v>
      </c>
      <c r="G9516" s="3" t="s">
        <v>103</v>
      </c>
      <c r="H9516" s="3" t="s">
        <v>187</v>
      </c>
      <c r="I9516" s="3" t="s">
        <v>188</v>
      </c>
      <c r="J9516" s="3" t="s">
        <v>188</v>
      </c>
      <c r="K9516" s="3" t="s">
        <v>82</v>
      </c>
      <c r="R9516" s="3">
        <v>45.061162000000003</v>
      </c>
      <c r="S9516" s="3">
        <v>39.153267</v>
      </c>
      <c r="T9516" s="3" t="s">
        <v>528</v>
      </c>
      <c r="U9516" s="3" t="s">
        <v>35770</v>
      </c>
      <c r="X9516" s="3" t="s">
        <v>35060</v>
      </c>
      <c r="Y9516" s="3" t="s">
        <v>29751</v>
      </c>
      <c r="Z9516" s="3" t="s">
        <v>29933</v>
      </c>
      <c r="AG9516" s="3" t="s">
        <v>35771</v>
      </c>
      <c r="AH9516" s="3" t="s">
        <v>35772</v>
      </c>
    </row>
    <row r="9517" spans="1:34" ht="15.75" hidden="1" customHeight="1" x14ac:dyDescent="0.25">
      <c r="A9517" s="3" t="s">
        <v>35056</v>
      </c>
      <c r="B9517" s="3" t="s">
        <v>35965</v>
      </c>
      <c r="C9517" s="3" t="s">
        <v>577</v>
      </c>
      <c r="D9517" s="3" t="s">
        <v>40</v>
      </c>
      <c r="E9517" s="3">
        <v>450</v>
      </c>
      <c r="F9517" s="3" t="s">
        <v>615</v>
      </c>
      <c r="G9517" s="3" t="s">
        <v>103</v>
      </c>
      <c r="H9517" s="3" t="s">
        <v>187</v>
      </c>
      <c r="I9517" s="3" t="s">
        <v>188</v>
      </c>
      <c r="J9517" s="3" t="s">
        <v>188</v>
      </c>
      <c r="K9517" s="3" t="s">
        <v>82</v>
      </c>
      <c r="P9517" s="3" t="s">
        <v>35966</v>
      </c>
      <c r="Q9517" s="3" t="s">
        <v>35966</v>
      </c>
      <c r="R9517" s="3">
        <v>56.154712000000004</v>
      </c>
      <c r="S9517" s="3">
        <v>44.143245999999998</v>
      </c>
      <c r="T9517" s="3" t="s">
        <v>528</v>
      </c>
      <c r="U9517" s="3" t="s">
        <v>35967</v>
      </c>
      <c r="X9517" s="3" t="s">
        <v>35161</v>
      </c>
      <c r="Y9517" s="3" t="s">
        <v>29751</v>
      </c>
      <c r="Z9517" s="3" t="s">
        <v>29933</v>
      </c>
      <c r="AG9517" s="3" t="s">
        <v>35968</v>
      </c>
      <c r="AH9517" s="3" t="s">
        <v>35969</v>
      </c>
    </row>
    <row r="9518" spans="1:34" ht="15.75" hidden="1" customHeight="1" x14ac:dyDescent="0.25">
      <c r="A9518" s="3" t="s">
        <v>35056</v>
      </c>
      <c r="B9518" s="3" t="s">
        <v>35965</v>
      </c>
      <c r="C9518" s="3" t="s">
        <v>807</v>
      </c>
      <c r="D9518" s="3" t="s">
        <v>40</v>
      </c>
      <c r="E9518" s="3">
        <v>450</v>
      </c>
      <c r="F9518" s="3" t="s">
        <v>615</v>
      </c>
      <c r="G9518" s="3" t="s">
        <v>103</v>
      </c>
      <c r="H9518" s="3" t="s">
        <v>187</v>
      </c>
      <c r="I9518" s="3" t="s">
        <v>188</v>
      </c>
      <c r="J9518" s="3" t="s">
        <v>188</v>
      </c>
      <c r="K9518" s="3" t="s">
        <v>82</v>
      </c>
      <c r="P9518" s="3" t="s">
        <v>35966</v>
      </c>
      <c r="Q9518" s="3" t="s">
        <v>35966</v>
      </c>
      <c r="R9518" s="3">
        <v>56.154712000000004</v>
      </c>
      <c r="S9518" s="3">
        <v>44.143245999999998</v>
      </c>
      <c r="T9518" s="3" t="s">
        <v>528</v>
      </c>
      <c r="U9518" s="3" t="s">
        <v>35967</v>
      </c>
      <c r="X9518" s="3" t="s">
        <v>35161</v>
      </c>
      <c r="Y9518" s="3" t="s">
        <v>29751</v>
      </c>
      <c r="Z9518" s="3" t="s">
        <v>29933</v>
      </c>
      <c r="AG9518" s="3" t="s">
        <v>35968</v>
      </c>
      <c r="AH9518" s="3" t="s">
        <v>35970</v>
      </c>
    </row>
    <row r="9519" spans="1:34" ht="15.75" hidden="1" customHeight="1" x14ac:dyDescent="0.25">
      <c r="A9519" s="3" t="s">
        <v>35056</v>
      </c>
      <c r="B9519" s="3" t="s">
        <v>36385</v>
      </c>
      <c r="C9519" s="3">
        <v>1</v>
      </c>
      <c r="D9519" s="3" t="s">
        <v>40</v>
      </c>
      <c r="E9519" s="3">
        <v>450</v>
      </c>
      <c r="F9519" s="3" t="s">
        <v>186</v>
      </c>
      <c r="G9519" s="3" t="s">
        <v>103</v>
      </c>
      <c r="H9519" s="3" t="s">
        <v>187</v>
      </c>
      <c r="L9519" s="3">
        <v>2000</v>
      </c>
      <c r="P9519" s="3" t="s">
        <v>35365</v>
      </c>
      <c r="Q9519" s="3" t="s">
        <v>28869</v>
      </c>
      <c r="R9519" s="3">
        <v>60.014758999999998</v>
      </c>
      <c r="S9519" s="3">
        <v>30.096375999999999</v>
      </c>
      <c r="T9519" s="3" t="s">
        <v>191</v>
      </c>
      <c r="U9519" s="3" t="s">
        <v>35151</v>
      </c>
      <c r="X9519" s="3" t="s">
        <v>35151</v>
      </c>
      <c r="Y9519" s="3" t="s">
        <v>29751</v>
      </c>
      <c r="Z9519" s="3" t="s">
        <v>29933</v>
      </c>
      <c r="AA9519" s="3" t="s">
        <v>36386</v>
      </c>
      <c r="AC9519" s="3" t="s">
        <v>36387</v>
      </c>
      <c r="AG9519" s="3" t="s">
        <v>36388</v>
      </c>
      <c r="AH9519" s="3" t="s">
        <v>36389</v>
      </c>
    </row>
    <row r="9520" spans="1:34" ht="15.75" hidden="1" customHeight="1" x14ac:dyDescent="0.25">
      <c r="A9520" s="3" t="s">
        <v>35056</v>
      </c>
      <c r="B9520" s="3" t="s">
        <v>36385</v>
      </c>
      <c r="C9520" s="3">
        <v>2</v>
      </c>
      <c r="D9520" s="3" t="s">
        <v>40</v>
      </c>
      <c r="E9520" s="3">
        <v>450</v>
      </c>
      <c r="F9520" s="3" t="s">
        <v>186</v>
      </c>
      <c r="G9520" s="3" t="s">
        <v>103</v>
      </c>
      <c r="H9520" s="3" t="s">
        <v>187</v>
      </c>
      <c r="L9520" s="3">
        <v>2006</v>
      </c>
      <c r="P9520" s="3" t="s">
        <v>35365</v>
      </c>
      <c r="Q9520" s="3" t="s">
        <v>28869</v>
      </c>
      <c r="R9520" s="3">
        <v>60.014758999999998</v>
      </c>
      <c r="S9520" s="3">
        <v>30.096375999999999</v>
      </c>
      <c r="T9520" s="3" t="s">
        <v>191</v>
      </c>
      <c r="U9520" s="3" t="s">
        <v>35151</v>
      </c>
      <c r="X9520" s="3" t="s">
        <v>35151</v>
      </c>
      <c r="Y9520" s="3" t="s">
        <v>29751</v>
      </c>
      <c r="Z9520" s="3" t="s">
        <v>29933</v>
      </c>
      <c r="AA9520" s="3" t="s">
        <v>36386</v>
      </c>
      <c r="AC9520" s="3" t="s">
        <v>36387</v>
      </c>
      <c r="AG9520" s="3" t="s">
        <v>36388</v>
      </c>
      <c r="AH9520" s="3" t="s">
        <v>36390</v>
      </c>
    </row>
    <row r="9521" spans="1:34" ht="15.75" hidden="1" customHeight="1" x14ac:dyDescent="0.25">
      <c r="A9521" s="3" t="s">
        <v>37888</v>
      </c>
      <c r="B9521" s="3" t="s">
        <v>38127</v>
      </c>
      <c r="C9521" s="3" t="s">
        <v>577</v>
      </c>
      <c r="D9521" s="3" t="s">
        <v>40</v>
      </c>
      <c r="E9521" s="3">
        <v>450</v>
      </c>
      <c r="F9521" s="3" t="s">
        <v>615</v>
      </c>
      <c r="G9521" s="3" t="s">
        <v>103</v>
      </c>
      <c r="H9521" s="3" t="s">
        <v>188</v>
      </c>
      <c r="P9521" s="3" t="s">
        <v>1029</v>
      </c>
      <c r="Q9521" s="3" t="s">
        <v>1029</v>
      </c>
      <c r="R9521" s="3">
        <v>51.504136000000003</v>
      </c>
      <c r="S9521" s="3">
        <v>0.47851500000000002</v>
      </c>
      <c r="T9521" s="3" t="s">
        <v>528</v>
      </c>
      <c r="U9521" s="3" t="s">
        <v>38128</v>
      </c>
      <c r="X9521" s="3" t="s">
        <v>9634</v>
      </c>
      <c r="Y9521" s="3" t="s">
        <v>29751</v>
      </c>
      <c r="Z9521" s="3" t="s">
        <v>30502</v>
      </c>
      <c r="AG9521" s="3" t="s">
        <v>38129</v>
      </c>
      <c r="AH9521" s="3" t="s">
        <v>38130</v>
      </c>
    </row>
    <row r="9522" spans="1:34" ht="15.75" hidden="1" customHeight="1" x14ac:dyDescent="0.25">
      <c r="A9522" s="3" t="s">
        <v>37888</v>
      </c>
      <c r="B9522" s="3" t="s">
        <v>38127</v>
      </c>
      <c r="C9522" s="3" t="s">
        <v>807</v>
      </c>
      <c r="D9522" s="3" t="s">
        <v>40</v>
      </c>
      <c r="E9522" s="3">
        <v>450</v>
      </c>
      <c r="F9522" s="3" t="s">
        <v>615</v>
      </c>
      <c r="G9522" s="3" t="s">
        <v>103</v>
      </c>
      <c r="H9522" s="3" t="s">
        <v>188</v>
      </c>
      <c r="P9522" s="3" t="s">
        <v>1029</v>
      </c>
      <c r="Q9522" s="3" t="s">
        <v>1029</v>
      </c>
      <c r="R9522" s="3">
        <v>51.504136000000003</v>
      </c>
      <c r="S9522" s="3">
        <v>0.47851500000000002</v>
      </c>
      <c r="T9522" s="3" t="s">
        <v>528</v>
      </c>
      <c r="U9522" s="3" t="s">
        <v>38128</v>
      </c>
      <c r="X9522" s="3" t="s">
        <v>9634</v>
      </c>
      <c r="Y9522" s="3" t="s">
        <v>29751</v>
      </c>
      <c r="Z9522" s="3" t="s">
        <v>30502</v>
      </c>
      <c r="AG9522" s="3" t="s">
        <v>38129</v>
      </c>
      <c r="AH9522" s="3" t="s">
        <v>38131</v>
      </c>
    </row>
    <row r="9523" spans="1:34" ht="15.75" hidden="1" customHeight="1" x14ac:dyDescent="0.25">
      <c r="A9523" s="3" t="s">
        <v>37888</v>
      </c>
      <c r="B9523" s="3" t="s">
        <v>38580</v>
      </c>
      <c r="C9523" s="3" t="s">
        <v>20519</v>
      </c>
      <c r="D9523" s="3" t="s">
        <v>40</v>
      </c>
      <c r="E9523" s="3">
        <v>450</v>
      </c>
      <c r="F9523" s="3" t="s">
        <v>186</v>
      </c>
      <c r="G9523" s="3" t="s">
        <v>103</v>
      </c>
      <c r="H9523" s="3" t="s">
        <v>82</v>
      </c>
      <c r="I9523" s="3" t="s">
        <v>188</v>
      </c>
      <c r="J9523" s="3" t="s">
        <v>188</v>
      </c>
      <c r="K9523" s="3" t="s">
        <v>4304</v>
      </c>
      <c r="L9523" s="3">
        <v>2013</v>
      </c>
      <c r="P9523" s="3" t="s">
        <v>38581</v>
      </c>
      <c r="Q9523" s="3" t="s">
        <v>38581</v>
      </c>
      <c r="R9523" s="3">
        <v>53.362229999999997</v>
      </c>
      <c r="S9523" s="3">
        <v>-0.80759000000000003</v>
      </c>
      <c r="T9523" s="3" t="s">
        <v>191</v>
      </c>
      <c r="U9523" s="3" t="s">
        <v>38015</v>
      </c>
      <c r="X9523" s="3" t="s">
        <v>38016</v>
      </c>
      <c r="Y9523" s="3" t="s">
        <v>29751</v>
      </c>
      <c r="Z9523" s="3" t="s">
        <v>30502</v>
      </c>
      <c r="AA9523" s="3" t="s">
        <v>38582</v>
      </c>
      <c r="AB9523" s="3" t="s">
        <v>38583</v>
      </c>
      <c r="AG9523" s="3" t="s">
        <v>38584</v>
      </c>
      <c r="AH9523" s="3" t="s">
        <v>38585</v>
      </c>
    </row>
    <row r="9524" spans="1:34" ht="15.75" hidden="1" customHeight="1" x14ac:dyDescent="0.25">
      <c r="A9524" s="3" t="s">
        <v>37888</v>
      </c>
      <c r="B9524" s="3" t="s">
        <v>38580</v>
      </c>
      <c r="C9524" s="3" t="s">
        <v>20526</v>
      </c>
      <c r="D9524" s="3" t="s">
        <v>40</v>
      </c>
      <c r="E9524" s="3">
        <v>450</v>
      </c>
      <c r="F9524" s="3" t="s">
        <v>186</v>
      </c>
      <c r="G9524" s="3" t="s">
        <v>103</v>
      </c>
      <c r="H9524" s="3" t="s">
        <v>82</v>
      </c>
      <c r="I9524" s="3" t="s">
        <v>188</v>
      </c>
      <c r="J9524" s="3" t="s">
        <v>188</v>
      </c>
      <c r="K9524" s="3" t="s">
        <v>4304</v>
      </c>
      <c r="L9524" s="3">
        <v>2013</v>
      </c>
      <c r="P9524" s="3" t="s">
        <v>38581</v>
      </c>
      <c r="Q9524" s="3" t="s">
        <v>38581</v>
      </c>
      <c r="R9524" s="3">
        <v>53.362229999999997</v>
      </c>
      <c r="S9524" s="3">
        <v>-0.80759000000000003</v>
      </c>
      <c r="T9524" s="3" t="s">
        <v>191</v>
      </c>
      <c r="U9524" s="3" t="s">
        <v>38015</v>
      </c>
      <c r="X9524" s="3" t="s">
        <v>38016</v>
      </c>
      <c r="Y9524" s="3" t="s">
        <v>29751</v>
      </c>
      <c r="Z9524" s="3" t="s">
        <v>30502</v>
      </c>
      <c r="AA9524" s="3" t="s">
        <v>38582</v>
      </c>
      <c r="AB9524" s="3" t="s">
        <v>38588</v>
      </c>
      <c r="AG9524" s="3" t="s">
        <v>38584</v>
      </c>
      <c r="AH9524" s="3" t="s">
        <v>38589</v>
      </c>
    </row>
    <row r="9525" spans="1:34" ht="15.75" hidden="1" customHeight="1" x14ac:dyDescent="0.25">
      <c r="A9525" s="3" t="s">
        <v>17288</v>
      </c>
      <c r="B9525" s="3" t="s">
        <v>18678</v>
      </c>
      <c r="C9525" s="3" t="s">
        <v>203</v>
      </c>
      <c r="D9525" s="3" t="s">
        <v>40</v>
      </c>
      <c r="E9525" s="3">
        <v>451</v>
      </c>
      <c r="F9525" s="3" t="s">
        <v>186</v>
      </c>
      <c r="G9525" s="3" t="s">
        <v>103</v>
      </c>
      <c r="H9525" s="3" t="s">
        <v>187</v>
      </c>
      <c r="I9525" s="3" t="s">
        <v>188</v>
      </c>
      <c r="J9525" s="3" t="s">
        <v>188</v>
      </c>
      <c r="K9525" s="3" t="s">
        <v>82</v>
      </c>
      <c r="L9525" s="3">
        <v>2017</v>
      </c>
      <c r="P9525" s="3" t="s">
        <v>18679</v>
      </c>
      <c r="Q9525" s="3" t="s">
        <v>18680</v>
      </c>
      <c r="R9525" s="3">
        <v>31.346910000000001</v>
      </c>
      <c r="S9525" s="3">
        <v>121.05760100000001</v>
      </c>
      <c r="T9525" s="3" t="s">
        <v>191</v>
      </c>
      <c r="U9525" s="3" t="s">
        <v>17873</v>
      </c>
      <c r="V9525" s="3" t="s">
        <v>18111</v>
      </c>
      <c r="X9525" s="3" t="s">
        <v>17431</v>
      </c>
      <c r="Y9525" s="3" t="s">
        <v>16333</v>
      </c>
      <c r="Z9525" s="3" t="s">
        <v>17294</v>
      </c>
      <c r="AG9525" s="3" t="s">
        <v>18681</v>
      </c>
      <c r="AH9525" s="3" t="s">
        <v>18682</v>
      </c>
    </row>
    <row r="9526" spans="1:34" ht="15.75" hidden="1" customHeight="1" x14ac:dyDescent="0.25">
      <c r="A9526" s="3" t="s">
        <v>17288</v>
      </c>
      <c r="B9526" s="3" t="s">
        <v>18678</v>
      </c>
      <c r="C9526" s="3" t="s">
        <v>211</v>
      </c>
      <c r="D9526" s="3" t="s">
        <v>40</v>
      </c>
      <c r="E9526" s="3">
        <v>451</v>
      </c>
      <c r="F9526" s="3" t="s">
        <v>186</v>
      </c>
      <c r="G9526" s="3" t="s">
        <v>103</v>
      </c>
      <c r="H9526" s="3" t="s">
        <v>187</v>
      </c>
      <c r="I9526" s="3" t="s">
        <v>188</v>
      </c>
      <c r="J9526" s="3" t="s">
        <v>188</v>
      </c>
      <c r="K9526" s="3" t="s">
        <v>82</v>
      </c>
      <c r="L9526" s="3">
        <v>2017</v>
      </c>
      <c r="P9526" s="3" t="s">
        <v>18679</v>
      </c>
      <c r="Q9526" s="3" t="s">
        <v>18680</v>
      </c>
      <c r="R9526" s="3">
        <v>31.346910000000001</v>
      </c>
      <c r="S9526" s="3">
        <v>121.05760100000001</v>
      </c>
      <c r="T9526" s="3" t="s">
        <v>191</v>
      </c>
      <c r="U9526" s="3" t="s">
        <v>17873</v>
      </c>
      <c r="V9526" s="3" t="s">
        <v>18111</v>
      </c>
      <c r="X9526" s="3" t="s">
        <v>17431</v>
      </c>
      <c r="Y9526" s="3" t="s">
        <v>16333</v>
      </c>
      <c r="Z9526" s="3" t="s">
        <v>17294</v>
      </c>
      <c r="AG9526" s="3" t="s">
        <v>18681</v>
      </c>
      <c r="AH9526" s="3" t="s">
        <v>18683</v>
      </c>
    </row>
    <row r="9527" spans="1:34" ht="15.75" hidden="1" customHeight="1" x14ac:dyDescent="0.25">
      <c r="A9527" s="3" t="s">
        <v>21612</v>
      </c>
      <c r="B9527" s="3" t="s">
        <v>21652</v>
      </c>
      <c r="C9527" s="3">
        <v>1</v>
      </c>
      <c r="D9527" s="3" t="s">
        <v>40</v>
      </c>
      <c r="E9527" s="3">
        <v>451</v>
      </c>
      <c r="F9527" s="3" t="s">
        <v>262</v>
      </c>
      <c r="G9527" s="3" t="s">
        <v>103</v>
      </c>
      <c r="H9527" s="3" t="s">
        <v>188</v>
      </c>
      <c r="I9527" s="3" t="s">
        <v>188</v>
      </c>
      <c r="J9527" s="3" t="s">
        <v>188</v>
      </c>
      <c r="L9527" s="3" t="s">
        <v>188</v>
      </c>
      <c r="P9527" s="3" t="s">
        <v>21653</v>
      </c>
      <c r="Q9527" s="3" t="s">
        <v>21653</v>
      </c>
      <c r="R9527" s="3">
        <v>38.930239</v>
      </c>
      <c r="S9527" s="3">
        <v>45.632629899999998</v>
      </c>
      <c r="T9527" s="3" t="s">
        <v>528</v>
      </c>
      <c r="U9527" s="3" t="s">
        <v>21654</v>
      </c>
      <c r="X9527" s="3" t="s">
        <v>21655</v>
      </c>
      <c r="Y9527" s="3" t="s">
        <v>16333</v>
      </c>
      <c r="Z9527" s="3" t="s">
        <v>16334</v>
      </c>
      <c r="AD9527" s="3" t="s">
        <v>197</v>
      </c>
      <c r="AE9527" s="3" t="s">
        <v>257</v>
      </c>
      <c r="AG9527" s="3" t="s">
        <v>21656</v>
      </c>
      <c r="AH9527" s="3" t="s">
        <v>21657</v>
      </c>
    </row>
    <row r="9528" spans="1:34" ht="15.75" hidden="1" customHeight="1" x14ac:dyDescent="0.25">
      <c r="A9528" s="3" t="s">
        <v>21612</v>
      </c>
      <c r="B9528" s="3" t="s">
        <v>22256</v>
      </c>
      <c r="C9528" s="3" t="s">
        <v>103</v>
      </c>
      <c r="D9528" s="3" t="s">
        <v>185</v>
      </c>
      <c r="E9528" s="3">
        <v>451</v>
      </c>
      <c r="F9528" s="3" t="s">
        <v>186</v>
      </c>
      <c r="G9528" s="3" t="s">
        <v>103</v>
      </c>
      <c r="H9528" s="3" t="s">
        <v>188</v>
      </c>
      <c r="I9528" s="3" t="s">
        <v>188</v>
      </c>
      <c r="J9528" s="3" t="s">
        <v>188</v>
      </c>
      <c r="L9528" s="3" t="s">
        <v>4060</v>
      </c>
      <c r="P9528" s="3" t="s">
        <v>21693</v>
      </c>
      <c r="Q9528" s="3" t="s">
        <v>21693</v>
      </c>
      <c r="R9528" s="3">
        <v>37.424404000000003</v>
      </c>
      <c r="S9528" s="3">
        <v>46.012774</v>
      </c>
      <c r="T9528" s="3" t="s">
        <v>191</v>
      </c>
      <c r="U9528" s="3" t="s">
        <v>22257</v>
      </c>
      <c r="X9528" s="3" t="s">
        <v>21655</v>
      </c>
      <c r="Y9528" s="3" t="s">
        <v>16333</v>
      </c>
      <c r="Z9528" s="3" t="s">
        <v>16334</v>
      </c>
      <c r="AA9528" s="3" t="s">
        <v>22258</v>
      </c>
      <c r="AF9528" s="3" t="s">
        <v>197</v>
      </c>
      <c r="AG9528" s="3" t="s">
        <v>22259</v>
      </c>
      <c r="AH9528" s="3" t="s">
        <v>22260</v>
      </c>
    </row>
    <row r="9529" spans="1:34" ht="15.75" hidden="1" customHeight="1" x14ac:dyDescent="0.25">
      <c r="A9529" s="3" t="s">
        <v>28447</v>
      </c>
      <c r="B9529" s="3" t="s">
        <v>28492</v>
      </c>
      <c r="C9529" s="3">
        <v>1</v>
      </c>
      <c r="D9529" s="3" t="s">
        <v>204</v>
      </c>
      <c r="E9529" s="3">
        <v>451</v>
      </c>
      <c r="F9529" s="3" t="s">
        <v>186</v>
      </c>
      <c r="G9529" s="3" t="s">
        <v>103</v>
      </c>
      <c r="H9529" s="3" t="s">
        <v>188</v>
      </c>
      <c r="L9529" s="3" t="s">
        <v>7822</v>
      </c>
      <c r="P9529" s="3" t="s">
        <v>28480</v>
      </c>
      <c r="Q9529" s="3" t="s">
        <v>28480</v>
      </c>
      <c r="R9529" s="3">
        <v>40.983400000000003</v>
      </c>
      <c r="S9529" s="3">
        <v>28.6921</v>
      </c>
      <c r="T9529" s="3" t="s">
        <v>191</v>
      </c>
      <c r="U9529" s="3" t="s">
        <v>28493</v>
      </c>
      <c r="X9529" s="3" t="s">
        <v>28494</v>
      </c>
      <c r="Y9529" s="3" t="s">
        <v>16333</v>
      </c>
      <c r="Z9529" s="3" t="s">
        <v>16342</v>
      </c>
      <c r="AA9529" s="3" t="s">
        <v>28495</v>
      </c>
      <c r="AC9529" s="3" t="s">
        <v>28496</v>
      </c>
      <c r="AG9529" s="3" t="s">
        <v>28497</v>
      </c>
      <c r="AH9529" s="3" t="s">
        <v>28498</v>
      </c>
    </row>
    <row r="9530" spans="1:34" ht="15.75" hidden="1" customHeight="1" x14ac:dyDescent="0.25">
      <c r="A9530" s="3" t="s">
        <v>28447</v>
      </c>
      <c r="B9530" s="3" t="s">
        <v>28492</v>
      </c>
      <c r="C9530" s="3">
        <v>2</v>
      </c>
      <c r="D9530" s="3" t="s">
        <v>204</v>
      </c>
      <c r="E9530" s="3">
        <v>451</v>
      </c>
      <c r="F9530" s="3" t="s">
        <v>186</v>
      </c>
      <c r="G9530" s="3" t="s">
        <v>103</v>
      </c>
      <c r="H9530" s="3" t="s">
        <v>188</v>
      </c>
      <c r="L9530" s="3" t="s">
        <v>7822</v>
      </c>
      <c r="P9530" s="3" t="s">
        <v>28480</v>
      </c>
      <c r="Q9530" s="3" t="s">
        <v>28480</v>
      </c>
      <c r="R9530" s="3">
        <v>40.983400000000003</v>
      </c>
      <c r="S9530" s="3">
        <v>28.6921</v>
      </c>
      <c r="T9530" s="3" t="s">
        <v>191</v>
      </c>
      <c r="U9530" s="3" t="s">
        <v>28493</v>
      </c>
      <c r="X9530" s="3" t="s">
        <v>28494</v>
      </c>
      <c r="Y9530" s="3" t="s">
        <v>16333</v>
      </c>
      <c r="Z9530" s="3" t="s">
        <v>16342</v>
      </c>
      <c r="AA9530" s="3" t="s">
        <v>28495</v>
      </c>
      <c r="AC9530" s="3" t="s">
        <v>28496</v>
      </c>
      <c r="AG9530" s="3" t="s">
        <v>28497</v>
      </c>
      <c r="AH9530" s="3" t="s">
        <v>28499</v>
      </c>
    </row>
    <row r="9531" spans="1:34" ht="15.75" hidden="1" customHeight="1" x14ac:dyDescent="0.25">
      <c r="A9531" s="3" t="s">
        <v>28447</v>
      </c>
      <c r="B9531" s="3" t="s">
        <v>28492</v>
      </c>
      <c r="C9531" s="3">
        <v>3</v>
      </c>
      <c r="D9531" s="3" t="s">
        <v>204</v>
      </c>
      <c r="E9531" s="3">
        <v>451</v>
      </c>
      <c r="F9531" s="3" t="s">
        <v>186</v>
      </c>
      <c r="G9531" s="3" t="s">
        <v>103</v>
      </c>
      <c r="H9531" s="3" t="s">
        <v>188</v>
      </c>
      <c r="L9531" s="3" t="s">
        <v>7822</v>
      </c>
      <c r="P9531" s="3" t="s">
        <v>28480</v>
      </c>
      <c r="Q9531" s="3" t="s">
        <v>28480</v>
      </c>
      <c r="R9531" s="3">
        <v>40.983400000000003</v>
      </c>
      <c r="S9531" s="3">
        <v>28.6921</v>
      </c>
      <c r="T9531" s="3" t="s">
        <v>191</v>
      </c>
      <c r="U9531" s="3" t="s">
        <v>28493</v>
      </c>
      <c r="X9531" s="3" t="s">
        <v>28494</v>
      </c>
      <c r="Y9531" s="3" t="s">
        <v>16333</v>
      </c>
      <c r="Z9531" s="3" t="s">
        <v>16342</v>
      </c>
      <c r="AA9531" s="3" t="s">
        <v>28495</v>
      </c>
      <c r="AC9531" s="3" t="s">
        <v>28496</v>
      </c>
      <c r="AG9531" s="3" t="s">
        <v>28497</v>
      </c>
      <c r="AH9531" s="3" t="s">
        <v>28500</v>
      </c>
    </row>
    <row r="9532" spans="1:34" ht="15.75" hidden="1" customHeight="1" x14ac:dyDescent="0.25">
      <c r="A9532" s="3" t="s">
        <v>30060</v>
      </c>
      <c r="B9532" s="3" t="s">
        <v>30067</v>
      </c>
      <c r="C9532" s="3">
        <v>1</v>
      </c>
      <c r="D9532" s="3" t="s">
        <v>40</v>
      </c>
      <c r="E9532" s="3">
        <v>451</v>
      </c>
      <c r="F9532" s="3" t="s">
        <v>186</v>
      </c>
      <c r="G9532" s="3" t="s">
        <v>103</v>
      </c>
      <c r="H9532" s="3" t="s">
        <v>188</v>
      </c>
      <c r="L9532" s="3" t="s">
        <v>2863</v>
      </c>
      <c r="P9532" s="3" t="s">
        <v>30062</v>
      </c>
      <c r="Q9532" s="3" t="s">
        <v>4496</v>
      </c>
      <c r="R9532" s="3">
        <v>50.430399999999999</v>
      </c>
      <c r="S9532" s="3">
        <v>4.3955000000000002</v>
      </c>
      <c r="T9532" s="3" t="s">
        <v>191</v>
      </c>
      <c r="U9532" s="3" t="s">
        <v>30068</v>
      </c>
      <c r="X9532" s="3" t="s">
        <v>30069</v>
      </c>
      <c r="Y9532" s="3" t="s">
        <v>29751</v>
      </c>
      <c r="Z9532" s="3" t="s">
        <v>29784</v>
      </c>
      <c r="AA9532" s="3" t="s">
        <v>30070</v>
      </c>
      <c r="AB9532" s="3" t="s">
        <v>30071</v>
      </c>
      <c r="AG9532" s="3" t="s">
        <v>30072</v>
      </c>
      <c r="AH9532" s="3" t="s">
        <v>30073</v>
      </c>
    </row>
    <row r="9533" spans="1:34" ht="15.75" hidden="1" customHeight="1" x14ac:dyDescent="0.25">
      <c r="A9533" s="3" t="s">
        <v>35056</v>
      </c>
      <c r="B9533" s="3" t="s">
        <v>36381</v>
      </c>
      <c r="C9533" s="3" t="s">
        <v>577</v>
      </c>
      <c r="D9533" s="3" t="s">
        <v>185</v>
      </c>
      <c r="E9533" s="3">
        <v>451</v>
      </c>
      <c r="F9533" s="3" t="s">
        <v>186</v>
      </c>
      <c r="G9533" s="3" t="s">
        <v>103</v>
      </c>
      <c r="H9533" s="3" t="s">
        <v>187</v>
      </c>
      <c r="K9533" s="3" t="s">
        <v>82</v>
      </c>
      <c r="L9533" s="3">
        <v>2015</v>
      </c>
      <c r="P9533" s="3" t="s">
        <v>35058</v>
      </c>
      <c r="Q9533" s="3" t="s">
        <v>35058</v>
      </c>
      <c r="R9533" s="3">
        <v>59.632756999999998</v>
      </c>
      <c r="S9533" s="3">
        <v>60.705429000000002</v>
      </c>
      <c r="T9533" s="3" t="s">
        <v>191</v>
      </c>
      <c r="U9533" s="3" t="s">
        <v>36382</v>
      </c>
      <c r="X9533" s="3" t="s">
        <v>35070</v>
      </c>
      <c r="Y9533" s="3" t="s">
        <v>29751</v>
      </c>
      <c r="Z9533" s="3" t="s">
        <v>29933</v>
      </c>
      <c r="AG9533" s="3" t="s">
        <v>36383</v>
      </c>
      <c r="AH9533" s="3" t="s">
        <v>36384</v>
      </c>
    </row>
    <row r="9534" spans="1:34" ht="15.75" hidden="1" customHeight="1" x14ac:dyDescent="0.25">
      <c r="A9534" s="3" t="s">
        <v>3135</v>
      </c>
      <c r="B9534" s="3" t="s">
        <v>3600</v>
      </c>
      <c r="C9534" s="3">
        <v>2</v>
      </c>
      <c r="D9534" s="3" t="s">
        <v>42</v>
      </c>
      <c r="E9534" s="3">
        <v>452</v>
      </c>
      <c r="F9534" s="3" t="s">
        <v>511</v>
      </c>
      <c r="G9534" s="3" t="s">
        <v>103</v>
      </c>
      <c r="H9534" s="3" t="s">
        <v>188</v>
      </c>
      <c r="I9534" s="3" t="s">
        <v>188</v>
      </c>
      <c r="J9534" s="3" t="s">
        <v>188</v>
      </c>
      <c r="K9534" s="3" t="s">
        <v>82</v>
      </c>
      <c r="L9534" s="3" t="s">
        <v>188</v>
      </c>
      <c r="O9534" s="3" t="s">
        <v>3601</v>
      </c>
      <c r="P9534" s="3" t="s">
        <v>3210</v>
      </c>
      <c r="Q9534" s="3" t="s">
        <v>3210</v>
      </c>
      <c r="R9534" s="3">
        <v>-22.306806000000002</v>
      </c>
      <c r="S9534" s="3">
        <v>-41.864583000000003</v>
      </c>
      <c r="T9534" s="3" t="s">
        <v>528</v>
      </c>
      <c r="U9534" s="3" t="s">
        <v>3469</v>
      </c>
      <c r="X9534" s="3" t="s">
        <v>3225</v>
      </c>
      <c r="Y9534" s="3" t="s">
        <v>2543</v>
      </c>
      <c r="Z9534" s="3" t="s">
        <v>2544</v>
      </c>
      <c r="AG9534" s="3" t="s">
        <v>3602</v>
      </c>
      <c r="AH9534" s="3" t="s">
        <v>3604</v>
      </c>
    </row>
    <row r="9535" spans="1:34" ht="15.75" hidden="1" customHeight="1" x14ac:dyDescent="0.25">
      <c r="A9535" s="3" t="s">
        <v>3135</v>
      </c>
      <c r="B9535" s="3" t="s">
        <v>3600</v>
      </c>
      <c r="C9535" s="3">
        <v>3</v>
      </c>
      <c r="D9535" s="3" t="s">
        <v>42</v>
      </c>
      <c r="E9535" s="3">
        <v>452</v>
      </c>
      <c r="F9535" s="3" t="s">
        <v>511</v>
      </c>
      <c r="G9535" s="3" t="s">
        <v>103</v>
      </c>
      <c r="H9535" s="3" t="s">
        <v>188</v>
      </c>
      <c r="I9535" s="3" t="s">
        <v>188</v>
      </c>
      <c r="J9535" s="3" t="s">
        <v>188</v>
      </c>
      <c r="K9535" s="3" t="s">
        <v>82</v>
      </c>
      <c r="L9535" s="3" t="s">
        <v>188</v>
      </c>
      <c r="O9535" s="3" t="s">
        <v>3601</v>
      </c>
      <c r="P9535" s="3" t="s">
        <v>3210</v>
      </c>
      <c r="Q9535" s="3" t="s">
        <v>3210</v>
      </c>
      <c r="R9535" s="3">
        <v>-22.306806000000002</v>
      </c>
      <c r="S9535" s="3">
        <v>-41.864583000000003</v>
      </c>
      <c r="T9535" s="3" t="s">
        <v>528</v>
      </c>
      <c r="U9535" s="3" t="s">
        <v>3469</v>
      </c>
      <c r="X9535" s="3" t="s">
        <v>3225</v>
      </c>
      <c r="Y9535" s="3" t="s">
        <v>2543</v>
      </c>
      <c r="Z9535" s="3" t="s">
        <v>2544</v>
      </c>
      <c r="AG9535" s="3" t="s">
        <v>3602</v>
      </c>
      <c r="AH9535" s="3" t="s">
        <v>3605</v>
      </c>
    </row>
    <row r="9536" spans="1:34" ht="15.75" hidden="1" customHeight="1" x14ac:dyDescent="0.25">
      <c r="A9536" s="3" t="s">
        <v>17288</v>
      </c>
      <c r="B9536" s="3" t="s">
        <v>17864</v>
      </c>
      <c r="C9536" s="3">
        <v>1</v>
      </c>
      <c r="D9536" s="3" t="s">
        <v>40</v>
      </c>
      <c r="E9536" s="3">
        <v>452</v>
      </c>
      <c r="F9536" s="3" t="s">
        <v>186</v>
      </c>
      <c r="G9536" s="3" t="s">
        <v>103</v>
      </c>
      <c r="H9536" s="3" t="s">
        <v>187</v>
      </c>
      <c r="I9536" s="3" t="s">
        <v>188</v>
      </c>
      <c r="J9536" s="3" t="s">
        <v>188</v>
      </c>
      <c r="K9536" s="3" t="s">
        <v>82</v>
      </c>
      <c r="L9536" s="3">
        <v>2013</v>
      </c>
      <c r="P9536" s="3" t="s">
        <v>17865</v>
      </c>
      <c r="Q9536" s="3" t="s">
        <v>17866</v>
      </c>
      <c r="R9536" s="3">
        <v>30.131620000000002</v>
      </c>
      <c r="S9536" s="3">
        <v>120.69274799999999</v>
      </c>
      <c r="T9536" s="3" t="s">
        <v>191</v>
      </c>
      <c r="U9536" s="3" t="s">
        <v>17867</v>
      </c>
      <c r="X9536" s="3" t="s">
        <v>17310</v>
      </c>
      <c r="Y9536" s="3" t="s">
        <v>16333</v>
      </c>
      <c r="Z9536" s="3" t="s">
        <v>17294</v>
      </c>
      <c r="AG9536" s="3" t="s">
        <v>17868</v>
      </c>
      <c r="AH9536" s="3" t="s">
        <v>17869</v>
      </c>
    </row>
    <row r="9537" spans="1:34" ht="15.75" hidden="1" customHeight="1" x14ac:dyDescent="0.25">
      <c r="A9537" s="3" t="s">
        <v>17288</v>
      </c>
      <c r="B9537" s="3" t="s">
        <v>17864</v>
      </c>
      <c r="C9537" s="3">
        <v>2</v>
      </c>
      <c r="D9537" s="3" t="s">
        <v>40</v>
      </c>
      <c r="E9537" s="3">
        <v>452</v>
      </c>
      <c r="F9537" s="3" t="s">
        <v>186</v>
      </c>
      <c r="G9537" s="3" t="s">
        <v>103</v>
      </c>
      <c r="H9537" s="3" t="s">
        <v>187</v>
      </c>
      <c r="I9537" s="3" t="s">
        <v>188</v>
      </c>
      <c r="J9537" s="3" t="s">
        <v>188</v>
      </c>
      <c r="K9537" s="3" t="s">
        <v>82</v>
      </c>
      <c r="L9537" s="3">
        <v>2013</v>
      </c>
      <c r="P9537" s="3" t="s">
        <v>17865</v>
      </c>
      <c r="Q9537" s="3" t="s">
        <v>17866</v>
      </c>
      <c r="R9537" s="3">
        <v>30.131620000000002</v>
      </c>
      <c r="S9537" s="3">
        <v>120.69274799999999</v>
      </c>
      <c r="T9537" s="3" t="s">
        <v>191</v>
      </c>
      <c r="U9537" s="3" t="s">
        <v>17867</v>
      </c>
      <c r="X9537" s="3" t="s">
        <v>17310</v>
      </c>
      <c r="Y9537" s="3" t="s">
        <v>16333</v>
      </c>
      <c r="Z9537" s="3" t="s">
        <v>17294</v>
      </c>
      <c r="AG9537" s="3" t="s">
        <v>17868</v>
      </c>
      <c r="AH9537" s="3" t="s">
        <v>17870</v>
      </c>
    </row>
    <row r="9538" spans="1:34" ht="15.75" hidden="1" customHeight="1" x14ac:dyDescent="0.25">
      <c r="A9538" s="3" t="s">
        <v>5453</v>
      </c>
      <c r="B9538" s="3" t="s">
        <v>5584</v>
      </c>
      <c r="C9538" s="3">
        <v>1</v>
      </c>
      <c r="D9538" s="3" t="s">
        <v>40</v>
      </c>
      <c r="E9538" s="3">
        <v>453</v>
      </c>
      <c r="F9538" s="3" t="s">
        <v>186</v>
      </c>
      <c r="G9538" s="3" t="s">
        <v>103</v>
      </c>
      <c r="H9538" s="3" t="s">
        <v>188</v>
      </c>
      <c r="I9538" s="3" t="s">
        <v>188</v>
      </c>
      <c r="J9538" s="3" t="s">
        <v>188</v>
      </c>
      <c r="K9538" s="3" t="s">
        <v>82</v>
      </c>
      <c r="L9538" s="3">
        <v>2020</v>
      </c>
      <c r="O9538" s="3" t="s">
        <v>5585</v>
      </c>
      <c r="P9538" s="3" t="s">
        <v>5586</v>
      </c>
      <c r="Q9538" s="3" t="s">
        <v>5587</v>
      </c>
      <c r="R9538" s="3">
        <v>31.676212999999901</v>
      </c>
      <c r="S9538" s="3">
        <v>-106.4175832</v>
      </c>
      <c r="T9538" s="3" t="s">
        <v>528</v>
      </c>
      <c r="U9538" s="3" t="s">
        <v>5588</v>
      </c>
      <c r="X9538" s="3" t="s">
        <v>5589</v>
      </c>
      <c r="Y9538" s="3" t="s">
        <v>2543</v>
      </c>
      <c r="Z9538" s="3" t="s">
        <v>2544</v>
      </c>
      <c r="AC9538" s="3" t="s">
        <v>5590</v>
      </c>
      <c r="AG9538" s="3" t="s">
        <v>5591</v>
      </c>
      <c r="AH9538" s="3" t="s">
        <v>5592</v>
      </c>
    </row>
    <row r="9539" spans="1:34" ht="15.75" hidden="1" customHeight="1" x14ac:dyDescent="0.25">
      <c r="A9539" s="3" t="s">
        <v>5453</v>
      </c>
      <c r="B9539" s="3" t="s">
        <v>5584</v>
      </c>
      <c r="C9539" s="3">
        <v>2</v>
      </c>
      <c r="D9539" s="3" t="s">
        <v>40</v>
      </c>
      <c r="E9539" s="3">
        <v>453</v>
      </c>
      <c r="F9539" s="3" t="s">
        <v>186</v>
      </c>
      <c r="G9539" s="3" t="s">
        <v>103</v>
      </c>
      <c r="H9539" s="3" t="s">
        <v>188</v>
      </c>
      <c r="I9539" s="3" t="s">
        <v>188</v>
      </c>
      <c r="J9539" s="3" t="s">
        <v>188</v>
      </c>
      <c r="K9539" s="3" t="s">
        <v>82</v>
      </c>
      <c r="L9539" s="3">
        <v>2020</v>
      </c>
      <c r="O9539" s="3" t="s">
        <v>5585</v>
      </c>
      <c r="P9539" s="3" t="s">
        <v>5586</v>
      </c>
      <c r="Q9539" s="3" t="s">
        <v>5587</v>
      </c>
      <c r="R9539" s="3">
        <v>31.676212999999901</v>
      </c>
      <c r="S9539" s="3">
        <v>-106.4175832</v>
      </c>
      <c r="T9539" s="3" t="s">
        <v>528</v>
      </c>
      <c r="U9539" s="3" t="s">
        <v>5588</v>
      </c>
      <c r="X9539" s="3" t="s">
        <v>5589</v>
      </c>
      <c r="Y9539" s="3" t="s">
        <v>2543</v>
      </c>
      <c r="Z9539" s="3" t="s">
        <v>2544</v>
      </c>
      <c r="AC9539" s="3" t="s">
        <v>5590</v>
      </c>
      <c r="AG9539" s="3" t="s">
        <v>5591</v>
      </c>
      <c r="AH9539" s="3" t="s">
        <v>5593</v>
      </c>
    </row>
    <row r="9540" spans="1:34" ht="15.75" hidden="1" customHeight="1" x14ac:dyDescent="0.25">
      <c r="A9540" s="3" t="s">
        <v>17288</v>
      </c>
      <c r="B9540" s="3" t="s">
        <v>18767</v>
      </c>
      <c r="C9540" s="3">
        <v>1</v>
      </c>
      <c r="D9540" s="3" t="s">
        <v>40</v>
      </c>
      <c r="E9540" s="3">
        <v>453</v>
      </c>
      <c r="F9540" s="3" t="s">
        <v>186</v>
      </c>
      <c r="G9540" s="3" t="s">
        <v>103</v>
      </c>
      <c r="H9540" s="3" t="s">
        <v>187</v>
      </c>
      <c r="L9540" s="3">
        <v>2020</v>
      </c>
      <c r="P9540" s="3" t="s">
        <v>18768</v>
      </c>
      <c r="Q9540" s="3" t="s">
        <v>18769</v>
      </c>
      <c r="R9540" s="3">
        <v>38.062139999999999</v>
      </c>
      <c r="S9540" s="3">
        <v>114.523836</v>
      </c>
      <c r="T9540" s="3" t="s">
        <v>191</v>
      </c>
      <c r="U9540" s="3" t="s">
        <v>18525</v>
      </c>
      <c r="W9540" s="3" t="s">
        <v>18770</v>
      </c>
      <c r="X9540" s="3" t="s">
        <v>17740</v>
      </c>
      <c r="Y9540" s="3" t="s">
        <v>16333</v>
      </c>
      <c r="Z9540" s="3" t="s">
        <v>17294</v>
      </c>
      <c r="AC9540" s="3" t="s">
        <v>18771</v>
      </c>
      <c r="AG9540" s="3" t="s">
        <v>18772</v>
      </c>
      <c r="AH9540" s="3" t="s">
        <v>18773</v>
      </c>
    </row>
    <row r="9541" spans="1:34" ht="15.75" hidden="1" customHeight="1" x14ac:dyDescent="0.25">
      <c r="A9541" s="3" t="s">
        <v>17288</v>
      </c>
      <c r="B9541" s="3" t="s">
        <v>18767</v>
      </c>
      <c r="C9541" s="3">
        <v>2</v>
      </c>
      <c r="D9541" s="3" t="s">
        <v>40</v>
      </c>
      <c r="E9541" s="3">
        <v>453</v>
      </c>
      <c r="F9541" s="3" t="s">
        <v>186</v>
      </c>
      <c r="G9541" s="3" t="s">
        <v>103</v>
      </c>
      <c r="H9541" s="3" t="s">
        <v>187</v>
      </c>
      <c r="L9541" s="3">
        <v>2019</v>
      </c>
      <c r="P9541" s="3" t="s">
        <v>18768</v>
      </c>
      <c r="Q9541" s="3" t="s">
        <v>18769</v>
      </c>
      <c r="R9541" s="3">
        <v>38.062139999999999</v>
      </c>
      <c r="S9541" s="3">
        <v>114.523836</v>
      </c>
      <c r="T9541" s="3" t="s">
        <v>191</v>
      </c>
      <c r="U9541" s="3" t="s">
        <v>18525</v>
      </c>
      <c r="W9541" s="3" t="s">
        <v>18770</v>
      </c>
      <c r="X9541" s="3" t="s">
        <v>17740</v>
      </c>
      <c r="Y9541" s="3" t="s">
        <v>16333</v>
      </c>
      <c r="Z9541" s="3" t="s">
        <v>17294</v>
      </c>
      <c r="AC9541" s="3" t="s">
        <v>18771</v>
      </c>
      <c r="AG9541" s="3" t="s">
        <v>18772</v>
      </c>
      <c r="AH9541" s="3" t="s">
        <v>18774</v>
      </c>
    </row>
    <row r="9542" spans="1:34" ht="15.75" hidden="1" customHeight="1" x14ac:dyDescent="0.25">
      <c r="A9542" s="3" t="s">
        <v>35056</v>
      </c>
      <c r="B9542" s="3" t="s">
        <v>36185</v>
      </c>
      <c r="C9542" s="3">
        <v>1</v>
      </c>
      <c r="D9542" s="3" t="s">
        <v>40</v>
      </c>
      <c r="E9542" s="3">
        <v>453</v>
      </c>
      <c r="F9542" s="3" t="s">
        <v>186</v>
      </c>
      <c r="G9542" s="3" t="s">
        <v>103</v>
      </c>
      <c r="H9542" s="3" t="s">
        <v>187</v>
      </c>
      <c r="L9542" s="3">
        <v>2013</v>
      </c>
      <c r="P9542" s="3" t="s">
        <v>36186</v>
      </c>
      <c r="Q9542" s="3" t="s">
        <v>35331</v>
      </c>
      <c r="R9542" s="3">
        <v>62.206662999999999</v>
      </c>
      <c r="S9542" s="3">
        <v>65.519036</v>
      </c>
      <c r="T9542" s="3" t="s">
        <v>191</v>
      </c>
      <c r="U9542" s="3" t="s">
        <v>36187</v>
      </c>
      <c r="W9542" s="3" t="s">
        <v>36188</v>
      </c>
      <c r="X9542" s="3" t="s">
        <v>36022</v>
      </c>
      <c r="Y9542" s="3" t="s">
        <v>29751</v>
      </c>
      <c r="Z9542" s="3" t="s">
        <v>29933</v>
      </c>
      <c r="AG9542" s="3" t="s">
        <v>36189</v>
      </c>
      <c r="AH9542" s="3" t="s">
        <v>36190</v>
      </c>
    </row>
    <row r="9543" spans="1:34" ht="15.75" hidden="1" customHeight="1" x14ac:dyDescent="0.25">
      <c r="A9543" s="3" t="s">
        <v>35056</v>
      </c>
      <c r="B9543" s="3" t="s">
        <v>36185</v>
      </c>
      <c r="C9543" s="3">
        <v>2</v>
      </c>
      <c r="D9543" s="3" t="s">
        <v>40</v>
      </c>
      <c r="E9543" s="3">
        <v>453</v>
      </c>
      <c r="F9543" s="3" t="s">
        <v>186</v>
      </c>
      <c r="G9543" s="3" t="s">
        <v>103</v>
      </c>
      <c r="H9543" s="3" t="s">
        <v>187</v>
      </c>
      <c r="L9543" s="3">
        <v>2013</v>
      </c>
      <c r="P9543" s="3" t="s">
        <v>36186</v>
      </c>
      <c r="Q9543" s="3" t="s">
        <v>35331</v>
      </c>
      <c r="R9543" s="3">
        <v>62.206662999999999</v>
      </c>
      <c r="S9543" s="3">
        <v>65.519036</v>
      </c>
      <c r="T9543" s="3" t="s">
        <v>191</v>
      </c>
      <c r="U9543" s="3" t="s">
        <v>36187</v>
      </c>
      <c r="W9543" s="3" t="s">
        <v>36188</v>
      </c>
      <c r="X9543" s="3" t="s">
        <v>36022</v>
      </c>
      <c r="Y9543" s="3" t="s">
        <v>29751</v>
      </c>
      <c r="Z9543" s="3" t="s">
        <v>29933</v>
      </c>
      <c r="AG9543" s="3" t="s">
        <v>36189</v>
      </c>
      <c r="AH9543" s="3" t="s">
        <v>36191</v>
      </c>
    </row>
    <row r="9544" spans="1:34" ht="15.75" hidden="1" customHeight="1" x14ac:dyDescent="0.25">
      <c r="A9544" s="3" t="s">
        <v>35056</v>
      </c>
      <c r="B9544" s="3" t="s">
        <v>36185</v>
      </c>
      <c r="C9544" s="3">
        <v>3</v>
      </c>
      <c r="D9544" s="3" t="s">
        <v>40</v>
      </c>
      <c r="E9544" s="3">
        <v>454</v>
      </c>
      <c r="F9544" s="3" t="s">
        <v>186</v>
      </c>
      <c r="G9544" s="3" t="s">
        <v>103</v>
      </c>
      <c r="H9544" s="3" t="s">
        <v>187</v>
      </c>
      <c r="L9544" s="3">
        <v>2014</v>
      </c>
      <c r="P9544" s="3" t="s">
        <v>36186</v>
      </c>
      <c r="Q9544" s="3" t="s">
        <v>35331</v>
      </c>
      <c r="R9544" s="3">
        <v>62.206662999999999</v>
      </c>
      <c r="S9544" s="3">
        <v>65.519036</v>
      </c>
      <c r="T9544" s="3" t="s">
        <v>191</v>
      </c>
      <c r="U9544" s="3" t="s">
        <v>36187</v>
      </c>
      <c r="W9544" s="3" t="s">
        <v>36188</v>
      </c>
      <c r="X9544" s="3" t="s">
        <v>36022</v>
      </c>
      <c r="Y9544" s="3" t="s">
        <v>29751</v>
      </c>
      <c r="Z9544" s="3" t="s">
        <v>29933</v>
      </c>
      <c r="AG9544" s="3" t="s">
        <v>36189</v>
      </c>
      <c r="AH9544" s="3" t="s">
        <v>36192</v>
      </c>
    </row>
    <row r="9545" spans="1:34" ht="15.75" hidden="1" customHeight="1" x14ac:dyDescent="0.25">
      <c r="A9545" s="3" t="s">
        <v>6474</v>
      </c>
      <c r="B9545" s="3" t="s">
        <v>10621</v>
      </c>
      <c r="C9545" s="3">
        <v>4</v>
      </c>
      <c r="D9545" s="3" t="s">
        <v>40</v>
      </c>
      <c r="E9545" s="3">
        <v>455</v>
      </c>
      <c r="F9545" s="3" t="s">
        <v>186</v>
      </c>
      <c r="G9545" s="3" t="s">
        <v>111</v>
      </c>
      <c r="H9545" s="3" t="s">
        <v>82</v>
      </c>
      <c r="L9545" s="3">
        <v>1976</v>
      </c>
      <c r="P9545" s="3" t="s">
        <v>8562</v>
      </c>
      <c r="Q9545" s="3" t="s">
        <v>8563</v>
      </c>
      <c r="R9545" s="3">
        <v>32.728299999999997</v>
      </c>
      <c r="S9545" s="3">
        <v>-97.219200000000001</v>
      </c>
      <c r="T9545" s="3" t="s">
        <v>191</v>
      </c>
      <c r="U9545" s="3" t="s">
        <v>10622</v>
      </c>
      <c r="V9545" s="3" t="s">
        <v>10623</v>
      </c>
      <c r="X9545" s="3" t="s">
        <v>6653</v>
      </c>
      <c r="Y9545" s="3" t="s">
        <v>2543</v>
      </c>
      <c r="Z9545" s="3" t="s">
        <v>3059</v>
      </c>
      <c r="AA9545" s="3" t="s">
        <v>10624</v>
      </c>
      <c r="AB9545" s="3" t="s">
        <v>6490</v>
      </c>
      <c r="AG9545" s="3" t="s">
        <v>10625</v>
      </c>
      <c r="AH9545" s="3" t="s">
        <v>10627</v>
      </c>
    </row>
    <row r="9546" spans="1:34" ht="15.75" hidden="1" customHeight="1" x14ac:dyDescent="0.25">
      <c r="A9546" s="3" t="s">
        <v>6474</v>
      </c>
      <c r="B9546" s="3" t="s">
        <v>10621</v>
      </c>
      <c r="C9546" s="3">
        <v>5</v>
      </c>
      <c r="D9546" s="3" t="s">
        <v>40</v>
      </c>
      <c r="E9546" s="3">
        <v>455</v>
      </c>
      <c r="F9546" s="3" t="s">
        <v>186</v>
      </c>
      <c r="G9546" s="3" t="s">
        <v>111</v>
      </c>
      <c r="H9546" s="3" t="s">
        <v>82</v>
      </c>
      <c r="L9546" s="3">
        <v>1977</v>
      </c>
      <c r="P9546" s="3" t="s">
        <v>8562</v>
      </c>
      <c r="Q9546" s="3" t="s">
        <v>8563</v>
      </c>
      <c r="R9546" s="3">
        <v>32.728299999999997</v>
      </c>
      <c r="S9546" s="3">
        <v>-97.219200000000001</v>
      </c>
      <c r="T9546" s="3" t="s">
        <v>191</v>
      </c>
      <c r="U9546" s="3" t="s">
        <v>10622</v>
      </c>
      <c r="V9546" s="3" t="s">
        <v>10623</v>
      </c>
      <c r="X9546" s="3" t="s">
        <v>6653</v>
      </c>
      <c r="Y9546" s="3" t="s">
        <v>2543</v>
      </c>
      <c r="Z9546" s="3" t="s">
        <v>3059</v>
      </c>
      <c r="AA9546" s="3" t="s">
        <v>10624</v>
      </c>
      <c r="AB9546" s="3" t="s">
        <v>6502</v>
      </c>
      <c r="AG9546" s="3" t="s">
        <v>10625</v>
      </c>
      <c r="AH9546" s="3" t="s">
        <v>10628</v>
      </c>
    </row>
    <row r="9547" spans="1:34" ht="15.75" hidden="1" customHeight="1" x14ac:dyDescent="0.25">
      <c r="A9547" s="3" t="s">
        <v>37888</v>
      </c>
      <c r="B9547" s="3" t="s">
        <v>37948</v>
      </c>
      <c r="C9547" s="3">
        <v>1</v>
      </c>
      <c r="D9547" s="3" t="s">
        <v>40</v>
      </c>
      <c r="E9547" s="3">
        <v>455</v>
      </c>
      <c r="F9547" s="3" t="s">
        <v>186</v>
      </c>
      <c r="G9547" s="3" t="s">
        <v>103</v>
      </c>
      <c r="H9547" s="3" t="s">
        <v>82</v>
      </c>
      <c r="I9547" s="3" t="s">
        <v>188</v>
      </c>
      <c r="J9547" s="3" t="s">
        <v>188</v>
      </c>
      <c r="L9547" s="3">
        <v>2016</v>
      </c>
      <c r="P9547" s="3" t="s">
        <v>32869</v>
      </c>
      <c r="Q9547" s="3" t="s">
        <v>32870</v>
      </c>
      <c r="R9547" s="3">
        <v>53.437719999999999</v>
      </c>
      <c r="S9547" s="3">
        <v>-2.4101400000000002</v>
      </c>
      <c r="T9547" s="3" t="s">
        <v>191</v>
      </c>
      <c r="U9547" s="3" t="s">
        <v>37949</v>
      </c>
      <c r="X9547" s="3" t="s">
        <v>37934</v>
      </c>
      <c r="Y9547" s="3" t="s">
        <v>29751</v>
      </c>
      <c r="Z9547" s="3" t="s">
        <v>30502</v>
      </c>
      <c r="AA9547" s="3" t="s">
        <v>37950</v>
      </c>
      <c r="AB9547" s="3" t="s">
        <v>37951</v>
      </c>
      <c r="AG9547" s="3" t="s">
        <v>37952</v>
      </c>
      <c r="AH9547" s="3" t="s">
        <v>37953</v>
      </c>
    </row>
    <row r="9548" spans="1:34" ht="15.75" hidden="1" customHeight="1" x14ac:dyDescent="0.25">
      <c r="A9548" s="3" t="s">
        <v>37888</v>
      </c>
      <c r="B9548" s="3" t="s">
        <v>37948</v>
      </c>
      <c r="C9548" s="3">
        <v>2</v>
      </c>
      <c r="D9548" s="3" t="s">
        <v>40</v>
      </c>
      <c r="E9548" s="3">
        <v>455</v>
      </c>
      <c r="F9548" s="3" t="s">
        <v>186</v>
      </c>
      <c r="G9548" s="3" t="s">
        <v>103</v>
      </c>
      <c r="H9548" s="3" t="s">
        <v>82</v>
      </c>
      <c r="I9548" s="3" t="s">
        <v>188</v>
      </c>
      <c r="J9548" s="3" t="s">
        <v>188</v>
      </c>
      <c r="L9548" s="3">
        <v>2016</v>
      </c>
      <c r="P9548" s="3" t="s">
        <v>32869</v>
      </c>
      <c r="Q9548" s="3" t="s">
        <v>32870</v>
      </c>
      <c r="R9548" s="3">
        <v>53.437719999999999</v>
      </c>
      <c r="S9548" s="3">
        <v>-2.4101400000000002</v>
      </c>
      <c r="T9548" s="3" t="s">
        <v>191</v>
      </c>
      <c r="U9548" s="3" t="s">
        <v>37949</v>
      </c>
      <c r="X9548" s="3" t="s">
        <v>37934</v>
      </c>
      <c r="Y9548" s="3" t="s">
        <v>29751</v>
      </c>
      <c r="Z9548" s="3" t="s">
        <v>30502</v>
      </c>
      <c r="AA9548" s="3" t="s">
        <v>37950</v>
      </c>
      <c r="AB9548" s="3" t="s">
        <v>37951</v>
      </c>
      <c r="AG9548" s="3" t="s">
        <v>37952</v>
      </c>
      <c r="AH9548" s="3" t="s">
        <v>37954</v>
      </c>
    </row>
    <row r="9549" spans="1:34" ht="15.75" hidden="1" customHeight="1" x14ac:dyDescent="0.25">
      <c r="A9549" s="3" t="s">
        <v>37888</v>
      </c>
      <c r="B9549" s="3" t="s">
        <v>38141</v>
      </c>
      <c r="C9549" s="3">
        <v>6</v>
      </c>
      <c r="D9549" s="3" t="s">
        <v>40</v>
      </c>
      <c r="E9549" s="3">
        <v>455</v>
      </c>
      <c r="F9549" s="3" t="s">
        <v>186</v>
      </c>
      <c r="G9549" s="3" t="s">
        <v>103</v>
      </c>
      <c r="H9549" s="3" t="s">
        <v>187</v>
      </c>
      <c r="I9549" s="3" t="s">
        <v>230</v>
      </c>
      <c r="J9549" s="3" t="s">
        <v>187</v>
      </c>
      <c r="L9549" s="3">
        <v>2011</v>
      </c>
      <c r="P9549" s="3" t="s">
        <v>37980</v>
      </c>
      <c r="Q9549" s="3" t="s">
        <v>31203</v>
      </c>
      <c r="R9549" s="3">
        <v>51.442979999999999</v>
      </c>
      <c r="S9549" s="3">
        <v>0.70782</v>
      </c>
      <c r="T9549" s="3" t="s">
        <v>191</v>
      </c>
      <c r="U9549" s="3" t="s">
        <v>38142</v>
      </c>
      <c r="X9549" s="3" t="s">
        <v>9566</v>
      </c>
      <c r="Y9549" s="3" t="s">
        <v>29751</v>
      </c>
      <c r="Z9549" s="3" t="s">
        <v>30502</v>
      </c>
      <c r="AA9549" s="3" t="s">
        <v>38143</v>
      </c>
      <c r="AB9549" s="3" t="s">
        <v>38144</v>
      </c>
      <c r="AG9549" s="3" t="s">
        <v>38145</v>
      </c>
      <c r="AH9549" s="3" t="s">
        <v>38146</v>
      </c>
    </row>
    <row r="9550" spans="1:34" ht="15.75" hidden="1" customHeight="1" x14ac:dyDescent="0.25">
      <c r="A9550" s="3" t="s">
        <v>37888</v>
      </c>
      <c r="B9550" s="3" t="s">
        <v>38141</v>
      </c>
      <c r="C9550" s="3">
        <v>7</v>
      </c>
      <c r="D9550" s="3" t="s">
        <v>40</v>
      </c>
      <c r="E9550" s="3">
        <v>455</v>
      </c>
      <c r="F9550" s="3" t="s">
        <v>186</v>
      </c>
      <c r="G9550" s="3" t="s">
        <v>103</v>
      </c>
      <c r="H9550" s="3" t="s">
        <v>187</v>
      </c>
      <c r="I9550" s="3" t="s">
        <v>230</v>
      </c>
      <c r="J9550" s="3" t="s">
        <v>187</v>
      </c>
      <c r="L9550" s="3">
        <v>2011</v>
      </c>
      <c r="P9550" s="3" t="s">
        <v>37980</v>
      </c>
      <c r="Q9550" s="3" t="s">
        <v>31203</v>
      </c>
      <c r="R9550" s="3">
        <v>51.442979999999999</v>
      </c>
      <c r="S9550" s="3">
        <v>0.70782</v>
      </c>
      <c r="T9550" s="3" t="s">
        <v>191</v>
      </c>
      <c r="U9550" s="3" t="s">
        <v>38142</v>
      </c>
      <c r="X9550" s="3" t="s">
        <v>9566</v>
      </c>
      <c r="Y9550" s="3" t="s">
        <v>29751</v>
      </c>
      <c r="Z9550" s="3" t="s">
        <v>30502</v>
      </c>
      <c r="AA9550" s="3" t="s">
        <v>38143</v>
      </c>
      <c r="AB9550" s="3" t="s">
        <v>38147</v>
      </c>
      <c r="AG9550" s="3" t="s">
        <v>38145</v>
      </c>
      <c r="AH9550" s="3" t="s">
        <v>38148</v>
      </c>
    </row>
    <row r="9551" spans="1:34" ht="15.75" hidden="1" customHeight="1" x14ac:dyDescent="0.25">
      <c r="A9551" s="3" t="s">
        <v>37888</v>
      </c>
      <c r="B9551" s="3" t="s">
        <v>38141</v>
      </c>
      <c r="C9551" s="3">
        <v>8</v>
      </c>
      <c r="D9551" s="3" t="s">
        <v>40</v>
      </c>
      <c r="E9551" s="3">
        <v>455</v>
      </c>
      <c r="F9551" s="3" t="s">
        <v>186</v>
      </c>
      <c r="G9551" s="3" t="s">
        <v>103</v>
      </c>
      <c r="H9551" s="3" t="s">
        <v>187</v>
      </c>
      <c r="I9551" s="3" t="s">
        <v>230</v>
      </c>
      <c r="J9551" s="3" t="s">
        <v>187</v>
      </c>
      <c r="L9551" s="3">
        <v>2011</v>
      </c>
      <c r="P9551" s="3" t="s">
        <v>37980</v>
      </c>
      <c r="Q9551" s="3" t="s">
        <v>31203</v>
      </c>
      <c r="R9551" s="3">
        <v>51.442979999999999</v>
      </c>
      <c r="S9551" s="3">
        <v>0.70782</v>
      </c>
      <c r="T9551" s="3" t="s">
        <v>191</v>
      </c>
      <c r="U9551" s="3" t="s">
        <v>38142</v>
      </c>
      <c r="X9551" s="3" t="s">
        <v>9566</v>
      </c>
      <c r="Y9551" s="3" t="s">
        <v>29751</v>
      </c>
      <c r="Z9551" s="3" t="s">
        <v>30502</v>
      </c>
      <c r="AA9551" s="3" t="s">
        <v>38143</v>
      </c>
      <c r="AB9551" s="3" t="s">
        <v>38149</v>
      </c>
      <c r="AG9551" s="3" t="s">
        <v>38145</v>
      </c>
      <c r="AH9551" s="3" t="s">
        <v>38150</v>
      </c>
    </row>
    <row r="9552" spans="1:34" ht="15.75" hidden="1" customHeight="1" x14ac:dyDescent="0.25">
      <c r="A9552" s="3" t="s">
        <v>21164</v>
      </c>
      <c r="B9552" s="3" t="s">
        <v>21316</v>
      </c>
      <c r="C9552" s="3">
        <v>1</v>
      </c>
      <c r="D9552" s="3" t="s">
        <v>204</v>
      </c>
      <c r="E9552" s="3">
        <v>456</v>
      </c>
      <c r="F9552" s="3" t="s">
        <v>186</v>
      </c>
      <c r="G9552" s="3" t="s">
        <v>103</v>
      </c>
      <c r="H9552" s="3" t="s">
        <v>188</v>
      </c>
      <c r="L9552" s="3" t="s">
        <v>2772</v>
      </c>
      <c r="P9552" s="3" t="s">
        <v>21282</v>
      </c>
      <c r="Q9552" s="3" t="s">
        <v>21166</v>
      </c>
      <c r="R9552" s="3">
        <v>-7.6516999999999999</v>
      </c>
      <c r="S9552" s="3">
        <v>113.0244</v>
      </c>
      <c r="T9552" s="3" t="s">
        <v>191</v>
      </c>
      <c r="U9552" s="3" t="s">
        <v>21317</v>
      </c>
      <c r="X9552" s="3" t="s">
        <v>21318</v>
      </c>
      <c r="Y9552" s="3" t="s">
        <v>16333</v>
      </c>
      <c r="Z9552" s="3" t="s">
        <v>17260</v>
      </c>
      <c r="AC9552" s="3" t="s">
        <v>21319</v>
      </c>
      <c r="AG9552" s="3" t="s">
        <v>21320</v>
      </c>
      <c r="AH9552" s="3" t="s">
        <v>21321</v>
      </c>
    </row>
    <row r="9553" spans="1:34" ht="15.75" hidden="1" customHeight="1" x14ac:dyDescent="0.25">
      <c r="A9553" s="3" t="s">
        <v>21612</v>
      </c>
      <c r="B9553" s="3" t="s">
        <v>22283</v>
      </c>
      <c r="C9553" s="3" t="s">
        <v>103</v>
      </c>
      <c r="D9553" s="3" t="s">
        <v>40</v>
      </c>
      <c r="E9553" s="3">
        <v>456</v>
      </c>
      <c r="F9553" s="3" t="s">
        <v>511</v>
      </c>
      <c r="G9553" s="3" t="s">
        <v>103</v>
      </c>
      <c r="H9553" s="3" t="s">
        <v>188</v>
      </c>
      <c r="I9553" s="3" t="s">
        <v>188</v>
      </c>
      <c r="J9553" s="3" t="s">
        <v>188</v>
      </c>
      <c r="L9553" s="3" t="s">
        <v>188</v>
      </c>
      <c r="P9553" s="3" t="s">
        <v>22284</v>
      </c>
      <c r="Q9553" s="3" t="s">
        <v>22285</v>
      </c>
      <c r="R9553" s="3">
        <v>36.444000000000003</v>
      </c>
      <c r="S9553" s="3">
        <v>61.034193999999999</v>
      </c>
      <c r="T9553" s="3" t="s">
        <v>191</v>
      </c>
      <c r="U9553" s="3" t="s">
        <v>22286</v>
      </c>
      <c r="V9553" s="3" t="s">
        <v>22287</v>
      </c>
      <c r="X9553" s="3" t="s">
        <v>22288</v>
      </c>
      <c r="Y9553" s="3" t="s">
        <v>16333</v>
      </c>
      <c r="Z9553" s="3" t="s">
        <v>16334</v>
      </c>
      <c r="AG9553" s="3" t="s">
        <v>22289</v>
      </c>
      <c r="AH9553" s="3" t="s">
        <v>22290</v>
      </c>
    </row>
    <row r="9554" spans="1:34" ht="15.75" hidden="1" customHeight="1" x14ac:dyDescent="0.25">
      <c r="A9554" s="3" t="s">
        <v>34505</v>
      </c>
      <c r="B9554" s="3" t="s">
        <v>34560</v>
      </c>
      <c r="C9554" s="3">
        <v>1</v>
      </c>
      <c r="D9554" s="3" t="s">
        <v>40</v>
      </c>
      <c r="E9554" s="3">
        <v>456</v>
      </c>
      <c r="F9554" s="3" t="s">
        <v>511</v>
      </c>
      <c r="G9554" s="3" t="s">
        <v>103</v>
      </c>
      <c r="H9554" s="3" t="s">
        <v>187</v>
      </c>
      <c r="I9554" s="3" t="s">
        <v>188</v>
      </c>
      <c r="J9554" s="3" t="s">
        <v>188</v>
      </c>
      <c r="L9554" s="3" t="s">
        <v>21181</v>
      </c>
      <c r="P9554" s="3" t="s">
        <v>34561</v>
      </c>
      <c r="Q9554" s="3" t="s">
        <v>34562</v>
      </c>
      <c r="R9554" s="3">
        <v>54.343389000000002</v>
      </c>
      <c r="S9554" s="3">
        <v>18.725287000000002</v>
      </c>
      <c r="T9554" s="3" t="s">
        <v>528</v>
      </c>
      <c r="U9554" s="3" t="s">
        <v>34563</v>
      </c>
      <c r="X9554" s="3" t="s">
        <v>34556</v>
      </c>
      <c r="Y9554" s="3" t="s">
        <v>29751</v>
      </c>
      <c r="Z9554" s="3" t="s">
        <v>29933</v>
      </c>
      <c r="AG9554" s="3" t="s">
        <v>34564</v>
      </c>
      <c r="AH9554" s="3" t="s">
        <v>34565</v>
      </c>
    </row>
    <row r="9555" spans="1:34" ht="15.75" hidden="1" customHeight="1" x14ac:dyDescent="0.25">
      <c r="A9555" s="3" t="s">
        <v>633</v>
      </c>
      <c r="B9555" s="3" t="s">
        <v>670</v>
      </c>
      <c r="C9555" s="3" t="s">
        <v>577</v>
      </c>
      <c r="D9555" s="3" t="s">
        <v>40</v>
      </c>
      <c r="E9555" s="3">
        <v>457</v>
      </c>
      <c r="F9555" s="3" t="s">
        <v>671</v>
      </c>
      <c r="G9555" s="3" t="s">
        <v>103</v>
      </c>
      <c r="H9555" s="3" t="s">
        <v>188</v>
      </c>
      <c r="J9555" s="3" t="s">
        <v>188</v>
      </c>
      <c r="P9555" s="3" t="s">
        <v>672</v>
      </c>
      <c r="Q9555" s="3" t="s">
        <v>673</v>
      </c>
      <c r="R9555" s="3">
        <v>29.6724876</v>
      </c>
      <c r="S9555" s="3">
        <v>32.336964899999998</v>
      </c>
      <c r="T9555" s="3" t="s">
        <v>528</v>
      </c>
      <c r="U9555" s="3" t="s">
        <v>674</v>
      </c>
      <c r="X9555" s="3" t="s">
        <v>675</v>
      </c>
      <c r="Y9555" s="3" t="s">
        <v>194</v>
      </c>
      <c r="Z9555" s="3" t="s">
        <v>195</v>
      </c>
      <c r="AC9555" s="3" t="s">
        <v>676</v>
      </c>
      <c r="AG9555" s="3" t="s">
        <v>677</v>
      </c>
      <c r="AH9555" s="3" t="s">
        <v>678</v>
      </c>
    </row>
    <row r="9556" spans="1:34" ht="15.75" hidden="1" customHeight="1" x14ac:dyDescent="0.25">
      <c r="A9556" s="3" t="s">
        <v>1484</v>
      </c>
      <c r="B9556" s="3" t="s">
        <v>1524</v>
      </c>
      <c r="C9556" s="3">
        <v>2</v>
      </c>
      <c r="D9556" s="3" t="s">
        <v>42</v>
      </c>
      <c r="E9556" s="3">
        <v>457</v>
      </c>
      <c r="F9556" s="3" t="s">
        <v>262</v>
      </c>
      <c r="G9556" s="3" t="s">
        <v>103</v>
      </c>
      <c r="H9556" s="3" t="s">
        <v>188</v>
      </c>
      <c r="I9556" s="3" t="s">
        <v>188</v>
      </c>
      <c r="J9556" s="3" t="s">
        <v>188</v>
      </c>
      <c r="L9556" s="3" t="s">
        <v>188</v>
      </c>
      <c r="P9556" s="3" t="s">
        <v>1525</v>
      </c>
      <c r="Q9556" s="3" t="s">
        <v>1526</v>
      </c>
      <c r="R9556" s="3">
        <v>35.589176999999999</v>
      </c>
      <c r="S9556" s="3">
        <v>-5.9866260000000002</v>
      </c>
      <c r="T9556" s="3" t="s">
        <v>191</v>
      </c>
      <c r="U9556" s="3" t="s">
        <v>1527</v>
      </c>
      <c r="X9556" s="3" t="s">
        <v>1528</v>
      </c>
      <c r="Y9556" s="3" t="s">
        <v>194</v>
      </c>
      <c r="Z9556" s="3" t="s">
        <v>195</v>
      </c>
      <c r="AF9556" s="3" t="s">
        <v>197</v>
      </c>
      <c r="AG9556" s="3" t="s">
        <v>1530</v>
      </c>
      <c r="AH9556" s="3" t="s">
        <v>1532</v>
      </c>
    </row>
    <row r="9557" spans="1:34" ht="15.75" hidden="1" customHeight="1" x14ac:dyDescent="0.25">
      <c r="A9557" s="3" t="s">
        <v>35056</v>
      </c>
      <c r="B9557" s="3" t="s">
        <v>36901</v>
      </c>
      <c r="C9557" s="3">
        <v>4</v>
      </c>
      <c r="D9557" s="3" t="s">
        <v>546</v>
      </c>
      <c r="E9557" s="3">
        <v>457</v>
      </c>
      <c r="F9557" s="3" t="s">
        <v>186</v>
      </c>
      <c r="G9557" s="3" t="s">
        <v>103</v>
      </c>
      <c r="H9557" s="3" t="s">
        <v>187</v>
      </c>
      <c r="L9557" s="3">
        <v>2011</v>
      </c>
      <c r="P9557" s="3" t="s">
        <v>35149</v>
      </c>
      <c r="Q9557" s="3" t="s">
        <v>35150</v>
      </c>
      <c r="R9557" s="3">
        <v>59.827599999999997</v>
      </c>
      <c r="S9557" s="3">
        <v>30.4512</v>
      </c>
      <c r="T9557" s="3" t="s">
        <v>191</v>
      </c>
      <c r="U9557" s="3" t="s">
        <v>35151</v>
      </c>
      <c r="X9557" s="3" t="s">
        <v>35151</v>
      </c>
      <c r="Y9557" s="3" t="s">
        <v>29751</v>
      </c>
      <c r="Z9557" s="3" t="s">
        <v>29933</v>
      </c>
      <c r="AA9557" s="3" t="s">
        <v>36902</v>
      </c>
      <c r="AC9557" s="3" t="s">
        <v>36903</v>
      </c>
      <c r="AG9557" s="3" t="s">
        <v>36904</v>
      </c>
      <c r="AH9557" s="3" t="s">
        <v>36908</v>
      </c>
    </row>
    <row r="9558" spans="1:34" ht="15.75" hidden="1" customHeight="1" x14ac:dyDescent="0.25">
      <c r="A9558" s="3" t="s">
        <v>5453</v>
      </c>
      <c r="B9558" s="3" t="s">
        <v>6111</v>
      </c>
      <c r="C9558" s="3">
        <v>2</v>
      </c>
      <c r="D9558" s="3" t="s">
        <v>40</v>
      </c>
      <c r="E9558" s="3">
        <v>458</v>
      </c>
      <c r="F9558" s="3" t="s">
        <v>186</v>
      </c>
      <c r="G9558" s="3" t="s">
        <v>103</v>
      </c>
      <c r="H9558" s="3" t="s">
        <v>188</v>
      </c>
      <c r="I9558" s="3" t="s">
        <v>188</v>
      </c>
      <c r="J9558" s="3" t="s">
        <v>188</v>
      </c>
      <c r="K9558" s="3" t="s">
        <v>82</v>
      </c>
      <c r="L9558" s="3">
        <v>2019</v>
      </c>
      <c r="O9558" s="3" t="s">
        <v>5505</v>
      </c>
      <c r="P9558" s="3" t="s">
        <v>5506</v>
      </c>
      <c r="Q9558" s="3" t="s">
        <v>5506</v>
      </c>
      <c r="R9558" s="3">
        <v>25.973922999999999</v>
      </c>
      <c r="S9558" s="3">
        <v>-108.99181400000001</v>
      </c>
      <c r="T9558" s="3" t="s">
        <v>191</v>
      </c>
      <c r="U9558" s="3" t="s">
        <v>6112</v>
      </c>
      <c r="X9558" s="3" t="s">
        <v>5864</v>
      </c>
      <c r="Y9558" s="3" t="s">
        <v>2543</v>
      </c>
      <c r="Z9558" s="3" t="s">
        <v>2544</v>
      </c>
      <c r="AC9558" s="3" t="s">
        <v>6113</v>
      </c>
      <c r="AG9558" s="3" t="s">
        <v>6114</v>
      </c>
      <c r="AH9558" s="3" t="s">
        <v>6116</v>
      </c>
    </row>
    <row r="9559" spans="1:34" ht="15.75" hidden="1" customHeight="1" x14ac:dyDescent="0.25">
      <c r="A9559" s="3" t="s">
        <v>6474</v>
      </c>
      <c r="B9559" s="3" t="s">
        <v>6938</v>
      </c>
      <c r="C9559" s="3" t="s">
        <v>577</v>
      </c>
      <c r="D9559" s="3" t="s">
        <v>40</v>
      </c>
      <c r="E9559" s="3">
        <v>458</v>
      </c>
      <c r="F9559" s="3" t="s">
        <v>186</v>
      </c>
      <c r="G9559" s="3" t="s">
        <v>103</v>
      </c>
      <c r="H9559" s="3" t="s">
        <v>82</v>
      </c>
      <c r="L9559" s="3">
        <v>2008</v>
      </c>
      <c r="P9559" s="3" t="s">
        <v>6939</v>
      </c>
      <c r="Q9559" s="3" t="s">
        <v>6939</v>
      </c>
      <c r="R9559" s="3">
        <v>30.452200000000001</v>
      </c>
      <c r="S9559" s="3">
        <v>-84.4</v>
      </c>
      <c r="T9559" s="3" t="s">
        <v>191</v>
      </c>
      <c r="U9559" s="3" t="s">
        <v>6940</v>
      </c>
      <c r="V9559" s="3" t="s">
        <v>6941</v>
      </c>
      <c r="X9559" s="3" t="s">
        <v>6806</v>
      </c>
      <c r="Y9559" s="3" t="s">
        <v>2543</v>
      </c>
      <c r="Z9559" s="3" t="s">
        <v>3059</v>
      </c>
      <c r="AA9559" s="3" t="s">
        <v>6942</v>
      </c>
      <c r="AB9559" s="3" t="s">
        <v>6943</v>
      </c>
      <c r="AG9559" s="3" t="s">
        <v>6944</v>
      </c>
      <c r="AH9559" s="3" t="s">
        <v>6945</v>
      </c>
    </row>
    <row r="9560" spans="1:34" ht="15.75" hidden="1" customHeight="1" x14ac:dyDescent="0.25">
      <c r="A9560" s="3" t="s">
        <v>17288</v>
      </c>
      <c r="B9560" s="3" t="s">
        <v>20444</v>
      </c>
      <c r="C9560" s="3">
        <v>1</v>
      </c>
      <c r="D9560" s="3" t="s">
        <v>3199</v>
      </c>
      <c r="E9560" s="3">
        <v>458</v>
      </c>
      <c r="F9560" s="3" t="s">
        <v>186</v>
      </c>
      <c r="G9560" s="3" t="s">
        <v>103</v>
      </c>
      <c r="H9560" s="3" t="s">
        <v>187</v>
      </c>
      <c r="L9560" s="3">
        <v>2014</v>
      </c>
      <c r="P9560" s="3" t="s">
        <v>20445</v>
      </c>
      <c r="Q9560" s="3" t="s">
        <v>20207</v>
      </c>
      <c r="R9560" s="3">
        <v>28.925712000000001</v>
      </c>
      <c r="S9560" s="3">
        <v>118.462985</v>
      </c>
      <c r="T9560" s="3" t="s">
        <v>191</v>
      </c>
      <c r="U9560" s="3" t="s">
        <v>18688</v>
      </c>
      <c r="V9560" s="3" t="s">
        <v>20446</v>
      </c>
      <c r="X9560" s="3" t="s">
        <v>17310</v>
      </c>
      <c r="Y9560" s="3" t="s">
        <v>16333</v>
      </c>
      <c r="Z9560" s="3" t="s">
        <v>17294</v>
      </c>
      <c r="AG9560" s="3" t="s">
        <v>20447</v>
      </c>
      <c r="AH9560" s="3" t="s">
        <v>20448</v>
      </c>
    </row>
    <row r="9561" spans="1:34" ht="15.75" hidden="1" customHeight="1" x14ac:dyDescent="0.25">
      <c r="A9561" s="3" t="s">
        <v>5453</v>
      </c>
      <c r="B9561" s="3" t="s">
        <v>5850</v>
      </c>
      <c r="C9561" s="3" t="s">
        <v>3144</v>
      </c>
      <c r="D9561" s="3" t="s">
        <v>40</v>
      </c>
      <c r="E9561" s="3">
        <v>459</v>
      </c>
      <c r="F9561" s="3" t="s">
        <v>186</v>
      </c>
      <c r="G9561" s="3" t="s">
        <v>103</v>
      </c>
      <c r="H9561" s="3" t="s">
        <v>188</v>
      </c>
      <c r="I9561" s="3" t="s">
        <v>188</v>
      </c>
      <c r="J9561" s="3" t="s">
        <v>188</v>
      </c>
      <c r="K9561" s="3" t="s">
        <v>82</v>
      </c>
      <c r="L9561" s="3">
        <v>2000</v>
      </c>
      <c r="O9561" s="3" t="s">
        <v>5471</v>
      </c>
      <c r="P9561" s="3" t="s">
        <v>5471</v>
      </c>
      <c r="Q9561" s="3" t="s">
        <v>5471</v>
      </c>
      <c r="R9561" s="3">
        <v>25.719538</v>
      </c>
      <c r="S9561" s="3">
        <v>-100.10163</v>
      </c>
      <c r="T9561" s="3" t="s">
        <v>191</v>
      </c>
      <c r="U9561" s="3" t="s">
        <v>5730</v>
      </c>
      <c r="X9561" s="3" t="s">
        <v>5731</v>
      </c>
      <c r="Y9561" s="3" t="s">
        <v>2543</v>
      </c>
      <c r="Z9561" s="3" t="s">
        <v>2544</v>
      </c>
      <c r="AC9561" s="3" t="s">
        <v>5735</v>
      </c>
      <c r="AG9561" s="3" t="s">
        <v>5851</v>
      </c>
      <c r="AH9561" s="3" t="s">
        <v>5853</v>
      </c>
    </row>
    <row r="9562" spans="1:34" ht="15.75" hidden="1" customHeight="1" x14ac:dyDescent="0.25">
      <c r="A9562" s="3" t="s">
        <v>5453</v>
      </c>
      <c r="B9562" s="3" t="s">
        <v>6111</v>
      </c>
      <c r="C9562" s="3">
        <v>1</v>
      </c>
      <c r="D9562" s="3" t="s">
        <v>40</v>
      </c>
      <c r="E9562" s="3">
        <v>459</v>
      </c>
      <c r="F9562" s="3" t="s">
        <v>186</v>
      </c>
      <c r="G9562" s="3" t="s">
        <v>103</v>
      </c>
      <c r="H9562" s="3" t="s">
        <v>188</v>
      </c>
      <c r="I9562" s="3" t="s">
        <v>188</v>
      </c>
      <c r="J9562" s="3" t="s">
        <v>188</v>
      </c>
      <c r="K9562" s="3" t="s">
        <v>82</v>
      </c>
      <c r="L9562" s="3">
        <v>2019</v>
      </c>
      <c r="O9562" s="3" t="s">
        <v>5505</v>
      </c>
      <c r="P9562" s="3" t="s">
        <v>5506</v>
      </c>
      <c r="Q9562" s="3" t="s">
        <v>5506</v>
      </c>
      <c r="R9562" s="3">
        <v>25.973922999999999</v>
      </c>
      <c r="S9562" s="3">
        <v>-108.99181400000001</v>
      </c>
      <c r="T9562" s="3" t="s">
        <v>191</v>
      </c>
      <c r="U9562" s="3" t="s">
        <v>6112</v>
      </c>
      <c r="X9562" s="3" t="s">
        <v>5864</v>
      </c>
      <c r="Y9562" s="3" t="s">
        <v>2543</v>
      </c>
      <c r="Z9562" s="3" t="s">
        <v>2544</v>
      </c>
      <c r="AC9562" s="3" t="s">
        <v>6113</v>
      </c>
      <c r="AG9562" s="3" t="s">
        <v>6114</v>
      </c>
      <c r="AH9562" s="3" t="s">
        <v>6115</v>
      </c>
    </row>
    <row r="9563" spans="1:34" ht="15.75" hidden="1" customHeight="1" x14ac:dyDescent="0.25">
      <c r="A9563" s="3" t="s">
        <v>17288</v>
      </c>
      <c r="B9563" s="3" t="s">
        <v>17827</v>
      </c>
      <c r="C9563" s="3">
        <v>1</v>
      </c>
      <c r="D9563" s="3" t="s">
        <v>40</v>
      </c>
      <c r="E9563" s="3">
        <v>459</v>
      </c>
      <c r="F9563" s="3" t="s">
        <v>186</v>
      </c>
      <c r="G9563" s="3" t="s">
        <v>103</v>
      </c>
      <c r="H9563" s="3" t="s">
        <v>187</v>
      </c>
      <c r="I9563" s="3" t="s">
        <v>188</v>
      </c>
      <c r="J9563" s="3" t="s">
        <v>188</v>
      </c>
      <c r="K9563" s="3" t="s">
        <v>82</v>
      </c>
      <c r="L9563" s="3">
        <v>2019</v>
      </c>
      <c r="P9563" s="3" t="s">
        <v>17828</v>
      </c>
      <c r="Q9563" s="3" t="s">
        <v>17724</v>
      </c>
      <c r="R9563" s="3">
        <v>31.773087</v>
      </c>
      <c r="S9563" s="3">
        <v>119.608947</v>
      </c>
      <c r="T9563" s="3" t="s">
        <v>191</v>
      </c>
      <c r="U9563" s="3" t="s">
        <v>17609</v>
      </c>
      <c r="W9563" s="3" t="s">
        <v>17829</v>
      </c>
      <c r="X9563" s="3" t="s">
        <v>17431</v>
      </c>
      <c r="Y9563" s="3" t="s">
        <v>16333</v>
      </c>
      <c r="Z9563" s="3" t="s">
        <v>17294</v>
      </c>
      <c r="AG9563" s="3" t="s">
        <v>17830</v>
      </c>
      <c r="AH9563" s="3" t="s">
        <v>17831</v>
      </c>
    </row>
    <row r="9564" spans="1:34" ht="15.75" hidden="1" customHeight="1" x14ac:dyDescent="0.25">
      <c r="A9564" s="3" t="s">
        <v>17288</v>
      </c>
      <c r="B9564" s="3" t="s">
        <v>17827</v>
      </c>
      <c r="C9564" s="3">
        <v>2</v>
      </c>
      <c r="D9564" s="3" t="s">
        <v>40</v>
      </c>
      <c r="E9564" s="3">
        <v>459</v>
      </c>
      <c r="F9564" s="3" t="s">
        <v>186</v>
      </c>
      <c r="G9564" s="3" t="s">
        <v>103</v>
      </c>
      <c r="H9564" s="3" t="s">
        <v>187</v>
      </c>
      <c r="I9564" s="3" t="s">
        <v>188</v>
      </c>
      <c r="J9564" s="3" t="s">
        <v>188</v>
      </c>
      <c r="K9564" s="3" t="s">
        <v>82</v>
      </c>
      <c r="L9564" s="3">
        <v>2019</v>
      </c>
      <c r="P9564" s="3" t="s">
        <v>17828</v>
      </c>
      <c r="Q9564" s="3" t="s">
        <v>17724</v>
      </c>
      <c r="R9564" s="3">
        <v>31.773087</v>
      </c>
      <c r="S9564" s="3">
        <v>119.608947</v>
      </c>
      <c r="T9564" s="3" t="s">
        <v>191</v>
      </c>
      <c r="U9564" s="3" t="s">
        <v>17609</v>
      </c>
      <c r="W9564" s="3" t="s">
        <v>17829</v>
      </c>
      <c r="X9564" s="3" t="s">
        <v>17431</v>
      </c>
      <c r="Y9564" s="3" t="s">
        <v>16333</v>
      </c>
      <c r="Z9564" s="3" t="s">
        <v>17294</v>
      </c>
      <c r="AG9564" s="3" t="s">
        <v>17830</v>
      </c>
      <c r="AH9564" s="3" t="s">
        <v>17832</v>
      </c>
    </row>
    <row r="9565" spans="1:34" ht="15.75" hidden="1" customHeight="1" x14ac:dyDescent="0.25">
      <c r="A9565" s="3" t="s">
        <v>579</v>
      </c>
      <c r="B9565" s="3" t="s">
        <v>597</v>
      </c>
      <c r="C9565" s="3" t="s">
        <v>604</v>
      </c>
      <c r="D9565" s="3" t="s">
        <v>204</v>
      </c>
      <c r="E9565" s="3">
        <v>460</v>
      </c>
      <c r="F9565" s="3" t="s">
        <v>186</v>
      </c>
      <c r="G9565" s="3" t="s">
        <v>103</v>
      </c>
      <c r="H9565" s="3" t="s">
        <v>188</v>
      </c>
      <c r="I9565" s="3" t="s">
        <v>188</v>
      </c>
      <c r="J9565" s="3" t="s">
        <v>188</v>
      </c>
      <c r="L9565" s="3">
        <v>2015</v>
      </c>
      <c r="P9565" s="3" t="s">
        <v>599</v>
      </c>
      <c r="Q9565" s="3" t="s">
        <v>600</v>
      </c>
      <c r="R9565" s="3">
        <v>5.3015499999999998</v>
      </c>
      <c r="S9565" s="3">
        <v>-4.0762999999999998</v>
      </c>
      <c r="T9565" s="3" t="s">
        <v>191</v>
      </c>
      <c r="U9565" s="3" t="s">
        <v>582</v>
      </c>
      <c r="X9565" s="3" t="s">
        <v>582</v>
      </c>
      <c r="Y9565" s="3" t="s">
        <v>194</v>
      </c>
      <c r="Z9565" s="3" t="s">
        <v>514</v>
      </c>
      <c r="AC9565" s="3" t="s">
        <v>601</v>
      </c>
      <c r="AG9565" s="3" t="s">
        <v>602</v>
      </c>
      <c r="AH9565" s="3" t="s">
        <v>605</v>
      </c>
    </row>
    <row r="9566" spans="1:34" ht="15.75" hidden="1" customHeight="1" x14ac:dyDescent="0.25">
      <c r="A9566" s="3" t="s">
        <v>4739</v>
      </c>
      <c r="B9566" s="3" t="s">
        <v>4895</v>
      </c>
      <c r="C9566" s="3">
        <v>1</v>
      </c>
      <c r="D9566" s="3" t="s">
        <v>185</v>
      </c>
      <c r="E9566" s="3">
        <v>460</v>
      </c>
      <c r="F9566" s="3" t="s">
        <v>186</v>
      </c>
      <c r="G9566" s="3" t="s">
        <v>103</v>
      </c>
      <c r="H9566" s="3" t="s">
        <v>188</v>
      </c>
      <c r="I9566" s="3" t="s">
        <v>188</v>
      </c>
      <c r="J9566" s="3" t="s">
        <v>188</v>
      </c>
      <c r="K9566" s="3" t="s">
        <v>82</v>
      </c>
      <c r="L9566" s="3">
        <v>2001</v>
      </c>
      <c r="O9566" s="3" t="s">
        <v>4896</v>
      </c>
      <c r="P9566" s="3" t="s">
        <v>4867</v>
      </c>
      <c r="Q9566" s="3" t="s">
        <v>4867</v>
      </c>
      <c r="R9566" s="3">
        <v>6.2360116000000003</v>
      </c>
      <c r="S9566" s="3">
        <v>-74.563355099999995</v>
      </c>
      <c r="T9566" s="3" t="s">
        <v>191</v>
      </c>
      <c r="U9566" s="3" t="s">
        <v>4897</v>
      </c>
      <c r="X9566" s="3" t="s">
        <v>4771</v>
      </c>
      <c r="Y9566" s="3" t="s">
        <v>2543</v>
      </c>
      <c r="Z9566" s="3" t="s">
        <v>2544</v>
      </c>
      <c r="AG9566" s="3" t="s">
        <v>4898</v>
      </c>
      <c r="AH9566" s="3" t="s">
        <v>4899</v>
      </c>
    </row>
    <row r="9567" spans="1:34" ht="15.75" hidden="1" customHeight="1" x14ac:dyDescent="0.25">
      <c r="A9567" s="3" t="s">
        <v>6474</v>
      </c>
      <c r="B9567" s="3" t="s">
        <v>12988</v>
      </c>
      <c r="C9567" s="3">
        <v>1</v>
      </c>
      <c r="D9567" s="3" t="s">
        <v>204</v>
      </c>
      <c r="E9567" s="3">
        <v>460</v>
      </c>
      <c r="F9567" s="3" t="s">
        <v>186</v>
      </c>
      <c r="G9567" s="3" t="s">
        <v>111</v>
      </c>
      <c r="H9567" s="3" t="s">
        <v>82</v>
      </c>
      <c r="L9567" s="3">
        <v>1975</v>
      </c>
      <c r="P9567" s="3" t="s">
        <v>7645</v>
      </c>
      <c r="Q9567" s="3" t="s">
        <v>7646</v>
      </c>
      <c r="R9567" s="3">
        <v>41.283996999999999</v>
      </c>
      <c r="S9567" s="3">
        <v>-72.904319999999998</v>
      </c>
      <c r="T9567" s="3" t="s">
        <v>191</v>
      </c>
      <c r="U9567" s="3" t="s">
        <v>6487</v>
      </c>
      <c r="V9567" s="3" t="s">
        <v>6487</v>
      </c>
      <c r="X9567" s="3" t="s">
        <v>6488</v>
      </c>
      <c r="Y9567" s="3" t="s">
        <v>2543</v>
      </c>
      <c r="Z9567" s="3" t="s">
        <v>3059</v>
      </c>
      <c r="AA9567" s="3" t="s">
        <v>12989</v>
      </c>
      <c r="AB9567" s="3" t="s">
        <v>6754</v>
      </c>
      <c r="AG9567" s="3" t="s">
        <v>12990</v>
      </c>
      <c r="AH9567" s="3" t="s">
        <v>12991</v>
      </c>
    </row>
    <row r="9568" spans="1:34" ht="15.75" hidden="1" customHeight="1" x14ac:dyDescent="0.25">
      <c r="A9568" s="3" t="s">
        <v>16050</v>
      </c>
      <c r="B9568" s="3" t="s">
        <v>16165</v>
      </c>
      <c r="C9568" s="3" t="s">
        <v>16174</v>
      </c>
      <c r="D9568" s="3" t="s">
        <v>204</v>
      </c>
      <c r="E9568" s="3">
        <v>460</v>
      </c>
      <c r="F9568" s="3" t="s">
        <v>186</v>
      </c>
      <c r="G9568" s="3" t="s">
        <v>111</v>
      </c>
      <c r="H9568" s="3" t="s">
        <v>188</v>
      </c>
      <c r="I9568" s="3" t="s">
        <v>188</v>
      </c>
      <c r="J9568" s="3" t="s">
        <v>188</v>
      </c>
      <c r="K9568" s="3" t="s">
        <v>82</v>
      </c>
      <c r="L9568" s="3">
        <v>1981</v>
      </c>
      <c r="O9568" s="3" t="s">
        <v>16053</v>
      </c>
      <c r="P9568" s="3" t="s">
        <v>16054</v>
      </c>
      <c r="Q9568" s="3" t="s">
        <v>16054</v>
      </c>
      <c r="R9568" s="3">
        <v>10.58764</v>
      </c>
      <c r="S9568" s="3">
        <v>-67.079386999999997</v>
      </c>
      <c r="T9568" s="3" t="s">
        <v>191</v>
      </c>
      <c r="U9568" s="3" t="s">
        <v>16093</v>
      </c>
      <c r="X9568" s="3" t="s">
        <v>16167</v>
      </c>
      <c r="Y9568" s="3" t="s">
        <v>2543</v>
      </c>
      <c r="Z9568" s="3" t="s">
        <v>2544</v>
      </c>
      <c r="AC9568" s="3" t="s">
        <v>16169</v>
      </c>
      <c r="AG9568" s="3" t="s">
        <v>16170</v>
      </c>
      <c r="AH9568" s="3" t="s">
        <v>16175</v>
      </c>
    </row>
    <row r="9569" spans="1:34" ht="15.75" hidden="1" customHeight="1" x14ac:dyDescent="0.25">
      <c r="A9569" s="3" t="s">
        <v>16050</v>
      </c>
      <c r="B9569" s="3" t="s">
        <v>16165</v>
      </c>
      <c r="C9569" s="3" t="s">
        <v>16176</v>
      </c>
      <c r="D9569" s="3" t="s">
        <v>204</v>
      </c>
      <c r="E9569" s="3">
        <v>460</v>
      </c>
      <c r="F9569" s="3" t="s">
        <v>798</v>
      </c>
      <c r="G9569" s="3" t="s">
        <v>111</v>
      </c>
      <c r="H9569" s="3" t="s">
        <v>188</v>
      </c>
      <c r="I9569" s="3" t="s">
        <v>188</v>
      </c>
      <c r="J9569" s="3" t="s">
        <v>188</v>
      </c>
      <c r="K9569" s="3" t="s">
        <v>82</v>
      </c>
      <c r="L9569" s="3">
        <v>1981</v>
      </c>
      <c r="O9569" s="3" t="s">
        <v>16053</v>
      </c>
      <c r="P9569" s="3" t="s">
        <v>16054</v>
      </c>
      <c r="Q9569" s="3" t="s">
        <v>16054</v>
      </c>
      <c r="R9569" s="3">
        <v>10.58764</v>
      </c>
      <c r="S9569" s="3">
        <v>-67.079386999999997</v>
      </c>
      <c r="T9569" s="3" t="s">
        <v>191</v>
      </c>
      <c r="U9569" s="3" t="s">
        <v>16093</v>
      </c>
      <c r="X9569" s="3" t="s">
        <v>16167</v>
      </c>
      <c r="Y9569" s="3" t="s">
        <v>2543</v>
      </c>
      <c r="Z9569" s="3" t="s">
        <v>2544</v>
      </c>
      <c r="AC9569" s="3" t="s">
        <v>16169</v>
      </c>
      <c r="AG9569" s="3" t="s">
        <v>16170</v>
      </c>
      <c r="AH9569" s="3" t="s">
        <v>16177</v>
      </c>
    </row>
    <row r="9570" spans="1:34" ht="15.75" hidden="1" customHeight="1" x14ac:dyDescent="0.25">
      <c r="A9570" s="3" t="s">
        <v>16050</v>
      </c>
      <c r="B9570" s="3" t="s">
        <v>16165</v>
      </c>
      <c r="C9570" s="3" t="s">
        <v>16178</v>
      </c>
      <c r="D9570" s="3" t="s">
        <v>204</v>
      </c>
      <c r="E9570" s="3">
        <v>460</v>
      </c>
      <c r="F9570" s="3" t="s">
        <v>798</v>
      </c>
      <c r="G9570" s="3" t="s">
        <v>111</v>
      </c>
      <c r="H9570" s="3" t="s">
        <v>188</v>
      </c>
      <c r="I9570" s="3" t="s">
        <v>188</v>
      </c>
      <c r="J9570" s="3" t="s">
        <v>188</v>
      </c>
      <c r="K9570" s="3" t="s">
        <v>82</v>
      </c>
      <c r="L9570" s="3">
        <v>1981</v>
      </c>
      <c r="O9570" s="3" t="s">
        <v>16053</v>
      </c>
      <c r="P9570" s="3" t="s">
        <v>16054</v>
      </c>
      <c r="Q9570" s="3" t="s">
        <v>16054</v>
      </c>
      <c r="R9570" s="3">
        <v>10.58764</v>
      </c>
      <c r="S9570" s="3">
        <v>-67.079386999999997</v>
      </c>
      <c r="T9570" s="3" t="s">
        <v>191</v>
      </c>
      <c r="U9570" s="3" t="s">
        <v>16093</v>
      </c>
      <c r="X9570" s="3" t="s">
        <v>16167</v>
      </c>
      <c r="Y9570" s="3" t="s">
        <v>2543</v>
      </c>
      <c r="Z9570" s="3" t="s">
        <v>2544</v>
      </c>
      <c r="AC9570" s="3" t="s">
        <v>16169</v>
      </c>
      <c r="AG9570" s="3" t="s">
        <v>16170</v>
      </c>
      <c r="AH9570" s="3" t="s">
        <v>16179</v>
      </c>
    </row>
    <row r="9571" spans="1:34" ht="15.75" hidden="1" customHeight="1" x14ac:dyDescent="0.25">
      <c r="A9571" s="3" t="s">
        <v>16380</v>
      </c>
      <c r="B9571" s="3" t="s">
        <v>16467</v>
      </c>
      <c r="C9571" s="3">
        <v>1</v>
      </c>
      <c r="D9571" s="3" t="s">
        <v>40</v>
      </c>
      <c r="E9571" s="3">
        <v>460</v>
      </c>
      <c r="F9571" s="3" t="s">
        <v>571</v>
      </c>
      <c r="G9571" s="3" t="s">
        <v>103</v>
      </c>
      <c r="H9571" s="3" t="s">
        <v>82</v>
      </c>
      <c r="I9571" s="3" t="s">
        <v>188</v>
      </c>
      <c r="J9571" s="3" t="s">
        <v>188</v>
      </c>
      <c r="K9571" s="3" t="s">
        <v>82</v>
      </c>
      <c r="L9571" s="3">
        <v>2027</v>
      </c>
      <c r="P9571" s="3" t="s">
        <v>16382</v>
      </c>
      <c r="Q9571" s="3" t="s">
        <v>16382</v>
      </c>
      <c r="R9571" s="3">
        <v>40.650768999999997</v>
      </c>
      <c r="S9571" s="3">
        <v>49.534368000000001</v>
      </c>
      <c r="T9571" s="3" t="s">
        <v>191</v>
      </c>
      <c r="U9571" s="3" t="s">
        <v>16468</v>
      </c>
      <c r="W9571" s="3" t="s">
        <v>16402</v>
      </c>
      <c r="Y9571" s="3" t="s">
        <v>16333</v>
      </c>
      <c r="Z9571" s="3" t="s">
        <v>16342</v>
      </c>
      <c r="AG9571" s="3" t="s">
        <v>16469</v>
      </c>
      <c r="AH9571" s="3" t="s">
        <v>16470</v>
      </c>
    </row>
    <row r="9572" spans="1:34" ht="15.75" hidden="1" customHeight="1" x14ac:dyDescent="0.25">
      <c r="A9572" s="3" t="s">
        <v>16380</v>
      </c>
      <c r="B9572" s="3" t="s">
        <v>16467</v>
      </c>
      <c r="C9572" s="3">
        <v>2</v>
      </c>
      <c r="D9572" s="3" t="s">
        <v>40</v>
      </c>
      <c r="E9572" s="3">
        <v>460</v>
      </c>
      <c r="F9572" s="3" t="s">
        <v>571</v>
      </c>
      <c r="G9572" s="3" t="s">
        <v>103</v>
      </c>
      <c r="H9572" s="3" t="s">
        <v>82</v>
      </c>
      <c r="I9572" s="3" t="s">
        <v>188</v>
      </c>
      <c r="J9572" s="3" t="s">
        <v>188</v>
      </c>
      <c r="K9572" s="3" t="s">
        <v>82</v>
      </c>
      <c r="L9572" s="3">
        <v>2027</v>
      </c>
      <c r="P9572" s="3" t="s">
        <v>16382</v>
      </c>
      <c r="Q9572" s="3" t="s">
        <v>16382</v>
      </c>
      <c r="R9572" s="3">
        <v>40.650768999999997</v>
      </c>
      <c r="S9572" s="3">
        <v>49.534368000000001</v>
      </c>
      <c r="T9572" s="3" t="s">
        <v>191</v>
      </c>
      <c r="U9572" s="3" t="s">
        <v>16468</v>
      </c>
      <c r="W9572" s="3" t="s">
        <v>16402</v>
      </c>
      <c r="Y9572" s="3" t="s">
        <v>16333</v>
      </c>
      <c r="Z9572" s="3" t="s">
        <v>16342</v>
      </c>
      <c r="AG9572" s="3" t="s">
        <v>16469</v>
      </c>
      <c r="AH9572" s="3" t="s">
        <v>16471</v>
      </c>
    </row>
    <row r="9573" spans="1:34" ht="15.75" hidden="1" customHeight="1" x14ac:dyDescent="0.25">
      <c r="A9573" s="3" t="s">
        <v>17288</v>
      </c>
      <c r="B9573" s="3" t="s">
        <v>17493</v>
      </c>
      <c r="C9573" s="3" t="s">
        <v>217</v>
      </c>
      <c r="D9573" s="3" t="s">
        <v>40</v>
      </c>
      <c r="E9573" s="3">
        <v>460</v>
      </c>
      <c r="F9573" s="3" t="s">
        <v>186</v>
      </c>
      <c r="G9573" s="3" t="s">
        <v>103</v>
      </c>
      <c r="H9573" s="3" t="s">
        <v>187</v>
      </c>
      <c r="I9573" s="3" t="s">
        <v>188</v>
      </c>
      <c r="J9573" s="3" t="s">
        <v>188</v>
      </c>
      <c r="K9573" s="3" t="s">
        <v>82</v>
      </c>
      <c r="L9573" s="3">
        <v>2014</v>
      </c>
      <c r="P9573" s="3" t="s">
        <v>17494</v>
      </c>
      <c r="Q9573" s="3" t="s">
        <v>17495</v>
      </c>
      <c r="R9573" s="3">
        <v>22.569977000000002</v>
      </c>
      <c r="S9573" s="3">
        <v>113.572525</v>
      </c>
      <c r="T9573" s="3" t="s">
        <v>191</v>
      </c>
      <c r="U9573" s="3" t="s">
        <v>17496</v>
      </c>
      <c r="X9573" s="3" t="s">
        <v>17320</v>
      </c>
      <c r="Y9573" s="3" t="s">
        <v>16333</v>
      </c>
      <c r="Z9573" s="3" t="s">
        <v>17294</v>
      </c>
      <c r="AA9573" s="3" t="s">
        <v>17497</v>
      </c>
      <c r="AC9573" s="3" t="s">
        <v>17498</v>
      </c>
      <c r="AG9573" s="3" t="s">
        <v>17499</v>
      </c>
      <c r="AH9573" s="3" t="s">
        <v>17504</v>
      </c>
    </row>
    <row r="9574" spans="1:34" ht="15.75" hidden="1" customHeight="1" x14ac:dyDescent="0.25">
      <c r="A9574" s="3" t="s">
        <v>17288</v>
      </c>
      <c r="B9574" s="3" t="s">
        <v>17493</v>
      </c>
      <c r="C9574" s="3" t="s">
        <v>219</v>
      </c>
      <c r="D9574" s="3" t="s">
        <v>40</v>
      </c>
      <c r="E9574" s="3">
        <v>460</v>
      </c>
      <c r="F9574" s="3" t="s">
        <v>186</v>
      </c>
      <c r="G9574" s="3" t="s">
        <v>103</v>
      </c>
      <c r="H9574" s="3" t="s">
        <v>187</v>
      </c>
      <c r="I9574" s="3" t="s">
        <v>188</v>
      </c>
      <c r="J9574" s="3" t="s">
        <v>188</v>
      </c>
      <c r="K9574" s="3" t="s">
        <v>82</v>
      </c>
      <c r="L9574" s="3">
        <v>2014</v>
      </c>
      <c r="P9574" s="3" t="s">
        <v>17494</v>
      </c>
      <c r="Q9574" s="3" t="s">
        <v>17495</v>
      </c>
      <c r="R9574" s="3">
        <v>22.569977000000002</v>
      </c>
      <c r="S9574" s="3">
        <v>113.572525</v>
      </c>
      <c r="T9574" s="3" t="s">
        <v>191</v>
      </c>
      <c r="U9574" s="3" t="s">
        <v>17496</v>
      </c>
      <c r="X9574" s="3" t="s">
        <v>17320</v>
      </c>
      <c r="Y9574" s="3" t="s">
        <v>16333</v>
      </c>
      <c r="Z9574" s="3" t="s">
        <v>17294</v>
      </c>
      <c r="AA9574" s="3" t="s">
        <v>17497</v>
      </c>
      <c r="AC9574" s="3" t="s">
        <v>17498</v>
      </c>
      <c r="AG9574" s="3" t="s">
        <v>17499</v>
      </c>
      <c r="AH9574" s="3" t="s">
        <v>17505</v>
      </c>
    </row>
    <row r="9575" spans="1:34" ht="15.75" hidden="1" customHeight="1" x14ac:dyDescent="0.25">
      <c r="A9575" s="3" t="s">
        <v>17288</v>
      </c>
      <c r="B9575" s="3" t="s">
        <v>17493</v>
      </c>
      <c r="C9575" s="3" t="s">
        <v>1683</v>
      </c>
      <c r="D9575" s="3" t="s">
        <v>40</v>
      </c>
      <c r="E9575" s="3">
        <v>460</v>
      </c>
      <c r="F9575" s="3" t="s">
        <v>186</v>
      </c>
      <c r="G9575" s="3" t="s">
        <v>103</v>
      </c>
      <c r="H9575" s="3" t="s">
        <v>187</v>
      </c>
      <c r="I9575" s="3" t="s">
        <v>188</v>
      </c>
      <c r="J9575" s="3" t="s">
        <v>188</v>
      </c>
      <c r="K9575" s="3" t="s">
        <v>82</v>
      </c>
      <c r="L9575" s="3">
        <v>2014</v>
      </c>
      <c r="P9575" s="3" t="s">
        <v>17494</v>
      </c>
      <c r="Q9575" s="3" t="s">
        <v>17495</v>
      </c>
      <c r="R9575" s="3">
        <v>22.569977000000002</v>
      </c>
      <c r="S9575" s="3">
        <v>113.572525</v>
      </c>
      <c r="T9575" s="3" t="s">
        <v>191</v>
      </c>
      <c r="U9575" s="3" t="s">
        <v>17496</v>
      </c>
      <c r="X9575" s="3" t="s">
        <v>17320</v>
      </c>
      <c r="Y9575" s="3" t="s">
        <v>16333</v>
      </c>
      <c r="Z9575" s="3" t="s">
        <v>17294</v>
      </c>
      <c r="AA9575" s="3" t="s">
        <v>17497</v>
      </c>
      <c r="AC9575" s="3" t="s">
        <v>17498</v>
      </c>
      <c r="AG9575" s="3" t="s">
        <v>17499</v>
      </c>
      <c r="AH9575" s="3" t="s">
        <v>17506</v>
      </c>
    </row>
    <row r="9576" spans="1:34" ht="15.75" hidden="1" customHeight="1" x14ac:dyDescent="0.25">
      <c r="A9576" s="3" t="s">
        <v>17288</v>
      </c>
      <c r="B9576" s="3" t="s">
        <v>17507</v>
      </c>
      <c r="C9576" s="3" t="s">
        <v>203</v>
      </c>
      <c r="D9576" s="3" t="s">
        <v>40</v>
      </c>
      <c r="E9576" s="3">
        <v>460</v>
      </c>
      <c r="F9576" s="3" t="s">
        <v>186</v>
      </c>
      <c r="G9576" s="3" t="s">
        <v>103</v>
      </c>
      <c r="H9576" s="3" t="s">
        <v>187</v>
      </c>
      <c r="I9576" s="3" t="s">
        <v>188</v>
      </c>
      <c r="J9576" s="3" t="s">
        <v>188</v>
      </c>
      <c r="K9576" s="3" t="s">
        <v>82</v>
      </c>
      <c r="L9576" s="3">
        <v>2014</v>
      </c>
      <c r="P9576" s="3" t="s">
        <v>17508</v>
      </c>
      <c r="Q9576" s="3" t="s">
        <v>17509</v>
      </c>
      <c r="R9576" s="3">
        <v>21.922940000000001</v>
      </c>
      <c r="S9576" s="3">
        <v>113.220772</v>
      </c>
      <c r="T9576" s="3" t="s">
        <v>191</v>
      </c>
      <c r="U9576" s="3" t="s">
        <v>17396</v>
      </c>
      <c r="W9576" s="3" t="s">
        <v>17397</v>
      </c>
      <c r="X9576" s="3" t="s">
        <v>17320</v>
      </c>
      <c r="Y9576" s="3" t="s">
        <v>16333</v>
      </c>
      <c r="Z9576" s="3" t="s">
        <v>17294</v>
      </c>
      <c r="AG9576" s="3" t="s">
        <v>17510</v>
      </c>
      <c r="AH9576" s="3" t="s">
        <v>17511</v>
      </c>
    </row>
    <row r="9577" spans="1:34" ht="15.75" hidden="1" customHeight="1" x14ac:dyDescent="0.25">
      <c r="A9577" s="3" t="s">
        <v>17288</v>
      </c>
      <c r="B9577" s="3" t="s">
        <v>17507</v>
      </c>
      <c r="C9577" s="3" t="s">
        <v>211</v>
      </c>
      <c r="D9577" s="3" t="s">
        <v>40</v>
      </c>
      <c r="E9577" s="3">
        <v>460</v>
      </c>
      <c r="F9577" s="3" t="s">
        <v>186</v>
      </c>
      <c r="G9577" s="3" t="s">
        <v>103</v>
      </c>
      <c r="H9577" s="3" t="s">
        <v>187</v>
      </c>
      <c r="I9577" s="3" t="s">
        <v>188</v>
      </c>
      <c r="J9577" s="3" t="s">
        <v>188</v>
      </c>
      <c r="K9577" s="3" t="s">
        <v>82</v>
      </c>
      <c r="L9577" s="3">
        <v>2014</v>
      </c>
      <c r="P9577" s="3" t="s">
        <v>17508</v>
      </c>
      <c r="Q9577" s="3" t="s">
        <v>17509</v>
      </c>
      <c r="R9577" s="3">
        <v>21.922940000000001</v>
      </c>
      <c r="S9577" s="3">
        <v>113.220772</v>
      </c>
      <c r="T9577" s="3" t="s">
        <v>191</v>
      </c>
      <c r="U9577" s="3" t="s">
        <v>17396</v>
      </c>
      <c r="W9577" s="3" t="s">
        <v>17397</v>
      </c>
      <c r="X9577" s="3" t="s">
        <v>17320</v>
      </c>
      <c r="Y9577" s="3" t="s">
        <v>16333</v>
      </c>
      <c r="Z9577" s="3" t="s">
        <v>17294</v>
      </c>
      <c r="AG9577" s="3" t="s">
        <v>17510</v>
      </c>
      <c r="AH9577" s="3" t="s">
        <v>17512</v>
      </c>
    </row>
    <row r="9578" spans="1:34" ht="15.75" hidden="1" customHeight="1" x14ac:dyDescent="0.25">
      <c r="A9578" s="3" t="s">
        <v>17288</v>
      </c>
      <c r="B9578" s="3" t="s">
        <v>17507</v>
      </c>
      <c r="C9578" s="3" t="s">
        <v>213</v>
      </c>
      <c r="D9578" s="3" t="s">
        <v>40</v>
      </c>
      <c r="E9578" s="3">
        <v>460</v>
      </c>
      <c r="F9578" s="3" t="s">
        <v>511</v>
      </c>
      <c r="G9578" s="3" t="s">
        <v>103</v>
      </c>
      <c r="H9578" s="3" t="s">
        <v>187</v>
      </c>
      <c r="I9578" s="3" t="s">
        <v>188</v>
      </c>
      <c r="J9578" s="3" t="s">
        <v>188</v>
      </c>
      <c r="K9578" s="3" t="s">
        <v>82</v>
      </c>
      <c r="L9578" s="3" t="s">
        <v>188</v>
      </c>
      <c r="P9578" s="3" t="s">
        <v>17508</v>
      </c>
      <c r="Q9578" s="3" t="s">
        <v>17509</v>
      </c>
      <c r="R9578" s="3">
        <v>21.922940000000001</v>
      </c>
      <c r="S9578" s="3">
        <v>113.220772</v>
      </c>
      <c r="T9578" s="3" t="s">
        <v>191</v>
      </c>
      <c r="U9578" s="3" t="s">
        <v>17396</v>
      </c>
      <c r="W9578" s="3" t="s">
        <v>17397</v>
      </c>
      <c r="X9578" s="3" t="s">
        <v>17320</v>
      </c>
      <c r="Y9578" s="3" t="s">
        <v>16333</v>
      </c>
      <c r="Z9578" s="3" t="s">
        <v>17294</v>
      </c>
      <c r="AC9578" s="3" t="s">
        <v>17513</v>
      </c>
      <c r="AG9578" s="3" t="s">
        <v>17510</v>
      </c>
      <c r="AH9578" s="3" t="s">
        <v>17514</v>
      </c>
    </row>
    <row r="9579" spans="1:34" ht="15.75" hidden="1" customHeight="1" x14ac:dyDescent="0.25">
      <c r="A9579" s="3" t="s">
        <v>17288</v>
      </c>
      <c r="B9579" s="3" t="s">
        <v>17507</v>
      </c>
      <c r="C9579" s="3" t="s">
        <v>215</v>
      </c>
      <c r="D9579" s="3" t="s">
        <v>40</v>
      </c>
      <c r="E9579" s="3">
        <v>460</v>
      </c>
      <c r="F9579" s="3" t="s">
        <v>511</v>
      </c>
      <c r="G9579" s="3" t="s">
        <v>103</v>
      </c>
      <c r="H9579" s="3" t="s">
        <v>187</v>
      </c>
      <c r="I9579" s="3" t="s">
        <v>188</v>
      </c>
      <c r="J9579" s="3" t="s">
        <v>188</v>
      </c>
      <c r="K9579" s="3" t="s">
        <v>82</v>
      </c>
      <c r="L9579" s="3" t="s">
        <v>188</v>
      </c>
      <c r="P9579" s="3" t="s">
        <v>17508</v>
      </c>
      <c r="Q9579" s="3" t="s">
        <v>17509</v>
      </c>
      <c r="R9579" s="3">
        <v>21.922940000000001</v>
      </c>
      <c r="S9579" s="3">
        <v>113.220772</v>
      </c>
      <c r="T9579" s="3" t="s">
        <v>191</v>
      </c>
      <c r="U9579" s="3" t="s">
        <v>17396</v>
      </c>
      <c r="W9579" s="3" t="s">
        <v>17397</v>
      </c>
      <c r="X9579" s="3" t="s">
        <v>17320</v>
      </c>
      <c r="Y9579" s="3" t="s">
        <v>16333</v>
      </c>
      <c r="Z9579" s="3" t="s">
        <v>17294</v>
      </c>
      <c r="AC9579" s="3" t="s">
        <v>17513</v>
      </c>
      <c r="AG9579" s="3" t="s">
        <v>17510</v>
      </c>
      <c r="AH9579" s="3" t="s">
        <v>17515</v>
      </c>
    </row>
    <row r="9580" spans="1:34" ht="15.75" hidden="1" customHeight="1" x14ac:dyDescent="0.25">
      <c r="A9580" s="3" t="s">
        <v>17288</v>
      </c>
      <c r="B9580" s="3" t="s">
        <v>17722</v>
      </c>
      <c r="C9580" s="3">
        <v>1</v>
      </c>
      <c r="D9580" s="3" t="s">
        <v>40</v>
      </c>
      <c r="E9580" s="3">
        <v>460</v>
      </c>
      <c r="F9580" s="3" t="s">
        <v>511</v>
      </c>
      <c r="G9580" s="3" t="s">
        <v>103</v>
      </c>
      <c r="H9580" s="3" t="s">
        <v>187</v>
      </c>
      <c r="I9580" s="3" t="s">
        <v>188</v>
      </c>
      <c r="J9580" s="3" t="s">
        <v>188</v>
      </c>
      <c r="L9580" s="3">
        <v>2024</v>
      </c>
      <c r="P9580" s="3" t="s">
        <v>17723</v>
      </c>
      <c r="Q9580" s="3" t="s">
        <v>17724</v>
      </c>
      <c r="R9580" s="3">
        <v>23.60951</v>
      </c>
      <c r="S9580" s="3">
        <v>117.13697999999999</v>
      </c>
      <c r="T9580" s="3" t="s">
        <v>528</v>
      </c>
      <c r="U9580" s="3" t="s">
        <v>17725</v>
      </c>
      <c r="V9580" s="3" t="s">
        <v>17726</v>
      </c>
      <c r="W9580" s="3" t="s">
        <v>17727</v>
      </c>
      <c r="X9580" s="3" t="s">
        <v>17320</v>
      </c>
      <c r="Y9580" s="3" t="s">
        <v>16333</v>
      </c>
      <c r="Z9580" s="3" t="s">
        <v>17294</v>
      </c>
      <c r="AG9580" s="3" t="s">
        <v>17728</v>
      </c>
      <c r="AH9580" s="3" t="s">
        <v>17729</v>
      </c>
    </row>
    <row r="9581" spans="1:34" ht="15.75" hidden="1" customHeight="1" x14ac:dyDescent="0.25">
      <c r="A9581" s="3" t="s">
        <v>17288</v>
      </c>
      <c r="B9581" s="3" t="s">
        <v>17722</v>
      </c>
      <c r="C9581" s="3">
        <v>2</v>
      </c>
      <c r="D9581" s="3" t="s">
        <v>40</v>
      </c>
      <c r="E9581" s="3">
        <v>460</v>
      </c>
      <c r="F9581" s="3" t="s">
        <v>511</v>
      </c>
      <c r="G9581" s="3" t="s">
        <v>103</v>
      </c>
      <c r="H9581" s="3" t="s">
        <v>187</v>
      </c>
      <c r="I9581" s="3" t="s">
        <v>188</v>
      </c>
      <c r="J9581" s="3" t="s">
        <v>188</v>
      </c>
      <c r="L9581" s="3">
        <v>2024</v>
      </c>
      <c r="P9581" s="3" t="s">
        <v>17723</v>
      </c>
      <c r="Q9581" s="3" t="s">
        <v>17724</v>
      </c>
      <c r="R9581" s="3">
        <v>23.60951</v>
      </c>
      <c r="S9581" s="3">
        <v>117.13697999999999</v>
      </c>
      <c r="T9581" s="3" t="s">
        <v>528</v>
      </c>
      <c r="U9581" s="3" t="s">
        <v>17725</v>
      </c>
      <c r="V9581" s="3" t="s">
        <v>17726</v>
      </c>
      <c r="W9581" s="3" t="s">
        <v>17727</v>
      </c>
      <c r="X9581" s="3" t="s">
        <v>17320</v>
      </c>
      <c r="Y9581" s="3" t="s">
        <v>16333</v>
      </c>
      <c r="Z9581" s="3" t="s">
        <v>17294</v>
      </c>
      <c r="AG9581" s="3" t="s">
        <v>17728</v>
      </c>
      <c r="AH9581" s="3" t="s">
        <v>17730</v>
      </c>
    </row>
    <row r="9582" spans="1:34" ht="15.75" hidden="1" customHeight="1" x14ac:dyDescent="0.25">
      <c r="A9582" s="3" t="s">
        <v>17288</v>
      </c>
      <c r="B9582" s="3" t="s">
        <v>17763</v>
      </c>
      <c r="C9582" s="3">
        <v>1</v>
      </c>
      <c r="D9582" s="3" t="s">
        <v>40</v>
      </c>
      <c r="E9582" s="3">
        <v>460</v>
      </c>
      <c r="F9582" s="3" t="s">
        <v>511</v>
      </c>
      <c r="G9582" s="3" t="s">
        <v>103</v>
      </c>
      <c r="H9582" s="3" t="s">
        <v>187</v>
      </c>
      <c r="I9582" s="3" t="s">
        <v>188</v>
      </c>
      <c r="J9582" s="3" t="s">
        <v>188</v>
      </c>
      <c r="K9582" s="3" t="s">
        <v>82</v>
      </c>
      <c r="L9582" s="3">
        <v>2025</v>
      </c>
      <c r="P9582" s="3" t="s">
        <v>17764</v>
      </c>
      <c r="Q9582" s="3" t="s">
        <v>17724</v>
      </c>
      <c r="R9582" s="3">
        <v>23.182964999999999</v>
      </c>
      <c r="S9582" s="3">
        <v>113.968585</v>
      </c>
      <c r="T9582" s="3" t="s">
        <v>528</v>
      </c>
      <c r="U9582" s="3" t="s">
        <v>17765</v>
      </c>
      <c r="W9582" s="3" t="s">
        <v>17766</v>
      </c>
      <c r="X9582" s="3" t="s">
        <v>17320</v>
      </c>
      <c r="Y9582" s="3" t="s">
        <v>16333</v>
      </c>
      <c r="Z9582" s="3" t="s">
        <v>17294</v>
      </c>
      <c r="AG9582" s="3" t="s">
        <v>17767</v>
      </c>
      <c r="AH9582" s="3" t="s">
        <v>17768</v>
      </c>
    </row>
    <row r="9583" spans="1:34" ht="15.75" hidden="1" customHeight="1" x14ac:dyDescent="0.25">
      <c r="A9583" s="3" t="s">
        <v>17288</v>
      </c>
      <c r="B9583" s="3" t="s">
        <v>17763</v>
      </c>
      <c r="C9583" s="3">
        <v>2</v>
      </c>
      <c r="D9583" s="3" t="s">
        <v>40</v>
      </c>
      <c r="E9583" s="3">
        <v>460</v>
      </c>
      <c r="F9583" s="3" t="s">
        <v>511</v>
      </c>
      <c r="G9583" s="3" t="s">
        <v>103</v>
      </c>
      <c r="H9583" s="3" t="s">
        <v>187</v>
      </c>
      <c r="I9583" s="3" t="s">
        <v>188</v>
      </c>
      <c r="J9583" s="3" t="s">
        <v>188</v>
      </c>
      <c r="K9583" s="3" t="s">
        <v>82</v>
      </c>
      <c r="L9583" s="3">
        <v>2025</v>
      </c>
      <c r="P9583" s="3" t="s">
        <v>17764</v>
      </c>
      <c r="Q9583" s="3" t="s">
        <v>17724</v>
      </c>
      <c r="R9583" s="3">
        <v>23.182964999999999</v>
      </c>
      <c r="S9583" s="3">
        <v>113.968585</v>
      </c>
      <c r="T9583" s="3" t="s">
        <v>528</v>
      </c>
      <c r="U9583" s="3" t="s">
        <v>17765</v>
      </c>
      <c r="W9583" s="3" t="s">
        <v>17766</v>
      </c>
      <c r="X9583" s="3" t="s">
        <v>17320</v>
      </c>
      <c r="Y9583" s="3" t="s">
        <v>16333</v>
      </c>
      <c r="Z9583" s="3" t="s">
        <v>17294</v>
      </c>
      <c r="AG9583" s="3" t="s">
        <v>17767</v>
      </c>
      <c r="AH9583" s="3" t="s">
        <v>17769</v>
      </c>
    </row>
    <row r="9584" spans="1:34" ht="15.75" hidden="1" customHeight="1" x14ac:dyDescent="0.25">
      <c r="A9584" s="3" t="s">
        <v>17288</v>
      </c>
      <c r="B9584" s="3" t="s">
        <v>17775</v>
      </c>
      <c r="C9584" s="3" t="s">
        <v>203</v>
      </c>
      <c r="D9584" s="3" t="s">
        <v>40</v>
      </c>
      <c r="E9584" s="3">
        <v>460</v>
      </c>
      <c r="F9584" s="3" t="s">
        <v>186</v>
      </c>
      <c r="G9584" s="3" t="s">
        <v>103</v>
      </c>
      <c r="H9584" s="3" t="s">
        <v>188</v>
      </c>
      <c r="I9584" s="3" t="s">
        <v>188</v>
      </c>
      <c r="J9584" s="3" t="s">
        <v>188</v>
      </c>
      <c r="K9584" s="3" t="s">
        <v>82</v>
      </c>
      <c r="L9584" s="3">
        <v>2022</v>
      </c>
      <c r="P9584" s="3" t="s">
        <v>17776</v>
      </c>
      <c r="Q9584" s="3" t="s">
        <v>17777</v>
      </c>
      <c r="R9584" s="3">
        <v>19.913827999999999</v>
      </c>
      <c r="S9584" s="3">
        <v>110.151883</v>
      </c>
      <c r="T9584" s="3" t="s">
        <v>191</v>
      </c>
      <c r="U9584" s="3" t="s">
        <v>17778</v>
      </c>
      <c r="X9584" s="3" t="s">
        <v>17440</v>
      </c>
      <c r="Y9584" s="3" t="s">
        <v>16333</v>
      </c>
      <c r="Z9584" s="3" t="s">
        <v>17294</v>
      </c>
      <c r="AG9584" s="3" t="s">
        <v>17779</v>
      </c>
      <c r="AH9584" s="3" t="s">
        <v>17780</v>
      </c>
    </row>
    <row r="9585" spans="1:34" ht="15.75" hidden="1" customHeight="1" x14ac:dyDescent="0.25">
      <c r="A9585" s="3" t="s">
        <v>17288</v>
      </c>
      <c r="B9585" s="3" t="s">
        <v>17847</v>
      </c>
      <c r="C9585" s="3" t="s">
        <v>213</v>
      </c>
      <c r="D9585" s="3" t="s">
        <v>40</v>
      </c>
      <c r="E9585" s="3">
        <v>460</v>
      </c>
      <c r="F9585" s="3" t="s">
        <v>571</v>
      </c>
      <c r="G9585" s="3" t="s">
        <v>103</v>
      </c>
      <c r="H9585" s="3" t="s">
        <v>187</v>
      </c>
      <c r="I9585" s="3" t="s">
        <v>188</v>
      </c>
      <c r="J9585" s="3" t="s">
        <v>188</v>
      </c>
      <c r="K9585" s="3" t="s">
        <v>82</v>
      </c>
      <c r="L9585" s="3" t="s">
        <v>188</v>
      </c>
      <c r="P9585" s="3" t="s">
        <v>17848</v>
      </c>
      <c r="Q9585" s="3" t="s">
        <v>17849</v>
      </c>
      <c r="R9585" s="3">
        <v>36.147713000000003</v>
      </c>
      <c r="S9585" s="3">
        <v>120.365482</v>
      </c>
      <c r="T9585" s="3" t="s">
        <v>191</v>
      </c>
      <c r="U9585" s="3" t="s">
        <v>17850</v>
      </c>
      <c r="X9585" s="3" t="s">
        <v>17851</v>
      </c>
      <c r="Y9585" s="3" t="s">
        <v>16333</v>
      </c>
      <c r="Z9585" s="3" t="s">
        <v>17294</v>
      </c>
      <c r="AG9585" s="3" t="s">
        <v>17852</v>
      </c>
      <c r="AH9585" s="3" t="s">
        <v>17855</v>
      </c>
    </row>
    <row r="9586" spans="1:34" ht="15.75" hidden="1" customHeight="1" x14ac:dyDescent="0.25">
      <c r="A9586" s="3" t="s">
        <v>17288</v>
      </c>
      <c r="B9586" s="3" t="s">
        <v>17847</v>
      </c>
      <c r="C9586" s="3" t="s">
        <v>215</v>
      </c>
      <c r="D9586" s="3" t="s">
        <v>40</v>
      </c>
      <c r="E9586" s="3">
        <v>460</v>
      </c>
      <c r="F9586" s="3" t="s">
        <v>571</v>
      </c>
      <c r="G9586" s="3" t="s">
        <v>103</v>
      </c>
      <c r="H9586" s="3" t="s">
        <v>187</v>
      </c>
      <c r="I9586" s="3" t="s">
        <v>188</v>
      </c>
      <c r="J9586" s="3" t="s">
        <v>188</v>
      </c>
      <c r="K9586" s="3" t="s">
        <v>82</v>
      </c>
      <c r="L9586" s="3" t="s">
        <v>188</v>
      </c>
      <c r="P9586" s="3" t="s">
        <v>17848</v>
      </c>
      <c r="Q9586" s="3" t="s">
        <v>17849</v>
      </c>
      <c r="R9586" s="3">
        <v>36.147713000000003</v>
      </c>
      <c r="S9586" s="3">
        <v>120.365482</v>
      </c>
      <c r="T9586" s="3" t="s">
        <v>191</v>
      </c>
      <c r="U9586" s="3" t="s">
        <v>17850</v>
      </c>
      <c r="X9586" s="3" t="s">
        <v>17851</v>
      </c>
      <c r="Y9586" s="3" t="s">
        <v>16333</v>
      </c>
      <c r="Z9586" s="3" t="s">
        <v>17294</v>
      </c>
      <c r="AG9586" s="3" t="s">
        <v>17852</v>
      </c>
      <c r="AH9586" s="3" t="s">
        <v>17856</v>
      </c>
    </row>
    <row r="9587" spans="1:34" ht="15.75" hidden="1" customHeight="1" x14ac:dyDescent="0.25">
      <c r="A9587" s="3" t="s">
        <v>17288</v>
      </c>
      <c r="B9587" s="3" t="s">
        <v>17879</v>
      </c>
      <c r="C9587" s="3">
        <v>1</v>
      </c>
      <c r="D9587" s="3" t="s">
        <v>40</v>
      </c>
      <c r="E9587" s="3">
        <v>460</v>
      </c>
      <c r="F9587" s="3" t="s">
        <v>186</v>
      </c>
      <c r="G9587" s="3" t="s">
        <v>103</v>
      </c>
      <c r="H9587" s="3" t="s">
        <v>188</v>
      </c>
      <c r="I9587" s="3" t="s">
        <v>188</v>
      </c>
      <c r="J9587" s="3" t="s">
        <v>188</v>
      </c>
      <c r="L9587" s="3">
        <v>2021</v>
      </c>
      <c r="P9587" s="3" t="s">
        <v>17880</v>
      </c>
      <c r="Q9587" s="3" t="s">
        <v>17881</v>
      </c>
      <c r="R9587" s="3">
        <v>18.913193</v>
      </c>
      <c r="S9587" s="3">
        <v>110.370316</v>
      </c>
      <c r="T9587" s="3" t="s">
        <v>191</v>
      </c>
      <c r="U9587" s="3" t="s">
        <v>17882</v>
      </c>
      <c r="X9587" s="3" t="s">
        <v>17440</v>
      </c>
      <c r="Y9587" s="3" t="s">
        <v>16333</v>
      </c>
      <c r="Z9587" s="3" t="s">
        <v>17294</v>
      </c>
      <c r="AG9587" s="3" t="s">
        <v>17883</v>
      </c>
      <c r="AH9587" s="3" t="s">
        <v>17884</v>
      </c>
    </row>
    <row r="9588" spans="1:34" ht="15.75" hidden="1" customHeight="1" x14ac:dyDescent="0.25">
      <c r="A9588" s="3" t="s">
        <v>17288</v>
      </c>
      <c r="B9588" s="3" t="s">
        <v>17879</v>
      </c>
      <c r="C9588" s="3">
        <v>2</v>
      </c>
      <c r="D9588" s="3" t="s">
        <v>40</v>
      </c>
      <c r="E9588" s="3">
        <v>460</v>
      </c>
      <c r="F9588" s="3" t="s">
        <v>186</v>
      </c>
      <c r="G9588" s="3" t="s">
        <v>103</v>
      </c>
      <c r="H9588" s="3" t="s">
        <v>188</v>
      </c>
      <c r="I9588" s="3" t="s">
        <v>188</v>
      </c>
      <c r="J9588" s="3" t="s">
        <v>188</v>
      </c>
      <c r="L9588" s="3">
        <v>2022</v>
      </c>
      <c r="P9588" s="3" t="s">
        <v>17880</v>
      </c>
      <c r="Q9588" s="3" t="s">
        <v>17881</v>
      </c>
      <c r="R9588" s="3">
        <v>18.913193</v>
      </c>
      <c r="S9588" s="3">
        <v>110.370316</v>
      </c>
      <c r="T9588" s="3" t="s">
        <v>191</v>
      </c>
      <c r="U9588" s="3" t="s">
        <v>17882</v>
      </c>
      <c r="X9588" s="3" t="s">
        <v>17440</v>
      </c>
      <c r="Y9588" s="3" t="s">
        <v>16333</v>
      </c>
      <c r="Z9588" s="3" t="s">
        <v>17294</v>
      </c>
      <c r="AG9588" s="3" t="s">
        <v>17883</v>
      </c>
      <c r="AH9588" s="3" t="s">
        <v>17885</v>
      </c>
    </row>
    <row r="9589" spans="1:34" ht="15.75" hidden="1" customHeight="1" x14ac:dyDescent="0.25">
      <c r="A9589" s="3" t="s">
        <v>17288</v>
      </c>
      <c r="B9589" s="3" t="s">
        <v>17902</v>
      </c>
      <c r="C9589" s="3">
        <v>1</v>
      </c>
      <c r="D9589" s="3" t="s">
        <v>40</v>
      </c>
      <c r="E9589" s="3">
        <v>460</v>
      </c>
      <c r="F9589" s="3" t="s">
        <v>262</v>
      </c>
      <c r="G9589" s="3" t="s">
        <v>103</v>
      </c>
      <c r="H9589" s="3" t="s">
        <v>187</v>
      </c>
      <c r="I9589" s="3" t="s">
        <v>188</v>
      </c>
      <c r="J9589" s="3" t="s">
        <v>188</v>
      </c>
      <c r="K9589" s="3" t="s">
        <v>82</v>
      </c>
      <c r="L9589" s="3" t="s">
        <v>188</v>
      </c>
      <c r="P9589" s="3" t="s">
        <v>17903</v>
      </c>
      <c r="Q9589" s="3" t="s">
        <v>17904</v>
      </c>
      <c r="R9589" s="3">
        <v>22.989308000000001</v>
      </c>
      <c r="S9589" s="3">
        <v>113.597865</v>
      </c>
      <c r="T9589" s="3" t="s">
        <v>528</v>
      </c>
      <c r="U9589" s="3" t="s">
        <v>17905</v>
      </c>
      <c r="V9589" s="3" t="s">
        <v>17906</v>
      </c>
      <c r="X9589" s="3" t="s">
        <v>17320</v>
      </c>
      <c r="Y9589" s="3" t="s">
        <v>16333</v>
      </c>
      <c r="Z9589" s="3" t="s">
        <v>17294</v>
      </c>
      <c r="AG9589" s="3" t="s">
        <v>17907</v>
      </c>
      <c r="AH9589" s="3" t="s">
        <v>17908</v>
      </c>
    </row>
    <row r="9590" spans="1:34" ht="15.75" hidden="1" customHeight="1" x14ac:dyDescent="0.25">
      <c r="A9590" s="3" t="s">
        <v>17288</v>
      </c>
      <c r="B9590" s="3" t="s">
        <v>17902</v>
      </c>
      <c r="C9590" s="3">
        <v>2</v>
      </c>
      <c r="D9590" s="3" t="s">
        <v>40</v>
      </c>
      <c r="E9590" s="3">
        <v>460</v>
      </c>
      <c r="F9590" s="3" t="s">
        <v>262</v>
      </c>
      <c r="G9590" s="3" t="s">
        <v>103</v>
      </c>
      <c r="H9590" s="3" t="s">
        <v>187</v>
      </c>
      <c r="I9590" s="3" t="s">
        <v>188</v>
      </c>
      <c r="J9590" s="3" t="s">
        <v>188</v>
      </c>
      <c r="K9590" s="3" t="s">
        <v>82</v>
      </c>
      <c r="L9590" s="3" t="s">
        <v>188</v>
      </c>
      <c r="P9590" s="3" t="s">
        <v>17903</v>
      </c>
      <c r="Q9590" s="3" t="s">
        <v>17904</v>
      </c>
      <c r="R9590" s="3">
        <v>22.989308000000001</v>
      </c>
      <c r="S9590" s="3">
        <v>113.597865</v>
      </c>
      <c r="T9590" s="3" t="s">
        <v>528</v>
      </c>
      <c r="U9590" s="3" t="s">
        <v>17905</v>
      </c>
      <c r="V9590" s="3" t="s">
        <v>17906</v>
      </c>
      <c r="X9590" s="3" t="s">
        <v>17320</v>
      </c>
      <c r="Y9590" s="3" t="s">
        <v>16333</v>
      </c>
      <c r="Z9590" s="3" t="s">
        <v>17294</v>
      </c>
      <c r="AG9590" s="3" t="s">
        <v>17907</v>
      </c>
      <c r="AH9590" s="3" t="s">
        <v>17909</v>
      </c>
    </row>
    <row r="9591" spans="1:34" ht="15.75" hidden="1" customHeight="1" x14ac:dyDescent="0.25">
      <c r="A9591" s="3" t="s">
        <v>17288</v>
      </c>
      <c r="B9591" s="3" t="s">
        <v>17910</v>
      </c>
      <c r="C9591" s="3">
        <v>4</v>
      </c>
      <c r="D9591" s="3" t="s">
        <v>40</v>
      </c>
      <c r="E9591" s="3">
        <v>460</v>
      </c>
      <c r="F9591" s="3" t="s">
        <v>615</v>
      </c>
      <c r="G9591" s="3" t="s">
        <v>103</v>
      </c>
      <c r="H9591" s="3" t="s">
        <v>187</v>
      </c>
      <c r="I9591" s="3" t="s">
        <v>188</v>
      </c>
      <c r="J9591" s="3" t="s">
        <v>188</v>
      </c>
      <c r="K9591" s="3" t="s">
        <v>82</v>
      </c>
      <c r="P9591" s="3" t="s">
        <v>17911</v>
      </c>
      <c r="Q9591" s="3" t="s">
        <v>17912</v>
      </c>
      <c r="R9591" s="3">
        <v>22.815287999999999</v>
      </c>
      <c r="S9591" s="3">
        <v>113.624786</v>
      </c>
      <c r="T9591" s="3" t="s">
        <v>191</v>
      </c>
      <c r="U9591" s="3" t="s">
        <v>17905</v>
      </c>
      <c r="V9591" s="3" t="s">
        <v>17913</v>
      </c>
      <c r="X9591" s="3" t="s">
        <v>17320</v>
      </c>
      <c r="Y9591" s="3" t="s">
        <v>16333</v>
      </c>
      <c r="Z9591" s="3" t="s">
        <v>17294</v>
      </c>
      <c r="AG9591" s="3" t="s">
        <v>17914</v>
      </c>
      <c r="AH9591" s="3" t="s">
        <v>17918</v>
      </c>
    </row>
    <row r="9592" spans="1:34" ht="15.75" hidden="1" customHeight="1" x14ac:dyDescent="0.25">
      <c r="A9592" s="3" t="s">
        <v>17288</v>
      </c>
      <c r="B9592" s="3" t="s">
        <v>17967</v>
      </c>
      <c r="C9592" s="3" t="s">
        <v>203</v>
      </c>
      <c r="D9592" s="3" t="s">
        <v>40</v>
      </c>
      <c r="E9592" s="3">
        <v>460</v>
      </c>
      <c r="F9592" s="3" t="s">
        <v>186</v>
      </c>
      <c r="G9592" s="3" t="s">
        <v>103</v>
      </c>
      <c r="H9592" s="3" t="s">
        <v>187</v>
      </c>
      <c r="I9592" s="3" t="s">
        <v>188</v>
      </c>
      <c r="J9592" s="3" t="s">
        <v>188</v>
      </c>
      <c r="K9592" s="3" t="s">
        <v>82</v>
      </c>
      <c r="L9592" s="3">
        <v>2021</v>
      </c>
      <c r="P9592" s="3" t="s">
        <v>17968</v>
      </c>
      <c r="Q9592" s="3" t="s">
        <v>17969</v>
      </c>
      <c r="R9592" s="3">
        <v>23.113609</v>
      </c>
      <c r="S9592" s="3">
        <v>113.66788</v>
      </c>
      <c r="T9592" s="3" t="s">
        <v>191</v>
      </c>
      <c r="U9592" s="3" t="s">
        <v>17905</v>
      </c>
      <c r="V9592" s="3" t="s">
        <v>17970</v>
      </c>
      <c r="X9592" s="3" t="s">
        <v>17320</v>
      </c>
      <c r="Y9592" s="3" t="s">
        <v>16333</v>
      </c>
      <c r="Z9592" s="3" t="s">
        <v>17294</v>
      </c>
      <c r="AC9592" s="3" t="s">
        <v>17971</v>
      </c>
      <c r="AG9592" s="3" t="s">
        <v>17972</v>
      </c>
      <c r="AH9592" s="3" t="s">
        <v>17973</v>
      </c>
    </row>
    <row r="9593" spans="1:34" ht="15.75" hidden="1" customHeight="1" x14ac:dyDescent="0.25">
      <c r="A9593" s="3" t="s">
        <v>17288</v>
      </c>
      <c r="B9593" s="3" t="s">
        <v>17967</v>
      </c>
      <c r="C9593" s="3" t="s">
        <v>211</v>
      </c>
      <c r="D9593" s="3" t="s">
        <v>40</v>
      </c>
      <c r="E9593" s="3">
        <v>460</v>
      </c>
      <c r="F9593" s="3" t="s">
        <v>186</v>
      </c>
      <c r="G9593" s="3" t="s">
        <v>103</v>
      </c>
      <c r="H9593" s="3" t="s">
        <v>187</v>
      </c>
      <c r="I9593" s="3" t="s">
        <v>188</v>
      </c>
      <c r="J9593" s="3" t="s">
        <v>188</v>
      </c>
      <c r="K9593" s="3" t="s">
        <v>82</v>
      </c>
      <c r="L9593" s="3">
        <v>2021</v>
      </c>
      <c r="P9593" s="3" t="s">
        <v>17968</v>
      </c>
      <c r="Q9593" s="3" t="s">
        <v>17969</v>
      </c>
      <c r="R9593" s="3">
        <v>23.113609</v>
      </c>
      <c r="S9593" s="3">
        <v>113.66788</v>
      </c>
      <c r="T9593" s="3" t="s">
        <v>191</v>
      </c>
      <c r="U9593" s="3" t="s">
        <v>17905</v>
      </c>
      <c r="V9593" s="3" t="s">
        <v>17970</v>
      </c>
      <c r="X9593" s="3" t="s">
        <v>17320</v>
      </c>
      <c r="Y9593" s="3" t="s">
        <v>16333</v>
      </c>
      <c r="Z9593" s="3" t="s">
        <v>17294</v>
      </c>
      <c r="AC9593" s="3" t="s">
        <v>17971</v>
      </c>
      <c r="AG9593" s="3" t="s">
        <v>17972</v>
      </c>
      <c r="AH9593" s="3" t="s">
        <v>17974</v>
      </c>
    </row>
    <row r="9594" spans="1:34" ht="15.75" hidden="1" customHeight="1" x14ac:dyDescent="0.25">
      <c r="A9594" s="3" t="s">
        <v>17288</v>
      </c>
      <c r="B9594" s="3" t="s">
        <v>17967</v>
      </c>
      <c r="C9594" s="3" t="s">
        <v>213</v>
      </c>
      <c r="D9594" s="3" t="s">
        <v>40</v>
      </c>
      <c r="E9594" s="3">
        <v>460</v>
      </c>
      <c r="F9594" s="3" t="s">
        <v>186</v>
      </c>
      <c r="G9594" s="3" t="s">
        <v>103</v>
      </c>
      <c r="H9594" s="3" t="s">
        <v>187</v>
      </c>
      <c r="I9594" s="3" t="s">
        <v>188</v>
      </c>
      <c r="J9594" s="3" t="s">
        <v>188</v>
      </c>
      <c r="K9594" s="3" t="s">
        <v>82</v>
      </c>
      <c r="L9594" s="3">
        <v>2022</v>
      </c>
      <c r="P9594" s="3" t="s">
        <v>17968</v>
      </c>
      <c r="Q9594" s="3" t="s">
        <v>17969</v>
      </c>
      <c r="R9594" s="3">
        <v>23.113609</v>
      </c>
      <c r="S9594" s="3">
        <v>113.66788</v>
      </c>
      <c r="T9594" s="3" t="s">
        <v>191</v>
      </c>
      <c r="U9594" s="3" t="s">
        <v>17905</v>
      </c>
      <c r="V9594" s="3" t="s">
        <v>17970</v>
      </c>
      <c r="X9594" s="3" t="s">
        <v>17320</v>
      </c>
      <c r="Y9594" s="3" t="s">
        <v>16333</v>
      </c>
      <c r="Z9594" s="3" t="s">
        <v>17294</v>
      </c>
      <c r="AC9594" s="3" t="s">
        <v>17971</v>
      </c>
      <c r="AG9594" s="3" t="s">
        <v>17972</v>
      </c>
      <c r="AH9594" s="3" t="s">
        <v>17975</v>
      </c>
    </row>
    <row r="9595" spans="1:34" ht="15.75" hidden="1" customHeight="1" x14ac:dyDescent="0.25">
      <c r="A9595" s="3" t="s">
        <v>17288</v>
      </c>
      <c r="B9595" s="3" t="s">
        <v>17967</v>
      </c>
      <c r="C9595" s="3" t="s">
        <v>215</v>
      </c>
      <c r="D9595" s="3" t="s">
        <v>40</v>
      </c>
      <c r="E9595" s="3">
        <v>460</v>
      </c>
      <c r="F9595" s="3" t="s">
        <v>186</v>
      </c>
      <c r="G9595" s="3" t="s">
        <v>103</v>
      </c>
      <c r="H9595" s="3" t="s">
        <v>187</v>
      </c>
      <c r="I9595" s="3" t="s">
        <v>188</v>
      </c>
      <c r="J9595" s="3" t="s">
        <v>188</v>
      </c>
      <c r="K9595" s="3" t="s">
        <v>82</v>
      </c>
      <c r="L9595" s="3">
        <v>2022</v>
      </c>
      <c r="P9595" s="3" t="s">
        <v>17968</v>
      </c>
      <c r="Q9595" s="3" t="s">
        <v>17969</v>
      </c>
      <c r="R9595" s="3">
        <v>23.113609</v>
      </c>
      <c r="S9595" s="3">
        <v>113.66788</v>
      </c>
      <c r="T9595" s="3" t="s">
        <v>191</v>
      </c>
      <c r="U9595" s="3" t="s">
        <v>17905</v>
      </c>
      <c r="V9595" s="3" t="s">
        <v>17970</v>
      </c>
      <c r="X9595" s="3" t="s">
        <v>17320</v>
      </c>
      <c r="Y9595" s="3" t="s">
        <v>16333</v>
      </c>
      <c r="Z9595" s="3" t="s">
        <v>17294</v>
      </c>
      <c r="AC9595" s="3" t="s">
        <v>17971</v>
      </c>
      <c r="AG9595" s="3" t="s">
        <v>17972</v>
      </c>
      <c r="AH9595" s="3" t="s">
        <v>17976</v>
      </c>
    </row>
    <row r="9596" spans="1:34" ht="15.75" hidden="1" customHeight="1" x14ac:dyDescent="0.25">
      <c r="A9596" s="3" t="s">
        <v>17288</v>
      </c>
      <c r="B9596" s="3" t="s">
        <v>18186</v>
      </c>
      <c r="C9596" s="3">
        <v>1</v>
      </c>
      <c r="D9596" s="3" t="s">
        <v>40</v>
      </c>
      <c r="E9596" s="3">
        <v>460</v>
      </c>
      <c r="F9596" s="3" t="s">
        <v>511</v>
      </c>
      <c r="G9596" s="3" t="s">
        <v>103</v>
      </c>
      <c r="H9596" s="3" t="s">
        <v>187</v>
      </c>
      <c r="I9596" s="3" t="s">
        <v>188</v>
      </c>
      <c r="K9596" s="3" t="s">
        <v>82</v>
      </c>
      <c r="L9596" s="3">
        <v>2025</v>
      </c>
      <c r="P9596" s="3" t="s">
        <v>18187</v>
      </c>
      <c r="Q9596" s="3" t="s">
        <v>18188</v>
      </c>
      <c r="R9596" s="3">
        <v>22.903105</v>
      </c>
      <c r="S9596" s="3">
        <v>114.61213100000001</v>
      </c>
      <c r="T9596" s="3" t="s">
        <v>528</v>
      </c>
      <c r="U9596" s="3" t="s">
        <v>17765</v>
      </c>
      <c r="V9596" s="3" t="s">
        <v>18189</v>
      </c>
      <c r="X9596" s="3" t="s">
        <v>17320</v>
      </c>
      <c r="Y9596" s="3" t="s">
        <v>16333</v>
      </c>
      <c r="Z9596" s="3" t="s">
        <v>17294</v>
      </c>
      <c r="AG9596" s="3" t="s">
        <v>18190</v>
      </c>
      <c r="AH9596" s="3" t="s">
        <v>18191</v>
      </c>
    </row>
    <row r="9597" spans="1:34" ht="15.75" hidden="1" customHeight="1" x14ac:dyDescent="0.25">
      <c r="A9597" s="3" t="s">
        <v>17288</v>
      </c>
      <c r="B9597" s="3" t="s">
        <v>18186</v>
      </c>
      <c r="C9597" s="3">
        <v>2</v>
      </c>
      <c r="D9597" s="3" t="s">
        <v>40</v>
      </c>
      <c r="E9597" s="3">
        <v>460</v>
      </c>
      <c r="F9597" s="3" t="s">
        <v>511</v>
      </c>
      <c r="G9597" s="3" t="s">
        <v>103</v>
      </c>
      <c r="H9597" s="3" t="s">
        <v>187</v>
      </c>
      <c r="I9597" s="3" t="s">
        <v>188</v>
      </c>
      <c r="K9597" s="3" t="s">
        <v>82</v>
      </c>
      <c r="L9597" s="3">
        <v>2025</v>
      </c>
      <c r="P9597" s="3" t="s">
        <v>18187</v>
      </c>
      <c r="Q9597" s="3" t="s">
        <v>18188</v>
      </c>
      <c r="R9597" s="3">
        <v>22.903105</v>
      </c>
      <c r="S9597" s="3">
        <v>114.61213100000001</v>
      </c>
      <c r="T9597" s="3" t="s">
        <v>528</v>
      </c>
      <c r="U9597" s="3" t="s">
        <v>17765</v>
      </c>
      <c r="V9597" s="3" t="s">
        <v>18189</v>
      </c>
      <c r="X9597" s="3" t="s">
        <v>17320</v>
      </c>
      <c r="Y9597" s="3" t="s">
        <v>16333</v>
      </c>
      <c r="Z9597" s="3" t="s">
        <v>17294</v>
      </c>
      <c r="AG9597" s="3" t="s">
        <v>18190</v>
      </c>
      <c r="AH9597" s="3" t="s">
        <v>18192</v>
      </c>
    </row>
    <row r="9598" spans="1:34" ht="15.75" hidden="1" customHeight="1" x14ac:dyDescent="0.25">
      <c r="A9598" s="3" t="s">
        <v>17288</v>
      </c>
      <c r="B9598" s="3" t="s">
        <v>18209</v>
      </c>
      <c r="C9598" s="3" t="s">
        <v>203</v>
      </c>
      <c r="D9598" s="3" t="s">
        <v>40</v>
      </c>
      <c r="E9598" s="3">
        <v>460</v>
      </c>
      <c r="F9598" s="3" t="s">
        <v>511</v>
      </c>
      <c r="G9598" s="3" t="s">
        <v>103</v>
      </c>
      <c r="H9598" s="3" t="s">
        <v>188</v>
      </c>
      <c r="K9598" s="3" t="s">
        <v>82</v>
      </c>
      <c r="L9598" s="3">
        <v>2025</v>
      </c>
      <c r="P9598" s="3" t="s">
        <v>18201</v>
      </c>
      <c r="Q9598" s="3" t="s">
        <v>18202</v>
      </c>
      <c r="R9598" s="3">
        <v>23.058436</v>
      </c>
      <c r="S9598" s="3">
        <v>115.399182</v>
      </c>
      <c r="T9598" s="3" t="s">
        <v>528</v>
      </c>
      <c r="U9598" s="3" t="s">
        <v>18210</v>
      </c>
      <c r="V9598" s="3" t="s">
        <v>18211</v>
      </c>
      <c r="X9598" s="3" t="s">
        <v>17320</v>
      </c>
      <c r="Y9598" s="3" t="s">
        <v>16333</v>
      </c>
      <c r="Z9598" s="3" t="s">
        <v>17294</v>
      </c>
      <c r="AG9598" s="3" t="s">
        <v>18212</v>
      </c>
      <c r="AH9598" s="3" t="s">
        <v>18213</v>
      </c>
    </row>
    <row r="9599" spans="1:34" ht="15.75" hidden="1" customHeight="1" x14ac:dyDescent="0.25">
      <c r="A9599" s="3" t="s">
        <v>17288</v>
      </c>
      <c r="B9599" s="3" t="s">
        <v>18209</v>
      </c>
      <c r="C9599" s="3" t="s">
        <v>213</v>
      </c>
      <c r="D9599" s="3" t="s">
        <v>40</v>
      </c>
      <c r="E9599" s="3">
        <v>460</v>
      </c>
      <c r="F9599" s="3" t="s">
        <v>571</v>
      </c>
      <c r="G9599" s="3" t="s">
        <v>103</v>
      </c>
      <c r="H9599" s="3" t="s">
        <v>188</v>
      </c>
      <c r="K9599" s="3" t="s">
        <v>82</v>
      </c>
      <c r="L9599" s="3" t="s">
        <v>188</v>
      </c>
      <c r="P9599" s="3" t="s">
        <v>18201</v>
      </c>
      <c r="Q9599" s="3" t="s">
        <v>18202</v>
      </c>
      <c r="R9599" s="3">
        <v>23.058436</v>
      </c>
      <c r="S9599" s="3">
        <v>115.399182</v>
      </c>
      <c r="T9599" s="3" t="s">
        <v>528</v>
      </c>
      <c r="U9599" s="3" t="s">
        <v>18210</v>
      </c>
      <c r="V9599" s="3" t="s">
        <v>18211</v>
      </c>
      <c r="X9599" s="3" t="s">
        <v>17320</v>
      </c>
      <c r="Y9599" s="3" t="s">
        <v>16333</v>
      </c>
      <c r="Z9599" s="3" t="s">
        <v>17294</v>
      </c>
      <c r="AG9599" s="3" t="s">
        <v>18212</v>
      </c>
      <c r="AH9599" s="3" t="s">
        <v>18215</v>
      </c>
    </row>
    <row r="9600" spans="1:34" ht="15.75" hidden="1" customHeight="1" x14ac:dyDescent="0.25">
      <c r="A9600" s="3" t="s">
        <v>17288</v>
      </c>
      <c r="B9600" s="3" t="s">
        <v>18209</v>
      </c>
      <c r="C9600" s="3" t="s">
        <v>215</v>
      </c>
      <c r="D9600" s="3" t="s">
        <v>40</v>
      </c>
      <c r="E9600" s="3">
        <v>460</v>
      </c>
      <c r="F9600" s="3" t="s">
        <v>571</v>
      </c>
      <c r="G9600" s="3" t="s">
        <v>103</v>
      </c>
      <c r="H9600" s="3" t="s">
        <v>188</v>
      </c>
      <c r="K9600" s="3" t="s">
        <v>82</v>
      </c>
      <c r="L9600" s="3" t="s">
        <v>188</v>
      </c>
      <c r="P9600" s="3" t="s">
        <v>18201</v>
      </c>
      <c r="Q9600" s="3" t="s">
        <v>18202</v>
      </c>
      <c r="R9600" s="3">
        <v>23.058436</v>
      </c>
      <c r="S9600" s="3">
        <v>115.399182</v>
      </c>
      <c r="T9600" s="3" t="s">
        <v>528</v>
      </c>
      <c r="U9600" s="3" t="s">
        <v>18210</v>
      </c>
      <c r="V9600" s="3" t="s">
        <v>18211</v>
      </c>
      <c r="X9600" s="3" t="s">
        <v>17320</v>
      </c>
      <c r="Y9600" s="3" t="s">
        <v>16333</v>
      </c>
      <c r="Z9600" s="3" t="s">
        <v>17294</v>
      </c>
      <c r="AG9600" s="3" t="s">
        <v>18212</v>
      </c>
      <c r="AH9600" s="3" t="s">
        <v>18216</v>
      </c>
    </row>
    <row r="9601" spans="1:34" ht="15.75" hidden="1" customHeight="1" x14ac:dyDescent="0.25">
      <c r="A9601" s="3" t="s">
        <v>17288</v>
      </c>
      <c r="B9601" s="3" t="s">
        <v>18321</v>
      </c>
      <c r="C9601" s="3" t="s">
        <v>203</v>
      </c>
      <c r="D9601" s="3" t="s">
        <v>40</v>
      </c>
      <c r="E9601" s="3">
        <v>460</v>
      </c>
      <c r="F9601" s="3" t="s">
        <v>511</v>
      </c>
      <c r="G9601" s="3" t="s">
        <v>103</v>
      </c>
      <c r="H9601" s="3" t="s">
        <v>188</v>
      </c>
      <c r="I9601" s="3" t="s">
        <v>188</v>
      </c>
      <c r="J9601" s="3" t="s">
        <v>188</v>
      </c>
      <c r="K9601" s="3" t="s">
        <v>82</v>
      </c>
      <c r="L9601" s="3">
        <v>2024</v>
      </c>
      <c r="O9601" s="3" t="s">
        <v>18322</v>
      </c>
      <c r="P9601" s="3" t="s">
        <v>18323</v>
      </c>
      <c r="Q9601" s="3" t="s">
        <v>18323</v>
      </c>
      <c r="R9601" s="3">
        <v>23.158182917527999</v>
      </c>
      <c r="S9601" s="3">
        <v>113.273380808626</v>
      </c>
      <c r="T9601" s="3" t="s">
        <v>528</v>
      </c>
      <c r="U9601" s="3" t="s">
        <v>17618</v>
      </c>
      <c r="W9601" s="3" t="s">
        <v>18324</v>
      </c>
      <c r="X9601" s="3" t="s">
        <v>17320</v>
      </c>
      <c r="Y9601" s="3" t="s">
        <v>16333</v>
      </c>
      <c r="Z9601" s="3" t="s">
        <v>17294</v>
      </c>
      <c r="AG9601" s="3" t="s">
        <v>18325</v>
      </c>
      <c r="AH9601" s="3" t="s">
        <v>18326</v>
      </c>
    </row>
    <row r="9602" spans="1:34" ht="15.75" hidden="1" customHeight="1" x14ac:dyDescent="0.25">
      <c r="A9602" s="3" t="s">
        <v>17288</v>
      </c>
      <c r="B9602" s="3" t="s">
        <v>18321</v>
      </c>
      <c r="C9602" s="3" t="s">
        <v>211</v>
      </c>
      <c r="D9602" s="3" t="s">
        <v>40</v>
      </c>
      <c r="E9602" s="3">
        <v>460</v>
      </c>
      <c r="F9602" s="3" t="s">
        <v>511</v>
      </c>
      <c r="G9602" s="3" t="s">
        <v>103</v>
      </c>
      <c r="H9602" s="3" t="s">
        <v>188</v>
      </c>
      <c r="I9602" s="3" t="s">
        <v>188</v>
      </c>
      <c r="J9602" s="3" t="s">
        <v>188</v>
      </c>
      <c r="K9602" s="3" t="s">
        <v>82</v>
      </c>
      <c r="L9602" s="3">
        <v>2024</v>
      </c>
      <c r="O9602" s="3" t="s">
        <v>18322</v>
      </c>
      <c r="P9602" s="3" t="s">
        <v>18323</v>
      </c>
      <c r="Q9602" s="3" t="s">
        <v>18323</v>
      </c>
      <c r="R9602" s="3">
        <v>23.158182917527999</v>
      </c>
      <c r="S9602" s="3">
        <v>113.273380808626</v>
      </c>
      <c r="T9602" s="3" t="s">
        <v>528</v>
      </c>
      <c r="U9602" s="3" t="s">
        <v>17618</v>
      </c>
      <c r="W9602" s="3" t="s">
        <v>18324</v>
      </c>
      <c r="X9602" s="3" t="s">
        <v>17320</v>
      </c>
      <c r="Y9602" s="3" t="s">
        <v>16333</v>
      </c>
      <c r="Z9602" s="3" t="s">
        <v>17294</v>
      </c>
      <c r="AG9602" s="3" t="s">
        <v>18325</v>
      </c>
      <c r="AH9602" s="3" t="s">
        <v>18327</v>
      </c>
    </row>
    <row r="9603" spans="1:34" ht="15.75" hidden="1" customHeight="1" x14ac:dyDescent="0.25">
      <c r="A9603" s="3" t="s">
        <v>17288</v>
      </c>
      <c r="B9603" s="3" t="s">
        <v>18321</v>
      </c>
      <c r="C9603" s="3" t="s">
        <v>213</v>
      </c>
      <c r="D9603" s="3" t="s">
        <v>40</v>
      </c>
      <c r="E9603" s="3">
        <v>460</v>
      </c>
      <c r="F9603" s="3" t="s">
        <v>571</v>
      </c>
      <c r="G9603" s="3" t="s">
        <v>103</v>
      </c>
      <c r="H9603" s="3" t="s">
        <v>187</v>
      </c>
      <c r="I9603" s="3" t="s">
        <v>188</v>
      </c>
      <c r="J9603" s="3" t="s">
        <v>188</v>
      </c>
      <c r="K9603" s="3" t="s">
        <v>82</v>
      </c>
      <c r="L9603" s="3">
        <v>2030</v>
      </c>
      <c r="P9603" s="3" t="s">
        <v>18323</v>
      </c>
      <c r="Q9603" s="3" t="s">
        <v>18323</v>
      </c>
      <c r="R9603" s="3">
        <v>23.158182917527999</v>
      </c>
      <c r="S9603" s="3">
        <v>113.273380808626</v>
      </c>
      <c r="T9603" s="3" t="s">
        <v>528</v>
      </c>
      <c r="U9603" s="3" t="s">
        <v>17618</v>
      </c>
      <c r="W9603" s="3" t="s">
        <v>18324</v>
      </c>
      <c r="X9603" s="3" t="s">
        <v>17320</v>
      </c>
      <c r="Y9603" s="3" t="s">
        <v>16333</v>
      </c>
      <c r="Z9603" s="3" t="s">
        <v>17294</v>
      </c>
      <c r="AG9603" s="3" t="s">
        <v>18325</v>
      </c>
      <c r="AH9603" s="3" t="s">
        <v>18328</v>
      </c>
    </row>
    <row r="9604" spans="1:34" ht="15.75" hidden="1" customHeight="1" x14ac:dyDescent="0.25">
      <c r="A9604" s="3" t="s">
        <v>17288</v>
      </c>
      <c r="B9604" s="3" t="s">
        <v>18351</v>
      </c>
      <c r="C9604" s="3">
        <v>1</v>
      </c>
      <c r="D9604" s="3" t="s">
        <v>40</v>
      </c>
      <c r="E9604" s="3">
        <v>460</v>
      </c>
      <c r="F9604" s="3" t="s">
        <v>511</v>
      </c>
      <c r="G9604" s="3" t="s">
        <v>103</v>
      </c>
      <c r="H9604" s="3" t="s">
        <v>187</v>
      </c>
      <c r="I9604" s="3" t="s">
        <v>188</v>
      </c>
      <c r="J9604" s="3" t="s">
        <v>188</v>
      </c>
      <c r="K9604" s="3" t="s">
        <v>82</v>
      </c>
      <c r="L9604" s="3" t="s">
        <v>188</v>
      </c>
      <c r="P9604" s="3" t="s">
        <v>18352</v>
      </c>
      <c r="Q9604" s="3" t="s">
        <v>18353</v>
      </c>
      <c r="R9604" s="3">
        <v>23.09291</v>
      </c>
      <c r="S9604" s="3">
        <v>113.56488400000001</v>
      </c>
      <c r="T9604" s="3" t="s">
        <v>191</v>
      </c>
      <c r="U9604" s="3" t="s">
        <v>17618</v>
      </c>
      <c r="W9604" s="3" t="s">
        <v>18354</v>
      </c>
      <c r="X9604" s="3" t="s">
        <v>17320</v>
      </c>
      <c r="Y9604" s="3" t="s">
        <v>16333</v>
      </c>
      <c r="Z9604" s="3" t="s">
        <v>17294</v>
      </c>
      <c r="AG9604" s="3" t="s">
        <v>18355</v>
      </c>
      <c r="AH9604" s="3" t="s">
        <v>18356</v>
      </c>
    </row>
    <row r="9605" spans="1:34" ht="15.75" hidden="1" customHeight="1" x14ac:dyDescent="0.25">
      <c r="A9605" s="3" t="s">
        <v>17288</v>
      </c>
      <c r="B9605" s="3" t="s">
        <v>18351</v>
      </c>
      <c r="C9605" s="3">
        <v>2</v>
      </c>
      <c r="D9605" s="3" t="s">
        <v>40</v>
      </c>
      <c r="E9605" s="3">
        <v>460</v>
      </c>
      <c r="F9605" s="3" t="s">
        <v>511</v>
      </c>
      <c r="G9605" s="3" t="s">
        <v>103</v>
      </c>
      <c r="H9605" s="3" t="s">
        <v>187</v>
      </c>
      <c r="I9605" s="3" t="s">
        <v>188</v>
      </c>
      <c r="J9605" s="3" t="s">
        <v>188</v>
      </c>
      <c r="K9605" s="3" t="s">
        <v>82</v>
      </c>
      <c r="L9605" s="3" t="s">
        <v>188</v>
      </c>
      <c r="P9605" s="3" t="s">
        <v>18352</v>
      </c>
      <c r="Q9605" s="3" t="s">
        <v>18353</v>
      </c>
      <c r="R9605" s="3">
        <v>23.09291</v>
      </c>
      <c r="S9605" s="3">
        <v>113.56488400000001</v>
      </c>
      <c r="T9605" s="3" t="s">
        <v>191</v>
      </c>
      <c r="U9605" s="3" t="s">
        <v>17618</v>
      </c>
      <c r="W9605" s="3" t="s">
        <v>18354</v>
      </c>
      <c r="X9605" s="3" t="s">
        <v>17320</v>
      </c>
      <c r="Y9605" s="3" t="s">
        <v>16333</v>
      </c>
      <c r="Z9605" s="3" t="s">
        <v>17294</v>
      </c>
      <c r="AG9605" s="3" t="s">
        <v>18355</v>
      </c>
      <c r="AH9605" s="3" t="s">
        <v>18357</v>
      </c>
    </row>
    <row r="9606" spans="1:34" ht="15.75" hidden="1" customHeight="1" x14ac:dyDescent="0.25">
      <c r="A9606" s="3" t="s">
        <v>17288</v>
      </c>
      <c r="B9606" s="3" t="s">
        <v>18400</v>
      </c>
      <c r="C9606" s="3">
        <v>1</v>
      </c>
      <c r="D9606" s="3" t="s">
        <v>40</v>
      </c>
      <c r="E9606" s="3">
        <v>460</v>
      </c>
      <c r="F9606" s="3" t="s">
        <v>186</v>
      </c>
      <c r="G9606" s="3" t="s">
        <v>103</v>
      </c>
      <c r="H9606" s="3" t="s">
        <v>187</v>
      </c>
      <c r="L9606" s="3">
        <v>2017</v>
      </c>
      <c r="P9606" s="3" t="s">
        <v>18401</v>
      </c>
      <c r="Q9606" s="3" t="s">
        <v>18402</v>
      </c>
      <c r="R9606" s="3">
        <v>33.376849</v>
      </c>
      <c r="S9606" s="3">
        <v>119.03021699999999</v>
      </c>
      <c r="T9606" s="3" t="s">
        <v>191</v>
      </c>
      <c r="U9606" s="3" t="s">
        <v>18393</v>
      </c>
      <c r="X9606" s="3" t="s">
        <v>17431</v>
      </c>
      <c r="Y9606" s="3" t="s">
        <v>16333</v>
      </c>
      <c r="Z9606" s="3" t="s">
        <v>17294</v>
      </c>
      <c r="AC9606" s="3" t="s">
        <v>18403</v>
      </c>
      <c r="AG9606" s="3" t="s">
        <v>18404</v>
      </c>
      <c r="AH9606" s="3" t="s">
        <v>18405</v>
      </c>
    </row>
    <row r="9607" spans="1:34" ht="15.75" hidden="1" customHeight="1" x14ac:dyDescent="0.25">
      <c r="A9607" s="3" t="s">
        <v>17288</v>
      </c>
      <c r="B9607" s="3" t="s">
        <v>18400</v>
      </c>
      <c r="C9607" s="3">
        <v>2</v>
      </c>
      <c r="D9607" s="3" t="s">
        <v>40</v>
      </c>
      <c r="E9607" s="3">
        <v>460</v>
      </c>
      <c r="F9607" s="3" t="s">
        <v>186</v>
      </c>
      <c r="G9607" s="3" t="s">
        <v>103</v>
      </c>
      <c r="H9607" s="3" t="s">
        <v>187</v>
      </c>
      <c r="L9607" s="3">
        <v>2017</v>
      </c>
      <c r="P9607" s="3" t="s">
        <v>18401</v>
      </c>
      <c r="Q9607" s="3" t="s">
        <v>18402</v>
      </c>
      <c r="R9607" s="3">
        <v>33.376849</v>
      </c>
      <c r="S9607" s="3">
        <v>119.03021699999999</v>
      </c>
      <c r="T9607" s="3" t="s">
        <v>191</v>
      </c>
      <c r="U9607" s="3" t="s">
        <v>18393</v>
      </c>
      <c r="X9607" s="3" t="s">
        <v>17431</v>
      </c>
      <c r="Y9607" s="3" t="s">
        <v>16333</v>
      </c>
      <c r="Z9607" s="3" t="s">
        <v>17294</v>
      </c>
      <c r="AC9607" s="3" t="s">
        <v>18403</v>
      </c>
      <c r="AG9607" s="3" t="s">
        <v>18404</v>
      </c>
      <c r="AH9607" s="3" t="s">
        <v>18406</v>
      </c>
    </row>
    <row r="9608" spans="1:34" ht="15.75" hidden="1" customHeight="1" x14ac:dyDescent="0.25">
      <c r="A9608" s="3" t="s">
        <v>17288</v>
      </c>
      <c r="B9608" s="3" t="s">
        <v>18434</v>
      </c>
      <c r="C9608" s="3">
        <v>1</v>
      </c>
      <c r="D9608" s="3" t="s">
        <v>40</v>
      </c>
      <c r="E9608" s="3">
        <v>460</v>
      </c>
      <c r="F9608" s="3" t="s">
        <v>511</v>
      </c>
      <c r="G9608" s="3" t="s">
        <v>103</v>
      </c>
      <c r="H9608" s="3" t="s">
        <v>188</v>
      </c>
      <c r="L9608" s="3" t="s">
        <v>188</v>
      </c>
      <c r="P9608" s="3" t="s">
        <v>18435</v>
      </c>
      <c r="Q9608" s="3" t="s">
        <v>18436</v>
      </c>
      <c r="R9608" s="3">
        <v>19.357589999999998</v>
      </c>
      <c r="S9608" s="3">
        <v>110.63846100000001</v>
      </c>
      <c r="T9608" s="3" t="s">
        <v>191</v>
      </c>
      <c r="U9608" s="3" t="s">
        <v>18437</v>
      </c>
      <c r="V9608" s="3" t="s">
        <v>18438</v>
      </c>
      <c r="X9608" s="3" t="s">
        <v>17440</v>
      </c>
      <c r="Y9608" s="3" t="s">
        <v>16333</v>
      </c>
      <c r="Z9608" s="3" t="s">
        <v>17294</v>
      </c>
      <c r="AG9608" s="3" t="s">
        <v>18439</v>
      </c>
      <c r="AH9608" s="3" t="s">
        <v>18440</v>
      </c>
    </row>
    <row r="9609" spans="1:34" ht="15.75" hidden="1" customHeight="1" x14ac:dyDescent="0.25">
      <c r="A9609" s="3" t="s">
        <v>17288</v>
      </c>
      <c r="B9609" s="3" t="s">
        <v>18434</v>
      </c>
      <c r="C9609" s="3">
        <v>2</v>
      </c>
      <c r="D9609" s="3" t="s">
        <v>40</v>
      </c>
      <c r="E9609" s="3">
        <v>460</v>
      </c>
      <c r="F9609" s="3" t="s">
        <v>511</v>
      </c>
      <c r="G9609" s="3" t="s">
        <v>103</v>
      </c>
      <c r="H9609" s="3" t="s">
        <v>188</v>
      </c>
      <c r="L9609" s="3" t="s">
        <v>188</v>
      </c>
      <c r="P9609" s="3" t="s">
        <v>18435</v>
      </c>
      <c r="Q9609" s="3" t="s">
        <v>18436</v>
      </c>
      <c r="R9609" s="3">
        <v>19.357589999999998</v>
      </c>
      <c r="S9609" s="3">
        <v>110.63846100000001</v>
      </c>
      <c r="T9609" s="3" t="s">
        <v>191</v>
      </c>
      <c r="U9609" s="3" t="s">
        <v>18437</v>
      </c>
      <c r="V9609" s="3" t="s">
        <v>18438</v>
      </c>
      <c r="X9609" s="3" t="s">
        <v>17440</v>
      </c>
      <c r="Y9609" s="3" t="s">
        <v>16333</v>
      </c>
      <c r="Z9609" s="3" t="s">
        <v>17294</v>
      </c>
      <c r="AG9609" s="3" t="s">
        <v>18439</v>
      </c>
      <c r="AH9609" s="3" t="s">
        <v>18441</v>
      </c>
    </row>
    <row r="9610" spans="1:34" ht="15.75" hidden="1" customHeight="1" x14ac:dyDescent="0.25">
      <c r="A9610" s="3" t="s">
        <v>17288</v>
      </c>
      <c r="B9610" s="3" t="s">
        <v>18571</v>
      </c>
      <c r="C9610" s="3">
        <v>1</v>
      </c>
      <c r="D9610" s="3" t="s">
        <v>40</v>
      </c>
      <c r="E9610" s="3">
        <v>460</v>
      </c>
      <c r="F9610" s="3" t="s">
        <v>262</v>
      </c>
      <c r="G9610" s="3" t="s">
        <v>103</v>
      </c>
      <c r="H9610" s="3" t="s">
        <v>187</v>
      </c>
      <c r="K9610" s="3" t="s">
        <v>2144</v>
      </c>
      <c r="L9610" s="3">
        <v>2023</v>
      </c>
      <c r="P9610" s="3" t="s">
        <v>18572</v>
      </c>
      <c r="Q9610" s="3" t="s">
        <v>18323</v>
      </c>
      <c r="R9610" s="3">
        <v>23.128693999999999</v>
      </c>
      <c r="S9610" s="3">
        <v>113.515337</v>
      </c>
      <c r="T9610" s="3" t="s">
        <v>191</v>
      </c>
      <c r="U9610" s="3" t="s">
        <v>17618</v>
      </c>
      <c r="X9610" s="3" t="s">
        <v>17320</v>
      </c>
      <c r="Y9610" s="3" t="s">
        <v>16333</v>
      </c>
      <c r="Z9610" s="3" t="s">
        <v>17294</v>
      </c>
      <c r="AC9610" s="3" t="s">
        <v>18573</v>
      </c>
      <c r="AG9610" s="3" t="s">
        <v>18574</v>
      </c>
      <c r="AH9610" s="3" t="s">
        <v>18575</v>
      </c>
    </row>
    <row r="9611" spans="1:34" ht="15.75" hidden="1" customHeight="1" x14ac:dyDescent="0.25">
      <c r="A9611" s="3" t="s">
        <v>17288</v>
      </c>
      <c r="B9611" s="3" t="s">
        <v>18571</v>
      </c>
      <c r="C9611" s="3">
        <v>2</v>
      </c>
      <c r="D9611" s="3" t="s">
        <v>40</v>
      </c>
      <c r="E9611" s="3">
        <v>460</v>
      </c>
      <c r="F9611" s="3" t="s">
        <v>262</v>
      </c>
      <c r="G9611" s="3" t="s">
        <v>103</v>
      </c>
      <c r="H9611" s="3" t="s">
        <v>187</v>
      </c>
      <c r="K9611" s="3" t="s">
        <v>2144</v>
      </c>
      <c r="L9611" s="3">
        <v>2023</v>
      </c>
      <c r="P9611" s="3" t="s">
        <v>18572</v>
      </c>
      <c r="Q9611" s="3" t="s">
        <v>18323</v>
      </c>
      <c r="R9611" s="3">
        <v>23.128693999999999</v>
      </c>
      <c r="S9611" s="3">
        <v>113.515337</v>
      </c>
      <c r="T9611" s="3" t="s">
        <v>191</v>
      </c>
      <c r="U9611" s="3" t="s">
        <v>17618</v>
      </c>
      <c r="X9611" s="3" t="s">
        <v>17320</v>
      </c>
      <c r="Y9611" s="3" t="s">
        <v>16333</v>
      </c>
      <c r="Z9611" s="3" t="s">
        <v>17294</v>
      </c>
      <c r="AC9611" s="3" t="s">
        <v>18573</v>
      </c>
      <c r="AG9611" s="3" t="s">
        <v>18574</v>
      </c>
      <c r="AH9611" s="3" t="s">
        <v>18576</v>
      </c>
    </row>
    <row r="9612" spans="1:34" ht="15.75" hidden="1" customHeight="1" x14ac:dyDescent="0.25">
      <c r="A9612" s="3" t="s">
        <v>17288</v>
      </c>
      <c r="B9612" s="3" t="s">
        <v>18726</v>
      </c>
      <c r="C9612" s="3">
        <v>1</v>
      </c>
      <c r="D9612" s="3" t="s">
        <v>40</v>
      </c>
      <c r="E9612" s="3">
        <v>460</v>
      </c>
      <c r="F9612" s="3" t="s">
        <v>186</v>
      </c>
      <c r="G9612" s="3" t="s">
        <v>103</v>
      </c>
      <c r="H9612" s="3" t="s">
        <v>187</v>
      </c>
      <c r="L9612" s="3">
        <v>2021</v>
      </c>
      <c r="P9612" s="3" t="s">
        <v>18727</v>
      </c>
      <c r="Q9612" s="3" t="s">
        <v>17552</v>
      </c>
      <c r="R9612" s="3">
        <v>24.323806999999999</v>
      </c>
      <c r="S9612" s="3">
        <v>113.39742200000001</v>
      </c>
      <c r="T9612" s="3" t="s">
        <v>191</v>
      </c>
      <c r="U9612" s="3" t="s">
        <v>18072</v>
      </c>
      <c r="W9612" s="3" t="s">
        <v>18728</v>
      </c>
      <c r="X9612" s="3" t="s">
        <v>17320</v>
      </c>
      <c r="Y9612" s="3" t="s">
        <v>16333</v>
      </c>
      <c r="Z9612" s="3" t="s">
        <v>17294</v>
      </c>
      <c r="AG9612" s="3" t="s">
        <v>18729</v>
      </c>
      <c r="AH9612" s="3" t="s">
        <v>18730</v>
      </c>
    </row>
    <row r="9613" spans="1:34" ht="15.75" hidden="1" customHeight="1" x14ac:dyDescent="0.25">
      <c r="A9613" s="3" t="s">
        <v>17288</v>
      </c>
      <c r="B9613" s="3" t="s">
        <v>18726</v>
      </c>
      <c r="C9613" s="3">
        <v>2</v>
      </c>
      <c r="D9613" s="3" t="s">
        <v>40</v>
      </c>
      <c r="E9613" s="3">
        <v>460</v>
      </c>
      <c r="F9613" s="3" t="s">
        <v>186</v>
      </c>
      <c r="G9613" s="3" t="s">
        <v>103</v>
      </c>
      <c r="H9613" s="3" t="s">
        <v>187</v>
      </c>
      <c r="L9613" s="3">
        <v>2021</v>
      </c>
      <c r="P9613" s="3" t="s">
        <v>18727</v>
      </c>
      <c r="Q9613" s="3" t="s">
        <v>17552</v>
      </c>
      <c r="R9613" s="3">
        <v>24.323806999999999</v>
      </c>
      <c r="S9613" s="3">
        <v>113.39742200000001</v>
      </c>
      <c r="T9613" s="3" t="s">
        <v>191</v>
      </c>
      <c r="U9613" s="3" t="s">
        <v>18072</v>
      </c>
      <c r="W9613" s="3" t="s">
        <v>18728</v>
      </c>
      <c r="X9613" s="3" t="s">
        <v>17320</v>
      </c>
      <c r="Y9613" s="3" t="s">
        <v>16333</v>
      </c>
      <c r="Z9613" s="3" t="s">
        <v>17294</v>
      </c>
      <c r="AG9613" s="3" t="s">
        <v>18729</v>
      </c>
      <c r="AH9613" s="3" t="s">
        <v>18731</v>
      </c>
    </row>
    <row r="9614" spans="1:34" ht="15.75" hidden="1" customHeight="1" x14ac:dyDescent="0.25">
      <c r="A9614" s="3" t="s">
        <v>17288</v>
      </c>
      <c r="B9614" s="3" t="s">
        <v>18932</v>
      </c>
      <c r="C9614" s="3">
        <v>1</v>
      </c>
      <c r="D9614" s="3" t="s">
        <v>40</v>
      </c>
      <c r="E9614" s="3">
        <v>460</v>
      </c>
      <c r="F9614" s="3" t="s">
        <v>571</v>
      </c>
      <c r="G9614" s="3" t="s">
        <v>103</v>
      </c>
      <c r="H9614" s="3" t="s">
        <v>188</v>
      </c>
      <c r="K9614" s="3" t="s">
        <v>4304</v>
      </c>
      <c r="L9614" s="3" t="s">
        <v>188</v>
      </c>
      <c r="R9614" s="3">
        <v>19.961827</v>
      </c>
      <c r="S9614" s="3">
        <v>110.03595300000001</v>
      </c>
      <c r="T9614" s="3" t="s">
        <v>191</v>
      </c>
      <c r="U9614" s="3" t="s">
        <v>17778</v>
      </c>
      <c r="V9614" s="3" t="s">
        <v>18933</v>
      </c>
      <c r="X9614" s="3" t="s">
        <v>17440</v>
      </c>
      <c r="Y9614" s="3" t="s">
        <v>16333</v>
      </c>
      <c r="Z9614" s="3" t="s">
        <v>17294</v>
      </c>
      <c r="AG9614" s="3" t="s">
        <v>18934</v>
      </c>
      <c r="AH9614" s="3" t="s">
        <v>18935</v>
      </c>
    </row>
    <row r="9615" spans="1:34" ht="15.75" hidden="1" customHeight="1" x14ac:dyDescent="0.25">
      <c r="A9615" s="3" t="s">
        <v>17288</v>
      </c>
      <c r="B9615" s="3" t="s">
        <v>18932</v>
      </c>
      <c r="C9615" s="3">
        <v>2</v>
      </c>
      <c r="D9615" s="3" t="s">
        <v>40</v>
      </c>
      <c r="E9615" s="3">
        <v>460</v>
      </c>
      <c r="F9615" s="3" t="s">
        <v>571</v>
      </c>
      <c r="G9615" s="3" t="s">
        <v>103</v>
      </c>
      <c r="H9615" s="3" t="s">
        <v>188</v>
      </c>
      <c r="K9615" s="3" t="s">
        <v>4304</v>
      </c>
      <c r="L9615" s="3" t="s">
        <v>188</v>
      </c>
      <c r="R9615" s="3">
        <v>19.961827</v>
      </c>
      <c r="S9615" s="3">
        <v>110.03595300000001</v>
      </c>
      <c r="T9615" s="3" t="s">
        <v>191</v>
      </c>
      <c r="U9615" s="3" t="s">
        <v>17778</v>
      </c>
      <c r="V9615" s="3" t="s">
        <v>18933</v>
      </c>
      <c r="X9615" s="3" t="s">
        <v>17440</v>
      </c>
      <c r="Y9615" s="3" t="s">
        <v>16333</v>
      </c>
      <c r="Z9615" s="3" t="s">
        <v>17294</v>
      </c>
      <c r="AG9615" s="3" t="s">
        <v>18934</v>
      </c>
      <c r="AH9615" s="3" t="s">
        <v>18936</v>
      </c>
    </row>
    <row r="9616" spans="1:34" ht="15.75" hidden="1" customHeight="1" x14ac:dyDescent="0.25">
      <c r="A9616" s="3" t="s">
        <v>17288</v>
      </c>
      <c r="B9616" s="3" t="s">
        <v>18953</v>
      </c>
      <c r="C9616" s="3">
        <v>1</v>
      </c>
      <c r="D9616" s="3" t="s">
        <v>40</v>
      </c>
      <c r="E9616" s="3">
        <v>460</v>
      </c>
      <c r="F9616" s="3" t="s">
        <v>511</v>
      </c>
      <c r="G9616" s="3" t="s">
        <v>103</v>
      </c>
      <c r="H9616" s="3" t="s">
        <v>188</v>
      </c>
      <c r="I9616" s="3" t="s">
        <v>188</v>
      </c>
      <c r="J9616" s="3" t="s">
        <v>188</v>
      </c>
      <c r="K9616" s="3" t="s">
        <v>82</v>
      </c>
      <c r="L9616" s="3" t="s">
        <v>188</v>
      </c>
      <c r="P9616" s="3" t="s">
        <v>18954</v>
      </c>
      <c r="Q9616" s="3" t="s">
        <v>18955</v>
      </c>
      <c r="R9616" s="3">
        <v>23.689872999999999</v>
      </c>
      <c r="S9616" s="3">
        <v>114.29032599999999</v>
      </c>
      <c r="T9616" s="3" t="s">
        <v>528</v>
      </c>
      <c r="U9616" s="3" t="s">
        <v>17765</v>
      </c>
      <c r="W9616" s="3" t="s">
        <v>18956</v>
      </c>
      <c r="X9616" s="3" t="s">
        <v>17320</v>
      </c>
      <c r="Y9616" s="3" t="s">
        <v>16333</v>
      </c>
      <c r="Z9616" s="3" t="s">
        <v>17294</v>
      </c>
      <c r="AG9616" s="3" t="s">
        <v>18957</v>
      </c>
      <c r="AH9616" s="3" t="s">
        <v>18958</v>
      </c>
    </row>
    <row r="9617" spans="1:34" ht="15.75" hidden="1" customHeight="1" x14ac:dyDescent="0.25">
      <c r="A9617" s="3" t="s">
        <v>17288</v>
      </c>
      <c r="B9617" s="3" t="s">
        <v>18953</v>
      </c>
      <c r="C9617" s="3">
        <v>2</v>
      </c>
      <c r="D9617" s="3" t="s">
        <v>40</v>
      </c>
      <c r="E9617" s="3">
        <v>460</v>
      </c>
      <c r="F9617" s="3" t="s">
        <v>511</v>
      </c>
      <c r="G9617" s="3" t="s">
        <v>103</v>
      </c>
      <c r="H9617" s="3" t="s">
        <v>188</v>
      </c>
      <c r="I9617" s="3" t="s">
        <v>188</v>
      </c>
      <c r="J9617" s="3" t="s">
        <v>188</v>
      </c>
      <c r="K9617" s="3" t="s">
        <v>82</v>
      </c>
      <c r="L9617" s="3" t="s">
        <v>188</v>
      </c>
      <c r="P9617" s="3" t="s">
        <v>18954</v>
      </c>
      <c r="Q9617" s="3" t="s">
        <v>18955</v>
      </c>
      <c r="R9617" s="3">
        <v>23.689872999999999</v>
      </c>
      <c r="S9617" s="3">
        <v>114.29032599999999</v>
      </c>
      <c r="T9617" s="3" t="s">
        <v>528</v>
      </c>
      <c r="U9617" s="3" t="s">
        <v>17765</v>
      </c>
      <c r="W9617" s="3" t="s">
        <v>18956</v>
      </c>
      <c r="X9617" s="3" t="s">
        <v>17320</v>
      </c>
      <c r="Y9617" s="3" t="s">
        <v>16333</v>
      </c>
      <c r="Z9617" s="3" t="s">
        <v>17294</v>
      </c>
      <c r="AG9617" s="3" t="s">
        <v>18957</v>
      </c>
      <c r="AH9617" s="3" t="s">
        <v>18959</v>
      </c>
    </row>
    <row r="9618" spans="1:34" ht="15.75" hidden="1" customHeight="1" x14ac:dyDescent="0.25">
      <c r="A9618" s="3" t="s">
        <v>17288</v>
      </c>
      <c r="B9618" s="3" t="s">
        <v>18969</v>
      </c>
      <c r="C9618" s="3" t="s">
        <v>213</v>
      </c>
      <c r="D9618" s="3" t="s">
        <v>42</v>
      </c>
      <c r="E9618" s="3">
        <v>460</v>
      </c>
      <c r="F9618" s="3" t="s">
        <v>262</v>
      </c>
      <c r="G9618" s="3" t="s">
        <v>103</v>
      </c>
      <c r="H9618" s="3" t="s">
        <v>187</v>
      </c>
      <c r="I9618" s="3" t="s">
        <v>188</v>
      </c>
      <c r="J9618" s="3" t="s">
        <v>188</v>
      </c>
      <c r="K9618" s="3" t="s">
        <v>82</v>
      </c>
      <c r="L9618" s="3" t="s">
        <v>188</v>
      </c>
      <c r="P9618" s="3" t="s">
        <v>18970</v>
      </c>
      <c r="Q9618" s="3" t="s">
        <v>18971</v>
      </c>
      <c r="R9618" s="3">
        <v>18.318066000000002</v>
      </c>
      <c r="S9618" s="3">
        <v>109.159802</v>
      </c>
      <c r="T9618" s="3" t="s">
        <v>191</v>
      </c>
      <c r="U9618" s="3" t="s">
        <v>18972</v>
      </c>
      <c r="X9618" s="3" t="s">
        <v>17440</v>
      </c>
      <c r="Y9618" s="3" t="s">
        <v>16333</v>
      </c>
      <c r="Z9618" s="3" t="s">
        <v>17294</v>
      </c>
      <c r="AG9618" s="3" t="s">
        <v>18973</v>
      </c>
      <c r="AH9618" s="3" t="s">
        <v>18976</v>
      </c>
    </row>
    <row r="9619" spans="1:34" ht="15.75" hidden="1" customHeight="1" x14ac:dyDescent="0.25">
      <c r="A9619" s="3" t="s">
        <v>17288</v>
      </c>
      <c r="B9619" s="3" t="s">
        <v>18969</v>
      </c>
      <c r="C9619" s="3" t="s">
        <v>215</v>
      </c>
      <c r="D9619" s="3" t="s">
        <v>42</v>
      </c>
      <c r="E9619" s="3">
        <v>460</v>
      </c>
      <c r="F9619" s="3" t="s">
        <v>262</v>
      </c>
      <c r="G9619" s="3" t="s">
        <v>103</v>
      </c>
      <c r="H9619" s="3" t="s">
        <v>187</v>
      </c>
      <c r="I9619" s="3" t="s">
        <v>188</v>
      </c>
      <c r="J9619" s="3" t="s">
        <v>188</v>
      </c>
      <c r="K9619" s="3" t="s">
        <v>82</v>
      </c>
      <c r="L9619" s="3" t="s">
        <v>188</v>
      </c>
      <c r="P9619" s="3" t="s">
        <v>18970</v>
      </c>
      <c r="Q9619" s="3" t="s">
        <v>18971</v>
      </c>
      <c r="R9619" s="3">
        <v>18.318066000000002</v>
      </c>
      <c r="S9619" s="3">
        <v>109.159802</v>
      </c>
      <c r="T9619" s="3" t="s">
        <v>191</v>
      </c>
      <c r="U9619" s="3" t="s">
        <v>18972</v>
      </c>
      <c r="X9619" s="3" t="s">
        <v>17440</v>
      </c>
      <c r="Y9619" s="3" t="s">
        <v>16333</v>
      </c>
      <c r="Z9619" s="3" t="s">
        <v>17294</v>
      </c>
      <c r="AG9619" s="3" t="s">
        <v>18973</v>
      </c>
      <c r="AH9619" s="3" t="s">
        <v>18977</v>
      </c>
    </row>
    <row r="9620" spans="1:34" ht="15.75" hidden="1" customHeight="1" x14ac:dyDescent="0.25">
      <c r="A9620" s="3" t="s">
        <v>17288</v>
      </c>
      <c r="B9620" s="3" t="s">
        <v>19109</v>
      </c>
      <c r="C9620" s="3">
        <v>1</v>
      </c>
      <c r="D9620" s="3" t="s">
        <v>40</v>
      </c>
      <c r="E9620" s="3">
        <v>460</v>
      </c>
      <c r="F9620" s="3" t="s">
        <v>571</v>
      </c>
      <c r="G9620" s="3" t="s">
        <v>188</v>
      </c>
      <c r="H9620" s="3" t="s">
        <v>187</v>
      </c>
      <c r="K9620" s="3" t="s">
        <v>82</v>
      </c>
      <c r="L9620" s="3" t="s">
        <v>188</v>
      </c>
      <c r="P9620" s="3" t="s">
        <v>19110</v>
      </c>
      <c r="Q9620" s="3" t="s">
        <v>17608</v>
      </c>
      <c r="R9620" s="3">
        <v>21.230003</v>
      </c>
      <c r="S9620" s="3">
        <v>110.363512</v>
      </c>
      <c r="T9620" s="3" t="s">
        <v>528</v>
      </c>
      <c r="U9620" s="3" t="s">
        <v>19111</v>
      </c>
      <c r="W9620" s="3" t="s">
        <v>18645</v>
      </c>
      <c r="X9620" s="3" t="s">
        <v>17320</v>
      </c>
      <c r="Y9620" s="3" t="s">
        <v>16333</v>
      </c>
      <c r="Z9620" s="3" t="s">
        <v>17294</v>
      </c>
      <c r="AG9620" s="3" t="s">
        <v>19112</v>
      </c>
      <c r="AH9620" s="3" t="s">
        <v>19113</v>
      </c>
    </row>
    <row r="9621" spans="1:34" ht="15.75" hidden="1" customHeight="1" x14ac:dyDescent="0.25">
      <c r="A9621" s="3" t="s">
        <v>17288</v>
      </c>
      <c r="B9621" s="3" t="s">
        <v>19109</v>
      </c>
      <c r="C9621" s="3">
        <v>2</v>
      </c>
      <c r="D9621" s="3" t="s">
        <v>40</v>
      </c>
      <c r="E9621" s="3">
        <v>460</v>
      </c>
      <c r="F9621" s="3" t="s">
        <v>571</v>
      </c>
      <c r="G9621" s="3" t="s">
        <v>188</v>
      </c>
      <c r="H9621" s="3" t="s">
        <v>187</v>
      </c>
      <c r="K9621" s="3" t="s">
        <v>82</v>
      </c>
      <c r="L9621" s="3" t="s">
        <v>188</v>
      </c>
      <c r="P9621" s="3" t="s">
        <v>19110</v>
      </c>
      <c r="Q9621" s="3" t="s">
        <v>17608</v>
      </c>
      <c r="R9621" s="3">
        <v>21.230003</v>
      </c>
      <c r="S9621" s="3">
        <v>110.363512</v>
      </c>
      <c r="T9621" s="3" t="s">
        <v>528</v>
      </c>
      <c r="U9621" s="3" t="s">
        <v>19111</v>
      </c>
      <c r="W9621" s="3" t="s">
        <v>18645</v>
      </c>
      <c r="X9621" s="3" t="s">
        <v>17320</v>
      </c>
      <c r="Y9621" s="3" t="s">
        <v>16333</v>
      </c>
      <c r="Z9621" s="3" t="s">
        <v>17294</v>
      </c>
      <c r="AG9621" s="3" t="s">
        <v>19112</v>
      </c>
      <c r="AH9621" s="3" t="s">
        <v>19114</v>
      </c>
    </row>
    <row r="9622" spans="1:34" ht="15.75" hidden="1" customHeight="1" x14ac:dyDescent="0.25">
      <c r="A9622" s="3" t="s">
        <v>17288</v>
      </c>
      <c r="B9622" s="3" t="s">
        <v>19370</v>
      </c>
      <c r="C9622" s="3" t="s">
        <v>203</v>
      </c>
      <c r="D9622" s="3" t="s">
        <v>40</v>
      </c>
      <c r="E9622" s="3">
        <v>460</v>
      </c>
      <c r="F9622" s="3" t="s">
        <v>262</v>
      </c>
      <c r="G9622" s="3" t="s">
        <v>103</v>
      </c>
      <c r="H9622" s="3" t="s">
        <v>187</v>
      </c>
      <c r="I9622" s="3" t="s">
        <v>188</v>
      </c>
      <c r="J9622" s="3" t="s">
        <v>188</v>
      </c>
      <c r="K9622" s="3" t="s">
        <v>82</v>
      </c>
      <c r="L9622" s="3">
        <v>2024</v>
      </c>
      <c r="P9622" s="3" t="s">
        <v>18352</v>
      </c>
      <c r="Q9622" s="3" t="s">
        <v>18353</v>
      </c>
      <c r="R9622" s="3">
        <v>21.577698999999999</v>
      </c>
      <c r="S9622" s="3">
        <v>110.961997</v>
      </c>
      <c r="T9622" s="3" t="s">
        <v>528</v>
      </c>
      <c r="U9622" s="3" t="s">
        <v>18088</v>
      </c>
      <c r="W9622" s="3" t="s">
        <v>19371</v>
      </c>
      <c r="X9622" s="3" t="s">
        <v>17320</v>
      </c>
      <c r="Y9622" s="3" t="s">
        <v>16333</v>
      </c>
      <c r="Z9622" s="3" t="s">
        <v>17294</v>
      </c>
      <c r="AG9622" s="3" t="s">
        <v>19372</v>
      </c>
      <c r="AH9622" s="3" t="s">
        <v>19373</v>
      </c>
    </row>
    <row r="9623" spans="1:34" ht="15.75" hidden="1" customHeight="1" x14ac:dyDescent="0.25">
      <c r="A9623" s="3" t="s">
        <v>17288</v>
      </c>
      <c r="B9623" s="3" t="s">
        <v>19710</v>
      </c>
      <c r="C9623" s="3">
        <v>1</v>
      </c>
      <c r="D9623" s="3" t="s">
        <v>40</v>
      </c>
      <c r="E9623" s="3">
        <v>460</v>
      </c>
      <c r="F9623" s="3" t="s">
        <v>571</v>
      </c>
      <c r="G9623" s="3" t="s">
        <v>103</v>
      </c>
      <c r="H9623" s="3" t="s">
        <v>188</v>
      </c>
      <c r="L9623" s="3" t="s">
        <v>188</v>
      </c>
      <c r="P9623" s="3" t="s">
        <v>19711</v>
      </c>
      <c r="Q9623" s="3" t="s">
        <v>19712</v>
      </c>
      <c r="R9623" s="3">
        <v>36.899498000000001</v>
      </c>
      <c r="S9623" s="3">
        <v>120.504987</v>
      </c>
      <c r="T9623" s="3" t="s">
        <v>528</v>
      </c>
      <c r="U9623" s="3" t="s">
        <v>17850</v>
      </c>
      <c r="V9623" s="3" t="s">
        <v>19713</v>
      </c>
      <c r="X9623" s="3" t="s">
        <v>17851</v>
      </c>
      <c r="Y9623" s="3" t="s">
        <v>16333</v>
      </c>
      <c r="Z9623" s="3" t="s">
        <v>17294</v>
      </c>
      <c r="AG9623" s="3" t="s">
        <v>19714</v>
      </c>
      <c r="AH9623" s="3" t="s">
        <v>19715</v>
      </c>
    </row>
    <row r="9624" spans="1:34" ht="15.75" hidden="1" customHeight="1" x14ac:dyDescent="0.25">
      <c r="A9624" s="3" t="s">
        <v>17288</v>
      </c>
      <c r="B9624" s="3" t="s">
        <v>19710</v>
      </c>
      <c r="C9624" s="3">
        <v>2</v>
      </c>
      <c r="D9624" s="3" t="s">
        <v>40</v>
      </c>
      <c r="E9624" s="3">
        <v>460</v>
      </c>
      <c r="F9624" s="3" t="s">
        <v>571</v>
      </c>
      <c r="G9624" s="3" t="s">
        <v>103</v>
      </c>
      <c r="H9624" s="3" t="s">
        <v>188</v>
      </c>
      <c r="L9624" s="3" t="s">
        <v>188</v>
      </c>
      <c r="P9624" s="3" t="s">
        <v>19711</v>
      </c>
      <c r="Q9624" s="3" t="s">
        <v>19712</v>
      </c>
      <c r="R9624" s="3">
        <v>36.899498000000001</v>
      </c>
      <c r="S9624" s="3">
        <v>120.504987</v>
      </c>
      <c r="T9624" s="3" t="s">
        <v>528</v>
      </c>
      <c r="U9624" s="3" t="s">
        <v>17850</v>
      </c>
      <c r="V9624" s="3" t="s">
        <v>19713</v>
      </c>
      <c r="X9624" s="3" t="s">
        <v>17851</v>
      </c>
      <c r="Y9624" s="3" t="s">
        <v>16333</v>
      </c>
      <c r="Z9624" s="3" t="s">
        <v>17294</v>
      </c>
      <c r="AG9624" s="3" t="s">
        <v>19714</v>
      </c>
      <c r="AH9624" s="3" t="s">
        <v>19716</v>
      </c>
    </row>
    <row r="9625" spans="1:34" ht="15.75" hidden="1" customHeight="1" x14ac:dyDescent="0.25">
      <c r="A9625" s="3" t="s">
        <v>17288</v>
      </c>
      <c r="B9625" s="3" t="s">
        <v>19757</v>
      </c>
      <c r="C9625" s="3">
        <v>1</v>
      </c>
      <c r="D9625" s="3" t="s">
        <v>42</v>
      </c>
      <c r="E9625" s="3">
        <v>460</v>
      </c>
      <c r="F9625" s="3" t="s">
        <v>262</v>
      </c>
      <c r="G9625" s="3" t="s">
        <v>103</v>
      </c>
      <c r="H9625" s="3" t="s">
        <v>187</v>
      </c>
      <c r="I9625" s="3" t="s">
        <v>188</v>
      </c>
      <c r="J9625" s="3" t="s">
        <v>188</v>
      </c>
      <c r="K9625" s="3" t="s">
        <v>82</v>
      </c>
      <c r="L9625" s="3">
        <v>2024</v>
      </c>
      <c r="P9625" s="3" t="s">
        <v>19758</v>
      </c>
      <c r="Q9625" s="3" t="s">
        <v>19759</v>
      </c>
      <c r="R9625" s="3">
        <v>23.419651999999999</v>
      </c>
      <c r="S9625" s="3">
        <v>116.726208</v>
      </c>
      <c r="T9625" s="3" t="s">
        <v>191</v>
      </c>
      <c r="U9625" s="3" t="s">
        <v>18168</v>
      </c>
      <c r="W9625" s="3" t="s">
        <v>19760</v>
      </c>
      <c r="X9625" s="3" t="s">
        <v>17320</v>
      </c>
      <c r="Y9625" s="3" t="s">
        <v>16333</v>
      </c>
      <c r="Z9625" s="3" t="s">
        <v>17294</v>
      </c>
      <c r="AC9625" s="3" t="s">
        <v>19761</v>
      </c>
      <c r="AG9625" s="3" t="s">
        <v>19762</v>
      </c>
      <c r="AH9625" s="3" t="s">
        <v>19763</v>
      </c>
    </row>
    <row r="9626" spans="1:34" ht="15.75" hidden="1" customHeight="1" x14ac:dyDescent="0.25">
      <c r="A9626" s="3" t="s">
        <v>17288</v>
      </c>
      <c r="B9626" s="3" t="s">
        <v>19757</v>
      </c>
      <c r="C9626" s="3">
        <v>2</v>
      </c>
      <c r="D9626" s="3" t="s">
        <v>42</v>
      </c>
      <c r="E9626" s="3">
        <v>460</v>
      </c>
      <c r="F9626" s="3" t="s">
        <v>262</v>
      </c>
      <c r="G9626" s="3" t="s">
        <v>103</v>
      </c>
      <c r="H9626" s="3" t="s">
        <v>187</v>
      </c>
      <c r="I9626" s="3" t="s">
        <v>188</v>
      </c>
      <c r="J9626" s="3" t="s">
        <v>188</v>
      </c>
      <c r="K9626" s="3" t="s">
        <v>82</v>
      </c>
      <c r="L9626" s="3">
        <v>2024</v>
      </c>
      <c r="P9626" s="3" t="s">
        <v>19758</v>
      </c>
      <c r="Q9626" s="3" t="s">
        <v>19759</v>
      </c>
      <c r="R9626" s="3">
        <v>23.419651999999999</v>
      </c>
      <c r="S9626" s="3">
        <v>116.726208</v>
      </c>
      <c r="T9626" s="3" t="s">
        <v>191</v>
      </c>
      <c r="U9626" s="3" t="s">
        <v>18168</v>
      </c>
      <c r="W9626" s="3" t="s">
        <v>19760</v>
      </c>
      <c r="X9626" s="3" t="s">
        <v>17320</v>
      </c>
      <c r="Y9626" s="3" t="s">
        <v>16333</v>
      </c>
      <c r="Z9626" s="3" t="s">
        <v>17294</v>
      </c>
      <c r="AC9626" s="3" t="s">
        <v>19761</v>
      </c>
      <c r="AG9626" s="3" t="s">
        <v>19762</v>
      </c>
      <c r="AH9626" s="3" t="s">
        <v>19764</v>
      </c>
    </row>
    <row r="9627" spans="1:34" ht="15.75" hidden="1" customHeight="1" x14ac:dyDescent="0.25">
      <c r="A9627" s="3" t="s">
        <v>17288</v>
      </c>
      <c r="B9627" s="3" t="s">
        <v>19765</v>
      </c>
      <c r="C9627" s="3" t="s">
        <v>203</v>
      </c>
      <c r="D9627" s="3" t="s">
        <v>40</v>
      </c>
      <c r="E9627" s="3">
        <v>460</v>
      </c>
      <c r="F9627" s="3" t="s">
        <v>511</v>
      </c>
      <c r="G9627" s="3" t="s">
        <v>103</v>
      </c>
      <c r="H9627" s="3" t="s">
        <v>187</v>
      </c>
      <c r="I9627" s="3" t="s">
        <v>188</v>
      </c>
      <c r="J9627" s="3" t="s">
        <v>188</v>
      </c>
      <c r="L9627" s="3">
        <v>2025</v>
      </c>
      <c r="P9627" s="3" t="s">
        <v>18201</v>
      </c>
      <c r="Q9627" s="3" t="s">
        <v>18202</v>
      </c>
      <c r="R9627" s="3">
        <v>22.972840000000001</v>
      </c>
      <c r="S9627" s="3">
        <v>115.33201</v>
      </c>
      <c r="T9627" s="3" t="s">
        <v>528</v>
      </c>
      <c r="U9627" s="3" t="s">
        <v>19766</v>
      </c>
      <c r="V9627" s="3" t="s">
        <v>19767</v>
      </c>
      <c r="X9627" s="3" t="s">
        <v>17320</v>
      </c>
      <c r="Y9627" s="3" t="s">
        <v>16333</v>
      </c>
      <c r="Z9627" s="3" t="s">
        <v>17294</v>
      </c>
      <c r="AG9627" s="3" t="s">
        <v>19768</v>
      </c>
      <c r="AH9627" s="3" t="s">
        <v>19769</v>
      </c>
    </row>
    <row r="9628" spans="1:34" ht="15.75" hidden="1" customHeight="1" x14ac:dyDescent="0.25">
      <c r="A9628" s="3" t="s">
        <v>17288</v>
      </c>
      <c r="B9628" s="3" t="s">
        <v>19765</v>
      </c>
      <c r="C9628" s="3" t="s">
        <v>213</v>
      </c>
      <c r="D9628" s="3" t="s">
        <v>40</v>
      </c>
      <c r="E9628" s="3">
        <v>460</v>
      </c>
      <c r="F9628" s="3" t="s">
        <v>511</v>
      </c>
      <c r="G9628" s="3" t="s">
        <v>103</v>
      </c>
      <c r="H9628" s="3" t="s">
        <v>188</v>
      </c>
      <c r="I9628" s="3" t="s">
        <v>188</v>
      </c>
      <c r="J9628" s="3" t="s">
        <v>188</v>
      </c>
      <c r="L9628" s="3" t="s">
        <v>188</v>
      </c>
      <c r="P9628" s="3" t="s">
        <v>18201</v>
      </c>
      <c r="Q9628" s="3" t="s">
        <v>18202</v>
      </c>
      <c r="R9628" s="3">
        <v>22.972840000000001</v>
      </c>
      <c r="S9628" s="3">
        <v>115.33201</v>
      </c>
      <c r="T9628" s="3" t="s">
        <v>528</v>
      </c>
      <c r="U9628" s="3" t="s">
        <v>19766</v>
      </c>
      <c r="V9628" s="3" t="s">
        <v>19767</v>
      </c>
      <c r="X9628" s="3" t="s">
        <v>17320</v>
      </c>
      <c r="Y9628" s="3" t="s">
        <v>16333</v>
      </c>
      <c r="Z9628" s="3" t="s">
        <v>17294</v>
      </c>
      <c r="AG9628" s="3" t="s">
        <v>19768</v>
      </c>
      <c r="AH9628" s="3" t="s">
        <v>19771</v>
      </c>
    </row>
    <row r="9629" spans="1:34" ht="15.75" hidden="1" customHeight="1" x14ac:dyDescent="0.25">
      <c r="A9629" s="3" t="s">
        <v>17288</v>
      </c>
      <c r="B9629" s="3" t="s">
        <v>19765</v>
      </c>
      <c r="C9629" s="3" t="s">
        <v>215</v>
      </c>
      <c r="D9629" s="3" t="s">
        <v>40</v>
      </c>
      <c r="E9629" s="3">
        <v>460</v>
      </c>
      <c r="F9629" s="3" t="s">
        <v>511</v>
      </c>
      <c r="G9629" s="3" t="s">
        <v>103</v>
      </c>
      <c r="H9629" s="3" t="s">
        <v>188</v>
      </c>
      <c r="I9629" s="3" t="s">
        <v>188</v>
      </c>
      <c r="J9629" s="3" t="s">
        <v>188</v>
      </c>
      <c r="L9629" s="3" t="s">
        <v>188</v>
      </c>
      <c r="P9629" s="3" t="s">
        <v>18201</v>
      </c>
      <c r="Q9629" s="3" t="s">
        <v>18202</v>
      </c>
      <c r="R9629" s="3">
        <v>22.972840000000001</v>
      </c>
      <c r="S9629" s="3">
        <v>115.33201</v>
      </c>
      <c r="T9629" s="3" t="s">
        <v>528</v>
      </c>
      <c r="U9629" s="3" t="s">
        <v>19766</v>
      </c>
      <c r="V9629" s="3" t="s">
        <v>19767</v>
      </c>
      <c r="X9629" s="3" t="s">
        <v>17320</v>
      </c>
      <c r="Y9629" s="3" t="s">
        <v>16333</v>
      </c>
      <c r="Z9629" s="3" t="s">
        <v>17294</v>
      </c>
      <c r="AG9629" s="3" t="s">
        <v>19768</v>
      </c>
      <c r="AH9629" s="3" t="s">
        <v>19772</v>
      </c>
    </row>
    <row r="9630" spans="1:34" ht="15.75" hidden="1" customHeight="1" x14ac:dyDescent="0.25">
      <c r="A9630" s="3" t="s">
        <v>17288</v>
      </c>
      <c r="B9630" s="3" t="s">
        <v>19819</v>
      </c>
      <c r="C9630" s="3">
        <v>1</v>
      </c>
      <c r="D9630" s="3" t="s">
        <v>40</v>
      </c>
      <c r="E9630" s="3">
        <v>460</v>
      </c>
      <c r="F9630" s="3" t="s">
        <v>186</v>
      </c>
      <c r="G9630" s="3" t="s">
        <v>103</v>
      </c>
      <c r="H9630" s="3" t="s">
        <v>187</v>
      </c>
      <c r="L9630" s="3">
        <v>2019</v>
      </c>
      <c r="P9630" s="3" t="s">
        <v>19820</v>
      </c>
      <c r="Q9630" s="3" t="s">
        <v>19821</v>
      </c>
      <c r="R9630" s="3">
        <v>30.820439</v>
      </c>
      <c r="S9630" s="3">
        <v>121.436126</v>
      </c>
      <c r="T9630" s="3" t="s">
        <v>191</v>
      </c>
      <c r="U9630" s="3" t="s">
        <v>19822</v>
      </c>
      <c r="W9630" s="3" t="s">
        <v>18758</v>
      </c>
      <c r="X9630" s="3" t="s">
        <v>18759</v>
      </c>
      <c r="Y9630" s="3" t="s">
        <v>16333</v>
      </c>
      <c r="Z9630" s="3" t="s">
        <v>17294</v>
      </c>
      <c r="AG9630" s="3" t="s">
        <v>19823</v>
      </c>
      <c r="AH9630" s="3" t="s">
        <v>19824</v>
      </c>
    </row>
    <row r="9631" spans="1:34" ht="15.75" hidden="1" customHeight="1" x14ac:dyDescent="0.25">
      <c r="A9631" s="3" t="s">
        <v>17288</v>
      </c>
      <c r="B9631" s="3" t="s">
        <v>19819</v>
      </c>
      <c r="C9631" s="3">
        <v>2</v>
      </c>
      <c r="D9631" s="3" t="s">
        <v>40</v>
      </c>
      <c r="E9631" s="3">
        <v>460</v>
      </c>
      <c r="F9631" s="3" t="s">
        <v>186</v>
      </c>
      <c r="G9631" s="3" t="s">
        <v>103</v>
      </c>
      <c r="H9631" s="3" t="s">
        <v>187</v>
      </c>
      <c r="L9631" s="3">
        <v>2019</v>
      </c>
      <c r="P9631" s="3" t="s">
        <v>19820</v>
      </c>
      <c r="Q9631" s="3" t="s">
        <v>19821</v>
      </c>
      <c r="R9631" s="3">
        <v>30.820439</v>
      </c>
      <c r="S9631" s="3">
        <v>121.436126</v>
      </c>
      <c r="T9631" s="3" t="s">
        <v>191</v>
      </c>
      <c r="U9631" s="3" t="s">
        <v>19822</v>
      </c>
      <c r="W9631" s="3" t="s">
        <v>18758</v>
      </c>
      <c r="X9631" s="3" t="s">
        <v>18759</v>
      </c>
      <c r="Y9631" s="3" t="s">
        <v>16333</v>
      </c>
      <c r="Z9631" s="3" t="s">
        <v>17294</v>
      </c>
      <c r="AG9631" s="3" t="s">
        <v>19823</v>
      </c>
      <c r="AH9631" s="3" t="s">
        <v>19825</v>
      </c>
    </row>
    <row r="9632" spans="1:34" ht="15.75" hidden="1" customHeight="1" x14ac:dyDescent="0.25">
      <c r="A9632" s="3" t="s">
        <v>17288</v>
      </c>
      <c r="B9632" s="3" t="s">
        <v>19869</v>
      </c>
      <c r="C9632" s="3" t="s">
        <v>213</v>
      </c>
      <c r="D9632" s="3" t="s">
        <v>40</v>
      </c>
      <c r="E9632" s="3">
        <v>460</v>
      </c>
      <c r="F9632" s="3" t="s">
        <v>262</v>
      </c>
      <c r="G9632" s="3" t="s">
        <v>103</v>
      </c>
      <c r="H9632" s="3" t="s">
        <v>188</v>
      </c>
      <c r="L9632" s="3">
        <v>2023</v>
      </c>
      <c r="P9632" s="3" t="s">
        <v>19870</v>
      </c>
      <c r="Q9632" s="3" t="s">
        <v>19871</v>
      </c>
      <c r="R9632" s="3">
        <v>22.982216999999999</v>
      </c>
      <c r="S9632" s="3">
        <v>114.488468</v>
      </c>
      <c r="T9632" s="3" t="s">
        <v>191</v>
      </c>
      <c r="U9632" s="3" t="s">
        <v>17765</v>
      </c>
      <c r="X9632" s="3" t="s">
        <v>17320</v>
      </c>
      <c r="Y9632" s="3" t="s">
        <v>16333</v>
      </c>
      <c r="Z9632" s="3" t="s">
        <v>17294</v>
      </c>
      <c r="AG9632" s="3" t="s">
        <v>19872</v>
      </c>
      <c r="AH9632" s="3" t="s">
        <v>19875</v>
      </c>
    </row>
    <row r="9633" spans="1:34" ht="15.75" hidden="1" customHeight="1" x14ac:dyDescent="0.25">
      <c r="A9633" s="3" t="s">
        <v>17288</v>
      </c>
      <c r="B9633" s="3" t="s">
        <v>19869</v>
      </c>
      <c r="C9633" s="3" t="s">
        <v>215</v>
      </c>
      <c r="D9633" s="3" t="s">
        <v>40</v>
      </c>
      <c r="E9633" s="3">
        <v>460</v>
      </c>
      <c r="F9633" s="3" t="s">
        <v>262</v>
      </c>
      <c r="G9633" s="3" t="s">
        <v>103</v>
      </c>
      <c r="H9633" s="3" t="s">
        <v>188</v>
      </c>
      <c r="L9633" s="3">
        <v>2023</v>
      </c>
      <c r="P9633" s="3" t="s">
        <v>19870</v>
      </c>
      <c r="Q9633" s="3" t="s">
        <v>19871</v>
      </c>
      <c r="R9633" s="3">
        <v>22.982216999999999</v>
      </c>
      <c r="S9633" s="3">
        <v>114.488468</v>
      </c>
      <c r="T9633" s="3" t="s">
        <v>191</v>
      </c>
      <c r="U9633" s="3" t="s">
        <v>17765</v>
      </c>
      <c r="X9633" s="3" t="s">
        <v>17320</v>
      </c>
      <c r="Y9633" s="3" t="s">
        <v>16333</v>
      </c>
      <c r="Z9633" s="3" t="s">
        <v>17294</v>
      </c>
      <c r="AG9633" s="3" t="s">
        <v>19872</v>
      </c>
      <c r="AH9633" s="3" t="s">
        <v>19876</v>
      </c>
    </row>
    <row r="9634" spans="1:34" ht="15.75" hidden="1" customHeight="1" x14ac:dyDescent="0.25">
      <c r="A9634" s="3" t="s">
        <v>17288</v>
      </c>
      <c r="B9634" s="3" t="s">
        <v>19869</v>
      </c>
      <c r="C9634" s="3" t="s">
        <v>217</v>
      </c>
      <c r="D9634" s="3" t="s">
        <v>40</v>
      </c>
      <c r="E9634" s="3">
        <v>460</v>
      </c>
      <c r="F9634" s="3" t="s">
        <v>571</v>
      </c>
      <c r="G9634" s="3" t="s">
        <v>103</v>
      </c>
      <c r="H9634" s="3" t="s">
        <v>188</v>
      </c>
      <c r="I9634" s="3" t="s">
        <v>188</v>
      </c>
      <c r="J9634" s="3" t="s">
        <v>188</v>
      </c>
      <c r="L9634" s="3" t="s">
        <v>188</v>
      </c>
      <c r="P9634" s="3" t="s">
        <v>19870</v>
      </c>
      <c r="Q9634" s="3" t="s">
        <v>19871</v>
      </c>
      <c r="R9634" s="3">
        <v>22.982216999999999</v>
      </c>
      <c r="S9634" s="3">
        <v>114.488468</v>
      </c>
      <c r="T9634" s="3" t="s">
        <v>191</v>
      </c>
      <c r="U9634" s="3" t="s">
        <v>17765</v>
      </c>
      <c r="X9634" s="3" t="s">
        <v>17320</v>
      </c>
      <c r="Y9634" s="3" t="s">
        <v>16333</v>
      </c>
      <c r="Z9634" s="3" t="s">
        <v>17294</v>
      </c>
      <c r="AG9634" s="3" t="s">
        <v>19872</v>
      </c>
      <c r="AH9634" s="3" t="s">
        <v>19877</v>
      </c>
    </row>
    <row r="9635" spans="1:34" ht="15.75" hidden="1" customHeight="1" x14ac:dyDescent="0.25">
      <c r="A9635" s="3" t="s">
        <v>17288</v>
      </c>
      <c r="B9635" s="3" t="s">
        <v>19869</v>
      </c>
      <c r="C9635" s="3" t="s">
        <v>219</v>
      </c>
      <c r="D9635" s="3" t="s">
        <v>40</v>
      </c>
      <c r="E9635" s="3">
        <v>460</v>
      </c>
      <c r="F9635" s="3" t="s">
        <v>571</v>
      </c>
      <c r="G9635" s="3" t="s">
        <v>103</v>
      </c>
      <c r="H9635" s="3" t="s">
        <v>188</v>
      </c>
      <c r="I9635" s="3" t="s">
        <v>188</v>
      </c>
      <c r="J9635" s="3" t="s">
        <v>188</v>
      </c>
      <c r="L9635" s="3" t="s">
        <v>188</v>
      </c>
      <c r="P9635" s="3" t="s">
        <v>19870</v>
      </c>
      <c r="Q9635" s="3" t="s">
        <v>19871</v>
      </c>
      <c r="R9635" s="3">
        <v>22.982216999999999</v>
      </c>
      <c r="S9635" s="3">
        <v>114.488468</v>
      </c>
      <c r="T9635" s="3" t="s">
        <v>191</v>
      </c>
      <c r="U9635" s="3" t="s">
        <v>17765</v>
      </c>
      <c r="X9635" s="3" t="s">
        <v>17320</v>
      </c>
      <c r="Y9635" s="3" t="s">
        <v>16333</v>
      </c>
      <c r="Z9635" s="3" t="s">
        <v>17294</v>
      </c>
      <c r="AG9635" s="3" t="s">
        <v>19872</v>
      </c>
      <c r="AH9635" s="3" t="s">
        <v>19878</v>
      </c>
    </row>
    <row r="9636" spans="1:34" ht="15.75" hidden="1" customHeight="1" x14ac:dyDescent="0.25">
      <c r="A9636" s="3" t="s">
        <v>17288</v>
      </c>
      <c r="B9636" s="3" t="s">
        <v>19869</v>
      </c>
      <c r="C9636" s="3" t="s">
        <v>1683</v>
      </c>
      <c r="D9636" s="3" t="s">
        <v>40</v>
      </c>
      <c r="E9636" s="3">
        <v>460</v>
      </c>
      <c r="F9636" s="3" t="s">
        <v>571</v>
      </c>
      <c r="G9636" s="3" t="s">
        <v>103</v>
      </c>
      <c r="H9636" s="3" t="s">
        <v>188</v>
      </c>
      <c r="I9636" s="3" t="s">
        <v>188</v>
      </c>
      <c r="J9636" s="3" t="s">
        <v>188</v>
      </c>
      <c r="L9636" s="3" t="s">
        <v>188</v>
      </c>
      <c r="P9636" s="3" t="s">
        <v>19870</v>
      </c>
      <c r="Q9636" s="3" t="s">
        <v>19871</v>
      </c>
      <c r="R9636" s="3">
        <v>22.982216999999999</v>
      </c>
      <c r="S9636" s="3">
        <v>114.488468</v>
      </c>
      <c r="T9636" s="3" t="s">
        <v>191</v>
      </c>
      <c r="U9636" s="3" t="s">
        <v>17765</v>
      </c>
      <c r="X9636" s="3" t="s">
        <v>17320</v>
      </c>
      <c r="Y9636" s="3" t="s">
        <v>16333</v>
      </c>
      <c r="Z9636" s="3" t="s">
        <v>17294</v>
      </c>
      <c r="AG9636" s="3" t="s">
        <v>19872</v>
      </c>
      <c r="AH9636" s="3" t="s">
        <v>19879</v>
      </c>
    </row>
    <row r="9637" spans="1:34" ht="15.75" hidden="1" customHeight="1" x14ac:dyDescent="0.25">
      <c r="A9637" s="3" t="s">
        <v>17288</v>
      </c>
      <c r="B9637" s="3" t="s">
        <v>19930</v>
      </c>
      <c r="C9637" s="3" t="s">
        <v>213</v>
      </c>
      <c r="D9637" s="3" t="s">
        <v>40</v>
      </c>
      <c r="E9637" s="3">
        <v>460</v>
      </c>
      <c r="F9637" s="3" t="s">
        <v>511</v>
      </c>
      <c r="G9637" s="3" t="s">
        <v>103</v>
      </c>
      <c r="H9637" s="3" t="s">
        <v>187</v>
      </c>
      <c r="L9637" s="3" t="s">
        <v>188</v>
      </c>
      <c r="P9637" s="3" t="s">
        <v>19931</v>
      </c>
      <c r="Q9637" s="3" t="s">
        <v>17412</v>
      </c>
      <c r="R9637" s="3">
        <v>22.716169000000001</v>
      </c>
      <c r="S9637" s="3">
        <v>114.13615900000001</v>
      </c>
      <c r="T9637" s="3" t="s">
        <v>191</v>
      </c>
      <c r="U9637" s="3" t="s">
        <v>17475</v>
      </c>
      <c r="W9637" s="3" t="s">
        <v>19932</v>
      </c>
      <c r="X9637" s="3" t="s">
        <v>17320</v>
      </c>
      <c r="Y9637" s="3" t="s">
        <v>16333</v>
      </c>
      <c r="Z9637" s="3" t="s">
        <v>17294</v>
      </c>
      <c r="AG9637" s="3" t="s">
        <v>19933</v>
      </c>
      <c r="AH9637" s="3" t="s">
        <v>19936</v>
      </c>
    </row>
    <row r="9638" spans="1:34" ht="15.75" hidden="1" customHeight="1" x14ac:dyDescent="0.25">
      <c r="A9638" s="3" t="s">
        <v>17288</v>
      </c>
      <c r="B9638" s="3" t="s">
        <v>19930</v>
      </c>
      <c r="C9638" s="3" t="s">
        <v>215</v>
      </c>
      <c r="D9638" s="3" t="s">
        <v>40</v>
      </c>
      <c r="E9638" s="3">
        <v>460</v>
      </c>
      <c r="F9638" s="3" t="s">
        <v>511</v>
      </c>
      <c r="G9638" s="3" t="s">
        <v>103</v>
      </c>
      <c r="H9638" s="3" t="s">
        <v>187</v>
      </c>
      <c r="L9638" s="3" t="s">
        <v>188</v>
      </c>
      <c r="P9638" s="3" t="s">
        <v>19931</v>
      </c>
      <c r="Q9638" s="3" t="s">
        <v>17412</v>
      </c>
      <c r="R9638" s="3">
        <v>22.716169000000001</v>
      </c>
      <c r="S9638" s="3">
        <v>114.13615900000001</v>
      </c>
      <c r="T9638" s="3" t="s">
        <v>191</v>
      </c>
      <c r="U9638" s="3" t="s">
        <v>17475</v>
      </c>
      <c r="W9638" s="3" t="s">
        <v>19932</v>
      </c>
      <c r="X9638" s="3" t="s">
        <v>17320</v>
      </c>
      <c r="Y9638" s="3" t="s">
        <v>16333</v>
      </c>
      <c r="Z9638" s="3" t="s">
        <v>17294</v>
      </c>
      <c r="AG9638" s="3" t="s">
        <v>19933</v>
      </c>
      <c r="AH9638" s="3" t="s">
        <v>19937</v>
      </c>
    </row>
    <row r="9639" spans="1:34" ht="15.75" hidden="1" customHeight="1" x14ac:dyDescent="0.25">
      <c r="A9639" s="3" t="s">
        <v>17288</v>
      </c>
      <c r="B9639" s="3" t="s">
        <v>19958</v>
      </c>
      <c r="C9639" s="3">
        <v>1</v>
      </c>
      <c r="D9639" s="3" t="s">
        <v>40</v>
      </c>
      <c r="E9639" s="3">
        <v>460</v>
      </c>
      <c r="F9639" s="3" t="s">
        <v>511</v>
      </c>
      <c r="G9639" s="3" t="s">
        <v>103</v>
      </c>
      <c r="H9639" s="3" t="s">
        <v>187</v>
      </c>
      <c r="L9639" s="3">
        <v>2025</v>
      </c>
      <c r="P9639" s="3" t="s">
        <v>19959</v>
      </c>
      <c r="Q9639" s="3" t="s">
        <v>19960</v>
      </c>
      <c r="R9639" s="3">
        <v>22.703163</v>
      </c>
      <c r="S9639" s="3">
        <v>113.11035099999999</v>
      </c>
      <c r="T9639" s="3" t="s">
        <v>191</v>
      </c>
      <c r="U9639" s="3" t="s">
        <v>17747</v>
      </c>
      <c r="W9639" s="3" t="s">
        <v>18032</v>
      </c>
      <c r="X9639" s="3" t="s">
        <v>17320</v>
      </c>
      <c r="Y9639" s="3" t="s">
        <v>16333</v>
      </c>
      <c r="Z9639" s="3" t="s">
        <v>17294</v>
      </c>
      <c r="AG9639" s="3" t="s">
        <v>19961</v>
      </c>
      <c r="AH9639" s="3" t="s">
        <v>19962</v>
      </c>
    </row>
    <row r="9640" spans="1:34" ht="15.75" hidden="1" customHeight="1" x14ac:dyDescent="0.25">
      <c r="A9640" s="3" t="s">
        <v>17288</v>
      </c>
      <c r="B9640" s="3" t="s">
        <v>19958</v>
      </c>
      <c r="C9640" s="3">
        <v>2</v>
      </c>
      <c r="D9640" s="3" t="s">
        <v>40</v>
      </c>
      <c r="E9640" s="3">
        <v>460</v>
      </c>
      <c r="F9640" s="3" t="s">
        <v>511</v>
      </c>
      <c r="G9640" s="3" t="s">
        <v>103</v>
      </c>
      <c r="H9640" s="3" t="s">
        <v>187</v>
      </c>
      <c r="L9640" s="3">
        <v>2025</v>
      </c>
      <c r="P9640" s="3" t="s">
        <v>19959</v>
      </c>
      <c r="Q9640" s="3" t="s">
        <v>19960</v>
      </c>
      <c r="R9640" s="3">
        <v>22.703163</v>
      </c>
      <c r="S9640" s="3">
        <v>113.11035099999999</v>
      </c>
      <c r="T9640" s="3" t="s">
        <v>191</v>
      </c>
      <c r="U9640" s="3" t="s">
        <v>17747</v>
      </c>
      <c r="W9640" s="3" t="s">
        <v>18032</v>
      </c>
      <c r="X9640" s="3" t="s">
        <v>17320</v>
      </c>
      <c r="Y9640" s="3" t="s">
        <v>16333</v>
      </c>
      <c r="Z9640" s="3" t="s">
        <v>17294</v>
      </c>
      <c r="AG9640" s="3" t="s">
        <v>19961</v>
      </c>
      <c r="AH9640" s="3" t="s">
        <v>19963</v>
      </c>
    </row>
    <row r="9641" spans="1:34" ht="15.75" hidden="1" customHeight="1" x14ac:dyDescent="0.25">
      <c r="A9641" s="3" t="s">
        <v>17288</v>
      </c>
      <c r="B9641" s="3" t="s">
        <v>20029</v>
      </c>
      <c r="C9641" s="3" t="s">
        <v>203</v>
      </c>
      <c r="D9641" s="3" t="s">
        <v>40</v>
      </c>
      <c r="E9641" s="3">
        <v>460</v>
      </c>
      <c r="F9641" s="3" t="s">
        <v>186</v>
      </c>
      <c r="G9641" s="3" t="s">
        <v>103</v>
      </c>
      <c r="H9641" s="3" t="s">
        <v>188</v>
      </c>
      <c r="I9641" s="3" t="s">
        <v>188</v>
      </c>
      <c r="J9641" s="3" t="s">
        <v>188</v>
      </c>
      <c r="K9641" s="3" t="s">
        <v>82</v>
      </c>
      <c r="L9641" s="3">
        <v>2020</v>
      </c>
      <c r="P9641" s="3" t="s">
        <v>20030</v>
      </c>
      <c r="Q9641" s="3" t="s">
        <v>18436</v>
      </c>
      <c r="R9641" s="3">
        <v>19.788535</v>
      </c>
      <c r="S9641" s="3">
        <v>110.716477</v>
      </c>
      <c r="T9641" s="3" t="s">
        <v>191</v>
      </c>
      <c r="U9641" s="3" t="s">
        <v>20024</v>
      </c>
      <c r="V9641" s="3" t="s">
        <v>20031</v>
      </c>
      <c r="X9641" s="3" t="s">
        <v>17440</v>
      </c>
      <c r="Y9641" s="3" t="s">
        <v>16333</v>
      </c>
      <c r="Z9641" s="3" t="s">
        <v>17294</v>
      </c>
      <c r="AC9641" s="3" t="s">
        <v>20032</v>
      </c>
      <c r="AG9641" s="3" t="s">
        <v>20033</v>
      </c>
      <c r="AH9641" s="3" t="s">
        <v>20034</v>
      </c>
    </row>
    <row r="9642" spans="1:34" ht="15.75" hidden="1" customHeight="1" x14ac:dyDescent="0.25">
      <c r="A9642" s="3" t="s">
        <v>17288</v>
      </c>
      <c r="B9642" s="3" t="s">
        <v>20029</v>
      </c>
      <c r="C9642" s="3" t="s">
        <v>211</v>
      </c>
      <c r="D9642" s="3" t="s">
        <v>40</v>
      </c>
      <c r="E9642" s="3">
        <v>460</v>
      </c>
      <c r="F9642" s="3" t="s">
        <v>186</v>
      </c>
      <c r="G9642" s="3" t="s">
        <v>103</v>
      </c>
      <c r="H9642" s="3" t="s">
        <v>188</v>
      </c>
      <c r="I9642" s="3" t="s">
        <v>188</v>
      </c>
      <c r="J9642" s="3" t="s">
        <v>188</v>
      </c>
      <c r="K9642" s="3" t="s">
        <v>82</v>
      </c>
      <c r="L9642" s="3">
        <v>2020</v>
      </c>
      <c r="P9642" s="3" t="s">
        <v>20030</v>
      </c>
      <c r="Q9642" s="3" t="s">
        <v>18436</v>
      </c>
      <c r="R9642" s="3">
        <v>19.788535</v>
      </c>
      <c r="S9642" s="3">
        <v>110.716477</v>
      </c>
      <c r="T9642" s="3" t="s">
        <v>191</v>
      </c>
      <c r="U9642" s="3" t="s">
        <v>20024</v>
      </c>
      <c r="V9642" s="3" t="s">
        <v>20031</v>
      </c>
      <c r="X9642" s="3" t="s">
        <v>17440</v>
      </c>
      <c r="Y9642" s="3" t="s">
        <v>16333</v>
      </c>
      <c r="Z9642" s="3" t="s">
        <v>17294</v>
      </c>
      <c r="AC9642" s="3" t="s">
        <v>20032</v>
      </c>
      <c r="AG9642" s="3" t="s">
        <v>20033</v>
      </c>
      <c r="AH9642" s="3" t="s">
        <v>20035</v>
      </c>
    </row>
    <row r="9643" spans="1:34" ht="15.75" hidden="1" customHeight="1" x14ac:dyDescent="0.25">
      <c r="A9643" s="3" t="s">
        <v>17288</v>
      </c>
      <c r="B9643" s="3" t="s">
        <v>20029</v>
      </c>
      <c r="C9643" s="3" t="s">
        <v>213</v>
      </c>
      <c r="D9643" s="3" t="s">
        <v>40</v>
      </c>
      <c r="E9643" s="3">
        <v>460</v>
      </c>
      <c r="F9643" s="3" t="s">
        <v>571</v>
      </c>
      <c r="G9643" s="3" t="s">
        <v>103</v>
      </c>
      <c r="H9643" s="3" t="s">
        <v>188</v>
      </c>
      <c r="I9643" s="3" t="s">
        <v>188</v>
      </c>
      <c r="J9643" s="3" t="s">
        <v>188</v>
      </c>
      <c r="K9643" s="3" t="s">
        <v>82</v>
      </c>
      <c r="L9643" s="3" t="s">
        <v>188</v>
      </c>
      <c r="P9643" s="3" t="s">
        <v>20030</v>
      </c>
      <c r="Q9643" s="3" t="s">
        <v>18436</v>
      </c>
      <c r="R9643" s="3">
        <v>19.788535</v>
      </c>
      <c r="S9643" s="3">
        <v>110.716477</v>
      </c>
      <c r="T9643" s="3" t="s">
        <v>191</v>
      </c>
      <c r="U9643" s="3" t="s">
        <v>20024</v>
      </c>
      <c r="V9643" s="3" t="s">
        <v>20031</v>
      </c>
      <c r="X9643" s="3" t="s">
        <v>17440</v>
      </c>
      <c r="Y9643" s="3" t="s">
        <v>16333</v>
      </c>
      <c r="Z9643" s="3" t="s">
        <v>17294</v>
      </c>
      <c r="AC9643" s="3" t="s">
        <v>20032</v>
      </c>
      <c r="AG9643" s="3" t="s">
        <v>20033</v>
      </c>
      <c r="AH9643" s="3" t="s">
        <v>20036</v>
      </c>
    </row>
    <row r="9644" spans="1:34" ht="15.75" hidden="1" customHeight="1" x14ac:dyDescent="0.25">
      <c r="A9644" s="3" t="s">
        <v>17288</v>
      </c>
      <c r="B9644" s="3" t="s">
        <v>20029</v>
      </c>
      <c r="C9644" s="3" t="s">
        <v>215</v>
      </c>
      <c r="D9644" s="3" t="s">
        <v>40</v>
      </c>
      <c r="E9644" s="3">
        <v>460</v>
      </c>
      <c r="F9644" s="3" t="s">
        <v>571</v>
      </c>
      <c r="G9644" s="3" t="s">
        <v>103</v>
      </c>
      <c r="H9644" s="3" t="s">
        <v>188</v>
      </c>
      <c r="I9644" s="3" t="s">
        <v>188</v>
      </c>
      <c r="J9644" s="3" t="s">
        <v>188</v>
      </c>
      <c r="K9644" s="3" t="s">
        <v>82</v>
      </c>
      <c r="L9644" s="3" t="s">
        <v>188</v>
      </c>
      <c r="P9644" s="3" t="s">
        <v>20030</v>
      </c>
      <c r="Q9644" s="3" t="s">
        <v>18436</v>
      </c>
      <c r="R9644" s="3">
        <v>19.788535</v>
      </c>
      <c r="S9644" s="3">
        <v>110.716477</v>
      </c>
      <c r="T9644" s="3" t="s">
        <v>191</v>
      </c>
      <c r="U9644" s="3" t="s">
        <v>20024</v>
      </c>
      <c r="V9644" s="3" t="s">
        <v>20031</v>
      </c>
      <c r="X9644" s="3" t="s">
        <v>17440</v>
      </c>
      <c r="Y9644" s="3" t="s">
        <v>16333</v>
      </c>
      <c r="Z9644" s="3" t="s">
        <v>17294</v>
      </c>
      <c r="AC9644" s="3" t="s">
        <v>20032</v>
      </c>
      <c r="AG9644" s="3" t="s">
        <v>20033</v>
      </c>
      <c r="AH9644" s="3" t="s">
        <v>20037</v>
      </c>
    </row>
    <row r="9645" spans="1:34" ht="15.75" hidden="1" customHeight="1" x14ac:dyDescent="0.25">
      <c r="A9645" s="3" t="s">
        <v>17288</v>
      </c>
      <c r="B9645" s="3" t="s">
        <v>20327</v>
      </c>
      <c r="C9645" s="3">
        <v>1</v>
      </c>
      <c r="D9645" s="3" t="s">
        <v>40</v>
      </c>
      <c r="E9645" s="3">
        <v>460</v>
      </c>
      <c r="F9645" s="3" t="s">
        <v>262</v>
      </c>
      <c r="G9645" s="3" t="s">
        <v>103</v>
      </c>
      <c r="H9645" s="3" t="s">
        <v>187</v>
      </c>
      <c r="L9645" s="3">
        <v>2023</v>
      </c>
      <c r="P9645" s="3" t="s">
        <v>20328</v>
      </c>
      <c r="Q9645" s="3" t="s">
        <v>20329</v>
      </c>
      <c r="R9645" s="3">
        <v>23.180543</v>
      </c>
      <c r="S9645" s="3">
        <v>112.728855</v>
      </c>
      <c r="T9645" s="3" t="s">
        <v>191</v>
      </c>
      <c r="U9645" s="3" t="s">
        <v>17756</v>
      </c>
      <c r="W9645" s="3" t="s">
        <v>20330</v>
      </c>
      <c r="X9645" s="3" t="s">
        <v>17320</v>
      </c>
      <c r="Y9645" s="3" t="s">
        <v>16333</v>
      </c>
      <c r="Z9645" s="3" t="s">
        <v>17294</v>
      </c>
      <c r="AC9645" s="3" t="s">
        <v>20331</v>
      </c>
      <c r="AG9645" s="3" t="s">
        <v>20332</v>
      </c>
      <c r="AH9645" s="3" t="s">
        <v>20333</v>
      </c>
    </row>
    <row r="9646" spans="1:34" ht="15.75" hidden="1" customHeight="1" x14ac:dyDescent="0.25">
      <c r="A9646" s="3" t="s">
        <v>17288</v>
      </c>
      <c r="B9646" s="3" t="s">
        <v>20327</v>
      </c>
      <c r="C9646" s="3">
        <v>2</v>
      </c>
      <c r="D9646" s="3" t="s">
        <v>40</v>
      </c>
      <c r="E9646" s="3">
        <v>460</v>
      </c>
      <c r="F9646" s="3" t="s">
        <v>262</v>
      </c>
      <c r="G9646" s="3" t="s">
        <v>103</v>
      </c>
      <c r="H9646" s="3" t="s">
        <v>187</v>
      </c>
      <c r="L9646" s="3">
        <v>2023</v>
      </c>
      <c r="P9646" s="3" t="s">
        <v>20328</v>
      </c>
      <c r="Q9646" s="3" t="s">
        <v>20329</v>
      </c>
      <c r="R9646" s="3">
        <v>23.180543</v>
      </c>
      <c r="S9646" s="3">
        <v>112.728855</v>
      </c>
      <c r="T9646" s="3" t="s">
        <v>191</v>
      </c>
      <c r="U9646" s="3" t="s">
        <v>17756</v>
      </c>
      <c r="W9646" s="3" t="s">
        <v>20330</v>
      </c>
      <c r="X9646" s="3" t="s">
        <v>17320</v>
      </c>
      <c r="Y9646" s="3" t="s">
        <v>16333</v>
      </c>
      <c r="Z9646" s="3" t="s">
        <v>17294</v>
      </c>
      <c r="AC9646" s="3" t="s">
        <v>20331</v>
      </c>
      <c r="AG9646" s="3" t="s">
        <v>20332</v>
      </c>
      <c r="AH9646" s="3" t="s">
        <v>20334</v>
      </c>
    </row>
    <row r="9647" spans="1:34" ht="15.75" hidden="1" customHeight="1" x14ac:dyDescent="0.25">
      <c r="A9647" s="3" t="s">
        <v>17288</v>
      </c>
      <c r="B9647" s="3" t="s">
        <v>20335</v>
      </c>
      <c r="C9647" s="3">
        <v>1</v>
      </c>
      <c r="D9647" s="3" t="s">
        <v>40</v>
      </c>
      <c r="E9647" s="3">
        <v>460</v>
      </c>
      <c r="F9647" s="3" t="s">
        <v>186</v>
      </c>
      <c r="G9647" s="3" t="s">
        <v>103</v>
      </c>
      <c r="H9647" s="3" t="s">
        <v>187</v>
      </c>
      <c r="L9647" s="3">
        <v>2022</v>
      </c>
      <c r="P9647" s="3" t="s">
        <v>20336</v>
      </c>
      <c r="Q9647" s="3" t="s">
        <v>20337</v>
      </c>
      <c r="R9647" s="3">
        <v>23.362915000000001</v>
      </c>
      <c r="S9647" s="3">
        <v>113.093</v>
      </c>
      <c r="T9647" s="3" t="s">
        <v>191</v>
      </c>
      <c r="U9647" s="3" t="s">
        <v>17618</v>
      </c>
      <c r="W9647" s="3" t="s">
        <v>20338</v>
      </c>
      <c r="X9647" s="3" t="s">
        <v>17320</v>
      </c>
      <c r="Y9647" s="3" t="s">
        <v>16333</v>
      </c>
      <c r="Z9647" s="3" t="s">
        <v>17294</v>
      </c>
      <c r="AG9647" s="3" t="s">
        <v>20339</v>
      </c>
      <c r="AH9647" s="3" t="s">
        <v>20340</v>
      </c>
    </row>
    <row r="9648" spans="1:34" ht="15.75" hidden="1" customHeight="1" x14ac:dyDescent="0.25">
      <c r="A9648" s="3" t="s">
        <v>17288</v>
      </c>
      <c r="B9648" s="3" t="s">
        <v>20335</v>
      </c>
      <c r="C9648" s="3">
        <v>2</v>
      </c>
      <c r="D9648" s="3" t="s">
        <v>40</v>
      </c>
      <c r="E9648" s="3">
        <v>460</v>
      </c>
      <c r="F9648" s="3" t="s">
        <v>186</v>
      </c>
      <c r="G9648" s="3" t="s">
        <v>103</v>
      </c>
      <c r="H9648" s="3" t="s">
        <v>187</v>
      </c>
      <c r="L9648" s="3">
        <v>2022</v>
      </c>
      <c r="P9648" s="3" t="s">
        <v>20336</v>
      </c>
      <c r="Q9648" s="3" t="s">
        <v>20337</v>
      </c>
      <c r="R9648" s="3">
        <v>23.362915000000001</v>
      </c>
      <c r="S9648" s="3">
        <v>113.093</v>
      </c>
      <c r="T9648" s="3" t="s">
        <v>191</v>
      </c>
      <c r="U9648" s="3" t="s">
        <v>17618</v>
      </c>
      <c r="W9648" s="3" t="s">
        <v>20338</v>
      </c>
      <c r="X9648" s="3" t="s">
        <v>17320</v>
      </c>
      <c r="Y9648" s="3" t="s">
        <v>16333</v>
      </c>
      <c r="Z9648" s="3" t="s">
        <v>17294</v>
      </c>
      <c r="AG9648" s="3" t="s">
        <v>20339</v>
      </c>
      <c r="AH9648" s="3" t="s">
        <v>20341</v>
      </c>
    </row>
    <row r="9649" spans="1:34" ht="15.75" hidden="1" customHeight="1" x14ac:dyDescent="0.25">
      <c r="A9649" s="3" t="s">
        <v>17288</v>
      </c>
      <c r="B9649" s="3" t="s">
        <v>20344</v>
      </c>
      <c r="C9649" s="3" t="s">
        <v>213</v>
      </c>
      <c r="D9649" s="3" t="s">
        <v>42</v>
      </c>
      <c r="E9649" s="3">
        <v>460</v>
      </c>
      <c r="F9649" s="3" t="s">
        <v>186</v>
      </c>
      <c r="G9649" s="3" t="s">
        <v>103</v>
      </c>
      <c r="H9649" s="3" t="s">
        <v>187</v>
      </c>
      <c r="L9649" s="3">
        <v>2019</v>
      </c>
      <c r="P9649" s="3" t="s">
        <v>20345</v>
      </c>
      <c r="Q9649" s="3" t="s">
        <v>20346</v>
      </c>
      <c r="R9649" s="3">
        <v>22.759326999999999</v>
      </c>
      <c r="S9649" s="3">
        <v>114.613691</v>
      </c>
      <c r="T9649" s="3" t="s">
        <v>191</v>
      </c>
      <c r="U9649" s="3" t="s">
        <v>17765</v>
      </c>
      <c r="X9649" s="3" t="s">
        <v>17320</v>
      </c>
      <c r="Y9649" s="3" t="s">
        <v>16333</v>
      </c>
      <c r="Z9649" s="3" t="s">
        <v>17294</v>
      </c>
      <c r="AC9649" s="3" t="s">
        <v>20348</v>
      </c>
      <c r="AG9649" s="3" t="s">
        <v>20349</v>
      </c>
      <c r="AH9649" s="3" t="s">
        <v>20353</v>
      </c>
    </row>
    <row r="9650" spans="1:34" ht="15.75" hidden="1" customHeight="1" x14ac:dyDescent="0.25">
      <c r="A9650" s="3" t="s">
        <v>17288</v>
      </c>
      <c r="B9650" s="3" t="s">
        <v>20344</v>
      </c>
      <c r="C9650" s="3" t="s">
        <v>215</v>
      </c>
      <c r="D9650" s="3" t="s">
        <v>42</v>
      </c>
      <c r="E9650" s="3">
        <v>460</v>
      </c>
      <c r="F9650" s="3" t="s">
        <v>186</v>
      </c>
      <c r="G9650" s="3" t="s">
        <v>103</v>
      </c>
      <c r="H9650" s="3" t="s">
        <v>187</v>
      </c>
      <c r="L9650" s="3">
        <v>2019</v>
      </c>
      <c r="P9650" s="3" t="s">
        <v>20345</v>
      </c>
      <c r="Q9650" s="3" t="s">
        <v>20346</v>
      </c>
      <c r="R9650" s="3">
        <v>22.759326999999999</v>
      </c>
      <c r="S9650" s="3">
        <v>114.613691</v>
      </c>
      <c r="T9650" s="3" t="s">
        <v>191</v>
      </c>
      <c r="U9650" s="3" t="s">
        <v>17765</v>
      </c>
      <c r="X9650" s="3" t="s">
        <v>17320</v>
      </c>
      <c r="Y9650" s="3" t="s">
        <v>16333</v>
      </c>
      <c r="Z9650" s="3" t="s">
        <v>17294</v>
      </c>
      <c r="AC9650" s="3" t="s">
        <v>20348</v>
      </c>
      <c r="AG9650" s="3" t="s">
        <v>20349</v>
      </c>
      <c r="AH9650" s="3" t="s">
        <v>20354</v>
      </c>
    </row>
    <row r="9651" spans="1:34" ht="15.75" hidden="1" customHeight="1" x14ac:dyDescent="0.25">
      <c r="A9651" s="3" t="s">
        <v>17288</v>
      </c>
      <c r="B9651" s="3" t="s">
        <v>20344</v>
      </c>
      <c r="C9651" s="3" t="s">
        <v>392</v>
      </c>
      <c r="D9651" s="3" t="s">
        <v>42</v>
      </c>
      <c r="E9651" s="3">
        <v>460</v>
      </c>
      <c r="F9651" s="3" t="s">
        <v>186</v>
      </c>
      <c r="G9651" s="3" t="s">
        <v>103</v>
      </c>
      <c r="H9651" s="3" t="s">
        <v>187</v>
      </c>
      <c r="L9651" s="3">
        <v>2019</v>
      </c>
      <c r="P9651" s="3" t="s">
        <v>20345</v>
      </c>
      <c r="Q9651" s="3" t="s">
        <v>20346</v>
      </c>
      <c r="R9651" s="3">
        <v>22.759326999999999</v>
      </c>
      <c r="S9651" s="3">
        <v>114.613691</v>
      </c>
      <c r="T9651" s="3" t="s">
        <v>191</v>
      </c>
      <c r="U9651" s="3" t="s">
        <v>17765</v>
      </c>
      <c r="X9651" s="3" t="s">
        <v>17320</v>
      </c>
      <c r="Y9651" s="3" t="s">
        <v>16333</v>
      </c>
      <c r="Z9651" s="3" t="s">
        <v>17294</v>
      </c>
      <c r="AC9651" s="3" t="s">
        <v>20348</v>
      </c>
      <c r="AG9651" s="3" t="s">
        <v>20349</v>
      </c>
      <c r="AH9651" s="3" t="s">
        <v>20355</v>
      </c>
    </row>
    <row r="9652" spans="1:34" ht="15.75" hidden="1" customHeight="1" x14ac:dyDescent="0.25">
      <c r="A9652" s="3" t="s">
        <v>17288</v>
      </c>
      <c r="B9652" s="3" t="s">
        <v>20379</v>
      </c>
      <c r="C9652" s="3">
        <v>1</v>
      </c>
      <c r="D9652" s="3" t="s">
        <v>42</v>
      </c>
      <c r="E9652" s="3">
        <v>460</v>
      </c>
      <c r="F9652" s="3" t="s">
        <v>186</v>
      </c>
      <c r="G9652" s="3" t="s">
        <v>103</v>
      </c>
      <c r="H9652" s="3" t="s">
        <v>187</v>
      </c>
      <c r="L9652" s="3">
        <v>2018</v>
      </c>
      <c r="P9652" s="3" t="s">
        <v>20380</v>
      </c>
      <c r="Q9652" s="3" t="s">
        <v>20381</v>
      </c>
      <c r="R9652" s="3">
        <v>22.712865000000001</v>
      </c>
      <c r="S9652" s="3">
        <v>113.440746</v>
      </c>
      <c r="T9652" s="3" t="s">
        <v>191</v>
      </c>
      <c r="U9652" s="3" t="s">
        <v>17496</v>
      </c>
      <c r="X9652" s="3" t="s">
        <v>17320</v>
      </c>
      <c r="Y9652" s="3" t="s">
        <v>16333</v>
      </c>
      <c r="Z9652" s="3" t="s">
        <v>17294</v>
      </c>
      <c r="AC9652" s="3" t="s">
        <v>20382</v>
      </c>
      <c r="AG9652" s="3" t="s">
        <v>20383</v>
      </c>
      <c r="AH9652" s="3" t="s">
        <v>20384</v>
      </c>
    </row>
    <row r="9653" spans="1:34" ht="15.75" hidden="1" customHeight="1" x14ac:dyDescent="0.25">
      <c r="A9653" s="3" t="s">
        <v>17288</v>
      </c>
      <c r="B9653" s="3" t="s">
        <v>20379</v>
      </c>
      <c r="C9653" s="3">
        <v>2</v>
      </c>
      <c r="D9653" s="3" t="s">
        <v>42</v>
      </c>
      <c r="E9653" s="3">
        <v>460</v>
      </c>
      <c r="F9653" s="3" t="s">
        <v>186</v>
      </c>
      <c r="G9653" s="3" t="s">
        <v>103</v>
      </c>
      <c r="H9653" s="3" t="s">
        <v>187</v>
      </c>
      <c r="L9653" s="3">
        <v>2019</v>
      </c>
      <c r="P9653" s="3" t="s">
        <v>20380</v>
      </c>
      <c r="Q9653" s="3" t="s">
        <v>20381</v>
      </c>
      <c r="R9653" s="3">
        <v>22.712865000000001</v>
      </c>
      <c r="S9653" s="3">
        <v>113.440746</v>
      </c>
      <c r="T9653" s="3" t="s">
        <v>191</v>
      </c>
      <c r="U9653" s="3" t="s">
        <v>17496</v>
      </c>
      <c r="X9653" s="3" t="s">
        <v>17320</v>
      </c>
      <c r="Y9653" s="3" t="s">
        <v>16333</v>
      </c>
      <c r="Z9653" s="3" t="s">
        <v>17294</v>
      </c>
      <c r="AC9653" s="3" t="s">
        <v>20382</v>
      </c>
      <c r="AG9653" s="3" t="s">
        <v>20383</v>
      </c>
      <c r="AH9653" s="3" t="s">
        <v>20385</v>
      </c>
    </row>
    <row r="9654" spans="1:34" ht="15.75" hidden="1" customHeight="1" x14ac:dyDescent="0.25">
      <c r="A9654" s="3" t="s">
        <v>17288</v>
      </c>
      <c r="B9654" s="3" t="s">
        <v>20379</v>
      </c>
      <c r="C9654" s="3">
        <v>3</v>
      </c>
      <c r="D9654" s="3" t="s">
        <v>42</v>
      </c>
      <c r="E9654" s="3">
        <v>460</v>
      </c>
      <c r="F9654" s="3" t="s">
        <v>186</v>
      </c>
      <c r="G9654" s="3" t="s">
        <v>103</v>
      </c>
      <c r="H9654" s="3" t="s">
        <v>187</v>
      </c>
      <c r="L9654" s="3">
        <v>2019</v>
      </c>
      <c r="P9654" s="3" t="s">
        <v>20380</v>
      </c>
      <c r="Q9654" s="3" t="s">
        <v>20381</v>
      </c>
      <c r="R9654" s="3">
        <v>22.712865000000001</v>
      </c>
      <c r="S9654" s="3">
        <v>113.440746</v>
      </c>
      <c r="T9654" s="3" t="s">
        <v>191</v>
      </c>
      <c r="U9654" s="3" t="s">
        <v>17496</v>
      </c>
      <c r="X9654" s="3" t="s">
        <v>17320</v>
      </c>
      <c r="Y9654" s="3" t="s">
        <v>16333</v>
      </c>
      <c r="Z9654" s="3" t="s">
        <v>17294</v>
      </c>
      <c r="AC9654" s="3" t="s">
        <v>20382</v>
      </c>
      <c r="AG9654" s="3" t="s">
        <v>20383</v>
      </c>
      <c r="AH9654" s="3" t="s">
        <v>20386</v>
      </c>
    </row>
    <row r="9655" spans="1:34" ht="15.75" hidden="1" customHeight="1" x14ac:dyDescent="0.25">
      <c r="A9655" s="3" t="s">
        <v>17288</v>
      </c>
      <c r="B9655" s="3" t="s">
        <v>20402</v>
      </c>
      <c r="C9655" s="3">
        <v>7</v>
      </c>
      <c r="D9655" s="3" t="s">
        <v>40</v>
      </c>
      <c r="E9655" s="3">
        <v>460</v>
      </c>
      <c r="F9655" s="3" t="s">
        <v>511</v>
      </c>
      <c r="G9655" s="3" t="s">
        <v>103</v>
      </c>
      <c r="H9655" s="3" t="s">
        <v>187</v>
      </c>
      <c r="I9655" s="3" t="s">
        <v>188</v>
      </c>
      <c r="J9655" s="3" t="s">
        <v>188</v>
      </c>
      <c r="K9655" s="3" t="s">
        <v>82</v>
      </c>
      <c r="L9655" s="3">
        <v>2024</v>
      </c>
      <c r="P9655" s="3" t="s">
        <v>20403</v>
      </c>
      <c r="Q9655" s="3" t="s">
        <v>20404</v>
      </c>
      <c r="R9655" s="3">
        <v>22.984866400000001</v>
      </c>
      <c r="S9655" s="3">
        <v>112.10062979999999</v>
      </c>
      <c r="T9655" s="3" t="s">
        <v>191</v>
      </c>
      <c r="U9655" s="3" t="s">
        <v>20405</v>
      </c>
      <c r="X9655" s="3" t="s">
        <v>17320</v>
      </c>
      <c r="Y9655" s="3" t="s">
        <v>16333</v>
      </c>
      <c r="Z9655" s="3" t="s">
        <v>17294</v>
      </c>
      <c r="AC9655" s="3" t="s">
        <v>20406</v>
      </c>
      <c r="AG9655" s="3" t="s">
        <v>20407</v>
      </c>
      <c r="AH9655" s="3" t="s">
        <v>20408</v>
      </c>
    </row>
    <row r="9656" spans="1:34" ht="15.75" hidden="1" customHeight="1" x14ac:dyDescent="0.25">
      <c r="A9656" s="3" t="s">
        <v>17288</v>
      </c>
      <c r="B9656" s="3" t="s">
        <v>20402</v>
      </c>
      <c r="C9656" s="3">
        <v>8</v>
      </c>
      <c r="D9656" s="3" t="s">
        <v>40</v>
      </c>
      <c r="E9656" s="3">
        <v>460</v>
      </c>
      <c r="F9656" s="3" t="s">
        <v>511</v>
      </c>
      <c r="G9656" s="3" t="s">
        <v>103</v>
      </c>
      <c r="H9656" s="3" t="s">
        <v>187</v>
      </c>
      <c r="I9656" s="3" t="s">
        <v>188</v>
      </c>
      <c r="J9656" s="3" t="s">
        <v>188</v>
      </c>
      <c r="K9656" s="3" t="s">
        <v>82</v>
      </c>
      <c r="L9656" s="3">
        <v>2024</v>
      </c>
      <c r="P9656" s="3" t="s">
        <v>20403</v>
      </c>
      <c r="Q9656" s="3" t="s">
        <v>20404</v>
      </c>
      <c r="R9656" s="3">
        <v>22.984866400000001</v>
      </c>
      <c r="S9656" s="3">
        <v>112.10062979999999</v>
      </c>
      <c r="T9656" s="3" t="s">
        <v>191</v>
      </c>
      <c r="U9656" s="3" t="s">
        <v>20405</v>
      </c>
      <c r="X9656" s="3" t="s">
        <v>17320</v>
      </c>
      <c r="Y9656" s="3" t="s">
        <v>16333</v>
      </c>
      <c r="Z9656" s="3" t="s">
        <v>17294</v>
      </c>
      <c r="AC9656" s="3" t="s">
        <v>20406</v>
      </c>
      <c r="AG9656" s="3" t="s">
        <v>20407</v>
      </c>
      <c r="AH9656" s="3" t="s">
        <v>20409</v>
      </c>
    </row>
    <row r="9657" spans="1:34" ht="15.75" hidden="1" customHeight="1" x14ac:dyDescent="0.25">
      <c r="A9657" s="3" t="s">
        <v>17288</v>
      </c>
      <c r="B9657" s="3" t="s">
        <v>20484</v>
      </c>
      <c r="C9657" s="3">
        <v>1</v>
      </c>
      <c r="D9657" s="3" t="s">
        <v>40</v>
      </c>
      <c r="E9657" s="3">
        <v>460</v>
      </c>
      <c r="F9657" s="3" t="s">
        <v>511</v>
      </c>
      <c r="G9657" s="3" t="s">
        <v>103</v>
      </c>
      <c r="H9657" s="3" t="s">
        <v>187</v>
      </c>
      <c r="I9657" s="3" t="s">
        <v>188</v>
      </c>
      <c r="J9657" s="3" t="s">
        <v>188</v>
      </c>
      <c r="L9657" s="3">
        <v>2024</v>
      </c>
      <c r="P9657" s="3" t="s">
        <v>18323</v>
      </c>
      <c r="Q9657" s="3" t="s">
        <v>18323</v>
      </c>
      <c r="R9657" s="3">
        <v>23.355235019641899</v>
      </c>
      <c r="S9657" s="3">
        <v>113.517932152139</v>
      </c>
      <c r="T9657" s="3" t="s">
        <v>528</v>
      </c>
      <c r="U9657" s="3" t="s">
        <v>17618</v>
      </c>
      <c r="W9657" s="3" t="s">
        <v>20390</v>
      </c>
      <c r="X9657" s="3" t="s">
        <v>17320</v>
      </c>
      <c r="Y9657" s="3" t="s">
        <v>16333</v>
      </c>
      <c r="Z9657" s="3" t="s">
        <v>17294</v>
      </c>
      <c r="AG9657" s="3" t="s">
        <v>20485</v>
      </c>
      <c r="AH9657" s="3" t="s">
        <v>20486</v>
      </c>
    </row>
    <row r="9658" spans="1:34" ht="15.75" hidden="1" customHeight="1" x14ac:dyDescent="0.25">
      <c r="A9658" s="3" t="s">
        <v>17288</v>
      </c>
      <c r="B9658" s="3" t="s">
        <v>20484</v>
      </c>
      <c r="C9658" s="3">
        <v>2</v>
      </c>
      <c r="D9658" s="3" t="s">
        <v>40</v>
      </c>
      <c r="E9658" s="3">
        <v>460</v>
      </c>
      <c r="F9658" s="3" t="s">
        <v>511</v>
      </c>
      <c r="G9658" s="3" t="s">
        <v>103</v>
      </c>
      <c r="H9658" s="3" t="s">
        <v>187</v>
      </c>
      <c r="I9658" s="3" t="s">
        <v>188</v>
      </c>
      <c r="J9658" s="3" t="s">
        <v>188</v>
      </c>
      <c r="L9658" s="3">
        <v>2024</v>
      </c>
      <c r="P9658" s="3" t="s">
        <v>18323</v>
      </c>
      <c r="Q9658" s="3" t="s">
        <v>18323</v>
      </c>
      <c r="R9658" s="3">
        <v>23.355235019641899</v>
      </c>
      <c r="S9658" s="3">
        <v>113.517932152139</v>
      </c>
      <c r="T9658" s="3" t="s">
        <v>528</v>
      </c>
      <c r="U9658" s="3" t="s">
        <v>17618</v>
      </c>
      <c r="W9658" s="3" t="s">
        <v>20390</v>
      </c>
      <c r="X9658" s="3" t="s">
        <v>17320</v>
      </c>
      <c r="Y9658" s="3" t="s">
        <v>16333</v>
      </c>
      <c r="Z9658" s="3" t="s">
        <v>17294</v>
      </c>
      <c r="AG9658" s="3" t="s">
        <v>20485</v>
      </c>
      <c r="AH9658" s="3" t="s">
        <v>20487</v>
      </c>
    </row>
    <row r="9659" spans="1:34" ht="15.75" hidden="1" customHeight="1" x14ac:dyDescent="0.25">
      <c r="A9659" s="3" t="s">
        <v>21612</v>
      </c>
      <c r="B9659" s="3" t="s">
        <v>21781</v>
      </c>
      <c r="C9659" s="3">
        <v>1</v>
      </c>
      <c r="D9659" s="3" t="s">
        <v>40</v>
      </c>
      <c r="E9659" s="3">
        <v>460</v>
      </c>
      <c r="F9659" s="3" t="s">
        <v>186</v>
      </c>
      <c r="G9659" s="3" t="s">
        <v>103</v>
      </c>
      <c r="H9659" s="3" t="s">
        <v>188</v>
      </c>
      <c r="I9659" s="3" t="s">
        <v>188</v>
      </c>
      <c r="J9659" s="3" t="s">
        <v>188</v>
      </c>
      <c r="L9659" s="3" t="s">
        <v>4223</v>
      </c>
      <c r="P9659" s="3" t="s">
        <v>21782</v>
      </c>
      <c r="Q9659" s="3" t="s">
        <v>21783</v>
      </c>
      <c r="R9659" s="3">
        <v>36.619861</v>
      </c>
      <c r="S9659" s="3">
        <v>51.5075</v>
      </c>
      <c r="T9659" s="3" t="s">
        <v>191</v>
      </c>
      <c r="U9659" s="3" t="s">
        <v>21784</v>
      </c>
      <c r="X9659" s="3" t="s">
        <v>21785</v>
      </c>
      <c r="Y9659" s="3" t="s">
        <v>16333</v>
      </c>
      <c r="Z9659" s="3" t="s">
        <v>16334</v>
      </c>
      <c r="AF9659" s="3" t="s">
        <v>197</v>
      </c>
      <c r="AG9659" s="3" t="s">
        <v>21786</v>
      </c>
      <c r="AH9659" s="3" t="s">
        <v>21787</v>
      </c>
    </row>
    <row r="9660" spans="1:34" ht="15.75" hidden="1" customHeight="1" x14ac:dyDescent="0.25">
      <c r="A9660" s="3" t="s">
        <v>30060</v>
      </c>
      <c r="B9660" s="3" t="s">
        <v>30116</v>
      </c>
      <c r="C9660" s="3">
        <v>1</v>
      </c>
      <c r="D9660" s="3" t="s">
        <v>40</v>
      </c>
      <c r="E9660" s="3">
        <v>460</v>
      </c>
      <c r="F9660" s="3" t="s">
        <v>186</v>
      </c>
      <c r="G9660" s="3" t="s">
        <v>103</v>
      </c>
      <c r="H9660" s="3" t="s">
        <v>188</v>
      </c>
      <c r="L9660" s="3" t="s">
        <v>4033</v>
      </c>
      <c r="P9660" s="3" t="s">
        <v>30062</v>
      </c>
      <c r="Q9660" s="3" t="s">
        <v>4496</v>
      </c>
      <c r="R9660" s="3">
        <v>50.802300000000002</v>
      </c>
      <c r="S9660" s="3">
        <v>4.2990000000000004</v>
      </c>
      <c r="T9660" s="3" t="s">
        <v>191</v>
      </c>
      <c r="U9660" s="3" t="s">
        <v>30117</v>
      </c>
      <c r="X9660" s="3" t="s">
        <v>30118</v>
      </c>
      <c r="Y9660" s="3" t="s">
        <v>29751</v>
      </c>
      <c r="Z9660" s="3" t="s">
        <v>29784</v>
      </c>
      <c r="AG9660" s="3" t="s">
        <v>30119</v>
      </c>
      <c r="AH9660" s="3" t="s">
        <v>30120</v>
      </c>
    </row>
    <row r="9661" spans="1:34" ht="15.75" hidden="1" customHeight="1" x14ac:dyDescent="0.25">
      <c r="A9661" s="3" t="s">
        <v>31122</v>
      </c>
      <c r="B9661" s="3" t="s">
        <v>32147</v>
      </c>
      <c r="C9661" s="3">
        <v>3</v>
      </c>
      <c r="D9661" s="3" t="s">
        <v>40</v>
      </c>
      <c r="E9661" s="3">
        <v>460</v>
      </c>
      <c r="F9661" s="3" t="s">
        <v>186</v>
      </c>
      <c r="G9661" s="3" t="s">
        <v>103</v>
      </c>
      <c r="H9661" s="3" t="s">
        <v>187</v>
      </c>
      <c r="L9661" s="3">
        <v>2016</v>
      </c>
      <c r="P9661" s="3" t="s">
        <v>32094</v>
      </c>
      <c r="Q9661" s="3" t="s">
        <v>32095</v>
      </c>
      <c r="R9661" s="3">
        <v>50.974899999999998</v>
      </c>
      <c r="S9661" s="3">
        <v>6.9880000000000004</v>
      </c>
      <c r="T9661" s="3" t="s">
        <v>191</v>
      </c>
      <c r="U9661" s="3" t="s">
        <v>32148</v>
      </c>
      <c r="X9661" s="3" t="s">
        <v>31188</v>
      </c>
      <c r="Y9661" s="3" t="s">
        <v>29751</v>
      </c>
      <c r="Z9661" s="3" t="s">
        <v>29784</v>
      </c>
      <c r="AA9661" s="3" t="s">
        <v>32152</v>
      </c>
      <c r="AG9661" s="3" t="s">
        <v>32150</v>
      </c>
      <c r="AH9661" s="3" t="s">
        <v>32153</v>
      </c>
    </row>
    <row r="9662" spans="1:34" ht="15.75" hidden="1" customHeight="1" x14ac:dyDescent="0.25">
      <c r="A9662" s="3" t="s">
        <v>32714</v>
      </c>
      <c r="B9662" s="3" t="s">
        <v>32840</v>
      </c>
      <c r="C9662" s="3" t="s">
        <v>1905</v>
      </c>
      <c r="D9662" s="3" t="s">
        <v>40</v>
      </c>
      <c r="E9662" s="3">
        <v>460</v>
      </c>
      <c r="F9662" s="3" t="s">
        <v>615</v>
      </c>
      <c r="G9662" s="3" t="s">
        <v>103</v>
      </c>
      <c r="H9662" s="3" t="s">
        <v>82</v>
      </c>
      <c r="I9662" s="3" t="s">
        <v>188</v>
      </c>
      <c r="J9662" s="3" t="s">
        <v>188</v>
      </c>
      <c r="P9662" s="3" t="s">
        <v>32841</v>
      </c>
      <c r="Q9662" s="3" t="s">
        <v>8787</v>
      </c>
      <c r="R9662" s="3">
        <v>46.253010000000003</v>
      </c>
      <c r="S9662" s="3">
        <v>20.14143</v>
      </c>
      <c r="T9662" s="3" t="s">
        <v>528</v>
      </c>
      <c r="U9662" s="3" t="s">
        <v>32842</v>
      </c>
      <c r="X9662" s="3" t="s">
        <v>32843</v>
      </c>
      <c r="Y9662" s="3" t="s">
        <v>29751</v>
      </c>
      <c r="Z9662" s="3" t="s">
        <v>29933</v>
      </c>
      <c r="AG9662" s="3" t="s">
        <v>32844</v>
      </c>
      <c r="AH9662" s="3" t="s">
        <v>32845</v>
      </c>
    </row>
    <row r="9663" spans="1:34" ht="15.75" hidden="1" customHeight="1" x14ac:dyDescent="0.25">
      <c r="A9663" s="3" t="s">
        <v>32714</v>
      </c>
      <c r="B9663" s="3" t="s">
        <v>32840</v>
      </c>
      <c r="C9663" s="3" t="s">
        <v>1912</v>
      </c>
      <c r="D9663" s="3" t="s">
        <v>40</v>
      </c>
      <c r="E9663" s="3">
        <v>460</v>
      </c>
      <c r="F9663" s="3" t="s">
        <v>615</v>
      </c>
      <c r="G9663" s="3" t="s">
        <v>103</v>
      </c>
      <c r="H9663" s="3" t="s">
        <v>82</v>
      </c>
      <c r="I9663" s="3" t="s">
        <v>188</v>
      </c>
      <c r="J9663" s="3" t="s">
        <v>188</v>
      </c>
      <c r="P9663" s="3" t="s">
        <v>32841</v>
      </c>
      <c r="Q9663" s="3" t="s">
        <v>8787</v>
      </c>
      <c r="R9663" s="3">
        <v>46.253010000000003</v>
      </c>
      <c r="S9663" s="3">
        <v>20.14143</v>
      </c>
      <c r="T9663" s="3" t="s">
        <v>528</v>
      </c>
      <c r="U9663" s="3" t="s">
        <v>32842</v>
      </c>
      <c r="X9663" s="3" t="s">
        <v>32843</v>
      </c>
      <c r="Y9663" s="3" t="s">
        <v>29751</v>
      </c>
      <c r="Z9663" s="3" t="s">
        <v>29933</v>
      </c>
      <c r="AG9663" s="3" t="s">
        <v>32844</v>
      </c>
      <c r="AH9663" s="3" t="s">
        <v>32846</v>
      </c>
    </row>
    <row r="9664" spans="1:34" ht="15.75" hidden="1" customHeight="1" x14ac:dyDescent="0.25">
      <c r="A9664" s="3" t="s">
        <v>32866</v>
      </c>
      <c r="B9664" s="3" t="s">
        <v>32963</v>
      </c>
      <c r="C9664" s="3">
        <v>1</v>
      </c>
      <c r="D9664" s="3" t="s">
        <v>40</v>
      </c>
      <c r="E9664" s="3">
        <v>460</v>
      </c>
      <c r="F9664" s="3" t="s">
        <v>186</v>
      </c>
      <c r="G9664" s="3" t="s">
        <v>103</v>
      </c>
      <c r="H9664" s="3" t="s">
        <v>82</v>
      </c>
      <c r="L9664" s="3" t="s">
        <v>4110</v>
      </c>
      <c r="P9664" s="3" t="s">
        <v>32964</v>
      </c>
      <c r="Q9664" s="3" t="s">
        <v>32965</v>
      </c>
      <c r="R9664" s="3">
        <v>52.280999999999999</v>
      </c>
      <c r="S9664" s="3">
        <v>-6.9909999999999997</v>
      </c>
      <c r="T9664" s="3" t="s">
        <v>191</v>
      </c>
      <c r="U9664" s="3" t="s">
        <v>32966</v>
      </c>
      <c r="X9664" s="3" t="s">
        <v>32967</v>
      </c>
      <c r="Y9664" s="3" t="s">
        <v>29751</v>
      </c>
      <c r="Z9664" s="3" t="s">
        <v>30502</v>
      </c>
      <c r="AG9664" s="3" t="s">
        <v>32968</v>
      </c>
      <c r="AH9664" s="3" t="s">
        <v>32969</v>
      </c>
    </row>
    <row r="9665" spans="1:34" ht="15.75" hidden="1" customHeight="1" x14ac:dyDescent="0.25">
      <c r="A9665" s="3" t="s">
        <v>34121</v>
      </c>
      <c r="B9665" s="3" t="s">
        <v>34244</v>
      </c>
      <c r="C9665" s="3">
        <v>1</v>
      </c>
      <c r="D9665" s="3" t="s">
        <v>40</v>
      </c>
      <c r="E9665" s="3">
        <v>460</v>
      </c>
      <c r="F9665" s="3" t="s">
        <v>186</v>
      </c>
      <c r="G9665" s="3" t="s">
        <v>103</v>
      </c>
      <c r="H9665" s="3" t="s">
        <v>187</v>
      </c>
      <c r="L9665" s="3" t="s">
        <v>2580</v>
      </c>
      <c r="P9665" s="3" t="s">
        <v>34245</v>
      </c>
      <c r="Q9665" s="3" t="s">
        <v>9198</v>
      </c>
      <c r="R9665" s="3">
        <v>51.333100000000002</v>
      </c>
      <c r="S9665" s="3">
        <v>3.7787000000000002</v>
      </c>
      <c r="T9665" s="3" t="s">
        <v>191</v>
      </c>
      <c r="U9665" s="3" t="s">
        <v>34246</v>
      </c>
      <c r="X9665" s="3" t="s">
        <v>34172</v>
      </c>
      <c r="Y9665" s="3" t="s">
        <v>29751</v>
      </c>
      <c r="Z9665" s="3" t="s">
        <v>29784</v>
      </c>
      <c r="AB9665" s="3" t="s">
        <v>34247</v>
      </c>
      <c r="AD9665" s="3" t="s">
        <v>815</v>
      </c>
      <c r="AE9665" s="3" t="s">
        <v>29811</v>
      </c>
      <c r="AF9665" s="3" t="s">
        <v>197</v>
      </c>
      <c r="AG9665" s="3" t="s">
        <v>34248</v>
      </c>
      <c r="AH9665" s="3" t="s">
        <v>34249</v>
      </c>
    </row>
    <row r="9666" spans="1:34" ht="15.75" hidden="1" customHeight="1" x14ac:dyDescent="0.25">
      <c r="A9666" s="3" t="s">
        <v>34121</v>
      </c>
      <c r="B9666" s="3" t="s">
        <v>34446</v>
      </c>
      <c r="C9666" s="3">
        <v>24</v>
      </c>
      <c r="D9666" s="3" t="s">
        <v>32243</v>
      </c>
      <c r="E9666" s="3">
        <v>460</v>
      </c>
      <c r="F9666" s="3" t="s">
        <v>186</v>
      </c>
      <c r="G9666" s="3" t="s">
        <v>111</v>
      </c>
      <c r="I9666" s="3" t="s">
        <v>20549</v>
      </c>
      <c r="O9666" s="3" t="s">
        <v>31243</v>
      </c>
      <c r="P9666" s="3" t="s">
        <v>31243</v>
      </c>
      <c r="Q9666" s="3" t="s">
        <v>31243</v>
      </c>
      <c r="R9666" s="3">
        <v>52.47231</v>
      </c>
      <c r="S9666" s="3">
        <v>4.63286</v>
      </c>
      <c r="T9666" s="3" t="s">
        <v>191</v>
      </c>
      <c r="Y9666" s="3" t="s">
        <v>29751</v>
      </c>
      <c r="Z9666" s="3" t="s">
        <v>29784</v>
      </c>
      <c r="AG9666" s="3" t="s">
        <v>34447</v>
      </c>
      <c r="AH9666" s="3" t="s">
        <v>34448</v>
      </c>
    </row>
    <row r="9667" spans="1:34" ht="15.75" hidden="1" customHeight="1" x14ac:dyDescent="0.25">
      <c r="A9667" s="3" t="s">
        <v>37888</v>
      </c>
      <c r="B9667" s="3" t="s">
        <v>38580</v>
      </c>
      <c r="C9667" s="3" t="s">
        <v>20524</v>
      </c>
      <c r="D9667" s="3" t="s">
        <v>40</v>
      </c>
      <c r="E9667" s="3">
        <v>460</v>
      </c>
      <c r="F9667" s="3" t="s">
        <v>186</v>
      </c>
      <c r="G9667" s="3" t="s">
        <v>103</v>
      </c>
      <c r="H9667" s="3" t="s">
        <v>82</v>
      </c>
      <c r="I9667" s="3" t="s">
        <v>188</v>
      </c>
      <c r="J9667" s="3" t="s">
        <v>188</v>
      </c>
      <c r="K9667" s="3" t="s">
        <v>4304</v>
      </c>
      <c r="L9667" s="3">
        <v>2013</v>
      </c>
      <c r="P9667" s="3" t="s">
        <v>38581</v>
      </c>
      <c r="Q9667" s="3" t="s">
        <v>38581</v>
      </c>
      <c r="R9667" s="3">
        <v>53.362229999999997</v>
      </c>
      <c r="S9667" s="3">
        <v>-0.80759000000000003</v>
      </c>
      <c r="T9667" s="3" t="s">
        <v>191</v>
      </c>
      <c r="U9667" s="3" t="s">
        <v>38015</v>
      </c>
      <c r="X9667" s="3" t="s">
        <v>38016</v>
      </c>
      <c r="Y9667" s="3" t="s">
        <v>29751</v>
      </c>
      <c r="Z9667" s="3" t="s">
        <v>30502</v>
      </c>
      <c r="AA9667" s="3" t="s">
        <v>38582</v>
      </c>
      <c r="AB9667" s="3" t="s">
        <v>38586</v>
      </c>
      <c r="AG9667" s="3" t="s">
        <v>38584</v>
      </c>
      <c r="AH9667" s="3" t="s">
        <v>38587</v>
      </c>
    </row>
    <row r="9668" spans="1:34" ht="15.75" hidden="1" customHeight="1" x14ac:dyDescent="0.25">
      <c r="A9668" s="3" t="s">
        <v>31122</v>
      </c>
      <c r="B9668" s="3" t="s">
        <v>31240</v>
      </c>
      <c r="C9668" s="3" t="s">
        <v>31241</v>
      </c>
      <c r="D9668" s="3" t="s">
        <v>40</v>
      </c>
      <c r="E9668" s="3">
        <v>461</v>
      </c>
      <c r="F9668" s="3" t="s">
        <v>186</v>
      </c>
      <c r="G9668" s="3" t="s">
        <v>103</v>
      </c>
      <c r="H9668" s="3" t="s">
        <v>187</v>
      </c>
      <c r="L9668" s="3">
        <v>1996</v>
      </c>
      <c r="P9668" s="3" t="s">
        <v>31242</v>
      </c>
      <c r="Q9668" s="3" t="s">
        <v>31243</v>
      </c>
      <c r="R9668" s="3">
        <v>52.511719999999997</v>
      </c>
      <c r="S9668" s="3">
        <v>13.420920000000001</v>
      </c>
      <c r="T9668" s="3" t="s">
        <v>191</v>
      </c>
      <c r="U9668" s="3" t="s">
        <v>31244</v>
      </c>
      <c r="X9668" s="3" t="s">
        <v>31244</v>
      </c>
      <c r="Y9668" s="3" t="s">
        <v>29751</v>
      </c>
      <c r="Z9668" s="3" t="s">
        <v>29784</v>
      </c>
      <c r="AA9668" s="3" t="s">
        <v>31245</v>
      </c>
      <c r="AG9668" s="3" t="s">
        <v>31246</v>
      </c>
      <c r="AH9668" s="3" t="s">
        <v>31247</v>
      </c>
    </row>
    <row r="9669" spans="1:34" ht="15.75" hidden="1" customHeight="1" x14ac:dyDescent="0.25">
      <c r="A9669" s="3" t="s">
        <v>3946</v>
      </c>
      <c r="B9669" s="3" t="s">
        <v>4259</v>
      </c>
      <c r="C9669" s="3">
        <v>3</v>
      </c>
      <c r="D9669" s="3" t="s">
        <v>40</v>
      </c>
      <c r="E9669" s="3">
        <v>463</v>
      </c>
      <c r="F9669" s="3" t="s">
        <v>186</v>
      </c>
      <c r="G9669" s="3" t="s">
        <v>188</v>
      </c>
      <c r="H9669" s="3" t="s">
        <v>188</v>
      </c>
      <c r="K9669" s="3" t="s">
        <v>2144</v>
      </c>
      <c r="L9669" s="3">
        <v>2021</v>
      </c>
      <c r="N9669" s="3">
        <v>2061</v>
      </c>
      <c r="O9669" s="3" t="s">
        <v>4260</v>
      </c>
      <c r="P9669" s="3" t="s">
        <v>3956</v>
      </c>
      <c r="Q9669" s="3" t="s">
        <v>3956</v>
      </c>
      <c r="R9669" s="3">
        <v>53.447670000000002</v>
      </c>
      <c r="S9669" s="3">
        <v>-114.45099999999999</v>
      </c>
      <c r="T9669" s="3" t="s">
        <v>191</v>
      </c>
      <c r="U9669" s="3" t="s">
        <v>4261</v>
      </c>
      <c r="X9669" s="3" t="s">
        <v>3951</v>
      </c>
      <c r="Y9669" s="3" t="s">
        <v>2543</v>
      </c>
      <c r="Z9669" s="3" t="s">
        <v>3059</v>
      </c>
      <c r="AG9669" s="3" t="s">
        <v>4262</v>
      </c>
      <c r="AH9669" s="3" t="s">
        <v>4265</v>
      </c>
    </row>
    <row r="9670" spans="1:34" ht="15.75" hidden="1" customHeight="1" x14ac:dyDescent="0.25">
      <c r="A9670" s="3" t="s">
        <v>6474</v>
      </c>
      <c r="B9670" s="3" t="s">
        <v>10700</v>
      </c>
      <c r="C9670" s="3">
        <v>7</v>
      </c>
      <c r="D9670" s="3" t="s">
        <v>204</v>
      </c>
      <c r="E9670" s="3">
        <v>463</v>
      </c>
      <c r="F9670" s="3" t="s">
        <v>186</v>
      </c>
      <c r="G9670" s="3" t="s">
        <v>111</v>
      </c>
      <c r="H9670" s="3" t="s">
        <v>82</v>
      </c>
      <c r="L9670" s="3">
        <v>1973</v>
      </c>
      <c r="P9670" s="3" t="s">
        <v>9297</v>
      </c>
      <c r="Q9670" s="3" t="s">
        <v>2558</v>
      </c>
      <c r="R9670" s="3">
        <v>39.711319000000003</v>
      </c>
      <c r="S9670" s="3">
        <v>-86.196870000000004</v>
      </c>
      <c r="T9670" s="3" t="s">
        <v>191</v>
      </c>
      <c r="U9670" s="3" t="s">
        <v>10099</v>
      </c>
      <c r="V9670" s="3" t="s">
        <v>10100</v>
      </c>
      <c r="X9670" s="3" t="s">
        <v>6498</v>
      </c>
      <c r="Y9670" s="3" t="s">
        <v>2543</v>
      </c>
      <c r="Z9670" s="3" t="s">
        <v>3059</v>
      </c>
      <c r="AA9670" s="3" t="s">
        <v>10701</v>
      </c>
      <c r="AB9670" s="3" t="s">
        <v>6506</v>
      </c>
      <c r="AG9670" s="3" t="s">
        <v>10702</v>
      </c>
      <c r="AH9670" s="3" t="s">
        <v>10705</v>
      </c>
    </row>
    <row r="9671" spans="1:34" ht="15.75" hidden="1" customHeight="1" x14ac:dyDescent="0.25">
      <c r="A9671" s="3" t="s">
        <v>17288</v>
      </c>
      <c r="B9671" s="3" t="s">
        <v>19033</v>
      </c>
      <c r="C9671" s="3">
        <v>1</v>
      </c>
      <c r="D9671" s="3" t="s">
        <v>40</v>
      </c>
      <c r="E9671" s="3">
        <v>463</v>
      </c>
      <c r="F9671" s="3" t="s">
        <v>186</v>
      </c>
      <c r="G9671" s="3" t="s">
        <v>103</v>
      </c>
      <c r="H9671" s="3" t="s">
        <v>187</v>
      </c>
      <c r="L9671" s="3">
        <v>2014</v>
      </c>
      <c r="P9671" s="3" t="s">
        <v>19034</v>
      </c>
      <c r="Q9671" s="3" t="s">
        <v>18911</v>
      </c>
      <c r="R9671" s="3">
        <v>38.923729000000002</v>
      </c>
      <c r="S9671" s="3">
        <v>117.72779</v>
      </c>
      <c r="T9671" s="3" t="s">
        <v>191</v>
      </c>
      <c r="U9671" s="3" t="s">
        <v>19035</v>
      </c>
      <c r="W9671" s="3" t="s">
        <v>18798</v>
      </c>
      <c r="X9671" s="3" t="s">
        <v>17580</v>
      </c>
      <c r="Y9671" s="3" t="s">
        <v>16333</v>
      </c>
      <c r="Z9671" s="3" t="s">
        <v>17294</v>
      </c>
      <c r="AG9671" s="3" t="s">
        <v>19036</v>
      </c>
      <c r="AH9671" s="3" t="s">
        <v>19037</v>
      </c>
    </row>
    <row r="9672" spans="1:34" ht="15.75" hidden="1" customHeight="1" x14ac:dyDescent="0.25">
      <c r="A9672" s="3" t="s">
        <v>17288</v>
      </c>
      <c r="B9672" s="3" t="s">
        <v>19033</v>
      </c>
      <c r="C9672" s="3">
        <v>2</v>
      </c>
      <c r="D9672" s="3" t="s">
        <v>40</v>
      </c>
      <c r="E9672" s="3">
        <v>463</v>
      </c>
      <c r="F9672" s="3" t="s">
        <v>511</v>
      </c>
      <c r="G9672" s="3" t="s">
        <v>103</v>
      </c>
      <c r="H9672" s="3" t="s">
        <v>187</v>
      </c>
      <c r="L9672" s="3">
        <v>2023</v>
      </c>
      <c r="P9672" s="3" t="s">
        <v>19034</v>
      </c>
      <c r="Q9672" s="3" t="s">
        <v>18911</v>
      </c>
      <c r="R9672" s="3">
        <v>38.923729000000002</v>
      </c>
      <c r="S9672" s="3">
        <v>117.72779</v>
      </c>
      <c r="T9672" s="3" t="s">
        <v>191</v>
      </c>
      <c r="U9672" s="3" t="s">
        <v>19035</v>
      </c>
      <c r="W9672" s="3" t="s">
        <v>18798</v>
      </c>
      <c r="X9672" s="3" t="s">
        <v>17580</v>
      </c>
      <c r="Y9672" s="3" t="s">
        <v>16333</v>
      </c>
      <c r="Z9672" s="3" t="s">
        <v>17294</v>
      </c>
      <c r="AG9672" s="3" t="s">
        <v>19036</v>
      </c>
      <c r="AH9672" s="3" t="s">
        <v>19038</v>
      </c>
    </row>
    <row r="9673" spans="1:34" ht="15.75" hidden="1" customHeight="1" x14ac:dyDescent="0.25">
      <c r="A9673" s="3" t="s">
        <v>35056</v>
      </c>
      <c r="B9673" s="3" t="s">
        <v>36292</v>
      </c>
      <c r="C9673" s="3">
        <v>2</v>
      </c>
      <c r="D9673" s="3" t="s">
        <v>546</v>
      </c>
      <c r="E9673" s="3">
        <v>463</v>
      </c>
      <c r="F9673" s="3" t="s">
        <v>186</v>
      </c>
      <c r="G9673" s="3" t="s">
        <v>103</v>
      </c>
      <c r="H9673" s="3" t="s">
        <v>187</v>
      </c>
      <c r="L9673" s="3">
        <v>2012</v>
      </c>
      <c r="P9673" s="3" t="s">
        <v>35149</v>
      </c>
      <c r="Q9673" s="3" t="s">
        <v>35150</v>
      </c>
      <c r="R9673" s="3">
        <v>59.874600000000001</v>
      </c>
      <c r="S9673" s="3">
        <v>30.503499999999999</v>
      </c>
      <c r="T9673" s="3" t="s">
        <v>191</v>
      </c>
      <c r="U9673" s="3" t="s">
        <v>35151</v>
      </c>
      <c r="X9673" s="3" t="s">
        <v>35151</v>
      </c>
      <c r="Y9673" s="3" t="s">
        <v>29751</v>
      </c>
      <c r="Z9673" s="3" t="s">
        <v>29933</v>
      </c>
      <c r="AA9673" s="3" t="s">
        <v>36293</v>
      </c>
      <c r="AC9673" s="3" t="s">
        <v>36294</v>
      </c>
      <c r="AG9673" s="3" t="s">
        <v>36295</v>
      </c>
      <c r="AH9673" s="3" t="s">
        <v>36297</v>
      </c>
    </row>
    <row r="9674" spans="1:34" ht="15.75" hidden="1" customHeight="1" x14ac:dyDescent="0.25">
      <c r="A9674" s="3" t="s">
        <v>20676</v>
      </c>
      <c r="B9674" s="3" t="s">
        <v>20806</v>
      </c>
      <c r="C9674" s="3" t="s">
        <v>315</v>
      </c>
      <c r="D9674" s="3" t="s">
        <v>185</v>
      </c>
      <c r="E9674" s="3">
        <v>464</v>
      </c>
      <c r="F9674" s="3" t="s">
        <v>186</v>
      </c>
      <c r="G9674" s="3" t="s">
        <v>103</v>
      </c>
      <c r="H9674" s="3" t="s">
        <v>188</v>
      </c>
      <c r="L9674" s="3" t="s">
        <v>4094</v>
      </c>
      <c r="P9674" s="3" t="s">
        <v>20807</v>
      </c>
      <c r="Q9674" s="3" t="s">
        <v>20808</v>
      </c>
      <c r="R9674" s="3">
        <v>17.038599999999999</v>
      </c>
      <c r="S9674" s="3">
        <v>82.128600000000006</v>
      </c>
      <c r="T9674" s="3" t="s">
        <v>191</v>
      </c>
      <c r="U9674" s="3" t="s">
        <v>20809</v>
      </c>
      <c r="X9674" s="3" t="s">
        <v>20794</v>
      </c>
      <c r="Y9674" s="3" t="s">
        <v>16333</v>
      </c>
      <c r="Z9674" s="3" t="s">
        <v>16334</v>
      </c>
      <c r="AG9674" s="3" t="s">
        <v>20810</v>
      </c>
      <c r="AH9674" s="3" t="s">
        <v>20811</v>
      </c>
    </row>
    <row r="9675" spans="1:34" ht="15.75" hidden="1" customHeight="1" x14ac:dyDescent="0.25">
      <c r="A9675" s="3" t="s">
        <v>35056</v>
      </c>
      <c r="B9675" s="3" t="s">
        <v>35460</v>
      </c>
      <c r="C9675" s="3">
        <v>1</v>
      </c>
      <c r="D9675" s="3" t="s">
        <v>40</v>
      </c>
      <c r="E9675" s="3">
        <v>464</v>
      </c>
      <c r="F9675" s="3" t="s">
        <v>186</v>
      </c>
      <c r="G9675" s="3" t="s">
        <v>103</v>
      </c>
      <c r="H9675" s="3" t="s">
        <v>187</v>
      </c>
      <c r="L9675" s="3">
        <v>2017</v>
      </c>
      <c r="P9675" s="3" t="s">
        <v>35461</v>
      </c>
      <c r="Q9675" s="3" t="s">
        <v>35462</v>
      </c>
      <c r="R9675" s="3">
        <v>57.72</v>
      </c>
      <c r="S9675" s="3">
        <v>39.690100000000001</v>
      </c>
      <c r="T9675" s="3" t="s">
        <v>191</v>
      </c>
      <c r="U9675" s="3" t="s">
        <v>35463</v>
      </c>
      <c r="X9675" s="3" t="s">
        <v>35464</v>
      </c>
      <c r="Y9675" s="3" t="s">
        <v>29751</v>
      </c>
      <c r="Z9675" s="3" t="s">
        <v>29933</v>
      </c>
      <c r="AA9675" s="3" t="s">
        <v>35465</v>
      </c>
      <c r="AG9675" s="3" t="s">
        <v>35466</v>
      </c>
      <c r="AH9675" s="3" t="s">
        <v>35467</v>
      </c>
    </row>
    <row r="9676" spans="1:34" ht="15.75" hidden="1" customHeight="1" x14ac:dyDescent="0.25">
      <c r="A9676" s="3" t="s">
        <v>2547</v>
      </c>
      <c r="B9676" s="3" t="s">
        <v>2571</v>
      </c>
      <c r="C9676" s="3">
        <v>3</v>
      </c>
      <c r="D9676" s="3" t="s">
        <v>40</v>
      </c>
      <c r="E9676" s="3">
        <v>465</v>
      </c>
      <c r="F9676" s="3" t="s">
        <v>186</v>
      </c>
      <c r="G9676" s="3" t="s">
        <v>103</v>
      </c>
      <c r="H9676" s="3" t="s">
        <v>188</v>
      </c>
      <c r="I9676" s="3" t="s">
        <v>188</v>
      </c>
      <c r="J9676" s="3" t="s">
        <v>188</v>
      </c>
      <c r="K9676" s="3" t="s">
        <v>82</v>
      </c>
      <c r="L9676" s="3">
        <v>2008</v>
      </c>
      <c r="O9676" s="3" t="s">
        <v>2572</v>
      </c>
      <c r="P9676" s="3" t="s">
        <v>2572</v>
      </c>
      <c r="Q9676" s="3" t="s">
        <v>2572</v>
      </c>
      <c r="R9676" s="3">
        <v>-42.736800000000002</v>
      </c>
      <c r="S9676" s="3">
        <v>-65.055000000000007</v>
      </c>
      <c r="T9676" s="3" t="s">
        <v>191</v>
      </c>
      <c r="U9676" s="3" t="s">
        <v>2573</v>
      </c>
      <c r="X9676" s="3" t="s">
        <v>2574</v>
      </c>
      <c r="Y9676" s="3" t="s">
        <v>2543</v>
      </c>
      <c r="Z9676" s="3" t="s">
        <v>2544</v>
      </c>
      <c r="AD9676" s="3" t="s">
        <v>197</v>
      </c>
      <c r="AE9676" s="3" t="s">
        <v>1622</v>
      </c>
      <c r="AG9676" s="3" t="s">
        <v>2575</v>
      </c>
      <c r="AH9676" s="3" t="s">
        <v>2577</v>
      </c>
    </row>
    <row r="9677" spans="1:34" ht="15.75" hidden="1" customHeight="1" x14ac:dyDescent="0.25">
      <c r="A9677" s="3" t="s">
        <v>6474</v>
      </c>
      <c r="B9677" s="3" t="s">
        <v>11666</v>
      </c>
      <c r="C9677" s="3" t="s">
        <v>577</v>
      </c>
      <c r="D9677" s="3" t="s">
        <v>11122</v>
      </c>
      <c r="E9677" s="3">
        <v>465</v>
      </c>
      <c r="F9677" s="3" t="s">
        <v>186</v>
      </c>
      <c r="G9677" s="3" t="s">
        <v>103</v>
      </c>
      <c r="H9677" s="3" t="s">
        <v>187</v>
      </c>
      <c r="L9677" s="3">
        <v>1979</v>
      </c>
      <c r="P9677" s="3" t="s">
        <v>9198</v>
      </c>
      <c r="Q9677" s="3" t="s">
        <v>9198</v>
      </c>
      <c r="R9677" s="3">
        <v>30.3186</v>
      </c>
      <c r="S9677" s="3">
        <v>-91.232500000000002</v>
      </c>
      <c r="T9677" s="3" t="s">
        <v>191</v>
      </c>
      <c r="U9677" s="3" t="s">
        <v>7097</v>
      </c>
      <c r="V9677" s="3" t="s">
        <v>7098</v>
      </c>
      <c r="X9677" s="3" t="s">
        <v>6587</v>
      </c>
      <c r="Y9677" s="3" t="s">
        <v>2543</v>
      </c>
      <c r="Z9677" s="3" t="s">
        <v>3059</v>
      </c>
      <c r="AA9677" s="3" t="s">
        <v>11667</v>
      </c>
      <c r="AB9677" s="3" t="s">
        <v>11668</v>
      </c>
      <c r="AG9677" s="3" t="s">
        <v>11669</v>
      </c>
      <c r="AH9677" s="3" t="s">
        <v>11670</v>
      </c>
    </row>
    <row r="9678" spans="1:34" ht="15.75" hidden="1" customHeight="1" x14ac:dyDescent="0.25">
      <c r="A9678" s="3" t="s">
        <v>6474</v>
      </c>
      <c r="B9678" s="3" t="s">
        <v>14865</v>
      </c>
      <c r="C9678" s="3">
        <v>1</v>
      </c>
      <c r="D9678" s="3" t="s">
        <v>40</v>
      </c>
      <c r="E9678" s="3">
        <v>465</v>
      </c>
      <c r="F9678" s="3" t="s">
        <v>671</v>
      </c>
      <c r="G9678" s="3" t="s">
        <v>111</v>
      </c>
      <c r="H9678" s="3" t="s">
        <v>82</v>
      </c>
      <c r="K9678" s="3" t="s">
        <v>2144</v>
      </c>
      <c r="O9678" s="3" t="s">
        <v>11099</v>
      </c>
      <c r="P9678" s="3" t="s">
        <v>14866</v>
      </c>
      <c r="Q9678" s="3" t="s">
        <v>14866</v>
      </c>
      <c r="R9678" s="3">
        <v>28.482199999999999</v>
      </c>
      <c r="S9678" s="3">
        <v>-81.1678</v>
      </c>
      <c r="T9678" s="3" t="s">
        <v>191</v>
      </c>
      <c r="U9678" s="3" t="s">
        <v>13247</v>
      </c>
      <c r="V9678" s="3" t="s">
        <v>7168</v>
      </c>
      <c r="X9678" s="3" t="s">
        <v>6806</v>
      </c>
      <c r="Y9678" s="3" t="s">
        <v>2543</v>
      </c>
      <c r="Z9678" s="3" t="s">
        <v>3059</v>
      </c>
      <c r="AA9678" s="3" t="s">
        <v>14867</v>
      </c>
      <c r="AB9678" s="3" t="s">
        <v>6754</v>
      </c>
      <c r="AC9678" s="3" t="s">
        <v>14868</v>
      </c>
      <c r="AG9678" s="3" t="s">
        <v>14869</v>
      </c>
      <c r="AH9678" s="3" t="s">
        <v>14870</v>
      </c>
    </row>
    <row r="9679" spans="1:34" ht="15.75" hidden="1" customHeight="1" x14ac:dyDescent="0.25">
      <c r="A9679" s="3" t="s">
        <v>6474</v>
      </c>
      <c r="B9679" s="3" t="s">
        <v>14865</v>
      </c>
      <c r="C9679" s="3">
        <v>2</v>
      </c>
      <c r="D9679" s="3" t="s">
        <v>40</v>
      </c>
      <c r="E9679" s="3">
        <v>465</v>
      </c>
      <c r="F9679" s="3" t="s">
        <v>571</v>
      </c>
      <c r="G9679" s="3" t="s">
        <v>111</v>
      </c>
      <c r="H9679" s="3" t="s">
        <v>188</v>
      </c>
      <c r="I9679" s="3" t="s">
        <v>188</v>
      </c>
      <c r="J9679" s="3" t="s">
        <v>188</v>
      </c>
      <c r="K9679" s="3" t="s">
        <v>2144</v>
      </c>
      <c r="L9679" s="3">
        <v>2027</v>
      </c>
      <c r="O9679" s="3" t="s">
        <v>11099</v>
      </c>
      <c r="P9679" s="3" t="s">
        <v>14871</v>
      </c>
      <c r="Q9679" s="3" t="s">
        <v>14871</v>
      </c>
      <c r="R9679" s="3">
        <v>28.482199999999999</v>
      </c>
      <c r="S9679" s="3">
        <v>-81.1678</v>
      </c>
      <c r="T9679" s="3" t="s">
        <v>191</v>
      </c>
      <c r="U9679" s="3" t="s">
        <v>13247</v>
      </c>
      <c r="V9679" s="3" t="s">
        <v>7168</v>
      </c>
      <c r="X9679" s="3" t="s">
        <v>6806</v>
      </c>
      <c r="Y9679" s="3" t="s">
        <v>2543</v>
      </c>
      <c r="Z9679" s="3" t="s">
        <v>3059</v>
      </c>
      <c r="AA9679" s="3" t="s">
        <v>14867</v>
      </c>
      <c r="AB9679" s="3" t="s">
        <v>6578</v>
      </c>
      <c r="AC9679" s="3" t="s">
        <v>14868</v>
      </c>
      <c r="AG9679" s="3" t="s">
        <v>14869</v>
      </c>
      <c r="AH9679" s="3" t="s">
        <v>14872</v>
      </c>
    </row>
    <row r="9680" spans="1:34" ht="15.75" hidden="1" customHeight="1" x14ac:dyDescent="0.25">
      <c r="A9680" s="3" t="s">
        <v>17288</v>
      </c>
      <c r="B9680" s="3" t="s">
        <v>17393</v>
      </c>
      <c r="C9680" s="3">
        <v>1</v>
      </c>
      <c r="D9680" s="3" t="s">
        <v>42</v>
      </c>
      <c r="E9680" s="3">
        <v>465</v>
      </c>
      <c r="F9680" s="3" t="s">
        <v>186</v>
      </c>
      <c r="G9680" s="3" t="s">
        <v>103</v>
      </c>
      <c r="H9680" s="3" t="s">
        <v>187</v>
      </c>
      <c r="I9680" s="3" t="s">
        <v>188</v>
      </c>
      <c r="J9680" s="3" t="s">
        <v>188</v>
      </c>
      <c r="L9680" s="3">
        <v>2020</v>
      </c>
      <c r="P9680" s="3" t="s">
        <v>17394</v>
      </c>
      <c r="Q9680" s="3" t="s">
        <v>17395</v>
      </c>
      <c r="R9680" s="3">
        <v>22.093095000000002</v>
      </c>
      <c r="S9680" s="3">
        <v>113.15543099999999</v>
      </c>
      <c r="T9680" s="3" t="s">
        <v>191</v>
      </c>
      <c r="U9680" s="3" t="s">
        <v>17396</v>
      </c>
      <c r="W9680" s="3" t="s">
        <v>17397</v>
      </c>
      <c r="X9680" s="3" t="s">
        <v>17320</v>
      </c>
      <c r="Y9680" s="3" t="s">
        <v>16333</v>
      </c>
      <c r="Z9680" s="3" t="s">
        <v>17294</v>
      </c>
      <c r="AG9680" s="3" t="s">
        <v>17398</v>
      </c>
      <c r="AH9680" s="3" t="s">
        <v>17399</v>
      </c>
    </row>
    <row r="9681" spans="1:34" ht="15.75" hidden="1" customHeight="1" x14ac:dyDescent="0.25">
      <c r="A9681" s="3" t="s">
        <v>17288</v>
      </c>
      <c r="B9681" s="3" t="s">
        <v>17393</v>
      </c>
      <c r="C9681" s="3">
        <v>2</v>
      </c>
      <c r="D9681" s="3" t="s">
        <v>42</v>
      </c>
      <c r="E9681" s="3">
        <v>465</v>
      </c>
      <c r="F9681" s="3" t="s">
        <v>186</v>
      </c>
      <c r="G9681" s="3" t="s">
        <v>103</v>
      </c>
      <c r="H9681" s="3" t="s">
        <v>187</v>
      </c>
      <c r="I9681" s="3" t="s">
        <v>188</v>
      </c>
      <c r="J9681" s="3" t="s">
        <v>188</v>
      </c>
      <c r="L9681" s="3">
        <v>2020</v>
      </c>
      <c r="P9681" s="3" t="s">
        <v>17394</v>
      </c>
      <c r="Q9681" s="3" t="s">
        <v>17395</v>
      </c>
      <c r="R9681" s="3">
        <v>22.093095000000002</v>
      </c>
      <c r="S9681" s="3">
        <v>113.15543099999999</v>
      </c>
      <c r="T9681" s="3" t="s">
        <v>191</v>
      </c>
      <c r="U9681" s="3" t="s">
        <v>17396</v>
      </c>
      <c r="W9681" s="3" t="s">
        <v>17397</v>
      </c>
      <c r="X9681" s="3" t="s">
        <v>17320</v>
      </c>
      <c r="Y9681" s="3" t="s">
        <v>16333</v>
      </c>
      <c r="Z9681" s="3" t="s">
        <v>17294</v>
      </c>
      <c r="AG9681" s="3" t="s">
        <v>17398</v>
      </c>
      <c r="AH9681" s="3" t="s">
        <v>17400</v>
      </c>
    </row>
    <row r="9682" spans="1:34" ht="15.75" hidden="1" customHeight="1" x14ac:dyDescent="0.25">
      <c r="A9682" s="3" t="s">
        <v>11190</v>
      </c>
      <c r="B9682" s="3" t="s">
        <v>24698</v>
      </c>
      <c r="C9682" s="3">
        <v>1</v>
      </c>
      <c r="D9682" s="3" t="s">
        <v>185</v>
      </c>
      <c r="E9682" s="3">
        <v>465</v>
      </c>
      <c r="F9682" s="3" t="s">
        <v>186</v>
      </c>
      <c r="G9682" s="3" t="s">
        <v>103</v>
      </c>
      <c r="H9682" s="3" t="s">
        <v>188</v>
      </c>
      <c r="I9682" s="3" t="s">
        <v>188</v>
      </c>
      <c r="J9682" s="3" t="s">
        <v>188</v>
      </c>
      <c r="L9682" s="3">
        <v>2002</v>
      </c>
      <c r="P9682" s="3" t="s">
        <v>24692</v>
      </c>
      <c r="Q9682" s="3" t="s">
        <v>24692</v>
      </c>
      <c r="R9682" s="3">
        <v>34.464750000000002</v>
      </c>
      <c r="S9682" s="3">
        <v>35.894674000000002</v>
      </c>
      <c r="T9682" s="3" t="s">
        <v>191</v>
      </c>
      <c r="U9682" s="3" t="s">
        <v>24693</v>
      </c>
      <c r="W9682" s="3" t="s">
        <v>24694</v>
      </c>
      <c r="X9682" s="3" t="s">
        <v>16594</v>
      </c>
      <c r="Y9682" s="3" t="s">
        <v>16333</v>
      </c>
      <c r="Z9682" s="3" t="s">
        <v>16342</v>
      </c>
      <c r="AA9682" s="3" t="s">
        <v>24695</v>
      </c>
      <c r="AC9682" s="3" t="s">
        <v>24699</v>
      </c>
      <c r="AD9682" s="3" t="s">
        <v>197</v>
      </c>
      <c r="AF9682" s="3" t="s">
        <v>197</v>
      </c>
      <c r="AG9682" s="3" t="s">
        <v>24700</v>
      </c>
      <c r="AH9682" s="3" t="s">
        <v>24701</v>
      </c>
    </row>
    <row r="9683" spans="1:34" ht="15.75" hidden="1" customHeight="1" x14ac:dyDescent="0.25">
      <c r="A9683" s="3" t="s">
        <v>11190</v>
      </c>
      <c r="B9683" s="3" t="s">
        <v>24740</v>
      </c>
      <c r="C9683" s="3">
        <v>1</v>
      </c>
      <c r="D9683" s="3" t="s">
        <v>185</v>
      </c>
      <c r="E9683" s="3">
        <v>465</v>
      </c>
      <c r="F9683" s="3" t="s">
        <v>186</v>
      </c>
      <c r="G9683" s="3" t="s">
        <v>103</v>
      </c>
      <c r="H9683" s="3" t="s">
        <v>188</v>
      </c>
      <c r="I9683" s="3" t="s">
        <v>188</v>
      </c>
      <c r="J9683" s="3" t="s">
        <v>188</v>
      </c>
      <c r="L9683" s="3">
        <v>2001</v>
      </c>
      <c r="P9683" s="3" t="s">
        <v>24692</v>
      </c>
      <c r="Q9683" s="3" t="s">
        <v>24692</v>
      </c>
      <c r="R9683" s="3">
        <v>33.496080999999997</v>
      </c>
      <c r="S9683" s="3">
        <v>35.338219000000002</v>
      </c>
      <c r="T9683" s="3" t="s">
        <v>191</v>
      </c>
      <c r="U9683" s="3" t="s">
        <v>24735</v>
      </c>
      <c r="W9683" s="3" t="s">
        <v>24736</v>
      </c>
      <c r="X9683" s="3" t="s">
        <v>16599</v>
      </c>
      <c r="Y9683" s="3" t="s">
        <v>16333</v>
      </c>
      <c r="Z9683" s="3" t="s">
        <v>16342</v>
      </c>
      <c r="AA9683" s="3" t="s">
        <v>24737</v>
      </c>
      <c r="AD9683" s="3" t="s">
        <v>197</v>
      </c>
      <c r="AF9683" s="3" t="s">
        <v>197</v>
      </c>
      <c r="AG9683" s="3" t="s">
        <v>24741</v>
      </c>
      <c r="AH9683" s="3" t="s">
        <v>24742</v>
      </c>
    </row>
    <row r="9684" spans="1:34" ht="15.75" hidden="1" customHeight="1" x14ac:dyDescent="0.25">
      <c r="A9684" s="3" t="s">
        <v>26982</v>
      </c>
      <c r="B9684" s="3" t="s">
        <v>27076</v>
      </c>
      <c r="C9684" s="3" t="s">
        <v>577</v>
      </c>
      <c r="D9684" s="3" t="s">
        <v>72</v>
      </c>
      <c r="E9684" s="3">
        <v>465</v>
      </c>
      <c r="F9684" s="3" t="s">
        <v>186</v>
      </c>
      <c r="G9684" s="3" t="s">
        <v>103</v>
      </c>
      <c r="H9684" s="3" t="s">
        <v>82</v>
      </c>
      <c r="L9684" s="3">
        <v>1997</v>
      </c>
      <c r="P9684" s="3" t="s">
        <v>27077</v>
      </c>
      <c r="Q9684" s="3" t="s">
        <v>27077</v>
      </c>
      <c r="R9684" s="3">
        <v>36.997163220700401</v>
      </c>
      <c r="S9684" s="3">
        <v>126.365229597712</v>
      </c>
      <c r="T9684" s="3" t="s">
        <v>191</v>
      </c>
      <c r="U9684" s="3" t="s">
        <v>27078</v>
      </c>
      <c r="X9684" s="3" t="s">
        <v>27012</v>
      </c>
      <c r="Y9684" s="3" t="s">
        <v>16333</v>
      </c>
      <c r="Z9684" s="3" t="s">
        <v>17294</v>
      </c>
      <c r="AG9684" s="3" t="s">
        <v>27079</v>
      </c>
      <c r="AH9684" s="3" t="s">
        <v>27080</v>
      </c>
    </row>
    <row r="9685" spans="1:34" ht="15.75" hidden="1" customHeight="1" x14ac:dyDescent="0.25">
      <c r="A9685" s="3" t="s">
        <v>29393</v>
      </c>
      <c r="B9685" s="3" t="s">
        <v>29569</v>
      </c>
      <c r="C9685" s="3">
        <v>1</v>
      </c>
      <c r="D9685" s="3" t="s">
        <v>40</v>
      </c>
      <c r="E9685" s="3">
        <v>465</v>
      </c>
      <c r="F9685" s="3" t="s">
        <v>186</v>
      </c>
      <c r="G9685" s="3" t="s">
        <v>103</v>
      </c>
      <c r="H9685" s="3" t="s">
        <v>188</v>
      </c>
      <c r="L9685" s="3" t="s">
        <v>4094</v>
      </c>
      <c r="P9685" s="3" t="s">
        <v>29412</v>
      </c>
      <c r="Q9685" s="3" t="s">
        <v>29412</v>
      </c>
      <c r="R9685" s="3">
        <v>10.642799999999999</v>
      </c>
      <c r="S9685" s="3">
        <v>106.84</v>
      </c>
      <c r="T9685" s="3" t="s">
        <v>191</v>
      </c>
      <c r="U9685" s="3" t="s">
        <v>29570</v>
      </c>
      <c r="X9685" s="3" t="s">
        <v>29571</v>
      </c>
      <c r="Y9685" s="3" t="s">
        <v>16333</v>
      </c>
      <c r="Z9685" s="3" t="s">
        <v>17260</v>
      </c>
      <c r="AA9685" s="3" t="s">
        <v>29572</v>
      </c>
      <c r="AG9685" s="3" t="s">
        <v>29573</v>
      </c>
      <c r="AH9685" s="3" t="s">
        <v>29574</v>
      </c>
    </row>
    <row r="9686" spans="1:34" ht="15.75" hidden="1" customHeight="1" x14ac:dyDescent="0.25">
      <c r="A9686" s="3" t="s">
        <v>30060</v>
      </c>
      <c r="B9686" s="3" t="s">
        <v>30132</v>
      </c>
      <c r="C9686" s="3">
        <v>1</v>
      </c>
      <c r="D9686" s="3" t="s">
        <v>40</v>
      </c>
      <c r="E9686" s="3">
        <v>465</v>
      </c>
      <c r="F9686" s="3" t="s">
        <v>186</v>
      </c>
      <c r="G9686" s="3" t="s">
        <v>103</v>
      </c>
      <c r="H9686" s="3" t="s">
        <v>82</v>
      </c>
      <c r="L9686" s="3" t="s">
        <v>2580</v>
      </c>
      <c r="P9686" s="3" t="s">
        <v>30062</v>
      </c>
      <c r="Q9686" s="3" t="s">
        <v>4496</v>
      </c>
      <c r="R9686" s="3">
        <v>51.262900000000002</v>
      </c>
      <c r="S9686" s="3">
        <v>3.2111999999999998</v>
      </c>
      <c r="T9686" s="3" t="s">
        <v>191</v>
      </c>
      <c r="U9686" s="3" t="s">
        <v>30133</v>
      </c>
      <c r="X9686" s="3" t="s">
        <v>30134</v>
      </c>
      <c r="Y9686" s="3" t="s">
        <v>29751</v>
      </c>
      <c r="Z9686" s="3" t="s">
        <v>29784</v>
      </c>
      <c r="AG9686" s="3" t="s">
        <v>30135</v>
      </c>
      <c r="AH9686" s="3" t="s">
        <v>30136</v>
      </c>
    </row>
    <row r="9687" spans="1:34" ht="15.75" hidden="1" customHeight="1" x14ac:dyDescent="0.25">
      <c r="A9687" s="3" t="s">
        <v>34505</v>
      </c>
      <c r="B9687" s="3" t="s">
        <v>34698</v>
      </c>
      <c r="C9687" s="3" t="s">
        <v>20519</v>
      </c>
      <c r="D9687" s="3" t="s">
        <v>40</v>
      </c>
      <c r="E9687" s="3">
        <v>465</v>
      </c>
      <c r="F9687" s="3" t="s">
        <v>186</v>
      </c>
      <c r="G9687" s="3" t="s">
        <v>103</v>
      </c>
      <c r="H9687" s="3" t="s">
        <v>187</v>
      </c>
      <c r="L9687" s="3" t="s">
        <v>4193</v>
      </c>
      <c r="P9687" s="3" t="s">
        <v>34549</v>
      </c>
      <c r="Q9687" s="3" t="s">
        <v>34549</v>
      </c>
      <c r="R9687" s="3">
        <v>52.7074</v>
      </c>
      <c r="S9687" s="3">
        <v>18.9589</v>
      </c>
      <c r="T9687" s="3" t="s">
        <v>191</v>
      </c>
      <c r="U9687" s="3" t="s">
        <v>34699</v>
      </c>
      <c r="X9687" s="3" t="s">
        <v>34580</v>
      </c>
      <c r="Y9687" s="3" t="s">
        <v>29751</v>
      </c>
      <c r="Z9687" s="3" t="s">
        <v>29933</v>
      </c>
      <c r="AA9687" s="3" t="s">
        <v>34700</v>
      </c>
      <c r="AB9687" s="3" t="s">
        <v>34700</v>
      </c>
      <c r="AG9687" s="3" t="s">
        <v>34701</v>
      </c>
      <c r="AH9687" s="3" t="s">
        <v>34702</v>
      </c>
    </row>
    <row r="9688" spans="1:34" ht="15.75" hidden="1" customHeight="1" x14ac:dyDescent="0.25">
      <c r="A9688" s="3" t="s">
        <v>37888</v>
      </c>
      <c r="B9688" s="3" t="s">
        <v>38345</v>
      </c>
      <c r="C9688" s="3">
        <v>11</v>
      </c>
      <c r="D9688" s="3" t="s">
        <v>40</v>
      </c>
      <c r="E9688" s="3">
        <v>465</v>
      </c>
      <c r="F9688" s="3" t="s">
        <v>186</v>
      </c>
      <c r="G9688" s="3" t="s">
        <v>103</v>
      </c>
      <c r="H9688" s="3" t="s">
        <v>187</v>
      </c>
      <c r="J9688" s="3" t="s">
        <v>187</v>
      </c>
      <c r="L9688" s="3">
        <v>2012</v>
      </c>
      <c r="P9688" s="3" t="s">
        <v>37966</v>
      </c>
      <c r="Q9688" s="3" t="s">
        <v>37967</v>
      </c>
      <c r="R9688" s="3">
        <v>51.684359999999998</v>
      </c>
      <c r="S9688" s="3">
        <v>-4.9966999999999997</v>
      </c>
      <c r="T9688" s="3" t="s">
        <v>191</v>
      </c>
      <c r="U9688" s="3" t="s">
        <v>38346</v>
      </c>
      <c r="X9688" s="3" t="s">
        <v>38347</v>
      </c>
      <c r="Y9688" s="3" t="s">
        <v>29751</v>
      </c>
      <c r="Z9688" s="3" t="s">
        <v>30502</v>
      </c>
      <c r="AA9688" s="3" t="s">
        <v>38348</v>
      </c>
      <c r="AB9688" s="3" t="s">
        <v>38349</v>
      </c>
      <c r="AC9688" s="3" t="s">
        <v>38350</v>
      </c>
      <c r="AG9688" s="3" t="s">
        <v>38351</v>
      </c>
      <c r="AH9688" s="3" t="s">
        <v>38352</v>
      </c>
    </row>
    <row r="9689" spans="1:34" ht="15.75" hidden="1" customHeight="1" x14ac:dyDescent="0.25">
      <c r="A9689" s="3" t="s">
        <v>37888</v>
      </c>
      <c r="B9689" s="3" t="s">
        <v>38345</v>
      </c>
      <c r="C9689" s="3">
        <v>21</v>
      </c>
      <c r="D9689" s="3" t="s">
        <v>40</v>
      </c>
      <c r="E9689" s="3">
        <v>465</v>
      </c>
      <c r="F9689" s="3" t="s">
        <v>186</v>
      </c>
      <c r="G9689" s="3" t="s">
        <v>103</v>
      </c>
      <c r="H9689" s="3" t="s">
        <v>187</v>
      </c>
      <c r="J9689" s="3" t="s">
        <v>187</v>
      </c>
      <c r="L9689" s="3">
        <v>2012</v>
      </c>
      <c r="P9689" s="3" t="s">
        <v>37966</v>
      </c>
      <c r="Q9689" s="3" t="s">
        <v>37967</v>
      </c>
      <c r="R9689" s="3">
        <v>51.684359999999998</v>
      </c>
      <c r="S9689" s="3">
        <v>-4.9966999999999997</v>
      </c>
      <c r="T9689" s="3" t="s">
        <v>191</v>
      </c>
      <c r="U9689" s="3" t="s">
        <v>38346</v>
      </c>
      <c r="X9689" s="3" t="s">
        <v>38347</v>
      </c>
      <c r="Y9689" s="3" t="s">
        <v>29751</v>
      </c>
      <c r="Z9689" s="3" t="s">
        <v>30502</v>
      </c>
      <c r="AA9689" s="3" t="s">
        <v>38348</v>
      </c>
      <c r="AB9689" s="3" t="s">
        <v>38353</v>
      </c>
      <c r="AC9689" s="3" t="s">
        <v>38350</v>
      </c>
      <c r="AG9689" s="3" t="s">
        <v>38351</v>
      </c>
      <c r="AH9689" s="3" t="s">
        <v>38354</v>
      </c>
    </row>
    <row r="9690" spans="1:34" ht="15.75" hidden="1" customHeight="1" x14ac:dyDescent="0.25">
      <c r="A9690" s="3" t="s">
        <v>37888</v>
      </c>
      <c r="B9690" s="3" t="s">
        <v>38345</v>
      </c>
      <c r="C9690" s="3">
        <v>31</v>
      </c>
      <c r="D9690" s="3" t="s">
        <v>40</v>
      </c>
      <c r="E9690" s="3">
        <v>465</v>
      </c>
      <c r="F9690" s="3" t="s">
        <v>186</v>
      </c>
      <c r="G9690" s="3" t="s">
        <v>103</v>
      </c>
      <c r="H9690" s="3" t="s">
        <v>187</v>
      </c>
      <c r="J9690" s="3" t="s">
        <v>187</v>
      </c>
      <c r="L9690" s="3">
        <v>2012</v>
      </c>
      <c r="P9690" s="3" t="s">
        <v>37966</v>
      </c>
      <c r="Q9690" s="3" t="s">
        <v>37967</v>
      </c>
      <c r="R9690" s="3">
        <v>51.684359999999998</v>
      </c>
      <c r="S9690" s="3">
        <v>-4.9966999999999997</v>
      </c>
      <c r="T9690" s="3" t="s">
        <v>191</v>
      </c>
      <c r="U9690" s="3" t="s">
        <v>38346</v>
      </c>
      <c r="X9690" s="3" t="s">
        <v>38347</v>
      </c>
      <c r="Y9690" s="3" t="s">
        <v>29751</v>
      </c>
      <c r="Z9690" s="3" t="s">
        <v>30502</v>
      </c>
      <c r="AA9690" s="3" t="s">
        <v>38348</v>
      </c>
      <c r="AB9690" s="3" t="s">
        <v>38355</v>
      </c>
      <c r="AC9690" s="3" t="s">
        <v>38350</v>
      </c>
      <c r="AG9690" s="3" t="s">
        <v>38351</v>
      </c>
      <c r="AH9690" s="3" t="s">
        <v>38356</v>
      </c>
    </row>
    <row r="9691" spans="1:34" ht="15.75" hidden="1" customHeight="1" x14ac:dyDescent="0.25">
      <c r="A9691" s="3" t="s">
        <v>37888</v>
      </c>
      <c r="B9691" s="3" t="s">
        <v>38345</v>
      </c>
      <c r="C9691" s="3">
        <v>51</v>
      </c>
      <c r="D9691" s="3" t="s">
        <v>40</v>
      </c>
      <c r="E9691" s="3">
        <v>465</v>
      </c>
      <c r="F9691" s="3" t="s">
        <v>186</v>
      </c>
      <c r="G9691" s="3" t="s">
        <v>103</v>
      </c>
      <c r="H9691" s="3" t="s">
        <v>187</v>
      </c>
      <c r="J9691" s="3" t="s">
        <v>187</v>
      </c>
      <c r="L9691" s="3">
        <v>2012</v>
      </c>
      <c r="P9691" s="3" t="s">
        <v>37966</v>
      </c>
      <c r="Q9691" s="3" t="s">
        <v>37967</v>
      </c>
      <c r="R9691" s="3">
        <v>51.684359999999998</v>
      </c>
      <c r="S9691" s="3">
        <v>-4.9966999999999997</v>
      </c>
      <c r="T9691" s="3" t="s">
        <v>191</v>
      </c>
      <c r="U9691" s="3" t="s">
        <v>38346</v>
      </c>
      <c r="X9691" s="3" t="s">
        <v>38347</v>
      </c>
      <c r="Y9691" s="3" t="s">
        <v>29751</v>
      </c>
      <c r="Z9691" s="3" t="s">
        <v>30502</v>
      </c>
      <c r="AA9691" s="3" t="s">
        <v>38348</v>
      </c>
      <c r="AB9691" s="3" t="s">
        <v>38359</v>
      </c>
      <c r="AC9691" s="3" t="s">
        <v>38350</v>
      </c>
      <c r="AG9691" s="3" t="s">
        <v>38351</v>
      </c>
      <c r="AH9691" s="3" t="s">
        <v>38360</v>
      </c>
    </row>
    <row r="9692" spans="1:34" ht="15.75" hidden="1" customHeight="1" x14ac:dyDescent="0.25">
      <c r="A9692" s="3" t="s">
        <v>2547</v>
      </c>
      <c r="B9692" s="3" t="s">
        <v>2605</v>
      </c>
      <c r="C9692" s="3" t="s">
        <v>103</v>
      </c>
      <c r="D9692" s="3" t="s">
        <v>185</v>
      </c>
      <c r="E9692" s="3">
        <v>466</v>
      </c>
      <c r="F9692" s="3" t="s">
        <v>186</v>
      </c>
      <c r="G9692" s="3" t="s">
        <v>103</v>
      </c>
      <c r="H9692" s="3" t="s">
        <v>188</v>
      </c>
      <c r="I9692" s="3" t="s">
        <v>188</v>
      </c>
      <c r="J9692" s="3" t="s">
        <v>188</v>
      </c>
      <c r="K9692" s="3" t="s">
        <v>82</v>
      </c>
      <c r="L9692" s="3">
        <v>2010</v>
      </c>
      <c r="O9692" s="3" t="s">
        <v>2606</v>
      </c>
      <c r="P9692" s="3" t="s">
        <v>2607</v>
      </c>
      <c r="Q9692" s="3" t="s">
        <v>2608</v>
      </c>
      <c r="R9692" s="3">
        <v>-31.667660000000001</v>
      </c>
      <c r="S9692" s="3">
        <v>-63.8337</v>
      </c>
      <c r="T9692" s="3" t="s">
        <v>191</v>
      </c>
      <c r="U9692" s="3" t="s">
        <v>2609</v>
      </c>
      <c r="W9692" s="3" t="s">
        <v>2610</v>
      </c>
      <c r="X9692" s="3" t="s">
        <v>2611</v>
      </c>
      <c r="Y9692" s="3" t="s">
        <v>2543</v>
      </c>
      <c r="Z9692" s="3" t="s">
        <v>2544</v>
      </c>
      <c r="AC9692" s="3" t="s">
        <v>2612</v>
      </c>
      <c r="AG9692" s="3" t="s">
        <v>2613</v>
      </c>
      <c r="AH9692" s="3" t="s">
        <v>2614</v>
      </c>
    </row>
    <row r="9693" spans="1:34" ht="15.75" hidden="1" customHeight="1" x14ac:dyDescent="0.25">
      <c r="A9693" s="3" t="s">
        <v>23199</v>
      </c>
      <c r="B9693" s="3" t="s">
        <v>23400</v>
      </c>
      <c r="C9693" s="3">
        <v>1</v>
      </c>
      <c r="D9693" s="3" t="s">
        <v>40</v>
      </c>
      <c r="E9693" s="3">
        <v>466</v>
      </c>
      <c r="F9693" s="3" t="s">
        <v>186</v>
      </c>
      <c r="G9693" s="3" t="s">
        <v>103</v>
      </c>
      <c r="H9693" s="3" t="s">
        <v>188</v>
      </c>
      <c r="I9693" s="3" t="s">
        <v>188</v>
      </c>
      <c r="J9693" s="3" t="s">
        <v>188</v>
      </c>
      <c r="L9693" s="3">
        <v>2013</v>
      </c>
      <c r="P9693" s="3" t="s">
        <v>23313</v>
      </c>
      <c r="Q9693" s="3" t="s">
        <v>23314</v>
      </c>
      <c r="R9693" s="3">
        <v>31.055075899999999</v>
      </c>
      <c r="S9693" s="3">
        <v>35.175162499999999</v>
      </c>
      <c r="T9693" s="3" t="s">
        <v>191</v>
      </c>
      <c r="U9693" s="3" t="s">
        <v>23401</v>
      </c>
      <c r="Y9693" s="3" t="s">
        <v>16333</v>
      </c>
      <c r="Z9693" s="3" t="s">
        <v>16342</v>
      </c>
      <c r="AD9693" s="3" t="s">
        <v>197</v>
      </c>
      <c r="AE9693" s="3" t="s">
        <v>257</v>
      </c>
      <c r="AF9693" s="3" t="s">
        <v>197</v>
      </c>
      <c r="AG9693" s="3" t="s">
        <v>23402</v>
      </c>
      <c r="AH9693" s="3" t="s">
        <v>23403</v>
      </c>
    </row>
    <row r="9694" spans="1:34" ht="15.75" hidden="1" customHeight="1" x14ac:dyDescent="0.25">
      <c r="A9694" s="3" t="s">
        <v>6474</v>
      </c>
      <c r="B9694" s="3" t="s">
        <v>9319</v>
      </c>
      <c r="C9694" s="3" t="s">
        <v>577</v>
      </c>
      <c r="D9694" s="3" t="s">
        <v>40</v>
      </c>
      <c r="E9694" s="3">
        <v>468</v>
      </c>
      <c r="F9694" s="3" t="s">
        <v>186</v>
      </c>
      <c r="G9694" s="3" t="s">
        <v>103</v>
      </c>
      <c r="H9694" s="3" t="s">
        <v>187</v>
      </c>
      <c r="L9694" s="3" t="s">
        <v>3964</v>
      </c>
      <c r="P9694" s="3" t="s">
        <v>9320</v>
      </c>
      <c r="Q9694" s="3" t="s">
        <v>9321</v>
      </c>
      <c r="R9694" s="3">
        <v>32.448099999999997</v>
      </c>
      <c r="S9694" s="3">
        <v>-94.690299999999993</v>
      </c>
      <c r="T9694" s="3" t="s">
        <v>191</v>
      </c>
      <c r="U9694" s="3" t="s">
        <v>9322</v>
      </c>
      <c r="V9694" s="3" t="s">
        <v>7908</v>
      </c>
      <c r="X9694" s="3" t="s">
        <v>6653</v>
      </c>
      <c r="Y9694" s="3" t="s">
        <v>2543</v>
      </c>
      <c r="Z9694" s="3" t="s">
        <v>3059</v>
      </c>
      <c r="AA9694" s="3" t="s">
        <v>9323</v>
      </c>
      <c r="AB9694" s="3" t="s">
        <v>7398</v>
      </c>
      <c r="AG9694" s="3" t="s">
        <v>9324</v>
      </c>
      <c r="AH9694" s="3" t="s">
        <v>9325</v>
      </c>
    </row>
    <row r="9695" spans="1:34" ht="15.75" hidden="1" customHeight="1" x14ac:dyDescent="0.25">
      <c r="A9695" s="3" t="s">
        <v>17288</v>
      </c>
      <c r="B9695" s="3" t="s">
        <v>19741</v>
      </c>
      <c r="C9695" s="3">
        <v>1</v>
      </c>
      <c r="D9695" s="3" t="s">
        <v>40</v>
      </c>
      <c r="E9695" s="3">
        <v>468</v>
      </c>
      <c r="F9695" s="3" t="s">
        <v>186</v>
      </c>
      <c r="G9695" s="3" t="s">
        <v>103</v>
      </c>
      <c r="H9695" s="3" t="s">
        <v>82</v>
      </c>
      <c r="K9695" s="3" t="s">
        <v>4304</v>
      </c>
      <c r="L9695" s="3">
        <v>2021</v>
      </c>
      <c r="P9695" s="3" t="s">
        <v>19742</v>
      </c>
      <c r="Q9695" s="3" t="s">
        <v>19735</v>
      </c>
      <c r="R9695" s="3">
        <v>30.990974999999999</v>
      </c>
      <c r="S9695" s="3">
        <v>121.37750200000001</v>
      </c>
      <c r="T9695" s="3" t="s">
        <v>191</v>
      </c>
      <c r="U9695" s="3" t="s">
        <v>19743</v>
      </c>
      <c r="V9695" s="3" t="s">
        <v>19744</v>
      </c>
      <c r="W9695" s="3" t="s">
        <v>19745</v>
      </c>
      <c r="X9695" s="3" t="s">
        <v>18759</v>
      </c>
      <c r="Y9695" s="3" t="s">
        <v>16333</v>
      </c>
      <c r="Z9695" s="3" t="s">
        <v>17294</v>
      </c>
      <c r="AG9695" s="3" t="s">
        <v>19746</v>
      </c>
      <c r="AH9695" s="3" t="s">
        <v>19747</v>
      </c>
    </row>
    <row r="9696" spans="1:34" ht="15.75" hidden="1" customHeight="1" x14ac:dyDescent="0.25">
      <c r="A9696" s="3" t="s">
        <v>23455</v>
      </c>
      <c r="B9696" s="3" t="s">
        <v>24030</v>
      </c>
      <c r="C9696" s="3">
        <v>4</v>
      </c>
      <c r="D9696" s="3" t="s">
        <v>40</v>
      </c>
      <c r="E9696" s="3">
        <v>468</v>
      </c>
      <c r="F9696" s="3" t="s">
        <v>186</v>
      </c>
      <c r="G9696" s="3" t="s">
        <v>103</v>
      </c>
      <c r="H9696" s="3" t="s">
        <v>188</v>
      </c>
      <c r="L9696" s="3" t="s">
        <v>2863</v>
      </c>
      <c r="P9696" s="3" t="s">
        <v>23466</v>
      </c>
      <c r="Q9696" s="3" t="s">
        <v>23466</v>
      </c>
      <c r="R9696" s="3">
        <v>38.317165000000003</v>
      </c>
      <c r="S9696" s="3">
        <v>141.07348200000001</v>
      </c>
      <c r="T9696" s="3" t="s">
        <v>191</v>
      </c>
      <c r="U9696" s="3" t="s">
        <v>24031</v>
      </c>
      <c r="X9696" s="3" t="s">
        <v>24032</v>
      </c>
      <c r="Y9696" s="3" t="s">
        <v>16333</v>
      </c>
      <c r="Z9696" s="3" t="s">
        <v>17294</v>
      </c>
      <c r="AA9696" s="3" t="s">
        <v>24033</v>
      </c>
      <c r="AG9696" s="3" t="s">
        <v>24034</v>
      </c>
      <c r="AH9696" s="3" t="s">
        <v>24035</v>
      </c>
    </row>
    <row r="9697" spans="1:34" ht="15.75" hidden="1" customHeight="1" x14ac:dyDescent="0.25">
      <c r="A9697" s="3" t="s">
        <v>1484</v>
      </c>
      <c r="B9697" s="3" t="s">
        <v>1485</v>
      </c>
      <c r="C9697" s="3">
        <v>1</v>
      </c>
      <c r="D9697" s="3" t="s">
        <v>42</v>
      </c>
      <c r="E9697" s="3">
        <v>470</v>
      </c>
      <c r="F9697" s="3" t="s">
        <v>186</v>
      </c>
      <c r="G9697" s="3" t="s">
        <v>109</v>
      </c>
      <c r="H9697" s="3" t="s">
        <v>188</v>
      </c>
      <c r="I9697" s="3" t="s">
        <v>188</v>
      </c>
      <c r="J9697" s="3" t="s">
        <v>188</v>
      </c>
      <c r="L9697" s="3">
        <v>2010</v>
      </c>
      <c r="O9697" s="3" t="s">
        <v>1486</v>
      </c>
      <c r="P9697" s="3" t="s">
        <v>1487</v>
      </c>
      <c r="Q9697" s="3" t="s">
        <v>1487</v>
      </c>
      <c r="R9697" s="3">
        <v>34.070500000000003</v>
      </c>
      <c r="S9697" s="3">
        <v>-2.1049000000000002</v>
      </c>
      <c r="T9697" s="3" t="s">
        <v>191</v>
      </c>
      <c r="U9697" s="3" t="s">
        <v>1488</v>
      </c>
      <c r="X9697" s="3" t="s">
        <v>1489</v>
      </c>
      <c r="Y9697" s="3" t="s">
        <v>194</v>
      </c>
      <c r="Z9697" s="3" t="s">
        <v>195</v>
      </c>
      <c r="AA9697" s="3" t="s">
        <v>1490</v>
      </c>
      <c r="AC9697" s="3" t="s">
        <v>1491</v>
      </c>
      <c r="AF9697" s="3" t="s">
        <v>197</v>
      </c>
      <c r="AG9697" s="3" t="s">
        <v>1492</v>
      </c>
      <c r="AH9697" s="3" t="s">
        <v>1493</v>
      </c>
    </row>
    <row r="9698" spans="1:34" ht="15.75" hidden="1" customHeight="1" x14ac:dyDescent="0.25">
      <c r="A9698" s="3" t="s">
        <v>2282</v>
      </c>
      <c r="B9698" s="3" t="s">
        <v>2283</v>
      </c>
      <c r="C9698" s="3" t="s">
        <v>577</v>
      </c>
      <c r="D9698" s="3" t="s">
        <v>40</v>
      </c>
      <c r="E9698" s="3">
        <v>470</v>
      </c>
      <c r="F9698" s="3" t="s">
        <v>571</v>
      </c>
      <c r="G9698" s="3" t="s">
        <v>103</v>
      </c>
      <c r="H9698" s="3" t="s">
        <v>188</v>
      </c>
      <c r="I9698" s="3" t="s">
        <v>188</v>
      </c>
      <c r="J9698" s="3" t="s">
        <v>188</v>
      </c>
      <c r="L9698" s="3">
        <v>2024</v>
      </c>
      <c r="P9698" s="3" t="s">
        <v>2284</v>
      </c>
      <c r="Q9698" s="3" t="s">
        <v>2284</v>
      </c>
      <c r="R9698" s="3">
        <v>11.712994999999999</v>
      </c>
      <c r="S9698" s="3">
        <v>28.328845000000001</v>
      </c>
      <c r="T9698" s="3" t="s">
        <v>528</v>
      </c>
      <c r="U9698" s="3" t="s">
        <v>2285</v>
      </c>
      <c r="X9698" s="3" t="s">
        <v>2286</v>
      </c>
      <c r="Y9698" s="3" t="s">
        <v>194</v>
      </c>
      <c r="Z9698" s="3" t="s">
        <v>195</v>
      </c>
      <c r="AD9698" s="3" t="s">
        <v>197</v>
      </c>
      <c r="AF9698" s="3" t="s">
        <v>197</v>
      </c>
      <c r="AG9698" s="3" t="s">
        <v>2287</v>
      </c>
      <c r="AH9698" s="3" t="s">
        <v>2291</v>
      </c>
    </row>
    <row r="9699" spans="1:34" ht="15.75" hidden="1" customHeight="1" x14ac:dyDescent="0.25">
      <c r="A9699" s="3" t="s">
        <v>16050</v>
      </c>
      <c r="B9699" s="3" t="s">
        <v>16115</v>
      </c>
      <c r="C9699" s="3" t="s">
        <v>16116</v>
      </c>
      <c r="D9699" s="3" t="s">
        <v>185</v>
      </c>
      <c r="E9699" s="3">
        <v>470</v>
      </c>
      <c r="F9699" s="3" t="s">
        <v>186</v>
      </c>
      <c r="G9699" s="3" t="s">
        <v>103</v>
      </c>
      <c r="H9699" s="3" t="s">
        <v>187</v>
      </c>
      <c r="I9699" s="3" t="s">
        <v>188</v>
      </c>
      <c r="J9699" s="3" t="s">
        <v>188</v>
      </c>
      <c r="K9699" s="3" t="s">
        <v>82</v>
      </c>
      <c r="L9699" s="3">
        <v>2014</v>
      </c>
      <c r="O9699" s="3" t="s">
        <v>16053</v>
      </c>
      <c r="P9699" s="3" t="s">
        <v>16054</v>
      </c>
      <c r="Q9699" s="3" t="s">
        <v>16054</v>
      </c>
      <c r="R9699" s="3">
        <v>8.5598242446707999</v>
      </c>
      <c r="S9699" s="3">
        <v>-71.769118302067596</v>
      </c>
      <c r="T9699" s="3" t="s">
        <v>191</v>
      </c>
      <c r="U9699" s="3" t="s">
        <v>16117</v>
      </c>
      <c r="X9699" s="3" t="s">
        <v>5573</v>
      </c>
      <c r="Y9699" s="3" t="s">
        <v>2543</v>
      </c>
      <c r="Z9699" s="3" t="s">
        <v>2544</v>
      </c>
      <c r="AC9699" s="3" t="s">
        <v>16118</v>
      </c>
      <c r="AG9699" s="3" t="s">
        <v>16119</v>
      </c>
      <c r="AH9699" s="3" t="s">
        <v>16120</v>
      </c>
    </row>
    <row r="9700" spans="1:34" ht="15.75" hidden="1" customHeight="1" x14ac:dyDescent="0.25">
      <c r="A9700" s="3" t="s">
        <v>16050</v>
      </c>
      <c r="B9700" s="3" t="s">
        <v>16311</v>
      </c>
      <c r="C9700" s="3" t="s">
        <v>16312</v>
      </c>
      <c r="D9700" s="3" t="s">
        <v>185</v>
      </c>
      <c r="E9700" s="3">
        <v>470</v>
      </c>
      <c r="F9700" s="3" t="s">
        <v>798</v>
      </c>
      <c r="G9700" s="3" t="s">
        <v>103</v>
      </c>
      <c r="H9700" s="3" t="s">
        <v>188</v>
      </c>
      <c r="I9700" s="3" t="s">
        <v>188</v>
      </c>
      <c r="J9700" s="3" t="s">
        <v>188</v>
      </c>
      <c r="K9700" s="3" t="s">
        <v>82</v>
      </c>
      <c r="L9700" s="3">
        <v>2007</v>
      </c>
      <c r="O9700" s="3" t="s">
        <v>16053</v>
      </c>
      <c r="P9700" s="3" t="s">
        <v>16054</v>
      </c>
      <c r="Q9700" s="3" t="s">
        <v>16054</v>
      </c>
      <c r="R9700" s="3">
        <v>10.488507999999999</v>
      </c>
      <c r="S9700" s="3">
        <v>-71.633056999999994</v>
      </c>
      <c r="T9700" s="3" t="s">
        <v>191</v>
      </c>
      <c r="U9700" s="3" t="s">
        <v>16259</v>
      </c>
      <c r="X9700" s="3" t="s">
        <v>16087</v>
      </c>
      <c r="Y9700" s="3" t="s">
        <v>2543</v>
      </c>
      <c r="Z9700" s="3" t="s">
        <v>2544</v>
      </c>
      <c r="AA9700" s="3" t="s">
        <v>16313</v>
      </c>
      <c r="AC9700" s="3" t="s">
        <v>16314</v>
      </c>
      <c r="AD9700" s="3" t="s">
        <v>197</v>
      </c>
      <c r="AE9700" s="3" t="s">
        <v>1622</v>
      </c>
      <c r="AG9700" s="3" t="s">
        <v>16315</v>
      </c>
      <c r="AH9700" s="3" t="s">
        <v>16316</v>
      </c>
    </row>
    <row r="9701" spans="1:34" ht="15.75" hidden="1" customHeight="1" x14ac:dyDescent="0.25">
      <c r="A9701" s="3" t="s">
        <v>16050</v>
      </c>
      <c r="B9701" s="3" t="s">
        <v>16311</v>
      </c>
      <c r="C9701" s="3" t="s">
        <v>16320</v>
      </c>
      <c r="D9701" s="3" t="s">
        <v>185</v>
      </c>
      <c r="E9701" s="3">
        <v>470</v>
      </c>
      <c r="F9701" s="3" t="s">
        <v>186</v>
      </c>
      <c r="G9701" s="3" t="s">
        <v>103</v>
      </c>
      <c r="H9701" s="3" t="s">
        <v>188</v>
      </c>
      <c r="I9701" s="3" t="s">
        <v>188</v>
      </c>
      <c r="J9701" s="3" t="s">
        <v>188</v>
      </c>
      <c r="K9701" s="3" t="s">
        <v>82</v>
      </c>
      <c r="L9701" s="3">
        <v>2009</v>
      </c>
      <c r="O9701" s="3" t="s">
        <v>16053</v>
      </c>
      <c r="P9701" s="3" t="s">
        <v>16054</v>
      </c>
      <c r="Q9701" s="3" t="s">
        <v>16054</v>
      </c>
      <c r="R9701" s="3">
        <v>10.488507999999999</v>
      </c>
      <c r="S9701" s="3">
        <v>-71.633056999999994</v>
      </c>
      <c r="T9701" s="3" t="s">
        <v>191</v>
      </c>
      <c r="U9701" s="3" t="s">
        <v>16259</v>
      </c>
      <c r="X9701" s="3" t="s">
        <v>16087</v>
      </c>
      <c r="Y9701" s="3" t="s">
        <v>2543</v>
      </c>
      <c r="Z9701" s="3" t="s">
        <v>2544</v>
      </c>
      <c r="AA9701" s="3" t="s">
        <v>16321</v>
      </c>
      <c r="AC9701" s="3" t="s">
        <v>16322</v>
      </c>
      <c r="AD9701" s="3" t="s">
        <v>197</v>
      </c>
      <c r="AE9701" s="3" t="s">
        <v>1622</v>
      </c>
      <c r="AG9701" s="3" t="s">
        <v>16315</v>
      </c>
      <c r="AH9701" s="3" t="s">
        <v>16323</v>
      </c>
    </row>
    <row r="9702" spans="1:34" ht="15.75" hidden="1" customHeight="1" x14ac:dyDescent="0.25">
      <c r="A9702" s="3" t="s">
        <v>17288</v>
      </c>
      <c r="B9702" s="3" t="s">
        <v>17952</v>
      </c>
      <c r="C9702" s="3">
        <v>3</v>
      </c>
      <c r="D9702" s="3" t="s">
        <v>40</v>
      </c>
      <c r="E9702" s="3">
        <v>470</v>
      </c>
      <c r="F9702" s="3" t="s">
        <v>186</v>
      </c>
      <c r="G9702" s="3" t="s">
        <v>103</v>
      </c>
      <c r="H9702" s="3" t="s">
        <v>187</v>
      </c>
      <c r="I9702" s="3" t="s">
        <v>188</v>
      </c>
      <c r="J9702" s="3" t="s">
        <v>188</v>
      </c>
      <c r="K9702" s="3" t="s">
        <v>82</v>
      </c>
      <c r="L9702" s="3">
        <v>2016</v>
      </c>
      <c r="P9702" s="3" t="s">
        <v>17953</v>
      </c>
      <c r="Q9702" s="3" t="s">
        <v>17954</v>
      </c>
      <c r="R9702" s="3">
        <v>22.975774999999999</v>
      </c>
      <c r="S9702" s="3">
        <v>113.828442</v>
      </c>
      <c r="T9702" s="3" t="s">
        <v>191</v>
      </c>
      <c r="U9702" s="3" t="s">
        <v>17905</v>
      </c>
      <c r="X9702" s="3" t="s">
        <v>17320</v>
      </c>
      <c r="Y9702" s="3" t="s">
        <v>16333</v>
      </c>
      <c r="Z9702" s="3" t="s">
        <v>17294</v>
      </c>
      <c r="AG9702" s="3" t="s">
        <v>17955</v>
      </c>
      <c r="AH9702" s="3" t="s">
        <v>17958</v>
      </c>
    </row>
    <row r="9703" spans="1:34" ht="15.75" hidden="1" customHeight="1" x14ac:dyDescent="0.25">
      <c r="A9703" s="3" t="s">
        <v>17288</v>
      </c>
      <c r="B9703" s="3" t="s">
        <v>17952</v>
      </c>
      <c r="C9703" s="3">
        <v>4</v>
      </c>
      <c r="D9703" s="3" t="s">
        <v>40</v>
      </c>
      <c r="E9703" s="3">
        <v>470</v>
      </c>
      <c r="F9703" s="3" t="s">
        <v>186</v>
      </c>
      <c r="G9703" s="3" t="s">
        <v>103</v>
      </c>
      <c r="H9703" s="3" t="s">
        <v>187</v>
      </c>
      <c r="I9703" s="3" t="s">
        <v>188</v>
      </c>
      <c r="J9703" s="3" t="s">
        <v>188</v>
      </c>
      <c r="K9703" s="3" t="s">
        <v>82</v>
      </c>
      <c r="L9703" s="3">
        <v>2016</v>
      </c>
      <c r="P9703" s="3" t="s">
        <v>17953</v>
      </c>
      <c r="Q9703" s="3" t="s">
        <v>17954</v>
      </c>
      <c r="R9703" s="3">
        <v>22.975774999999999</v>
      </c>
      <c r="S9703" s="3">
        <v>113.828442</v>
      </c>
      <c r="T9703" s="3" t="s">
        <v>191</v>
      </c>
      <c r="U9703" s="3" t="s">
        <v>17905</v>
      </c>
      <c r="X9703" s="3" t="s">
        <v>17320</v>
      </c>
      <c r="Y9703" s="3" t="s">
        <v>16333</v>
      </c>
      <c r="Z9703" s="3" t="s">
        <v>17294</v>
      </c>
      <c r="AG9703" s="3" t="s">
        <v>17955</v>
      </c>
      <c r="AH9703" s="3" t="s">
        <v>17959</v>
      </c>
    </row>
    <row r="9704" spans="1:34" ht="15.75" hidden="1" customHeight="1" x14ac:dyDescent="0.25">
      <c r="A9704" s="3" t="s">
        <v>17288</v>
      </c>
      <c r="B9704" s="3" t="s">
        <v>18899</v>
      </c>
      <c r="C9704" s="3">
        <v>1</v>
      </c>
      <c r="D9704" s="3" t="s">
        <v>40</v>
      </c>
      <c r="E9704" s="3">
        <v>470</v>
      </c>
      <c r="F9704" s="3" t="s">
        <v>186</v>
      </c>
      <c r="G9704" s="3" t="s">
        <v>103</v>
      </c>
      <c r="H9704" s="3" t="s">
        <v>187</v>
      </c>
      <c r="L9704" s="3">
        <v>2014</v>
      </c>
      <c r="P9704" s="3" t="s">
        <v>18900</v>
      </c>
      <c r="Q9704" s="3" t="s">
        <v>18901</v>
      </c>
      <c r="R9704" s="3">
        <v>29.784344999999998</v>
      </c>
      <c r="S9704" s="3">
        <v>106.51269499999999</v>
      </c>
      <c r="T9704" s="3" t="s">
        <v>191</v>
      </c>
      <c r="U9704" s="3" t="s">
        <v>17641</v>
      </c>
      <c r="W9704" s="3" t="s">
        <v>18902</v>
      </c>
      <c r="X9704" s="3" t="s">
        <v>17641</v>
      </c>
      <c r="Y9704" s="3" t="s">
        <v>16333</v>
      </c>
      <c r="Z9704" s="3" t="s">
        <v>17294</v>
      </c>
      <c r="AA9704" s="3" t="s">
        <v>18903</v>
      </c>
      <c r="AG9704" s="3" t="s">
        <v>18904</v>
      </c>
      <c r="AH9704" s="3" t="s">
        <v>18905</v>
      </c>
    </row>
    <row r="9705" spans="1:34" ht="15.75" hidden="1" customHeight="1" x14ac:dyDescent="0.25">
      <c r="A9705" s="3" t="s">
        <v>17288</v>
      </c>
      <c r="B9705" s="3" t="s">
        <v>18899</v>
      </c>
      <c r="C9705" s="3">
        <v>2</v>
      </c>
      <c r="D9705" s="3" t="s">
        <v>40</v>
      </c>
      <c r="E9705" s="3">
        <v>470</v>
      </c>
      <c r="F9705" s="3" t="s">
        <v>186</v>
      </c>
      <c r="G9705" s="3" t="s">
        <v>103</v>
      </c>
      <c r="H9705" s="3" t="s">
        <v>187</v>
      </c>
      <c r="L9705" s="3">
        <v>2014</v>
      </c>
      <c r="P9705" s="3" t="s">
        <v>18900</v>
      </c>
      <c r="Q9705" s="3" t="s">
        <v>18901</v>
      </c>
      <c r="R9705" s="3">
        <v>29.784344999999998</v>
      </c>
      <c r="S9705" s="3">
        <v>106.51269499999999</v>
      </c>
      <c r="T9705" s="3" t="s">
        <v>191</v>
      </c>
      <c r="U9705" s="3" t="s">
        <v>17641</v>
      </c>
      <c r="W9705" s="3" t="s">
        <v>18902</v>
      </c>
      <c r="X9705" s="3" t="s">
        <v>17641</v>
      </c>
      <c r="Y9705" s="3" t="s">
        <v>16333</v>
      </c>
      <c r="Z9705" s="3" t="s">
        <v>17294</v>
      </c>
      <c r="AA9705" s="3" t="s">
        <v>18903</v>
      </c>
      <c r="AG9705" s="3" t="s">
        <v>18904</v>
      </c>
      <c r="AH9705" s="3" t="s">
        <v>18906</v>
      </c>
    </row>
    <row r="9706" spans="1:34" ht="15.75" hidden="1" customHeight="1" x14ac:dyDescent="0.25">
      <c r="A9706" s="3" t="s">
        <v>17288</v>
      </c>
      <c r="B9706" s="3" t="s">
        <v>18917</v>
      </c>
      <c r="C9706" s="3" t="s">
        <v>213</v>
      </c>
      <c r="D9706" s="3" t="s">
        <v>40</v>
      </c>
      <c r="E9706" s="3">
        <v>470</v>
      </c>
      <c r="F9706" s="3" t="s">
        <v>262</v>
      </c>
      <c r="G9706" s="3" t="s">
        <v>103</v>
      </c>
      <c r="H9706" s="3" t="s">
        <v>188</v>
      </c>
      <c r="I9706" s="3" t="s">
        <v>188</v>
      </c>
      <c r="J9706" s="3" t="s">
        <v>188</v>
      </c>
      <c r="L9706" s="3">
        <v>2024</v>
      </c>
      <c r="P9706" s="3" t="s">
        <v>18918</v>
      </c>
      <c r="Q9706" s="3" t="s">
        <v>18919</v>
      </c>
      <c r="R9706" s="3">
        <v>22.983207</v>
      </c>
      <c r="S9706" s="3">
        <v>114.10251700000001</v>
      </c>
      <c r="T9706" s="3" t="s">
        <v>191</v>
      </c>
      <c r="U9706" s="3" t="s">
        <v>17905</v>
      </c>
      <c r="V9706" s="3" t="s">
        <v>18920</v>
      </c>
      <c r="X9706" s="3" t="s">
        <v>17320</v>
      </c>
      <c r="Y9706" s="3" t="s">
        <v>16333</v>
      </c>
      <c r="Z9706" s="3" t="s">
        <v>17294</v>
      </c>
      <c r="AG9706" s="3" t="s">
        <v>18921</v>
      </c>
      <c r="AH9706" s="3" t="s">
        <v>18924</v>
      </c>
    </row>
    <row r="9707" spans="1:34" ht="15.75" hidden="1" customHeight="1" x14ac:dyDescent="0.25">
      <c r="A9707" s="3" t="s">
        <v>17288</v>
      </c>
      <c r="B9707" s="3" t="s">
        <v>18917</v>
      </c>
      <c r="C9707" s="3" t="s">
        <v>215</v>
      </c>
      <c r="D9707" s="3" t="s">
        <v>40</v>
      </c>
      <c r="E9707" s="3">
        <v>470</v>
      </c>
      <c r="F9707" s="3" t="s">
        <v>262</v>
      </c>
      <c r="G9707" s="3" t="s">
        <v>103</v>
      </c>
      <c r="H9707" s="3" t="s">
        <v>188</v>
      </c>
      <c r="I9707" s="3" t="s">
        <v>188</v>
      </c>
      <c r="J9707" s="3" t="s">
        <v>188</v>
      </c>
      <c r="L9707" s="3">
        <v>2024</v>
      </c>
      <c r="P9707" s="3" t="s">
        <v>18918</v>
      </c>
      <c r="Q9707" s="3" t="s">
        <v>18919</v>
      </c>
      <c r="R9707" s="3">
        <v>22.983207</v>
      </c>
      <c r="S9707" s="3">
        <v>114.10251700000001</v>
      </c>
      <c r="T9707" s="3" t="s">
        <v>191</v>
      </c>
      <c r="U9707" s="3" t="s">
        <v>17905</v>
      </c>
      <c r="V9707" s="3" t="s">
        <v>18920</v>
      </c>
      <c r="X9707" s="3" t="s">
        <v>17320</v>
      </c>
      <c r="Y9707" s="3" t="s">
        <v>16333</v>
      </c>
      <c r="Z9707" s="3" t="s">
        <v>17294</v>
      </c>
      <c r="AG9707" s="3" t="s">
        <v>18921</v>
      </c>
      <c r="AH9707" s="3" t="s">
        <v>18925</v>
      </c>
    </row>
    <row r="9708" spans="1:34" ht="15.75" hidden="1" customHeight="1" x14ac:dyDescent="0.25">
      <c r="A9708" s="3" t="s">
        <v>17288</v>
      </c>
      <c r="B9708" s="3" t="s">
        <v>19013</v>
      </c>
      <c r="C9708" s="3">
        <v>1</v>
      </c>
      <c r="D9708" s="3" t="s">
        <v>40</v>
      </c>
      <c r="E9708" s="3">
        <v>470</v>
      </c>
      <c r="F9708" s="3" t="s">
        <v>571</v>
      </c>
      <c r="G9708" s="3" t="s">
        <v>103</v>
      </c>
      <c r="H9708" s="3" t="s">
        <v>188</v>
      </c>
      <c r="I9708" s="3" t="s">
        <v>188</v>
      </c>
      <c r="J9708" s="3" t="s">
        <v>188</v>
      </c>
      <c r="K9708" s="3" t="s">
        <v>188</v>
      </c>
      <c r="L9708" s="3" t="s">
        <v>188</v>
      </c>
      <c r="P9708" s="3" t="s">
        <v>18955</v>
      </c>
      <c r="Q9708" s="3" t="s">
        <v>18955</v>
      </c>
      <c r="R9708" s="3">
        <v>23.284289999999999</v>
      </c>
      <c r="S9708" s="3">
        <v>116.72024999999999</v>
      </c>
      <c r="T9708" s="3" t="s">
        <v>528</v>
      </c>
      <c r="U9708" s="3" t="s">
        <v>19014</v>
      </c>
      <c r="V9708" s="3" t="s">
        <v>19015</v>
      </c>
      <c r="X9708" s="3" t="s">
        <v>17320</v>
      </c>
      <c r="Y9708" s="3" t="s">
        <v>16333</v>
      </c>
      <c r="Z9708" s="3" t="s">
        <v>17294</v>
      </c>
      <c r="AG9708" s="3" t="s">
        <v>19016</v>
      </c>
      <c r="AH9708" s="3" t="s">
        <v>19017</v>
      </c>
    </row>
    <row r="9709" spans="1:34" ht="15.75" hidden="1" customHeight="1" x14ac:dyDescent="0.25">
      <c r="A9709" s="3" t="s">
        <v>17288</v>
      </c>
      <c r="B9709" s="3" t="s">
        <v>19013</v>
      </c>
      <c r="C9709" s="3">
        <v>2</v>
      </c>
      <c r="D9709" s="3" t="s">
        <v>40</v>
      </c>
      <c r="E9709" s="3">
        <v>470</v>
      </c>
      <c r="F9709" s="3" t="s">
        <v>571</v>
      </c>
      <c r="G9709" s="3" t="s">
        <v>103</v>
      </c>
      <c r="H9709" s="3" t="s">
        <v>188</v>
      </c>
      <c r="I9709" s="3" t="s">
        <v>188</v>
      </c>
      <c r="J9709" s="3" t="s">
        <v>188</v>
      </c>
      <c r="K9709" s="3" t="s">
        <v>188</v>
      </c>
      <c r="L9709" s="3" t="s">
        <v>188</v>
      </c>
      <c r="P9709" s="3" t="s">
        <v>18955</v>
      </c>
      <c r="Q9709" s="3" t="s">
        <v>18955</v>
      </c>
      <c r="R9709" s="3">
        <v>23.284289999999999</v>
      </c>
      <c r="S9709" s="3">
        <v>116.72024999999999</v>
      </c>
      <c r="T9709" s="3" t="s">
        <v>528</v>
      </c>
      <c r="U9709" s="3" t="s">
        <v>19014</v>
      </c>
      <c r="V9709" s="3" t="s">
        <v>19015</v>
      </c>
      <c r="X9709" s="3" t="s">
        <v>17320</v>
      </c>
      <c r="Y9709" s="3" t="s">
        <v>16333</v>
      </c>
      <c r="Z9709" s="3" t="s">
        <v>17294</v>
      </c>
      <c r="AG9709" s="3" t="s">
        <v>19016</v>
      </c>
      <c r="AH9709" s="3" t="s">
        <v>19018</v>
      </c>
    </row>
    <row r="9710" spans="1:34" ht="15.75" hidden="1" customHeight="1" x14ac:dyDescent="0.25">
      <c r="A9710" s="3" t="s">
        <v>17288</v>
      </c>
      <c r="B9710" s="3" t="s">
        <v>19046</v>
      </c>
      <c r="C9710" s="3">
        <v>1</v>
      </c>
      <c r="D9710" s="3" t="s">
        <v>40</v>
      </c>
      <c r="E9710" s="3">
        <v>470</v>
      </c>
      <c r="F9710" s="3" t="s">
        <v>615</v>
      </c>
      <c r="G9710" s="3" t="s">
        <v>103</v>
      </c>
      <c r="H9710" s="3" t="s">
        <v>187</v>
      </c>
      <c r="P9710" s="3" t="s">
        <v>19047</v>
      </c>
      <c r="Q9710" s="3" t="s">
        <v>19048</v>
      </c>
      <c r="R9710" s="3">
        <v>36.877484000000003</v>
      </c>
      <c r="S9710" s="3">
        <v>118.29549900000001</v>
      </c>
      <c r="T9710" s="3" t="s">
        <v>191</v>
      </c>
      <c r="U9710" s="3" t="s">
        <v>19049</v>
      </c>
      <c r="W9710" s="3" t="s">
        <v>19050</v>
      </c>
      <c r="X9710" s="3" t="s">
        <v>17851</v>
      </c>
      <c r="Y9710" s="3" t="s">
        <v>16333</v>
      </c>
      <c r="Z9710" s="3" t="s">
        <v>17294</v>
      </c>
      <c r="AG9710" s="3" t="s">
        <v>19051</v>
      </c>
      <c r="AH9710" s="3" t="s">
        <v>19052</v>
      </c>
    </row>
    <row r="9711" spans="1:34" ht="15.75" hidden="1" customHeight="1" x14ac:dyDescent="0.25">
      <c r="A9711" s="3" t="s">
        <v>17288</v>
      </c>
      <c r="B9711" s="3" t="s">
        <v>19046</v>
      </c>
      <c r="C9711" s="3">
        <v>2</v>
      </c>
      <c r="D9711" s="3" t="s">
        <v>40</v>
      </c>
      <c r="E9711" s="3">
        <v>470</v>
      </c>
      <c r="F9711" s="3" t="s">
        <v>615</v>
      </c>
      <c r="G9711" s="3" t="s">
        <v>103</v>
      </c>
      <c r="H9711" s="3" t="s">
        <v>187</v>
      </c>
      <c r="P9711" s="3" t="s">
        <v>19047</v>
      </c>
      <c r="Q9711" s="3" t="s">
        <v>19048</v>
      </c>
      <c r="R9711" s="3">
        <v>36.877484000000003</v>
      </c>
      <c r="S9711" s="3">
        <v>118.29549900000001</v>
      </c>
      <c r="T9711" s="3" t="s">
        <v>191</v>
      </c>
      <c r="U9711" s="3" t="s">
        <v>19049</v>
      </c>
      <c r="W9711" s="3" t="s">
        <v>19050</v>
      </c>
      <c r="X9711" s="3" t="s">
        <v>17851</v>
      </c>
      <c r="Y9711" s="3" t="s">
        <v>16333</v>
      </c>
      <c r="Z9711" s="3" t="s">
        <v>17294</v>
      </c>
      <c r="AG9711" s="3" t="s">
        <v>19051</v>
      </c>
      <c r="AH9711" s="3" t="s">
        <v>19053</v>
      </c>
    </row>
    <row r="9712" spans="1:34" ht="15.75" hidden="1" customHeight="1" x14ac:dyDescent="0.25">
      <c r="A9712" s="3" t="s">
        <v>17288</v>
      </c>
      <c r="B9712" s="3" t="s">
        <v>19091</v>
      </c>
      <c r="C9712" s="3">
        <v>1</v>
      </c>
      <c r="D9712" s="3" t="s">
        <v>40</v>
      </c>
      <c r="E9712" s="3">
        <v>470</v>
      </c>
      <c r="F9712" s="3" t="s">
        <v>511</v>
      </c>
      <c r="G9712" s="3" t="s">
        <v>103</v>
      </c>
      <c r="H9712" s="3" t="s">
        <v>187</v>
      </c>
      <c r="I9712" s="3" t="s">
        <v>188</v>
      </c>
      <c r="J9712" s="3" t="s">
        <v>188</v>
      </c>
      <c r="K9712" s="3" t="s">
        <v>4304</v>
      </c>
      <c r="L9712" s="3">
        <v>2024</v>
      </c>
      <c r="P9712" s="3" t="s">
        <v>19092</v>
      </c>
      <c r="Q9712" s="3" t="s">
        <v>19093</v>
      </c>
      <c r="R9712" s="3">
        <v>36.70776</v>
      </c>
      <c r="S9712" s="3">
        <v>117.08796</v>
      </c>
      <c r="T9712" s="3" t="s">
        <v>191</v>
      </c>
      <c r="U9712" s="3" t="s">
        <v>18861</v>
      </c>
      <c r="V9712" s="3" t="s">
        <v>19094</v>
      </c>
      <c r="W9712" s="3" t="s">
        <v>18861</v>
      </c>
      <c r="X9712" s="3" t="s">
        <v>17851</v>
      </c>
      <c r="Y9712" s="3" t="s">
        <v>16333</v>
      </c>
      <c r="Z9712" s="3" t="s">
        <v>17294</v>
      </c>
      <c r="AG9712" s="3" t="s">
        <v>19095</v>
      </c>
      <c r="AH9712" s="3" t="s">
        <v>19096</v>
      </c>
    </row>
    <row r="9713" spans="1:34" ht="15.75" hidden="1" customHeight="1" x14ac:dyDescent="0.25">
      <c r="A9713" s="3" t="s">
        <v>17288</v>
      </c>
      <c r="B9713" s="3" t="s">
        <v>19091</v>
      </c>
      <c r="C9713" s="3">
        <v>2</v>
      </c>
      <c r="D9713" s="3" t="s">
        <v>40</v>
      </c>
      <c r="E9713" s="3">
        <v>470</v>
      </c>
      <c r="F9713" s="3" t="s">
        <v>511</v>
      </c>
      <c r="G9713" s="3" t="s">
        <v>103</v>
      </c>
      <c r="H9713" s="3" t="s">
        <v>187</v>
      </c>
      <c r="I9713" s="3" t="s">
        <v>188</v>
      </c>
      <c r="J9713" s="3" t="s">
        <v>188</v>
      </c>
      <c r="K9713" s="3" t="s">
        <v>4304</v>
      </c>
      <c r="L9713" s="3">
        <v>2024</v>
      </c>
      <c r="P9713" s="3" t="s">
        <v>19092</v>
      </c>
      <c r="Q9713" s="3" t="s">
        <v>19093</v>
      </c>
      <c r="R9713" s="3">
        <v>36.70776</v>
      </c>
      <c r="S9713" s="3">
        <v>117.08796</v>
      </c>
      <c r="T9713" s="3" t="s">
        <v>191</v>
      </c>
      <c r="U9713" s="3" t="s">
        <v>18861</v>
      </c>
      <c r="V9713" s="3" t="s">
        <v>19094</v>
      </c>
      <c r="W9713" s="3" t="s">
        <v>18861</v>
      </c>
      <c r="X9713" s="3" t="s">
        <v>17851</v>
      </c>
      <c r="Y9713" s="3" t="s">
        <v>16333</v>
      </c>
      <c r="Z9713" s="3" t="s">
        <v>17294</v>
      </c>
      <c r="AG9713" s="3" t="s">
        <v>19095</v>
      </c>
      <c r="AH9713" s="3" t="s">
        <v>19097</v>
      </c>
    </row>
    <row r="9714" spans="1:34" ht="15.75" hidden="1" customHeight="1" x14ac:dyDescent="0.25">
      <c r="A9714" s="3" t="s">
        <v>17288</v>
      </c>
      <c r="B9714" s="3" t="s">
        <v>19105</v>
      </c>
      <c r="C9714" s="3">
        <v>1</v>
      </c>
      <c r="D9714" s="3" t="s">
        <v>40</v>
      </c>
      <c r="E9714" s="3">
        <v>470</v>
      </c>
      <c r="F9714" s="3" t="s">
        <v>511</v>
      </c>
      <c r="G9714" s="3" t="s">
        <v>103</v>
      </c>
      <c r="H9714" s="3" t="s">
        <v>82</v>
      </c>
      <c r="I9714" s="3" t="s">
        <v>188</v>
      </c>
      <c r="J9714" s="3" t="s">
        <v>188</v>
      </c>
      <c r="K9714" s="3" t="s">
        <v>82</v>
      </c>
      <c r="L9714" s="3">
        <v>2025</v>
      </c>
      <c r="P9714" s="3" t="s">
        <v>17624</v>
      </c>
      <c r="Q9714" s="3" t="s">
        <v>17608</v>
      </c>
      <c r="R9714" s="3">
        <v>22.940080757444001</v>
      </c>
      <c r="S9714" s="3">
        <v>113.944773624091</v>
      </c>
      <c r="T9714" s="3" t="s">
        <v>528</v>
      </c>
      <c r="U9714" s="3" t="s">
        <v>17905</v>
      </c>
      <c r="V9714" s="3" t="s">
        <v>17626</v>
      </c>
      <c r="X9714" s="3" t="s">
        <v>17320</v>
      </c>
      <c r="Y9714" s="3" t="s">
        <v>16333</v>
      </c>
      <c r="Z9714" s="3" t="s">
        <v>17294</v>
      </c>
      <c r="AG9714" s="3" t="s">
        <v>19106</v>
      </c>
      <c r="AH9714" s="3" t="s">
        <v>19107</v>
      </c>
    </row>
    <row r="9715" spans="1:34" ht="15.75" hidden="1" customHeight="1" x14ac:dyDescent="0.25">
      <c r="A9715" s="3" t="s">
        <v>17288</v>
      </c>
      <c r="B9715" s="3" t="s">
        <v>19105</v>
      </c>
      <c r="C9715" s="3">
        <v>2</v>
      </c>
      <c r="D9715" s="3" t="s">
        <v>40</v>
      </c>
      <c r="E9715" s="3">
        <v>470</v>
      </c>
      <c r="F9715" s="3" t="s">
        <v>511</v>
      </c>
      <c r="G9715" s="3" t="s">
        <v>103</v>
      </c>
      <c r="H9715" s="3" t="s">
        <v>82</v>
      </c>
      <c r="I9715" s="3" t="s">
        <v>188</v>
      </c>
      <c r="J9715" s="3" t="s">
        <v>188</v>
      </c>
      <c r="K9715" s="3" t="s">
        <v>82</v>
      </c>
      <c r="L9715" s="3">
        <v>2025</v>
      </c>
      <c r="P9715" s="3" t="s">
        <v>17624</v>
      </c>
      <c r="Q9715" s="3" t="s">
        <v>17608</v>
      </c>
      <c r="R9715" s="3">
        <v>22.940080757444001</v>
      </c>
      <c r="S9715" s="3">
        <v>113.944773624091</v>
      </c>
      <c r="T9715" s="3" t="s">
        <v>528</v>
      </c>
      <c r="U9715" s="3" t="s">
        <v>17905</v>
      </c>
      <c r="V9715" s="3" t="s">
        <v>17626</v>
      </c>
      <c r="X9715" s="3" t="s">
        <v>17320</v>
      </c>
      <c r="Y9715" s="3" t="s">
        <v>16333</v>
      </c>
      <c r="Z9715" s="3" t="s">
        <v>17294</v>
      </c>
      <c r="AG9715" s="3" t="s">
        <v>19106</v>
      </c>
      <c r="AH9715" s="3" t="s">
        <v>19108</v>
      </c>
    </row>
    <row r="9716" spans="1:34" ht="15.75" hidden="1" customHeight="1" x14ac:dyDescent="0.25">
      <c r="A9716" s="3" t="s">
        <v>17288</v>
      </c>
      <c r="B9716" s="3" t="s">
        <v>19581</v>
      </c>
      <c r="C9716" s="3">
        <v>1</v>
      </c>
      <c r="D9716" s="3" t="s">
        <v>42</v>
      </c>
      <c r="E9716" s="3">
        <v>470</v>
      </c>
      <c r="F9716" s="3" t="s">
        <v>511</v>
      </c>
      <c r="G9716" s="3" t="s">
        <v>103</v>
      </c>
      <c r="H9716" s="3" t="s">
        <v>187</v>
      </c>
      <c r="I9716" s="3" t="s">
        <v>188</v>
      </c>
      <c r="J9716" s="3" t="s">
        <v>188</v>
      </c>
      <c r="K9716" s="3" t="s">
        <v>82</v>
      </c>
      <c r="L9716" s="3">
        <v>2024</v>
      </c>
      <c r="R9716" s="3">
        <v>23.028657277837301</v>
      </c>
      <c r="S9716" s="3">
        <v>113.783406710449</v>
      </c>
      <c r="T9716" s="3" t="s">
        <v>528</v>
      </c>
      <c r="U9716" s="3" t="s">
        <v>19582</v>
      </c>
      <c r="W9716" s="3" t="s">
        <v>17627</v>
      </c>
      <c r="X9716" s="3" t="s">
        <v>17320</v>
      </c>
      <c r="Y9716" s="3" t="s">
        <v>16333</v>
      </c>
      <c r="Z9716" s="3" t="s">
        <v>17294</v>
      </c>
      <c r="AG9716" s="3" t="s">
        <v>19583</v>
      </c>
      <c r="AH9716" s="3" t="s">
        <v>19584</v>
      </c>
    </row>
    <row r="9717" spans="1:34" ht="15.75" hidden="1" customHeight="1" x14ac:dyDescent="0.25">
      <c r="A9717" s="3" t="s">
        <v>17288</v>
      </c>
      <c r="B9717" s="3" t="s">
        <v>19843</v>
      </c>
      <c r="C9717" s="3" t="s">
        <v>213</v>
      </c>
      <c r="D9717" s="3" t="s">
        <v>42</v>
      </c>
      <c r="E9717" s="3">
        <v>470</v>
      </c>
      <c r="F9717" s="3" t="s">
        <v>262</v>
      </c>
      <c r="G9717" s="3" t="s">
        <v>103</v>
      </c>
      <c r="H9717" s="3" t="s">
        <v>187</v>
      </c>
      <c r="I9717" s="3" t="s">
        <v>188</v>
      </c>
      <c r="J9717" s="3" t="s">
        <v>188</v>
      </c>
      <c r="L9717" s="3">
        <v>2024</v>
      </c>
      <c r="P9717" s="3" t="s">
        <v>19844</v>
      </c>
      <c r="Q9717" s="3" t="s">
        <v>19845</v>
      </c>
      <c r="R9717" s="3">
        <v>23.126695000000002</v>
      </c>
      <c r="S9717" s="3">
        <v>113.755391</v>
      </c>
      <c r="T9717" s="3" t="s">
        <v>191</v>
      </c>
      <c r="U9717" s="3" t="s">
        <v>17905</v>
      </c>
      <c r="X9717" s="3" t="s">
        <v>17320</v>
      </c>
      <c r="Y9717" s="3" t="s">
        <v>16333</v>
      </c>
      <c r="Z9717" s="3" t="s">
        <v>17294</v>
      </c>
      <c r="AG9717" s="3" t="s">
        <v>19846</v>
      </c>
      <c r="AH9717" s="3" t="s">
        <v>19849</v>
      </c>
    </row>
    <row r="9718" spans="1:34" ht="15.75" hidden="1" customHeight="1" x14ac:dyDescent="0.25">
      <c r="A9718" s="3" t="s">
        <v>17288</v>
      </c>
      <c r="B9718" s="3" t="s">
        <v>19843</v>
      </c>
      <c r="C9718" s="3" t="s">
        <v>215</v>
      </c>
      <c r="D9718" s="3" t="s">
        <v>42</v>
      </c>
      <c r="E9718" s="3">
        <v>470</v>
      </c>
      <c r="F9718" s="3" t="s">
        <v>262</v>
      </c>
      <c r="G9718" s="3" t="s">
        <v>103</v>
      </c>
      <c r="H9718" s="3" t="s">
        <v>187</v>
      </c>
      <c r="I9718" s="3" t="s">
        <v>188</v>
      </c>
      <c r="J9718" s="3" t="s">
        <v>188</v>
      </c>
      <c r="L9718" s="3">
        <v>2025</v>
      </c>
      <c r="P9718" s="3" t="s">
        <v>19844</v>
      </c>
      <c r="Q9718" s="3" t="s">
        <v>19845</v>
      </c>
      <c r="R9718" s="3">
        <v>23.126695000000002</v>
      </c>
      <c r="S9718" s="3">
        <v>113.755391</v>
      </c>
      <c r="T9718" s="3" t="s">
        <v>191</v>
      </c>
      <c r="U9718" s="3" t="s">
        <v>17905</v>
      </c>
      <c r="X9718" s="3" t="s">
        <v>17320</v>
      </c>
      <c r="Y9718" s="3" t="s">
        <v>16333</v>
      </c>
      <c r="Z9718" s="3" t="s">
        <v>17294</v>
      </c>
      <c r="AG9718" s="3" t="s">
        <v>19846</v>
      </c>
      <c r="AH9718" s="3" t="s">
        <v>19850</v>
      </c>
    </row>
    <row r="9719" spans="1:34" ht="15.75" hidden="1" customHeight="1" x14ac:dyDescent="0.25">
      <c r="A9719" s="3" t="s">
        <v>17288</v>
      </c>
      <c r="B9719" s="3" t="s">
        <v>19909</v>
      </c>
      <c r="C9719" s="3">
        <v>3</v>
      </c>
      <c r="D9719" s="3" t="s">
        <v>40</v>
      </c>
      <c r="E9719" s="3">
        <v>470</v>
      </c>
      <c r="F9719" s="3" t="s">
        <v>571</v>
      </c>
      <c r="G9719" s="3" t="s">
        <v>188</v>
      </c>
      <c r="H9719" s="3" t="s">
        <v>188</v>
      </c>
      <c r="I9719" s="3" t="s">
        <v>188</v>
      </c>
      <c r="J9719" s="3" t="s">
        <v>188</v>
      </c>
      <c r="K9719" s="3" t="s">
        <v>188</v>
      </c>
      <c r="L9719" s="3">
        <v>2025</v>
      </c>
      <c r="P9719" s="3" t="s">
        <v>19910</v>
      </c>
      <c r="Q9719" s="3" t="s">
        <v>19911</v>
      </c>
      <c r="R9719" s="3">
        <v>22.887915</v>
      </c>
      <c r="S9719" s="3">
        <v>114.09395000000001</v>
      </c>
      <c r="T9719" s="3" t="s">
        <v>191</v>
      </c>
      <c r="U9719" s="3" t="s">
        <v>17905</v>
      </c>
      <c r="V9719" s="3" t="s">
        <v>19912</v>
      </c>
      <c r="X9719" s="3" t="s">
        <v>17320</v>
      </c>
      <c r="Y9719" s="3" t="s">
        <v>16333</v>
      </c>
      <c r="Z9719" s="3" t="s">
        <v>17294</v>
      </c>
      <c r="AC9719" s="3" t="s">
        <v>19913</v>
      </c>
      <c r="AG9719" s="3" t="s">
        <v>19914</v>
      </c>
      <c r="AH9719" s="3" t="s">
        <v>19919</v>
      </c>
    </row>
    <row r="9720" spans="1:34" ht="15.75" hidden="1" customHeight="1" x14ac:dyDescent="0.25">
      <c r="A9720" s="3" t="s">
        <v>21164</v>
      </c>
      <c r="B9720" s="3" t="s">
        <v>21389</v>
      </c>
      <c r="C9720" s="3">
        <v>1</v>
      </c>
      <c r="D9720" s="3" t="s">
        <v>40</v>
      </c>
      <c r="E9720" s="3">
        <v>470</v>
      </c>
      <c r="F9720" s="3" t="s">
        <v>186</v>
      </c>
      <c r="G9720" s="3" t="s">
        <v>107</v>
      </c>
      <c r="H9720" s="3" t="s">
        <v>188</v>
      </c>
      <c r="L9720" s="3" t="s">
        <v>7722</v>
      </c>
      <c r="P9720" s="3" t="s">
        <v>1131</v>
      </c>
      <c r="Q9720" s="3" t="s">
        <v>1132</v>
      </c>
      <c r="R9720" s="3">
        <v>3.775582</v>
      </c>
      <c r="S9720" s="3">
        <v>98.669766999999993</v>
      </c>
      <c r="T9720" s="3" t="s">
        <v>191</v>
      </c>
      <c r="U9720" s="3" t="s">
        <v>21253</v>
      </c>
      <c r="X9720" s="3" t="s">
        <v>21229</v>
      </c>
      <c r="Y9720" s="3" t="s">
        <v>16333</v>
      </c>
      <c r="Z9720" s="3" t="s">
        <v>17260</v>
      </c>
      <c r="AG9720" s="3" t="s">
        <v>21390</v>
      </c>
      <c r="AH9720" s="3" t="s">
        <v>21391</v>
      </c>
    </row>
    <row r="9721" spans="1:34" ht="15.75" hidden="1" customHeight="1" x14ac:dyDescent="0.25">
      <c r="A9721" s="3" t="s">
        <v>26982</v>
      </c>
      <c r="B9721" s="3" t="s">
        <v>27062</v>
      </c>
      <c r="C9721" s="3">
        <v>1</v>
      </c>
      <c r="D9721" s="3" t="s">
        <v>42</v>
      </c>
      <c r="E9721" s="3">
        <v>470</v>
      </c>
      <c r="F9721" s="3" t="s">
        <v>186</v>
      </c>
      <c r="G9721" s="3" t="s">
        <v>103</v>
      </c>
      <c r="H9721" s="3" t="s">
        <v>187</v>
      </c>
      <c r="L9721" s="3">
        <v>2017</v>
      </c>
      <c r="P9721" s="3" t="s">
        <v>27063</v>
      </c>
      <c r="Q9721" s="3" t="s">
        <v>27064</v>
      </c>
      <c r="R9721" s="3">
        <v>37.875852999999999</v>
      </c>
      <c r="S9721" s="3">
        <v>127.710374</v>
      </c>
      <c r="T9721" s="3" t="s">
        <v>528</v>
      </c>
      <c r="U9721" s="3" t="s">
        <v>27065</v>
      </c>
      <c r="X9721" s="3" t="s">
        <v>27066</v>
      </c>
      <c r="Y9721" s="3" t="s">
        <v>16333</v>
      </c>
      <c r="Z9721" s="3" t="s">
        <v>17294</v>
      </c>
      <c r="AG9721" s="3" t="s">
        <v>27067</v>
      </c>
      <c r="AH9721" s="3" t="s">
        <v>27068</v>
      </c>
    </row>
    <row r="9722" spans="1:34" ht="15.75" hidden="1" customHeight="1" x14ac:dyDescent="0.25">
      <c r="A9722" s="3" t="s">
        <v>30060</v>
      </c>
      <c r="B9722" s="3" t="s">
        <v>30206</v>
      </c>
      <c r="C9722" s="3">
        <v>1</v>
      </c>
      <c r="D9722" s="3" t="s">
        <v>40</v>
      </c>
      <c r="E9722" s="3">
        <v>470</v>
      </c>
      <c r="F9722" s="3" t="s">
        <v>186</v>
      </c>
      <c r="G9722" s="3" t="s">
        <v>103</v>
      </c>
      <c r="H9722" s="3" t="s">
        <v>82</v>
      </c>
      <c r="L9722" s="3" t="s">
        <v>4043</v>
      </c>
      <c r="P9722" s="3" t="s">
        <v>30077</v>
      </c>
      <c r="Q9722" s="3" t="s">
        <v>30078</v>
      </c>
      <c r="R9722" s="3">
        <v>50.603000000000002</v>
      </c>
      <c r="S9722" s="3">
        <v>5.4916999999999998</v>
      </c>
      <c r="T9722" s="3" t="s">
        <v>191</v>
      </c>
      <c r="U9722" s="3" t="s">
        <v>30207</v>
      </c>
      <c r="X9722" s="3" t="s">
        <v>30080</v>
      </c>
      <c r="Y9722" s="3" t="s">
        <v>29751</v>
      </c>
      <c r="Z9722" s="3" t="s">
        <v>29784</v>
      </c>
      <c r="AG9722" s="3" t="s">
        <v>30208</v>
      </c>
      <c r="AH9722" s="3" t="s">
        <v>30209</v>
      </c>
    </row>
    <row r="9723" spans="1:34" ht="15.75" hidden="1" customHeight="1" x14ac:dyDescent="0.25">
      <c r="A9723" s="3" t="s">
        <v>34121</v>
      </c>
      <c r="B9723" s="3" t="s">
        <v>34336</v>
      </c>
      <c r="C9723" s="3">
        <v>10</v>
      </c>
      <c r="D9723" s="3" t="s">
        <v>40</v>
      </c>
      <c r="E9723" s="3">
        <v>470</v>
      </c>
      <c r="F9723" s="3" t="s">
        <v>186</v>
      </c>
      <c r="G9723" s="3" t="s">
        <v>103</v>
      </c>
      <c r="H9723" s="3" t="s">
        <v>82</v>
      </c>
      <c r="I9723" s="3" t="s">
        <v>29852</v>
      </c>
      <c r="L9723" s="3" t="s">
        <v>4375</v>
      </c>
      <c r="P9723" s="3" t="s">
        <v>34146</v>
      </c>
      <c r="Q9723" s="3" t="s">
        <v>30110</v>
      </c>
      <c r="R9723" s="3">
        <v>53.450200000000002</v>
      </c>
      <c r="S9723" s="3">
        <v>6.8548</v>
      </c>
      <c r="T9723" s="3" t="s">
        <v>191</v>
      </c>
      <c r="U9723" s="3" t="s">
        <v>34220</v>
      </c>
      <c r="X9723" s="3" t="s">
        <v>34193</v>
      </c>
      <c r="Y9723" s="3" t="s">
        <v>29751</v>
      </c>
      <c r="Z9723" s="3" t="s">
        <v>29784</v>
      </c>
      <c r="AA9723" s="3" t="s">
        <v>34337</v>
      </c>
      <c r="AB9723" s="3" t="s">
        <v>34338</v>
      </c>
      <c r="AG9723" s="3" t="s">
        <v>34339</v>
      </c>
      <c r="AH9723" s="3" t="s">
        <v>34340</v>
      </c>
    </row>
    <row r="9724" spans="1:34" ht="15.75" hidden="1" customHeight="1" x14ac:dyDescent="0.25">
      <c r="A9724" s="3" t="s">
        <v>34121</v>
      </c>
      <c r="B9724" s="3" t="s">
        <v>34336</v>
      </c>
      <c r="C9724" s="3">
        <v>20</v>
      </c>
      <c r="D9724" s="3" t="s">
        <v>40</v>
      </c>
      <c r="E9724" s="3">
        <v>470</v>
      </c>
      <c r="F9724" s="3" t="s">
        <v>186</v>
      </c>
      <c r="G9724" s="3" t="s">
        <v>103</v>
      </c>
      <c r="H9724" s="3" t="s">
        <v>82</v>
      </c>
      <c r="I9724" s="3" t="s">
        <v>29852</v>
      </c>
      <c r="L9724" s="3" t="s">
        <v>4375</v>
      </c>
      <c r="P9724" s="3" t="s">
        <v>34146</v>
      </c>
      <c r="Q9724" s="3" t="s">
        <v>30110</v>
      </c>
      <c r="R9724" s="3">
        <v>53.450200000000002</v>
      </c>
      <c r="S9724" s="3">
        <v>6.8548</v>
      </c>
      <c r="T9724" s="3" t="s">
        <v>191</v>
      </c>
      <c r="U9724" s="3" t="s">
        <v>34220</v>
      </c>
      <c r="X9724" s="3" t="s">
        <v>34193</v>
      </c>
      <c r="Y9724" s="3" t="s">
        <v>29751</v>
      </c>
      <c r="Z9724" s="3" t="s">
        <v>29784</v>
      </c>
      <c r="AA9724" s="3" t="s">
        <v>34337</v>
      </c>
      <c r="AB9724" s="3" t="s">
        <v>34341</v>
      </c>
      <c r="AG9724" s="3" t="s">
        <v>34339</v>
      </c>
      <c r="AH9724" s="3" t="s">
        <v>34342</v>
      </c>
    </row>
    <row r="9725" spans="1:34" ht="15.75" hidden="1" customHeight="1" x14ac:dyDescent="0.25">
      <c r="A9725" s="3" t="s">
        <v>34121</v>
      </c>
      <c r="B9725" s="3" t="s">
        <v>34336</v>
      </c>
      <c r="C9725" s="3">
        <v>30</v>
      </c>
      <c r="D9725" s="3" t="s">
        <v>40</v>
      </c>
      <c r="E9725" s="3">
        <v>470</v>
      </c>
      <c r="F9725" s="3" t="s">
        <v>186</v>
      </c>
      <c r="G9725" s="3" t="s">
        <v>103</v>
      </c>
      <c r="H9725" s="3" t="s">
        <v>82</v>
      </c>
      <c r="I9725" s="3" t="s">
        <v>29852</v>
      </c>
      <c r="L9725" s="3" t="s">
        <v>4375</v>
      </c>
      <c r="P9725" s="3" t="s">
        <v>34146</v>
      </c>
      <c r="Q9725" s="3" t="s">
        <v>30110</v>
      </c>
      <c r="R9725" s="3">
        <v>53.450200000000002</v>
      </c>
      <c r="S9725" s="3">
        <v>6.8548</v>
      </c>
      <c r="T9725" s="3" t="s">
        <v>191</v>
      </c>
      <c r="U9725" s="3" t="s">
        <v>34220</v>
      </c>
      <c r="X9725" s="3" t="s">
        <v>34193</v>
      </c>
      <c r="Y9725" s="3" t="s">
        <v>29751</v>
      </c>
      <c r="Z9725" s="3" t="s">
        <v>29784</v>
      </c>
      <c r="AA9725" s="3" t="s">
        <v>34337</v>
      </c>
      <c r="AB9725" s="3" t="s">
        <v>34343</v>
      </c>
      <c r="AG9725" s="3" t="s">
        <v>34339</v>
      </c>
      <c r="AH9725" s="3" t="s">
        <v>34344</v>
      </c>
    </row>
    <row r="9726" spans="1:34" ht="15.75" hidden="1" customHeight="1" x14ac:dyDescent="0.25">
      <c r="A9726" s="3" t="s">
        <v>37888</v>
      </c>
      <c r="B9726" s="3" t="s">
        <v>38334</v>
      </c>
      <c r="C9726" s="3">
        <v>1</v>
      </c>
      <c r="D9726" s="3" t="s">
        <v>40</v>
      </c>
      <c r="E9726" s="3">
        <v>470</v>
      </c>
      <c r="F9726" s="3" t="s">
        <v>615</v>
      </c>
      <c r="G9726" s="3" t="s">
        <v>103</v>
      </c>
      <c r="H9726" s="3" t="s">
        <v>187</v>
      </c>
      <c r="I9726" s="3" t="s">
        <v>230</v>
      </c>
      <c r="J9726" s="3" t="s">
        <v>187</v>
      </c>
      <c r="L9726" s="3">
        <v>2024</v>
      </c>
      <c r="P9726" s="3" t="s">
        <v>38335</v>
      </c>
      <c r="Q9726" s="3" t="s">
        <v>38336</v>
      </c>
      <c r="R9726" s="3">
        <v>53.659609000000003</v>
      </c>
      <c r="S9726" s="3">
        <v>-0.25559300000000001</v>
      </c>
      <c r="T9726" s="3" t="s">
        <v>191</v>
      </c>
      <c r="U9726" s="3" t="s">
        <v>38206</v>
      </c>
      <c r="X9726" s="3" t="s">
        <v>38135</v>
      </c>
      <c r="Y9726" s="3" t="s">
        <v>29751</v>
      </c>
      <c r="Z9726" s="3" t="s">
        <v>30502</v>
      </c>
      <c r="AG9726" s="3" t="s">
        <v>38337</v>
      </c>
      <c r="AH9726" s="3" t="s">
        <v>38338</v>
      </c>
    </row>
    <row r="9727" spans="1:34" ht="15.75" hidden="1" customHeight="1" x14ac:dyDescent="0.25">
      <c r="A9727" s="3" t="s">
        <v>16472</v>
      </c>
      <c r="B9727" s="3" t="s">
        <v>16473</v>
      </c>
      <c r="C9727" s="3" t="s">
        <v>577</v>
      </c>
      <c r="D9727" s="3" t="s">
        <v>40</v>
      </c>
      <c r="E9727" s="3">
        <v>471</v>
      </c>
      <c r="F9727" s="3" t="s">
        <v>186</v>
      </c>
      <c r="G9727" s="3" t="s">
        <v>103</v>
      </c>
      <c r="H9727" s="3" t="s">
        <v>188</v>
      </c>
      <c r="I9727" s="3" t="s">
        <v>188</v>
      </c>
      <c r="J9727" s="3" t="s">
        <v>188</v>
      </c>
      <c r="L9727" s="3">
        <v>2007</v>
      </c>
      <c r="P9727" s="3" t="s">
        <v>16474</v>
      </c>
      <c r="Q9727" s="3" t="s">
        <v>16475</v>
      </c>
      <c r="R9727" s="3">
        <v>26.21753</v>
      </c>
      <c r="S9727" s="3">
        <v>50.659500000000001</v>
      </c>
      <c r="T9727" s="3" t="s">
        <v>191</v>
      </c>
      <c r="U9727" s="3" t="s">
        <v>16476</v>
      </c>
      <c r="X9727" s="3" t="s">
        <v>16477</v>
      </c>
      <c r="Y9727" s="3" t="s">
        <v>16333</v>
      </c>
      <c r="Z9727" s="3" t="s">
        <v>16342</v>
      </c>
      <c r="AA9727" s="3" t="s">
        <v>16478</v>
      </c>
      <c r="AC9727" s="3" t="s">
        <v>16479</v>
      </c>
      <c r="AD9727" s="3" t="s">
        <v>197</v>
      </c>
      <c r="AE9727" s="3" t="s">
        <v>257</v>
      </c>
      <c r="AF9727" s="3" t="s">
        <v>197</v>
      </c>
      <c r="AG9727" s="3" t="s">
        <v>16480</v>
      </c>
      <c r="AH9727" s="3" t="s">
        <v>16481</v>
      </c>
    </row>
    <row r="9728" spans="1:34" ht="15.75" hidden="1" customHeight="1" x14ac:dyDescent="0.25">
      <c r="A9728" s="3" t="s">
        <v>16472</v>
      </c>
      <c r="B9728" s="3" t="s">
        <v>16473</v>
      </c>
      <c r="C9728" s="3" t="s">
        <v>807</v>
      </c>
      <c r="D9728" s="3" t="s">
        <v>40</v>
      </c>
      <c r="E9728" s="3">
        <v>471</v>
      </c>
      <c r="F9728" s="3" t="s">
        <v>186</v>
      </c>
      <c r="G9728" s="3" t="s">
        <v>103</v>
      </c>
      <c r="H9728" s="3" t="s">
        <v>188</v>
      </c>
      <c r="I9728" s="3" t="s">
        <v>188</v>
      </c>
      <c r="J9728" s="3" t="s">
        <v>188</v>
      </c>
      <c r="L9728" s="3">
        <v>2007</v>
      </c>
      <c r="P9728" s="3" t="s">
        <v>16474</v>
      </c>
      <c r="Q9728" s="3" t="s">
        <v>16475</v>
      </c>
      <c r="R9728" s="3">
        <v>26.21753</v>
      </c>
      <c r="S9728" s="3">
        <v>50.659500000000001</v>
      </c>
      <c r="T9728" s="3" t="s">
        <v>191</v>
      </c>
      <c r="U9728" s="3" t="s">
        <v>16476</v>
      </c>
      <c r="X9728" s="3" t="s">
        <v>16477</v>
      </c>
      <c r="Y9728" s="3" t="s">
        <v>16333</v>
      </c>
      <c r="Z9728" s="3" t="s">
        <v>16342</v>
      </c>
      <c r="AA9728" s="3" t="s">
        <v>16478</v>
      </c>
      <c r="AC9728" s="3" t="s">
        <v>16479</v>
      </c>
      <c r="AD9728" s="3" t="s">
        <v>197</v>
      </c>
      <c r="AE9728" s="3" t="s">
        <v>257</v>
      </c>
      <c r="AF9728" s="3" t="s">
        <v>197</v>
      </c>
      <c r="AG9728" s="3" t="s">
        <v>16480</v>
      </c>
      <c r="AH9728" s="3" t="s">
        <v>16482</v>
      </c>
    </row>
    <row r="9729" spans="1:34" ht="15.75" hidden="1" customHeight="1" x14ac:dyDescent="0.25">
      <c r="A9729" s="3" t="s">
        <v>17288</v>
      </c>
      <c r="B9729" s="3" t="s">
        <v>18917</v>
      </c>
      <c r="C9729" s="3" t="s">
        <v>211</v>
      </c>
      <c r="D9729" s="3" t="s">
        <v>40</v>
      </c>
      <c r="E9729" s="3">
        <v>472.52</v>
      </c>
      <c r="F9729" s="3" t="s">
        <v>186</v>
      </c>
      <c r="G9729" s="3" t="s">
        <v>103</v>
      </c>
      <c r="H9729" s="3" t="s">
        <v>187</v>
      </c>
      <c r="I9729" s="3" t="s">
        <v>188</v>
      </c>
      <c r="J9729" s="3" t="s">
        <v>188</v>
      </c>
      <c r="L9729" s="3">
        <v>2020</v>
      </c>
      <c r="P9729" s="3" t="s">
        <v>18918</v>
      </c>
      <c r="Q9729" s="3" t="s">
        <v>18919</v>
      </c>
      <c r="R9729" s="3">
        <v>22.983207</v>
      </c>
      <c r="S9729" s="3">
        <v>114.10251700000001</v>
      </c>
      <c r="T9729" s="3" t="s">
        <v>191</v>
      </c>
      <c r="U9729" s="3" t="s">
        <v>17905</v>
      </c>
      <c r="V9729" s="3" t="s">
        <v>18920</v>
      </c>
      <c r="X9729" s="3" t="s">
        <v>17320</v>
      </c>
      <c r="Y9729" s="3" t="s">
        <v>16333</v>
      </c>
      <c r="Z9729" s="3" t="s">
        <v>17294</v>
      </c>
      <c r="AG9729" s="3" t="s">
        <v>18921</v>
      </c>
      <c r="AH9729" s="3" t="s">
        <v>18923</v>
      </c>
    </row>
    <row r="9730" spans="1:34" ht="15.75" hidden="1" customHeight="1" x14ac:dyDescent="0.25">
      <c r="A9730" s="3" t="s">
        <v>2547</v>
      </c>
      <c r="B9730" s="3" t="s">
        <v>3001</v>
      </c>
      <c r="C9730" s="3" t="s">
        <v>2658</v>
      </c>
      <c r="D9730" s="3" t="s">
        <v>40</v>
      </c>
      <c r="E9730" s="3">
        <v>473</v>
      </c>
      <c r="F9730" s="3" t="s">
        <v>186</v>
      </c>
      <c r="G9730" s="3" t="s">
        <v>103</v>
      </c>
      <c r="H9730" s="3" t="s">
        <v>188</v>
      </c>
      <c r="I9730" s="3" t="s">
        <v>188</v>
      </c>
      <c r="J9730" s="3" t="s">
        <v>188</v>
      </c>
      <c r="K9730" s="3" t="s">
        <v>82</v>
      </c>
      <c r="L9730" s="3">
        <v>2020</v>
      </c>
      <c r="O9730" s="3" t="s">
        <v>2791</v>
      </c>
      <c r="P9730" s="3" t="s">
        <v>2774</v>
      </c>
      <c r="Q9730" s="3" t="s">
        <v>2775</v>
      </c>
      <c r="R9730" s="3">
        <v>-26.993500000000001</v>
      </c>
      <c r="S9730" s="3">
        <v>-65.168400000000005</v>
      </c>
      <c r="T9730" s="3" t="s">
        <v>191</v>
      </c>
      <c r="U9730" s="3" t="s">
        <v>2658</v>
      </c>
      <c r="W9730" s="3" t="s">
        <v>2659</v>
      </c>
      <c r="X9730" s="3" t="s">
        <v>2660</v>
      </c>
      <c r="Y9730" s="3" t="s">
        <v>2543</v>
      </c>
      <c r="Z9730" s="3" t="s">
        <v>2544</v>
      </c>
      <c r="AC9730" s="3" t="s">
        <v>3002</v>
      </c>
      <c r="AG9730" s="3" t="s">
        <v>3003</v>
      </c>
      <c r="AH9730" s="3" t="s">
        <v>3004</v>
      </c>
    </row>
    <row r="9731" spans="1:34" ht="15.75" hidden="1" customHeight="1" x14ac:dyDescent="0.25">
      <c r="A9731" s="3" t="s">
        <v>6474</v>
      </c>
      <c r="B9731" s="3" t="s">
        <v>13103</v>
      </c>
      <c r="C9731" s="3">
        <v>2</v>
      </c>
      <c r="D9731" s="3" t="s">
        <v>40</v>
      </c>
      <c r="E9731" s="3">
        <v>473</v>
      </c>
      <c r="F9731" s="3" t="s">
        <v>186</v>
      </c>
      <c r="G9731" s="3" t="s">
        <v>111</v>
      </c>
      <c r="H9731" s="3" t="s">
        <v>82</v>
      </c>
      <c r="K9731" s="3" t="s">
        <v>82</v>
      </c>
      <c r="L9731" s="3">
        <v>1970</v>
      </c>
      <c r="P9731" s="3" t="s">
        <v>8596</v>
      </c>
      <c r="Q9731" s="3" t="s">
        <v>6916</v>
      </c>
      <c r="R9731" s="3">
        <v>36.431699999999999</v>
      </c>
      <c r="S9731" s="3">
        <v>-95.700800000000001</v>
      </c>
      <c r="T9731" s="3" t="s">
        <v>191</v>
      </c>
      <c r="U9731" s="3" t="s">
        <v>13104</v>
      </c>
      <c r="V9731" s="3" t="s">
        <v>13105</v>
      </c>
      <c r="X9731" s="3" t="s">
        <v>6795</v>
      </c>
      <c r="Y9731" s="3" t="s">
        <v>2543</v>
      </c>
      <c r="Z9731" s="3" t="s">
        <v>3059</v>
      </c>
      <c r="AA9731" s="3" t="s">
        <v>13106</v>
      </c>
      <c r="AB9731" s="3" t="s">
        <v>6578</v>
      </c>
      <c r="AG9731" s="3" t="s">
        <v>13107</v>
      </c>
      <c r="AH9731" s="3" t="s">
        <v>13108</v>
      </c>
    </row>
    <row r="9732" spans="1:34" ht="15.75" hidden="1" customHeight="1" x14ac:dyDescent="0.25">
      <c r="A9732" s="3" t="s">
        <v>6474</v>
      </c>
      <c r="B9732" s="3" t="s">
        <v>14114</v>
      </c>
      <c r="C9732" s="3">
        <v>1</v>
      </c>
      <c r="D9732" s="3" t="s">
        <v>204</v>
      </c>
      <c r="E9732" s="3">
        <v>473</v>
      </c>
      <c r="F9732" s="3" t="s">
        <v>186</v>
      </c>
      <c r="G9732" s="3" t="s">
        <v>111</v>
      </c>
      <c r="H9732" s="3" t="s">
        <v>82</v>
      </c>
      <c r="L9732" s="3">
        <v>1974</v>
      </c>
      <c r="P9732" s="3" t="s">
        <v>8596</v>
      </c>
      <c r="Q9732" s="3" t="s">
        <v>6916</v>
      </c>
      <c r="R9732" s="3">
        <v>35.997799999999998</v>
      </c>
      <c r="S9732" s="3">
        <v>-95.956699999999998</v>
      </c>
      <c r="T9732" s="3" t="s">
        <v>191</v>
      </c>
      <c r="U9732" s="3" t="s">
        <v>10322</v>
      </c>
      <c r="V9732" s="3" t="s">
        <v>10323</v>
      </c>
      <c r="X9732" s="3" t="s">
        <v>6795</v>
      </c>
      <c r="Y9732" s="3" t="s">
        <v>2543</v>
      </c>
      <c r="Z9732" s="3" t="s">
        <v>3059</v>
      </c>
      <c r="AA9732" s="3" t="s">
        <v>14115</v>
      </c>
      <c r="AB9732" s="3" t="s">
        <v>6754</v>
      </c>
      <c r="AG9732" s="3" t="s">
        <v>14116</v>
      </c>
      <c r="AH9732" s="3" t="s">
        <v>14117</v>
      </c>
    </row>
    <row r="9733" spans="1:34" ht="15.75" hidden="1" customHeight="1" x14ac:dyDescent="0.25">
      <c r="A9733" s="3" t="s">
        <v>6474</v>
      </c>
      <c r="B9733" s="3" t="s">
        <v>14114</v>
      </c>
      <c r="C9733" s="3">
        <v>2</v>
      </c>
      <c r="D9733" s="3" t="s">
        <v>204</v>
      </c>
      <c r="E9733" s="3">
        <v>473</v>
      </c>
      <c r="F9733" s="3" t="s">
        <v>186</v>
      </c>
      <c r="G9733" s="3" t="s">
        <v>111</v>
      </c>
      <c r="H9733" s="3" t="s">
        <v>82</v>
      </c>
      <c r="L9733" s="3">
        <v>1976</v>
      </c>
      <c r="P9733" s="3" t="s">
        <v>8596</v>
      </c>
      <c r="Q9733" s="3" t="s">
        <v>6916</v>
      </c>
      <c r="R9733" s="3">
        <v>35.997799999999998</v>
      </c>
      <c r="S9733" s="3">
        <v>-95.956699999999998</v>
      </c>
      <c r="T9733" s="3" t="s">
        <v>191</v>
      </c>
      <c r="U9733" s="3" t="s">
        <v>10322</v>
      </c>
      <c r="V9733" s="3" t="s">
        <v>10323</v>
      </c>
      <c r="X9733" s="3" t="s">
        <v>6795</v>
      </c>
      <c r="Y9733" s="3" t="s">
        <v>2543</v>
      </c>
      <c r="Z9733" s="3" t="s">
        <v>3059</v>
      </c>
      <c r="AA9733" s="3" t="s">
        <v>14115</v>
      </c>
      <c r="AB9733" s="3" t="s">
        <v>6578</v>
      </c>
      <c r="AG9733" s="3" t="s">
        <v>14116</v>
      </c>
      <c r="AH9733" s="3" t="s">
        <v>14118</v>
      </c>
    </row>
    <row r="9734" spans="1:34" ht="15.75" hidden="1" customHeight="1" x14ac:dyDescent="0.25">
      <c r="A9734" s="3" t="s">
        <v>6474</v>
      </c>
      <c r="B9734" s="3" t="s">
        <v>14356</v>
      </c>
      <c r="C9734" s="3">
        <v>3</v>
      </c>
      <c r="D9734" s="3" t="s">
        <v>40</v>
      </c>
      <c r="E9734" s="3">
        <v>473</v>
      </c>
      <c r="F9734" s="3" t="s">
        <v>186</v>
      </c>
      <c r="G9734" s="3" t="s">
        <v>111</v>
      </c>
      <c r="H9734" s="3" t="s">
        <v>82</v>
      </c>
      <c r="L9734" s="3">
        <v>1966</v>
      </c>
      <c r="N9734" s="3">
        <v>2026</v>
      </c>
      <c r="P9734" s="3" t="s">
        <v>10690</v>
      </c>
      <c r="Q9734" s="3" t="s">
        <v>6593</v>
      </c>
      <c r="R9734" s="3">
        <v>30.0242</v>
      </c>
      <c r="S9734" s="3">
        <v>-93.878</v>
      </c>
      <c r="T9734" s="3" t="s">
        <v>191</v>
      </c>
      <c r="U9734" s="3" t="s">
        <v>7168</v>
      </c>
      <c r="V9734" s="3" t="s">
        <v>7168</v>
      </c>
      <c r="X9734" s="3" t="s">
        <v>6653</v>
      </c>
      <c r="Y9734" s="3" t="s">
        <v>2543</v>
      </c>
      <c r="Z9734" s="3" t="s">
        <v>3059</v>
      </c>
      <c r="AA9734" s="3" t="s">
        <v>14357</v>
      </c>
      <c r="AB9734" s="3" t="s">
        <v>6663</v>
      </c>
      <c r="AG9734" s="3" t="s">
        <v>14358</v>
      </c>
      <c r="AH9734" s="3" t="s">
        <v>14360</v>
      </c>
    </row>
    <row r="9735" spans="1:34" ht="15.75" hidden="1" customHeight="1" x14ac:dyDescent="0.25">
      <c r="A9735" s="3" t="s">
        <v>17288</v>
      </c>
      <c r="B9735" s="3" t="s">
        <v>18917</v>
      </c>
      <c r="C9735" s="3" t="s">
        <v>203</v>
      </c>
      <c r="D9735" s="3" t="s">
        <v>40</v>
      </c>
      <c r="E9735" s="3">
        <v>473</v>
      </c>
      <c r="F9735" s="3" t="s">
        <v>186</v>
      </c>
      <c r="G9735" s="3" t="s">
        <v>103</v>
      </c>
      <c r="H9735" s="3" t="s">
        <v>187</v>
      </c>
      <c r="I9735" s="3" t="s">
        <v>188</v>
      </c>
      <c r="J9735" s="3" t="s">
        <v>188</v>
      </c>
      <c r="L9735" s="3">
        <v>2020</v>
      </c>
      <c r="P9735" s="3" t="s">
        <v>18918</v>
      </c>
      <c r="Q9735" s="3" t="s">
        <v>18919</v>
      </c>
      <c r="R9735" s="3">
        <v>22.983207</v>
      </c>
      <c r="S9735" s="3">
        <v>114.10251700000001</v>
      </c>
      <c r="T9735" s="3" t="s">
        <v>191</v>
      </c>
      <c r="U9735" s="3" t="s">
        <v>17905</v>
      </c>
      <c r="V9735" s="3" t="s">
        <v>18920</v>
      </c>
      <c r="X9735" s="3" t="s">
        <v>17320</v>
      </c>
      <c r="Y9735" s="3" t="s">
        <v>16333</v>
      </c>
      <c r="Z9735" s="3" t="s">
        <v>17294</v>
      </c>
      <c r="AG9735" s="3" t="s">
        <v>18921</v>
      </c>
      <c r="AH9735" s="3" t="s">
        <v>18922</v>
      </c>
    </row>
    <row r="9736" spans="1:34" ht="15.75" hidden="1" customHeight="1" x14ac:dyDescent="0.25">
      <c r="A9736" s="3" t="s">
        <v>29393</v>
      </c>
      <c r="B9736" s="3" t="s">
        <v>29600</v>
      </c>
      <c r="C9736" s="3">
        <v>1</v>
      </c>
      <c r="D9736" s="3" t="s">
        <v>40</v>
      </c>
      <c r="E9736" s="3">
        <v>473</v>
      </c>
      <c r="F9736" s="3" t="s">
        <v>186</v>
      </c>
      <c r="G9736" s="3" t="s">
        <v>103</v>
      </c>
      <c r="H9736" s="3" t="s">
        <v>188</v>
      </c>
      <c r="L9736" s="3" t="s">
        <v>3994</v>
      </c>
      <c r="P9736" s="3" t="s">
        <v>29395</v>
      </c>
      <c r="Q9736" s="3" t="s">
        <v>29395</v>
      </c>
      <c r="R9736" s="3">
        <v>10.604100000000001</v>
      </c>
      <c r="S9736" s="3">
        <v>107.04</v>
      </c>
      <c r="T9736" s="3" t="s">
        <v>191</v>
      </c>
      <c r="U9736" s="3" t="s">
        <v>29596</v>
      </c>
      <c r="X9736" s="3" t="s">
        <v>29397</v>
      </c>
      <c r="Y9736" s="3" t="s">
        <v>16333</v>
      </c>
      <c r="Z9736" s="3" t="s">
        <v>17260</v>
      </c>
      <c r="AA9736" s="3" t="s">
        <v>29601</v>
      </c>
      <c r="AG9736" s="3" t="s">
        <v>29602</v>
      </c>
      <c r="AH9736" s="3" t="s">
        <v>29603</v>
      </c>
    </row>
    <row r="9737" spans="1:34" ht="15.75" hidden="1" customHeight="1" x14ac:dyDescent="0.25">
      <c r="A9737" s="3" t="s">
        <v>29393</v>
      </c>
      <c r="B9737" s="3" t="s">
        <v>29600</v>
      </c>
      <c r="C9737" s="3">
        <v>2</v>
      </c>
      <c r="D9737" s="3" t="s">
        <v>40</v>
      </c>
      <c r="E9737" s="3">
        <v>473</v>
      </c>
      <c r="F9737" s="3" t="s">
        <v>186</v>
      </c>
      <c r="G9737" s="3" t="s">
        <v>103</v>
      </c>
      <c r="H9737" s="3" t="s">
        <v>188</v>
      </c>
      <c r="L9737" s="3" t="s">
        <v>9080</v>
      </c>
      <c r="P9737" s="3" t="s">
        <v>29395</v>
      </c>
      <c r="Q9737" s="3" t="s">
        <v>29395</v>
      </c>
      <c r="R9737" s="3">
        <v>10.604100000000001</v>
      </c>
      <c r="S9737" s="3">
        <v>107.04</v>
      </c>
      <c r="T9737" s="3" t="s">
        <v>191</v>
      </c>
      <c r="U9737" s="3" t="s">
        <v>29596</v>
      </c>
      <c r="X9737" s="3" t="s">
        <v>29397</v>
      </c>
      <c r="Y9737" s="3" t="s">
        <v>16333</v>
      </c>
      <c r="Z9737" s="3" t="s">
        <v>17260</v>
      </c>
      <c r="AG9737" s="3" t="s">
        <v>29602</v>
      </c>
      <c r="AH9737" s="3" t="s">
        <v>29604</v>
      </c>
    </row>
    <row r="9738" spans="1:34" ht="15.75" hidden="1" customHeight="1" x14ac:dyDescent="0.25">
      <c r="A9738" s="3" t="s">
        <v>17288</v>
      </c>
      <c r="B9738" s="3" t="s">
        <v>20134</v>
      </c>
      <c r="C9738" s="3">
        <v>1</v>
      </c>
      <c r="D9738" s="3" t="s">
        <v>40</v>
      </c>
      <c r="E9738" s="3">
        <v>474</v>
      </c>
      <c r="F9738" s="3" t="s">
        <v>571</v>
      </c>
      <c r="G9738" s="3" t="s">
        <v>103</v>
      </c>
      <c r="H9738" s="3" t="s">
        <v>187</v>
      </c>
      <c r="L9738" s="3" t="s">
        <v>188</v>
      </c>
      <c r="R9738" s="3">
        <v>36.913392999999999</v>
      </c>
      <c r="S9738" s="3">
        <v>122.052635</v>
      </c>
      <c r="T9738" s="3" t="s">
        <v>528</v>
      </c>
      <c r="U9738" s="3" t="s">
        <v>19560</v>
      </c>
      <c r="X9738" s="3" t="s">
        <v>17851</v>
      </c>
      <c r="Y9738" s="3" t="s">
        <v>16333</v>
      </c>
      <c r="Z9738" s="3" t="s">
        <v>17294</v>
      </c>
      <c r="AG9738" s="3" t="s">
        <v>20135</v>
      </c>
      <c r="AH9738" s="3" t="s">
        <v>20136</v>
      </c>
    </row>
    <row r="9739" spans="1:34" ht="15.75" hidden="1" customHeight="1" x14ac:dyDescent="0.25">
      <c r="A9739" s="3" t="s">
        <v>17288</v>
      </c>
      <c r="B9739" s="3" t="s">
        <v>20134</v>
      </c>
      <c r="C9739" s="3">
        <v>2</v>
      </c>
      <c r="D9739" s="3" t="s">
        <v>40</v>
      </c>
      <c r="E9739" s="3">
        <v>474</v>
      </c>
      <c r="F9739" s="3" t="s">
        <v>571</v>
      </c>
      <c r="G9739" s="3" t="s">
        <v>103</v>
      </c>
      <c r="H9739" s="3" t="s">
        <v>187</v>
      </c>
      <c r="L9739" s="3" t="s">
        <v>188</v>
      </c>
      <c r="R9739" s="3">
        <v>36.913392999999999</v>
      </c>
      <c r="S9739" s="3">
        <v>122.052635</v>
      </c>
      <c r="T9739" s="3" t="s">
        <v>528</v>
      </c>
      <c r="U9739" s="3" t="s">
        <v>19560</v>
      </c>
      <c r="X9739" s="3" t="s">
        <v>17851</v>
      </c>
      <c r="Y9739" s="3" t="s">
        <v>16333</v>
      </c>
      <c r="Z9739" s="3" t="s">
        <v>17294</v>
      </c>
      <c r="AG9739" s="3" t="s">
        <v>20135</v>
      </c>
      <c r="AH9739" s="3" t="s">
        <v>20137</v>
      </c>
    </row>
    <row r="9740" spans="1:34" ht="15.75" hidden="1" customHeight="1" x14ac:dyDescent="0.25">
      <c r="A9740" s="3" t="s">
        <v>21612</v>
      </c>
      <c r="B9740" s="3" t="s">
        <v>21678</v>
      </c>
      <c r="C9740" s="3" t="s">
        <v>577</v>
      </c>
      <c r="D9740" s="3" t="s">
        <v>204</v>
      </c>
      <c r="E9740" s="3">
        <v>474</v>
      </c>
      <c r="F9740" s="3" t="s">
        <v>186</v>
      </c>
      <c r="G9740" s="3" t="s">
        <v>103</v>
      </c>
      <c r="H9740" s="3" t="s">
        <v>188</v>
      </c>
      <c r="I9740" s="3" t="s">
        <v>188</v>
      </c>
      <c r="J9740" s="3" t="s">
        <v>188</v>
      </c>
      <c r="L9740" s="3" t="s">
        <v>4212</v>
      </c>
      <c r="P9740" s="3" t="s">
        <v>21679</v>
      </c>
      <c r="Q9740" s="3" t="s">
        <v>21679</v>
      </c>
      <c r="R9740" s="3">
        <v>27.4068</v>
      </c>
      <c r="S9740" s="3">
        <v>52.781799999999997</v>
      </c>
      <c r="T9740" s="3" t="s">
        <v>191</v>
      </c>
      <c r="U9740" s="3" t="s">
        <v>21680</v>
      </c>
      <c r="X9740" s="3" t="s">
        <v>21681</v>
      </c>
      <c r="Y9740" s="3" t="s">
        <v>16333</v>
      </c>
      <c r="Z9740" s="3" t="s">
        <v>16334</v>
      </c>
      <c r="AA9740" s="3" t="s">
        <v>21682</v>
      </c>
      <c r="AC9740" s="3" t="s">
        <v>21683</v>
      </c>
      <c r="AF9740" s="3" t="s">
        <v>197</v>
      </c>
      <c r="AG9740" s="3" t="s">
        <v>21684</v>
      </c>
      <c r="AH9740" s="3" t="s">
        <v>21685</v>
      </c>
    </row>
    <row r="9741" spans="1:34" ht="15.75" hidden="1" customHeight="1" x14ac:dyDescent="0.25">
      <c r="A9741" s="3" t="s">
        <v>21612</v>
      </c>
      <c r="B9741" s="3" t="s">
        <v>22450</v>
      </c>
      <c r="C9741" s="3" t="s">
        <v>577</v>
      </c>
      <c r="D9741" s="3" t="s">
        <v>185</v>
      </c>
      <c r="E9741" s="3">
        <v>474</v>
      </c>
      <c r="F9741" s="3" t="s">
        <v>186</v>
      </c>
      <c r="G9741" s="3" t="s">
        <v>103</v>
      </c>
      <c r="H9741" s="3" t="s">
        <v>188</v>
      </c>
      <c r="I9741" s="3" t="s">
        <v>188</v>
      </c>
      <c r="J9741" s="3" t="s">
        <v>188</v>
      </c>
      <c r="L9741" s="3" t="s">
        <v>2739</v>
      </c>
      <c r="P9741" s="3" t="s">
        <v>22451</v>
      </c>
      <c r="Q9741" s="3" t="s">
        <v>21950</v>
      </c>
      <c r="R9741" s="3">
        <v>27.486297</v>
      </c>
      <c r="S9741" s="3">
        <v>52.658898999999998</v>
      </c>
      <c r="T9741" s="3" t="s">
        <v>191</v>
      </c>
      <c r="U9741" s="3" t="s">
        <v>22452</v>
      </c>
      <c r="X9741" s="3" t="s">
        <v>21681</v>
      </c>
      <c r="Y9741" s="3" t="s">
        <v>16333</v>
      </c>
      <c r="Z9741" s="3" t="s">
        <v>16334</v>
      </c>
      <c r="AC9741" s="3" t="s">
        <v>22453</v>
      </c>
      <c r="AD9741" s="3" t="s">
        <v>197</v>
      </c>
      <c r="AE9741" s="3" t="s">
        <v>816</v>
      </c>
      <c r="AF9741" s="3" t="s">
        <v>197</v>
      </c>
      <c r="AG9741" s="3" t="s">
        <v>22454</v>
      </c>
      <c r="AH9741" s="3" t="s">
        <v>22456</v>
      </c>
    </row>
    <row r="9742" spans="1:34" ht="15.75" hidden="1" customHeight="1" x14ac:dyDescent="0.25">
      <c r="A9742" s="3" t="s">
        <v>21612</v>
      </c>
      <c r="B9742" s="3" t="s">
        <v>22450</v>
      </c>
      <c r="C9742" s="3" t="s">
        <v>807</v>
      </c>
      <c r="D9742" s="3" t="s">
        <v>185</v>
      </c>
      <c r="E9742" s="3">
        <v>474</v>
      </c>
      <c r="F9742" s="3" t="s">
        <v>186</v>
      </c>
      <c r="G9742" s="3" t="s">
        <v>105</v>
      </c>
      <c r="H9742" s="3" t="s">
        <v>188</v>
      </c>
      <c r="I9742" s="3" t="s">
        <v>188</v>
      </c>
      <c r="J9742" s="3" t="s">
        <v>188</v>
      </c>
      <c r="L9742" s="3" t="s">
        <v>4060</v>
      </c>
      <c r="P9742" s="3" t="s">
        <v>22451</v>
      </c>
      <c r="Q9742" s="3" t="s">
        <v>21950</v>
      </c>
      <c r="R9742" s="3">
        <v>27.486297</v>
      </c>
      <c r="S9742" s="3">
        <v>52.658898999999998</v>
      </c>
      <c r="T9742" s="3" t="s">
        <v>191</v>
      </c>
      <c r="U9742" s="3" t="s">
        <v>22452</v>
      </c>
      <c r="X9742" s="3" t="s">
        <v>21681</v>
      </c>
      <c r="Y9742" s="3" t="s">
        <v>16333</v>
      </c>
      <c r="Z9742" s="3" t="s">
        <v>16334</v>
      </c>
      <c r="AC9742" s="3" t="s">
        <v>22453</v>
      </c>
      <c r="AD9742" s="3" t="s">
        <v>197</v>
      </c>
      <c r="AE9742" s="3" t="s">
        <v>816</v>
      </c>
      <c r="AF9742" s="3" t="s">
        <v>197</v>
      </c>
      <c r="AG9742" s="3" t="s">
        <v>22454</v>
      </c>
      <c r="AH9742" s="3" t="s">
        <v>22457</v>
      </c>
    </row>
    <row r="9743" spans="1:34" ht="15.75" hidden="1" customHeight="1" x14ac:dyDescent="0.25">
      <c r="A9743" s="3" t="s">
        <v>21612</v>
      </c>
      <c r="B9743" s="3" t="s">
        <v>22540</v>
      </c>
      <c r="C9743" s="3">
        <v>1</v>
      </c>
      <c r="D9743" s="3" t="s">
        <v>325</v>
      </c>
      <c r="E9743" s="3">
        <v>474</v>
      </c>
      <c r="F9743" s="3" t="s">
        <v>186</v>
      </c>
      <c r="G9743" s="3" t="s">
        <v>109</v>
      </c>
      <c r="H9743" s="3" t="s">
        <v>188</v>
      </c>
      <c r="I9743" s="3" t="s">
        <v>188</v>
      </c>
      <c r="J9743" s="3" t="s">
        <v>188</v>
      </c>
      <c r="L9743" s="3" t="s">
        <v>4375</v>
      </c>
      <c r="P9743" s="3" t="s">
        <v>22264</v>
      </c>
      <c r="Q9743" s="3" t="s">
        <v>22264</v>
      </c>
      <c r="R9743" s="3">
        <v>31.833644</v>
      </c>
      <c r="S9743" s="3">
        <v>54.343819000000003</v>
      </c>
      <c r="T9743" s="3" t="s">
        <v>528</v>
      </c>
      <c r="U9743" s="3" t="s">
        <v>21695</v>
      </c>
      <c r="X9743" s="3" t="s">
        <v>21695</v>
      </c>
      <c r="Y9743" s="3" t="s">
        <v>16333</v>
      </c>
      <c r="Z9743" s="3" t="s">
        <v>16334</v>
      </c>
      <c r="AA9743" s="3" t="s">
        <v>22541</v>
      </c>
      <c r="AF9743" s="3" t="s">
        <v>197</v>
      </c>
      <c r="AG9743" s="3" t="s">
        <v>22542</v>
      </c>
      <c r="AH9743" s="3" t="s">
        <v>22543</v>
      </c>
    </row>
    <row r="9744" spans="1:34" ht="15.75" hidden="1" customHeight="1" x14ac:dyDescent="0.25">
      <c r="A9744" s="3" t="s">
        <v>26982</v>
      </c>
      <c r="B9744" s="3" t="s">
        <v>27229</v>
      </c>
      <c r="C9744" s="3">
        <v>1</v>
      </c>
      <c r="D9744" s="3" t="s">
        <v>40</v>
      </c>
      <c r="E9744" s="3">
        <v>474</v>
      </c>
      <c r="F9744" s="3" t="s">
        <v>186</v>
      </c>
      <c r="G9744" s="3" t="s">
        <v>103</v>
      </c>
      <c r="H9744" s="3" t="s">
        <v>187</v>
      </c>
      <c r="L9744" s="3">
        <v>2016</v>
      </c>
      <c r="P9744" s="3" t="s">
        <v>27230</v>
      </c>
      <c r="Q9744" s="3" t="s">
        <v>27230</v>
      </c>
      <c r="R9744" s="3">
        <v>37.139904872444802</v>
      </c>
      <c r="S9744" s="3">
        <v>127.05561941124201</v>
      </c>
      <c r="T9744" s="3" t="s">
        <v>191</v>
      </c>
      <c r="U9744" s="3" t="s">
        <v>27231</v>
      </c>
      <c r="X9744" s="3" t="s">
        <v>26994</v>
      </c>
      <c r="Y9744" s="3" t="s">
        <v>16333</v>
      </c>
      <c r="Z9744" s="3" t="s">
        <v>17294</v>
      </c>
      <c r="AC9744" s="3" t="s">
        <v>27232</v>
      </c>
      <c r="AG9744" s="3" t="s">
        <v>27233</v>
      </c>
      <c r="AH9744" s="3" t="s">
        <v>27234</v>
      </c>
    </row>
    <row r="9745" spans="1:34" ht="15.75" hidden="1" customHeight="1" x14ac:dyDescent="0.25">
      <c r="A9745" s="3" t="s">
        <v>17288</v>
      </c>
      <c r="B9745" s="3" t="s">
        <v>18740</v>
      </c>
      <c r="C9745" s="3">
        <v>5</v>
      </c>
      <c r="D9745" s="3" t="s">
        <v>40</v>
      </c>
      <c r="E9745" s="3">
        <v>475</v>
      </c>
      <c r="F9745" s="3" t="s">
        <v>186</v>
      </c>
      <c r="G9745" s="3" t="s">
        <v>103</v>
      </c>
      <c r="H9745" s="3" t="s">
        <v>188</v>
      </c>
      <c r="L9745" s="3">
        <v>2015</v>
      </c>
      <c r="P9745" s="3" t="s">
        <v>18614</v>
      </c>
      <c r="Q9745" s="3" t="s">
        <v>18615</v>
      </c>
      <c r="R9745" s="3">
        <v>31.735994000000002</v>
      </c>
      <c r="S9745" s="3">
        <v>120.036947</v>
      </c>
      <c r="T9745" s="3" t="s">
        <v>191</v>
      </c>
      <c r="U9745" s="3" t="s">
        <v>17609</v>
      </c>
      <c r="X9745" s="3" t="s">
        <v>17431</v>
      </c>
      <c r="Y9745" s="3" t="s">
        <v>16333</v>
      </c>
      <c r="Z9745" s="3" t="s">
        <v>17294</v>
      </c>
      <c r="AC9745" s="3" t="s">
        <v>18741</v>
      </c>
      <c r="AG9745" s="3" t="s">
        <v>18742</v>
      </c>
      <c r="AH9745" s="3" t="s">
        <v>18747</v>
      </c>
    </row>
    <row r="9746" spans="1:34" ht="15.75" hidden="1" customHeight="1" x14ac:dyDescent="0.25">
      <c r="A9746" s="3" t="s">
        <v>17288</v>
      </c>
      <c r="B9746" s="3" t="s">
        <v>18740</v>
      </c>
      <c r="C9746" s="3">
        <v>6</v>
      </c>
      <c r="D9746" s="3" t="s">
        <v>40</v>
      </c>
      <c r="E9746" s="3">
        <v>475</v>
      </c>
      <c r="F9746" s="3" t="s">
        <v>186</v>
      </c>
      <c r="G9746" s="3" t="s">
        <v>103</v>
      </c>
      <c r="H9746" s="3" t="s">
        <v>188</v>
      </c>
      <c r="L9746" s="3">
        <v>2015</v>
      </c>
      <c r="P9746" s="3" t="s">
        <v>18614</v>
      </c>
      <c r="Q9746" s="3" t="s">
        <v>18615</v>
      </c>
      <c r="R9746" s="3">
        <v>31.735994000000002</v>
      </c>
      <c r="S9746" s="3">
        <v>120.036947</v>
      </c>
      <c r="T9746" s="3" t="s">
        <v>191</v>
      </c>
      <c r="U9746" s="3" t="s">
        <v>17609</v>
      </c>
      <c r="X9746" s="3" t="s">
        <v>17431</v>
      </c>
      <c r="Y9746" s="3" t="s">
        <v>16333</v>
      </c>
      <c r="Z9746" s="3" t="s">
        <v>17294</v>
      </c>
      <c r="AC9746" s="3" t="s">
        <v>18741</v>
      </c>
      <c r="AG9746" s="3" t="s">
        <v>18742</v>
      </c>
      <c r="AH9746" s="3" t="s">
        <v>18748</v>
      </c>
    </row>
    <row r="9747" spans="1:34" ht="15.75" hidden="1" customHeight="1" x14ac:dyDescent="0.25">
      <c r="A9747" s="3" t="s">
        <v>17288</v>
      </c>
      <c r="B9747" s="3" t="s">
        <v>18829</v>
      </c>
      <c r="C9747" s="3">
        <v>1</v>
      </c>
      <c r="D9747" s="3" t="s">
        <v>40</v>
      </c>
      <c r="E9747" s="3">
        <v>475</v>
      </c>
      <c r="F9747" s="3" t="s">
        <v>186</v>
      </c>
      <c r="G9747" s="3" t="s">
        <v>103</v>
      </c>
      <c r="H9747" s="3" t="s">
        <v>187</v>
      </c>
      <c r="L9747" s="3">
        <v>2017</v>
      </c>
      <c r="P9747" s="3" t="s">
        <v>18830</v>
      </c>
      <c r="Q9747" s="3" t="s">
        <v>18831</v>
      </c>
      <c r="R9747" s="3">
        <v>32.42998</v>
      </c>
      <c r="S9747" s="3">
        <v>119.4759</v>
      </c>
      <c r="T9747" s="3" t="s">
        <v>191</v>
      </c>
      <c r="U9747" s="3" t="s">
        <v>18385</v>
      </c>
      <c r="X9747" s="3" t="s">
        <v>17431</v>
      </c>
      <c r="Y9747" s="3" t="s">
        <v>16333</v>
      </c>
      <c r="Z9747" s="3" t="s">
        <v>17294</v>
      </c>
      <c r="AG9747" s="3" t="s">
        <v>18832</v>
      </c>
      <c r="AH9747" s="3" t="s">
        <v>18833</v>
      </c>
    </row>
    <row r="9748" spans="1:34" ht="15.75" hidden="1" customHeight="1" x14ac:dyDescent="0.25">
      <c r="A9748" s="3" t="s">
        <v>17288</v>
      </c>
      <c r="B9748" s="3" t="s">
        <v>18829</v>
      </c>
      <c r="C9748" s="3">
        <v>2</v>
      </c>
      <c r="D9748" s="3" t="s">
        <v>40</v>
      </c>
      <c r="E9748" s="3">
        <v>475</v>
      </c>
      <c r="F9748" s="3" t="s">
        <v>186</v>
      </c>
      <c r="G9748" s="3" t="s">
        <v>103</v>
      </c>
      <c r="H9748" s="3" t="s">
        <v>187</v>
      </c>
      <c r="L9748" s="3">
        <v>2017</v>
      </c>
      <c r="P9748" s="3" t="s">
        <v>18830</v>
      </c>
      <c r="Q9748" s="3" t="s">
        <v>18831</v>
      </c>
      <c r="R9748" s="3">
        <v>32.42998</v>
      </c>
      <c r="S9748" s="3">
        <v>119.4759</v>
      </c>
      <c r="T9748" s="3" t="s">
        <v>191</v>
      </c>
      <c r="U9748" s="3" t="s">
        <v>18385</v>
      </c>
      <c r="X9748" s="3" t="s">
        <v>17431</v>
      </c>
      <c r="Y9748" s="3" t="s">
        <v>16333</v>
      </c>
      <c r="Z9748" s="3" t="s">
        <v>17294</v>
      </c>
      <c r="AG9748" s="3" t="s">
        <v>18832</v>
      </c>
      <c r="AH9748" s="3" t="s">
        <v>18834</v>
      </c>
    </row>
    <row r="9749" spans="1:34" ht="15.75" hidden="1" customHeight="1" x14ac:dyDescent="0.25">
      <c r="A9749" s="3" t="s">
        <v>17288</v>
      </c>
      <c r="B9749" s="3" t="s">
        <v>19235</v>
      </c>
      <c r="C9749" s="3">
        <v>1</v>
      </c>
      <c r="D9749" s="3" t="s">
        <v>40</v>
      </c>
      <c r="E9749" s="3">
        <v>475</v>
      </c>
      <c r="F9749" s="3" t="s">
        <v>186</v>
      </c>
      <c r="G9749" s="3" t="s">
        <v>103</v>
      </c>
      <c r="H9749" s="3" t="s">
        <v>187</v>
      </c>
      <c r="L9749" s="3">
        <v>2021</v>
      </c>
      <c r="P9749" s="3" t="s">
        <v>19236</v>
      </c>
      <c r="Q9749" s="3" t="s">
        <v>19237</v>
      </c>
      <c r="R9749" s="3">
        <v>32.127040000000001</v>
      </c>
      <c r="S9749" s="3">
        <v>119.479817</v>
      </c>
      <c r="T9749" s="3" t="s">
        <v>191</v>
      </c>
      <c r="U9749" s="3" t="s">
        <v>19193</v>
      </c>
      <c r="W9749" s="3" t="s">
        <v>19238</v>
      </c>
      <c r="X9749" s="3" t="s">
        <v>17431</v>
      </c>
      <c r="Y9749" s="3" t="s">
        <v>16333</v>
      </c>
      <c r="Z9749" s="3" t="s">
        <v>17294</v>
      </c>
      <c r="AG9749" s="3" t="s">
        <v>19239</v>
      </c>
      <c r="AH9749" s="3" t="s">
        <v>19240</v>
      </c>
    </row>
    <row r="9750" spans="1:34" ht="15.75" hidden="1" customHeight="1" x14ac:dyDescent="0.25">
      <c r="A9750" s="3" t="s">
        <v>17288</v>
      </c>
      <c r="B9750" s="3" t="s">
        <v>19235</v>
      </c>
      <c r="C9750" s="3">
        <v>2</v>
      </c>
      <c r="D9750" s="3" t="s">
        <v>40</v>
      </c>
      <c r="E9750" s="3">
        <v>475</v>
      </c>
      <c r="F9750" s="3" t="s">
        <v>186</v>
      </c>
      <c r="G9750" s="3" t="s">
        <v>103</v>
      </c>
      <c r="H9750" s="3" t="s">
        <v>187</v>
      </c>
      <c r="L9750" s="3">
        <v>2021</v>
      </c>
      <c r="P9750" s="3" t="s">
        <v>19236</v>
      </c>
      <c r="Q9750" s="3" t="s">
        <v>19237</v>
      </c>
      <c r="R9750" s="3">
        <v>32.127040000000001</v>
      </c>
      <c r="S9750" s="3">
        <v>119.479817</v>
      </c>
      <c r="T9750" s="3" t="s">
        <v>191</v>
      </c>
      <c r="U9750" s="3" t="s">
        <v>19193</v>
      </c>
      <c r="W9750" s="3" t="s">
        <v>19238</v>
      </c>
      <c r="X9750" s="3" t="s">
        <v>17431</v>
      </c>
      <c r="Y9750" s="3" t="s">
        <v>16333</v>
      </c>
      <c r="Z9750" s="3" t="s">
        <v>17294</v>
      </c>
      <c r="AG9750" s="3" t="s">
        <v>19239</v>
      </c>
      <c r="AH9750" s="3" t="s">
        <v>19241</v>
      </c>
    </row>
    <row r="9751" spans="1:34" ht="15.75" hidden="1" customHeight="1" x14ac:dyDescent="0.25">
      <c r="A9751" s="3" t="s">
        <v>17288</v>
      </c>
      <c r="B9751" s="3" t="s">
        <v>19353</v>
      </c>
      <c r="C9751" s="3">
        <v>1</v>
      </c>
      <c r="D9751" s="3" t="s">
        <v>40</v>
      </c>
      <c r="E9751" s="3">
        <v>475</v>
      </c>
      <c r="F9751" s="3" t="s">
        <v>571</v>
      </c>
      <c r="G9751" s="3" t="s">
        <v>105</v>
      </c>
      <c r="H9751" s="3" t="s">
        <v>187</v>
      </c>
      <c r="I9751" s="3" t="s">
        <v>188</v>
      </c>
      <c r="J9751" s="3" t="s">
        <v>188</v>
      </c>
      <c r="K9751" s="3" t="s">
        <v>82</v>
      </c>
      <c r="L9751" s="3" t="s">
        <v>188</v>
      </c>
      <c r="P9751" s="3" t="s">
        <v>19354</v>
      </c>
      <c r="Q9751" s="3" t="s">
        <v>19355</v>
      </c>
      <c r="R9751" s="3">
        <v>35.032155000000003</v>
      </c>
      <c r="S9751" s="3">
        <v>118.665189</v>
      </c>
      <c r="T9751" s="3" t="s">
        <v>528</v>
      </c>
      <c r="U9751" s="3" t="s">
        <v>19349</v>
      </c>
      <c r="V9751" s="3" t="s">
        <v>19356</v>
      </c>
      <c r="X9751" s="3" t="s">
        <v>17851</v>
      </c>
      <c r="Y9751" s="3" t="s">
        <v>16333</v>
      </c>
      <c r="Z9751" s="3" t="s">
        <v>17294</v>
      </c>
      <c r="AG9751" s="3" t="s">
        <v>19357</v>
      </c>
      <c r="AH9751" s="3" t="s">
        <v>19358</v>
      </c>
    </row>
    <row r="9752" spans="1:34" ht="15.75" hidden="1" customHeight="1" x14ac:dyDescent="0.25">
      <c r="A9752" s="3" t="s">
        <v>17288</v>
      </c>
      <c r="B9752" s="3" t="s">
        <v>19353</v>
      </c>
      <c r="C9752" s="3">
        <v>2</v>
      </c>
      <c r="D9752" s="3" t="s">
        <v>40</v>
      </c>
      <c r="E9752" s="3">
        <v>475</v>
      </c>
      <c r="F9752" s="3" t="s">
        <v>571</v>
      </c>
      <c r="G9752" s="3" t="s">
        <v>105</v>
      </c>
      <c r="H9752" s="3" t="s">
        <v>187</v>
      </c>
      <c r="I9752" s="3" t="s">
        <v>188</v>
      </c>
      <c r="J9752" s="3" t="s">
        <v>188</v>
      </c>
      <c r="K9752" s="3" t="s">
        <v>82</v>
      </c>
      <c r="L9752" s="3" t="s">
        <v>188</v>
      </c>
      <c r="P9752" s="3" t="s">
        <v>19354</v>
      </c>
      <c r="Q9752" s="3" t="s">
        <v>19355</v>
      </c>
      <c r="R9752" s="3">
        <v>35.032155000000003</v>
      </c>
      <c r="S9752" s="3">
        <v>118.665189</v>
      </c>
      <c r="T9752" s="3" t="s">
        <v>528</v>
      </c>
      <c r="U9752" s="3" t="s">
        <v>19349</v>
      </c>
      <c r="V9752" s="3" t="s">
        <v>19356</v>
      </c>
      <c r="X9752" s="3" t="s">
        <v>17851</v>
      </c>
      <c r="Y9752" s="3" t="s">
        <v>16333</v>
      </c>
      <c r="Z9752" s="3" t="s">
        <v>17294</v>
      </c>
      <c r="AG9752" s="3" t="s">
        <v>19357</v>
      </c>
      <c r="AH9752" s="3" t="s">
        <v>19359</v>
      </c>
    </row>
    <row r="9753" spans="1:34" ht="15.75" hidden="1" customHeight="1" x14ac:dyDescent="0.25">
      <c r="A9753" s="3" t="s">
        <v>17288</v>
      </c>
      <c r="B9753" s="3" t="s">
        <v>19420</v>
      </c>
      <c r="C9753" s="3">
        <v>1</v>
      </c>
      <c r="D9753" s="3" t="s">
        <v>40</v>
      </c>
      <c r="E9753" s="3">
        <v>475</v>
      </c>
      <c r="F9753" s="3" t="s">
        <v>262</v>
      </c>
      <c r="G9753" s="3" t="s">
        <v>103</v>
      </c>
      <c r="H9753" s="3" t="s">
        <v>188</v>
      </c>
      <c r="I9753" s="3" t="s">
        <v>188</v>
      </c>
      <c r="J9753" s="3" t="s">
        <v>188</v>
      </c>
      <c r="K9753" s="3" t="s">
        <v>82</v>
      </c>
      <c r="L9753" s="3">
        <v>2025</v>
      </c>
      <c r="P9753" s="3" t="s">
        <v>19421</v>
      </c>
      <c r="Q9753" s="3" t="s">
        <v>17640</v>
      </c>
      <c r="R9753" s="3">
        <v>29.525960000000001</v>
      </c>
      <c r="S9753" s="3">
        <v>105.00948</v>
      </c>
      <c r="T9753" s="3" t="s">
        <v>191</v>
      </c>
      <c r="U9753" s="3" t="s">
        <v>19422</v>
      </c>
      <c r="V9753" s="3" t="s">
        <v>19423</v>
      </c>
      <c r="X9753" s="3" t="s">
        <v>17694</v>
      </c>
      <c r="Y9753" s="3" t="s">
        <v>16333</v>
      </c>
      <c r="Z9753" s="3" t="s">
        <v>17294</v>
      </c>
      <c r="AC9753" s="3" t="s">
        <v>19424</v>
      </c>
      <c r="AG9753" s="3" t="s">
        <v>19425</v>
      </c>
      <c r="AH9753" s="3" t="s">
        <v>19426</v>
      </c>
    </row>
    <row r="9754" spans="1:34" ht="15.75" hidden="1" customHeight="1" x14ac:dyDescent="0.25">
      <c r="A9754" s="3" t="s">
        <v>17288</v>
      </c>
      <c r="B9754" s="3" t="s">
        <v>19420</v>
      </c>
      <c r="C9754" s="3">
        <v>2</v>
      </c>
      <c r="D9754" s="3" t="s">
        <v>40</v>
      </c>
      <c r="E9754" s="3">
        <v>475</v>
      </c>
      <c r="F9754" s="3" t="s">
        <v>262</v>
      </c>
      <c r="G9754" s="3" t="s">
        <v>103</v>
      </c>
      <c r="H9754" s="3" t="s">
        <v>188</v>
      </c>
      <c r="I9754" s="3" t="s">
        <v>188</v>
      </c>
      <c r="J9754" s="3" t="s">
        <v>188</v>
      </c>
      <c r="K9754" s="3" t="s">
        <v>82</v>
      </c>
      <c r="L9754" s="3">
        <v>2025</v>
      </c>
      <c r="P9754" s="3" t="s">
        <v>19421</v>
      </c>
      <c r="Q9754" s="3" t="s">
        <v>17640</v>
      </c>
      <c r="R9754" s="3">
        <v>29.525960000000001</v>
      </c>
      <c r="S9754" s="3">
        <v>105.00948</v>
      </c>
      <c r="T9754" s="3" t="s">
        <v>191</v>
      </c>
      <c r="U9754" s="3" t="s">
        <v>19422</v>
      </c>
      <c r="V9754" s="3" t="s">
        <v>19423</v>
      </c>
      <c r="X9754" s="3" t="s">
        <v>17694</v>
      </c>
      <c r="Y9754" s="3" t="s">
        <v>16333</v>
      </c>
      <c r="Z9754" s="3" t="s">
        <v>17294</v>
      </c>
      <c r="AC9754" s="3" t="s">
        <v>19424</v>
      </c>
      <c r="AG9754" s="3" t="s">
        <v>19425</v>
      </c>
      <c r="AH9754" s="3" t="s">
        <v>19427</v>
      </c>
    </row>
    <row r="9755" spans="1:34" ht="15.75" hidden="1" customHeight="1" x14ac:dyDescent="0.25">
      <c r="A9755" s="3" t="s">
        <v>21612</v>
      </c>
      <c r="B9755" s="3" t="s">
        <v>21658</v>
      </c>
      <c r="C9755" s="3" t="s">
        <v>577</v>
      </c>
      <c r="D9755" s="3" t="s">
        <v>204</v>
      </c>
      <c r="E9755" s="3">
        <v>475</v>
      </c>
      <c r="F9755" s="3" t="s">
        <v>186</v>
      </c>
      <c r="G9755" s="3" t="s">
        <v>103</v>
      </c>
      <c r="H9755" s="3" t="s">
        <v>188</v>
      </c>
      <c r="I9755" s="3" t="s">
        <v>188</v>
      </c>
      <c r="J9755" s="3" t="s">
        <v>188</v>
      </c>
      <c r="L9755" s="3" t="s">
        <v>4223</v>
      </c>
      <c r="P9755" s="3" t="s">
        <v>21659</v>
      </c>
      <c r="Q9755" s="3" t="s">
        <v>21659</v>
      </c>
      <c r="R9755" s="3">
        <v>38.531517000000001</v>
      </c>
      <c r="S9755" s="3">
        <v>48.182374000000003</v>
      </c>
      <c r="T9755" s="3" t="s">
        <v>191</v>
      </c>
      <c r="U9755" s="3" t="s">
        <v>21660</v>
      </c>
      <c r="X9755" s="3" t="s">
        <v>21661</v>
      </c>
      <c r="Y9755" s="3" t="s">
        <v>16333</v>
      </c>
      <c r="Z9755" s="3" t="s">
        <v>16334</v>
      </c>
      <c r="AA9755" s="3" t="s">
        <v>21662</v>
      </c>
      <c r="AC9755" s="3" t="s">
        <v>21663</v>
      </c>
      <c r="AF9755" s="3" t="s">
        <v>197</v>
      </c>
      <c r="AG9755" s="3" t="s">
        <v>21664</v>
      </c>
      <c r="AH9755" s="3" t="s">
        <v>21665</v>
      </c>
    </row>
    <row r="9756" spans="1:34" ht="15.75" hidden="1" customHeight="1" x14ac:dyDescent="0.25">
      <c r="A9756" s="3" t="s">
        <v>21612</v>
      </c>
      <c r="B9756" s="3" t="s">
        <v>22519</v>
      </c>
      <c r="C9756" s="3" t="s">
        <v>577</v>
      </c>
      <c r="D9756" s="3" t="s">
        <v>185</v>
      </c>
      <c r="E9756" s="3">
        <v>475</v>
      </c>
      <c r="F9756" s="3" t="s">
        <v>186</v>
      </c>
      <c r="G9756" s="3" t="s">
        <v>103</v>
      </c>
      <c r="H9756" s="3" t="s">
        <v>188</v>
      </c>
      <c r="I9756" s="3" t="s">
        <v>188</v>
      </c>
      <c r="J9756" s="3" t="s">
        <v>188</v>
      </c>
      <c r="L9756" s="3" t="s">
        <v>7722</v>
      </c>
      <c r="P9756" s="3" t="s">
        <v>22520</v>
      </c>
      <c r="Q9756" s="3" t="s">
        <v>22521</v>
      </c>
      <c r="R9756" s="3">
        <v>37.345700000000001</v>
      </c>
      <c r="S9756" s="3">
        <v>45.265099999999997</v>
      </c>
      <c r="T9756" s="3" t="s">
        <v>191</v>
      </c>
      <c r="U9756" s="3" t="s">
        <v>22522</v>
      </c>
      <c r="X9756" s="3" t="s">
        <v>22044</v>
      </c>
      <c r="Y9756" s="3" t="s">
        <v>16333</v>
      </c>
      <c r="Z9756" s="3" t="s">
        <v>16334</v>
      </c>
      <c r="AA9756" s="3" t="s">
        <v>22523</v>
      </c>
      <c r="AC9756" s="3" t="s">
        <v>22524</v>
      </c>
      <c r="AF9756" s="3" t="s">
        <v>197</v>
      </c>
      <c r="AG9756" s="3" t="s">
        <v>22525</v>
      </c>
      <c r="AH9756" s="3" t="s">
        <v>22526</v>
      </c>
    </row>
    <row r="9757" spans="1:34" ht="15.75" hidden="1" customHeight="1" x14ac:dyDescent="0.25">
      <c r="A9757" s="3" t="s">
        <v>21612</v>
      </c>
      <c r="B9757" s="3" t="s">
        <v>22519</v>
      </c>
      <c r="C9757" s="3" t="s">
        <v>807</v>
      </c>
      <c r="D9757" s="3" t="s">
        <v>185</v>
      </c>
      <c r="E9757" s="3">
        <v>475</v>
      </c>
      <c r="F9757" s="3" t="s">
        <v>186</v>
      </c>
      <c r="G9757" s="3" t="s">
        <v>103</v>
      </c>
      <c r="H9757" s="3" t="s">
        <v>188</v>
      </c>
      <c r="I9757" s="3" t="s">
        <v>188</v>
      </c>
      <c r="J9757" s="3" t="s">
        <v>188</v>
      </c>
      <c r="L9757" s="3" t="s">
        <v>4223</v>
      </c>
      <c r="P9757" s="3" t="s">
        <v>22520</v>
      </c>
      <c r="Q9757" s="3" t="s">
        <v>22521</v>
      </c>
      <c r="R9757" s="3">
        <v>37.345700000000001</v>
      </c>
      <c r="S9757" s="3">
        <v>45.265099999999997</v>
      </c>
      <c r="T9757" s="3" t="s">
        <v>191</v>
      </c>
      <c r="U9757" s="3" t="s">
        <v>22522</v>
      </c>
      <c r="X9757" s="3" t="s">
        <v>22044</v>
      </c>
      <c r="Y9757" s="3" t="s">
        <v>16333</v>
      </c>
      <c r="Z9757" s="3" t="s">
        <v>16334</v>
      </c>
      <c r="AA9757" s="3" t="s">
        <v>22523</v>
      </c>
      <c r="AC9757" s="3" t="s">
        <v>22524</v>
      </c>
      <c r="AF9757" s="3" t="s">
        <v>197</v>
      </c>
      <c r="AG9757" s="3" t="s">
        <v>22525</v>
      </c>
      <c r="AH9757" s="3" t="s">
        <v>22527</v>
      </c>
    </row>
    <row r="9758" spans="1:34" ht="15.75" hidden="1" customHeight="1" x14ac:dyDescent="0.25">
      <c r="A9758" s="3" t="s">
        <v>21612</v>
      </c>
      <c r="B9758" s="3" t="s">
        <v>22519</v>
      </c>
      <c r="C9758" s="3" t="s">
        <v>809</v>
      </c>
      <c r="D9758" s="3" t="s">
        <v>185</v>
      </c>
      <c r="E9758" s="3">
        <v>475</v>
      </c>
      <c r="F9758" s="3" t="s">
        <v>186</v>
      </c>
      <c r="G9758" s="3" t="s">
        <v>105</v>
      </c>
      <c r="H9758" s="3" t="s">
        <v>188</v>
      </c>
      <c r="I9758" s="3" t="s">
        <v>188</v>
      </c>
      <c r="J9758" s="3" t="s">
        <v>188</v>
      </c>
      <c r="L9758" s="3" t="s">
        <v>4060</v>
      </c>
      <c r="P9758" s="3" t="s">
        <v>22520</v>
      </c>
      <c r="Q9758" s="3" t="s">
        <v>22521</v>
      </c>
      <c r="R9758" s="3">
        <v>37.345700000000001</v>
      </c>
      <c r="S9758" s="3">
        <v>45.265099999999997</v>
      </c>
      <c r="T9758" s="3" t="s">
        <v>191</v>
      </c>
      <c r="U9758" s="3" t="s">
        <v>22522</v>
      </c>
      <c r="X9758" s="3" t="s">
        <v>22044</v>
      </c>
      <c r="Y9758" s="3" t="s">
        <v>16333</v>
      </c>
      <c r="Z9758" s="3" t="s">
        <v>16334</v>
      </c>
      <c r="AA9758" s="3" t="s">
        <v>22523</v>
      </c>
      <c r="AC9758" s="3" t="s">
        <v>22524</v>
      </c>
      <c r="AF9758" s="3" t="s">
        <v>197</v>
      </c>
      <c r="AG9758" s="3" t="s">
        <v>22525</v>
      </c>
      <c r="AH9758" s="3" t="s">
        <v>22528</v>
      </c>
    </row>
    <row r="9759" spans="1:34" ht="15.75" hidden="1" customHeight="1" x14ac:dyDescent="0.25">
      <c r="A9759" s="3" t="s">
        <v>31122</v>
      </c>
      <c r="B9759" s="3" t="s">
        <v>31503</v>
      </c>
      <c r="C9759" s="3" t="s">
        <v>1797</v>
      </c>
      <c r="D9759" s="3" t="s">
        <v>40</v>
      </c>
      <c r="E9759" s="3">
        <v>475</v>
      </c>
      <c r="F9759" s="3" t="s">
        <v>186</v>
      </c>
      <c r="G9759" s="3" t="s">
        <v>103</v>
      </c>
      <c r="H9759" s="3" t="s">
        <v>187</v>
      </c>
      <c r="L9759" s="3">
        <v>1973</v>
      </c>
      <c r="P9759" s="3" t="s">
        <v>31268</v>
      </c>
      <c r="Q9759" s="3" t="s">
        <v>30110</v>
      </c>
      <c r="R9759" s="3">
        <v>52.481879999999997</v>
      </c>
      <c r="S9759" s="3">
        <v>7.3066599999999999</v>
      </c>
      <c r="T9759" s="3" t="s">
        <v>191</v>
      </c>
      <c r="U9759" s="3" t="s">
        <v>31504</v>
      </c>
      <c r="X9759" s="3" t="s">
        <v>31127</v>
      </c>
      <c r="Y9759" s="3" t="s">
        <v>29751</v>
      </c>
      <c r="Z9759" s="3" t="s">
        <v>29784</v>
      </c>
      <c r="AA9759" s="3" t="s">
        <v>31505</v>
      </c>
      <c r="AG9759" s="3" t="s">
        <v>31506</v>
      </c>
      <c r="AH9759" s="3" t="s">
        <v>31507</v>
      </c>
    </row>
    <row r="9760" spans="1:34" ht="15.75" hidden="1" customHeight="1" x14ac:dyDescent="0.25">
      <c r="A9760" s="3" t="s">
        <v>31122</v>
      </c>
      <c r="B9760" s="3" t="s">
        <v>31503</v>
      </c>
      <c r="C9760" s="3" t="s">
        <v>62</v>
      </c>
      <c r="D9760" s="3" t="s">
        <v>40</v>
      </c>
      <c r="E9760" s="3">
        <v>475</v>
      </c>
      <c r="F9760" s="3" t="s">
        <v>186</v>
      </c>
      <c r="G9760" s="3" t="s">
        <v>103</v>
      </c>
      <c r="H9760" s="3" t="s">
        <v>187</v>
      </c>
      <c r="L9760" s="3">
        <v>1974</v>
      </c>
      <c r="P9760" s="3" t="s">
        <v>31268</v>
      </c>
      <c r="Q9760" s="3" t="s">
        <v>30110</v>
      </c>
      <c r="R9760" s="3">
        <v>52.481879999999997</v>
      </c>
      <c r="S9760" s="3">
        <v>7.3066599999999999</v>
      </c>
      <c r="T9760" s="3" t="s">
        <v>191</v>
      </c>
      <c r="U9760" s="3" t="s">
        <v>31504</v>
      </c>
      <c r="X9760" s="3" t="s">
        <v>31127</v>
      </c>
      <c r="Y9760" s="3" t="s">
        <v>29751</v>
      </c>
      <c r="Z9760" s="3" t="s">
        <v>29784</v>
      </c>
      <c r="AA9760" s="3" t="s">
        <v>31508</v>
      </c>
      <c r="AG9760" s="3" t="s">
        <v>31506</v>
      </c>
      <c r="AH9760" s="3" t="s">
        <v>31509</v>
      </c>
    </row>
    <row r="9761" spans="1:34" ht="15.75" hidden="1" customHeight="1" x14ac:dyDescent="0.25">
      <c r="A9761" s="3" t="s">
        <v>34845</v>
      </c>
      <c r="B9761" s="3" t="s">
        <v>35048</v>
      </c>
      <c r="C9761" s="3">
        <v>5</v>
      </c>
      <c r="D9761" s="3" t="s">
        <v>40</v>
      </c>
      <c r="E9761" s="3">
        <v>475</v>
      </c>
      <c r="F9761" s="3" t="s">
        <v>511</v>
      </c>
      <c r="G9761" s="3" t="s">
        <v>103</v>
      </c>
      <c r="H9761" s="3" t="s">
        <v>188</v>
      </c>
      <c r="I9761" s="3" t="s">
        <v>188</v>
      </c>
      <c r="J9761" s="3" t="s">
        <v>188</v>
      </c>
      <c r="K9761" s="3" t="s">
        <v>4304</v>
      </c>
      <c r="L9761" s="3">
        <v>2024</v>
      </c>
      <c r="P9761" s="3" t="s">
        <v>34931</v>
      </c>
      <c r="Q9761" s="3" t="s">
        <v>34932</v>
      </c>
      <c r="R9761" s="3">
        <v>44.669722</v>
      </c>
      <c r="S9761" s="3">
        <v>23.407778</v>
      </c>
      <c r="T9761" s="3" t="s">
        <v>191</v>
      </c>
      <c r="U9761" s="3" t="s">
        <v>35049</v>
      </c>
      <c r="X9761" s="3" t="s">
        <v>35050</v>
      </c>
      <c r="Y9761" s="3" t="s">
        <v>29751</v>
      </c>
      <c r="Z9761" s="3" t="s">
        <v>29933</v>
      </c>
      <c r="AG9761" s="3" t="s">
        <v>35051</v>
      </c>
      <c r="AH9761" s="3" t="s">
        <v>35052</v>
      </c>
    </row>
    <row r="9762" spans="1:34" ht="15.75" hidden="1" customHeight="1" x14ac:dyDescent="0.25">
      <c r="A9762" s="3" t="s">
        <v>21612</v>
      </c>
      <c r="B9762" s="3" t="s">
        <v>21658</v>
      </c>
      <c r="C9762" s="3" t="s">
        <v>807</v>
      </c>
      <c r="D9762" s="3" t="s">
        <v>204</v>
      </c>
      <c r="E9762" s="3">
        <v>476</v>
      </c>
      <c r="F9762" s="3" t="s">
        <v>186</v>
      </c>
      <c r="G9762" s="3" t="s">
        <v>103</v>
      </c>
      <c r="H9762" s="3" t="s">
        <v>188</v>
      </c>
      <c r="I9762" s="3" t="s">
        <v>188</v>
      </c>
      <c r="J9762" s="3" t="s">
        <v>188</v>
      </c>
      <c r="L9762" s="3" t="s">
        <v>4060</v>
      </c>
      <c r="P9762" s="3" t="s">
        <v>21659</v>
      </c>
      <c r="Q9762" s="3" t="s">
        <v>21659</v>
      </c>
      <c r="R9762" s="3">
        <v>38.531517000000001</v>
      </c>
      <c r="S9762" s="3">
        <v>48.182374000000003</v>
      </c>
      <c r="T9762" s="3" t="s">
        <v>191</v>
      </c>
      <c r="U9762" s="3" t="s">
        <v>21660</v>
      </c>
      <c r="X9762" s="3" t="s">
        <v>21661</v>
      </c>
      <c r="Y9762" s="3" t="s">
        <v>16333</v>
      </c>
      <c r="Z9762" s="3" t="s">
        <v>16334</v>
      </c>
      <c r="AA9762" s="3" t="s">
        <v>21662</v>
      </c>
      <c r="AC9762" s="3" t="s">
        <v>21663</v>
      </c>
      <c r="AF9762" s="3" t="s">
        <v>197</v>
      </c>
      <c r="AG9762" s="3" t="s">
        <v>21664</v>
      </c>
      <c r="AH9762" s="3" t="s">
        <v>21666</v>
      </c>
    </row>
    <row r="9763" spans="1:34" ht="15.75" hidden="1" customHeight="1" x14ac:dyDescent="0.25">
      <c r="A9763" s="3" t="s">
        <v>26982</v>
      </c>
      <c r="B9763" s="3" t="s">
        <v>27425</v>
      </c>
      <c r="C9763" s="3">
        <v>1</v>
      </c>
      <c r="D9763" s="3" t="s">
        <v>40</v>
      </c>
      <c r="E9763" s="3">
        <v>476</v>
      </c>
      <c r="F9763" s="3" t="s">
        <v>186</v>
      </c>
      <c r="G9763" s="3" t="s">
        <v>103</v>
      </c>
      <c r="H9763" s="3" t="s">
        <v>82</v>
      </c>
      <c r="L9763" s="3">
        <v>2018</v>
      </c>
      <c r="P9763" s="3" t="s">
        <v>27426</v>
      </c>
      <c r="Q9763" s="3" t="s">
        <v>27427</v>
      </c>
      <c r="R9763" s="3">
        <v>35.513987899999997</v>
      </c>
      <c r="S9763" s="3">
        <v>129.38338999999999</v>
      </c>
      <c r="T9763" s="3" t="s">
        <v>191</v>
      </c>
      <c r="U9763" s="3" t="s">
        <v>27428</v>
      </c>
      <c r="X9763" s="3" t="s">
        <v>27101</v>
      </c>
      <c r="Y9763" s="3" t="s">
        <v>16333</v>
      </c>
      <c r="Z9763" s="3" t="s">
        <v>17294</v>
      </c>
      <c r="AG9763" s="3" t="s">
        <v>27429</v>
      </c>
      <c r="AH9763" s="3" t="s">
        <v>27430</v>
      </c>
    </row>
    <row r="9764" spans="1:34" ht="15.75" hidden="1" customHeight="1" x14ac:dyDescent="0.25">
      <c r="A9764" s="3" t="s">
        <v>25006</v>
      </c>
      <c r="B9764" s="3" t="s">
        <v>25117</v>
      </c>
      <c r="C9764" s="3">
        <v>1</v>
      </c>
      <c r="D9764" s="3" t="s">
        <v>42</v>
      </c>
      <c r="E9764" s="3">
        <v>477</v>
      </c>
      <c r="F9764" s="3" t="s">
        <v>798</v>
      </c>
      <c r="G9764" s="3" t="s">
        <v>101</v>
      </c>
      <c r="H9764" s="3" t="s">
        <v>188</v>
      </c>
      <c r="I9764" s="3" t="s">
        <v>188</v>
      </c>
      <c r="J9764" s="3" t="s">
        <v>188</v>
      </c>
      <c r="L9764" s="3" t="s">
        <v>4212</v>
      </c>
      <c r="P9764" s="3" t="s">
        <v>25058</v>
      </c>
      <c r="Q9764" s="3" t="s">
        <v>25059</v>
      </c>
      <c r="R9764" s="3">
        <v>16.8247255494535</v>
      </c>
      <c r="S9764" s="3">
        <v>96.224450041027495</v>
      </c>
      <c r="T9764" s="3" t="s">
        <v>191</v>
      </c>
      <c r="U9764" s="3" t="s">
        <v>25011</v>
      </c>
      <c r="X9764" s="3" t="s">
        <v>25011</v>
      </c>
      <c r="Y9764" s="3" t="s">
        <v>16333</v>
      </c>
      <c r="Z9764" s="3" t="s">
        <v>17260</v>
      </c>
      <c r="AG9764" s="3" t="s">
        <v>25118</v>
      </c>
      <c r="AH9764" s="3" t="s">
        <v>25119</v>
      </c>
    </row>
    <row r="9765" spans="1:34" ht="15.75" hidden="1" customHeight="1" x14ac:dyDescent="0.25">
      <c r="A9765" s="3" t="s">
        <v>29393</v>
      </c>
      <c r="B9765" s="3" t="s">
        <v>29620</v>
      </c>
      <c r="C9765" s="3">
        <v>1</v>
      </c>
      <c r="D9765" s="3" t="s">
        <v>40</v>
      </c>
      <c r="E9765" s="3">
        <v>477</v>
      </c>
      <c r="F9765" s="3" t="s">
        <v>186</v>
      </c>
      <c r="G9765" s="3" t="s">
        <v>103</v>
      </c>
      <c r="H9765" s="3" t="s">
        <v>188</v>
      </c>
      <c r="L9765" s="3" t="s">
        <v>4002</v>
      </c>
      <c r="P9765" s="3" t="s">
        <v>29395</v>
      </c>
      <c r="Q9765" s="3" t="s">
        <v>29395</v>
      </c>
      <c r="R9765" s="3">
        <v>10.603999999999999</v>
      </c>
      <c r="S9765" s="3">
        <v>107.03700000000001</v>
      </c>
      <c r="T9765" s="3" t="s">
        <v>191</v>
      </c>
      <c r="U9765" s="3" t="s">
        <v>29596</v>
      </c>
      <c r="X9765" s="3" t="s">
        <v>29397</v>
      </c>
      <c r="Y9765" s="3" t="s">
        <v>16333</v>
      </c>
      <c r="Z9765" s="3" t="s">
        <v>17260</v>
      </c>
      <c r="AA9765" s="3" t="s">
        <v>29621</v>
      </c>
      <c r="AG9765" s="3" t="s">
        <v>29622</v>
      </c>
      <c r="AH9765" s="3" t="s">
        <v>29623</v>
      </c>
    </row>
    <row r="9766" spans="1:34" ht="15.75" hidden="1" customHeight="1" x14ac:dyDescent="0.25">
      <c r="A9766" s="3" t="s">
        <v>21612</v>
      </c>
      <c r="B9766" s="3" t="s">
        <v>21820</v>
      </c>
      <c r="C9766" s="3">
        <v>1</v>
      </c>
      <c r="D9766" s="3" t="s">
        <v>185</v>
      </c>
      <c r="E9766" s="3">
        <v>478</v>
      </c>
      <c r="F9766" s="3" t="s">
        <v>186</v>
      </c>
      <c r="G9766" s="3" t="s">
        <v>103</v>
      </c>
      <c r="H9766" s="3" t="s">
        <v>188</v>
      </c>
      <c r="I9766" s="3" t="s">
        <v>188</v>
      </c>
      <c r="J9766" s="3" t="s">
        <v>188</v>
      </c>
      <c r="L9766" s="3" t="s">
        <v>2617</v>
      </c>
      <c r="P9766" s="3" t="s">
        <v>21821</v>
      </c>
      <c r="Q9766" s="3" t="s">
        <v>21822</v>
      </c>
      <c r="R9766" s="3">
        <v>35.415599999999998</v>
      </c>
      <c r="S9766" s="3">
        <v>51.851000000000013</v>
      </c>
      <c r="T9766" s="3" t="s">
        <v>191</v>
      </c>
      <c r="U9766" s="3" t="s">
        <v>21823</v>
      </c>
      <c r="X9766" s="3" t="s">
        <v>21743</v>
      </c>
      <c r="Y9766" s="3" t="s">
        <v>16333</v>
      </c>
      <c r="Z9766" s="3" t="s">
        <v>16334</v>
      </c>
      <c r="AA9766" s="3" t="s">
        <v>21824</v>
      </c>
      <c r="AC9766" s="3" t="s">
        <v>21825</v>
      </c>
      <c r="AF9766" s="3" t="s">
        <v>197</v>
      </c>
      <c r="AG9766" s="3" t="s">
        <v>21826</v>
      </c>
      <c r="AH9766" s="3" t="s">
        <v>21827</v>
      </c>
    </row>
    <row r="9767" spans="1:34" ht="15.75" hidden="1" customHeight="1" x14ac:dyDescent="0.25">
      <c r="A9767" s="3" t="s">
        <v>21612</v>
      </c>
      <c r="B9767" s="3" t="s">
        <v>21820</v>
      </c>
      <c r="C9767" s="3">
        <v>2</v>
      </c>
      <c r="D9767" s="3" t="s">
        <v>185</v>
      </c>
      <c r="E9767" s="3">
        <v>478</v>
      </c>
      <c r="F9767" s="3" t="s">
        <v>186</v>
      </c>
      <c r="G9767" s="3" t="s">
        <v>103</v>
      </c>
      <c r="H9767" s="3" t="s">
        <v>188</v>
      </c>
      <c r="I9767" s="3" t="s">
        <v>188</v>
      </c>
      <c r="J9767" s="3" t="s">
        <v>188</v>
      </c>
      <c r="L9767" s="3" t="s">
        <v>2617</v>
      </c>
      <c r="P9767" s="3" t="s">
        <v>21821</v>
      </c>
      <c r="Q9767" s="3" t="s">
        <v>21822</v>
      </c>
      <c r="R9767" s="3">
        <v>35.415599999999998</v>
      </c>
      <c r="S9767" s="3">
        <v>51.851000000000013</v>
      </c>
      <c r="T9767" s="3" t="s">
        <v>191</v>
      </c>
      <c r="U9767" s="3" t="s">
        <v>21823</v>
      </c>
      <c r="X9767" s="3" t="s">
        <v>21743</v>
      </c>
      <c r="Y9767" s="3" t="s">
        <v>16333</v>
      </c>
      <c r="Z9767" s="3" t="s">
        <v>16334</v>
      </c>
      <c r="AA9767" s="3" t="s">
        <v>21824</v>
      </c>
      <c r="AC9767" s="3" t="s">
        <v>21825</v>
      </c>
      <c r="AF9767" s="3" t="s">
        <v>197</v>
      </c>
      <c r="AG9767" s="3" t="s">
        <v>21826</v>
      </c>
      <c r="AH9767" s="3" t="s">
        <v>21828</v>
      </c>
    </row>
    <row r="9768" spans="1:34" ht="15.75" hidden="1" customHeight="1" x14ac:dyDescent="0.25">
      <c r="A9768" s="3" t="s">
        <v>21612</v>
      </c>
      <c r="B9768" s="3" t="s">
        <v>21820</v>
      </c>
      <c r="C9768" s="3">
        <v>3</v>
      </c>
      <c r="D9768" s="3" t="s">
        <v>185</v>
      </c>
      <c r="E9768" s="3">
        <v>478</v>
      </c>
      <c r="F9768" s="3" t="s">
        <v>186</v>
      </c>
      <c r="G9768" s="3" t="s">
        <v>103</v>
      </c>
      <c r="H9768" s="3" t="s">
        <v>188</v>
      </c>
      <c r="I9768" s="3" t="s">
        <v>188</v>
      </c>
      <c r="J9768" s="3" t="s">
        <v>188</v>
      </c>
      <c r="L9768" s="3" t="s">
        <v>2617</v>
      </c>
      <c r="P9768" s="3" t="s">
        <v>21821</v>
      </c>
      <c r="Q9768" s="3" t="s">
        <v>21822</v>
      </c>
      <c r="R9768" s="3">
        <v>35.415599999999998</v>
      </c>
      <c r="S9768" s="3">
        <v>51.851000000000013</v>
      </c>
      <c r="T9768" s="3" t="s">
        <v>191</v>
      </c>
      <c r="U9768" s="3" t="s">
        <v>21823</v>
      </c>
      <c r="X9768" s="3" t="s">
        <v>21743</v>
      </c>
      <c r="Y9768" s="3" t="s">
        <v>16333</v>
      </c>
      <c r="Z9768" s="3" t="s">
        <v>16334</v>
      </c>
      <c r="AA9768" s="3" t="s">
        <v>21824</v>
      </c>
      <c r="AC9768" s="3" t="s">
        <v>21825</v>
      </c>
      <c r="AF9768" s="3" t="s">
        <v>197</v>
      </c>
      <c r="AG9768" s="3" t="s">
        <v>21826</v>
      </c>
      <c r="AH9768" s="3" t="s">
        <v>21829</v>
      </c>
    </row>
    <row r="9769" spans="1:34" ht="15.75" hidden="1" customHeight="1" x14ac:dyDescent="0.25">
      <c r="A9769" s="3" t="s">
        <v>21612</v>
      </c>
      <c r="B9769" s="3" t="s">
        <v>21820</v>
      </c>
      <c r="C9769" s="3">
        <v>4</v>
      </c>
      <c r="D9769" s="3" t="s">
        <v>185</v>
      </c>
      <c r="E9769" s="3">
        <v>478</v>
      </c>
      <c r="F9769" s="3" t="s">
        <v>186</v>
      </c>
      <c r="G9769" s="3" t="s">
        <v>103</v>
      </c>
      <c r="H9769" s="3" t="s">
        <v>188</v>
      </c>
      <c r="I9769" s="3" t="s">
        <v>188</v>
      </c>
      <c r="J9769" s="3" t="s">
        <v>188</v>
      </c>
      <c r="L9769" s="3" t="s">
        <v>2617</v>
      </c>
      <c r="P9769" s="3" t="s">
        <v>21821</v>
      </c>
      <c r="Q9769" s="3" t="s">
        <v>21822</v>
      </c>
      <c r="R9769" s="3">
        <v>35.415599999999998</v>
      </c>
      <c r="S9769" s="3">
        <v>51.851000000000013</v>
      </c>
      <c r="T9769" s="3" t="s">
        <v>191</v>
      </c>
      <c r="U9769" s="3" t="s">
        <v>21823</v>
      </c>
      <c r="X9769" s="3" t="s">
        <v>21743</v>
      </c>
      <c r="Y9769" s="3" t="s">
        <v>16333</v>
      </c>
      <c r="Z9769" s="3" t="s">
        <v>16334</v>
      </c>
      <c r="AA9769" s="3" t="s">
        <v>21824</v>
      </c>
      <c r="AC9769" s="3" t="s">
        <v>21825</v>
      </c>
      <c r="AF9769" s="3" t="s">
        <v>197</v>
      </c>
      <c r="AG9769" s="3" t="s">
        <v>21826</v>
      </c>
      <c r="AH9769" s="3" t="s">
        <v>21830</v>
      </c>
    </row>
    <row r="9770" spans="1:34" ht="15.75" hidden="1" customHeight="1" x14ac:dyDescent="0.25">
      <c r="A9770" s="3" t="s">
        <v>21612</v>
      </c>
      <c r="B9770" s="3" t="s">
        <v>21820</v>
      </c>
      <c r="C9770" s="3">
        <v>5</v>
      </c>
      <c r="D9770" s="3" t="s">
        <v>185</v>
      </c>
      <c r="E9770" s="3">
        <v>478</v>
      </c>
      <c r="F9770" s="3" t="s">
        <v>186</v>
      </c>
      <c r="G9770" s="3" t="s">
        <v>103</v>
      </c>
      <c r="H9770" s="3" t="s">
        <v>188</v>
      </c>
      <c r="I9770" s="3" t="s">
        <v>188</v>
      </c>
      <c r="J9770" s="3" t="s">
        <v>188</v>
      </c>
      <c r="L9770" s="3" t="s">
        <v>2617</v>
      </c>
      <c r="P9770" s="3" t="s">
        <v>21821</v>
      </c>
      <c r="Q9770" s="3" t="s">
        <v>21822</v>
      </c>
      <c r="R9770" s="3">
        <v>35.415599999999998</v>
      </c>
      <c r="S9770" s="3">
        <v>51.851000000000013</v>
      </c>
      <c r="T9770" s="3" t="s">
        <v>191</v>
      </c>
      <c r="U9770" s="3" t="s">
        <v>21823</v>
      </c>
      <c r="X9770" s="3" t="s">
        <v>21743</v>
      </c>
      <c r="Y9770" s="3" t="s">
        <v>16333</v>
      </c>
      <c r="Z9770" s="3" t="s">
        <v>16334</v>
      </c>
      <c r="AA9770" s="3" t="s">
        <v>21824</v>
      </c>
      <c r="AC9770" s="3" t="s">
        <v>21825</v>
      </c>
      <c r="AF9770" s="3" t="s">
        <v>197</v>
      </c>
      <c r="AG9770" s="3" t="s">
        <v>21826</v>
      </c>
      <c r="AH9770" s="3" t="s">
        <v>21831</v>
      </c>
    </row>
    <row r="9771" spans="1:34" ht="15.75" hidden="1" customHeight="1" x14ac:dyDescent="0.25">
      <c r="A9771" s="3" t="s">
        <v>21612</v>
      </c>
      <c r="B9771" s="3" t="s">
        <v>21820</v>
      </c>
      <c r="C9771" s="3">
        <v>6</v>
      </c>
      <c r="D9771" s="3" t="s">
        <v>185</v>
      </c>
      <c r="E9771" s="3">
        <v>478</v>
      </c>
      <c r="F9771" s="3" t="s">
        <v>186</v>
      </c>
      <c r="G9771" s="3" t="s">
        <v>103</v>
      </c>
      <c r="H9771" s="3" t="s">
        <v>188</v>
      </c>
      <c r="I9771" s="3" t="s">
        <v>188</v>
      </c>
      <c r="J9771" s="3" t="s">
        <v>188</v>
      </c>
      <c r="L9771" s="3" t="s">
        <v>2617</v>
      </c>
      <c r="P9771" s="3" t="s">
        <v>21821</v>
      </c>
      <c r="Q9771" s="3" t="s">
        <v>21822</v>
      </c>
      <c r="R9771" s="3">
        <v>35.415599999999998</v>
      </c>
      <c r="S9771" s="3">
        <v>51.851000000000013</v>
      </c>
      <c r="T9771" s="3" t="s">
        <v>191</v>
      </c>
      <c r="U9771" s="3" t="s">
        <v>21823</v>
      </c>
      <c r="X9771" s="3" t="s">
        <v>21743</v>
      </c>
      <c r="Y9771" s="3" t="s">
        <v>16333</v>
      </c>
      <c r="Z9771" s="3" t="s">
        <v>16334</v>
      </c>
      <c r="AA9771" s="3" t="s">
        <v>21824</v>
      </c>
      <c r="AC9771" s="3" t="s">
        <v>21825</v>
      </c>
      <c r="AF9771" s="3" t="s">
        <v>197</v>
      </c>
      <c r="AG9771" s="3" t="s">
        <v>21826</v>
      </c>
      <c r="AH9771" s="3" t="s">
        <v>21832</v>
      </c>
    </row>
    <row r="9772" spans="1:34" ht="15.75" hidden="1" customHeight="1" x14ac:dyDescent="0.25">
      <c r="A9772" s="3" t="s">
        <v>21612</v>
      </c>
      <c r="B9772" s="3" t="s">
        <v>21874</v>
      </c>
      <c r="C9772" s="3" t="s">
        <v>577</v>
      </c>
      <c r="D9772" s="3" t="s">
        <v>204</v>
      </c>
      <c r="E9772" s="3">
        <v>478</v>
      </c>
      <c r="F9772" s="3" t="s">
        <v>186</v>
      </c>
      <c r="G9772" s="3" t="s">
        <v>103</v>
      </c>
      <c r="H9772" s="3" t="s">
        <v>188</v>
      </c>
      <c r="I9772" s="3" t="s">
        <v>188</v>
      </c>
      <c r="J9772" s="3" t="s">
        <v>188</v>
      </c>
      <c r="L9772" s="3" t="s">
        <v>2739</v>
      </c>
      <c r="P9772" s="3" t="s">
        <v>21875</v>
      </c>
      <c r="Q9772" s="3" t="s">
        <v>21876</v>
      </c>
      <c r="R9772" s="3">
        <v>36.447935000000001</v>
      </c>
      <c r="S9772" s="3">
        <v>59.402631999999997</v>
      </c>
      <c r="T9772" s="3" t="s">
        <v>191</v>
      </c>
      <c r="U9772" s="3" t="s">
        <v>21877</v>
      </c>
      <c r="X9772" s="3" t="s">
        <v>21878</v>
      </c>
      <c r="Y9772" s="3" t="s">
        <v>16333</v>
      </c>
      <c r="Z9772" s="3" t="s">
        <v>16334</v>
      </c>
      <c r="AA9772" s="3" t="s">
        <v>21879</v>
      </c>
      <c r="AC9772" s="3" t="s">
        <v>21880</v>
      </c>
      <c r="AG9772" s="3" t="s">
        <v>21881</v>
      </c>
      <c r="AH9772" s="3" t="s">
        <v>21882</v>
      </c>
    </row>
    <row r="9773" spans="1:34" ht="15.75" hidden="1" customHeight="1" x14ac:dyDescent="0.25">
      <c r="A9773" s="3" t="s">
        <v>21612</v>
      </c>
      <c r="B9773" s="3" t="s">
        <v>21874</v>
      </c>
      <c r="C9773" s="3" t="s">
        <v>807</v>
      </c>
      <c r="D9773" s="3" t="s">
        <v>204</v>
      </c>
      <c r="E9773" s="3">
        <v>478</v>
      </c>
      <c r="F9773" s="3" t="s">
        <v>186</v>
      </c>
      <c r="G9773" s="3" t="s">
        <v>103</v>
      </c>
      <c r="H9773" s="3" t="s">
        <v>188</v>
      </c>
      <c r="I9773" s="3" t="s">
        <v>188</v>
      </c>
      <c r="J9773" s="3" t="s">
        <v>188</v>
      </c>
      <c r="L9773" s="3" t="s">
        <v>2739</v>
      </c>
      <c r="P9773" s="3" t="s">
        <v>21875</v>
      </c>
      <c r="Q9773" s="3" t="s">
        <v>21876</v>
      </c>
      <c r="R9773" s="3">
        <v>36.447935000000001</v>
      </c>
      <c r="S9773" s="3">
        <v>59.402631999999997</v>
      </c>
      <c r="T9773" s="3" t="s">
        <v>191</v>
      </c>
      <c r="U9773" s="3" t="s">
        <v>21877</v>
      </c>
      <c r="X9773" s="3" t="s">
        <v>21878</v>
      </c>
      <c r="Y9773" s="3" t="s">
        <v>16333</v>
      </c>
      <c r="Z9773" s="3" t="s">
        <v>16334</v>
      </c>
      <c r="AA9773" s="3" t="s">
        <v>21879</v>
      </c>
      <c r="AC9773" s="3" t="s">
        <v>21880</v>
      </c>
      <c r="AG9773" s="3" t="s">
        <v>21881</v>
      </c>
      <c r="AH9773" s="3" t="s">
        <v>21883</v>
      </c>
    </row>
    <row r="9774" spans="1:34" ht="15.75" hidden="1" customHeight="1" x14ac:dyDescent="0.25">
      <c r="A9774" s="3" t="s">
        <v>21612</v>
      </c>
      <c r="B9774" s="3" t="s">
        <v>21874</v>
      </c>
      <c r="C9774" s="3" t="s">
        <v>809</v>
      </c>
      <c r="D9774" s="3" t="s">
        <v>204</v>
      </c>
      <c r="E9774" s="3">
        <v>478</v>
      </c>
      <c r="F9774" s="3" t="s">
        <v>186</v>
      </c>
      <c r="G9774" s="3" t="s">
        <v>103</v>
      </c>
      <c r="H9774" s="3" t="s">
        <v>188</v>
      </c>
      <c r="I9774" s="3" t="s">
        <v>188</v>
      </c>
      <c r="J9774" s="3" t="s">
        <v>188</v>
      </c>
      <c r="L9774" s="3" t="s">
        <v>2739</v>
      </c>
      <c r="P9774" s="3" t="s">
        <v>21875</v>
      </c>
      <c r="Q9774" s="3" t="s">
        <v>21876</v>
      </c>
      <c r="R9774" s="3">
        <v>36.447935000000001</v>
      </c>
      <c r="S9774" s="3">
        <v>59.402631999999997</v>
      </c>
      <c r="T9774" s="3" t="s">
        <v>191</v>
      </c>
      <c r="U9774" s="3" t="s">
        <v>21877</v>
      </c>
      <c r="X9774" s="3" t="s">
        <v>21878</v>
      </c>
      <c r="Y9774" s="3" t="s">
        <v>16333</v>
      </c>
      <c r="Z9774" s="3" t="s">
        <v>16334</v>
      </c>
      <c r="AA9774" s="3" t="s">
        <v>21879</v>
      </c>
      <c r="AC9774" s="3" t="s">
        <v>21880</v>
      </c>
      <c r="AG9774" s="3" t="s">
        <v>21881</v>
      </c>
      <c r="AH9774" s="3" t="s">
        <v>21884</v>
      </c>
    </row>
    <row r="9775" spans="1:34" ht="15.75" hidden="1" customHeight="1" x14ac:dyDescent="0.25">
      <c r="A9775" s="3" t="s">
        <v>21612</v>
      </c>
      <c r="B9775" s="3" t="s">
        <v>21980</v>
      </c>
      <c r="C9775" s="3" t="s">
        <v>577</v>
      </c>
      <c r="D9775" s="3" t="s">
        <v>204</v>
      </c>
      <c r="E9775" s="3">
        <v>478</v>
      </c>
      <c r="F9775" s="3" t="s">
        <v>186</v>
      </c>
      <c r="G9775" s="3" t="s">
        <v>103</v>
      </c>
      <c r="H9775" s="3" t="s">
        <v>188</v>
      </c>
      <c r="I9775" s="3" t="s">
        <v>188</v>
      </c>
      <c r="J9775" s="3" t="s">
        <v>188</v>
      </c>
      <c r="L9775" s="3" t="s">
        <v>4076</v>
      </c>
      <c r="P9775" s="3" t="s">
        <v>21981</v>
      </c>
      <c r="Q9775" s="3" t="s">
        <v>21981</v>
      </c>
      <c r="R9775" s="3">
        <v>28.703299999999999</v>
      </c>
      <c r="S9775" s="3">
        <v>53.545000000000002</v>
      </c>
      <c r="T9775" s="3" t="s">
        <v>191</v>
      </c>
      <c r="U9775" s="3" t="s">
        <v>21982</v>
      </c>
      <c r="X9775" s="3" t="s">
        <v>21866</v>
      </c>
      <c r="Y9775" s="3" t="s">
        <v>16333</v>
      </c>
      <c r="Z9775" s="3" t="s">
        <v>16334</v>
      </c>
      <c r="AA9775" s="3" t="s">
        <v>21983</v>
      </c>
      <c r="AF9775" s="3" t="s">
        <v>197</v>
      </c>
      <c r="AG9775" s="3" t="s">
        <v>21984</v>
      </c>
      <c r="AH9775" s="3" t="s">
        <v>21985</v>
      </c>
    </row>
    <row r="9776" spans="1:34" ht="15.75" hidden="1" customHeight="1" x14ac:dyDescent="0.25">
      <c r="A9776" s="3" t="s">
        <v>21612</v>
      </c>
      <c r="B9776" s="3" t="s">
        <v>21980</v>
      </c>
      <c r="C9776" s="3" t="s">
        <v>807</v>
      </c>
      <c r="D9776" s="3" t="s">
        <v>204</v>
      </c>
      <c r="E9776" s="3">
        <v>478</v>
      </c>
      <c r="F9776" s="3" t="s">
        <v>186</v>
      </c>
      <c r="G9776" s="3" t="s">
        <v>103</v>
      </c>
      <c r="H9776" s="3" t="s">
        <v>188</v>
      </c>
      <c r="I9776" s="3" t="s">
        <v>188</v>
      </c>
      <c r="J9776" s="3" t="s">
        <v>188</v>
      </c>
      <c r="L9776" s="3" t="s">
        <v>4076</v>
      </c>
      <c r="P9776" s="3" t="s">
        <v>21981</v>
      </c>
      <c r="Q9776" s="3" t="s">
        <v>21981</v>
      </c>
      <c r="R9776" s="3">
        <v>28.703299999999999</v>
      </c>
      <c r="S9776" s="3">
        <v>53.545000000000002</v>
      </c>
      <c r="T9776" s="3" t="s">
        <v>191</v>
      </c>
      <c r="U9776" s="3" t="s">
        <v>21982</v>
      </c>
      <c r="X9776" s="3" t="s">
        <v>21866</v>
      </c>
      <c r="Y9776" s="3" t="s">
        <v>16333</v>
      </c>
      <c r="Z9776" s="3" t="s">
        <v>16334</v>
      </c>
      <c r="AA9776" s="3" t="s">
        <v>21983</v>
      </c>
      <c r="AF9776" s="3" t="s">
        <v>197</v>
      </c>
      <c r="AG9776" s="3" t="s">
        <v>21984</v>
      </c>
      <c r="AH9776" s="3" t="s">
        <v>21986</v>
      </c>
    </row>
    <row r="9777" spans="1:34" ht="15.75" hidden="1" customHeight="1" x14ac:dyDescent="0.25">
      <c r="A9777" s="3" t="s">
        <v>21612</v>
      </c>
      <c r="B9777" s="3" t="s">
        <v>21980</v>
      </c>
      <c r="C9777" s="3" t="s">
        <v>809</v>
      </c>
      <c r="D9777" s="3" t="s">
        <v>204</v>
      </c>
      <c r="E9777" s="3">
        <v>478</v>
      </c>
      <c r="F9777" s="3" t="s">
        <v>186</v>
      </c>
      <c r="G9777" s="3" t="s">
        <v>103</v>
      </c>
      <c r="H9777" s="3" t="s">
        <v>188</v>
      </c>
      <c r="I9777" s="3" t="s">
        <v>188</v>
      </c>
      <c r="J9777" s="3" t="s">
        <v>188</v>
      </c>
      <c r="L9777" s="3" t="s">
        <v>4076</v>
      </c>
      <c r="P9777" s="3" t="s">
        <v>21981</v>
      </c>
      <c r="Q9777" s="3" t="s">
        <v>21981</v>
      </c>
      <c r="R9777" s="3">
        <v>28.703299999999999</v>
      </c>
      <c r="S9777" s="3">
        <v>53.545000000000002</v>
      </c>
      <c r="T9777" s="3" t="s">
        <v>191</v>
      </c>
      <c r="U9777" s="3" t="s">
        <v>21982</v>
      </c>
      <c r="X9777" s="3" t="s">
        <v>21866</v>
      </c>
      <c r="Y9777" s="3" t="s">
        <v>16333</v>
      </c>
      <c r="Z9777" s="3" t="s">
        <v>16334</v>
      </c>
      <c r="AA9777" s="3" t="s">
        <v>21983</v>
      </c>
      <c r="AF9777" s="3" t="s">
        <v>197</v>
      </c>
      <c r="AG9777" s="3" t="s">
        <v>21984</v>
      </c>
      <c r="AH9777" s="3" t="s">
        <v>21987</v>
      </c>
    </row>
    <row r="9778" spans="1:34" ht="15.75" hidden="1" customHeight="1" x14ac:dyDescent="0.25">
      <c r="A9778" s="3" t="s">
        <v>21612</v>
      </c>
      <c r="B9778" s="3" t="s">
        <v>21993</v>
      </c>
      <c r="C9778" s="3">
        <v>2</v>
      </c>
      <c r="D9778" s="3" t="s">
        <v>204</v>
      </c>
      <c r="E9778" s="3">
        <v>478</v>
      </c>
      <c r="F9778" s="3" t="s">
        <v>186</v>
      </c>
      <c r="G9778" s="3" t="s">
        <v>103</v>
      </c>
      <c r="H9778" s="3" t="s">
        <v>188</v>
      </c>
      <c r="I9778" s="3" t="s">
        <v>188</v>
      </c>
      <c r="J9778" s="3" t="s">
        <v>188</v>
      </c>
      <c r="L9778" s="3">
        <v>2005</v>
      </c>
      <c r="P9778" s="3" t="s">
        <v>21994</v>
      </c>
      <c r="Q9778" s="3" t="s">
        <v>21724</v>
      </c>
      <c r="R9778" s="3">
        <v>29.562836000000001</v>
      </c>
      <c r="S9778" s="3">
        <v>51.695856999999997</v>
      </c>
      <c r="T9778" s="3" t="s">
        <v>191</v>
      </c>
      <c r="U9778" s="3" t="s">
        <v>21995</v>
      </c>
      <c r="X9778" s="3" t="s">
        <v>21866</v>
      </c>
      <c r="Y9778" s="3" t="s">
        <v>16333</v>
      </c>
      <c r="Z9778" s="3" t="s">
        <v>16334</v>
      </c>
      <c r="AA9778" s="3" t="s">
        <v>21996</v>
      </c>
      <c r="AC9778" s="3" t="s">
        <v>21997</v>
      </c>
      <c r="AF9778" s="3" t="s">
        <v>197</v>
      </c>
      <c r="AG9778" s="3" t="s">
        <v>21998</v>
      </c>
      <c r="AH9778" s="3" t="s">
        <v>22000</v>
      </c>
    </row>
    <row r="9779" spans="1:34" ht="15.75" hidden="1" customHeight="1" x14ac:dyDescent="0.25">
      <c r="A9779" s="3" t="s">
        <v>21612</v>
      </c>
      <c r="B9779" s="3" t="s">
        <v>21993</v>
      </c>
      <c r="C9779" s="3">
        <v>3</v>
      </c>
      <c r="D9779" s="3" t="s">
        <v>204</v>
      </c>
      <c r="E9779" s="3">
        <v>478</v>
      </c>
      <c r="F9779" s="3" t="s">
        <v>186</v>
      </c>
      <c r="G9779" s="3" t="s">
        <v>103</v>
      </c>
      <c r="H9779" s="3" t="s">
        <v>188</v>
      </c>
      <c r="I9779" s="3" t="s">
        <v>188</v>
      </c>
      <c r="J9779" s="3" t="s">
        <v>188</v>
      </c>
      <c r="L9779" s="3">
        <v>2005</v>
      </c>
      <c r="P9779" s="3" t="s">
        <v>21994</v>
      </c>
      <c r="Q9779" s="3" t="s">
        <v>21724</v>
      </c>
      <c r="R9779" s="3">
        <v>29.562836000000001</v>
      </c>
      <c r="S9779" s="3">
        <v>51.695856999999997</v>
      </c>
      <c r="T9779" s="3" t="s">
        <v>191</v>
      </c>
      <c r="U9779" s="3" t="s">
        <v>21995</v>
      </c>
      <c r="X9779" s="3" t="s">
        <v>21866</v>
      </c>
      <c r="Y9779" s="3" t="s">
        <v>16333</v>
      </c>
      <c r="Z9779" s="3" t="s">
        <v>16334</v>
      </c>
      <c r="AA9779" s="3" t="s">
        <v>21996</v>
      </c>
      <c r="AC9779" s="3" t="s">
        <v>21997</v>
      </c>
      <c r="AF9779" s="3" t="s">
        <v>197</v>
      </c>
      <c r="AG9779" s="3" t="s">
        <v>21998</v>
      </c>
      <c r="AH9779" s="3" t="s">
        <v>22001</v>
      </c>
    </row>
    <row r="9780" spans="1:34" ht="15.75" hidden="1" customHeight="1" x14ac:dyDescent="0.25">
      <c r="A9780" s="3" t="s">
        <v>21612</v>
      </c>
      <c r="B9780" s="3" t="s">
        <v>22002</v>
      </c>
      <c r="C9780" s="3">
        <v>1</v>
      </c>
      <c r="D9780" s="3" t="s">
        <v>185</v>
      </c>
      <c r="E9780" s="3">
        <v>478</v>
      </c>
      <c r="F9780" s="3" t="s">
        <v>186</v>
      </c>
      <c r="G9780" s="3" t="s">
        <v>103</v>
      </c>
      <c r="H9780" s="3" t="s">
        <v>188</v>
      </c>
      <c r="I9780" s="3" t="s">
        <v>188</v>
      </c>
      <c r="J9780" s="3" t="s">
        <v>188</v>
      </c>
      <c r="L9780" s="3" t="s">
        <v>4094</v>
      </c>
      <c r="P9780" s="3" t="s">
        <v>22003</v>
      </c>
      <c r="Q9780" s="3" t="s">
        <v>21700</v>
      </c>
      <c r="R9780" s="3">
        <v>30.21</v>
      </c>
      <c r="S9780" s="3">
        <v>56.793199999999999</v>
      </c>
      <c r="T9780" s="3" t="s">
        <v>191</v>
      </c>
      <c r="U9780" s="3" t="s">
        <v>21776</v>
      </c>
      <c r="X9780" s="3" t="s">
        <v>21776</v>
      </c>
      <c r="Y9780" s="3" t="s">
        <v>16333</v>
      </c>
      <c r="Z9780" s="3" t="s">
        <v>16334</v>
      </c>
      <c r="AA9780" s="3" t="s">
        <v>22004</v>
      </c>
      <c r="AF9780" s="3" t="s">
        <v>197</v>
      </c>
      <c r="AG9780" s="3" t="s">
        <v>22005</v>
      </c>
      <c r="AH9780" s="3" t="s">
        <v>22006</v>
      </c>
    </row>
    <row r="9781" spans="1:34" ht="15.75" hidden="1" customHeight="1" x14ac:dyDescent="0.25">
      <c r="A9781" s="3" t="s">
        <v>21612</v>
      </c>
      <c r="B9781" s="3" t="s">
        <v>22002</v>
      </c>
      <c r="C9781" s="3">
        <v>2</v>
      </c>
      <c r="D9781" s="3" t="s">
        <v>185</v>
      </c>
      <c r="E9781" s="3">
        <v>478</v>
      </c>
      <c r="F9781" s="3" t="s">
        <v>186</v>
      </c>
      <c r="G9781" s="3" t="s">
        <v>103</v>
      </c>
      <c r="H9781" s="3" t="s">
        <v>188</v>
      </c>
      <c r="I9781" s="3" t="s">
        <v>188</v>
      </c>
      <c r="J9781" s="3" t="s">
        <v>188</v>
      </c>
      <c r="L9781" s="3" t="s">
        <v>4094</v>
      </c>
      <c r="P9781" s="3" t="s">
        <v>22003</v>
      </c>
      <c r="Q9781" s="3" t="s">
        <v>21700</v>
      </c>
      <c r="R9781" s="3">
        <v>30.21</v>
      </c>
      <c r="S9781" s="3">
        <v>56.793199999999999</v>
      </c>
      <c r="T9781" s="3" t="s">
        <v>191</v>
      </c>
      <c r="U9781" s="3" t="s">
        <v>21776</v>
      </c>
      <c r="X9781" s="3" t="s">
        <v>21776</v>
      </c>
      <c r="Y9781" s="3" t="s">
        <v>16333</v>
      </c>
      <c r="Z9781" s="3" t="s">
        <v>16334</v>
      </c>
      <c r="AA9781" s="3" t="s">
        <v>22004</v>
      </c>
      <c r="AF9781" s="3" t="s">
        <v>197</v>
      </c>
      <c r="AG9781" s="3" t="s">
        <v>22005</v>
      </c>
      <c r="AH9781" s="3" t="s">
        <v>22007</v>
      </c>
    </row>
    <row r="9782" spans="1:34" ht="15.75" hidden="1" customHeight="1" x14ac:dyDescent="0.25">
      <c r="A9782" s="3" t="s">
        <v>21612</v>
      </c>
      <c r="B9782" s="3" t="s">
        <v>22002</v>
      </c>
      <c r="C9782" s="3">
        <v>3</v>
      </c>
      <c r="D9782" s="3" t="s">
        <v>185</v>
      </c>
      <c r="E9782" s="3">
        <v>478</v>
      </c>
      <c r="F9782" s="3" t="s">
        <v>186</v>
      </c>
      <c r="G9782" s="3" t="s">
        <v>103</v>
      </c>
      <c r="H9782" s="3" t="s">
        <v>188</v>
      </c>
      <c r="I9782" s="3" t="s">
        <v>188</v>
      </c>
      <c r="J9782" s="3" t="s">
        <v>188</v>
      </c>
      <c r="L9782" s="3" t="s">
        <v>4094</v>
      </c>
      <c r="P9782" s="3" t="s">
        <v>22003</v>
      </c>
      <c r="Q9782" s="3" t="s">
        <v>21700</v>
      </c>
      <c r="R9782" s="3">
        <v>30.21</v>
      </c>
      <c r="S9782" s="3">
        <v>56.793199999999999</v>
      </c>
      <c r="T9782" s="3" t="s">
        <v>191</v>
      </c>
      <c r="U9782" s="3" t="s">
        <v>21776</v>
      </c>
      <c r="X9782" s="3" t="s">
        <v>21776</v>
      </c>
      <c r="Y9782" s="3" t="s">
        <v>16333</v>
      </c>
      <c r="Z9782" s="3" t="s">
        <v>16334</v>
      </c>
      <c r="AA9782" s="3" t="s">
        <v>22004</v>
      </c>
      <c r="AF9782" s="3" t="s">
        <v>197</v>
      </c>
      <c r="AG9782" s="3" t="s">
        <v>22005</v>
      </c>
      <c r="AH9782" s="3" t="s">
        <v>22008</v>
      </c>
    </row>
    <row r="9783" spans="1:34" ht="15.75" hidden="1" customHeight="1" x14ac:dyDescent="0.25">
      <c r="A9783" s="3" t="s">
        <v>21612</v>
      </c>
      <c r="B9783" s="3" t="s">
        <v>22002</v>
      </c>
      <c r="C9783" s="3">
        <v>4</v>
      </c>
      <c r="D9783" s="3" t="s">
        <v>185</v>
      </c>
      <c r="E9783" s="3">
        <v>478</v>
      </c>
      <c r="F9783" s="3" t="s">
        <v>186</v>
      </c>
      <c r="G9783" s="3" t="s">
        <v>103</v>
      </c>
      <c r="H9783" s="3" t="s">
        <v>188</v>
      </c>
      <c r="I9783" s="3" t="s">
        <v>188</v>
      </c>
      <c r="J9783" s="3" t="s">
        <v>188</v>
      </c>
      <c r="L9783" s="3" t="s">
        <v>4094</v>
      </c>
      <c r="P9783" s="3" t="s">
        <v>22003</v>
      </c>
      <c r="Q9783" s="3" t="s">
        <v>21700</v>
      </c>
      <c r="R9783" s="3">
        <v>30.21</v>
      </c>
      <c r="S9783" s="3">
        <v>56.793199999999999</v>
      </c>
      <c r="T9783" s="3" t="s">
        <v>191</v>
      </c>
      <c r="U9783" s="3" t="s">
        <v>21776</v>
      </c>
      <c r="X9783" s="3" t="s">
        <v>21776</v>
      </c>
      <c r="Y9783" s="3" t="s">
        <v>16333</v>
      </c>
      <c r="Z9783" s="3" t="s">
        <v>16334</v>
      </c>
      <c r="AA9783" s="3" t="s">
        <v>22004</v>
      </c>
      <c r="AF9783" s="3" t="s">
        <v>197</v>
      </c>
      <c r="AG9783" s="3" t="s">
        <v>22005</v>
      </c>
      <c r="AH9783" s="3" t="s">
        <v>22009</v>
      </c>
    </row>
    <row r="9784" spans="1:34" ht="15.75" hidden="1" customHeight="1" x14ac:dyDescent="0.25">
      <c r="A9784" s="3" t="s">
        <v>21612</v>
      </c>
      <c r="B9784" s="3" t="s">
        <v>22274</v>
      </c>
      <c r="C9784" s="3">
        <v>1</v>
      </c>
      <c r="D9784" s="3" t="s">
        <v>204</v>
      </c>
      <c r="E9784" s="3">
        <v>478</v>
      </c>
      <c r="F9784" s="3" t="s">
        <v>186</v>
      </c>
      <c r="G9784" s="3" t="s">
        <v>103</v>
      </c>
      <c r="H9784" s="3" t="s">
        <v>188</v>
      </c>
      <c r="I9784" s="3" t="s">
        <v>188</v>
      </c>
      <c r="J9784" s="3" t="s">
        <v>188</v>
      </c>
      <c r="L9784" s="3" t="s">
        <v>2617</v>
      </c>
      <c r="P9784" s="3" t="s">
        <v>22275</v>
      </c>
      <c r="Q9784" s="3" t="s">
        <v>21876</v>
      </c>
      <c r="R9784" s="3">
        <v>35.395400000000002</v>
      </c>
      <c r="S9784" s="3">
        <v>47.0306</v>
      </c>
      <c r="T9784" s="3" t="s">
        <v>191</v>
      </c>
      <c r="U9784" s="3" t="s">
        <v>22276</v>
      </c>
      <c r="V9784" s="3" t="s">
        <v>22277</v>
      </c>
      <c r="X9784" s="3" t="s">
        <v>22278</v>
      </c>
      <c r="Y9784" s="3" t="s">
        <v>16333</v>
      </c>
      <c r="Z9784" s="3" t="s">
        <v>16334</v>
      </c>
      <c r="AA9784" s="3" t="s">
        <v>22279</v>
      </c>
      <c r="AG9784" s="3" t="s">
        <v>22280</v>
      </c>
      <c r="AH9784" s="3" t="s">
        <v>22281</v>
      </c>
    </row>
    <row r="9785" spans="1:34" ht="15.75" hidden="1" customHeight="1" x14ac:dyDescent="0.25">
      <c r="A9785" s="3" t="s">
        <v>21612</v>
      </c>
      <c r="B9785" s="3" t="s">
        <v>22274</v>
      </c>
      <c r="C9785" s="3">
        <v>2</v>
      </c>
      <c r="D9785" s="3" t="s">
        <v>204</v>
      </c>
      <c r="E9785" s="3">
        <v>478</v>
      </c>
      <c r="F9785" s="3" t="s">
        <v>186</v>
      </c>
      <c r="G9785" s="3" t="s">
        <v>103</v>
      </c>
      <c r="H9785" s="3" t="s">
        <v>188</v>
      </c>
      <c r="I9785" s="3" t="s">
        <v>188</v>
      </c>
      <c r="J9785" s="3" t="s">
        <v>188</v>
      </c>
      <c r="L9785" s="3" t="s">
        <v>2617</v>
      </c>
      <c r="P9785" s="3" t="s">
        <v>22275</v>
      </c>
      <c r="Q9785" s="3" t="s">
        <v>21876</v>
      </c>
      <c r="R9785" s="3">
        <v>35.395400000000002</v>
      </c>
      <c r="S9785" s="3">
        <v>47.0306</v>
      </c>
      <c r="T9785" s="3" t="s">
        <v>191</v>
      </c>
      <c r="U9785" s="3" t="s">
        <v>22276</v>
      </c>
      <c r="V9785" s="3" t="s">
        <v>22277</v>
      </c>
      <c r="X9785" s="3" t="s">
        <v>22278</v>
      </c>
      <c r="Y9785" s="3" t="s">
        <v>16333</v>
      </c>
      <c r="Z9785" s="3" t="s">
        <v>16334</v>
      </c>
      <c r="AA9785" s="3" t="s">
        <v>22279</v>
      </c>
      <c r="AG9785" s="3" t="s">
        <v>22280</v>
      </c>
      <c r="AH9785" s="3" t="s">
        <v>22282</v>
      </c>
    </row>
    <row r="9786" spans="1:34" ht="15.75" hidden="1" customHeight="1" x14ac:dyDescent="0.25">
      <c r="A9786" s="3" t="s">
        <v>21612</v>
      </c>
      <c r="B9786" s="3" t="s">
        <v>22403</v>
      </c>
      <c r="C9786" s="3">
        <v>1</v>
      </c>
      <c r="D9786" s="3" t="s">
        <v>185</v>
      </c>
      <c r="E9786" s="3">
        <v>478</v>
      </c>
      <c r="F9786" s="3" t="s">
        <v>186</v>
      </c>
      <c r="G9786" s="3" t="s">
        <v>103</v>
      </c>
      <c r="H9786" s="3" t="s">
        <v>188</v>
      </c>
      <c r="I9786" s="3" t="s">
        <v>188</v>
      </c>
      <c r="J9786" s="3" t="s">
        <v>188</v>
      </c>
      <c r="L9786" s="3" t="s">
        <v>4076</v>
      </c>
      <c r="P9786" s="3" t="s">
        <v>22320</v>
      </c>
      <c r="Q9786" s="3" t="s">
        <v>21724</v>
      </c>
      <c r="R9786" s="3">
        <v>37.339700000000001</v>
      </c>
      <c r="S9786" s="3">
        <v>58.0486</v>
      </c>
      <c r="T9786" s="3" t="s">
        <v>191</v>
      </c>
      <c r="U9786" s="3" t="s">
        <v>16419</v>
      </c>
      <c r="X9786" s="3" t="s">
        <v>22404</v>
      </c>
      <c r="Y9786" s="3" t="s">
        <v>16333</v>
      </c>
      <c r="Z9786" s="3" t="s">
        <v>16334</v>
      </c>
      <c r="AA9786" s="3" t="s">
        <v>22405</v>
      </c>
      <c r="AG9786" s="3" t="s">
        <v>22406</v>
      </c>
      <c r="AH9786" s="3" t="s">
        <v>22407</v>
      </c>
    </row>
    <row r="9787" spans="1:34" ht="15.75" hidden="1" customHeight="1" x14ac:dyDescent="0.25">
      <c r="A9787" s="3" t="s">
        <v>21612</v>
      </c>
      <c r="B9787" s="3" t="s">
        <v>22403</v>
      </c>
      <c r="C9787" s="3">
        <v>2</v>
      </c>
      <c r="D9787" s="3" t="s">
        <v>185</v>
      </c>
      <c r="E9787" s="3">
        <v>478</v>
      </c>
      <c r="F9787" s="3" t="s">
        <v>186</v>
      </c>
      <c r="G9787" s="3" t="s">
        <v>103</v>
      </c>
      <c r="H9787" s="3" t="s">
        <v>188</v>
      </c>
      <c r="I9787" s="3" t="s">
        <v>188</v>
      </c>
      <c r="J9787" s="3" t="s">
        <v>188</v>
      </c>
      <c r="L9787" s="3" t="s">
        <v>4076</v>
      </c>
      <c r="P9787" s="3" t="s">
        <v>22320</v>
      </c>
      <c r="Q9787" s="3" t="s">
        <v>21724</v>
      </c>
      <c r="R9787" s="3">
        <v>37.339700000000001</v>
      </c>
      <c r="S9787" s="3">
        <v>58.0486</v>
      </c>
      <c r="T9787" s="3" t="s">
        <v>191</v>
      </c>
      <c r="U9787" s="3" t="s">
        <v>16419</v>
      </c>
      <c r="X9787" s="3" t="s">
        <v>22404</v>
      </c>
      <c r="Y9787" s="3" t="s">
        <v>16333</v>
      </c>
      <c r="Z9787" s="3" t="s">
        <v>16334</v>
      </c>
      <c r="AA9787" s="3" t="s">
        <v>22405</v>
      </c>
      <c r="AG9787" s="3" t="s">
        <v>22406</v>
      </c>
      <c r="AH9787" s="3" t="s">
        <v>22408</v>
      </c>
    </row>
    <row r="9788" spans="1:34" ht="15.75" hidden="1" customHeight="1" x14ac:dyDescent="0.25">
      <c r="A9788" s="3" t="s">
        <v>21612</v>
      </c>
      <c r="B9788" s="3" t="s">
        <v>22403</v>
      </c>
      <c r="C9788" s="3">
        <v>3</v>
      </c>
      <c r="D9788" s="3" t="s">
        <v>185</v>
      </c>
      <c r="E9788" s="3">
        <v>478</v>
      </c>
      <c r="F9788" s="3" t="s">
        <v>186</v>
      </c>
      <c r="G9788" s="3" t="s">
        <v>103</v>
      </c>
      <c r="H9788" s="3" t="s">
        <v>188</v>
      </c>
      <c r="I9788" s="3" t="s">
        <v>188</v>
      </c>
      <c r="J9788" s="3" t="s">
        <v>188</v>
      </c>
      <c r="L9788" s="3" t="s">
        <v>4212</v>
      </c>
      <c r="P9788" s="3" t="s">
        <v>22320</v>
      </c>
      <c r="Q9788" s="3" t="s">
        <v>21724</v>
      </c>
      <c r="R9788" s="3">
        <v>37.339700000000001</v>
      </c>
      <c r="S9788" s="3">
        <v>58.0486</v>
      </c>
      <c r="T9788" s="3" t="s">
        <v>191</v>
      </c>
      <c r="U9788" s="3" t="s">
        <v>16419</v>
      </c>
      <c r="X9788" s="3" t="s">
        <v>22404</v>
      </c>
      <c r="Y9788" s="3" t="s">
        <v>16333</v>
      </c>
      <c r="Z9788" s="3" t="s">
        <v>16334</v>
      </c>
      <c r="AA9788" s="3" t="s">
        <v>22405</v>
      </c>
      <c r="AG9788" s="3" t="s">
        <v>22406</v>
      </c>
      <c r="AH9788" s="3" t="s">
        <v>22409</v>
      </c>
    </row>
    <row r="9789" spans="1:34" ht="15.75" hidden="1" customHeight="1" x14ac:dyDescent="0.25">
      <c r="A9789" s="3" t="s">
        <v>21612</v>
      </c>
      <c r="B9789" s="3" t="s">
        <v>22544</v>
      </c>
      <c r="C9789" s="3" t="s">
        <v>807</v>
      </c>
      <c r="D9789" s="3" t="s">
        <v>185</v>
      </c>
      <c r="E9789" s="3">
        <v>478</v>
      </c>
      <c r="F9789" s="3" t="s">
        <v>186</v>
      </c>
      <c r="G9789" s="3" t="s">
        <v>103</v>
      </c>
      <c r="H9789" s="3" t="s">
        <v>188</v>
      </c>
      <c r="I9789" s="3" t="s">
        <v>188</v>
      </c>
      <c r="J9789" s="3" t="s">
        <v>188</v>
      </c>
      <c r="L9789" s="3" t="s">
        <v>2863</v>
      </c>
      <c r="P9789" s="3" t="s">
        <v>22545</v>
      </c>
      <c r="Q9789" s="3" t="s">
        <v>21700</v>
      </c>
      <c r="R9789" s="3">
        <v>31.954499999999999</v>
      </c>
      <c r="S9789" s="3">
        <v>54.065800000000003</v>
      </c>
      <c r="T9789" s="3" t="s">
        <v>191</v>
      </c>
      <c r="U9789" s="3" t="s">
        <v>21695</v>
      </c>
      <c r="X9789" s="3" t="s">
        <v>21695</v>
      </c>
      <c r="Y9789" s="3" t="s">
        <v>16333</v>
      </c>
      <c r="Z9789" s="3" t="s">
        <v>16334</v>
      </c>
      <c r="AA9789" s="3" t="s">
        <v>22546</v>
      </c>
      <c r="AF9789" s="3" t="s">
        <v>197</v>
      </c>
      <c r="AG9789" s="3" t="s">
        <v>22547</v>
      </c>
      <c r="AH9789" s="3" t="s">
        <v>22549</v>
      </c>
    </row>
    <row r="9790" spans="1:34" ht="15.75" hidden="1" customHeight="1" x14ac:dyDescent="0.25">
      <c r="A9790" s="3" t="s">
        <v>28447</v>
      </c>
      <c r="B9790" s="3" t="s">
        <v>28857</v>
      </c>
      <c r="C9790" s="3" t="s">
        <v>3398</v>
      </c>
      <c r="D9790" s="3" t="s">
        <v>40</v>
      </c>
      <c r="E9790" s="3">
        <v>478</v>
      </c>
      <c r="F9790" s="3" t="s">
        <v>186</v>
      </c>
      <c r="G9790" s="3" t="s">
        <v>103</v>
      </c>
      <c r="H9790" s="3" t="s">
        <v>188</v>
      </c>
      <c r="L9790" s="3" t="s">
        <v>4155</v>
      </c>
      <c r="P9790" s="3" t="s">
        <v>28480</v>
      </c>
      <c r="Q9790" s="3" t="s">
        <v>28480</v>
      </c>
      <c r="R9790" s="3">
        <v>41.007199999999997</v>
      </c>
      <c r="S9790" s="3">
        <v>27.973600000000001</v>
      </c>
      <c r="T9790" s="3" t="s">
        <v>191</v>
      </c>
      <c r="U9790" s="3" t="s">
        <v>28769</v>
      </c>
      <c r="X9790" s="3" t="s">
        <v>28854</v>
      </c>
      <c r="Y9790" s="3" t="s">
        <v>16333</v>
      </c>
      <c r="Z9790" s="3" t="s">
        <v>16342</v>
      </c>
      <c r="AC9790" s="3" t="s">
        <v>28858</v>
      </c>
      <c r="AG9790" s="3" t="s">
        <v>28859</v>
      </c>
      <c r="AH9790" s="3" t="s">
        <v>28860</v>
      </c>
    </row>
    <row r="9791" spans="1:34" ht="15.75" hidden="1" customHeight="1" x14ac:dyDescent="0.25">
      <c r="A9791" s="3" t="s">
        <v>28447</v>
      </c>
      <c r="B9791" s="3" t="s">
        <v>28857</v>
      </c>
      <c r="C9791" s="3" t="s">
        <v>1797</v>
      </c>
      <c r="D9791" s="3" t="s">
        <v>40</v>
      </c>
      <c r="E9791" s="3">
        <v>478</v>
      </c>
      <c r="F9791" s="3" t="s">
        <v>186</v>
      </c>
      <c r="G9791" s="3" t="s">
        <v>103</v>
      </c>
      <c r="H9791" s="3" t="s">
        <v>188</v>
      </c>
      <c r="L9791" s="3" t="s">
        <v>1541</v>
      </c>
      <c r="P9791" s="3" t="s">
        <v>28480</v>
      </c>
      <c r="Q9791" s="3" t="s">
        <v>28480</v>
      </c>
      <c r="R9791" s="3">
        <v>41.007199999999997</v>
      </c>
      <c r="S9791" s="3">
        <v>27.973600000000001</v>
      </c>
      <c r="T9791" s="3" t="s">
        <v>191</v>
      </c>
      <c r="U9791" s="3" t="s">
        <v>28769</v>
      </c>
      <c r="X9791" s="3" t="s">
        <v>28854</v>
      </c>
      <c r="Y9791" s="3" t="s">
        <v>16333</v>
      </c>
      <c r="Z9791" s="3" t="s">
        <v>16342</v>
      </c>
      <c r="AC9791" s="3" t="s">
        <v>28858</v>
      </c>
      <c r="AG9791" s="3" t="s">
        <v>28859</v>
      </c>
      <c r="AH9791" s="3" t="s">
        <v>28861</v>
      </c>
    </row>
    <row r="9792" spans="1:34" ht="15.75" hidden="1" customHeight="1" x14ac:dyDescent="0.25">
      <c r="A9792" s="3" t="s">
        <v>29232</v>
      </c>
      <c r="B9792" s="3" t="s">
        <v>29267</v>
      </c>
      <c r="C9792" s="3" t="s">
        <v>577</v>
      </c>
      <c r="D9792" s="3" t="s">
        <v>40</v>
      </c>
      <c r="E9792" s="3">
        <v>478</v>
      </c>
      <c r="F9792" s="3" t="s">
        <v>186</v>
      </c>
      <c r="G9792" s="3" t="s">
        <v>103</v>
      </c>
      <c r="H9792" s="3" t="s">
        <v>187</v>
      </c>
      <c r="L9792" s="3">
        <v>2012</v>
      </c>
      <c r="P9792" s="3" t="s">
        <v>29268</v>
      </c>
      <c r="Q9792" s="3" t="s">
        <v>29248</v>
      </c>
      <c r="R9792" s="3">
        <v>40.158459000000001</v>
      </c>
      <c r="S9792" s="3">
        <v>65.311909</v>
      </c>
      <c r="T9792" s="3" t="s">
        <v>191</v>
      </c>
      <c r="U9792" s="3" t="s">
        <v>29269</v>
      </c>
      <c r="W9792" s="3" t="s">
        <v>29270</v>
      </c>
      <c r="X9792" s="3" t="s">
        <v>29271</v>
      </c>
      <c r="Y9792" s="3" t="s">
        <v>16333</v>
      </c>
      <c r="Z9792" s="3" t="s">
        <v>24345</v>
      </c>
      <c r="AG9792" s="3" t="s">
        <v>29272</v>
      </c>
      <c r="AH9792" s="3" t="s">
        <v>29273</v>
      </c>
    </row>
    <row r="9793" spans="1:34" ht="15.75" hidden="1" customHeight="1" x14ac:dyDescent="0.25">
      <c r="A9793" s="3" t="s">
        <v>1227</v>
      </c>
      <c r="B9793" s="3" t="s">
        <v>1247</v>
      </c>
      <c r="C9793" s="3">
        <v>1</v>
      </c>
      <c r="D9793" s="3" t="s">
        <v>204</v>
      </c>
      <c r="E9793" s="3">
        <v>480</v>
      </c>
      <c r="F9793" s="3" t="s">
        <v>186</v>
      </c>
      <c r="G9793" s="3" t="s">
        <v>103</v>
      </c>
      <c r="H9793" s="3" t="s">
        <v>188</v>
      </c>
      <c r="I9793" s="3" t="s">
        <v>188</v>
      </c>
      <c r="J9793" s="3" t="s">
        <v>188</v>
      </c>
      <c r="L9793" s="3">
        <v>2007</v>
      </c>
      <c r="P9793" s="3" t="s">
        <v>1229</v>
      </c>
      <c r="Q9793" s="3" t="s">
        <v>1229</v>
      </c>
      <c r="R9793" s="3">
        <v>32.788200000000003</v>
      </c>
      <c r="S9793" s="3">
        <v>12.673999999999999</v>
      </c>
      <c r="T9793" s="3" t="s">
        <v>191</v>
      </c>
      <c r="U9793" s="3" t="s">
        <v>1248</v>
      </c>
      <c r="W9793" s="3" t="s">
        <v>1249</v>
      </c>
      <c r="Y9793" s="3" t="s">
        <v>194</v>
      </c>
      <c r="Z9793" s="3" t="s">
        <v>195</v>
      </c>
      <c r="AA9793" s="3" t="s">
        <v>1250</v>
      </c>
      <c r="AC9793" s="3" t="s">
        <v>1251</v>
      </c>
      <c r="AD9793" s="3" t="s">
        <v>197</v>
      </c>
      <c r="AF9793" s="3" t="s">
        <v>197</v>
      </c>
      <c r="AG9793" s="3" t="s">
        <v>1252</v>
      </c>
      <c r="AH9793" s="3" t="s">
        <v>1253</v>
      </c>
    </row>
    <row r="9794" spans="1:34" ht="15.75" hidden="1" customHeight="1" x14ac:dyDescent="0.25">
      <c r="A9794" s="3" t="s">
        <v>1227</v>
      </c>
      <c r="B9794" s="3" t="s">
        <v>1247</v>
      </c>
      <c r="C9794" s="3">
        <v>2</v>
      </c>
      <c r="D9794" s="3" t="s">
        <v>204</v>
      </c>
      <c r="E9794" s="3">
        <v>480</v>
      </c>
      <c r="F9794" s="3" t="s">
        <v>186</v>
      </c>
      <c r="G9794" s="3" t="s">
        <v>103</v>
      </c>
      <c r="H9794" s="3" t="s">
        <v>188</v>
      </c>
      <c r="I9794" s="3" t="s">
        <v>188</v>
      </c>
      <c r="J9794" s="3" t="s">
        <v>188</v>
      </c>
      <c r="L9794" s="3">
        <v>2007</v>
      </c>
      <c r="P9794" s="3" t="s">
        <v>1229</v>
      </c>
      <c r="Q9794" s="3" t="s">
        <v>1229</v>
      </c>
      <c r="R9794" s="3">
        <v>32.788200000000003</v>
      </c>
      <c r="S9794" s="3">
        <v>12.673999999999999</v>
      </c>
      <c r="T9794" s="3" t="s">
        <v>191</v>
      </c>
      <c r="U9794" s="3" t="s">
        <v>1248</v>
      </c>
      <c r="W9794" s="3" t="s">
        <v>1249</v>
      </c>
      <c r="Y9794" s="3" t="s">
        <v>194</v>
      </c>
      <c r="Z9794" s="3" t="s">
        <v>195</v>
      </c>
      <c r="AA9794" s="3" t="s">
        <v>1250</v>
      </c>
      <c r="AC9794" s="3" t="s">
        <v>1251</v>
      </c>
      <c r="AD9794" s="3" t="s">
        <v>197</v>
      </c>
      <c r="AF9794" s="3" t="s">
        <v>197</v>
      </c>
      <c r="AG9794" s="3" t="s">
        <v>1252</v>
      </c>
      <c r="AH9794" s="3" t="s">
        <v>1254</v>
      </c>
    </row>
    <row r="9795" spans="1:34" ht="15.75" hidden="1" customHeight="1" x14ac:dyDescent="0.25">
      <c r="A9795" s="3" t="s">
        <v>1227</v>
      </c>
      <c r="B9795" s="3" t="s">
        <v>1247</v>
      </c>
      <c r="C9795" s="3">
        <v>3</v>
      </c>
      <c r="D9795" s="3" t="s">
        <v>204</v>
      </c>
      <c r="E9795" s="3">
        <v>480</v>
      </c>
      <c r="F9795" s="3" t="s">
        <v>186</v>
      </c>
      <c r="G9795" s="3" t="s">
        <v>103</v>
      </c>
      <c r="H9795" s="3" t="s">
        <v>188</v>
      </c>
      <c r="I9795" s="3" t="s">
        <v>188</v>
      </c>
      <c r="J9795" s="3" t="s">
        <v>188</v>
      </c>
      <c r="L9795" s="3">
        <v>2007</v>
      </c>
      <c r="P9795" s="3" t="s">
        <v>1229</v>
      </c>
      <c r="Q9795" s="3" t="s">
        <v>1229</v>
      </c>
      <c r="R9795" s="3">
        <v>32.788200000000003</v>
      </c>
      <c r="S9795" s="3">
        <v>12.673999999999999</v>
      </c>
      <c r="T9795" s="3" t="s">
        <v>191</v>
      </c>
      <c r="U9795" s="3" t="s">
        <v>1248</v>
      </c>
      <c r="W9795" s="3" t="s">
        <v>1249</v>
      </c>
      <c r="Y9795" s="3" t="s">
        <v>194</v>
      </c>
      <c r="Z9795" s="3" t="s">
        <v>195</v>
      </c>
      <c r="AA9795" s="3" t="s">
        <v>1250</v>
      </c>
      <c r="AC9795" s="3" t="s">
        <v>1251</v>
      </c>
      <c r="AD9795" s="3" t="s">
        <v>197</v>
      </c>
      <c r="AF9795" s="3" t="s">
        <v>197</v>
      </c>
      <c r="AG9795" s="3" t="s">
        <v>1252</v>
      </c>
      <c r="AH9795" s="3" t="s">
        <v>1255</v>
      </c>
    </row>
    <row r="9796" spans="1:34" ht="15.75" hidden="1" customHeight="1" x14ac:dyDescent="0.25">
      <c r="A9796" s="3" t="s">
        <v>1616</v>
      </c>
      <c r="B9796" s="3" t="s">
        <v>1934</v>
      </c>
      <c r="C9796" s="3">
        <v>1</v>
      </c>
      <c r="D9796" s="3" t="s">
        <v>40</v>
      </c>
      <c r="E9796" s="3">
        <v>480</v>
      </c>
      <c r="F9796" s="3" t="s">
        <v>186</v>
      </c>
      <c r="G9796" s="3" t="s">
        <v>103</v>
      </c>
      <c r="H9796" s="3" t="s">
        <v>188</v>
      </c>
      <c r="I9796" s="3" t="s">
        <v>188</v>
      </c>
      <c r="J9796" s="3" t="s">
        <v>188</v>
      </c>
      <c r="L9796" s="3">
        <v>2005</v>
      </c>
      <c r="P9796" s="3" t="s">
        <v>1935</v>
      </c>
      <c r="Q9796" s="3" t="s">
        <v>1936</v>
      </c>
      <c r="R9796" s="3">
        <v>5.7096920000000004</v>
      </c>
      <c r="S9796" s="3">
        <v>6.5759169999999996</v>
      </c>
      <c r="T9796" s="3" t="s">
        <v>191</v>
      </c>
      <c r="U9796" s="3" t="s">
        <v>1937</v>
      </c>
      <c r="X9796" s="3" t="s">
        <v>1675</v>
      </c>
      <c r="Y9796" s="3" t="s">
        <v>194</v>
      </c>
      <c r="Z9796" s="3" t="s">
        <v>514</v>
      </c>
      <c r="AC9796" s="3" t="s">
        <v>1938</v>
      </c>
      <c r="AG9796" s="3" t="s">
        <v>1939</v>
      </c>
      <c r="AH9796" s="3" t="s">
        <v>1940</v>
      </c>
    </row>
    <row r="9797" spans="1:34" ht="15.75" hidden="1" customHeight="1" x14ac:dyDescent="0.25">
      <c r="A9797" s="3" t="s">
        <v>2399</v>
      </c>
      <c r="B9797" s="3" t="s">
        <v>2459</v>
      </c>
      <c r="C9797" s="3">
        <v>1</v>
      </c>
      <c r="D9797" s="3" t="s">
        <v>204</v>
      </c>
      <c r="E9797" s="3">
        <v>480</v>
      </c>
      <c r="F9797" s="3" t="s">
        <v>186</v>
      </c>
      <c r="G9797" s="3" t="s">
        <v>103</v>
      </c>
      <c r="H9797" s="3" t="s">
        <v>188</v>
      </c>
      <c r="I9797" s="3" t="s">
        <v>188</v>
      </c>
      <c r="J9797" s="3" t="s">
        <v>188</v>
      </c>
      <c r="L9797" s="3">
        <v>2002</v>
      </c>
      <c r="N9797" s="3">
        <v>2027</v>
      </c>
      <c r="P9797" s="3" t="s">
        <v>2460</v>
      </c>
      <c r="Q9797" s="3" t="s">
        <v>2461</v>
      </c>
      <c r="R9797" s="3">
        <v>36.798999999999999</v>
      </c>
      <c r="S9797" s="3">
        <v>10.2865</v>
      </c>
      <c r="T9797" s="3" t="s">
        <v>191</v>
      </c>
      <c r="U9797" s="3" t="s">
        <v>2446</v>
      </c>
      <c r="X9797" s="3" t="s">
        <v>2447</v>
      </c>
      <c r="Y9797" s="3" t="s">
        <v>194</v>
      </c>
      <c r="Z9797" s="3" t="s">
        <v>195</v>
      </c>
      <c r="AA9797" s="3" t="s">
        <v>2462</v>
      </c>
      <c r="AC9797" s="3" t="s">
        <v>2463</v>
      </c>
      <c r="AD9797" s="3" t="s">
        <v>197</v>
      </c>
      <c r="AF9797" s="3" t="s">
        <v>197</v>
      </c>
      <c r="AG9797" s="3" t="s">
        <v>2464</v>
      </c>
      <c r="AH9797" s="3" t="s">
        <v>2465</v>
      </c>
    </row>
    <row r="9798" spans="1:34" ht="15.75" hidden="1" customHeight="1" x14ac:dyDescent="0.25">
      <c r="A9798" s="3" t="s">
        <v>3946</v>
      </c>
      <c r="B9798" s="3" t="s">
        <v>4253</v>
      </c>
      <c r="C9798" s="3">
        <v>1</v>
      </c>
      <c r="D9798" s="3" t="s">
        <v>40</v>
      </c>
      <c r="E9798" s="3">
        <v>480</v>
      </c>
      <c r="F9798" s="3" t="s">
        <v>186</v>
      </c>
      <c r="G9798" s="3" t="s">
        <v>103</v>
      </c>
      <c r="H9798" s="3" t="s">
        <v>187</v>
      </c>
      <c r="L9798" s="3" t="s">
        <v>3964</v>
      </c>
      <c r="P9798" s="3" t="s">
        <v>4254</v>
      </c>
      <c r="Q9798" s="3" t="s">
        <v>4255</v>
      </c>
      <c r="R9798" s="3">
        <v>52.307821699999998</v>
      </c>
      <c r="S9798" s="3">
        <v>-113.54679489999999</v>
      </c>
      <c r="T9798" s="3" t="s">
        <v>191</v>
      </c>
      <c r="U9798" s="3" t="s">
        <v>4256</v>
      </c>
      <c r="X9798" s="3" t="s">
        <v>3951</v>
      </c>
      <c r="Y9798" s="3" t="s">
        <v>2543</v>
      </c>
      <c r="Z9798" s="3" t="s">
        <v>3059</v>
      </c>
      <c r="AD9798" s="3" t="s">
        <v>815</v>
      </c>
      <c r="AE9798" s="3" t="s">
        <v>346</v>
      </c>
      <c r="AF9798" s="3" t="s">
        <v>197</v>
      </c>
      <c r="AG9798" s="3" t="s">
        <v>4257</v>
      </c>
      <c r="AH9798" s="3" t="s">
        <v>4258</v>
      </c>
    </row>
    <row r="9799" spans="1:34" ht="15.75" hidden="1" customHeight="1" x14ac:dyDescent="0.25">
      <c r="A9799" s="3" t="s">
        <v>16337</v>
      </c>
      <c r="B9799" s="3" t="s">
        <v>16345</v>
      </c>
      <c r="C9799" s="3" t="s">
        <v>16357</v>
      </c>
      <c r="D9799" s="3" t="s">
        <v>204</v>
      </c>
      <c r="E9799" s="3">
        <v>480</v>
      </c>
      <c r="F9799" s="3" t="s">
        <v>186</v>
      </c>
      <c r="G9799" s="3" t="s">
        <v>103</v>
      </c>
      <c r="H9799" s="3" t="s">
        <v>188</v>
      </c>
      <c r="L9799" s="3">
        <v>2011</v>
      </c>
      <c r="P9799" s="3" t="s">
        <v>16358</v>
      </c>
      <c r="Q9799" s="3" t="s">
        <v>16359</v>
      </c>
      <c r="R9799" s="3">
        <v>40.569508249999998</v>
      </c>
      <c r="S9799" s="3">
        <v>44.752775329999999</v>
      </c>
      <c r="T9799" s="3" t="s">
        <v>191</v>
      </c>
      <c r="U9799" s="3" t="s">
        <v>16340</v>
      </c>
      <c r="X9799" s="3" t="s">
        <v>16341</v>
      </c>
      <c r="Y9799" s="3" t="s">
        <v>16333</v>
      </c>
      <c r="Z9799" s="3" t="s">
        <v>16342</v>
      </c>
      <c r="AC9799" s="3" t="s">
        <v>16347</v>
      </c>
      <c r="AG9799" s="3" t="s">
        <v>16348</v>
      </c>
      <c r="AH9799" s="3" t="s">
        <v>16360</v>
      </c>
    </row>
    <row r="9800" spans="1:34" ht="15.75" hidden="1" customHeight="1" x14ac:dyDescent="0.25">
      <c r="A9800" s="3" t="s">
        <v>17288</v>
      </c>
      <c r="B9800" s="3" t="s">
        <v>17659</v>
      </c>
      <c r="C9800" s="3">
        <v>1</v>
      </c>
      <c r="D9800" s="3" t="s">
        <v>40</v>
      </c>
      <c r="E9800" s="3">
        <v>480</v>
      </c>
      <c r="F9800" s="3" t="s">
        <v>571</v>
      </c>
      <c r="G9800" s="3" t="s">
        <v>103</v>
      </c>
      <c r="H9800" s="3" t="s">
        <v>188</v>
      </c>
      <c r="L9800" s="3">
        <v>2024</v>
      </c>
      <c r="R9800" s="3">
        <v>29.528236</v>
      </c>
      <c r="S9800" s="3">
        <v>108.768389</v>
      </c>
      <c r="T9800" s="3" t="s">
        <v>528</v>
      </c>
      <c r="U9800" s="3" t="s">
        <v>17641</v>
      </c>
      <c r="W9800" s="3" t="s">
        <v>17660</v>
      </c>
      <c r="X9800" s="3" t="s">
        <v>17641</v>
      </c>
      <c r="Y9800" s="3" t="s">
        <v>16333</v>
      </c>
      <c r="Z9800" s="3" t="s">
        <v>17294</v>
      </c>
      <c r="AG9800" s="3" t="s">
        <v>17661</v>
      </c>
      <c r="AH9800" s="3" t="s">
        <v>17662</v>
      </c>
    </row>
    <row r="9801" spans="1:34" ht="15.75" hidden="1" customHeight="1" x14ac:dyDescent="0.25">
      <c r="A9801" s="3" t="s">
        <v>17288</v>
      </c>
      <c r="B9801" s="3" t="s">
        <v>17676</v>
      </c>
      <c r="C9801" s="3">
        <v>1</v>
      </c>
      <c r="D9801" s="3" t="s">
        <v>40</v>
      </c>
      <c r="E9801" s="3">
        <v>480</v>
      </c>
      <c r="F9801" s="3" t="s">
        <v>571</v>
      </c>
      <c r="G9801" s="3" t="s">
        <v>103</v>
      </c>
      <c r="H9801" s="3" t="s">
        <v>187</v>
      </c>
      <c r="I9801" s="3" t="s">
        <v>188</v>
      </c>
      <c r="J9801" s="3" t="s">
        <v>188</v>
      </c>
      <c r="K9801" s="3" t="s">
        <v>82</v>
      </c>
      <c r="L9801" s="3">
        <v>2024</v>
      </c>
      <c r="P9801" s="3" t="s">
        <v>17677</v>
      </c>
      <c r="Q9801" s="3" t="s">
        <v>17672</v>
      </c>
      <c r="R9801" s="3">
        <v>29.530056108813401</v>
      </c>
      <c r="S9801" s="3">
        <v>108.770270755428</v>
      </c>
      <c r="T9801" s="3" t="s">
        <v>528</v>
      </c>
      <c r="U9801" s="3" t="s">
        <v>17678</v>
      </c>
      <c r="W9801" s="3" t="s">
        <v>17660</v>
      </c>
      <c r="X9801" s="3" t="s">
        <v>17641</v>
      </c>
      <c r="Y9801" s="3" t="s">
        <v>16333</v>
      </c>
      <c r="Z9801" s="3" t="s">
        <v>17294</v>
      </c>
      <c r="AG9801" s="3" t="s">
        <v>17679</v>
      </c>
      <c r="AH9801" s="3" t="s">
        <v>17680</v>
      </c>
    </row>
    <row r="9802" spans="1:34" ht="15.75" hidden="1" customHeight="1" x14ac:dyDescent="0.25">
      <c r="A9802" s="3" t="s">
        <v>17288</v>
      </c>
      <c r="B9802" s="3" t="s">
        <v>18175</v>
      </c>
      <c r="C9802" s="3">
        <v>1</v>
      </c>
      <c r="D9802" s="3" t="s">
        <v>40</v>
      </c>
      <c r="E9802" s="3">
        <v>480</v>
      </c>
      <c r="F9802" s="3" t="s">
        <v>511</v>
      </c>
      <c r="G9802" s="3" t="s">
        <v>103</v>
      </c>
      <c r="H9802" s="3" t="s">
        <v>187</v>
      </c>
      <c r="I9802" s="3" t="s">
        <v>188</v>
      </c>
      <c r="J9802" s="3" t="s">
        <v>188</v>
      </c>
      <c r="L9802" s="3">
        <v>2024</v>
      </c>
      <c r="P9802" s="3" t="s">
        <v>18176</v>
      </c>
      <c r="Q9802" s="3" t="s">
        <v>17927</v>
      </c>
      <c r="R9802" s="3">
        <v>22.984828100000001</v>
      </c>
      <c r="S9802" s="3">
        <v>116.1687244</v>
      </c>
      <c r="T9802" s="3" t="s">
        <v>528</v>
      </c>
      <c r="U9802" s="3" t="s">
        <v>18177</v>
      </c>
      <c r="V9802" s="3" t="s">
        <v>18178</v>
      </c>
      <c r="X9802" s="3" t="s">
        <v>17320</v>
      </c>
      <c r="Y9802" s="3" t="s">
        <v>16333</v>
      </c>
      <c r="Z9802" s="3" t="s">
        <v>17294</v>
      </c>
      <c r="AG9802" s="3" t="s">
        <v>18179</v>
      </c>
      <c r="AH9802" s="3" t="s">
        <v>18180</v>
      </c>
    </row>
    <row r="9803" spans="1:34" ht="15.75" hidden="1" customHeight="1" x14ac:dyDescent="0.25">
      <c r="A9803" s="3" t="s">
        <v>17288</v>
      </c>
      <c r="B9803" s="3" t="s">
        <v>18175</v>
      </c>
      <c r="C9803" s="3">
        <v>2</v>
      </c>
      <c r="D9803" s="3" t="s">
        <v>40</v>
      </c>
      <c r="E9803" s="3">
        <v>480</v>
      </c>
      <c r="F9803" s="3" t="s">
        <v>511</v>
      </c>
      <c r="G9803" s="3" t="s">
        <v>103</v>
      </c>
      <c r="H9803" s="3" t="s">
        <v>187</v>
      </c>
      <c r="I9803" s="3" t="s">
        <v>188</v>
      </c>
      <c r="J9803" s="3" t="s">
        <v>188</v>
      </c>
      <c r="L9803" s="3">
        <v>2024</v>
      </c>
      <c r="P9803" s="3" t="s">
        <v>18176</v>
      </c>
      <c r="Q9803" s="3" t="s">
        <v>17927</v>
      </c>
      <c r="R9803" s="3">
        <v>22.984828100000001</v>
      </c>
      <c r="S9803" s="3">
        <v>116.1687244</v>
      </c>
      <c r="T9803" s="3" t="s">
        <v>528</v>
      </c>
      <c r="U9803" s="3" t="s">
        <v>18177</v>
      </c>
      <c r="V9803" s="3" t="s">
        <v>18178</v>
      </c>
      <c r="X9803" s="3" t="s">
        <v>17320</v>
      </c>
      <c r="Y9803" s="3" t="s">
        <v>16333</v>
      </c>
      <c r="Z9803" s="3" t="s">
        <v>17294</v>
      </c>
      <c r="AG9803" s="3" t="s">
        <v>18179</v>
      </c>
      <c r="AH9803" s="3" t="s">
        <v>18181</v>
      </c>
    </row>
    <row r="9804" spans="1:34" ht="15.75" hidden="1" customHeight="1" x14ac:dyDescent="0.25">
      <c r="A9804" s="3" t="s">
        <v>17288</v>
      </c>
      <c r="B9804" s="3" t="s">
        <v>18661</v>
      </c>
      <c r="C9804" s="3">
        <v>1</v>
      </c>
      <c r="D9804" s="3" t="s">
        <v>40</v>
      </c>
      <c r="E9804" s="3">
        <v>480</v>
      </c>
      <c r="F9804" s="3" t="s">
        <v>186</v>
      </c>
      <c r="G9804" s="3" t="s">
        <v>103</v>
      </c>
      <c r="H9804" s="3" t="s">
        <v>187</v>
      </c>
      <c r="L9804" s="3">
        <v>2015</v>
      </c>
      <c r="P9804" s="3" t="s">
        <v>18662</v>
      </c>
      <c r="Q9804" s="3" t="s">
        <v>18663</v>
      </c>
      <c r="R9804" s="3">
        <v>30.343409000000001</v>
      </c>
      <c r="S9804" s="3">
        <v>120.55216900000001</v>
      </c>
      <c r="T9804" s="3" t="s">
        <v>191</v>
      </c>
      <c r="U9804" s="3" t="s">
        <v>18445</v>
      </c>
      <c r="W9804" s="3" t="s">
        <v>18645</v>
      </c>
      <c r="X9804" s="3" t="s">
        <v>17310</v>
      </c>
      <c r="Y9804" s="3" t="s">
        <v>16333</v>
      </c>
      <c r="Z9804" s="3" t="s">
        <v>17294</v>
      </c>
      <c r="AG9804" s="3" t="s">
        <v>18664</v>
      </c>
      <c r="AH9804" s="3" t="s">
        <v>18665</v>
      </c>
    </row>
    <row r="9805" spans="1:34" ht="15.75" hidden="1" customHeight="1" x14ac:dyDescent="0.25">
      <c r="A9805" s="3" t="s">
        <v>17288</v>
      </c>
      <c r="B9805" s="3" t="s">
        <v>18661</v>
      </c>
      <c r="C9805" s="3">
        <v>2</v>
      </c>
      <c r="D9805" s="3" t="s">
        <v>40</v>
      </c>
      <c r="E9805" s="3">
        <v>480</v>
      </c>
      <c r="F9805" s="3" t="s">
        <v>186</v>
      </c>
      <c r="G9805" s="3" t="s">
        <v>103</v>
      </c>
      <c r="H9805" s="3" t="s">
        <v>187</v>
      </c>
      <c r="L9805" s="3">
        <v>2015</v>
      </c>
      <c r="P9805" s="3" t="s">
        <v>18662</v>
      </c>
      <c r="Q9805" s="3" t="s">
        <v>18663</v>
      </c>
      <c r="R9805" s="3">
        <v>30.343409000000001</v>
      </c>
      <c r="S9805" s="3">
        <v>120.55216900000001</v>
      </c>
      <c r="T9805" s="3" t="s">
        <v>191</v>
      </c>
      <c r="U9805" s="3" t="s">
        <v>18445</v>
      </c>
      <c r="W9805" s="3" t="s">
        <v>18645</v>
      </c>
      <c r="X9805" s="3" t="s">
        <v>17310</v>
      </c>
      <c r="Y9805" s="3" t="s">
        <v>16333</v>
      </c>
      <c r="Z9805" s="3" t="s">
        <v>17294</v>
      </c>
      <c r="AG9805" s="3" t="s">
        <v>18664</v>
      </c>
      <c r="AH9805" s="3" t="s">
        <v>18666</v>
      </c>
    </row>
    <row r="9806" spans="1:34" ht="15.75" hidden="1" customHeight="1" x14ac:dyDescent="0.25">
      <c r="A9806" s="3" t="s">
        <v>17288</v>
      </c>
      <c r="B9806" s="3" t="s">
        <v>20291</v>
      </c>
      <c r="C9806" s="3">
        <v>1</v>
      </c>
      <c r="D9806" s="3" t="s">
        <v>40</v>
      </c>
      <c r="E9806" s="3">
        <v>480</v>
      </c>
      <c r="F9806" s="3" t="s">
        <v>571</v>
      </c>
      <c r="G9806" s="3" t="s">
        <v>103</v>
      </c>
      <c r="H9806" s="3" t="s">
        <v>187</v>
      </c>
      <c r="K9806" s="3" t="s">
        <v>4304</v>
      </c>
      <c r="L9806" s="3" t="s">
        <v>188</v>
      </c>
      <c r="P9806" s="3" t="s">
        <v>20292</v>
      </c>
      <c r="Q9806" s="3" t="s">
        <v>20293</v>
      </c>
      <c r="R9806" s="3">
        <v>37.800697999999997</v>
      </c>
      <c r="S9806" s="3">
        <v>120.85213400000001</v>
      </c>
      <c r="T9806" s="3" t="s">
        <v>191</v>
      </c>
      <c r="U9806" s="3" t="s">
        <v>20286</v>
      </c>
      <c r="W9806" s="3" t="s">
        <v>20294</v>
      </c>
      <c r="X9806" s="3" t="s">
        <v>17851</v>
      </c>
      <c r="Y9806" s="3" t="s">
        <v>16333</v>
      </c>
      <c r="Z9806" s="3" t="s">
        <v>17294</v>
      </c>
      <c r="AG9806" s="3" t="s">
        <v>20295</v>
      </c>
      <c r="AH9806" s="3" t="s">
        <v>20296</v>
      </c>
    </row>
    <row r="9807" spans="1:34" ht="15.75" hidden="1" customHeight="1" x14ac:dyDescent="0.25">
      <c r="A9807" s="3" t="s">
        <v>17288</v>
      </c>
      <c r="B9807" s="3" t="s">
        <v>20291</v>
      </c>
      <c r="C9807" s="3">
        <v>2</v>
      </c>
      <c r="D9807" s="3" t="s">
        <v>40</v>
      </c>
      <c r="E9807" s="3">
        <v>480</v>
      </c>
      <c r="F9807" s="3" t="s">
        <v>571</v>
      </c>
      <c r="G9807" s="3" t="s">
        <v>103</v>
      </c>
      <c r="H9807" s="3" t="s">
        <v>187</v>
      </c>
      <c r="K9807" s="3" t="s">
        <v>4304</v>
      </c>
      <c r="L9807" s="3" t="s">
        <v>188</v>
      </c>
      <c r="P9807" s="3" t="s">
        <v>20292</v>
      </c>
      <c r="Q9807" s="3" t="s">
        <v>20293</v>
      </c>
      <c r="R9807" s="3">
        <v>37.800697999999997</v>
      </c>
      <c r="S9807" s="3">
        <v>120.85213400000001</v>
      </c>
      <c r="T9807" s="3" t="s">
        <v>191</v>
      </c>
      <c r="U9807" s="3" t="s">
        <v>20286</v>
      </c>
      <c r="W9807" s="3" t="s">
        <v>20294</v>
      </c>
      <c r="X9807" s="3" t="s">
        <v>17851</v>
      </c>
      <c r="Y9807" s="3" t="s">
        <v>16333</v>
      </c>
      <c r="Z9807" s="3" t="s">
        <v>17294</v>
      </c>
      <c r="AG9807" s="3" t="s">
        <v>20295</v>
      </c>
      <c r="AH9807" s="3" t="s">
        <v>20297</v>
      </c>
    </row>
    <row r="9808" spans="1:34" ht="15.75" hidden="1" customHeight="1" x14ac:dyDescent="0.25">
      <c r="A9808" s="3" t="s">
        <v>23455</v>
      </c>
      <c r="B9808" s="3" t="s">
        <v>24059</v>
      </c>
      <c r="C9808" s="3" t="s">
        <v>1762</v>
      </c>
      <c r="D9808" s="3" t="s">
        <v>42</v>
      </c>
      <c r="E9808" s="3">
        <v>480</v>
      </c>
      <c r="F9808" s="3" t="s">
        <v>186</v>
      </c>
      <c r="G9808" s="3" t="s">
        <v>103</v>
      </c>
      <c r="H9808" s="3" t="s">
        <v>188</v>
      </c>
      <c r="L9808" s="3" t="s">
        <v>7722</v>
      </c>
      <c r="P9808" s="3" t="s">
        <v>23508</v>
      </c>
      <c r="Q9808" s="3" t="s">
        <v>23508</v>
      </c>
      <c r="R9808" s="3">
        <v>33.262749999999997</v>
      </c>
      <c r="S9808" s="3">
        <v>131.70774599999999</v>
      </c>
      <c r="T9808" s="3" t="s">
        <v>528</v>
      </c>
      <c r="U9808" s="3" t="s">
        <v>24060</v>
      </c>
      <c r="X9808" s="3" t="s">
        <v>24060</v>
      </c>
      <c r="Y9808" s="3" t="s">
        <v>16333</v>
      </c>
      <c r="Z9808" s="3" t="s">
        <v>17294</v>
      </c>
      <c r="AA9808" s="3" t="s">
        <v>24061</v>
      </c>
      <c r="AC9808" s="3" t="s">
        <v>24062</v>
      </c>
      <c r="AG9808" s="3" t="s">
        <v>24063</v>
      </c>
      <c r="AH9808" s="3" t="s">
        <v>24077</v>
      </c>
    </row>
    <row r="9809" spans="1:34" ht="15.75" hidden="1" customHeight="1" x14ac:dyDescent="0.25">
      <c r="A9809" s="3" t="s">
        <v>26982</v>
      </c>
      <c r="B9809" s="3" t="s">
        <v>27002</v>
      </c>
      <c r="C9809" s="3" t="s">
        <v>213</v>
      </c>
      <c r="D9809" s="3" t="s">
        <v>42</v>
      </c>
      <c r="E9809" s="3">
        <v>480</v>
      </c>
      <c r="F9809" s="3" t="s">
        <v>186</v>
      </c>
      <c r="G9809" s="3" t="s">
        <v>103</v>
      </c>
      <c r="H9809" s="3" t="s">
        <v>187</v>
      </c>
      <c r="L9809" s="3">
        <v>2018</v>
      </c>
      <c r="P9809" s="3" t="s">
        <v>27003</v>
      </c>
      <c r="Q9809" s="3" t="s">
        <v>27004</v>
      </c>
      <c r="R9809" s="3">
        <v>37.405538</v>
      </c>
      <c r="S9809" s="3">
        <v>126.928479</v>
      </c>
      <c r="T9809" s="3" t="s">
        <v>528</v>
      </c>
      <c r="U9809" s="3" t="s">
        <v>27005</v>
      </c>
      <c r="X9809" s="3" t="s">
        <v>26994</v>
      </c>
      <c r="Y9809" s="3" t="s">
        <v>16333</v>
      </c>
      <c r="Z9809" s="3" t="s">
        <v>17294</v>
      </c>
      <c r="AG9809" s="3" t="s">
        <v>27006</v>
      </c>
      <c r="AH9809" s="3" t="s">
        <v>27007</v>
      </c>
    </row>
    <row r="9810" spans="1:34" ht="15.75" hidden="1" customHeight="1" x14ac:dyDescent="0.25">
      <c r="A9810" s="3" t="s">
        <v>26982</v>
      </c>
      <c r="B9810" s="3" t="s">
        <v>27002</v>
      </c>
      <c r="C9810" s="3" t="s">
        <v>215</v>
      </c>
      <c r="D9810" s="3" t="s">
        <v>42</v>
      </c>
      <c r="E9810" s="3">
        <v>480</v>
      </c>
      <c r="F9810" s="3" t="s">
        <v>186</v>
      </c>
      <c r="G9810" s="3" t="s">
        <v>103</v>
      </c>
      <c r="H9810" s="3" t="s">
        <v>187</v>
      </c>
      <c r="L9810" s="3">
        <v>2021</v>
      </c>
      <c r="P9810" s="3" t="s">
        <v>27003</v>
      </c>
      <c r="Q9810" s="3" t="s">
        <v>27004</v>
      </c>
      <c r="R9810" s="3">
        <v>37.405538</v>
      </c>
      <c r="S9810" s="3">
        <v>126.928479</v>
      </c>
      <c r="T9810" s="3" t="s">
        <v>528</v>
      </c>
      <c r="U9810" s="3" t="s">
        <v>27005</v>
      </c>
      <c r="X9810" s="3" t="s">
        <v>26994</v>
      </c>
      <c r="Y9810" s="3" t="s">
        <v>16333</v>
      </c>
      <c r="Z9810" s="3" t="s">
        <v>17294</v>
      </c>
      <c r="AG9810" s="3" t="s">
        <v>27006</v>
      </c>
      <c r="AH9810" s="3" t="s">
        <v>27008</v>
      </c>
    </row>
    <row r="9811" spans="1:34" ht="15.75" hidden="1" customHeight="1" x14ac:dyDescent="0.25">
      <c r="A9811" s="3" t="s">
        <v>27512</v>
      </c>
      <c r="B9811" s="3" t="s">
        <v>27585</v>
      </c>
      <c r="C9811" s="3" t="s">
        <v>27557</v>
      </c>
      <c r="D9811" s="3" t="s">
        <v>40</v>
      </c>
      <c r="E9811" s="3">
        <v>480</v>
      </c>
      <c r="F9811" s="3" t="s">
        <v>186</v>
      </c>
      <c r="G9811" s="3" t="s">
        <v>103</v>
      </c>
      <c r="H9811" s="3" t="s">
        <v>188</v>
      </c>
      <c r="I9811" s="3" t="s">
        <v>188</v>
      </c>
      <c r="J9811" s="3" t="s">
        <v>188</v>
      </c>
      <c r="L9811" s="3">
        <v>2011</v>
      </c>
      <c r="P9811" s="3" t="s">
        <v>27514</v>
      </c>
      <c r="Q9811" s="3" t="s">
        <v>27514</v>
      </c>
      <c r="R9811" s="3">
        <v>34.465977000000002</v>
      </c>
      <c r="S9811" s="3">
        <v>36.783315999999999</v>
      </c>
      <c r="T9811" s="3" t="s">
        <v>191</v>
      </c>
      <c r="U9811" s="3" t="s">
        <v>27586</v>
      </c>
      <c r="X9811" s="3" t="s">
        <v>27521</v>
      </c>
      <c r="Y9811" s="3" t="s">
        <v>16333</v>
      </c>
      <c r="Z9811" s="3" t="s">
        <v>16342</v>
      </c>
      <c r="AD9811" s="3" t="s">
        <v>197</v>
      </c>
      <c r="AE9811" s="3" t="s">
        <v>257</v>
      </c>
      <c r="AF9811" s="3" t="s">
        <v>197</v>
      </c>
      <c r="AG9811" s="3" t="s">
        <v>27588</v>
      </c>
      <c r="AH9811" s="3" t="s">
        <v>27590</v>
      </c>
    </row>
    <row r="9812" spans="1:34" ht="15.75" hidden="1" customHeight="1" x14ac:dyDescent="0.25">
      <c r="A9812" s="3" t="s">
        <v>27639</v>
      </c>
      <c r="B9812" s="3" t="s">
        <v>27745</v>
      </c>
      <c r="C9812" s="3">
        <v>1</v>
      </c>
      <c r="D9812" s="3" t="s">
        <v>42</v>
      </c>
      <c r="E9812" s="3">
        <v>480</v>
      </c>
      <c r="F9812" s="3" t="s">
        <v>186</v>
      </c>
      <c r="G9812" s="3" t="s">
        <v>103</v>
      </c>
      <c r="H9812" s="3" t="s">
        <v>188</v>
      </c>
      <c r="L9812" s="3">
        <v>2003</v>
      </c>
      <c r="P9812" s="3" t="s">
        <v>27746</v>
      </c>
      <c r="Q9812" s="3" t="s">
        <v>27746</v>
      </c>
      <c r="R9812" s="3">
        <v>25.042751800000001</v>
      </c>
      <c r="S9812" s="3">
        <v>121.3421355</v>
      </c>
      <c r="T9812" s="3" t="s">
        <v>191</v>
      </c>
      <c r="U9812" s="3" t="s">
        <v>27674</v>
      </c>
      <c r="V9812" s="3" t="s">
        <v>27747</v>
      </c>
      <c r="W9812" s="3" t="s">
        <v>27674</v>
      </c>
      <c r="Y9812" s="3" t="s">
        <v>16333</v>
      </c>
      <c r="Z9812" s="3" t="s">
        <v>17294</v>
      </c>
      <c r="AG9812" s="3" t="s">
        <v>27748</v>
      </c>
      <c r="AH9812" s="3" t="s">
        <v>27749</v>
      </c>
    </row>
    <row r="9813" spans="1:34" ht="15.75" hidden="1" customHeight="1" x14ac:dyDescent="0.25">
      <c r="A9813" s="3" t="s">
        <v>33069</v>
      </c>
      <c r="B9813" s="3" t="s">
        <v>33677</v>
      </c>
      <c r="C9813" s="3">
        <v>1</v>
      </c>
      <c r="D9813" s="3" t="s">
        <v>40</v>
      </c>
      <c r="E9813" s="3">
        <v>480</v>
      </c>
      <c r="F9813" s="3" t="s">
        <v>186</v>
      </c>
      <c r="G9813" s="3" t="s">
        <v>103</v>
      </c>
      <c r="H9813" s="3" t="s">
        <v>187</v>
      </c>
      <c r="L9813" s="3">
        <v>2010</v>
      </c>
      <c r="P9813" s="3" t="s">
        <v>33578</v>
      </c>
      <c r="Q9813" s="3" t="s">
        <v>33578</v>
      </c>
      <c r="R9813" s="3">
        <v>37.179490000000001</v>
      </c>
      <c r="S9813" s="3">
        <v>15.19632</v>
      </c>
      <c r="T9813" s="3" t="s">
        <v>191</v>
      </c>
      <c r="U9813" s="3" t="s">
        <v>33579</v>
      </c>
      <c r="X9813" s="3" t="s">
        <v>33137</v>
      </c>
      <c r="Y9813" s="3" t="s">
        <v>29751</v>
      </c>
      <c r="Z9813" s="3" t="s">
        <v>29752</v>
      </c>
      <c r="AA9813" s="3" t="s">
        <v>33678</v>
      </c>
      <c r="AG9813" s="3" t="s">
        <v>33679</v>
      </c>
      <c r="AH9813" s="3" t="s">
        <v>33680</v>
      </c>
    </row>
    <row r="9814" spans="1:34" ht="15.75" hidden="1" customHeight="1" x14ac:dyDescent="0.25">
      <c r="A9814" s="3" t="s">
        <v>37888</v>
      </c>
      <c r="B9814" s="3" t="s">
        <v>37923</v>
      </c>
      <c r="C9814" s="3" t="s">
        <v>103</v>
      </c>
      <c r="D9814" s="3" t="s">
        <v>40</v>
      </c>
      <c r="E9814" s="3">
        <v>480</v>
      </c>
      <c r="F9814" s="3" t="s">
        <v>671</v>
      </c>
      <c r="G9814" s="3" t="s">
        <v>103</v>
      </c>
      <c r="H9814" s="3" t="s">
        <v>82</v>
      </c>
      <c r="I9814" s="3" t="s">
        <v>188</v>
      </c>
      <c r="J9814" s="3" t="s">
        <v>188</v>
      </c>
      <c r="P9814" s="3" t="s">
        <v>37924</v>
      </c>
      <c r="Q9814" s="3" t="s">
        <v>37925</v>
      </c>
      <c r="R9814" s="3">
        <v>54.597290000000001</v>
      </c>
      <c r="S9814" s="3">
        <v>-5.9301199999999996</v>
      </c>
      <c r="T9814" s="3" t="s">
        <v>191</v>
      </c>
      <c r="U9814" s="3" t="s">
        <v>37926</v>
      </c>
      <c r="X9814" s="3" t="s">
        <v>37927</v>
      </c>
      <c r="Y9814" s="3" t="s">
        <v>29751</v>
      </c>
      <c r="Z9814" s="3" t="s">
        <v>30502</v>
      </c>
      <c r="AG9814" s="3" t="s">
        <v>37928</v>
      </c>
      <c r="AH9814" s="3" t="s">
        <v>37929</v>
      </c>
    </row>
    <row r="9815" spans="1:34" ht="15.75" hidden="1" customHeight="1" x14ac:dyDescent="0.25">
      <c r="A9815" s="3" t="s">
        <v>6474</v>
      </c>
      <c r="B9815" s="3" t="s">
        <v>13762</v>
      </c>
      <c r="C9815" s="3" t="s">
        <v>8173</v>
      </c>
      <c r="D9815" s="3" t="s">
        <v>40</v>
      </c>
      <c r="E9815" s="3">
        <v>483</v>
      </c>
      <c r="F9815" s="3" t="s">
        <v>186</v>
      </c>
      <c r="G9815" s="3" t="s">
        <v>103</v>
      </c>
      <c r="H9815" s="3" t="s">
        <v>82</v>
      </c>
      <c r="L9815" s="3" t="s">
        <v>9080</v>
      </c>
      <c r="P9815" s="3" t="s">
        <v>7310</v>
      </c>
      <c r="Q9815" s="3" t="s">
        <v>7310</v>
      </c>
      <c r="R9815" s="3">
        <v>46.178939999999997</v>
      </c>
      <c r="S9815" s="3">
        <v>-123.172</v>
      </c>
      <c r="T9815" s="3" t="s">
        <v>191</v>
      </c>
      <c r="U9815" s="3" t="s">
        <v>7311</v>
      </c>
      <c r="V9815" s="3" t="s">
        <v>7312</v>
      </c>
      <c r="X9815" s="3" t="s">
        <v>7313</v>
      </c>
      <c r="Y9815" s="3" t="s">
        <v>2543</v>
      </c>
      <c r="Z9815" s="3" t="s">
        <v>3059</v>
      </c>
      <c r="AA9815" s="3" t="s">
        <v>13763</v>
      </c>
      <c r="AB9815" s="3" t="s">
        <v>6699</v>
      </c>
      <c r="AG9815" s="3" t="s">
        <v>13764</v>
      </c>
      <c r="AH9815" s="3" t="s">
        <v>13765</v>
      </c>
    </row>
    <row r="9816" spans="1:34" ht="15.75" hidden="1" customHeight="1" x14ac:dyDescent="0.25">
      <c r="A9816" s="3" t="s">
        <v>21612</v>
      </c>
      <c r="B9816" s="3" t="s">
        <v>21678</v>
      </c>
      <c r="C9816" s="3" t="s">
        <v>807</v>
      </c>
      <c r="D9816" s="3" t="s">
        <v>204</v>
      </c>
      <c r="E9816" s="3">
        <v>483</v>
      </c>
      <c r="F9816" s="3" t="s">
        <v>186</v>
      </c>
      <c r="G9816" s="3" t="s">
        <v>103</v>
      </c>
      <c r="H9816" s="3" t="s">
        <v>188</v>
      </c>
      <c r="I9816" s="3" t="s">
        <v>188</v>
      </c>
      <c r="J9816" s="3" t="s">
        <v>188</v>
      </c>
      <c r="L9816" s="3" t="s">
        <v>7534</v>
      </c>
      <c r="P9816" s="3" t="s">
        <v>21679</v>
      </c>
      <c r="Q9816" s="3" t="s">
        <v>21679</v>
      </c>
      <c r="R9816" s="3">
        <v>27.4068</v>
      </c>
      <c r="S9816" s="3">
        <v>52.781799999999997</v>
      </c>
      <c r="T9816" s="3" t="s">
        <v>191</v>
      </c>
      <c r="U9816" s="3" t="s">
        <v>21680</v>
      </c>
      <c r="X9816" s="3" t="s">
        <v>21681</v>
      </c>
      <c r="Y9816" s="3" t="s">
        <v>16333</v>
      </c>
      <c r="Z9816" s="3" t="s">
        <v>16334</v>
      </c>
      <c r="AA9816" s="3" t="s">
        <v>21686</v>
      </c>
      <c r="AC9816" s="3" t="s">
        <v>21683</v>
      </c>
      <c r="AF9816" s="3" t="s">
        <v>197</v>
      </c>
      <c r="AG9816" s="3" t="s">
        <v>21684</v>
      </c>
      <c r="AH9816" s="3" t="s">
        <v>21687</v>
      </c>
    </row>
    <row r="9817" spans="1:34" ht="15.75" hidden="1" customHeight="1" x14ac:dyDescent="0.25">
      <c r="A9817" s="3" t="s">
        <v>30351</v>
      </c>
      <c r="B9817" s="3" t="s">
        <v>30374</v>
      </c>
      <c r="C9817" s="3" t="s">
        <v>577</v>
      </c>
      <c r="D9817" s="3" t="s">
        <v>40</v>
      </c>
      <c r="E9817" s="3">
        <v>483</v>
      </c>
      <c r="F9817" s="3" t="s">
        <v>511</v>
      </c>
      <c r="G9817" s="3" t="s">
        <v>103</v>
      </c>
      <c r="H9817" s="3" t="s">
        <v>188</v>
      </c>
      <c r="I9817" s="3" t="s">
        <v>188</v>
      </c>
      <c r="J9817" s="3" t="s">
        <v>188</v>
      </c>
      <c r="L9817" s="3" t="s">
        <v>188</v>
      </c>
      <c r="P9817" s="3" t="s">
        <v>30375</v>
      </c>
      <c r="Q9817" s="3" t="s">
        <v>30376</v>
      </c>
      <c r="R9817" s="3">
        <v>46.282499999999999</v>
      </c>
      <c r="S9817" s="3">
        <v>16.782299999999999</v>
      </c>
      <c r="T9817" s="3" t="s">
        <v>191</v>
      </c>
      <c r="U9817" s="3" t="s">
        <v>30377</v>
      </c>
      <c r="X9817" s="3" t="s">
        <v>30378</v>
      </c>
      <c r="Y9817" s="3" t="s">
        <v>29751</v>
      </c>
      <c r="Z9817" s="3" t="s">
        <v>29752</v>
      </c>
      <c r="AG9817" s="3" t="s">
        <v>30379</v>
      </c>
      <c r="AH9817" s="3" t="s">
        <v>30380</v>
      </c>
    </row>
    <row r="9818" spans="1:34" ht="15.75" hidden="1" customHeight="1" x14ac:dyDescent="0.25">
      <c r="A9818" s="3" t="s">
        <v>3135</v>
      </c>
      <c r="B9818" s="3" t="s">
        <v>3176</v>
      </c>
      <c r="C9818" s="3">
        <v>1</v>
      </c>
      <c r="D9818" s="3" t="s">
        <v>40</v>
      </c>
      <c r="E9818" s="3">
        <v>484</v>
      </c>
      <c r="F9818" s="3" t="s">
        <v>186</v>
      </c>
      <c r="G9818" s="3" t="s">
        <v>103</v>
      </c>
      <c r="H9818" s="3" t="s">
        <v>188</v>
      </c>
      <c r="I9818" s="3" t="s">
        <v>188</v>
      </c>
      <c r="J9818" s="3" t="s">
        <v>188</v>
      </c>
      <c r="K9818" s="3" t="s">
        <v>82</v>
      </c>
      <c r="L9818" s="3">
        <v>2002</v>
      </c>
      <c r="O9818" s="3" t="s">
        <v>3177</v>
      </c>
      <c r="P9818" s="3" t="s">
        <v>3178</v>
      </c>
      <c r="Q9818" s="3" t="s">
        <v>3179</v>
      </c>
      <c r="R9818" s="3">
        <v>-25.588687</v>
      </c>
      <c r="S9818" s="3">
        <v>-49.354700999999999</v>
      </c>
      <c r="T9818" s="3" t="s">
        <v>191</v>
      </c>
      <c r="U9818" s="3" t="s">
        <v>3180</v>
      </c>
      <c r="X9818" s="3" t="s">
        <v>3181</v>
      </c>
      <c r="Y9818" s="3" t="s">
        <v>2543</v>
      </c>
      <c r="Z9818" s="3" t="s">
        <v>2544</v>
      </c>
      <c r="AC9818" s="3" t="s">
        <v>3182</v>
      </c>
      <c r="AG9818" s="3" t="s">
        <v>3183</v>
      </c>
      <c r="AH9818" s="3" t="s">
        <v>3184</v>
      </c>
    </row>
    <row r="9819" spans="1:34" ht="15.75" hidden="1" customHeight="1" x14ac:dyDescent="0.25">
      <c r="A9819" s="3" t="s">
        <v>21612</v>
      </c>
      <c r="B9819" s="3" t="s">
        <v>21722</v>
      </c>
      <c r="C9819" s="3">
        <v>1</v>
      </c>
      <c r="D9819" s="3" t="s">
        <v>204</v>
      </c>
      <c r="E9819" s="3">
        <v>484</v>
      </c>
      <c r="F9819" s="3" t="s">
        <v>186</v>
      </c>
      <c r="G9819" s="3" t="s">
        <v>105</v>
      </c>
      <c r="H9819" s="3" t="s">
        <v>188</v>
      </c>
      <c r="I9819" s="3" t="s">
        <v>188</v>
      </c>
      <c r="J9819" s="3" t="s">
        <v>188</v>
      </c>
      <c r="L9819" s="3" t="s">
        <v>4375</v>
      </c>
      <c r="P9819" s="3" t="s">
        <v>21723</v>
      </c>
      <c r="Q9819" s="3" t="s">
        <v>21724</v>
      </c>
      <c r="R9819" s="3">
        <v>36.296694104973298</v>
      </c>
      <c r="S9819" s="3">
        <v>54.787162333799898</v>
      </c>
      <c r="T9819" s="3" t="s">
        <v>191</v>
      </c>
      <c r="U9819" s="3" t="s">
        <v>21725</v>
      </c>
      <c r="X9819" s="3" t="s">
        <v>21726</v>
      </c>
      <c r="Y9819" s="3" t="s">
        <v>16333</v>
      </c>
      <c r="Z9819" s="3" t="s">
        <v>16334</v>
      </c>
      <c r="AC9819" s="3" t="s">
        <v>21727</v>
      </c>
      <c r="AF9819" s="3" t="s">
        <v>197</v>
      </c>
      <c r="AG9819" s="3" t="s">
        <v>21728</v>
      </c>
      <c r="AH9819" s="3" t="s">
        <v>21729</v>
      </c>
    </row>
    <row r="9820" spans="1:34" ht="15.75" hidden="1" customHeight="1" x14ac:dyDescent="0.25">
      <c r="A9820" s="3" t="s">
        <v>21612</v>
      </c>
      <c r="B9820" s="3" t="s">
        <v>21885</v>
      </c>
      <c r="C9820" s="3">
        <v>1</v>
      </c>
      <c r="D9820" s="3" t="s">
        <v>40</v>
      </c>
      <c r="E9820" s="3">
        <v>484</v>
      </c>
      <c r="F9820" s="3" t="s">
        <v>186</v>
      </c>
      <c r="G9820" s="3" t="s">
        <v>103</v>
      </c>
      <c r="H9820" s="3" t="s">
        <v>188</v>
      </c>
      <c r="I9820" s="3" t="s">
        <v>188</v>
      </c>
      <c r="J9820" s="3" t="s">
        <v>188</v>
      </c>
      <c r="L9820" s="3" t="s">
        <v>8386</v>
      </c>
      <c r="P9820" s="3" t="s">
        <v>21886</v>
      </c>
      <c r="Q9820" s="3" t="s">
        <v>21876</v>
      </c>
      <c r="R9820" s="3">
        <v>29.538701</v>
      </c>
      <c r="S9820" s="3">
        <v>50.715071000000002</v>
      </c>
      <c r="T9820" s="3" t="s">
        <v>191</v>
      </c>
      <c r="U9820" s="3" t="s">
        <v>21887</v>
      </c>
      <c r="X9820" s="3" t="s">
        <v>21681</v>
      </c>
      <c r="Y9820" s="3" t="s">
        <v>16333</v>
      </c>
      <c r="Z9820" s="3" t="s">
        <v>16334</v>
      </c>
      <c r="AA9820" s="3" t="s">
        <v>21888</v>
      </c>
      <c r="AF9820" s="3" t="s">
        <v>197</v>
      </c>
      <c r="AG9820" s="3" t="s">
        <v>21889</v>
      </c>
      <c r="AH9820" s="3" t="s">
        <v>21890</v>
      </c>
    </row>
    <row r="9821" spans="1:34" ht="15.75" hidden="1" customHeight="1" x14ac:dyDescent="0.25">
      <c r="A9821" s="3" t="s">
        <v>21612</v>
      </c>
      <c r="B9821" s="3" t="s">
        <v>21948</v>
      </c>
      <c r="C9821" s="3" t="s">
        <v>213</v>
      </c>
      <c r="D9821" s="3" t="s">
        <v>204</v>
      </c>
      <c r="E9821" s="3">
        <v>484</v>
      </c>
      <c r="F9821" s="3" t="s">
        <v>186</v>
      </c>
      <c r="G9821" s="3" t="s">
        <v>103</v>
      </c>
      <c r="H9821" s="3" t="s">
        <v>188</v>
      </c>
      <c r="I9821" s="3" t="s">
        <v>188</v>
      </c>
      <c r="J9821" s="3" t="s">
        <v>188</v>
      </c>
      <c r="L9821" s="3" t="s">
        <v>4110</v>
      </c>
      <c r="P9821" s="3" t="s">
        <v>21949</v>
      </c>
      <c r="Q9821" s="3" t="s">
        <v>21950</v>
      </c>
      <c r="R9821" s="3">
        <v>27.227739320035099</v>
      </c>
      <c r="S9821" s="3">
        <v>60.491050585595801</v>
      </c>
      <c r="T9821" s="3" t="s">
        <v>191</v>
      </c>
      <c r="U9821" s="3" t="s">
        <v>21951</v>
      </c>
      <c r="X9821" s="3" t="s">
        <v>21790</v>
      </c>
      <c r="Y9821" s="3" t="s">
        <v>16333</v>
      </c>
      <c r="Z9821" s="3" t="s">
        <v>16334</v>
      </c>
      <c r="AA9821" s="3" t="s">
        <v>21959</v>
      </c>
      <c r="AC9821" s="3" t="s">
        <v>21953</v>
      </c>
      <c r="AG9821" s="3" t="s">
        <v>21954</v>
      </c>
      <c r="AH9821" s="3" t="s">
        <v>21960</v>
      </c>
    </row>
    <row r="9822" spans="1:34" ht="15.75" hidden="1" customHeight="1" x14ac:dyDescent="0.25">
      <c r="A9822" s="3" t="s">
        <v>21612</v>
      </c>
      <c r="B9822" s="3" t="s">
        <v>21988</v>
      </c>
      <c r="C9822" s="3">
        <v>1</v>
      </c>
      <c r="D9822" s="3" t="s">
        <v>40</v>
      </c>
      <c r="E9822" s="3">
        <v>484</v>
      </c>
      <c r="F9822" s="3" t="s">
        <v>186</v>
      </c>
      <c r="G9822" s="3" t="s">
        <v>103</v>
      </c>
      <c r="H9822" s="3" t="s">
        <v>188</v>
      </c>
      <c r="I9822" s="3" t="s">
        <v>188</v>
      </c>
      <c r="J9822" s="3" t="s">
        <v>188</v>
      </c>
      <c r="L9822" s="3" t="s">
        <v>4076</v>
      </c>
      <c r="P9822" s="3" t="s">
        <v>21693</v>
      </c>
      <c r="Q9822" s="3" t="s">
        <v>21693</v>
      </c>
      <c r="R9822" s="3">
        <v>33.866079999999997</v>
      </c>
      <c r="S9822" s="3">
        <v>51.694676999999999</v>
      </c>
      <c r="T9822" s="3" t="s">
        <v>191</v>
      </c>
      <c r="U9822" s="3" t="s">
        <v>21989</v>
      </c>
      <c r="X9822" s="3" t="s">
        <v>21964</v>
      </c>
      <c r="Y9822" s="3" t="s">
        <v>16333</v>
      </c>
      <c r="Z9822" s="3" t="s">
        <v>16334</v>
      </c>
      <c r="AC9822" s="3" t="s">
        <v>21990</v>
      </c>
      <c r="AG9822" s="3" t="s">
        <v>21991</v>
      </c>
      <c r="AH9822" s="3" t="s">
        <v>21992</v>
      </c>
    </row>
    <row r="9823" spans="1:34" ht="15.75" hidden="1" customHeight="1" x14ac:dyDescent="0.25">
      <c r="A9823" s="3" t="s">
        <v>21612</v>
      </c>
      <c r="B9823" s="3" t="s">
        <v>22016</v>
      </c>
      <c r="C9823" s="3" t="s">
        <v>577</v>
      </c>
      <c r="D9823" s="3" t="s">
        <v>185</v>
      </c>
      <c r="E9823" s="3">
        <v>484</v>
      </c>
      <c r="F9823" s="3" t="s">
        <v>186</v>
      </c>
      <c r="G9823" s="3" t="s">
        <v>103</v>
      </c>
      <c r="H9823" s="3" t="s">
        <v>188</v>
      </c>
      <c r="I9823" s="3" t="s">
        <v>188</v>
      </c>
      <c r="J9823" s="3" t="s">
        <v>188</v>
      </c>
      <c r="L9823" s="3" t="s">
        <v>4060</v>
      </c>
      <c r="P9823" s="3" t="s">
        <v>22017</v>
      </c>
      <c r="Q9823" s="3" t="s">
        <v>22018</v>
      </c>
      <c r="R9823" s="3">
        <v>33.373823000000002</v>
      </c>
      <c r="S9823" s="3">
        <v>48.401077999999998</v>
      </c>
      <c r="T9823" s="3" t="s">
        <v>191</v>
      </c>
      <c r="U9823" s="3" t="s">
        <v>22019</v>
      </c>
      <c r="X9823" s="3" t="s">
        <v>21763</v>
      </c>
      <c r="Y9823" s="3" t="s">
        <v>16333</v>
      </c>
      <c r="Z9823" s="3" t="s">
        <v>16334</v>
      </c>
      <c r="AC9823" s="3" t="s">
        <v>22020</v>
      </c>
      <c r="AF9823" s="3" t="s">
        <v>197</v>
      </c>
      <c r="AG9823" s="3" t="s">
        <v>22021</v>
      </c>
      <c r="AH9823" s="3" t="s">
        <v>22022</v>
      </c>
    </row>
    <row r="9824" spans="1:34" ht="15.75" hidden="1" customHeight="1" x14ac:dyDescent="0.25">
      <c r="A9824" s="3" t="s">
        <v>21612</v>
      </c>
      <c r="B9824" s="3" t="s">
        <v>22167</v>
      </c>
      <c r="C9824" s="3">
        <v>1</v>
      </c>
      <c r="D9824" s="3" t="s">
        <v>40</v>
      </c>
      <c r="E9824" s="3">
        <v>484</v>
      </c>
      <c r="F9824" s="3" t="s">
        <v>186</v>
      </c>
      <c r="G9824" s="3" t="s">
        <v>103</v>
      </c>
      <c r="H9824" s="3" t="s">
        <v>188</v>
      </c>
      <c r="I9824" s="3" t="s">
        <v>188</v>
      </c>
      <c r="J9824" s="3" t="s">
        <v>188</v>
      </c>
      <c r="L9824" s="3" t="s">
        <v>4375</v>
      </c>
      <c r="P9824" s="3" t="s">
        <v>22168</v>
      </c>
      <c r="Q9824" s="3" t="s">
        <v>21876</v>
      </c>
      <c r="R9824" s="3">
        <v>37.639667000000003</v>
      </c>
      <c r="S9824" s="3">
        <v>49.086700999999998</v>
      </c>
      <c r="T9824" s="3" t="s">
        <v>191</v>
      </c>
      <c r="U9824" s="3" t="s">
        <v>22169</v>
      </c>
      <c r="X9824" s="3" t="s">
        <v>21899</v>
      </c>
      <c r="Y9824" s="3" t="s">
        <v>16333</v>
      </c>
      <c r="Z9824" s="3" t="s">
        <v>16334</v>
      </c>
      <c r="AA9824" s="3" t="s">
        <v>22170</v>
      </c>
      <c r="AC9824" s="3" t="s">
        <v>22171</v>
      </c>
      <c r="AF9824" s="3" t="s">
        <v>197</v>
      </c>
      <c r="AG9824" s="3" t="s">
        <v>22172</v>
      </c>
      <c r="AH9824" s="3" t="s">
        <v>22173</v>
      </c>
    </row>
    <row r="9825" spans="1:34" ht="15.75" hidden="1" customHeight="1" x14ac:dyDescent="0.25">
      <c r="A9825" s="3" t="s">
        <v>21612</v>
      </c>
      <c r="B9825" s="3" t="s">
        <v>22167</v>
      </c>
      <c r="C9825" s="3">
        <v>2</v>
      </c>
      <c r="D9825" s="3" t="s">
        <v>40</v>
      </c>
      <c r="E9825" s="3">
        <v>484</v>
      </c>
      <c r="F9825" s="3" t="s">
        <v>186</v>
      </c>
      <c r="G9825" s="3" t="s">
        <v>103</v>
      </c>
      <c r="H9825" s="3" t="s">
        <v>188</v>
      </c>
      <c r="I9825" s="3" t="s">
        <v>188</v>
      </c>
      <c r="J9825" s="3" t="s">
        <v>188</v>
      </c>
      <c r="L9825" s="3" t="s">
        <v>4375</v>
      </c>
      <c r="P9825" s="3" t="s">
        <v>22168</v>
      </c>
      <c r="Q9825" s="3" t="s">
        <v>21876</v>
      </c>
      <c r="R9825" s="3">
        <v>37.639667000000003</v>
      </c>
      <c r="S9825" s="3">
        <v>49.086700999999998</v>
      </c>
      <c r="T9825" s="3" t="s">
        <v>191</v>
      </c>
      <c r="U9825" s="3" t="s">
        <v>22169</v>
      </c>
      <c r="X9825" s="3" t="s">
        <v>21899</v>
      </c>
      <c r="Y9825" s="3" t="s">
        <v>16333</v>
      </c>
      <c r="Z9825" s="3" t="s">
        <v>16334</v>
      </c>
      <c r="AA9825" s="3" t="s">
        <v>22170</v>
      </c>
      <c r="AC9825" s="3" t="s">
        <v>22171</v>
      </c>
      <c r="AF9825" s="3" t="s">
        <v>197</v>
      </c>
      <c r="AG9825" s="3" t="s">
        <v>22172</v>
      </c>
      <c r="AH9825" s="3" t="s">
        <v>22174</v>
      </c>
    </row>
    <row r="9826" spans="1:34" ht="15.75" hidden="1" customHeight="1" x14ac:dyDescent="0.25">
      <c r="A9826" s="3" t="s">
        <v>21612</v>
      </c>
      <c r="B9826" s="3" t="s">
        <v>22365</v>
      </c>
      <c r="C9826" s="3" t="s">
        <v>807</v>
      </c>
      <c r="D9826" s="3" t="s">
        <v>40</v>
      </c>
      <c r="E9826" s="3">
        <v>484</v>
      </c>
      <c r="F9826" s="3" t="s">
        <v>262</v>
      </c>
      <c r="G9826" s="3" t="s">
        <v>103</v>
      </c>
      <c r="H9826" s="3" t="s">
        <v>188</v>
      </c>
      <c r="I9826" s="3" t="s">
        <v>188</v>
      </c>
      <c r="J9826" s="3" t="s">
        <v>188</v>
      </c>
      <c r="L9826" s="3" t="s">
        <v>4060</v>
      </c>
      <c r="P9826" s="3" t="s">
        <v>22366</v>
      </c>
      <c r="Q9826" s="3" t="s">
        <v>21700</v>
      </c>
      <c r="R9826" s="3">
        <v>36.837904000000002</v>
      </c>
      <c r="S9826" s="3">
        <v>53.258944</v>
      </c>
      <c r="T9826" s="3" t="s">
        <v>191</v>
      </c>
      <c r="U9826" s="3" t="s">
        <v>22367</v>
      </c>
      <c r="X9826" s="3" t="s">
        <v>21785</v>
      </c>
      <c r="Y9826" s="3" t="s">
        <v>16333</v>
      </c>
      <c r="Z9826" s="3" t="s">
        <v>16334</v>
      </c>
      <c r="AA9826" s="3" t="s">
        <v>22368</v>
      </c>
      <c r="AC9826" s="3" t="s">
        <v>22369</v>
      </c>
      <c r="AF9826" s="3" t="s">
        <v>197</v>
      </c>
      <c r="AG9826" s="3" t="s">
        <v>22370</v>
      </c>
      <c r="AH9826" s="3" t="s">
        <v>22372</v>
      </c>
    </row>
    <row r="9827" spans="1:34" ht="15.75" hidden="1" customHeight="1" x14ac:dyDescent="0.25">
      <c r="A9827" s="3" t="s">
        <v>21612</v>
      </c>
      <c r="B9827" s="3" t="s">
        <v>22397</v>
      </c>
      <c r="C9827" s="3">
        <v>1</v>
      </c>
      <c r="D9827" s="3" t="s">
        <v>40</v>
      </c>
      <c r="E9827" s="3">
        <v>484</v>
      </c>
      <c r="F9827" s="3" t="s">
        <v>186</v>
      </c>
      <c r="G9827" s="3" t="s">
        <v>103</v>
      </c>
      <c r="H9827" s="3" t="s">
        <v>188</v>
      </c>
      <c r="I9827" s="3" t="s">
        <v>188</v>
      </c>
      <c r="J9827" s="3" t="s">
        <v>188</v>
      </c>
      <c r="L9827" s="3" t="s">
        <v>4375</v>
      </c>
      <c r="P9827" s="3" t="s">
        <v>22398</v>
      </c>
      <c r="Q9827" s="3" t="s">
        <v>21803</v>
      </c>
      <c r="R9827" s="3">
        <v>31.959918999999999</v>
      </c>
      <c r="S9827" s="3">
        <v>54.074595000000002</v>
      </c>
      <c r="T9827" s="3" t="s">
        <v>191</v>
      </c>
      <c r="U9827" s="3" t="s">
        <v>21695</v>
      </c>
      <c r="X9827" s="3" t="s">
        <v>21695</v>
      </c>
      <c r="Y9827" s="3" t="s">
        <v>16333</v>
      </c>
      <c r="Z9827" s="3" t="s">
        <v>16334</v>
      </c>
      <c r="AA9827" s="3" t="s">
        <v>22399</v>
      </c>
      <c r="AC9827" s="3" t="s">
        <v>22400</v>
      </c>
      <c r="AG9827" s="3" t="s">
        <v>22401</v>
      </c>
      <c r="AH9827" s="3" t="s">
        <v>22402</v>
      </c>
    </row>
    <row r="9828" spans="1:34" ht="15.75" hidden="1" customHeight="1" x14ac:dyDescent="0.25">
      <c r="A9828" s="3" t="s">
        <v>21612</v>
      </c>
      <c r="B9828" s="3" t="s">
        <v>22410</v>
      </c>
      <c r="C9828" s="3">
        <v>1</v>
      </c>
      <c r="D9828" s="3" t="s">
        <v>204</v>
      </c>
      <c r="E9828" s="3">
        <v>484</v>
      </c>
      <c r="F9828" s="3" t="s">
        <v>186</v>
      </c>
      <c r="G9828" s="3" t="s">
        <v>103</v>
      </c>
      <c r="H9828" s="3" t="s">
        <v>188</v>
      </c>
      <c r="I9828" s="3" t="s">
        <v>188</v>
      </c>
      <c r="J9828" s="3" t="s">
        <v>188</v>
      </c>
      <c r="L9828" s="3" t="s">
        <v>7722</v>
      </c>
      <c r="P9828" s="3" t="s">
        <v>22411</v>
      </c>
      <c r="Q9828" s="3" t="s">
        <v>21783</v>
      </c>
      <c r="R9828" s="3">
        <v>28.048333</v>
      </c>
      <c r="S9828" s="3">
        <v>57.782583000000002</v>
      </c>
      <c r="T9828" s="3" t="s">
        <v>191</v>
      </c>
      <c r="U9828" s="3" t="s">
        <v>22412</v>
      </c>
      <c r="X9828" s="3" t="s">
        <v>21776</v>
      </c>
      <c r="Y9828" s="3" t="s">
        <v>16333</v>
      </c>
      <c r="Z9828" s="3" t="s">
        <v>16334</v>
      </c>
      <c r="AA9828" s="3" t="s">
        <v>22413</v>
      </c>
      <c r="AC9828" s="3" t="s">
        <v>22414</v>
      </c>
      <c r="AG9828" s="3" t="s">
        <v>22415</v>
      </c>
      <c r="AH9828" s="3" t="s">
        <v>22416</v>
      </c>
    </row>
    <row r="9829" spans="1:34" ht="15.75" hidden="1" customHeight="1" x14ac:dyDescent="0.25">
      <c r="A9829" s="3" t="s">
        <v>21612</v>
      </c>
      <c r="B9829" s="3" t="s">
        <v>22461</v>
      </c>
      <c r="C9829" s="3">
        <v>1</v>
      </c>
      <c r="D9829" s="3" t="s">
        <v>185</v>
      </c>
      <c r="E9829" s="3">
        <v>484</v>
      </c>
      <c r="F9829" s="3" t="s">
        <v>186</v>
      </c>
      <c r="G9829" s="3" t="s">
        <v>103</v>
      </c>
      <c r="H9829" s="3" t="s">
        <v>188</v>
      </c>
      <c r="I9829" s="3" t="s">
        <v>188</v>
      </c>
      <c r="J9829" s="3" t="s">
        <v>188</v>
      </c>
      <c r="L9829" s="3" t="s">
        <v>4193</v>
      </c>
      <c r="P9829" s="3" t="s">
        <v>22462</v>
      </c>
      <c r="Q9829" s="3" t="s">
        <v>22463</v>
      </c>
      <c r="R9829" s="3">
        <v>31.951231499774099</v>
      </c>
      <c r="S9829" s="3">
        <v>54.092926079368702</v>
      </c>
      <c r="T9829" s="3" t="s">
        <v>191</v>
      </c>
      <c r="U9829" s="3" t="s">
        <v>21695</v>
      </c>
      <c r="X9829" s="3" t="s">
        <v>21695</v>
      </c>
      <c r="Y9829" s="3" t="s">
        <v>16333</v>
      </c>
      <c r="Z9829" s="3" t="s">
        <v>16334</v>
      </c>
      <c r="AC9829" s="3" t="s">
        <v>22464</v>
      </c>
      <c r="AF9829" s="3" t="s">
        <v>197</v>
      </c>
      <c r="AG9829" s="3" t="s">
        <v>22465</v>
      </c>
      <c r="AH9829" s="3" t="s">
        <v>22466</v>
      </c>
    </row>
    <row r="9830" spans="1:34" ht="15.75" hidden="1" customHeight="1" x14ac:dyDescent="0.25">
      <c r="A9830" s="3" t="s">
        <v>21612</v>
      </c>
      <c r="B9830" s="3" t="s">
        <v>22572</v>
      </c>
      <c r="C9830" s="3" t="s">
        <v>103</v>
      </c>
      <c r="D9830" s="3" t="s">
        <v>40</v>
      </c>
      <c r="E9830" s="3">
        <v>484</v>
      </c>
      <c r="F9830" s="3" t="s">
        <v>186</v>
      </c>
      <c r="G9830" s="3" t="s">
        <v>103</v>
      </c>
      <c r="H9830" s="3" t="s">
        <v>188</v>
      </c>
      <c r="I9830" s="3" t="s">
        <v>188</v>
      </c>
      <c r="J9830" s="3" t="s">
        <v>188</v>
      </c>
      <c r="L9830" s="3" t="s">
        <v>4060</v>
      </c>
      <c r="P9830" s="3" t="s">
        <v>21693</v>
      </c>
      <c r="Q9830" s="3" t="s">
        <v>21693</v>
      </c>
      <c r="R9830" s="3">
        <v>30.664929000000001</v>
      </c>
      <c r="S9830" s="3">
        <v>56.621364999999997</v>
      </c>
      <c r="T9830" s="3" t="s">
        <v>191</v>
      </c>
      <c r="U9830" s="3" t="s">
        <v>22573</v>
      </c>
      <c r="X9830" s="3" t="s">
        <v>21776</v>
      </c>
      <c r="Y9830" s="3" t="s">
        <v>16333</v>
      </c>
      <c r="Z9830" s="3" t="s">
        <v>16334</v>
      </c>
      <c r="AA9830" s="3" t="s">
        <v>22574</v>
      </c>
      <c r="AC9830" s="3" t="s">
        <v>22575</v>
      </c>
      <c r="AD9830" s="3" t="s">
        <v>197</v>
      </c>
      <c r="AE9830" s="3" t="s">
        <v>346</v>
      </c>
      <c r="AF9830" s="3" t="s">
        <v>197</v>
      </c>
      <c r="AG9830" s="3" t="s">
        <v>22576</v>
      </c>
      <c r="AH9830" s="3" t="s">
        <v>22577</v>
      </c>
    </row>
    <row r="9831" spans="1:34" ht="15.75" hidden="1" customHeight="1" x14ac:dyDescent="0.25">
      <c r="A9831" s="3" t="s">
        <v>21612</v>
      </c>
      <c r="B9831" s="3" t="s">
        <v>22585</v>
      </c>
      <c r="C9831" s="3" t="s">
        <v>105</v>
      </c>
      <c r="D9831" s="3" t="s">
        <v>40</v>
      </c>
      <c r="E9831" s="3">
        <v>484</v>
      </c>
      <c r="F9831" s="3" t="s">
        <v>186</v>
      </c>
      <c r="G9831" s="3" t="s">
        <v>103</v>
      </c>
      <c r="H9831" s="3" t="s">
        <v>188</v>
      </c>
      <c r="I9831" s="3" t="s">
        <v>188</v>
      </c>
      <c r="J9831" s="3" t="s">
        <v>188</v>
      </c>
      <c r="L9831" s="3" t="s">
        <v>2617</v>
      </c>
      <c r="P9831" s="3" t="s">
        <v>22342</v>
      </c>
      <c r="Q9831" s="3" t="s">
        <v>22342</v>
      </c>
      <c r="R9831" s="3">
        <v>33.397579999999998</v>
      </c>
      <c r="S9831" s="3">
        <v>52.576493999999997</v>
      </c>
      <c r="T9831" s="3" t="s">
        <v>191</v>
      </c>
      <c r="U9831" s="3" t="s">
        <v>22586</v>
      </c>
      <c r="X9831" s="3" t="s">
        <v>21964</v>
      </c>
      <c r="Y9831" s="3" t="s">
        <v>16333</v>
      </c>
      <c r="Z9831" s="3" t="s">
        <v>16334</v>
      </c>
      <c r="AA9831" s="3" t="s">
        <v>22587</v>
      </c>
      <c r="AC9831" s="3" t="s">
        <v>22588</v>
      </c>
      <c r="AD9831" s="3" t="s">
        <v>197</v>
      </c>
      <c r="AE9831" s="3" t="s">
        <v>227</v>
      </c>
      <c r="AF9831" s="3" t="s">
        <v>197</v>
      </c>
      <c r="AG9831" s="3" t="s">
        <v>22589</v>
      </c>
      <c r="AH9831" s="3" t="s">
        <v>22590</v>
      </c>
    </row>
    <row r="9832" spans="1:34" ht="15.75" hidden="1" customHeight="1" x14ac:dyDescent="0.25">
      <c r="A9832" s="3" t="s">
        <v>17288</v>
      </c>
      <c r="B9832" s="3" t="s">
        <v>20118</v>
      </c>
      <c r="C9832" s="3" t="s">
        <v>213</v>
      </c>
      <c r="D9832" s="3" t="s">
        <v>40</v>
      </c>
      <c r="E9832" s="3">
        <v>485</v>
      </c>
      <c r="F9832" s="3" t="s">
        <v>262</v>
      </c>
      <c r="G9832" s="3" t="s">
        <v>103</v>
      </c>
      <c r="H9832" s="3" t="s">
        <v>187</v>
      </c>
      <c r="I9832" s="3" t="s">
        <v>188</v>
      </c>
      <c r="J9832" s="3" t="s">
        <v>188</v>
      </c>
      <c r="K9832" s="3" t="s">
        <v>82</v>
      </c>
      <c r="L9832" s="3">
        <v>2023</v>
      </c>
      <c r="P9832" s="3" t="s">
        <v>20119</v>
      </c>
      <c r="Q9832" s="3" t="s">
        <v>20120</v>
      </c>
      <c r="R9832" s="3">
        <v>31.44435</v>
      </c>
      <c r="S9832" s="3">
        <v>120.437</v>
      </c>
      <c r="T9832" s="3" t="s">
        <v>191</v>
      </c>
      <c r="U9832" s="3" t="s">
        <v>17873</v>
      </c>
      <c r="V9832" s="3" t="s">
        <v>19668</v>
      </c>
      <c r="X9832" s="3" t="s">
        <v>17431</v>
      </c>
      <c r="Y9832" s="3" t="s">
        <v>16333</v>
      </c>
      <c r="Z9832" s="3" t="s">
        <v>17294</v>
      </c>
      <c r="AG9832" s="3" t="s">
        <v>20121</v>
      </c>
      <c r="AH9832" s="3" t="s">
        <v>20124</v>
      </c>
    </row>
    <row r="9833" spans="1:34" ht="15.75" hidden="1" customHeight="1" x14ac:dyDescent="0.25">
      <c r="A9833" s="3" t="s">
        <v>17288</v>
      </c>
      <c r="B9833" s="3" t="s">
        <v>20118</v>
      </c>
      <c r="C9833" s="3" t="s">
        <v>215</v>
      </c>
      <c r="D9833" s="3" t="s">
        <v>40</v>
      </c>
      <c r="E9833" s="3">
        <v>485</v>
      </c>
      <c r="F9833" s="3" t="s">
        <v>262</v>
      </c>
      <c r="G9833" s="3" t="s">
        <v>103</v>
      </c>
      <c r="H9833" s="3" t="s">
        <v>187</v>
      </c>
      <c r="I9833" s="3" t="s">
        <v>188</v>
      </c>
      <c r="J9833" s="3" t="s">
        <v>188</v>
      </c>
      <c r="K9833" s="3" t="s">
        <v>82</v>
      </c>
      <c r="L9833" s="3">
        <v>2023</v>
      </c>
      <c r="P9833" s="3" t="s">
        <v>20119</v>
      </c>
      <c r="Q9833" s="3" t="s">
        <v>20120</v>
      </c>
      <c r="R9833" s="3">
        <v>31.44435</v>
      </c>
      <c r="S9833" s="3">
        <v>120.437</v>
      </c>
      <c r="T9833" s="3" t="s">
        <v>191</v>
      </c>
      <c r="U9833" s="3" t="s">
        <v>17873</v>
      </c>
      <c r="V9833" s="3" t="s">
        <v>19668</v>
      </c>
      <c r="X9833" s="3" t="s">
        <v>17431</v>
      </c>
      <c r="Y9833" s="3" t="s">
        <v>16333</v>
      </c>
      <c r="Z9833" s="3" t="s">
        <v>17294</v>
      </c>
      <c r="AG9833" s="3" t="s">
        <v>20121</v>
      </c>
      <c r="AH9833" s="3" t="s">
        <v>20125</v>
      </c>
    </row>
    <row r="9834" spans="1:34" ht="15.75" hidden="1" customHeight="1" x14ac:dyDescent="0.25">
      <c r="A9834" s="3" t="s">
        <v>24264</v>
      </c>
      <c r="B9834" s="3" t="s">
        <v>24333</v>
      </c>
      <c r="C9834" s="3">
        <v>1</v>
      </c>
      <c r="D9834" s="3" t="s">
        <v>40</v>
      </c>
      <c r="E9834" s="3">
        <v>485</v>
      </c>
      <c r="F9834" s="3" t="s">
        <v>186</v>
      </c>
      <c r="G9834" s="3" t="s">
        <v>103</v>
      </c>
      <c r="H9834" s="3" t="s">
        <v>188</v>
      </c>
      <c r="I9834" s="3" t="s">
        <v>188</v>
      </c>
      <c r="J9834" s="3" t="s">
        <v>188</v>
      </c>
      <c r="L9834" s="3">
        <v>2018</v>
      </c>
      <c r="P9834" s="3" t="s">
        <v>24334</v>
      </c>
      <c r="Q9834" s="3" t="s">
        <v>24335</v>
      </c>
      <c r="R9834" s="3">
        <v>32.119</v>
      </c>
      <c r="S9834" s="3">
        <v>36.125</v>
      </c>
      <c r="T9834" s="3" t="s">
        <v>191</v>
      </c>
      <c r="U9834" s="3" t="s">
        <v>24336</v>
      </c>
      <c r="X9834" s="3" t="s">
        <v>24325</v>
      </c>
      <c r="Y9834" s="3" t="s">
        <v>16333</v>
      </c>
      <c r="Z9834" s="3" t="s">
        <v>16342</v>
      </c>
      <c r="AA9834" s="3" t="s">
        <v>24337</v>
      </c>
      <c r="AC9834" s="3" t="s">
        <v>24338</v>
      </c>
      <c r="AD9834" s="3" t="s">
        <v>197</v>
      </c>
      <c r="AF9834" s="3" t="s">
        <v>197</v>
      </c>
      <c r="AG9834" s="3" t="s">
        <v>24339</v>
      </c>
      <c r="AH9834" s="3" t="s">
        <v>24340</v>
      </c>
    </row>
    <row r="9835" spans="1:34" ht="15.75" hidden="1" customHeight="1" x14ac:dyDescent="0.25">
      <c r="A9835" s="3" t="s">
        <v>30601</v>
      </c>
      <c r="B9835" s="3" t="s">
        <v>30745</v>
      </c>
      <c r="C9835" s="3" t="s">
        <v>1797</v>
      </c>
      <c r="D9835" s="3" t="s">
        <v>40</v>
      </c>
      <c r="E9835" s="3">
        <v>485</v>
      </c>
      <c r="F9835" s="3" t="s">
        <v>186</v>
      </c>
      <c r="G9835" s="3" t="s">
        <v>103</v>
      </c>
      <c r="H9835" s="3" t="s">
        <v>187</v>
      </c>
      <c r="L9835" s="3" t="s">
        <v>2772</v>
      </c>
      <c r="P9835" s="3" t="s">
        <v>30636</v>
      </c>
      <c r="Q9835" s="3" t="s">
        <v>30636</v>
      </c>
      <c r="R9835" s="3">
        <v>60.220320000000001</v>
      </c>
      <c r="S9835" s="3">
        <v>25.16966</v>
      </c>
      <c r="T9835" s="3" t="s">
        <v>191</v>
      </c>
      <c r="U9835" s="3" t="s">
        <v>30746</v>
      </c>
      <c r="X9835" s="3" t="s">
        <v>30643</v>
      </c>
      <c r="Y9835" s="3" t="s">
        <v>29751</v>
      </c>
      <c r="Z9835" s="3" t="s">
        <v>30502</v>
      </c>
      <c r="AG9835" s="3" t="s">
        <v>30747</v>
      </c>
      <c r="AH9835" s="3" t="s">
        <v>30749</v>
      </c>
    </row>
    <row r="9836" spans="1:34" ht="15.75" hidden="1" customHeight="1" x14ac:dyDescent="0.25">
      <c r="A9836" s="3" t="s">
        <v>32547</v>
      </c>
      <c r="B9836" s="3" t="s">
        <v>32628</v>
      </c>
      <c r="C9836" s="3">
        <v>1</v>
      </c>
      <c r="D9836" s="3" t="s">
        <v>40</v>
      </c>
      <c r="E9836" s="3">
        <v>485</v>
      </c>
      <c r="F9836" s="3" t="s">
        <v>186</v>
      </c>
      <c r="G9836" s="3" t="s">
        <v>103</v>
      </c>
      <c r="H9836" s="3" t="s">
        <v>82</v>
      </c>
      <c r="I9836" s="3" t="s">
        <v>188</v>
      </c>
      <c r="J9836" s="3" t="s">
        <v>188</v>
      </c>
      <c r="L9836" s="3" t="s">
        <v>4103</v>
      </c>
      <c r="P9836" s="3" t="s">
        <v>32549</v>
      </c>
      <c r="Q9836" s="3" t="s">
        <v>32549</v>
      </c>
      <c r="R9836" s="3">
        <v>41.064599999999999</v>
      </c>
      <c r="S9836" s="3">
        <v>25.489899999999999</v>
      </c>
      <c r="T9836" s="3" t="s">
        <v>191</v>
      </c>
      <c r="U9836" s="3" t="s">
        <v>32612</v>
      </c>
      <c r="X9836" s="3" t="s">
        <v>32624</v>
      </c>
      <c r="Y9836" s="3" t="s">
        <v>29751</v>
      </c>
      <c r="Z9836" s="3" t="s">
        <v>29752</v>
      </c>
      <c r="AG9836" s="3" t="s">
        <v>32629</v>
      </c>
      <c r="AH9836" s="3" t="s">
        <v>32630</v>
      </c>
    </row>
    <row r="9837" spans="1:34" ht="15.75" hidden="1" customHeight="1" x14ac:dyDescent="0.25">
      <c r="A9837" s="3" t="s">
        <v>23455</v>
      </c>
      <c r="B9837" s="3" t="s">
        <v>23671</v>
      </c>
      <c r="C9837" s="3" t="s">
        <v>213</v>
      </c>
      <c r="D9837" s="3" t="s">
        <v>42</v>
      </c>
      <c r="E9837" s="3">
        <v>486.5</v>
      </c>
      <c r="F9837" s="3" t="s">
        <v>186</v>
      </c>
      <c r="G9837" s="3" t="s">
        <v>103</v>
      </c>
      <c r="H9837" s="3" t="s">
        <v>188</v>
      </c>
      <c r="L9837" s="3" t="s">
        <v>4375</v>
      </c>
      <c r="P9837" s="3" t="s">
        <v>23458</v>
      </c>
      <c r="Q9837" s="3" t="s">
        <v>23458</v>
      </c>
      <c r="R9837" s="3">
        <v>34.772185999999998</v>
      </c>
      <c r="S9837" s="3">
        <v>134.68890999999999</v>
      </c>
      <c r="T9837" s="3" t="s">
        <v>191</v>
      </c>
      <c r="U9837" s="3" t="s">
        <v>23664</v>
      </c>
      <c r="X9837" s="3" t="s">
        <v>23665</v>
      </c>
      <c r="Y9837" s="3" t="s">
        <v>16333</v>
      </c>
      <c r="Z9837" s="3" t="s">
        <v>17294</v>
      </c>
      <c r="AA9837" s="3" t="s">
        <v>23678</v>
      </c>
      <c r="AC9837" s="3" t="s">
        <v>23673</v>
      </c>
      <c r="AG9837" s="3" t="s">
        <v>23674</v>
      </c>
      <c r="AH9837" s="3" t="s">
        <v>23679</v>
      </c>
    </row>
    <row r="9838" spans="1:34" ht="15.75" hidden="1" customHeight="1" x14ac:dyDescent="0.25">
      <c r="A9838" s="3" t="s">
        <v>23455</v>
      </c>
      <c r="B9838" s="3" t="s">
        <v>23671</v>
      </c>
      <c r="C9838" s="3" t="s">
        <v>215</v>
      </c>
      <c r="D9838" s="3" t="s">
        <v>42</v>
      </c>
      <c r="E9838" s="3">
        <v>486.5</v>
      </c>
      <c r="F9838" s="3" t="s">
        <v>186</v>
      </c>
      <c r="G9838" s="3" t="s">
        <v>103</v>
      </c>
      <c r="H9838" s="3" t="s">
        <v>188</v>
      </c>
      <c r="L9838" s="3" t="s">
        <v>4375</v>
      </c>
      <c r="P9838" s="3" t="s">
        <v>23458</v>
      </c>
      <c r="Q9838" s="3" t="s">
        <v>23458</v>
      </c>
      <c r="R9838" s="3">
        <v>34.772185999999998</v>
      </c>
      <c r="S9838" s="3">
        <v>134.68890999999999</v>
      </c>
      <c r="T9838" s="3" t="s">
        <v>191</v>
      </c>
      <c r="U9838" s="3" t="s">
        <v>23664</v>
      </c>
      <c r="X9838" s="3" t="s">
        <v>23665</v>
      </c>
      <c r="Y9838" s="3" t="s">
        <v>16333</v>
      </c>
      <c r="Z9838" s="3" t="s">
        <v>17294</v>
      </c>
      <c r="AA9838" s="3" t="s">
        <v>23680</v>
      </c>
      <c r="AC9838" s="3" t="s">
        <v>23673</v>
      </c>
      <c r="AG9838" s="3" t="s">
        <v>23674</v>
      </c>
      <c r="AH9838" s="3" t="s">
        <v>23681</v>
      </c>
    </row>
    <row r="9839" spans="1:34" ht="15.75" hidden="1" customHeight="1" x14ac:dyDescent="0.25">
      <c r="A9839" s="3" t="s">
        <v>23455</v>
      </c>
      <c r="B9839" s="3" t="s">
        <v>23671</v>
      </c>
      <c r="C9839" s="3" t="s">
        <v>392</v>
      </c>
      <c r="D9839" s="3" t="s">
        <v>42</v>
      </c>
      <c r="E9839" s="3">
        <v>486.5</v>
      </c>
      <c r="F9839" s="3" t="s">
        <v>186</v>
      </c>
      <c r="G9839" s="3" t="s">
        <v>103</v>
      </c>
      <c r="H9839" s="3" t="s">
        <v>188</v>
      </c>
      <c r="L9839" s="3" t="s">
        <v>8386</v>
      </c>
      <c r="P9839" s="3" t="s">
        <v>23458</v>
      </c>
      <c r="Q9839" s="3" t="s">
        <v>23458</v>
      </c>
      <c r="R9839" s="3">
        <v>34.772185999999998</v>
      </c>
      <c r="S9839" s="3">
        <v>134.68890999999999</v>
      </c>
      <c r="T9839" s="3" t="s">
        <v>191</v>
      </c>
      <c r="U9839" s="3" t="s">
        <v>23664</v>
      </c>
      <c r="X9839" s="3" t="s">
        <v>23665</v>
      </c>
      <c r="Y9839" s="3" t="s">
        <v>16333</v>
      </c>
      <c r="Z9839" s="3" t="s">
        <v>17294</v>
      </c>
      <c r="AA9839" s="3" t="s">
        <v>23682</v>
      </c>
      <c r="AC9839" s="3" t="s">
        <v>23673</v>
      </c>
      <c r="AG9839" s="3" t="s">
        <v>23674</v>
      </c>
      <c r="AH9839" s="3" t="s">
        <v>23683</v>
      </c>
    </row>
    <row r="9840" spans="1:34" ht="15.75" hidden="1" customHeight="1" x14ac:dyDescent="0.25">
      <c r="A9840" s="3" t="s">
        <v>23455</v>
      </c>
      <c r="B9840" s="3" t="s">
        <v>23671</v>
      </c>
      <c r="C9840" s="3" t="s">
        <v>2027</v>
      </c>
      <c r="D9840" s="3" t="s">
        <v>42</v>
      </c>
      <c r="E9840" s="3">
        <v>486.5</v>
      </c>
      <c r="F9840" s="3" t="s">
        <v>186</v>
      </c>
      <c r="G9840" s="3" t="s">
        <v>103</v>
      </c>
      <c r="H9840" s="3" t="s">
        <v>188</v>
      </c>
      <c r="L9840" s="3" t="s">
        <v>8386</v>
      </c>
      <c r="P9840" s="3" t="s">
        <v>23458</v>
      </c>
      <c r="Q9840" s="3" t="s">
        <v>23458</v>
      </c>
      <c r="R9840" s="3">
        <v>34.772185999999998</v>
      </c>
      <c r="S9840" s="3">
        <v>134.68890999999999</v>
      </c>
      <c r="T9840" s="3" t="s">
        <v>191</v>
      </c>
      <c r="U9840" s="3" t="s">
        <v>23664</v>
      </c>
      <c r="X9840" s="3" t="s">
        <v>23665</v>
      </c>
      <c r="Y9840" s="3" t="s">
        <v>16333</v>
      </c>
      <c r="Z9840" s="3" t="s">
        <v>17294</v>
      </c>
      <c r="AA9840" s="3" t="s">
        <v>23684</v>
      </c>
      <c r="AC9840" s="3" t="s">
        <v>23673</v>
      </c>
      <c r="AG9840" s="3" t="s">
        <v>23674</v>
      </c>
      <c r="AH9840" s="3" t="s">
        <v>23685</v>
      </c>
    </row>
    <row r="9841" spans="1:34" ht="15.75" hidden="1" customHeight="1" x14ac:dyDescent="0.25">
      <c r="A9841" s="3" t="s">
        <v>23455</v>
      </c>
      <c r="B9841" s="3" t="s">
        <v>23671</v>
      </c>
      <c r="C9841" s="3" t="s">
        <v>16357</v>
      </c>
      <c r="D9841" s="3" t="s">
        <v>42</v>
      </c>
      <c r="E9841" s="3">
        <v>486.5</v>
      </c>
      <c r="F9841" s="3" t="s">
        <v>186</v>
      </c>
      <c r="G9841" s="3" t="s">
        <v>103</v>
      </c>
      <c r="H9841" s="3" t="s">
        <v>188</v>
      </c>
      <c r="L9841" s="3" t="s">
        <v>8386</v>
      </c>
      <c r="P9841" s="3" t="s">
        <v>23458</v>
      </c>
      <c r="Q9841" s="3" t="s">
        <v>23458</v>
      </c>
      <c r="R9841" s="3">
        <v>34.772185999999998</v>
      </c>
      <c r="S9841" s="3">
        <v>134.68890999999999</v>
      </c>
      <c r="T9841" s="3" t="s">
        <v>191</v>
      </c>
      <c r="U9841" s="3" t="s">
        <v>23664</v>
      </c>
      <c r="X9841" s="3" t="s">
        <v>23665</v>
      </c>
      <c r="Y9841" s="3" t="s">
        <v>16333</v>
      </c>
      <c r="Z9841" s="3" t="s">
        <v>17294</v>
      </c>
      <c r="AA9841" s="3" t="s">
        <v>23686</v>
      </c>
      <c r="AC9841" s="3" t="s">
        <v>23673</v>
      </c>
      <c r="AG9841" s="3" t="s">
        <v>23674</v>
      </c>
      <c r="AH9841" s="3" t="s">
        <v>23687</v>
      </c>
    </row>
    <row r="9842" spans="1:34" ht="15.75" hidden="1" customHeight="1" x14ac:dyDescent="0.25">
      <c r="A9842" s="3" t="s">
        <v>23455</v>
      </c>
      <c r="B9842" s="3" t="s">
        <v>23671</v>
      </c>
      <c r="C9842" s="3" t="s">
        <v>22782</v>
      </c>
      <c r="D9842" s="3" t="s">
        <v>42</v>
      </c>
      <c r="E9842" s="3">
        <v>486.5</v>
      </c>
      <c r="F9842" s="3" t="s">
        <v>186</v>
      </c>
      <c r="G9842" s="3" t="s">
        <v>103</v>
      </c>
      <c r="H9842" s="3" t="s">
        <v>188</v>
      </c>
      <c r="L9842" s="3" t="s">
        <v>4110</v>
      </c>
      <c r="P9842" s="3" t="s">
        <v>23458</v>
      </c>
      <c r="Q9842" s="3" t="s">
        <v>23458</v>
      </c>
      <c r="R9842" s="3">
        <v>34.772185999999998</v>
      </c>
      <c r="S9842" s="3">
        <v>134.68890999999999</v>
      </c>
      <c r="T9842" s="3" t="s">
        <v>191</v>
      </c>
      <c r="U9842" s="3" t="s">
        <v>23664</v>
      </c>
      <c r="X9842" s="3" t="s">
        <v>23665</v>
      </c>
      <c r="Y9842" s="3" t="s">
        <v>16333</v>
      </c>
      <c r="Z9842" s="3" t="s">
        <v>17294</v>
      </c>
      <c r="AA9842" s="3" t="s">
        <v>23688</v>
      </c>
      <c r="AC9842" s="3" t="s">
        <v>23673</v>
      </c>
      <c r="AG9842" s="3" t="s">
        <v>23674</v>
      </c>
      <c r="AH9842" s="3" t="s">
        <v>23689</v>
      </c>
    </row>
    <row r="9843" spans="1:34" ht="15.75" hidden="1" customHeight="1" x14ac:dyDescent="0.25">
      <c r="A9843" s="3" t="s">
        <v>17288</v>
      </c>
      <c r="B9843" s="3" t="s">
        <v>17775</v>
      </c>
      <c r="C9843" s="3" t="s">
        <v>211</v>
      </c>
      <c r="D9843" s="3" t="s">
        <v>40</v>
      </c>
      <c r="E9843" s="3">
        <v>487</v>
      </c>
      <c r="F9843" s="3" t="s">
        <v>186</v>
      </c>
      <c r="G9843" s="3" t="s">
        <v>103</v>
      </c>
      <c r="H9843" s="3" t="s">
        <v>188</v>
      </c>
      <c r="I9843" s="3" t="s">
        <v>188</v>
      </c>
      <c r="J9843" s="3" t="s">
        <v>188</v>
      </c>
      <c r="K9843" s="3" t="s">
        <v>82</v>
      </c>
      <c r="L9843" s="3">
        <v>2023</v>
      </c>
      <c r="P9843" s="3" t="s">
        <v>17776</v>
      </c>
      <c r="Q9843" s="3" t="s">
        <v>17777</v>
      </c>
      <c r="R9843" s="3">
        <v>19.913827999999999</v>
      </c>
      <c r="S9843" s="3">
        <v>110.151883</v>
      </c>
      <c r="T9843" s="3" t="s">
        <v>191</v>
      </c>
      <c r="U9843" s="3" t="s">
        <v>17778</v>
      </c>
      <c r="X9843" s="3" t="s">
        <v>17440</v>
      </c>
      <c r="Y9843" s="3" t="s">
        <v>16333</v>
      </c>
      <c r="Z9843" s="3" t="s">
        <v>17294</v>
      </c>
      <c r="AG9843" s="3" t="s">
        <v>17779</v>
      </c>
      <c r="AH9843" s="3" t="s">
        <v>17781</v>
      </c>
    </row>
    <row r="9844" spans="1:34" ht="15.75" hidden="1" customHeight="1" x14ac:dyDescent="0.25">
      <c r="A9844" s="3" t="s">
        <v>17288</v>
      </c>
      <c r="B9844" s="3" t="s">
        <v>17775</v>
      </c>
      <c r="C9844" s="3" t="s">
        <v>213</v>
      </c>
      <c r="D9844" s="3" t="s">
        <v>40</v>
      </c>
      <c r="E9844" s="3">
        <v>487</v>
      </c>
      <c r="F9844" s="3" t="s">
        <v>571</v>
      </c>
      <c r="G9844" s="3" t="s">
        <v>103</v>
      </c>
      <c r="H9844" s="3" t="s">
        <v>188</v>
      </c>
      <c r="I9844" s="3" t="s">
        <v>188</v>
      </c>
      <c r="J9844" s="3" t="s">
        <v>188</v>
      </c>
      <c r="K9844" s="3" t="s">
        <v>82</v>
      </c>
      <c r="L9844" s="3" t="s">
        <v>188</v>
      </c>
      <c r="P9844" s="3" t="s">
        <v>17776</v>
      </c>
      <c r="Q9844" s="3" t="s">
        <v>17777</v>
      </c>
      <c r="R9844" s="3">
        <v>19.913827999999999</v>
      </c>
      <c r="S9844" s="3">
        <v>110.151883</v>
      </c>
      <c r="T9844" s="3" t="s">
        <v>191</v>
      </c>
      <c r="U9844" s="3" t="s">
        <v>17778</v>
      </c>
      <c r="X9844" s="3" t="s">
        <v>17440</v>
      </c>
      <c r="Y9844" s="3" t="s">
        <v>16333</v>
      </c>
      <c r="Z9844" s="3" t="s">
        <v>17294</v>
      </c>
      <c r="AG9844" s="3" t="s">
        <v>17779</v>
      </c>
      <c r="AH9844" s="3" t="s">
        <v>17782</v>
      </c>
    </row>
    <row r="9845" spans="1:34" ht="15.75" hidden="1" customHeight="1" x14ac:dyDescent="0.25">
      <c r="A9845" s="3" t="s">
        <v>17288</v>
      </c>
      <c r="B9845" s="3" t="s">
        <v>17775</v>
      </c>
      <c r="C9845" s="3" t="s">
        <v>215</v>
      </c>
      <c r="D9845" s="3" t="s">
        <v>40</v>
      </c>
      <c r="E9845" s="3">
        <v>487</v>
      </c>
      <c r="F9845" s="3" t="s">
        <v>571</v>
      </c>
      <c r="G9845" s="3" t="s">
        <v>103</v>
      </c>
      <c r="H9845" s="3" t="s">
        <v>188</v>
      </c>
      <c r="I9845" s="3" t="s">
        <v>188</v>
      </c>
      <c r="J9845" s="3" t="s">
        <v>188</v>
      </c>
      <c r="K9845" s="3" t="s">
        <v>82</v>
      </c>
      <c r="L9845" s="3" t="s">
        <v>188</v>
      </c>
      <c r="P9845" s="3" t="s">
        <v>17776</v>
      </c>
      <c r="Q9845" s="3" t="s">
        <v>17777</v>
      </c>
      <c r="R9845" s="3">
        <v>19.913827999999999</v>
      </c>
      <c r="S9845" s="3">
        <v>110.151883</v>
      </c>
      <c r="T9845" s="3" t="s">
        <v>191</v>
      </c>
      <c r="U9845" s="3" t="s">
        <v>17778</v>
      </c>
      <c r="X9845" s="3" t="s">
        <v>17440</v>
      </c>
      <c r="Y9845" s="3" t="s">
        <v>16333</v>
      </c>
      <c r="Z9845" s="3" t="s">
        <v>17294</v>
      </c>
      <c r="AG9845" s="3" t="s">
        <v>17779</v>
      </c>
      <c r="AH9845" s="3" t="s">
        <v>17783</v>
      </c>
    </row>
    <row r="9846" spans="1:34" ht="15.75" hidden="1" customHeight="1" x14ac:dyDescent="0.25">
      <c r="A9846" s="3" t="s">
        <v>27512</v>
      </c>
      <c r="B9846" s="3" t="s">
        <v>27615</v>
      </c>
      <c r="C9846" s="3">
        <v>1</v>
      </c>
      <c r="D9846" s="3" t="s">
        <v>40</v>
      </c>
      <c r="E9846" s="3">
        <v>487.5</v>
      </c>
      <c r="F9846" s="3" t="s">
        <v>186</v>
      </c>
      <c r="G9846" s="3" t="s">
        <v>103</v>
      </c>
      <c r="H9846" s="3" t="s">
        <v>188</v>
      </c>
      <c r="I9846" s="3" t="s">
        <v>188</v>
      </c>
      <c r="J9846" s="3" t="s">
        <v>188</v>
      </c>
      <c r="L9846" s="3">
        <v>2007</v>
      </c>
      <c r="P9846" s="3" t="s">
        <v>27514</v>
      </c>
      <c r="Q9846" s="3" t="s">
        <v>27514</v>
      </c>
      <c r="R9846" s="3">
        <v>33.801408000000002</v>
      </c>
      <c r="S9846" s="3">
        <v>36.682850999999999</v>
      </c>
      <c r="T9846" s="3" t="s">
        <v>191</v>
      </c>
      <c r="U9846" s="3" t="s">
        <v>27616</v>
      </c>
      <c r="X9846" s="3" t="s">
        <v>27569</v>
      </c>
      <c r="Y9846" s="3" t="s">
        <v>16333</v>
      </c>
      <c r="Z9846" s="3" t="s">
        <v>16342</v>
      </c>
      <c r="AA9846" s="3" t="s">
        <v>27617</v>
      </c>
      <c r="AC9846" s="3" t="s">
        <v>27618</v>
      </c>
      <c r="AD9846" s="3" t="s">
        <v>197</v>
      </c>
      <c r="AE9846" s="3" t="s">
        <v>257</v>
      </c>
      <c r="AF9846" s="3" t="s">
        <v>197</v>
      </c>
      <c r="AG9846" s="3" t="s">
        <v>27619</v>
      </c>
      <c r="AH9846" s="3" t="s">
        <v>27620</v>
      </c>
    </row>
    <row r="9847" spans="1:34" ht="15.75" hidden="1" customHeight="1" x14ac:dyDescent="0.25">
      <c r="A9847" s="3" t="s">
        <v>27512</v>
      </c>
      <c r="B9847" s="3" t="s">
        <v>27634</v>
      </c>
      <c r="C9847" s="3" t="s">
        <v>103</v>
      </c>
      <c r="D9847" s="3" t="s">
        <v>40</v>
      </c>
      <c r="E9847" s="3">
        <v>488</v>
      </c>
      <c r="F9847" s="3" t="s">
        <v>798</v>
      </c>
      <c r="G9847" s="3" t="s">
        <v>103</v>
      </c>
      <c r="H9847" s="3" t="s">
        <v>188</v>
      </c>
      <c r="I9847" s="3" t="s">
        <v>188</v>
      </c>
      <c r="J9847" s="3" t="s">
        <v>188</v>
      </c>
      <c r="L9847" s="3">
        <v>2007</v>
      </c>
      <c r="P9847" s="3" t="s">
        <v>27514</v>
      </c>
      <c r="Q9847" s="3" t="s">
        <v>27514</v>
      </c>
      <c r="R9847" s="3">
        <v>35.932215999999997</v>
      </c>
      <c r="S9847" s="3">
        <v>36.633550999999997</v>
      </c>
      <c r="T9847" s="3" t="s">
        <v>528</v>
      </c>
      <c r="U9847" s="3" t="s">
        <v>27635</v>
      </c>
      <c r="X9847" s="3" t="s">
        <v>27635</v>
      </c>
      <c r="Y9847" s="3" t="s">
        <v>16333</v>
      </c>
      <c r="Z9847" s="3" t="s">
        <v>16342</v>
      </c>
      <c r="AA9847" s="3" t="s">
        <v>27636</v>
      </c>
      <c r="AF9847" s="3" t="s">
        <v>197</v>
      </c>
      <c r="AG9847" s="3" t="s">
        <v>27637</v>
      </c>
      <c r="AH9847" s="3" t="s">
        <v>27638</v>
      </c>
    </row>
    <row r="9848" spans="1:34" ht="15.75" hidden="1" customHeight="1" x14ac:dyDescent="0.25">
      <c r="A9848" s="3" t="s">
        <v>17288</v>
      </c>
      <c r="B9848" s="3" t="s">
        <v>19242</v>
      </c>
      <c r="C9848" s="3" t="s">
        <v>213</v>
      </c>
      <c r="D9848" s="3" t="s">
        <v>40</v>
      </c>
      <c r="E9848" s="3">
        <v>489</v>
      </c>
      <c r="F9848" s="3" t="s">
        <v>262</v>
      </c>
      <c r="G9848" s="3" t="s">
        <v>105</v>
      </c>
      <c r="H9848" s="3" t="s">
        <v>187</v>
      </c>
      <c r="I9848" s="3" t="s">
        <v>188</v>
      </c>
      <c r="J9848" s="3" t="s">
        <v>188</v>
      </c>
      <c r="K9848" s="3" t="s">
        <v>82</v>
      </c>
      <c r="L9848" s="3" t="s">
        <v>188</v>
      </c>
      <c r="P9848" s="3" t="s">
        <v>19243</v>
      </c>
      <c r="Q9848" s="3" t="s">
        <v>19244</v>
      </c>
      <c r="R9848" s="3">
        <v>31.839448000000001</v>
      </c>
      <c r="S9848" s="3">
        <v>120.405169</v>
      </c>
      <c r="T9848" s="3" t="s">
        <v>191</v>
      </c>
      <c r="U9848" s="3" t="s">
        <v>18940</v>
      </c>
      <c r="V9848" s="3" t="s">
        <v>19245</v>
      </c>
      <c r="X9848" s="3" t="s">
        <v>17431</v>
      </c>
      <c r="Y9848" s="3" t="s">
        <v>16333</v>
      </c>
      <c r="Z9848" s="3" t="s">
        <v>17294</v>
      </c>
      <c r="AC9848" s="3" t="s">
        <v>19248</v>
      </c>
      <c r="AG9848" s="3" t="s">
        <v>19246</v>
      </c>
      <c r="AH9848" s="3" t="s">
        <v>19250</v>
      </c>
    </row>
    <row r="9849" spans="1:34" ht="15.75" hidden="1" customHeight="1" x14ac:dyDescent="0.25">
      <c r="A9849" s="3" t="s">
        <v>17288</v>
      </c>
      <c r="B9849" s="3" t="s">
        <v>17473</v>
      </c>
      <c r="C9849" s="3">
        <v>3</v>
      </c>
      <c r="D9849" s="3" t="s">
        <v>40</v>
      </c>
      <c r="E9849" s="3">
        <v>490</v>
      </c>
      <c r="F9849" s="3" t="s">
        <v>262</v>
      </c>
      <c r="G9849" s="3" t="s">
        <v>103</v>
      </c>
      <c r="H9849" s="3" t="s">
        <v>188</v>
      </c>
      <c r="I9849" s="3" t="s">
        <v>188</v>
      </c>
      <c r="J9849" s="3" t="s">
        <v>188</v>
      </c>
      <c r="K9849" s="3" t="s">
        <v>82</v>
      </c>
      <c r="L9849" s="3">
        <v>2024</v>
      </c>
      <c r="P9849" s="3" t="s">
        <v>17474</v>
      </c>
      <c r="Q9849" s="3" t="s">
        <v>17450</v>
      </c>
      <c r="R9849" s="3">
        <v>22.557411999999999</v>
      </c>
      <c r="S9849" s="3">
        <v>114.491833</v>
      </c>
      <c r="T9849" s="3" t="s">
        <v>191</v>
      </c>
      <c r="U9849" s="3" t="s">
        <v>17475</v>
      </c>
      <c r="V9849" s="3" t="s">
        <v>17476</v>
      </c>
      <c r="W9849" s="3" t="s">
        <v>17477</v>
      </c>
      <c r="X9849" s="3" t="s">
        <v>17320</v>
      </c>
      <c r="Y9849" s="3" t="s">
        <v>16333</v>
      </c>
      <c r="Z9849" s="3" t="s">
        <v>17294</v>
      </c>
      <c r="AC9849" s="3" t="s">
        <v>17478</v>
      </c>
      <c r="AG9849" s="3" t="s">
        <v>17479</v>
      </c>
      <c r="AH9849" s="3" t="s">
        <v>17482</v>
      </c>
    </row>
    <row r="9850" spans="1:34" ht="15.75" hidden="1" customHeight="1" x14ac:dyDescent="0.25">
      <c r="A9850" s="3" t="s">
        <v>17288</v>
      </c>
      <c r="B9850" s="3" t="s">
        <v>17473</v>
      </c>
      <c r="C9850" s="3">
        <v>4</v>
      </c>
      <c r="D9850" s="3" t="s">
        <v>40</v>
      </c>
      <c r="E9850" s="3">
        <v>490</v>
      </c>
      <c r="F9850" s="3" t="s">
        <v>262</v>
      </c>
      <c r="G9850" s="3" t="s">
        <v>103</v>
      </c>
      <c r="H9850" s="3" t="s">
        <v>188</v>
      </c>
      <c r="I9850" s="3" t="s">
        <v>188</v>
      </c>
      <c r="J9850" s="3" t="s">
        <v>188</v>
      </c>
      <c r="K9850" s="3" t="s">
        <v>82</v>
      </c>
      <c r="L9850" s="3">
        <v>2024</v>
      </c>
      <c r="P9850" s="3" t="s">
        <v>17474</v>
      </c>
      <c r="Q9850" s="3" t="s">
        <v>17450</v>
      </c>
      <c r="R9850" s="3">
        <v>22.557411999999999</v>
      </c>
      <c r="S9850" s="3">
        <v>114.491833</v>
      </c>
      <c r="T9850" s="3" t="s">
        <v>191</v>
      </c>
      <c r="U9850" s="3" t="s">
        <v>17475</v>
      </c>
      <c r="V9850" s="3" t="s">
        <v>17476</v>
      </c>
      <c r="W9850" s="3" t="s">
        <v>17477</v>
      </c>
      <c r="X9850" s="3" t="s">
        <v>17320</v>
      </c>
      <c r="Y9850" s="3" t="s">
        <v>16333</v>
      </c>
      <c r="Z9850" s="3" t="s">
        <v>17294</v>
      </c>
      <c r="AC9850" s="3" t="s">
        <v>17478</v>
      </c>
      <c r="AG9850" s="3" t="s">
        <v>17479</v>
      </c>
      <c r="AH9850" s="3" t="s">
        <v>17483</v>
      </c>
    </row>
    <row r="9851" spans="1:34" ht="15.75" hidden="1" customHeight="1" x14ac:dyDescent="0.25">
      <c r="A9851" s="3" t="s">
        <v>17288</v>
      </c>
      <c r="B9851" s="3" t="s">
        <v>17670</v>
      </c>
      <c r="C9851" s="3">
        <v>1</v>
      </c>
      <c r="D9851" s="3" t="s">
        <v>40</v>
      </c>
      <c r="E9851" s="3">
        <v>490</v>
      </c>
      <c r="F9851" s="3" t="s">
        <v>262</v>
      </c>
      <c r="G9851" s="3" t="s">
        <v>103</v>
      </c>
      <c r="H9851" s="3" t="s">
        <v>188</v>
      </c>
      <c r="L9851" s="3">
        <v>2025</v>
      </c>
      <c r="P9851" s="3" t="s">
        <v>17671</v>
      </c>
      <c r="Q9851" s="3" t="s">
        <v>17672</v>
      </c>
      <c r="R9851" s="3">
        <v>30.775409</v>
      </c>
      <c r="S9851" s="3">
        <v>108.440347</v>
      </c>
      <c r="T9851" s="3" t="s">
        <v>528</v>
      </c>
      <c r="U9851" s="3" t="s">
        <v>17641</v>
      </c>
      <c r="V9851" s="3" t="s">
        <v>17673</v>
      </c>
      <c r="X9851" s="3" t="s">
        <v>17641</v>
      </c>
      <c r="Y9851" s="3" t="s">
        <v>16333</v>
      </c>
      <c r="Z9851" s="3" t="s">
        <v>17294</v>
      </c>
      <c r="AG9851" s="3" t="s">
        <v>17674</v>
      </c>
      <c r="AH9851" s="3" t="s">
        <v>17675</v>
      </c>
    </row>
    <row r="9852" spans="1:34" ht="15.75" hidden="1" customHeight="1" x14ac:dyDescent="0.25">
      <c r="A9852" s="3" t="s">
        <v>17288</v>
      </c>
      <c r="B9852" s="3" t="s">
        <v>18061</v>
      </c>
      <c r="C9852" s="3">
        <v>1</v>
      </c>
      <c r="D9852" s="3" t="s">
        <v>40</v>
      </c>
      <c r="E9852" s="3">
        <v>490</v>
      </c>
      <c r="F9852" s="3" t="s">
        <v>511</v>
      </c>
      <c r="G9852" s="3" t="s">
        <v>103</v>
      </c>
      <c r="H9852" s="3" t="s">
        <v>187</v>
      </c>
      <c r="I9852" s="3" t="s">
        <v>188</v>
      </c>
      <c r="J9852" s="3" t="s">
        <v>188</v>
      </c>
      <c r="L9852" s="3" t="s">
        <v>188</v>
      </c>
      <c r="P9852" s="3" t="s">
        <v>18062</v>
      </c>
      <c r="Q9852" s="3" t="s">
        <v>18063</v>
      </c>
      <c r="R9852" s="3">
        <v>29.547384626634798</v>
      </c>
      <c r="S9852" s="3">
        <v>107.479795504131</v>
      </c>
      <c r="T9852" s="3" t="s">
        <v>528</v>
      </c>
      <c r="U9852" s="3" t="s">
        <v>18064</v>
      </c>
      <c r="V9852" s="3" t="s">
        <v>18065</v>
      </c>
      <c r="W9852" s="3" t="s">
        <v>18066</v>
      </c>
      <c r="X9852" s="3" t="s">
        <v>17641</v>
      </c>
      <c r="Y9852" s="3" t="s">
        <v>16333</v>
      </c>
      <c r="Z9852" s="3" t="s">
        <v>17294</v>
      </c>
      <c r="AG9852" s="3" t="s">
        <v>18067</v>
      </c>
      <c r="AH9852" s="3" t="s">
        <v>18068</v>
      </c>
    </row>
    <row r="9853" spans="1:34" ht="15.75" hidden="1" customHeight="1" x14ac:dyDescent="0.25">
      <c r="A9853" s="3" t="s">
        <v>17288</v>
      </c>
      <c r="B9853" s="3" t="s">
        <v>18858</v>
      </c>
      <c r="C9853" s="3">
        <v>1</v>
      </c>
      <c r="D9853" s="3" t="s">
        <v>40</v>
      </c>
      <c r="E9853" s="3">
        <v>490</v>
      </c>
      <c r="F9853" s="3" t="s">
        <v>262</v>
      </c>
      <c r="G9853" s="3" t="s">
        <v>103</v>
      </c>
      <c r="H9853" s="3" t="s">
        <v>187</v>
      </c>
      <c r="I9853" s="3" t="s">
        <v>188</v>
      </c>
      <c r="J9853" s="3" t="s">
        <v>188</v>
      </c>
      <c r="K9853" s="3" t="s">
        <v>82</v>
      </c>
      <c r="L9853" s="3">
        <v>2023</v>
      </c>
      <c r="P9853" s="3" t="s">
        <v>18859</v>
      </c>
      <c r="Q9853" s="3" t="s">
        <v>18860</v>
      </c>
      <c r="R9853" s="3">
        <v>36.727986999999999</v>
      </c>
      <c r="S9853" s="3">
        <v>117.399261</v>
      </c>
      <c r="T9853" s="3" t="s">
        <v>191</v>
      </c>
      <c r="U9853" s="3" t="s">
        <v>18861</v>
      </c>
      <c r="V9853" s="3" t="s">
        <v>18862</v>
      </c>
      <c r="X9853" s="3" t="s">
        <v>17851</v>
      </c>
      <c r="Y9853" s="3" t="s">
        <v>16333</v>
      </c>
      <c r="Z9853" s="3" t="s">
        <v>17294</v>
      </c>
      <c r="AG9853" s="3" t="s">
        <v>18863</v>
      </c>
      <c r="AH9853" s="3" t="s">
        <v>18864</v>
      </c>
    </row>
    <row r="9854" spans="1:34" ht="15.75" hidden="1" customHeight="1" x14ac:dyDescent="0.25">
      <c r="A9854" s="3" t="s">
        <v>17288</v>
      </c>
      <c r="B9854" s="3" t="s">
        <v>18858</v>
      </c>
      <c r="C9854" s="3">
        <v>2</v>
      </c>
      <c r="D9854" s="3" t="s">
        <v>40</v>
      </c>
      <c r="E9854" s="3">
        <v>490</v>
      </c>
      <c r="F9854" s="3" t="s">
        <v>262</v>
      </c>
      <c r="G9854" s="3" t="s">
        <v>103</v>
      </c>
      <c r="H9854" s="3" t="s">
        <v>187</v>
      </c>
      <c r="I9854" s="3" t="s">
        <v>188</v>
      </c>
      <c r="J9854" s="3" t="s">
        <v>188</v>
      </c>
      <c r="K9854" s="3" t="s">
        <v>82</v>
      </c>
      <c r="L9854" s="3">
        <v>2024</v>
      </c>
      <c r="P9854" s="3" t="s">
        <v>18859</v>
      </c>
      <c r="Q9854" s="3" t="s">
        <v>18860</v>
      </c>
      <c r="R9854" s="3">
        <v>36.727986999999999</v>
      </c>
      <c r="S9854" s="3">
        <v>117.399261</v>
      </c>
      <c r="T9854" s="3" t="s">
        <v>191</v>
      </c>
      <c r="U9854" s="3" t="s">
        <v>18861</v>
      </c>
      <c r="V9854" s="3" t="s">
        <v>18862</v>
      </c>
      <c r="X9854" s="3" t="s">
        <v>17851</v>
      </c>
      <c r="Y9854" s="3" t="s">
        <v>16333</v>
      </c>
      <c r="Z9854" s="3" t="s">
        <v>17294</v>
      </c>
      <c r="AG9854" s="3" t="s">
        <v>18863</v>
      </c>
      <c r="AH9854" s="3" t="s">
        <v>18865</v>
      </c>
    </row>
    <row r="9855" spans="1:34" ht="15.75" hidden="1" customHeight="1" x14ac:dyDescent="0.25">
      <c r="A9855" s="3" t="s">
        <v>17288</v>
      </c>
      <c r="B9855" s="3" t="s">
        <v>20190</v>
      </c>
      <c r="C9855" s="3">
        <v>1</v>
      </c>
      <c r="D9855" s="3" t="s">
        <v>40</v>
      </c>
      <c r="E9855" s="3">
        <v>490</v>
      </c>
      <c r="F9855" s="3" t="s">
        <v>262</v>
      </c>
      <c r="G9855" s="3" t="s">
        <v>103</v>
      </c>
      <c r="H9855" s="3" t="s">
        <v>188</v>
      </c>
      <c r="I9855" s="3" t="s">
        <v>188</v>
      </c>
      <c r="J9855" s="3" t="s">
        <v>188</v>
      </c>
      <c r="L9855" s="3">
        <v>2023</v>
      </c>
      <c r="P9855" s="3" t="s">
        <v>20191</v>
      </c>
      <c r="Q9855" s="3" t="s">
        <v>20192</v>
      </c>
      <c r="R9855" s="3">
        <v>26.997119999999999</v>
      </c>
      <c r="S9855" s="3">
        <v>112.78137</v>
      </c>
      <c r="T9855" s="3" t="s">
        <v>528</v>
      </c>
      <c r="U9855" s="3" t="s">
        <v>20193</v>
      </c>
      <c r="V9855" s="3" t="s">
        <v>20194</v>
      </c>
      <c r="W9855" s="3" t="s">
        <v>20195</v>
      </c>
      <c r="X9855" s="3" t="s">
        <v>17556</v>
      </c>
      <c r="Y9855" s="3" t="s">
        <v>16333</v>
      </c>
      <c r="Z9855" s="3" t="s">
        <v>17294</v>
      </c>
      <c r="AG9855" s="3" t="s">
        <v>20196</v>
      </c>
      <c r="AH9855" s="3" t="s">
        <v>20197</v>
      </c>
    </row>
    <row r="9856" spans="1:34" ht="15.75" hidden="1" customHeight="1" x14ac:dyDescent="0.25">
      <c r="A9856" s="3" t="s">
        <v>17288</v>
      </c>
      <c r="B9856" s="3" t="s">
        <v>20190</v>
      </c>
      <c r="C9856" s="3">
        <v>2</v>
      </c>
      <c r="D9856" s="3" t="s">
        <v>40</v>
      </c>
      <c r="E9856" s="3">
        <v>490</v>
      </c>
      <c r="F9856" s="3" t="s">
        <v>262</v>
      </c>
      <c r="G9856" s="3" t="s">
        <v>103</v>
      </c>
      <c r="H9856" s="3" t="s">
        <v>188</v>
      </c>
      <c r="I9856" s="3" t="s">
        <v>188</v>
      </c>
      <c r="J9856" s="3" t="s">
        <v>188</v>
      </c>
      <c r="L9856" s="3">
        <v>2023</v>
      </c>
      <c r="P9856" s="3" t="s">
        <v>20191</v>
      </c>
      <c r="Q9856" s="3" t="s">
        <v>20192</v>
      </c>
      <c r="R9856" s="3">
        <v>26.997119999999999</v>
      </c>
      <c r="S9856" s="3">
        <v>112.78137</v>
      </c>
      <c r="T9856" s="3" t="s">
        <v>528</v>
      </c>
      <c r="U9856" s="3" t="s">
        <v>20193</v>
      </c>
      <c r="V9856" s="3" t="s">
        <v>20194</v>
      </c>
      <c r="W9856" s="3" t="s">
        <v>20195</v>
      </c>
      <c r="X9856" s="3" t="s">
        <v>17556</v>
      </c>
      <c r="Y9856" s="3" t="s">
        <v>16333</v>
      </c>
      <c r="Z9856" s="3" t="s">
        <v>17294</v>
      </c>
      <c r="AG9856" s="3" t="s">
        <v>20196</v>
      </c>
      <c r="AH9856" s="3" t="s">
        <v>20198</v>
      </c>
    </row>
    <row r="9857" spans="1:34" ht="15.75" hidden="1" customHeight="1" x14ac:dyDescent="0.25">
      <c r="A9857" s="3" t="s">
        <v>17288</v>
      </c>
      <c r="B9857" s="3" t="s">
        <v>20319</v>
      </c>
      <c r="C9857" s="3">
        <v>1</v>
      </c>
      <c r="D9857" s="3" t="s">
        <v>40</v>
      </c>
      <c r="E9857" s="3">
        <v>490</v>
      </c>
      <c r="F9857" s="3" t="s">
        <v>511</v>
      </c>
      <c r="G9857" s="3" t="s">
        <v>103</v>
      </c>
      <c r="H9857" s="3" t="s">
        <v>187</v>
      </c>
      <c r="I9857" s="3" t="s">
        <v>188</v>
      </c>
      <c r="J9857" s="3" t="s">
        <v>188</v>
      </c>
      <c r="K9857" s="3" t="s">
        <v>82</v>
      </c>
      <c r="L9857" s="3">
        <v>2023</v>
      </c>
      <c r="P9857" s="3" t="s">
        <v>20320</v>
      </c>
      <c r="Q9857" s="3" t="s">
        <v>20321</v>
      </c>
      <c r="R9857" s="3">
        <v>29.366667</v>
      </c>
      <c r="S9857" s="3">
        <v>105.9</v>
      </c>
      <c r="T9857" s="3" t="s">
        <v>528</v>
      </c>
      <c r="U9857" s="3" t="s">
        <v>20322</v>
      </c>
      <c r="W9857" s="3" t="s">
        <v>20323</v>
      </c>
      <c r="X9857" s="3" t="s">
        <v>17641</v>
      </c>
      <c r="Y9857" s="3" t="s">
        <v>16333</v>
      </c>
      <c r="Z9857" s="3" t="s">
        <v>17294</v>
      </c>
      <c r="AG9857" s="3" t="s">
        <v>20324</v>
      </c>
      <c r="AH9857" s="3" t="s">
        <v>20325</v>
      </c>
    </row>
    <row r="9858" spans="1:34" ht="15.75" hidden="1" customHeight="1" x14ac:dyDescent="0.25">
      <c r="A9858" s="3" t="s">
        <v>17288</v>
      </c>
      <c r="B9858" s="3" t="s">
        <v>20319</v>
      </c>
      <c r="C9858" s="3">
        <v>2</v>
      </c>
      <c r="D9858" s="3" t="s">
        <v>40</v>
      </c>
      <c r="E9858" s="3">
        <v>490</v>
      </c>
      <c r="F9858" s="3" t="s">
        <v>511</v>
      </c>
      <c r="G9858" s="3" t="s">
        <v>103</v>
      </c>
      <c r="H9858" s="3" t="s">
        <v>187</v>
      </c>
      <c r="I9858" s="3" t="s">
        <v>188</v>
      </c>
      <c r="J9858" s="3" t="s">
        <v>188</v>
      </c>
      <c r="K9858" s="3" t="s">
        <v>188</v>
      </c>
      <c r="L9858" s="3">
        <v>2023</v>
      </c>
      <c r="P9858" s="3" t="s">
        <v>20320</v>
      </c>
      <c r="Q9858" s="3" t="s">
        <v>20321</v>
      </c>
      <c r="R9858" s="3">
        <v>29.366667</v>
      </c>
      <c r="S9858" s="3">
        <v>105.9</v>
      </c>
      <c r="T9858" s="3" t="s">
        <v>528</v>
      </c>
      <c r="U9858" s="3" t="s">
        <v>20322</v>
      </c>
      <c r="W9858" s="3" t="s">
        <v>20323</v>
      </c>
      <c r="X9858" s="3" t="s">
        <v>17641</v>
      </c>
      <c r="Y9858" s="3" t="s">
        <v>16333</v>
      </c>
      <c r="Z9858" s="3" t="s">
        <v>17294</v>
      </c>
      <c r="AG9858" s="3" t="s">
        <v>20324</v>
      </c>
      <c r="AH9858" s="3" t="s">
        <v>20326</v>
      </c>
    </row>
    <row r="9859" spans="1:34" ht="15.75" hidden="1" customHeight="1" x14ac:dyDescent="0.25">
      <c r="A9859" s="3" t="s">
        <v>17288</v>
      </c>
      <c r="B9859" s="3" t="s">
        <v>20437</v>
      </c>
      <c r="C9859" s="3">
        <v>1</v>
      </c>
      <c r="D9859" s="3" t="s">
        <v>40</v>
      </c>
      <c r="E9859" s="3">
        <v>490</v>
      </c>
      <c r="F9859" s="3" t="s">
        <v>262</v>
      </c>
      <c r="G9859" s="3" t="s">
        <v>103</v>
      </c>
      <c r="H9859" s="3" t="s">
        <v>188</v>
      </c>
      <c r="L9859" s="3">
        <v>2024</v>
      </c>
      <c r="P9859" s="3" t="s">
        <v>20438</v>
      </c>
      <c r="Q9859" s="3" t="s">
        <v>20439</v>
      </c>
      <c r="R9859" s="3">
        <v>29.070951999999998</v>
      </c>
      <c r="S9859" s="3">
        <v>119.58037400000001</v>
      </c>
      <c r="T9859" s="3" t="s">
        <v>191</v>
      </c>
      <c r="U9859" s="3" t="s">
        <v>20440</v>
      </c>
      <c r="V9859" s="3" t="s">
        <v>20441</v>
      </c>
      <c r="W9859" s="3" t="s">
        <v>17822</v>
      </c>
      <c r="X9859" s="3" t="s">
        <v>17310</v>
      </c>
      <c r="Y9859" s="3" t="s">
        <v>16333</v>
      </c>
      <c r="Z9859" s="3" t="s">
        <v>17294</v>
      </c>
      <c r="AG9859" s="3" t="s">
        <v>20442</v>
      </c>
      <c r="AH9859" s="3" t="s">
        <v>20443</v>
      </c>
    </row>
    <row r="9860" spans="1:34" ht="15.75" hidden="1" customHeight="1" x14ac:dyDescent="0.25">
      <c r="A9860" s="3" t="s">
        <v>21612</v>
      </c>
      <c r="B9860" s="3" t="s">
        <v>21932</v>
      </c>
      <c r="C9860" s="3" t="s">
        <v>577</v>
      </c>
      <c r="D9860" s="3" t="s">
        <v>40</v>
      </c>
      <c r="E9860" s="3">
        <v>490</v>
      </c>
      <c r="F9860" s="3" t="s">
        <v>186</v>
      </c>
      <c r="G9860" s="3" t="s">
        <v>103</v>
      </c>
      <c r="H9860" s="3" t="s">
        <v>188</v>
      </c>
      <c r="I9860" s="3" t="s">
        <v>188</v>
      </c>
      <c r="J9860" s="3" t="s">
        <v>188</v>
      </c>
      <c r="L9860" s="3" t="s">
        <v>4076</v>
      </c>
      <c r="P9860" s="3" t="s">
        <v>21933</v>
      </c>
      <c r="Q9860" s="3" t="s">
        <v>21934</v>
      </c>
      <c r="R9860" s="3">
        <v>38.225228000000001</v>
      </c>
      <c r="S9860" s="3">
        <v>46.962940000000003</v>
      </c>
      <c r="T9860" s="3" t="s">
        <v>191</v>
      </c>
      <c r="U9860" s="3" t="s">
        <v>21935</v>
      </c>
      <c r="X9860" s="3" t="s">
        <v>21655</v>
      </c>
      <c r="Y9860" s="3" t="s">
        <v>16333</v>
      </c>
      <c r="Z9860" s="3" t="s">
        <v>16334</v>
      </c>
      <c r="AG9860" s="3" t="s">
        <v>21936</v>
      </c>
      <c r="AH9860" s="3" t="s">
        <v>21937</v>
      </c>
    </row>
    <row r="9861" spans="1:34" ht="15.75" hidden="1" customHeight="1" x14ac:dyDescent="0.25">
      <c r="A9861" s="3" t="s">
        <v>21612</v>
      </c>
      <c r="B9861" s="3" t="s">
        <v>21932</v>
      </c>
      <c r="C9861" s="3" t="s">
        <v>807</v>
      </c>
      <c r="D9861" s="3" t="s">
        <v>40</v>
      </c>
      <c r="E9861" s="3">
        <v>490</v>
      </c>
      <c r="F9861" s="3" t="s">
        <v>511</v>
      </c>
      <c r="G9861" s="3" t="s">
        <v>103</v>
      </c>
      <c r="H9861" s="3" t="s">
        <v>188</v>
      </c>
      <c r="I9861" s="3" t="s">
        <v>188</v>
      </c>
      <c r="J9861" s="3" t="s">
        <v>188</v>
      </c>
      <c r="L9861" s="3" t="s">
        <v>188</v>
      </c>
      <c r="P9861" s="3" t="s">
        <v>21933</v>
      </c>
      <c r="Q9861" s="3" t="s">
        <v>21934</v>
      </c>
      <c r="R9861" s="3">
        <v>38.225228000000001</v>
      </c>
      <c r="S9861" s="3">
        <v>46.962940000000003</v>
      </c>
      <c r="T9861" s="3" t="s">
        <v>191</v>
      </c>
      <c r="U9861" s="3" t="s">
        <v>21935</v>
      </c>
      <c r="X9861" s="3" t="s">
        <v>21655</v>
      </c>
      <c r="Y9861" s="3" t="s">
        <v>16333</v>
      </c>
      <c r="Z9861" s="3" t="s">
        <v>16334</v>
      </c>
      <c r="AG9861" s="3" t="s">
        <v>21936</v>
      </c>
      <c r="AH9861" s="3" t="s">
        <v>21938</v>
      </c>
    </row>
    <row r="9862" spans="1:34" ht="15.75" hidden="1" customHeight="1" x14ac:dyDescent="0.25">
      <c r="A9862" s="3" t="s">
        <v>27639</v>
      </c>
      <c r="B9862" s="3" t="s">
        <v>27640</v>
      </c>
      <c r="C9862" s="3">
        <v>1</v>
      </c>
      <c r="D9862" s="3" t="s">
        <v>42</v>
      </c>
      <c r="E9862" s="3">
        <v>490</v>
      </c>
      <c r="F9862" s="3" t="s">
        <v>186</v>
      </c>
      <c r="G9862" s="3" t="s">
        <v>103</v>
      </c>
      <c r="H9862" s="3" t="s">
        <v>188</v>
      </c>
      <c r="L9862" s="3">
        <v>2004</v>
      </c>
      <c r="P9862" s="3" t="s">
        <v>27641</v>
      </c>
      <c r="Q9862" s="3" t="s">
        <v>27642</v>
      </c>
      <c r="R9862" s="3">
        <v>24.126382599999999</v>
      </c>
      <c r="S9862" s="3">
        <v>120.43104750000001</v>
      </c>
      <c r="T9862" s="3" t="s">
        <v>191</v>
      </c>
      <c r="U9862" s="3" t="s">
        <v>27643</v>
      </c>
      <c r="W9862" s="3" t="s">
        <v>27644</v>
      </c>
      <c r="Y9862" s="3" t="s">
        <v>16333</v>
      </c>
      <c r="Z9862" s="3" t="s">
        <v>17294</v>
      </c>
      <c r="AC9862" s="3" t="s">
        <v>27645</v>
      </c>
      <c r="AG9862" s="3" t="s">
        <v>27646</v>
      </c>
      <c r="AH9862" s="3" t="s">
        <v>27647</v>
      </c>
    </row>
    <row r="9863" spans="1:34" ht="15.75" hidden="1" customHeight="1" x14ac:dyDescent="0.25">
      <c r="A9863" s="3" t="s">
        <v>27639</v>
      </c>
      <c r="B9863" s="3" t="s">
        <v>27689</v>
      </c>
      <c r="C9863" s="3" t="s">
        <v>203</v>
      </c>
      <c r="D9863" s="3" t="s">
        <v>42</v>
      </c>
      <c r="E9863" s="3">
        <v>490</v>
      </c>
      <c r="F9863" s="3" t="s">
        <v>186</v>
      </c>
      <c r="G9863" s="3" t="s">
        <v>103</v>
      </c>
      <c r="H9863" s="3" t="s">
        <v>188</v>
      </c>
      <c r="L9863" s="3">
        <v>2004</v>
      </c>
      <c r="P9863" s="3" t="s">
        <v>27690</v>
      </c>
      <c r="Q9863" s="3" t="s">
        <v>27691</v>
      </c>
      <c r="R9863" s="3">
        <v>23.661411699999999</v>
      </c>
      <c r="S9863" s="3">
        <v>120.5304967</v>
      </c>
      <c r="T9863" s="3" t="s">
        <v>191</v>
      </c>
      <c r="U9863" s="3" t="s">
        <v>27692</v>
      </c>
      <c r="V9863" s="3" t="s">
        <v>27693</v>
      </c>
      <c r="W9863" s="3" t="s">
        <v>27692</v>
      </c>
      <c r="Y9863" s="3" t="s">
        <v>16333</v>
      </c>
      <c r="Z9863" s="3" t="s">
        <v>17294</v>
      </c>
      <c r="AC9863" s="3" t="s">
        <v>27694</v>
      </c>
      <c r="AG9863" s="3" t="s">
        <v>27695</v>
      </c>
      <c r="AH9863" s="3" t="s">
        <v>27696</v>
      </c>
    </row>
    <row r="9864" spans="1:34" ht="15.75" hidden="1" customHeight="1" x14ac:dyDescent="0.25">
      <c r="A9864" s="3" t="s">
        <v>27639</v>
      </c>
      <c r="B9864" s="3" t="s">
        <v>27689</v>
      </c>
      <c r="C9864" s="3" t="s">
        <v>211</v>
      </c>
      <c r="D9864" s="3" t="s">
        <v>42</v>
      </c>
      <c r="E9864" s="3">
        <v>490</v>
      </c>
      <c r="F9864" s="3" t="s">
        <v>186</v>
      </c>
      <c r="G9864" s="3" t="s">
        <v>103</v>
      </c>
      <c r="H9864" s="3" t="s">
        <v>188</v>
      </c>
      <c r="L9864" s="3">
        <v>2004</v>
      </c>
      <c r="P9864" s="3" t="s">
        <v>27690</v>
      </c>
      <c r="Q9864" s="3" t="s">
        <v>27691</v>
      </c>
      <c r="R9864" s="3">
        <v>23.661411699999999</v>
      </c>
      <c r="S9864" s="3">
        <v>120.5304967</v>
      </c>
      <c r="T9864" s="3" t="s">
        <v>191</v>
      </c>
      <c r="U9864" s="3" t="s">
        <v>27692</v>
      </c>
      <c r="V9864" s="3" t="s">
        <v>27693</v>
      </c>
      <c r="W9864" s="3" t="s">
        <v>27692</v>
      </c>
      <c r="Y9864" s="3" t="s">
        <v>16333</v>
      </c>
      <c r="Z9864" s="3" t="s">
        <v>17294</v>
      </c>
      <c r="AC9864" s="3" t="s">
        <v>27694</v>
      </c>
      <c r="AG9864" s="3" t="s">
        <v>27695</v>
      </c>
      <c r="AH9864" s="3" t="s">
        <v>27697</v>
      </c>
    </row>
    <row r="9865" spans="1:34" ht="15.75" hidden="1" customHeight="1" x14ac:dyDescent="0.25">
      <c r="A9865" s="3" t="s">
        <v>27639</v>
      </c>
      <c r="B9865" s="3" t="s">
        <v>27766</v>
      </c>
      <c r="C9865" s="3">
        <v>1</v>
      </c>
      <c r="D9865" s="3" t="s">
        <v>42</v>
      </c>
      <c r="E9865" s="3">
        <v>490</v>
      </c>
      <c r="F9865" s="3" t="s">
        <v>186</v>
      </c>
      <c r="G9865" s="3" t="s">
        <v>103</v>
      </c>
      <c r="H9865" s="3" t="s">
        <v>188</v>
      </c>
      <c r="L9865" s="3">
        <v>2009</v>
      </c>
      <c r="P9865" s="3" t="s">
        <v>27767</v>
      </c>
      <c r="Q9865" s="3" t="s">
        <v>27642</v>
      </c>
      <c r="R9865" s="3">
        <v>24.129191599999999</v>
      </c>
      <c r="S9865" s="3">
        <v>120.4221419</v>
      </c>
      <c r="T9865" s="3" t="s">
        <v>191</v>
      </c>
      <c r="U9865" s="3" t="s">
        <v>27643</v>
      </c>
      <c r="V9865" s="3" t="s">
        <v>27768</v>
      </c>
      <c r="W9865" s="3" t="s">
        <v>27644</v>
      </c>
      <c r="Y9865" s="3" t="s">
        <v>16333</v>
      </c>
      <c r="Z9865" s="3" t="s">
        <v>17294</v>
      </c>
      <c r="AC9865" s="3" t="s">
        <v>27769</v>
      </c>
      <c r="AG9865" s="3" t="s">
        <v>27770</v>
      </c>
      <c r="AH9865" s="3" t="s">
        <v>27771</v>
      </c>
    </row>
    <row r="9866" spans="1:34" ht="15.75" hidden="1" customHeight="1" x14ac:dyDescent="0.25">
      <c r="A9866" s="3" t="s">
        <v>34505</v>
      </c>
      <c r="B9866" s="3" t="s">
        <v>34706</v>
      </c>
      <c r="C9866" s="3" t="s">
        <v>34707</v>
      </c>
      <c r="D9866" s="3" t="s">
        <v>40</v>
      </c>
      <c r="E9866" s="3">
        <v>490</v>
      </c>
      <c r="F9866" s="3" t="s">
        <v>186</v>
      </c>
      <c r="G9866" s="3" t="s">
        <v>103</v>
      </c>
      <c r="H9866" s="3" t="s">
        <v>187</v>
      </c>
      <c r="I9866" s="3" t="s">
        <v>20549</v>
      </c>
      <c r="L9866" s="3" t="s">
        <v>4223</v>
      </c>
      <c r="P9866" s="3" t="s">
        <v>34708</v>
      </c>
      <c r="Q9866" s="3" t="s">
        <v>34688</v>
      </c>
      <c r="R9866" s="3">
        <v>52.294699999999999</v>
      </c>
      <c r="S9866" s="3">
        <v>20.99334</v>
      </c>
      <c r="T9866" s="3" t="s">
        <v>191</v>
      </c>
      <c r="U9866" s="3" t="s">
        <v>34709</v>
      </c>
      <c r="V9866" s="3" t="s">
        <v>34710</v>
      </c>
      <c r="W9866" s="3" t="s">
        <v>34709</v>
      </c>
      <c r="X9866" s="3" t="s">
        <v>34711</v>
      </c>
      <c r="Y9866" s="3" t="s">
        <v>29751</v>
      </c>
      <c r="Z9866" s="3" t="s">
        <v>29933</v>
      </c>
      <c r="AA9866" s="3" t="s">
        <v>34712</v>
      </c>
      <c r="AB9866" s="3" t="s">
        <v>34713</v>
      </c>
      <c r="AC9866" s="3" t="s">
        <v>34714</v>
      </c>
      <c r="AG9866" s="3" t="s">
        <v>34715</v>
      </c>
      <c r="AH9866" s="3" t="s">
        <v>34716</v>
      </c>
    </row>
    <row r="9867" spans="1:34" ht="15.75" hidden="1" customHeight="1" x14ac:dyDescent="0.25">
      <c r="A9867" s="3" t="s">
        <v>38621</v>
      </c>
      <c r="B9867" s="3" t="s">
        <v>38745</v>
      </c>
      <c r="C9867" s="3">
        <v>1</v>
      </c>
      <c r="D9867" s="3" t="s">
        <v>40</v>
      </c>
      <c r="E9867" s="3">
        <v>490</v>
      </c>
      <c r="F9867" s="3" t="s">
        <v>186</v>
      </c>
      <c r="G9867" s="3" t="s">
        <v>103</v>
      </c>
      <c r="H9867" s="3" t="s">
        <v>188</v>
      </c>
      <c r="L9867" s="3">
        <v>2017</v>
      </c>
      <c r="P9867" s="3" t="s">
        <v>38746</v>
      </c>
      <c r="Q9867" s="3" t="s">
        <v>38747</v>
      </c>
      <c r="R9867" s="3">
        <v>-12.513897999999999</v>
      </c>
      <c r="S9867" s="3">
        <v>130.91834900000001</v>
      </c>
      <c r="T9867" s="3" t="s">
        <v>191</v>
      </c>
      <c r="U9867" s="3" t="s">
        <v>38686</v>
      </c>
      <c r="X9867" s="3" t="s">
        <v>38687</v>
      </c>
      <c r="Y9867" s="3" t="s">
        <v>38626</v>
      </c>
      <c r="Z9867" s="3" t="s">
        <v>38627</v>
      </c>
      <c r="AD9867" s="3" t="s">
        <v>197</v>
      </c>
      <c r="AE9867" s="3" t="s">
        <v>816</v>
      </c>
      <c r="AF9867" s="3" t="s">
        <v>1552</v>
      </c>
      <c r="AG9867" s="3" t="s">
        <v>38748</v>
      </c>
      <c r="AH9867" s="3" t="s">
        <v>38749</v>
      </c>
    </row>
    <row r="9868" spans="1:34" ht="15.75" hidden="1" customHeight="1" x14ac:dyDescent="0.25">
      <c r="A9868" s="3" t="s">
        <v>21612</v>
      </c>
      <c r="B9868" s="3" t="s">
        <v>21730</v>
      </c>
      <c r="C9868" s="3">
        <v>1</v>
      </c>
      <c r="D9868" s="3" t="s">
        <v>204</v>
      </c>
      <c r="E9868" s="3">
        <v>492</v>
      </c>
      <c r="F9868" s="3" t="s">
        <v>186</v>
      </c>
      <c r="G9868" s="3" t="s">
        <v>103</v>
      </c>
      <c r="H9868" s="3" t="s">
        <v>188</v>
      </c>
      <c r="I9868" s="3" t="s">
        <v>188</v>
      </c>
      <c r="J9868" s="3" t="s">
        <v>188</v>
      </c>
      <c r="L9868" s="3" t="s">
        <v>4193</v>
      </c>
      <c r="P9868" s="3" t="s">
        <v>21731</v>
      </c>
      <c r="Q9868" s="3" t="s">
        <v>21732</v>
      </c>
      <c r="R9868" s="3">
        <v>30.719673</v>
      </c>
      <c r="S9868" s="3">
        <v>50.074832000000001</v>
      </c>
      <c r="T9868" s="3" t="s">
        <v>191</v>
      </c>
      <c r="U9868" s="3" t="s">
        <v>21733</v>
      </c>
      <c r="X9868" s="3" t="s">
        <v>21616</v>
      </c>
      <c r="Y9868" s="3" t="s">
        <v>16333</v>
      </c>
      <c r="Z9868" s="3" t="s">
        <v>16334</v>
      </c>
      <c r="AC9868" s="3" t="s">
        <v>21734</v>
      </c>
      <c r="AF9868" s="3" t="s">
        <v>197</v>
      </c>
      <c r="AG9868" s="3" t="s">
        <v>21735</v>
      </c>
      <c r="AH9868" s="3" t="s">
        <v>21736</v>
      </c>
    </row>
    <row r="9869" spans="1:34" ht="15.75" hidden="1" customHeight="1" x14ac:dyDescent="0.25">
      <c r="A9869" s="3" t="s">
        <v>21612</v>
      </c>
      <c r="B9869" s="3" t="s">
        <v>21793</v>
      </c>
      <c r="C9869" s="3" t="s">
        <v>577</v>
      </c>
      <c r="D9869" s="3" t="s">
        <v>40</v>
      </c>
      <c r="E9869" s="3">
        <v>492</v>
      </c>
      <c r="F9869" s="3" t="s">
        <v>186</v>
      </c>
      <c r="G9869" s="3" t="s">
        <v>103</v>
      </c>
      <c r="H9869" s="3" t="s">
        <v>188</v>
      </c>
      <c r="I9869" s="3" t="s">
        <v>188</v>
      </c>
      <c r="J9869" s="3" t="s">
        <v>188</v>
      </c>
      <c r="L9869" s="3" t="s">
        <v>7722</v>
      </c>
      <c r="P9869" s="3" t="s">
        <v>21794</v>
      </c>
      <c r="Q9869" s="3" t="s">
        <v>21794</v>
      </c>
      <c r="R9869" s="3">
        <v>32.399645183373401</v>
      </c>
      <c r="S9869" s="3">
        <v>53.725966618233102</v>
      </c>
      <c r="T9869" s="3" t="s">
        <v>191</v>
      </c>
      <c r="U9869" s="3" t="s">
        <v>21795</v>
      </c>
      <c r="X9869" s="3" t="s">
        <v>21695</v>
      </c>
      <c r="Y9869" s="3" t="s">
        <v>16333</v>
      </c>
      <c r="Z9869" s="3" t="s">
        <v>16334</v>
      </c>
      <c r="AC9869" s="3" t="s">
        <v>21796</v>
      </c>
      <c r="AD9869" s="3" t="s">
        <v>197</v>
      </c>
      <c r="AE9869" s="3" t="s">
        <v>1307</v>
      </c>
      <c r="AF9869" s="3" t="s">
        <v>197</v>
      </c>
      <c r="AG9869" s="3" t="s">
        <v>21797</v>
      </c>
      <c r="AH9869" s="3" t="s">
        <v>21800</v>
      </c>
    </row>
    <row r="9870" spans="1:34" ht="15.75" hidden="1" customHeight="1" x14ac:dyDescent="0.25">
      <c r="A9870" s="3" t="s">
        <v>21612</v>
      </c>
      <c r="B9870" s="3" t="s">
        <v>21906</v>
      </c>
      <c r="C9870" s="3">
        <v>1</v>
      </c>
      <c r="D9870" s="3" t="s">
        <v>40</v>
      </c>
      <c r="E9870" s="3">
        <v>492</v>
      </c>
      <c r="F9870" s="3" t="s">
        <v>186</v>
      </c>
      <c r="G9870" s="3" t="s">
        <v>103</v>
      </c>
      <c r="H9870" s="3" t="s">
        <v>188</v>
      </c>
      <c r="I9870" s="3" t="s">
        <v>188</v>
      </c>
      <c r="J9870" s="3" t="s">
        <v>188</v>
      </c>
      <c r="L9870" s="3" t="s">
        <v>4076</v>
      </c>
      <c r="P9870" s="3" t="s">
        <v>21907</v>
      </c>
      <c r="Q9870" s="3" t="s">
        <v>21908</v>
      </c>
      <c r="R9870" s="3">
        <v>29.151985</v>
      </c>
      <c r="S9870" s="3">
        <v>55.367122999999999</v>
      </c>
      <c r="T9870" s="3" t="s">
        <v>191</v>
      </c>
      <c r="U9870" s="3" t="s">
        <v>21909</v>
      </c>
      <c r="W9870" s="3" t="s">
        <v>21898</v>
      </c>
      <c r="X9870" s="3" t="s">
        <v>21776</v>
      </c>
      <c r="Y9870" s="3" t="s">
        <v>16333</v>
      </c>
      <c r="Z9870" s="3" t="s">
        <v>16334</v>
      </c>
      <c r="AA9870" s="3" t="s">
        <v>21900</v>
      </c>
      <c r="AC9870" s="3" t="s">
        <v>21910</v>
      </c>
      <c r="AD9870" s="3" t="s">
        <v>197</v>
      </c>
      <c r="AE9870" s="3" t="s">
        <v>227</v>
      </c>
      <c r="AF9870" s="3" t="s">
        <v>197</v>
      </c>
      <c r="AG9870" s="3" t="s">
        <v>21911</v>
      </c>
      <c r="AH9870" s="3" t="s">
        <v>21912</v>
      </c>
    </row>
    <row r="9871" spans="1:34" ht="15.75" hidden="1" customHeight="1" x14ac:dyDescent="0.25">
      <c r="A9871" s="3" t="s">
        <v>21612</v>
      </c>
      <c r="B9871" s="3" t="s">
        <v>22268</v>
      </c>
      <c r="C9871" s="3">
        <v>1</v>
      </c>
      <c r="D9871" s="3" t="s">
        <v>40</v>
      </c>
      <c r="E9871" s="3">
        <v>492</v>
      </c>
      <c r="F9871" s="3" t="s">
        <v>186</v>
      </c>
      <c r="G9871" s="3" t="s">
        <v>103</v>
      </c>
      <c r="H9871" s="3" t="s">
        <v>188</v>
      </c>
      <c r="I9871" s="3" t="s">
        <v>188</v>
      </c>
      <c r="J9871" s="3" t="s">
        <v>188</v>
      </c>
      <c r="L9871" s="3" t="s">
        <v>4193</v>
      </c>
      <c r="P9871" s="3" t="s">
        <v>22269</v>
      </c>
      <c r="Q9871" s="3" t="s">
        <v>22270</v>
      </c>
      <c r="R9871" s="3">
        <v>29.547048</v>
      </c>
      <c r="S9871" s="3">
        <v>55.766466000000001</v>
      </c>
      <c r="T9871" s="3" t="s">
        <v>191</v>
      </c>
      <c r="U9871" s="3" t="s">
        <v>21909</v>
      </c>
      <c r="X9871" s="3" t="s">
        <v>21776</v>
      </c>
      <c r="Y9871" s="3" t="s">
        <v>16333</v>
      </c>
      <c r="Z9871" s="3" t="s">
        <v>16334</v>
      </c>
      <c r="AC9871" s="3" t="s">
        <v>22271</v>
      </c>
      <c r="AD9871" s="3" t="s">
        <v>197</v>
      </c>
      <c r="AE9871" s="3" t="s">
        <v>1307</v>
      </c>
      <c r="AF9871" s="3" t="s">
        <v>197</v>
      </c>
      <c r="AG9871" s="3" t="s">
        <v>22272</v>
      </c>
      <c r="AH9871" s="3" t="s">
        <v>22273</v>
      </c>
    </row>
    <row r="9872" spans="1:34" ht="15.75" hidden="1" customHeight="1" x14ac:dyDescent="0.25">
      <c r="A9872" s="3" t="s">
        <v>6474</v>
      </c>
      <c r="B9872" s="3" t="s">
        <v>13861</v>
      </c>
      <c r="C9872" s="3" t="s">
        <v>577</v>
      </c>
      <c r="D9872" s="3" t="s">
        <v>40</v>
      </c>
      <c r="E9872" s="3">
        <v>493</v>
      </c>
      <c r="F9872" s="3" t="s">
        <v>186</v>
      </c>
      <c r="G9872" s="3" t="s">
        <v>103</v>
      </c>
      <c r="H9872" s="3" t="s">
        <v>187</v>
      </c>
      <c r="L9872" s="3" t="s">
        <v>4103</v>
      </c>
      <c r="P9872" s="3" t="s">
        <v>13862</v>
      </c>
      <c r="Q9872" s="3" t="s">
        <v>13863</v>
      </c>
      <c r="R9872" s="3">
        <v>30.221</v>
      </c>
      <c r="S9872" s="3">
        <v>-93.299199999999999</v>
      </c>
      <c r="T9872" s="3" t="s">
        <v>191</v>
      </c>
      <c r="U9872" s="3" t="s">
        <v>13327</v>
      </c>
      <c r="V9872" s="3" t="s">
        <v>7965</v>
      </c>
      <c r="X9872" s="3" t="s">
        <v>6587</v>
      </c>
      <c r="Y9872" s="3" t="s">
        <v>2543</v>
      </c>
      <c r="Z9872" s="3" t="s">
        <v>3059</v>
      </c>
      <c r="AA9872" s="3" t="s">
        <v>13864</v>
      </c>
      <c r="AB9872" s="3" t="s">
        <v>13865</v>
      </c>
      <c r="AG9872" s="3" t="s">
        <v>13866</v>
      </c>
      <c r="AH9872" s="3" t="s">
        <v>13867</v>
      </c>
    </row>
    <row r="9873" spans="1:34" ht="15.75" hidden="1" customHeight="1" x14ac:dyDescent="0.25">
      <c r="A9873" s="3" t="s">
        <v>1616</v>
      </c>
      <c r="B9873" s="3" t="s">
        <v>1963</v>
      </c>
      <c r="C9873" s="3" t="s">
        <v>1964</v>
      </c>
      <c r="D9873" s="3" t="s">
        <v>40</v>
      </c>
      <c r="E9873" s="3">
        <v>495</v>
      </c>
      <c r="F9873" s="3" t="s">
        <v>571</v>
      </c>
      <c r="G9873" s="3" t="s">
        <v>105</v>
      </c>
      <c r="H9873" s="3" t="s">
        <v>188</v>
      </c>
      <c r="I9873" s="3" t="s">
        <v>188</v>
      </c>
      <c r="J9873" s="3" t="s">
        <v>188</v>
      </c>
      <c r="L9873" s="3">
        <v>2022</v>
      </c>
      <c r="P9873" s="3" t="s">
        <v>1965</v>
      </c>
      <c r="Q9873" s="3" t="s">
        <v>1966</v>
      </c>
      <c r="R9873" s="3">
        <v>5.9146999999999998</v>
      </c>
      <c r="S9873" s="3">
        <v>6.8404999999999996</v>
      </c>
      <c r="T9873" s="3" t="s">
        <v>528</v>
      </c>
      <c r="U9873" s="3" t="s">
        <v>1967</v>
      </c>
      <c r="X9873" s="3" t="s">
        <v>1703</v>
      </c>
      <c r="Y9873" s="3" t="s">
        <v>194</v>
      </c>
      <c r="Z9873" s="3" t="s">
        <v>514</v>
      </c>
      <c r="AG9873" s="3" t="s">
        <v>1968</v>
      </c>
      <c r="AH9873" s="3" t="s">
        <v>1969</v>
      </c>
    </row>
    <row r="9874" spans="1:34" ht="15.75" hidden="1" customHeight="1" x14ac:dyDescent="0.25">
      <c r="A9874" s="3" t="s">
        <v>5453</v>
      </c>
      <c r="B9874" s="3" t="s">
        <v>5498</v>
      </c>
      <c r="C9874" s="3">
        <v>1</v>
      </c>
      <c r="D9874" s="3" t="s">
        <v>40</v>
      </c>
      <c r="E9874" s="3">
        <v>495</v>
      </c>
      <c r="F9874" s="3" t="s">
        <v>186</v>
      </c>
      <c r="G9874" s="3" t="s">
        <v>103</v>
      </c>
      <c r="H9874" s="3" t="s">
        <v>188</v>
      </c>
      <c r="I9874" s="3" t="s">
        <v>188</v>
      </c>
      <c r="J9874" s="3" t="s">
        <v>188</v>
      </c>
      <c r="K9874" s="3" t="s">
        <v>82</v>
      </c>
      <c r="L9874" s="3">
        <v>2002</v>
      </c>
      <c r="O9874" s="3" t="s">
        <v>5499</v>
      </c>
      <c r="P9874" s="3" t="s">
        <v>5500</v>
      </c>
      <c r="Q9874" s="3" t="s">
        <v>5501</v>
      </c>
      <c r="R9874" s="3">
        <v>22.497769399999999</v>
      </c>
      <c r="S9874" s="3">
        <v>-97.901666700000007</v>
      </c>
      <c r="T9874" s="3" t="s">
        <v>191</v>
      </c>
      <c r="U9874" s="3" t="s">
        <v>5494</v>
      </c>
      <c r="X9874" s="3" t="s">
        <v>5495</v>
      </c>
      <c r="Y9874" s="3" t="s">
        <v>2543</v>
      </c>
      <c r="Z9874" s="3" t="s">
        <v>2544</v>
      </c>
      <c r="AG9874" s="3" t="s">
        <v>5502</v>
      </c>
      <c r="AH9874" s="3" t="s">
        <v>5503</v>
      </c>
    </row>
    <row r="9875" spans="1:34" ht="15.75" hidden="1" customHeight="1" x14ac:dyDescent="0.25">
      <c r="A9875" s="3" t="s">
        <v>5453</v>
      </c>
      <c r="B9875" s="3" t="s">
        <v>6026</v>
      </c>
      <c r="C9875" s="3" t="s">
        <v>3144</v>
      </c>
      <c r="D9875" s="3" t="s">
        <v>40</v>
      </c>
      <c r="E9875" s="3">
        <v>495</v>
      </c>
      <c r="F9875" s="3" t="s">
        <v>186</v>
      </c>
      <c r="G9875" s="3" t="s">
        <v>103</v>
      </c>
      <c r="H9875" s="3" t="s">
        <v>188</v>
      </c>
      <c r="I9875" s="3" t="s">
        <v>188</v>
      </c>
      <c r="J9875" s="3" t="s">
        <v>188</v>
      </c>
      <c r="K9875" s="3" t="s">
        <v>82</v>
      </c>
      <c r="L9875" s="3">
        <v>2002</v>
      </c>
      <c r="O9875" s="3" t="s">
        <v>6027</v>
      </c>
      <c r="P9875" s="3" t="s">
        <v>5500</v>
      </c>
      <c r="Q9875" s="3" t="s">
        <v>5501</v>
      </c>
      <c r="R9875" s="3">
        <v>25.801034000000001</v>
      </c>
      <c r="S9875" s="3">
        <v>-97.782552999999993</v>
      </c>
      <c r="T9875" s="3" t="s">
        <v>191</v>
      </c>
      <c r="U9875" s="3" t="s">
        <v>6028</v>
      </c>
      <c r="V9875" s="3" t="s">
        <v>6029</v>
      </c>
      <c r="X9875" s="3" t="s">
        <v>5495</v>
      </c>
      <c r="Y9875" s="3" t="s">
        <v>2543</v>
      </c>
      <c r="Z9875" s="3" t="s">
        <v>2544</v>
      </c>
      <c r="AC9875" s="3" t="s">
        <v>6028</v>
      </c>
      <c r="AG9875" s="3" t="s">
        <v>6030</v>
      </c>
      <c r="AH9875" s="3" t="s">
        <v>6031</v>
      </c>
    </row>
    <row r="9876" spans="1:34" ht="15.75" hidden="1" customHeight="1" x14ac:dyDescent="0.25">
      <c r="A9876" s="3" t="s">
        <v>5453</v>
      </c>
      <c r="B9876" s="3" t="s">
        <v>6032</v>
      </c>
      <c r="C9876" s="3" t="s">
        <v>3149</v>
      </c>
      <c r="D9876" s="3" t="s">
        <v>40</v>
      </c>
      <c r="E9876" s="3">
        <v>495</v>
      </c>
      <c r="F9876" s="3" t="s">
        <v>186</v>
      </c>
      <c r="G9876" s="3" t="s">
        <v>103</v>
      </c>
      <c r="H9876" s="3" t="s">
        <v>188</v>
      </c>
      <c r="I9876" s="3" t="s">
        <v>188</v>
      </c>
      <c r="J9876" s="3" t="s">
        <v>188</v>
      </c>
      <c r="K9876" s="3" t="s">
        <v>82</v>
      </c>
      <c r="L9876" s="3">
        <v>2004</v>
      </c>
      <c r="O9876" s="3" t="s">
        <v>6033</v>
      </c>
      <c r="P9876" s="3" t="s">
        <v>5500</v>
      </c>
      <c r="Q9876" s="3" t="s">
        <v>5501</v>
      </c>
      <c r="R9876" s="3">
        <v>25.799585</v>
      </c>
      <c r="S9876" s="3">
        <v>-97.784870999999995</v>
      </c>
      <c r="T9876" s="3" t="s">
        <v>191</v>
      </c>
      <c r="U9876" s="3" t="s">
        <v>6028</v>
      </c>
      <c r="V9876" s="3" t="s">
        <v>6029</v>
      </c>
      <c r="X9876" s="3" t="s">
        <v>5495</v>
      </c>
      <c r="Y9876" s="3" t="s">
        <v>2543</v>
      </c>
      <c r="Z9876" s="3" t="s">
        <v>2544</v>
      </c>
      <c r="AC9876" s="3" t="s">
        <v>6034</v>
      </c>
      <c r="AG9876" s="3" t="s">
        <v>6035</v>
      </c>
      <c r="AH9876" s="3" t="s">
        <v>6036</v>
      </c>
    </row>
    <row r="9877" spans="1:34" ht="15.75" hidden="1" customHeight="1" x14ac:dyDescent="0.25">
      <c r="A9877" s="3" t="s">
        <v>5453</v>
      </c>
      <c r="B9877" s="3" t="s">
        <v>6146</v>
      </c>
      <c r="C9877" s="3">
        <v>1</v>
      </c>
      <c r="D9877" s="3" t="s">
        <v>185</v>
      </c>
      <c r="E9877" s="3">
        <v>495</v>
      </c>
      <c r="F9877" s="3" t="s">
        <v>186</v>
      </c>
      <c r="G9877" s="3" t="s">
        <v>103</v>
      </c>
      <c r="H9877" s="3" t="s">
        <v>188</v>
      </c>
      <c r="I9877" s="3" t="s">
        <v>188</v>
      </c>
      <c r="J9877" s="3" t="s">
        <v>188</v>
      </c>
      <c r="K9877" s="3" t="s">
        <v>82</v>
      </c>
      <c r="L9877" s="3">
        <v>2001</v>
      </c>
      <c r="O9877" s="3" t="s">
        <v>6147</v>
      </c>
      <c r="P9877" s="3" t="s">
        <v>6148</v>
      </c>
      <c r="Q9877" s="3" t="s">
        <v>6149</v>
      </c>
      <c r="R9877" s="3">
        <v>20.843577</v>
      </c>
      <c r="S9877" s="3">
        <v>-97.240504999999999</v>
      </c>
      <c r="T9877" s="3" t="s">
        <v>191</v>
      </c>
      <c r="U9877" s="3" t="s">
        <v>5604</v>
      </c>
      <c r="X9877" s="3" t="s">
        <v>5564</v>
      </c>
      <c r="Y9877" s="3" t="s">
        <v>2543</v>
      </c>
      <c r="Z9877" s="3" t="s">
        <v>2544</v>
      </c>
      <c r="AC9877" s="3" t="s">
        <v>6150</v>
      </c>
      <c r="AG9877" s="3" t="s">
        <v>6151</v>
      </c>
      <c r="AH9877" s="3" t="s">
        <v>6152</v>
      </c>
    </row>
    <row r="9878" spans="1:34" ht="15.75" hidden="1" customHeight="1" x14ac:dyDescent="0.25">
      <c r="A9878" s="3" t="s">
        <v>5453</v>
      </c>
      <c r="B9878" s="3" t="s">
        <v>6158</v>
      </c>
      <c r="C9878" s="3">
        <v>1</v>
      </c>
      <c r="D9878" s="3" t="s">
        <v>40</v>
      </c>
      <c r="E9878" s="3">
        <v>495</v>
      </c>
      <c r="F9878" s="3" t="s">
        <v>186</v>
      </c>
      <c r="G9878" s="3" t="s">
        <v>103</v>
      </c>
      <c r="H9878" s="3" t="s">
        <v>188</v>
      </c>
      <c r="I9878" s="3" t="s">
        <v>188</v>
      </c>
      <c r="J9878" s="3" t="s">
        <v>188</v>
      </c>
      <c r="K9878" s="3" t="s">
        <v>82</v>
      </c>
      <c r="L9878" s="3">
        <v>2006</v>
      </c>
      <c r="O9878" s="3" t="s">
        <v>6147</v>
      </c>
      <c r="P9878" s="3" t="s">
        <v>6159</v>
      </c>
      <c r="Q9878" s="3" t="s">
        <v>6149</v>
      </c>
      <c r="R9878" s="3">
        <v>20.845277800000002</v>
      </c>
      <c r="S9878" s="3">
        <v>-97.244166699999994</v>
      </c>
      <c r="T9878" s="3" t="s">
        <v>191</v>
      </c>
      <c r="U9878" s="3" t="s">
        <v>5604</v>
      </c>
      <c r="X9878" s="3" t="s">
        <v>5564</v>
      </c>
      <c r="Y9878" s="3" t="s">
        <v>2543</v>
      </c>
      <c r="Z9878" s="3" t="s">
        <v>2544</v>
      </c>
      <c r="AC9878" s="3" t="s">
        <v>6160</v>
      </c>
      <c r="AG9878" s="3" t="s">
        <v>6161</v>
      </c>
      <c r="AH9878" s="3" t="s">
        <v>6162</v>
      </c>
    </row>
    <row r="9879" spans="1:34" ht="15.75" hidden="1" customHeight="1" x14ac:dyDescent="0.25">
      <c r="A9879" s="3" t="s">
        <v>6474</v>
      </c>
      <c r="B9879" s="3" t="s">
        <v>6658</v>
      </c>
      <c r="C9879" s="3">
        <v>5</v>
      </c>
      <c r="D9879" s="3" t="s">
        <v>40</v>
      </c>
      <c r="E9879" s="3">
        <v>495</v>
      </c>
      <c r="F9879" s="3" t="s">
        <v>186</v>
      </c>
      <c r="G9879" s="3" t="s">
        <v>111</v>
      </c>
      <c r="H9879" s="3" t="s">
        <v>82</v>
      </c>
      <c r="L9879" s="3">
        <v>1964</v>
      </c>
      <c r="N9879" s="3">
        <v>2023</v>
      </c>
      <c r="P9879" s="3" t="s">
        <v>6659</v>
      </c>
      <c r="Q9879" s="3" t="s">
        <v>2558</v>
      </c>
      <c r="R9879" s="3">
        <v>33.767229</v>
      </c>
      <c r="S9879" s="3">
        <v>-118.1002</v>
      </c>
      <c r="T9879" s="3" t="s">
        <v>191</v>
      </c>
      <c r="U9879" s="3" t="s">
        <v>6660</v>
      </c>
      <c r="V9879" s="3" t="s">
        <v>6661</v>
      </c>
      <c r="X9879" s="3" t="s">
        <v>6642</v>
      </c>
      <c r="Y9879" s="3" t="s">
        <v>2543</v>
      </c>
      <c r="Z9879" s="3" t="s">
        <v>3059</v>
      </c>
      <c r="AA9879" s="3" t="s">
        <v>6662</v>
      </c>
      <c r="AB9879" s="3" t="s">
        <v>6502</v>
      </c>
      <c r="AC9879" s="3" t="s">
        <v>6664</v>
      </c>
      <c r="AG9879" s="3" t="s">
        <v>6665</v>
      </c>
      <c r="AH9879" s="3" t="s">
        <v>6668</v>
      </c>
    </row>
    <row r="9880" spans="1:34" ht="15.75" hidden="1" customHeight="1" x14ac:dyDescent="0.25">
      <c r="A9880" s="3" t="s">
        <v>6474</v>
      </c>
      <c r="B9880" s="3" t="s">
        <v>13973</v>
      </c>
      <c r="C9880" s="3">
        <v>8</v>
      </c>
      <c r="D9880" s="3" t="s">
        <v>40</v>
      </c>
      <c r="E9880" s="3">
        <v>495</v>
      </c>
      <c r="F9880" s="3" t="s">
        <v>186</v>
      </c>
      <c r="G9880" s="3" t="s">
        <v>111</v>
      </c>
      <c r="H9880" s="3" t="s">
        <v>82</v>
      </c>
      <c r="L9880" s="3">
        <v>1967</v>
      </c>
      <c r="N9880" s="3">
        <v>2023</v>
      </c>
      <c r="P9880" s="3" t="s">
        <v>13974</v>
      </c>
      <c r="Q9880" s="3" t="s">
        <v>2558</v>
      </c>
      <c r="R9880" s="3">
        <v>33.8504</v>
      </c>
      <c r="S9880" s="3">
        <v>-118.395</v>
      </c>
      <c r="T9880" s="3" t="s">
        <v>191</v>
      </c>
      <c r="U9880" s="3" t="s">
        <v>13975</v>
      </c>
      <c r="V9880" s="3" t="s">
        <v>6661</v>
      </c>
      <c r="X9880" s="3" t="s">
        <v>6642</v>
      </c>
      <c r="Y9880" s="3" t="s">
        <v>2543</v>
      </c>
      <c r="Z9880" s="3" t="s">
        <v>3059</v>
      </c>
      <c r="AA9880" s="3" t="s">
        <v>13976</v>
      </c>
      <c r="AB9880" s="3" t="s">
        <v>6788</v>
      </c>
      <c r="AG9880" s="3" t="s">
        <v>13977</v>
      </c>
      <c r="AH9880" s="3" t="s">
        <v>13980</v>
      </c>
    </row>
    <row r="9881" spans="1:34" ht="15.75" hidden="1" customHeight="1" x14ac:dyDescent="0.25">
      <c r="A9881" s="3" t="s">
        <v>17288</v>
      </c>
      <c r="B9881" s="3" t="s">
        <v>19054</v>
      </c>
      <c r="C9881" s="3">
        <v>1</v>
      </c>
      <c r="D9881" s="3" t="s">
        <v>40</v>
      </c>
      <c r="E9881" s="3">
        <v>495</v>
      </c>
      <c r="F9881" s="3" t="s">
        <v>186</v>
      </c>
      <c r="G9881" s="3" t="s">
        <v>103</v>
      </c>
      <c r="H9881" s="3" t="s">
        <v>187</v>
      </c>
      <c r="I9881" s="3" t="s">
        <v>188</v>
      </c>
      <c r="J9881" s="3" t="s">
        <v>188</v>
      </c>
      <c r="K9881" s="3" t="s">
        <v>82</v>
      </c>
      <c r="L9881" s="3">
        <v>2022</v>
      </c>
      <c r="P9881" s="3" t="s">
        <v>19055</v>
      </c>
      <c r="Q9881" s="3" t="s">
        <v>19056</v>
      </c>
      <c r="R9881" s="3">
        <v>19.832144</v>
      </c>
      <c r="S9881" s="3">
        <v>109.203812</v>
      </c>
      <c r="T9881" s="3" t="s">
        <v>191</v>
      </c>
      <c r="U9881" s="3" t="s">
        <v>17438</v>
      </c>
      <c r="W9881" s="3" t="s">
        <v>17439</v>
      </c>
      <c r="X9881" s="3" t="s">
        <v>17440</v>
      </c>
      <c r="Y9881" s="3" t="s">
        <v>16333</v>
      </c>
      <c r="Z9881" s="3" t="s">
        <v>17294</v>
      </c>
      <c r="AG9881" s="3" t="s">
        <v>19057</v>
      </c>
      <c r="AH9881" s="3" t="s">
        <v>19058</v>
      </c>
    </row>
    <row r="9882" spans="1:34" ht="15.75" hidden="1" customHeight="1" x14ac:dyDescent="0.25">
      <c r="A9882" s="3" t="s">
        <v>17288</v>
      </c>
      <c r="B9882" s="3" t="s">
        <v>19054</v>
      </c>
      <c r="C9882" s="3">
        <v>2</v>
      </c>
      <c r="D9882" s="3" t="s">
        <v>40</v>
      </c>
      <c r="E9882" s="3">
        <v>495</v>
      </c>
      <c r="F9882" s="3" t="s">
        <v>186</v>
      </c>
      <c r="G9882" s="3" t="s">
        <v>103</v>
      </c>
      <c r="H9882" s="3" t="s">
        <v>187</v>
      </c>
      <c r="I9882" s="3" t="s">
        <v>188</v>
      </c>
      <c r="J9882" s="3" t="s">
        <v>188</v>
      </c>
      <c r="K9882" s="3" t="s">
        <v>82</v>
      </c>
      <c r="L9882" s="3">
        <v>2022</v>
      </c>
      <c r="P9882" s="3" t="s">
        <v>19055</v>
      </c>
      <c r="Q9882" s="3" t="s">
        <v>19056</v>
      </c>
      <c r="R9882" s="3">
        <v>19.832144</v>
      </c>
      <c r="S9882" s="3">
        <v>109.203812</v>
      </c>
      <c r="T9882" s="3" t="s">
        <v>191</v>
      </c>
      <c r="U9882" s="3" t="s">
        <v>17438</v>
      </c>
      <c r="W9882" s="3" t="s">
        <v>17439</v>
      </c>
      <c r="X9882" s="3" t="s">
        <v>17440</v>
      </c>
      <c r="Y9882" s="3" t="s">
        <v>16333</v>
      </c>
      <c r="Z9882" s="3" t="s">
        <v>17294</v>
      </c>
      <c r="AG9882" s="3" t="s">
        <v>19057</v>
      </c>
      <c r="AH9882" s="3" t="s">
        <v>19059</v>
      </c>
    </row>
    <row r="9883" spans="1:34" ht="15.75" hidden="1" customHeight="1" x14ac:dyDescent="0.25">
      <c r="A9883" s="3" t="s">
        <v>35056</v>
      </c>
      <c r="B9883" s="3" t="s">
        <v>36005</v>
      </c>
      <c r="C9883" s="3" t="s">
        <v>203</v>
      </c>
      <c r="D9883" s="3" t="s">
        <v>6649</v>
      </c>
      <c r="E9883" s="3">
        <v>495</v>
      </c>
      <c r="F9883" s="3" t="s">
        <v>186</v>
      </c>
      <c r="G9883" s="3" t="s">
        <v>103</v>
      </c>
      <c r="H9883" s="3" t="s">
        <v>82</v>
      </c>
      <c r="I9883" s="3" t="s">
        <v>82</v>
      </c>
      <c r="J9883" s="3" t="s">
        <v>188</v>
      </c>
      <c r="K9883" s="3" t="s">
        <v>82</v>
      </c>
      <c r="L9883" s="3">
        <v>2022</v>
      </c>
      <c r="P9883" s="3" t="s">
        <v>36006</v>
      </c>
      <c r="Q9883" s="3" t="s">
        <v>35621</v>
      </c>
      <c r="R9883" s="3">
        <v>55.576002000000003</v>
      </c>
      <c r="S9883" s="3">
        <v>51.924953000000002</v>
      </c>
      <c r="T9883" s="3" t="s">
        <v>191</v>
      </c>
      <c r="U9883" s="3" t="s">
        <v>35978</v>
      </c>
      <c r="X9883" s="3" t="s">
        <v>35591</v>
      </c>
      <c r="Y9883" s="3" t="s">
        <v>29751</v>
      </c>
      <c r="Z9883" s="3" t="s">
        <v>29933</v>
      </c>
      <c r="AC9883" s="3" t="s">
        <v>36007</v>
      </c>
      <c r="AD9883" s="3" t="s">
        <v>197</v>
      </c>
      <c r="AE9883" s="3" t="s">
        <v>346</v>
      </c>
      <c r="AF9883" s="3" t="s">
        <v>1552</v>
      </c>
      <c r="AG9883" s="3" t="s">
        <v>36008</v>
      </c>
      <c r="AH9883" s="3" t="s">
        <v>36009</v>
      </c>
    </row>
    <row r="9884" spans="1:34" ht="15.75" hidden="1" customHeight="1" x14ac:dyDescent="0.25">
      <c r="A9884" s="3" t="s">
        <v>32714</v>
      </c>
      <c r="B9884" s="3" t="s">
        <v>32758</v>
      </c>
      <c r="C9884" s="3" t="s">
        <v>32765</v>
      </c>
      <c r="D9884" s="3" t="s">
        <v>40</v>
      </c>
      <c r="E9884" s="3">
        <v>496</v>
      </c>
      <c r="F9884" s="3" t="s">
        <v>186</v>
      </c>
      <c r="G9884" s="3" t="s">
        <v>103</v>
      </c>
      <c r="H9884" s="3" t="s">
        <v>82</v>
      </c>
      <c r="L9884" s="3" t="s">
        <v>2761</v>
      </c>
      <c r="P9884" s="3" t="s">
        <v>32760</v>
      </c>
      <c r="Q9884" s="3" t="s">
        <v>32761</v>
      </c>
      <c r="R9884" s="3">
        <v>47.328299999999999</v>
      </c>
      <c r="S9884" s="3">
        <v>18.916899999999998</v>
      </c>
      <c r="T9884" s="3" t="s">
        <v>191</v>
      </c>
      <c r="U9884" s="3" t="s">
        <v>32762</v>
      </c>
      <c r="X9884" s="3" t="s">
        <v>32755</v>
      </c>
      <c r="Y9884" s="3" t="s">
        <v>29751</v>
      </c>
      <c r="Z9884" s="3" t="s">
        <v>29933</v>
      </c>
      <c r="AG9884" s="3" t="s">
        <v>32763</v>
      </c>
      <c r="AH9884" s="3" t="s">
        <v>32766</v>
      </c>
    </row>
    <row r="9885" spans="1:34" ht="15.75" hidden="1" customHeight="1" x14ac:dyDescent="0.25">
      <c r="A9885" s="3" t="s">
        <v>38621</v>
      </c>
      <c r="B9885" s="3" t="s">
        <v>38898</v>
      </c>
      <c r="C9885" s="3">
        <v>1</v>
      </c>
      <c r="D9885" s="3" t="s">
        <v>40</v>
      </c>
      <c r="E9885" s="3">
        <v>497</v>
      </c>
      <c r="F9885" s="3" t="s">
        <v>186</v>
      </c>
      <c r="G9885" s="3" t="s">
        <v>103</v>
      </c>
      <c r="H9885" s="3" t="s">
        <v>188</v>
      </c>
      <c r="L9885" s="3">
        <v>2001</v>
      </c>
      <c r="N9885" s="3">
        <v>2037</v>
      </c>
      <c r="P9885" s="3" t="s">
        <v>38899</v>
      </c>
      <c r="Q9885" s="3" t="s">
        <v>38900</v>
      </c>
      <c r="R9885" s="3">
        <v>-34.765425100000002</v>
      </c>
      <c r="S9885" s="3">
        <v>138.50317699999999</v>
      </c>
      <c r="T9885" s="3" t="s">
        <v>191</v>
      </c>
      <c r="U9885" s="3" t="s">
        <v>38901</v>
      </c>
      <c r="X9885" s="3" t="s">
        <v>38625</v>
      </c>
      <c r="Y9885" s="3" t="s">
        <v>38626</v>
      </c>
      <c r="Z9885" s="3" t="s">
        <v>38627</v>
      </c>
      <c r="AA9885" s="3" t="s">
        <v>38902</v>
      </c>
      <c r="AB9885" s="3" t="s">
        <v>38903</v>
      </c>
      <c r="AG9885" s="3" t="s">
        <v>38904</v>
      </c>
      <c r="AH9885" s="3" t="s">
        <v>38905</v>
      </c>
    </row>
    <row r="9886" spans="1:34" ht="15.75" hidden="1" customHeight="1" x14ac:dyDescent="0.25">
      <c r="A9886" s="3" t="s">
        <v>6474</v>
      </c>
      <c r="B9886" s="3" t="s">
        <v>13303</v>
      </c>
      <c r="C9886" s="3" t="s">
        <v>577</v>
      </c>
      <c r="D9886" s="3" t="s">
        <v>6649</v>
      </c>
      <c r="E9886" s="3">
        <v>498</v>
      </c>
      <c r="F9886" s="3" t="s">
        <v>186</v>
      </c>
      <c r="G9886" s="3" t="s">
        <v>103</v>
      </c>
      <c r="H9886" s="3" t="s">
        <v>187</v>
      </c>
      <c r="L9886" s="3" t="s">
        <v>4043</v>
      </c>
      <c r="P9886" s="3" t="s">
        <v>13304</v>
      </c>
      <c r="Q9886" s="3" t="s">
        <v>13305</v>
      </c>
      <c r="R9886" s="3">
        <v>28.9802</v>
      </c>
      <c r="S9886" s="3">
        <v>-95.341999999999999</v>
      </c>
      <c r="T9886" s="3" t="s">
        <v>191</v>
      </c>
      <c r="U9886" s="3" t="s">
        <v>3046</v>
      </c>
      <c r="V9886" s="3" t="s">
        <v>7113</v>
      </c>
      <c r="X9886" s="3" t="s">
        <v>6653</v>
      </c>
      <c r="Y9886" s="3" t="s">
        <v>2543</v>
      </c>
      <c r="Z9886" s="3" t="s">
        <v>3059</v>
      </c>
      <c r="AA9886" s="3" t="s">
        <v>13306</v>
      </c>
      <c r="AB9886" s="3" t="s">
        <v>13307</v>
      </c>
      <c r="AG9886" s="3" t="s">
        <v>13308</v>
      </c>
      <c r="AH9886" s="3" t="s">
        <v>13309</v>
      </c>
    </row>
    <row r="9887" spans="1:34" ht="15.75" hidden="1" customHeight="1" x14ac:dyDescent="0.25">
      <c r="A9887" s="3" t="s">
        <v>26982</v>
      </c>
      <c r="B9887" s="3" t="s">
        <v>27025</v>
      </c>
      <c r="C9887" s="3">
        <v>2</v>
      </c>
      <c r="D9887" s="3" t="s">
        <v>42</v>
      </c>
      <c r="E9887" s="3">
        <v>498</v>
      </c>
      <c r="F9887" s="3" t="s">
        <v>571</v>
      </c>
      <c r="G9887" s="3" t="s">
        <v>103</v>
      </c>
      <c r="H9887" s="3" t="s">
        <v>188</v>
      </c>
      <c r="I9887" s="3" t="s">
        <v>188</v>
      </c>
      <c r="J9887" s="3" t="s">
        <v>188</v>
      </c>
      <c r="L9887" s="3">
        <v>2025</v>
      </c>
      <c r="P9887" s="3" t="s">
        <v>27003</v>
      </c>
      <c r="Q9887" s="3" t="s">
        <v>27004</v>
      </c>
      <c r="R9887" s="3">
        <v>37.522500000000001</v>
      </c>
      <c r="S9887" s="3">
        <v>126.764</v>
      </c>
      <c r="T9887" s="3" t="s">
        <v>191</v>
      </c>
      <c r="U9887" s="3" t="s">
        <v>27026</v>
      </c>
      <c r="X9887" s="3" t="s">
        <v>26994</v>
      </c>
      <c r="Y9887" s="3" t="s">
        <v>16333</v>
      </c>
      <c r="Z9887" s="3" t="s">
        <v>17294</v>
      </c>
      <c r="AG9887" s="3" t="s">
        <v>27027</v>
      </c>
      <c r="AH9887" s="3" t="s">
        <v>27029</v>
      </c>
    </row>
    <row r="9888" spans="1:34" ht="15.75" hidden="1" customHeight="1" x14ac:dyDescent="0.25">
      <c r="A9888" s="3" t="s">
        <v>26982</v>
      </c>
      <c r="B9888" s="3" t="s">
        <v>27025</v>
      </c>
      <c r="C9888" s="3">
        <v>3</v>
      </c>
      <c r="D9888" s="3" t="s">
        <v>42</v>
      </c>
      <c r="E9888" s="3">
        <v>498</v>
      </c>
      <c r="F9888" s="3" t="s">
        <v>571</v>
      </c>
      <c r="G9888" s="3" t="s">
        <v>103</v>
      </c>
      <c r="H9888" s="3" t="s">
        <v>188</v>
      </c>
      <c r="I9888" s="3" t="s">
        <v>188</v>
      </c>
      <c r="J9888" s="3" t="s">
        <v>188</v>
      </c>
      <c r="L9888" s="3">
        <v>2028</v>
      </c>
      <c r="P9888" s="3" t="s">
        <v>27003</v>
      </c>
      <c r="Q9888" s="3" t="s">
        <v>27004</v>
      </c>
      <c r="R9888" s="3">
        <v>37.522500000000001</v>
      </c>
      <c r="S9888" s="3">
        <v>126.764</v>
      </c>
      <c r="T9888" s="3" t="s">
        <v>191</v>
      </c>
      <c r="U9888" s="3" t="s">
        <v>27026</v>
      </c>
      <c r="X9888" s="3" t="s">
        <v>26994</v>
      </c>
      <c r="Y9888" s="3" t="s">
        <v>16333</v>
      </c>
      <c r="Z9888" s="3" t="s">
        <v>17294</v>
      </c>
      <c r="AG9888" s="3" t="s">
        <v>27027</v>
      </c>
      <c r="AH9888" s="3" t="s">
        <v>27030</v>
      </c>
    </row>
    <row r="9889" spans="1:34" ht="15.75" hidden="1" customHeight="1" x14ac:dyDescent="0.25">
      <c r="A9889" s="3" t="s">
        <v>3946</v>
      </c>
      <c r="B9889" s="3" t="s">
        <v>4423</v>
      </c>
      <c r="C9889" s="3">
        <v>1</v>
      </c>
      <c r="D9889" s="3" t="s">
        <v>40</v>
      </c>
      <c r="E9889" s="3">
        <v>499</v>
      </c>
      <c r="F9889" s="3" t="s">
        <v>186</v>
      </c>
      <c r="G9889" s="3" t="s">
        <v>103</v>
      </c>
      <c r="H9889" s="3" t="s">
        <v>187</v>
      </c>
      <c r="L9889" s="3" t="s">
        <v>3994</v>
      </c>
      <c r="P9889" s="3" t="s">
        <v>3956</v>
      </c>
      <c r="Q9889" s="3" t="s">
        <v>3956</v>
      </c>
      <c r="R9889" s="3">
        <v>42.934600000000003</v>
      </c>
      <c r="S9889" s="3">
        <v>-82.438100000000006</v>
      </c>
      <c r="T9889" s="3" t="s">
        <v>191</v>
      </c>
      <c r="U9889" s="3" t="s">
        <v>4419</v>
      </c>
      <c r="X9889" s="3" t="s">
        <v>4006</v>
      </c>
      <c r="Y9889" s="3" t="s">
        <v>2543</v>
      </c>
      <c r="Z9889" s="3" t="s">
        <v>3059</v>
      </c>
      <c r="AD9889" s="3" t="s">
        <v>815</v>
      </c>
      <c r="AE9889" s="3" t="s">
        <v>346</v>
      </c>
      <c r="AF9889" s="3" t="s">
        <v>197</v>
      </c>
      <c r="AG9889" s="3" t="s">
        <v>4424</v>
      </c>
      <c r="AH9889" s="3" t="s">
        <v>4425</v>
      </c>
    </row>
    <row r="9890" spans="1:34" ht="15.75" hidden="1" customHeight="1" x14ac:dyDescent="0.25">
      <c r="A9890" s="3" t="s">
        <v>30750</v>
      </c>
      <c r="B9890" s="3" t="s">
        <v>30967</v>
      </c>
      <c r="C9890" s="3">
        <v>5</v>
      </c>
      <c r="D9890" s="3" t="s">
        <v>40</v>
      </c>
      <c r="E9890" s="3">
        <v>499</v>
      </c>
      <c r="F9890" s="3" t="s">
        <v>186</v>
      </c>
      <c r="G9890" s="3" t="s">
        <v>103</v>
      </c>
      <c r="H9890" s="3" t="s">
        <v>82</v>
      </c>
      <c r="L9890" s="3">
        <v>2012</v>
      </c>
      <c r="P9890" s="3" t="s">
        <v>2104</v>
      </c>
      <c r="Q9890" s="3" t="s">
        <v>2104</v>
      </c>
      <c r="R9890" s="3">
        <v>43.358220000000003</v>
      </c>
      <c r="S9890" s="3">
        <v>5.0211199999999998</v>
      </c>
      <c r="T9890" s="3" t="s">
        <v>191</v>
      </c>
      <c r="U9890" s="3" t="s">
        <v>30934</v>
      </c>
      <c r="X9890" s="3" t="s">
        <v>30968</v>
      </c>
      <c r="Y9890" s="3" t="s">
        <v>29751</v>
      </c>
      <c r="Z9890" s="3" t="s">
        <v>29784</v>
      </c>
      <c r="AA9890" s="3" t="s">
        <v>30969</v>
      </c>
      <c r="AB9890" s="3" t="s">
        <v>30970</v>
      </c>
      <c r="AC9890" s="3" t="s">
        <v>30971</v>
      </c>
      <c r="AG9890" s="3" t="s">
        <v>30972</v>
      </c>
      <c r="AH9890" s="3" t="s">
        <v>30973</v>
      </c>
    </row>
    <row r="9891" spans="1:34" ht="15.75" hidden="1" customHeight="1" x14ac:dyDescent="0.25">
      <c r="A9891" s="3" t="s">
        <v>30750</v>
      </c>
      <c r="B9891" s="3" t="s">
        <v>30967</v>
      </c>
      <c r="C9891" s="3">
        <v>6</v>
      </c>
      <c r="D9891" s="3" t="s">
        <v>40</v>
      </c>
      <c r="E9891" s="3">
        <v>499</v>
      </c>
      <c r="F9891" s="3" t="s">
        <v>186</v>
      </c>
      <c r="G9891" s="3" t="s">
        <v>103</v>
      </c>
      <c r="H9891" s="3" t="s">
        <v>82</v>
      </c>
      <c r="L9891" s="3">
        <v>2013</v>
      </c>
      <c r="P9891" s="3" t="s">
        <v>2104</v>
      </c>
      <c r="Q9891" s="3" t="s">
        <v>2104</v>
      </c>
      <c r="R9891" s="3">
        <v>43.358220000000003</v>
      </c>
      <c r="S9891" s="3">
        <v>5.0211199999999998</v>
      </c>
      <c r="T9891" s="3" t="s">
        <v>191</v>
      </c>
      <c r="U9891" s="3" t="s">
        <v>30934</v>
      </c>
      <c r="X9891" s="3" t="s">
        <v>30968</v>
      </c>
      <c r="Y9891" s="3" t="s">
        <v>29751</v>
      </c>
      <c r="Z9891" s="3" t="s">
        <v>29784</v>
      </c>
      <c r="AA9891" s="3" t="s">
        <v>30974</v>
      </c>
      <c r="AB9891" s="3" t="s">
        <v>30975</v>
      </c>
      <c r="AC9891" s="3" t="s">
        <v>30971</v>
      </c>
      <c r="AG9891" s="3" t="s">
        <v>30972</v>
      </c>
      <c r="AH9891" s="3" t="s">
        <v>30976</v>
      </c>
    </row>
    <row r="9892" spans="1:34" ht="15.75" hidden="1" customHeight="1" x14ac:dyDescent="0.25">
      <c r="A9892" s="3" t="s">
        <v>183</v>
      </c>
      <c r="B9892" s="3" t="s">
        <v>419</v>
      </c>
      <c r="C9892" s="3" t="s">
        <v>203</v>
      </c>
      <c r="D9892" s="3" t="s">
        <v>204</v>
      </c>
      <c r="E9892" s="3">
        <v>500</v>
      </c>
      <c r="F9892" s="3" t="s">
        <v>186</v>
      </c>
      <c r="G9892" s="3" t="s">
        <v>103</v>
      </c>
      <c r="H9892" s="3" t="s">
        <v>187</v>
      </c>
      <c r="I9892" s="3" t="s">
        <v>188</v>
      </c>
      <c r="J9892" s="3" t="s">
        <v>188</v>
      </c>
      <c r="L9892" s="3">
        <v>2021</v>
      </c>
      <c r="P9892" s="3" t="s">
        <v>189</v>
      </c>
      <c r="Q9892" s="3" t="s">
        <v>190</v>
      </c>
      <c r="R9892" s="3">
        <v>34.441042000000003</v>
      </c>
      <c r="S9892" s="3">
        <v>5.8892850000000001</v>
      </c>
      <c r="T9892" s="3" t="s">
        <v>191</v>
      </c>
      <c r="U9892" s="3" t="s">
        <v>420</v>
      </c>
      <c r="W9892" s="3" t="s">
        <v>421</v>
      </c>
      <c r="Y9892" s="3" t="s">
        <v>194</v>
      </c>
      <c r="Z9892" s="3" t="s">
        <v>195</v>
      </c>
      <c r="AC9892" s="3" t="s">
        <v>422</v>
      </c>
      <c r="AD9892" s="3" t="s">
        <v>197</v>
      </c>
      <c r="AE9892" s="3" t="s">
        <v>257</v>
      </c>
      <c r="AF9892" s="3" t="s">
        <v>197</v>
      </c>
      <c r="AG9892" s="3" t="s">
        <v>423</v>
      </c>
      <c r="AH9892" s="3" t="s">
        <v>424</v>
      </c>
    </row>
    <row r="9893" spans="1:34" ht="15.75" hidden="1" customHeight="1" x14ac:dyDescent="0.25">
      <c r="A9893" s="3" t="s">
        <v>183</v>
      </c>
      <c r="B9893" s="3" t="s">
        <v>419</v>
      </c>
      <c r="C9893" s="3" t="s">
        <v>211</v>
      </c>
      <c r="D9893" s="3" t="s">
        <v>204</v>
      </c>
      <c r="E9893" s="3">
        <v>500</v>
      </c>
      <c r="F9893" s="3" t="s">
        <v>186</v>
      </c>
      <c r="G9893" s="3" t="s">
        <v>103</v>
      </c>
      <c r="H9893" s="3" t="s">
        <v>187</v>
      </c>
      <c r="I9893" s="3" t="s">
        <v>188</v>
      </c>
      <c r="J9893" s="3" t="s">
        <v>188</v>
      </c>
      <c r="L9893" s="3">
        <v>2022</v>
      </c>
      <c r="P9893" s="3" t="s">
        <v>189</v>
      </c>
      <c r="Q9893" s="3" t="s">
        <v>190</v>
      </c>
      <c r="R9893" s="3">
        <v>34.441042000000003</v>
      </c>
      <c r="S9893" s="3">
        <v>5.8892850000000001</v>
      </c>
      <c r="T9893" s="3" t="s">
        <v>191</v>
      </c>
      <c r="U9893" s="3" t="s">
        <v>420</v>
      </c>
      <c r="W9893" s="3" t="s">
        <v>421</v>
      </c>
      <c r="Y9893" s="3" t="s">
        <v>194</v>
      </c>
      <c r="Z9893" s="3" t="s">
        <v>195</v>
      </c>
      <c r="AC9893" s="3" t="s">
        <v>422</v>
      </c>
      <c r="AD9893" s="3" t="s">
        <v>197</v>
      </c>
      <c r="AE9893" s="3" t="s">
        <v>257</v>
      </c>
      <c r="AF9893" s="3" t="s">
        <v>197</v>
      </c>
      <c r="AG9893" s="3" t="s">
        <v>423</v>
      </c>
      <c r="AH9893" s="3" t="s">
        <v>425</v>
      </c>
    </row>
    <row r="9894" spans="1:34" ht="15.75" hidden="1" customHeight="1" x14ac:dyDescent="0.25">
      <c r="A9894" s="3" t="s">
        <v>1091</v>
      </c>
      <c r="B9894" s="3" t="s">
        <v>1092</v>
      </c>
      <c r="C9894" s="3">
        <v>1</v>
      </c>
      <c r="D9894" s="3" t="s">
        <v>40</v>
      </c>
      <c r="E9894" s="3">
        <v>500</v>
      </c>
      <c r="F9894" s="3" t="s">
        <v>671</v>
      </c>
      <c r="G9894" s="3" t="s">
        <v>188</v>
      </c>
      <c r="H9894" s="3" t="s">
        <v>187</v>
      </c>
      <c r="J9894" s="3" t="s">
        <v>188</v>
      </c>
      <c r="P9894" s="3" t="s">
        <v>1093</v>
      </c>
      <c r="Q9894" s="3" t="s">
        <v>1093</v>
      </c>
      <c r="R9894" s="3">
        <v>13.489781000000001</v>
      </c>
      <c r="S9894" s="3">
        <v>39.433047999999999</v>
      </c>
      <c r="T9894" s="3" t="s">
        <v>528</v>
      </c>
      <c r="U9894" s="3" t="s">
        <v>1094</v>
      </c>
      <c r="X9894" s="3" t="s">
        <v>1095</v>
      </c>
      <c r="Y9894" s="3" t="s">
        <v>194</v>
      </c>
      <c r="Z9894" s="3" t="s">
        <v>514</v>
      </c>
      <c r="AG9894" s="3" t="s">
        <v>1096</v>
      </c>
      <c r="AH9894" s="3" t="s">
        <v>1097</v>
      </c>
    </row>
    <row r="9895" spans="1:34" ht="15.75" hidden="1" customHeight="1" x14ac:dyDescent="0.25">
      <c r="A9895" s="3" t="s">
        <v>1616</v>
      </c>
      <c r="B9895" s="3" t="s">
        <v>1806</v>
      </c>
      <c r="C9895" s="3">
        <v>1</v>
      </c>
      <c r="D9895" s="3" t="s">
        <v>40</v>
      </c>
      <c r="E9895" s="3">
        <v>500</v>
      </c>
      <c r="F9895" s="3" t="s">
        <v>571</v>
      </c>
      <c r="G9895" s="3" t="s">
        <v>103</v>
      </c>
      <c r="H9895" s="3" t="s">
        <v>188</v>
      </c>
      <c r="I9895" s="3" t="s">
        <v>188</v>
      </c>
      <c r="J9895" s="3" t="s">
        <v>188</v>
      </c>
      <c r="L9895" s="3">
        <v>2023</v>
      </c>
      <c r="P9895" s="3" t="s">
        <v>1807</v>
      </c>
      <c r="Q9895" s="3" t="s">
        <v>1807</v>
      </c>
      <c r="R9895" s="3">
        <v>6.3734409999999997</v>
      </c>
      <c r="S9895" s="3">
        <v>5.6469269999999998</v>
      </c>
      <c r="T9895" s="3" t="s">
        <v>528</v>
      </c>
      <c r="U9895" s="3" t="s">
        <v>1725</v>
      </c>
      <c r="X9895" s="3" t="s">
        <v>1726</v>
      </c>
      <c r="Y9895" s="3" t="s">
        <v>194</v>
      </c>
      <c r="Z9895" s="3" t="s">
        <v>514</v>
      </c>
      <c r="AG9895" s="3" t="s">
        <v>1808</v>
      </c>
      <c r="AH9895" s="3" t="s">
        <v>1809</v>
      </c>
    </row>
    <row r="9896" spans="1:34" ht="15.75" hidden="1" customHeight="1" x14ac:dyDescent="0.25">
      <c r="A9896" s="3" t="s">
        <v>1616</v>
      </c>
      <c r="B9896" s="3" t="s">
        <v>1806</v>
      </c>
      <c r="C9896" s="3">
        <v>2</v>
      </c>
      <c r="D9896" s="3" t="s">
        <v>40</v>
      </c>
      <c r="E9896" s="3">
        <v>500</v>
      </c>
      <c r="F9896" s="3" t="s">
        <v>571</v>
      </c>
      <c r="G9896" s="3" t="s">
        <v>103</v>
      </c>
      <c r="H9896" s="3" t="s">
        <v>188</v>
      </c>
      <c r="I9896" s="3" t="s">
        <v>188</v>
      </c>
      <c r="J9896" s="3" t="s">
        <v>188</v>
      </c>
      <c r="L9896" s="3">
        <v>2024</v>
      </c>
      <c r="P9896" s="3" t="s">
        <v>1807</v>
      </c>
      <c r="Q9896" s="3" t="s">
        <v>1807</v>
      </c>
      <c r="R9896" s="3">
        <v>6.3734409999999997</v>
      </c>
      <c r="S9896" s="3">
        <v>5.6469269999999998</v>
      </c>
      <c r="T9896" s="3" t="s">
        <v>528</v>
      </c>
      <c r="U9896" s="3" t="s">
        <v>1725</v>
      </c>
      <c r="X9896" s="3" t="s">
        <v>1726</v>
      </c>
      <c r="Y9896" s="3" t="s">
        <v>194</v>
      </c>
      <c r="Z9896" s="3" t="s">
        <v>514</v>
      </c>
      <c r="AG9896" s="3" t="s">
        <v>1808</v>
      </c>
      <c r="AH9896" s="3" t="s">
        <v>1810</v>
      </c>
    </row>
    <row r="9897" spans="1:34" ht="15.75" hidden="1" customHeight="1" x14ac:dyDescent="0.25">
      <c r="A9897" s="3" t="s">
        <v>1616</v>
      </c>
      <c r="B9897" s="3" t="s">
        <v>1847</v>
      </c>
      <c r="C9897" s="3" t="s">
        <v>213</v>
      </c>
      <c r="D9897" s="3" t="s">
        <v>40</v>
      </c>
      <c r="E9897" s="3">
        <v>500</v>
      </c>
      <c r="F9897" s="3" t="s">
        <v>571</v>
      </c>
      <c r="G9897" s="3" t="s">
        <v>105</v>
      </c>
      <c r="H9897" s="3" t="s">
        <v>188</v>
      </c>
      <c r="I9897" s="3" t="s">
        <v>188</v>
      </c>
      <c r="J9897" s="3" t="s">
        <v>188</v>
      </c>
      <c r="L9897" s="3" t="s">
        <v>188</v>
      </c>
      <c r="P9897" s="3" t="s">
        <v>1848</v>
      </c>
      <c r="Q9897" s="3" t="s">
        <v>1849</v>
      </c>
      <c r="R9897" s="3">
        <v>4.5646354499999999</v>
      </c>
      <c r="S9897" s="3">
        <v>7.5674089200000001</v>
      </c>
      <c r="T9897" s="3" t="s">
        <v>191</v>
      </c>
      <c r="U9897" s="3" t="s">
        <v>1620</v>
      </c>
      <c r="X9897" s="3" t="s">
        <v>1621</v>
      </c>
      <c r="Y9897" s="3" t="s">
        <v>194</v>
      </c>
      <c r="Z9897" s="3" t="s">
        <v>514</v>
      </c>
      <c r="AG9897" s="3" t="s">
        <v>1850</v>
      </c>
      <c r="AH9897" s="3" t="s">
        <v>1854</v>
      </c>
    </row>
    <row r="9898" spans="1:34" ht="15.75" hidden="1" customHeight="1" x14ac:dyDescent="0.25">
      <c r="A9898" s="3" t="s">
        <v>1616</v>
      </c>
      <c r="B9898" s="3" t="s">
        <v>1904</v>
      </c>
      <c r="C9898" s="3" t="s">
        <v>1905</v>
      </c>
      <c r="D9898" s="3" t="s">
        <v>204</v>
      </c>
      <c r="E9898" s="3">
        <v>500</v>
      </c>
      <c r="F9898" s="3" t="s">
        <v>571</v>
      </c>
      <c r="G9898" s="3" t="s">
        <v>103</v>
      </c>
      <c r="H9898" s="3" t="s">
        <v>188</v>
      </c>
      <c r="I9898" s="3" t="s">
        <v>188</v>
      </c>
      <c r="J9898" s="3" t="s">
        <v>188</v>
      </c>
      <c r="L9898" s="3">
        <v>2026</v>
      </c>
      <c r="P9898" s="3" t="s">
        <v>1906</v>
      </c>
      <c r="Q9898" s="3" t="s">
        <v>1907</v>
      </c>
      <c r="R9898" s="3">
        <v>6.4698000000000002</v>
      </c>
      <c r="S9898" s="3">
        <v>3.5851999999999999</v>
      </c>
      <c r="T9898" s="3" t="s">
        <v>528</v>
      </c>
      <c r="U9898" s="3" t="s">
        <v>1908</v>
      </c>
      <c r="X9898" s="3" t="s">
        <v>1743</v>
      </c>
      <c r="Y9898" s="3" t="s">
        <v>194</v>
      </c>
      <c r="Z9898" s="3" t="s">
        <v>514</v>
      </c>
      <c r="AC9898" s="3" t="s">
        <v>1909</v>
      </c>
      <c r="AG9898" s="3" t="s">
        <v>1910</v>
      </c>
      <c r="AH9898" s="3" t="s">
        <v>1911</v>
      </c>
    </row>
    <row r="9899" spans="1:34" ht="15.75" hidden="1" customHeight="1" x14ac:dyDescent="0.25">
      <c r="A9899" s="3" t="s">
        <v>1616</v>
      </c>
      <c r="B9899" s="3" t="s">
        <v>1904</v>
      </c>
      <c r="C9899" s="3" t="s">
        <v>1912</v>
      </c>
      <c r="D9899" s="3" t="s">
        <v>204</v>
      </c>
      <c r="E9899" s="3">
        <v>500</v>
      </c>
      <c r="F9899" s="3" t="s">
        <v>571</v>
      </c>
      <c r="G9899" s="3" t="s">
        <v>103</v>
      </c>
      <c r="H9899" s="3" t="s">
        <v>188</v>
      </c>
      <c r="I9899" s="3" t="s">
        <v>188</v>
      </c>
      <c r="J9899" s="3" t="s">
        <v>188</v>
      </c>
      <c r="L9899" s="3">
        <v>2026</v>
      </c>
      <c r="P9899" s="3" t="s">
        <v>1906</v>
      </c>
      <c r="Q9899" s="3" t="s">
        <v>1907</v>
      </c>
      <c r="R9899" s="3">
        <v>6.4698000000000002</v>
      </c>
      <c r="S9899" s="3">
        <v>3.5851999999999999</v>
      </c>
      <c r="T9899" s="3" t="s">
        <v>528</v>
      </c>
      <c r="U9899" s="3" t="s">
        <v>1908</v>
      </c>
      <c r="X9899" s="3" t="s">
        <v>1743</v>
      </c>
      <c r="Y9899" s="3" t="s">
        <v>194</v>
      </c>
      <c r="Z9899" s="3" t="s">
        <v>514</v>
      </c>
      <c r="AC9899" s="3" t="s">
        <v>1909</v>
      </c>
      <c r="AG9899" s="3" t="s">
        <v>1910</v>
      </c>
      <c r="AH9899" s="3" t="s">
        <v>1913</v>
      </c>
    </row>
    <row r="9900" spans="1:34" ht="15.75" hidden="1" customHeight="1" x14ac:dyDescent="0.25">
      <c r="A9900" s="3" t="s">
        <v>1616</v>
      </c>
      <c r="B9900" s="3" t="s">
        <v>1904</v>
      </c>
      <c r="C9900" s="3" t="s">
        <v>1914</v>
      </c>
      <c r="D9900" s="3" t="s">
        <v>204</v>
      </c>
      <c r="E9900" s="3">
        <v>500</v>
      </c>
      <c r="F9900" s="3" t="s">
        <v>571</v>
      </c>
      <c r="G9900" s="3" t="s">
        <v>103</v>
      </c>
      <c r="H9900" s="3" t="s">
        <v>188</v>
      </c>
      <c r="I9900" s="3" t="s">
        <v>188</v>
      </c>
      <c r="J9900" s="3" t="s">
        <v>188</v>
      </c>
      <c r="L9900" s="3">
        <v>2026</v>
      </c>
      <c r="P9900" s="3" t="s">
        <v>1906</v>
      </c>
      <c r="Q9900" s="3" t="s">
        <v>1907</v>
      </c>
      <c r="R9900" s="3">
        <v>6.4698000000000002</v>
      </c>
      <c r="S9900" s="3">
        <v>3.5851999999999999</v>
      </c>
      <c r="T9900" s="3" t="s">
        <v>528</v>
      </c>
      <c r="U9900" s="3" t="s">
        <v>1908</v>
      </c>
      <c r="X9900" s="3" t="s">
        <v>1743</v>
      </c>
      <c r="Y9900" s="3" t="s">
        <v>194</v>
      </c>
      <c r="Z9900" s="3" t="s">
        <v>514</v>
      </c>
      <c r="AC9900" s="3" t="s">
        <v>1909</v>
      </c>
      <c r="AG9900" s="3" t="s">
        <v>1910</v>
      </c>
      <c r="AH9900" s="3" t="s">
        <v>1915</v>
      </c>
    </row>
    <row r="9901" spans="1:34" ht="15.75" hidden="1" customHeight="1" x14ac:dyDescent="0.25">
      <c r="A9901" s="3" t="s">
        <v>2282</v>
      </c>
      <c r="B9901" s="3" t="s">
        <v>2341</v>
      </c>
      <c r="C9901" s="3">
        <v>2</v>
      </c>
      <c r="D9901" s="3" t="s">
        <v>2263</v>
      </c>
      <c r="E9901" s="3">
        <v>500</v>
      </c>
      <c r="F9901" s="3" t="s">
        <v>571</v>
      </c>
      <c r="G9901" s="3" t="s">
        <v>103</v>
      </c>
      <c r="H9901" s="3" t="s">
        <v>188</v>
      </c>
      <c r="I9901" s="3" t="s">
        <v>188</v>
      </c>
      <c r="J9901" s="3" t="s">
        <v>188</v>
      </c>
      <c r="L9901" s="3">
        <v>2024</v>
      </c>
      <c r="P9901" s="3" t="s">
        <v>2284</v>
      </c>
      <c r="Q9901" s="3" t="s">
        <v>2284</v>
      </c>
      <c r="R9901" s="3">
        <v>19.626295505117199</v>
      </c>
      <c r="S9901" s="3">
        <v>37.2177132799522</v>
      </c>
      <c r="T9901" s="3" t="s">
        <v>191</v>
      </c>
      <c r="U9901" s="3" t="s">
        <v>2342</v>
      </c>
      <c r="X9901" s="3" t="s">
        <v>2343</v>
      </c>
      <c r="Y9901" s="3" t="s">
        <v>194</v>
      </c>
      <c r="Z9901" s="3" t="s">
        <v>195</v>
      </c>
      <c r="AD9901" s="3" t="s">
        <v>197</v>
      </c>
      <c r="AF9901" s="3" t="s">
        <v>197</v>
      </c>
      <c r="AG9901" s="3" t="s">
        <v>2344</v>
      </c>
      <c r="AH9901" s="3" t="s">
        <v>2348</v>
      </c>
    </row>
    <row r="9902" spans="1:34" ht="15.75" hidden="1" customHeight="1" x14ac:dyDescent="0.25">
      <c r="A9902" s="3" t="s">
        <v>2282</v>
      </c>
      <c r="B9902" s="3" t="s">
        <v>2341</v>
      </c>
      <c r="C9902" s="3">
        <v>3</v>
      </c>
      <c r="D9902" s="3" t="s">
        <v>2263</v>
      </c>
      <c r="E9902" s="3">
        <v>500</v>
      </c>
      <c r="F9902" s="3" t="s">
        <v>571</v>
      </c>
      <c r="G9902" s="3" t="s">
        <v>103</v>
      </c>
      <c r="H9902" s="3" t="s">
        <v>188</v>
      </c>
      <c r="I9902" s="3" t="s">
        <v>188</v>
      </c>
      <c r="J9902" s="3" t="s">
        <v>188</v>
      </c>
      <c r="L9902" s="3">
        <v>2024</v>
      </c>
      <c r="P9902" s="3" t="s">
        <v>2284</v>
      </c>
      <c r="Q9902" s="3" t="s">
        <v>2284</v>
      </c>
      <c r="R9902" s="3">
        <v>19.626295505117199</v>
      </c>
      <c r="S9902" s="3">
        <v>37.2177132799522</v>
      </c>
      <c r="T9902" s="3" t="s">
        <v>191</v>
      </c>
      <c r="U9902" s="3" t="s">
        <v>2342</v>
      </c>
      <c r="X9902" s="3" t="s">
        <v>2343</v>
      </c>
      <c r="Y9902" s="3" t="s">
        <v>194</v>
      </c>
      <c r="Z9902" s="3" t="s">
        <v>195</v>
      </c>
      <c r="AD9902" s="3" t="s">
        <v>197</v>
      </c>
      <c r="AF9902" s="3" t="s">
        <v>197</v>
      </c>
      <c r="AG9902" s="3" t="s">
        <v>2344</v>
      </c>
      <c r="AH9902" s="3" t="s">
        <v>2349</v>
      </c>
    </row>
    <row r="9903" spans="1:34" ht="15.75" hidden="1" customHeight="1" x14ac:dyDescent="0.25">
      <c r="A9903" s="3" t="s">
        <v>3135</v>
      </c>
      <c r="B9903" s="3" t="s">
        <v>3762</v>
      </c>
      <c r="C9903" s="3">
        <v>1</v>
      </c>
      <c r="D9903" s="3" t="s">
        <v>40</v>
      </c>
      <c r="E9903" s="3">
        <v>500</v>
      </c>
      <c r="F9903" s="3" t="s">
        <v>186</v>
      </c>
      <c r="G9903" s="3" t="s">
        <v>103</v>
      </c>
      <c r="H9903" s="3" t="s">
        <v>188</v>
      </c>
      <c r="I9903" s="3" t="s">
        <v>188</v>
      </c>
      <c r="J9903" s="3" t="s">
        <v>188</v>
      </c>
      <c r="K9903" s="3" t="s">
        <v>82</v>
      </c>
      <c r="L9903" s="3">
        <v>2023</v>
      </c>
      <c r="O9903" s="3" t="s">
        <v>3763</v>
      </c>
      <c r="P9903" s="3" t="s">
        <v>3764</v>
      </c>
      <c r="Q9903" s="3" t="s">
        <v>3156</v>
      </c>
      <c r="R9903" s="3">
        <v>-22.914269340000001</v>
      </c>
      <c r="S9903" s="3">
        <v>-43.765291910000002</v>
      </c>
      <c r="T9903" s="3" t="s">
        <v>191</v>
      </c>
      <c r="U9903" s="3" t="s">
        <v>3118</v>
      </c>
      <c r="X9903" s="3" t="s">
        <v>3225</v>
      </c>
      <c r="Y9903" s="3" t="s">
        <v>2543</v>
      </c>
      <c r="Z9903" s="3" t="s">
        <v>2544</v>
      </c>
      <c r="AG9903" s="3" t="s">
        <v>3765</v>
      </c>
      <c r="AH9903" s="3" t="s">
        <v>3766</v>
      </c>
    </row>
    <row r="9904" spans="1:34" ht="15.75" hidden="1" customHeight="1" x14ac:dyDescent="0.25">
      <c r="A9904" s="3" t="s">
        <v>5453</v>
      </c>
      <c r="B9904" s="3" t="s">
        <v>6037</v>
      </c>
      <c r="C9904" s="3" t="s">
        <v>3636</v>
      </c>
      <c r="D9904" s="3" t="s">
        <v>40</v>
      </c>
      <c r="E9904" s="3">
        <v>500</v>
      </c>
      <c r="F9904" s="3" t="s">
        <v>186</v>
      </c>
      <c r="G9904" s="3" t="s">
        <v>103</v>
      </c>
      <c r="H9904" s="3" t="s">
        <v>188</v>
      </c>
      <c r="I9904" s="3" t="s">
        <v>188</v>
      </c>
      <c r="J9904" s="3" t="s">
        <v>188</v>
      </c>
      <c r="K9904" s="3" t="s">
        <v>82</v>
      </c>
      <c r="L9904" s="3">
        <v>2005</v>
      </c>
      <c r="O9904" s="3" t="s">
        <v>6038</v>
      </c>
      <c r="P9904" s="3" t="s">
        <v>5500</v>
      </c>
      <c r="Q9904" s="3" t="s">
        <v>5501</v>
      </c>
      <c r="R9904" s="3">
        <v>25.797808</v>
      </c>
      <c r="S9904" s="3">
        <v>-97.784345000000002</v>
      </c>
      <c r="T9904" s="3" t="s">
        <v>191</v>
      </c>
      <c r="U9904" s="3" t="s">
        <v>6028</v>
      </c>
      <c r="V9904" s="3" t="s">
        <v>6029</v>
      </c>
      <c r="X9904" s="3" t="s">
        <v>5495</v>
      </c>
      <c r="Y9904" s="3" t="s">
        <v>2543</v>
      </c>
      <c r="Z9904" s="3" t="s">
        <v>2544</v>
      </c>
      <c r="AC9904" s="3" t="s">
        <v>6029</v>
      </c>
      <c r="AG9904" s="3" t="s">
        <v>6039</v>
      </c>
      <c r="AH9904" s="3" t="s">
        <v>6040</v>
      </c>
    </row>
    <row r="9905" spans="1:34" ht="15.75" hidden="1" customHeight="1" x14ac:dyDescent="0.25">
      <c r="A9905" s="3" t="s">
        <v>6474</v>
      </c>
      <c r="B9905" s="3" t="s">
        <v>8172</v>
      </c>
      <c r="C9905" s="3" t="s">
        <v>8173</v>
      </c>
      <c r="D9905" s="3" t="s">
        <v>40</v>
      </c>
      <c r="E9905" s="3">
        <v>500</v>
      </c>
      <c r="F9905" s="3" t="s">
        <v>186</v>
      </c>
      <c r="G9905" s="3" t="s">
        <v>103</v>
      </c>
      <c r="H9905" s="3" t="s">
        <v>82</v>
      </c>
      <c r="I9905" s="3" t="s">
        <v>230</v>
      </c>
      <c r="J9905" s="3" t="s">
        <v>188</v>
      </c>
      <c r="L9905" s="3" t="s">
        <v>7722</v>
      </c>
      <c r="P9905" s="3" t="s">
        <v>7310</v>
      </c>
      <c r="Q9905" s="3" t="s">
        <v>7310</v>
      </c>
      <c r="R9905" s="3">
        <v>45.698611</v>
      </c>
      <c r="S9905" s="3">
        <v>-119.81310000000001</v>
      </c>
      <c r="T9905" s="3" t="s">
        <v>191</v>
      </c>
      <c r="U9905" s="3" t="s">
        <v>8174</v>
      </c>
      <c r="V9905" s="3" t="s">
        <v>8175</v>
      </c>
      <c r="X9905" s="3" t="s">
        <v>7313</v>
      </c>
      <c r="Y9905" s="3" t="s">
        <v>2543</v>
      </c>
      <c r="Z9905" s="3" t="s">
        <v>3059</v>
      </c>
      <c r="AA9905" s="3" t="s">
        <v>8176</v>
      </c>
      <c r="AB9905" s="3" t="s">
        <v>7206</v>
      </c>
      <c r="AG9905" s="3" t="s">
        <v>8177</v>
      </c>
      <c r="AH9905" s="3" t="s">
        <v>8178</v>
      </c>
    </row>
    <row r="9906" spans="1:34" ht="15.75" hidden="1" customHeight="1" x14ac:dyDescent="0.25">
      <c r="A9906" s="3" t="s">
        <v>6474</v>
      </c>
      <c r="B9906" s="3" t="s">
        <v>11671</v>
      </c>
      <c r="C9906" s="3" t="s">
        <v>6773</v>
      </c>
      <c r="D9906" s="3" t="s">
        <v>40</v>
      </c>
      <c r="E9906" s="3">
        <v>500</v>
      </c>
      <c r="F9906" s="3" t="s">
        <v>186</v>
      </c>
      <c r="G9906" s="3" t="s">
        <v>103</v>
      </c>
      <c r="H9906" s="3" t="s">
        <v>82</v>
      </c>
      <c r="I9906" s="3" t="s">
        <v>230</v>
      </c>
      <c r="J9906" s="3" t="s">
        <v>188</v>
      </c>
      <c r="L9906" s="3">
        <v>2018</v>
      </c>
      <c r="P9906" s="3" t="s">
        <v>5900</v>
      </c>
      <c r="Q9906" s="3" t="s">
        <v>4450</v>
      </c>
      <c r="R9906" s="3">
        <v>41.471389000000002</v>
      </c>
      <c r="S9906" s="3">
        <v>-75.544169999999994</v>
      </c>
      <c r="T9906" s="3" t="s">
        <v>191</v>
      </c>
      <c r="U9906" s="3" t="s">
        <v>11672</v>
      </c>
      <c r="V9906" s="3" t="s">
        <v>6893</v>
      </c>
      <c r="X9906" s="3" t="s">
        <v>6707</v>
      </c>
      <c r="Y9906" s="3" t="s">
        <v>2543</v>
      </c>
      <c r="Z9906" s="3" t="s">
        <v>3059</v>
      </c>
      <c r="AA9906" s="3" t="s">
        <v>11673</v>
      </c>
      <c r="AB9906" s="3" t="s">
        <v>6779</v>
      </c>
      <c r="AG9906" s="3" t="s">
        <v>11674</v>
      </c>
      <c r="AH9906" s="3" t="s">
        <v>11675</v>
      </c>
    </row>
    <row r="9907" spans="1:34" ht="15.75" hidden="1" customHeight="1" x14ac:dyDescent="0.25">
      <c r="A9907" s="3" t="s">
        <v>6474</v>
      </c>
      <c r="B9907" s="3" t="s">
        <v>11671</v>
      </c>
      <c r="C9907" s="3" t="s">
        <v>7366</v>
      </c>
      <c r="D9907" s="3" t="s">
        <v>40</v>
      </c>
      <c r="E9907" s="3">
        <v>500</v>
      </c>
      <c r="F9907" s="3" t="s">
        <v>186</v>
      </c>
      <c r="G9907" s="3" t="s">
        <v>103</v>
      </c>
      <c r="H9907" s="3" t="s">
        <v>82</v>
      </c>
      <c r="I9907" s="3" t="s">
        <v>230</v>
      </c>
      <c r="J9907" s="3" t="s">
        <v>188</v>
      </c>
      <c r="L9907" s="3">
        <v>2018</v>
      </c>
      <c r="P9907" s="3" t="s">
        <v>5900</v>
      </c>
      <c r="Q9907" s="3" t="s">
        <v>4450</v>
      </c>
      <c r="R9907" s="3">
        <v>41.471389000000002</v>
      </c>
      <c r="S9907" s="3">
        <v>-75.544169999999994</v>
      </c>
      <c r="T9907" s="3" t="s">
        <v>191</v>
      </c>
      <c r="U9907" s="3" t="s">
        <v>11672</v>
      </c>
      <c r="V9907" s="3" t="s">
        <v>6893</v>
      </c>
      <c r="X9907" s="3" t="s">
        <v>6707</v>
      </c>
      <c r="Y9907" s="3" t="s">
        <v>2543</v>
      </c>
      <c r="Z9907" s="3" t="s">
        <v>3059</v>
      </c>
      <c r="AA9907" s="3" t="s">
        <v>11673</v>
      </c>
      <c r="AB9907" s="3" t="s">
        <v>7372</v>
      </c>
      <c r="AG9907" s="3" t="s">
        <v>11674</v>
      </c>
      <c r="AH9907" s="3" t="s">
        <v>11676</v>
      </c>
    </row>
    <row r="9908" spans="1:34" ht="15.75" hidden="1" customHeight="1" x14ac:dyDescent="0.25">
      <c r="A9908" s="3" t="s">
        <v>6474</v>
      </c>
      <c r="B9908" s="3" t="s">
        <v>11671</v>
      </c>
      <c r="C9908" s="3" t="s">
        <v>9444</v>
      </c>
      <c r="D9908" s="3" t="s">
        <v>40</v>
      </c>
      <c r="E9908" s="3">
        <v>500</v>
      </c>
      <c r="F9908" s="3" t="s">
        <v>186</v>
      </c>
      <c r="G9908" s="3" t="s">
        <v>103</v>
      </c>
      <c r="H9908" s="3" t="s">
        <v>82</v>
      </c>
      <c r="I9908" s="3" t="s">
        <v>230</v>
      </c>
      <c r="J9908" s="3" t="s">
        <v>188</v>
      </c>
      <c r="L9908" s="3">
        <v>2018</v>
      </c>
      <c r="P9908" s="3" t="s">
        <v>5900</v>
      </c>
      <c r="Q9908" s="3" t="s">
        <v>4450</v>
      </c>
      <c r="R9908" s="3">
        <v>41.471389000000002</v>
      </c>
      <c r="S9908" s="3">
        <v>-75.544169999999994</v>
      </c>
      <c r="T9908" s="3" t="s">
        <v>191</v>
      </c>
      <c r="U9908" s="3" t="s">
        <v>11672</v>
      </c>
      <c r="V9908" s="3" t="s">
        <v>6893</v>
      </c>
      <c r="X9908" s="3" t="s">
        <v>6707</v>
      </c>
      <c r="Y9908" s="3" t="s">
        <v>2543</v>
      </c>
      <c r="Z9908" s="3" t="s">
        <v>3059</v>
      </c>
      <c r="AA9908" s="3" t="s">
        <v>11673</v>
      </c>
      <c r="AB9908" s="3" t="s">
        <v>9445</v>
      </c>
      <c r="AG9908" s="3" t="s">
        <v>11674</v>
      </c>
      <c r="AH9908" s="3" t="s">
        <v>11677</v>
      </c>
    </row>
    <row r="9909" spans="1:34" ht="15.75" hidden="1" customHeight="1" x14ac:dyDescent="0.25">
      <c r="A9909" s="3" t="s">
        <v>6474</v>
      </c>
      <c r="B9909" s="3" t="s">
        <v>12106</v>
      </c>
      <c r="C9909" s="3" t="s">
        <v>12107</v>
      </c>
      <c r="D9909" s="3" t="s">
        <v>40</v>
      </c>
      <c r="E9909" s="3">
        <v>500</v>
      </c>
      <c r="F9909" s="3" t="s">
        <v>511</v>
      </c>
      <c r="G9909" s="3" t="s">
        <v>103</v>
      </c>
      <c r="H9909" s="3" t="s">
        <v>82</v>
      </c>
      <c r="I9909" s="3" t="s">
        <v>230</v>
      </c>
      <c r="J9909" s="3" t="s">
        <v>188</v>
      </c>
      <c r="L9909" s="3">
        <v>2025</v>
      </c>
      <c r="P9909" s="3" t="s">
        <v>12108</v>
      </c>
      <c r="Q9909" s="3" t="s">
        <v>12109</v>
      </c>
      <c r="R9909" s="3">
        <v>42.233559</v>
      </c>
      <c r="S9909" s="3">
        <v>-84.962339999999998</v>
      </c>
      <c r="T9909" s="3" t="s">
        <v>191</v>
      </c>
      <c r="U9909" s="3" t="s">
        <v>7087</v>
      </c>
      <c r="V9909" s="3" t="s">
        <v>7834</v>
      </c>
      <c r="X9909" s="3" t="s">
        <v>6479</v>
      </c>
      <c r="Y9909" s="3" t="s">
        <v>2543</v>
      </c>
      <c r="Z9909" s="3" t="s">
        <v>3059</v>
      </c>
      <c r="AA9909" s="3" t="s">
        <v>12110</v>
      </c>
      <c r="AB9909" s="3" t="s">
        <v>12111</v>
      </c>
      <c r="AC9909" s="3" t="s">
        <v>12112</v>
      </c>
      <c r="AG9909" s="3" t="s">
        <v>12113</v>
      </c>
      <c r="AH9909" s="3" t="s">
        <v>12114</v>
      </c>
    </row>
    <row r="9910" spans="1:34" ht="15.75" hidden="1" customHeight="1" x14ac:dyDescent="0.25">
      <c r="A9910" s="3" t="s">
        <v>6474</v>
      </c>
      <c r="B9910" s="3" t="s">
        <v>12115</v>
      </c>
      <c r="C9910" s="3" t="s">
        <v>12116</v>
      </c>
      <c r="D9910" s="3" t="s">
        <v>40</v>
      </c>
      <c r="E9910" s="3">
        <v>500</v>
      </c>
      <c r="F9910" s="3" t="s">
        <v>511</v>
      </c>
      <c r="G9910" s="3" t="s">
        <v>103</v>
      </c>
      <c r="H9910" s="3" t="s">
        <v>82</v>
      </c>
      <c r="I9910" s="3" t="s">
        <v>230</v>
      </c>
      <c r="J9910" s="3" t="s">
        <v>188</v>
      </c>
      <c r="L9910" s="3">
        <v>2025</v>
      </c>
      <c r="P9910" s="3" t="s">
        <v>12117</v>
      </c>
      <c r="Q9910" s="3" t="s">
        <v>12109</v>
      </c>
      <c r="R9910" s="3">
        <v>42.237102999999998</v>
      </c>
      <c r="S9910" s="3">
        <v>-84.959149999999994</v>
      </c>
      <c r="T9910" s="3" t="s">
        <v>191</v>
      </c>
      <c r="U9910" s="3" t="s">
        <v>7087</v>
      </c>
      <c r="V9910" s="3" t="s">
        <v>7834</v>
      </c>
      <c r="X9910" s="3" t="s">
        <v>6479</v>
      </c>
      <c r="Y9910" s="3" t="s">
        <v>2543</v>
      </c>
      <c r="Z9910" s="3" t="s">
        <v>3059</v>
      </c>
      <c r="AA9910" s="3" t="s">
        <v>12118</v>
      </c>
      <c r="AB9910" s="3" t="s">
        <v>12119</v>
      </c>
      <c r="AC9910" s="3" t="s">
        <v>12120</v>
      </c>
      <c r="AG9910" s="3" t="s">
        <v>12121</v>
      </c>
      <c r="AH9910" s="3" t="s">
        <v>12122</v>
      </c>
    </row>
    <row r="9911" spans="1:34" ht="15.75" hidden="1" customHeight="1" x14ac:dyDescent="0.25">
      <c r="A9911" s="3" t="s">
        <v>6474</v>
      </c>
      <c r="B9911" s="3" t="s">
        <v>15028</v>
      </c>
      <c r="C9911" s="3">
        <v>1</v>
      </c>
      <c r="D9911" s="3" t="s">
        <v>4131</v>
      </c>
      <c r="E9911" s="3">
        <v>500</v>
      </c>
      <c r="F9911" s="3" t="s">
        <v>571</v>
      </c>
      <c r="G9911" s="3" t="s">
        <v>188</v>
      </c>
      <c r="H9911" s="3" t="s">
        <v>188</v>
      </c>
      <c r="I9911" s="3" t="s">
        <v>11328</v>
      </c>
      <c r="J9911" s="3" t="s">
        <v>188</v>
      </c>
      <c r="K9911" s="3" t="s">
        <v>82</v>
      </c>
      <c r="L9911" s="3">
        <v>2026</v>
      </c>
      <c r="P9911" s="3" t="s">
        <v>15029</v>
      </c>
      <c r="Q9911" s="3" t="s">
        <v>15029</v>
      </c>
      <c r="R9911" s="3">
        <v>35.447409999999998</v>
      </c>
      <c r="S9911" s="3">
        <v>-93.478080000000006</v>
      </c>
      <c r="T9911" s="3" t="s">
        <v>528</v>
      </c>
      <c r="U9911" s="3" t="s">
        <v>15030</v>
      </c>
      <c r="X9911" s="3" t="s">
        <v>8110</v>
      </c>
      <c r="Y9911" s="3" t="s">
        <v>2543</v>
      </c>
      <c r="Z9911" s="3" t="s">
        <v>3059</v>
      </c>
      <c r="AG9911" s="3" t="s">
        <v>15031</v>
      </c>
      <c r="AH9911" s="3" t="s">
        <v>15032</v>
      </c>
    </row>
    <row r="9912" spans="1:34" ht="15.75" hidden="1" customHeight="1" x14ac:dyDescent="0.25">
      <c r="A9912" s="3" t="s">
        <v>17255</v>
      </c>
      <c r="B9912" s="3" t="s">
        <v>17263</v>
      </c>
      <c r="C9912" s="3">
        <v>2</v>
      </c>
      <c r="D9912" s="3" t="s">
        <v>40</v>
      </c>
      <c r="E9912" s="3">
        <v>500</v>
      </c>
      <c r="F9912" s="3" t="s">
        <v>615</v>
      </c>
      <c r="G9912" s="3" t="s">
        <v>103</v>
      </c>
      <c r="H9912" s="3" t="s">
        <v>188</v>
      </c>
      <c r="P9912" s="3" t="s">
        <v>17264</v>
      </c>
      <c r="Q9912" s="3" t="s">
        <v>17265</v>
      </c>
      <c r="R9912" s="3">
        <v>4.8281999999999998</v>
      </c>
      <c r="S9912" s="3">
        <v>114.7461</v>
      </c>
      <c r="T9912" s="3" t="s">
        <v>191</v>
      </c>
      <c r="U9912" s="3" t="s">
        <v>17266</v>
      </c>
      <c r="X9912" s="3" t="s">
        <v>17267</v>
      </c>
      <c r="Y9912" s="3" t="s">
        <v>16333</v>
      </c>
      <c r="Z9912" s="3" t="s">
        <v>17260</v>
      </c>
      <c r="AG9912" s="3" t="s">
        <v>17268</v>
      </c>
      <c r="AH9912" s="3" t="s">
        <v>17270</v>
      </c>
    </row>
    <row r="9913" spans="1:34" ht="15.75" hidden="1" customHeight="1" x14ac:dyDescent="0.25">
      <c r="A9913" s="3" t="s">
        <v>17288</v>
      </c>
      <c r="B9913" s="3" t="s">
        <v>17473</v>
      </c>
      <c r="C9913" s="3">
        <v>5</v>
      </c>
      <c r="D9913" s="3" t="s">
        <v>40</v>
      </c>
      <c r="E9913" s="3">
        <v>500</v>
      </c>
      <c r="F9913" s="3" t="s">
        <v>511</v>
      </c>
      <c r="G9913" s="3" t="s">
        <v>103</v>
      </c>
      <c r="H9913" s="3" t="s">
        <v>188</v>
      </c>
      <c r="I9913" s="3" t="s">
        <v>222</v>
      </c>
      <c r="J9913" s="3" t="s">
        <v>187</v>
      </c>
      <c r="L9913" s="3" t="s">
        <v>188</v>
      </c>
      <c r="P9913" s="3" t="s">
        <v>17474</v>
      </c>
      <c r="Q9913" s="3" t="s">
        <v>17450</v>
      </c>
      <c r="R9913" s="3">
        <v>22.557411999999999</v>
      </c>
      <c r="S9913" s="3">
        <v>114.491833</v>
      </c>
      <c r="T9913" s="3" t="s">
        <v>191</v>
      </c>
      <c r="U9913" s="3" t="s">
        <v>17475</v>
      </c>
      <c r="V9913" s="3" t="s">
        <v>17476</v>
      </c>
      <c r="W9913" s="3" t="s">
        <v>17477</v>
      </c>
      <c r="X9913" s="3" t="s">
        <v>17320</v>
      </c>
      <c r="Y9913" s="3" t="s">
        <v>16333</v>
      </c>
      <c r="Z9913" s="3" t="s">
        <v>17294</v>
      </c>
      <c r="AC9913" s="3" t="s">
        <v>17478</v>
      </c>
      <c r="AG9913" s="3" t="s">
        <v>17479</v>
      </c>
      <c r="AH9913" s="3" t="s">
        <v>17484</v>
      </c>
    </row>
    <row r="9914" spans="1:34" ht="15.75" hidden="1" customHeight="1" x14ac:dyDescent="0.25">
      <c r="A9914" s="3" t="s">
        <v>17288</v>
      </c>
      <c r="B9914" s="3" t="s">
        <v>17473</v>
      </c>
      <c r="C9914" s="3">
        <v>6</v>
      </c>
      <c r="D9914" s="3" t="s">
        <v>40</v>
      </c>
      <c r="E9914" s="3">
        <v>500</v>
      </c>
      <c r="F9914" s="3" t="s">
        <v>511</v>
      </c>
      <c r="G9914" s="3" t="s">
        <v>103</v>
      </c>
      <c r="H9914" s="3" t="s">
        <v>188</v>
      </c>
      <c r="I9914" s="3" t="s">
        <v>222</v>
      </c>
      <c r="J9914" s="3" t="s">
        <v>187</v>
      </c>
      <c r="L9914" s="3" t="s">
        <v>188</v>
      </c>
      <c r="P9914" s="3" t="s">
        <v>17474</v>
      </c>
      <c r="Q9914" s="3" t="s">
        <v>17450</v>
      </c>
      <c r="R9914" s="3">
        <v>22.557411999999999</v>
      </c>
      <c r="S9914" s="3">
        <v>114.491833</v>
      </c>
      <c r="T9914" s="3" t="s">
        <v>191</v>
      </c>
      <c r="U9914" s="3" t="s">
        <v>17475</v>
      </c>
      <c r="V9914" s="3" t="s">
        <v>17476</v>
      </c>
      <c r="W9914" s="3" t="s">
        <v>17477</v>
      </c>
      <c r="X9914" s="3" t="s">
        <v>17320</v>
      </c>
      <c r="Y9914" s="3" t="s">
        <v>16333</v>
      </c>
      <c r="Z9914" s="3" t="s">
        <v>17294</v>
      </c>
      <c r="AC9914" s="3" t="s">
        <v>17478</v>
      </c>
      <c r="AG9914" s="3" t="s">
        <v>17479</v>
      </c>
      <c r="AH9914" s="3" t="s">
        <v>17485</v>
      </c>
    </row>
    <row r="9915" spans="1:34" ht="15.75" hidden="1" customHeight="1" x14ac:dyDescent="0.25">
      <c r="A9915" s="3" t="s">
        <v>17288</v>
      </c>
      <c r="B9915" s="3" t="s">
        <v>17551</v>
      </c>
      <c r="C9915" s="3">
        <v>1</v>
      </c>
      <c r="D9915" s="3" t="s">
        <v>40</v>
      </c>
      <c r="E9915" s="3">
        <v>500</v>
      </c>
      <c r="F9915" s="3" t="s">
        <v>571</v>
      </c>
      <c r="G9915" s="3" t="s">
        <v>188</v>
      </c>
      <c r="H9915" s="3" t="s">
        <v>188</v>
      </c>
      <c r="I9915" s="3" t="s">
        <v>188</v>
      </c>
      <c r="J9915" s="3" t="s">
        <v>188</v>
      </c>
      <c r="K9915" s="3" t="s">
        <v>82</v>
      </c>
      <c r="L9915" s="3">
        <v>2023</v>
      </c>
      <c r="P9915" s="3" t="s">
        <v>17552</v>
      </c>
      <c r="Q9915" s="3" t="s">
        <v>17552</v>
      </c>
      <c r="R9915" s="3">
        <v>28.488607399999999</v>
      </c>
      <c r="S9915" s="3">
        <v>112.79893819999999</v>
      </c>
      <c r="T9915" s="3" t="s">
        <v>528</v>
      </c>
      <c r="U9915" s="3" t="s">
        <v>17553</v>
      </c>
      <c r="V9915" s="3" t="s">
        <v>17554</v>
      </c>
      <c r="W9915" s="3" t="s">
        <v>17555</v>
      </c>
      <c r="X9915" s="3" t="s">
        <v>17556</v>
      </c>
      <c r="Y9915" s="3" t="s">
        <v>16333</v>
      </c>
      <c r="Z9915" s="3" t="s">
        <v>17294</v>
      </c>
      <c r="AC9915" s="3" t="s">
        <v>17557</v>
      </c>
      <c r="AG9915" s="3" t="s">
        <v>17558</v>
      </c>
      <c r="AH9915" s="3" t="s">
        <v>17559</v>
      </c>
    </row>
    <row r="9916" spans="1:34" ht="15.75" hidden="1" customHeight="1" x14ac:dyDescent="0.25">
      <c r="A9916" s="3" t="s">
        <v>17288</v>
      </c>
      <c r="B9916" s="3" t="s">
        <v>17551</v>
      </c>
      <c r="C9916" s="3">
        <v>2</v>
      </c>
      <c r="D9916" s="3" t="s">
        <v>40</v>
      </c>
      <c r="E9916" s="3">
        <v>500</v>
      </c>
      <c r="F9916" s="3" t="s">
        <v>571</v>
      </c>
      <c r="G9916" s="3" t="s">
        <v>188</v>
      </c>
      <c r="H9916" s="3" t="s">
        <v>188</v>
      </c>
      <c r="I9916" s="3" t="s">
        <v>188</v>
      </c>
      <c r="J9916" s="3" t="s">
        <v>188</v>
      </c>
      <c r="K9916" s="3" t="s">
        <v>82</v>
      </c>
      <c r="L9916" s="3">
        <v>2023</v>
      </c>
      <c r="P9916" s="3" t="s">
        <v>17552</v>
      </c>
      <c r="Q9916" s="3" t="s">
        <v>17552</v>
      </c>
      <c r="R9916" s="3">
        <v>28.488607399999999</v>
      </c>
      <c r="S9916" s="3">
        <v>112.79893819999999</v>
      </c>
      <c r="T9916" s="3" t="s">
        <v>528</v>
      </c>
      <c r="U9916" s="3" t="s">
        <v>17553</v>
      </c>
      <c r="V9916" s="3" t="s">
        <v>17554</v>
      </c>
      <c r="W9916" s="3" t="s">
        <v>17555</v>
      </c>
      <c r="X9916" s="3" t="s">
        <v>17556</v>
      </c>
      <c r="Y9916" s="3" t="s">
        <v>16333</v>
      </c>
      <c r="Z9916" s="3" t="s">
        <v>17294</v>
      </c>
      <c r="AC9916" s="3" t="s">
        <v>17557</v>
      </c>
      <c r="AG9916" s="3" t="s">
        <v>17558</v>
      </c>
      <c r="AH9916" s="3" t="s">
        <v>17560</v>
      </c>
    </row>
    <row r="9917" spans="1:34" ht="15.75" hidden="1" customHeight="1" x14ac:dyDescent="0.25">
      <c r="A9917" s="3" t="s">
        <v>17288</v>
      </c>
      <c r="B9917" s="3" t="s">
        <v>17784</v>
      </c>
      <c r="C9917" s="3">
        <v>1</v>
      </c>
      <c r="D9917" s="3" t="s">
        <v>40</v>
      </c>
      <c r="E9917" s="3">
        <v>500</v>
      </c>
      <c r="F9917" s="3" t="s">
        <v>571</v>
      </c>
      <c r="G9917" s="3" t="s">
        <v>103</v>
      </c>
      <c r="H9917" s="3" t="s">
        <v>188</v>
      </c>
      <c r="L9917" s="3">
        <v>2024</v>
      </c>
      <c r="P9917" s="3" t="s">
        <v>17785</v>
      </c>
      <c r="Q9917" s="3" t="s">
        <v>17785</v>
      </c>
      <c r="R9917" s="3">
        <v>27.829514</v>
      </c>
      <c r="S9917" s="3">
        <v>112.96312</v>
      </c>
      <c r="T9917" s="3" t="s">
        <v>528</v>
      </c>
      <c r="U9917" s="3" t="s">
        <v>17786</v>
      </c>
      <c r="X9917" s="3" t="s">
        <v>17556</v>
      </c>
      <c r="Y9917" s="3" t="s">
        <v>16333</v>
      </c>
      <c r="Z9917" s="3" t="s">
        <v>17294</v>
      </c>
      <c r="AG9917" s="3" t="s">
        <v>17787</v>
      </c>
      <c r="AH9917" s="3" t="s">
        <v>17788</v>
      </c>
    </row>
    <row r="9918" spans="1:34" ht="15.75" hidden="1" customHeight="1" x14ac:dyDescent="0.25">
      <c r="A9918" s="3" t="s">
        <v>17288</v>
      </c>
      <c r="B9918" s="3" t="s">
        <v>17784</v>
      </c>
      <c r="C9918" s="3">
        <v>2</v>
      </c>
      <c r="D9918" s="3" t="s">
        <v>40</v>
      </c>
      <c r="E9918" s="3">
        <v>500</v>
      </c>
      <c r="F9918" s="3" t="s">
        <v>571</v>
      </c>
      <c r="G9918" s="3" t="s">
        <v>103</v>
      </c>
      <c r="H9918" s="3" t="s">
        <v>188</v>
      </c>
      <c r="L9918" s="3">
        <v>2024</v>
      </c>
      <c r="P9918" s="3" t="s">
        <v>17785</v>
      </c>
      <c r="Q9918" s="3" t="s">
        <v>17785</v>
      </c>
      <c r="R9918" s="3">
        <v>27.829514</v>
      </c>
      <c r="S9918" s="3">
        <v>112.96312</v>
      </c>
      <c r="T9918" s="3" t="s">
        <v>528</v>
      </c>
      <c r="U9918" s="3" t="s">
        <v>17786</v>
      </c>
      <c r="X9918" s="3" t="s">
        <v>17556</v>
      </c>
      <c r="Y9918" s="3" t="s">
        <v>16333</v>
      </c>
      <c r="Z9918" s="3" t="s">
        <v>17294</v>
      </c>
      <c r="AG9918" s="3" t="s">
        <v>17787</v>
      </c>
      <c r="AH9918" s="3" t="s">
        <v>17789</v>
      </c>
    </row>
    <row r="9919" spans="1:34" ht="15.75" hidden="1" customHeight="1" x14ac:dyDescent="0.25">
      <c r="A9919" s="3" t="s">
        <v>17288</v>
      </c>
      <c r="B9919" s="3" t="s">
        <v>18239</v>
      </c>
      <c r="C9919" s="3" t="s">
        <v>213</v>
      </c>
      <c r="D9919" s="3" t="s">
        <v>40</v>
      </c>
      <c r="E9919" s="3">
        <v>500</v>
      </c>
      <c r="F9919" s="3" t="s">
        <v>262</v>
      </c>
      <c r="G9919" s="3" t="s">
        <v>103</v>
      </c>
      <c r="H9919" s="3" t="s">
        <v>187</v>
      </c>
      <c r="I9919" s="3" t="s">
        <v>188</v>
      </c>
      <c r="J9919" s="3" t="s">
        <v>188</v>
      </c>
      <c r="K9919" s="3" t="s">
        <v>82</v>
      </c>
      <c r="L9919" s="3">
        <v>2024</v>
      </c>
      <c r="P9919" s="3" t="s">
        <v>18240</v>
      </c>
      <c r="Q9919" s="3" t="s">
        <v>18241</v>
      </c>
      <c r="R9919" s="3">
        <v>23.300644900000002</v>
      </c>
      <c r="S9919" s="3">
        <v>112.8563297</v>
      </c>
      <c r="T9919" s="3" t="s">
        <v>191</v>
      </c>
      <c r="U9919" s="3" t="s">
        <v>17756</v>
      </c>
      <c r="V9919" s="3" t="s">
        <v>18242</v>
      </c>
      <c r="X9919" s="3" t="s">
        <v>17320</v>
      </c>
      <c r="Y9919" s="3" t="s">
        <v>16333</v>
      </c>
      <c r="Z9919" s="3" t="s">
        <v>17294</v>
      </c>
      <c r="AC9919" s="3" t="s">
        <v>18243</v>
      </c>
      <c r="AG9919" s="3" t="s">
        <v>18244</v>
      </c>
      <c r="AH9919" s="3" t="s">
        <v>18245</v>
      </c>
    </row>
    <row r="9920" spans="1:34" ht="15.75" hidden="1" customHeight="1" x14ac:dyDescent="0.25">
      <c r="A9920" s="3" t="s">
        <v>17288</v>
      </c>
      <c r="B9920" s="3" t="s">
        <v>18239</v>
      </c>
      <c r="C9920" s="3" t="s">
        <v>215</v>
      </c>
      <c r="D9920" s="3" t="s">
        <v>40</v>
      </c>
      <c r="E9920" s="3">
        <v>500</v>
      </c>
      <c r="F9920" s="3" t="s">
        <v>262</v>
      </c>
      <c r="G9920" s="3" t="s">
        <v>103</v>
      </c>
      <c r="H9920" s="3" t="s">
        <v>187</v>
      </c>
      <c r="I9920" s="3" t="s">
        <v>188</v>
      </c>
      <c r="J9920" s="3" t="s">
        <v>188</v>
      </c>
      <c r="K9920" s="3" t="s">
        <v>82</v>
      </c>
      <c r="L9920" s="3" t="s">
        <v>188</v>
      </c>
      <c r="P9920" s="3" t="s">
        <v>18240</v>
      </c>
      <c r="Q9920" s="3" t="s">
        <v>18241</v>
      </c>
      <c r="R9920" s="3">
        <v>23.300644900000002</v>
      </c>
      <c r="S9920" s="3">
        <v>112.8563297</v>
      </c>
      <c r="T9920" s="3" t="s">
        <v>191</v>
      </c>
      <c r="U9920" s="3" t="s">
        <v>17756</v>
      </c>
      <c r="V9920" s="3" t="s">
        <v>18242</v>
      </c>
      <c r="X9920" s="3" t="s">
        <v>17320</v>
      </c>
      <c r="Y9920" s="3" t="s">
        <v>16333</v>
      </c>
      <c r="Z9920" s="3" t="s">
        <v>17294</v>
      </c>
      <c r="AC9920" s="3" t="s">
        <v>18243</v>
      </c>
      <c r="AG9920" s="3" t="s">
        <v>18244</v>
      </c>
      <c r="AH9920" s="3" t="s">
        <v>18246</v>
      </c>
    </row>
    <row r="9921" spans="1:34" ht="15.75" hidden="1" customHeight="1" x14ac:dyDescent="0.25">
      <c r="A9921" s="3" t="s">
        <v>17288</v>
      </c>
      <c r="B9921" s="3" t="s">
        <v>18338</v>
      </c>
      <c r="C9921" s="3" t="s">
        <v>213</v>
      </c>
      <c r="D9921" s="3" t="s">
        <v>40</v>
      </c>
      <c r="E9921" s="3">
        <v>500</v>
      </c>
      <c r="F9921" s="3" t="s">
        <v>571</v>
      </c>
      <c r="G9921" s="3" t="s">
        <v>103</v>
      </c>
      <c r="H9921" s="3" t="s">
        <v>188</v>
      </c>
      <c r="K9921" s="3" t="s">
        <v>82</v>
      </c>
      <c r="L9921" s="3" t="s">
        <v>188</v>
      </c>
      <c r="P9921" s="3" t="s">
        <v>18339</v>
      </c>
      <c r="Q9921" s="3" t="s">
        <v>18340</v>
      </c>
      <c r="R9921" s="3">
        <v>23.023378000000001</v>
      </c>
      <c r="S9921" s="3">
        <v>113.398392</v>
      </c>
      <c r="T9921" s="3" t="s">
        <v>191</v>
      </c>
      <c r="U9921" s="3" t="s">
        <v>17618</v>
      </c>
      <c r="W9921" s="3" t="s">
        <v>18341</v>
      </c>
      <c r="X9921" s="3" t="s">
        <v>17320</v>
      </c>
      <c r="Y9921" s="3" t="s">
        <v>16333</v>
      </c>
      <c r="Z9921" s="3" t="s">
        <v>17294</v>
      </c>
      <c r="AG9921" s="3" t="s">
        <v>18342</v>
      </c>
      <c r="AH9921" s="3" t="s">
        <v>18345</v>
      </c>
    </row>
    <row r="9922" spans="1:34" ht="15.75" hidden="1" customHeight="1" x14ac:dyDescent="0.25">
      <c r="A9922" s="3" t="s">
        <v>17288</v>
      </c>
      <c r="B9922" s="3" t="s">
        <v>18625</v>
      </c>
      <c r="C9922" s="3" t="s">
        <v>203</v>
      </c>
      <c r="D9922" s="3" t="s">
        <v>40</v>
      </c>
      <c r="E9922" s="3">
        <v>500</v>
      </c>
      <c r="F9922" s="3" t="s">
        <v>511</v>
      </c>
      <c r="G9922" s="3" t="s">
        <v>103</v>
      </c>
      <c r="H9922" s="3" t="s">
        <v>187</v>
      </c>
      <c r="I9922" s="3" t="s">
        <v>188</v>
      </c>
      <c r="J9922" s="3" t="s">
        <v>188</v>
      </c>
      <c r="L9922" s="3">
        <v>2023</v>
      </c>
      <c r="P9922" s="3" t="s">
        <v>17639</v>
      </c>
      <c r="Q9922" s="3" t="s">
        <v>17640</v>
      </c>
      <c r="R9922" s="3">
        <v>30.195494381349999</v>
      </c>
      <c r="S9922" s="3">
        <v>105.845289148338</v>
      </c>
      <c r="T9922" s="3" t="s">
        <v>528</v>
      </c>
      <c r="U9922" s="3" t="s">
        <v>17641</v>
      </c>
      <c r="W9922" s="3" t="s">
        <v>18626</v>
      </c>
      <c r="X9922" s="3" t="s">
        <v>17641</v>
      </c>
      <c r="Y9922" s="3" t="s">
        <v>16333</v>
      </c>
      <c r="Z9922" s="3" t="s">
        <v>17294</v>
      </c>
      <c r="AG9922" s="3" t="s">
        <v>18627</v>
      </c>
      <c r="AH9922" s="3" t="s">
        <v>18628</v>
      </c>
    </row>
    <row r="9923" spans="1:34" ht="15.75" hidden="1" customHeight="1" x14ac:dyDescent="0.25">
      <c r="A9923" s="3" t="s">
        <v>17288</v>
      </c>
      <c r="B9923" s="3" t="s">
        <v>18625</v>
      </c>
      <c r="C9923" s="3" t="s">
        <v>211</v>
      </c>
      <c r="D9923" s="3" t="s">
        <v>40</v>
      </c>
      <c r="E9923" s="3">
        <v>500</v>
      </c>
      <c r="F9923" s="3" t="s">
        <v>511</v>
      </c>
      <c r="G9923" s="3" t="s">
        <v>103</v>
      </c>
      <c r="H9923" s="3" t="s">
        <v>187</v>
      </c>
      <c r="I9923" s="3" t="s">
        <v>188</v>
      </c>
      <c r="J9923" s="3" t="s">
        <v>188</v>
      </c>
      <c r="L9923" s="3">
        <v>2023</v>
      </c>
      <c r="P9923" s="3" t="s">
        <v>17639</v>
      </c>
      <c r="Q9923" s="3" t="s">
        <v>17640</v>
      </c>
      <c r="R9923" s="3">
        <v>30.195494381349999</v>
      </c>
      <c r="S9923" s="3">
        <v>105.845289148338</v>
      </c>
      <c r="T9923" s="3" t="s">
        <v>528</v>
      </c>
      <c r="U9923" s="3" t="s">
        <v>17641</v>
      </c>
      <c r="W9923" s="3" t="s">
        <v>18626</v>
      </c>
      <c r="X9923" s="3" t="s">
        <v>17641</v>
      </c>
      <c r="Y9923" s="3" t="s">
        <v>16333</v>
      </c>
      <c r="Z9923" s="3" t="s">
        <v>17294</v>
      </c>
      <c r="AG9923" s="3" t="s">
        <v>18627</v>
      </c>
      <c r="AH9923" s="3" t="s">
        <v>18629</v>
      </c>
    </row>
    <row r="9924" spans="1:34" ht="15.75" hidden="1" customHeight="1" x14ac:dyDescent="0.25">
      <c r="A9924" s="3" t="s">
        <v>17288</v>
      </c>
      <c r="B9924" s="3" t="s">
        <v>18775</v>
      </c>
      <c r="C9924" s="3" t="s">
        <v>213</v>
      </c>
      <c r="D9924" s="3" t="s">
        <v>40</v>
      </c>
      <c r="E9924" s="3">
        <v>500</v>
      </c>
      <c r="F9924" s="3" t="s">
        <v>262</v>
      </c>
      <c r="G9924" s="3" t="s">
        <v>103</v>
      </c>
      <c r="H9924" s="3" t="s">
        <v>187</v>
      </c>
      <c r="I9924" s="3" t="s">
        <v>188</v>
      </c>
      <c r="J9924" s="3" t="s">
        <v>188</v>
      </c>
      <c r="K9924" s="3" t="s">
        <v>82</v>
      </c>
      <c r="L9924" s="3">
        <v>2023</v>
      </c>
      <c r="P9924" s="3" t="s">
        <v>18650</v>
      </c>
      <c r="Q9924" s="3" t="s">
        <v>17552</v>
      </c>
      <c r="R9924" s="3">
        <v>22.870052999999999</v>
      </c>
      <c r="S9924" s="3">
        <v>113.009387</v>
      </c>
      <c r="T9924" s="3" t="s">
        <v>191</v>
      </c>
      <c r="U9924" s="3" t="s">
        <v>17747</v>
      </c>
      <c r="W9924" s="3" t="s">
        <v>18032</v>
      </c>
      <c r="X9924" s="3" t="s">
        <v>17320</v>
      </c>
      <c r="Y9924" s="3" t="s">
        <v>16333</v>
      </c>
      <c r="Z9924" s="3" t="s">
        <v>17294</v>
      </c>
      <c r="AG9924" s="3" t="s">
        <v>18776</v>
      </c>
      <c r="AH9924" s="3" t="s">
        <v>18779</v>
      </c>
    </row>
    <row r="9925" spans="1:34" ht="15.75" hidden="1" customHeight="1" x14ac:dyDescent="0.25">
      <c r="A9925" s="3" t="s">
        <v>17288</v>
      </c>
      <c r="B9925" s="3" t="s">
        <v>19039</v>
      </c>
      <c r="C9925" s="3" t="s">
        <v>203</v>
      </c>
      <c r="D9925" s="3" t="s">
        <v>40</v>
      </c>
      <c r="E9925" s="3">
        <v>500</v>
      </c>
      <c r="F9925" s="3" t="s">
        <v>262</v>
      </c>
      <c r="G9925" s="3" t="s">
        <v>103</v>
      </c>
      <c r="H9925" s="3" t="s">
        <v>187</v>
      </c>
      <c r="I9925" s="3" t="s">
        <v>188</v>
      </c>
      <c r="J9925" s="3" t="s">
        <v>188</v>
      </c>
      <c r="K9925" s="3" t="s">
        <v>82</v>
      </c>
      <c r="L9925" s="3">
        <v>2023</v>
      </c>
      <c r="P9925" s="3" t="s">
        <v>19040</v>
      </c>
      <c r="Q9925" s="3" t="s">
        <v>18955</v>
      </c>
      <c r="R9925" s="3">
        <v>28.627886</v>
      </c>
      <c r="S9925" s="3">
        <v>112.92864899999999</v>
      </c>
      <c r="T9925" s="3" t="s">
        <v>528</v>
      </c>
      <c r="U9925" s="3" t="s">
        <v>19041</v>
      </c>
      <c r="V9925" s="3" t="s">
        <v>19042</v>
      </c>
      <c r="X9925" s="3" t="s">
        <v>17556</v>
      </c>
      <c r="Y9925" s="3" t="s">
        <v>16333</v>
      </c>
      <c r="Z9925" s="3" t="s">
        <v>17294</v>
      </c>
      <c r="AG9925" s="3" t="s">
        <v>19043</v>
      </c>
      <c r="AH9925" s="3" t="s">
        <v>19044</v>
      </c>
    </row>
    <row r="9926" spans="1:34" ht="15.75" hidden="1" customHeight="1" x14ac:dyDescent="0.25">
      <c r="A9926" s="3" t="s">
        <v>17288</v>
      </c>
      <c r="B9926" s="3" t="s">
        <v>19039</v>
      </c>
      <c r="C9926" s="3" t="s">
        <v>211</v>
      </c>
      <c r="D9926" s="3" t="s">
        <v>40</v>
      </c>
      <c r="E9926" s="3">
        <v>500</v>
      </c>
      <c r="F9926" s="3" t="s">
        <v>262</v>
      </c>
      <c r="G9926" s="3" t="s">
        <v>103</v>
      </c>
      <c r="H9926" s="3" t="s">
        <v>187</v>
      </c>
      <c r="I9926" s="3" t="s">
        <v>188</v>
      </c>
      <c r="J9926" s="3" t="s">
        <v>188</v>
      </c>
      <c r="K9926" s="3" t="s">
        <v>82</v>
      </c>
      <c r="L9926" s="3">
        <v>2023</v>
      </c>
      <c r="P9926" s="3" t="s">
        <v>19040</v>
      </c>
      <c r="Q9926" s="3" t="s">
        <v>18955</v>
      </c>
      <c r="R9926" s="3">
        <v>28.627886</v>
      </c>
      <c r="S9926" s="3">
        <v>112.92864899999999</v>
      </c>
      <c r="T9926" s="3" t="s">
        <v>528</v>
      </c>
      <c r="U9926" s="3" t="s">
        <v>19041</v>
      </c>
      <c r="V9926" s="3" t="s">
        <v>19042</v>
      </c>
      <c r="X9926" s="3" t="s">
        <v>17556</v>
      </c>
      <c r="Y9926" s="3" t="s">
        <v>16333</v>
      </c>
      <c r="Z9926" s="3" t="s">
        <v>17294</v>
      </c>
      <c r="AG9926" s="3" t="s">
        <v>19043</v>
      </c>
      <c r="AH9926" s="3" t="s">
        <v>19045</v>
      </c>
    </row>
    <row r="9927" spans="1:34" ht="15.75" hidden="1" customHeight="1" x14ac:dyDescent="0.25">
      <c r="A9927" s="3" t="s">
        <v>17288</v>
      </c>
      <c r="B9927" s="3" t="s">
        <v>19123</v>
      </c>
      <c r="C9927" s="3" t="s">
        <v>213</v>
      </c>
      <c r="D9927" s="3" t="s">
        <v>40</v>
      </c>
      <c r="E9927" s="3">
        <v>500</v>
      </c>
      <c r="F9927" s="3" t="s">
        <v>262</v>
      </c>
      <c r="G9927" s="3" t="s">
        <v>103</v>
      </c>
      <c r="H9927" s="3" t="s">
        <v>187</v>
      </c>
      <c r="I9927" s="3" t="s">
        <v>188</v>
      </c>
      <c r="J9927" s="3" t="s">
        <v>188</v>
      </c>
      <c r="K9927" s="3" t="s">
        <v>82</v>
      </c>
      <c r="L9927" s="3">
        <v>2023</v>
      </c>
      <c r="P9927" s="3" t="s">
        <v>19124</v>
      </c>
      <c r="Q9927" s="3" t="s">
        <v>19125</v>
      </c>
      <c r="R9927" s="3">
        <v>22.753070000000001</v>
      </c>
      <c r="S9927" s="3">
        <v>114.62675</v>
      </c>
      <c r="T9927" s="3" t="s">
        <v>191</v>
      </c>
      <c r="U9927" s="3" t="s">
        <v>17765</v>
      </c>
      <c r="V9927" s="3" t="s">
        <v>19126</v>
      </c>
      <c r="W9927" s="3" t="s">
        <v>19127</v>
      </c>
      <c r="X9927" s="3" t="s">
        <v>17320</v>
      </c>
      <c r="Y9927" s="3" t="s">
        <v>16333</v>
      </c>
      <c r="Z9927" s="3" t="s">
        <v>17294</v>
      </c>
      <c r="AC9927" s="3" t="s">
        <v>19128</v>
      </c>
      <c r="AG9927" s="3" t="s">
        <v>19129</v>
      </c>
      <c r="AH9927" s="3" t="s">
        <v>19130</v>
      </c>
    </row>
    <row r="9928" spans="1:34" ht="15.75" hidden="1" customHeight="1" x14ac:dyDescent="0.25">
      <c r="A9928" s="3" t="s">
        <v>17288</v>
      </c>
      <c r="B9928" s="3" t="s">
        <v>19123</v>
      </c>
      <c r="C9928" s="3" t="s">
        <v>215</v>
      </c>
      <c r="D9928" s="3" t="s">
        <v>40</v>
      </c>
      <c r="E9928" s="3">
        <v>500</v>
      </c>
      <c r="F9928" s="3" t="s">
        <v>262</v>
      </c>
      <c r="G9928" s="3" t="s">
        <v>103</v>
      </c>
      <c r="H9928" s="3" t="s">
        <v>187</v>
      </c>
      <c r="I9928" s="3" t="s">
        <v>188</v>
      </c>
      <c r="J9928" s="3" t="s">
        <v>188</v>
      </c>
      <c r="K9928" s="3" t="s">
        <v>82</v>
      </c>
      <c r="L9928" s="3">
        <v>2023</v>
      </c>
      <c r="P9928" s="3" t="s">
        <v>19124</v>
      </c>
      <c r="Q9928" s="3" t="s">
        <v>19125</v>
      </c>
      <c r="R9928" s="3">
        <v>22.753070000000001</v>
      </c>
      <c r="S9928" s="3">
        <v>114.62675</v>
      </c>
      <c r="T9928" s="3" t="s">
        <v>191</v>
      </c>
      <c r="U9928" s="3" t="s">
        <v>17765</v>
      </c>
      <c r="V9928" s="3" t="s">
        <v>19126</v>
      </c>
      <c r="W9928" s="3" t="s">
        <v>19127</v>
      </c>
      <c r="X9928" s="3" t="s">
        <v>17320</v>
      </c>
      <c r="Y9928" s="3" t="s">
        <v>16333</v>
      </c>
      <c r="Z9928" s="3" t="s">
        <v>17294</v>
      </c>
      <c r="AC9928" s="3" t="s">
        <v>19128</v>
      </c>
      <c r="AG9928" s="3" t="s">
        <v>19129</v>
      </c>
      <c r="AH9928" s="3" t="s">
        <v>19131</v>
      </c>
    </row>
    <row r="9929" spans="1:34" ht="15.75" hidden="1" customHeight="1" x14ac:dyDescent="0.25">
      <c r="A9929" s="3" t="s">
        <v>17288</v>
      </c>
      <c r="B9929" s="3" t="s">
        <v>19696</v>
      </c>
      <c r="C9929" s="3">
        <v>1</v>
      </c>
      <c r="D9929" s="3" t="s">
        <v>40</v>
      </c>
      <c r="E9929" s="3">
        <v>500</v>
      </c>
      <c r="F9929" s="3" t="s">
        <v>511</v>
      </c>
      <c r="G9929" s="3" t="s">
        <v>103</v>
      </c>
      <c r="H9929" s="3" t="s">
        <v>187</v>
      </c>
      <c r="I9929" s="3" t="s">
        <v>188</v>
      </c>
      <c r="J9929" s="3" t="s">
        <v>188</v>
      </c>
      <c r="K9929" s="3" t="s">
        <v>82</v>
      </c>
      <c r="L9929" s="3">
        <v>2024</v>
      </c>
      <c r="P9929" s="3" t="s">
        <v>19061</v>
      </c>
      <c r="Q9929" s="3" t="s">
        <v>19062</v>
      </c>
      <c r="R9929" s="3">
        <v>36.067637760009703</v>
      </c>
      <c r="S9929" s="3">
        <v>117.08110465324199</v>
      </c>
      <c r="T9929" s="3" t="s">
        <v>528</v>
      </c>
      <c r="U9929" s="3" t="s">
        <v>19697</v>
      </c>
      <c r="V9929" s="3" t="s">
        <v>19698</v>
      </c>
      <c r="W9929" s="3" t="s">
        <v>19699</v>
      </c>
      <c r="X9929" s="3" t="s">
        <v>17851</v>
      </c>
      <c r="Y9929" s="3" t="s">
        <v>16333</v>
      </c>
      <c r="Z9929" s="3" t="s">
        <v>17294</v>
      </c>
      <c r="AG9929" s="3" t="s">
        <v>19700</v>
      </c>
      <c r="AH9929" s="3" t="s">
        <v>19701</v>
      </c>
    </row>
    <row r="9930" spans="1:34" ht="15.75" hidden="1" customHeight="1" x14ac:dyDescent="0.25">
      <c r="A9930" s="3" t="s">
        <v>17288</v>
      </c>
      <c r="B9930" s="3" t="s">
        <v>19696</v>
      </c>
      <c r="C9930" s="3">
        <v>2</v>
      </c>
      <c r="D9930" s="3" t="s">
        <v>40</v>
      </c>
      <c r="E9930" s="3">
        <v>500</v>
      </c>
      <c r="F9930" s="3" t="s">
        <v>511</v>
      </c>
      <c r="G9930" s="3" t="s">
        <v>103</v>
      </c>
      <c r="H9930" s="3" t="s">
        <v>187</v>
      </c>
      <c r="I9930" s="3" t="s">
        <v>188</v>
      </c>
      <c r="J9930" s="3" t="s">
        <v>188</v>
      </c>
      <c r="K9930" s="3" t="s">
        <v>82</v>
      </c>
      <c r="L9930" s="3">
        <v>2024</v>
      </c>
      <c r="P9930" s="3" t="s">
        <v>19061</v>
      </c>
      <c r="Q9930" s="3" t="s">
        <v>19062</v>
      </c>
      <c r="R9930" s="3">
        <v>36.067637760009703</v>
      </c>
      <c r="S9930" s="3">
        <v>117.08110465324199</v>
      </c>
      <c r="T9930" s="3" t="s">
        <v>528</v>
      </c>
      <c r="U9930" s="3" t="s">
        <v>19697</v>
      </c>
      <c r="V9930" s="3" t="s">
        <v>19698</v>
      </c>
      <c r="W9930" s="3" t="s">
        <v>19699</v>
      </c>
      <c r="X9930" s="3" t="s">
        <v>17851</v>
      </c>
      <c r="Y9930" s="3" t="s">
        <v>16333</v>
      </c>
      <c r="Z9930" s="3" t="s">
        <v>17294</v>
      </c>
      <c r="AG9930" s="3" t="s">
        <v>19700</v>
      </c>
      <c r="AH9930" s="3" t="s">
        <v>19702</v>
      </c>
    </row>
    <row r="9931" spans="1:34" ht="15.75" hidden="1" customHeight="1" x14ac:dyDescent="0.25">
      <c r="A9931" s="3" t="s">
        <v>17288</v>
      </c>
      <c r="B9931" s="3" t="s">
        <v>20104</v>
      </c>
      <c r="C9931" s="3">
        <v>1</v>
      </c>
      <c r="D9931" s="3" t="s">
        <v>40</v>
      </c>
      <c r="E9931" s="3">
        <v>500</v>
      </c>
      <c r="F9931" s="3" t="s">
        <v>615</v>
      </c>
      <c r="G9931" s="3" t="s">
        <v>103</v>
      </c>
      <c r="H9931" s="3" t="s">
        <v>187</v>
      </c>
      <c r="P9931" s="3" t="s">
        <v>20105</v>
      </c>
      <c r="Q9931" s="3" t="s">
        <v>20106</v>
      </c>
      <c r="R9931" s="3">
        <v>40.612409</v>
      </c>
      <c r="S9931" s="3">
        <v>122.34242</v>
      </c>
      <c r="T9931" s="3" t="s">
        <v>528</v>
      </c>
      <c r="U9931" s="3" t="s">
        <v>20107</v>
      </c>
      <c r="X9931" s="3" t="s">
        <v>17422</v>
      </c>
      <c r="Y9931" s="3" t="s">
        <v>16333</v>
      </c>
      <c r="Z9931" s="3" t="s">
        <v>17294</v>
      </c>
      <c r="AG9931" s="3" t="s">
        <v>20108</v>
      </c>
      <c r="AH9931" s="3" t="s">
        <v>20109</v>
      </c>
    </row>
    <row r="9932" spans="1:34" ht="15.75" hidden="1" customHeight="1" x14ac:dyDescent="0.25">
      <c r="A9932" s="3" t="s">
        <v>17288</v>
      </c>
      <c r="B9932" s="3" t="s">
        <v>20104</v>
      </c>
      <c r="C9932" s="3">
        <v>2</v>
      </c>
      <c r="D9932" s="3" t="s">
        <v>40</v>
      </c>
      <c r="E9932" s="3">
        <v>500</v>
      </c>
      <c r="F9932" s="3" t="s">
        <v>615</v>
      </c>
      <c r="G9932" s="3" t="s">
        <v>103</v>
      </c>
      <c r="H9932" s="3" t="s">
        <v>187</v>
      </c>
      <c r="P9932" s="3" t="s">
        <v>20105</v>
      </c>
      <c r="Q9932" s="3" t="s">
        <v>20106</v>
      </c>
      <c r="R9932" s="3">
        <v>40.612409</v>
      </c>
      <c r="S9932" s="3">
        <v>122.34242</v>
      </c>
      <c r="T9932" s="3" t="s">
        <v>528</v>
      </c>
      <c r="U9932" s="3" t="s">
        <v>20107</v>
      </c>
      <c r="X9932" s="3" t="s">
        <v>17422</v>
      </c>
      <c r="Y9932" s="3" t="s">
        <v>16333</v>
      </c>
      <c r="Z9932" s="3" t="s">
        <v>17294</v>
      </c>
      <c r="AG9932" s="3" t="s">
        <v>20108</v>
      </c>
      <c r="AH9932" s="3" t="s">
        <v>20110</v>
      </c>
    </row>
    <row r="9933" spans="1:34" ht="15.75" hidden="1" customHeight="1" x14ac:dyDescent="0.25">
      <c r="A9933" s="3" t="s">
        <v>20676</v>
      </c>
      <c r="B9933" s="3" t="s">
        <v>20738</v>
      </c>
      <c r="C9933" s="3">
        <v>1</v>
      </c>
      <c r="D9933" s="3" t="s">
        <v>40</v>
      </c>
      <c r="E9933" s="3">
        <v>500</v>
      </c>
      <c r="F9933" s="3" t="s">
        <v>186</v>
      </c>
      <c r="G9933" s="3" t="s">
        <v>103</v>
      </c>
      <c r="H9933" s="3" t="s">
        <v>188</v>
      </c>
      <c r="L9933" s="3">
        <v>2006</v>
      </c>
      <c r="P9933" s="3" t="s">
        <v>20739</v>
      </c>
      <c r="Q9933" s="3" t="s">
        <v>20740</v>
      </c>
      <c r="R9933" s="3">
        <v>21.114424</v>
      </c>
      <c r="S9933" s="3">
        <v>72.656204000000002</v>
      </c>
      <c r="T9933" s="3" t="s">
        <v>191</v>
      </c>
      <c r="U9933" s="3" t="s">
        <v>20741</v>
      </c>
      <c r="X9933" s="3" t="s">
        <v>20689</v>
      </c>
      <c r="Y9933" s="3" t="s">
        <v>16333</v>
      </c>
      <c r="Z9933" s="3" t="s">
        <v>16334</v>
      </c>
      <c r="AC9933" s="3" t="s">
        <v>20742</v>
      </c>
      <c r="AD9933" s="3" t="s">
        <v>197</v>
      </c>
      <c r="AE9933" s="3" t="s">
        <v>227</v>
      </c>
      <c r="AG9933" s="3" t="s">
        <v>20743</v>
      </c>
      <c r="AH9933" s="3" t="s">
        <v>20744</v>
      </c>
    </row>
    <row r="9934" spans="1:34" ht="15.75" hidden="1" customHeight="1" x14ac:dyDescent="0.25">
      <c r="A9934" s="3" t="s">
        <v>21164</v>
      </c>
      <c r="B9934" s="3" t="s">
        <v>21180</v>
      </c>
      <c r="C9934" s="3">
        <v>1</v>
      </c>
      <c r="D9934" s="3" t="s">
        <v>42</v>
      </c>
      <c r="E9934" s="3">
        <v>500</v>
      </c>
      <c r="F9934" s="3" t="s">
        <v>511</v>
      </c>
      <c r="G9934" s="3" t="s">
        <v>188</v>
      </c>
      <c r="L9934" s="3" t="s">
        <v>21181</v>
      </c>
      <c r="P9934" s="3" t="s">
        <v>21182</v>
      </c>
      <c r="Q9934" s="3" t="s">
        <v>21182</v>
      </c>
      <c r="R9934" s="3">
        <v>-2.7809000866931499</v>
      </c>
      <c r="S9934" s="3">
        <v>121.823734539418</v>
      </c>
      <c r="T9934" s="3" t="s">
        <v>528</v>
      </c>
      <c r="U9934" s="3" t="s">
        <v>21183</v>
      </c>
      <c r="X9934" s="3" t="s">
        <v>21184</v>
      </c>
      <c r="Y9934" s="3" t="s">
        <v>16333</v>
      </c>
      <c r="Z9934" s="3" t="s">
        <v>17260</v>
      </c>
      <c r="AG9934" s="3" t="s">
        <v>21185</v>
      </c>
      <c r="AH9934" s="3" t="s">
        <v>21186</v>
      </c>
    </row>
    <row r="9935" spans="1:34" ht="15.75" hidden="1" customHeight="1" x14ac:dyDescent="0.25">
      <c r="A9935" s="3" t="s">
        <v>21164</v>
      </c>
      <c r="B9935" s="3" t="s">
        <v>21324</v>
      </c>
      <c r="C9935" s="3">
        <v>2</v>
      </c>
      <c r="D9935" s="3" t="s">
        <v>40</v>
      </c>
      <c r="E9935" s="3">
        <v>500</v>
      </c>
      <c r="F9935" s="3" t="s">
        <v>186</v>
      </c>
      <c r="G9935" s="3" t="s">
        <v>105</v>
      </c>
      <c r="H9935" s="3" t="s">
        <v>188</v>
      </c>
      <c r="L9935" s="3" t="s">
        <v>4212</v>
      </c>
      <c r="P9935" s="3" t="s">
        <v>21325</v>
      </c>
      <c r="Q9935" s="3" t="s">
        <v>21325</v>
      </c>
      <c r="R9935" s="3">
        <v>-7.0890430000000002</v>
      </c>
      <c r="S9935" s="3">
        <v>112.606961</v>
      </c>
      <c r="T9935" s="3" t="s">
        <v>191</v>
      </c>
      <c r="U9935" s="3" t="s">
        <v>21326</v>
      </c>
      <c r="X9935" s="3" t="s">
        <v>21318</v>
      </c>
      <c r="Y9935" s="3" t="s">
        <v>16333</v>
      </c>
      <c r="Z9935" s="3" t="s">
        <v>17260</v>
      </c>
      <c r="AG9935" s="3" t="s">
        <v>21327</v>
      </c>
      <c r="AH9935" s="3" t="s">
        <v>21328</v>
      </c>
    </row>
    <row r="9936" spans="1:34" ht="15.75" hidden="1" customHeight="1" x14ac:dyDescent="0.25">
      <c r="A9936" s="3" t="s">
        <v>21164</v>
      </c>
      <c r="B9936" s="3" t="s">
        <v>21443</v>
      </c>
      <c r="C9936" s="3" t="s">
        <v>809</v>
      </c>
      <c r="D9936" s="3" t="s">
        <v>204</v>
      </c>
      <c r="E9936" s="3">
        <v>500</v>
      </c>
      <c r="F9936" s="3" t="s">
        <v>186</v>
      </c>
      <c r="G9936" s="3" t="s">
        <v>103</v>
      </c>
      <c r="H9936" s="3" t="s">
        <v>188</v>
      </c>
      <c r="L9936" s="3" t="s">
        <v>4223</v>
      </c>
      <c r="P9936" s="3" t="s">
        <v>21330</v>
      </c>
      <c r="Q9936" s="3" t="s">
        <v>21166</v>
      </c>
      <c r="R9936" s="3">
        <v>-6.1086999999999998</v>
      </c>
      <c r="S9936" s="3">
        <v>106.7877</v>
      </c>
      <c r="T9936" s="3" t="s">
        <v>191</v>
      </c>
      <c r="U9936" s="3" t="s">
        <v>21444</v>
      </c>
      <c r="X9936" s="3" t="s">
        <v>21445</v>
      </c>
      <c r="Y9936" s="3" t="s">
        <v>16333</v>
      </c>
      <c r="Z9936" s="3" t="s">
        <v>17260</v>
      </c>
      <c r="AA9936" s="3" t="s">
        <v>21446</v>
      </c>
      <c r="AG9936" s="3" t="s">
        <v>21447</v>
      </c>
      <c r="AH9936" s="3" t="s">
        <v>21450</v>
      </c>
    </row>
    <row r="9937" spans="1:34" ht="15.75" hidden="1" customHeight="1" x14ac:dyDescent="0.25">
      <c r="A9937" s="3" t="s">
        <v>21612</v>
      </c>
      <c r="B9937" s="3" t="s">
        <v>21620</v>
      </c>
      <c r="C9937" s="3">
        <v>1</v>
      </c>
      <c r="D9937" s="3" t="s">
        <v>40</v>
      </c>
      <c r="E9937" s="3">
        <v>500</v>
      </c>
      <c r="F9937" s="3" t="s">
        <v>262</v>
      </c>
      <c r="G9937" s="3" t="s">
        <v>103</v>
      </c>
      <c r="H9937" s="3" t="s">
        <v>188</v>
      </c>
      <c r="I9937" s="3" t="s">
        <v>188</v>
      </c>
      <c r="J9937" s="3" t="s">
        <v>188</v>
      </c>
      <c r="L9937" s="3" t="s">
        <v>4361</v>
      </c>
      <c r="P9937" s="3" t="s">
        <v>21621</v>
      </c>
      <c r="Q9937" s="3" t="s">
        <v>21622</v>
      </c>
      <c r="R9937" s="3">
        <v>27.162136</v>
      </c>
      <c r="S9937" s="3">
        <v>56.080615999999999</v>
      </c>
      <c r="T9937" s="3" t="s">
        <v>528</v>
      </c>
      <c r="U9937" s="3" t="s">
        <v>21623</v>
      </c>
      <c r="X9937" s="3" t="s">
        <v>21624</v>
      </c>
      <c r="Y9937" s="3" t="s">
        <v>16333</v>
      </c>
      <c r="Z9937" s="3" t="s">
        <v>16334</v>
      </c>
      <c r="AD9937" s="3" t="s">
        <v>197</v>
      </c>
      <c r="AE9937" s="3" t="s">
        <v>1622</v>
      </c>
      <c r="AF9937" s="3" t="s">
        <v>197</v>
      </c>
      <c r="AG9937" s="3" t="s">
        <v>21625</v>
      </c>
      <c r="AH9937" s="3" t="s">
        <v>21626</v>
      </c>
    </row>
    <row r="9938" spans="1:34" ht="15.75" hidden="1" customHeight="1" x14ac:dyDescent="0.25">
      <c r="A9938" s="3" t="s">
        <v>21612</v>
      </c>
      <c r="B9938" s="3" t="s">
        <v>21692</v>
      </c>
      <c r="C9938" s="3">
        <v>1</v>
      </c>
      <c r="D9938" s="3" t="s">
        <v>40</v>
      </c>
      <c r="E9938" s="3">
        <v>500</v>
      </c>
      <c r="F9938" s="3" t="s">
        <v>671</v>
      </c>
      <c r="G9938" s="3" t="s">
        <v>103</v>
      </c>
      <c r="H9938" s="3" t="s">
        <v>188</v>
      </c>
      <c r="I9938" s="3" t="s">
        <v>188</v>
      </c>
      <c r="J9938" s="3" t="s">
        <v>188</v>
      </c>
      <c r="P9938" s="3" t="s">
        <v>21693</v>
      </c>
      <c r="Q9938" s="3" t="s">
        <v>21693</v>
      </c>
      <c r="R9938" s="3">
        <v>31.62388</v>
      </c>
      <c r="S9938" s="3">
        <v>55.415550000000003</v>
      </c>
      <c r="T9938" s="3" t="s">
        <v>528</v>
      </c>
      <c r="U9938" s="3" t="s">
        <v>21694</v>
      </c>
      <c r="X9938" s="3" t="s">
        <v>21695</v>
      </c>
      <c r="Y9938" s="3" t="s">
        <v>16333</v>
      </c>
      <c r="Z9938" s="3" t="s">
        <v>16334</v>
      </c>
      <c r="AG9938" s="3" t="s">
        <v>21696</v>
      </c>
      <c r="AH9938" s="3" t="s">
        <v>21697</v>
      </c>
    </row>
    <row r="9939" spans="1:34" ht="15.75" hidden="1" customHeight="1" x14ac:dyDescent="0.25">
      <c r="A9939" s="3" t="s">
        <v>21612</v>
      </c>
      <c r="B9939" s="3" t="s">
        <v>21730</v>
      </c>
      <c r="C9939" s="3">
        <v>2</v>
      </c>
      <c r="D9939" s="3" t="s">
        <v>204</v>
      </c>
      <c r="E9939" s="3">
        <v>500</v>
      </c>
      <c r="F9939" s="3" t="s">
        <v>262</v>
      </c>
      <c r="G9939" s="3" t="s">
        <v>103</v>
      </c>
      <c r="H9939" s="3" t="s">
        <v>188</v>
      </c>
      <c r="I9939" s="3" t="s">
        <v>188</v>
      </c>
      <c r="J9939" s="3" t="s">
        <v>188</v>
      </c>
      <c r="L9939" s="3" t="s">
        <v>188</v>
      </c>
      <c r="P9939" s="3" t="s">
        <v>21737</v>
      </c>
      <c r="Q9939" s="3" t="s">
        <v>21738</v>
      </c>
      <c r="R9939" s="3">
        <v>30.719673</v>
      </c>
      <c r="S9939" s="3">
        <v>50.074832000000001</v>
      </c>
      <c r="T9939" s="3" t="s">
        <v>191</v>
      </c>
      <c r="U9939" s="3" t="s">
        <v>21733</v>
      </c>
      <c r="X9939" s="3" t="s">
        <v>21616</v>
      </c>
      <c r="Y9939" s="3" t="s">
        <v>16333</v>
      </c>
      <c r="Z9939" s="3" t="s">
        <v>16334</v>
      </c>
      <c r="AC9939" s="3" t="s">
        <v>21734</v>
      </c>
      <c r="AF9939" s="3" t="s">
        <v>197</v>
      </c>
      <c r="AG9939" s="3" t="s">
        <v>21735</v>
      </c>
      <c r="AH9939" s="3" t="s">
        <v>21739</v>
      </c>
    </row>
    <row r="9940" spans="1:34" ht="15.75" hidden="1" customHeight="1" x14ac:dyDescent="0.25">
      <c r="A9940" s="3" t="s">
        <v>21612</v>
      </c>
      <c r="B9940" s="3" t="s">
        <v>21766</v>
      </c>
      <c r="C9940" s="3">
        <v>1</v>
      </c>
      <c r="D9940" s="3" t="s">
        <v>40</v>
      </c>
      <c r="E9940" s="3">
        <v>500</v>
      </c>
      <c r="F9940" s="3" t="s">
        <v>186</v>
      </c>
      <c r="G9940" s="3" t="s">
        <v>105</v>
      </c>
      <c r="H9940" s="3" t="s">
        <v>188</v>
      </c>
      <c r="I9940" s="3" t="s">
        <v>188</v>
      </c>
      <c r="J9940" s="3" t="s">
        <v>188</v>
      </c>
      <c r="L9940" s="3" t="s">
        <v>188</v>
      </c>
      <c r="P9940" s="3" t="s">
        <v>21693</v>
      </c>
      <c r="Q9940" s="3" t="s">
        <v>21693</v>
      </c>
      <c r="R9940" s="3">
        <v>35.7654</v>
      </c>
      <c r="S9940" s="3">
        <v>50.052900000000001</v>
      </c>
      <c r="T9940" s="3" t="s">
        <v>191</v>
      </c>
      <c r="U9940" s="3" t="s">
        <v>21767</v>
      </c>
      <c r="V9940" s="3" t="s">
        <v>21768</v>
      </c>
      <c r="X9940" s="3" t="s">
        <v>21769</v>
      </c>
      <c r="Y9940" s="3" t="s">
        <v>16333</v>
      </c>
      <c r="Z9940" s="3" t="s">
        <v>16334</v>
      </c>
      <c r="AD9940" s="3" t="s">
        <v>197</v>
      </c>
      <c r="AF9940" s="3" t="s">
        <v>197</v>
      </c>
      <c r="AG9940" s="3" t="s">
        <v>21770</v>
      </c>
      <c r="AH9940" s="3" t="s">
        <v>21771</v>
      </c>
    </row>
    <row r="9941" spans="1:34" ht="15.75" hidden="1" customHeight="1" x14ac:dyDescent="0.25">
      <c r="A9941" s="3" t="s">
        <v>21612</v>
      </c>
      <c r="B9941" s="3" t="s">
        <v>21944</v>
      </c>
      <c r="C9941" s="3" t="s">
        <v>105</v>
      </c>
      <c r="D9941" s="3" t="s">
        <v>40</v>
      </c>
      <c r="E9941" s="3">
        <v>500</v>
      </c>
      <c r="F9941" s="3" t="s">
        <v>511</v>
      </c>
      <c r="G9941" s="3" t="s">
        <v>103</v>
      </c>
      <c r="H9941" s="3" t="s">
        <v>188</v>
      </c>
      <c r="I9941" s="3" t="s">
        <v>188</v>
      </c>
      <c r="J9941" s="3" t="s">
        <v>188</v>
      </c>
      <c r="L9941" s="3" t="s">
        <v>4361</v>
      </c>
      <c r="P9941" s="3" t="s">
        <v>21622</v>
      </c>
      <c r="Q9941" s="3" t="s">
        <v>21622</v>
      </c>
      <c r="R9941" s="3">
        <v>35.715297999999997</v>
      </c>
      <c r="S9941" s="3">
        <v>51.404342999999997</v>
      </c>
      <c r="T9941" s="3" t="s">
        <v>528</v>
      </c>
      <c r="U9941" s="3" t="s">
        <v>21945</v>
      </c>
      <c r="X9941" s="3" t="s">
        <v>21945</v>
      </c>
      <c r="Y9941" s="3" t="s">
        <v>16333</v>
      </c>
      <c r="Z9941" s="3" t="s">
        <v>16334</v>
      </c>
      <c r="AD9941" s="3" t="s">
        <v>197</v>
      </c>
      <c r="AE9941" s="3" t="s">
        <v>1307</v>
      </c>
      <c r="AF9941" s="3" t="s">
        <v>197</v>
      </c>
      <c r="AG9941" s="3" t="s">
        <v>21946</v>
      </c>
      <c r="AH9941" s="3" t="s">
        <v>21947</v>
      </c>
    </row>
    <row r="9942" spans="1:34" ht="15.75" hidden="1" customHeight="1" x14ac:dyDescent="0.25">
      <c r="A9942" s="3" t="s">
        <v>21612</v>
      </c>
      <c r="B9942" s="3" t="s">
        <v>22060</v>
      </c>
      <c r="C9942" s="3" t="s">
        <v>807</v>
      </c>
      <c r="D9942" s="3" t="s">
        <v>40</v>
      </c>
      <c r="E9942" s="3">
        <v>500</v>
      </c>
      <c r="F9942" s="3" t="s">
        <v>511</v>
      </c>
      <c r="G9942" s="3" t="s">
        <v>103</v>
      </c>
      <c r="H9942" s="3" t="s">
        <v>188</v>
      </c>
      <c r="I9942" s="3" t="s">
        <v>188</v>
      </c>
      <c r="J9942" s="3" t="s">
        <v>188</v>
      </c>
      <c r="L9942" s="3" t="s">
        <v>188</v>
      </c>
      <c r="P9942" s="3" t="s">
        <v>22061</v>
      </c>
      <c r="Q9942" s="3" t="s">
        <v>22061</v>
      </c>
      <c r="R9942" s="3">
        <v>39.291428000000003</v>
      </c>
      <c r="S9942" s="3">
        <v>44.466357000000002</v>
      </c>
      <c r="T9942" s="3" t="s">
        <v>191</v>
      </c>
      <c r="U9942" s="3" t="s">
        <v>22062</v>
      </c>
      <c r="X9942" s="3" t="s">
        <v>22063</v>
      </c>
      <c r="Y9942" s="3" t="s">
        <v>16333</v>
      </c>
      <c r="Z9942" s="3" t="s">
        <v>16334</v>
      </c>
      <c r="AC9942" s="3" t="s">
        <v>22064</v>
      </c>
      <c r="AD9942" s="3" t="s">
        <v>197</v>
      </c>
      <c r="AE9942" s="3" t="s">
        <v>257</v>
      </c>
      <c r="AF9942" s="3" t="s">
        <v>197</v>
      </c>
      <c r="AG9942" s="3" t="s">
        <v>22065</v>
      </c>
      <c r="AH9942" s="3" t="s">
        <v>22067</v>
      </c>
    </row>
    <row r="9943" spans="1:34" ht="15.75" hidden="1" customHeight="1" x14ac:dyDescent="0.25">
      <c r="A9943" s="3" t="s">
        <v>21612</v>
      </c>
      <c r="B9943" s="3" t="s">
        <v>22068</v>
      </c>
      <c r="C9943" s="3">
        <v>1</v>
      </c>
      <c r="D9943" s="3" t="s">
        <v>40</v>
      </c>
      <c r="E9943" s="3">
        <v>500</v>
      </c>
      <c r="F9943" s="3" t="s">
        <v>262</v>
      </c>
      <c r="G9943" s="3" t="s">
        <v>103</v>
      </c>
      <c r="H9943" s="3" t="s">
        <v>188</v>
      </c>
      <c r="I9943" s="3" t="s">
        <v>188</v>
      </c>
      <c r="J9943" s="3" t="s">
        <v>188</v>
      </c>
      <c r="L9943" s="3" t="s">
        <v>188</v>
      </c>
      <c r="P9943" s="3" t="s">
        <v>22069</v>
      </c>
      <c r="Q9943" s="3" t="s">
        <v>21783</v>
      </c>
      <c r="R9943" s="3">
        <v>34.296900000000001</v>
      </c>
      <c r="S9943" s="3">
        <v>48.823500000000003</v>
      </c>
      <c r="T9943" s="3" t="s">
        <v>191</v>
      </c>
      <c r="U9943" s="3" t="s">
        <v>22070</v>
      </c>
      <c r="V9943" s="3" t="s">
        <v>22071</v>
      </c>
      <c r="X9943" s="3" t="s">
        <v>22072</v>
      </c>
      <c r="Y9943" s="3" t="s">
        <v>16333</v>
      </c>
      <c r="Z9943" s="3" t="s">
        <v>16334</v>
      </c>
      <c r="AD9943" s="3" t="s">
        <v>197</v>
      </c>
      <c r="AE9943" s="3" t="s">
        <v>346</v>
      </c>
      <c r="AF9943" s="3" t="s">
        <v>197</v>
      </c>
      <c r="AG9943" s="3" t="s">
        <v>22073</v>
      </c>
      <c r="AH9943" s="3" t="s">
        <v>22074</v>
      </c>
    </row>
    <row r="9944" spans="1:34" ht="15.75" hidden="1" customHeight="1" x14ac:dyDescent="0.25">
      <c r="A9944" s="3" t="s">
        <v>21612</v>
      </c>
      <c r="B9944" s="3" t="s">
        <v>22088</v>
      </c>
      <c r="C9944" s="3" t="s">
        <v>577</v>
      </c>
      <c r="D9944" s="3" t="s">
        <v>40</v>
      </c>
      <c r="E9944" s="3">
        <v>500</v>
      </c>
      <c r="F9944" s="3" t="s">
        <v>262</v>
      </c>
      <c r="G9944" s="3" t="s">
        <v>103</v>
      </c>
      <c r="H9944" s="3" t="s">
        <v>188</v>
      </c>
      <c r="I9944" s="3" t="s">
        <v>188</v>
      </c>
      <c r="J9944" s="3" t="s">
        <v>188</v>
      </c>
      <c r="L9944" s="3" t="s">
        <v>4361</v>
      </c>
      <c r="P9944" s="3" t="s">
        <v>22089</v>
      </c>
      <c r="Q9944" s="3" t="s">
        <v>21622</v>
      </c>
      <c r="R9944" s="3">
        <v>32.244166999999997</v>
      </c>
      <c r="S9944" s="3">
        <v>51.426389</v>
      </c>
      <c r="T9944" s="3" t="s">
        <v>191</v>
      </c>
      <c r="U9944" s="3" t="s">
        <v>21964</v>
      </c>
      <c r="X9944" s="3" t="s">
        <v>21964</v>
      </c>
      <c r="Y9944" s="3" t="s">
        <v>16333</v>
      </c>
      <c r="Z9944" s="3" t="s">
        <v>16334</v>
      </c>
      <c r="AC9944" s="3" t="s">
        <v>22090</v>
      </c>
      <c r="AD9944" s="3" t="s">
        <v>197</v>
      </c>
      <c r="AE9944" s="3" t="s">
        <v>227</v>
      </c>
      <c r="AF9944" s="3" t="s">
        <v>197</v>
      </c>
      <c r="AG9944" s="3" t="s">
        <v>22091</v>
      </c>
      <c r="AH9944" s="3" t="s">
        <v>22096</v>
      </c>
    </row>
    <row r="9945" spans="1:34" ht="15.75" hidden="1" customHeight="1" x14ac:dyDescent="0.25">
      <c r="A9945" s="3" t="s">
        <v>21612</v>
      </c>
      <c r="B9945" s="3" t="s">
        <v>22088</v>
      </c>
      <c r="C9945" s="3" t="s">
        <v>807</v>
      </c>
      <c r="D9945" s="3" t="s">
        <v>40</v>
      </c>
      <c r="E9945" s="3">
        <v>500</v>
      </c>
      <c r="F9945" s="3" t="s">
        <v>262</v>
      </c>
      <c r="G9945" s="3" t="s">
        <v>103</v>
      </c>
      <c r="H9945" s="3" t="s">
        <v>188</v>
      </c>
      <c r="I9945" s="3" t="s">
        <v>188</v>
      </c>
      <c r="J9945" s="3" t="s">
        <v>188</v>
      </c>
      <c r="L9945" s="3" t="s">
        <v>4361</v>
      </c>
      <c r="P9945" s="3" t="s">
        <v>22089</v>
      </c>
      <c r="Q9945" s="3" t="s">
        <v>21622</v>
      </c>
      <c r="R9945" s="3">
        <v>32.244166999999997</v>
      </c>
      <c r="S9945" s="3">
        <v>51.426389</v>
      </c>
      <c r="T9945" s="3" t="s">
        <v>191</v>
      </c>
      <c r="U9945" s="3" t="s">
        <v>21964</v>
      </c>
      <c r="X9945" s="3" t="s">
        <v>21964</v>
      </c>
      <c r="Y9945" s="3" t="s">
        <v>16333</v>
      </c>
      <c r="Z9945" s="3" t="s">
        <v>16334</v>
      </c>
      <c r="AC9945" s="3" t="s">
        <v>22090</v>
      </c>
      <c r="AD9945" s="3" t="s">
        <v>197</v>
      </c>
      <c r="AE9945" s="3" t="s">
        <v>227</v>
      </c>
      <c r="AF9945" s="3" t="s">
        <v>197</v>
      </c>
      <c r="AG9945" s="3" t="s">
        <v>22091</v>
      </c>
      <c r="AH9945" s="3" t="s">
        <v>22097</v>
      </c>
    </row>
    <row r="9946" spans="1:34" ht="15.75" hidden="1" customHeight="1" x14ac:dyDescent="0.25">
      <c r="A9946" s="3" t="s">
        <v>21612</v>
      </c>
      <c r="B9946" s="3" t="s">
        <v>22088</v>
      </c>
      <c r="C9946" s="3" t="s">
        <v>809</v>
      </c>
      <c r="D9946" s="3" t="s">
        <v>40</v>
      </c>
      <c r="E9946" s="3">
        <v>500</v>
      </c>
      <c r="F9946" s="3" t="s">
        <v>262</v>
      </c>
      <c r="G9946" s="3" t="s">
        <v>103</v>
      </c>
      <c r="H9946" s="3" t="s">
        <v>188</v>
      </c>
      <c r="I9946" s="3" t="s">
        <v>188</v>
      </c>
      <c r="J9946" s="3" t="s">
        <v>188</v>
      </c>
      <c r="L9946" s="3" t="s">
        <v>4361</v>
      </c>
      <c r="P9946" s="3" t="s">
        <v>22089</v>
      </c>
      <c r="Q9946" s="3" t="s">
        <v>21622</v>
      </c>
      <c r="R9946" s="3">
        <v>32.244166999999997</v>
      </c>
      <c r="S9946" s="3">
        <v>51.426389</v>
      </c>
      <c r="T9946" s="3" t="s">
        <v>191</v>
      </c>
      <c r="U9946" s="3" t="s">
        <v>21964</v>
      </c>
      <c r="X9946" s="3" t="s">
        <v>21964</v>
      </c>
      <c r="Y9946" s="3" t="s">
        <v>16333</v>
      </c>
      <c r="Z9946" s="3" t="s">
        <v>16334</v>
      </c>
      <c r="AC9946" s="3" t="s">
        <v>22090</v>
      </c>
      <c r="AD9946" s="3" t="s">
        <v>197</v>
      </c>
      <c r="AE9946" s="3" t="s">
        <v>227</v>
      </c>
      <c r="AF9946" s="3" t="s">
        <v>197</v>
      </c>
      <c r="AG9946" s="3" t="s">
        <v>22091</v>
      </c>
      <c r="AH9946" s="3" t="s">
        <v>22098</v>
      </c>
    </row>
    <row r="9947" spans="1:34" ht="15.75" hidden="1" customHeight="1" x14ac:dyDescent="0.25">
      <c r="A9947" s="3" t="s">
        <v>21612</v>
      </c>
      <c r="B9947" s="3" t="s">
        <v>22151</v>
      </c>
      <c r="C9947" s="3">
        <v>1</v>
      </c>
      <c r="D9947" s="3" t="s">
        <v>40</v>
      </c>
      <c r="E9947" s="3">
        <v>500</v>
      </c>
      <c r="F9947" s="3" t="s">
        <v>262</v>
      </c>
      <c r="G9947" s="3" t="s">
        <v>103</v>
      </c>
      <c r="H9947" s="3" t="s">
        <v>188</v>
      </c>
      <c r="I9947" s="3" t="s">
        <v>188</v>
      </c>
      <c r="J9947" s="3" t="s">
        <v>188</v>
      </c>
      <c r="L9947" s="3" t="s">
        <v>4060</v>
      </c>
      <c r="P9947" s="3" t="s">
        <v>21876</v>
      </c>
      <c r="Q9947" s="3" t="s">
        <v>21876</v>
      </c>
      <c r="R9947" s="3">
        <v>30.760479</v>
      </c>
      <c r="S9947" s="3">
        <v>49.701348600000003</v>
      </c>
      <c r="T9947" s="3" t="s">
        <v>528</v>
      </c>
      <c r="U9947" s="3" t="s">
        <v>22152</v>
      </c>
      <c r="X9947" s="3" t="s">
        <v>21616</v>
      </c>
      <c r="Y9947" s="3" t="s">
        <v>16333</v>
      </c>
      <c r="Z9947" s="3" t="s">
        <v>16334</v>
      </c>
      <c r="AC9947" s="3" t="s">
        <v>22153</v>
      </c>
      <c r="AF9947" s="3" t="s">
        <v>197</v>
      </c>
      <c r="AG9947" s="3" t="s">
        <v>22154</v>
      </c>
      <c r="AH9947" s="3" t="s">
        <v>22155</v>
      </c>
    </row>
    <row r="9948" spans="1:34" ht="15.75" hidden="1" customHeight="1" x14ac:dyDescent="0.25">
      <c r="A9948" s="3" t="s">
        <v>21612</v>
      </c>
      <c r="B9948" s="3" t="s">
        <v>22156</v>
      </c>
      <c r="C9948" s="3">
        <v>2</v>
      </c>
      <c r="D9948" s="3" t="s">
        <v>40</v>
      </c>
      <c r="E9948" s="3">
        <v>500</v>
      </c>
      <c r="F9948" s="3" t="s">
        <v>262</v>
      </c>
      <c r="G9948" s="3" t="s">
        <v>103</v>
      </c>
      <c r="H9948" s="3" t="s">
        <v>188</v>
      </c>
      <c r="I9948" s="3" t="s">
        <v>188</v>
      </c>
      <c r="J9948" s="3" t="s">
        <v>188</v>
      </c>
      <c r="L9948" s="3" t="s">
        <v>188</v>
      </c>
      <c r="P9948" s="3" t="s">
        <v>22137</v>
      </c>
      <c r="Q9948" s="3" t="s">
        <v>21622</v>
      </c>
      <c r="R9948" s="3">
        <v>27.096478000000001</v>
      </c>
      <c r="S9948" s="3">
        <v>56.041687000000003</v>
      </c>
      <c r="T9948" s="3" t="s">
        <v>528</v>
      </c>
      <c r="U9948" s="3" t="s">
        <v>21623</v>
      </c>
      <c r="X9948" s="3" t="s">
        <v>21624</v>
      </c>
      <c r="Y9948" s="3" t="s">
        <v>16333</v>
      </c>
      <c r="Z9948" s="3" t="s">
        <v>16334</v>
      </c>
      <c r="AD9948" s="3" t="s">
        <v>197</v>
      </c>
      <c r="AE9948" s="3" t="s">
        <v>1307</v>
      </c>
      <c r="AF9948" s="3" t="s">
        <v>197</v>
      </c>
      <c r="AG9948" s="3" t="s">
        <v>22157</v>
      </c>
      <c r="AH9948" s="3" t="s">
        <v>22159</v>
      </c>
    </row>
    <row r="9949" spans="1:34" ht="15.75" hidden="1" customHeight="1" x14ac:dyDescent="0.25">
      <c r="A9949" s="3" t="s">
        <v>21612</v>
      </c>
      <c r="B9949" s="3" t="s">
        <v>22160</v>
      </c>
      <c r="C9949" s="3">
        <v>1</v>
      </c>
      <c r="D9949" s="3" t="s">
        <v>185</v>
      </c>
      <c r="E9949" s="3">
        <v>500</v>
      </c>
      <c r="F9949" s="3" t="s">
        <v>186</v>
      </c>
      <c r="G9949" s="3" t="s">
        <v>103</v>
      </c>
      <c r="H9949" s="3" t="s">
        <v>188</v>
      </c>
      <c r="I9949" s="3" t="s">
        <v>188</v>
      </c>
      <c r="J9949" s="3" t="s">
        <v>188</v>
      </c>
      <c r="L9949" s="3" t="s">
        <v>4193</v>
      </c>
      <c r="P9949" s="3" t="s">
        <v>22161</v>
      </c>
      <c r="Q9949" s="3" t="s">
        <v>21876</v>
      </c>
      <c r="R9949" s="3">
        <v>35.462011240274101</v>
      </c>
      <c r="S9949" s="3">
        <v>51.012413295012202</v>
      </c>
      <c r="T9949" s="3" t="s">
        <v>191</v>
      </c>
      <c r="U9949" s="3" t="s">
        <v>22162</v>
      </c>
      <c r="X9949" s="3" t="s">
        <v>21743</v>
      </c>
      <c r="Y9949" s="3" t="s">
        <v>16333</v>
      </c>
      <c r="Z9949" s="3" t="s">
        <v>16334</v>
      </c>
      <c r="AF9949" s="3" t="s">
        <v>197</v>
      </c>
      <c r="AG9949" s="3" t="s">
        <v>22163</v>
      </c>
      <c r="AH9949" s="3" t="s">
        <v>22164</v>
      </c>
    </row>
    <row r="9950" spans="1:34" ht="15.75" hidden="1" customHeight="1" x14ac:dyDescent="0.25">
      <c r="A9950" s="3" t="s">
        <v>21612</v>
      </c>
      <c r="B9950" s="3" t="s">
        <v>22160</v>
      </c>
      <c r="C9950" s="3">
        <v>2</v>
      </c>
      <c r="D9950" s="3" t="s">
        <v>185</v>
      </c>
      <c r="E9950" s="3">
        <v>500</v>
      </c>
      <c r="F9950" s="3" t="s">
        <v>186</v>
      </c>
      <c r="G9950" s="3" t="s">
        <v>103</v>
      </c>
      <c r="H9950" s="3" t="s">
        <v>188</v>
      </c>
      <c r="I9950" s="3" t="s">
        <v>188</v>
      </c>
      <c r="J9950" s="3" t="s">
        <v>188</v>
      </c>
      <c r="L9950" s="3" t="s">
        <v>6713</v>
      </c>
      <c r="P9950" s="3" t="s">
        <v>22161</v>
      </c>
      <c r="Q9950" s="3" t="s">
        <v>21876</v>
      </c>
      <c r="R9950" s="3">
        <v>35.462011240274101</v>
      </c>
      <c r="S9950" s="3">
        <v>51.012413295012202</v>
      </c>
      <c r="T9950" s="3" t="s">
        <v>191</v>
      </c>
      <c r="U9950" s="3" t="s">
        <v>22162</v>
      </c>
      <c r="X9950" s="3" t="s">
        <v>21743</v>
      </c>
      <c r="Y9950" s="3" t="s">
        <v>16333</v>
      </c>
      <c r="Z9950" s="3" t="s">
        <v>16334</v>
      </c>
      <c r="AF9950" s="3" t="s">
        <v>197</v>
      </c>
      <c r="AG9950" s="3" t="s">
        <v>22163</v>
      </c>
      <c r="AH9950" s="3" t="s">
        <v>22165</v>
      </c>
    </row>
    <row r="9951" spans="1:34" ht="15.75" hidden="1" customHeight="1" x14ac:dyDescent="0.25">
      <c r="A9951" s="3" t="s">
        <v>21612</v>
      </c>
      <c r="B9951" s="3" t="s">
        <v>22160</v>
      </c>
      <c r="C9951" s="3">
        <v>3</v>
      </c>
      <c r="D9951" s="3" t="s">
        <v>185</v>
      </c>
      <c r="E9951" s="3">
        <v>500</v>
      </c>
      <c r="F9951" s="3" t="s">
        <v>186</v>
      </c>
      <c r="G9951" s="3" t="s">
        <v>103</v>
      </c>
      <c r="H9951" s="3" t="s">
        <v>188</v>
      </c>
      <c r="I9951" s="3" t="s">
        <v>188</v>
      </c>
      <c r="J9951" s="3" t="s">
        <v>188</v>
      </c>
      <c r="L9951" s="3" t="s">
        <v>4212</v>
      </c>
      <c r="P9951" s="3" t="s">
        <v>22161</v>
      </c>
      <c r="Q9951" s="3" t="s">
        <v>21876</v>
      </c>
      <c r="R9951" s="3">
        <v>35.462011240274101</v>
      </c>
      <c r="S9951" s="3">
        <v>51.012413295012202</v>
      </c>
      <c r="T9951" s="3" t="s">
        <v>191</v>
      </c>
      <c r="U9951" s="3" t="s">
        <v>22162</v>
      </c>
      <c r="X9951" s="3" t="s">
        <v>21743</v>
      </c>
      <c r="Y9951" s="3" t="s">
        <v>16333</v>
      </c>
      <c r="Z9951" s="3" t="s">
        <v>16334</v>
      </c>
      <c r="AF9951" s="3" t="s">
        <v>197</v>
      </c>
      <c r="AG9951" s="3" t="s">
        <v>22163</v>
      </c>
      <c r="AH9951" s="3" t="s">
        <v>22166</v>
      </c>
    </row>
    <row r="9952" spans="1:34" ht="15.75" hidden="1" customHeight="1" x14ac:dyDescent="0.25">
      <c r="A9952" s="3" t="s">
        <v>21612</v>
      </c>
      <c r="B9952" s="3" t="s">
        <v>22263</v>
      </c>
      <c r="C9952" s="3" t="s">
        <v>105</v>
      </c>
      <c r="D9952" s="3" t="s">
        <v>40</v>
      </c>
      <c r="E9952" s="3">
        <v>500</v>
      </c>
      <c r="F9952" s="3" t="s">
        <v>615</v>
      </c>
      <c r="G9952" s="3" t="s">
        <v>103</v>
      </c>
      <c r="H9952" s="3" t="s">
        <v>188</v>
      </c>
      <c r="I9952" s="3" t="s">
        <v>188</v>
      </c>
      <c r="J9952" s="3" t="s">
        <v>188</v>
      </c>
      <c r="P9952" s="3" t="s">
        <v>22264</v>
      </c>
      <c r="Q9952" s="3" t="s">
        <v>22264</v>
      </c>
      <c r="R9952" s="3">
        <v>34.476674000000003</v>
      </c>
      <c r="S9952" s="3">
        <v>50.455368999999997</v>
      </c>
      <c r="T9952" s="3" t="s">
        <v>191</v>
      </c>
      <c r="U9952" s="3" t="s">
        <v>22265</v>
      </c>
      <c r="X9952" s="3" t="s">
        <v>22209</v>
      </c>
      <c r="Y9952" s="3" t="s">
        <v>16333</v>
      </c>
      <c r="Z9952" s="3" t="s">
        <v>16334</v>
      </c>
      <c r="AG9952" s="3" t="s">
        <v>22266</v>
      </c>
      <c r="AH9952" s="3" t="s">
        <v>22267</v>
      </c>
    </row>
    <row r="9953" spans="1:34" ht="15.75" hidden="1" customHeight="1" x14ac:dyDescent="0.25">
      <c r="A9953" s="3" t="s">
        <v>21612</v>
      </c>
      <c r="B9953" s="3" t="s">
        <v>22480</v>
      </c>
      <c r="C9953" s="3">
        <v>1</v>
      </c>
      <c r="D9953" s="3" t="s">
        <v>40</v>
      </c>
      <c r="E9953" s="3">
        <v>500</v>
      </c>
      <c r="F9953" s="3" t="s">
        <v>262</v>
      </c>
      <c r="G9953" s="3" t="s">
        <v>103</v>
      </c>
      <c r="H9953" s="3" t="s">
        <v>188</v>
      </c>
      <c r="I9953" s="3" t="s">
        <v>188</v>
      </c>
      <c r="J9953" s="3" t="s">
        <v>188</v>
      </c>
      <c r="L9953" s="3" t="s">
        <v>4361</v>
      </c>
      <c r="P9953" s="3" t="s">
        <v>22481</v>
      </c>
      <c r="Q9953" s="3" t="s">
        <v>21700</v>
      </c>
      <c r="R9953" s="3">
        <v>35.325240700000002</v>
      </c>
      <c r="S9953" s="3">
        <v>51.647198699999997</v>
      </c>
      <c r="T9953" s="3" t="s">
        <v>528</v>
      </c>
      <c r="U9953" s="3" t="s">
        <v>22482</v>
      </c>
      <c r="X9953" s="3" t="s">
        <v>21743</v>
      </c>
      <c r="Y9953" s="3" t="s">
        <v>16333</v>
      </c>
      <c r="Z9953" s="3" t="s">
        <v>16334</v>
      </c>
      <c r="AG9953" s="3" t="s">
        <v>22483</v>
      </c>
      <c r="AH9953" s="3" t="s">
        <v>22484</v>
      </c>
    </row>
    <row r="9954" spans="1:34" ht="15.75" hidden="1" customHeight="1" x14ac:dyDescent="0.25">
      <c r="A9954" s="3" t="s">
        <v>21612</v>
      </c>
      <c r="B9954" s="3" t="s">
        <v>22480</v>
      </c>
      <c r="C9954" s="3">
        <v>2</v>
      </c>
      <c r="D9954" s="3" t="s">
        <v>40</v>
      </c>
      <c r="E9954" s="3">
        <v>500</v>
      </c>
      <c r="F9954" s="3" t="s">
        <v>262</v>
      </c>
      <c r="G9954" s="3" t="s">
        <v>103</v>
      </c>
      <c r="H9954" s="3" t="s">
        <v>188</v>
      </c>
      <c r="I9954" s="3" t="s">
        <v>188</v>
      </c>
      <c r="J9954" s="3" t="s">
        <v>188</v>
      </c>
      <c r="L9954" s="3" t="s">
        <v>188</v>
      </c>
      <c r="P9954" s="3" t="s">
        <v>22481</v>
      </c>
      <c r="Q9954" s="3" t="s">
        <v>21700</v>
      </c>
      <c r="R9954" s="3">
        <v>35.325240700000002</v>
      </c>
      <c r="S9954" s="3">
        <v>51.647198699999997</v>
      </c>
      <c r="T9954" s="3" t="s">
        <v>528</v>
      </c>
      <c r="U9954" s="3" t="s">
        <v>22482</v>
      </c>
      <c r="X9954" s="3" t="s">
        <v>21743</v>
      </c>
      <c r="Y9954" s="3" t="s">
        <v>16333</v>
      </c>
      <c r="Z9954" s="3" t="s">
        <v>16334</v>
      </c>
      <c r="AG9954" s="3" t="s">
        <v>22483</v>
      </c>
      <c r="AH9954" s="3" t="s">
        <v>22485</v>
      </c>
    </row>
    <row r="9955" spans="1:34" ht="15.75" hidden="1" customHeight="1" x14ac:dyDescent="0.25">
      <c r="A9955" s="3" t="s">
        <v>21612</v>
      </c>
      <c r="B9955" s="3" t="s">
        <v>22500</v>
      </c>
      <c r="C9955" s="3">
        <v>2</v>
      </c>
      <c r="D9955" s="3" t="s">
        <v>40</v>
      </c>
      <c r="E9955" s="3">
        <v>500</v>
      </c>
      <c r="F9955" s="3" t="s">
        <v>615</v>
      </c>
      <c r="G9955" s="3" t="s">
        <v>103</v>
      </c>
      <c r="H9955" s="3" t="s">
        <v>188</v>
      </c>
      <c r="P9955" s="3" t="s">
        <v>22501</v>
      </c>
      <c r="Q9955" s="3" t="s">
        <v>22502</v>
      </c>
      <c r="R9955" s="3">
        <v>35.370016</v>
      </c>
      <c r="S9955" s="3">
        <v>59.304785000000003</v>
      </c>
      <c r="T9955" s="3" t="s">
        <v>191</v>
      </c>
      <c r="U9955" s="3" t="s">
        <v>22503</v>
      </c>
      <c r="X9955" s="3" t="s">
        <v>21878</v>
      </c>
      <c r="Y9955" s="3" t="s">
        <v>16333</v>
      </c>
      <c r="Z9955" s="3" t="s">
        <v>16334</v>
      </c>
      <c r="AC9955" s="3" t="s">
        <v>22504</v>
      </c>
      <c r="AF9955" s="3" t="s">
        <v>197</v>
      </c>
      <c r="AG9955" s="3" t="s">
        <v>22505</v>
      </c>
      <c r="AH9955" s="3" t="s">
        <v>22506</v>
      </c>
    </row>
    <row r="9956" spans="1:34" ht="15.75" hidden="1" customHeight="1" x14ac:dyDescent="0.25">
      <c r="A9956" s="3" t="s">
        <v>22591</v>
      </c>
      <c r="B9956" s="3" t="s">
        <v>22808</v>
      </c>
      <c r="C9956" s="3">
        <v>5</v>
      </c>
      <c r="D9956" s="3" t="s">
        <v>44</v>
      </c>
      <c r="E9956" s="3">
        <v>500</v>
      </c>
      <c r="F9956" s="3" t="s">
        <v>671</v>
      </c>
      <c r="G9956" s="3" t="s">
        <v>111</v>
      </c>
      <c r="H9956" s="3" t="s">
        <v>188</v>
      </c>
      <c r="I9956" s="3" t="s">
        <v>188</v>
      </c>
      <c r="J9956" s="3" t="s">
        <v>188</v>
      </c>
      <c r="P9956" s="3" t="s">
        <v>22809</v>
      </c>
      <c r="Q9956" s="3" t="s">
        <v>22809</v>
      </c>
      <c r="R9956" s="3">
        <v>35.606206</v>
      </c>
      <c r="S9956" s="3">
        <v>45.076219000000002</v>
      </c>
      <c r="T9956" s="3" t="s">
        <v>191</v>
      </c>
      <c r="U9956" s="3" t="s">
        <v>22800</v>
      </c>
      <c r="W9956" s="3" t="s">
        <v>22801</v>
      </c>
      <c r="X9956" s="3" t="s">
        <v>22278</v>
      </c>
      <c r="Y9956" s="3" t="s">
        <v>16333</v>
      </c>
      <c r="Z9956" s="3" t="s">
        <v>16342</v>
      </c>
      <c r="AC9956" s="3" t="s">
        <v>22810</v>
      </c>
      <c r="AD9956" s="3" t="s">
        <v>197</v>
      </c>
      <c r="AE9956" s="3" t="s">
        <v>257</v>
      </c>
      <c r="AF9956" s="3" t="s">
        <v>197</v>
      </c>
      <c r="AG9956" s="3" t="s">
        <v>22811</v>
      </c>
      <c r="AH9956" s="3" t="s">
        <v>22816</v>
      </c>
    </row>
    <row r="9957" spans="1:34" ht="15.75" hidden="1" customHeight="1" x14ac:dyDescent="0.25">
      <c r="A9957" s="3" t="s">
        <v>23455</v>
      </c>
      <c r="B9957" s="3" t="s">
        <v>23507</v>
      </c>
      <c r="C9957" s="3">
        <v>1</v>
      </c>
      <c r="D9957" s="3" t="s">
        <v>72</v>
      </c>
      <c r="E9957" s="3">
        <v>500</v>
      </c>
      <c r="F9957" s="3" t="s">
        <v>186</v>
      </c>
      <c r="G9957" s="3" t="s">
        <v>111</v>
      </c>
      <c r="H9957" s="3" t="s">
        <v>188</v>
      </c>
      <c r="L9957" s="3">
        <v>1980</v>
      </c>
      <c r="P9957" s="3" t="s">
        <v>23508</v>
      </c>
      <c r="Q9957" s="3" t="s">
        <v>23508</v>
      </c>
      <c r="R9957" s="3">
        <v>33.626076938152799</v>
      </c>
      <c r="S9957" s="3">
        <v>131.118712787113</v>
      </c>
      <c r="T9957" s="3" t="s">
        <v>191</v>
      </c>
      <c r="U9957" s="3" t="s">
        <v>23509</v>
      </c>
      <c r="Y9957" s="3" t="s">
        <v>16333</v>
      </c>
      <c r="Z9957" s="3" t="s">
        <v>17294</v>
      </c>
      <c r="AG9957" s="3" t="s">
        <v>23510</v>
      </c>
      <c r="AH9957" s="3" t="s">
        <v>23511</v>
      </c>
    </row>
    <row r="9958" spans="1:34" ht="15.75" hidden="1" customHeight="1" x14ac:dyDescent="0.25">
      <c r="A9958" s="3" t="s">
        <v>23455</v>
      </c>
      <c r="B9958" s="3" t="s">
        <v>23507</v>
      </c>
      <c r="C9958" s="3">
        <v>2</v>
      </c>
      <c r="D9958" s="3" t="s">
        <v>72</v>
      </c>
      <c r="E9958" s="3">
        <v>500</v>
      </c>
      <c r="F9958" s="3" t="s">
        <v>798</v>
      </c>
      <c r="G9958" s="3" t="s">
        <v>111</v>
      </c>
      <c r="H9958" s="3" t="s">
        <v>188</v>
      </c>
      <c r="L9958" s="3">
        <v>1980</v>
      </c>
      <c r="P9958" s="3" t="s">
        <v>23508</v>
      </c>
      <c r="Q9958" s="3" t="s">
        <v>23508</v>
      </c>
      <c r="R9958" s="3">
        <v>33.626076938152799</v>
      </c>
      <c r="S9958" s="3">
        <v>131.118712787113</v>
      </c>
      <c r="T9958" s="3" t="s">
        <v>191</v>
      </c>
      <c r="U9958" s="3" t="s">
        <v>23509</v>
      </c>
      <c r="Y9958" s="3" t="s">
        <v>16333</v>
      </c>
      <c r="Z9958" s="3" t="s">
        <v>17294</v>
      </c>
      <c r="AG9958" s="3" t="s">
        <v>23510</v>
      </c>
      <c r="AH9958" s="3" t="s">
        <v>23512</v>
      </c>
    </row>
    <row r="9959" spans="1:34" ht="15.75" hidden="1" customHeight="1" x14ac:dyDescent="0.25">
      <c r="A9959" s="3" t="s">
        <v>23455</v>
      </c>
      <c r="B9959" s="3" t="s">
        <v>23513</v>
      </c>
      <c r="C9959" s="3" t="s">
        <v>217</v>
      </c>
      <c r="D9959" s="3" t="s">
        <v>42</v>
      </c>
      <c r="E9959" s="3">
        <v>500</v>
      </c>
      <c r="F9959" s="3" t="s">
        <v>186</v>
      </c>
      <c r="G9959" s="3" t="s">
        <v>103</v>
      </c>
      <c r="H9959" s="3" t="s">
        <v>188</v>
      </c>
      <c r="L9959" s="3" t="s">
        <v>8386</v>
      </c>
      <c r="P9959" s="3" t="s">
        <v>23485</v>
      </c>
      <c r="Q9959" s="3" t="s">
        <v>23486</v>
      </c>
      <c r="R9959" s="3">
        <v>35.564571000000001</v>
      </c>
      <c r="S9959" s="3">
        <v>140.10563300000001</v>
      </c>
      <c r="T9959" s="3" t="s">
        <v>191</v>
      </c>
      <c r="U9959" s="3" t="s">
        <v>23488</v>
      </c>
      <c r="X9959" s="3" t="s">
        <v>23488</v>
      </c>
      <c r="Y9959" s="3" t="s">
        <v>16333</v>
      </c>
      <c r="Z9959" s="3" t="s">
        <v>17294</v>
      </c>
      <c r="AA9959" s="3" t="s">
        <v>23514</v>
      </c>
      <c r="AG9959" s="3" t="s">
        <v>23515</v>
      </c>
      <c r="AH9959" s="3" t="s">
        <v>23524</v>
      </c>
    </row>
    <row r="9960" spans="1:34" ht="15.75" hidden="1" customHeight="1" x14ac:dyDescent="0.25">
      <c r="A9960" s="3" t="s">
        <v>23455</v>
      </c>
      <c r="B9960" s="3" t="s">
        <v>23513</v>
      </c>
      <c r="C9960" s="3" t="s">
        <v>219</v>
      </c>
      <c r="D9960" s="3" t="s">
        <v>42</v>
      </c>
      <c r="E9960" s="3">
        <v>500</v>
      </c>
      <c r="F9960" s="3" t="s">
        <v>186</v>
      </c>
      <c r="G9960" s="3" t="s">
        <v>103</v>
      </c>
      <c r="H9960" s="3" t="s">
        <v>188</v>
      </c>
      <c r="L9960" s="3" t="s">
        <v>8386</v>
      </c>
      <c r="P9960" s="3" t="s">
        <v>23485</v>
      </c>
      <c r="Q9960" s="3" t="s">
        <v>23486</v>
      </c>
      <c r="R9960" s="3">
        <v>35.564571000000001</v>
      </c>
      <c r="S9960" s="3">
        <v>140.10563300000001</v>
      </c>
      <c r="T9960" s="3" t="s">
        <v>191</v>
      </c>
      <c r="U9960" s="3" t="s">
        <v>23488</v>
      </c>
      <c r="X9960" s="3" t="s">
        <v>23488</v>
      </c>
      <c r="Y9960" s="3" t="s">
        <v>16333</v>
      </c>
      <c r="Z9960" s="3" t="s">
        <v>17294</v>
      </c>
      <c r="AA9960" s="3" t="s">
        <v>23514</v>
      </c>
      <c r="AG9960" s="3" t="s">
        <v>23515</v>
      </c>
      <c r="AH9960" s="3" t="s">
        <v>23525</v>
      </c>
    </row>
    <row r="9961" spans="1:34" ht="15.75" hidden="1" customHeight="1" x14ac:dyDescent="0.25">
      <c r="A9961" s="3" t="s">
        <v>23455</v>
      </c>
      <c r="B9961" s="3" t="s">
        <v>23513</v>
      </c>
      <c r="C9961" s="3" t="s">
        <v>1683</v>
      </c>
      <c r="D9961" s="3" t="s">
        <v>42</v>
      </c>
      <c r="E9961" s="3">
        <v>500</v>
      </c>
      <c r="F9961" s="3" t="s">
        <v>186</v>
      </c>
      <c r="G9961" s="3" t="s">
        <v>103</v>
      </c>
      <c r="H9961" s="3" t="s">
        <v>188</v>
      </c>
      <c r="L9961" s="3" t="s">
        <v>8386</v>
      </c>
      <c r="P9961" s="3" t="s">
        <v>23485</v>
      </c>
      <c r="Q9961" s="3" t="s">
        <v>23486</v>
      </c>
      <c r="R9961" s="3">
        <v>35.564571000000001</v>
      </c>
      <c r="S9961" s="3">
        <v>140.10563300000001</v>
      </c>
      <c r="T9961" s="3" t="s">
        <v>191</v>
      </c>
      <c r="U9961" s="3" t="s">
        <v>23488</v>
      </c>
      <c r="X9961" s="3" t="s">
        <v>23488</v>
      </c>
      <c r="Y9961" s="3" t="s">
        <v>16333</v>
      </c>
      <c r="Z9961" s="3" t="s">
        <v>17294</v>
      </c>
      <c r="AA9961" s="3" t="s">
        <v>23514</v>
      </c>
      <c r="AG9961" s="3" t="s">
        <v>23515</v>
      </c>
      <c r="AH9961" s="3" t="s">
        <v>23526</v>
      </c>
    </row>
    <row r="9962" spans="1:34" ht="15.75" hidden="1" customHeight="1" x14ac:dyDescent="0.25">
      <c r="A9962" s="3" t="s">
        <v>23455</v>
      </c>
      <c r="B9962" s="3" t="s">
        <v>23540</v>
      </c>
      <c r="C9962" s="3">
        <v>3</v>
      </c>
      <c r="D9962" s="3" t="s">
        <v>42</v>
      </c>
      <c r="E9962" s="3">
        <v>500</v>
      </c>
      <c r="F9962" s="3" t="s">
        <v>762</v>
      </c>
      <c r="G9962" s="3" t="s">
        <v>111</v>
      </c>
      <c r="H9962" s="3" t="s">
        <v>188</v>
      </c>
      <c r="L9962" s="3" t="s">
        <v>21748</v>
      </c>
      <c r="M9962" s="3">
        <v>2021</v>
      </c>
      <c r="P9962" s="3" t="s">
        <v>23485</v>
      </c>
      <c r="Q9962" s="3" t="s">
        <v>23486</v>
      </c>
      <c r="R9962" s="3">
        <v>34.98686</v>
      </c>
      <c r="S9962" s="3">
        <v>136.844134</v>
      </c>
      <c r="T9962" s="3" t="s">
        <v>191</v>
      </c>
      <c r="U9962" s="3" t="s">
        <v>23534</v>
      </c>
      <c r="X9962" s="3" t="s">
        <v>23503</v>
      </c>
      <c r="Y9962" s="3" t="s">
        <v>16333</v>
      </c>
      <c r="Z9962" s="3" t="s">
        <v>17294</v>
      </c>
      <c r="AA9962" s="3" t="s">
        <v>23546</v>
      </c>
      <c r="AG9962" s="3" t="s">
        <v>23542</v>
      </c>
      <c r="AH9962" s="3" t="s">
        <v>23547</v>
      </c>
    </row>
    <row r="9963" spans="1:34" ht="15.75" hidden="1" customHeight="1" x14ac:dyDescent="0.25">
      <c r="A9963" s="3" t="s">
        <v>23455</v>
      </c>
      <c r="B9963" s="3" t="s">
        <v>23732</v>
      </c>
      <c r="C9963" s="3">
        <v>2</v>
      </c>
      <c r="D9963" s="3" t="s">
        <v>72</v>
      </c>
      <c r="E9963" s="3">
        <v>500</v>
      </c>
      <c r="F9963" s="3" t="s">
        <v>762</v>
      </c>
      <c r="G9963" s="3" t="s">
        <v>111</v>
      </c>
      <c r="H9963" s="3" t="s">
        <v>188</v>
      </c>
      <c r="L9963" s="3">
        <v>1981</v>
      </c>
      <c r="M9963" s="3">
        <v>2020</v>
      </c>
      <c r="P9963" s="3" t="s">
        <v>23571</v>
      </c>
      <c r="Q9963" s="3" t="s">
        <v>23571</v>
      </c>
      <c r="R9963" s="3">
        <v>34.118077846557199</v>
      </c>
      <c r="S9963" s="3">
        <v>132.201926361891</v>
      </c>
      <c r="T9963" s="3" t="s">
        <v>191</v>
      </c>
      <c r="U9963" s="3" t="s">
        <v>23733</v>
      </c>
      <c r="Y9963" s="3" t="s">
        <v>16333</v>
      </c>
      <c r="Z9963" s="3" t="s">
        <v>17294</v>
      </c>
      <c r="AG9963" s="3" t="s">
        <v>23734</v>
      </c>
      <c r="AH9963" s="3" t="s">
        <v>23736</v>
      </c>
    </row>
    <row r="9964" spans="1:34" ht="15.75" hidden="1" customHeight="1" x14ac:dyDescent="0.25">
      <c r="A9964" s="3" t="s">
        <v>23455</v>
      </c>
      <c r="B9964" s="3" t="s">
        <v>23842</v>
      </c>
      <c r="C9964" s="3" t="s">
        <v>203</v>
      </c>
      <c r="D9964" s="3" t="s">
        <v>42</v>
      </c>
      <c r="E9964" s="3">
        <v>500</v>
      </c>
      <c r="F9964" s="3" t="s">
        <v>186</v>
      </c>
      <c r="G9964" s="3" t="s">
        <v>103</v>
      </c>
      <c r="H9964" s="3" t="s">
        <v>187</v>
      </c>
      <c r="L9964" s="3" t="s">
        <v>4094</v>
      </c>
      <c r="P9964" s="3" t="s">
        <v>23485</v>
      </c>
      <c r="Q9964" s="3" t="s">
        <v>23486</v>
      </c>
      <c r="R9964" s="3">
        <v>35.512801000000003</v>
      </c>
      <c r="S9964" s="3">
        <v>139.76226600000001</v>
      </c>
      <c r="T9964" s="3" t="s">
        <v>191</v>
      </c>
      <c r="U9964" s="3" t="s">
        <v>23656</v>
      </c>
      <c r="X9964" s="3" t="s">
        <v>23657</v>
      </c>
      <c r="Y9964" s="3" t="s">
        <v>16333</v>
      </c>
      <c r="Z9964" s="3" t="s">
        <v>17294</v>
      </c>
      <c r="AA9964" s="3" t="s">
        <v>23843</v>
      </c>
      <c r="AC9964" s="3" t="s">
        <v>23844</v>
      </c>
      <c r="AD9964" s="3" t="s">
        <v>197</v>
      </c>
      <c r="AE9964" s="3" t="s">
        <v>346</v>
      </c>
      <c r="AF9964" s="3" t="s">
        <v>197</v>
      </c>
      <c r="AG9964" s="3" t="s">
        <v>23845</v>
      </c>
      <c r="AH9964" s="3" t="s">
        <v>23846</v>
      </c>
    </row>
    <row r="9965" spans="1:34" ht="15.75" hidden="1" customHeight="1" x14ac:dyDescent="0.25">
      <c r="A9965" s="3" t="s">
        <v>23455</v>
      </c>
      <c r="B9965" s="3" t="s">
        <v>23842</v>
      </c>
      <c r="C9965" s="3" t="s">
        <v>211</v>
      </c>
      <c r="D9965" s="3" t="s">
        <v>42</v>
      </c>
      <c r="E9965" s="3">
        <v>500</v>
      </c>
      <c r="F9965" s="3" t="s">
        <v>186</v>
      </c>
      <c r="G9965" s="3" t="s">
        <v>103</v>
      </c>
      <c r="H9965" s="3" t="s">
        <v>187</v>
      </c>
      <c r="L9965" s="3" t="s">
        <v>2739</v>
      </c>
      <c r="P9965" s="3" t="s">
        <v>23485</v>
      </c>
      <c r="Q9965" s="3" t="s">
        <v>23486</v>
      </c>
      <c r="R9965" s="3">
        <v>35.512801000000003</v>
      </c>
      <c r="S9965" s="3">
        <v>139.76226600000001</v>
      </c>
      <c r="T9965" s="3" t="s">
        <v>191</v>
      </c>
      <c r="U9965" s="3" t="s">
        <v>23656</v>
      </c>
      <c r="X9965" s="3" t="s">
        <v>23657</v>
      </c>
      <c r="Y9965" s="3" t="s">
        <v>16333</v>
      </c>
      <c r="Z9965" s="3" t="s">
        <v>17294</v>
      </c>
      <c r="AA9965" s="3" t="s">
        <v>23843</v>
      </c>
      <c r="AC9965" s="3" t="s">
        <v>23844</v>
      </c>
      <c r="AD9965" s="3" t="s">
        <v>197</v>
      </c>
      <c r="AE9965" s="3" t="s">
        <v>346</v>
      </c>
      <c r="AF9965" s="3" t="s">
        <v>197</v>
      </c>
      <c r="AG9965" s="3" t="s">
        <v>23845</v>
      </c>
      <c r="AH9965" s="3" t="s">
        <v>23847</v>
      </c>
    </row>
    <row r="9966" spans="1:34" ht="15.75" hidden="1" customHeight="1" x14ac:dyDescent="0.25">
      <c r="A9966" s="3" t="s">
        <v>23455</v>
      </c>
      <c r="B9966" s="3" t="s">
        <v>23842</v>
      </c>
      <c r="C9966" s="3" t="s">
        <v>315</v>
      </c>
      <c r="D9966" s="3" t="s">
        <v>42</v>
      </c>
      <c r="E9966" s="3">
        <v>500</v>
      </c>
      <c r="F9966" s="3" t="s">
        <v>186</v>
      </c>
      <c r="G9966" s="3" t="s">
        <v>103</v>
      </c>
      <c r="H9966" s="3" t="s">
        <v>187</v>
      </c>
      <c r="L9966" s="3" t="s">
        <v>9080</v>
      </c>
      <c r="P9966" s="3" t="s">
        <v>23485</v>
      </c>
      <c r="Q9966" s="3" t="s">
        <v>23486</v>
      </c>
      <c r="R9966" s="3">
        <v>35.512801000000003</v>
      </c>
      <c r="S9966" s="3">
        <v>139.76226600000001</v>
      </c>
      <c r="T9966" s="3" t="s">
        <v>191</v>
      </c>
      <c r="U9966" s="3" t="s">
        <v>23656</v>
      </c>
      <c r="X9966" s="3" t="s">
        <v>23657</v>
      </c>
      <c r="Y9966" s="3" t="s">
        <v>16333</v>
      </c>
      <c r="Z9966" s="3" t="s">
        <v>17294</v>
      </c>
      <c r="AA9966" s="3" t="s">
        <v>23843</v>
      </c>
      <c r="AC9966" s="3" t="s">
        <v>23844</v>
      </c>
      <c r="AD9966" s="3" t="s">
        <v>197</v>
      </c>
      <c r="AE9966" s="3" t="s">
        <v>346</v>
      </c>
      <c r="AF9966" s="3" t="s">
        <v>197</v>
      </c>
      <c r="AG9966" s="3" t="s">
        <v>23845</v>
      </c>
      <c r="AH9966" s="3" t="s">
        <v>23848</v>
      </c>
    </row>
    <row r="9967" spans="1:34" ht="15.75" hidden="1" customHeight="1" x14ac:dyDescent="0.25">
      <c r="A9967" s="3" t="s">
        <v>23455</v>
      </c>
      <c r="B9967" s="3" t="s">
        <v>23842</v>
      </c>
      <c r="C9967" s="3" t="s">
        <v>213</v>
      </c>
      <c r="D9967" s="3" t="s">
        <v>42</v>
      </c>
      <c r="E9967" s="3">
        <v>500</v>
      </c>
      <c r="F9967" s="3" t="s">
        <v>186</v>
      </c>
      <c r="G9967" s="3" t="s">
        <v>103</v>
      </c>
      <c r="H9967" s="3" t="s">
        <v>187</v>
      </c>
      <c r="L9967" s="3" t="s">
        <v>4375</v>
      </c>
      <c r="P9967" s="3" t="s">
        <v>23485</v>
      </c>
      <c r="Q9967" s="3" t="s">
        <v>23486</v>
      </c>
      <c r="R9967" s="3">
        <v>35.512801000000003</v>
      </c>
      <c r="S9967" s="3">
        <v>139.76226600000001</v>
      </c>
      <c r="T9967" s="3" t="s">
        <v>191</v>
      </c>
      <c r="U9967" s="3" t="s">
        <v>23656</v>
      </c>
      <c r="X9967" s="3" t="s">
        <v>23657</v>
      </c>
      <c r="Y9967" s="3" t="s">
        <v>16333</v>
      </c>
      <c r="Z9967" s="3" t="s">
        <v>17294</v>
      </c>
      <c r="AA9967" s="3" t="s">
        <v>23843</v>
      </c>
      <c r="AC9967" s="3" t="s">
        <v>23844</v>
      </c>
      <c r="AD9967" s="3" t="s">
        <v>197</v>
      </c>
      <c r="AE9967" s="3" t="s">
        <v>346</v>
      </c>
      <c r="AF9967" s="3" t="s">
        <v>197</v>
      </c>
      <c r="AG9967" s="3" t="s">
        <v>23845</v>
      </c>
      <c r="AH9967" s="3" t="s">
        <v>23850</v>
      </c>
    </row>
    <row r="9968" spans="1:34" ht="15.75" hidden="1" customHeight="1" x14ac:dyDescent="0.25">
      <c r="A9968" s="3" t="s">
        <v>23455</v>
      </c>
      <c r="B9968" s="3" t="s">
        <v>23977</v>
      </c>
      <c r="C9968" s="3">
        <v>3</v>
      </c>
      <c r="D9968" s="3" t="s">
        <v>23465</v>
      </c>
      <c r="E9968" s="3">
        <v>500</v>
      </c>
      <c r="F9968" s="3" t="s">
        <v>798</v>
      </c>
      <c r="G9968" s="3" t="s">
        <v>111</v>
      </c>
      <c r="H9968" s="3" t="s">
        <v>188</v>
      </c>
      <c r="M9968" s="3">
        <v>2018</v>
      </c>
      <c r="P9968" s="3" t="s">
        <v>23978</v>
      </c>
      <c r="Q9968" s="3" t="s">
        <v>23978</v>
      </c>
      <c r="R9968" s="3">
        <v>34.077347987353903</v>
      </c>
      <c r="S9968" s="3">
        <v>136.19088325729399</v>
      </c>
      <c r="T9968" s="3" t="s">
        <v>528</v>
      </c>
      <c r="U9968" s="3" t="s">
        <v>23979</v>
      </c>
      <c r="W9968" s="3" t="s">
        <v>23809</v>
      </c>
      <c r="Y9968" s="3" t="s">
        <v>16333</v>
      </c>
      <c r="Z9968" s="3" t="s">
        <v>17294</v>
      </c>
      <c r="AG9968" s="3" t="s">
        <v>23980</v>
      </c>
      <c r="AH9968" s="3" t="s">
        <v>23983</v>
      </c>
    </row>
    <row r="9969" spans="1:34" ht="15.75" hidden="1" customHeight="1" x14ac:dyDescent="0.25">
      <c r="A9969" s="3" t="s">
        <v>23455</v>
      </c>
      <c r="B9969" s="3" t="s">
        <v>24024</v>
      </c>
      <c r="C9969" s="3">
        <v>1</v>
      </c>
      <c r="D9969" s="3" t="s">
        <v>24025</v>
      </c>
      <c r="E9969" s="3">
        <v>500</v>
      </c>
      <c r="F9969" s="3" t="s">
        <v>186</v>
      </c>
      <c r="G9969" s="3" t="s">
        <v>111</v>
      </c>
      <c r="H9969" s="3" t="s">
        <v>188</v>
      </c>
      <c r="L9969" s="3">
        <v>1974</v>
      </c>
      <c r="P9969" s="3" t="s">
        <v>23508</v>
      </c>
      <c r="Q9969" s="3" t="s">
        <v>23508</v>
      </c>
      <c r="R9969" s="3">
        <v>31.857426836264501</v>
      </c>
      <c r="S9969" s="3">
        <v>130.20081334709599</v>
      </c>
      <c r="T9969" s="3" t="s">
        <v>191</v>
      </c>
      <c r="U9969" s="3" t="s">
        <v>24026</v>
      </c>
      <c r="Y9969" s="3" t="s">
        <v>16333</v>
      </c>
      <c r="Z9969" s="3" t="s">
        <v>17294</v>
      </c>
      <c r="AG9969" s="3" t="s">
        <v>24027</v>
      </c>
      <c r="AH9969" s="3" t="s">
        <v>24028</v>
      </c>
    </row>
    <row r="9970" spans="1:34" ht="15.75" hidden="1" customHeight="1" x14ac:dyDescent="0.25">
      <c r="A9970" s="3" t="s">
        <v>23455</v>
      </c>
      <c r="B9970" s="3" t="s">
        <v>24024</v>
      </c>
      <c r="C9970" s="3">
        <v>2</v>
      </c>
      <c r="D9970" s="3" t="s">
        <v>24025</v>
      </c>
      <c r="E9970" s="3">
        <v>500</v>
      </c>
      <c r="F9970" s="3" t="s">
        <v>186</v>
      </c>
      <c r="G9970" s="3" t="s">
        <v>111</v>
      </c>
      <c r="H9970" s="3" t="s">
        <v>188</v>
      </c>
      <c r="L9970" s="3">
        <v>1974</v>
      </c>
      <c r="P9970" s="3" t="s">
        <v>23508</v>
      </c>
      <c r="Q9970" s="3" t="s">
        <v>23508</v>
      </c>
      <c r="R9970" s="3">
        <v>31.857426836264501</v>
      </c>
      <c r="S9970" s="3">
        <v>130.20081334709599</v>
      </c>
      <c r="T9970" s="3" t="s">
        <v>191</v>
      </c>
      <c r="U9970" s="3" t="s">
        <v>24026</v>
      </c>
      <c r="Y9970" s="3" t="s">
        <v>16333</v>
      </c>
      <c r="Z9970" s="3" t="s">
        <v>17294</v>
      </c>
      <c r="AG9970" s="3" t="s">
        <v>24027</v>
      </c>
      <c r="AH9970" s="3" t="s">
        <v>24029</v>
      </c>
    </row>
    <row r="9971" spans="1:34" ht="15.75" hidden="1" customHeight="1" x14ac:dyDescent="0.25">
      <c r="A9971" s="3" t="s">
        <v>23455</v>
      </c>
      <c r="B9971" s="3" t="s">
        <v>24151</v>
      </c>
      <c r="C9971" s="3">
        <v>3</v>
      </c>
      <c r="D9971" s="3" t="s">
        <v>72</v>
      </c>
      <c r="E9971" s="3">
        <v>500</v>
      </c>
      <c r="F9971" s="3" t="s">
        <v>186</v>
      </c>
      <c r="G9971" s="3" t="s">
        <v>111</v>
      </c>
      <c r="H9971" s="3" t="s">
        <v>188</v>
      </c>
      <c r="L9971" s="3">
        <v>1974</v>
      </c>
      <c r="P9971" s="3" t="s">
        <v>23571</v>
      </c>
      <c r="Q9971" s="3" t="s">
        <v>23571</v>
      </c>
      <c r="R9971" s="3">
        <v>34.516469999999998</v>
      </c>
      <c r="S9971" s="3">
        <v>133.68705299999999</v>
      </c>
      <c r="T9971" s="3" t="s">
        <v>191</v>
      </c>
      <c r="U9971" s="3" t="s">
        <v>24152</v>
      </c>
      <c r="X9971" s="3" t="s">
        <v>23875</v>
      </c>
      <c r="Y9971" s="3" t="s">
        <v>16333</v>
      </c>
      <c r="Z9971" s="3" t="s">
        <v>17294</v>
      </c>
      <c r="AG9971" s="3" t="s">
        <v>24153</v>
      </c>
      <c r="AH9971" s="3" t="s">
        <v>24156</v>
      </c>
    </row>
    <row r="9972" spans="1:34" ht="15.75" hidden="1" customHeight="1" x14ac:dyDescent="0.25">
      <c r="A9972" s="3" t="s">
        <v>23455</v>
      </c>
      <c r="B9972" s="3" t="s">
        <v>24192</v>
      </c>
      <c r="C9972" s="3">
        <v>2</v>
      </c>
      <c r="D9972" s="3" t="s">
        <v>24198</v>
      </c>
      <c r="E9972" s="3">
        <v>500</v>
      </c>
      <c r="F9972" s="3" t="s">
        <v>186</v>
      </c>
      <c r="G9972" s="3" t="s">
        <v>111</v>
      </c>
      <c r="H9972" s="3" t="s">
        <v>188</v>
      </c>
      <c r="L9972" s="3">
        <v>1981</v>
      </c>
      <c r="P9972" s="3" t="s">
        <v>23564</v>
      </c>
      <c r="Q9972" s="3" t="s">
        <v>23564</v>
      </c>
      <c r="R9972" s="3">
        <v>36.7654</v>
      </c>
      <c r="S9972" s="3">
        <v>137.12860000000001</v>
      </c>
      <c r="T9972" s="3" t="s">
        <v>191</v>
      </c>
      <c r="U9972" s="3" t="s">
        <v>24193</v>
      </c>
      <c r="X9972" s="3" t="s">
        <v>24194</v>
      </c>
      <c r="Y9972" s="3" t="s">
        <v>16333</v>
      </c>
      <c r="Z9972" s="3" t="s">
        <v>17294</v>
      </c>
      <c r="AA9972" s="3" t="s">
        <v>24195</v>
      </c>
      <c r="AG9972" s="3" t="s">
        <v>24196</v>
      </c>
      <c r="AH9972" s="3" t="s">
        <v>24199</v>
      </c>
    </row>
    <row r="9973" spans="1:34" ht="15.75" hidden="1" customHeight="1" x14ac:dyDescent="0.25">
      <c r="A9973" s="3" t="s">
        <v>25155</v>
      </c>
      <c r="B9973" s="3" t="s">
        <v>25302</v>
      </c>
      <c r="C9973" s="3">
        <v>1</v>
      </c>
      <c r="D9973" s="3" t="s">
        <v>40</v>
      </c>
      <c r="E9973" s="3">
        <v>500</v>
      </c>
      <c r="F9973" s="3" t="s">
        <v>186</v>
      </c>
      <c r="G9973" s="3" t="s">
        <v>103</v>
      </c>
      <c r="H9973" s="3" t="s">
        <v>188</v>
      </c>
      <c r="I9973" s="3" t="s">
        <v>188</v>
      </c>
      <c r="J9973" s="3" t="s">
        <v>188</v>
      </c>
      <c r="L9973" s="3">
        <v>2008</v>
      </c>
      <c r="P9973" s="3" t="s">
        <v>25303</v>
      </c>
      <c r="Q9973" s="3" t="s">
        <v>25304</v>
      </c>
      <c r="R9973" s="3">
        <v>24.467949000000001</v>
      </c>
      <c r="S9973" s="3">
        <v>56.637836</v>
      </c>
      <c r="T9973" s="3" t="s">
        <v>191</v>
      </c>
      <c r="U9973" s="3" t="s">
        <v>25305</v>
      </c>
      <c r="V9973" s="3" t="s">
        <v>25306</v>
      </c>
      <c r="X9973" s="3" t="s">
        <v>25307</v>
      </c>
      <c r="Y9973" s="3" t="s">
        <v>16333</v>
      </c>
      <c r="Z9973" s="3" t="s">
        <v>16342</v>
      </c>
      <c r="AA9973" s="3" t="s">
        <v>25308</v>
      </c>
      <c r="AD9973" s="3" t="s">
        <v>197</v>
      </c>
      <c r="AE9973" s="3" t="s">
        <v>1622</v>
      </c>
      <c r="AF9973" s="3" t="s">
        <v>197</v>
      </c>
      <c r="AG9973" s="3" t="s">
        <v>25309</v>
      </c>
      <c r="AH9973" s="3" t="s">
        <v>25310</v>
      </c>
    </row>
    <row r="9974" spans="1:34" ht="15.75" hidden="1" customHeight="1" x14ac:dyDescent="0.25">
      <c r="A9974" s="3" t="s">
        <v>25155</v>
      </c>
      <c r="B9974" s="3" t="s">
        <v>25302</v>
      </c>
      <c r="C9974" s="3">
        <v>2</v>
      </c>
      <c r="D9974" s="3" t="s">
        <v>40</v>
      </c>
      <c r="E9974" s="3">
        <v>500</v>
      </c>
      <c r="F9974" s="3" t="s">
        <v>186</v>
      </c>
      <c r="G9974" s="3" t="s">
        <v>103</v>
      </c>
      <c r="H9974" s="3" t="s">
        <v>188</v>
      </c>
      <c r="I9974" s="3" t="s">
        <v>188</v>
      </c>
      <c r="J9974" s="3" t="s">
        <v>188</v>
      </c>
      <c r="L9974" s="3">
        <v>2008</v>
      </c>
      <c r="P9974" s="3" t="s">
        <v>25303</v>
      </c>
      <c r="Q9974" s="3" t="s">
        <v>25304</v>
      </c>
      <c r="R9974" s="3">
        <v>24.467949000000001</v>
      </c>
      <c r="S9974" s="3">
        <v>56.637836</v>
      </c>
      <c r="T9974" s="3" t="s">
        <v>191</v>
      </c>
      <c r="U9974" s="3" t="s">
        <v>25305</v>
      </c>
      <c r="V9974" s="3" t="s">
        <v>25306</v>
      </c>
      <c r="X9974" s="3" t="s">
        <v>25307</v>
      </c>
      <c r="Y9974" s="3" t="s">
        <v>16333</v>
      </c>
      <c r="Z9974" s="3" t="s">
        <v>16342</v>
      </c>
      <c r="AA9974" s="3" t="s">
        <v>25308</v>
      </c>
      <c r="AD9974" s="3" t="s">
        <v>197</v>
      </c>
      <c r="AE9974" s="3" t="s">
        <v>1622</v>
      </c>
      <c r="AF9974" s="3" t="s">
        <v>197</v>
      </c>
      <c r="AG9974" s="3" t="s">
        <v>25309</v>
      </c>
      <c r="AH9974" s="3" t="s">
        <v>25311</v>
      </c>
    </row>
    <row r="9975" spans="1:34" ht="15.75" hidden="1" customHeight="1" x14ac:dyDescent="0.25">
      <c r="A9975" s="3" t="s">
        <v>26912</v>
      </c>
      <c r="B9975" s="3" t="s">
        <v>26922</v>
      </c>
      <c r="C9975" s="3">
        <v>1</v>
      </c>
      <c r="D9975" s="3" t="s">
        <v>40</v>
      </c>
      <c r="E9975" s="3">
        <v>500</v>
      </c>
      <c r="F9975" s="3" t="s">
        <v>186</v>
      </c>
      <c r="G9975" s="3" t="s">
        <v>103</v>
      </c>
      <c r="H9975" s="3" t="s">
        <v>187</v>
      </c>
      <c r="I9975" s="3" t="s">
        <v>230</v>
      </c>
      <c r="L9975" s="3" t="s">
        <v>9080</v>
      </c>
      <c r="P9975" s="3" t="s">
        <v>26923</v>
      </c>
      <c r="Q9975" s="3" t="s">
        <v>26924</v>
      </c>
      <c r="R9975" s="3">
        <v>1.2824</v>
      </c>
      <c r="S9975" s="3">
        <v>103.675</v>
      </c>
      <c r="T9975" s="3" t="s">
        <v>191</v>
      </c>
      <c r="U9975" s="3" t="s">
        <v>26925</v>
      </c>
      <c r="X9975" s="3" t="s">
        <v>26917</v>
      </c>
      <c r="Y9975" s="3" t="s">
        <v>16333</v>
      </c>
      <c r="Z9975" s="3" t="s">
        <v>17260</v>
      </c>
      <c r="AC9975" s="3" t="s">
        <v>26926</v>
      </c>
      <c r="AD9975" s="3" t="s">
        <v>815</v>
      </c>
      <c r="AE9975" s="3" t="s">
        <v>257</v>
      </c>
      <c r="AF9975" s="3" t="s">
        <v>197</v>
      </c>
      <c r="AG9975" s="3" t="s">
        <v>26927</v>
      </c>
      <c r="AH9975" s="3" t="s">
        <v>26928</v>
      </c>
    </row>
    <row r="9976" spans="1:34" ht="15.75" hidden="1" customHeight="1" x14ac:dyDescent="0.25">
      <c r="A9976" s="3" t="s">
        <v>26982</v>
      </c>
      <c r="B9976" s="3" t="s">
        <v>27015</v>
      </c>
      <c r="C9976" s="3" t="s">
        <v>23150</v>
      </c>
      <c r="D9976" s="3" t="s">
        <v>42</v>
      </c>
      <c r="E9976" s="3">
        <v>500</v>
      </c>
      <c r="F9976" s="3" t="s">
        <v>571</v>
      </c>
      <c r="G9976" s="3" t="s">
        <v>188</v>
      </c>
      <c r="H9976" s="3" t="s">
        <v>188</v>
      </c>
      <c r="I9976" s="3" t="s">
        <v>188</v>
      </c>
      <c r="J9976" s="3" t="s">
        <v>188</v>
      </c>
      <c r="K9976" s="3" t="s">
        <v>4304</v>
      </c>
      <c r="L9976" s="3">
        <v>2025</v>
      </c>
      <c r="P9976" s="3" t="s">
        <v>27016</v>
      </c>
      <c r="Q9976" s="3" t="s">
        <v>26985</v>
      </c>
      <c r="R9976" s="3">
        <v>36.400853099999999</v>
      </c>
      <c r="S9976" s="3">
        <v>126.4908314</v>
      </c>
      <c r="T9976" s="3" t="s">
        <v>191</v>
      </c>
      <c r="U9976" s="3" t="s">
        <v>27017</v>
      </c>
      <c r="X9976" s="3" t="s">
        <v>27012</v>
      </c>
      <c r="Y9976" s="3" t="s">
        <v>16333</v>
      </c>
      <c r="Z9976" s="3" t="s">
        <v>17294</v>
      </c>
      <c r="AC9976" s="3" t="s">
        <v>27018</v>
      </c>
      <c r="AG9976" s="3" t="s">
        <v>27019</v>
      </c>
      <c r="AH9976" s="3" t="s">
        <v>27023</v>
      </c>
    </row>
    <row r="9977" spans="1:34" ht="15.75" hidden="1" customHeight="1" x14ac:dyDescent="0.25">
      <c r="A9977" s="3" t="s">
        <v>26982</v>
      </c>
      <c r="B9977" s="3" t="s">
        <v>27015</v>
      </c>
      <c r="C9977" s="3" t="s">
        <v>8737</v>
      </c>
      <c r="D9977" s="3" t="s">
        <v>42</v>
      </c>
      <c r="E9977" s="3">
        <v>500</v>
      </c>
      <c r="F9977" s="3" t="s">
        <v>571</v>
      </c>
      <c r="G9977" s="3" t="s">
        <v>188</v>
      </c>
      <c r="H9977" s="3" t="s">
        <v>188</v>
      </c>
      <c r="I9977" s="3" t="s">
        <v>188</v>
      </c>
      <c r="J9977" s="3" t="s">
        <v>188</v>
      </c>
      <c r="K9977" s="3" t="s">
        <v>4304</v>
      </c>
      <c r="L9977" s="3">
        <v>2025</v>
      </c>
      <c r="P9977" s="3" t="s">
        <v>27016</v>
      </c>
      <c r="Q9977" s="3" t="s">
        <v>26985</v>
      </c>
      <c r="R9977" s="3">
        <v>36.400853099999999</v>
      </c>
      <c r="S9977" s="3">
        <v>126.4908314</v>
      </c>
      <c r="T9977" s="3" t="s">
        <v>191</v>
      </c>
      <c r="U9977" s="3" t="s">
        <v>27017</v>
      </c>
      <c r="X9977" s="3" t="s">
        <v>27012</v>
      </c>
      <c r="Y9977" s="3" t="s">
        <v>16333</v>
      </c>
      <c r="Z9977" s="3" t="s">
        <v>17294</v>
      </c>
      <c r="AC9977" s="3" t="s">
        <v>27018</v>
      </c>
      <c r="AG9977" s="3" t="s">
        <v>27019</v>
      </c>
      <c r="AH9977" s="3" t="s">
        <v>27024</v>
      </c>
    </row>
    <row r="9978" spans="1:34" ht="15.75" hidden="1" customHeight="1" x14ac:dyDescent="0.25">
      <c r="A9978" s="3" t="s">
        <v>26982</v>
      </c>
      <c r="B9978" s="3" t="s">
        <v>27152</v>
      </c>
      <c r="C9978" s="3">
        <v>1</v>
      </c>
      <c r="D9978" s="3" t="s">
        <v>58</v>
      </c>
      <c r="E9978" s="3">
        <v>500</v>
      </c>
      <c r="F9978" s="3" t="s">
        <v>186</v>
      </c>
      <c r="G9978" s="3" t="s">
        <v>103</v>
      </c>
      <c r="H9978" s="3" t="s">
        <v>188</v>
      </c>
      <c r="L9978" s="3">
        <v>1999</v>
      </c>
      <c r="P9978" s="3" t="s">
        <v>27153</v>
      </c>
      <c r="Q9978" s="3" t="s">
        <v>27153</v>
      </c>
      <c r="R9978" s="3">
        <v>34.931800000000003</v>
      </c>
      <c r="S9978" s="3">
        <v>127.726052</v>
      </c>
      <c r="T9978" s="3" t="s">
        <v>528</v>
      </c>
      <c r="U9978" s="3" t="s">
        <v>27146</v>
      </c>
      <c r="X9978" s="3" t="s">
        <v>27147</v>
      </c>
      <c r="Y9978" s="3" t="s">
        <v>16333</v>
      </c>
      <c r="Z9978" s="3" t="s">
        <v>17294</v>
      </c>
      <c r="AG9978" s="3" t="s">
        <v>27154</v>
      </c>
      <c r="AH9978" s="3" t="s">
        <v>27155</v>
      </c>
    </row>
    <row r="9979" spans="1:34" ht="15.75" hidden="1" customHeight="1" x14ac:dyDescent="0.25">
      <c r="A9979" s="3" t="s">
        <v>26982</v>
      </c>
      <c r="B9979" s="3" t="s">
        <v>27156</v>
      </c>
      <c r="C9979" s="3">
        <v>1</v>
      </c>
      <c r="D9979" s="3" t="s">
        <v>42</v>
      </c>
      <c r="E9979" s="3">
        <v>500</v>
      </c>
      <c r="F9979" s="3" t="s">
        <v>571</v>
      </c>
      <c r="G9979" s="3" t="s">
        <v>188</v>
      </c>
      <c r="H9979" s="3" t="s">
        <v>188</v>
      </c>
      <c r="I9979" s="3" t="s">
        <v>188</v>
      </c>
      <c r="J9979" s="3" t="s">
        <v>188</v>
      </c>
      <c r="K9979" s="3" t="s">
        <v>4304</v>
      </c>
      <c r="L9979" s="3">
        <v>2026</v>
      </c>
      <c r="P9979" s="3" t="s">
        <v>26984</v>
      </c>
      <c r="Q9979" s="3" t="s">
        <v>26985</v>
      </c>
      <c r="R9979" s="3">
        <v>34.952354</v>
      </c>
      <c r="S9979" s="3">
        <v>127.819851</v>
      </c>
      <c r="T9979" s="3" t="s">
        <v>191</v>
      </c>
      <c r="U9979" s="3" t="s">
        <v>27157</v>
      </c>
      <c r="V9979" s="3" t="s">
        <v>27158</v>
      </c>
      <c r="W9979" s="3" t="s">
        <v>27159</v>
      </c>
      <c r="X9979" s="3" t="s">
        <v>27160</v>
      </c>
      <c r="Y9979" s="3" t="s">
        <v>16333</v>
      </c>
      <c r="Z9979" s="3" t="s">
        <v>17294</v>
      </c>
      <c r="AG9979" s="3" t="s">
        <v>27161</v>
      </c>
      <c r="AH9979" s="3" t="s">
        <v>27162</v>
      </c>
    </row>
    <row r="9980" spans="1:34" ht="15.75" hidden="1" customHeight="1" x14ac:dyDescent="0.25">
      <c r="A9980" s="3" t="s">
        <v>26982</v>
      </c>
      <c r="B9980" s="3" t="s">
        <v>27156</v>
      </c>
      <c r="C9980" s="3">
        <v>2</v>
      </c>
      <c r="D9980" s="3" t="s">
        <v>42</v>
      </c>
      <c r="E9980" s="3">
        <v>500</v>
      </c>
      <c r="F9980" s="3" t="s">
        <v>571</v>
      </c>
      <c r="G9980" s="3" t="s">
        <v>188</v>
      </c>
      <c r="H9980" s="3" t="s">
        <v>188</v>
      </c>
      <c r="I9980" s="3" t="s">
        <v>188</v>
      </c>
      <c r="J9980" s="3" t="s">
        <v>188</v>
      </c>
      <c r="K9980" s="3" t="s">
        <v>4304</v>
      </c>
      <c r="L9980" s="3">
        <v>2027</v>
      </c>
      <c r="P9980" s="3" t="s">
        <v>26984</v>
      </c>
      <c r="Q9980" s="3" t="s">
        <v>26985</v>
      </c>
      <c r="R9980" s="3">
        <v>34.952354</v>
      </c>
      <c r="S9980" s="3">
        <v>127.819851</v>
      </c>
      <c r="T9980" s="3" t="s">
        <v>191</v>
      </c>
      <c r="U9980" s="3" t="s">
        <v>27157</v>
      </c>
      <c r="V9980" s="3" t="s">
        <v>27158</v>
      </c>
      <c r="W9980" s="3" t="s">
        <v>27159</v>
      </c>
      <c r="X9980" s="3" t="s">
        <v>27160</v>
      </c>
      <c r="Y9980" s="3" t="s">
        <v>16333</v>
      </c>
      <c r="Z9980" s="3" t="s">
        <v>17294</v>
      </c>
      <c r="AG9980" s="3" t="s">
        <v>27161</v>
      </c>
      <c r="AH9980" s="3" t="s">
        <v>27163</v>
      </c>
    </row>
    <row r="9981" spans="1:34" ht="15.75" hidden="1" customHeight="1" x14ac:dyDescent="0.25">
      <c r="A9981" s="3" t="s">
        <v>26982</v>
      </c>
      <c r="B9981" s="3" t="s">
        <v>27156</v>
      </c>
      <c r="C9981" s="3">
        <v>3</v>
      </c>
      <c r="D9981" s="3" t="s">
        <v>42</v>
      </c>
      <c r="E9981" s="3">
        <v>500</v>
      </c>
      <c r="F9981" s="3" t="s">
        <v>571</v>
      </c>
      <c r="G9981" s="3" t="s">
        <v>188</v>
      </c>
      <c r="H9981" s="3" t="s">
        <v>188</v>
      </c>
      <c r="I9981" s="3" t="s">
        <v>188</v>
      </c>
      <c r="J9981" s="3" t="s">
        <v>188</v>
      </c>
      <c r="K9981" s="3" t="s">
        <v>4304</v>
      </c>
      <c r="L9981" s="3">
        <v>2028</v>
      </c>
      <c r="P9981" s="3" t="s">
        <v>26984</v>
      </c>
      <c r="Q9981" s="3" t="s">
        <v>26985</v>
      </c>
      <c r="R9981" s="3">
        <v>34.952354</v>
      </c>
      <c r="S9981" s="3">
        <v>127.819851</v>
      </c>
      <c r="T9981" s="3" t="s">
        <v>191</v>
      </c>
      <c r="U9981" s="3" t="s">
        <v>27157</v>
      </c>
      <c r="V9981" s="3" t="s">
        <v>27158</v>
      </c>
      <c r="W9981" s="3" t="s">
        <v>27159</v>
      </c>
      <c r="X9981" s="3" t="s">
        <v>27160</v>
      </c>
      <c r="Y9981" s="3" t="s">
        <v>16333</v>
      </c>
      <c r="Z9981" s="3" t="s">
        <v>17294</v>
      </c>
      <c r="AG9981" s="3" t="s">
        <v>27161</v>
      </c>
      <c r="AH9981" s="3" t="s">
        <v>27164</v>
      </c>
    </row>
    <row r="9982" spans="1:34" ht="15.75" hidden="1" customHeight="1" x14ac:dyDescent="0.25">
      <c r="A9982" s="3" t="s">
        <v>26982</v>
      </c>
      <c r="B9982" s="3" t="s">
        <v>27156</v>
      </c>
      <c r="C9982" s="3">
        <v>4</v>
      </c>
      <c r="D9982" s="3" t="s">
        <v>42</v>
      </c>
      <c r="E9982" s="3">
        <v>500</v>
      </c>
      <c r="F9982" s="3" t="s">
        <v>571</v>
      </c>
      <c r="G9982" s="3" t="s">
        <v>188</v>
      </c>
      <c r="H9982" s="3" t="s">
        <v>188</v>
      </c>
      <c r="I9982" s="3" t="s">
        <v>188</v>
      </c>
      <c r="J9982" s="3" t="s">
        <v>188</v>
      </c>
      <c r="K9982" s="3" t="s">
        <v>4304</v>
      </c>
      <c r="L9982" s="3">
        <v>2028</v>
      </c>
      <c r="P9982" s="3" t="s">
        <v>26984</v>
      </c>
      <c r="Q9982" s="3" t="s">
        <v>26985</v>
      </c>
      <c r="R9982" s="3">
        <v>34.952354</v>
      </c>
      <c r="S9982" s="3">
        <v>127.819851</v>
      </c>
      <c r="T9982" s="3" t="s">
        <v>191</v>
      </c>
      <c r="U9982" s="3" t="s">
        <v>27157</v>
      </c>
      <c r="V9982" s="3" t="s">
        <v>27158</v>
      </c>
      <c r="W9982" s="3" t="s">
        <v>27159</v>
      </c>
      <c r="X9982" s="3" t="s">
        <v>27160</v>
      </c>
      <c r="Y9982" s="3" t="s">
        <v>16333</v>
      </c>
      <c r="Z9982" s="3" t="s">
        <v>17294</v>
      </c>
      <c r="AG9982" s="3" t="s">
        <v>27161</v>
      </c>
      <c r="AH9982" s="3" t="s">
        <v>27165</v>
      </c>
    </row>
    <row r="9983" spans="1:34" ht="15.75" hidden="1" customHeight="1" x14ac:dyDescent="0.25">
      <c r="A9983" s="3" t="s">
        <v>26982</v>
      </c>
      <c r="B9983" s="3" t="s">
        <v>27156</v>
      </c>
      <c r="C9983" s="3">
        <v>5</v>
      </c>
      <c r="D9983" s="3" t="s">
        <v>42</v>
      </c>
      <c r="E9983" s="3">
        <v>500</v>
      </c>
      <c r="F9983" s="3" t="s">
        <v>571</v>
      </c>
      <c r="G9983" s="3" t="s">
        <v>188</v>
      </c>
      <c r="H9983" s="3" t="s">
        <v>188</v>
      </c>
      <c r="I9983" s="3" t="s">
        <v>188</v>
      </c>
      <c r="J9983" s="3" t="s">
        <v>188</v>
      </c>
      <c r="K9983" s="3" t="s">
        <v>4304</v>
      </c>
      <c r="L9983" s="3">
        <v>2031</v>
      </c>
      <c r="P9983" s="3" t="s">
        <v>26984</v>
      </c>
      <c r="Q9983" s="3" t="s">
        <v>26985</v>
      </c>
      <c r="R9983" s="3">
        <v>34.952354</v>
      </c>
      <c r="S9983" s="3">
        <v>127.819851</v>
      </c>
      <c r="T9983" s="3" t="s">
        <v>191</v>
      </c>
      <c r="U9983" s="3" t="s">
        <v>27157</v>
      </c>
      <c r="V9983" s="3" t="s">
        <v>27158</v>
      </c>
      <c r="W9983" s="3" t="s">
        <v>27159</v>
      </c>
      <c r="X9983" s="3" t="s">
        <v>27160</v>
      </c>
      <c r="Y9983" s="3" t="s">
        <v>16333</v>
      </c>
      <c r="Z9983" s="3" t="s">
        <v>17294</v>
      </c>
      <c r="AG9983" s="3" t="s">
        <v>27161</v>
      </c>
      <c r="AH9983" s="3" t="s">
        <v>27166</v>
      </c>
    </row>
    <row r="9984" spans="1:34" ht="15.75" hidden="1" customHeight="1" x14ac:dyDescent="0.25">
      <c r="A9984" s="3" t="s">
        <v>26982</v>
      </c>
      <c r="B9984" s="3" t="s">
        <v>27156</v>
      </c>
      <c r="C9984" s="3">
        <v>6</v>
      </c>
      <c r="D9984" s="3" t="s">
        <v>42</v>
      </c>
      <c r="E9984" s="3">
        <v>500</v>
      </c>
      <c r="F9984" s="3" t="s">
        <v>571</v>
      </c>
      <c r="G9984" s="3" t="s">
        <v>188</v>
      </c>
      <c r="H9984" s="3" t="s">
        <v>188</v>
      </c>
      <c r="I9984" s="3" t="s">
        <v>188</v>
      </c>
      <c r="J9984" s="3" t="s">
        <v>188</v>
      </c>
      <c r="K9984" s="3" t="s">
        <v>4304</v>
      </c>
      <c r="L9984" s="3">
        <v>2031</v>
      </c>
      <c r="P9984" s="3" t="s">
        <v>26984</v>
      </c>
      <c r="Q9984" s="3" t="s">
        <v>26985</v>
      </c>
      <c r="R9984" s="3">
        <v>34.952354</v>
      </c>
      <c r="S9984" s="3">
        <v>127.819851</v>
      </c>
      <c r="T9984" s="3" t="s">
        <v>191</v>
      </c>
      <c r="U9984" s="3" t="s">
        <v>27157</v>
      </c>
      <c r="V9984" s="3" t="s">
        <v>27158</v>
      </c>
      <c r="W9984" s="3" t="s">
        <v>27159</v>
      </c>
      <c r="X9984" s="3" t="s">
        <v>27160</v>
      </c>
      <c r="Y9984" s="3" t="s">
        <v>16333</v>
      </c>
      <c r="Z9984" s="3" t="s">
        <v>17294</v>
      </c>
      <c r="AG9984" s="3" t="s">
        <v>27161</v>
      </c>
      <c r="AH9984" s="3" t="s">
        <v>27167</v>
      </c>
    </row>
    <row r="9985" spans="1:34" ht="15.75" hidden="1" customHeight="1" x14ac:dyDescent="0.25">
      <c r="A9985" s="3" t="s">
        <v>26982</v>
      </c>
      <c r="B9985" s="3" t="s">
        <v>27211</v>
      </c>
      <c r="C9985" s="3">
        <v>1</v>
      </c>
      <c r="D9985" s="3" t="s">
        <v>40</v>
      </c>
      <c r="E9985" s="3">
        <v>500</v>
      </c>
      <c r="F9985" s="3" t="s">
        <v>262</v>
      </c>
      <c r="G9985" s="3" t="s">
        <v>103</v>
      </c>
      <c r="H9985" s="3" t="s">
        <v>187</v>
      </c>
      <c r="L9985" s="3">
        <v>2023</v>
      </c>
      <c r="P9985" s="3" t="s">
        <v>27212</v>
      </c>
      <c r="Q9985" s="3" t="s">
        <v>27213</v>
      </c>
      <c r="R9985" s="3">
        <v>36.654944</v>
      </c>
      <c r="S9985" s="3">
        <v>126.6765</v>
      </c>
      <c r="T9985" s="3" t="s">
        <v>528</v>
      </c>
      <c r="U9985" s="3" t="s">
        <v>27214</v>
      </c>
      <c r="X9985" s="3" t="s">
        <v>27012</v>
      </c>
      <c r="Y9985" s="3" t="s">
        <v>16333</v>
      </c>
      <c r="Z9985" s="3" t="s">
        <v>17294</v>
      </c>
      <c r="AG9985" s="3" t="s">
        <v>27215</v>
      </c>
      <c r="AH9985" s="3" t="s">
        <v>27216</v>
      </c>
    </row>
    <row r="9986" spans="1:34" ht="15.75" hidden="1" customHeight="1" x14ac:dyDescent="0.25">
      <c r="A9986" s="3" t="s">
        <v>26982</v>
      </c>
      <c r="B9986" s="3" t="s">
        <v>27293</v>
      </c>
      <c r="C9986" s="3" t="s">
        <v>23150</v>
      </c>
      <c r="D9986" s="3" t="s">
        <v>42</v>
      </c>
      <c r="E9986" s="3">
        <v>500</v>
      </c>
      <c r="F9986" s="3" t="s">
        <v>571</v>
      </c>
      <c r="G9986" s="3" t="s">
        <v>188</v>
      </c>
      <c r="H9986" s="3" t="s">
        <v>188</v>
      </c>
      <c r="I9986" s="3" t="s">
        <v>188</v>
      </c>
      <c r="J9986" s="3" t="s">
        <v>188</v>
      </c>
      <c r="K9986" s="3" t="s">
        <v>4304</v>
      </c>
      <c r="L9986" s="3">
        <v>2027</v>
      </c>
      <c r="P9986" s="3" t="s">
        <v>27032</v>
      </c>
      <c r="Q9986" s="3" t="s">
        <v>26985</v>
      </c>
      <c r="R9986" s="3">
        <v>34.906220599999997</v>
      </c>
      <c r="S9986" s="3">
        <v>128.10307280000001</v>
      </c>
      <c r="T9986" s="3" t="s">
        <v>191</v>
      </c>
      <c r="U9986" s="3" t="s">
        <v>27294</v>
      </c>
      <c r="V9986" s="3" t="s">
        <v>27295</v>
      </c>
      <c r="W9986" s="3" t="s">
        <v>27296</v>
      </c>
      <c r="X9986" s="3" t="s">
        <v>27160</v>
      </c>
      <c r="Y9986" s="3" t="s">
        <v>16333</v>
      </c>
      <c r="Z9986" s="3" t="s">
        <v>17294</v>
      </c>
      <c r="AC9986" s="3" t="s">
        <v>27297</v>
      </c>
      <c r="AG9986" s="3" t="s">
        <v>27298</v>
      </c>
      <c r="AH9986" s="3" t="s">
        <v>27301</v>
      </c>
    </row>
    <row r="9987" spans="1:34" ht="15.75" hidden="1" customHeight="1" x14ac:dyDescent="0.25">
      <c r="A9987" s="3" t="s">
        <v>26982</v>
      </c>
      <c r="B9987" s="3" t="s">
        <v>27293</v>
      </c>
      <c r="C9987" s="3" t="s">
        <v>8737</v>
      </c>
      <c r="D9987" s="3" t="s">
        <v>42</v>
      </c>
      <c r="E9987" s="3">
        <v>500</v>
      </c>
      <c r="F9987" s="3" t="s">
        <v>571</v>
      </c>
      <c r="G9987" s="3" t="s">
        <v>188</v>
      </c>
      <c r="H9987" s="3" t="s">
        <v>188</v>
      </c>
      <c r="I9987" s="3" t="s">
        <v>188</v>
      </c>
      <c r="J9987" s="3" t="s">
        <v>188</v>
      </c>
      <c r="K9987" s="3" t="s">
        <v>4304</v>
      </c>
      <c r="L9987" s="3">
        <v>2028</v>
      </c>
      <c r="P9987" s="3" t="s">
        <v>27032</v>
      </c>
      <c r="Q9987" s="3" t="s">
        <v>26985</v>
      </c>
      <c r="R9987" s="3">
        <v>34.906220599999997</v>
      </c>
      <c r="S9987" s="3">
        <v>128.10307280000001</v>
      </c>
      <c r="T9987" s="3" t="s">
        <v>191</v>
      </c>
      <c r="U9987" s="3" t="s">
        <v>27294</v>
      </c>
      <c r="V9987" s="3" t="s">
        <v>27295</v>
      </c>
      <c r="W9987" s="3" t="s">
        <v>27296</v>
      </c>
      <c r="X9987" s="3" t="s">
        <v>27160</v>
      </c>
      <c r="Y9987" s="3" t="s">
        <v>16333</v>
      </c>
      <c r="Z9987" s="3" t="s">
        <v>17294</v>
      </c>
      <c r="AC9987" s="3" t="s">
        <v>27297</v>
      </c>
      <c r="AG9987" s="3" t="s">
        <v>27298</v>
      </c>
      <c r="AH9987" s="3" t="s">
        <v>27302</v>
      </c>
    </row>
    <row r="9988" spans="1:34" ht="15.75" hidden="1" customHeight="1" x14ac:dyDescent="0.25">
      <c r="A9988" s="3" t="s">
        <v>26982</v>
      </c>
      <c r="B9988" s="3" t="s">
        <v>27370</v>
      </c>
      <c r="C9988" s="3">
        <v>1</v>
      </c>
      <c r="D9988" s="3" t="s">
        <v>42</v>
      </c>
      <c r="E9988" s="3">
        <v>500</v>
      </c>
      <c r="F9988" s="3" t="s">
        <v>571</v>
      </c>
      <c r="G9988" s="3" t="s">
        <v>188</v>
      </c>
      <c r="H9988" s="3" t="s">
        <v>188</v>
      </c>
      <c r="I9988" s="3" t="s">
        <v>188</v>
      </c>
      <c r="J9988" s="3" t="s">
        <v>188</v>
      </c>
      <c r="K9988" s="3" t="s">
        <v>4304</v>
      </c>
      <c r="L9988" s="3">
        <v>2025</v>
      </c>
      <c r="P9988" s="3" t="s">
        <v>27124</v>
      </c>
      <c r="Q9988" s="3" t="s">
        <v>26985</v>
      </c>
      <c r="R9988" s="3">
        <v>36.905568100000004</v>
      </c>
      <c r="S9988" s="3">
        <v>126.2346268</v>
      </c>
      <c r="T9988" s="3" t="s">
        <v>191</v>
      </c>
      <c r="U9988" s="3" t="s">
        <v>27371</v>
      </c>
      <c r="V9988" s="3" t="s">
        <v>27372</v>
      </c>
      <c r="W9988" s="3" t="s">
        <v>27373</v>
      </c>
      <c r="X9988" s="3" t="s">
        <v>27012</v>
      </c>
      <c r="Y9988" s="3" t="s">
        <v>16333</v>
      </c>
      <c r="Z9988" s="3" t="s">
        <v>17294</v>
      </c>
      <c r="AG9988" s="3" t="s">
        <v>27374</v>
      </c>
      <c r="AH9988" s="3" t="s">
        <v>27375</v>
      </c>
    </row>
    <row r="9989" spans="1:34" ht="15.75" hidden="1" customHeight="1" x14ac:dyDescent="0.25">
      <c r="A9989" s="3" t="s">
        <v>26982</v>
      </c>
      <c r="B9989" s="3" t="s">
        <v>27370</v>
      </c>
      <c r="C9989" s="3">
        <v>2</v>
      </c>
      <c r="D9989" s="3" t="s">
        <v>42</v>
      </c>
      <c r="E9989" s="3">
        <v>500</v>
      </c>
      <c r="F9989" s="3" t="s">
        <v>571</v>
      </c>
      <c r="G9989" s="3" t="s">
        <v>188</v>
      </c>
      <c r="H9989" s="3" t="s">
        <v>188</v>
      </c>
      <c r="I9989" s="3" t="s">
        <v>188</v>
      </c>
      <c r="J9989" s="3" t="s">
        <v>188</v>
      </c>
      <c r="K9989" s="3" t="s">
        <v>4304</v>
      </c>
      <c r="L9989" s="3">
        <v>2025</v>
      </c>
      <c r="P9989" s="3" t="s">
        <v>27124</v>
      </c>
      <c r="Q9989" s="3" t="s">
        <v>26985</v>
      </c>
      <c r="R9989" s="3">
        <v>36.905568100000004</v>
      </c>
      <c r="S9989" s="3">
        <v>126.2346268</v>
      </c>
      <c r="T9989" s="3" t="s">
        <v>191</v>
      </c>
      <c r="U9989" s="3" t="s">
        <v>27371</v>
      </c>
      <c r="V9989" s="3" t="s">
        <v>27372</v>
      </c>
      <c r="W9989" s="3" t="s">
        <v>27373</v>
      </c>
      <c r="X9989" s="3" t="s">
        <v>27012</v>
      </c>
      <c r="Y9989" s="3" t="s">
        <v>16333</v>
      </c>
      <c r="Z9989" s="3" t="s">
        <v>17294</v>
      </c>
      <c r="AG9989" s="3" t="s">
        <v>27374</v>
      </c>
      <c r="AH9989" s="3" t="s">
        <v>27376</v>
      </c>
    </row>
    <row r="9990" spans="1:34" ht="15.75" hidden="1" customHeight="1" x14ac:dyDescent="0.25">
      <c r="A9990" s="3" t="s">
        <v>26982</v>
      </c>
      <c r="B9990" s="3" t="s">
        <v>27370</v>
      </c>
      <c r="C9990" s="3">
        <v>3</v>
      </c>
      <c r="D9990" s="3" t="s">
        <v>42</v>
      </c>
      <c r="E9990" s="3">
        <v>500</v>
      </c>
      <c r="F9990" s="3" t="s">
        <v>571</v>
      </c>
      <c r="G9990" s="3" t="s">
        <v>188</v>
      </c>
      <c r="H9990" s="3" t="s">
        <v>188</v>
      </c>
      <c r="I9990" s="3" t="s">
        <v>188</v>
      </c>
      <c r="J9990" s="3" t="s">
        <v>188</v>
      </c>
      <c r="K9990" s="3" t="s">
        <v>4304</v>
      </c>
      <c r="L9990" s="3">
        <v>2028</v>
      </c>
      <c r="P9990" s="3" t="s">
        <v>27124</v>
      </c>
      <c r="Q9990" s="3" t="s">
        <v>26985</v>
      </c>
      <c r="R9990" s="3">
        <v>36.905568100000004</v>
      </c>
      <c r="S9990" s="3">
        <v>126.2346268</v>
      </c>
      <c r="T9990" s="3" t="s">
        <v>191</v>
      </c>
      <c r="U9990" s="3" t="s">
        <v>27371</v>
      </c>
      <c r="V9990" s="3" t="s">
        <v>27372</v>
      </c>
      <c r="W9990" s="3" t="s">
        <v>27373</v>
      </c>
      <c r="X9990" s="3" t="s">
        <v>27012</v>
      </c>
      <c r="Y9990" s="3" t="s">
        <v>16333</v>
      </c>
      <c r="Z9990" s="3" t="s">
        <v>17294</v>
      </c>
      <c r="AG9990" s="3" t="s">
        <v>27374</v>
      </c>
      <c r="AH9990" s="3" t="s">
        <v>27377</v>
      </c>
    </row>
    <row r="9991" spans="1:34" ht="15.75" hidden="1" customHeight="1" x14ac:dyDescent="0.25">
      <c r="A9991" s="3" t="s">
        <v>26982</v>
      </c>
      <c r="B9991" s="3" t="s">
        <v>27370</v>
      </c>
      <c r="C9991" s="3">
        <v>4</v>
      </c>
      <c r="D9991" s="3" t="s">
        <v>42</v>
      </c>
      <c r="E9991" s="3">
        <v>500</v>
      </c>
      <c r="F9991" s="3" t="s">
        <v>571</v>
      </c>
      <c r="G9991" s="3" t="s">
        <v>188</v>
      </c>
      <c r="H9991" s="3" t="s">
        <v>188</v>
      </c>
      <c r="I9991" s="3" t="s">
        <v>188</v>
      </c>
      <c r="J9991" s="3" t="s">
        <v>188</v>
      </c>
      <c r="K9991" s="3" t="s">
        <v>4304</v>
      </c>
      <c r="L9991" s="3">
        <v>2029</v>
      </c>
      <c r="P9991" s="3" t="s">
        <v>27124</v>
      </c>
      <c r="Q9991" s="3" t="s">
        <v>26985</v>
      </c>
      <c r="R9991" s="3">
        <v>36.905568100000004</v>
      </c>
      <c r="S9991" s="3">
        <v>126.2346268</v>
      </c>
      <c r="T9991" s="3" t="s">
        <v>191</v>
      </c>
      <c r="U9991" s="3" t="s">
        <v>27371</v>
      </c>
      <c r="V9991" s="3" t="s">
        <v>27372</v>
      </c>
      <c r="W9991" s="3" t="s">
        <v>27373</v>
      </c>
      <c r="X9991" s="3" t="s">
        <v>27012</v>
      </c>
      <c r="Y9991" s="3" t="s">
        <v>16333</v>
      </c>
      <c r="Z9991" s="3" t="s">
        <v>17294</v>
      </c>
      <c r="AG9991" s="3" t="s">
        <v>27374</v>
      </c>
      <c r="AH9991" s="3" t="s">
        <v>27378</v>
      </c>
    </row>
    <row r="9992" spans="1:34" ht="15.75" hidden="1" customHeight="1" x14ac:dyDescent="0.25">
      <c r="A9992" s="3" t="s">
        <v>26982</v>
      </c>
      <c r="B9992" s="3" t="s">
        <v>27370</v>
      </c>
      <c r="C9992" s="3">
        <v>5</v>
      </c>
      <c r="D9992" s="3" t="s">
        <v>42</v>
      </c>
      <c r="E9992" s="3">
        <v>500</v>
      </c>
      <c r="F9992" s="3" t="s">
        <v>571</v>
      </c>
      <c r="G9992" s="3" t="s">
        <v>188</v>
      </c>
      <c r="H9992" s="3" t="s">
        <v>188</v>
      </c>
      <c r="I9992" s="3" t="s">
        <v>188</v>
      </c>
      <c r="J9992" s="3" t="s">
        <v>188</v>
      </c>
      <c r="K9992" s="3" t="s">
        <v>4304</v>
      </c>
      <c r="L9992" s="3">
        <v>2032</v>
      </c>
      <c r="P9992" s="3" t="s">
        <v>27124</v>
      </c>
      <c r="Q9992" s="3" t="s">
        <v>26985</v>
      </c>
      <c r="R9992" s="3">
        <v>36.905568100000004</v>
      </c>
      <c r="S9992" s="3">
        <v>126.2346268</v>
      </c>
      <c r="T9992" s="3" t="s">
        <v>191</v>
      </c>
      <c r="U9992" s="3" t="s">
        <v>27371</v>
      </c>
      <c r="V9992" s="3" t="s">
        <v>27372</v>
      </c>
      <c r="W9992" s="3" t="s">
        <v>27373</v>
      </c>
      <c r="X9992" s="3" t="s">
        <v>27012</v>
      </c>
      <c r="Y9992" s="3" t="s">
        <v>16333</v>
      </c>
      <c r="Z9992" s="3" t="s">
        <v>17294</v>
      </c>
      <c r="AG9992" s="3" t="s">
        <v>27374</v>
      </c>
      <c r="AH9992" s="3" t="s">
        <v>27379</v>
      </c>
    </row>
    <row r="9993" spans="1:34" ht="15.75" hidden="1" customHeight="1" x14ac:dyDescent="0.25">
      <c r="A9993" s="3" t="s">
        <v>26982</v>
      </c>
      <c r="B9993" s="3" t="s">
        <v>27370</v>
      </c>
      <c r="C9993" s="3">
        <v>6</v>
      </c>
      <c r="D9993" s="3" t="s">
        <v>42</v>
      </c>
      <c r="E9993" s="3">
        <v>500</v>
      </c>
      <c r="F9993" s="3" t="s">
        <v>571</v>
      </c>
      <c r="G9993" s="3" t="s">
        <v>188</v>
      </c>
      <c r="H9993" s="3" t="s">
        <v>188</v>
      </c>
      <c r="I9993" s="3" t="s">
        <v>188</v>
      </c>
      <c r="J9993" s="3" t="s">
        <v>188</v>
      </c>
      <c r="K9993" s="3" t="s">
        <v>4304</v>
      </c>
      <c r="L9993" s="3">
        <v>2032</v>
      </c>
      <c r="P9993" s="3" t="s">
        <v>27124</v>
      </c>
      <c r="Q9993" s="3" t="s">
        <v>26985</v>
      </c>
      <c r="R9993" s="3">
        <v>36.905568100000004</v>
      </c>
      <c r="S9993" s="3">
        <v>126.2346268</v>
      </c>
      <c r="T9993" s="3" t="s">
        <v>191</v>
      </c>
      <c r="U9993" s="3" t="s">
        <v>27371</v>
      </c>
      <c r="V9993" s="3" t="s">
        <v>27372</v>
      </c>
      <c r="W9993" s="3" t="s">
        <v>27373</v>
      </c>
      <c r="X9993" s="3" t="s">
        <v>27012</v>
      </c>
      <c r="Y9993" s="3" t="s">
        <v>16333</v>
      </c>
      <c r="Z9993" s="3" t="s">
        <v>17294</v>
      </c>
      <c r="AG9993" s="3" t="s">
        <v>27374</v>
      </c>
      <c r="AH9993" s="3" t="s">
        <v>27380</v>
      </c>
    </row>
    <row r="9994" spans="1:34" ht="15.75" hidden="1" customHeight="1" x14ac:dyDescent="0.25">
      <c r="A9994" s="3" t="s">
        <v>27443</v>
      </c>
      <c r="B9994" s="3" t="s">
        <v>27468</v>
      </c>
      <c r="C9994" s="3">
        <v>1</v>
      </c>
      <c r="D9994" s="3" t="s">
        <v>42</v>
      </c>
      <c r="E9994" s="3">
        <v>500</v>
      </c>
      <c r="F9994" s="3" t="s">
        <v>571</v>
      </c>
      <c r="G9994" s="3" t="s">
        <v>188</v>
      </c>
      <c r="H9994" s="3" t="s">
        <v>188</v>
      </c>
      <c r="I9994" s="3" t="s">
        <v>188</v>
      </c>
      <c r="J9994" s="3" t="s">
        <v>188</v>
      </c>
      <c r="L9994" s="3">
        <v>2025</v>
      </c>
      <c r="P9994" s="3" t="s">
        <v>27451</v>
      </c>
      <c r="Q9994" s="3" t="s">
        <v>27451</v>
      </c>
      <c r="R9994" s="3">
        <v>6.9544090000000001</v>
      </c>
      <c r="S9994" s="3">
        <v>79.877894999999995</v>
      </c>
      <c r="T9994" s="3" t="s">
        <v>528</v>
      </c>
      <c r="U9994" s="3" t="s">
        <v>27469</v>
      </c>
      <c r="W9994" s="3" t="s">
        <v>27452</v>
      </c>
      <c r="X9994" s="3" t="s">
        <v>1103</v>
      </c>
      <c r="Y9994" s="3" t="s">
        <v>16333</v>
      </c>
      <c r="Z9994" s="3" t="s">
        <v>16334</v>
      </c>
      <c r="AG9994" s="3" t="s">
        <v>27470</v>
      </c>
      <c r="AH9994" s="3" t="s">
        <v>27471</v>
      </c>
    </row>
    <row r="9995" spans="1:34" ht="15.75" hidden="1" customHeight="1" x14ac:dyDescent="0.25">
      <c r="A9995" s="3" t="s">
        <v>27639</v>
      </c>
      <c r="B9995" s="3" t="s">
        <v>27709</v>
      </c>
      <c r="C9995" s="3">
        <v>3</v>
      </c>
      <c r="D9995" s="3" t="s">
        <v>72</v>
      </c>
      <c r="E9995" s="3">
        <v>500</v>
      </c>
      <c r="F9995" s="3" t="s">
        <v>186</v>
      </c>
      <c r="G9995" s="3" t="s">
        <v>111</v>
      </c>
      <c r="H9995" s="3" t="s">
        <v>188</v>
      </c>
      <c r="L9995" s="3">
        <v>1970</v>
      </c>
      <c r="N9995" s="3">
        <v>2024</v>
      </c>
      <c r="P9995" s="3" t="s">
        <v>27661</v>
      </c>
      <c r="Q9995" s="3" t="s">
        <v>27661</v>
      </c>
      <c r="R9995" s="3">
        <v>25.157226999999999</v>
      </c>
      <c r="S9995" s="3">
        <v>121.73974</v>
      </c>
      <c r="T9995" s="3" t="s">
        <v>191</v>
      </c>
      <c r="U9995" s="3" t="s">
        <v>27710</v>
      </c>
      <c r="V9995" s="3" t="s">
        <v>17496</v>
      </c>
      <c r="W9995" s="3" t="s">
        <v>27711</v>
      </c>
      <c r="X9995" s="3" t="s">
        <v>27710</v>
      </c>
      <c r="Y9995" s="3" t="s">
        <v>16333</v>
      </c>
      <c r="Z9995" s="3" t="s">
        <v>17294</v>
      </c>
      <c r="AC9995" s="3" t="s">
        <v>27712</v>
      </c>
      <c r="AG9995" s="3" t="s">
        <v>27713</v>
      </c>
      <c r="AH9995" s="3" t="s">
        <v>27716</v>
      </c>
    </row>
    <row r="9996" spans="1:34" ht="15.75" hidden="1" customHeight="1" x14ac:dyDescent="0.25">
      <c r="A9996" s="3" t="s">
        <v>27639</v>
      </c>
      <c r="B9996" s="3" t="s">
        <v>27709</v>
      </c>
      <c r="C9996" s="3">
        <v>4</v>
      </c>
      <c r="D9996" s="3" t="s">
        <v>72</v>
      </c>
      <c r="E9996" s="3">
        <v>500</v>
      </c>
      <c r="F9996" s="3" t="s">
        <v>186</v>
      </c>
      <c r="G9996" s="3" t="s">
        <v>111</v>
      </c>
      <c r="H9996" s="3" t="s">
        <v>188</v>
      </c>
      <c r="L9996" s="3">
        <v>1970</v>
      </c>
      <c r="N9996" s="3">
        <v>2024</v>
      </c>
      <c r="P9996" s="3" t="s">
        <v>27661</v>
      </c>
      <c r="Q9996" s="3" t="s">
        <v>27661</v>
      </c>
      <c r="R9996" s="3">
        <v>25.157226999999999</v>
      </c>
      <c r="S9996" s="3">
        <v>121.73974</v>
      </c>
      <c r="T9996" s="3" t="s">
        <v>191</v>
      </c>
      <c r="U9996" s="3" t="s">
        <v>27710</v>
      </c>
      <c r="V9996" s="3" t="s">
        <v>17496</v>
      </c>
      <c r="W9996" s="3" t="s">
        <v>27711</v>
      </c>
      <c r="X9996" s="3" t="s">
        <v>27710</v>
      </c>
      <c r="Y9996" s="3" t="s">
        <v>16333</v>
      </c>
      <c r="Z9996" s="3" t="s">
        <v>17294</v>
      </c>
      <c r="AC9996" s="3" t="s">
        <v>27712</v>
      </c>
      <c r="AG9996" s="3" t="s">
        <v>27713</v>
      </c>
      <c r="AH9996" s="3" t="s">
        <v>27717</v>
      </c>
    </row>
    <row r="9997" spans="1:34" ht="15.75" hidden="1" customHeight="1" x14ac:dyDescent="0.25">
      <c r="A9997" s="3" t="s">
        <v>27639</v>
      </c>
      <c r="B9997" s="3" t="s">
        <v>27780</v>
      </c>
      <c r="C9997" s="3">
        <v>5</v>
      </c>
      <c r="D9997" s="3" t="s">
        <v>42</v>
      </c>
      <c r="E9997" s="3">
        <v>500</v>
      </c>
      <c r="F9997" s="3" t="s">
        <v>762</v>
      </c>
      <c r="G9997" s="3" t="s">
        <v>103</v>
      </c>
      <c r="H9997" s="3" t="s">
        <v>188</v>
      </c>
      <c r="L9997" s="3">
        <v>1975</v>
      </c>
      <c r="M9997" s="3">
        <v>2022</v>
      </c>
      <c r="N9997" s="3">
        <v>2022</v>
      </c>
      <c r="P9997" s="3" t="s">
        <v>27661</v>
      </c>
      <c r="Q9997" s="3" t="s">
        <v>27661</v>
      </c>
      <c r="R9997" s="3">
        <v>22.5370831</v>
      </c>
      <c r="S9997" s="3">
        <v>120.3287967</v>
      </c>
      <c r="T9997" s="3" t="s">
        <v>191</v>
      </c>
      <c r="U9997" s="3" t="s">
        <v>27733</v>
      </c>
      <c r="V9997" s="3" t="s">
        <v>27781</v>
      </c>
      <c r="W9997" s="3" t="s">
        <v>27733</v>
      </c>
      <c r="Y9997" s="3" t="s">
        <v>16333</v>
      </c>
      <c r="Z9997" s="3" t="s">
        <v>17294</v>
      </c>
      <c r="AC9997" s="3" t="s">
        <v>27782</v>
      </c>
      <c r="AG9997" s="3" t="s">
        <v>27783</v>
      </c>
      <c r="AH9997" s="3" t="s">
        <v>27784</v>
      </c>
    </row>
    <row r="9998" spans="1:34" ht="15.75" hidden="1" customHeight="1" x14ac:dyDescent="0.25">
      <c r="A9998" s="3" t="s">
        <v>27639</v>
      </c>
      <c r="B9998" s="3" t="s">
        <v>27780</v>
      </c>
      <c r="C9998" s="3">
        <v>6</v>
      </c>
      <c r="D9998" s="3" t="s">
        <v>42</v>
      </c>
      <c r="E9998" s="3">
        <v>500</v>
      </c>
      <c r="F9998" s="3" t="s">
        <v>186</v>
      </c>
      <c r="G9998" s="3" t="s">
        <v>103</v>
      </c>
      <c r="H9998" s="3" t="s">
        <v>188</v>
      </c>
      <c r="L9998" s="3">
        <v>1996</v>
      </c>
      <c r="P9998" s="3" t="s">
        <v>27661</v>
      </c>
      <c r="Q9998" s="3" t="s">
        <v>27661</v>
      </c>
      <c r="R9998" s="3">
        <v>22.5370831</v>
      </c>
      <c r="S9998" s="3">
        <v>120.3287967</v>
      </c>
      <c r="T9998" s="3" t="s">
        <v>191</v>
      </c>
      <c r="U9998" s="3" t="s">
        <v>27733</v>
      </c>
      <c r="V9998" s="3" t="s">
        <v>27781</v>
      </c>
      <c r="W9998" s="3" t="s">
        <v>27733</v>
      </c>
      <c r="Y9998" s="3" t="s">
        <v>16333</v>
      </c>
      <c r="Z9998" s="3" t="s">
        <v>17294</v>
      </c>
      <c r="AC9998" s="3" t="s">
        <v>27782</v>
      </c>
      <c r="AG9998" s="3" t="s">
        <v>27783</v>
      </c>
      <c r="AH9998" s="3" t="s">
        <v>27785</v>
      </c>
    </row>
    <row r="9999" spans="1:34" ht="15.75" hidden="1" customHeight="1" x14ac:dyDescent="0.25">
      <c r="A9999" s="3" t="s">
        <v>31122</v>
      </c>
      <c r="B9999" s="3" t="s">
        <v>31684</v>
      </c>
      <c r="C9999" s="3" t="s">
        <v>103</v>
      </c>
      <c r="D9999" s="3" t="s">
        <v>40</v>
      </c>
      <c r="E9999" s="3">
        <v>500</v>
      </c>
      <c r="F9999" s="3" t="s">
        <v>615</v>
      </c>
      <c r="G9999" s="3" t="s">
        <v>103</v>
      </c>
      <c r="H9999" s="3" t="s">
        <v>82</v>
      </c>
      <c r="P9999" s="3" t="s">
        <v>31685</v>
      </c>
      <c r="Q9999" s="3" t="s">
        <v>31685</v>
      </c>
      <c r="R9999" s="3">
        <v>49.861429999999999</v>
      </c>
      <c r="S9999" s="3">
        <v>8.5676400000000008</v>
      </c>
      <c r="T9999" s="3" t="s">
        <v>528</v>
      </c>
      <c r="U9999" s="3" t="s">
        <v>31686</v>
      </c>
      <c r="X9999" s="3" t="s">
        <v>31236</v>
      </c>
      <c r="Y9999" s="3" t="s">
        <v>29751</v>
      </c>
      <c r="Z9999" s="3" t="s">
        <v>29784</v>
      </c>
      <c r="AG9999" s="3" t="s">
        <v>31687</v>
      </c>
      <c r="AH9999" s="3" t="s">
        <v>31688</v>
      </c>
    </row>
    <row r="10000" spans="1:34" ht="15.75" hidden="1" customHeight="1" x14ac:dyDescent="0.25">
      <c r="A10000" s="3" t="s">
        <v>32714</v>
      </c>
      <c r="B10000" s="3" t="s">
        <v>32808</v>
      </c>
      <c r="C10000" s="3" t="s">
        <v>577</v>
      </c>
      <c r="D10000" s="3" t="s">
        <v>40</v>
      </c>
      <c r="E10000" s="3">
        <v>500</v>
      </c>
      <c r="F10000" s="3" t="s">
        <v>511</v>
      </c>
      <c r="G10000" s="3" t="s">
        <v>103</v>
      </c>
      <c r="H10000" s="3" t="s">
        <v>188</v>
      </c>
      <c r="I10000" s="3" t="s">
        <v>188</v>
      </c>
      <c r="J10000" s="3" t="s">
        <v>188</v>
      </c>
      <c r="L10000" s="3" t="s">
        <v>21435</v>
      </c>
      <c r="P10000" s="3" t="s">
        <v>32717</v>
      </c>
      <c r="Q10000" s="3" t="s">
        <v>32717</v>
      </c>
      <c r="R10000" s="3">
        <v>47.788600000000002</v>
      </c>
      <c r="S10000" s="3">
        <v>20.065999999999999</v>
      </c>
      <c r="T10000" s="3" t="s">
        <v>191</v>
      </c>
      <c r="U10000" s="3" t="s">
        <v>32809</v>
      </c>
      <c r="X10000" s="3" t="s">
        <v>32805</v>
      </c>
      <c r="Y10000" s="3" t="s">
        <v>29751</v>
      </c>
      <c r="Z10000" s="3" t="s">
        <v>29933</v>
      </c>
      <c r="AC10000" s="3" t="s">
        <v>32810</v>
      </c>
      <c r="AG10000" s="3" t="s">
        <v>32811</v>
      </c>
      <c r="AH10000" s="3" t="s">
        <v>32812</v>
      </c>
    </row>
    <row r="10001" spans="1:34" ht="15.75" hidden="1" customHeight="1" x14ac:dyDescent="0.25">
      <c r="A10001" s="3" t="s">
        <v>37888</v>
      </c>
      <c r="B10001" s="3" t="s">
        <v>38046</v>
      </c>
      <c r="C10001" s="3">
        <v>1</v>
      </c>
      <c r="D10001" s="3" t="s">
        <v>40</v>
      </c>
      <c r="E10001" s="3">
        <v>500</v>
      </c>
      <c r="F10001" s="3" t="s">
        <v>798</v>
      </c>
      <c r="G10001" s="3" t="s">
        <v>103</v>
      </c>
      <c r="H10001" s="3" t="s">
        <v>188</v>
      </c>
      <c r="I10001" s="3" t="s">
        <v>188</v>
      </c>
      <c r="J10001" s="3" t="s">
        <v>188</v>
      </c>
      <c r="L10001" s="3">
        <v>1994</v>
      </c>
      <c r="P10001" s="3" t="s">
        <v>38047</v>
      </c>
      <c r="Q10001" s="3" t="s">
        <v>3980</v>
      </c>
      <c r="R10001" s="3">
        <v>53.233189110338401</v>
      </c>
      <c r="S10001" s="3">
        <v>-3.0525856948164498</v>
      </c>
      <c r="T10001" s="3" t="s">
        <v>191</v>
      </c>
      <c r="U10001" s="3" t="s">
        <v>38048</v>
      </c>
      <c r="X10001" s="3" t="s">
        <v>37982</v>
      </c>
      <c r="Y10001" s="3" t="s">
        <v>29751</v>
      </c>
      <c r="Z10001" s="3" t="s">
        <v>30502</v>
      </c>
      <c r="AG10001" s="3" t="s">
        <v>38049</v>
      </c>
      <c r="AH10001" s="3" t="s">
        <v>38050</v>
      </c>
    </row>
    <row r="10002" spans="1:34" ht="15.75" hidden="1" customHeight="1" x14ac:dyDescent="0.25">
      <c r="A10002" s="3" t="s">
        <v>26982</v>
      </c>
      <c r="B10002" s="3" t="s">
        <v>27129</v>
      </c>
      <c r="C10002" s="3">
        <v>1</v>
      </c>
      <c r="D10002" s="3" t="s">
        <v>42</v>
      </c>
      <c r="E10002" s="3">
        <v>501</v>
      </c>
      <c r="F10002" s="3" t="s">
        <v>571</v>
      </c>
      <c r="G10002" s="3" t="s">
        <v>103</v>
      </c>
      <c r="H10002" s="3" t="s">
        <v>188</v>
      </c>
      <c r="I10002" s="3" t="s">
        <v>188</v>
      </c>
      <c r="J10002" s="3" t="s">
        <v>188</v>
      </c>
      <c r="L10002" s="3">
        <v>2025</v>
      </c>
      <c r="P10002" s="3" t="s">
        <v>27124</v>
      </c>
      <c r="Q10002" s="3" t="s">
        <v>26985</v>
      </c>
      <c r="R10002" s="3">
        <v>36.207349999999998</v>
      </c>
      <c r="S10002" s="3">
        <v>128.35550000000001</v>
      </c>
      <c r="T10002" s="3" t="s">
        <v>528</v>
      </c>
      <c r="U10002" s="3" t="s">
        <v>27130</v>
      </c>
      <c r="X10002" s="3" t="s">
        <v>26987</v>
      </c>
      <c r="Y10002" s="3" t="s">
        <v>16333</v>
      </c>
      <c r="Z10002" s="3" t="s">
        <v>17294</v>
      </c>
      <c r="AG10002" s="3" t="s">
        <v>27131</v>
      </c>
      <c r="AH10002" s="3" t="s">
        <v>27132</v>
      </c>
    </row>
    <row r="10003" spans="1:34" ht="15.75" hidden="1" customHeight="1" x14ac:dyDescent="0.25">
      <c r="A10003" s="3" t="s">
        <v>6474</v>
      </c>
      <c r="B10003" s="3" t="s">
        <v>11575</v>
      </c>
      <c r="C10003" s="3" t="s">
        <v>577</v>
      </c>
      <c r="D10003" s="3" t="s">
        <v>40</v>
      </c>
      <c r="E10003" s="3">
        <v>502</v>
      </c>
      <c r="F10003" s="3" t="s">
        <v>186</v>
      </c>
      <c r="G10003" s="3" t="s">
        <v>103</v>
      </c>
      <c r="H10003" s="3" t="s">
        <v>187</v>
      </c>
      <c r="L10003" s="3" t="s">
        <v>3964</v>
      </c>
      <c r="P10003" s="3" t="s">
        <v>11576</v>
      </c>
      <c r="Q10003" s="3" t="s">
        <v>11577</v>
      </c>
      <c r="R10003" s="3">
        <v>42.173889000000003</v>
      </c>
      <c r="S10003" s="3">
        <v>-121.81059999999999</v>
      </c>
      <c r="T10003" s="3" t="s">
        <v>191</v>
      </c>
      <c r="U10003" s="3" t="s">
        <v>11578</v>
      </c>
      <c r="V10003" s="3" t="s">
        <v>11579</v>
      </c>
      <c r="X10003" s="3" t="s">
        <v>7313</v>
      </c>
      <c r="Y10003" s="3" t="s">
        <v>2543</v>
      </c>
      <c r="Z10003" s="3" t="s">
        <v>3059</v>
      </c>
      <c r="AA10003" s="3" t="s">
        <v>11580</v>
      </c>
      <c r="AB10003" s="3" t="s">
        <v>6989</v>
      </c>
      <c r="AG10003" s="3" t="s">
        <v>11581</v>
      </c>
      <c r="AH10003" s="3" t="s">
        <v>11582</v>
      </c>
    </row>
    <row r="10004" spans="1:34" ht="15.75" hidden="1" customHeight="1" x14ac:dyDescent="0.25">
      <c r="A10004" s="3" t="s">
        <v>21612</v>
      </c>
      <c r="B10004" s="3" t="s">
        <v>22378</v>
      </c>
      <c r="C10004" s="3">
        <v>1</v>
      </c>
      <c r="D10004" s="3" t="s">
        <v>204</v>
      </c>
      <c r="E10004" s="3">
        <v>502</v>
      </c>
      <c r="F10004" s="3" t="s">
        <v>186</v>
      </c>
      <c r="G10004" s="3" t="s">
        <v>103</v>
      </c>
      <c r="H10004" s="3" t="s">
        <v>188</v>
      </c>
      <c r="I10004" s="3" t="s">
        <v>188</v>
      </c>
      <c r="J10004" s="3" t="s">
        <v>188</v>
      </c>
      <c r="L10004" s="3" t="s">
        <v>3994</v>
      </c>
      <c r="P10004" s="3" t="s">
        <v>22379</v>
      </c>
      <c r="Q10004" s="3" t="s">
        <v>22380</v>
      </c>
      <c r="R10004" s="3">
        <v>36.236899999999999</v>
      </c>
      <c r="S10004" s="3">
        <v>59.732399999999998</v>
      </c>
      <c r="T10004" s="3" t="s">
        <v>191</v>
      </c>
      <c r="U10004" s="3" t="s">
        <v>21877</v>
      </c>
      <c r="X10004" s="3" t="s">
        <v>21878</v>
      </c>
      <c r="Y10004" s="3" t="s">
        <v>16333</v>
      </c>
      <c r="Z10004" s="3" t="s">
        <v>16334</v>
      </c>
      <c r="AA10004" s="3" t="s">
        <v>22381</v>
      </c>
      <c r="AC10004" s="3" t="s">
        <v>22382</v>
      </c>
      <c r="AG10004" s="3" t="s">
        <v>22383</v>
      </c>
      <c r="AH10004" s="3" t="s">
        <v>22384</v>
      </c>
    </row>
    <row r="10005" spans="1:34" ht="15.75" hidden="1" customHeight="1" x14ac:dyDescent="0.25">
      <c r="A10005" s="3" t="s">
        <v>31122</v>
      </c>
      <c r="B10005" s="3" t="s">
        <v>32023</v>
      </c>
      <c r="C10005" s="3" t="s">
        <v>32028</v>
      </c>
      <c r="D10005" s="3" t="s">
        <v>40</v>
      </c>
      <c r="E10005" s="3">
        <v>503</v>
      </c>
      <c r="F10005" s="3" t="s">
        <v>186</v>
      </c>
      <c r="G10005" s="3" t="s">
        <v>103</v>
      </c>
      <c r="H10005" s="3" t="s">
        <v>187</v>
      </c>
      <c r="L10005" s="3">
        <v>2005</v>
      </c>
      <c r="P10005" s="3" t="s">
        <v>7111</v>
      </c>
      <c r="Q10005" s="3" t="s">
        <v>7111</v>
      </c>
      <c r="R10005" s="3">
        <v>49.453000000000003</v>
      </c>
      <c r="S10005" s="3">
        <v>8.4329999999999998</v>
      </c>
      <c r="T10005" s="3" t="s">
        <v>191</v>
      </c>
      <c r="U10005" s="3" t="s">
        <v>32019</v>
      </c>
      <c r="X10005" s="3" t="s">
        <v>32024</v>
      </c>
      <c r="Y10005" s="3" t="s">
        <v>29751</v>
      </c>
      <c r="Z10005" s="3" t="s">
        <v>29784</v>
      </c>
      <c r="AA10005" s="3" t="s">
        <v>32029</v>
      </c>
      <c r="AD10005" s="3" t="s">
        <v>815</v>
      </c>
      <c r="AE10005" s="3" t="s">
        <v>346</v>
      </c>
      <c r="AG10005" s="3" t="s">
        <v>32026</v>
      </c>
      <c r="AH10005" s="3" t="s">
        <v>32030</v>
      </c>
    </row>
    <row r="10006" spans="1:34" ht="15.75" hidden="1" customHeight="1" x14ac:dyDescent="0.25">
      <c r="A10006" s="3" t="s">
        <v>26982</v>
      </c>
      <c r="B10006" s="3" t="s">
        <v>27205</v>
      </c>
      <c r="C10006" s="3">
        <v>1</v>
      </c>
      <c r="D10006" s="3" t="s">
        <v>42</v>
      </c>
      <c r="E10006" s="3">
        <v>504</v>
      </c>
      <c r="F10006" s="3" t="s">
        <v>186</v>
      </c>
      <c r="G10006" s="3" t="s">
        <v>103</v>
      </c>
      <c r="H10006" s="3" t="s">
        <v>187</v>
      </c>
      <c r="L10006" s="3">
        <v>2005</v>
      </c>
      <c r="P10006" s="3" t="s">
        <v>27016</v>
      </c>
      <c r="Q10006" s="3" t="s">
        <v>26985</v>
      </c>
      <c r="R10006" s="3">
        <v>37.510899999999999</v>
      </c>
      <c r="S10006" s="3">
        <v>126.60899999999999</v>
      </c>
      <c r="T10006" s="3" t="s">
        <v>191</v>
      </c>
      <c r="U10006" s="3" t="s">
        <v>27195</v>
      </c>
      <c r="X10006" s="3" t="s">
        <v>27206</v>
      </c>
      <c r="Y10006" s="3" t="s">
        <v>16333</v>
      </c>
      <c r="Z10006" s="3" t="s">
        <v>17294</v>
      </c>
      <c r="AG10006" s="3" t="s">
        <v>27207</v>
      </c>
      <c r="AH10006" s="3" t="s">
        <v>27208</v>
      </c>
    </row>
    <row r="10007" spans="1:34" ht="15.75" hidden="1" customHeight="1" x14ac:dyDescent="0.25">
      <c r="A10007" s="3" t="s">
        <v>5453</v>
      </c>
      <c r="B10007" s="3" t="s">
        <v>5924</v>
      </c>
      <c r="C10007" s="3">
        <v>1</v>
      </c>
      <c r="D10007" s="3" t="s">
        <v>185</v>
      </c>
      <c r="E10007" s="3">
        <v>505</v>
      </c>
      <c r="F10007" s="3" t="s">
        <v>186</v>
      </c>
      <c r="G10007" s="3" t="s">
        <v>103</v>
      </c>
      <c r="H10007" s="3" t="s">
        <v>188</v>
      </c>
      <c r="I10007" s="3" t="s">
        <v>188</v>
      </c>
      <c r="J10007" s="3" t="s">
        <v>188</v>
      </c>
      <c r="K10007" s="3" t="s">
        <v>82</v>
      </c>
      <c r="L10007" s="3">
        <v>2000</v>
      </c>
      <c r="O10007" s="3" t="s">
        <v>5925</v>
      </c>
      <c r="P10007" s="3" t="s">
        <v>5926</v>
      </c>
      <c r="Q10007" s="3" t="s">
        <v>5927</v>
      </c>
      <c r="R10007" s="3">
        <v>20.933583299999999</v>
      </c>
      <c r="S10007" s="3">
        <v>-89.699166700000006</v>
      </c>
      <c r="T10007" s="3" t="s">
        <v>191</v>
      </c>
      <c r="U10007" s="3" t="s">
        <v>5573</v>
      </c>
      <c r="X10007" s="3" t="s">
        <v>5574</v>
      </c>
      <c r="Y10007" s="3" t="s">
        <v>2543</v>
      </c>
      <c r="Z10007" s="3" t="s">
        <v>2544</v>
      </c>
      <c r="AG10007" s="3" t="s">
        <v>5928</v>
      </c>
      <c r="AH10007" s="3" t="s">
        <v>5929</v>
      </c>
    </row>
    <row r="10008" spans="1:34" ht="15.75" hidden="1" customHeight="1" x14ac:dyDescent="0.25">
      <c r="A10008" s="3" t="s">
        <v>6474</v>
      </c>
      <c r="B10008" s="3" t="s">
        <v>14343</v>
      </c>
      <c r="C10008" s="3" t="s">
        <v>577</v>
      </c>
      <c r="D10008" s="3" t="s">
        <v>40</v>
      </c>
      <c r="E10008" s="3">
        <v>505</v>
      </c>
      <c r="F10008" s="3" t="s">
        <v>186</v>
      </c>
      <c r="G10008" s="3" t="s">
        <v>103</v>
      </c>
      <c r="H10008" s="3" t="s">
        <v>187</v>
      </c>
      <c r="L10008" s="3" t="s">
        <v>3964</v>
      </c>
      <c r="P10008" s="3" t="s">
        <v>9198</v>
      </c>
      <c r="Q10008" s="3" t="s">
        <v>9198</v>
      </c>
      <c r="R10008" s="3">
        <v>30.055199999999999</v>
      </c>
      <c r="S10008" s="3">
        <v>-93.757900000000006</v>
      </c>
      <c r="T10008" s="3" t="s">
        <v>191</v>
      </c>
      <c r="U10008" s="3" t="s">
        <v>7168</v>
      </c>
      <c r="V10008" s="3" t="s">
        <v>7168</v>
      </c>
      <c r="X10008" s="3" t="s">
        <v>6653</v>
      </c>
      <c r="Y10008" s="3" t="s">
        <v>2543</v>
      </c>
      <c r="Z10008" s="3" t="s">
        <v>3059</v>
      </c>
      <c r="AA10008" s="3" t="s">
        <v>14344</v>
      </c>
      <c r="AB10008" s="3" t="s">
        <v>14345</v>
      </c>
      <c r="AG10008" s="3" t="s">
        <v>14346</v>
      </c>
      <c r="AH10008" s="3" t="s">
        <v>14347</v>
      </c>
    </row>
    <row r="10009" spans="1:34" ht="15.75" hidden="1" customHeight="1" x14ac:dyDescent="0.25">
      <c r="A10009" s="3" t="s">
        <v>35056</v>
      </c>
      <c r="B10009" s="3" t="s">
        <v>36722</v>
      </c>
      <c r="C10009" s="3">
        <v>1</v>
      </c>
      <c r="D10009" s="3" t="s">
        <v>40</v>
      </c>
      <c r="E10009" s="3">
        <v>505.7</v>
      </c>
      <c r="F10009" s="3" t="s">
        <v>186</v>
      </c>
      <c r="G10009" s="3" t="s">
        <v>103</v>
      </c>
      <c r="H10009" s="3" t="s">
        <v>187</v>
      </c>
      <c r="L10009" s="3">
        <v>2012</v>
      </c>
      <c r="P10009" s="3" t="s">
        <v>35365</v>
      </c>
      <c r="Q10009" s="3" t="s">
        <v>28869</v>
      </c>
      <c r="R10009" s="3">
        <v>66.032864057389205</v>
      </c>
      <c r="S10009" s="3">
        <v>78.086021498697406</v>
      </c>
      <c r="T10009" s="3" t="s">
        <v>191</v>
      </c>
      <c r="U10009" s="3" t="s">
        <v>36723</v>
      </c>
      <c r="X10009" s="3" t="s">
        <v>36176</v>
      </c>
      <c r="Y10009" s="3" t="s">
        <v>29751</v>
      </c>
      <c r="Z10009" s="3" t="s">
        <v>29933</v>
      </c>
      <c r="AA10009" s="3" t="s">
        <v>36724</v>
      </c>
      <c r="AG10009" s="3" t="s">
        <v>36725</v>
      </c>
      <c r="AH10009" s="3" t="s">
        <v>36726</v>
      </c>
    </row>
    <row r="10010" spans="1:34" ht="15.75" hidden="1" customHeight="1" x14ac:dyDescent="0.25">
      <c r="A10010" s="3" t="s">
        <v>6474</v>
      </c>
      <c r="B10010" s="3" t="s">
        <v>12497</v>
      </c>
      <c r="C10010" s="3" t="s">
        <v>12504</v>
      </c>
      <c r="D10010" s="3" t="s">
        <v>204</v>
      </c>
      <c r="E10010" s="3">
        <v>507</v>
      </c>
      <c r="F10010" s="3" t="s">
        <v>186</v>
      </c>
      <c r="G10010" s="3" t="s">
        <v>103</v>
      </c>
      <c r="H10010" s="3" t="s">
        <v>82</v>
      </c>
      <c r="L10010" s="3" t="s">
        <v>4103</v>
      </c>
      <c r="P10010" s="3" t="s">
        <v>8334</v>
      </c>
      <c r="Q10010" s="3" t="s">
        <v>8334</v>
      </c>
      <c r="R10010" s="3">
        <v>31.400255000000001</v>
      </c>
      <c r="S10010" s="3">
        <v>-86.47645</v>
      </c>
      <c r="T10010" s="3" t="s">
        <v>191</v>
      </c>
      <c r="U10010" s="3" t="s">
        <v>12499</v>
      </c>
      <c r="V10010" s="3" t="s">
        <v>12500</v>
      </c>
      <c r="X10010" s="3" t="s">
        <v>7177</v>
      </c>
      <c r="Y10010" s="3" t="s">
        <v>2543</v>
      </c>
      <c r="Z10010" s="3" t="s">
        <v>3059</v>
      </c>
      <c r="AA10010" s="3" t="s">
        <v>12501</v>
      </c>
      <c r="AB10010" s="3" t="s">
        <v>12505</v>
      </c>
      <c r="AG10010" s="3" t="s">
        <v>12502</v>
      </c>
      <c r="AH10010" s="3" t="s">
        <v>12506</v>
      </c>
    </row>
    <row r="10011" spans="1:34" ht="15.75" hidden="1" customHeight="1" x14ac:dyDescent="0.25">
      <c r="A10011" s="3" t="s">
        <v>6474</v>
      </c>
      <c r="B10011" s="3" t="s">
        <v>14356</v>
      </c>
      <c r="C10011" s="3">
        <v>5</v>
      </c>
      <c r="D10011" s="3" t="s">
        <v>40</v>
      </c>
      <c r="E10011" s="3">
        <v>507</v>
      </c>
      <c r="F10011" s="3" t="s">
        <v>186</v>
      </c>
      <c r="G10011" s="3" t="s">
        <v>111</v>
      </c>
      <c r="H10011" s="3" t="s">
        <v>82</v>
      </c>
      <c r="L10011" s="3">
        <v>1979</v>
      </c>
      <c r="P10011" s="3" t="s">
        <v>10690</v>
      </c>
      <c r="Q10011" s="3" t="s">
        <v>6593</v>
      </c>
      <c r="R10011" s="3">
        <v>30.0242</v>
      </c>
      <c r="S10011" s="3">
        <v>-93.878</v>
      </c>
      <c r="T10011" s="3" t="s">
        <v>191</v>
      </c>
      <c r="U10011" s="3" t="s">
        <v>7168</v>
      </c>
      <c r="V10011" s="3" t="s">
        <v>7168</v>
      </c>
      <c r="X10011" s="3" t="s">
        <v>6653</v>
      </c>
      <c r="Y10011" s="3" t="s">
        <v>2543</v>
      </c>
      <c r="Z10011" s="3" t="s">
        <v>3059</v>
      </c>
      <c r="AA10011" s="3" t="s">
        <v>14357</v>
      </c>
      <c r="AB10011" s="3" t="s">
        <v>6502</v>
      </c>
      <c r="AG10011" s="3" t="s">
        <v>14358</v>
      </c>
      <c r="AH10011" s="3" t="s">
        <v>14362</v>
      </c>
    </row>
    <row r="10012" spans="1:34" ht="15.75" hidden="1" customHeight="1" x14ac:dyDescent="0.25">
      <c r="A10012" s="3" t="s">
        <v>23455</v>
      </c>
      <c r="B10012" s="3" t="s">
        <v>23587</v>
      </c>
      <c r="C10012" s="3" t="s">
        <v>13663</v>
      </c>
      <c r="D10012" s="3" t="s">
        <v>42</v>
      </c>
      <c r="E10012" s="3">
        <v>507</v>
      </c>
      <c r="F10012" s="3" t="s">
        <v>186</v>
      </c>
      <c r="G10012" s="3" t="s">
        <v>103</v>
      </c>
      <c r="H10012" s="3" t="s">
        <v>188</v>
      </c>
      <c r="L10012" s="3" t="s">
        <v>2739</v>
      </c>
      <c r="P10012" s="3" t="s">
        <v>23485</v>
      </c>
      <c r="Q10012" s="3" t="s">
        <v>23486</v>
      </c>
      <c r="R10012" s="3">
        <v>35.344714000000003</v>
      </c>
      <c r="S10012" s="3">
        <v>139.83485099999999</v>
      </c>
      <c r="T10012" s="3" t="s">
        <v>191</v>
      </c>
      <c r="U10012" s="3" t="s">
        <v>23589</v>
      </c>
      <c r="X10012" s="3" t="s">
        <v>23488</v>
      </c>
      <c r="Y10012" s="3" t="s">
        <v>16333</v>
      </c>
      <c r="Z10012" s="3" t="s">
        <v>17294</v>
      </c>
      <c r="AA10012" s="3" t="s">
        <v>23590</v>
      </c>
      <c r="AG10012" s="3" t="s">
        <v>23591</v>
      </c>
      <c r="AH10012" s="3" t="s">
        <v>23611</v>
      </c>
    </row>
    <row r="10013" spans="1:34" ht="15.75" hidden="1" customHeight="1" x14ac:dyDescent="0.25">
      <c r="A10013" s="3" t="s">
        <v>23455</v>
      </c>
      <c r="B10013" s="3" t="s">
        <v>23587</v>
      </c>
      <c r="C10013" s="3" t="s">
        <v>13665</v>
      </c>
      <c r="D10013" s="3" t="s">
        <v>42</v>
      </c>
      <c r="E10013" s="3">
        <v>507</v>
      </c>
      <c r="F10013" s="3" t="s">
        <v>186</v>
      </c>
      <c r="G10013" s="3" t="s">
        <v>103</v>
      </c>
      <c r="H10013" s="3" t="s">
        <v>188</v>
      </c>
      <c r="L10013" s="3" t="s">
        <v>4094</v>
      </c>
      <c r="P10013" s="3" t="s">
        <v>23485</v>
      </c>
      <c r="Q10013" s="3" t="s">
        <v>23486</v>
      </c>
      <c r="R10013" s="3">
        <v>35.344714000000003</v>
      </c>
      <c r="S10013" s="3">
        <v>139.83485099999999</v>
      </c>
      <c r="T10013" s="3" t="s">
        <v>191</v>
      </c>
      <c r="U10013" s="3" t="s">
        <v>23589</v>
      </c>
      <c r="X10013" s="3" t="s">
        <v>23488</v>
      </c>
      <c r="Y10013" s="3" t="s">
        <v>16333</v>
      </c>
      <c r="Z10013" s="3" t="s">
        <v>17294</v>
      </c>
      <c r="AA10013" s="3" t="s">
        <v>23590</v>
      </c>
      <c r="AG10013" s="3" t="s">
        <v>23591</v>
      </c>
      <c r="AH10013" s="3" t="s">
        <v>23612</v>
      </c>
    </row>
    <row r="10014" spans="1:34" ht="15.75" hidden="1" customHeight="1" x14ac:dyDescent="0.25">
      <c r="A10014" s="3" t="s">
        <v>23455</v>
      </c>
      <c r="B10014" s="3" t="s">
        <v>23587</v>
      </c>
      <c r="C10014" s="3" t="s">
        <v>13667</v>
      </c>
      <c r="D10014" s="3" t="s">
        <v>42</v>
      </c>
      <c r="E10014" s="3">
        <v>507</v>
      </c>
      <c r="F10014" s="3" t="s">
        <v>186</v>
      </c>
      <c r="G10014" s="3" t="s">
        <v>103</v>
      </c>
      <c r="H10014" s="3" t="s">
        <v>188</v>
      </c>
      <c r="L10014" s="3" t="s">
        <v>2863</v>
      </c>
      <c r="P10014" s="3" t="s">
        <v>23485</v>
      </c>
      <c r="Q10014" s="3" t="s">
        <v>23486</v>
      </c>
      <c r="R10014" s="3">
        <v>35.344714000000003</v>
      </c>
      <c r="S10014" s="3">
        <v>139.83485099999999</v>
      </c>
      <c r="T10014" s="3" t="s">
        <v>191</v>
      </c>
      <c r="U10014" s="3" t="s">
        <v>23589</v>
      </c>
      <c r="X10014" s="3" t="s">
        <v>23488</v>
      </c>
      <c r="Y10014" s="3" t="s">
        <v>16333</v>
      </c>
      <c r="Z10014" s="3" t="s">
        <v>17294</v>
      </c>
      <c r="AA10014" s="3" t="s">
        <v>23590</v>
      </c>
      <c r="AG10014" s="3" t="s">
        <v>23591</v>
      </c>
      <c r="AH10014" s="3" t="s">
        <v>23613</v>
      </c>
    </row>
    <row r="10015" spans="1:34" ht="15.75" hidden="1" customHeight="1" x14ac:dyDescent="0.25">
      <c r="A10015" s="3" t="s">
        <v>5453</v>
      </c>
      <c r="B10015" s="3" t="s">
        <v>5572</v>
      </c>
      <c r="C10015" s="3">
        <v>1</v>
      </c>
      <c r="D10015" s="3" t="s">
        <v>40</v>
      </c>
      <c r="E10015" s="3">
        <v>509</v>
      </c>
      <c r="F10015" s="3" t="s">
        <v>262</v>
      </c>
      <c r="G10015" s="3" t="s">
        <v>103</v>
      </c>
      <c r="H10015" s="3" t="s">
        <v>188</v>
      </c>
      <c r="I10015" s="3" t="s">
        <v>188</v>
      </c>
      <c r="J10015" s="3" t="s">
        <v>188</v>
      </c>
      <c r="K10015" s="3" t="s">
        <v>82</v>
      </c>
      <c r="L10015" s="3">
        <v>2024</v>
      </c>
      <c r="O10015" s="3" t="s">
        <v>5471</v>
      </c>
      <c r="P10015" s="3" t="s">
        <v>5471</v>
      </c>
      <c r="Q10015" s="3" t="s">
        <v>5471</v>
      </c>
      <c r="R10015" s="3">
        <v>20.927150000000001</v>
      </c>
      <c r="S10015" s="3">
        <v>-89.687894</v>
      </c>
      <c r="T10015" s="3" t="s">
        <v>528</v>
      </c>
      <c r="U10015" s="3" t="s">
        <v>5573</v>
      </c>
      <c r="X10015" s="3" t="s">
        <v>5574</v>
      </c>
      <c r="Y10015" s="3" t="s">
        <v>2543</v>
      </c>
      <c r="Z10015" s="3" t="s">
        <v>2544</v>
      </c>
      <c r="AC10015" s="3" t="s">
        <v>5575</v>
      </c>
      <c r="AG10015" s="3" t="s">
        <v>5576</v>
      </c>
      <c r="AH10015" s="3" t="s">
        <v>5577</v>
      </c>
    </row>
    <row r="10016" spans="1:34" ht="15.75" hidden="1" customHeight="1" x14ac:dyDescent="0.25">
      <c r="A10016" s="3" t="s">
        <v>21164</v>
      </c>
      <c r="B10016" s="3" t="s">
        <v>21443</v>
      </c>
      <c r="C10016" s="3" t="s">
        <v>577</v>
      </c>
      <c r="D10016" s="3" t="s">
        <v>185</v>
      </c>
      <c r="E10016" s="3">
        <v>509</v>
      </c>
      <c r="F10016" s="3" t="s">
        <v>186</v>
      </c>
      <c r="G10016" s="3" t="s">
        <v>103</v>
      </c>
      <c r="H10016" s="3" t="s">
        <v>188</v>
      </c>
      <c r="L10016" s="3" t="s">
        <v>7843</v>
      </c>
      <c r="P10016" s="3" t="s">
        <v>21330</v>
      </c>
      <c r="Q10016" s="3" t="s">
        <v>21166</v>
      </c>
      <c r="R10016" s="3">
        <v>-6.1086999999999998</v>
      </c>
      <c r="S10016" s="3">
        <v>106.7877</v>
      </c>
      <c r="T10016" s="3" t="s">
        <v>191</v>
      </c>
      <c r="U10016" s="3" t="s">
        <v>21444</v>
      </c>
      <c r="X10016" s="3" t="s">
        <v>21445</v>
      </c>
      <c r="Y10016" s="3" t="s">
        <v>16333</v>
      </c>
      <c r="Z10016" s="3" t="s">
        <v>17260</v>
      </c>
      <c r="AA10016" s="3" t="s">
        <v>21446</v>
      </c>
      <c r="AG10016" s="3" t="s">
        <v>21447</v>
      </c>
      <c r="AH10016" s="3" t="s">
        <v>21448</v>
      </c>
    </row>
    <row r="10017" spans="1:34" ht="15.75" hidden="1" customHeight="1" x14ac:dyDescent="0.25">
      <c r="A10017" s="3" t="s">
        <v>26982</v>
      </c>
      <c r="B10017" s="3" t="s">
        <v>27205</v>
      </c>
      <c r="C10017" s="3">
        <v>2</v>
      </c>
      <c r="D10017" s="3" t="s">
        <v>42</v>
      </c>
      <c r="E10017" s="3">
        <v>509</v>
      </c>
      <c r="F10017" s="3" t="s">
        <v>186</v>
      </c>
      <c r="G10017" s="3" t="s">
        <v>103</v>
      </c>
      <c r="H10017" s="3" t="s">
        <v>187</v>
      </c>
      <c r="L10017" s="3">
        <v>2009</v>
      </c>
      <c r="P10017" s="3" t="s">
        <v>27016</v>
      </c>
      <c r="Q10017" s="3" t="s">
        <v>26985</v>
      </c>
      <c r="R10017" s="3">
        <v>37.510899999999999</v>
      </c>
      <c r="S10017" s="3">
        <v>126.60899999999999</v>
      </c>
      <c r="T10017" s="3" t="s">
        <v>191</v>
      </c>
      <c r="U10017" s="3" t="s">
        <v>27195</v>
      </c>
      <c r="X10017" s="3" t="s">
        <v>27206</v>
      </c>
      <c r="Y10017" s="3" t="s">
        <v>16333</v>
      </c>
      <c r="Z10017" s="3" t="s">
        <v>17294</v>
      </c>
      <c r="AG10017" s="3" t="s">
        <v>27207</v>
      </c>
      <c r="AH10017" s="3" t="s">
        <v>27209</v>
      </c>
    </row>
    <row r="10018" spans="1:34" ht="15.75" hidden="1" customHeight="1" x14ac:dyDescent="0.25">
      <c r="A10018" s="3" t="s">
        <v>27639</v>
      </c>
      <c r="B10018" s="3" t="s">
        <v>27656</v>
      </c>
      <c r="C10018" s="3">
        <v>2</v>
      </c>
      <c r="D10018" s="3" t="s">
        <v>42</v>
      </c>
      <c r="E10018" s="3">
        <v>510</v>
      </c>
      <c r="F10018" s="3" t="s">
        <v>186</v>
      </c>
      <c r="G10018" s="3" t="s">
        <v>103</v>
      </c>
      <c r="H10018" s="3" t="s">
        <v>187</v>
      </c>
      <c r="L10018" s="3">
        <v>2021</v>
      </c>
      <c r="P10018" s="3" t="s">
        <v>27649</v>
      </c>
      <c r="Q10018" s="3" t="s">
        <v>27650</v>
      </c>
      <c r="R10018" s="3">
        <v>23.531780900000001</v>
      </c>
      <c r="S10018" s="3">
        <v>120.4727159</v>
      </c>
      <c r="T10018" s="3" t="s">
        <v>191</v>
      </c>
      <c r="U10018" s="3" t="s">
        <v>27651</v>
      </c>
      <c r="W10018" s="3" t="s">
        <v>27652</v>
      </c>
      <c r="Y10018" s="3" t="s">
        <v>16333</v>
      </c>
      <c r="Z10018" s="3" t="s">
        <v>17294</v>
      </c>
      <c r="AC10018" s="3" t="s">
        <v>27653</v>
      </c>
      <c r="AG10018" s="3" t="s">
        <v>27657</v>
      </c>
      <c r="AH10018" s="3" t="s">
        <v>27659</v>
      </c>
    </row>
    <row r="10019" spans="1:34" ht="15.75" hidden="1" customHeight="1" x14ac:dyDescent="0.25">
      <c r="A10019" s="3" t="s">
        <v>38621</v>
      </c>
      <c r="B10019" s="3" t="s">
        <v>38878</v>
      </c>
      <c r="C10019" s="3">
        <v>1</v>
      </c>
      <c r="D10019" s="3" t="s">
        <v>40</v>
      </c>
      <c r="E10019" s="3">
        <v>510</v>
      </c>
      <c r="F10019" s="3" t="s">
        <v>186</v>
      </c>
      <c r="G10019" s="3" t="s">
        <v>111</v>
      </c>
      <c r="H10019" s="3" t="s">
        <v>188</v>
      </c>
      <c r="L10019" s="3">
        <v>1980</v>
      </c>
      <c r="N10019" s="3">
        <v>2039</v>
      </c>
      <c r="P10019" s="3" t="s">
        <v>38751</v>
      </c>
      <c r="Q10019" s="3" t="s">
        <v>38752</v>
      </c>
      <c r="R10019" s="3">
        <v>-37.841500000000003</v>
      </c>
      <c r="S10019" s="3">
        <v>144.89472000000001</v>
      </c>
      <c r="T10019" s="3" t="s">
        <v>191</v>
      </c>
      <c r="U10019" s="3" t="s">
        <v>15243</v>
      </c>
      <c r="X10019" s="3" t="s">
        <v>14385</v>
      </c>
      <c r="Y10019" s="3" t="s">
        <v>38626</v>
      </c>
      <c r="Z10019" s="3" t="s">
        <v>38627</v>
      </c>
      <c r="AA10019" s="3" t="s">
        <v>38879</v>
      </c>
      <c r="AB10019" s="3" t="s">
        <v>38880</v>
      </c>
      <c r="AG10019" s="3" t="s">
        <v>38881</v>
      </c>
      <c r="AH10019" s="3" t="s">
        <v>38882</v>
      </c>
    </row>
    <row r="10020" spans="1:34" ht="15.75" hidden="1" customHeight="1" x14ac:dyDescent="0.25">
      <c r="A10020" s="3" t="s">
        <v>3135</v>
      </c>
      <c r="B10020" s="3" t="s">
        <v>3413</v>
      </c>
      <c r="C10020" s="3">
        <v>1</v>
      </c>
      <c r="D10020" s="3" t="s">
        <v>40</v>
      </c>
      <c r="E10020" s="3">
        <v>512</v>
      </c>
      <c r="F10020" s="3" t="s">
        <v>615</v>
      </c>
      <c r="G10020" s="3" t="s">
        <v>188</v>
      </c>
      <c r="H10020" s="3" t="s">
        <v>188</v>
      </c>
      <c r="I10020" s="3" t="s">
        <v>188</v>
      </c>
      <c r="J10020" s="3" t="s">
        <v>188</v>
      </c>
      <c r="K10020" s="3" t="s">
        <v>82</v>
      </c>
      <c r="O10020" s="3" t="s">
        <v>3414</v>
      </c>
      <c r="P10020" s="3" t="s">
        <v>3415</v>
      </c>
      <c r="Q10020" s="3" t="s">
        <v>3170</v>
      </c>
      <c r="R10020" s="3">
        <v>-12.676880000000001</v>
      </c>
      <c r="S10020" s="3">
        <v>-38.264643</v>
      </c>
      <c r="T10020" s="3" t="s">
        <v>528</v>
      </c>
      <c r="U10020" s="3" t="s">
        <v>3171</v>
      </c>
      <c r="X10020" s="3" t="s">
        <v>3172</v>
      </c>
      <c r="Y10020" s="3" t="s">
        <v>2543</v>
      </c>
      <c r="Z10020" s="3" t="s">
        <v>2544</v>
      </c>
      <c r="AG10020" s="3" t="s">
        <v>3416</v>
      </c>
      <c r="AH10020" s="3" t="s">
        <v>3417</v>
      </c>
    </row>
    <row r="10021" spans="1:34" ht="15.75" hidden="1" customHeight="1" x14ac:dyDescent="0.25">
      <c r="A10021" s="3" t="s">
        <v>26982</v>
      </c>
      <c r="B10021" s="3" t="s">
        <v>27076</v>
      </c>
      <c r="C10021" s="3" t="s">
        <v>807</v>
      </c>
      <c r="D10021" s="3" t="s">
        <v>40</v>
      </c>
      <c r="E10021" s="3">
        <v>512</v>
      </c>
      <c r="F10021" s="3" t="s">
        <v>571</v>
      </c>
      <c r="G10021" s="3" t="s">
        <v>103</v>
      </c>
      <c r="H10021" s="3" t="s">
        <v>82</v>
      </c>
      <c r="L10021" s="3">
        <v>2026</v>
      </c>
      <c r="P10021" s="3" t="s">
        <v>27077</v>
      </c>
      <c r="Q10021" s="3" t="s">
        <v>27077</v>
      </c>
      <c r="R10021" s="3">
        <v>36.997163220700401</v>
      </c>
      <c r="S10021" s="3">
        <v>126.365229597712</v>
      </c>
      <c r="T10021" s="3" t="s">
        <v>191</v>
      </c>
      <c r="U10021" s="3" t="s">
        <v>27078</v>
      </c>
      <c r="X10021" s="3" t="s">
        <v>27012</v>
      </c>
      <c r="Y10021" s="3" t="s">
        <v>16333</v>
      </c>
      <c r="Z10021" s="3" t="s">
        <v>17294</v>
      </c>
      <c r="AG10021" s="3" t="s">
        <v>27079</v>
      </c>
      <c r="AH10021" s="3" t="s">
        <v>27081</v>
      </c>
    </row>
    <row r="10022" spans="1:34" ht="15.75" hidden="1" customHeight="1" x14ac:dyDescent="0.25">
      <c r="A10022" s="3" t="s">
        <v>26982</v>
      </c>
      <c r="B10022" s="3" t="s">
        <v>27180</v>
      </c>
      <c r="C10022" s="3">
        <v>1</v>
      </c>
      <c r="D10022" s="3" t="s">
        <v>42</v>
      </c>
      <c r="E10022" s="3">
        <v>512.29999999999995</v>
      </c>
      <c r="F10022" s="3" t="s">
        <v>186</v>
      </c>
      <c r="G10022" s="3" t="s">
        <v>103</v>
      </c>
      <c r="H10022" s="3" t="s">
        <v>187</v>
      </c>
      <c r="L10022" s="3">
        <v>2008</v>
      </c>
      <c r="P10022" s="3" t="s">
        <v>27055</v>
      </c>
      <c r="Q10022" s="3" t="s">
        <v>27055</v>
      </c>
      <c r="R10022" s="3">
        <v>37.215499999999999</v>
      </c>
      <c r="S10022" s="3">
        <v>127.0778</v>
      </c>
      <c r="T10022" s="3" t="s">
        <v>528</v>
      </c>
      <c r="U10022" s="3" t="s">
        <v>27112</v>
      </c>
      <c r="X10022" s="3" t="s">
        <v>26994</v>
      </c>
      <c r="Y10022" s="3" t="s">
        <v>16333</v>
      </c>
      <c r="Z10022" s="3" t="s">
        <v>17294</v>
      </c>
      <c r="AC10022" s="3" t="s">
        <v>27112</v>
      </c>
      <c r="AG10022" s="3" t="s">
        <v>27181</v>
      </c>
      <c r="AH10022" s="3" t="s">
        <v>27182</v>
      </c>
    </row>
    <row r="10023" spans="1:34" ht="15.75" hidden="1" customHeight="1" x14ac:dyDescent="0.25">
      <c r="A10023" s="3" t="s">
        <v>6474</v>
      </c>
      <c r="B10023" s="3" t="s">
        <v>14022</v>
      </c>
      <c r="C10023" s="3">
        <v>4141</v>
      </c>
      <c r="D10023" s="3" t="s">
        <v>40</v>
      </c>
      <c r="E10023" s="3">
        <v>513</v>
      </c>
      <c r="F10023" s="3" t="s">
        <v>671</v>
      </c>
      <c r="G10023" s="3" t="s">
        <v>103</v>
      </c>
      <c r="H10023" s="3" t="s">
        <v>82</v>
      </c>
      <c r="I10023" s="3" t="s">
        <v>230</v>
      </c>
      <c r="J10023" s="3" t="s">
        <v>188</v>
      </c>
      <c r="P10023" s="3" t="s">
        <v>14023</v>
      </c>
      <c r="Q10023" s="3" t="s">
        <v>14024</v>
      </c>
      <c r="R10023" s="3">
        <v>41.328333000000001</v>
      </c>
      <c r="S10023" s="3">
        <v>-77.75667</v>
      </c>
      <c r="T10023" s="3" t="s">
        <v>191</v>
      </c>
      <c r="U10023" s="3" t="s">
        <v>14025</v>
      </c>
      <c r="V10023" s="3" t="s">
        <v>14026</v>
      </c>
      <c r="X10023" s="3" t="s">
        <v>6707</v>
      </c>
      <c r="Y10023" s="3" t="s">
        <v>2543</v>
      </c>
      <c r="Z10023" s="3" t="s">
        <v>3059</v>
      </c>
      <c r="AA10023" s="3" t="s">
        <v>14027</v>
      </c>
      <c r="AB10023" s="3" t="s">
        <v>14028</v>
      </c>
      <c r="AG10023" s="3" t="s">
        <v>14029</v>
      </c>
      <c r="AH10023" s="3" t="s">
        <v>14030</v>
      </c>
    </row>
    <row r="10024" spans="1:34" ht="15.75" hidden="1" customHeight="1" x14ac:dyDescent="0.25">
      <c r="A10024" s="3" t="s">
        <v>6474</v>
      </c>
      <c r="B10024" s="3" t="s">
        <v>14022</v>
      </c>
      <c r="C10024" s="3">
        <v>4343</v>
      </c>
      <c r="D10024" s="3" t="s">
        <v>40</v>
      </c>
      <c r="E10024" s="3">
        <v>513</v>
      </c>
      <c r="F10024" s="3" t="s">
        <v>671</v>
      </c>
      <c r="G10024" s="3" t="s">
        <v>103</v>
      </c>
      <c r="H10024" s="3" t="s">
        <v>82</v>
      </c>
      <c r="I10024" s="3" t="s">
        <v>230</v>
      </c>
      <c r="J10024" s="3" t="s">
        <v>188</v>
      </c>
      <c r="P10024" s="3" t="s">
        <v>14023</v>
      </c>
      <c r="Q10024" s="3" t="s">
        <v>14024</v>
      </c>
      <c r="R10024" s="3">
        <v>41.328333000000001</v>
      </c>
      <c r="S10024" s="3">
        <v>-77.75667</v>
      </c>
      <c r="T10024" s="3" t="s">
        <v>191</v>
      </c>
      <c r="U10024" s="3" t="s">
        <v>14025</v>
      </c>
      <c r="V10024" s="3" t="s">
        <v>14026</v>
      </c>
      <c r="X10024" s="3" t="s">
        <v>6707</v>
      </c>
      <c r="Y10024" s="3" t="s">
        <v>2543</v>
      </c>
      <c r="Z10024" s="3" t="s">
        <v>3059</v>
      </c>
      <c r="AA10024" s="3" t="s">
        <v>14027</v>
      </c>
      <c r="AB10024" s="3" t="s">
        <v>14031</v>
      </c>
      <c r="AG10024" s="3" t="s">
        <v>14029</v>
      </c>
      <c r="AH10024" s="3" t="s">
        <v>14032</v>
      </c>
    </row>
    <row r="10025" spans="1:34" ht="15.75" hidden="1" customHeight="1" x14ac:dyDescent="0.25">
      <c r="A10025" s="3" t="s">
        <v>5453</v>
      </c>
      <c r="B10025" s="3" t="s">
        <v>6078</v>
      </c>
      <c r="C10025" s="3" t="s">
        <v>103</v>
      </c>
      <c r="D10025" s="3" t="s">
        <v>40</v>
      </c>
      <c r="E10025" s="3">
        <v>514</v>
      </c>
      <c r="F10025" s="3" t="s">
        <v>186</v>
      </c>
      <c r="G10025" s="3" t="s">
        <v>103</v>
      </c>
      <c r="H10025" s="3" t="s">
        <v>188</v>
      </c>
      <c r="I10025" s="3" t="s">
        <v>188</v>
      </c>
      <c r="J10025" s="3" t="s">
        <v>188</v>
      </c>
      <c r="K10025" s="3" t="s">
        <v>82</v>
      </c>
      <c r="L10025" s="3">
        <v>2022</v>
      </c>
      <c r="O10025" s="3" t="s">
        <v>5505</v>
      </c>
      <c r="P10025" s="3" t="s">
        <v>5506</v>
      </c>
      <c r="Q10025" s="3" t="s">
        <v>5506</v>
      </c>
      <c r="R10025" s="3">
        <v>21.313849999999999</v>
      </c>
      <c r="S10025" s="3">
        <v>-98.757822000000004</v>
      </c>
      <c r="T10025" s="3" t="s">
        <v>528</v>
      </c>
      <c r="U10025" s="3" t="s">
        <v>6079</v>
      </c>
      <c r="X10025" s="3" t="s">
        <v>6006</v>
      </c>
      <c r="Y10025" s="3" t="s">
        <v>2543</v>
      </c>
      <c r="Z10025" s="3" t="s">
        <v>2544</v>
      </c>
      <c r="AC10025" s="3" t="s">
        <v>6080</v>
      </c>
      <c r="AG10025" s="3" t="s">
        <v>6081</v>
      </c>
      <c r="AH10025" s="3" t="s">
        <v>6082</v>
      </c>
    </row>
    <row r="10026" spans="1:34" ht="15.75" hidden="1" customHeight="1" x14ac:dyDescent="0.25">
      <c r="A10026" s="3" t="s">
        <v>20676</v>
      </c>
      <c r="B10026" s="3" t="s">
        <v>20852</v>
      </c>
      <c r="C10026" s="3" t="s">
        <v>441</v>
      </c>
      <c r="D10026" s="3" t="s">
        <v>20780</v>
      </c>
      <c r="E10026" s="3">
        <v>515</v>
      </c>
      <c r="F10026" s="3" t="s">
        <v>186</v>
      </c>
      <c r="G10026" s="3" t="s">
        <v>103</v>
      </c>
      <c r="H10026" s="3" t="s">
        <v>188</v>
      </c>
      <c r="L10026" s="3">
        <v>1997</v>
      </c>
      <c r="P10026" s="3" t="s">
        <v>20853</v>
      </c>
      <c r="Q10026" s="3" t="s">
        <v>20854</v>
      </c>
      <c r="R10026" s="3">
        <v>21.110391</v>
      </c>
      <c r="S10026" s="3">
        <v>72.654514000000006</v>
      </c>
      <c r="T10026" s="3" t="s">
        <v>191</v>
      </c>
      <c r="U10026" s="3" t="s">
        <v>20741</v>
      </c>
      <c r="X10026" s="3" t="s">
        <v>20689</v>
      </c>
      <c r="Y10026" s="3" t="s">
        <v>16333</v>
      </c>
      <c r="Z10026" s="3" t="s">
        <v>16334</v>
      </c>
      <c r="AD10026" s="3" t="s">
        <v>815</v>
      </c>
      <c r="AE10026" s="3" t="s">
        <v>227</v>
      </c>
      <c r="AG10026" s="3" t="s">
        <v>20855</v>
      </c>
      <c r="AH10026" s="3" t="s">
        <v>20856</v>
      </c>
    </row>
    <row r="10027" spans="1:34" ht="15.75" hidden="1" customHeight="1" x14ac:dyDescent="0.25">
      <c r="A10027" s="3" t="s">
        <v>24543</v>
      </c>
      <c r="B10027" s="3" t="s">
        <v>24569</v>
      </c>
      <c r="C10027" s="3" t="s">
        <v>24578</v>
      </c>
      <c r="D10027" s="3" t="s">
        <v>40</v>
      </c>
      <c r="E10027" s="3">
        <v>515</v>
      </c>
      <c r="F10027" s="3" t="s">
        <v>186</v>
      </c>
      <c r="G10027" s="3" t="s">
        <v>103</v>
      </c>
      <c r="H10027" s="3" t="s">
        <v>188</v>
      </c>
      <c r="I10027" s="3" t="s">
        <v>188</v>
      </c>
      <c r="J10027" s="3" t="s">
        <v>188</v>
      </c>
      <c r="L10027" s="3">
        <v>2013</v>
      </c>
      <c r="P10027" s="3" t="s">
        <v>24553</v>
      </c>
      <c r="Q10027" s="3" t="s">
        <v>24553</v>
      </c>
      <c r="R10027" s="3">
        <v>28.705483000000001</v>
      </c>
      <c r="S10027" s="3">
        <v>48.370116000000003</v>
      </c>
      <c r="T10027" s="3" t="s">
        <v>191</v>
      </c>
      <c r="U10027" s="3" t="s">
        <v>24561</v>
      </c>
      <c r="X10027" s="3" t="s">
        <v>24546</v>
      </c>
      <c r="Y10027" s="3" t="s">
        <v>16333</v>
      </c>
      <c r="Z10027" s="3" t="s">
        <v>16342</v>
      </c>
      <c r="AA10027" s="3" t="s">
        <v>24570</v>
      </c>
      <c r="AD10027" s="3" t="s">
        <v>197</v>
      </c>
      <c r="AE10027" s="3" t="s">
        <v>346</v>
      </c>
      <c r="AF10027" s="3" t="s">
        <v>197</v>
      </c>
      <c r="AG10027" s="3" t="s">
        <v>24572</v>
      </c>
      <c r="AH10027" s="3" t="s">
        <v>24579</v>
      </c>
    </row>
    <row r="10028" spans="1:34" ht="15.75" hidden="1" customHeight="1" x14ac:dyDescent="0.25">
      <c r="A10028" s="3" t="s">
        <v>26982</v>
      </c>
      <c r="B10028" s="3" t="s">
        <v>27251</v>
      </c>
      <c r="C10028" s="3">
        <v>1</v>
      </c>
      <c r="D10028" s="3" t="s">
        <v>42</v>
      </c>
      <c r="E10028" s="3">
        <v>515</v>
      </c>
      <c r="F10028" s="3" t="s">
        <v>186</v>
      </c>
      <c r="G10028" s="3" t="s">
        <v>103</v>
      </c>
      <c r="H10028" s="3" t="s">
        <v>187</v>
      </c>
      <c r="L10028" s="3">
        <v>2010</v>
      </c>
      <c r="P10028" s="3" t="s">
        <v>27055</v>
      </c>
      <c r="Q10028" s="3" t="s">
        <v>27055</v>
      </c>
      <c r="R10028" s="3">
        <v>37.758291</v>
      </c>
      <c r="S10028" s="3">
        <v>126.781498</v>
      </c>
      <c r="T10028" s="3" t="s">
        <v>528</v>
      </c>
      <c r="U10028" s="3" t="s">
        <v>27252</v>
      </c>
      <c r="X10028" s="3" t="s">
        <v>26994</v>
      </c>
      <c r="Y10028" s="3" t="s">
        <v>16333</v>
      </c>
      <c r="Z10028" s="3" t="s">
        <v>17294</v>
      </c>
      <c r="AG10028" s="3" t="s">
        <v>27253</v>
      </c>
      <c r="AH10028" s="3" t="s">
        <v>27254</v>
      </c>
    </row>
    <row r="10029" spans="1:34" ht="15.75" hidden="1" customHeight="1" x14ac:dyDescent="0.25">
      <c r="A10029" s="3" t="s">
        <v>2081</v>
      </c>
      <c r="B10029" s="3" t="s">
        <v>2082</v>
      </c>
      <c r="C10029" s="3">
        <v>4</v>
      </c>
      <c r="D10029" s="3" t="s">
        <v>40</v>
      </c>
      <c r="E10029" s="3">
        <v>516</v>
      </c>
      <c r="F10029" s="3" t="s">
        <v>571</v>
      </c>
      <c r="G10029" s="3" t="s">
        <v>188</v>
      </c>
      <c r="H10029" s="3" t="s">
        <v>188</v>
      </c>
      <c r="I10029" s="3" t="s">
        <v>188</v>
      </c>
      <c r="J10029" s="3" t="s">
        <v>188</v>
      </c>
      <c r="L10029" s="3">
        <v>2027</v>
      </c>
      <c r="P10029" s="3" t="s">
        <v>2083</v>
      </c>
      <c r="Q10029" s="3" t="s">
        <v>2084</v>
      </c>
      <c r="R10029" s="3">
        <v>-4.8897459999999997</v>
      </c>
      <c r="S10029" s="3">
        <v>11.915549</v>
      </c>
      <c r="T10029" s="3" t="s">
        <v>191</v>
      </c>
      <c r="U10029" s="3" t="s">
        <v>2085</v>
      </c>
      <c r="X10029" s="3" t="s">
        <v>2086</v>
      </c>
      <c r="Y10029" s="3" t="s">
        <v>194</v>
      </c>
      <c r="Z10029" s="3" t="s">
        <v>514</v>
      </c>
      <c r="AC10029" s="3" t="s">
        <v>2087</v>
      </c>
      <c r="AG10029" s="3" t="s">
        <v>2088</v>
      </c>
      <c r="AH10029" s="3" t="s">
        <v>2092</v>
      </c>
    </row>
    <row r="10030" spans="1:34" ht="15.75" hidden="1" customHeight="1" x14ac:dyDescent="0.25">
      <c r="A10030" s="3" t="s">
        <v>3946</v>
      </c>
      <c r="B10030" s="3" t="s">
        <v>4169</v>
      </c>
      <c r="C10030" s="3">
        <v>3</v>
      </c>
      <c r="D10030" s="3" t="s">
        <v>40</v>
      </c>
      <c r="E10030" s="3">
        <v>516</v>
      </c>
      <c r="F10030" s="3" t="s">
        <v>262</v>
      </c>
      <c r="G10030" s="3" t="s">
        <v>105</v>
      </c>
      <c r="H10030" s="3" t="s">
        <v>188</v>
      </c>
      <c r="J10030" s="3" t="s">
        <v>187</v>
      </c>
      <c r="K10030" s="3" t="s">
        <v>2144</v>
      </c>
      <c r="L10030" s="3">
        <v>2023</v>
      </c>
      <c r="O10030" s="3" t="s">
        <v>4095</v>
      </c>
      <c r="P10030" s="3" t="s">
        <v>4170</v>
      </c>
      <c r="Q10030" s="3" t="s">
        <v>4171</v>
      </c>
      <c r="R10030" s="3">
        <v>53.344610500000002</v>
      </c>
      <c r="S10030" s="3">
        <v>-114.3136238</v>
      </c>
      <c r="T10030" s="3" t="s">
        <v>191</v>
      </c>
      <c r="U10030" s="3" t="s">
        <v>4172</v>
      </c>
      <c r="X10030" s="3" t="s">
        <v>3951</v>
      </c>
      <c r="Y10030" s="3" t="s">
        <v>2543</v>
      </c>
      <c r="Z10030" s="3" t="s">
        <v>3059</v>
      </c>
      <c r="AG10030" s="3" t="s">
        <v>4173</v>
      </c>
      <c r="AH10030" s="3" t="s">
        <v>4174</v>
      </c>
    </row>
    <row r="10031" spans="1:34" ht="15.75" hidden="1" customHeight="1" x14ac:dyDescent="0.25">
      <c r="A10031" s="3" t="s">
        <v>6474</v>
      </c>
      <c r="B10031" s="3" t="s">
        <v>11121</v>
      </c>
      <c r="C10031" s="3" t="s">
        <v>577</v>
      </c>
      <c r="D10031" s="3" t="s">
        <v>11122</v>
      </c>
      <c r="E10031" s="3">
        <v>517</v>
      </c>
      <c r="F10031" s="3" t="s">
        <v>186</v>
      </c>
      <c r="G10031" s="3" t="s">
        <v>103</v>
      </c>
      <c r="H10031" s="3" t="s">
        <v>187</v>
      </c>
      <c r="L10031" s="3">
        <v>1999</v>
      </c>
      <c r="P10031" s="3" t="s">
        <v>11123</v>
      </c>
      <c r="Q10031" s="3" t="s">
        <v>11124</v>
      </c>
      <c r="R10031" s="3">
        <v>27.882777999999998</v>
      </c>
      <c r="S10031" s="3">
        <v>-97.242779999999996</v>
      </c>
      <c r="T10031" s="3" t="s">
        <v>191</v>
      </c>
      <c r="U10031" s="3" t="s">
        <v>8294</v>
      </c>
      <c r="V10031" s="3" t="s">
        <v>10433</v>
      </c>
      <c r="X10031" s="3" t="s">
        <v>6653</v>
      </c>
      <c r="Y10031" s="3" t="s">
        <v>2543</v>
      </c>
      <c r="Z10031" s="3" t="s">
        <v>3059</v>
      </c>
      <c r="AA10031" s="3" t="s">
        <v>11125</v>
      </c>
      <c r="AB10031" s="3" t="s">
        <v>7893</v>
      </c>
      <c r="AG10031" s="3" t="s">
        <v>11126</v>
      </c>
      <c r="AH10031" s="3" t="s">
        <v>11127</v>
      </c>
    </row>
    <row r="10032" spans="1:34" ht="15.75" hidden="1" customHeight="1" x14ac:dyDescent="0.25">
      <c r="A10032" s="3" t="s">
        <v>21164</v>
      </c>
      <c r="B10032" s="3" t="s">
        <v>21572</v>
      </c>
      <c r="C10032" s="3" t="s">
        <v>577</v>
      </c>
      <c r="D10032" s="3" t="s">
        <v>204</v>
      </c>
      <c r="E10032" s="3">
        <v>517</v>
      </c>
      <c r="F10032" s="3" t="s">
        <v>186</v>
      </c>
      <c r="G10032" s="3" t="s">
        <v>103</v>
      </c>
      <c r="H10032" s="3" t="s">
        <v>188</v>
      </c>
      <c r="L10032" s="3" t="s">
        <v>4033</v>
      </c>
      <c r="P10032" s="3" t="s">
        <v>21282</v>
      </c>
      <c r="Q10032" s="3" t="s">
        <v>21166</v>
      </c>
      <c r="R10032" s="3">
        <v>-6.9504999999999999</v>
      </c>
      <c r="S10032" s="3">
        <v>110.434</v>
      </c>
      <c r="T10032" s="3" t="s">
        <v>191</v>
      </c>
      <c r="U10032" s="3" t="s">
        <v>21573</v>
      </c>
      <c r="X10032" s="3" t="s">
        <v>21574</v>
      </c>
      <c r="Y10032" s="3" t="s">
        <v>16333</v>
      </c>
      <c r="Z10032" s="3" t="s">
        <v>17260</v>
      </c>
      <c r="AA10032" s="3" t="s">
        <v>21575</v>
      </c>
      <c r="AC10032" s="3" t="s">
        <v>21576</v>
      </c>
      <c r="AG10032" s="3" t="s">
        <v>21577</v>
      </c>
      <c r="AH10032" s="3" t="s">
        <v>21578</v>
      </c>
    </row>
    <row r="10033" spans="1:34" ht="15.75" hidden="1" customHeight="1" x14ac:dyDescent="0.25">
      <c r="A10033" s="3" t="s">
        <v>21164</v>
      </c>
      <c r="B10033" s="3" t="s">
        <v>21572</v>
      </c>
      <c r="C10033" s="3" t="s">
        <v>807</v>
      </c>
      <c r="D10033" s="3" t="s">
        <v>204</v>
      </c>
      <c r="E10033" s="3">
        <v>517</v>
      </c>
      <c r="F10033" s="3" t="s">
        <v>186</v>
      </c>
      <c r="G10033" s="3" t="s">
        <v>103</v>
      </c>
      <c r="H10033" s="3" t="s">
        <v>188</v>
      </c>
      <c r="L10033" s="3" t="s">
        <v>2772</v>
      </c>
      <c r="P10033" s="3" t="s">
        <v>21282</v>
      </c>
      <c r="Q10033" s="3" t="s">
        <v>21166</v>
      </c>
      <c r="R10033" s="3">
        <v>-6.9504999999999999</v>
      </c>
      <c r="S10033" s="3">
        <v>110.434</v>
      </c>
      <c r="T10033" s="3" t="s">
        <v>191</v>
      </c>
      <c r="U10033" s="3" t="s">
        <v>21573</v>
      </c>
      <c r="X10033" s="3" t="s">
        <v>21574</v>
      </c>
      <c r="Y10033" s="3" t="s">
        <v>16333</v>
      </c>
      <c r="Z10033" s="3" t="s">
        <v>17260</v>
      </c>
      <c r="AA10033" s="3" t="s">
        <v>21575</v>
      </c>
      <c r="AC10033" s="3" t="s">
        <v>21576</v>
      </c>
      <c r="AG10033" s="3" t="s">
        <v>21577</v>
      </c>
      <c r="AH10033" s="3" t="s">
        <v>21579</v>
      </c>
    </row>
    <row r="10034" spans="1:34" ht="15.75" hidden="1" customHeight="1" x14ac:dyDescent="0.25">
      <c r="A10034" s="3" t="s">
        <v>3135</v>
      </c>
      <c r="B10034" s="3" t="s">
        <v>3461</v>
      </c>
      <c r="C10034" s="3">
        <v>1</v>
      </c>
      <c r="D10034" s="3" t="s">
        <v>42</v>
      </c>
      <c r="E10034" s="3">
        <v>518</v>
      </c>
      <c r="F10034" s="3" t="s">
        <v>511</v>
      </c>
      <c r="G10034" s="3" t="s">
        <v>103</v>
      </c>
      <c r="H10034" s="3" t="s">
        <v>188</v>
      </c>
      <c r="I10034" s="3" t="s">
        <v>188</v>
      </c>
      <c r="J10034" s="3" t="s">
        <v>188</v>
      </c>
      <c r="K10034" s="3" t="s">
        <v>82</v>
      </c>
      <c r="O10034" s="3" t="s">
        <v>3462</v>
      </c>
      <c r="P10034" s="3" t="s">
        <v>3463</v>
      </c>
      <c r="Q10034" s="3" t="s">
        <v>3464</v>
      </c>
      <c r="R10034" s="3">
        <v>-3.1487277800000002</v>
      </c>
      <c r="S10034" s="3">
        <v>-58.433355560000003</v>
      </c>
      <c r="T10034" s="3" t="s">
        <v>191</v>
      </c>
      <c r="U10034" s="3" t="s">
        <v>3465</v>
      </c>
      <c r="X10034" s="3" t="s">
        <v>3158</v>
      </c>
      <c r="Y10034" s="3" t="s">
        <v>2543</v>
      </c>
      <c r="Z10034" s="3" t="s">
        <v>2544</v>
      </c>
      <c r="AG10034" s="3" t="s">
        <v>3466</v>
      </c>
      <c r="AH10034" s="3" t="s">
        <v>3467</v>
      </c>
    </row>
    <row r="10035" spans="1:34" ht="15.75" hidden="1" customHeight="1" x14ac:dyDescent="0.25">
      <c r="A10035" s="3" t="s">
        <v>6474</v>
      </c>
      <c r="B10035" s="3" t="s">
        <v>9917</v>
      </c>
      <c r="C10035" s="3" t="s">
        <v>8385</v>
      </c>
      <c r="D10035" s="3" t="s">
        <v>40</v>
      </c>
      <c r="E10035" s="3">
        <v>518</v>
      </c>
      <c r="F10035" s="3" t="s">
        <v>186</v>
      </c>
      <c r="G10035" s="3" t="s">
        <v>103</v>
      </c>
      <c r="H10035" s="3" t="s">
        <v>82</v>
      </c>
      <c r="I10035" s="3" t="s">
        <v>188</v>
      </c>
      <c r="L10035" s="3" t="s">
        <v>4103</v>
      </c>
      <c r="P10035" s="3" t="s">
        <v>9918</v>
      </c>
      <c r="Q10035" s="3" t="s">
        <v>9095</v>
      </c>
      <c r="R10035" s="3">
        <v>31.890699999999999</v>
      </c>
      <c r="S10035" s="3">
        <v>-96.113100000000003</v>
      </c>
      <c r="T10035" s="3" t="s">
        <v>191</v>
      </c>
      <c r="U10035" s="3" t="s">
        <v>7640</v>
      </c>
      <c r="V10035" s="3" t="s">
        <v>9919</v>
      </c>
      <c r="X10035" s="3" t="s">
        <v>6653</v>
      </c>
      <c r="Y10035" s="3" t="s">
        <v>2543</v>
      </c>
      <c r="Z10035" s="3" t="s">
        <v>3059</v>
      </c>
      <c r="AA10035" s="3" t="s">
        <v>9920</v>
      </c>
      <c r="AB10035" s="3" t="s">
        <v>9921</v>
      </c>
      <c r="AG10035" s="3" t="s">
        <v>9922</v>
      </c>
      <c r="AH10035" s="3" t="s">
        <v>9923</v>
      </c>
    </row>
    <row r="10036" spans="1:34" ht="15.75" hidden="1" customHeight="1" x14ac:dyDescent="0.25">
      <c r="A10036" s="3" t="s">
        <v>6474</v>
      </c>
      <c r="B10036" s="3" t="s">
        <v>9917</v>
      </c>
      <c r="C10036" s="3" t="s">
        <v>8441</v>
      </c>
      <c r="D10036" s="3" t="s">
        <v>40</v>
      </c>
      <c r="E10036" s="3">
        <v>518</v>
      </c>
      <c r="F10036" s="3" t="s">
        <v>186</v>
      </c>
      <c r="G10036" s="3" t="s">
        <v>103</v>
      </c>
      <c r="H10036" s="3" t="s">
        <v>82</v>
      </c>
      <c r="I10036" s="3" t="s">
        <v>188</v>
      </c>
      <c r="L10036" s="3" t="s">
        <v>4103</v>
      </c>
      <c r="P10036" s="3" t="s">
        <v>9918</v>
      </c>
      <c r="Q10036" s="3" t="s">
        <v>9095</v>
      </c>
      <c r="R10036" s="3">
        <v>31.890699999999999</v>
      </c>
      <c r="S10036" s="3">
        <v>-96.113100000000003</v>
      </c>
      <c r="T10036" s="3" t="s">
        <v>191</v>
      </c>
      <c r="U10036" s="3" t="s">
        <v>7640</v>
      </c>
      <c r="V10036" s="3" t="s">
        <v>9919</v>
      </c>
      <c r="X10036" s="3" t="s">
        <v>6653</v>
      </c>
      <c r="Y10036" s="3" t="s">
        <v>2543</v>
      </c>
      <c r="Z10036" s="3" t="s">
        <v>3059</v>
      </c>
      <c r="AA10036" s="3" t="s">
        <v>9920</v>
      </c>
      <c r="AB10036" s="3" t="s">
        <v>9924</v>
      </c>
      <c r="AG10036" s="3" t="s">
        <v>9922</v>
      </c>
      <c r="AH10036" s="3" t="s">
        <v>9925</v>
      </c>
    </row>
    <row r="10037" spans="1:34" ht="15.75" hidden="1" customHeight="1" x14ac:dyDescent="0.25">
      <c r="A10037" s="3" t="s">
        <v>6474</v>
      </c>
      <c r="B10037" s="3" t="s">
        <v>12800</v>
      </c>
      <c r="C10037" s="3">
        <v>3</v>
      </c>
      <c r="D10037" s="3" t="s">
        <v>40</v>
      </c>
      <c r="E10037" s="3">
        <v>518</v>
      </c>
      <c r="F10037" s="3" t="s">
        <v>186</v>
      </c>
      <c r="G10037" s="3" t="s">
        <v>103</v>
      </c>
      <c r="H10037" s="3" t="s">
        <v>82</v>
      </c>
      <c r="L10037" s="3" t="s">
        <v>7301</v>
      </c>
      <c r="P10037" s="3" t="s">
        <v>7165</v>
      </c>
      <c r="Q10037" s="3" t="s">
        <v>7166</v>
      </c>
      <c r="R10037" s="3">
        <v>34.081800000000001</v>
      </c>
      <c r="S10037" s="3">
        <v>-117.2418</v>
      </c>
      <c r="T10037" s="3" t="s">
        <v>191</v>
      </c>
      <c r="U10037" s="3" t="s">
        <v>12801</v>
      </c>
      <c r="V10037" s="3" t="s">
        <v>6641</v>
      </c>
      <c r="X10037" s="3" t="s">
        <v>6642</v>
      </c>
      <c r="Y10037" s="3" t="s">
        <v>2543</v>
      </c>
      <c r="Z10037" s="3" t="s">
        <v>3059</v>
      </c>
      <c r="AA10037" s="3" t="s">
        <v>12802</v>
      </c>
      <c r="AB10037" s="3" t="s">
        <v>12803</v>
      </c>
      <c r="AG10037" s="3" t="s">
        <v>12804</v>
      </c>
      <c r="AH10037" s="3" t="s">
        <v>12805</v>
      </c>
    </row>
    <row r="10038" spans="1:34" ht="15.75" hidden="1" customHeight="1" x14ac:dyDescent="0.25">
      <c r="A10038" s="3" t="s">
        <v>6474</v>
      </c>
      <c r="B10038" s="3" t="s">
        <v>12800</v>
      </c>
      <c r="C10038" s="3">
        <v>4</v>
      </c>
      <c r="D10038" s="3" t="s">
        <v>40</v>
      </c>
      <c r="E10038" s="3">
        <v>518</v>
      </c>
      <c r="F10038" s="3" t="s">
        <v>186</v>
      </c>
      <c r="G10038" s="3" t="s">
        <v>103</v>
      </c>
      <c r="H10038" s="3" t="s">
        <v>82</v>
      </c>
      <c r="L10038" s="3" t="s">
        <v>4019</v>
      </c>
      <c r="P10038" s="3" t="s">
        <v>7165</v>
      </c>
      <c r="Q10038" s="3" t="s">
        <v>7166</v>
      </c>
      <c r="R10038" s="3">
        <v>34.081800000000001</v>
      </c>
      <c r="S10038" s="3">
        <v>-117.2418</v>
      </c>
      <c r="T10038" s="3" t="s">
        <v>191</v>
      </c>
      <c r="U10038" s="3" t="s">
        <v>12801</v>
      </c>
      <c r="V10038" s="3" t="s">
        <v>6641</v>
      </c>
      <c r="X10038" s="3" t="s">
        <v>6642</v>
      </c>
      <c r="Y10038" s="3" t="s">
        <v>2543</v>
      </c>
      <c r="Z10038" s="3" t="s">
        <v>3059</v>
      </c>
      <c r="AA10038" s="3" t="s">
        <v>12802</v>
      </c>
      <c r="AB10038" s="3" t="s">
        <v>12806</v>
      </c>
      <c r="AG10038" s="3" t="s">
        <v>12804</v>
      </c>
      <c r="AH10038" s="3" t="s">
        <v>12807</v>
      </c>
    </row>
    <row r="10039" spans="1:34" ht="15.75" hidden="1" customHeight="1" x14ac:dyDescent="0.25">
      <c r="A10039" s="3" t="s">
        <v>3135</v>
      </c>
      <c r="B10039" s="3" t="s">
        <v>3624</v>
      </c>
      <c r="C10039" s="3" t="s">
        <v>3144</v>
      </c>
      <c r="D10039" s="3" t="s">
        <v>40</v>
      </c>
      <c r="E10039" s="3">
        <v>519</v>
      </c>
      <c r="F10039" s="3" t="s">
        <v>186</v>
      </c>
      <c r="G10039" s="3" t="s">
        <v>103</v>
      </c>
      <c r="H10039" s="3" t="s">
        <v>188</v>
      </c>
      <c r="I10039" s="3" t="s">
        <v>188</v>
      </c>
      <c r="J10039" s="3" t="s">
        <v>188</v>
      </c>
      <c r="K10039" s="3" t="s">
        <v>82</v>
      </c>
      <c r="L10039" s="3">
        <v>2016</v>
      </c>
      <c r="O10039" s="3" t="s">
        <v>3631</v>
      </c>
      <c r="P10039" s="3" t="s">
        <v>3210</v>
      </c>
      <c r="Q10039" s="3" t="s">
        <v>3210</v>
      </c>
      <c r="R10039" s="3">
        <v>-4.8205689999999999</v>
      </c>
      <c r="S10039" s="3">
        <v>-44.355006000000003</v>
      </c>
      <c r="T10039" s="3" t="s">
        <v>191</v>
      </c>
      <c r="U10039" s="3" t="s">
        <v>3627</v>
      </c>
      <c r="X10039" s="3" t="s">
        <v>3391</v>
      </c>
      <c r="Y10039" s="3" t="s">
        <v>2543</v>
      </c>
      <c r="Z10039" s="3" t="s">
        <v>2544</v>
      </c>
      <c r="AC10039" s="3" t="s">
        <v>3632</v>
      </c>
      <c r="AG10039" s="3" t="s">
        <v>3629</v>
      </c>
      <c r="AH10039" s="3" t="s">
        <v>3633</v>
      </c>
    </row>
    <row r="10040" spans="1:34" ht="15.75" hidden="1" customHeight="1" x14ac:dyDescent="0.25">
      <c r="A10040" s="3" t="s">
        <v>6266</v>
      </c>
      <c r="B10040" s="3" t="s">
        <v>6302</v>
      </c>
      <c r="C10040" s="3">
        <v>1</v>
      </c>
      <c r="D10040" s="3" t="s">
        <v>40</v>
      </c>
      <c r="E10040" s="3">
        <v>520</v>
      </c>
      <c r="F10040" s="3" t="s">
        <v>615</v>
      </c>
      <c r="G10040" s="3" t="s">
        <v>103</v>
      </c>
      <c r="H10040" s="3" t="s">
        <v>188</v>
      </c>
      <c r="I10040" s="3" t="s">
        <v>188</v>
      </c>
      <c r="J10040" s="3" t="s">
        <v>188</v>
      </c>
      <c r="K10040" s="3" t="s">
        <v>82</v>
      </c>
      <c r="O10040" s="3" t="s">
        <v>6303</v>
      </c>
      <c r="P10040" s="3" t="s">
        <v>6303</v>
      </c>
      <c r="Q10040" s="3" t="s">
        <v>6303</v>
      </c>
      <c r="R10040" s="3">
        <v>-13.694616</v>
      </c>
      <c r="S10040" s="3">
        <v>-76.028109999999998</v>
      </c>
      <c r="T10040" s="3" t="s">
        <v>528</v>
      </c>
      <c r="U10040" s="3" t="s">
        <v>6304</v>
      </c>
      <c r="V10040" s="3" t="s">
        <v>6305</v>
      </c>
      <c r="W10040" s="3" t="s">
        <v>6306</v>
      </c>
      <c r="X10040" s="3" t="s">
        <v>6306</v>
      </c>
      <c r="Y10040" s="3" t="s">
        <v>2543</v>
      </c>
      <c r="Z10040" s="3" t="s">
        <v>2544</v>
      </c>
      <c r="AG10040" s="3" t="s">
        <v>6307</v>
      </c>
      <c r="AH10040" s="3" t="s">
        <v>6308</v>
      </c>
    </row>
    <row r="10041" spans="1:34" ht="15.75" hidden="1" customHeight="1" x14ac:dyDescent="0.25">
      <c r="A10041" s="3" t="s">
        <v>6474</v>
      </c>
      <c r="B10041" s="3" t="s">
        <v>7636</v>
      </c>
      <c r="C10041" s="3" t="s">
        <v>7637</v>
      </c>
      <c r="D10041" s="3" t="s">
        <v>40</v>
      </c>
      <c r="E10041" s="3">
        <v>520</v>
      </c>
      <c r="F10041" s="3" t="s">
        <v>186</v>
      </c>
      <c r="G10041" s="3" t="s">
        <v>103</v>
      </c>
      <c r="H10041" s="3" t="s">
        <v>82</v>
      </c>
      <c r="L10041" s="3">
        <v>1999</v>
      </c>
      <c r="P10041" s="3" t="s">
        <v>7638</v>
      </c>
      <c r="Q10041" s="3" t="s">
        <v>6520</v>
      </c>
      <c r="R10041" s="3">
        <v>41.169199999999996</v>
      </c>
      <c r="S10041" s="3">
        <v>-73.184399999999997</v>
      </c>
      <c r="T10041" s="3" t="s">
        <v>191</v>
      </c>
      <c r="U10041" s="3" t="s">
        <v>7639</v>
      </c>
      <c r="V10041" s="3" t="s">
        <v>7640</v>
      </c>
      <c r="X10041" s="3" t="s">
        <v>6488</v>
      </c>
      <c r="Y10041" s="3" t="s">
        <v>2543</v>
      </c>
      <c r="Z10041" s="3" t="s">
        <v>3059</v>
      </c>
      <c r="AA10041" s="3" t="s">
        <v>7641</v>
      </c>
      <c r="AB10041" s="3" t="s">
        <v>7398</v>
      </c>
      <c r="AG10041" s="3" t="s">
        <v>7642</v>
      </c>
      <c r="AH10041" s="3" t="s">
        <v>7643</v>
      </c>
    </row>
    <row r="10042" spans="1:34" ht="15.75" hidden="1" customHeight="1" x14ac:dyDescent="0.25">
      <c r="A10042" s="3" t="s">
        <v>6474</v>
      </c>
      <c r="B10042" s="3" t="s">
        <v>11339</v>
      </c>
      <c r="C10042" s="3" t="s">
        <v>8385</v>
      </c>
      <c r="D10042" s="3" t="s">
        <v>204</v>
      </c>
      <c r="E10042" s="3">
        <v>520</v>
      </c>
      <c r="F10042" s="3" t="s">
        <v>186</v>
      </c>
      <c r="G10042" s="3" t="s">
        <v>103</v>
      </c>
      <c r="H10042" s="3" t="s">
        <v>82</v>
      </c>
      <c r="L10042" s="3" t="s">
        <v>3964</v>
      </c>
      <c r="P10042" s="3" t="s">
        <v>11341</v>
      </c>
      <c r="Q10042" s="3" t="s">
        <v>11341</v>
      </c>
      <c r="R10042" s="3">
        <v>34.347734000000003</v>
      </c>
      <c r="S10042" s="3">
        <v>-82.774479999999997</v>
      </c>
      <c r="T10042" s="3" t="s">
        <v>191</v>
      </c>
      <c r="U10042" s="3" t="s">
        <v>11342</v>
      </c>
      <c r="V10042" s="3" t="s">
        <v>6814</v>
      </c>
      <c r="X10042" s="3" t="s">
        <v>7655</v>
      </c>
      <c r="Y10042" s="3" t="s">
        <v>2543</v>
      </c>
      <c r="Z10042" s="3" t="s">
        <v>3059</v>
      </c>
      <c r="AA10042" s="3" t="s">
        <v>11343</v>
      </c>
      <c r="AB10042" s="3" t="s">
        <v>11359</v>
      </c>
      <c r="AG10042" s="3" t="s">
        <v>11345</v>
      </c>
      <c r="AH10042" s="3" t="s">
        <v>11360</v>
      </c>
    </row>
    <row r="10043" spans="1:34" ht="15.75" hidden="1" customHeight="1" x14ac:dyDescent="0.25">
      <c r="A10043" s="3" t="s">
        <v>21612</v>
      </c>
      <c r="B10043" s="3" t="s">
        <v>22535</v>
      </c>
      <c r="C10043" s="3">
        <v>1</v>
      </c>
      <c r="D10043" s="3" t="s">
        <v>40</v>
      </c>
      <c r="E10043" s="3">
        <v>520</v>
      </c>
      <c r="F10043" s="3" t="s">
        <v>186</v>
      </c>
      <c r="G10043" s="3" t="s">
        <v>103</v>
      </c>
      <c r="H10043" s="3" t="s">
        <v>188</v>
      </c>
      <c r="I10043" s="3" t="s">
        <v>188</v>
      </c>
      <c r="J10043" s="3" t="s">
        <v>188</v>
      </c>
      <c r="L10043" s="3" t="s">
        <v>4076</v>
      </c>
      <c r="P10043" s="3" t="s">
        <v>22536</v>
      </c>
      <c r="Q10043" s="3" t="s">
        <v>22536</v>
      </c>
      <c r="R10043" s="3">
        <v>31.165562999999999</v>
      </c>
      <c r="S10043" s="3">
        <v>48.015203</v>
      </c>
      <c r="T10043" s="3" t="s">
        <v>191</v>
      </c>
      <c r="U10043" s="3" t="s">
        <v>22537</v>
      </c>
      <c r="X10043" s="3" t="s">
        <v>21616</v>
      </c>
      <c r="Y10043" s="3" t="s">
        <v>16333</v>
      </c>
      <c r="Z10043" s="3" t="s">
        <v>16334</v>
      </c>
      <c r="AD10043" s="3" t="s">
        <v>197</v>
      </c>
      <c r="AE10043" s="3" t="s">
        <v>816</v>
      </c>
      <c r="AF10043" s="3" t="s">
        <v>197</v>
      </c>
      <c r="AG10043" s="3" t="s">
        <v>22538</v>
      </c>
      <c r="AH10043" s="3" t="s">
        <v>22539</v>
      </c>
    </row>
    <row r="10044" spans="1:34" ht="15.75" hidden="1" customHeight="1" x14ac:dyDescent="0.25">
      <c r="A10044" s="3" t="s">
        <v>22591</v>
      </c>
      <c r="B10044" s="3" t="s">
        <v>23059</v>
      </c>
      <c r="C10044" s="3">
        <v>1</v>
      </c>
      <c r="D10044" s="3" t="s">
        <v>40</v>
      </c>
      <c r="E10044" s="3">
        <v>520</v>
      </c>
      <c r="F10044" s="3" t="s">
        <v>186</v>
      </c>
      <c r="G10044" s="3" t="s">
        <v>103</v>
      </c>
      <c r="H10044" s="3" t="s">
        <v>188</v>
      </c>
      <c r="I10044" s="3" t="s">
        <v>188</v>
      </c>
      <c r="J10044" s="3" t="s">
        <v>188</v>
      </c>
      <c r="L10044" s="3">
        <v>2020</v>
      </c>
      <c r="P10044" s="3" t="s">
        <v>23060</v>
      </c>
      <c r="Q10044" s="3" t="s">
        <v>23060</v>
      </c>
      <c r="R10044" s="3">
        <v>30.54569</v>
      </c>
      <c r="S10044" s="3">
        <v>47.406036999999998</v>
      </c>
      <c r="T10044" s="3" t="s">
        <v>191</v>
      </c>
      <c r="U10044" s="3" t="s">
        <v>23061</v>
      </c>
      <c r="X10044" s="3" t="s">
        <v>22624</v>
      </c>
      <c r="Y10044" s="3" t="s">
        <v>16333</v>
      </c>
      <c r="Z10044" s="3" t="s">
        <v>16342</v>
      </c>
      <c r="AD10044" s="3" t="s">
        <v>197</v>
      </c>
      <c r="AE10044" s="3" t="s">
        <v>816</v>
      </c>
      <c r="AF10044" s="3" t="s">
        <v>197</v>
      </c>
      <c r="AG10044" s="3" t="s">
        <v>23062</v>
      </c>
      <c r="AH10044" s="3" t="s">
        <v>23063</v>
      </c>
    </row>
    <row r="10045" spans="1:34" ht="15.75" hidden="1" customHeight="1" x14ac:dyDescent="0.25">
      <c r="A10045" s="3" t="s">
        <v>22591</v>
      </c>
      <c r="B10045" s="3" t="s">
        <v>23059</v>
      </c>
      <c r="C10045" s="3">
        <v>2</v>
      </c>
      <c r="D10045" s="3" t="s">
        <v>40</v>
      </c>
      <c r="E10045" s="3">
        <v>520</v>
      </c>
      <c r="F10045" s="3" t="s">
        <v>186</v>
      </c>
      <c r="G10045" s="3" t="s">
        <v>103</v>
      </c>
      <c r="H10045" s="3" t="s">
        <v>188</v>
      </c>
      <c r="I10045" s="3" t="s">
        <v>188</v>
      </c>
      <c r="J10045" s="3" t="s">
        <v>188</v>
      </c>
      <c r="L10045" s="3">
        <v>2020</v>
      </c>
      <c r="P10045" s="3" t="s">
        <v>23060</v>
      </c>
      <c r="Q10045" s="3" t="s">
        <v>23060</v>
      </c>
      <c r="R10045" s="3">
        <v>30.54569</v>
      </c>
      <c r="S10045" s="3">
        <v>47.406036999999998</v>
      </c>
      <c r="T10045" s="3" t="s">
        <v>191</v>
      </c>
      <c r="U10045" s="3" t="s">
        <v>23061</v>
      </c>
      <c r="X10045" s="3" t="s">
        <v>22624</v>
      </c>
      <c r="Y10045" s="3" t="s">
        <v>16333</v>
      </c>
      <c r="Z10045" s="3" t="s">
        <v>16342</v>
      </c>
      <c r="AD10045" s="3" t="s">
        <v>197</v>
      </c>
      <c r="AE10045" s="3" t="s">
        <v>816</v>
      </c>
      <c r="AF10045" s="3" t="s">
        <v>197</v>
      </c>
      <c r="AG10045" s="3" t="s">
        <v>23062</v>
      </c>
      <c r="AH10045" s="3" t="s">
        <v>23064</v>
      </c>
    </row>
    <row r="10046" spans="1:34" ht="15.75" hidden="1" customHeight="1" x14ac:dyDescent="0.25">
      <c r="A10046" s="3" t="s">
        <v>22591</v>
      </c>
      <c r="B10046" s="3" t="s">
        <v>23059</v>
      </c>
      <c r="C10046" s="3">
        <v>3</v>
      </c>
      <c r="D10046" s="3" t="s">
        <v>40</v>
      </c>
      <c r="E10046" s="3">
        <v>520</v>
      </c>
      <c r="F10046" s="3" t="s">
        <v>186</v>
      </c>
      <c r="G10046" s="3" t="s">
        <v>103</v>
      </c>
      <c r="H10046" s="3" t="s">
        <v>188</v>
      </c>
      <c r="I10046" s="3" t="s">
        <v>188</v>
      </c>
      <c r="J10046" s="3" t="s">
        <v>188</v>
      </c>
      <c r="L10046" s="3">
        <v>2020</v>
      </c>
      <c r="P10046" s="3" t="s">
        <v>23060</v>
      </c>
      <c r="Q10046" s="3" t="s">
        <v>23060</v>
      </c>
      <c r="R10046" s="3">
        <v>30.54569</v>
      </c>
      <c r="S10046" s="3">
        <v>47.406036999999998</v>
      </c>
      <c r="T10046" s="3" t="s">
        <v>191</v>
      </c>
      <c r="U10046" s="3" t="s">
        <v>23061</v>
      </c>
      <c r="X10046" s="3" t="s">
        <v>22624</v>
      </c>
      <c r="Y10046" s="3" t="s">
        <v>16333</v>
      </c>
      <c r="Z10046" s="3" t="s">
        <v>16342</v>
      </c>
      <c r="AD10046" s="3" t="s">
        <v>197</v>
      </c>
      <c r="AE10046" s="3" t="s">
        <v>816</v>
      </c>
      <c r="AF10046" s="3" t="s">
        <v>197</v>
      </c>
      <c r="AG10046" s="3" t="s">
        <v>23062</v>
      </c>
      <c r="AH10046" s="3" t="s">
        <v>23065</v>
      </c>
    </row>
    <row r="10047" spans="1:34" ht="15.75" hidden="1" customHeight="1" x14ac:dyDescent="0.25">
      <c r="A10047" s="3" t="s">
        <v>22591</v>
      </c>
      <c r="B10047" s="3" t="s">
        <v>23059</v>
      </c>
      <c r="C10047" s="3">
        <v>4</v>
      </c>
      <c r="D10047" s="3" t="s">
        <v>40</v>
      </c>
      <c r="E10047" s="3">
        <v>520</v>
      </c>
      <c r="F10047" s="3" t="s">
        <v>262</v>
      </c>
      <c r="G10047" s="3" t="s">
        <v>103</v>
      </c>
      <c r="H10047" s="3" t="s">
        <v>188</v>
      </c>
      <c r="I10047" s="3" t="s">
        <v>188</v>
      </c>
      <c r="J10047" s="3" t="s">
        <v>188</v>
      </c>
      <c r="L10047" s="3">
        <v>2034</v>
      </c>
      <c r="P10047" s="3" t="s">
        <v>23060</v>
      </c>
      <c r="Q10047" s="3" t="s">
        <v>23060</v>
      </c>
      <c r="R10047" s="3">
        <v>30.54569</v>
      </c>
      <c r="S10047" s="3">
        <v>47.406036999999998</v>
      </c>
      <c r="T10047" s="3" t="s">
        <v>191</v>
      </c>
      <c r="U10047" s="3" t="s">
        <v>23061</v>
      </c>
      <c r="X10047" s="3" t="s">
        <v>22624</v>
      </c>
      <c r="Y10047" s="3" t="s">
        <v>16333</v>
      </c>
      <c r="Z10047" s="3" t="s">
        <v>16342</v>
      </c>
      <c r="AD10047" s="3" t="s">
        <v>197</v>
      </c>
      <c r="AE10047" s="3" t="s">
        <v>816</v>
      </c>
      <c r="AF10047" s="3" t="s">
        <v>197</v>
      </c>
      <c r="AG10047" s="3" t="s">
        <v>23062</v>
      </c>
      <c r="AH10047" s="3" t="s">
        <v>23066</v>
      </c>
    </row>
    <row r="10048" spans="1:34" ht="15.75" hidden="1" customHeight="1" x14ac:dyDescent="0.25">
      <c r="A10048" s="3" t="s">
        <v>22591</v>
      </c>
      <c r="B10048" s="3" t="s">
        <v>23059</v>
      </c>
      <c r="C10048" s="3">
        <v>5</v>
      </c>
      <c r="D10048" s="3" t="s">
        <v>40</v>
      </c>
      <c r="E10048" s="3">
        <v>520</v>
      </c>
      <c r="F10048" s="3" t="s">
        <v>262</v>
      </c>
      <c r="G10048" s="3" t="s">
        <v>103</v>
      </c>
      <c r="H10048" s="3" t="s">
        <v>188</v>
      </c>
      <c r="I10048" s="3" t="s">
        <v>188</v>
      </c>
      <c r="J10048" s="3" t="s">
        <v>188</v>
      </c>
      <c r="L10048" s="3">
        <v>2034</v>
      </c>
      <c r="P10048" s="3" t="s">
        <v>23060</v>
      </c>
      <c r="Q10048" s="3" t="s">
        <v>23060</v>
      </c>
      <c r="R10048" s="3">
        <v>30.54569</v>
      </c>
      <c r="S10048" s="3">
        <v>47.406036999999998</v>
      </c>
      <c r="T10048" s="3" t="s">
        <v>191</v>
      </c>
      <c r="U10048" s="3" t="s">
        <v>23061</v>
      </c>
      <c r="X10048" s="3" t="s">
        <v>22624</v>
      </c>
      <c r="Y10048" s="3" t="s">
        <v>16333</v>
      </c>
      <c r="Z10048" s="3" t="s">
        <v>16342</v>
      </c>
      <c r="AD10048" s="3" t="s">
        <v>197</v>
      </c>
      <c r="AE10048" s="3" t="s">
        <v>816</v>
      </c>
      <c r="AF10048" s="3" t="s">
        <v>197</v>
      </c>
      <c r="AG10048" s="3" t="s">
        <v>23062</v>
      </c>
      <c r="AH10048" s="3" t="s">
        <v>23067</v>
      </c>
    </row>
    <row r="10049" spans="1:34" ht="15.75" hidden="1" customHeight="1" x14ac:dyDescent="0.25">
      <c r="A10049" s="3" t="s">
        <v>22591</v>
      </c>
      <c r="B10049" s="3" t="s">
        <v>23059</v>
      </c>
      <c r="C10049" s="3">
        <v>6</v>
      </c>
      <c r="D10049" s="3" t="s">
        <v>40</v>
      </c>
      <c r="E10049" s="3">
        <v>520</v>
      </c>
      <c r="F10049" s="3" t="s">
        <v>262</v>
      </c>
      <c r="G10049" s="3" t="s">
        <v>103</v>
      </c>
      <c r="H10049" s="3" t="s">
        <v>188</v>
      </c>
      <c r="I10049" s="3" t="s">
        <v>188</v>
      </c>
      <c r="J10049" s="3" t="s">
        <v>188</v>
      </c>
      <c r="L10049" s="3">
        <v>2034</v>
      </c>
      <c r="P10049" s="3" t="s">
        <v>23060</v>
      </c>
      <c r="Q10049" s="3" t="s">
        <v>23060</v>
      </c>
      <c r="R10049" s="3">
        <v>30.54569</v>
      </c>
      <c r="S10049" s="3">
        <v>47.406036999999998</v>
      </c>
      <c r="T10049" s="3" t="s">
        <v>191</v>
      </c>
      <c r="U10049" s="3" t="s">
        <v>23061</v>
      </c>
      <c r="X10049" s="3" t="s">
        <v>22624</v>
      </c>
      <c r="Y10049" s="3" t="s">
        <v>16333</v>
      </c>
      <c r="Z10049" s="3" t="s">
        <v>16342</v>
      </c>
      <c r="AD10049" s="3" t="s">
        <v>197</v>
      </c>
      <c r="AE10049" s="3" t="s">
        <v>816</v>
      </c>
      <c r="AF10049" s="3" t="s">
        <v>197</v>
      </c>
      <c r="AG10049" s="3" t="s">
        <v>23062</v>
      </c>
      <c r="AH10049" s="3" t="s">
        <v>23068</v>
      </c>
    </row>
    <row r="10050" spans="1:34" ht="15.75" hidden="1" customHeight="1" x14ac:dyDescent="0.25">
      <c r="A10050" s="3" t="s">
        <v>37888</v>
      </c>
      <c r="B10050" s="3" t="s">
        <v>37897</v>
      </c>
      <c r="C10050" s="3">
        <v>1</v>
      </c>
      <c r="D10050" s="3" t="s">
        <v>40</v>
      </c>
      <c r="E10050" s="3">
        <v>520</v>
      </c>
      <c r="F10050" s="3" t="s">
        <v>798</v>
      </c>
      <c r="G10050" s="3" t="s">
        <v>103</v>
      </c>
      <c r="H10050" s="3" t="s">
        <v>82</v>
      </c>
      <c r="I10050" s="3" t="s">
        <v>188</v>
      </c>
      <c r="J10050" s="3" t="s">
        <v>188</v>
      </c>
      <c r="L10050" s="3">
        <v>2002</v>
      </c>
      <c r="P10050" s="3" t="s">
        <v>37898</v>
      </c>
      <c r="Q10050" s="3" t="s">
        <v>37899</v>
      </c>
      <c r="R10050" s="3">
        <v>51.61551</v>
      </c>
      <c r="S10050" s="3">
        <v>-3.8346</v>
      </c>
      <c r="T10050" s="3" t="s">
        <v>191</v>
      </c>
      <c r="U10050" s="3" t="s">
        <v>37900</v>
      </c>
      <c r="X10050" s="3" t="s">
        <v>37901</v>
      </c>
      <c r="Y10050" s="3" t="s">
        <v>29751</v>
      </c>
      <c r="Z10050" s="3" t="s">
        <v>30502</v>
      </c>
      <c r="AA10050" s="3" t="s">
        <v>37902</v>
      </c>
      <c r="AB10050" s="3" t="s">
        <v>37903</v>
      </c>
      <c r="AG10050" s="3" t="s">
        <v>37904</v>
      </c>
      <c r="AH10050" s="3" t="s">
        <v>37905</v>
      </c>
    </row>
    <row r="10051" spans="1:34" ht="15.75" hidden="1" customHeight="1" x14ac:dyDescent="0.25">
      <c r="A10051" s="3" t="s">
        <v>6474</v>
      </c>
      <c r="B10051" s="3" t="s">
        <v>12842</v>
      </c>
      <c r="C10051" s="3" t="s">
        <v>577</v>
      </c>
      <c r="D10051" s="3" t="s">
        <v>40</v>
      </c>
      <c r="E10051" s="3">
        <v>521</v>
      </c>
      <c r="F10051" s="3" t="s">
        <v>186</v>
      </c>
      <c r="G10051" s="3" t="s">
        <v>103</v>
      </c>
      <c r="H10051" s="3" t="s">
        <v>82</v>
      </c>
      <c r="J10051" s="3" t="s">
        <v>187</v>
      </c>
      <c r="L10051" s="3">
        <v>2000</v>
      </c>
      <c r="P10051" s="3" t="s">
        <v>9466</v>
      </c>
      <c r="Q10051" s="3" t="s">
        <v>9466</v>
      </c>
      <c r="R10051" s="3">
        <v>32.974553999999998</v>
      </c>
      <c r="S10051" s="3">
        <v>-102.7436</v>
      </c>
      <c r="T10051" s="3" t="s">
        <v>191</v>
      </c>
      <c r="U10051" s="3" t="s">
        <v>12843</v>
      </c>
      <c r="V10051" s="3" t="s">
        <v>12844</v>
      </c>
      <c r="X10051" s="3" t="s">
        <v>6653</v>
      </c>
      <c r="Y10051" s="3" t="s">
        <v>2543</v>
      </c>
      <c r="Z10051" s="3" t="s">
        <v>3059</v>
      </c>
      <c r="AA10051" s="3" t="s">
        <v>12845</v>
      </c>
      <c r="AB10051" s="3" t="s">
        <v>7398</v>
      </c>
      <c r="AG10051" s="3" t="s">
        <v>12846</v>
      </c>
      <c r="AH10051" s="3" t="s">
        <v>12847</v>
      </c>
    </row>
    <row r="10052" spans="1:34" ht="15.75" hidden="1" customHeight="1" x14ac:dyDescent="0.25">
      <c r="A10052" s="3" t="s">
        <v>6474</v>
      </c>
      <c r="B10052" s="3" t="s">
        <v>13548</v>
      </c>
      <c r="C10052" s="3" t="s">
        <v>6582</v>
      </c>
      <c r="D10052" s="3" t="s">
        <v>40</v>
      </c>
      <c r="E10052" s="3">
        <v>521</v>
      </c>
      <c r="F10052" s="3" t="s">
        <v>186</v>
      </c>
      <c r="G10052" s="3" t="s">
        <v>103</v>
      </c>
      <c r="H10052" s="3" t="s">
        <v>82</v>
      </c>
      <c r="L10052" s="3" t="s">
        <v>7301</v>
      </c>
      <c r="P10052" s="3" t="s">
        <v>13549</v>
      </c>
      <c r="Q10052" s="3" t="s">
        <v>7283</v>
      </c>
      <c r="R10052" s="3">
        <v>34.955599999999997</v>
      </c>
      <c r="S10052" s="3">
        <v>-118.84399999999999</v>
      </c>
      <c r="T10052" s="3" t="s">
        <v>191</v>
      </c>
      <c r="U10052" s="3" t="s">
        <v>13550</v>
      </c>
      <c r="V10052" s="3" t="s">
        <v>9452</v>
      </c>
      <c r="X10052" s="3" t="s">
        <v>6642</v>
      </c>
      <c r="Y10052" s="3" t="s">
        <v>2543</v>
      </c>
      <c r="Z10052" s="3" t="s">
        <v>3059</v>
      </c>
      <c r="AA10052" s="3" t="s">
        <v>13551</v>
      </c>
      <c r="AB10052" s="3" t="s">
        <v>13552</v>
      </c>
      <c r="AG10052" s="3" t="s">
        <v>13553</v>
      </c>
      <c r="AH10052" s="3" t="s">
        <v>13554</v>
      </c>
    </row>
    <row r="10053" spans="1:34" ht="15.75" hidden="1" customHeight="1" x14ac:dyDescent="0.25">
      <c r="A10053" s="3" t="s">
        <v>4525</v>
      </c>
      <c r="B10053" s="3" t="s">
        <v>4619</v>
      </c>
      <c r="C10053" s="3">
        <v>1</v>
      </c>
      <c r="D10053" s="3" t="s">
        <v>40</v>
      </c>
      <c r="E10053" s="3">
        <v>522</v>
      </c>
      <c r="F10053" s="3" t="s">
        <v>186</v>
      </c>
      <c r="G10053" s="3" t="s">
        <v>103</v>
      </c>
      <c r="H10053" s="3" t="s">
        <v>188</v>
      </c>
      <c r="I10053" s="3" t="s">
        <v>188</v>
      </c>
      <c r="J10053" s="3" t="s">
        <v>188</v>
      </c>
      <c r="K10053" s="3" t="s">
        <v>82</v>
      </c>
      <c r="L10053" s="3">
        <v>2016</v>
      </c>
      <c r="O10053" s="3" t="s">
        <v>4620</v>
      </c>
      <c r="P10053" s="3" t="s">
        <v>4621</v>
      </c>
      <c r="Q10053" s="3" t="s">
        <v>4622</v>
      </c>
      <c r="R10053" s="3">
        <v>-23.035091999999999</v>
      </c>
      <c r="S10053" s="3">
        <v>-70.339933000000002</v>
      </c>
      <c r="T10053" s="3" t="s">
        <v>191</v>
      </c>
      <c r="U10053" s="3" t="s">
        <v>4538</v>
      </c>
      <c r="X10053" s="3" t="s">
        <v>4539</v>
      </c>
      <c r="Y10053" s="3" t="s">
        <v>2543</v>
      </c>
      <c r="Z10053" s="3" t="s">
        <v>2544</v>
      </c>
      <c r="AD10053" s="3" t="s">
        <v>197</v>
      </c>
      <c r="AE10053" s="3" t="s">
        <v>1307</v>
      </c>
      <c r="AG10053" s="3" t="s">
        <v>4623</v>
      </c>
      <c r="AH10053" s="3" t="s">
        <v>4624</v>
      </c>
    </row>
    <row r="10054" spans="1:34" ht="15.75" hidden="1" customHeight="1" x14ac:dyDescent="0.25">
      <c r="A10054" s="3" t="s">
        <v>6474</v>
      </c>
      <c r="B10054" s="3" t="s">
        <v>12025</v>
      </c>
      <c r="C10054" s="3" t="s">
        <v>12026</v>
      </c>
      <c r="D10054" s="3" t="s">
        <v>4131</v>
      </c>
      <c r="E10054" s="3">
        <v>522</v>
      </c>
      <c r="F10054" s="3" t="s">
        <v>186</v>
      </c>
      <c r="G10054" s="3" t="s">
        <v>103</v>
      </c>
      <c r="H10054" s="3" t="s">
        <v>82</v>
      </c>
      <c r="I10054" s="3" t="s">
        <v>11328</v>
      </c>
      <c r="J10054" s="3" t="s">
        <v>188</v>
      </c>
      <c r="L10054" s="3">
        <v>2021</v>
      </c>
      <c r="P10054" s="3" t="s">
        <v>12027</v>
      </c>
      <c r="Q10054" s="3" t="s">
        <v>12028</v>
      </c>
      <c r="R10054" s="3">
        <v>39.704886999999999</v>
      </c>
      <c r="S10054" s="3">
        <v>-80.841849999999994</v>
      </c>
      <c r="T10054" s="3" t="s">
        <v>191</v>
      </c>
      <c r="U10054" s="3" t="s">
        <v>12029</v>
      </c>
      <c r="V10054" s="3" t="s">
        <v>9152</v>
      </c>
      <c r="X10054" s="3" t="s">
        <v>7909</v>
      </c>
      <c r="Y10054" s="3" t="s">
        <v>2543</v>
      </c>
      <c r="Z10054" s="3" t="s">
        <v>3059</v>
      </c>
      <c r="AA10054" s="3" t="s">
        <v>12030</v>
      </c>
      <c r="AB10054" s="3" t="s">
        <v>12031</v>
      </c>
      <c r="AG10054" s="3" t="s">
        <v>12032</v>
      </c>
      <c r="AH10054" s="3" t="s">
        <v>12033</v>
      </c>
    </row>
    <row r="10055" spans="1:34" ht="15.75" hidden="1" customHeight="1" x14ac:dyDescent="0.25">
      <c r="A10055" s="3" t="s">
        <v>16548</v>
      </c>
      <c r="B10055" s="3" t="s">
        <v>17051</v>
      </c>
      <c r="C10055" s="3">
        <v>1</v>
      </c>
      <c r="D10055" s="3" t="s">
        <v>42</v>
      </c>
      <c r="E10055" s="3">
        <v>522</v>
      </c>
      <c r="F10055" s="3" t="s">
        <v>571</v>
      </c>
      <c r="G10055" s="3" t="s">
        <v>188</v>
      </c>
      <c r="H10055" s="3" t="s">
        <v>188</v>
      </c>
      <c r="I10055" s="3" t="s">
        <v>188</v>
      </c>
      <c r="J10055" s="3" t="s">
        <v>188</v>
      </c>
      <c r="K10055" s="3" t="s">
        <v>4304</v>
      </c>
      <c r="L10055" s="3" t="s">
        <v>188</v>
      </c>
      <c r="P10055" s="3" t="s">
        <v>17052</v>
      </c>
      <c r="Q10055" s="3" t="s">
        <v>17031</v>
      </c>
      <c r="R10055" s="3">
        <v>23.610949999999999</v>
      </c>
      <c r="S10055" s="3">
        <v>90.593350000000001</v>
      </c>
      <c r="T10055" s="3" t="s">
        <v>191</v>
      </c>
      <c r="U10055" s="3" t="s">
        <v>16785</v>
      </c>
      <c r="X10055" s="3" t="s">
        <v>16555</v>
      </c>
      <c r="Y10055" s="3" t="s">
        <v>16333</v>
      </c>
      <c r="Z10055" s="3" t="s">
        <v>16334</v>
      </c>
      <c r="AG10055" s="3" t="s">
        <v>17053</v>
      </c>
      <c r="AH10055" s="3" t="s">
        <v>17054</v>
      </c>
    </row>
    <row r="10056" spans="1:34" ht="15.75" hidden="1" customHeight="1" x14ac:dyDescent="0.25">
      <c r="A10056" s="3" t="s">
        <v>23455</v>
      </c>
      <c r="B10056" s="3" t="s">
        <v>24078</v>
      </c>
      <c r="C10056" s="3" t="s">
        <v>217</v>
      </c>
      <c r="D10056" s="3" t="s">
        <v>42</v>
      </c>
      <c r="E10056" s="3">
        <v>523</v>
      </c>
      <c r="F10056" s="3" t="s">
        <v>186</v>
      </c>
      <c r="G10056" s="3" t="s">
        <v>103</v>
      </c>
      <c r="H10056" s="3" t="s">
        <v>188</v>
      </c>
      <c r="L10056" s="3" t="s">
        <v>4110</v>
      </c>
      <c r="P10056" s="3" t="s">
        <v>23466</v>
      </c>
      <c r="Q10056" s="3" t="s">
        <v>23466</v>
      </c>
      <c r="R10056" s="3">
        <v>38.276305999999998</v>
      </c>
      <c r="S10056" s="3">
        <v>141.040774</v>
      </c>
      <c r="T10056" s="3" t="s">
        <v>191</v>
      </c>
      <c r="U10056" s="3" t="s">
        <v>24079</v>
      </c>
      <c r="X10056" s="3" t="s">
        <v>24032</v>
      </c>
      <c r="Y10056" s="3" t="s">
        <v>16333</v>
      </c>
      <c r="Z10056" s="3" t="s">
        <v>17294</v>
      </c>
      <c r="AA10056" s="3" t="s">
        <v>24080</v>
      </c>
      <c r="AG10056" s="3" t="s">
        <v>24081</v>
      </c>
      <c r="AH10056" s="3" t="s">
        <v>24082</v>
      </c>
    </row>
    <row r="10057" spans="1:34" ht="15.75" hidden="1" customHeight="1" x14ac:dyDescent="0.25">
      <c r="A10057" s="3" t="s">
        <v>23455</v>
      </c>
      <c r="B10057" s="3" t="s">
        <v>24078</v>
      </c>
      <c r="C10057" s="3" t="s">
        <v>219</v>
      </c>
      <c r="D10057" s="3" t="s">
        <v>42</v>
      </c>
      <c r="E10057" s="3">
        <v>523</v>
      </c>
      <c r="F10057" s="3" t="s">
        <v>186</v>
      </c>
      <c r="G10057" s="3" t="s">
        <v>103</v>
      </c>
      <c r="H10057" s="3" t="s">
        <v>188</v>
      </c>
      <c r="L10057" s="3" t="s">
        <v>7722</v>
      </c>
      <c r="P10057" s="3" t="s">
        <v>23466</v>
      </c>
      <c r="Q10057" s="3" t="s">
        <v>23466</v>
      </c>
      <c r="R10057" s="3">
        <v>38.276305999999998</v>
      </c>
      <c r="S10057" s="3">
        <v>141.040774</v>
      </c>
      <c r="T10057" s="3" t="s">
        <v>191</v>
      </c>
      <c r="U10057" s="3" t="s">
        <v>24079</v>
      </c>
      <c r="X10057" s="3" t="s">
        <v>24032</v>
      </c>
      <c r="Y10057" s="3" t="s">
        <v>16333</v>
      </c>
      <c r="Z10057" s="3" t="s">
        <v>17294</v>
      </c>
      <c r="AA10057" s="3" t="s">
        <v>24080</v>
      </c>
      <c r="AG10057" s="3" t="s">
        <v>24081</v>
      </c>
      <c r="AH10057" s="3" t="s">
        <v>24083</v>
      </c>
    </row>
    <row r="10058" spans="1:34" ht="15.75" hidden="1" customHeight="1" x14ac:dyDescent="0.25">
      <c r="A10058" s="3" t="s">
        <v>6266</v>
      </c>
      <c r="B10058" s="3" t="s">
        <v>6409</v>
      </c>
      <c r="C10058" s="3" t="s">
        <v>6410</v>
      </c>
      <c r="D10058" s="3" t="s">
        <v>185</v>
      </c>
      <c r="E10058" s="3">
        <v>524</v>
      </c>
      <c r="F10058" s="3" t="s">
        <v>186</v>
      </c>
      <c r="G10058" s="3" t="s">
        <v>103</v>
      </c>
      <c r="H10058" s="3" t="s">
        <v>188</v>
      </c>
      <c r="I10058" s="3" t="s">
        <v>188</v>
      </c>
      <c r="J10058" s="3" t="s">
        <v>188</v>
      </c>
      <c r="K10058" s="3" t="s">
        <v>82</v>
      </c>
      <c r="L10058" s="3">
        <v>2006</v>
      </c>
      <c r="O10058" s="3" t="s">
        <v>6393</v>
      </c>
      <c r="P10058" s="3" t="s">
        <v>6394</v>
      </c>
      <c r="Q10058" s="3" t="s">
        <v>6394</v>
      </c>
      <c r="R10058" s="3">
        <v>-11.935756</v>
      </c>
      <c r="S10058" s="3">
        <v>-77.118020999999999</v>
      </c>
      <c r="T10058" s="3" t="s">
        <v>191</v>
      </c>
      <c r="U10058" s="3" t="s">
        <v>6411</v>
      </c>
      <c r="W10058" s="3" t="s">
        <v>6412</v>
      </c>
      <c r="X10058" s="3" t="s">
        <v>6412</v>
      </c>
      <c r="Y10058" s="3" t="s">
        <v>2543</v>
      </c>
      <c r="Z10058" s="3" t="s">
        <v>2544</v>
      </c>
      <c r="AG10058" s="3" t="s">
        <v>6413</v>
      </c>
      <c r="AH10058" s="3" t="s">
        <v>6414</v>
      </c>
    </row>
    <row r="10059" spans="1:34" ht="15.75" hidden="1" customHeight="1" x14ac:dyDescent="0.25">
      <c r="A10059" s="3" t="s">
        <v>26982</v>
      </c>
      <c r="B10059" s="3" t="s">
        <v>27406</v>
      </c>
      <c r="C10059" s="3">
        <v>1</v>
      </c>
      <c r="D10059" s="3" t="s">
        <v>40</v>
      </c>
      <c r="E10059" s="3">
        <v>524</v>
      </c>
      <c r="F10059" s="3" t="s">
        <v>186</v>
      </c>
      <c r="G10059" s="3" t="s">
        <v>103</v>
      </c>
      <c r="H10059" s="3" t="s">
        <v>187</v>
      </c>
      <c r="L10059" s="3">
        <v>2013</v>
      </c>
      <c r="P10059" s="3" t="s">
        <v>27407</v>
      </c>
      <c r="Q10059" s="3" t="s">
        <v>27048</v>
      </c>
      <c r="R10059" s="3">
        <v>37.824984999999998</v>
      </c>
      <c r="S10059" s="3">
        <v>127.07059</v>
      </c>
      <c r="T10059" s="3" t="s">
        <v>528</v>
      </c>
      <c r="U10059" s="3" t="s">
        <v>27408</v>
      </c>
      <c r="V10059" s="3" t="s">
        <v>27409</v>
      </c>
      <c r="X10059" s="3" t="s">
        <v>26994</v>
      </c>
      <c r="Y10059" s="3" t="s">
        <v>16333</v>
      </c>
      <c r="Z10059" s="3" t="s">
        <v>17294</v>
      </c>
      <c r="AG10059" s="3" t="s">
        <v>27410</v>
      </c>
      <c r="AH10059" s="3" t="s">
        <v>27411</v>
      </c>
    </row>
    <row r="10060" spans="1:34" ht="15.75" hidden="1" customHeight="1" x14ac:dyDescent="0.25">
      <c r="A10060" s="3" t="s">
        <v>3946</v>
      </c>
      <c r="B10060" s="3" t="s">
        <v>4286</v>
      </c>
      <c r="C10060" s="3">
        <v>1</v>
      </c>
      <c r="D10060" s="3" t="s">
        <v>204</v>
      </c>
      <c r="E10060" s="3">
        <v>525</v>
      </c>
      <c r="F10060" s="3" t="s">
        <v>186</v>
      </c>
      <c r="G10060" s="3" t="s">
        <v>111</v>
      </c>
      <c r="H10060" s="3" t="s">
        <v>188</v>
      </c>
      <c r="L10060" s="3" t="s">
        <v>2651</v>
      </c>
      <c r="P10060" s="3" t="s">
        <v>4004</v>
      </c>
      <c r="Q10060" s="3" t="s">
        <v>4004</v>
      </c>
      <c r="R10060" s="3">
        <v>44.144185499999999</v>
      </c>
      <c r="S10060" s="3">
        <v>-76.848034100000007</v>
      </c>
      <c r="T10060" s="3" t="s">
        <v>191</v>
      </c>
      <c r="U10060" s="3" t="s">
        <v>4287</v>
      </c>
      <c r="X10060" s="3" t="s">
        <v>4006</v>
      </c>
      <c r="Y10060" s="3" t="s">
        <v>2543</v>
      </c>
      <c r="Z10060" s="3" t="s">
        <v>3059</v>
      </c>
      <c r="AG10060" s="3" t="s">
        <v>4288</v>
      </c>
      <c r="AH10060" s="3" t="s">
        <v>4289</v>
      </c>
    </row>
    <row r="10061" spans="1:34" ht="15.75" hidden="1" customHeight="1" x14ac:dyDescent="0.25">
      <c r="A10061" s="3" t="s">
        <v>3946</v>
      </c>
      <c r="B10061" s="3" t="s">
        <v>4286</v>
      </c>
      <c r="C10061" s="3">
        <v>2</v>
      </c>
      <c r="D10061" s="3" t="s">
        <v>204</v>
      </c>
      <c r="E10061" s="3">
        <v>525</v>
      </c>
      <c r="F10061" s="3" t="s">
        <v>186</v>
      </c>
      <c r="G10061" s="3" t="s">
        <v>111</v>
      </c>
      <c r="H10061" s="3" t="s">
        <v>188</v>
      </c>
      <c r="L10061" s="3" t="s">
        <v>2651</v>
      </c>
      <c r="P10061" s="3" t="s">
        <v>4004</v>
      </c>
      <c r="Q10061" s="3" t="s">
        <v>4004</v>
      </c>
      <c r="R10061" s="3">
        <v>44.144185499999999</v>
      </c>
      <c r="S10061" s="3">
        <v>-76.848034100000007</v>
      </c>
      <c r="T10061" s="3" t="s">
        <v>191</v>
      </c>
      <c r="U10061" s="3" t="s">
        <v>4287</v>
      </c>
      <c r="X10061" s="3" t="s">
        <v>4006</v>
      </c>
      <c r="Y10061" s="3" t="s">
        <v>2543</v>
      </c>
      <c r="Z10061" s="3" t="s">
        <v>3059</v>
      </c>
      <c r="AG10061" s="3" t="s">
        <v>4288</v>
      </c>
      <c r="AH10061" s="3" t="s">
        <v>4290</v>
      </c>
    </row>
    <row r="10062" spans="1:34" ht="15.75" hidden="1" customHeight="1" x14ac:dyDescent="0.25">
      <c r="A10062" s="3" t="s">
        <v>3946</v>
      </c>
      <c r="B10062" s="3" t="s">
        <v>4286</v>
      </c>
      <c r="C10062" s="3">
        <v>3</v>
      </c>
      <c r="D10062" s="3" t="s">
        <v>204</v>
      </c>
      <c r="E10062" s="3">
        <v>525</v>
      </c>
      <c r="F10062" s="3" t="s">
        <v>186</v>
      </c>
      <c r="G10062" s="3" t="s">
        <v>111</v>
      </c>
      <c r="H10062" s="3" t="s">
        <v>188</v>
      </c>
      <c r="L10062" s="3" t="s">
        <v>2651</v>
      </c>
      <c r="P10062" s="3" t="s">
        <v>4004</v>
      </c>
      <c r="Q10062" s="3" t="s">
        <v>4004</v>
      </c>
      <c r="R10062" s="3">
        <v>44.144185499999999</v>
      </c>
      <c r="S10062" s="3">
        <v>-76.848034100000007</v>
      </c>
      <c r="T10062" s="3" t="s">
        <v>191</v>
      </c>
      <c r="U10062" s="3" t="s">
        <v>4287</v>
      </c>
      <c r="X10062" s="3" t="s">
        <v>4006</v>
      </c>
      <c r="Y10062" s="3" t="s">
        <v>2543</v>
      </c>
      <c r="Z10062" s="3" t="s">
        <v>3059</v>
      </c>
      <c r="AG10062" s="3" t="s">
        <v>4288</v>
      </c>
      <c r="AH10062" s="3" t="s">
        <v>4291</v>
      </c>
    </row>
    <row r="10063" spans="1:34" ht="15.75" hidden="1" customHeight="1" x14ac:dyDescent="0.25">
      <c r="A10063" s="3" t="s">
        <v>3946</v>
      </c>
      <c r="B10063" s="3" t="s">
        <v>4286</v>
      </c>
      <c r="C10063" s="3">
        <v>4</v>
      </c>
      <c r="D10063" s="3" t="s">
        <v>204</v>
      </c>
      <c r="E10063" s="3">
        <v>525</v>
      </c>
      <c r="F10063" s="3" t="s">
        <v>186</v>
      </c>
      <c r="G10063" s="3" t="s">
        <v>111</v>
      </c>
      <c r="H10063" s="3" t="s">
        <v>188</v>
      </c>
      <c r="L10063" s="3" t="s">
        <v>2651</v>
      </c>
      <c r="P10063" s="3" t="s">
        <v>4004</v>
      </c>
      <c r="Q10063" s="3" t="s">
        <v>4004</v>
      </c>
      <c r="R10063" s="3">
        <v>44.144185499999999</v>
      </c>
      <c r="S10063" s="3">
        <v>-76.848034100000007</v>
      </c>
      <c r="T10063" s="3" t="s">
        <v>191</v>
      </c>
      <c r="U10063" s="3" t="s">
        <v>4287</v>
      </c>
      <c r="X10063" s="3" t="s">
        <v>4006</v>
      </c>
      <c r="Y10063" s="3" t="s">
        <v>2543</v>
      </c>
      <c r="Z10063" s="3" t="s">
        <v>3059</v>
      </c>
      <c r="AG10063" s="3" t="s">
        <v>4288</v>
      </c>
      <c r="AH10063" s="3" t="s">
        <v>4292</v>
      </c>
    </row>
    <row r="10064" spans="1:34" ht="15.75" hidden="1" customHeight="1" x14ac:dyDescent="0.25">
      <c r="A10064" s="3" t="s">
        <v>5453</v>
      </c>
      <c r="B10064" s="3" t="s">
        <v>6163</v>
      </c>
      <c r="C10064" s="3">
        <v>1</v>
      </c>
      <c r="D10064" s="3" t="s">
        <v>40</v>
      </c>
      <c r="E10064" s="3">
        <v>525</v>
      </c>
      <c r="F10064" s="3" t="s">
        <v>186</v>
      </c>
      <c r="G10064" s="3" t="s">
        <v>103</v>
      </c>
      <c r="H10064" s="3" t="s">
        <v>188</v>
      </c>
      <c r="I10064" s="3" t="s">
        <v>188</v>
      </c>
      <c r="J10064" s="3" t="s">
        <v>188</v>
      </c>
      <c r="K10064" s="3" t="s">
        <v>82</v>
      </c>
      <c r="L10064" s="3">
        <v>2006</v>
      </c>
      <c r="O10064" s="3" t="s">
        <v>6164</v>
      </c>
      <c r="P10064" s="3" t="s">
        <v>6165</v>
      </c>
      <c r="Q10064" s="3" t="s">
        <v>6166</v>
      </c>
      <c r="R10064" s="3">
        <v>20.693055600000001</v>
      </c>
      <c r="S10064" s="3">
        <v>-88.267497199999994</v>
      </c>
      <c r="T10064" s="3" t="s">
        <v>191</v>
      </c>
      <c r="U10064" s="3" t="s">
        <v>5595</v>
      </c>
      <c r="X10064" s="3" t="s">
        <v>5574</v>
      </c>
      <c r="Y10064" s="3" t="s">
        <v>2543</v>
      </c>
      <c r="Z10064" s="3" t="s">
        <v>2544</v>
      </c>
      <c r="AG10064" s="3" t="s">
        <v>6167</v>
      </c>
      <c r="AH10064" s="3" t="s">
        <v>6168</v>
      </c>
    </row>
    <row r="10065" spans="1:34" ht="15.75" hidden="1" customHeight="1" x14ac:dyDescent="0.25">
      <c r="A10065" s="3" t="s">
        <v>6474</v>
      </c>
      <c r="B10065" s="3" t="s">
        <v>7463</v>
      </c>
      <c r="C10065" s="3" t="s">
        <v>6773</v>
      </c>
      <c r="D10065" s="3" t="s">
        <v>40</v>
      </c>
      <c r="E10065" s="3">
        <v>525</v>
      </c>
      <c r="F10065" s="3" t="s">
        <v>186</v>
      </c>
      <c r="G10065" s="3" t="s">
        <v>103</v>
      </c>
      <c r="H10065" s="3" t="s">
        <v>82</v>
      </c>
      <c r="I10065" s="3" t="s">
        <v>230</v>
      </c>
      <c r="J10065" s="3" t="s">
        <v>188</v>
      </c>
      <c r="L10065" s="3">
        <v>2019</v>
      </c>
      <c r="P10065" s="3" t="s">
        <v>7464</v>
      </c>
      <c r="Q10065" s="3" t="s">
        <v>7465</v>
      </c>
      <c r="R10065" s="3">
        <v>40.268521999999997</v>
      </c>
      <c r="S10065" s="3">
        <v>-75.799670000000006</v>
      </c>
      <c r="T10065" s="3" t="s">
        <v>191</v>
      </c>
      <c r="U10065" s="3" t="s">
        <v>7466</v>
      </c>
      <c r="V10065" s="3" t="s">
        <v>7467</v>
      </c>
      <c r="X10065" s="3" t="s">
        <v>6707</v>
      </c>
      <c r="Y10065" s="3" t="s">
        <v>2543</v>
      </c>
      <c r="Z10065" s="3" t="s">
        <v>3059</v>
      </c>
      <c r="AA10065" s="3" t="s">
        <v>7468</v>
      </c>
      <c r="AB10065" s="3" t="s">
        <v>6779</v>
      </c>
      <c r="AG10065" s="3" t="s">
        <v>7469</v>
      </c>
      <c r="AH10065" s="3" t="s">
        <v>7470</v>
      </c>
    </row>
    <row r="10066" spans="1:34" ht="15.75" hidden="1" customHeight="1" x14ac:dyDescent="0.25">
      <c r="A10066" s="3" t="s">
        <v>16380</v>
      </c>
      <c r="B10066" s="3" t="s">
        <v>16463</v>
      </c>
      <c r="C10066" s="3">
        <v>1</v>
      </c>
      <c r="D10066" s="3" t="s">
        <v>40</v>
      </c>
      <c r="E10066" s="3">
        <v>525</v>
      </c>
      <c r="F10066" s="3" t="s">
        <v>186</v>
      </c>
      <c r="G10066" s="3" t="s">
        <v>103</v>
      </c>
      <c r="H10066" s="3" t="s">
        <v>188</v>
      </c>
      <c r="L10066" s="3">
        <v>2009</v>
      </c>
      <c r="P10066" s="3" t="s">
        <v>16382</v>
      </c>
      <c r="Q10066" s="3" t="s">
        <v>16382</v>
      </c>
      <c r="R10066" s="3">
        <v>40.603363000000002</v>
      </c>
      <c r="S10066" s="3">
        <v>49.633417000000001</v>
      </c>
      <c r="T10066" s="3" t="s">
        <v>191</v>
      </c>
      <c r="U10066" s="3" t="s">
        <v>16464</v>
      </c>
      <c r="W10066" s="3" t="s">
        <v>16402</v>
      </c>
      <c r="Y10066" s="3" t="s">
        <v>16333</v>
      </c>
      <c r="Z10066" s="3" t="s">
        <v>16342</v>
      </c>
      <c r="AC10066" s="3" t="s">
        <v>16464</v>
      </c>
      <c r="AG10066" s="3" t="s">
        <v>16465</v>
      </c>
      <c r="AH10066" s="3" t="s">
        <v>16466</v>
      </c>
    </row>
    <row r="10067" spans="1:34" ht="15.75" hidden="1" customHeight="1" x14ac:dyDescent="0.25">
      <c r="A10067" s="3" t="s">
        <v>21164</v>
      </c>
      <c r="B10067" s="3" t="s">
        <v>21329</v>
      </c>
      <c r="C10067" s="3" t="s">
        <v>577</v>
      </c>
      <c r="D10067" s="3" t="s">
        <v>204</v>
      </c>
      <c r="E10067" s="3">
        <v>526</v>
      </c>
      <c r="F10067" s="3" t="s">
        <v>186</v>
      </c>
      <c r="G10067" s="3" t="s">
        <v>103</v>
      </c>
      <c r="H10067" s="3" t="s">
        <v>188</v>
      </c>
      <c r="L10067" s="3" t="s">
        <v>4033</v>
      </c>
      <c r="P10067" s="3" t="s">
        <v>21330</v>
      </c>
      <c r="Q10067" s="3" t="s">
        <v>21166</v>
      </c>
      <c r="R10067" s="3">
        <v>-7.1632999999999996</v>
      </c>
      <c r="S10067" s="3">
        <v>112.6615</v>
      </c>
      <c r="T10067" s="3" t="s">
        <v>191</v>
      </c>
      <c r="U10067" s="3" t="s">
        <v>21331</v>
      </c>
      <c r="X10067" s="3" t="s">
        <v>21318</v>
      </c>
      <c r="Y10067" s="3" t="s">
        <v>16333</v>
      </c>
      <c r="Z10067" s="3" t="s">
        <v>17260</v>
      </c>
      <c r="AA10067" s="3" t="s">
        <v>21332</v>
      </c>
      <c r="AG10067" s="3" t="s">
        <v>21333</v>
      </c>
      <c r="AH10067" s="3" t="s">
        <v>21334</v>
      </c>
    </row>
    <row r="10068" spans="1:34" ht="15.75" hidden="1" customHeight="1" x14ac:dyDescent="0.25">
      <c r="A10068" s="3" t="s">
        <v>21164</v>
      </c>
      <c r="B10068" s="3" t="s">
        <v>21329</v>
      </c>
      <c r="C10068" s="3" t="s">
        <v>807</v>
      </c>
      <c r="D10068" s="3" t="s">
        <v>204</v>
      </c>
      <c r="E10068" s="3">
        <v>526</v>
      </c>
      <c r="F10068" s="3" t="s">
        <v>186</v>
      </c>
      <c r="G10068" s="3" t="s">
        <v>103</v>
      </c>
      <c r="H10068" s="3" t="s">
        <v>188</v>
      </c>
      <c r="L10068" s="3" t="s">
        <v>4033</v>
      </c>
      <c r="P10068" s="3" t="s">
        <v>21330</v>
      </c>
      <c r="Q10068" s="3" t="s">
        <v>21166</v>
      </c>
      <c r="R10068" s="3">
        <v>-7.1632999999999996</v>
      </c>
      <c r="S10068" s="3">
        <v>112.6615</v>
      </c>
      <c r="T10068" s="3" t="s">
        <v>191</v>
      </c>
      <c r="U10068" s="3" t="s">
        <v>21331</v>
      </c>
      <c r="X10068" s="3" t="s">
        <v>21318</v>
      </c>
      <c r="Y10068" s="3" t="s">
        <v>16333</v>
      </c>
      <c r="Z10068" s="3" t="s">
        <v>17260</v>
      </c>
      <c r="AA10068" s="3" t="s">
        <v>21332</v>
      </c>
      <c r="AG10068" s="3" t="s">
        <v>21333</v>
      </c>
      <c r="AH10068" s="3" t="s">
        <v>21335</v>
      </c>
    </row>
    <row r="10069" spans="1:34" ht="15.75" hidden="1" customHeight="1" x14ac:dyDescent="0.25">
      <c r="A10069" s="3" t="s">
        <v>21164</v>
      </c>
      <c r="B10069" s="3" t="s">
        <v>21329</v>
      </c>
      <c r="C10069" s="3" t="s">
        <v>809</v>
      </c>
      <c r="D10069" s="3" t="s">
        <v>204</v>
      </c>
      <c r="E10069" s="3">
        <v>526</v>
      </c>
      <c r="F10069" s="3" t="s">
        <v>186</v>
      </c>
      <c r="G10069" s="3" t="s">
        <v>103</v>
      </c>
      <c r="H10069" s="3" t="s">
        <v>188</v>
      </c>
      <c r="L10069" s="3" t="s">
        <v>4033</v>
      </c>
      <c r="P10069" s="3" t="s">
        <v>21330</v>
      </c>
      <c r="Q10069" s="3" t="s">
        <v>21166</v>
      </c>
      <c r="R10069" s="3">
        <v>-7.1632999999999996</v>
      </c>
      <c r="S10069" s="3">
        <v>112.6615</v>
      </c>
      <c r="T10069" s="3" t="s">
        <v>191</v>
      </c>
      <c r="U10069" s="3" t="s">
        <v>21331</v>
      </c>
      <c r="X10069" s="3" t="s">
        <v>21318</v>
      </c>
      <c r="Y10069" s="3" t="s">
        <v>16333</v>
      </c>
      <c r="Z10069" s="3" t="s">
        <v>17260</v>
      </c>
      <c r="AA10069" s="3" t="s">
        <v>21332</v>
      </c>
      <c r="AG10069" s="3" t="s">
        <v>21333</v>
      </c>
      <c r="AH10069" s="3" t="s">
        <v>21336</v>
      </c>
    </row>
    <row r="10070" spans="1:34" ht="15.75" hidden="1" customHeight="1" x14ac:dyDescent="0.25">
      <c r="A10070" s="3" t="s">
        <v>27512</v>
      </c>
      <c r="B10070" s="3" t="s">
        <v>27599</v>
      </c>
      <c r="C10070" s="3" t="s">
        <v>103</v>
      </c>
      <c r="D10070" s="3" t="s">
        <v>40</v>
      </c>
      <c r="E10070" s="3">
        <v>526</v>
      </c>
      <c r="F10070" s="3" t="s">
        <v>571</v>
      </c>
      <c r="G10070" s="3" t="s">
        <v>103</v>
      </c>
      <c r="H10070" s="3" t="s">
        <v>188</v>
      </c>
      <c r="I10070" s="3" t="s">
        <v>188</v>
      </c>
      <c r="J10070" s="3" t="s">
        <v>188</v>
      </c>
      <c r="L10070" s="3" t="s">
        <v>188</v>
      </c>
      <c r="P10070" s="3" t="s">
        <v>27514</v>
      </c>
      <c r="Q10070" s="3" t="s">
        <v>27514</v>
      </c>
      <c r="R10070" s="3">
        <v>35.532671999999998</v>
      </c>
      <c r="S10070" s="3">
        <v>35.799197999999997</v>
      </c>
      <c r="T10070" s="3" t="s">
        <v>528</v>
      </c>
      <c r="U10070" s="3" t="s">
        <v>27600</v>
      </c>
      <c r="X10070" s="3" t="s">
        <v>27595</v>
      </c>
      <c r="Y10070" s="3" t="s">
        <v>16333</v>
      </c>
      <c r="Z10070" s="3" t="s">
        <v>16342</v>
      </c>
      <c r="AD10070" s="3" t="s">
        <v>197</v>
      </c>
      <c r="AE10070" s="3" t="s">
        <v>257</v>
      </c>
      <c r="AF10070" s="3" t="s">
        <v>197</v>
      </c>
      <c r="AG10070" s="3" t="s">
        <v>27601</v>
      </c>
      <c r="AH10070" s="3" t="s">
        <v>27602</v>
      </c>
    </row>
    <row r="10071" spans="1:34" ht="15.75" hidden="1" customHeight="1" x14ac:dyDescent="0.25">
      <c r="A10071" s="3" t="s">
        <v>6474</v>
      </c>
      <c r="B10071" s="3" t="s">
        <v>13103</v>
      </c>
      <c r="C10071" s="3" t="s">
        <v>13109</v>
      </c>
      <c r="D10071" s="3" t="s">
        <v>40</v>
      </c>
      <c r="E10071" s="3">
        <v>527</v>
      </c>
      <c r="F10071" s="3" t="s">
        <v>186</v>
      </c>
      <c r="G10071" s="3" t="s">
        <v>103</v>
      </c>
      <c r="H10071" s="3" t="s">
        <v>82</v>
      </c>
      <c r="K10071" s="3" t="s">
        <v>82</v>
      </c>
      <c r="L10071" s="3">
        <v>2001</v>
      </c>
      <c r="P10071" s="3" t="s">
        <v>8596</v>
      </c>
      <c r="Q10071" s="3" t="s">
        <v>6916</v>
      </c>
      <c r="R10071" s="3">
        <v>36.431699999999999</v>
      </c>
      <c r="S10071" s="3">
        <v>-95.700800000000001</v>
      </c>
      <c r="T10071" s="3" t="s">
        <v>191</v>
      </c>
      <c r="U10071" s="3" t="s">
        <v>13104</v>
      </c>
      <c r="V10071" s="3" t="s">
        <v>13105</v>
      </c>
      <c r="X10071" s="3" t="s">
        <v>6795</v>
      </c>
      <c r="Y10071" s="3" t="s">
        <v>2543</v>
      </c>
      <c r="Z10071" s="3" t="s">
        <v>3059</v>
      </c>
      <c r="AA10071" s="3" t="s">
        <v>13106</v>
      </c>
      <c r="AB10071" s="3" t="s">
        <v>13110</v>
      </c>
      <c r="AG10071" s="3" t="s">
        <v>13107</v>
      </c>
      <c r="AH10071" s="3" t="s">
        <v>13111</v>
      </c>
    </row>
    <row r="10072" spans="1:34" ht="15.75" hidden="1" customHeight="1" x14ac:dyDescent="0.25">
      <c r="A10072" s="3" t="s">
        <v>6474</v>
      </c>
      <c r="B10072" s="3" t="s">
        <v>14927</v>
      </c>
      <c r="C10072" s="3" t="s">
        <v>710</v>
      </c>
      <c r="D10072" s="3" t="s">
        <v>204</v>
      </c>
      <c r="E10072" s="3">
        <v>527</v>
      </c>
      <c r="F10072" s="3" t="s">
        <v>186</v>
      </c>
      <c r="G10072" s="3" t="s">
        <v>111</v>
      </c>
      <c r="H10072" s="3" t="s">
        <v>82</v>
      </c>
      <c r="L10072" s="3">
        <v>1965</v>
      </c>
      <c r="P10072" s="3" t="s">
        <v>10235</v>
      </c>
      <c r="Q10072" s="3" t="s">
        <v>6564</v>
      </c>
      <c r="R10072" s="3">
        <v>31.93985</v>
      </c>
      <c r="S10072" s="3">
        <v>-94.989829999999998</v>
      </c>
      <c r="T10072" s="3" t="s">
        <v>191</v>
      </c>
      <c r="U10072" s="3" t="s">
        <v>10366</v>
      </c>
      <c r="V10072" s="3" t="s">
        <v>7654</v>
      </c>
      <c r="X10072" s="3" t="s">
        <v>6653</v>
      </c>
      <c r="Y10072" s="3" t="s">
        <v>2543</v>
      </c>
      <c r="Z10072" s="3" t="s">
        <v>3059</v>
      </c>
      <c r="AA10072" s="3" t="s">
        <v>14928</v>
      </c>
      <c r="AB10072" s="3" t="s">
        <v>6868</v>
      </c>
      <c r="AG10072" s="3" t="s">
        <v>14929</v>
      </c>
      <c r="AH10072" s="3" t="s">
        <v>14931</v>
      </c>
    </row>
    <row r="10073" spans="1:34" ht="15.75" hidden="1" customHeight="1" x14ac:dyDescent="0.25">
      <c r="A10073" s="3" t="s">
        <v>6474</v>
      </c>
      <c r="B10073" s="3" t="s">
        <v>9639</v>
      </c>
      <c r="C10073" s="3" t="s">
        <v>577</v>
      </c>
      <c r="D10073" s="3" t="s">
        <v>40</v>
      </c>
      <c r="E10073" s="3">
        <v>528</v>
      </c>
      <c r="F10073" s="3" t="s">
        <v>186</v>
      </c>
      <c r="G10073" s="3" t="s">
        <v>103</v>
      </c>
      <c r="H10073" s="3" t="s">
        <v>82</v>
      </c>
      <c r="L10073" s="3" t="s">
        <v>7301</v>
      </c>
      <c r="P10073" s="3" t="s">
        <v>9640</v>
      </c>
      <c r="Q10073" s="3" t="s">
        <v>9640</v>
      </c>
      <c r="R10073" s="3">
        <v>40.788899999999998</v>
      </c>
      <c r="S10073" s="3">
        <v>-73.906899999999993</v>
      </c>
      <c r="T10073" s="3" t="s">
        <v>191</v>
      </c>
      <c r="U10073" s="3" t="s">
        <v>6965</v>
      </c>
      <c r="V10073" s="3" t="s">
        <v>6966</v>
      </c>
      <c r="X10073" s="3" t="s">
        <v>6513</v>
      </c>
      <c r="Y10073" s="3" t="s">
        <v>2543</v>
      </c>
      <c r="Z10073" s="3" t="s">
        <v>3059</v>
      </c>
      <c r="AA10073" s="3" t="s">
        <v>9641</v>
      </c>
      <c r="AB10073" s="3" t="s">
        <v>9642</v>
      </c>
      <c r="AG10073" s="3" t="s">
        <v>9643</v>
      </c>
      <c r="AH10073" s="3" t="s">
        <v>9644</v>
      </c>
    </row>
    <row r="10074" spans="1:34" ht="15.75" hidden="1" customHeight="1" x14ac:dyDescent="0.25">
      <c r="A10074" s="3" t="s">
        <v>3135</v>
      </c>
      <c r="B10074" s="3" t="s">
        <v>3296</v>
      </c>
      <c r="C10074" s="3">
        <v>1</v>
      </c>
      <c r="D10074" s="3" t="s">
        <v>40</v>
      </c>
      <c r="E10074" s="3">
        <v>529</v>
      </c>
      <c r="F10074" s="3" t="s">
        <v>186</v>
      </c>
      <c r="G10074" s="3" t="s">
        <v>103</v>
      </c>
      <c r="H10074" s="3" t="s">
        <v>188</v>
      </c>
      <c r="I10074" s="3" t="s">
        <v>188</v>
      </c>
      <c r="J10074" s="3" t="s">
        <v>188</v>
      </c>
      <c r="K10074" s="3" t="s">
        <v>82</v>
      </c>
      <c r="L10074" s="3">
        <v>2001</v>
      </c>
      <c r="O10074" s="3" t="s">
        <v>3297</v>
      </c>
      <c r="P10074" s="3" t="s">
        <v>3297</v>
      </c>
      <c r="Q10074" s="3" t="s">
        <v>3298</v>
      </c>
      <c r="R10074" s="3">
        <v>-15.677894800000001</v>
      </c>
      <c r="S10074" s="3">
        <v>-56.022288699999997</v>
      </c>
      <c r="T10074" s="3" t="s">
        <v>191</v>
      </c>
      <c r="U10074" s="3" t="s">
        <v>3299</v>
      </c>
      <c r="X10074" s="3" t="s">
        <v>3300</v>
      </c>
      <c r="Y10074" s="3" t="s">
        <v>2543</v>
      </c>
      <c r="Z10074" s="3" t="s">
        <v>2544</v>
      </c>
      <c r="AC10074" s="3" t="s">
        <v>3301</v>
      </c>
      <c r="AG10074" s="3" t="s">
        <v>3302</v>
      </c>
      <c r="AH10074" s="3" t="s">
        <v>3303</v>
      </c>
    </row>
    <row r="10075" spans="1:34" ht="15.75" hidden="1" customHeight="1" x14ac:dyDescent="0.25">
      <c r="A10075" s="3" t="s">
        <v>6474</v>
      </c>
      <c r="B10075" s="3" t="s">
        <v>12808</v>
      </c>
      <c r="C10075" s="3" t="s">
        <v>6773</v>
      </c>
      <c r="D10075" s="3" t="s">
        <v>40</v>
      </c>
      <c r="E10075" s="3">
        <v>529</v>
      </c>
      <c r="F10075" s="3" t="s">
        <v>186</v>
      </c>
      <c r="G10075" s="3" t="s">
        <v>103</v>
      </c>
      <c r="H10075" s="3" t="s">
        <v>82</v>
      </c>
      <c r="I10075" s="3" t="s">
        <v>230</v>
      </c>
      <c r="J10075" s="3" t="s">
        <v>188</v>
      </c>
      <c r="L10075" s="3">
        <v>2018</v>
      </c>
      <c r="O10075" s="3" t="s">
        <v>12809</v>
      </c>
      <c r="P10075" s="3" t="s">
        <v>12810</v>
      </c>
      <c r="Q10075" s="3" t="s">
        <v>12811</v>
      </c>
      <c r="R10075" s="3">
        <v>41.113056</v>
      </c>
      <c r="S10075" s="3">
        <v>-76.158060000000006</v>
      </c>
      <c r="T10075" s="3" t="s">
        <v>191</v>
      </c>
      <c r="U10075" s="3" t="s">
        <v>12812</v>
      </c>
      <c r="V10075" s="3" t="s">
        <v>10825</v>
      </c>
      <c r="X10075" s="3" t="s">
        <v>6707</v>
      </c>
      <c r="Y10075" s="3" t="s">
        <v>2543</v>
      </c>
      <c r="Z10075" s="3" t="s">
        <v>3059</v>
      </c>
      <c r="AA10075" s="3" t="s">
        <v>12813</v>
      </c>
      <c r="AB10075" s="3" t="s">
        <v>6779</v>
      </c>
      <c r="AC10075" s="3" t="s">
        <v>12814</v>
      </c>
      <c r="AG10075" s="3" t="s">
        <v>12815</v>
      </c>
      <c r="AH10075" s="3" t="s">
        <v>12816</v>
      </c>
    </row>
    <row r="10076" spans="1:34" ht="15.75" hidden="1" customHeight="1" x14ac:dyDescent="0.25">
      <c r="A10076" s="3" t="s">
        <v>6474</v>
      </c>
      <c r="B10076" s="3" t="s">
        <v>12808</v>
      </c>
      <c r="C10076" s="3" t="s">
        <v>7366</v>
      </c>
      <c r="D10076" s="3" t="s">
        <v>40</v>
      </c>
      <c r="E10076" s="3">
        <v>529</v>
      </c>
      <c r="F10076" s="3" t="s">
        <v>186</v>
      </c>
      <c r="G10076" s="3" t="s">
        <v>103</v>
      </c>
      <c r="H10076" s="3" t="s">
        <v>82</v>
      </c>
      <c r="I10076" s="3" t="s">
        <v>230</v>
      </c>
      <c r="J10076" s="3" t="s">
        <v>188</v>
      </c>
      <c r="L10076" s="3">
        <v>2018</v>
      </c>
      <c r="O10076" s="3" t="s">
        <v>12809</v>
      </c>
      <c r="P10076" s="3" t="s">
        <v>12810</v>
      </c>
      <c r="Q10076" s="3" t="s">
        <v>12811</v>
      </c>
      <c r="R10076" s="3">
        <v>41.113056</v>
      </c>
      <c r="S10076" s="3">
        <v>-76.158060000000006</v>
      </c>
      <c r="T10076" s="3" t="s">
        <v>191</v>
      </c>
      <c r="U10076" s="3" t="s">
        <v>12812</v>
      </c>
      <c r="V10076" s="3" t="s">
        <v>10825</v>
      </c>
      <c r="X10076" s="3" t="s">
        <v>6707</v>
      </c>
      <c r="Y10076" s="3" t="s">
        <v>2543</v>
      </c>
      <c r="Z10076" s="3" t="s">
        <v>3059</v>
      </c>
      <c r="AA10076" s="3" t="s">
        <v>12813</v>
      </c>
      <c r="AB10076" s="3" t="s">
        <v>7372</v>
      </c>
      <c r="AC10076" s="3" t="s">
        <v>12814</v>
      </c>
      <c r="AG10076" s="3" t="s">
        <v>12815</v>
      </c>
      <c r="AH10076" s="3" t="s">
        <v>12817</v>
      </c>
    </row>
    <row r="10077" spans="1:34" ht="15.75" hidden="1" customHeight="1" x14ac:dyDescent="0.25">
      <c r="A10077" s="3" t="s">
        <v>23455</v>
      </c>
      <c r="B10077" s="3" t="s">
        <v>23540</v>
      </c>
      <c r="C10077" s="3">
        <v>1</v>
      </c>
      <c r="D10077" s="3" t="s">
        <v>42</v>
      </c>
      <c r="E10077" s="3">
        <v>529</v>
      </c>
      <c r="F10077" s="3" t="s">
        <v>762</v>
      </c>
      <c r="G10077" s="3" t="s">
        <v>103</v>
      </c>
      <c r="H10077" s="3" t="s">
        <v>188</v>
      </c>
      <c r="L10077" s="3">
        <v>1996</v>
      </c>
      <c r="M10077" s="3">
        <v>2021</v>
      </c>
      <c r="P10077" s="3" t="s">
        <v>23485</v>
      </c>
      <c r="Q10077" s="3" t="s">
        <v>23486</v>
      </c>
      <c r="R10077" s="3">
        <v>34.98686</v>
      </c>
      <c r="S10077" s="3">
        <v>136.844134</v>
      </c>
      <c r="T10077" s="3" t="s">
        <v>191</v>
      </c>
      <c r="U10077" s="3" t="s">
        <v>23534</v>
      </c>
      <c r="X10077" s="3" t="s">
        <v>23503</v>
      </c>
      <c r="Y10077" s="3" t="s">
        <v>16333</v>
      </c>
      <c r="Z10077" s="3" t="s">
        <v>17294</v>
      </c>
      <c r="AA10077" s="3" t="s">
        <v>23541</v>
      </c>
      <c r="AG10077" s="3" t="s">
        <v>23542</v>
      </c>
      <c r="AH10077" s="3" t="s">
        <v>23543</v>
      </c>
    </row>
    <row r="10078" spans="1:34" ht="15.75" hidden="1" customHeight="1" x14ac:dyDescent="0.25">
      <c r="A10078" s="3" t="s">
        <v>23455</v>
      </c>
      <c r="B10078" s="3" t="s">
        <v>23540</v>
      </c>
      <c r="C10078" s="3">
        <v>2</v>
      </c>
      <c r="D10078" s="3" t="s">
        <v>42</v>
      </c>
      <c r="E10078" s="3">
        <v>529</v>
      </c>
      <c r="F10078" s="3" t="s">
        <v>762</v>
      </c>
      <c r="G10078" s="3" t="s">
        <v>103</v>
      </c>
      <c r="H10078" s="3" t="s">
        <v>188</v>
      </c>
      <c r="L10078" s="3">
        <v>1995</v>
      </c>
      <c r="M10078" s="3">
        <v>2021</v>
      </c>
      <c r="P10078" s="3" t="s">
        <v>23485</v>
      </c>
      <c r="Q10078" s="3" t="s">
        <v>23486</v>
      </c>
      <c r="R10078" s="3">
        <v>34.98686</v>
      </c>
      <c r="S10078" s="3">
        <v>136.844134</v>
      </c>
      <c r="T10078" s="3" t="s">
        <v>191</v>
      </c>
      <c r="U10078" s="3" t="s">
        <v>23534</v>
      </c>
      <c r="X10078" s="3" t="s">
        <v>23503</v>
      </c>
      <c r="Y10078" s="3" t="s">
        <v>16333</v>
      </c>
      <c r="Z10078" s="3" t="s">
        <v>17294</v>
      </c>
      <c r="AA10078" s="3" t="s">
        <v>23544</v>
      </c>
      <c r="AG10078" s="3" t="s">
        <v>23542</v>
      </c>
      <c r="AH10078" s="3" t="s">
        <v>23545</v>
      </c>
    </row>
    <row r="10079" spans="1:34" ht="15.75" hidden="1" customHeight="1" x14ac:dyDescent="0.25">
      <c r="A10079" s="3" t="s">
        <v>3135</v>
      </c>
      <c r="B10079" s="3" t="s">
        <v>3223</v>
      </c>
      <c r="C10079" s="3">
        <v>1</v>
      </c>
      <c r="D10079" s="3" t="s">
        <v>40</v>
      </c>
      <c r="E10079" s="3">
        <v>530</v>
      </c>
      <c r="F10079" s="3" t="s">
        <v>186</v>
      </c>
      <c r="G10079" s="3" t="s">
        <v>103</v>
      </c>
      <c r="H10079" s="3" t="s">
        <v>188</v>
      </c>
      <c r="I10079" s="3" t="s">
        <v>188</v>
      </c>
      <c r="J10079" s="3" t="s">
        <v>188</v>
      </c>
      <c r="K10079" s="3" t="s">
        <v>82</v>
      </c>
      <c r="L10079" s="3">
        <v>2014</v>
      </c>
      <c r="O10079" s="3" t="s">
        <v>3200</v>
      </c>
      <c r="P10079" s="3" t="s">
        <v>3202</v>
      </c>
      <c r="Q10079" s="3" t="s">
        <v>3202</v>
      </c>
      <c r="R10079" s="3">
        <v>-22.723437000000001</v>
      </c>
      <c r="S10079" s="3">
        <v>-43.642327000000002</v>
      </c>
      <c r="T10079" s="3" t="s">
        <v>191</v>
      </c>
      <c r="U10079" s="3" t="s">
        <v>3224</v>
      </c>
      <c r="X10079" s="3" t="s">
        <v>3225</v>
      </c>
      <c r="Y10079" s="3" t="s">
        <v>2543</v>
      </c>
      <c r="Z10079" s="3" t="s">
        <v>2544</v>
      </c>
      <c r="AG10079" s="3" t="s">
        <v>3226</v>
      </c>
      <c r="AH10079" s="3" t="s">
        <v>3227</v>
      </c>
    </row>
    <row r="10080" spans="1:34" ht="15.75" hidden="1" customHeight="1" x14ac:dyDescent="0.25">
      <c r="A10080" s="3" t="s">
        <v>5453</v>
      </c>
      <c r="B10080" s="3" t="s">
        <v>5621</v>
      </c>
      <c r="C10080" s="3">
        <v>1</v>
      </c>
      <c r="D10080" s="3" t="s">
        <v>40</v>
      </c>
      <c r="E10080" s="3">
        <v>530</v>
      </c>
      <c r="F10080" s="3" t="s">
        <v>671</v>
      </c>
      <c r="G10080" s="3" t="s">
        <v>103</v>
      </c>
      <c r="H10080" s="3" t="s">
        <v>187</v>
      </c>
      <c r="I10080" s="3" t="s">
        <v>188</v>
      </c>
      <c r="J10080" s="3" t="s">
        <v>188</v>
      </c>
      <c r="K10080" s="3" t="s">
        <v>82</v>
      </c>
      <c r="O10080" s="3" t="s">
        <v>5622</v>
      </c>
      <c r="P10080" s="3" t="s">
        <v>5622</v>
      </c>
      <c r="Q10080" s="3" t="s">
        <v>5623</v>
      </c>
      <c r="R10080" s="3">
        <v>17.9895</v>
      </c>
      <c r="S10080" s="3">
        <v>-92.947500000000005</v>
      </c>
      <c r="T10080" s="3" t="s">
        <v>528</v>
      </c>
      <c r="U10080" s="3" t="s">
        <v>5458</v>
      </c>
      <c r="X10080" s="3" t="s">
        <v>5459</v>
      </c>
      <c r="Y10080" s="3" t="s">
        <v>2543</v>
      </c>
      <c r="Z10080" s="3" t="s">
        <v>2544</v>
      </c>
      <c r="AD10080" s="3" t="s">
        <v>815</v>
      </c>
      <c r="AE10080" s="3" t="s">
        <v>346</v>
      </c>
      <c r="AG10080" s="3" t="s">
        <v>5624</v>
      </c>
      <c r="AH10080" s="3" t="s">
        <v>5625</v>
      </c>
    </row>
    <row r="10081" spans="1:34" ht="15.75" hidden="1" customHeight="1" x14ac:dyDescent="0.25">
      <c r="A10081" s="3" t="s">
        <v>17288</v>
      </c>
      <c r="B10081" s="3" t="s">
        <v>18254</v>
      </c>
      <c r="C10081" s="3">
        <v>1</v>
      </c>
      <c r="D10081" s="3" t="s">
        <v>40</v>
      </c>
      <c r="E10081" s="3">
        <v>530</v>
      </c>
      <c r="F10081" s="3" t="s">
        <v>571</v>
      </c>
      <c r="G10081" s="3" t="s">
        <v>103</v>
      </c>
      <c r="H10081" s="3" t="s">
        <v>188</v>
      </c>
      <c r="L10081" s="3">
        <v>2025</v>
      </c>
      <c r="P10081" s="3" t="s">
        <v>18255</v>
      </c>
      <c r="Q10081" s="3" t="s">
        <v>17450</v>
      </c>
      <c r="R10081" s="3">
        <v>21.511966000000001</v>
      </c>
      <c r="S10081" s="3">
        <v>109.49947</v>
      </c>
      <c r="T10081" s="3" t="s">
        <v>528</v>
      </c>
      <c r="U10081" s="3" t="s">
        <v>18256</v>
      </c>
      <c r="W10081" s="3" t="s">
        <v>18257</v>
      </c>
      <c r="X10081" s="3" t="s">
        <v>17520</v>
      </c>
      <c r="Y10081" s="3" t="s">
        <v>16333</v>
      </c>
      <c r="Z10081" s="3" t="s">
        <v>17294</v>
      </c>
      <c r="AG10081" s="3" t="s">
        <v>18258</v>
      </c>
      <c r="AH10081" s="3" t="s">
        <v>18259</v>
      </c>
    </row>
    <row r="10082" spans="1:34" ht="15.75" hidden="1" customHeight="1" x14ac:dyDescent="0.25">
      <c r="A10082" s="3" t="s">
        <v>17288</v>
      </c>
      <c r="B10082" s="3" t="s">
        <v>18254</v>
      </c>
      <c r="C10082" s="3">
        <v>2</v>
      </c>
      <c r="D10082" s="3" t="s">
        <v>40</v>
      </c>
      <c r="E10082" s="3">
        <v>530</v>
      </c>
      <c r="F10082" s="3" t="s">
        <v>571</v>
      </c>
      <c r="G10082" s="3" t="s">
        <v>103</v>
      </c>
      <c r="H10082" s="3" t="s">
        <v>188</v>
      </c>
      <c r="L10082" s="3">
        <v>2025</v>
      </c>
      <c r="P10082" s="3" t="s">
        <v>18255</v>
      </c>
      <c r="Q10082" s="3" t="s">
        <v>17450</v>
      </c>
      <c r="R10082" s="3">
        <v>21.511966000000001</v>
      </c>
      <c r="S10082" s="3">
        <v>109.49947</v>
      </c>
      <c r="T10082" s="3" t="s">
        <v>528</v>
      </c>
      <c r="U10082" s="3" t="s">
        <v>18256</v>
      </c>
      <c r="W10082" s="3" t="s">
        <v>18257</v>
      </c>
      <c r="X10082" s="3" t="s">
        <v>17520</v>
      </c>
      <c r="Y10082" s="3" t="s">
        <v>16333</v>
      </c>
      <c r="Z10082" s="3" t="s">
        <v>17294</v>
      </c>
      <c r="AG10082" s="3" t="s">
        <v>18258</v>
      </c>
      <c r="AH10082" s="3" t="s">
        <v>18260</v>
      </c>
    </row>
    <row r="10083" spans="1:34" ht="15.75" hidden="1" customHeight="1" x14ac:dyDescent="0.25">
      <c r="A10083" s="3" t="s">
        <v>17288</v>
      </c>
      <c r="B10083" s="3" t="s">
        <v>19060</v>
      </c>
      <c r="C10083" s="3">
        <v>1</v>
      </c>
      <c r="D10083" s="3" t="s">
        <v>40</v>
      </c>
      <c r="E10083" s="3">
        <v>530</v>
      </c>
      <c r="F10083" s="3" t="s">
        <v>511</v>
      </c>
      <c r="G10083" s="3" t="s">
        <v>103</v>
      </c>
      <c r="H10083" s="3" t="s">
        <v>187</v>
      </c>
      <c r="I10083" s="3" t="s">
        <v>188</v>
      </c>
      <c r="J10083" s="3" t="s">
        <v>188</v>
      </c>
      <c r="L10083" s="3">
        <v>2024</v>
      </c>
      <c r="P10083" s="3" t="s">
        <v>19061</v>
      </c>
      <c r="Q10083" s="3" t="s">
        <v>19062</v>
      </c>
      <c r="R10083" s="3">
        <v>37.493769</v>
      </c>
      <c r="S10083" s="3">
        <v>121.181721</v>
      </c>
      <c r="T10083" s="3" t="s">
        <v>528</v>
      </c>
      <c r="U10083" s="3" t="s">
        <v>19063</v>
      </c>
      <c r="V10083" s="3" t="s">
        <v>19064</v>
      </c>
      <c r="W10083" s="3" t="s">
        <v>19065</v>
      </c>
      <c r="X10083" s="3" t="s">
        <v>17851</v>
      </c>
      <c r="Y10083" s="3" t="s">
        <v>16333</v>
      </c>
      <c r="Z10083" s="3" t="s">
        <v>17294</v>
      </c>
      <c r="AG10083" s="3" t="s">
        <v>19066</v>
      </c>
      <c r="AH10083" s="3" t="s">
        <v>19067</v>
      </c>
    </row>
    <row r="10084" spans="1:34" ht="15.75" hidden="1" customHeight="1" x14ac:dyDescent="0.25">
      <c r="A10084" s="3" t="s">
        <v>17288</v>
      </c>
      <c r="B10084" s="3" t="s">
        <v>19060</v>
      </c>
      <c r="C10084" s="3">
        <v>2</v>
      </c>
      <c r="D10084" s="3" t="s">
        <v>40</v>
      </c>
      <c r="E10084" s="3">
        <v>530</v>
      </c>
      <c r="F10084" s="3" t="s">
        <v>511</v>
      </c>
      <c r="G10084" s="3" t="s">
        <v>103</v>
      </c>
      <c r="H10084" s="3" t="s">
        <v>187</v>
      </c>
      <c r="I10084" s="3" t="s">
        <v>188</v>
      </c>
      <c r="J10084" s="3" t="s">
        <v>188</v>
      </c>
      <c r="L10084" s="3">
        <v>2024</v>
      </c>
      <c r="P10084" s="3" t="s">
        <v>19061</v>
      </c>
      <c r="Q10084" s="3" t="s">
        <v>19062</v>
      </c>
      <c r="R10084" s="3">
        <v>37.493769</v>
      </c>
      <c r="S10084" s="3">
        <v>121.181721</v>
      </c>
      <c r="T10084" s="3" t="s">
        <v>528</v>
      </c>
      <c r="U10084" s="3" t="s">
        <v>19063</v>
      </c>
      <c r="V10084" s="3" t="s">
        <v>19064</v>
      </c>
      <c r="W10084" s="3" t="s">
        <v>19065</v>
      </c>
      <c r="X10084" s="3" t="s">
        <v>17851</v>
      </c>
      <c r="Y10084" s="3" t="s">
        <v>16333</v>
      </c>
      <c r="Z10084" s="3" t="s">
        <v>17294</v>
      </c>
      <c r="AG10084" s="3" t="s">
        <v>19066</v>
      </c>
      <c r="AH10084" s="3" t="s">
        <v>19068</v>
      </c>
    </row>
    <row r="10085" spans="1:34" ht="15.75" hidden="1" customHeight="1" x14ac:dyDescent="0.25">
      <c r="A10085" s="3" t="s">
        <v>17288</v>
      </c>
      <c r="B10085" s="3" t="s">
        <v>19132</v>
      </c>
      <c r="C10085" s="3" t="s">
        <v>213</v>
      </c>
      <c r="D10085" s="3" t="s">
        <v>40</v>
      </c>
      <c r="E10085" s="3">
        <v>530</v>
      </c>
      <c r="F10085" s="3" t="s">
        <v>571</v>
      </c>
      <c r="G10085" s="3" t="s">
        <v>103</v>
      </c>
      <c r="H10085" s="3" t="s">
        <v>187</v>
      </c>
      <c r="I10085" s="3" t="s">
        <v>188</v>
      </c>
      <c r="J10085" s="3" t="s">
        <v>188</v>
      </c>
      <c r="K10085" s="3" t="s">
        <v>82</v>
      </c>
      <c r="L10085" s="3" t="s">
        <v>188</v>
      </c>
      <c r="P10085" s="3" t="s">
        <v>18201</v>
      </c>
      <c r="Q10085" s="3" t="s">
        <v>18202</v>
      </c>
      <c r="R10085" s="3">
        <v>22.739812000000001</v>
      </c>
      <c r="S10085" s="3">
        <v>114.563676</v>
      </c>
      <c r="T10085" s="3" t="s">
        <v>528</v>
      </c>
      <c r="U10085" s="3" t="s">
        <v>17765</v>
      </c>
      <c r="V10085" s="3" t="s">
        <v>19126</v>
      </c>
      <c r="W10085" s="3" t="s">
        <v>19127</v>
      </c>
      <c r="X10085" s="3" t="s">
        <v>17320</v>
      </c>
      <c r="Y10085" s="3" t="s">
        <v>16333</v>
      </c>
      <c r="Z10085" s="3" t="s">
        <v>17294</v>
      </c>
      <c r="AG10085" s="3" t="s">
        <v>19135</v>
      </c>
      <c r="AH10085" s="3" t="s">
        <v>19138</v>
      </c>
    </row>
    <row r="10086" spans="1:34" ht="15.75" hidden="1" customHeight="1" x14ac:dyDescent="0.25">
      <c r="A10086" s="3" t="s">
        <v>17288</v>
      </c>
      <c r="B10086" s="3" t="s">
        <v>19132</v>
      </c>
      <c r="C10086" s="3" t="s">
        <v>215</v>
      </c>
      <c r="D10086" s="3" t="s">
        <v>40</v>
      </c>
      <c r="E10086" s="3">
        <v>530</v>
      </c>
      <c r="F10086" s="3" t="s">
        <v>571</v>
      </c>
      <c r="G10086" s="3" t="s">
        <v>103</v>
      </c>
      <c r="H10086" s="3" t="s">
        <v>187</v>
      </c>
      <c r="I10086" s="3" t="s">
        <v>188</v>
      </c>
      <c r="J10086" s="3" t="s">
        <v>188</v>
      </c>
      <c r="K10086" s="3" t="s">
        <v>82</v>
      </c>
      <c r="L10086" s="3" t="s">
        <v>188</v>
      </c>
      <c r="P10086" s="3" t="s">
        <v>18201</v>
      </c>
      <c r="Q10086" s="3" t="s">
        <v>18202</v>
      </c>
      <c r="R10086" s="3">
        <v>22.739812000000001</v>
      </c>
      <c r="S10086" s="3">
        <v>114.563676</v>
      </c>
      <c r="T10086" s="3" t="s">
        <v>528</v>
      </c>
      <c r="U10086" s="3" t="s">
        <v>17765</v>
      </c>
      <c r="V10086" s="3" t="s">
        <v>19126</v>
      </c>
      <c r="W10086" s="3" t="s">
        <v>19127</v>
      </c>
      <c r="X10086" s="3" t="s">
        <v>17320</v>
      </c>
      <c r="Y10086" s="3" t="s">
        <v>16333</v>
      </c>
      <c r="Z10086" s="3" t="s">
        <v>17294</v>
      </c>
      <c r="AG10086" s="3" t="s">
        <v>19135</v>
      </c>
      <c r="AH10086" s="3" t="s">
        <v>19139</v>
      </c>
    </row>
    <row r="10087" spans="1:34" ht="15.75" hidden="1" customHeight="1" x14ac:dyDescent="0.25">
      <c r="A10087" s="3" t="s">
        <v>26982</v>
      </c>
      <c r="B10087" s="3" t="s">
        <v>27307</v>
      </c>
      <c r="C10087" s="3">
        <v>1</v>
      </c>
      <c r="D10087" s="3" t="s">
        <v>42</v>
      </c>
      <c r="E10087" s="3">
        <v>530</v>
      </c>
      <c r="F10087" s="3" t="s">
        <v>186</v>
      </c>
      <c r="G10087" s="3" t="s">
        <v>103</v>
      </c>
      <c r="H10087" s="3" t="s">
        <v>187</v>
      </c>
      <c r="L10087" s="3">
        <v>2013</v>
      </c>
      <c r="P10087" s="3" t="s">
        <v>27016</v>
      </c>
      <c r="Q10087" s="3" t="s">
        <v>26985</v>
      </c>
      <c r="R10087" s="3">
        <v>36.468637000000001</v>
      </c>
      <c r="S10087" s="3">
        <v>127.24713730000001</v>
      </c>
      <c r="T10087" s="3" t="s">
        <v>191</v>
      </c>
      <c r="U10087" s="3" t="s">
        <v>27308</v>
      </c>
      <c r="V10087" s="3" t="s">
        <v>27309</v>
      </c>
      <c r="X10087" s="3" t="s">
        <v>27012</v>
      </c>
      <c r="Y10087" s="3" t="s">
        <v>16333</v>
      </c>
      <c r="Z10087" s="3" t="s">
        <v>17294</v>
      </c>
      <c r="AG10087" s="3" t="s">
        <v>27310</v>
      </c>
      <c r="AH10087" s="3" t="s">
        <v>27311</v>
      </c>
    </row>
    <row r="10088" spans="1:34" ht="15.75" hidden="1" customHeight="1" x14ac:dyDescent="0.25">
      <c r="A10088" s="3" t="s">
        <v>37888</v>
      </c>
      <c r="B10088" s="3" t="s">
        <v>38204</v>
      </c>
      <c r="C10088" s="3">
        <v>3</v>
      </c>
      <c r="D10088" s="3" t="s">
        <v>40</v>
      </c>
      <c r="E10088" s="3">
        <v>530</v>
      </c>
      <c r="F10088" s="3" t="s">
        <v>186</v>
      </c>
      <c r="G10088" s="3" t="s">
        <v>103</v>
      </c>
      <c r="H10088" s="3" t="s">
        <v>187</v>
      </c>
      <c r="I10088" s="3" t="s">
        <v>222</v>
      </c>
      <c r="J10088" s="3" t="s">
        <v>187</v>
      </c>
      <c r="L10088" s="3">
        <v>2009</v>
      </c>
      <c r="P10088" s="3" t="s">
        <v>38205</v>
      </c>
      <c r="Q10088" s="3" t="s">
        <v>37932</v>
      </c>
      <c r="R10088" s="3">
        <v>53.637790000000003</v>
      </c>
      <c r="S10088" s="3">
        <v>-0.23674000000000001</v>
      </c>
      <c r="T10088" s="3" t="s">
        <v>191</v>
      </c>
      <c r="U10088" s="3" t="s">
        <v>38206</v>
      </c>
      <c r="X10088" s="3" t="s">
        <v>38135</v>
      </c>
      <c r="Y10088" s="3" t="s">
        <v>29751</v>
      </c>
      <c r="Z10088" s="3" t="s">
        <v>30502</v>
      </c>
      <c r="AA10088" s="3" t="s">
        <v>38207</v>
      </c>
      <c r="AG10088" s="3" t="s">
        <v>38208</v>
      </c>
      <c r="AH10088" s="3" t="s">
        <v>38211</v>
      </c>
    </row>
    <row r="10089" spans="1:34" ht="15.75" hidden="1" customHeight="1" x14ac:dyDescent="0.25">
      <c r="A10089" s="3" t="s">
        <v>6474</v>
      </c>
      <c r="B10089" s="3" t="s">
        <v>11713</v>
      </c>
      <c r="C10089" s="3">
        <v>2</v>
      </c>
      <c r="D10089" s="3" t="s">
        <v>204</v>
      </c>
      <c r="E10089" s="3">
        <v>531</v>
      </c>
      <c r="F10089" s="3" t="s">
        <v>186</v>
      </c>
      <c r="G10089" s="3" t="s">
        <v>111</v>
      </c>
      <c r="H10089" s="3" t="s">
        <v>82</v>
      </c>
      <c r="L10089" s="3">
        <v>1973</v>
      </c>
      <c r="P10089" s="3" t="s">
        <v>10235</v>
      </c>
      <c r="Q10089" s="3" t="s">
        <v>6564</v>
      </c>
      <c r="R10089" s="3">
        <v>32.835799999999999</v>
      </c>
      <c r="S10089" s="3">
        <v>-96.5458</v>
      </c>
      <c r="T10089" s="3" t="s">
        <v>191</v>
      </c>
      <c r="U10089" s="3" t="s">
        <v>11714</v>
      </c>
      <c r="V10089" s="3" t="s">
        <v>11715</v>
      </c>
      <c r="X10089" s="3" t="s">
        <v>6653</v>
      </c>
      <c r="Y10089" s="3" t="s">
        <v>2543</v>
      </c>
      <c r="Z10089" s="3" t="s">
        <v>3059</v>
      </c>
      <c r="AA10089" s="3" t="s">
        <v>11716</v>
      </c>
      <c r="AB10089" s="3" t="s">
        <v>6578</v>
      </c>
      <c r="AG10089" s="3" t="s">
        <v>11717</v>
      </c>
      <c r="AH10089" s="3" t="s">
        <v>11719</v>
      </c>
    </row>
    <row r="10090" spans="1:34" ht="15.75" hidden="1" customHeight="1" x14ac:dyDescent="0.25">
      <c r="A10090" s="3" t="s">
        <v>6474</v>
      </c>
      <c r="B10090" s="3" t="s">
        <v>8035</v>
      </c>
      <c r="C10090" s="3">
        <v>1</v>
      </c>
      <c r="D10090" s="3" t="s">
        <v>204</v>
      </c>
      <c r="E10090" s="3">
        <v>532</v>
      </c>
      <c r="F10090" s="3" t="s">
        <v>186</v>
      </c>
      <c r="G10090" s="3" t="s">
        <v>103</v>
      </c>
      <c r="H10090" s="3" t="s">
        <v>188</v>
      </c>
      <c r="L10090" s="3">
        <v>1968</v>
      </c>
      <c r="P10090" s="3" t="s">
        <v>8036</v>
      </c>
      <c r="Q10090" s="3" t="s">
        <v>8037</v>
      </c>
      <c r="R10090" s="3">
        <v>41.769399999999997</v>
      </c>
      <c r="S10090" s="3">
        <v>-70.509699999999995</v>
      </c>
      <c r="T10090" s="3" t="s">
        <v>191</v>
      </c>
      <c r="U10090" s="3" t="s">
        <v>8038</v>
      </c>
      <c r="V10090" s="3" t="s">
        <v>8039</v>
      </c>
      <c r="X10090" s="3" t="s">
        <v>6554</v>
      </c>
      <c r="Y10090" s="3" t="s">
        <v>2543</v>
      </c>
      <c r="Z10090" s="3" t="s">
        <v>3059</v>
      </c>
      <c r="AA10090" s="3" t="s">
        <v>8040</v>
      </c>
      <c r="AB10090" s="3" t="s">
        <v>6754</v>
      </c>
      <c r="AG10090" s="3" t="s">
        <v>8041</v>
      </c>
      <c r="AH10090" s="3" t="s">
        <v>8042</v>
      </c>
    </row>
    <row r="10091" spans="1:34" ht="15.75" hidden="1" customHeight="1" x14ac:dyDescent="0.25">
      <c r="A10091" s="3" t="s">
        <v>3135</v>
      </c>
      <c r="B10091" s="3" t="s">
        <v>3885</v>
      </c>
      <c r="C10091" s="3">
        <v>1</v>
      </c>
      <c r="D10091" s="3" t="s">
        <v>40</v>
      </c>
      <c r="E10091" s="3">
        <v>533</v>
      </c>
      <c r="F10091" s="3" t="s">
        <v>186</v>
      </c>
      <c r="G10091" s="3" t="s">
        <v>103</v>
      </c>
      <c r="H10091" s="3" t="s">
        <v>188</v>
      </c>
      <c r="I10091" s="3" t="s">
        <v>188</v>
      </c>
      <c r="J10091" s="3" t="s">
        <v>188</v>
      </c>
      <c r="K10091" s="3" t="s">
        <v>82</v>
      </c>
      <c r="L10091" s="3">
        <v>2004</v>
      </c>
      <c r="O10091" s="3" t="s">
        <v>3886</v>
      </c>
      <c r="P10091" s="3" t="s">
        <v>3882</v>
      </c>
      <c r="Q10091" s="3" t="s">
        <v>3882</v>
      </c>
      <c r="R10091" s="3">
        <v>-8.4046000000000003</v>
      </c>
      <c r="S10091" s="3">
        <v>-34.969200000000001</v>
      </c>
      <c r="T10091" s="3" t="s">
        <v>191</v>
      </c>
      <c r="U10091" s="3" t="s">
        <v>3193</v>
      </c>
      <c r="X10091" s="3" t="s">
        <v>3194</v>
      </c>
      <c r="Y10091" s="3" t="s">
        <v>2543</v>
      </c>
      <c r="Z10091" s="3" t="s">
        <v>2544</v>
      </c>
      <c r="AG10091" s="3" t="s">
        <v>3887</v>
      </c>
      <c r="AH10091" s="3" t="s">
        <v>3888</v>
      </c>
    </row>
    <row r="10092" spans="1:34" ht="15.75" hidden="1" customHeight="1" x14ac:dyDescent="0.25">
      <c r="A10092" s="3" t="s">
        <v>25333</v>
      </c>
      <c r="B10092" s="3" t="s">
        <v>25472</v>
      </c>
      <c r="C10092" s="3">
        <v>1</v>
      </c>
      <c r="D10092" s="3" t="s">
        <v>1109</v>
      </c>
      <c r="E10092" s="3">
        <v>533</v>
      </c>
      <c r="F10092" s="3" t="s">
        <v>186</v>
      </c>
      <c r="G10092" s="3" t="s">
        <v>103</v>
      </c>
      <c r="H10092" s="3" t="s">
        <v>188</v>
      </c>
      <c r="L10092" s="3">
        <v>1996</v>
      </c>
      <c r="P10092" s="3" t="s">
        <v>25473</v>
      </c>
      <c r="Q10092" s="3" t="s">
        <v>25473</v>
      </c>
      <c r="R10092" s="3">
        <v>30.445841099999999</v>
      </c>
      <c r="S10092" s="3">
        <v>70.982274000000004</v>
      </c>
      <c r="T10092" s="3" t="s">
        <v>191</v>
      </c>
      <c r="U10092" s="3" t="s">
        <v>25474</v>
      </c>
      <c r="W10092" s="3" t="s">
        <v>25475</v>
      </c>
      <c r="X10092" s="3" t="s">
        <v>20837</v>
      </c>
      <c r="Y10092" s="3" t="s">
        <v>16333</v>
      </c>
      <c r="Z10092" s="3" t="s">
        <v>16334</v>
      </c>
      <c r="AC10092" s="3" t="s">
        <v>25476</v>
      </c>
      <c r="AG10092" s="3" t="s">
        <v>25477</v>
      </c>
      <c r="AH10092" s="3" t="s">
        <v>25478</v>
      </c>
    </row>
    <row r="10093" spans="1:34" ht="15.75" hidden="1" customHeight="1" x14ac:dyDescent="0.25">
      <c r="A10093" s="3" t="s">
        <v>25333</v>
      </c>
      <c r="B10093" s="3" t="s">
        <v>25472</v>
      </c>
      <c r="C10093" s="3">
        <v>2</v>
      </c>
      <c r="D10093" s="3" t="s">
        <v>1109</v>
      </c>
      <c r="E10093" s="3">
        <v>533</v>
      </c>
      <c r="F10093" s="3" t="s">
        <v>186</v>
      </c>
      <c r="G10093" s="3" t="s">
        <v>103</v>
      </c>
      <c r="H10093" s="3" t="s">
        <v>188</v>
      </c>
      <c r="L10093" s="3">
        <v>1996</v>
      </c>
      <c r="P10093" s="3" t="s">
        <v>25473</v>
      </c>
      <c r="Q10093" s="3" t="s">
        <v>25473</v>
      </c>
      <c r="R10093" s="3">
        <v>30.445841099999999</v>
      </c>
      <c r="S10093" s="3">
        <v>70.982274000000004</v>
      </c>
      <c r="T10093" s="3" t="s">
        <v>191</v>
      </c>
      <c r="U10093" s="3" t="s">
        <v>25474</v>
      </c>
      <c r="W10093" s="3" t="s">
        <v>25475</v>
      </c>
      <c r="X10093" s="3" t="s">
        <v>20837</v>
      </c>
      <c r="Y10093" s="3" t="s">
        <v>16333</v>
      </c>
      <c r="Z10093" s="3" t="s">
        <v>16334</v>
      </c>
      <c r="AC10093" s="3" t="s">
        <v>25476</v>
      </c>
      <c r="AG10093" s="3" t="s">
        <v>25477</v>
      </c>
      <c r="AH10093" s="3" t="s">
        <v>25479</v>
      </c>
    </row>
    <row r="10094" spans="1:34" ht="15.75" hidden="1" customHeight="1" x14ac:dyDescent="0.25">
      <c r="A10094" s="3" t="s">
        <v>25333</v>
      </c>
      <c r="B10094" s="3" t="s">
        <v>25472</v>
      </c>
      <c r="C10094" s="3">
        <v>3</v>
      </c>
      <c r="D10094" s="3" t="s">
        <v>1109</v>
      </c>
      <c r="E10094" s="3">
        <v>534</v>
      </c>
      <c r="F10094" s="3" t="s">
        <v>186</v>
      </c>
      <c r="G10094" s="3" t="s">
        <v>103</v>
      </c>
      <c r="H10094" s="3" t="s">
        <v>188</v>
      </c>
      <c r="L10094" s="3">
        <v>1996</v>
      </c>
      <c r="P10094" s="3" t="s">
        <v>25473</v>
      </c>
      <c r="Q10094" s="3" t="s">
        <v>25473</v>
      </c>
      <c r="R10094" s="3">
        <v>30.445841099999999</v>
      </c>
      <c r="S10094" s="3">
        <v>70.982274000000004</v>
      </c>
      <c r="T10094" s="3" t="s">
        <v>191</v>
      </c>
      <c r="U10094" s="3" t="s">
        <v>25474</v>
      </c>
      <c r="W10094" s="3" t="s">
        <v>25475</v>
      </c>
      <c r="X10094" s="3" t="s">
        <v>20837</v>
      </c>
      <c r="Y10094" s="3" t="s">
        <v>16333</v>
      </c>
      <c r="Z10094" s="3" t="s">
        <v>16334</v>
      </c>
      <c r="AC10094" s="3" t="s">
        <v>25476</v>
      </c>
      <c r="AG10094" s="3" t="s">
        <v>25477</v>
      </c>
      <c r="AH10094" s="3" t="s">
        <v>25480</v>
      </c>
    </row>
    <row r="10095" spans="1:34" ht="15.75" hidden="1" customHeight="1" x14ac:dyDescent="0.25">
      <c r="A10095" s="3" t="s">
        <v>6474</v>
      </c>
      <c r="B10095" s="3" t="s">
        <v>7172</v>
      </c>
      <c r="C10095" s="3" t="s">
        <v>7183</v>
      </c>
      <c r="D10095" s="3" t="s">
        <v>40</v>
      </c>
      <c r="E10095" s="3">
        <v>535</v>
      </c>
      <c r="F10095" s="3" t="s">
        <v>186</v>
      </c>
      <c r="G10095" s="3" t="s">
        <v>103</v>
      </c>
      <c r="H10095" s="3" t="s">
        <v>82</v>
      </c>
      <c r="J10095" s="3" t="s">
        <v>187</v>
      </c>
      <c r="K10095" s="3" t="s">
        <v>82</v>
      </c>
      <c r="L10095" s="3" t="s">
        <v>1541</v>
      </c>
      <c r="P10095" s="3" t="s">
        <v>7173</v>
      </c>
      <c r="Q10095" s="3" t="s">
        <v>7174</v>
      </c>
      <c r="R10095" s="3">
        <v>31.006900000000002</v>
      </c>
      <c r="S10095" s="3">
        <v>-88.010300000000001</v>
      </c>
      <c r="T10095" s="3" t="s">
        <v>191</v>
      </c>
      <c r="U10095" s="3" t="s">
        <v>7175</v>
      </c>
      <c r="V10095" s="3" t="s">
        <v>7176</v>
      </c>
      <c r="X10095" s="3" t="s">
        <v>7177</v>
      </c>
      <c r="Y10095" s="3" t="s">
        <v>2543</v>
      </c>
      <c r="Z10095" s="3" t="s">
        <v>3059</v>
      </c>
      <c r="AA10095" s="3" t="s">
        <v>6663</v>
      </c>
      <c r="AB10095" s="3" t="s">
        <v>7184</v>
      </c>
      <c r="AC10095" s="3" t="s">
        <v>7178</v>
      </c>
      <c r="AG10095" s="3" t="s">
        <v>7179</v>
      </c>
      <c r="AH10095" s="3" t="s">
        <v>7185</v>
      </c>
    </row>
    <row r="10096" spans="1:34" ht="15.75" hidden="1" customHeight="1" x14ac:dyDescent="0.25">
      <c r="A10096" s="3" t="s">
        <v>6474</v>
      </c>
      <c r="B10096" s="3" t="s">
        <v>7172</v>
      </c>
      <c r="C10096" s="3" t="s">
        <v>7186</v>
      </c>
      <c r="D10096" s="3" t="s">
        <v>40</v>
      </c>
      <c r="E10096" s="3">
        <v>535</v>
      </c>
      <c r="F10096" s="3" t="s">
        <v>186</v>
      </c>
      <c r="G10096" s="3" t="s">
        <v>103</v>
      </c>
      <c r="H10096" s="3" t="s">
        <v>82</v>
      </c>
      <c r="J10096" s="3" t="s">
        <v>187</v>
      </c>
      <c r="K10096" s="3" t="s">
        <v>82</v>
      </c>
      <c r="L10096" s="3" t="s">
        <v>1541</v>
      </c>
      <c r="P10096" s="3" t="s">
        <v>7173</v>
      </c>
      <c r="Q10096" s="3" t="s">
        <v>7174</v>
      </c>
      <c r="R10096" s="3">
        <v>31.006900000000002</v>
      </c>
      <c r="S10096" s="3">
        <v>-88.010300000000001</v>
      </c>
      <c r="T10096" s="3" t="s">
        <v>191</v>
      </c>
      <c r="U10096" s="3" t="s">
        <v>7175</v>
      </c>
      <c r="V10096" s="3" t="s">
        <v>7176</v>
      </c>
      <c r="X10096" s="3" t="s">
        <v>7177</v>
      </c>
      <c r="Y10096" s="3" t="s">
        <v>2543</v>
      </c>
      <c r="Z10096" s="3" t="s">
        <v>3059</v>
      </c>
      <c r="AA10096" s="3" t="s">
        <v>6663</v>
      </c>
      <c r="AB10096" s="3" t="s">
        <v>7187</v>
      </c>
      <c r="AC10096" s="3" t="s">
        <v>7178</v>
      </c>
      <c r="AG10096" s="3" t="s">
        <v>7179</v>
      </c>
      <c r="AH10096" s="3" t="s">
        <v>7188</v>
      </c>
    </row>
    <row r="10097" spans="1:34" ht="15.75" hidden="1" customHeight="1" x14ac:dyDescent="0.25">
      <c r="A10097" s="3" t="s">
        <v>6474</v>
      </c>
      <c r="B10097" s="3" t="s">
        <v>8425</v>
      </c>
      <c r="C10097" s="3" t="s">
        <v>577</v>
      </c>
      <c r="D10097" s="3" t="s">
        <v>40</v>
      </c>
      <c r="E10097" s="3">
        <v>535</v>
      </c>
      <c r="F10097" s="3" t="s">
        <v>186</v>
      </c>
      <c r="G10097" s="3" t="s">
        <v>103</v>
      </c>
      <c r="H10097" s="3" t="s">
        <v>82</v>
      </c>
      <c r="L10097" s="3" t="s">
        <v>1541</v>
      </c>
      <c r="P10097" s="3" t="s">
        <v>8426</v>
      </c>
      <c r="Q10097" s="3" t="s">
        <v>8426</v>
      </c>
      <c r="R10097" s="3">
        <v>36.222057999999997</v>
      </c>
      <c r="S10097" s="3">
        <v>-95.277060000000006</v>
      </c>
      <c r="T10097" s="3" t="s">
        <v>191</v>
      </c>
      <c r="U10097" s="3" t="s">
        <v>8427</v>
      </c>
      <c r="V10097" s="3" t="s">
        <v>8428</v>
      </c>
      <c r="X10097" s="3" t="s">
        <v>6795</v>
      </c>
      <c r="Y10097" s="3" t="s">
        <v>2543</v>
      </c>
      <c r="Z10097" s="3" t="s">
        <v>3059</v>
      </c>
      <c r="AA10097" s="3" t="s">
        <v>8429</v>
      </c>
      <c r="AB10097" s="3" t="s">
        <v>6935</v>
      </c>
      <c r="AG10097" s="3" t="s">
        <v>8430</v>
      </c>
      <c r="AH10097" s="3" t="s">
        <v>8431</v>
      </c>
    </row>
    <row r="10098" spans="1:34" ht="15.75" hidden="1" customHeight="1" x14ac:dyDescent="0.25">
      <c r="A10098" s="3" t="s">
        <v>6474</v>
      </c>
      <c r="B10098" s="3" t="s">
        <v>8425</v>
      </c>
      <c r="C10098" s="3" t="s">
        <v>807</v>
      </c>
      <c r="D10098" s="3" t="s">
        <v>40</v>
      </c>
      <c r="E10098" s="3">
        <v>535</v>
      </c>
      <c r="F10098" s="3" t="s">
        <v>186</v>
      </c>
      <c r="G10098" s="3" t="s">
        <v>103</v>
      </c>
      <c r="H10098" s="3" t="s">
        <v>82</v>
      </c>
      <c r="L10098" s="3" t="s">
        <v>2761</v>
      </c>
      <c r="P10098" s="3" t="s">
        <v>8426</v>
      </c>
      <c r="Q10098" s="3" t="s">
        <v>8426</v>
      </c>
      <c r="R10098" s="3">
        <v>36.222057999999997</v>
      </c>
      <c r="S10098" s="3">
        <v>-95.277060000000006</v>
      </c>
      <c r="T10098" s="3" t="s">
        <v>191</v>
      </c>
      <c r="U10098" s="3" t="s">
        <v>8427</v>
      </c>
      <c r="V10098" s="3" t="s">
        <v>8428</v>
      </c>
      <c r="X10098" s="3" t="s">
        <v>6795</v>
      </c>
      <c r="Y10098" s="3" t="s">
        <v>2543</v>
      </c>
      <c r="Z10098" s="3" t="s">
        <v>3059</v>
      </c>
      <c r="AA10098" s="3" t="s">
        <v>8429</v>
      </c>
      <c r="AB10098" s="3" t="s">
        <v>8432</v>
      </c>
      <c r="AG10098" s="3" t="s">
        <v>8430</v>
      </c>
      <c r="AH10098" s="3" t="s">
        <v>8433</v>
      </c>
    </row>
    <row r="10099" spans="1:34" ht="15.75" hidden="1" customHeight="1" x14ac:dyDescent="0.25">
      <c r="A10099" s="3" t="s">
        <v>17288</v>
      </c>
      <c r="B10099" s="3" t="s">
        <v>18655</v>
      </c>
      <c r="C10099" s="3">
        <v>1</v>
      </c>
      <c r="D10099" s="3" t="s">
        <v>40</v>
      </c>
      <c r="E10099" s="3">
        <v>535</v>
      </c>
      <c r="F10099" s="3" t="s">
        <v>262</v>
      </c>
      <c r="G10099" s="3" t="s">
        <v>103</v>
      </c>
      <c r="H10099" s="3" t="s">
        <v>187</v>
      </c>
      <c r="I10099" s="3" t="s">
        <v>188</v>
      </c>
      <c r="J10099" s="3" t="s">
        <v>188</v>
      </c>
      <c r="K10099" s="3" t="s">
        <v>82</v>
      </c>
      <c r="L10099" s="3">
        <v>2023</v>
      </c>
      <c r="P10099" s="3" t="s">
        <v>18656</v>
      </c>
      <c r="Q10099" s="3" t="s">
        <v>17552</v>
      </c>
      <c r="R10099" s="3">
        <v>23.116553</v>
      </c>
      <c r="S10099" s="3">
        <v>114.516829</v>
      </c>
      <c r="T10099" s="3" t="s">
        <v>528</v>
      </c>
      <c r="U10099" s="3" t="s">
        <v>17765</v>
      </c>
      <c r="W10099" s="3" t="s">
        <v>18657</v>
      </c>
      <c r="X10099" s="3" t="s">
        <v>17320</v>
      </c>
      <c r="Y10099" s="3" t="s">
        <v>16333</v>
      </c>
      <c r="Z10099" s="3" t="s">
        <v>17294</v>
      </c>
      <c r="AG10099" s="3" t="s">
        <v>18658</v>
      </c>
      <c r="AH10099" s="3" t="s">
        <v>18659</v>
      </c>
    </row>
    <row r="10100" spans="1:34" ht="15.75" hidden="1" customHeight="1" x14ac:dyDescent="0.25">
      <c r="A10100" s="3" t="s">
        <v>17288</v>
      </c>
      <c r="B10100" s="3" t="s">
        <v>18655</v>
      </c>
      <c r="C10100" s="3">
        <v>2</v>
      </c>
      <c r="D10100" s="3" t="s">
        <v>40</v>
      </c>
      <c r="E10100" s="3">
        <v>535</v>
      </c>
      <c r="F10100" s="3" t="s">
        <v>262</v>
      </c>
      <c r="G10100" s="3" t="s">
        <v>103</v>
      </c>
      <c r="H10100" s="3" t="s">
        <v>187</v>
      </c>
      <c r="I10100" s="3" t="s">
        <v>188</v>
      </c>
      <c r="J10100" s="3" t="s">
        <v>188</v>
      </c>
      <c r="K10100" s="3" t="s">
        <v>82</v>
      </c>
      <c r="L10100" s="3">
        <v>2023</v>
      </c>
      <c r="P10100" s="3" t="s">
        <v>18656</v>
      </c>
      <c r="Q10100" s="3" t="s">
        <v>17552</v>
      </c>
      <c r="R10100" s="3">
        <v>23.116553</v>
      </c>
      <c r="S10100" s="3">
        <v>114.516829</v>
      </c>
      <c r="T10100" s="3" t="s">
        <v>528</v>
      </c>
      <c r="U10100" s="3" t="s">
        <v>17765</v>
      </c>
      <c r="W10100" s="3" t="s">
        <v>18657</v>
      </c>
      <c r="X10100" s="3" t="s">
        <v>17320</v>
      </c>
      <c r="Y10100" s="3" t="s">
        <v>16333</v>
      </c>
      <c r="Z10100" s="3" t="s">
        <v>17294</v>
      </c>
      <c r="AG10100" s="3" t="s">
        <v>18658</v>
      </c>
      <c r="AH10100" s="3" t="s">
        <v>18660</v>
      </c>
    </row>
    <row r="10101" spans="1:34" ht="15.75" hidden="1" customHeight="1" x14ac:dyDescent="0.25">
      <c r="A10101" s="3" t="s">
        <v>6474</v>
      </c>
      <c r="B10101" s="3" t="s">
        <v>6921</v>
      </c>
      <c r="C10101" s="3">
        <v>3</v>
      </c>
      <c r="D10101" s="3" t="s">
        <v>40</v>
      </c>
      <c r="E10101" s="3">
        <v>536</v>
      </c>
      <c r="F10101" s="3" t="s">
        <v>186</v>
      </c>
      <c r="G10101" s="3" t="s">
        <v>111</v>
      </c>
      <c r="H10101" s="3" t="s">
        <v>82</v>
      </c>
      <c r="L10101" s="3">
        <v>1969</v>
      </c>
      <c r="P10101" s="3" t="s">
        <v>6922</v>
      </c>
      <c r="Q10101" s="3" t="s">
        <v>6923</v>
      </c>
      <c r="R10101" s="3">
        <v>40.591563999999998</v>
      </c>
      <c r="S10101" s="3">
        <v>-74.200040000000001</v>
      </c>
      <c r="T10101" s="3" t="s">
        <v>191</v>
      </c>
      <c r="U10101" s="3" t="s">
        <v>6924</v>
      </c>
      <c r="V10101" s="3" t="s">
        <v>6925</v>
      </c>
      <c r="X10101" s="3" t="s">
        <v>6513</v>
      </c>
      <c r="Y10101" s="3" t="s">
        <v>2543</v>
      </c>
      <c r="Z10101" s="3" t="s">
        <v>3059</v>
      </c>
      <c r="AA10101" s="3" t="s">
        <v>6926</v>
      </c>
      <c r="AB10101" s="3" t="s">
        <v>6663</v>
      </c>
      <c r="AG10101" s="3" t="s">
        <v>6927</v>
      </c>
      <c r="AH10101" s="3" t="s">
        <v>6929</v>
      </c>
    </row>
    <row r="10102" spans="1:34" ht="15.75" hidden="1" customHeight="1" x14ac:dyDescent="0.25">
      <c r="A10102" s="3" t="s">
        <v>6474</v>
      </c>
      <c r="B10102" s="3" t="s">
        <v>8221</v>
      </c>
      <c r="C10102" s="3" t="s">
        <v>8222</v>
      </c>
      <c r="D10102" s="3" t="s">
        <v>40</v>
      </c>
      <c r="E10102" s="3">
        <v>536</v>
      </c>
      <c r="F10102" s="3" t="s">
        <v>186</v>
      </c>
      <c r="G10102" s="3" t="s">
        <v>103</v>
      </c>
      <c r="H10102" s="3" t="s">
        <v>82</v>
      </c>
      <c r="L10102" s="3" t="s">
        <v>4094</v>
      </c>
      <c r="P10102" s="3" t="s">
        <v>8223</v>
      </c>
      <c r="Q10102" s="3" t="s">
        <v>8224</v>
      </c>
      <c r="R10102" s="3">
        <v>29.751645</v>
      </c>
      <c r="S10102" s="3">
        <v>-94.923119999999997</v>
      </c>
      <c r="T10102" s="3" t="s">
        <v>191</v>
      </c>
      <c r="U10102" s="3" t="s">
        <v>8225</v>
      </c>
      <c r="V10102" s="3" t="s">
        <v>7285</v>
      </c>
      <c r="X10102" s="3" t="s">
        <v>6653</v>
      </c>
      <c r="Y10102" s="3" t="s">
        <v>2543</v>
      </c>
      <c r="Z10102" s="3" t="s">
        <v>3059</v>
      </c>
      <c r="AA10102" s="3" t="s">
        <v>8226</v>
      </c>
      <c r="AB10102" s="3" t="s">
        <v>8227</v>
      </c>
      <c r="AG10102" s="3" t="s">
        <v>8228</v>
      </c>
      <c r="AH10102" s="3" t="s">
        <v>8229</v>
      </c>
    </row>
    <row r="10103" spans="1:34" ht="15.75" hidden="1" customHeight="1" x14ac:dyDescent="0.25">
      <c r="A10103" s="3" t="s">
        <v>6474</v>
      </c>
      <c r="B10103" s="3" t="s">
        <v>8907</v>
      </c>
      <c r="C10103" s="3" t="s">
        <v>103</v>
      </c>
      <c r="D10103" s="3" t="s">
        <v>185</v>
      </c>
      <c r="E10103" s="3">
        <v>536</v>
      </c>
      <c r="F10103" s="3" t="s">
        <v>671</v>
      </c>
      <c r="G10103" s="3" t="s">
        <v>103</v>
      </c>
      <c r="H10103" s="3" t="s">
        <v>82</v>
      </c>
      <c r="I10103" s="3" t="s">
        <v>230</v>
      </c>
      <c r="J10103" s="3" t="s">
        <v>188</v>
      </c>
      <c r="K10103" s="3" t="s">
        <v>82</v>
      </c>
      <c r="P10103" s="3" t="s">
        <v>8908</v>
      </c>
      <c r="Q10103" s="3" t="s">
        <v>8908</v>
      </c>
      <c r="R10103" s="3">
        <v>41.571247</v>
      </c>
      <c r="S10103" s="3">
        <v>-73.974980000000002</v>
      </c>
      <c r="T10103" s="3" t="s">
        <v>191</v>
      </c>
      <c r="U10103" s="3" t="s">
        <v>8909</v>
      </c>
      <c r="V10103" s="3" t="s">
        <v>7168</v>
      </c>
      <c r="X10103" s="3" t="s">
        <v>6513</v>
      </c>
      <c r="Y10103" s="3" t="s">
        <v>2543</v>
      </c>
      <c r="Z10103" s="3" t="s">
        <v>3059</v>
      </c>
      <c r="AA10103" s="3" t="s">
        <v>8910</v>
      </c>
      <c r="AG10103" s="3" t="s">
        <v>8911</v>
      </c>
      <c r="AH10103" s="3" t="s">
        <v>8916</v>
      </c>
    </row>
    <row r="10104" spans="1:34" ht="15.75" hidden="1" customHeight="1" x14ac:dyDescent="0.25">
      <c r="A10104" s="3" t="s">
        <v>6474</v>
      </c>
      <c r="B10104" s="3" t="s">
        <v>11933</v>
      </c>
      <c r="C10104" s="3">
        <v>17</v>
      </c>
      <c r="D10104" s="3" t="s">
        <v>204</v>
      </c>
      <c r="E10104" s="3">
        <v>536</v>
      </c>
      <c r="F10104" s="3" t="s">
        <v>262</v>
      </c>
      <c r="G10104" s="3" t="s">
        <v>105</v>
      </c>
      <c r="H10104" s="3" t="s">
        <v>82</v>
      </c>
      <c r="I10104" s="3" t="s">
        <v>222</v>
      </c>
      <c r="J10104" s="3" t="s">
        <v>82</v>
      </c>
      <c r="L10104" s="3">
        <v>2024</v>
      </c>
      <c r="P10104" s="3" t="s">
        <v>7747</v>
      </c>
      <c r="Q10104" s="3" t="s">
        <v>5187</v>
      </c>
      <c r="R10104" s="3">
        <v>35.431699999999999</v>
      </c>
      <c r="S10104" s="3">
        <v>-81.034700000000001</v>
      </c>
      <c r="T10104" s="3" t="s">
        <v>191</v>
      </c>
      <c r="U10104" s="3" t="s">
        <v>11934</v>
      </c>
      <c r="V10104" s="3" t="s">
        <v>11926</v>
      </c>
      <c r="X10104" s="3" t="s">
        <v>6847</v>
      </c>
      <c r="Y10104" s="3" t="s">
        <v>2543</v>
      </c>
      <c r="Z10104" s="3" t="s">
        <v>3059</v>
      </c>
      <c r="AA10104" s="3" t="s">
        <v>11935</v>
      </c>
      <c r="AB10104" s="3" t="s">
        <v>8466</v>
      </c>
      <c r="AG10104" s="3" t="s">
        <v>11936</v>
      </c>
      <c r="AH10104" s="3" t="s">
        <v>11945</v>
      </c>
    </row>
    <row r="10105" spans="1:34" ht="15.75" hidden="1" customHeight="1" x14ac:dyDescent="0.25">
      <c r="A10105" s="3" t="s">
        <v>24767</v>
      </c>
      <c r="B10105" s="3" t="s">
        <v>24934</v>
      </c>
      <c r="C10105" s="3">
        <v>1</v>
      </c>
      <c r="D10105" s="3" t="s">
        <v>40</v>
      </c>
      <c r="E10105" s="3">
        <v>536</v>
      </c>
      <c r="F10105" s="3" t="s">
        <v>186</v>
      </c>
      <c r="G10105" s="3" t="s">
        <v>103</v>
      </c>
      <c r="H10105" s="3" t="s">
        <v>188</v>
      </c>
      <c r="L10105" s="3" t="s">
        <v>7722</v>
      </c>
      <c r="P10105" s="3" t="s">
        <v>24935</v>
      </c>
      <c r="Q10105" s="3" t="s">
        <v>16923</v>
      </c>
      <c r="R10105" s="3">
        <v>5.3743999999999996</v>
      </c>
      <c r="S10105" s="3">
        <v>100.3746</v>
      </c>
      <c r="T10105" s="3" t="s">
        <v>191</v>
      </c>
      <c r="U10105" s="3" t="s">
        <v>24936</v>
      </c>
      <c r="X10105" s="3" t="s">
        <v>24788</v>
      </c>
      <c r="Y10105" s="3" t="s">
        <v>16333</v>
      </c>
      <c r="Z10105" s="3" t="s">
        <v>17260</v>
      </c>
      <c r="AA10105" s="3" t="s">
        <v>24937</v>
      </c>
      <c r="AG10105" s="3" t="s">
        <v>24938</v>
      </c>
      <c r="AH10105" s="3" t="s">
        <v>24939</v>
      </c>
    </row>
    <row r="10106" spans="1:34" ht="15.75" hidden="1" customHeight="1" x14ac:dyDescent="0.25">
      <c r="A10106" s="3" t="s">
        <v>24767</v>
      </c>
      <c r="B10106" s="3" t="s">
        <v>24934</v>
      </c>
      <c r="C10106" s="3">
        <v>2</v>
      </c>
      <c r="D10106" s="3" t="s">
        <v>40</v>
      </c>
      <c r="E10106" s="3">
        <v>536</v>
      </c>
      <c r="F10106" s="3" t="s">
        <v>186</v>
      </c>
      <c r="G10106" s="3" t="s">
        <v>103</v>
      </c>
      <c r="H10106" s="3" t="s">
        <v>188</v>
      </c>
      <c r="L10106" s="3" t="s">
        <v>7722</v>
      </c>
      <c r="P10106" s="3" t="s">
        <v>24935</v>
      </c>
      <c r="Q10106" s="3" t="s">
        <v>16923</v>
      </c>
      <c r="R10106" s="3">
        <v>5.3743999999999996</v>
      </c>
      <c r="S10106" s="3">
        <v>100.3746</v>
      </c>
      <c r="T10106" s="3" t="s">
        <v>191</v>
      </c>
      <c r="U10106" s="3" t="s">
        <v>24936</v>
      </c>
      <c r="X10106" s="3" t="s">
        <v>24788</v>
      </c>
      <c r="Y10106" s="3" t="s">
        <v>16333</v>
      </c>
      <c r="Z10106" s="3" t="s">
        <v>17260</v>
      </c>
      <c r="AA10106" s="3" t="s">
        <v>24937</v>
      </c>
      <c r="AG10106" s="3" t="s">
        <v>24938</v>
      </c>
      <c r="AH10106" s="3" t="s">
        <v>24940</v>
      </c>
    </row>
    <row r="10107" spans="1:34" ht="15.75" hidden="1" customHeight="1" x14ac:dyDescent="0.25">
      <c r="A10107" s="3" t="s">
        <v>27639</v>
      </c>
      <c r="B10107" s="3" t="s">
        <v>27699</v>
      </c>
      <c r="C10107" s="3">
        <v>1</v>
      </c>
      <c r="D10107" s="3" t="s">
        <v>42</v>
      </c>
      <c r="E10107" s="3">
        <v>536</v>
      </c>
      <c r="F10107" s="3" t="s">
        <v>186</v>
      </c>
      <c r="G10107" s="3" t="s">
        <v>103</v>
      </c>
      <c r="H10107" s="3" t="s">
        <v>188</v>
      </c>
      <c r="L10107" s="3">
        <v>1999</v>
      </c>
      <c r="N10107" s="3">
        <v>2025</v>
      </c>
      <c r="P10107" s="3" t="s">
        <v>27700</v>
      </c>
      <c r="Q10107" s="3" t="s">
        <v>27701</v>
      </c>
      <c r="R10107" s="3">
        <v>25.116522700000001</v>
      </c>
      <c r="S10107" s="3">
        <v>121.2562928</v>
      </c>
      <c r="T10107" s="3" t="s">
        <v>191</v>
      </c>
      <c r="U10107" s="3" t="s">
        <v>27674</v>
      </c>
      <c r="V10107" s="3" t="s">
        <v>27702</v>
      </c>
      <c r="W10107" s="3" t="s">
        <v>27674</v>
      </c>
      <c r="Y10107" s="3" t="s">
        <v>16333</v>
      </c>
      <c r="Z10107" s="3" t="s">
        <v>17294</v>
      </c>
      <c r="AC10107" s="3" t="s">
        <v>27703</v>
      </c>
      <c r="AG10107" s="3" t="s">
        <v>27704</v>
      </c>
      <c r="AH10107" s="3" t="s">
        <v>27705</v>
      </c>
    </row>
    <row r="10108" spans="1:34" ht="15.75" hidden="1" customHeight="1" x14ac:dyDescent="0.25">
      <c r="A10108" s="3" t="s">
        <v>27639</v>
      </c>
      <c r="B10108" s="3" t="s">
        <v>27699</v>
      </c>
      <c r="C10108" s="3">
        <v>2</v>
      </c>
      <c r="D10108" s="3" t="s">
        <v>42</v>
      </c>
      <c r="E10108" s="3">
        <v>536</v>
      </c>
      <c r="F10108" s="3" t="s">
        <v>186</v>
      </c>
      <c r="G10108" s="3" t="s">
        <v>103</v>
      </c>
      <c r="H10108" s="3" t="s">
        <v>188</v>
      </c>
      <c r="L10108" s="3">
        <v>1999</v>
      </c>
      <c r="N10108" s="3">
        <v>2026</v>
      </c>
      <c r="P10108" s="3" t="s">
        <v>27700</v>
      </c>
      <c r="Q10108" s="3" t="s">
        <v>27701</v>
      </c>
      <c r="R10108" s="3">
        <v>25.116522700000001</v>
      </c>
      <c r="S10108" s="3">
        <v>121.2562928</v>
      </c>
      <c r="T10108" s="3" t="s">
        <v>191</v>
      </c>
      <c r="U10108" s="3" t="s">
        <v>27674</v>
      </c>
      <c r="V10108" s="3" t="s">
        <v>27702</v>
      </c>
      <c r="W10108" s="3" t="s">
        <v>27674</v>
      </c>
      <c r="Y10108" s="3" t="s">
        <v>16333</v>
      </c>
      <c r="Z10108" s="3" t="s">
        <v>17294</v>
      </c>
      <c r="AC10108" s="3" t="s">
        <v>27703</v>
      </c>
      <c r="AG10108" s="3" t="s">
        <v>27704</v>
      </c>
      <c r="AH10108" s="3" t="s">
        <v>27706</v>
      </c>
    </row>
    <row r="10109" spans="1:34" ht="15.75" hidden="1" customHeight="1" x14ac:dyDescent="0.25">
      <c r="A10109" s="3" t="s">
        <v>5453</v>
      </c>
      <c r="B10109" s="3" t="s">
        <v>5889</v>
      </c>
      <c r="C10109" s="3">
        <v>1</v>
      </c>
      <c r="D10109" s="3" t="s">
        <v>40</v>
      </c>
      <c r="E10109" s="3">
        <v>537</v>
      </c>
      <c r="F10109" s="3" t="s">
        <v>186</v>
      </c>
      <c r="G10109" s="3" t="s">
        <v>103</v>
      </c>
      <c r="H10109" s="3" t="s">
        <v>188</v>
      </c>
      <c r="I10109" s="3" t="s">
        <v>188</v>
      </c>
      <c r="J10109" s="3" t="s">
        <v>188</v>
      </c>
      <c r="K10109" s="3" t="s">
        <v>82</v>
      </c>
      <c r="L10109" s="3">
        <v>2005</v>
      </c>
      <c r="O10109" s="3" t="s">
        <v>5505</v>
      </c>
      <c r="P10109" s="3" t="s">
        <v>5506</v>
      </c>
      <c r="Q10109" s="3" t="s">
        <v>5506</v>
      </c>
      <c r="R10109" s="3">
        <v>25.601303999999999</v>
      </c>
      <c r="S10109" s="3">
        <v>-103.467719</v>
      </c>
      <c r="T10109" s="3" t="s">
        <v>191</v>
      </c>
      <c r="U10109" s="3" t="s">
        <v>5837</v>
      </c>
      <c r="X10109" s="3" t="s">
        <v>5581</v>
      </c>
      <c r="Y10109" s="3" t="s">
        <v>2543</v>
      </c>
      <c r="Z10109" s="3" t="s">
        <v>2544</v>
      </c>
      <c r="AC10109" s="3" t="s">
        <v>5890</v>
      </c>
      <c r="AG10109" s="3" t="s">
        <v>5891</v>
      </c>
      <c r="AH10109" s="3" t="s">
        <v>5892</v>
      </c>
    </row>
    <row r="10110" spans="1:34" ht="15.75" hidden="1" customHeight="1" x14ac:dyDescent="0.25">
      <c r="A10110" s="3" t="s">
        <v>6474</v>
      </c>
      <c r="B10110" s="3" t="s">
        <v>9125</v>
      </c>
      <c r="C10110" s="3" t="s">
        <v>577</v>
      </c>
      <c r="D10110" s="3" t="s">
        <v>40</v>
      </c>
      <c r="E10110" s="3">
        <v>537</v>
      </c>
      <c r="F10110" s="3" t="s">
        <v>186</v>
      </c>
      <c r="G10110" s="3" t="s">
        <v>103</v>
      </c>
      <c r="H10110" s="3" t="s">
        <v>82</v>
      </c>
      <c r="L10110" s="3" t="s">
        <v>1541</v>
      </c>
      <c r="N10110" s="3">
        <v>2027</v>
      </c>
      <c r="P10110" s="3" t="s">
        <v>9126</v>
      </c>
      <c r="Q10110" s="3" t="s">
        <v>6097</v>
      </c>
      <c r="R10110" s="3">
        <v>35.788888999999998</v>
      </c>
      <c r="S10110" s="3">
        <v>-114.99420000000001</v>
      </c>
      <c r="T10110" s="3" t="s">
        <v>191</v>
      </c>
      <c r="U10110" s="3" t="s">
        <v>9127</v>
      </c>
      <c r="V10110" s="3" t="s">
        <v>6873</v>
      </c>
      <c r="X10110" s="3" t="s">
        <v>6874</v>
      </c>
      <c r="Y10110" s="3" t="s">
        <v>2543</v>
      </c>
      <c r="Z10110" s="3" t="s">
        <v>3059</v>
      </c>
      <c r="AA10110" s="3" t="s">
        <v>9128</v>
      </c>
      <c r="AB10110" s="3" t="s">
        <v>9129</v>
      </c>
      <c r="AG10110" s="3" t="s">
        <v>9130</v>
      </c>
      <c r="AH10110" s="3" t="s">
        <v>9131</v>
      </c>
    </row>
    <row r="10111" spans="1:34" ht="15.75" hidden="1" customHeight="1" x14ac:dyDescent="0.25">
      <c r="A10111" s="3" t="s">
        <v>26982</v>
      </c>
      <c r="B10111" s="3" t="s">
        <v>27088</v>
      </c>
      <c r="C10111" s="3">
        <v>1</v>
      </c>
      <c r="D10111" s="3" t="s">
        <v>42</v>
      </c>
      <c r="E10111" s="3">
        <v>538</v>
      </c>
      <c r="F10111" s="3" t="s">
        <v>186</v>
      </c>
      <c r="G10111" s="3" t="s">
        <v>103</v>
      </c>
      <c r="H10111" s="3" t="s">
        <v>82</v>
      </c>
      <c r="L10111" s="3">
        <v>2001</v>
      </c>
      <c r="P10111" s="3" t="s">
        <v>27089</v>
      </c>
      <c r="Q10111" s="3" t="s">
        <v>27090</v>
      </c>
      <c r="R10111" s="3">
        <v>36.959000000000003</v>
      </c>
      <c r="S10111" s="3">
        <v>126.7825</v>
      </c>
      <c r="T10111" s="3" t="s">
        <v>191</v>
      </c>
      <c r="U10111" s="3" t="s">
        <v>27091</v>
      </c>
      <c r="X10111" s="3" t="s">
        <v>27057</v>
      </c>
      <c r="Y10111" s="3" t="s">
        <v>16333</v>
      </c>
      <c r="Z10111" s="3" t="s">
        <v>17294</v>
      </c>
      <c r="AC10111" s="3" t="s">
        <v>27092</v>
      </c>
      <c r="AG10111" s="3" t="s">
        <v>27093</v>
      </c>
      <c r="AH10111" s="3" t="s">
        <v>27094</v>
      </c>
    </row>
    <row r="10112" spans="1:34" ht="15.75" hidden="1" customHeight="1" x14ac:dyDescent="0.25">
      <c r="A10112" s="3" t="s">
        <v>1616</v>
      </c>
      <c r="B10112" s="3" t="s">
        <v>2004</v>
      </c>
      <c r="C10112" s="3">
        <v>1</v>
      </c>
      <c r="D10112" s="3" t="s">
        <v>40</v>
      </c>
      <c r="E10112" s="3">
        <v>540</v>
      </c>
      <c r="F10112" s="3" t="s">
        <v>571</v>
      </c>
      <c r="G10112" s="3" t="s">
        <v>103</v>
      </c>
      <c r="H10112" s="3" t="s">
        <v>188</v>
      </c>
      <c r="I10112" s="3" t="s">
        <v>188</v>
      </c>
      <c r="J10112" s="3" t="s">
        <v>188</v>
      </c>
      <c r="L10112" s="3">
        <v>2025</v>
      </c>
      <c r="P10112" s="3" t="s">
        <v>2005</v>
      </c>
      <c r="Q10112" s="3" t="s">
        <v>2006</v>
      </c>
      <c r="R10112" s="3">
        <v>4.5486510000000004</v>
      </c>
      <c r="S10112" s="3">
        <v>8.0095320000000001</v>
      </c>
      <c r="T10112" s="3" t="s">
        <v>191</v>
      </c>
      <c r="U10112" s="3" t="s">
        <v>2007</v>
      </c>
      <c r="V10112" s="3" t="s">
        <v>2008</v>
      </c>
      <c r="X10112" s="3" t="s">
        <v>1621</v>
      </c>
      <c r="Y10112" s="3" t="s">
        <v>194</v>
      </c>
      <c r="Z10112" s="3" t="s">
        <v>514</v>
      </c>
      <c r="AC10112" s="3" t="s">
        <v>2009</v>
      </c>
      <c r="AG10112" s="3" t="s">
        <v>2010</v>
      </c>
      <c r="AH10112" s="3" t="s">
        <v>2011</v>
      </c>
    </row>
    <row r="10113" spans="1:34" ht="15.75" hidden="1" customHeight="1" x14ac:dyDescent="0.25">
      <c r="A10113" s="3" t="s">
        <v>4525</v>
      </c>
      <c r="B10113" s="3" t="s">
        <v>4647</v>
      </c>
      <c r="C10113" s="3">
        <v>1</v>
      </c>
      <c r="D10113" s="3" t="s">
        <v>40</v>
      </c>
      <c r="E10113" s="3">
        <v>540</v>
      </c>
      <c r="F10113" s="3" t="s">
        <v>615</v>
      </c>
      <c r="G10113" s="3" t="s">
        <v>103</v>
      </c>
      <c r="H10113" s="3" t="s">
        <v>188</v>
      </c>
      <c r="I10113" s="3" t="s">
        <v>188</v>
      </c>
      <c r="J10113" s="3" t="s">
        <v>188</v>
      </c>
      <c r="K10113" s="3" t="s">
        <v>82</v>
      </c>
      <c r="O10113" s="3" t="s">
        <v>4648</v>
      </c>
      <c r="P10113" s="3" t="s">
        <v>4561</v>
      </c>
      <c r="Q10113" s="3" t="s">
        <v>4562</v>
      </c>
      <c r="R10113" s="3">
        <v>-33.001393200000003</v>
      </c>
      <c r="S10113" s="3">
        <v>-71.298163200000005</v>
      </c>
      <c r="T10113" s="3" t="s">
        <v>528</v>
      </c>
      <c r="U10113" s="3" t="s">
        <v>4649</v>
      </c>
      <c r="X10113" s="3" t="s">
        <v>4577</v>
      </c>
      <c r="Y10113" s="3" t="s">
        <v>2543</v>
      </c>
      <c r="Z10113" s="3" t="s">
        <v>2544</v>
      </c>
      <c r="AD10113" s="3" t="s">
        <v>197</v>
      </c>
      <c r="AE10113" s="3" t="s">
        <v>1307</v>
      </c>
      <c r="AG10113" s="3" t="s">
        <v>4650</v>
      </c>
      <c r="AH10113" s="3" t="s">
        <v>4651</v>
      </c>
    </row>
    <row r="10114" spans="1:34" ht="15.75" hidden="1" customHeight="1" x14ac:dyDescent="0.25">
      <c r="A10114" s="3" t="s">
        <v>6474</v>
      </c>
      <c r="B10114" s="3" t="s">
        <v>8341</v>
      </c>
      <c r="C10114" s="3">
        <v>2224</v>
      </c>
      <c r="D10114" s="3" t="s">
        <v>40</v>
      </c>
      <c r="E10114" s="3">
        <v>540</v>
      </c>
      <c r="F10114" s="3" t="s">
        <v>186</v>
      </c>
      <c r="G10114" s="3" t="s">
        <v>103</v>
      </c>
      <c r="H10114" s="3" t="s">
        <v>82</v>
      </c>
      <c r="L10114" s="3" t="s">
        <v>3994</v>
      </c>
      <c r="P10114" s="3" t="s">
        <v>8342</v>
      </c>
      <c r="Q10114" s="3" t="s">
        <v>8342</v>
      </c>
      <c r="R10114" s="3">
        <v>33.407200000000003</v>
      </c>
      <c r="S10114" s="3">
        <v>-85.038600000000002</v>
      </c>
      <c r="T10114" s="3" t="s">
        <v>191</v>
      </c>
      <c r="U10114" s="3" t="s">
        <v>6824</v>
      </c>
      <c r="V10114" s="3" t="s">
        <v>8343</v>
      </c>
      <c r="X10114" s="3" t="s">
        <v>6523</v>
      </c>
      <c r="Y10114" s="3" t="s">
        <v>2543</v>
      </c>
      <c r="Z10114" s="3" t="s">
        <v>3059</v>
      </c>
      <c r="AA10114" s="3" t="s">
        <v>8344</v>
      </c>
      <c r="AB10114" s="3" t="s">
        <v>6935</v>
      </c>
      <c r="AG10114" s="3" t="s">
        <v>8345</v>
      </c>
      <c r="AH10114" s="3" t="s">
        <v>8346</v>
      </c>
    </row>
    <row r="10115" spans="1:34" ht="15.75" hidden="1" customHeight="1" x14ac:dyDescent="0.25">
      <c r="A10115" s="3" t="s">
        <v>6474</v>
      </c>
      <c r="B10115" s="3" t="s">
        <v>10242</v>
      </c>
      <c r="C10115" s="3">
        <v>1</v>
      </c>
      <c r="D10115" s="3" t="s">
        <v>40</v>
      </c>
      <c r="E10115" s="3">
        <v>540</v>
      </c>
      <c r="F10115" s="3" t="s">
        <v>762</v>
      </c>
      <c r="G10115" s="3" t="s">
        <v>111</v>
      </c>
      <c r="H10115" s="3" t="s">
        <v>82</v>
      </c>
      <c r="K10115" s="3" t="s">
        <v>82</v>
      </c>
      <c r="L10115" s="3">
        <v>1981</v>
      </c>
      <c r="M10115" s="3">
        <v>2020</v>
      </c>
      <c r="P10115" s="3" t="s">
        <v>10243</v>
      </c>
      <c r="Q10115" s="3" t="s">
        <v>10243</v>
      </c>
      <c r="R10115" s="3">
        <v>36.190277999999999</v>
      </c>
      <c r="S10115" s="3">
        <v>-95.289400000000001</v>
      </c>
      <c r="T10115" s="3" t="s">
        <v>191</v>
      </c>
      <c r="U10115" s="3" t="s">
        <v>10244</v>
      </c>
      <c r="V10115" s="3" t="s">
        <v>8428</v>
      </c>
      <c r="X10115" s="3" t="s">
        <v>6795</v>
      </c>
      <c r="Y10115" s="3" t="s">
        <v>2543</v>
      </c>
      <c r="Z10115" s="3" t="s">
        <v>3059</v>
      </c>
      <c r="AA10115" s="3" t="s">
        <v>10245</v>
      </c>
      <c r="AB10115" s="3" t="s">
        <v>6754</v>
      </c>
      <c r="AG10115" s="3" t="s">
        <v>10246</v>
      </c>
      <c r="AH10115" s="3" t="s">
        <v>10247</v>
      </c>
    </row>
    <row r="10116" spans="1:34" ht="15.75" hidden="1" customHeight="1" x14ac:dyDescent="0.25">
      <c r="A10116" s="3" t="s">
        <v>16014</v>
      </c>
      <c r="B10116" s="3" t="s">
        <v>16040</v>
      </c>
      <c r="C10116" s="3" t="s">
        <v>16041</v>
      </c>
      <c r="D10116" s="3" t="s">
        <v>185</v>
      </c>
      <c r="E10116" s="3">
        <v>540</v>
      </c>
      <c r="F10116" s="3" t="s">
        <v>186</v>
      </c>
      <c r="G10116" s="3" t="s">
        <v>103</v>
      </c>
      <c r="H10116" s="3" t="s">
        <v>188</v>
      </c>
      <c r="I10116" s="3" t="s">
        <v>188</v>
      </c>
      <c r="J10116" s="3" t="s">
        <v>188</v>
      </c>
      <c r="K10116" s="3" t="s">
        <v>82</v>
      </c>
      <c r="L10116" s="3">
        <v>2019</v>
      </c>
      <c r="O10116" s="3" t="s">
        <v>16016</v>
      </c>
      <c r="P10116" s="3" t="s">
        <v>16017</v>
      </c>
      <c r="Q10116" s="3" t="s">
        <v>16017</v>
      </c>
      <c r="R10116" s="3">
        <v>-34.752191000000003</v>
      </c>
      <c r="S10116" s="3">
        <v>-56.542386</v>
      </c>
      <c r="T10116" s="3" t="s">
        <v>191</v>
      </c>
      <c r="U10116" s="3" t="s">
        <v>16025</v>
      </c>
      <c r="X10116" s="3" t="s">
        <v>16026</v>
      </c>
      <c r="Y10116" s="3" t="s">
        <v>2543</v>
      </c>
      <c r="Z10116" s="3" t="s">
        <v>2544</v>
      </c>
      <c r="AG10116" s="3" t="s">
        <v>16042</v>
      </c>
      <c r="AH10116" s="3" t="s">
        <v>16043</v>
      </c>
    </row>
    <row r="10117" spans="1:34" ht="15.75" hidden="1" customHeight="1" x14ac:dyDescent="0.25">
      <c r="A10117" s="3" t="s">
        <v>16050</v>
      </c>
      <c r="B10117" s="3" t="s">
        <v>16146</v>
      </c>
      <c r="C10117" s="3">
        <v>1</v>
      </c>
      <c r="D10117" s="3" t="s">
        <v>185</v>
      </c>
      <c r="E10117" s="3">
        <v>540</v>
      </c>
      <c r="F10117" s="3" t="s">
        <v>186</v>
      </c>
      <c r="G10117" s="3" t="s">
        <v>103</v>
      </c>
      <c r="H10117" s="3" t="s">
        <v>188</v>
      </c>
      <c r="I10117" s="3" t="s">
        <v>188</v>
      </c>
      <c r="J10117" s="3" t="s">
        <v>188</v>
      </c>
      <c r="K10117" s="3" t="s">
        <v>82</v>
      </c>
      <c r="L10117" s="3">
        <v>2014</v>
      </c>
      <c r="O10117" s="3" t="s">
        <v>16053</v>
      </c>
      <c r="P10117" s="3" t="s">
        <v>16054</v>
      </c>
      <c r="Q10117" s="3" t="s">
        <v>16054</v>
      </c>
      <c r="R10117" s="3">
        <v>10.290298</v>
      </c>
      <c r="S10117" s="3">
        <v>-66.681780000000003</v>
      </c>
      <c r="T10117" s="3" t="s">
        <v>191</v>
      </c>
      <c r="U10117" s="3" t="s">
        <v>16147</v>
      </c>
      <c r="V10117" s="3" t="s">
        <v>16148</v>
      </c>
      <c r="X10117" s="3" t="s">
        <v>16149</v>
      </c>
      <c r="Y10117" s="3" t="s">
        <v>2543</v>
      </c>
      <c r="Z10117" s="3" t="s">
        <v>2544</v>
      </c>
      <c r="AA10117" s="3" t="s">
        <v>16150</v>
      </c>
      <c r="AC10117" s="3" t="s">
        <v>16147</v>
      </c>
      <c r="AG10117" s="3" t="s">
        <v>16151</v>
      </c>
      <c r="AH10117" s="3" t="s">
        <v>16152</v>
      </c>
    </row>
    <row r="10118" spans="1:34" ht="15.75" hidden="1" customHeight="1" x14ac:dyDescent="0.25">
      <c r="A10118" s="3" t="s">
        <v>16050</v>
      </c>
      <c r="B10118" s="3" t="s">
        <v>16146</v>
      </c>
      <c r="C10118" s="3">
        <v>2</v>
      </c>
      <c r="D10118" s="3" t="s">
        <v>185</v>
      </c>
      <c r="E10118" s="3">
        <v>540</v>
      </c>
      <c r="F10118" s="3" t="s">
        <v>798</v>
      </c>
      <c r="G10118" s="3" t="s">
        <v>103</v>
      </c>
      <c r="H10118" s="3" t="s">
        <v>188</v>
      </c>
      <c r="I10118" s="3" t="s">
        <v>188</v>
      </c>
      <c r="J10118" s="3" t="s">
        <v>188</v>
      </c>
      <c r="K10118" s="3" t="s">
        <v>82</v>
      </c>
      <c r="L10118" s="3">
        <v>2014</v>
      </c>
      <c r="O10118" s="3" t="s">
        <v>16053</v>
      </c>
      <c r="P10118" s="3" t="s">
        <v>16054</v>
      </c>
      <c r="Q10118" s="3" t="s">
        <v>16054</v>
      </c>
      <c r="R10118" s="3">
        <v>10.290298</v>
      </c>
      <c r="S10118" s="3">
        <v>-66.681780000000003</v>
      </c>
      <c r="T10118" s="3" t="s">
        <v>191</v>
      </c>
      <c r="U10118" s="3" t="s">
        <v>16147</v>
      </c>
      <c r="V10118" s="3" t="s">
        <v>16148</v>
      </c>
      <c r="X10118" s="3" t="s">
        <v>16149</v>
      </c>
      <c r="Y10118" s="3" t="s">
        <v>2543</v>
      </c>
      <c r="Z10118" s="3" t="s">
        <v>2544</v>
      </c>
      <c r="AA10118" s="3" t="s">
        <v>16150</v>
      </c>
      <c r="AC10118" s="3" t="s">
        <v>16147</v>
      </c>
      <c r="AG10118" s="3" t="s">
        <v>16151</v>
      </c>
      <c r="AH10118" s="3" t="s">
        <v>16153</v>
      </c>
    </row>
    <row r="10119" spans="1:34" ht="15.75" hidden="1" customHeight="1" x14ac:dyDescent="0.25">
      <c r="A10119" s="3" t="s">
        <v>17288</v>
      </c>
      <c r="B10119" s="3" t="s">
        <v>17847</v>
      </c>
      <c r="C10119" s="3" t="s">
        <v>203</v>
      </c>
      <c r="D10119" s="3" t="s">
        <v>40</v>
      </c>
      <c r="E10119" s="3">
        <v>540</v>
      </c>
      <c r="F10119" s="3" t="s">
        <v>511</v>
      </c>
      <c r="G10119" s="3" t="s">
        <v>103</v>
      </c>
      <c r="H10119" s="3" t="s">
        <v>187</v>
      </c>
      <c r="I10119" s="3" t="s">
        <v>188</v>
      </c>
      <c r="J10119" s="3" t="s">
        <v>188</v>
      </c>
      <c r="K10119" s="3" t="s">
        <v>4304</v>
      </c>
      <c r="L10119" s="3" t="s">
        <v>188</v>
      </c>
      <c r="P10119" s="3" t="s">
        <v>17848</v>
      </c>
      <c r="Q10119" s="3" t="s">
        <v>17849</v>
      </c>
      <c r="R10119" s="3">
        <v>36.147713000000003</v>
      </c>
      <c r="S10119" s="3">
        <v>120.365482</v>
      </c>
      <c r="T10119" s="3" t="s">
        <v>191</v>
      </c>
      <c r="U10119" s="3" t="s">
        <v>17850</v>
      </c>
      <c r="X10119" s="3" t="s">
        <v>17851</v>
      </c>
      <c r="Y10119" s="3" t="s">
        <v>16333</v>
      </c>
      <c r="Z10119" s="3" t="s">
        <v>17294</v>
      </c>
      <c r="AG10119" s="3" t="s">
        <v>17852</v>
      </c>
      <c r="AH10119" s="3" t="s">
        <v>17853</v>
      </c>
    </row>
    <row r="10120" spans="1:34" ht="15.75" hidden="1" customHeight="1" x14ac:dyDescent="0.25">
      <c r="A10120" s="3" t="s">
        <v>17288</v>
      </c>
      <c r="B10120" s="3" t="s">
        <v>17847</v>
      </c>
      <c r="C10120" s="3" t="s">
        <v>211</v>
      </c>
      <c r="D10120" s="3" t="s">
        <v>40</v>
      </c>
      <c r="E10120" s="3">
        <v>540</v>
      </c>
      <c r="F10120" s="3" t="s">
        <v>511</v>
      </c>
      <c r="G10120" s="3" t="s">
        <v>103</v>
      </c>
      <c r="H10120" s="3" t="s">
        <v>187</v>
      </c>
      <c r="I10120" s="3" t="s">
        <v>188</v>
      </c>
      <c r="J10120" s="3" t="s">
        <v>188</v>
      </c>
      <c r="K10120" s="3" t="s">
        <v>4304</v>
      </c>
      <c r="L10120" s="3" t="s">
        <v>188</v>
      </c>
      <c r="P10120" s="3" t="s">
        <v>17848</v>
      </c>
      <c r="Q10120" s="3" t="s">
        <v>17849</v>
      </c>
      <c r="R10120" s="3">
        <v>36.147713000000003</v>
      </c>
      <c r="S10120" s="3">
        <v>120.365482</v>
      </c>
      <c r="T10120" s="3" t="s">
        <v>191</v>
      </c>
      <c r="U10120" s="3" t="s">
        <v>17850</v>
      </c>
      <c r="X10120" s="3" t="s">
        <v>17851</v>
      </c>
      <c r="Y10120" s="3" t="s">
        <v>16333</v>
      </c>
      <c r="Z10120" s="3" t="s">
        <v>17294</v>
      </c>
      <c r="AG10120" s="3" t="s">
        <v>17852</v>
      </c>
      <c r="AH10120" s="3" t="s">
        <v>17854</v>
      </c>
    </row>
    <row r="10121" spans="1:34" ht="15.75" hidden="1" customHeight="1" x14ac:dyDescent="0.25">
      <c r="A10121" s="3" t="s">
        <v>27851</v>
      </c>
      <c r="B10121" s="3" t="s">
        <v>27929</v>
      </c>
      <c r="C10121" s="3">
        <v>1</v>
      </c>
      <c r="D10121" s="3" t="s">
        <v>40</v>
      </c>
      <c r="E10121" s="3">
        <v>540</v>
      </c>
      <c r="F10121" s="3" t="s">
        <v>511</v>
      </c>
      <c r="G10121" s="3" t="s">
        <v>103</v>
      </c>
      <c r="H10121" s="3" t="s">
        <v>188</v>
      </c>
      <c r="I10121" s="3" t="s">
        <v>188</v>
      </c>
      <c r="J10121" s="3" t="s">
        <v>188</v>
      </c>
      <c r="L10121" s="3" t="s">
        <v>4294</v>
      </c>
      <c r="P10121" s="3" t="s">
        <v>27930</v>
      </c>
      <c r="Q10121" s="3" t="s">
        <v>27931</v>
      </c>
      <c r="R10121" s="3">
        <v>13.749028600000001</v>
      </c>
      <c r="S10121" s="3">
        <v>101.4357703</v>
      </c>
      <c r="T10121" s="3" t="s">
        <v>528</v>
      </c>
      <c r="U10121" s="3" t="s">
        <v>27932</v>
      </c>
      <c r="X10121" s="3" t="s">
        <v>27883</v>
      </c>
      <c r="Y10121" s="3" t="s">
        <v>16333</v>
      </c>
      <c r="Z10121" s="3" t="s">
        <v>17260</v>
      </c>
      <c r="AG10121" s="3" t="s">
        <v>27933</v>
      </c>
      <c r="AH10121" s="3" t="s">
        <v>27934</v>
      </c>
    </row>
    <row r="10122" spans="1:34" ht="15.75" hidden="1" customHeight="1" x14ac:dyDescent="0.25">
      <c r="A10122" s="3" t="s">
        <v>6474</v>
      </c>
      <c r="B10122" s="3" t="s">
        <v>12616</v>
      </c>
      <c r="C10122" s="3" t="s">
        <v>9034</v>
      </c>
      <c r="D10122" s="3" t="s">
        <v>204</v>
      </c>
      <c r="E10122" s="3">
        <v>543</v>
      </c>
      <c r="F10122" s="3" t="s">
        <v>186</v>
      </c>
      <c r="G10122" s="3" t="s">
        <v>103</v>
      </c>
      <c r="H10122" s="3" t="s">
        <v>82</v>
      </c>
      <c r="L10122" s="3" t="s">
        <v>4103</v>
      </c>
      <c r="P10122" s="3" t="s">
        <v>12617</v>
      </c>
      <c r="Q10122" s="3" t="s">
        <v>12617</v>
      </c>
      <c r="R10122" s="3">
        <v>27.641667000000002</v>
      </c>
      <c r="S10122" s="3">
        <v>-81.962500000000006</v>
      </c>
      <c r="T10122" s="3" t="s">
        <v>191</v>
      </c>
      <c r="U10122" s="3" t="s">
        <v>10681</v>
      </c>
      <c r="V10122" s="3" t="s">
        <v>10682</v>
      </c>
      <c r="X10122" s="3" t="s">
        <v>6806</v>
      </c>
      <c r="Y10122" s="3" t="s">
        <v>2543</v>
      </c>
      <c r="Z10122" s="3" t="s">
        <v>3059</v>
      </c>
      <c r="AA10122" s="3" t="s">
        <v>12618</v>
      </c>
      <c r="AB10122" s="3" t="s">
        <v>12619</v>
      </c>
      <c r="AG10122" s="3" t="s">
        <v>12620</v>
      </c>
      <c r="AH10122" s="3" t="s">
        <v>12621</v>
      </c>
    </row>
    <row r="10123" spans="1:34" ht="15.75" hidden="1" customHeight="1" x14ac:dyDescent="0.25">
      <c r="A10123" s="3" t="s">
        <v>6474</v>
      </c>
      <c r="B10123" s="3" t="s">
        <v>14687</v>
      </c>
      <c r="C10123" s="3" t="s">
        <v>8570</v>
      </c>
      <c r="D10123" s="3" t="s">
        <v>40</v>
      </c>
      <c r="E10123" s="3">
        <v>543</v>
      </c>
      <c r="F10123" s="3" t="s">
        <v>186</v>
      </c>
      <c r="G10123" s="3" t="s">
        <v>103</v>
      </c>
      <c r="H10123" s="3" t="s">
        <v>187</v>
      </c>
      <c r="L10123" s="3" t="s">
        <v>4043</v>
      </c>
      <c r="P10123" s="3" t="s">
        <v>6564</v>
      </c>
      <c r="Q10123" s="3" t="s">
        <v>6564</v>
      </c>
      <c r="R10123" s="3">
        <v>43.494999999999997</v>
      </c>
      <c r="S10123" s="3">
        <v>-76.451099999999997</v>
      </c>
      <c r="T10123" s="3" t="s">
        <v>191</v>
      </c>
      <c r="U10123" s="3" t="s">
        <v>11079</v>
      </c>
      <c r="V10123" s="3" t="s">
        <v>11079</v>
      </c>
      <c r="X10123" s="3" t="s">
        <v>6513</v>
      </c>
      <c r="Y10123" s="3" t="s">
        <v>2543</v>
      </c>
      <c r="Z10123" s="3" t="s">
        <v>3059</v>
      </c>
      <c r="AA10123" s="3" t="s">
        <v>14688</v>
      </c>
      <c r="AB10123" s="3" t="s">
        <v>14689</v>
      </c>
      <c r="AG10123" s="3" t="s">
        <v>14690</v>
      </c>
      <c r="AH10123" s="3" t="s">
        <v>14691</v>
      </c>
    </row>
    <row r="10124" spans="1:34" ht="15.75" hidden="1" customHeight="1" x14ac:dyDescent="0.25">
      <c r="A10124" s="3" t="s">
        <v>6474</v>
      </c>
      <c r="B10124" s="3" t="s">
        <v>14687</v>
      </c>
      <c r="C10124" s="3" t="s">
        <v>8577</v>
      </c>
      <c r="D10124" s="3" t="s">
        <v>40</v>
      </c>
      <c r="E10124" s="3">
        <v>543</v>
      </c>
      <c r="F10124" s="3" t="s">
        <v>186</v>
      </c>
      <c r="G10124" s="3" t="s">
        <v>103</v>
      </c>
      <c r="H10124" s="3" t="s">
        <v>187</v>
      </c>
      <c r="L10124" s="3" t="s">
        <v>4043</v>
      </c>
      <c r="P10124" s="3" t="s">
        <v>6564</v>
      </c>
      <c r="Q10124" s="3" t="s">
        <v>6564</v>
      </c>
      <c r="R10124" s="3">
        <v>43.494999999999997</v>
      </c>
      <c r="S10124" s="3">
        <v>-76.451099999999997</v>
      </c>
      <c r="T10124" s="3" t="s">
        <v>191</v>
      </c>
      <c r="U10124" s="3" t="s">
        <v>11079</v>
      </c>
      <c r="V10124" s="3" t="s">
        <v>11079</v>
      </c>
      <c r="X10124" s="3" t="s">
        <v>6513</v>
      </c>
      <c r="Y10124" s="3" t="s">
        <v>2543</v>
      </c>
      <c r="Z10124" s="3" t="s">
        <v>3059</v>
      </c>
      <c r="AA10124" s="3" t="s">
        <v>14688</v>
      </c>
      <c r="AB10124" s="3" t="s">
        <v>14692</v>
      </c>
      <c r="AG10124" s="3" t="s">
        <v>14690</v>
      </c>
      <c r="AH10124" s="3" t="s">
        <v>14693</v>
      </c>
    </row>
    <row r="10125" spans="1:34" ht="15.75" hidden="1" customHeight="1" x14ac:dyDescent="0.25">
      <c r="A10125" s="3" t="s">
        <v>6474</v>
      </c>
      <c r="B10125" s="3" t="s">
        <v>10453</v>
      </c>
      <c r="C10125" s="3" t="s">
        <v>10029</v>
      </c>
      <c r="D10125" s="3" t="s">
        <v>40</v>
      </c>
      <c r="E10125" s="3">
        <v>544</v>
      </c>
      <c r="F10125" s="3" t="s">
        <v>186</v>
      </c>
      <c r="G10125" s="3" t="s">
        <v>103</v>
      </c>
      <c r="H10125" s="3" t="s">
        <v>82</v>
      </c>
      <c r="I10125" s="3" t="s">
        <v>230</v>
      </c>
      <c r="L10125" s="3" t="s">
        <v>1541</v>
      </c>
      <c r="P10125" s="3" t="s">
        <v>10465</v>
      </c>
      <c r="Q10125" s="3" t="s">
        <v>7283</v>
      </c>
      <c r="R10125" s="3">
        <v>29.624400000000001</v>
      </c>
      <c r="S10125" s="3">
        <v>-98.141900000000007</v>
      </c>
      <c r="T10125" s="3" t="s">
        <v>191</v>
      </c>
      <c r="U10125" s="3" t="s">
        <v>10100</v>
      </c>
      <c r="V10125" s="3" t="s">
        <v>8508</v>
      </c>
      <c r="X10125" s="3" t="s">
        <v>6653</v>
      </c>
      <c r="Y10125" s="3" t="s">
        <v>2543</v>
      </c>
      <c r="Z10125" s="3" t="s">
        <v>3059</v>
      </c>
      <c r="AA10125" s="3" t="s">
        <v>10457</v>
      </c>
      <c r="AB10125" s="3" t="s">
        <v>6719</v>
      </c>
      <c r="AC10125" s="3" t="s">
        <v>10459</v>
      </c>
      <c r="AG10125" s="3" t="s">
        <v>10460</v>
      </c>
      <c r="AH10125" s="3" t="s">
        <v>10466</v>
      </c>
    </row>
    <row r="10126" spans="1:34" ht="15.75" hidden="1" customHeight="1" x14ac:dyDescent="0.25">
      <c r="A10126" s="3" t="s">
        <v>6474</v>
      </c>
      <c r="B10126" s="3" t="s">
        <v>10453</v>
      </c>
      <c r="C10126" s="3" t="s">
        <v>10467</v>
      </c>
      <c r="D10126" s="3" t="s">
        <v>40</v>
      </c>
      <c r="E10126" s="3">
        <v>544</v>
      </c>
      <c r="F10126" s="3" t="s">
        <v>186</v>
      </c>
      <c r="G10126" s="3" t="s">
        <v>103</v>
      </c>
      <c r="H10126" s="3" t="s">
        <v>82</v>
      </c>
      <c r="I10126" s="3" t="s">
        <v>230</v>
      </c>
      <c r="L10126" s="3" t="s">
        <v>1541</v>
      </c>
      <c r="P10126" s="3" t="s">
        <v>10465</v>
      </c>
      <c r="Q10126" s="3" t="s">
        <v>7283</v>
      </c>
      <c r="R10126" s="3">
        <v>29.624400000000001</v>
      </c>
      <c r="S10126" s="3">
        <v>-98.141900000000007</v>
      </c>
      <c r="T10126" s="3" t="s">
        <v>191</v>
      </c>
      <c r="U10126" s="3" t="s">
        <v>10100</v>
      </c>
      <c r="V10126" s="3" t="s">
        <v>8508</v>
      </c>
      <c r="X10126" s="3" t="s">
        <v>6653</v>
      </c>
      <c r="Y10126" s="3" t="s">
        <v>2543</v>
      </c>
      <c r="Z10126" s="3" t="s">
        <v>3059</v>
      </c>
      <c r="AA10126" s="3" t="s">
        <v>10457</v>
      </c>
      <c r="AB10126" s="3" t="s">
        <v>10468</v>
      </c>
      <c r="AC10126" s="3" t="s">
        <v>10459</v>
      </c>
      <c r="AG10126" s="3" t="s">
        <v>10460</v>
      </c>
      <c r="AH10126" s="3" t="s">
        <v>10469</v>
      </c>
    </row>
    <row r="10127" spans="1:34" ht="15.75" hidden="1" customHeight="1" x14ac:dyDescent="0.25">
      <c r="A10127" s="3" t="s">
        <v>6474</v>
      </c>
      <c r="B10127" s="3" t="s">
        <v>11562</v>
      </c>
      <c r="C10127" s="3" t="s">
        <v>11563</v>
      </c>
      <c r="D10127" s="3" t="s">
        <v>40</v>
      </c>
      <c r="E10127" s="3">
        <v>544</v>
      </c>
      <c r="F10127" s="3" t="s">
        <v>186</v>
      </c>
      <c r="G10127" s="3" t="s">
        <v>103</v>
      </c>
      <c r="H10127" s="3" t="s">
        <v>82</v>
      </c>
      <c r="I10127" s="3" t="s">
        <v>230</v>
      </c>
      <c r="J10127" s="3" t="s">
        <v>188</v>
      </c>
      <c r="L10127" s="3" t="s">
        <v>6713</v>
      </c>
      <c r="P10127" s="3" t="s">
        <v>11564</v>
      </c>
      <c r="Q10127" s="3" t="s">
        <v>11564</v>
      </c>
      <c r="R10127" s="3">
        <v>35.202500000000001</v>
      </c>
      <c r="S10127" s="3">
        <v>-81.363060000000004</v>
      </c>
      <c r="T10127" s="3" t="s">
        <v>191</v>
      </c>
      <c r="U10127" s="3" t="s">
        <v>8524</v>
      </c>
      <c r="V10127" s="3" t="s">
        <v>8525</v>
      </c>
      <c r="X10127" s="3" t="s">
        <v>6847</v>
      </c>
      <c r="Y10127" s="3" t="s">
        <v>2543</v>
      </c>
      <c r="Z10127" s="3" t="s">
        <v>3059</v>
      </c>
      <c r="AA10127" s="3" t="s">
        <v>11565</v>
      </c>
      <c r="AB10127" s="3" t="s">
        <v>11566</v>
      </c>
      <c r="AG10127" s="3" t="s">
        <v>11567</v>
      </c>
      <c r="AH10127" s="3" t="s">
        <v>11568</v>
      </c>
    </row>
    <row r="10128" spans="1:34" ht="15.75" hidden="1" customHeight="1" x14ac:dyDescent="0.25">
      <c r="A10128" s="3" t="s">
        <v>6474</v>
      </c>
      <c r="B10128" s="3" t="s">
        <v>12570</v>
      </c>
      <c r="C10128" s="3" t="s">
        <v>12178</v>
      </c>
      <c r="D10128" s="3" t="s">
        <v>40</v>
      </c>
      <c r="E10128" s="3">
        <v>544</v>
      </c>
      <c r="F10128" s="3" t="s">
        <v>186</v>
      </c>
      <c r="G10128" s="3" t="s">
        <v>103</v>
      </c>
      <c r="H10128" s="3" t="s">
        <v>82</v>
      </c>
      <c r="I10128" s="3" t="s">
        <v>230</v>
      </c>
      <c r="J10128" s="3" t="s">
        <v>188</v>
      </c>
      <c r="L10128" s="3" t="s">
        <v>6713</v>
      </c>
      <c r="P10128" s="3" t="s">
        <v>12571</v>
      </c>
      <c r="Q10128" s="3" t="s">
        <v>11544</v>
      </c>
      <c r="R10128" s="3">
        <v>39.465000000000003</v>
      </c>
      <c r="S10128" s="3">
        <v>-84.34778</v>
      </c>
      <c r="T10128" s="3" t="s">
        <v>191</v>
      </c>
      <c r="U10128" s="3" t="s">
        <v>10076</v>
      </c>
      <c r="V10128" s="3" t="s">
        <v>9153</v>
      </c>
      <c r="X10128" s="3" t="s">
        <v>7909</v>
      </c>
      <c r="Y10128" s="3" t="s">
        <v>2543</v>
      </c>
      <c r="Z10128" s="3" t="s">
        <v>3059</v>
      </c>
      <c r="AA10128" s="3" t="s">
        <v>12572</v>
      </c>
      <c r="AB10128" s="3" t="s">
        <v>12573</v>
      </c>
      <c r="AG10128" s="3" t="s">
        <v>12574</v>
      </c>
      <c r="AH10128" s="3" t="s">
        <v>12575</v>
      </c>
    </row>
    <row r="10129" spans="1:34" ht="15.75" hidden="1" customHeight="1" x14ac:dyDescent="0.25">
      <c r="A10129" s="3" t="s">
        <v>6474</v>
      </c>
      <c r="B10129" s="3" t="s">
        <v>13987</v>
      </c>
      <c r="C10129" s="3" t="s">
        <v>7533</v>
      </c>
      <c r="D10129" s="3" t="s">
        <v>40</v>
      </c>
      <c r="E10129" s="3">
        <v>544</v>
      </c>
      <c r="F10129" s="3" t="s">
        <v>615</v>
      </c>
      <c r="G10129" s="3" t="s">
        <v>103</v>
      </c>
      <c r="H10129" s="3" t="s">
        <v>82</v>
      </c>
      <c r="I10129" s="3" t="s">
        <v>188</v>
      </c>
      <c r="J10129" s="3" t="s">
        <v>188</v>
      </c>
      <c r="L10129" s="3">
        <v>2026</v>
      </c>
      <c r="P10129" s="3" t="s">
        <v>13988</v>
      </c>
      <c r="Q10129" s="3" t="s">
        <v>11544</v>
      </c>
      <c r="R10129" s="3">
        <v>36.334260999999998</v>
      </c>
      <c r="S10129" s="3">
        <v>-79.832149999999999</v>
      </c>
      <c r="T10129" s="3" t="s">
        <v>191</v>
      </c>
      <c r="U10129" s="3" t="s">
        <v>13989</v>
      </c>
      <c r="V10129" s="3" t="s">
        <v>8896</v>
      </c>
      <c r="X10129" s="3" t="s">
        <v>6847</v>
      </c>
      <c r="Y10129" s="3" t="s">
        <v>2543</v>
      </c>
      <c r="Z10129" s="3" t="s">
        <v>3059</v>
      </c>
      <c r="AA10129" s="3" t="s">
        <v>13990</v>
      </c>
      <c r="AB10129" s="3" t="s">
        <v>13991</v>
      </c>
      <c r="AG10129" s="3" t="s">
        <v>13992</v>
      </c>
      <c r="AH10129" s="3" t="s">
        <v>13993</v>
      </c>
    </row>
    <row r="10130" spans="1:34" ht="15.75" hidden="1" customHeight="1" x14ac:dyDescent="0.25">
      <c r="A10130" s="3" t="s">
        <v>6474</v>
      </c>
      <c r="B10130" s="3" t="s">
        <v>7222</v>
      </c>
      <c r="C10130" s="3">
        <v>1</v>
      </c>
      <c r="D10130" s="3" t="s">
        <v>204</v>
      </c>
      <c r="E10130" s="3">
        <v>545</v>
      </c>
      <c r="F10130" s="3" t="s">
        <v>798</v>
      </c>
      <c r="G10130" s="3" t="s">
        <v>111</v>
      </c>
      <c r="H10130" s="3" t="s">
        <v>82</v>
      </c>
      <c r="L10130" s="3">
        <v>1967</v>
      </c>
      <c r="P10130" s="3" t="s">
        <v>7016</v>
      </c>
      <c r="Q10130" s="3" t="s">
        <v>6593</v>
      </c>
      <c r="R10130" s="3">
        <v>32.283099999999997</v>
      </c>
      <c r="S10130" s="3">
        <v>-90.930599999999998</v>
      </c>
      <c r="T10130" s="3" t="s">
        <v>191</v>
      </c>
      <c r="U10130" s="3" t="s">
        <v>7223</v>
      </c>
      <c r="V10130" s="3" t="s">
        <v>7224</v>
      </c>
      <c r="X10130" s="3" t="s">
        <v>7019</v>
      </c>
      <c r="Y10130" s="3" t="s">
        <v>2543</v>
      </c>
      <c r="Z10130" s="3" t="s">
        <v>3059</v>
      </c>
      <c r="AA10130" s="3" t="s">
        <v>7225</v>
      </c>
      <c r="AB10130" s="3" t="s">
        <v>6754</v>
      </c>
      <c r="AG10130" s="3" t="s">
        <v>7226</v>
      </c>
      <c r="AH10130" s="3" t="s">
        <v>7227</v>
      </c>
    </row>
    <row r="10131" spans="1:34" ht="15.75" hidden="1" customHeight="1" x14ac:dyDescent="0.25">
      <c r="A10131" s="3" t="s">
        <v>21612</v>
      </c>
      <c r="B10131" s="3" t="s">
        <v>21645</v>
      </c>
      <c r="C10131" s="3">
        <v>1</v>
      </c>
      <c r="D10131" s="3" t="s">
        <v>40</v>
      </c>
      <c r="E10131" s="3">
        <v>546</v>
      </c>
      <c r="F10131" s="3" t="s">
        <v>262</v>
      </c>
      <c r="G10131" s="3" t="s">
        <v>103</v>
      </c>
      <c r="H10131" s="3" t="s">
        <v>188</v>
      </c>
      <c r="I10131" s="3" t="s">
        <v>188</v>
      </c>
      <c r="J10131" s="3" t="s">
        <v>188</v>
      </c>
      <c r="L10131" s="3" t="s">
        <v>4060</v>
      </c>
      <c r="P10131" s="3" t="s">
        <v>21646</v>
      </c>
      <c r="Q10131" s="3" t="s">
        <v>21647</v>
      </c>
      <c r="R10131" s="3">
        <v>32.494087</v>
      </c>
      <c r="S10131" s="3">
        <v>48.199286000000001</v>
      </c>
      <c r="T10131" s="3" t="s">
        <v>528</v>
      </c>
      <c r="U10131" s="3" t="s">
        <v>21648</v>
      </c>
      <c r="X10131" s="3" t="s">
        <v>21616</v>
      </c>
      <c r="Y10131" s="3" t="s">
        <v>16333</v>
      </c>
      <c r="Z10131" s="3" t="s">
        <v>16334</v>
      </c>
      <c r="AC10131" s="3" t="s">
        <v>21649</v>
      </c>
      <c r="AF10131" s="3" t="s">
        <v>197</v>
      </c>
      <c r="AG10131" s="3" t="s">
        <v>21650</v>
      </c>
      <c r="AH10131" s="3" t="s">
        <v>21651</v>
      </c>
    </row>
    <row r="10132" spans="1:34" ht="15.75" hidden="1" customHeight="1" x14ac:dyDescent="0.25">
      <c r="A10132" s="3" t="s">
        <v>21612</v>
      </c>
      <c r="B10132" s="3" t="s">
        <v>21793</v>
      </c>
      <c r="C10132" s="3">
        <v>1</v>
      </c>
      <c r="D10132" s="3" t="s">
        <v>40</v>
      </c>
      <c r="E10132" s="3">
        <v>546</v>
      </c>
      <c r="F10132" s="3" t="s">
        <v>262</v>
      </c>
      <c r="G10132" s="3" t="s">
        <v>103</v>
      </c>
      <c r="H10132" s="3" t="s">
        <v>188</v>
      </c>
      <c r="I10132" s="3" t="s">
        <v>188</v>
      </c>
      <c r="J10132" s="3" t="s">
        <v>188</v>
      </c>
      <c r="L10132" s="3">
        <v>2024</v>
      </c>
      <c r="P10132" s="3" t="s">
        <v>21794</v>
      </c>
      <c r="Q10132" s="3" t="s">
        <v>21794</v>
      </c>
      <c r="R10132" s="3">
        <v>32.399645183373401</v>
      </c>
      <c r="S10132" s="3">
        <v>53.725966618233102</v>
      </c>
      <c r="T10132" s="3" t="s">
        <v>191</v>
      </c>
      <c r="U10132" s="3" t="s">
        <v>21795</v>
      </c>
      <c r="X10132" s="3" t="s">
        <v>21695</v>
      </c>
      <c r="Y10132" s="3" t="s">
        <v>16333</v>
      </c>
      <c r="Z10132" s="3" t="s">
        <v>16334</v>
      </c>
      <c r="AC10132" s="3" t="s">
        <v>21796</v>
      </c>
      <c r="AD10132" s="3" t="s">
        <v>197</v>
      </c>
      <c r="AE10132" s="3" t="s">
        <v>1307</v>
      </c>
      <c r="AF10132" s="3" t="s">
        <v>197</v>
      </c>
      <c r="AG10132" s="3" t="s">
        <v>21797</v>
      </c>
      <c r="AH10132" s="3" t="s">
        <v>21798</v>
      </c>
    </row>
    <row r="10133" spans="1:34" ht="15.75" hidden="1" customHeight="1" x14ac:dyDescent="0.25">
      <c r="A10133" s="3" t="s">
        <v>21612</v>
      </c>
      <c r="B10133" s="3" t="s">
        <v>21793</v>
      </c>
      <c r="C10133" s="3">
        <v>2</v>
      </c>
      <c r="D10133" s="3" t="s">
        <v>40</v>
      </c>
      <c r="E10133" s="3">
        <v>546</v>
      </c>
      <c r="F10133" s="3" t="s">
        <v>262</v>
      </c>
      <c r="G10133" s="3" t="s">
        <v>103</v>
      </c>
      <c r="H10133" s="3" t="s">
        <v>188</v>
      </c>
      <c r="I10133" s="3" t="s">
        <v>188</v>
      </c>
      <c r="J10133" s="3" t="s">
        <v>188</v>
      </c>
      <c r="L10133" s="3">
        <v>2024</v>
      </c>
      <c r="P10133" s="3" t="s">
        <v>21794</v>
      </c>
      <c r="Q10133" s="3" t="s">
        <v>21794</v>
      </c>
      <c r="R10133" s="3">
        <v>32.399645183373401</v>
      </c>
      <c r="S10133" s="3">
        <v>53.725966618233102</v>
      </c>
      <c r="T10133" s="3" t="s">
        <v>191</v>
      </c>
      <c r="U10133" s="3" t="s">
        <v>21795</v>
      </c>
      <c r="X10133" s="3" t="s">
        <v>21695</v>
      </c>
      <c r="Y10133" s="3" t="s">
        <v>16333</v>
      </c>
      <c r="Z10133" s="3" t="s">
        <v>16334</v>
      </c>
      <c r="AC10133" s="3" t="s">
        <v>21796</v>
      </c>
      <c r="AD10133" s="3" t="s">
        <v>197</v>
      </c>
      <c r="AE10133" s="3" t="s">
        <v>1307</v>
      </c>
      <c r="AF10133" s="3" t="s">
        <v>197</v>
      </c>
      <c r="AG10133" s="3" t="s">
        <v>21797</v>
      </c>
      <c r="AH10133" s="3" t="s">
        <v>21799</v>
      </c>
    </row>
    <row r="10134" spans="1:34" ht="15.75" hidden="1" customHeight="1" x14ac:dyDescent="0.25">
      <c r="A10134" s="3" t="s">
        <v>6474</v>
      </c>
      <c r="B10134" s="3" t="s">
        <v>10929</v>
      </c>
      <c r="C10134" s="3" t="s">
        <v>10930</v>
      </c>
      <c r="D10134" s="3" t="s">
        <v>204</v>
      </c>
      <c r="E10134" s="3">
        <v>547</v>
      </c>
      <c r="F10134" s="3" t="s">
        <v>186</v>
      </c>
      <c r="G10134" s="3" t="s">
        <v>103</v>
      </c>
      <c r="H10134" s="3" t="s">
        <v>82</v>
      </c>
      <c r="L10134" s="3" t="s">
        <v>4155</v>
      </c>
      <c r="P10134" s="3" t="s">
        <v>6803</v>
      </c>
      <c r="Q10134" s="3" t="s">
        <v>5187</v>
      </c>
      <c r="R10134" s="3">
        <v>27.788215000000001</v>
      </c>
      <c r="S10134" s="3">
        <v>-81.869979999999998</v>
      </c>
      <c r="T10134" s="3" t="s">
        <v>191</v>
      </c>
      <c r="U10134" s="3" t="s">
        <v>10931</v>
      </c>
      <c r="V10134" s="3" t="s">
        <v>7796</v>
      </c>
      <c r="X10134" s="3" t="s">
        <v>6806</v>
      </c>
      <c r="Y10134" s="3" t="s">
        <v>2543</v>
      </c>
      <c r="Z10134" s="3" t="s">
        <v>3059</v>
      </c>
      <c r="AA10134" s="3" t="s">
        <v>10932</v>
      </c>
      <c r="AB10134" s="3" t="s">
        <v>10933</v>
      </c>
      <c r="AG10134" s="3" t="s">
        <v>10934</v>
      </c>
      <c r="AH10134" s="3" t="s">
        <v>10935</v>
      </c>
    </row>
    <row r="10135" spans="1:34" ht="15.75" hidden="1" customHeight="1" x14ac:dyDescent="0.25">
      <c r="A10135" s="3" t="s">
        <v>5453</v>
      </c>
      <c r="B10135" s="3" t="s">
        <v>5504</v>
      </c>
      <c r="C10135" s="3">
        <v>1</v>
      </c>
      <c r="D10135" s="3" t="s">
        <v>40</v>
      </c>
      <c r="E10135" s="3">
        <v>548</v>
      </c>
      <c r="F10135" s="3" t="s">
        <v>186</v>
      </c>
      <c r="G10135" s="3" t="s">
        <v>103</v>
      </c>
      <c r="H10135" s="3" t="s">
        <v>188</v>
      </c>
      <c r="I10135" s="3" t="s">
        <v>188</v>
      </c>
      <c r="J10135" s="3" t="s">
        <v>188</v>
      </c>
      <c r="K10135" s="3" t="s">
        <v>82</v>
      </c>
      <c r="L10135" s="3">
        <v>2003</v>
      </c>
      <c r="O10135" s="3" t="s">
        <v>5505</v>
      </c>
      <c r="P10135" s="3" t="s">
        <v>5506</v>
      </c>
      <c r="Q10135" s="3" t="s">
        <v>5506</v>
      </c>
      <c r="R10135" s="3">
        <v>22.494205000000001</v>
      </c>
      <c r="S10135" s="3">
        <v>-97.901711000000006</v>
      </c>
      <c r="T10135" s="3" t="s">
        <v>191</v>
      </c>
      <c r="U10135" s="3" t="s">
        <v>5494</v>
      </c>
      <c r="X10135" s="3" t="s">
        <v>5495</v>
      </c>
      <c r="Y10135" s="3" t="s">
        <v>2543</v>
      </c>
      <c r="Z10135" s="3" t="s">
        <v>2544</v>
      </c>
      <c r="AC10135" s="3" t="s">
        <v>5507</v>
      </c>
      <c r="AG10135" s="3" t="s">
        <v>5508</v>
      </c>
      <c r="AH10135" s="3" t="s">
        <v>5509</v>
      </c>
    </row>
    <row r="10136" spans="1:34" ht="15.75" hidden="1" customHeight="1" x14ac:dyDescent="0.25">
      <c r="A10136" s="3" t="s">
        <v>5453</v>
      </c>
      <c r="B10136" s="3" t="s">
        <v>5504</v>
      </c>
      <c r="C10136" s="3">
        <v>2</v>
      </c>
      <c r="D10136" s="3" t="s">
        <v>40</v>
      </c>
      <c r="E10136" s="3">
        <v>548</v>
      </c>
      <c r="F10136" s="3" t="s">
        <v>186</v>
      </c>
      <c r="G10136" s="3" t="s">
        <v>103</v>
      </c>
      <c r="H10136" s="3" t="s">
        <v>188</v>
      </c>
      <c r="I10136" s="3" t="s">
        <v>188</v>
      </c>
      <c r="J10136" s="3" t="s">
        <v>188</v>
      </c>
      <c r="K10136" s="3" t="s">
        <v>82</v>
      </c>
      <c r="L10136" s="3">
        <v>2003</v>
      </c>
      <c r="O10136" s="3" t="s">
        <v>5505</v>
      </c>
      <c r="P10136" s="3" t="s">
        <v>5506</v>
      </c>
      <c r="Q10136" s="3" t="s">
        <v>5506</v>
      </c>
      <c r="R10136" s="3">
        <v>22.494205000000001</v>
      </c>
      <c r="S10136" s="3">
        <v>-97.901711000000006</v>
      </c>
      <c r="T10136" s="3" t="s">
        <v>191</v>
      </c>
      <c r="U10136" s="3" t="s">
        <v>5494</v>
      </c>
      <c r="X10136" s="3" t="s">
        <v>5495</v>
      </c>
      <c r="Y10136" s="3" t="s">
        <v>2543</v>
      </c>
      <c r="Z10136" s="3" t="s">
        <v>2544</v>
      </c>
      <c r="AC10136" s="3" t="s">
        <v>5507</v>
      </c>
      <c r="AG10136" s="3" t="s">
        <v>5508</v>
      </c>
      <c r="AH10136" s="3" t="s">
        <v>5510</v>
      </c>
    </row>
    <row r="10137" spans="1:34" ht="15.75" hidden="1" customHeight="1" x14ac:dyDescent="0.25">
      <c r="A10137" s="3" t="s">
        <v>6474</v>
      </c>
      <c r="B10137" s="3" t="s">
        <v>10929</v>
      </c>
      <c r="C10137" s="3" t="s">
        <v>10936</v>
      </c>
      <c r="D10137" s="3" t="s">
        <v>204</v>
      </c>
      <c r="E10137" s="3">
        <v>548</v>
      </c>
      <c r="F10137" s="3" t="s">
        <v>186</v>
      </c>
      <c r="G10137" s="3" t="s">
        <v>103</v>
      </c>
      <c r="H10137" s="3" t="s">
        <v>82</v>
      </c>
      <c r="L10137" s="3" t="s">
        <v>3994</v>
      </c>
      <c r="P10137" s="3" t="s">
        <v>6803</v>
      </c>
      <c r="Q10137" s="3" t="s">
        <v>5187</v>
      </c>
      <c r="R10137" s="3">
        <v>27.788215000000001</v>
      </c>
      <c r="S10137" s="3">
        <v>-81.869979999999998</v>
      </c>
      <c r="T10137" s="3" t="s">
        <v>191</v>
      </c>
      <c r="U10137" s="3" t="s">
        <v>10931</v>
      </c>
      <c r="V10137" s="3" t="s">
        <v>7796</v>
      </c>
      <c r="X10137" s="3" t="s">
        <v>6806</v>
      </c>
      <c r="Y10137" s="3" t="s">
        <v>2543</v>
      </c>
      <c r="Z10137" s="3" t="s">
        <v>3059</v>
      </c>
      <c r="AA10137" s="3" t="s">
        <v>10932</v>
      </c>
      <c r="AB10137" s="3" t="s">
        <v>10937</v>
      </c>
      <c r="AG10137" s="3" t="s">
        <v>10934</v>
      </c>
      <c r="AH10137" s="3" t="s">
        <v>10938</v>
      </c>
    </row>
    <row r="10138" spans="1:34" ht="15.75" hidden="1" customHeight="1" x14ac:dyDescent="0.25">
      <c r="A10138" s="3" t="s">
        <v>5453</v>
      </c>
      <c r="B10138" s="3" t="s">
        <v>6169</v>
      </c>
      <c r="C10138" s="3" t="s">
        <v>6175</v>
      </c>
      <c r="D10138" s="3" t="s">
        <v>40</v>
      </c>
      <c r="E10138" s="3">
        <v>549</v>
      </c>
      <c r="F10138" s="3" t="s">
        <v>186</v>
      </c>
      <c r="G10138" s="3" t="s">
        <v>103</v>
      </c>
      <c r="H10138" s="3" t="s">
        <v>188</v>
      </c>
      <c r="I10138" s="3" t="s">
        <v>188</v>
      </c>
      <c r="J10138" s="3" t="s">
        <v>188</v>
      </c>
      <c r="K10138" s="3" t="s">
        <v>82</v>
      </c>
      <c r="L10138" s="3">
        <v>2002</v>
      </c>
      <c r="O10138" s="3" t="s">
        <v>5471</v>
      </c>
      <c r="P10138" s="3" t="s">
        <v>5471</v>
      </c>
      <c r="Q10138" s="3" t="s">
        <v>5471</v>
      </c>
      <c r="R10138" s="3">
        <v>19.617767000000001</v>
      </c>
      <c r="S10138" s="3">
        <v>-98.975494999999995</v>
      </c>
      <c r="T10138" s="3" t="s">
        <v>191</v>
      </c>
      <c r="U10138" s="3" t="s">
        <v>6170</v>
      </c>
      <c r="X10138" s="3" t="s">
        <v>5750</v>
      </c>
      <c r="Y10138" s="3" t="s">
        <v>2543</v>
      </c>
      <c r="Z10138" s="3" t="s">
        <v>2544</v>
      </c>
      <c r="AG10138" s="3" t="s">
        <v>6171</v>
      </c>
      <c r="AH10138" s="3" t="s">
        <v>6176</v>
      </c>
    </row>
    <row r="10139" spans="1:34" ht="15.75" hidden="1" customHeight="1" x14ac:dyDescent="0.25">
      <c r="A10139" s="3" t="s">
        <v>1098</v>
      </c>
      <c r="B10139" s="3" t="s">
        <v>1123</v>
      </c>
      <c r="C10139" s="3" t="s">
        <v>213</v>
      </c>
      <c r="D10139" s="3" t="s">
        <v>42</v>
      </c>
      <c r="E10139" s="3">
        <v>550</v>
      </c>
      <c r="F10139" s="3" t="s">
        <v>671</v>
      </c>
      <c r="G10139" s="3" t="s">
        <v>103</v>
      </c>
      <c r="H10139" s="3" t="s">
        <v>188</v>
      </c>
      <c r="P10139" s="3" t="s">
        <v>1124</v>
      </c>
      <c r="Q10139" s="3" t="s">
        <v>1125</v>
      </c>
      <c r="R10139" s="3">
        <v>4.9728091000000001</v>
      </c>
      <c r="S10139" s="3">
        <v>-1.6588022</v>
      </c>
      <c r="T10139" s="3" t="s">
        <v>191</v>
      </c>
      <c r="U10139" s="3" t="s">
        <v>1102</v>
      </c>
      <c r="X10139" s="3" t="s">
        <v>1103</v>
      </c>
      <c r="Y10139" s="3" t="s">
        <v>194</v>
      </c>
      <c r="Z10139" s="3" t="s">
        <v>514</v>
      </c>
      <c r="AG10139" s="3" t="s">
        <v>1126</v>
      </c>
      <c r="AH10139" s="3" t="s">
        <v>1128</v>
      </c>
    </row>
    <row r="10140" spans="1:34" ht="15.75" hidden="1" customHeight="1" x14ac:dyDescent="0.25">
      <c r="A10140" s="3" t="s">
        <v>1616</v>
      </c>
      <c r="B10140" s="3" t="s">
        <v>1882</v>
      </c>
      <c r="C10140" s="3">
        <v>1</v>
      </c>
      <c r="D10140" s="3" t="s">
        <v>40</v>
      </c>
      <c r="E10140" s="3">
        <v>550</v>
      </c>
      <c r="F10140" s="3" t="s">
        <v>615</v>
      </c>
      <c r="G10140" s="3" t="s">
        <v>105</v>
      </c>
      <c r="H10140" s="3" t="s">
        <v>188</v>
      </c>
      <c r="I10140" s="3" t="s">
        <v>188</v>
      </c>
      <c r="J10140" s="3" t="s">
        <v>188</v>
      </c>
      <c r="P10140" s="3" t="s">
        <v>1883</v>
      </c>
      <c r="Q10140" s="3" t="s">
        <v>1884</v>
      </c>
      <c r="R10140" s="3">
        <v>6.7247000000000003</v>
      </c>
      <c r="S10140" s="3">
        <v>4.6475999999999997</v>
      </c>
      <c r="T10140" s="3" t="s">
        <v>528</v>
      </c>
      <c r="U10140" s="3" t="s">
        <v>1885</v>
      </c>
      <c r="X10140" s="3" t="s">
        <v>1886</v>
      </c>
      <c r="Y10140" s="3" t="s">
        <v>194</v>
      </c>
      <c r="Z10140" s="3" t="s">
        <v>514</v>
      </c>
      <c r="AC10140" s="3" t="s">
        <v>1887</v>
      </c>
      <c r="AG10140" s="3" t="s">
        <v>1888</v>
      </c>
      <c r="AH10140" s="3" t="s">
        <v>1889</v>
      </c>
    </row>
    <row r="10141" spans="1:34" ht="15.75" hidden="1" customHeight="1" x14ac:dyDescent="0.25">
      <c r="A10141" s="3" t="s">
        <v>1616</v>
      </c>
      <c r="B10141" s="3" t="s">
        <v>1882</v>
      </c>
      <c r="C10141" s="3">
        <v>2</v>
      </c>
      <c r="D10141" s="3" t="s">
        <v>40</v>
      </c>
      <c r="E10141" s="3">
        <v>550</v>
      </c>
      <c r="F10141" s="3" t="s">
        <v>615</v>
      </c>
      <c r="G10141" s="3" t="s">
        <v>105</v>
      </c>
      <c r="H10141" s="3" t="s">
        <v>188</v>
      </c>
      <c r="I10141" s="3" t="s">
        <v>188</v>
      </c>
      <c r="J10141" s="3" t="s">
        <v>188</v>
      </c>
      <c r="P10141" s="3" t="s">
        <v>1883</v>
      </c>
      <c r="Q10141" s="3" t="s">
        <v>1884</v>
      </c>
      <c r="R10141" s="3">
        <v>6.7247000000000003</v>
      </c>
      <c r="S10141" s="3">
        <v>4.6475999999999997</v>
      </c>
      <c r="T10141" s="3" t="s">
        <v>528</v>
      </c>
      <c r="U10141" s="3" t="s">
        <v>1885</v>
      </c>
      <c r="X10141" s="3" t="s">
        <v>1886</v>
      </c>
      <c r="Y10141" s="3" t="s">
        <v>194</v>
      </c>
      <c r="Z10141" s="3" t="s">
        <v>514</v>
      </c>
      <c r="AC10141" s="3" t="s">
        <v>1887</v>
      </c>
      <c r="AG10141" s="3" t="s">
        <v>1888</v>
      </c>
      <c r="AH10141" s="3" t="s">
        <v>1890</v>
      </c>
    </row>
    <row r="10142" spans="1:34" ht="15.75" hidden="1" customHeight="1" x14ac:dyDescent="0.25">
      <c r="A10142" s="3" t="s">
        <v>3946</v>
      </c>
      <c r="B10142" s="3" t="s">
        <v>4018</v>
      </c>
      <c r="C10142" s="3">
        <v>1</v>
      </c>
      <c r="D10142" s="3" t="s">
        <v>40</v>
      </c>
      <c r="E10142" s="3">
        <v>550</v>
      </c>
      <c r="F10142" s="3" t="s">
        <v>186</v>
      </c>
      <c r="G10142" s="3" t="s">
        <v>103</v>
      </c>
      <c r="H10142" s="3" t="s">
        <v>187</v>
      </c>
      <c r="L10142" s="3" t="s">
        <v>4019</v>
      </c>
      <c r="O10142" s="3" t="s">
        <v>4020</v>
      </c>
      <c r="P10142" s="3" t="s">
        <v>3996</v>
      </c>
      <c r="Q10142" s="3" t="s">
        <v>3996</v>
      </c>
      <c r="R10142" s="3">
        <v>46.367491200000003</v>
      </c>
      <c r="S10142" s="3">
        <v>-72.403660500000001</v>
      </c>
      <c r="T10142" s="3" t="s">
        <v>191</v>
      </c>
      <c r="U10142" s="3" t="s">
        <v>4021</v>
      </c>
      <c r="X10142" s="3" t="s">
        <v>4022</v>
      </c>
      <c r="Y10142" s="3" t="s">
        <v>2543</v>
      </c>
      <c r="Z10142" s="3" t="s">
        <v>3059</v>
      </c>
      <c r="AD10142" s="3" t="s">
        <v>4023</v>
      </c>
      <c r="AE10142" s="3" t="s">
        <v>257</v>
      </c>
      <c r="AF10142" s="3" t="s">
        <v>197</v>
      </c>
      <c r="AG10142" s="3" t="s">
        <v>4024</v>
      </c>
      <c r="AH10142" s="3" t="s">
        <v>4025</v>
      </c>
    </row>
    <row r="10143" spans="1:34" ht="15.75" hidden="1" customHeight="1" x14ac:dyDescent="0.25">
      <c r="A10143" s="3" t="s">
        <v>3946</v>
      </c>
      <c r="B10143" s="3" t="s">
        <v>4388</v>
      </c>
      <c r="C10143" s="3">
        <v>1</v>
      </c>
      <c r="D10143" s="3" t="s">
        <v>40</v>
      </c>
      <c r="E10143" s="3">
        <v>550</v>
      </c>
      <c r="F10143" s="3" t="s">
        <v>186</v>
      </c>
      <c r="G10143" s="3" t="s">
        <v>103</v>
      </c>
      <c r="H10143" s="3" t="s">
        <v>188</v>
      </c>
      <c r="L10143" s="3" t="s">
        <v>4094</v>
      </c>
      <c r="P10143" s="3" t="s">
        <v>4003</v>
      </c>
      <c r="Q10143" s="3" t="s">
        <v>4004</v>
      </c>
      <c r="R10143" s="3">
        <v>43.649500000000003</v>
      </c>
      <c r="S10143" s="3">
        <v>-79.331100000000006</v>
      </c>
      <c r="T10143" s="3" t="s">
        <v>191</v>
      </c>
      <c r="U10143" s="3" t="s">
        <v>4389</v>
      </c>
      <c r="X10143" s="3" t="s">
        <v>4006</v>
      </c>
      <c r="Y10143" s="3" t="s">
        <v>2543</v>
      </c>
      <c r="Z10143" s="3" t="s">
        <v>3059</v>
      </c>
      <c r="AG10143" s="3" t="s">
        <v>4390</v>
      </c>
      <c r="AH10143" s="3" t="s">
        <v>4391</v>
      </c>
    </row>
    <row r="10144" spans="1:34" ht="15.75" hidden="1" customHeight="1" x14ac:dyDescent="0.25">
      <c r="A10144" s="3" t="s">
        <v>6474</v>
      </c>
      <c r="B10144" s="3" t="s">
        <v>12191</v>
      </c>
      <c r="C10144" s="3" t="s">
        <v>577</v>
      </c>
      <c r="D10144" s="3" t="s">
        <v>40</v>
      </c>
      <c r="E10144" s="3">
        <v>550</v>
      </c>
      <c r="F10144" s="3" t="s">
        <v>186</v>
      </c>
      <c r="G10144" s="3" t="s">
        <v>103</v>
      </c>
      <c r="H10144" s="3" t="s">
        <v>82</v>
      </c>
      <c r="L10144" s="3" t="s">
        <v>1541</v>
      </c>
      <c r="P10144" s="3" t="s">
        <v>12192</v>
      </c>
      <c r="Q10144" s="3" t="s">
        <v>6564</v>
      </c>
      <c r="R10144" s="3">
        <v>44.824199999999998</v>
      </c>
      <c r="S10144" s="3">
        <v>-68.709400000000002</v>
      </c>
      <c r="T10144" s="3" t="s">
        <v>191</v>
      </c>
      <c r="U10144" s="3" t="s">
        <v>12193</v>
      </c>
      <c r="V10144" s="3" t="s">
        <v>12194</v>
      </c>
      <c r="X10144" s="3" t="s">
        <v>6825</v>
      </c>
      <c r="Y10144" s="3" t="s">
        <v>2543</v>
      </c>
      <c r="Z10144" s="3" t="s">
        <v>3059</v>
      </c>
      <c r="AA10144" s="3" t="s">
        <v>12195</v>
      </c>
      <c r="AB10144" s="3" t="s">
        <v>7398</v>
      </c>
      <c r="AC10144" s="3" t="s">
        <v>12196</v>
      </c>
      <c r="AG10144" s="3" t="s">
        <v>12197</v>
      </c>
      <c r="AH10144" s="3" t="s">
        <v>12198</v>
      </c>
    </row>
    <row r="10145" spans="1:34" ht="15.75" hidden="1" customHeight="1" x14ac:dyDescent="0.25">
      <c r="A10145" s="3" t="s">
        <v>16548</v>
      </c>
      <c r="B10145" s="3" t="s">
        <v>17152</v>
      </c>
      <c r="C10145" s="3">
        <v>2</v>
      </c>
      <c r="D10145" s="3" t="s">
        <v>42</v>
      </c>
      <c r="E10145" s="3">
        <v>550</v>
      </c>
      <c r="F10145" s="3" t="s">
        <v>571</v>
      </c>
      <c r="G10145" s="3" t="s">
        <v>103</v>
      </c>
      <c r="H10145" s="3" t="s">
        <v>188</v>
      </c>
      <c r="I10145" s="3" t="s">
        <v>188</v>
      </c>
      <c r="J10145" s="3" t="s">
        <v>188</v>
      </c>
      <c r="L10145" s="3">
        <v>2027</v>
      </c>
      <c r="P10145" s="3" t="s">
        <v>16602</v>
      </c>
      <c r="Q10145" s="3" t="s">
        <v>16602</v>
      </c>
      <c r="R10145" s="3">
        <v>23.684283300000001</v>
      </c>
      <c r="S10145" s="3">
        <v>90.516271500000002</v>
      </c>
      <c r="T10145" s="3" t="s">
        <v>191</v>
      </c>
      <c r="U10145" s="3" t="s">
        <v>17144</v>
      </c>
      <c r="X10145" s="3" t="s">
        <v>16555</v>
      </c>
      <c r="Y10145" s="3" t="s">
        <v>16333</v>
      </c>
      <c r="Z10145" s="3" t="s">
        <v>16334</v>
      </c>
      <c r="AC10145" s="3" t="s">
        <v>16736</v>
      </c>
      <c r="AG10145" s="3" t="s">
        <v>17153</v>
      </c>
      <c r="AH10145" s="3" t="s">
        <v>17155</v>
      </c>
    </row>
    <row r="10146" spans="1:34" ht="15.75" hidden="1" customHeight="1" x14ac:dyDescent="0.25">
      <c r="A10146" s="3" t="s">
        <v>16548</v>
      </c>
      <c r="B10146" s="3" t="s">
        <v>17176</v>
      </c>
      <c r="C10146" s="3">
        <v>1</v>
      </c>
      <c r="D10146" s="3" t="s">
        <v>3367</v>
      </c>
      <c r="E10146" s="3">
        <v>550</v>
      </c>
      <c r="F10146" s="3" t="s">
        <v>571</v>
      </c>
      <c r="G10146" s="3" t="s">
        <v>103</v>
      </c>
      <c r="H10146" s="3" t="s">
        <v>188</v>
      </c>
      <c r="L10146" s="3">
        <v>2028</v>
      </c>
      <c r="P10146" s="3" t="s">
        <v>16828</v>
      </c>
      <c r="Q10146" s="3" t="s">
        <v>16828</v>
      </c>
      <c r="R10146" s="3">
        <v>22.863375796708301</v>
      </c>
      <c r="S10146" s="3">
        <v>91.390508963216305</v>
      </c>
      <c r="T10146" s="3" t="s">
        <v>528</v>
      </c>
      <c r="U10146" s="3" t="s">
        <v>17177</v>
      </c>
      <c r="W10146" s="3" t="s">
        <v>16779</v>
      </c>
      <c r="X10146" s="3" t="s">
        <v>16551</v>
      </c>
      <c r="Y10146" s="3" t="s">
        <v>16333</v>
      </c>
      <c r="Z10146" s="3" t="s">
        <v>16334</v>
      </c>
      <c r="AC10146" s="3" t="s">
        <v>17178</v>
      </c>
      <c r="AG10146" s="3" t="s">
        <v>17179</v>
      </c>
      <c r="AH10146" s="3" t="s">
        <v>17180</v>
      </c>
    </row>
    <row r="10147" spans="1:34" ht="15.75" hidden="1" customHeight="1" x14ac:dyDescent="0.25">
      <c r="A10147" s="3" t="s">
        <v>16548</v>
      </c>
      <c r="B10147" s="3" t="s">
        <v>17176</v>
      </c>
      <c r="C10147" s="3">
        <v>2</v>
      </c>
      <c r="D10147" s="3" t="s">
        <v>3367</v>
      </c>
      <c r="E10147" s="3">
        <v>550</v>
      </c>
      <c r="F10147" s="3" t="s">
        <v>571</v>
      </c>
      <c r="G10147" s="3" t="s">
        <v>103</v>
      </c>
      <c r="H10147" s="3" t="s">
        <v>188</v>
      </c>
      <c r="L10147" s="3">
        <v>2032</v>
      </c>
      <c r="P10147" s="3" t="s">
        <v>16828</v>
      </c>
      <c r="Q10147" s="3" t="s">
        <v>16828</v>
      </c>
      <c r="R10147" s="3">
        <v>22.863375796708301</v>
      </c>
      <c r="S10147" s="3">
        <v>91.390508963216305</v>
      </c>
      <c r="T10147" s="3" t="s">
        <v>528</v>
      </c>
      <c r="U10147" s="3" t="s">
        <v>17177</v>
      </c>
      <c r="W10147" s="3" t="s">
        <v>16779</v>
      </c>
      <c r="X10147" s="3" t="s">
        <v>16551</v>
      </c>
      <c r="Y10147" s="3" t="s">
        <v>16333</v>
      </c>
      <c r="Z10147" s="3" t="s">
        <v>16334</v>
      </c>
      <c r="AC10147" s="3" t="s">
        <v>17178</v>
      </c>
      <c r="AG10147" s="3" t="s">
        <v>17179</v>
      </c>
      <c r="AH10147" s="3" t="s">
        <v>17181</v>
      </c>
    </row>
    <row r="10148" spans="1:34" ht="15.75" hidden="1" customHeight="1" x14ac:dyDescent="0.25">
      <c r="A10148" s="3" t="s">
        <v>16548</v>
      </c>
      <c r="B10148" s="3" t="s">
        <v>17176</v>
      </c>
      <c r="C10148" s="3">
        <v>3</v>
      </c>
      <c r="D10148" s="3" t="s">
        <v>3367</v>
      </c>
      <c r="E10148" s="3">
        <v>550</v>
      </c>
      <c r="F10148" s="3" t="s">
        <v>571</v>
      </c>
      <c r="G10148" s="3" t="s">
        <v>103</v>
      </c>
      <c r="H10148" s="3" t="s">
        <v>188</v>
      </c>
      <c r="L10148" s="3">
        <v>2034</v>
      </c>
      <c r="P10148" s="3" t="s">
        <v>16828</v>
      </c>
      <c r="Q10148" s="3" t="s">
        <v>16828</v>
      </c>
      <c r="R10148" s="3">
        <v>22.863375796708301</v>
      </c>
      <c r="S10148" s="3">
        <v>91.390508963216305</v>
      </c>
      <c r="T10148" s="3" t="s">
        <v>528</v>
      </c>
      <c r="U10148" s="3" t="s">
        <v>17177</v>
      </c>
      <c r="W10148" s="3" t="s">
        <v>16779</v>
      </c>
      <c r="X10148" s="3" t="s">
        <v>16551</v>
      </c>
      <c r="Y10148" s="3" t="s">
        <v>16333</v>
      </c>
      <c r="Z10148" s="3" t="s">
        <v>16334</v>
      </c>
      <c r="AC10148" s="3" t="s">
        <v>17178</v>
      </c>
      <c r="AG10148" s="3" t="s">
        <v>17179</v>
      </c>
      <c r="AH10148" s="3" t="s">
        <v>17182</v>
      </c>
    </row>
    <row r="10149" spans="1:34" ht="15.75" hidden="1" customHeight="1" x14ac:dyDescent="0.25">
      <c r="A10149" s="3" t="s">
        <v>16548</v>
      </c>
      <c r="B10149" s="3" t="s">
        <v>17176</v>
      </c>
      <c r="C10149" s="3">
        <v>4</v>
      </c>
      <c r="D10149" s="3" t="s">
        <v>3367</v>
      </c>
      <c r="E10149" s="3">
        <v>550</v>
      </c>
      <c r="F10149" s="3" t="s">
        <v>571</v>
      </c>
      <c r="G10149" s="3" t="s">
        <v>103</v>
      </c>
      <c r="H10149" s="3" t="s">
        <v>188</v>
      </c>
      <c r="L10149" s="3">
        <v>2036</v>
      </c>
      <c r="P10149" s="3" t="s">
        <v>16828</v>
      </c>
      <c r="Q10149" s="3" t="s">
        <v>16828</v>
      </c>
      <c r="R10149" s="3">
        <v>22.863375796708301</v>
      </c>
      <c r="S10149" s="3">
        <v>91.390508963216305</v>
      </c>
      <c r="T10149" s="3" t="s">
        <v>528</v>
      </c>
      <c r="U10149" s="3" t="s">
        <v>17177</v>
      </c>
      <c r="W10149" s="3" t="s">
        <v>16779</v>
      </c>
      <c r="X10149" s="3" t="s">
        <v>16551</v>
      </c>
      <c r="Y10149" s="3" t="s">
        <v>16333</v>
      </c>
      <c r="Z10149" s="3" t="s">
        <v>16334</v>
      </c>
      <c r="AC10149" s="3" t="s">
        <v>17178</v>
      </c>
      <c r="AG10149" s="3" t="s">
        <v>17179</v>
      </c>
      <c r="AH10149" s="3" t="s">
        <v>17183</v>
      </c>
    </row>
    <row r="10150" spans="1:34" ht="15.75" hidden="1" customHeight="1" x14ac:dyDescent="0.25">
      <c r="A10150" s="3" t="s">
        <v>20618</v>
      </c>
      <c r="B10150" s="3" t="s">
        <v>20619</v>
      </c>
      <c r="C10150" s="3" t="s">
        <v>20635</v>
      </c>
      <c r="D10150" s="3" t="s">
        <v>40</v>
      </c>
      <c r="E10150" s="3">
        <v>550</v>
      </c>
      <c r="F10150" s="3" t="s">
        <v>186</v>
      </c>
      <c r="G10150" s="3" t="s">
        <v>103</v>
      </c>
      <c r="H10150" s="3" t="s">
        <v>188</v>
      </c>
      <c r="I10150" s="3" t="s">
        <v>188</v>
      </c>
      <c r="J10150" s="3" t="s">
        <v>188</v>
      </c>
      <c r="L10150" s="3">
        <v>2020</v>
      </c>
      <c r="O10150" s="3" t="s">
        <v>20620</v>
      </c>
      <c r="P10150" s="3" t="s">
        <v>20621</v>
      </c>
      <c r="Q10150" s="3" t="s">
        <v>20622</v>
      </c>
      <c r="R10150" s="3">
        <v>22.413823000000001</v>
      </c>
      <c r="S10150" s="3">
        <v>113.91098</v>
      </c>
      <c r="T10150" s="3" t="s">
        <v>191</v>
      </c>
      <c r="U10150" s="3" t="s">
        <v>20623</v>
      </c>
      <c r="W10150" s="3" t="s">
        <v>20624</v>
      </c>
      <c r="Y10150" s="3" t="s">
        <v>16333</v>
      </c>
      <c r="Z10150" s="3" t="s">
        <v>17294</v>
      </c>
      <c r="AC10150" s="3" t="s">
        <v>20625</v>
      </c>
      <c r="AG10150" s="3" t="s">
        <v>20626</v>
      </c>
      <c r="AH10150" s="3" t="s">
        <v>20636</v>
      </c>
    </row>
    <row r="10151" spans="1:34" ht="15.75" hidden="1" customHeight="1" x14ac:dyDescent="0.25">
      <c r="A10151" s="3" t="s">
        <v>23199</v>
      </c>
      <c r="B10151" s="3" t="s">
        <v>23404</v>
      </c>
      <c r="C10151" s="3">
        <v>3</v>
      </c>
      <c r="D10151" s="3" t="s">
        <v>40</v>
      </c>
      <c r="E10151" s="3">
        <v>550</v>
      </c>
      <c r="F10151" s="3" t="s">
        <v>511</v>
      </c>
      <c r="G10151" s="3" t="s">
        <v>103</v>
      </c>
      <c r="H10151" s="3" t="s">
        <v>188</v>
      </c>
      <c r="I10151" s="3" t="s">
        <v>188</v>
      </c>
      <c r="J10151" s="3" t="s">
        <v>188</v>
      </c>
      <c r="K10151" s="3" t="s">
        <v>2144</v>
      </c>
      <c r="L10151" s="3">
        <v>2026</v>
      </c>
      <c r="P10151" s="3" t="s">
        <v>23267</v>
      </c>
      <c r="Q10151" s="3" t="s">
        <v>23268</v>
      </c>
      <c r="R10151" s="3">
        <v>31.631208999999998</v>
      </c>
      <c r="S10151" s="3">
        <v>34.526204</v>
      </c>
      <c r="T10151" s="3" t="s">
        <v>191</v>
      </c>
      <c r="U10151" s="3" t="s">
        <v>23232</v>
      </c>
      <c r="W10151" s="3" t="s">
        <v>23226</v>
      </c>
      <c r="Y10151" s="3" t="s">
        <v>16333</v>
      </c>
      <c r="Z10151" s="3" t="s">
        <v>16342</v>
      </c>
      <c r="AA10151" s="3" t="s">
        <v>23405</v>
      </c>
      <c r="AF10151" s="3" t="s">
        <v>197</v>
      </c>
      <c r="AG10151" s="3" t="s">
        <v>23406</v>
      </c>
      <c r="AH10151" s="3" t="s">
        <v>23409</v>
      </c>
    </row>
    <row r="10152" spans="1:34" ht="15.75" hidden="1" customHeight="1" x14ac:dyDescent="0.25">
      <c r="A10152" s="3" t="s">
        <v>23199</v>
      </c>
      <c r="B10152" s="3" t="s">
        <v>23404</v>
      </c>
      <c r="C10152" s="3">
        <v>4</v>
      </c>
      <c r="D10152" s="3" t="s">
        <v>40</v>
      </c>
      <c r="E10152" s="3">
        <v>550</v>
      </c>
      <c r="F10152" s="3" t="s">
        <v>511</v>
      </c>
      <c r="G10152" s="3" t="s">
        <v>103</v>
      </c>
      <c r="H10152" s="3" t="s">
        <v>188</v>
      </c>
      <c r="I10152" s="3" t="s">
        <v>188</v>
      </c>
      <c r="J10152" s="3" t="s">
        <v>188</v>
      </c>
      <c r="K10152" s="3" t="s">
        <v>2144</v>
      </c>
      <c r="L10152" s="3">
        <v>2026</v>
      </c>
      <c r="P10152" s="3" t="s">
        <v>23267</v>
      </c>
      <c r="Q10152" s="3" t="s">
        <v>23268</v>
      </c>
      <c r="R10152" s="3">
        <v>31.631208999999998</v>
      </c>
      <c r="S10152" s="3">
        <v>34.526204</v>
      </c>
      <c r="T10152" s="3" t="s">
        <v>191</v>
      </c>
      <c r="U10152" s="3" t="s">
        <v>23232</v>
      </c>
      <c r="W10152" s="3" t="s">
        <v>23226</v>
      </c>
      <c r="Y10152" s="3" t="s">
        <v>16333</v>
      </c>
      <c r="Z10152" s="3" t="s">
        <v>16342</v>
      </c>
      <c r="AA10152" s="3" t="s">
        <v>23405</v>
      </c>
      <c r="AF10152" s="3" t="s">
        <v>197</v>
      </c>
      <c r="AG10152" s="3" t="s">
        <v>23406</v>
      </c>
      <c r="AH10152" s="3" t="s">
        <v>23410</v>
      </c>
    </row>
    <row r="10153" spans="1:34" ht="15.75" hidden="1" customHeight="1" x14ac:dyDescent="0.25">
      <c r="A10153" s="3" t="s">
        <v>11190</v>
      </c>
      <c r="B10153" s="3" t="s">
        <v>24691</v>
      </c>
      <c r="C10153" s="3">
        <v>1</v>
      </c>
      <c r="D10153" s="3" t="s">
        <v>42</v>
      </c>
      <c r="E10153" s="3">
        <v>550</v>
      </c>
      <c r="F10153" s="3" t="s">
        <v>571</v>
      </c>
      <c r="G10153" s="3" t="s">
        <v>103</v>
      </c>
      <c r="H10153" s="3" t="s">
        <v>188</v>
      </c>
      <c r="I10153" s="3" t="s">
        <v>188</v>
      </c>
      <c r="J10153" s="3" t="s">
        <v>188</v>
      </c>
      <c r="L10153" s="3" t="s">
        <v>188</v>
      </c>
      <c r="P10153" s="3" t="s">
        <v>24692</v>
      </c>
      <c r="Q10153" s="3" t="s">
        <v>24692</v>
      </c>
      <c r="R10153" s="3">
        <v>34.463178999999997</v>
      </c>
      <c r="S10153" s="3">
        <v>35.888888999999999</v>
      </c>
      <c r="T10153" s="3" t="s">
        <v>528</v>
      </c>
      <c r="U10153" s="3" t="s">
        <v>24693</v>
      </c>
      <c r="W10153" s="3" t="s">
        <v>24694</v>
      </c>
      <c r="X10153" s="3" t="s">
        <v>16594</v>
      </c>
      <c r="Y10153" s="3" t="s">
        <v>16333</v>
      </c>
      <c r="Z10153" s="3" t="s">
        <v>16342</v>
      </c>
      <c r="AA10153" s="3" t="s">
        <v>24695</v>
      </c>
      <c r="AD10153" s="3" t="s">
        <v>197</v>
      </c>
      <c r="AF10153" s="3" t="s">
        <v>197</v>
      </c>
      <c r="AG10153" s="3" t="s">
        <v>24696</v>
      </c>
      <c r="AH10153" s="3" t="s">
        <v>24697</v>
      </c>
    </row>
    <row r="10154" spans="1:34" ht="15.75" hidden="1" customHeight="1" x14ac:dyDescent="0.25">
      <c r="A10154" s="3" t="s">
        <v>11190</v>
      </c>
      <c r="B10154" s="3" t="s">
        <v>24707</v>
      </c>
      <c r="C10154" s="3" t="s">
        <v>213</v>
      </c>
      <c r="D10154" s="3" t="s">
        <v>40</v>
      </c>
      <c r="E10154" s="3">
        <v>550</v>
      </c>
      <c r="F10154" s="3" t="s">
        <v>615</v>
      </c>
      <c r="G10154" s="3" t="s">
        <v>103</v>
      </c>
      <c r="H10154" s="3" t="s">
        <v>188</v>
      </c>
      <c r="I10154" s="3" t="s">
        <v>188</v>
      </c>
      <c r="J10154" s="3" t="s">
        <v>188</v>
      </c>
      <c r="P10154" s="3" t="s">
        <v>24692</v>
      </c>
      <c r="Q10154" s="3" t="s">
        <v>24692</v>
      </c>
      <c r="R10154" s="3">
        <v>34.375179000000003</v>
      </c>
      <c r="S10154" s="3">
        <v>35.409446000000003</v>
      </c>
      <c r="T10154" s="3" t="s">
        <v>528</v>
      </c>
      <c r="U10154" s="3" t="s">
        <v>24708</v>
      </c>
      <c r="W10154" s="3" t="s">
        <v>24709</v>
      </c>
      <c r="X10154" s="3" t="s">
        <v>24710</v>
      </c>
      <c r="Y10154" s="3" t="s">
        <v>16333</v>
      </c>
      <c r="Z10154" s="3" t="s">
        <v>16342</v>
      </c>
      <c r="AF10154" s="3" t="s">
        <v>197</v>
      </c>
      <c r="AG10154" s="3" t="s">
        <v>24711</v>
      </c>
      <c r="AH10154" s="3" t="s">
        <v>24712</v>
      </c>
    </row>
    <row r="10155" spans="1:34" ht="15.75" hidden="1" customHeight="1" x14ac:dyDescent="0.25">
      <c r="A10155" s="3" t="s">
        <v>11190</v>
      </c>
      <c r="B10155" s="3" t="s">
        <v>24730</v>
      </c>
      <c r="C10155" s="3">
        <v>1</v>
      </c>
      <c r="D10155" s="3" t="s">
        <v>42</v>
      </c>
      <c r="E10155" s="3">
        <v>550</v>
      </c>
      <c r="F10155" s="3" t="s">
        <v>615</v>
      </c>
      <c r="G10155" s="3" t="s">
        <v>103</v>
      </c>
      <c r="H10155" s="3" t="s">
        <v>188</v>
      </c>
      <c r="I10155" s="3" t="s">
        <v>188</v>
      </c>
      <c r="J10155" s="3" t="s">
        <v>188</v>
      </c>
      <c r="P10155" s="3" t="s">
        <v>24692</v>
      </c>
      <c r="Q10155" s="3" t="s">
        <v>24692</v>
      </c>
      <c r="R10155" s="3">
        <v>34.279125000000001</v>
      </c>
      <c r="S10155" s="3">
        <v>35.659056</v>
      </c>
      <c r="T10155" s="3" t="s">
        <v>528</v>
      </c>
      <c r="U10155" s="3" t="s">
        <v>24731</v>
      </c>
      <c r="X10155" s="3" t="s">
        <v>16594</v>
      </c>
      <c r="Y10155" s="3" t="s">
        <v>16333</v>
      </c>
      <c r="Z10155" s="3" t="s">
        <v>16342</v>
      </c>
      <c r="AF10155" s="3" t="s">
        <v>197</v>
      </c>
      <c r="AG10155" s="3" t="s">
        <v>24732</v>
      </c>
      <c r="AH10155" s="3" t="s">
        <v>24733</v>
      </c>
    </row>
    <row r="10156" spans="1:34" ht="15.75" hidden="1" customHeight="1" x14ac:dyDescent="0.25">
      <c r="A10156" s="3" t="s">
        <v>11190</v>
      </c>
      <c r="B10156" s="3" t="s">
        <v>24734</v>
      </c>
      <c r="C10156" s="3">
        <v>1</v>
      </c>
      <c r="D10156" s="3" t="s">
        <v>42</v>
      </c>
      <c r="E10156" s="3">
        <v>550</v>
      </c>
      <c r="F10156" s="3" t="s">
        <v>571</v>
      </c>
      <c r="G10156" s="3" t="s">
        <v>103</v>
      </c>
      <c r="H10156" s="3" t="s">
        <v>188</v>
      </c>
      <c r="I10156" s="3" t="s">
        <v>188</v>
      </c>
      <c r="J10156" s="3" t="s">
        <v>188</v>
      </c>
      <c r="L10156" s="3">
        <v>2022</v>
      </c>
      <c r="P10156" s="3" t="s">
        <v>24692</v>
      </c>
      <c r="Q10156" s="3" t="s">
        <v>24692</v>
      </c>
      <c r="R10156" s="3">
        <v>33.493943000000002</v>
      </c>
      <c r="S10156" s="3">
        <v>35.344554000000002</v>
      </c>
      <c r="T10156" s="3" t="s">
        <v>528</v>
      </c>
      <c r="U10156" s="3" t="s">
        <v>24735</v>
      </c>
      <c r="W10156" s="3" t="s">
        <v>24736</v>
      </c>
      <c r="X10156" s="3" t="s">
        <v>16599</v>
      </c>
      <c r="Y10156" s="3" t="s">
        <v>16333</v>
      </c>
      <c r="Z10156" s="3" t="s">
        <v>16342</v>
      </c>
      <c r="AA10156" s="3" t="s">
        <v>24737</v>
      </c>
      <c r="AD10156" s="3" t="s">
        <v>197</v>
      </c>
      <c r="AF10156" s="3" t="s">
        <v>197</v>
      </c>
      <c r="AG10156" s="3" t="s">
        <v>24738</v>
      </c>
      <c r="AH10156" s="3" t="s">
        <v>24739</v>
      </c>
    </row>
    <row r="10157" spans="1:34" ht="15.75" hidden="1" customHeight="1" x14ac:dyDescent="0.25">
      <c r="A10157" s="3" t="s">
        <v>11190</v>
      </c>
      <c r="B10157" s="3" t="s">
        <v>24743</v>
      </c>
      <c r="C10157" s="3" t="s">
        <v>213</v>
      </c>
      <c r="D10157" s="3" t="s">
        <v>40</v>
      </c>
      <c r="E10157" s="3">
        <v>550</v>
      </c>
      <c r="F10157" s="3" t="s">
        <v>615</v>
      </c>
      <c r="G10157" s="3" t="s">
        <v>103</v>
      </c>
      <c r="H10157" s="3" t="s">
        <v>188</v>
      </c>
      <c r="I10157" s="3" t="s">
        <v>188</v>
      </c>
      <c r="J10157" s="3" t="s">
        <v>188</v>
      </c>
      <c r="P10157" s="3" t="s">
        <v>24692</v>
      </c>
      <c r="Q10157" s="3" t="s">
        <v>24692</v>
      </c>
      <c r="R10157" s="3">
        <v>33.967635999999999</v>
      </c>
      <c r="S10157" s="3">
        <v>35.604035000000003</v>
      </c>
      <c r="T10157" s="3" t="s">
        <v>528</v>
      </c>
      <c r="U10157" s="3" t="s">
        <v>24723</v>
      </c>
      <c r="W10157" s="3" t="s">
        <v>24724</v>
      </c>
      <c r="X10157" s="3" t="s">
        <v>24710</v>
      </c>
      <c r="Y10157" s="3" t="s">
        <v>16333</v>
      </c>
      <c r="Z10157" s="3" t="s">
        <v>16342</v>
      </c>
      <c r="AA10157" s="3" t="s">
        <v>24744</v>
      </c>
      <c r="AF10157" s="3" t="s">
        <v>197</v>
      </c>
      <c r="AG10157" s="3" t="s">
        <v>24745</v>
      </c>
      <c r="AH10157" s="3" t="s">
        <v>24746</v>
      </c>
    </row>
    <row r="10158" spans="1:34" ht="15.75" hidden="1" customHeight="1" x14ac:dyDescent="0.25">
      <c r="A10158" s="3" t="s">
        <v>26054</v>
      </c>
      <c r="B10158" s="3" t="s">
        <v>26194</v>
      </c>
      <c r="C10158" s="3">
        <v>1</v>
      </c>
      <c r="D10158" s="3" t="s">
        <v>40</v>
      </c>
      <c r="E10158" s="3">
        <v>550</v>
      </c>
      <c r="F10158" s="3" t="s">
        <v>262</v>
      </c>
      <c r="G10158" s="3" t="s">
        <v>109</v>
      </c>
      <c r="H10158" s="3" t="s">
        <v>188</v>
      </c>
      <c r="I10158" s="3" t="s">
        <v>188</v>
      </c>
      <c r="J10158" s="3" t="s">
        <v>188</v>
      </c>
      <c r="L10158" s="3">
        <v>2023</v>
      </c>
      <c r="P10158" s="3" t="s">
        <v>26064</v>
      </c>
      <c r="Q10158" s="3" t="s">
        <v>26064</v>
      </c>
      <c r="R10158" s="3">
        <v>27.750957</v>
      </c>
      <c r="S10158" s="3">
        <v>35.443314000000001</v>
      </c>
      <c r="T10158" s="3" t="s">
        <v>191</v>
      </c>
      <c r="U10158" s="3" t="s">
        <v>26195</v>
      </c>
      <c r="X10158" s="3" t="s">
        <v>26195</v>
      </c>
      <c r="Y10158" s="3" t="s">
        <v>16333</v>
      </c>
      <c r="Z10158" s="3" t="s">
        <v>16342</v>
      </c>
      <c r="AA10158" s="3" t="s">
        <v>26196</v>
      </c>
      <c r="AC10158" s="3" t="s">
        <v>26197</v>
      </c>
      <c r="AD10158" s="3" t="s">
        <v>197</v>
      </c>
      <c r="AE10158" s="3" t="s">
        <v>257</v>
      </c>
      <c r="AF10158" s="3" t="s">
        <v>197</v>
      </c>
      <c r="AG10158" s="3" t="s">
        <v>26198</v>
      </c>
      <c r="AH10158" s="3" t="s">
        <v>26199</v>
      </c>
    </row>
    <row r="10159" spans="1:34" ht="15.75" hidden="1" customHeight="1" x14ac:dyDescent="0.25">
      <c r="A10159" s="3" t="s">
        <v>26982</v>
      </c>
      <c r="B10159" s="3" t="s">
        <v>27088</v>
      </c>
      <c r="C10159" s="3">
        <v>2</v>
      </c>
      <c r="D10159" s="3" t="s">
        <v>42</v>
      </c>
      <c r="E10159" s="3">
        <v>550</v>
      </c>
      <c r="F10159" s="3" t="s">
        <v>186</v>
      </c>
      <c r="G10159" s="3" t="s">
        <v>103</v>
      </c>
      <c r="H10159" s="3" t="s">
        <v>82</v>
      </c>
      <c r="L10159" s="3">
        <v>2008</v>
      </c>
      <c r="P10159" s="3" t="s">
        <v>27089</v>
      </c>
      <c r="Q10159" s="3" t="s">
        <v>27090</v>
      </c>
      <c r="R10159" s="3">
        <v>36.959000000000003</v>
      </c>
      <c r="S10159" s="3">
        <v>126.7825</v>
      </c>
      <c r="T10159" s="3" t="s">
        <v>191</v>
      </c>
      <c r="U10159" s="3" t="s">
        <v>27091</v>
      </c>
      <c r="X10159" s="3" t="s">
        <v>27057</v>
      </c>
      <c r="Y10159" s="3" t="s">
        <v>16333</v>
      </c>
      <c r="Z10159" s="3" t="s">
        <v>17294</v>
      </c>
      <c r="AC10159" s="3" t="s">
        <v>27092</v>
      </c>
      <c r="AG10159" s="3" t="s">
        <v>27093</v>
      </c>
      <c r="AH10159" s="3" t="s">
        <v>27095</v>
      </c>
    </row>
    <row r="10160" spans="1:34" ht="15.75" hidden="1" customHeight="1" x14ac:dyDescent="0.25">
      <c r="A10160" s="3" t="s">
        <v>32547</v>
      </c>
      <c r="B10160" s="3" t="s">
        <v>32643</v>
      </c>
      <c r="C10160" s="3">
        <v>4</v>
      </c>
      <c r="D10160" s="3" t="s">
        <v>40</v>
      </c>
      <c r="E10160" s="3">
        <v>550</v>
      </c>
      <c r="F10160" s="3" t="s">
        <v>186</v>
      </c>
      <c r="G10160" s="3" t="s">
        <v>103</v>
      </c>
      <c r="H10160" s="3" t="s">
        <v>82</v>
      </c>
      <c r="L10160" s="3" t="s">
        <v>2772</v>
      </c>
      <c r="P10160" s="3" t="s">
        <v>32549</v>
      </c>
      <c r="Q10160" s="3" t="s">
        <v>32549</v>
      </c>
      <c r="R10160" s="3">
        <v>37.746299999999998</v>
      </c>
      <c r="S10160" s="3">
        <v>24.066600000000001</v>
      </c>
      <c r="T10160" s="3" t="s">
        <v>191</v>
      </c>
      <c r="U10160" s="3" t="s">
        <v>32644</v>
      </c>
      <c r="X10160" s="3" t="s">
        <v>32645</v>
      </c>
      <c r="Y10160" s="3" t="s">
        <v>29751</v>
      </c>
      <c r="Z10160" s="3" t="s">
        <v>29752</v>
      </c>
      <c r="AG10160" s="3" t="s">
        <v>32646</v>
      </c>
      <c r="AH10160" s="3" t="s">
        <v>32647</v>
      </c>
    </row>
    <row r="10161" spans="1:34" ht="15.75" hidden="1" customHeight="1" x14ac:dyDescent="0.25">
      <c r="A10161" s="3" t="s">
        <v>6474</v>
      </c>
      <c r="B10161" s="3" t="s">
        <v>7015</v>
      </c>
      <c r="C10161" s="3" t="s">
        <v>6582</v>
      </c>
      <c r="D10161" s="3" t="s">
        <v>40</v>
      </c>
      <c r="E10161" s="3">
        <v>551</v>
      </c>
      <c r="F10161" s="3" t="s">
        <v>186</v>
      </c>
      <c r="G10161" s="3" t="s">
        <v>103</v>
      </c>
      <c r="H10161" s="3" t="s">
        <v>82</v>
      </c>
      <c r="L10161" s="3" t="s">
        <v>3964</v>
      </c>
      <c r="P10161" s="3" t="s">
        <v>7016</v>
      </c>
      <c r="Q10161" s="3" t="s">
        <v>6593</v>
      </c>
      <c r="R10161" s="3">
        <v>33.014699999999998</v>
      </c>
      <c r="S10161" s="3">
        <v>-89.675299999999993</v>
      </c>
      <c r="T10161" s="3" t="s">
        <v>191</v>
      </c>
      <c r="U10161" s="3" t="s">
        <v>7017</v>
      </c>
      <c r="V10161" s="3" t="s">
        <v>7018</v>
      </c>
      <c r="X10161" s="3" t="s">
        <v>7019</v>
      </c>
      <c r="Y10161" s="3" t="s">
        <v>2543</v>
      </c>
      <c r="Z10161" s="3" t="s">
        <v>3059</v>
      </c>
      <c r="AA10161" s="3" t="s">
        <v>7020</v>
      </c>
      <c r="AB10161" s="3" t="s">
        <v>7021</v>
      </c>
      <c r="AG10161" s="3" t="s">
        <v>7022</v>
      </c>
      <c r="AH10161" s="3" t="s">
        <v>7023</v>
      </c>
    </row>
    <row r="10162" spans="1:34" ht="15.75" hidden="1" customHeight="1" x14ac:dyDescent="0.25">
      <c r="A10162" s="3" t="s">
        <v>6474</v>
      </c>
      <c r="B10162" s="3" t="s">
        <v>10880</v>
      </c>
      <c r="C10162" s="3" t="s">
        <v>577</v>
      </c>
      <c r="D10162" s="3" t="s">
        <v>40</v>
      </c>
      <c r="E10162" s="3">
        <v>551</v>
      </c>
      <c r="F10162" s="3" t="s">
        <v>186</v>
      </c>
      <c r="G10162" s="3" t="s">
        <v>103</v>
      </c>
      <c r="H10162" s="3" t="s">
        <v>82</v>
      </c>
      <c r="L10162" s="3" t="s">
        <v>1541</v>
      </c>
      <c r="P10162" s="3" t="s">
        <v>10881</v>
      </c>
      <c r="Q10162" s="3" t="s">
        <v>10882</v>
      </c>
      <c r="R10162" s="3">
        <v>26.341719999999999</v>
      </c>
      <c r="S10162" s="3">
        <v>-98.175759999999997</v>
      </c>
      <c r="T10162" s="3" t="s">
        <v>191</v>
      </c>
      <c r="U10162" s="3" t="s">
        <v>10883</v>
      </c>
      <c r="V10162" s="3" t="s">
        <v>5680</v>
      </c>
      <c r="X10162" s="3" t="s">
        <v>6653</v>
      </c>
      <c r="Y10162" s="3" t="s">
        <v>2543</v>
      </c>
      <c r="Z10162" s="3" t="s">
        <v>3059</v>
      </c>
      <c r="AA10162" s="3" t="s">
        <v>10884</v>
      </c>
      <c r="AB10162" s="3" t="s">
        <v>6719</v>
      </c>
      <c r="AG10162" s="3" t="s">
        <v>10885</v>
      </c>
      <c r="AH10162" s="3" t="s">
        <v>10886</v>
      </c>
    </row>
    <row r="10163" spans="1:34" ht="15.75" hidden="1" customHeight="1" x14ac:dyDescent="0.25">
      <c r="A10163" s="3" t="s">
        <v>6474</v>
      </c>
      <c r="B10163" s="3" t="s">
        <v>10923</v>
      </c>
      <c r="C10163" s="3" t="s">
        <v>6582</v>
      </c>
      <c r="D10163" s="3" t="s">
        <v>40</v>
      </c>
      <c r="E10163" s="3">
        <v>551</v>
      </c>
      <c r="F10163" s="3" t="s">
        <v>186</v>
      </c>
      <c r="G10163" s="3" t="s">
        <v>103</v>
      </c>
      <c r="H10163" s="3" t="s">
        <v>82</v>
      </c>
      <c r="L10163" s="3" t="s">
        <v>3964</v>
      </c>
      <c r="P10163" s="3" t="s">
        <v>7016</v>
      </c>
      <c r="Q10163" s="3" t="s">
        <v>6593</v>
      </c>
      <c r="R10163" s="3">
        <v>32.378968999999998</v>
      </c>
      <c r="S10163" s="3">
        <v>-90.219909999999999</v>
      </c>
      <c r="T10163" s="3" t="s">
        <v>191</v>
      </c>
      <c r="U10163" s="3" t="s">
        <v>7528</v>
      </c>
      <c r="V10163" s="3" t="s">
        <v>10924</v>
      </c>
      <c r="X10163" s="3" t="s">
        <v>7019</v>
      </c>
      <c r="Y10163" s="3" t="s">
        <v>2543</v>
      </c>
      <c r="Z10163" s="3" t="s">
        <v>3059</v>
      </c>
      <c r="AA10163" s="3" t="s">
        <v>10925</v>
      </c>
      <c r="AB10163" s="3" t="s">
        <v>10926</v>
      </c>
      <c r="AG10163" s="3" t="s">
        <v>10927</v>
      </c>
      <c r="AH10163" s="3" t="s">
        <v>10928</v>
      </c>
    </row>
    <row r="10164" spans="1:34" ht="15.75" hidden="1" customHeight="1" x14ac:dyDescent="0.25">
      <c r="A10164" s="3" t="s">
        <v>6474</v>
      </c>
      <c r="B10164" s="3" t="s">
        <v>12400</v>
      </c>
      <c r="C10164" s="3" t="s">
        <v>12401</v>
      </c>
      <c r="D10164" s="3" t="s">
        <v>40</v>
      </c>
      <c r="E10164" s="3">
        <v>551</v>
      </c>
      <c r="F10164" s="3" t="s">
        <v>186</v>
      </c>
      <c r="G10164" s="3" t="s">
        <v>103</v>
      </c>
      <c r="H10164" s="3" t="s">
        <v>82</v>
      </c>
      <c r="L10164" s="3" t="s">
        <v>3964</v>
      </c>
      <c r="P10164" s="3" t="s">
        <v>12402</v>
      </c>
      <c r="Q10164" s="3" t="s">
        <v>12403</v>
      </c>
      <c r="R10164" s="3">
        <v>35.297739999999997</v>
      </c>
      <c r="S10164" s="3">
        <v>-97.589849999999998</v>
      </c>
      <c r="T10164" s="3" t="s">
        <v>191</v>
      </c>
      <c r="U10164" s="3" t="s">
        <v>12404</v>
      </c>
      <c r="V10164" s="3" t="s">
        <v>12405</v>
      </c>
      <c r="X10164" s="3" t="s">
        <v>6795</v>
      </c>
      <c r="Y10164" s="3" t="s">
        <v>2543</v>
      </c>
      <c r="Z10164" s="3" t="s">
        <v>3059</v>
      </c>
      <c r="AA10164" s="3" t="s">
        <v>12406</v>
      </c>
      <c r="AB10164" s="3" t="s">
        <v>6989</v>
      </c>
      <c r="AG10164" s="3" t="s">
        <v>12407</v>
      </c>
      <c r="AH10164" s="3" t="s">
        <v>12408</v>
      </c>
    </row>
    <row r="10165" spans="1:34" ht="15.75" hidden="1" customHeight="1" x14ac:dyDescent="0.25">
      <c r="A10165" s="3" t="s">
        <v>6474</v>
      </c>
      <c r="B10165" s="3" t="s">
        <v>13557</v>
      </c>
      <c r="C10165" s="3">
        <v>1</v>
      </c>
      <c r="D10165" s="3" t="s">
        <v>40</v>
      </c>
      <c r="E10165" s="3">
        <v>552</v>
      </c>
      <c r="F10165" s="3" t="s">
        <v>571</v>
      </c>
      <c r="G10165" s="3" t="s">
        <v>111</v>
      </c>
      <c r="H10165" s="3" t="s">
        <v>82</v>
      </c>
      <c r="I10165" s="3" t="s">
        <v>188</v>
      </c>
      <c r="J10165" s="3" t="s">
        <v>188</v>
      </c>
      <c r="K10165" s="3" t="s">
        <v>2144</v>
      </c>
      <c r="L10165" s="3">
        <v>2026</v>
      </c>
      <c r="P10165" s="3" t="s">
        <v>7519</v>
      </c>
      <c r="Q10165" s="3" t="s">
        <v>6835</v>
      </c>
      <c r="R10165" s="3">
        <v>40.221699999999998</v>
      </c>
      <c r="S10165" s="3">
        <v>-103.68</v>
      </c>
      <c r="T10165" s="3" t="s">
        <v>191</v>
      </c>
      <c r="U10165" s="3" t="s">
        <v>7731</v>
      </c>
      <c r="V10165" s="3" t="s">
        <v>7732</v>
      </c>
      <c r="X10165" s="3" t="s">
        <v>6883</v>
      </c>
      <c r="Y10165" s="3" t="s">
        <v>2543</v>
      </c>
      <c r="Z10165" s="3" t="s">
        <v>3059</v>
      </c>
      <c r="AA10165" s="3" t="s">
        <v>13558</v>
      </c>
      <c r="AB10165" s="3" t="s">
        <v>6754</v>
      </c>
      <c r="AG10165" s="3" t="s">
        <v>13559</v>
      </c>
      <c r="AH10165" s="3" t="s">
        <v>13560</v>
      </c>
    </row>
    <row r="10166" spans="1:34" ht="15.75" hidden="1" customHeight="1" x14ac:dyDescent="0.25">
      <c r="A10166" s="3" t="s">
        <v>6474</v>
      </c>
      <c r="B10166" s="3" t="s">
        <v>11703</v>
      </c>
      <c r="C10166" s="3">
        <v>4</v>
      </c>
      <c r="D10166" s="3" t="s">
        <v>40</v>
      </c>
      <c r="E10166" s="3">
        <v>553</v>
      </c>
      <c r="F10166" s="3" t="s">
        <v>186</v>
      </c>
      <c r="G10166" s="3" t="s">
        <v>111</v>
      </c>
      <c r="H10166" s="3" t="s">
        <v>82</v>
      </c>
      <c r="L10166" s="3">
        <v>1970</v>
      </c>
      <c r="N10166" s="3">
        <v>2025</v>
      </c>
      <c r="P10166" s="3" t="s">
        <v>10994</v>
      </c>
      <c r="Q10166" s="3" t="s">
        <v>6593</v>
      </c>
      <c r="R10166" s="3">
        <v>34.434100000000001</v>
      </c>
      <c r="S10166" s="3">
        <v>-92.904899999999998</v>
      </c>
      <c r="T10166" s="3" t="s">
        <v>191</v>
      </c>
      <c r="U10166" s="3" t="s">
        <v>11704</v>
      </c>
      <c r="V10166" s="3" t="s">
        <v>10996</v>
      </c>
      <c r="X10166" s="3" t="s">
        <v>8110</v>
      </c>
      <c r="Y10166" s="3" t="s">
        <v>2543</v>
      </c>
      <c r="Z10166" s="3" t="s">
        <v>3059</v>
      </c>
      <c r="AA10166" s="3" t="s">
        <v>11705</v>
      </c>
      <c r="AB10166" s="3" t="s">
        <v>6490</v>
      </c>
      <c r="AG10166" s="3" t="s">
        <v>11706</v>
      </c>
      <c r="AH10166" s="3" t="s">
        <v>11707</v>
      </c>
    </row>
    <row r="10167" spans="1:34" ht="15.75" hidden="1" customHeight="1" x14ac:dyDescent="0.25">
      <c r="A10167" s="3" t="s">
        <v>6474</v>
      </c>
      <c r="B10167" s="3" t="s">
        <v>9947</v>
      </c>
      <c r="C10167" s="3" t="s">
        <v>577</v>
      </c>
      <c r="D10167" s="3" t="s">
        <v>40</v>
      </c>
      <c r="E10167" s="3">
        <v>554</v>
      </c>
      <c r="F10167" s="3" t="s">
        <v>186</v>
      </c>
      <c r="G10167" s="3" t="s">
        <v>103</v>
      </c>
      <c r="H10167" s="3" t="s">
        <v>82</v>
      </c>
      <c r="L10167" s="3" t="s">
        <v>3994</v>
      </c>
      <c r="P10167" s="3" t="s">
        <v>9948</v>
      </c>
      <c r="Q10167" s="3" t="s">
        <v>9948</v>
      </c>
      <c r="R10167" s="3">
        <v>38.628100000000003</v>
      </c>
      <c r="S10167" s="3">
        <v>-104.7069</v>
      </c>
      <c r="T10167" s="3" t="s">
        <v>191</v>
      </c>
      <c r="U10167" s="3" t="s">
        <v>9949</v>
      </c>
      <c r="V10167" s="3" t="s">
        <v>8694</v>
      </c>
      <c r="X10167" s="3" t="s">
        <v>6883</v>
      </c>
      <c r="Y10167" s="3" t="s">
        <v>2543</v>
      </c>
      <c r="Z10167" s="3" t="s">
        <v>3059</v>
      </c>
      <c r="AA10167" s="3" t="s">
        <v>9950</v>
      </c>
      <c r="AB10167" s="3" t="s">
        <v>6935</v>
      </c>
      <c r="AG10167" s="3" t="s">
        <v>9951</v>
      </c>
      <c r="AH10167" s="3" t="s">
        <v>9952</v>
      </c>
    </row>
    <row r="10168" spans="1:34" ht="15.75" hidden="1" customHeight="1" x14ac:dyDescent="0.25">
      <c r="A10168" s="3" t="s">
        <v>2547</v>
      </c>
      <c r="B10168" s="3" t="s">
        <v>2796</v>
      </c>
      <c r="C10168" s="3" t="s">
        <v>103</v>
      </c>
      <c r="D10168" s="3" t="s">
        <v>40</v>
      </c>
      <c r="E10168" s="3">
        <v>555</v>
      </c>
      <c r="F10168" s="3" t="s">
        <v>186</v>
      </c>
      <c r="G10168" s="3" t="s">
        <v>103</v>
      </c>
      <c r="H10168" s="3" t="s">
        <v>188</v>
      </c>
      <c r="I10168" s="3" t="s">
        <v>188</v>
      </c>
      <c r="J10168" s="3" t="s">
        <v>188</v>
      </c>
      <c r="K10168" s="3" t="s">
        <v>82</v>
      </c>
      <c r="L10168" s="3">
        <v>2011</v>
      </c>
      <c r="O10168" s="3" t="s">
        <v>2716</v>
      </c>
      <c r="P10168" s="3" t="s">
        <v>2716</v>
      </c>
      <c r="Q10168" s="3" t="s">
        <v>2716</v>
      </c>
      <c r="R10168" s="3">
        <v>-38.512700000000002</v>
      </c>
      <c r="S10168" s="3">
        <v>-68.606099999999998</v>
      </c>
      <c r="T10168" s="3" t="s">
        <v>191</v>
      </c>
      <c r="U10168" s="3" t="s">
        <v>2797</v>
      </c>
      <c r="W10168" s="3" t="s">
        <v>2567</v>
      </c>
      <c r="X10168" s="3" t="s">
        <v>2568</v>
      </c>
      <c r="Y10168" s="3" t="s">
        <v>2543</v>
      </c>
      <c r="Z10168" s="3" t="s">
        <v>2544</v>
      </c>
      <c r="AC10168" s="3" t="s">
        <v>2568</v>
      </c>
      <c r="AG10168" s="3" t="s">
        <v>2798</v>
      </c>
      <c r="AH10168" s="3" t="s">
        <v>2799</v>
      </c>
    </row>
    <row r="10169" spans="1:34" ht="15.75" hidden="1" customHeight="1" x14ac:dyDescent="0.25">
      <c r="A10169" s="3" t="s">
        <v>6474</v>
      </c>
      <c r="B10169" s="3" t="s">
        <v>8179</v>
      </c>
      <c r="C10169" s="3" t="s">
        <v>577</v>
      </c>
      <c r="D10169" s="3" t="s">
        <v>40</v>
      </c>
      <c r="E10169" s="3">
        <v>555</v>
      </c>
      <c r="F10169" s="3" t="s">
        <v>186</v>
      </c>
      <c r="G10169" s="3" t="s">
        <v>103</v>
      </c>
      <c r="H10169" s="3" t="s">
        <v>187</v>
      </c>
      <c r="L10169" s="3" t="s">
        <v>3994</v>
      </c>
      <c r="P10169" s="3" t="s">
        <v>8180</v>
      </c>
      <c r="Q10169" s="3" t="s">
        <v>8181</v>
      </c>
      <c r="R10169" s="3">
        <v>30.229399999999998</v>
      </c>
      <c r="S10169" s="3">
        <v>-91.064999999999998</v>
      </c>
      <c r="T10169" s="3" t="s">
        <v>191</v>
      </c>
      <c r="U10169" s="3" t="s">
        <v>8182</v>
      </c>
      <c r="V10169" s="3" t="s">
        <v>7098</v>
      </c>
      <c r="X10169" s="3" t="s">
        <v>6587</v>
      </c>
      <c r="Y10169" s="3" t="s">
        <v>2543</v>
      </c>
      <c r="Z10169" s="3" t="s">
        <v>3059</v>
      </c>
      <c r="AA10169" s="3" t="s">
        <v>8183</v>
      </c>
      <c r="AB10169" s="3" t="s">
        <v>7893</v>
      </c>
      <c r="AG10169" s="3" t="s">
        <v>8184</v>
      </c>
      <c r="AH10169" s="3" t="s">
        <v>8185</v>
      </c>
    </row>
    <row r="10170" spans="1:34" ht="15.75" hidden="1" customHeight="1" x14ac:dyDescent="0.25">
      <c r="A10170" s="3" t="s">
        <v>6474</v>
      </c>
      <c r="B10170" s="3" t="s">
        <v>13540</v>
      </c>
      <c r="C10170" s="3" t="s">
        <v>13318</v>
      </c>
      <c r="D10170" s="3" t="s">
        <v>40</v>
      </c>
      <c r="E10170" s="3">
        <v>555</v>
      </c>
      <c r="F10170" s="3" t="s">
        <v>186</v>
      </c>
      <c r="G10170" s="3" t="s">
        <v>103</v>
      </c>
      <c r="H10170" s="3" t="s">
        <v>187</v>
      </c>
      <c r="L10170" s="3" t="s">
        <v>1541</v>
      </c>
      <c r="P10170" s="3" t="s">
        <v>13542</v>
      </c>
      <c r="Q10170" s="3" t="s">
        <v>7283</v>
      </c>
      <c r="R10170" s="3">
        <v>29.72475</v>
      </c>
      <c r="S10170" s="3">
        <v>-95.176479999999998</v>
      </c>
      <c r="T10170" s="3" t="s">
        <v>191</v>
      </c>
      <c r="U10170" s="3" t="s">
        <v>7266</v>
      </c>
      <c r="V10170" s="3" t="s">
        <v>7267</v>
      </c>
      <c r="X10170" s="3" t="s">
        <v>6653</v>
      </c>
      <c r="Y10170" s="3" t="s">
        <v>2543</v>
      </c>
      <c r="Z10170" s="3" t="s">
        <v>3059</v>
      </c>
      <c r="AA10170" s="3" t="s">
        <v>13543</v>
      </c>
      <c r="AB10170" s="3" t="s">
        <v>13546</v>
      </c>
      <c r="AG10170" s="3" t="s">
        <v>13544</v>
      </c>
      <c r="AH10170" s="3" t="s">
        <v>13547</v>
      </c>
    </row>
    <row r="10171" spans="1:34" ht="15.75" hidden="1" customHeight="1" x14ac:dyDescent="0.25">
      <c r="A10171" s="3" t="s">
        <v>6474</v>
      </c>
      <c r="B10171" s="3" t="s">
        <v>6702</v>
      </c>
      <c r="C10171" s="3" t="s">
        <v>577</v>
      </c>
      <c r="D10171" s="3" t="s">
        <v>204</v>
      </c>
      <c r="E10171" s="3">
        <v>556</v>
      </c>
      <c r="F10171" s="3" t="s">
        <v>186</v>
      </c>
      <c r="G10171" s="3" t="s">
        <v>103</v>
      </c>
      <c r="H10171" s="3" t="s">
        <v>82</v>
      </c>
      <c r="L10171" s="3" t="s">
        <v>3994</v>
      </c>
      <c r="P10171" s="3" t="s">
        <v>6703</v>
      </c>
      <c r="Q10171" s="3" t="s">
        <v>6704</v>
      </c>
      <c r="R10171" s="3">
        <v>40.545278000000003</v>
      </c>
      <c r="S10171" s="3">
        <v>-79.768609999999995</v>
      </c>
      <c r="T10171" s="3" t="s">
        <v>191</v>
      </c>
      <c r="U10171" s="3" t="s">
        <v>6705</v>
      </c>
      <c r="V10171" s="3" t="s">
        <v>6706</v>
      </c>
      <c r="X10171" s="3" t="s">
        <v>6707</v>
      </c>
      <c r="Y10171" s="3" t="s">
        <v>2543</v>
      </c>
      <c r="Z10171" s="3" t="s">
        <v>3059</v>
      </c>
      <c r="AA10171" s="3" t="s">
        <v>6708</v>
      </c>
      <c r="AB10171" s="3" t="s">
        <v>6709</v>
      </c>
      <c r="AC10171" s="3" t="s">
        <v>6705</v>
      </c>
      <c r="AG10171" s="3" t="s">
        <v>6710</v>
      </c>
      <c r="AH10171" s="3" t="s">
        <v>6711</v>
      </c>
    </row>
    <row r="10172" spans="1:34" ht="15.75" hidden="1" customHeight="1" x14ac:dyDescent="0.25">
      <c r="A10172" s="3" t="s">
        <v>6474</v>
      </c>
      <c r="B10172" s="3" t="s">
        <v>6802</v>
      </c>
      <c r="C10172" s="3">
        <v>1</v>
      </c>
      <c r="D10172" s="3" t="s">
        <v>204</v>
      </c>
      <c r="E10172" s="3">
        <v>556</v>
      </c>
      <c r="F10172" s="3" t="s">
        <v>186</v>
      </c>
      <c r="G10172" s="3" t="s">
        <v>111</v>
      </c>
      <c r="H10172" s="3" t="s">
        <v>82</v>
      </c>
      <c r="L10172" s="3">
        <v>1974</v>
      </c>
      <c r="P10172" s="3" t="s">
        <v>6803</v>
      </c>
      <c r="Q10172" s="3" t="s">
        <v>5187</v>
      </c>
      <c r="R10172" s="3">
        <v>28.184443999999999</v>
      </c>
      <c r="S10172" s="3">
        <v>-82.788610000000006</v>
      </c>
      <c r="T10172" s="3" t="s">
        <v>191</v>
      </c>
      <c r="U10172" s="3" t="s">
        <v>6804</v>
      </c>
      <c r="V10172" s="3" t="s">
        <v>6805</v>
      </c>
      <c r="X10172" s="3" t="s">
        <v>6806</v>
      </c>
      <c r="Y10172" s="3" t="s">
        <v>2543</v>
      </c>
      <c r="Z10172" s="3" t="s">
        <v>3059</v>
      </c>
      <c r="AA10172" s="3" t="s">
        <v>6807</v>
      </c>
      <c r="AB10172" s="3" t="s">
        <v>6754</v>
      </c>
      <c r="AG10172" s="3" t="s">
        <v>6808</v>
      </c>
      <c r="AH10172" s="3" t="s">
        <v>6809</v>
      </c>
    </row>
    <row r="10173" spans="1:34" ht="15.75" hidden="1" customHeight="1" x14ac:dyDescent="0.25">
      <c r="A10173" s="3" t="s">
        <v>6474</v>
      </c>
      <c r="B10173" s="3" t="s">
        <v>6802</v>
      </c>
      <c r="C10173" s="3">
        <v>2</v>
      </c>
      <c r="D10173" s="3" t="s">
        <v>204</v>
      </c>
      <c r="E10173" s="3">
        <v>556</v>
      </c>
      <c r="F10173" s="3" t="s">
        <v>186</v>
      </c>
      <c r="G10173" s="3" t="s">
        <v>111</v>
      </c>
      <c r="H10173" s="3" t="s">
        <v>82</v>
      </c>
      <c r="L10173" s="3">
        <v>1978</v>
      </c>
      <c r="P10173" s="3" t="s">
        <v>6803</v>
      </c>
      <c r="Q10173" s="3" t="s">
        <v>5187</v>
      </c>
      <c r="R10173" s="3">
        <v>28.184443999999999</v>
      </c>
      <c r="S10173" s="3">
        <v>-82.788610000000006</v>
      </c>
      <c r="T10173" s="3" t="s">
        <v>191</v>
      </c>
      <c r="U10173" s="3" t="s">
        <v>6804</v>
      </c>
      <c r="V10173" s="3" t="s">
        <v>6805</v>
      </c>
      <c r="X10173" s="3" t="s">
        <v>6806</v>
      </c>
      <c r="Y10173" s="3" t="s">
        <v>2543</v>
      </c>
      <c r="Z10173" s="3" t="s">
        <v>3059</v>
      </c>
      <c r="AA10173" s="3" t="s">
        <v>6807</v>
      </c>
      <c r="AB10173" s="3" t="s">
        <v>6578</v>
      </c>
      <c r="AG10173" s="3" t="s">
        <v>6808</v>
      </c>
      <c r="AH10173" s="3" t="s">
        <v>6810</v>
      </c>
    </row>
    <row r="10174" spans="1:34" ht="15.75" hidden="1" customHeight="1" x14ac:dyDescent="0.25">
      <c r="A10174" s="3" t="s">
        <v>6474</v>
      </c>
      <c r="B10174" s="3" t="s">
        <v>11762</v>
      </c>
      <c r="C10174" s="3" t="s">
        <v>8570</v>
      </c>
      <c r="D10174" s="3" t="s">
        <v>40</v>
      </c>
      <c r="E10174" s="3">
        <v>556</v>
      </c>
      <c r="F10174" s="3" t="s">
        <v>186</v>
      </c>
      <c r="G10174" s="3" t="s">
        <v>103</v>
      </c>
      <c r="H10174" s="3" t="s">
        <v>82</v>
      </c>
      <c r="L10174" s="3" t="s">
        <v>1541</v>
      </c>
      <c r="P10174" s="3" t="s">
        <v>9778</v>
      </c>
      <c r="Q10174" s="3" t="s">
        <v>6564</v>
      </c>
      <c r="R10174" s="3">
        <v>33.630800000000001</v>
      </c>
      <c r="S10174" s="3">
        <v>-95.59</v>
      </c>
      <c r="T10174" s="3" t="s">
        <v>191</v>
      </c>
      <c r="U10174" s="3" t="s">
        <v>11763</v>
      </c>
      <c r="V10174" s="3" t="s">
        <v>11764</v>
      </c>
      <c r="X10174" s="3" t="s">
        <v>6653</v>
      </c>
      <c r="Y10174" s="3" t="s">
        <v>2543</v>
      </c>
      <c r="Z10174" s="3" t="s">
        <v>3059</v>
      </c>
      <c r="AA10174" s="3" t="s">
        <v>11765</v>
      </c>
      <c r="AB10174" s="3" t="s">
        <v>6719</v>
      </c>
      <c r="AG10174" s="3" t="s">
        <v>11766</v>
      </c>
      <c r="AH10174" s="3" t="s">
        <v>11767</v>
      </c>
    </row>
    <row r="10175" spans="1:34" ht="15.75" hidden="1" customHeight="1" x14ac:dyDescent="0.25">
      <c r="A10175" s="3" t="s">
        <v>6474</v>
      </c>
      <c r="B10175" s="3" t="s">
        <v>11762</v>
      </c>
      <c r="C10175" s="3" t="s">
        <v>8577</v>
      </c>
      <c r="D10175" s="3" t="s">
        <v>40</v>
      </c>
      <c r="E10175" s="3">
        <v>556</v>
      </c>
      <c r="F10175" s="3" t="s">
        <v>186</v>
      </c>
      <c r="G10175" s="3" t="s">
        <v>103</v>
      </c>
      <c r="H10175" s="3" t="s">
        <v>82</v>
      </c>
      <c r="L10175" s="3" t="s">
        <v>1541</v>
      </c>
      <c r="P10175" s="3" t="s">
        <v>9778</v>
      </c>
      <c r="Q10175" s="3" t="s">
        <v>6564</v>
      </c>
      <c r="R10175" s="3">
        <v>33.630800000000001</v>
      </c>
      <c r="S10175" s="3">
        <v>-95.59</v>
      </c>
      <c r="T10175" s="3" t="s">
        <v>191</v>
      </c>
      <c r="U10175" s="3" t="s">
        <v>11763</v>
      </c>
      <c r="V10175" s="3" t="s">
        <v>11764</v>
      </c>
      <c r="X10175" s="3" t="s">
        <v>6653</v>
      </c>
      <c r="Y10175" s="3" t="s">
        <v>2543</v>
      </c>
      <c r="Z10175" s="3" t="s">
        <v>3059</v>
      </c>
      <c r="AA10175" s="3" t="s">
        <v>11765</v>
      </c>
      <c r="AB10175" s="3" t="s">
        <v>10468</v>
      </c>
      <c r="AG10175" s="3" t="s">
        <v>11766</v>
      </c>
      <c r="AH10175" s="3" t="s">
        <v>11768</v>
      </c>
    </row>
    <row r="10176" spans="1:34" ht="15.75" hidden="1" customHeight="1" x14ac:dyDescent="0.25">
      <c r="A10176" s="3" t="s">
        <v>6474</v>
      </c>
      <c r="B10176" s="3" t="s">
        <v>8719</v>
      </c>
      <c r="C10176" s="3" t="s">
        <v>7974</v>
      </c>
      <c r="D10176" s="3" t="s">
        <v>40</v>
      </c>
      <c r="E10176" s="3">
        <v>557</v>
      </c>
      <c r="F10176" s="3" t="s">
        <v>186</v>
      </c>
      <c r="G10176" s="3" t="s">
        <v>103</v>
      </c>
      <c r="H10176" s="3" t="s">
        <v>82</v>
      </c>
      <c r="L10176" s="3" t="s">
        <v>4019</v>
      </c>
      <c r="P10176" s="3" t="s">
        <v>8720</v>
      </c>
      <c r="Q10176" s="3" t="s">
        <v>8721</v>
      </c>
      <c r="R10176" s="3">
        <v>38.338475000000003</v>
      </c>
      <c r="S10176" s="3">
        <v>-121.124</v>
      </c>
      <c r="T10176" s="3" t="s">
        <v>191</v>
      </c>
      <c r="U10176" s="3" t="s">
        <v>8722</v>
      </c>
      <c r="V10176" s="3" t="s">
        <v>8153</v>
      </c>
      <c r="X10176" s="3" t="s">
        <v>6642</v>
      </c>
      <c r="Y10176" s="3" t="s">
        <v>2543</v>
      </c>
      <c r="Z10176" s="3" t="s">
        <v>3059</v>
      </c>
      <c r="AA10176" s="3" t="s">
        <v>8723</v>
      </c>
      <c r="AB10176" s="3" t="s">
        <v>6935</v>
      </c>
      <c r="AG10176" s="3" t="s">
        <v>8724</v>
      </c>
      <c r="AH10176" s="3" t="s">
        <v>8725</v>
      </c>
    </row>
    <row r="10177" spans="1:34" ht="15.75" hidden="1" customHeight="1" x14ac:dyDescent="0.25">
      <c r="A10177" s="3" t="s">
        <v>6474</v>
      </c>
      <c r="B10177" s="3" t="s">
        <v>7563</v>
      </c>
      <c r="C10177" s="3" t="s">
        <v>7564</v>
      </c>
      <c r="D10177" s="3" t="s">
        <v>40</v>
      </c>
      <c r="E10177" s="3">
        <v>558</v>
      </c>
      <c r="F10177" s="3" t="s">
        <v>186</v>
      </c>
      <c r="G10177" s="3" t="s">
        <v>103</v>
      </c>
      <c r="H10177" s="3" t="s">
        <v>82</v>
      </c>
      <c r="L10177" s="3">
        <v>2010</v>
      </c>
      <c r="P10177" s="3" t="s">
        <v>7565</v>
      </c>
      <c r="Q10177" s="3" t="s">
        <v>7283</v>
      </c>
      <c r="R10177" s="3">
        <v>31.859400000000001</v>
      </c>
      <c r="S10177" s="3">
        <v>-97.358599999999996</v>
      </c>
      <c r="T10177" s="3" t="s">
        <v>191</v>
      </c>
      <c r="U10177" s="3" t="s">
        <v>7566</v>
      </c>
      <c r="V10177" s="3" t="s">
        <v>7567</v>
      </c>
      <c r="X10177" s="3" t="s">
        <v>6653</v>
      </c>
      <c r="Y10177" s="3" t="s">
        <v>2543</v>
      </c>
      <c r="Z10177" s="3" t="s">
        <v>3059</v>
      </c>
      <c r="AA10177" s="3" t="s">
        <v>7568</v>
      </c>
      <c r="AB10177" s="3" t="s">
        <v>7569</v>
      </c>
      <c r="AG10177" s="3" t="s">
        <v>7570</v>
      </c>
      <c r="AH10177" s="3" t="s">
        <v>7571</v>
      </c>
    </row>
    <row r="10178" spans="1:34" ht="15.75" hidden="1" customHeight="1" x14ac:dyDescent="0.25">
      <c r="A10178" s="3" t="s">
        <v>6474</v>
      </c>
      <c r="B10178" s="3" t="s">
        <v>12766</v>
      </c>
      <c r="C10178" s="3" t="s">
        <v>12767</v>
      </c>
      <c r="D10178" s="3" t="s">
        <v>40</v>
      </c>
      <c r="E10178" s="3">
        <v>558</v>
      </c>
      <c r="F10178" s="3" t="s">
        <v>186</v>
      </c>
      <c r="G10178" s="3" t="s">
        <v>103</v>
      </c>
      <c r="H10178" s="3" t="s">
        <v>82</v>
      </c>
      <c r="I10178" s="3" t="s">
        <v>230</v>
      </c>
      <c r="J10178" s="3" t="s">
        <v>188</v>
      </c>
      <c r="K10178" s="3" t="s">
        <v>4304</v>
      </c>
      <c r="L10178" s="3">
        <v>2023</v>
      </c>
      <c r="P10178" s="3" t="s">
        <v>7210</v>
      </c>
      <c r="Q10178" s="3" t="s">
        <v>7211</v>
      </c>
      <c r="R10178" s="3">
        <v>31.218599999999999</v>
      </c>
      <c r="S10178" s="3">
        <v>-89.394000000000005</v>
      </c>
      <c r="T10178" s="3" t="s">
        <v>191</v>
      </c>
      <c r="U10178" s="3" t="s">
        <v>12768</v>
      </c>
      <c r="V10178" s="3" t="s">
        <v>11764</v>
      </c>
      <c r="X10178" s="3" t="s">
        <v>7019</v>
      </c>
      <c r="Y10178" s="3" t="s">
        <v>2543</v>
      </c>
      <c r="Z10178" s="3" t="s">
        <v>3059</v>
      </c>
      <c r="AA10178" s="3" t="s">
        <v>12769</v>
      </c>
      <c r="AB10178" s="3" t="s">
        <v>12770</v>
      </c>
      <c r="AC10178" s="3" t="s">
        <v>12771</v>
      </c>
      <c r="AG10178" s="3" t="s">
        <v>12772</v>
      </c>
      <c r="AH10178" s="3" t="s">
        <v>12773</v>
      </c>
    </row>
    <row r="10179" spans="1:34" ht="15.75" hidden="1" customHeight="1" x14ac:dyDescent="0.25">
      <c r="A10179" s="3" t="s">
        <v>6474</v>
      </c>
      <c r="B10179" s="3" t="s">
        <v>15737</v>
      </c>
      <c r="C10179" s="3">
        <v>1</v>
      </c>
      <c r="D10179" s="3" t="s">
        <v>40</v>
      </c>
      <c r="E10179" s="3">
        <v>558</v>
      </c>
      <c r="F10179" s="3" t="s">
        <v>571</v>
      </c>
      <c r="G10179" s="3" t="s">
        <v>111</v>
      </c>
      <c r="H10179" s="3" t="s">
        <v>82</v>
      </c>
      <c r="I10179" s="3" t="s">
        <v>188</v>
      </c>
      <c r="J10179" s="3" t="s">
        <v>188</v>
      </c>
      <c r="K10179" s="3" t="s">
        <v>2144</v>
      </c>
      <c r="L10179" s="3">
        <v>2028</v>
      </c>
      <c r="N10179" s="3">
        <v>2037</v>
      </c>
      <c r="P10179" s="3" t="s">
        <v>6915</v>
      </c>
      <c r="Q10179" s="3" t="s">
        <v>6916</v>
      </c>
      <c r="R10179" s="3">
        <v>33.055219999999998</v>
      </c>
      <c r="S10179" s="3">
        <v>-94.840299999999999</v>
      </c>
      <c r="T10179" s="3" t="s">
        <v>191</v>
      </c>
      <c r="U10179" s="3" t="s">
        <v>7715</v>
      </c>
      <c r="V10179" s="3" t="s">
        <v>15738</v>
      </c>
      <c r="X10179" s="3" t="s">
        <v>6653</v>
      </c>
      <c r="Y10179" s="3" t="s">
        <v>2543</v>
      </c>
      <c r="Z10179" s="3" t="s">
        <v>3059</v>
      </c>
      <c r="AA10179" s="3" t="s">
        <v>15739</v>
      </c>
      <c r="AB10179" s="3" t="s">
        <v>6754</v>
      </c>
      <c r="AC10179" s="3" t="s">
        <v>15740</v>
      </c>
      <c r="AG10179" s="3" t="s">
        <v>15741</v>
      </c>
      <c r="AH10179" s="3" t="s">
        <v>15742</v>
      </c>
    </row>
    <row r="10180" spans="1:34" ht="15.75" hidden="1" customHeight="1" x14ac:dyDescent="0.25">
      <c r="A10180" s="3" t="s">
        <v>6474</v>
      </c>
      <c r="B10180" s="3" t="s">
        <v>7290</v>
      </c>
      <c r="C10180" s="3" t="s">
        <v>577</v>
      </c>
      <c r="D10180" s="3" t="s">
        <v>204</v>
      </c>
      <c r="E10180" s="3">
        <v>559</v>
      </c>
      <c r="F10180" s="3" t="s">
        <v>186</v>
      </c>
      <c r="G10180" s="3" t="s">
        <v>103</v>
      </c>
      <c r="H10180" s="3" t="s">
        <v>82</v>
      </c>
      <c r="L10180" s="3" t="s">
        <v>2761</v>
      </c>
      <c r="P10180" s="3" t="s">
        <v>7291</v>
      </c>
      <c r="Q10180" s="3" t="s">
        <v>7292</v>
      </c>
      <c r="R10180" s="3">
        <v>37.695556000000003</v>
      </c>
      <c r="S10180" s="3">
        <v>-78.28528</v>
      </c>
      <c r="T10180" s="3" t="s">
        <v>191</v>
      </c>
      <c r="U10180" s="3" t="s">
        <v>7293</v>
      </c>
      <c r="V10180" s="3" t="s">
        <v>7294</v>
      </c>
      <c r="X10180" s="3" t="s">
        <v>7295</v>
      </c>
      <c r="Y10180" s="3" t="s">
        <v>2543</v>
      </c>
      <c r="Z10180" s="3" t="s">
        <v>3059</v>
      </c>
      <c r="AA10180" s="3" t="s">
        <v>7296</v>
      </c>
      <c r="AB10180" s="3" t="s">
        <v>7297</v>
      </c>
      <c r="AG10180" s="3" t="s">
        <v>7298</v>
      </c>
      <c r="AH10180" s="3" t="s">
        <v>7299</v>
      </c>
    </row>
    <row r="10181" spans="1:34" ht="15.75" hidden="1" customHeight="1" x14ac:dyDescent="0.25">
      <c r="A10181" s="3" t="s">
        <v>6474</v>
      </c>
      <c r="B10181" s="3" t="s">
        <v>10742</v>
      </c>
      <c r="C10181" s="3" t="s">
        <v>8385</v>
      </c>
      <c r="D10181" s="3" t="s">
        <v>40</v>
      </c>
      <c r="E10181" s="3">
        <v>559</v>
      </c>
      <c r="F10181" s="3" t="s">
        <v>186</v>
      </c>
      <c r="G10181" s="3" t="s">
        <v>103</v>
      </c>
      <c r="H10181" s="3" t="s">
        <v>82</v>
      </c>
      <c r="L10181" s="3" t="s">
        <v>2761</v>
      </c>
      <c r="P10181" s="3" t="s">
        <v>8435</v>
      </c>
      <c r="Q10181" s="3" t="s">
        <v>8349</v>
      </c>
      <c r="R10181" s="3">
        <v>36.430554000000001</v>
      </c>
      <c r="S10181" s="3">
        <v>-114.9024</v>
      </c>
      <c r="T10181" s="3" t="s">
        <v>191</v>
      </c>
      <c r="U10181" s="3" t="s">
        <v>6872</v>
      </c>
      <c r="V10181" s="3" t="s">
        <v>6873</v>
      </c>
      <c r="X10181" s="3" t="s">
        <v>6874</v>
      </c>
      <c r="Y10181" s="3" t="s">
        <v>2543</v>
      </c>
      <c r="Z10181" s="3" t="s">
        <v>3059</v>
      </c>
      <c r="AA10181" s="3" t="s">
        <v>10743</v>
      </c>
      <c r="AB10181" s="3" t="s">
        <v>8365</v>
      </c>
      <c r="AG10181" s="3" t="s">
        <v>10744</v>
      </c>
      <c r="AH10181" s="3" t="s">
        <v>10747</v>
      </c>
    </row>
    <row r="10182" spans="1:34" ht="15.75" hidden="1" customHeight="1" x14ac:dyDescent="0.25">
      <c r="A10182" s="3" t="s">
        <v>6474</v>
      </c>
      <c r="B10182" s="3" t="s">
        <v>13441</v>
      </c>
      <c r="C10182" s="3" t="s">
        <v>577</v>
      </c>
      <c r="D10182" s="3" t="s">
        <v>40</v>
      </c>
      <c r="E10182" s="3">
        <v>559</v>
      </c>
      <c r="F10182" s="3" t="s">
        <v>186</v>
      </c>
      <c r="G10182" s="3" t="s">
        <v>103</v>
      </c>
      <c r="H10182" s="3" t="s">
        <v>82</v>
      </c>
      <c r="L10182" s="3">
        <v>2006</v>
      </c>
      <c r="P10182" s="3" t="s">
        <v>12693</v>
      </c>
      <c r="Q10182" s="3" t="s">
        <v>6097</v>
      </c>
      <c r="R10182" s="3">
        <v>33.119700000000002</v>
      </c>
      <c r="S10182" s="3">
        <v>-117.1178</v>
      </c>
      <c r="T10182" s="3" t="s">
        <v>191</v>
      </c>
      <c r="U10182" s="3" t="s">
        <v>7939</v>
      </c>
      <c r="V10182" s="3" t="s">
        <v>7931</v>
      </c>
      <c r="X10182" s="3" t="s">
        <v>6642</v>
      </c>
      <c r="Y10182" s="3" t="s">
        <v>2543</v>
      </c>
      <c r="Z10182" s="3" t="s">
        <v>3059</v>
      </c>
      <c r="AA10182" s="3" t="s">
        <v>13442</v>
      </c>
      <c r="AB10182" s="3" t="s">
        <v>7893</v>
      </c>
      <c r="AG10182" s="3" t="s">
        <v>13443</v>
      </c>
      <c r="AH10182" s="3" t="s">
        <v>13444</v>
      </c>
    </row>
    <row r="10183" spans="1:34" ht="15.75" hidden="1" customHeight="1" x14ac:dyDescent="0.25">
      <c r="A10183" s="3" t="s">
        <v>3946</v>
      </c>
      <c r="B10183" s="3" t="s">
        <v>4169</v>
      </c>
      <c r="C10183" s="3" t="s">
        <v>4175</v>
      </c>
      <c r="D10183" s="3" t="s">
        <v>40</v>
      </c>
      <c r="E10183" s="3">
        <v>560</v>
      </c>
      <c r="F10183" s="3" t="s">
        <v>262</v>
      </c>
      <c r="G10183" s="3" t="s">
        <v>103</v>
      </c>
      <c r="H10183" s="3" t="s">
        <v>188</v>
      </c>
      <c r="I10183" s="3" t="s">
        <v>230</v>
      </c>
      <c r="J10183" s="3" t="s">
        <v>187</v>
      </c>
      <c r="K10183" s="3" t="s">
        <v>2144</v>
      </c>
      <c r="L10183" s="3">
        <v>2023</v>
      </c>
      <c r="O10183" s="3" t="s">
        <v>4095</v>
      </c>
      <c r="P10183" s="3" t="s">
        <v>4170</v>
      </c>
      <c r="Q10183" s="3" t="s">
        <v>4171</v>
      </c>
      <c r="R10183" s="3">
        <v>53.344610500000002</v>
      </c>
      <c r="S10183" s="3">
        <v>-114.3136238</v>
      </c>
      <c r="T10183" s="3" t="s">
        <v>191</v>
      </c>
      <c r="U10183" s="3" t="s">
        <v>4172</v>
      </c>
      <c r="X10183" s="3" t="s">
        <v>3951</v>
      </c>
      <c r="Y10183" s="3" t="s">
        <v>2543</v>
      </c>
      <c r="Z10183" s="3" t="s">
        <v>3059</v>
      </c>
      <c r="AG10183" s="3" t="s">
        <v>4173</v>
      </c>
      <c r="AH10183" s="3" t="s">
        <v>4176</v>
      </c>
    </row>
    <row r="10184" spans="1:34" ht="15.75" hidden="1" customHeight="1" x14ac:dyDescent="0.25">
      <c r="A10184" s="3" t="s">
        <v>3946</v>
      </c>
      <c r="B10184" s="3" t="s">
        <v>4169</v>
      </c>
      <c r="C10184" s="3" t="s">
        <v>4177</v>
      </c>
      <c r="D10184" s="3" t="s">
        <v>40</v>
      </c>
      <c r="E10184" s="3">
        <v>560</v>
      </c>
      <c r="F10184" s="3" t="s">
        <v>262</v>
      </c>
      <c r="G10184" s="3" t="s">
        <v>103</v>
      </c>
      <c r="H10184" s="3" t="s">
        <v>188</v>
      </c>
      <c r="I10184" s="3" t="s">
        <v>230</v>
      </c>
      <c r="J10184" s="3" t="s">
        <v>187</v>
      </c>
      <c r="K10184" s="3" t="s">
        <v>2144</v>
      </c>
      <c r="L10184" s="3">
        <v>2024</v>
      </c>
      <c r="O10184" s="3" t="s">
        <v>4095</v>
      </c>
      <c r="P10184" s="3" t="s">
        <v>4170</v>
      </c>
      <c r="Q10184" s="3" t="s">
        <v>4171</v>
      </c>
      <c r="R10184" s="3">
        <v>53.344610500000002</v>
      </c>
      <c r="S10184" s="3">
        <v>-114.3136238</v>
      </c>
      <c r="T10184" s="3" t="s">
        <v>191</v>
      </c>
      <c r="U10184" s="3" t="s">
        <v>4172</v>
      </c>
      <c r="X10184" s="3" t="s">
        <v>3951</v>
      </c>
      <c r="Y10184" s="3" t="s">
        <v>2543</v>
      </c>
      <c r="Z10184" s="3" t="s">
        <v>3059</v>
      </c>
      <c r="AG10184" s="3" t="s">
        <v>4173</v>
      </c>
      <c r="AH10184" s="3" t="s">
        <v>4178</v>
      </c>
    </row>
    <row r="10185" spans="1:34" ht="15.75" hidden="1" customHeight="1" x14ac:dyDescent="0.25">
      <c r="A10185" s="3" t="s">
        <v>6474</v>
      </c>
      <c r="B10185" s="3" t="s">
        <v>15965</v>
      </c>
      <c r="C10185" s="3" t="s">
        <v>11808</v>
      </c>
      <c r="D10185" s="3" t="s">
        <v>204</v>
      </c>
      <c r="E10185" s="3">
        <v>560</v>
      </c>
      <c r="F10185" s="3" t="s">
        <v>186</v>
      </c>
      <c r="G10185" s="3" t="s">
        <v>103</v>
      </c>
      <c r="H10185" s="3" t="s">
        <v>82</v>
      </c>
      <c r="L10185" s="3" t="s">
        <v>2761</v>
      </c>
      <c r="P10185" s="3" t="s">
        <v>15966</v>
      </c>
      <c r="Q10185" s="3" t="s">
        <v>7283</v>
      </c>
      <c r="R10185" s="3">
        <v>39.737499999999997</v>
      </c>
      <c r="S10185" s="3">
        <v>-76.306669999999997</v>
      </c>
      <c r="T10185" s="3" t="s">
        <v>191</v>
      </c>
      <c r="U10185" s="3" t="s">
        <v>1675</v>
      </c>
      <c r="V10185" s="3" t="s">
        <v>7706</v>
      </c>
      <c r="X10185" s="3" t="s">
        <v>6707</v>
      </c>
      <c r="Y10185" s="3" t="s">
        <v>2543</v>
      </c>
      <c r="Z10185" s="3" t="s">
        <v>3059</v>
      </c>
      <c r="AA10185" s="3" t="s">
        <v>15967</v>
      </c>
      <c r="AB10185" s="3" t="s">
        <v>7287</v>
      </c>
      <c r="AG10185" s="3" t="s">
        <v>15968</v>
      </c>
      <c r="AH10185" s="3" t="s">
        <v>15969</v>
      </c>
    </row>
    <row r="10186" spans="1:34" ht="15.75" hidden="1" customHeight="1" x14ac:dyDescent="0.25">
      <c r="A10186" s="3" t="s">
        <v>26982</v>
      </c>
      <c r="B10186" s="3" t="s">
        <v>27293</v>
      </c>
      <c r="C10186" s="3" t="s">
        <v>809</v>
      </c>
      <c r="D10186" s="3" t="s">
        <v>42</v>
      </c>
      <c r="E10186" s="3">
        <v>560</v>
      </c>
      <c r="F10186" s="3" t="s">
        <v>571</v>
      </c>
      <c r="G10186" s="3" t="s">
        <v>188</v>
      </c>
      <c r="H10186" s="3" t="s">
        <v>188</v>
      </c>
      <c r="I10186" s="3" t="s">
        <v>188</v>
      </c>
      <c r="J10186" s="3" t="s">
        <v>188</v>
      </c>
      <c r="K10186" s="3" t="s">
        <v>4304</v>
      </c>
      <c r="L10186" s="3">
        <v>2024</v>
      </c>
      <c r="P10186" s="3" t="s">
        <v>27032</v>
      </c>
      <c r="Q10186" s="3" t="s">
        <v>26985</v>
      </c>
      <c r="R10186" s="3">
        <v>34.906220599999997</v>
      </c>
      <c r="S10186" s="3">
        <v>128.10307280000001</v>
      </c>
      <c r="T10186" s="3" t="s">
        <v>191</v>
      </c>
      <c r="U10186" s="3" t="s">
        <v>27294</v>
      </c>
      <c r="V10186" s="3" t="s">
        <v>27295</v>
      </c>
      <c r="W10186" s="3" t="s">
        <v>27296</v>
      </c>
      <c r="X10186" s="3" t="s">
        <v>27160</v>
      </c>
      <c r="Y10186" s="3" t="s">
        <v>16333</v>
      </c>
      <c r="Z10186" s="3" t="s">
        <v>17294</v>
      </c>
      <c r="AC10186" s="3" t="s">
        <v>27297</v>
      </c>
      <c r="AG10186" s="3" t="s">
        <v>27298</v>
      </c>
      <c r="AH10186" s="3" t="s">
        <v>27299</v>
      </c>
    </row>
    <row r="10187" spans="1:34" ht="15.75" hidden="1" customHeight="1" x14ac:dyDescent="0.25">
      <c r="A10187" s="3" t="s">
        <v>26982</v>
      </c>
      <c r="B10187" s="3" t="s">
        <v>27293</v>
      </c>
      <c r="C10187" s="3" t="s">
        <v>598</v>
      </c>
      <c r="D10187" s="3" t="s">
        <v>42</v>
      </c>
      <c r="E10187" s="3">
        <v>560</v>
      </c>
      <c r="F10187" s="3" t="s">
        <v>571</v>
      </c>
      <c r="G10187" s="3" t="s">
        <v>188</v>
      </c>
      <c r="H10187" s="3" t="s">
        <v>188</v>
      </c>
      <c r="I10187" s="3" t="s">
        <v>188</v>
      </c>
      <c r="J10187" s="3" t="s">
        <v>188</v>
      </c>
      <c r="K10187" s="3" t="s">
        <v>4304</v>
      </c>
      <c r="L10187" s="3">
        <v>2024</v>
      </c>
      <c r="P10187" s="3" t="s">
        <v>27032</v>
      </c>
      <c r="Q10187" s="3" t="s">
        <v>26985</v>
      </c>
      <c r="R10187" s="3">
        <v>34.906220599999997</v>
      </c>
      <c r="S10187" s="3">
        <v>128.10307280000001</v>
      </c>
      <c r="T10187" s="3" t="s">
        <v>191</v>
      </c>
      <c r="U10187" s="3" t="s">
        <v>27294</v>
      </c>
      <c r="V10187" s="3" t="s">
        <v>27295</v>
      </c>
      <c r="W10187" s="3" t="s">
        <v>27296</v>
      </c>
      <c r="X10187" s="3" t="s">
        <v>27160</v>
      </c>
      <c r="Y10187" s="3" t="s">
        <v>16333</v>
      </c>
      <c r="Z10187" s="3" t="s">
        <v>17294</v>
      </c>
      <c r="AC10187" s="3" t="s">
        <v>27297</v>
      </c>
      <c r="AG10187" s="3" t="s">
        <v>27298</v>
      </c>
      <c r="AH10187" s="3" t="s">
        <v>27300</v>
      </c>
    </row>
    <row r="10188" spans="1:34" ht="15.75" hidden="1" customHeight="1" x14ac:dyDescent="0.25">
      <c r="A10188" s="3" t="s">
        <v>33069</v>
      </c>
      <c r="B10188" s="3" t="s">
        <v>33100</v>
      </c>
      <c r="C10188" s="3">
        <v>1</v>
      </c>
      <c r="D10188" s="3" t="s">
        <v>40</v>
      </c>
      <c r="E10188" s="3">
        <v>560</v>
      </c>
      <c r="F10188" s="3" t="s">
        <v>262</v>
      </c>
      <c r="G10188" s="3" t="s">
        <v>105</v>
      </c>
      <c r="H10188" s="3" t="s">
        <v>82</v>
      </c>
      <c r="I10188" s="3" t="s">
        <v>188</v>
      </c>
      <c r="J10188" s="3" t="s">
        <v>188</v>
      </c>
      <c r="K10188" s="3" t="s">
        <v>4304</v>
      </c>
      <c r="L10188" s="3">
        <v>2023</v>
      </c>
      <c r="P10188" s="3" t="s">
        <v>33101</v>
      </c>
      <c r="Q10188" s="3" t="s">
        <v>33101</v>
      </c>
      <c r="R10188" s="3">
        <v>45.431399999999996</v>
      </c>
      <c r="S10188" s="3">
        <v>12.2468</v>
      </c>
      <c r="T10188" s="3" t="s">
        <v>191</v>
      </c>
      <c r="U10188" s="3" t="s">
        <v>33102</v>
      </c>
      <c r="W10188" s="3" t="s">
        <v>33103</v>
      </c>
      <c r="X10188" s="3" t="s">
        <v>33104</v>
      </c>
      <c r="Y10188" s="3" t="s">
        <v>29751</v>
      </c>
      <c r="Z10188" s="3" t="s">
        <v>29752</v>
      </c>
      <c r="AC10188" s="3" t="s">
        <v>33105</v>
      </c>
      <c r="AG10188" s="3" t="s">
        <v>33106</v>
      </c>
      <c r="AH10188" s="3" t="s">
        <v>33107</v>
      </c>
    </row>
    <row r="10189" spans="1:34" ht="15.75" hidden="1" customHeight="1" x14ac:dyDescent="0.25">
      <c r="A10189" s="3" t="s">
        <v>33069</v>
      </c>
      <c r="B10189" s="3" t="s">
        <v>33360</v>
      </c>
      <c r="C10189" s="3">
        <v>1</v>
      </c>
      <c r="D10189" s="3" t="s">
        <v>40</v>
      </c>
      <c r="E10189" s="3">
        <v>560</v>
      </c>
      <c r="F10189" s="3" t="s">
        <v>615</v>
      </c>
      <c r="G10189" s="3" t="s">
        <v>103</v>
      </c>
      <c r="H10189" s="3" t="s">
        <v>188</v>
      </c>
      <c r="K10189" s="3" t="s">
        <v>4304</v>
      </c>
      <c r="P10189" s="3" t="s">
        <v>33361</v>
      </c>
      <c r="Q10189" s="3" t="s">
        <v>32931</v>
      </c>
      <c r="R10189" s="3">
        <v>40.8461</v>
      </c>
      <c r="S10189" s="3">
        <v>8.3068000000000008</v>
      </c>
      <c r="T10189" s="3" t="s">
        <v>191</v>
      </c>
      <c r="U10189" s="3" t="s">
        <v>33362</v>
      </c>
      <c r="X10189" s="3" t="s">
        <v>33293</v>
      </c>
      <c r="Y10189" s="3" t="s">
        <v>29751</v>
      </c>
      <c r="Z10189" s="3" t="s">
        <v>29752</v>
      </c>
      <c r="AG10189" s="3" t="s">
        <v>33363</v>
      </c>
      <c r="AH10189" s="3" t="s">
        <v>33364</v>
      </c>
    </row>
    <row r="10190" spans="1:34" ht="15.75" hidden="1" customHeight="1" x14ac:dyDescent="0.25">
      <c r="A10190" s="3" t="s">
        <v>33069</v>
      </c>
      <c r="B10190" s="3" t="s">
        <v>33868</v>
      </c>
      <c r="C10190" s="3" t="s">
        <v>33873</v>
      </c>
      <c r="D10190" s="3" t="s">
        <v>40</v>
      </c>
      <c r="E10190" s="3">
        <v>560</v>
      </c>
      <c r="F10190" s="3" t="s">
        <v>262</v>
      </c>
      <c r="G10190" s="3" t="s">
        <v>105</v>
      </c>
      <c r="H10190" s="3" t="s">
        <v>188</v>
      </c>
      <c r="I10190" s="3" t="s">
        <v>230</v>
      </c>
      <c r="J10190" s="3" t="s">
        <v>188</v>
      </c>
      <c r="L10190" s="3">
        <v>2024</v>
      </c>
      <c r="P10190" s="3" t="s">
        <v>33361</v>
      </c>
      <c r="Q10190" s="3" t="s">
        <v>32931</v>
      </c>
      <c r="R10190" s="3">
        <v>45.332500000000003</v>
      </c>
      <c r="S10190" s="3">
        <v>9.4364000000000008</v>
      </c>
      <c r="T10190" s="3" t="s">
        <v>191</v>
      </c>
      <c r="U10190" s="3" t="s">
        <v>33869</v>
      </c>
      <c r="X10190" s="3" t="s">
        <v>12002</v>
      </c>
      <c r="Y10190" s="3" t="s">
        <v>29751</v>
      </c>
      <c r="Z10190" s="3" t="s">
        <v>29752</v>
      </c>
      <c r="AG10190" s="3" t="s">
        <v>33870</v>
      </c>
      <c r="AH10190" s="3" t="s">
        <v>33874</v>
      </c>
    </row>
    <row r="10191" spans="1:34" ht="15.75" hidden="1" customHeight="1" x14ac:dyDescent="0.25">
      <c r="A10191" s="3" t="s">
        <v>34505</v>
      </c>
      <c r="B10191" s="3" t="s">
        <v>34577</v>
      </c>
      <c r="C10191" s="3" t="s">
        <v>1905</v>
      </c>
      <c r="D10191" s="3" t="s">
        <v>40</v>
      </c>
      <c r="E10191" s="3">
        <v>560</v>
      </c>
      <c r="F10191" s="3" t="s">
        <v>262</v>
      </c>
      <c r="G10191" s="3" t="s">
        <v>103</v>
      </c>
      <c r="H10191" s="3" t="s">
        <v>82</v>
      </c>
      <c r="I10191" s="3" t="s">
        <v>188</v>
      </c>
      <c r="J10191" s="3" t="s">
        <v>188</v>
      </c>
      <c r="L10191" s="3" t="s">
        <v>21435</v>
      </c>
      <c r="P10191" s="3" t="s">
        <v>34578</v>
      </c>
      <c r="Q10191" s="3" t="s">
        <v>34578</v>
      </c>
      <c r="R10191" s="3">
        <v>53.483750000000001</v>
      </c>
      <c r="S10191" s="3">
        <v>18.75356</v>
      </c>
      <c r="T10191" s="3" t="s">
        <v>528</v>
      </c>
      <c r="U10191" s="3" t="s">
        <v>34579</v>
      </c>
      <c r="X10191" s="3" t="s">
        <v>34580</v>
      </c>
      <c r="Y10191" s="3" t="s">
        <v>29751</v>
      </c>
      <c r="Z10191" s="3" t="s">
        <v>29933</v>
      </c>
      <c r="AG10191" s="3" t="s">
        <v>34581</v>
      </c>
      <c r="AH10191" s="3" t="s">
        <v>34582</v>
      </c>
    </row>
    <row r="10192" spans="1:34" ht="15.75" hidden="1" customHeight="1" x14ac:dyDescent="0.25">
      <c r="A10192" s="3" t="s">
        <v>6474</v>
      </c>
      <c r="B10192" s="3" t="s">
        <v>10929</v>
      </c>
      <c r="C10192" s="3" t="s">
        <v>10939</v>
      </c>
      <c r="D10192" s="3" t="s">
        <v>204</v>
      </c>
      <c r="E10192" s="3">
        <v>561</v>
      </c>
      <c r="F10192" s="3" t="s">
        <v>186</v>
      </c>
      <c r="G10192" s="3" t="s">
        <v>103</v>
      </c>
      <c r="H10192" s="3" t="s">
        <v>82</v>
      </c>
      <c r="L10192" s="3" t="s">
        <v>7301</v>
      </c>
      <c r="P10192" s="3" t="s">
        <v>6803</v>
      </c>
      <c r="Q10192" s="3" t="s">
        <v>5187</v>
      </c>
      <c r="R10192" s="3">
        <v>27.788215000000001</v>
      </c>
      <c r="S10192" s="3">
        <v>-81.869979999999998</v>
      </c>
      <c r="T10192" s="3" t="s">
        <v>191</v>
      </c>
      <c r="U10192" s="3" t="s">
        <v>10931</v>
      </c>
      <c r="V10192" s="3" t="s">
        <v>7796</v>
      </c>
      <c r="X10192" s="3" t="s">
        <v>6806</v>
      </c>
      <c r="Y10192" s="3" t="s">
        <v>2543</v>
      </c>
      <c r="Z10192" s="3" t="s">
        <v>3059</v>
      </c>
      <c r="AA10192" s="3" t="s">
        <v>10932</v>
      </c>
      <c r="AB10192" s="3" t="s">
        <v>10940</v>
      </c>
      <c r="AG10192" s="3" t="s">
        <v>10934</v>
      </c>
      <c r="AH10192" s="3" t="s">
        <v>10941</v>
      </c>
    </row>
    <row r="10193" spans="1:34" ht="15.75" hidden="1" customHeight="1" x14ac:dyDescent="0.25">
      <c r="A10193" s="3" t="s">
        <v>26982</v>
      </c>
      <c r="B10193" s="3" t="s">
        <v>27116</v>
      </c>
      <c r="C10193" s="3" t="s">
        <v>577</v>
      </c>
      <c r="D10193" s="3" t="s">
        <v>2263</v>
      </c>
      <c r="E10193" s="3">
        <v>561</v>
      </c>
      <c r="F10193" s="3" t="s">
        <v>262</v>
      </c>
      <c r="G10193" s="3" t="s">
        <v>103</v>
      </c>
      <c r="H10193" s="3" t="s">
        <v>82</v>
      </c>
      <c r="I10193" s="3" t="s">
        <v>230</v>
      </c>
      <c r="J10193" s="3" t="s">
        <v>188</v>
      </c>
      <c r="K10193" s="3" t="s">
        <v>4304</v>
      </c>
      <c r="L10193" s="3">
        <v>2026</v>
      </c>
      <c r="P10193" s="3" t="s">
        <v>27117</v>
      </c>
      <c r="Q10193" s="3" t="s">
        <v>26985</v>
      </c>
      <c r="R10193" s="3">
        <v>36.941815370101303</v>
      </c>
      <c r="S10193" s="3">
        <v>127.65462108055399</v>
      </c>
      <c r="T10193" s="3" t="s">
        <v>528</v>
      </c>
      <c r="U10193" s="3" t="s">
        <v>27118</v>
      </c>
      <c r="W10193" s="3" t="s">
        <v>27119</v>
      </c>
      <c r="X10193" s="3" t="s">
        <v>27057</v>
      </c>
      <c r="Y10193" s="3" t="s">
        <v>16333</v>
      </c>
      <c r="Z10193" s="3" t="s">
        <v>17294</v>
      </c>
      <c r="AG10193" s="3" t="s">
        <v>27120</v>
      </c>
      <c r="AH10193" s="3" t="s">
        <v>27121</v>
      </c>
    </row>
    <row r="10194" spans="1:34" ht="15.75" hidden="1" customHeight="1" x14ac:dyDescent="0.25">
      <c r="A10194" s="3" t="s">
        <v>26982</v>
      </c>
      <c r="B10194" s="3" t="s">
        <v>27116</v>
      </c>
      <c r="C10194" s="3" t="s">
        <v>807</v>
      </c>
      <c r="D10194" s="3" t="s">
        <v>42</v>
      </c>
      <c r="E10194" s="3">
        <v>561</v>
      </c>
      <c r="F10194" s="3" t="s">
        <v>262</v>
      </c>
      <c r="G10194" s="3" t="s">
        <v>103</v>
      </c>
      <c r="H10194" s="3" t="s">
        <v>82</v>
      </c>
      <c r="I10194" s="3" t="s">
        <v>230</v>
      </c>
      <c r="K10194" s="3" t="s">
        <v>4304</v>
      </c>
      <c r="L10194" s="3">
        <v>2026</v>
      </c>
      <c r="P10194" s="3" t="s">
        <v>27117</v>
      </c>
      <c r="Q10194" s="3" t="s">
        <v>26985</v>
      </c>
      <c r="R10194" s="3">
        <v>36.941815370101303</v>
      </c>
      <c r="S10194" s="3">
        <v>127.65462108055399</v>
      </c>
      <c r="T10194" s="3" t="s">
        <v>528</v>
      </c>
      <c r="U10194" s="3" t="s">
        <v>27118</v>
      </c>
      <c r="W10194" s="3" t="s">
        <v>27119</v>
      </c>
      <c r="X10194" s="3" t="s">
        <v>27057</v>
      </c>
      <c r="Y10194" s="3" t="s">
        <v>16333</v>
      </c>
      <c r="Z10194" s="3" t="s">
        <v>17294</v>
      </c>
      <c r="AG10194" s="3" t="s">
        <v>27120</v>
      </c>
      <c r="AH10194" s="3" t="s">
        <v>27122</v>
      </c>
    </row>
    <row r="10195" spans="1:34" ht="15.75" hidden="1" customHeight="1" x14ac:dyDescent="0.25">
      <c r="A10195" s="3" t="s">
        <v>31122</v>
      </c>
      <c r="B10195" s="3" t="s">
        <v>31848</v>
      </c>
      <c r="C10195" s="3">
        <v>4</v>
      </c>
      <c r="D10195" s="3" t="s">
        <v>40</v>
      </c>
      <c r="E10195" s="3">
        <v>561</v>
      </c>
      <c r="F10195" s="3" t="s">
        <v>186</v>
      </c>
      <c r="G10195" s="3" t="s">
        <v>103</v>
      </c>
      <c r="H10195" s="3" t="s">
        <v>82</v>
      </c>
      <c r="L10195" s="3">
        <v>2011</v>
      </c>
      <c r="P10195" s="3" t="s">
        <v>31202</v>
      </c>
      <c r="Q10195" s="3" t="s">
        <v>31203</v>
      </c>
      <c r="R10195" s="3">
        <v>48.767000000000003</v>
      </c>
      <c r="S10195" s="3">
        <v>11.58</v>
      </c>
      <c r="T10195" s="3" t="s">
        <v>191</v>
      </c>
      <c r="U10195" s="3" t="s">
        <v>31849</v>
      </c>
      <c r="X10195" s="3" t="s">
        <v>31236</v>
      </c>
      <c r="Y10195" s="3" t="s">
        <v>29751</v>
      </c>
      <c r="Z10195" s="3" t="s">
        <v>29784</v>
      </c>
      <c r="AA10195" s="3" t="s">
        <v>31854</v>
      </c>
      <c r="AC10195" s="3" t="s">
        <v>31851</v>
      </c>
      <c r="AG10195" s="3" t="s">
        <v>31852</v>
      </c>
      <c r="AH10195" s="3" t="s">
        <v>31855</v>
      </c>
    </row>
    <row r="10196" spans="1:34" ht="15.75" hidden="1" customHeight="1" x14ac:dyDescent="0.25">
      <c r="A10196" s="3" t="s">
        <v>27851</v>
      </c>
      <c r="B10196" s="3" t="s">
        <v>28277</v>
      </c>
      <c r="C10196" s="3" t="s">
        <v>807</v>
      </c>
      <c r="D10196" s="3" t="s">
        <v>40</v>
      </c>
      <c r="E10196" s="3">
        <v>562</v>
      </c>
      <c r="F10196" s="3" t="s">
        <v>186</v>
      </c>
      <c r="G10196" s="3" t="s">
        <v>103</v>
      </c>
      <c r="H10196" s="3" t="s">
        <v>188</v>
      </c>
      <c r="L10196" s="3" t="s">
        <v>2580</v>
      </c>
      <c r="P10196" s="3" t="s">
        <v>27881</v>
      </c>
      <c r="Q10196" s="3" t="s">
        <v>27881</v>
      </c>
      <c r="R10196" s="3">
        <v>13.617000000000001</v>
      </c>
      <c r="S10196" s="3">
        <v>100.559</v>
      </c>
      <c r="T10196" s="3" t="s">
        <v>191</v>
      </c>
      <c r="U10196" s="3" t="s">
        <v>28278</v>
      </c>
      <c r="X10196" s="3" t="s">
        <v>27876</v>
      </c>
      <c r="Y10196" s="3" t="s">
        <v>16333</v>
      </c>
      <c r="Z10196" s="3" t="s">
        <v>17260</v>
      </c>
      <c r="AG10196" s="3" t="s">
        <v>28280</v>
      </c>
      <c r="AH10196" s="3" t="s">
        <v>28282</v>
      </c>
    </row>
    <row r="10197" spans="1:34" ht="15.75" hidden="1" customHeight="1" x14ac:dyDescent="0.25">
      <c r="A10197" s="3" t="s">
        <v>26982</v>
      </c>
      <c r="B10197" s="3" t="s">
        <v>27143</v>
      </c>
      <c r="C10197" s="3">
        <v>1</v>
      </c>
      <c r="D10197" s="3" t="s">
        <v>42</v>
      </c>
      <c r="E10197" s="3">
        <v>563</v>
      </c>
      <c r="F10197" s="3" t="s">
        <v>186</v>
      </c>
      <c r="G10197" s="3" t="s">
        <v>103</v>
      </c>
      <c r="H10197" s="3" t="s">
        <v>82</v>
      </c>
      <c r="L10197" s="3">
        <v>2006</v>
      </c>
      <c r="P10197" s="3" t="s">
        <v>27144</v>
      </c>
      <c r="Q10197" s="3" t="s">
        <v>27145</v>
      </c>
      <c r="R10197" s="3">
        <v>34.889499999999998</v>
      </c>
      <c r="S10197" s="3">
        <v>127.7747</v>
      </c>
      <c r="T10197" s="3" t="s">
        <v>191</v>
      </c>
      <c r="U10197" s="3" t="s">
        <v>27146</v>
      </c>
      <c r="X10197" s="3" t="s">
        <v>27147</v>
      </c>
      <c r="Y10197" s="3" t="s">
        <v>16333</v>
      </c>
      <c r="Z10197" s="3" t="s">
        <v>17294</v>
      </c>
      <c r="AC10197" s="3" t="s">
        <v>27148</v>
      </c>
      <c r="AG10197" s="3" t="s">
        <v>27149</v>
      </c>
      <c r="AH10197" s="3" t="s">
        <v>27150</v>
      </c>
    </row>
    <row r="10198" spans="1:34" ht="15.75" hidden="1" customHeight="1" x14ac:dyDescent="0.25">
      <c r="A10198" s="3" t="s">
        <v>26982</v>
      </c>
      <c r="B10198" s="3" t="s">
        <v>27143</v>
      </c>
      <c r="C10198" s="3">
        <v>2</v>
      </c>
      <c r="D10198" s="3" t="s">
        <v>42</v>
      </c>
      <c r="E10198" s="3">
        <v>563</v>
      </c>
      <c r="F10198" s="3" t="s">
        <v>186</v>
      </c>
      <c r="G10198" s="3" t="s">
        <v>103</v>
      </c>
      <c r="H10198" s="3" t="s">
        <v>82</v>
      </c>
      <c r="L10198" s="3">
        <v>2006</v>
      </c>
      <c r="P10198" s="3" t="s">
        <v>27144</v>
      </c>
      <c r="Q10198" s="3" t="s">
        <v>27145</v>
      </c>
      <c r="R10198" s="3">
        <v>34.889499999999998</v>
      </c>
      <c r="S10198" s="3">
        <v>127.7747</v>
      </c>
      <c r="T10198" s="3" t="s">
        <v>191</v>
      </c>
      <c r="U10198" s="3" t="s">
        <v>27146</v>
      </c>
      <c r="X10198" s="3" t="s">
        <v>27147</v>
      </c>
      <c r="Y10198" s="3" t="s">
        <v>16333</v>
      </c>
      <c r="Z10198" s="3" t="s">
        <v>17294</v>
      </c>
      <c r="AC10198" s="3" t="s">
        <v>27148</v>
      </c>
      <c r="AG10198" s="3" t="s">
        <v>27149</v>
      </c>
      <c r="AH10198" s="3" t="s">
        <v>27151</v>
      </c>
    </row>
    <row r="10199" spans="1:34" ht="15.75" hidden="1" customHeight="1" x14ac:dyDescent="0.25">
      <c r="A10199" s="3" t="s">
        <v>6474</v>
      </c>
      <c r="B10199" s="3" t="s">
        <v>13124</v>
      </c>
      <c r="C10199" s="3" t="s">
        <v>712</v>
      </c>
      <c r="D10199" s="3" t="s">
        <v>13125</v>
      </c>
      <c r="E10199" s="3">
        <v>564</v>
      </c>
      <c r="F10199" s="3" t="s">
        <v>186</v>
      </c>
      <c r="G10199" s="3" t="s">
        <v>111</v>
      </c>
      <c r="H10199" s="3" t="s">
        <v>82</v>
      </c>
      <c r="K10199" s="3" t="s">
        <v>82</v>
      </c>
      <c r="L10199" s="3">
        <v>1977</v>
      </c>
      <c r="P10199" s="3" t="s">
        <v>7617</v>
      </c>
      <c r="Q10199" s="3" t="s">
        <v>7617</v>
      </c>
      <c r="R10199" s="3">
        <v>30.417200000000001</v>
      </c>
      <c r="S10199" s="3">
        <v>-81.552499999999995</v>
      </c>
      <c r="T10199" s="3" t="s">
        <v>191</v>
      </c>
      <c r="U10199" s="3" t="s">
        <v>10366</v>
      </c>
      <c r="V10199" s="3" t="s">
        <v>7619</v>
      </c>
      <c r="X10199" s="3" t="s">
        <v>6806</v>
      </c>
      <c r="Y10199" s="3" t="s">
        <v>2543</v>
      </c>
      <c r="Z10199" s="3" t="s">
        <v>3059</v>
      </c>
      <c r="AA10199" s="3" t="s">
        <v>13126</v>
      </c>
      <c r="AB10199" s="3" t="s">
        <v>10535</v>
      </c>
      <c r="AG10199" s="3" t="s">
        <v>13127</v>
      </c>
      <c r="AH10199" s="3" t="s">
        <v>13128</v>
      </c>
    </row>
    <row r="10200" spans="1:34" ht="15.75" hidden="1" customHeight="1" x14ac:dyDescent="0.25">
      <c r="A10200" s="3" t="s">
        <v>6474</v>
      </c>
      <c r="B10200" s="3" t="s">
        <v>15807</v>
      </c>
      <c r="C10200" s="3" t="s">
        <v>577</v>
      </c>
      <c r="D10200" s="3" t="s">
        <v>40</v>
      </c>
      <c r="E10200" s="3">
        <v>564</v>
      </c>
      <c r="F10200" s="3" t="s">
        <v>186</v>
      </c>
      <c r="G10200" s="3" t="s">
        <v>103</v>
      </c>
      <c r="H10200" s="3" t="s">
        <v>82</v>
      </c>
      <c r="L10200" s="3" t="s">
        <v>3964</v>
      </c>
      <c r="P10200" s="3" t="s">
        <v>15808</v>
      </c>
      <c r="Q10200" s="3" t="s">
        <v>7283</v>
      </c>
      <c r="R10200" s="3">
        <v>43.657499999999999</v>
      </c>
      <c r="S10200" s="3">
        <v>-70.375</v>
      </c>
      <c r="T10200" s="3" t="s">
        <v>191</v>
      </c>
      <c r="U10200" s="3" t="s">
        <v>9707</v>
      </c>
      <c r="V10200" s="3" t="s">
        <v>7771</v>
      </c>
      <c r="X10200" s="3" t="s">
        <v>6825</v>
      </c>
      <c r="Y10200" s="3" t="s">
        <v>2543</v>
      </c>
      <c r="Z10200" s="3" t="s">
        <v>3059</v>
      </c>
      <c r="AA10200" s="3" t="s">
        <v>15809</v>
      </c>
      <c r="AB10200" s="3" t="s">
        <v>15810</v>
      </c>
      <c r="AG10200" s="3" t="s">
        <v>15811</v>
      </c>
      <c r="AH10200" s="3" t="s">
        <v>15812</v>
      </c>
    </row>
    <row r="10201" spans="1:34" ht="15.75" hidden="1" customHeight="1" x14ac:dyDescent="0.25">
      <c r="A10201" s="3" t="s">
        <v>33069</v>
      </c>
      <c r="B10201" s="3" t="s">
        <v>33849</v>
      </c>
      <c r="C10201" s="3" t="s">
        <v>809</v>
      </c>
      <c r="D10201" s="3" t="s">
        <v>33850</v>
      </c>
      <c r="E10201" s="3">
        <v>564</v>
      </c>
      <c r="F10201" s="3" t="s">
        <v>186</v>
      </c>
      <c r="G10201" s="3" t="s">
        <v>103</v>
      </c>
      <c r="H10201" s="3" t="s">
        <v>187</v>
      </c>
      <c r="L10201" s="3">
        <v>1997</v>
      </c>
      <c r="P10201" s="3" t="s">
        <v>33851</v>
      </c>
      <c r="Q10201" s="3" t="s">
        <v>33851</v>
      </c>
      <c r="R10201" s="3">
        <v>40.4637927468874</v>
      </c>
      <c r="S10201" s="3">
        <v>17.246516004433001</v>
      </c>
      <c r="T10201" s="3" t="s">
        <v>528</v>
      </c>
      <c r="U10201" s="3" t="s">
        <v>33852</v>
      </c>
      <c r="Y10201" s="3" t="s">
        <v>29751</v>
      </c>
      <c r="Z10201" s="3" t="s">
        <v>29752</v>
      </c>
      <c r="AD10201" s="3" t="s">
        <v>815</v>
      </c>
      <c r="AE10201" s="3" t="s">
        <v>227</v>
      </c>
      <c r="AG10201" s="3" t="s">
        <v>33853</v>
      </c>
      <c r="AH10201" s="3" t="s">
        <v>33854</v>
      </c>
    </row>
    <row r="10202" spans="1:34" ht="15.75" hidden="1" customHeight="1" x14ac:dyDescent="0.25">
      <c r="A10202" s="3" t="s">
        <v>3135</v>
      </c>
      <c r="B10202" s="3" t="s">
        <v>3559</v>
      </c>
      <c r="C10202" s="3">
        <v>1</v>
      </c>
      <c r="D10202" s="3" t="s">
        <v>42</v>
      </c>
      <c r="E10202" s="3">
        <v>565</v>
      </c>
      <c r="F10202" s="3" t="s">
        <v>262</v>
      </c>
      <c r="G10202" s="3" t="s">
        <v>103</v>
      </c>
      <c r="H10202" s="3" t="s">
        <v>188</v>
      </c>
      <c r="I10202" s="3" t="s">
        <v>188</v>
      </c>
      <c r="J10202" s="3" t="s">
        <v>188</v>
      </c>
      <c r="K10202" s="3" t="s">
        <v>82</v>
      </c>
      <c r="L10202" s="3">
        <v>2023</v>
      </c>
      <c r="O10202" s="3" t="s">
        <v>3560</v>
      </c>
      <c r="P10202" s="3" t="s">
        <v>3561</v>
      </c>
      <c r="Q10202" s="3" t="s">
        <v>3562</v>
      </c>
      <c r="R10202" s="3">
        <v>-22.359439819999999</v>
      </c>
      <c r="S10202" s="3">
        <v>-41.874453109999997</v>
      </c>
      <c r="T10202" s="3" t="s">
        <v>528</v>
      </c>
      <c r="U10202" s="3" t="s">
        <v>3469</v>
      </c>
      <c r="X10202" s="3" t="s">
        <v>3225</v>
      </c>
      <c r="Y10202" s="3" t="s">
        <v>2543</v>
      </c>
      <c r="Z10202" s="3" t="s">
        <v>2544</v>
      </c>
      <c r="AC10202" s="3" t="s">
        <v>3563</v>
      </c>
      <c r="AG10202" s="3" t="s">
        <v>3564</v>
      </c>
      <c r="AH10202" s="3" t="s">
        <v>3565</v>
      </c>
    </row>
    <row r="10203" spans="1:34" ht="15.75" hidden="1" customHeight="1" x14ac:dyDescent="0.25">
      <c r="A10203" s="3" t="s">
        <v>6474</v>
      </c>
      <c r="B10203" s="3" t="s">
        <v>10790</v>
      </c>
      <c r="C10203" s="3" t="s">
        <v>577</v>
      </c>
      <c r="D10203" s="3" t="s">
        <v>204</v>
      </c>
      <c r="E10203" s="3">
        <v>566</v>
      </c>
      <c r="F10203" s="3" t="s">
        <v>186</v>
      </c>
      <c r="G10203" s="3" t="s">
        <v>103</v>
      </c>
      <c r="H10203" s="3" t="s">
        <v>82</v>
      </c>
      <c r="L10203" s="3">
        <v>1993</v>
      </c>
      <c r="P10203" s="3" t="s">
        <v>9349</v>
      </c>
      <c r="Q10203" s="3" t="s">
        <v>7283</v>
      </c>
      <c r="R10203" s="3">
        <v>39.743600000000001</v>
      </c>
      <c r="S10203" s="3">
        <v>-75.507199999999997</v>
      </c>
      <c r="T10203" s="3" t="s">
        <v>191</v>
      </c>
      <c r="U10203" s="3" t="s">
        <v>9350</v>
      </c>
      <c r="V10203" s="3" t="s">
        <v>9070</v>
      </c>
      <c r="X10203" s="3" t="s">
        <v>9071</v>
      </c>
      <c r="Y10203" s="3" t="s">
        <v>2543</v>
      </c>
      <c r="Z10203" s="3" t="s">
        <v>3059</v>
      </c>
      <c r="AA10203" s="3" t="s">
        <v>10791</v>
      </c>
      <c r="AB10203" s="3" t="s">
        <v>10792</v>
      </c>
      <c r="AG10203" s="3" t="s">
        <v>10793</v>
      </c>
      <c r="AH10203" s="3" t="s">
        <v>10794</v>
      </c>
    </row>
    <row r="10204" spans="1:34" ht="15.75" hidden="1" customHeight="1" x14ac:dyDescent="0.25">
      <c r="A10204" s="3" t="s">
        <v>6474</v>
      </c>
      <c r="B10204" s="3" t="s">
        <v>15530</v>
      </c>
      <c r="C10204" s="3">
        <v>3</v>
      </c>
      <c r="D10204" s="3" t="s">
        <v>40</v>
      </c>
      <c r="E10204" s="3">
        <v>566</v>
      </c>
      <c r="F10204" s="3" t="s">
        <v>186</v>
      </c>
      <c r="G10204" s="3" t="s">
        <v>103</v>
      </c>
      <c r="H10204" s="3" t="s">
        <v>82</v>
      </c>
      <c r="J10204" s="3" t="s">
        <v>187</v>
      </c>
      <c r="L10204" s="3" t="s">
        <v>3964</v>
      </c>
      <c r="P10204" s="3" t="s">
        <v>8379</v>
      </c>
      <c r="Q10204" s="3" t="s">
        <v>7174</v>
      </c>
      <c r="R10204" s="3">
        <v>30.5322</v>
      </c>
      <c r="S10204" s="3">
        <v>-88.555300000000003</v>
      </c>
      <c r="T10204" s="3" t="s">
        <v>191</v>
      </c>
      <c r="U10204" s="3" t="s">
        <v>15531</v>
      </c>
      <c r="V10204" s="3" t="s">
        <v>7528</v>
      </c>
      <c r="X10204" s="3" t="s">
        <v>7019</v>
      </c>
      <c r="Y10204" s="3" t="s">
        <v>2543</v>
      </c>
      <c r="Z10204" s="3" t="s">
        <v>3059</v>
      </c>
      <c r="AA10204" s="3" t="s">
        <v>15532</v>
      </c>
      <c r="AB10204" s="3" t="s">
        <v>15533</v>
      </c>
      <c r="AC10204" s="3" t="s">
        <v>15534</v>
      </c>
      <c r="AG10204" s="3" t="s">
        <v>15535</v>
      </c>
      <c r="AH10204" s="3" t="s">
        <v>15536</v>
      </c>
    </row>
    <row r="10205" spans="1:34" ht="15.75" hidden="1" customHeight="1" x14ac:dyDescent="0.25">
      <c r="A10205" s="3" t="s">
        <v>6474</v>
      </c>
      <c r="B10205" s="3" t="s">
        <v>15530</v>
      </c>
      <c r="C10205" s="3">
        <v>4</v>
      </c>
      <c r="D10205" s="3" t="s">
        <v>40</v>
      </c>
      <c r="E10205" s="3">
        <v>566</v>
      </c>
      <c r="F10205" s="3" t="s">
        <v>186</v>
      </c>
      <c r="G10205" s="3" t="s">
        <v>103</v>
      </c>
      <c r="H10205" s="3" t="s">
        <v>82</v>
      </c>
      <c r="J10205" s="3" t="s">
        <v>187</v>
      </c>
      <c r="L10205" s="3" t="s">
        <v>3964</v>
      </c>
      <c r="P10205" s="3" t="s">
        <v>8379</v>
      </c>
      <c r="Q10205" s="3" t="s">
        <v>7174</v>
      </c>
      <c r="R10205" s="3">
        <v>30.5322</v>
      </c>
      <c r="S10205" s="3">
        <v>-88.555300000000003</v>
      </c>
      <c r="T10205" s="3" t="s">
        <v>191</v>
      </c>
      <c r="U10205" s="3" t="s">
        <v>15531</v>
      </c>
      <c r="V10205" s="3" t="s">
        <v>7528</v>
      </c>
      <c r="X10205" s="3" t="s">
        <v>7019</v>
      </c>
      <c r="Y10205" s="3" t="s">
        <v>2543</v>
      </c>
      <c r="Z10205" s="3" t="s">
        <v>3059</v>
      </c>
      <c r="AA10205" s="3" t="s">
        <v>15532</v>
      </c>
      <c r="AB10205" s="3" t="s">
        <v>15537</v>
      </c>
      <c r="AC10205" s="3" t="s">
        <v>15534</v>
      </c>
      <c r="AG10205" s="3" t="s">
        <v>15535</v>
      </c>
      <c r="AH10205" s="3" t="s">
        <v>15538</v>
      </c>
    </row>
    <row r="10206" spans="1:34" ht="15.75" hidden="1" customHeight="1" x14ac:dyDescent="0.25">
      <c r="A10206" s="3" t="s">
        <v>23455</v>
      </c>
      <c r="B10206" s="3" t="s">
        <v>24145</v>
      </c>
      <c r="C10206" s="3">
        <v>1</v>
      </c>
      <c r="D10206" s="3" t="s">
        <v>40</v>
      </c>
      <c r="E10206" s="3">
        <v>566</v>
      </c>
      <c r="F10206" s="3" t="s">
        <v>186</v>
      </c>
      <c r="G10206" s="3" t="s">
        <v>103</v>
      </c>
      <c r="H10206" s="3" t="s">
        <v>188</v>
      </c>
      <c r="I10206" s="3" t="s">
        <v>230</v>
      </c>
      <c r="L10206" s="3" t="s">
        <v>4212</v>
      </c>
      <c r="P10206" s="3" t="s">
        <v>23985</v>
      </c>
      <c r="Q10206" s="3" t="s">
        <v>23986</v>
      </c>
      <c r="R10206" s="3">
        <v>34.746242000000002</v>
      </c>
      <c r="S10206" s="3">
        <v>134.78481500000001</v>
      </c>
      <c r="T10206" s="3" t="s">
        <v>528</v>
      </c>
      <c r="U10206" s="3" t="s">
        <v>24146</v>
      </c>
      <c r="X10206" s="3" t="s">
        <v>23460</v>
      </c>
      <c r="Y10206" s="3" t="s">
        <v>16333</v>
      </c>
      <c r="Z10206" s="3" t="s">
        <v>17294</v>
      </c>
      <c r="AA10206" s="3" t="s">
        <v>24147</v>
      </c>
      <c r="AC10206" s="3" t="s">
        <v>24148</v>
      </c>
      <c r="AG10206" s="3" t="s">
        <v>24149</v>
      </c>
      <c r="AH10206" s="3" t="s">
        <v>24150</v>
      </c>
    </row>
    <row r="10207" spans="1:34" ht="15.75" hidden="1" customHeight="1" x14ac:dyDescent="0.25">
      <c r="A10207" s="3" t="s">
        <v>6474</v>
      </c>
      <c r="B10207" s="3" t="s">
        <v>13937</v>
      </c>
      <c r="C10207" s="3" t="s">
        <v>807</v>
      </c>
      <c r="D10207" s="3" t="s">
        <v>40</v>
      </c>
      <c r="E10207" s="3">
        <v>567</v>
      </c>
      <c r="F10207" s="3" t="s">
        <v>186</v>
      </c>
      <c r="G10207" s="3" t="s">
        <v>103</v>
      </c>
      <c r="H10207" s="3" t="s">
        <v>82</v>
      </c>
      <c r="L10207" s="3" t="s">
        <v>4103</v>
      </c>
      <c r="P10207" s="3" t="s">
        <v>13151</v>
      </c>
      <c r="Q10207" s="3" t="s">
        <v>13152</v>
      </c>
      <c r="R10207" s="3">
        <v>33.334561999999998</v>
      </c>
      <c r="S10207" s="3">
        <v>-112.84059999999999</v>
      </c>
      <c r="T10207" s="3" t="s">
        <v>191</v>
      </c>
      <c r="U10207" s="3" t="s">
        <v>6900</v>
      </c>
      <c r="V10207" s="3" t="s">
        <v>6610</v>
      </c>
      <c r="X10207" s="3" t="s">
        <v>6611</v>
      </c>
      <c r="Y10207" s="3" t="s">
        <v>2543</v>
      </c>
      <c r="Z10207" s="3" t="s">
        <v>3059</v>
      </c>
      <c r="AA10207" s="3" t="s">
        <v>13938</v>
      </c>
      <c r="AB10207" s="3" t="s">
        <v>8578</v>
      </c>
      <c r="AG10207" s="3" t="s">
        <v>13939</v>
      </c>
      <c r="AH10207" s="3" t="s">
        <v>13941</v>
      </c>
    </row>
    <row r="10208" spans="1:34" ht="15.75" hidden="1" customHeight="1" x14ac:dyDescent="0.25">
      <c r="A10208" s="3" t="s">
        <v>6474</v>
      </c>
      <c r="B10208" s="3" t="s">
        <v>14542</v>
      </c>
      <c r="C10208" s="3">
        <v>1</v>
      </c>
      <c r="D10208" s="3" t="s">
        <v>40</v>
      </c>
      <c r="E10208" s="3">
        <v>567</v>
      </c>
      <c r="F10208" s="3" t="s">
        <v>186</v>
      </c>
      <c r="G10208" s="3" t="s">
        <v>111</v>
      </c>
      <c r="H10208" s="3" t="s">
        <v>82</v>
      </c>
      <c r="L10208" s="3">
        <v>1971</v>
      </c>
      <c r="P10208" s="3" t="s">
        <v>9954</v>
      </c>
      <c r="Q10208" s="3" t="s">
        <v>9955</v>
      </c>
      <c r="R10208" s="3">
        <v>34.966450000000002</v>
      </c>
      <c r="S10208" s="3">
        <v>-96.725800000000007</v>
      </c>
      <c r="T10208" s="3" t="s">
        <v>191</v>
      </c>
      <c r="U10208" s="3" t="s">
        <v>14543</v>
      </c>
      <c r="V10208" s="3" t="s">
        <v>14544</v>
      </c>
      <c r="X10208" s="3" t="s">
        <v>6795</v>
      </c>
      <c r="Y10208" s="3" t="s">
        <v>2543</v>
      </c>
      <c r="Z10208" s="3" t="s">
        <v>3059</v>
      </c>
      <c r="AA10208" s="3" t="s">
        <v>14545</v>
      </c>
      <c r="AB10208" s="3" t="s">
        <v>6754</v>
      </c>
      <c r="AG10208" s="3" t="s">
        <v>14546</v>
      </c>
      <c r="AH10208" s="3" t="s">
        <v>14547</v>
      </c>
    </row>
    <row r="10209" spans="1:34" ht="15.75" hidden="1" customHeight="1" x14ac:dyDescent="0.25">
      <c r="A10209" s="3" t="s">
        <v>6474</v>
      </c>
      <c r="B10209" s="3" t="s">
        <v>14542</v>
      </c>
      <c r="C10209" s="3">
        <v>2</v>
      </c>
      <c r="D10209" s="3" t="s">
        <v>40</v>
      </c>
      <c r="E10209" s="3">
        <v>567</v>
      </c>
      <c r="F10209" s="3" t="s">
        <v>186</v>
      </c>
      <c r="G10209" s="3" t="s">
        <v>111</v>
      </c>
      <c r="H10209" s="3" t="s">
        <v>82</v>
      </c>
      <c r="L10209" s="3">
        <v>1973</v>
      </c>
      <c r="P10209" s="3" t="s">
        <v>9954</v>
      </c>
      <c r="Q10209" s="3" t="s">
        <v>9955</v>
      </c>
      <c r="R10209" s="3">
        <v>34.966450000000002</v>
      </c>
      <c r="S10209" s="3">
        <v>-96.725800000000007</v>
      </c>
      <c r="T10209" s="3" t="s">
        <v>191</v>
      </c>
      <c r="U10209" s="3" t="s">
        <v>14543</v>
      </c>
      <c r="V10209" s="3" t="s">
        <v>14544</v>
      </c>
      <c r="X10209" s="3" t="s">
        <v>6795</v>
      </c>
      <c r="Y10209" s="3" t="s">
        <v>2543</v>
      </c>
      <c r="Z10209" s="3" t="s">
        <v>3059</v>
      </c>
      <c r="AA10209" s="3" t="s">
        <v>14545</v>
      </c>
      <c r="AB10209" s="3" t="s">
        <v>6578</v>
      </c>
      <c r="AG10209" s="3" t="s">
        <v>14546</v>
      </c>
      <c r="AH10209" s="3" t="s">
        <v>14548</v>
      </c>
    </row>
    <row r="10210" spans="1:34" ht="15.75" hidden="1" customHeight="1" x14ac:dyDescent="0.25">
      <c r="A10210" s="3" t="s">
        <v>6474</v>
      </c>
      <c r="B10210" s="3" t="s">
        <v>14542</v>
      </c>
      <c r="C10210" s="3">
        <v>3</v>
      </c>
      <c r="D10210" s="3" t="s">
        <v>40</v>
      </c>
      <c r="E10210" s="3">
        <v>567</v>
      </c>
      <c r="F10210" s="3" t="s">
        <v>186</v>
      </c>
      <c r="G10210" s="3" t="s">
        <v>111</v>
      </c>
      <c r="H10210" s="3" t="s">
        <v>82</v>
      </c>
      <c r="L10210" s="3">
        <v>1975</v>
      </c>
      <c r="P10210" s="3" t="s">
        <v>9954</v>
      </c>
      <c r="Q10210" s="3" t="s">
        <v>9955</v>
      </c>
      <c r="R10210" s="3">
        <v>34.966450000000002</v>
      </c>
      <c r="S10210" s="3">
        <v>-96.725800000000007</v>
      </c>
      <c r="T10210" s="3" t="s">
        <v>191</v>
      </c>
      <c r="U10210" s="3" t="s">
        <v>14543</v>
      </c>
      <c r="V10210" s="3" t="s">
        <v>14544</v>
      </c>
      <c r="X10210" s="3" t="s">
        <v>6795</v>
      </c>
      <c r="Y10210" s="3" t="s">
        <v>2543</v>
      </c>
      <c r="Z10210" s="3" t="s">
        <v>3059</v>
      </c>
      <c r="AA10210" s="3" t="s">
        <v>14545</v>
      </c>
      <c r="AB10210" s="3" t="s">
        <v>6663</v>
      </c>
      <c r="AG10210" s="3" t="s">
        <v>14546</v>
      </c>
      <c r="AH10210" s="3" t="s">
        <v>14549</v>
      </c>
    </row>
    <row r="10211" spans="1:34" ht="15.75" hidden="1" customHeight="1" x14ac:dyDescent="0.25">
      <c r="A10211" s="3" t="s">
        <v>25333</v>
      </c>
      <c r="B10211" s="3" t="s">
        <v>25536</v>
      </c>
      <c r="C10211" s="3">
        <v>1</v>
      </c>
      <c r="D10211" s="3" t="s">
        <v>42</v>
      </c>
      <c r="E10211" s="3">
        <v>567</v>
      </c>
      <c r="F10211" s="3" t="s">
        <v>186</v>
      </c>
      <c r="G10211" s="3" t="s">
        <v>103</v>
      </c>
      <c r="H10211" s="3" t="s">
        <v>188</v>
      </c>
      <c r="L10211" s="3">
        <v>2014</v>
      </c>
      <c r="P10211" s="3" t="s">
        <v>25405</v>
      </c>
      <c r="Q10211" s="3" t="s">
        <v>25406</v>
      </c>
      <c r="R10211" s="3">
        <v>32.242593200000002</v>
      </c>
      <c r="S10211" s="3">
        <v>74.266934000000006</v>
      </c>
      <c r="T10211" s="3" t="s">
        <v>191</v>
      </c>
      <c r="U10211" s="3" t="s">
        <v>25537</v>
      </c>
      <c r="W10211" s="3" t="s">
        <v>25538</v>
      </c>
      <c r="X10211" s="3" t="s">
        <v>20837</v>
      </c>
      <c r="Y10211" s="3" t="s">
        <v>16333</v>
      </c>
      <c r="Z10211" s="3" t="s">
        <v>16334</v>
      </c>
      <c r="AG10211" s="3" t="s">
        <v>25539</v>
      </c>
      <c r="AH10211" s="3" t="s">
        <v>25540</v>
      </c>
    </row>
    <row r="10212" spans="1:34" ht="15.75" hidden="1" customHeight="1" x14ac:dyDescent="0.25">
      <c r="A10212" s="3" t="s">
        <v>6474</v>
      </c>
      <c r="B10212" s="3" t="s">
        <v>14887</v>
      </c>
      <c r="C10212" s="3" t="s">
        <v>577</v>
      </c>
      <c r="D10212" s="3" t="s">
        <v>40</v>
      </c>
      <c r="E10212" s="3">
        <v>568</v>
      </c>
      <c r="F10212" s="3" t="s">
        <v>186</v>
      </c>
      <c r="G10212" s="3" t="s">
        <v>103</v>
      </c>
      <c r="H10212" s="3" t="s">
        <v>82</v>
      </c>
      <c r="L10212" s="3">
        <v>2001</v>
      </c>
      <c r="P10212" s="3" t="s">
        <v>14892</v>
      </c>
      <c r="Q10212" s="3" t="s">
        <v>14893</v>
      </c>
      <c r="R10212" s="3">
        <v>37.065899999999999</v>
      </c>
      <c r="S10212" s="3">
        <v>-94.614000000000004</v>
      </c>
      <c r="T10212" s="3" t="s">
        <v>191</v>
      </c>
      <c r="U10212" s="3" t="s">
        <v>14888</v>
      </c>
      <c r="V10212" s="3" t="s">
        <v>9529</v>
      </c>
      <c r="X10212" s="3" t="s">
        <v>7029</v>
      </c>
      <c r="Y10212" s="3" t="s">
        <v>2543</v>
      </c>
      <c r="Z10212" s="3" t="s">
        <v>3059</v>
      </c>
      <c r="AA10212" s="3" t="s">
        <v>14889</v>
      </c>
      <c r="AB10212" s="3" t="s">
        <v>14894</v>
      </c>
      <c r="AG10212" s="3" t="s">
        <v>14890</v>
      </c>
      <c r="AH10212" s="3" t="s">
        <v>14895</v>
      </c>
    </row>
    <row r="10213" spans="1:34" ht="15.75" hidden="1" customHeight="1" x14ac:dyDescent="0.25">
      <c r="A10213" s="3" t="s">
        <v>2547</v>
      </c>
      <c r="B10213" s="3" t="s">
        <v>2714</v>
      </c>
      <c r="C10213" s="3" t="s">
        <v>2721</v>
      </c>
      <c r="D10213" s="3" t="s">
        <v>40</v>
      </c>
      <c r="E10213" s="3">
        <v>569</v>
      </c>
      <c r="F10213" s="3" t="s">
        <v>186</v>
      </c>
      <c r="G10213" s="3" t="s">
        <v>103</v>
      </c>
      <c r="H10213" s="3" t="s">
        <v>188</v>
      </c>
      <c r="I10213" s="3" t="s">
        <v>188</v>
      </c>
      <c r="J10213" s="3" t="s">
        <v>188</v>
      </c>
      <c r="K10213" s="3" t="s">
        <v>82</v>
      </c>
      <c r="L10213" s="3">
        <v>2020</v>
      </c>
      <c r="O10213" s="3" t="s">
        <v>2716</v>
      </c>
      <c r="P10213" s="3" t="s">
        <v>2716</v>
      </c>
      <c r="Q10213" s="3" t="s">
        <v>2716</v>
      </c>
      <c r="R10213" s="3">
        <v>-34.902200000000001</v>
      </c>
      <c r="S10213" s="3">
        <v>-58.7333</v>
      </c>
      <c r="T10213" s="3" t="s">
        <v>191</v>
      </c>
      <c r="U10213" s="3" t="s">
        <v>2717</v>
      </c>
      <c r="W10213" s="3" t="s">
        <v>2718</v>
      </c>
      <c r="X10213" s="3" t="s">
        <v>2551</v>
      </c>
      <c r="Y10213" s="3" t="s">
        <v>2543</v>
      </c>
      <c r="Z10213" s="3" t="s">
        <v>2544</v>
      </c>
      <c r="AG10213" s="3" t="s">
        <v>2719</v>
      </c>
      <c r="AH10213" s="3" t="s">
        <v>2722</v>
      </c>
    </row>
    <row r="10214" spans="1:34" ht="15.75" hidden="1" customHeight="1" x14ac:dyDescent="0.25">
      <c r="A10214" s="3" t="s">
        <v>23455</v>
      </c>
      <c r="B10214" s="3" t="s">
        <v>23716</v>
      </c>
      <c r="C10214" s="3">
        <v>1</v>
      </c>
      <c r="D10214" s="3" t="s">
        <v>42</v>
      </c>
      <c r="E10214" s="3">
        <v>569.4</v>
      </c>
      <c r="F10214" s="3" t="s">
        <v>186</v>
      </c>
      <c r="G10214" s="3" t="s">
        <v>103</v>
      </c>
      <c r="H10214" s="3" t="s">
        <v>188</v>
      </c>
      <c r="L10214" s="3" t="s">
        <v>4076</v>
      </c>
      <c r="P10214" s="3" t="s">
        <v>23557</v>
      </c>
      <c r="Q10214" s="3" t="s">
        <v>23557</v>
      </c>
      <c r="R10214" s="3">
        <v>43.193153000000002</v>
      </c>
      <c r="S10214" s="3">
        <v>141.275971</v>
      </c>
      <c r="T10214" s="3" t="s">
        <v>191</v>
      </c>
      <c r="U10214" s="3" t="s">
        <v>23717</v>
      </c>
      <c r="X10214" s="3" t="s">
        <v>23718</v>
      </c>
      <c r="Y10214" s="3" t="s">
        <v>16333</v>
      </c>
      <c r="Z10214" s="3" t="s">
        <v>17294</v>
      </c>
      <c r="AA10214" s="3" t="s">
        <v>23719</v>
      </c>
      <c r="AC10214" s="3" t="s">
        <v>23720</v>
      </c>
      <c r="AG10214" s="3" t="s">
        <v>23721</v>
      </c>
      <c r="AH10214" s="3" t="s">
        <v>23722</v>
      </c>
    </row>
    <row r="10215" spans="1:34" ht="15.75" hidden="1" customHeight="1" x14ac:dyDescent="0.25">
      <c r="A10215" s="3" t="s">
        <v>23455</v>
      </c>
      <c r="B10215" s="3" t="s">
        <v>23716</v>
      </c>
      <c r="C10215" s="3">
        <v>2</v>
      </c>
      <c r="D10215" s="3" t="s">
        <v>42</v>
      </c>
      <c r="E10215" s="3">
        <v>569.4</v>
      </c>
      <c r="F10215" s="3" t="s">
        <v>571</v>
      </c>
      <c r="G10215" s="3" t="s">
        <v>103</v>
      </c>
      <c r="H10215" s="3" t="s">
        <v>188</v>
      </c>
      <c r="L10215" s="3">
        <v>2023</v>
      </c>
      <c r="P10215" s="3" t="s">
        <v>23557</v>
      </c>
      <c r="Q10215" s="3" t="s">
        <v>23557</v>
      </c>
      <c r="R10215" s="3">
        <v>43.193153000000002</v>
      </c>
      <c r="S10215" s="3">
        <v>141.275971</v>
      </c>
      <c r="T10215" s="3" t="s">
        <v>191</v>
      </c>
      <c r="U10215" s="3" t="s">
        <v>23717</v>
      </c>
      <c r="X10215" s="3" t="s">
        <v>23718</v>
      </c>
      <c r="Y10215" s="3" t="s">
        <v>16333</v>
      </c>
      <c r="Z10215" s="3" t="s">
        <v>17294</v>
      </c>
      <c r="AA10215" s="3" t="s">
        <v>23719</v>
      </c>
      <c r="AC10215" s="3" t="s">
        <v>23720</v>
      </c>
      <c r="AG10215" s="3" t="s">
        <v>23721</v>
      </c>
      <c r="AH10215" s="3" t="s">
        <v>23723</v>
      </c>
    </row>
    <row r="10216" spans="1:34" ht="15.75" hidden="1" customHeight="1" x14ac:dyDescent="0.25">
      <c r="A10216" s="3" t="s">
        <v>23455</v>
      </c>
      <c r="B10216" s="3" t="s">
        <v>23716</v>
      </c>
      <c r="C10216" s="3">
        <v>3</v>
      </c>
      <c r="D10216" s="3" t="s">
        <v>42</v>
      </c>
      <c r="E10216" s="3">
        <v>569.4</v>
      </c>
      <c r="F10216" s="3" t="s">
        <v>571</v>
      </c>
      <c r="G10216" s="3" t="s">
        <v>103</v>
      </c>
      <c r="H10216" s="3" t="s">
        <v>188</v>
      </c>
      <c r="L10216" s="3">
        <v>2027</v>
      </c>
      <c r="P10216" s="3" t="s">
        <v>23557</v>
      </c>
      <c r="Q10216" s="3" t="s">
        <v>23557</v>
      </c>
      <c r="R10216" s="3">
        <v>43.193153000000002</v>
      </c>
      <c r="S10216" s="3">
        <v>141.275971</v>
      </c>
      <c r="T10216" s="3" t="s">
        <v>191</v>
      </c>
      <c r="U10216" s="3" t="s">
        <v>23717</v>
      </c>
      <c r="X10216" s="3" t="s">
        <v>23718</v>
      </c>
      <c r="Y10216" s="3" t="s">
        <v>16333</v>
      </c>
      <c r="Z10216" s="3" t="s">
        <v>17294</v>
      </c>
      <c r="AA10216" s="3" t="s">
        <v>23719</v>
      </c>
      <c r="AC10216" s="3" t="s">
        <v>23720</v>
      </c>
      <c r="AG10216" s="3" t="s">
        <v>23721</v>
      </c>
      <c r="AH10216" s="3" t="s">
        <v>23724</v>
      </c>
    </row>
    <row r="10217" spans="1:34" ht="15.75" hidden="1" customHeight="1" x14ac:dyDescent="0.25">
      <c r="A10217" s="3" t="s">
        <v>1616</v>
      </c>
      <c r="B10217" s="3" t="s">
        <v>1916</v>
      </c>
      <c r="C10217" s="3">
        <v>1</v>
      </c>
      <c r="D10217" s="3" t="s">
        <v>40</v>
      </c>
      <c r="E10217" s="3">
        <v>570</v>
      </c>
      <c r="F10217" s="3" t="s">
        <v>571</v>
      </c>
      <c r="G10217" s="3" t="s">
        <v>103</v>
      </c>
      <c r="H10217" s="3" t="s">
        <v>188</v>
      </c>
      <c r="I10217" s="3" t="s">
        <v>188</v>
      </c>
      <c r="J10217" s="3" t="s">
        <v>188</v>
      </c>
      <c r="L10217" s="3">
        <v>2025</v>
      </c>
      <c r="P10217" s="3" t="s">
        <v>1917</v>
      </c>
      <c r="Q10217" s="3" t="s">
        <v>1918</v>
      </c>
      <c r="R10217" s="3">
        <v>6.4698000000000002</v>
      </c>
      <c r="S10217" s="3">
        <v>3.5851999999999999</v>
      </c>
      <c r="T10217" s="3" t="s">
        <v>528</v>
      </c>
      <c r="U10217" s="3" t="s">
        <v>1908</v>
      </c>
      <c r="X10217" s="3" t="s">
        <v>1743</v>
      </c>
      <c r="Y10217" s="3" t="s">
        <v>194</v>
      </c>
      <c r="Z10217" s="3" t="s">
        <v>514</v>
      </c>
      <c r="AG10217" s="3" t="s">
        <v>1919</v>
      </c>
      <c r="AH10217" s="3" t="s">
        <v>1920</v>
      </c>
    </row>
    <row r="10218" spans="1:34" ht="15.75" hidden="1" customHeight="1" x14ac:dyDescent="0.25">
      <c r="A10218" s="3" t="s">
        <v>5453</v>
      </c>
      <c r="B10218" s="3" t="s">
        <v>5938</v>
      </c>
      <c r="C10218" s="3">
        <v>1</v>
      </c>
      <c r="D10218" s="3" t="s">
        <v>40</v>
      </c>
      <c r="E10218" s="3">
        <v>570</v>
      </c>
      <c r="F10218" s="3" t="s">
        <v>186</v>
      </c>
      <c r="G10218" s="3" t="s">
        <v>103</v>
      </c>
      <c r="H10218" s="3" t="s">
        <v>188</v>
      </c>
      <c r="I10218" s="3" t="s">
        <v>188</v>
      </c>
      <c r="J10218" s="3" t="s">
        <v>188</v>
      </c>
      <c r="K10218" s="3" t="s">
        <v>82</v>
      </c>
      <c r="L10218" s="3">
        <v>2010</v>
      </c>
      <c r="O10218" s="3" t="s">
        <v>5881</v>
      </c>
      <c r="P10218" s="3" t="s">
        <v>5842</v>
      </c>
      <c r="Q10218" s="3" t="s">
        <v>4722</v>
      </c>
      <c r="R10218" s="3">
        <v>24.229666699999999</v>
      </c>
      <c r="S10218" s="3">
        <v>-104.4795944</v>
      </c>
      <c r="T10218" s="3" t="s">
        <v>191</v>
      </c>
      <c r="U10218" s="3" t="s">
        <v>5581</v>
      </c>
      <c r="X10218" s="3" t="s">
        <v>5581</v>
      </c>
      <c r="Y10218" s="3" t="s">
        <v>2543</v>
      </c>
      <c r="Z10218" s="3" t="s">
        <v>2544</v>
      </c>
      <c r="AC10218" s="3" t="s">
        <v>5939</v>
      </c>
      <c r="AG10218" s="3" t="s">
        <v>5940</v>
      </c>
      <c r="AH10218" s="3" t="s">
        <v>5941</v>
      </c>
    </row>
    <row r="10219" spans="1:34" ht="15.75" hidden="1" customHeight="1" x14ac:dyDescent="0.25">
      <c r="A10219" s="3" t="s">
        <v>6474</v>
      </c>
      <c r="B10219" s="3" t="s">
        <v>10736</v>
      </c>
      <c r="C10219" s="3" t="s">
        <v>577</v>
      </c>
      <c r="D10219" s="3" t="s">
        <v>40</v>
      </c>
      <c r="E10219" s="3">
        <v>570</v>
      </c>
      <c r="F10219" s="3" t="s">
        <v>186</v>
      </c>
      <c r="G10219" s="3" t="s">
        <v>103</v>
      </c>
      <c r="H10219" s="3" t="s">
        <v>82</v>
      </c>
      <c r="L10219" s="3" t="s">
        <v>3994</v>
      </c>
      <c r="P10219" s="3" t="s">
        <v>10737</v>
      </c>
      <c r="Q10219" s="3" t="s">
        <v>10737</v>
      </c>
      <c r="R10219" s="3">
        <v>32.395800000000001</v>
      </c>
      <c r="S10219" s="3">
        <v>-94.436700000000002</v>
      </c>
      <c r="T10219" s="3" t="s">
        <v>191</v>
      </c>
      <c r="U10219" s="3" t="s">
        <v>7087</v>
      </c>
      <c r="V10219" s="3" t="s">
        <v>7908</v>
      </c>
      <c r="X10219" s="3" t="s">
        <v>6653</v>
      </c>
      <c r="Y10219" s="3" t="s">
        <v>2543</v>
      </c>
      <c r="Z10219" s="3" t="s">
        <v>3059</v>
      </c>
      <c r="AA10219" s="3" t="s">
        <v>10738</v>
      </c>
      <c r="AB10219" s="3" t="s">
        <v>10739</v>
      </c>
      <c r="AG10219" s="3" t="s">
        <v>10740</v>
      </c>
      <c r="AH10219" s="3" t="s">
        <v>10741</v>
      </c>
    </row>
    <row r="10220" spans="1:34" ht="15.75" hidden="1" customHeight="1" x14ac:dyDescent="0.25">
      <c r="A10220" s="3" t="s">
        <v>6474</v>
      </c>
      <c r="B10220" s="3" t="s">
        <v>12554</v>
      </c>
      <c r="C10220" s="3" t="s">
        <v>12555</v>
      </c>
      <c r="D10220" s="3" t="s">
        <v>40</v>
      </c>
      <c r="E10220" s="3">
        <v>570</v>
      </c>
      <c r="F10220" s="3" t="s">
        <v>671</v>
      </c>
      <c r="G10220" s="3" t="s">
        <v>103</v>
      </c>
      <c r="H10220" s="3" t="s">
        <v>188</v>
      </c>
      <c r="P10220" s="3" t="s">
        <v>12556</v>
      </c>
      <c r="Q10220" s="3" t="s">
        <v>12557</v>
      </c>
      <c r="R10220" s="3">
        <v>40.445999999999998</v>
      </c>
      <c r="S10220" s="3">
        <v>-74.355999999999995</v>
      </c>
      <c r="T10220" s="3" t="s">
        <v>191</v>
      </c>
      <c r="U10220" s="3" t="s">
        <v>12558</v>
      </c>
      <c r="V10220" s="3" t="s">
        <v>10077</v>
      </c>
      <c r="X10220" s="3" t="s">
        <v>7232</v>
      </c>
      <c r="Y10220" s="3" t="s">
        <v>2543</v>
      </c>
      <c r="Z10220" s="3" t="s">
        <v>3059</v>
      </c>
      <c r="AA10220" s="3" t="s">
        <v>12559</v>
      </c>
      <c r="AB10220" s="3" t="s">
        <v>12560</v>
      </c>
      <c r="AG10220" s="3" t="s">
        <v>12561</v>
      </c>
      <c r="AH10220" s="3" t="s">
        <v>12562</v>
      </c>
    </row>
    <row r="10221" spans="1:34" ht="15.75" hidden="1" customHeight="1" x14ac:dyDescent="0.25">
      <c r="A10221" s="3" t="s">
        <v>6474</v>
      </c>
      <c r="B10221" s="3" t="s">
        <v>15788</v>
      </c>
      <c r="C10221" s="3" t="s">
        <v>807</v>
      </c>
      <c r="D10221" s="3" t="s">
        <v>40</v>
      </c>
      <c r="E10221" s="3">
        <v>570</v>
      </c>
      <c r="F10221" s="3" t="s">
        <v>186</v>
      </c>
      <c r="G10221" s="3" t="s">
        <v>103</v>
      </c>
      <c r="H10221" s="3" t="s">
        <v>82</v>
      </c>
      <c r="L10221" s="3" t="s">
        <v>3994</v>
      </c>
      <c r="P10221" s="3" t="s">
        <v>13151</v>
      </c>
      <c r="Q10221" s="3" t="s">
        <v>13152</v>
      </c>
      <c r="R10221" s="3">
        <v>33.441699999999997</v>
      </c>
      <c r="S10221" s="3">
        <v>-112.1583</v>
      </c>
      <c r="T10221" s="3" t="s">
        <v>191</v>
      </c>
      <c r="U10221" s="3" t="s">
        <v>15790</v>
      </c>
      <c r="V10221" s="3" t="s">
        <v>6610</v>
      </c>
      <c r="X10221" s="3" t="s">
        <v>6611</v>
      </c>
      <c r="Y10221" s="3" t="s">
        <v>2543</v>
      </c>
      <c r="Z10221" s="3" t="s">
        <v>3059</v>
      </c>
      <c r="AA10221" s="3" t="s">
        <v>15791</v>
      </c>
      <c r="AB10221" s="3" t="s">
        <v>15803</v>
      </c>
      <c r="AG10221" s="3" t="s">
        <v>15793</v>
      </c>
      <c r="AH10221" s="3" t="s">
        <v>15804</v>
      </c>
    </row>
    <row r="10222" spans="1:34" ht="15.75" hidden="1" customHeight="1" x14ac:dyDescent="0.25">
      <c r="A10222" s="3" t="s">
        <v>6474</v>
      </c>
      <c r="B10222" s="3" t="s">
        <v>8396</v>
      </c>
      <c r="C10222" s="3" t="s">
        <v>8397</v>
      </c>
      <c r="D10222" s="3" t="s">
        <v>40</v>
      </c>
      <c r="E10222" s="3">
        <v>572</v>
      </c>
      <c r="F10222" s="3" t="s">
        <v>671</v>
      </c>
      <c r="G10222" s="3" t="s">
        <v>103</v>
      </c>
      <c r="H10222" s="3" t="s">
        <v>82</v>
      </c>
      <c r="I10222" s="3" t="s">
        <v>230</v>
      </c>
      <c r="J10222" s="3" t="s">
        <v>188</v>
      </c>
      <c r="P10222" s="3" t="s">
        <v>8398</v>
      </c>
      <c r="Q10222" s="3" t="s">
        <v>8399</v>
      </c>
      <c r="R10222" s="3">
        <v>37.436399999999999</v>
      </c>
      <c r="S10222" s="3">
        <v>-77.153099999999995</v>
      </c>
      <c r="T10222" s="3" t="s">
        <v>191</v>
      </c>
      <c r="U10222" s="3" t="s">
        <v>7807</v>
      </c>
      <c r="V10222" s="3" t="s">
        <v>7807</v>
      </c>
      <c r="X10222" s="3" t="s">
        <v>7295</v>
      </c>
      <c r="Y10222" s="3" t="s">
        <v>2543</v>
      </c>
      <c r="Z10222" s="3" t="s">
        <v>3059</v>
      </c>
      <c r="AA10222" s="3" t="s">
        <v>8400</v>
      </c>
      <c r="AB10222" s="3" t="s">
        <v>8401</v>
      </c>
      <c r="AG10222" s="3" t="s">
        <v>8402</v>
      </c>
      <c r="AH10222" s="3" t="s">
        <v>8403</v>
      </c>
    </row>
    <row r="10223" spans="1:34" ht="15.75" hidden="1" customHeight="1" x14ac:dyDescent="0.25">
      <c r="A10223" s="3" t="s">
        <v>6474</v>
      </c>
      <c r="B10223" s="3" t="s">
        <v>8396</v>
      </c>
      <c r="C10223" s="3" t="s">
        <v>8404</v>
      </c>
      <c r="D10223" s="3" t="s">
        <v>40</v>
      </c>
      <c r="E10223" s="3">
        <v>572</v>
      </c>
      <c r="F10223" s="3" t="s">
        <v>671</v>
      </c>
      <c r="G10223" s="3" t="s">
        <v>103</v>
      </c>
      <c r="H10223" s="3" t="s">
        <v>82</v>
      </c>
      <c r="I10223" s="3" t="s">
        <v>230</v>
      </c>
      <c r="J10223" s="3" t="s">
        <v>188</v>
      </c>
      <c r="P10223" s="3" t="s">
        <v>8398</v>
      </c>
      <c r="Q10223" s="3" t="s">
        <v>8399</v>
      </c>
      <c r="R10223" s="3">
        <v>37.436399999999999</v>
      </c>
      <c r="S10223" s="3">
        <v>-77.153099999999995</v>
      </c>
      <c r="T10223" s="3" t="s">
        <v>191</v>
      </c>
      <c r="U10223" s="3" t="s">
        <v>7807</v>
      </c>
      <c r="V10223" s="3" t="s">
        <v>7807</v>
      </c>
      <c r="X10223" s="3" t="s">
        <v>7295</v>
      </c>
      <c r="Y10223" s="3" t="s">
        <v>2543</v>
      </c>
      <c r="Z10223" s="3" t="s">
        <v>3059</v>
      </c>
      <c r="AA10223" s="3" t="s">
        <v>8400</v>
      </c>
      <c r="AB10223" s="3" t="s">
        <v>8405</v>
      </c>
      <c r="AG10223" s="3" t="s">
        <v>8402</v>
      </c>
      <c r="AH10223" s="3" t="s">
        <v>8406</v>
      </c>
    </row>
    <row r="10224" spans="1:34" ht="15.75" hidden="1" customHeight="1" x14ac:dyDescent="0.25">
      <c r="A10224" s="3" t="s">
        <v>6474</v>
      </c>
      <c r="B10224" s="3" t="s">
        <v>8396</v>
      </c>
      <c r="C10224" s="3" t="s">
        <v>8407</v>
      </c>
      <c r="D10224" s="3" t="s">
        <v>40</v>
      </c>
      <c r="E10224" s="3">
        <v>572</v>
      </c>
      <c r="F10224" s="3" t="s">
        <v>671</v>
      </c>
      <c r="G10224" s="3" t="s">
        <v>103</v>
      </c>
      <c r="H10224" s="3" t="s">
        <v>82</v>
      </c>
      <c r="I10224" s="3" t="s">
        <v>230</v>
      </c>
      <c r="J10224" s="3" t="s">
        <v>188</v>
      </c>
      <c r="P10224" s="3" t="s">
        <v>8398</v>
      </c>
      <c r="Q10224" s="3" t="s">
        <v>8399</v>
      </c>
      <c r="R10224" s="3">
        <v>37.436399999999999</v>
      </c>
      <c r="S10224" s="3">
        <v>-77.153099999999995</v>
      </c>
      <c r="T10224" s="3" t="s">
        <v>191</v>
      </c>
      <c r="U10224" s="3" t="s">
        <v>7807</v>
      </c>
      <c r="V10224" s="3" t="s">
        <v>7807</v>
      </c>
      <c r="X10224" s="3" t="s">
        <v>7295</v>
      </c>
      <c r="Y10224" s="3" t="s">
        <v>2543</v>
      </c>
      <c r="Z10224" s="3" t="s">
        <v>3059</v>
      </c>
      <c r="AA10224" s="3" t="s">
        <v>8400</v>
      </c>
      <c r="AB10224" s="3" t="s">
        <v>8408</v>
      </c>
      <c r="AG10224" s="3" t="s">
        <v>8402</v>
      </c>
      <c r="AH10224" s="3" t="s">
        <v>8409</v>
      </c>
    </row>
    <row r="10225" spans="1:34" ht="15.75" hidden="1" customHeight="1" x14ac:dyDescent="0.25">
      <c r="A10225" s="3" t="s">
        <v>6474</v>
      </c>
      <c r="B10225" s="3" t="s">
        <v>12824</v>
      </c>
      <c r="C10225" s="3">
        <v>4</v>
      </c>
      <c r="D10225" s="3" t="s">
        <v>40</v>
      </c>
      <c r="E10225" s="3">
        <v>572</v>
      </c>
      <c r="F10225" s="3" t="s">
        <v>186</v>
      </c>
      <c r="G10225" s="3" t="s">
        <v>111</v>
      </c>
      <c r="H10225" s="3" t="s">
        <v>82</v>
      </c>
      <c r="I10225" s="3" t="s">
        <v>188</v>
      </c>
      <c r="J10225" s="3" t="s">
        <v>188</v>
      </c>
      <c r="K10225" s="3" t="s">
        <v>2144</v>
      </c>
      <c r="L10225" s="3">
        <v>2019</v>
      </c>
      <c r="P10225" s="3" t="s">
        <v>9954</v>
      </c>
      <c r="Q10225" s="3" t="s">
        <v>9955</v>
      </c>
      <c r="R10225" s="3">
        <v>35.76135</v>
      </c>
      <c r="S10225" s="3">
        <v>-95.287319999999994</v>
      </c>
      <c r="T10225" s="3" t="s">
        <v>191</v>
      </c>
      <c r="U10225" s="3" t="s">
        <v>12825</v>
      </c>
      <c r="V10225" s="3" t="s">
        <v>12826</v>
      </c>
      <c r="X10225" s="3" t="s">
        <v>6795</v>
      </c>
      <c r="Y10225" s="3" t="s">
        <v>2543</v>
      </c>
      <c r="Z10225" s="3" t="s">
        <v>3059</v>
      </c>
      <c r="AA10225" s="3" t="s">
        <v>12827</v>
      </c>
      <c r="AB10225" s="3" t="s">
        <v>6490</v>
      </c>
      <c r="AG10225" s="3" t="s">
        <v>12828</v>
      </c>
      <c r="AH10225" s="3" t="s">
        <v>12829</v>
      </c>
    </row>
    <row r="10226" spans="1:34" ht="15.75" hidden="1" customHeight="1" x14ac:dyDescent="0.25">
      <c r="A10226" s="3" t="s">
        <v>6474</v>
      </c>
      <c r="B10226" s="3" t="s">
        <v>12824</v>
      </c>
      <c r="C10226" s="3">
        <v>5</v>
      </c>
      <c r="D10226" s="3" t="s">
        <v>40</v>
      </c>
      <c r="E10226" s="3">
        <v>572</v>
      </c>
      <c r="F10226" s="3" t="s">
        <v>186</v>
      </c>
      <c r="G10226" s="3" t="s">
        <v>111</v>
      </c>
      <c r="H10226" s="3" t="s">
        <v>82</v>
      </c>
      <c r="I10226" s="3" t="s">
        <v>188</v>
      </c>
      <c r="J10226" s="3" t="s">
        <v>188</v>
      </c>
      <c r="K10226" s="3" t="s">
        <v>2144</v>
      </c>
      <c r="L10226" s="3">
        <v>2019</v>
      </c>
      <c r="P10226" s="3" t="s">
        <v>9954</v>
      </c>
      <c r="Q10226" s="3" t="s">
        <v>9955</v>
      </c>
      <c r="R10226" s="3">
        <v>35.76135</v>
      </c>
      <c r="S10226" s="3">
        <v>-95.287319999999994</v>
      </c>
      <c r="T10226" s="3" t="s">
        <v>191</v>
      </c>
      <c r="U10226" s="3" t="s">
        <v>12825</v>
      </c>
      <c r="V10226" s="3" t="s">
        <v>12826</v>
      </c>
      <c r="X10226" s="3" t="s">
        <v>6795</v>
      </c>
      <c r="Y10226" s="3" t="s">
        <v>2543</v>
      </c>
      <c r="Z10226" s="3" t="s">
        <v>3059</v>
      </c>
      <c r="AA10226" s="3" t="s">
        <v>12827</v>
      </c>
      <c r="AB10226" s="3" t="s">
        <v>6502</v>
      </c>
      <c r="AG10226" s="3" t="s">
        <v>12828</v>
      </c>
      <c r="AH10226" s="3" t="s">
        <v>12830</v>
      </c>
    </row>
    <row r="10227" spans="1:34" ht="15.75" hidden="1" customHeight="1" x14ac:dyDescent="0.25">
      <c r="A10227" s="3" t="s">
        <v>23455</v>
      </c>
      <c r="B10227" s="3" t="s">
        <v>23757</v>
      </c>
      <c r="C10227" s="3">
        <v>1</v>
      </c>
      <c r="D10227" s="3" t="s">
        <v>42</v>
      </c>
      <c r="E10227" s="3">
        <v>572</v>
      </c>
      <c r="F10227" s="3" t="s">
        <v>186</v>
      </c>
      <c r="G10227" s="3" t="s">
        <v>103</v>
      </c>
      <c r="H10227" s="3" t="s">
        <v>188</v>
      </c>
      <c r="L10227" s="3">
        <v>2023</v>
      </c>
      <c r="P10227" s="3" t="s">
        <v>23466</v>
      </c>
      <c r="Q10227" s="3" t="s">
        <v>23466</v>
      </c>
      <c r="R10227" s="3">
        <v>37.206141000000002</v>
      </c>
      <c r="S10227" s="3">
        <v>138.27845600000001</v>
      </c>
      <c r="T10227" s="3" t="s">
        <v>528</v>
      </c>
      <c r="U10227" s="3" t="s">
        <v>23754</v>
      </c>
      <c r="X10227" s="3" t="s">
        <v>23640</v>
      </c>
      <c r="Y10227" s="3" t="s">
        <v>16333</v>
      </c>
      <c r="Z10227" s="3" t="s">
        <v>17294</v>
      </c>
      <c r="AG10227" s="3" t="s">
        <v>23758</v>
      </c>
      <c r="AH10227" s="3" t="s">
        <v>23759</v>
      </c>
    </row>
    <row r="10228" spans="1:34" ht="15.75" hidden="1" customHeight="1" x14ac:dyDescent="0.25">
      <c r="A10228" s="3" t="s">
        <v>25333</v>
      </c>
      <c r="B10228" s="3" t="s">
        <v>25361</v>
      </c>
      <c r="C10228" s="3" t="s">
        <v>213</v>
      </c>
      <c r="D10228" s="3" t="s">
        <v>204</v>
      </c>
      <c r="E10228" s="3">
        <v>572</v>
      </c>
      <c r="F10228" s="3" t="s">
        <v>186</v>
      </c>
      <c r="G10228" s="3" t="s">
        <v>103</v>
      </c>
      <c r="H10228" s="3" t="s">
        <v>188</v>
      </c>
      <c r="K10228" s="3" t="s">
        <v>82</v>
      </c>
      <c r="L10228" s="3">
        <v>2012</v>
      </c>
      <c r="P10228" s="3" t="s">
        <v>25362</v>
      </c>
      <c r="Q10228" s="3" t="s">
        <v>25362</v>
      </c>
      <c r="R10228" s="3">
        <v>24.785291000000001</v>
      </c>
      <c r="S10228" s="3">
        <v>67.360260999999994</v>
      </c>
      <c r="T10228" s="3" t="s">
        <v>191</v>
      </c>
      <c r="U10228" s="3" t="s">
        <v>25363</v>
      </c>
      <c r="V10228" s="3" t="s">
        <v>25364</v>
      </c>
      <c r="X10228" s="3" t="s">
        <v>25365</v>
      </c>
      <c r="Y10228" s="3" t="s">
        <v>16333</v>
      </c>
      <c r="Z10228" s="3" t="s">
        <v>16334</v>
      </c>
      <c r="AG10228" s="3" t="s">
        <v>25366</v>
      </c>
      <c r="AH10228" s="3" t="s">
        <v>25373</v>
      </c>
    </row>
    <row r="10229" spans="1:34" ht="15.75" hidden="1" customHeight="1" x14ac:dyDescent="0.25">
      <c r="A10229" s="3" t="s">
        <v>5453</v>
      </c>
      <c r="B10229" s="3" t="s">
        <v>5917</v>
      </c>
      <c r="C10229" s="3">
        <v>1</v>
      </c>
      <c r="D10229" s="3" t="s">
        <v>40</v>
      </c>
      <c r="E10229" s="3">
        <v>573</v>
      </c>
      <c r="F10229" s="3" t="s">
        <v>671</v>
      </c>
      <c r="G10229" s="3" t="s">
        <v>103</v>
      </c>
      <c r="H10229" s="3" t="s">
        <v>188</v>
      </c>
      <c r="I10229" s="3" t="s">
        <v>188</v>
      </c>
      <c r="J10229" s="3" t="s">
        <v>188</v>
      </c>
      <c r="K10229" s="3" t="s">
        <v>82</v>
      </c>
      <c r="O10229" s="3" t="s">
        <v>5918</v>
      </c>
      <c r="P10229" s="3" t="s">
        <v>5754</v>
      </c>
      <c r="Q10229" s="3" t="s">
        <v>5493</v>
      </c>
      <c r="R10229" s="3">
        <v>20.9222</v>
      </c>
      <c r="S10229" s="3">
        <v>-89.540400000000005</v>
      </c>
      <c r="T10229" s="3" t="s">
        <v>528</v>
      </c>
      <c r="U10229" s="3" t="s">
        <v>5573</v>
      </c>
      <c r="X10229" s="3" t="s">
        <v>5574</v>
      </c>
      <c r="Y10229" s="3" t="s">
        <v>2543</v>
      </c>
      <c r="Z10229" s="3" t="s">
        <v>2544</v>
      </c>
      <c r="AG10229" s="3" t="s">
        <v>5919</v>
      </c>
      <c r="AH10229" s="3" t="s">
        <v>5920</v>
      </c>
    </row>
    <row r="10230" spans="1:34" ht="15.75" hidden="1" customHeight="1" x14ac:dyDescent="0.25">
      <c r="A10230" s="3" t="s">
        <v>6474</v>
      </c>
      <c r="B10230" s="3" t="s">
        <v>13937</v>
      </c>
      <c r="C10230" s="3" t="s">
        <v>577</v>
      </c>
      <c r="D10230" s="3" t="s">
        <v>40</v>
      </c>
      <c r="E10230" s="3">
        <v>573</v>
      </c>
      <c r="F10230" s="3" t="s">
        <v>186</v>
      </c>
      <c r="G10230" s="3" t="s">
        <v>103</v>
      </c>
      <c r="H10230" s="3" t="s">
        <v>82</v>
      </c>
      <c r="L10230" s="3" t="s">
        <v>4103</v>
      </c>
      <c r="P10230" s="3" t="s">
        <v>13151</v>
      </c>
      <c r="Q10230" s="3" t="s">
        <v>13152</v>
      </c>
      <c r="R10230" s="3">
        <v>33.334561999999998</v>
      </c>
      <c r="S10230" s="3">
        <v>-112.84059999999999</v>
      </c>
      <c r="T10230" s="3" t="s">
        <v>191</v>
      </c>
      <c r="U10230" s="3" t="s">
        <v>6900</v>
      </c>
      <c r="V10230" s="3" t="s">
        <v>6610</v>
      </c>
      <c r="X10230" s="3" t="s">
        <v>6611</v>
      </c>
      <c r="Y10230" s="3" t="s">
        <v>2543</v>
      </c>
      <c r="Z10230" s="3" t="s">
        <v>3059</v>
      </c>
      <c r="AA10230" s="3" t="s">
        <v>13938</v>
      </c>
      <c r="AB10230" s="3" t="s">
        <v>8574</v>
      </c>
      <c r="AG10230" s="3" t="s">
        <v>13939</v>
      </c>
      <c r="AH10230" s="3" t="s">
        <v>13940</v>
      </c>
    </row>
    <row r="10231" spans="1:34" ht="15.75" hidden="1" customHeight="1" x14ac:dyDescent="0.25">
      <c r="A10231" s="3" t="s">
        <v>6474</v>
      </c>
      <c r="B10231" s="3" t="s">
        <v>14581</v>
      </c>
      <c r="C10231" s="3" t="s">
        <v>14582</v>
      </c>
      <c r="D10231" s="3" t="s">
        <v>546</v>
      </c>
      <c r="E10231" s="3">
        <v>573</v>
      </c>
      <c r="F10231" s="3" t="s">
        <v>262</v>
      </c>
      <c r="G10231" s="3" t="s">
        <v>103</v>
      </c>
      <c r="H10231" s="3" t="s">
        <v>82</v>
      </c>
      <c r="I10231" s="3" t="s">
        <v>188</v>
      </c>
      <c r="J10231" s="3" t="s">
        <v>188</v>
      </c>
      <c r="L10231" s="3">
        <v>2026</v>
      </c>
      <c r="O10231" s="3" t="s">
        <v>14583</v>
      </c>
      <c r="P10231" s="3" t="s">
        <v>14583</v>
      </c>
      <c r="Q10231" s="3" t="s">
        <v>7976</v>
      </c>
      <c r="R10231" s="3">
        <v>28.366667</v>
      </c>
      <c r="S10231" s="3">
        <v>-82.558329999999998</v>
      </c>
      <c r="T10231" s="3" t="s">
        <v>191</v>
      </c>
      <c r="U10231" s="3" t="s">
        <v>14584</v>
      </c>
      <c r="V10231" s="3" t="s">
        <v>6805</v>
      </c>
      <c r="X10231" s="3" t="s">
        <v>6806</v>
      </c>
      <c r="Y10231" s="3" t="s">
        <v>2543</v>
      </c>
      <c r="Z10231" s="3" t="s">
        <v>3059</v>
      </c>
      <c r="AA10231" s="3" t="s">
        <v>14585</v>
      </c>
      <c r="AB10231" s="3" t="s">
        <v>14586</v>
      </c>
      <c r="AC10231" s="3" t="s">
        <v>14587</v>
      </c>
      <c r="AG10231" s="3" t="s">
        <v>14588</v>
      </c>
      <c r="AH10231" s="3" t="s">
        <v>14589</v>
      </c>
    </row>
    <row r="10232" spans="1:34" ht="15.75" hidden="1" customHeight="1" x14ac:dyDescent="0.25">
      <c r="A10232" s="3" t="s">
        <v>24264</v>
      </c>
      <c r="B10232" s="3" t="s">
        <v>24305</v>
      </c>
      <c r="C10232" s="3">
        <v>1</v>
      </c>
      <c r="D10232" s="3" t="s">
        <v>1109</v>
      </c>
      <c r="E10232" s="3">
        <v>573.79999999999995</v>
      </c>
      <c r="F10232" s="3" t="s">
        <v>186</v>
      </c>
      <c r="G10232" s="3" t="s">
        <v>101</v>
      </c>
      <c r="H10232" s="3" t="s">
        <v>188</v>
      </c>
      <c r="I10232" s="3" t="s">
        <v>188</v>
      </c>
      <c r="J10232" s="3" t="s">
        <v>188</v>
      </c>
      <c r="L10232" s="3">
        <v>2015</v>
      </c>
      <c r="P10232" s="3" t="s">
        <v>24306</v>
      </c>
      <c r="Q10232" s="3" t="s">
        <v>24307</v>
      </c>
      <c r="R10232" s="3">
        <v>31.955219</v>
      </c>
      <c r="S10232" s="3">
        <v>35.945031</v>
      </c>
      <c r="T10232" s="3" t="s">
        <v>528</v>
      </c>
      <c r="U10232" s="3" t="s">
        <v>24281</v>
      </c>
      <c r="X10232" s="3" t="s">
        <v>24281</v>
      </c>
      <c r="Y10232" s="3" t="s">
        <v>16333</v>
      </c>
      <c r="Z10232" s="3" t="s">
        <v>16342</v>
      </c>
      <c r="AA10232" s="3" t="s">
        <v>24308</v>
      </c>
      <c r="AD10232" s="3" t="s">
        <v>197</v>
      </c>
      <c r="AG10232" s="3" t="s">
        <v>24309</v>
      </c>
      <c r="AH10232" s="3" t="s">
        <v>24310</v>
      </c>
    </row>
    <row r="10233" spans="1:34" ht="15.75" hidden="1" customHeight="1" x14ac:dyDescent="0.25">
      <c r="A10233" s="3" t="s">
        <v>6474</v>
      </c>
      <c r="B10233" s="3" t="s">
        <v>9326</v>
      </c>
      <c r="C10233" s="3" t="s">
        <v>7533</v>
      </c>
      <c r="D10233" s="3" t="s">
        <v>42</v>
      </c>
      <c r="E10233" s="3">
        <v>574</v>
      </c>
      <c r="F10233" s="3" t="s">
        <v>186</v>
      </c>
      <c r="G10233" s="3" t="s">
        <v>103</v>
      </c>
      <c r="H10233" s="3" t="s">
        <v>187</v>
      </c>
      <c r="L10233" s="3" t="s">
        <v>1541</v>
      </c>
      <c r="P10233" s="3" t="s">
        <v>9327</v>
      </c>
      <c r="Q10233" s="3" t="s">
        <v>9327</v>
      </c>
      <c r="R10233" s="3">
        <v>17.981024999999999</v>
      </c>
      <c r="S10233" s="3">
        <v>-66.755420000000001</v>
      </c>
      <c r="T10233" s="3" t="s">
        <v>191</v>
      </c>
      <c r="U10233" s="3" t="s">
        <v>9328</v>
      </c>
      <c r="V10233" s="3" t="s">
        <v>9329</v>
      </c>
      <c r="X10233" s="3" t="s">
        <v>8714</v>
      </c>
      <c r="Y10233" s="3" t="s">
        <v>2543</v>
      </c>
      <c r="Z10233" s="3" t="s">
        <v>3059</v>
      </c>
      <c r="AA10233" s="3" t="s">
        <v>9330</v>
      </c>
      <c r="AB10233" s="3" t="s">
        <v>9331</v>
      </c>
      <c r="AG10233" s="3" t="s">
        <v>9332</v>
      </c>
      <c r="AH10233" s="3" t="s">
        <v>9333</v>
      </c>
    </row>
    <row r="10234" spans="1:34" ht="15.75" hidden="1" customHeight="1" x14ac:dyDescent="0.25">
      <c r="A10234" s="3" t="s">
        <v>26982</v>
      </c>
      <c r="B10234" s="3" t="s">
        <v>27031</v>
      </c>
      <c r="C10234" s="3">
        <v>1</v>
      </c>
      <c r="D10234" s="3" t="s">
        <v>42</v>
      </c>
      <c r="E10234" s="3">
        <v>574</v>
      </c>
      <c r="F10234" s="3" t="s">
        <v>186</v>
      </c>
      <c r="G10234" s="3" t="s">
        <v>103</v>
      </c>
      <c r="H10234" s="3" t="s">
        <v>187</v>
      </c>
      <c r="L10234" s="3">
        <v>1993</v>
      </c>
      <c r="P10234" s="3" t="s">
        <v>27032</v>
      </c>
      <c r="Q10234" s="3" t="s">
        <v>26985</v>
      </c>
      <c r="R10234" s="3">
        <v>37.364199999999997</v>
      </c>
      <c r="S10234" s="3">
        <v>127.1482</v>
      </c>
      <c r="T10234" s="3" t="s">
        <v>191</v>
      </c>
      <c r="U10234" s="3" t="s">
        <v>27033</v>
      </c>
      <c r="X10234" s="3" t="s">
        <v>26994</v>
      </c>
      <c r="Y10234" s="3" t="s">
        <v>16333</v>
      </c>
      <c r="Z10234" s="3" t="s">
        <v>17294</v>
      </c>
      <c r="AG10234" s="3" t="s">
        <v>27034</v>
      </c>
      <c r="AH10234" s="3" t="s">
        <v>27035</v>
      </c>
    </row>
    <row r="10235" spans="1:34" ht="15.75" hidden="1" customHeight="1" x14ac:dyDescent="0.25">
      <c r="A10235" s="3" t="s">
        <v>31122</v>
      </c>
      <c r="B10235" s="3" t="s">
        <v>31354</v>
      </c>
      <c r="C10235" s="3" t="s">
        <v>103</v>
      </c>
      <c r="D10235" s="3" t="s">
        <v>40</v>
      </c>
      <c r="E10235" s="3">
        <v>574</v>
      </c>
      <c r="F10235" s="3" t="s">
        <v>615</v>
      </c>
      <c r="G10235" s="3" t="s">
        <v>103</v>
      </c>
      <c r="H10235" s="3" t="s">
        <v>187</v>
      </c>
      <c r="K10235" s="3" t="s">
        <v>82</v>
      </c>
      <c r="L10235" s="3" t="s">
        <v>188</v>
      </c>
      <c r="P10235" s="3" t="s">
        <v>31355</v>
      </c>
      <c r="Q10235" s="3" t="s">
        <v>31356</v>
      </c>
      <c r="R10235" s="3">
        <v>51.022010000000002</v>
      </c>
      <c r="S10235" s="3">
        <v>6.9856100000000003</v>
      </c>
      <c r="T10235" s="3" t="s">
        <v>191</v>
      </c>
      <c r="U10235" s="3" t="s">
        <v>31357</v>
      </c>
      <c r="X10235" s="3" t="s">
        <v>31188</v>
      </c>
      <c r="Y10235" s="3" t="s">
        <v>29751</v>
      </c>
      <c r="Z10235" s="3" t="s">
        <v>29784</v>
      </c>
      <c r="AA10235" s="3" t="s">
        <v>31358</v>
      </c>
      <c r="AC10235" s="3" t="s">
        <v>31359</v>
      </c>
      <c r="AD10235" s="3" t="s">
        <v>815</v>
      </c>
      <c r="AE10235" s="3" t="s">
        <v>346</v>
      </c>
      <c r="AG10235" s="3" t="s">
        <v>31360</v>
      </c>
      <c r="AH10235" s="3" t="s">
        <v>31361</v>
      </c>
    </row>
    <row r="10236" spans="1:34" ht="15.75" hidden="1" customHeight="1" x14ac:dyDescent="0.25">
      <c r="A10236" s="3" t="s">
        <v>3135</v>
      </c>
      <c r="B10236" s="3" t="s">
        <v>3720</v>
      </c>
      <c r="C10236" s="3" t="s">
        <v>3137</v>
      </c>
      <c r="D10236" s="3" t="s">
        <v>42</v>
      </c>
      <c r="E10236" s="3">
        <v>575</v>
      </c>
      <c r="F10236" s="3" t="s">
        <v>511</v>
      </c>
      <c r="G10236" s="3" t="s">
        <v>103</v>
      </c>
      <c r="H10236" s="3" t="s">
        <v>188</v>
      </c>
      <c r="I10236" s="3" t="s">
        <v>188</v>
      </c>
      <c r="J10236" s="3" t="s">
        <v>188</v>
      </c>
      <c r="K10236" s="3" t="s">
        <v>82</v>
      </c>
      <c r="L10236" s="3" t="s">
        <v>188</v>
      </c>
      <c r="O10236" s="3" t="s">
        <v>3721</v>
      </c>
      <c r="P10236" s="3" t="s">
        <v>3722</v>
      </c>
      <c r="Q10236" s="3" t="s">
        <v>3695</v>
      </c>
      <c r="R10236" s="3">
        <v>-21.203633</v>
      </c>
      <c r="S10236" s="3">
        <v>-41.01258</v>
      </c>
      <c r="T10236" s="3" t="s">
        <v>528</v>
      </c>
      <c r="U10236" s="3" t="s">
        <v>3723</v>
      </c>
      <c r="X10236" s="3" t="s">
        <v>3458</v>
      </c>
      <c r="Y10236" s="3" t="s">
        <v>2543</v>
      </c>
      <c r="Z10236" s="3" t="s">
        <v>2544</v>
      </c>
      <c r="AG10236" s="3" t="s">
        <v>3724</v>
      </c>
      <c r="AH10236" s="3" t="s">
        <v>3725</v>
      </c>
    </row>
    <row r="10237" spans="1:34" ht="15.75" hidden="1" customHeight="1" x14ac:dyDescent="0.25">
      <c r="A10237" s="3" t="s">
        <v>3135</v>
      </c>
      <c r="B10237" s="3" t="s">
        <v>3720</v>
      </c>
      <c r="C10237" s="3" t="s">
        <v>3144</v>
      </c>
      <c r="D10237" s="3" t="s">
        <v>42</v>
      </c>
      <c r="E10237" s="3">
        <v>575</v>
      </c>
      <c r="F10237" s="3" t="s">
        <v>511</v>
      </c>
      <c r="G10237" s="3" t="s">
        <v>103</v>
      </c>
      <c r="H10237" s="3" t="s">
        <v>188</v>
      </c>
      <c r="I10237" s="3" t="s">
        <v>188</v>
      </c>
      <c r="J10237" s="3" t="s">
        <v>188</v>
      </c>
      <c r="K10237" s="3" t="s">
        <v>82</v>
      </c>
      <c r="L10237" s="3" t="s">
        <v>188</v>
      </c>
      <c r="O10237" s="3" t="s">
        <v>3721</v>
      </c>
      <c r="P10237" s="3" t="s">
        <v>3722</v>
      </c>
      <c r="Q10237" s="3" t="s">
        <v>3695</v>
      </c>
      <c r="R10237" s="3">
        <v>-21.203633</v>
      </c>
      <c r="S10237" s="3">
        <v>-41.01258</v>
      </c>
      <c r="T10237" s="3" t="s">
        <v>528</v>
      </c>
      <c r="U10237" s="3" t="s">
        <v>3723</v>
      </c>
      <c r="X10237" s="3" t="s">
        <v>3458</v>
      </c>
      <c r="Y10237" s="3" t="s">
        <v>2543</v>
      </c>
      <c r="Z10237" s="3" t="s">
        <v>2544</v>
      </c>
      <c r="AG10237" s="3" t="s">
        <v>3724</v>
      </c>
      <c r="AH10237" s="3" t="s">
        <v>3726</v>
      </c>
    </row>
    <row r="10238" spans="1:34" ht="15.75" hidden="1" customHeight="1" x14ac:dyDescent="0.25">
      <c r="A10238" s="3" t="s">
        <v>6474</v>
      </c>
      <c r="B10238" s="3" t="s">
        <v>6930</v>
      </c>
      <c r="C10238" s="3" t="s">
        <v>577</v>
      </c>
      <c r="D10238" s="3" t="s">
        <v>40</v>
      </c>
      <c r="E10238" s="3">
        <v>575</v>
      </c>
      <c r="F10238" s="3" t="s">
        <v>186</v>
      </c>
      <c r="G10238" s="3" t="s">
        <v>103</v>
      </c>
      <c r="H10238" s="3" t="s">
        <v>82</v>
      </c>
      <c r="L10238" s="3" t="s">
        <v>1541</v>
      </c>
      <c r="P10238" s="3" t="s">
        <v>6931</v>
      </c>
      <c r="Q10238" s="3" t="s">
        <v>6931</v>
      </c>
      <c r="R10238" s="3">
        <v>29.257045999999999</v>
      </c>
      <c r="S10238" s="3">
        <v>-98.384050000000002</v>
      </c>
      <c r="T10238" s="3" t="s">
        <v>191</v>
      </c>
      <c r="U10238" s="3" t="s">
        <v>6932</v>
      </c>
      <c r="V10238" s="3" t="s">
        <v>6933</v>
      </c>
      <c r="X10238" s="3" t="s">
        <v>6653</v>
      </c>
      <c r="Y10238" s="3" t="s">
        <v>2543</v>
      </c>
      <c r="Z10238" s="3" t="s">
        <v>3059</v>
      </c>
      <c r="AA10238" s="3" t="s">
        <v>6934</v>
      </c>
      <c r="AB10238" s="3" t="s">
        <v>6935</v>
      </c>
      <c r="AG10238" s="3" t="s">
        <v>6936</v>
      </c>
      <c r="AH10238" s="3" t="s">
        <v>6937</v>
      </c>
    </row>
    <row r="10239" spans="1:34" ht="15.75" hidden="1" customHeight="1" x14ac:dyDescent="0.25">
      <c r="A10239" s="3" t="s">
        <v>6474</v>
      </c>
      <c r="B10239" s="3" t="s">
        <v>15219</v>
      </c>
      <c r="C10239" s="3" t="s">
        <v>577</v>
      </c>
      <c r="D10239" s="3" t="s">
        <v>40</v>
      </c>
      <c r="E10239" s="3">
        <v>575</v>
      </c>
      <c r="F10239" s="3" t="s">
        <v>186</v>
      </c>
      <c r="G10239" s="3" t="s">
        <v>103</v>
      </c>
      <c r="H10239" s="3" t="s">
        <v>82</v>
      </c>
      <c r="L10239" s="3" t="s">
        <v>8386</v>
      </c>
      <c r="P10239" s="3" t="s">
        <v>15220</v>
      </c>
      <c r="Q10239" s="3" t="s">
        <v>15220</v>
      </c>
      <c r="R10239" s="3">
        <v>30.558</v>
      </c>
      <c r="S10239" s="3">
        <v>-98.370500000000007</v>
      </c>
      <c r="T10239" s="3" t="s">
        <v>191</v>
      </c>
      <c r="U10239" s="3" t="s">
        <v>15221</v>
      </c>
      <c r="V10239" s="3" t="s">
        <v>15222</v>
      </c>
      <c r="X10239" s="3" t="s">
        <v>6653</v>
      </c>
      <c r="Y10239" s="3" t="s">
        <v>2543</v>
      </c>
      <c r="Z10239" s="3" t="s">
        <v>3059</v>
      </c>
      <c r="AA10239" s="3" t="s">
        <v>15223</v>
      </c>
      <c r="AB10239" s="3" t="s">
        <v>15224</v>
      </c>
      <c r="AG10239" s="3" t="s">
        <v>15225</v>
      </c>
      <c r="AH10239" s="3" t="s">
        <v>15226</v>
      </c>
    </row>
    <row r="10240" spans="1:34" ht="15.75" hidden="1" customHeight="1" x14ac:dyDescent="0.25">
      <c r="A10240" s="3" t="s">
        <v>21612</v>
      </c>
      <c r="B10240" s="3" t="s">
        <v>21788</v>
      </c>
      <c r="C10240" s="3">
        <v>1</v>
      </c>
      <c r="D10240" s="3" t="s">
        <v>204</v>
      </c>
      <c r="E10240" s="3">
        <v>575</v>
      </c>
      <c r="F10240" s="3" t="s">
        <v>186</v>
      </c>
      <c r="G10240" s="3" t="s">
        <v>103</v>
      </c>
      <c r="H10240" s="3" t="s">
        <v>188</v>
      </c>
      <c r="I10240" s="3" t="s">
        <v>188</v>
      </c>
      <c r="J10240" s="3" t="s">
        <v>188</v>
      </c>
      <c r="L10240" s="3" t="s">
        <v>7534</v>
      </c>
      <c r="P10240" s="3" t="s">
        <v>21700</v>
      </c>
      <c r="Q10240" s="3" t="s">
        <v>21700</v>
      </c>
      <c r="R10240" s="3">
        <v>25.328319</v>
      </c>
      <c r="S10240" s="3">
        <v>60.786341</v>
      </c>
      <c r="T10240" s="3" t="s">
        <v>191</v>
      </c>
      <c r="U10240" s="3" t="s">
        <v>21789</v>
      </c>
      <c r="X10240" s="3" t="s">
        <v>21790</v>
      </c>
      <c r="Y10240" s="3" t="s">
        <v>16333</v>
      </c>
      <c r="Z10240" s="3" t="s">
        <v>16334</v>
      </c>
      <c r="AG10240" s="3" t="s">
        <v>21791</v>
      </c>
      <c r="AH10240" s="3" t="s">
        <v>21792</v>
      </c>
    </row>
    <row r="10241" spans="1:34" ht="15.75" hidden="1" customHeight="1" x14ac:dyDescent="0.25">
      <c r="A10241" s="3" t="s">
        <v>23199</v>
      </c>
      <c r="B10241" s="3" t="s">
        <v>23404</v>
      </c>
      <c r="C10241" s="3">
        <v>1</v>
      </c>
      <c r="D10241" s="3" t="s">
        <v>40</v>
      </c>
      <c r="E10241" s="3">
        <v>575</v>
      </c>
      <c r="F10241" s="3" t="s">
        <v>262</v>
      </c>
      <c r="G10241" s="3" t="s">
        <v>103</v>
      </c>
      <c r="H10241" s="3" t="s">
        <v>188</v>
      </c>
      <c r="I10241" s="3" t="s">
        <v>188</v>
      </c>
      <c r="J10241" s="3" t="s">
        <v>188</v>
      </c>
      <c r="K10241" s="3" t="s">
        <v>2144</v>
      </c>
      <c r="L10241" s="3">
        <v>2024</v>
      </c>
      <c r="P10241" s="3" t="s">
        <v>23267</v>
      </c>
      <c r="Q10241" s="3" t="s">
        <v>23268</v>
      </c>
      <c r="R10241" s="3">
        <v>31.631208999999998</v>
      </c>
      <c r="S10241" s="3">
        <v>34.526204</v>
      </c>
      <c r="T10241" s="3" t="s">
        <v>191</v>
      </c>
      <c r="U10241" s="3" t="s">
        <v>23232</v>
      </c>
      <c r="W10241" s="3" t="s">
        <v>23226</v>
      </c>
      <c r="Y10241" s="3" t="s">
        <v>16333</v>
      </c>
      <c r="Z10241" s="3" t="s">
        <v>16342</v>
      </c>
      <c r="AA10241" s="3" t="s">
        <v>23405</v>
      </c>
      <c r="AF10241" s="3" t="s">
        <v>197</v>
      </c>
      <c r="AG10241" s="3" t="s">
        <v>23406</v>
      </c>
      <c r="AH10241" s="3" t="s">
        <v>23407</v>
      </c>
    </row>
    <row r="10242" spans="1:34" ht="15.75" hidden="1" customHeight="1" x14ac:dyDescent="0.25">
      <c r="A10242" s="3" t="s">
        <v>23199</v>
      </c>
      <c r="B10242" s="3" t="s">
        <v>23404</v>
      </c>
      <c r="C10242" s="3">
        <v>2</v>
      </c>
      <c r="D10242" s="3" t="s">
        <v>40</v>
      </c>
      <c r="E10242" s="3">
        <v>575</v>
      </c>
      <c r="F10242" s="3" t="s">
        <v>511</v>
      </c>
      <c r="G10242" s="3" t="s">
        <v>103</v>
      </c>
      <c r="H10242" s="3" t="s">
        <v>188</v>
      </c>
      <c r="I10242" s="3" t="s">
        <v>188</v>
      </c>
      <c r="J10242" s="3" t="s">
        <v>188</v>
      </c>
      <c r="K10242" s="3" t="s">
        <v>2144</v>
      </c>
      <c r="L10242" s="3">
        <v>2026</v>
      </c>
      <c r="P10242" s="3" t="s">
        <v>23267</v>
      </c>
      <c r="Q10242" s="3" t="s">
        <v>23268</v>
      </c>
      <c r="R10242" s="3">
        <v>31.631208999999998</v>
      </c>
      <c r="S10242" s="3">
        <v>34.526204</v>
      </c>
      <c r="T10242" s="3" t="s">
        <v>191</v>
      </c>
      <c r="U10242" s="3" t="s">
        <v>23232</v>
      </c>
      <c r="W10242" s="3" t="s">
        <v>23226</v>
      </c>
      <c r="Y10242" s="3" t="s">
        <v>16333</v>
      </c>
      <c r="Z10242" s="3" t="s">
        <v>16342</v>
      </c>
      <c r="AA10242" s="3" t="s">
        <v>23405</v>
      </c>
      <c r="AF10242" s="3" t="s">
        <v>197</v>
      </c>
      <c r="AG10242" s="3" t="s">
        <v>23406</v>
      </c>
      <c r="AH10242" s="3" t="s">
        <v>23408</v>
      </c>
    </row>
    <row r="10243" spans="1:34" ht="15.75" hidden="1" customHeight="1" x14ac:dyDescent="0.25">
      <c r="A10243" s="3" t="s">
        <v>33069</v>
      </c>
      <c r="B10243" s="3" t="s">
        <v>33774</v>
      </c>
      <c r="C10243" s="3" t="s">
        <v>103</v>
      </c>
      <c r="D10243" s="3" t="s">
        <v>32217</v>
      </c>
      <c r="E10243" s="3">
        <v>575</v>
      </c>
      <c r="F10243" s="3" t="s">
        <v>186</v>
      </c>
      <c r="G10243" s="3" t="s">
        <v>103</v>
      </c>
      <c r="H10243" s="3" t="s">
        <v>187</v>
      </c>
      <c r="L10243" s="3">
        <v>2001</v>
      </c>
      <c r="P10243" s="3" t="s">
        <v>33775</v>
      </c>
      <c r="Q10243" s="3" t="s">
        <v>33775</v>
      </c>
      <c r="R10243" s="3">
        <v>39.0777</v>
      </c>
      <c r="S10243" s="3">
        <v>9.0161999999999995</v>
      </c>
      <c r="T10243" s="3" t="s">
        <v>191</v>
      </c>
      <c r="U10243" s="3" t="s">
        <v>33776</v>
      </c>
      <c r="X10243" s="3" t="s">
        <v>33125</v>
      </c>
      <c r="Y10243" s="3" t="s">
        <v>29751</v>
      </c>
      <c r="Z10243" s="3" t="s">
        <v>29752</v>
      </c>
      <c r="AD10243" s="3" t="s">
        <v>815</v>
      </c>
      <c r="AE10243" s="3" t="s">
        <v>816</v>
      </c>
      <c r="AG10243" s="3" t="s">
        <v>33777</v>
      </c>
      <c r="AH10243" s="3" t="s">
        <v>33778</v>
      </c>
    </row>
    <row r="10244" spans="1:34" ht="15.75" hidden="1" customHeight="1" x14ac:dyDescent="0.25">
      <c r="A10244" s="3" t="s">
        <v>6474</v>
      </c>
      <c r="B10244" s="3" t="s">
        <v>7644</v>
      </c>
      <c r="C10244" s="3" t="s">
        <v>577</v>
      </c>
      <c r="D10244" s="3" t="s">
        <v>40</v>
      </c>
      <c r="E10244" s="3">
        <v>576</v>
      </c>
      <c r="F10244" s="3" t="s">
        <v>186</v>
      </c>
      <c r="G10244" s="3" t="s">
        <v>103</v>
      </c>
      <c r="H10244" s="3" t="s">
        <v>82</v>
      </c>
      <c r="I10244" s="3" t="s">
        <v>230</v>
      </c>
      <c r="J10244" s="3" t="s">
        <v>188</v>
      </c>
      <c r="K10244" s="3" t="s">
        <v>4304</v>
      </c>
      <c r="L10244" s="3" t="s">
        <v>4076</v>
      </c>
      <c r="P10244" s="3" t="s">
        <v>7645</v>
      </c>
      <c r="Q10244" s="3" t="s">
        <v>7646</v>
      </c>
      <c r="R10244" s="3">
        <v>41.1706</v>
      </c>
      <c r="S10244" s="3">
        <v>-73.184399999999997</v>
      </c>
      <c r="T10244" s="3" t="s">
        <v>191</v>
      </c>
      <c r="U10244" s="3" t="s">
        <v>7639</v>
      </c>
      <c r="V10244" s="3" t="s">
        <v>7640</v>
      </c>
      <c r="X10244" s="3" t="s">
        <v>6488</v>
      </c>
      <c r="Y10244" s="3" t="s">
        <v>2543</v>
      </c>
      <c r="Z10244" s="3" t="s">
        <v>3059</v>
      </c>
      <c r="AA10244" s="3" t="s">
        <v>7647</v>
      </c>
      <c r="AB10244" s="3" t="s">
        <v>7648</v>
      </c>
      <c r="AG10244" s="3" t="s">
        <v>7649</v>
      </c>
      <c r="AH10244" s="3" t="s">
        <v>7650</v>
      </c>
    </row>
    <row r="10245" spans="1:34" ht="15.75" hidden="1" customHeight="1" x14ac:dyDescent="0.25">
      <c r="A10245" s="3" t="s">
        <v>6474</v>
      </c>
      <c r="B10245" s="3" t="s">
        <v>10314</v>
      </c>
      <c r="C10245" s="3" t="s">
        <v>577</v>
      </c>
      <c r="D10245" s="3" t="s">
        <v>40</v>
      </c>
      <c r="E10245" s="3">
        <v>576</v>
      </c>
      <c r="F10245" s="3" t="s">
        <v>186</v>
      </c>
      <c r="G10245" s="3" t="s">
        <v>103</v>
      </c>
      <c r="H10245" s="3" t="s">
        <v>82</v>
      </c>
      <c r="L10245" s="3">
        <v>2004</v>
      </c>
      <c r="P10245" s="3" t="s">
        <v>9420</v>
      </c>
      <c r="Q10245" s="3" t="s">
        <v>8349</v>
      </c>
      <c r="R10245" s="3">
        <v>41.5563</v>
      </c>
      <c r="S10245" s="3">
        <v>-93.528300000000002</v>
      </c>
      <c r="T10245" s="3" t="s">
        <v>191</v>
      </c>
      <c r="U10245" s="3" t="s">
        <v>9166</v>
      </c>
      <c r="V10245" s="3" t="s">
        <v>7796</v>
      </c>
      <c r="X10245" s="3" t="s">
        <v>6786</v>
      </c>
      <c r="Y10245" s="3" t="s">
        <v>2543</v>
      </c>
      <c r="Z10245" s="3" t="s">
        <v>3059</v>
      </c>
      <c r="AA10245" s="3" t="s">
        <v>10315</v>
      </c>
      <c r="AB10245" s="3" t="s">
        <v>10316</v>
      </c>
      <c r="AG10245" s="3" t="s">
        <v>10317</v>
      </c>
      <c r="AH10245" s="3" t="s">
        <v>10318</v>
      </c>
    </row>
    <row r="10246" spans="1:34" ht="15.75" hidden="1" customHeight="1" x14ac:dyDescent="0.25">
      <c r="A10246" s="3" t="s">
        <v>6474</v>
      </c>
      <c r="B10246" s="3" t="s">
        <v>13162</v>
      </c>
      <c r="C10246" s="3" t="s">
        <v>8570</v>
      </c>
      <c r="D10246" s="3" t="s">
        <v>40</v>
      </c>
      <c r="E10246" s="3">
        <v>576</v>
      </c>
      <c r="F10246" s="3" t="s">
        <v>186</v>
      </c>
      <c r="G10246" s="3" t="s">
        <v>103</v>
      </c>
      <c r="H10246" s="3" t="s">
        <v>82</v>
      </c>
      <c r="L10246" s="3" t="s">
        <v>3964</v>
      </c>
      <c r="P10246" s="3" t="s">
        <v>9778</v>
      </c>
      <c r="Q10246" s="3" t="s">
        <v>6564</v>
      </c>
      <c r="R10246" s="3">
        <v>31.840299999999999</v>
      </c>
      <c r="S10246" s="3">
        <v>-102.32640000000001</v>
      </c>
      <c r="T10246" s="3" t="s">
        <v>191</v>
      </c>
      <c r="U10246" s="3" t="s">
        <v>12880</v>
      </c>
      <c r="V10246" s="3" t="s">
        <v>9337</v>
      </c>
      <c r="X10246" s="3" t="s">
        <v>6653</v>
      </c>
      <c r="Y10246" s="3" t="s">
        <v>2543</v>
      </c>
      <c r="Z10246" s="3" t="s">
        <v>3059</v>
      </c>
      <c r="AA10246" s="3" t="s">
        <v>13163</v>
      </c>
      <c r="AB10246" s="3" t="s">
        <v>6719</v>
      </c>
      <c r="AG10246" s="3" t="s">
        <v>13164</v>
      </c>
      <c r="AH10246" s="3" t="s">
        <v>13165</v>
      </c>
    </row>
    <row r="10247" spans="1:34" ht="15.75" hidden="1" customHeight="1" x14ac:dyDescent="0.25">
      <c r="A10247" s="3" t="s">
        <v>6474</v>
      </c>
      <c r="B10247" s="3" t="s">
        <v>13162</v>
      </c>
      <c r="C10247" s="3" t="s">
        <v>8577</v>
      </c>
      <c r="D10247" s="3" t="s">
        <v>40</v>
      </c>
      <c r="E10247" s="3">
        <v>576</v>
      </c>
      <c r="F10247" s="3" t="s">
        <v>186</v>
      </c>
      <c r="G10247" s="3" t="s">
        <v>103</v>
      </c>
      <c r="H10247" s="3" t="s">
        <v>82</v>
      </c>
      <c r="L10247" s="3" t="s">
        <v>3964</v>
      </c>
      <c r="P10247" s="3" t="s">
        <v>9778</v>
      </c>
      <c r="Q10247" s="3" t="s">
        <v>6564</v>
      </c>
      <c r="R10247" s="3">
        <v>31.840299999999999</v>
      </c>
      <c r="S10247" s="3">
        <v>-102.32640000000001</v>
      </c>
      <c r="T10247" s="3" t="s">
        <v>191</v>
      </c>
      <c r="U10247" s="3" t="s">
        <v>12880</v>
      </c>
      <c r="V10247" s="3" t="s">
        <v>9337</v>
      </c>
      <c r="X10247" s="3" t="s">
        <v>6653</v>
      </c>
      <c r="Y10247" s="3" t="s">
        <v>2543</v>
      </c>
      <c r="Z10247" s="3" t="s">
        <v>3059</v>
      </c>
      <c r="AA10247" s="3" t="s">
        <v>13163</v>
      </c>
      <c r="AB10247" s="3" t="s">
        <v>10468</v>
      </c>
      <c r="AG10247" s="3" t="s">
        <v>13164</v>
      </c>
      <c r="AH10247" s="3" t="s">
        <v>13166</v>
      </c>
    </row>
    <row r="10248" spans="1:34" ht="15.75" hidden="1" customHeight="1" x14ac:dyDescent="0.25">
      <c r="A10248" s="3" t="s">
        <v>27851</v>
      </c>
      <c r="B10248" s="3" t="s">
        <v>27880</v>
      </c>
      <c r="C10248" s="3" t="s">
        <v>712</v>
      </c>
      <c r="D10248" s="3" t="s">
        <v>204</v>
      </c>
      <c r="E10248" s="3">
        <v>576</v>
      </c>
      <c r="F10248" s="3" t="s">
        <v>186</v>
      </c>
      <c r="G10248" s="3" t="s">
        <v>111</v>
      </c>
      <c r="H10248" s="3" t="s">
        <v>188</v>
      </c>
      <c r="L10248" s="3" t="s">
        <v>4027</v>
      </c>
      <c r="N10248" s="3">
        <v>2027</v>
      </c>
      <c r="P10248" s="3" t="s">
        <v>27881</v>
      </c>
      <c r="Q10248" s="3" t="s">
        <v>27881</v>
      </c>
      <c r="R10248" s="3">
        <v>13.500999999999999</v>
      </c>
      <c r="S10248" s="3">
        <v>101.0253</v>
      </c>
      <c r="T10248" s="3" t="s">
        <v>191</v>
      </c>
      <c r="U10248" s="3" t="s">
        <v>27882</v>
      </c>
      <c r="X10248" s="3" t="s">
        <v>27883</v>
      </c>
      <c r="Y10248" s="3" t="s">
        <v>16333</v>
      </c>
      <c r="Z10248" s="3" t="s">
        <v>17260</v>
      </c>
      <c r="AA10248" s="3" t="s">
        <v>27890</v>
      </c>
      <c r="AG10248" s="3" t="s">
        <v>27884</v>
      </c>
      <c r="AH10248" s="3" t="s">
        <v>27891</v>
      </c>
    </row>
    <row r="10249" spans="1:34" ht="15.75" hidden="1" customHeight="1" x14ac:dyDescent="0.25">
      <c r="A10249" s="3" t="s">
        <v>27851</v>
      </c>
      <c r="B10249" s="3" t="s">
        <v>27880</v>
      </c>
      <c r="C10249" s="3" t="s">
        <v>714</v>
      </c>
      <c r="D10249" s="3" t="s">
        <v>204</v>
      </c>
      <c r="E10249" s="3">
        <v>576</v>
      </c>
      <c r="F10249" s="3" t="s">
        <v>186</v>
      </c>
      <c r="G10249" s="3" t="s">
        <v>111</v>
      </c>
      <c r="H10249" s="3" t="s">
        <v>188</v>
      </c>
      <c r="L10249" s="3" t="s">
        <v>4027</v>
      </c>
      <c r="N10249" s="3">
        <v>2028</v>
      </c>
      <c r="P10249" s="3" t="s">
        <v>27881</v>
      </c>
      <c r="Q10249" s="3" t="s">
        <v>27881</v>
      </c>
      <c r="R10249" s="3">
        <v>13.500999999999999</v>
      </c>
      <c r="S10249" s="3">
        <v>101.0253</v>
      </c>
      <c r="T10249" s="3" t="s">
        <v>191</v>
      </c>
      <c r="U10249" s="3" t="s">
        <v>27882</v>
      </c>
      <c r="X10249" s="3" t="s">
        <v>27883</v>
      </c>
      <c r="Y10249" s="3" t="s">
        <v>16333</v>
      </c>
      <c r="Z10249" s="3" t="s">
        <v>17260</v>
      </c>
      <c r="AG10249" s="3" t="s">
        <v>27884</v>
      </c>
      <c r="AH10249" s="3" t="s">
        <v>27892</v>
      </c>
    </row>
    <row r="10250" spans="1:34" ht="15.75" hidden="1" customHeight="1" x14ac:dyDescent="0.25">
      <c r="A10250" s="3" t="s">
        <v>5453</v>
      </c>
      <c r="B10250" s="3" t="s">
        <v>5511</v>
      </c>
      <c r="C10250" s="3">
        <v>2</v>
      </c>
      <c r="D10250" s="3" t="s">
        <v>40</v>
      </c>
      <c r="E10250" s="3">
        <v>577</v>
      </c>
      <c r="F10250" s="3" t="s">
        <v>186</v>
      </c>
      <c r="G10250" s="3" t="s">
        <v>103</v>
      </c>
      <c r="H10250" s="3" t="s">
        <v>188</v>
      </c>
      <c r="I10250" s="3" t="s">
        <v>188</v>
      </c>
      <c r="J10250" s="3" t="s">
        <v>188</v>
      </c>
      <c r="K10250" s="3" t="s">
        <v>82</v>
      </c>
      <c r="L10250" s="3">
        <v>2006</v>
      </c>
      <c r="O10250" s="3" t="s">
        <v>5505</v>
      </c>
      <c r="P10250" s="3" t="s">
        <v>5506</v>
      </c>
      <c r="Q10250" s="3" t="s">
        <v>5506</v>
      </c>
      <c r="R10250" s="3">
        <v>22.499742000000001</v>
      </c>
      <c r="S10250" s="3">
        <v>-97.905486999999994</v>
      </c>
      <c r="T10250" s="3" t="s">
        <v>191</v>
      </c>
      <c r="U10250" s="3" t="s">
        <v>5494</v>
      </c>
      <c r="X10250" s="3" t="s">
        <v>5495</v>
      </c>
      <c r="Y10250" s="3" t="s">
        <v>2543</v>
      </c>
      <c r="Z10250" s="3" t="s">
        <v>2544</v>
      </c>
      <c r="AG10250" s="3" t="s">
        <v>5512</v>
      </c>
      <c r="AH10250" s="3" t="s">
        <v>5514</v>
      </c>
    </row>
    <row r="10251" spans="1:34" ht="15.75" hidden="1" customHeight="1" x14ac:dyDescent="0.25">
      <c r="A10251" s="3" t="s">
        <v>6474</v>
      </c>
      <c r="B10251" s="3" t="s">
        <v>7383</v>
      </c>
      <c r="C10251" s="3">
        <v>1234</v>
      </c>
      <c r="D10251" s="3" t="s">
        <v>204</v>
      </c>
      <c r="E10251" s="3">
        <v>577</v>
      </c>
      <c r="F10251" s="3" t="s">
        <v>186</v>
      </c>
      <c r="G10251" s="3" t="s">
        <v>103</v>
      </c>
      <c r="H10251" s="3" t="s">
        <v>82</v>
      </c>
      <c r="L10251" s="3">
        <v>2003</v>
      </c>
      <c r="P10251" s="3" t="s">
        <v>7384</v>
      </c>
      <c r="Q10251" s="3" t="s">
        <v>7283</v>
      </c>
      <c r="R10251" s="3">
        <v>40.6175</v>
      </c>
      <c r="S10251" s="3">
        <v>-75.314700000000002</v>
      </c>
      <c r="T10251" s="3" t="s">
        <v>191</v>
      </c>
      <c r="U10251" s="3" t="s">
        <v>7385</v>
      </c>
      <c r="V10251" s="3" t="s">
        <v>7386</v>
      </c>
      <c r="X10251" s="3" t="s">
        <v>6707</v>
      </c>
      <c r="Y10251" s="3" t="s">
        <v>2543</v>
      </c>
      <c r="Z10251" s="3" t="s">
        <v>3059</v>
      </c>
      <c r="AA10251" s="3" t="s">
        <v>7387</v>
      </c>
      <c r="AB10251" s="3" t="s">
        <v>7388</v>
      </c>
      <c r="AG10251" s="3" t="s">
        <v>7389</v>
      </c>
      <c r="AH10251" s="3" t="s">
        <v>7390</v>
      </c>
    </row>
    <row r="10252" spans="1:34" ht="15.75" hidden="1" customHeight="1" x14ac:dyDescent="0.25">
      <c r="A10252" s="3" t="s">
        <v>6474</v>
      </c>
      <c r="B10252" s="3" t="s">
        <v>7383</v>
      </c>
      <c r="C10252" s="3">
        <v>5678</v>
      </c>
      <c r="D10252" s="3" t="s">
        <v>204</v>
      </c>
      <c r="E10252" s="3">
        <v>577</v>
      </c>
      <c r="F10252" s="3" t="s">
        <v>186</v>
      </c>
      <c r="G10252" s="3" t="s">
        <v>103</v>
      </c>
      <c r="H10252" s="3" t="s">
        <v>82</v>
      </c>
      <c r="L10252" s="3" t="s">
        <v>3994</v>
      </c>
      <c r="P10252" s="3" t="s">
        <v>7384</v>
      </c>
      <c r="Q10252" s="3" t="s">
        <v>7283</v>
      </c>
      <c r="R10252" s="3">
        <v>40.6175</v>
      </c>
      <c r="S10252" s="3">
        <v>-75.314700000000002</v>
      </c>
      <c r="T10252" s="3" t="s">
        <v>191</v>
      </c>
      <c r="U10252" s="3" t="s">
        <v>7385</v>
      </c>
      <c r="V10252" s="3" t="s">
        <v>7386</v>
      </c>
      <c r="X10252" s="3" t="s">
        <v>6707</v>
      </c>
      <c r="Y10252" s="3" t="s">
        <v>2543</v>
      </c>
      <c r="Z10252" s="3" t="s">
        <v>3059</v>
      </c>
      <c r="AA10252" s="3" t="s">
        <v>7387</v>
      </c>
      <c r="AB10252" s="3" t="s">
        <v>7391</v>
      </c>
      <c r="AG10252" s="3" t="s">
        <v>7389</v>
      </c>
      <c r="AH10252" s="3" t="s">
        <v>7392</v>
      </c>
    </row>
    <row r="10253" spans="1:34" ht="15.75" hidden="1" customHeight="1" x14ac:dyDescent="0.25">
      <c r="A10253" s="3" t="s">
        <v>6474</v>
      </c>
      <c r="B10253" s="3" t="s">
        <v>15848</v>
      </c>
      <c r="C10253" s="3" t="s">
        <v>577</v>
      </c>
      <c r="D10253" s="3" t="s">
        <v>40</v>
      </c>
      <c r="E10253" s="3">
        <v>577</v>
      </c>
      <c r="F10253" s="3" t="s">
        <v>186</v>
      </c>
      <c r="G10253" s="3" t="s">
        <v>103</v>
      </c>
      <c r="H10253" s="3" t="s">
        <v>187</v>
      </c>
      <c r="L10253" s="3" t="s">
        <v>4103</v>
      </c>
      <c r="P10253" s="3" t="s">
        <v>15849</v>
      </c>
      <c r="Q10253" s="3" t="s">
        <v>15850</v>
      </c>
      <c r="R10253" s="3">
        <v>41.673900000000003</v>
      </c>
      <c r="S10253" s="3">
        <v>-87.477500000000006</v>
      </c>
      <c r="T10253" s="3" t="s">
        <v>191</v>
      </c>
      <c r="U10253" s="3" t="s">
        <v>15851</v>
      </c>
      <c r="V10253" s="3" t="s">
        <v>10034</v>
      </c>
      <c r="X10253" s="3" t="s">
        <v>6498</v>
      </c>
      <c r="Y10253" s="3" t="s">
        <v>2543</v>
      </c>
      <c r="Z10253" s="3" t="s">
        <v>3059</v>
      </c>
      <c r="AA10253" s="3" t="s">
        <v>15852</v>
      </c>
      <c r="AB10253" s="3" t="s">
        <v>6989</v>
      </c>
      <c r="AG10253" s="3" t="s">
        <v>15853</v>
      </c>
      <c r="AH10253" s="3" t="s">
        <v>15854</v>
      </c>
    </row>
    <row r="10254" spans="1:34" ht="15.75" hidden="1" customHeight="1" x14ac:dyDescent="0.25">
      <c r="A10254" s="3" t="s">
        <v>26982</v>
      </c>
      <c r="B10254" s="3" t="s">
        <v>27436</v>
      </c>
      <c r="C10254" s="3">
        <v>1</v>
      </c>
      <c r="D10254" s="3" t="s">
        <v>42</v>
      </c>
      <c r="E10254" s="3">
        <v>577</v>
      </c>
      <c r="F10254" s="3" t="s">
        <v>186</v>
      </c>
      <c r="G10254" s="3" t="s">
        <v>103</v>
      </c>
      <c r="H10254" s="3" t="s">
        <v>82</v>
      </c>
      <c r="L10254" s="3">
        <v>2005</v>
      </c>
      <c r="P10254" s="3" t="s">
        <v>27437</v>
      </c>
      <c r="Q10254" s="3" t="s">
        <v>27438</v>
      </c>
      <c r="R10254" s="3">
        <v>34.912999999999997</v>
      </c>
      <c r="S10254" s="3">
        <v>127.593</v>
      </c>
      <c r="T10254" s="3" t="s">
        <v>191</v>
      </c>
      <c r="U10254" s="3" t="s">
        <v>27439</v>
      </c>
      <c r="X10254" s="3" t="s">
        <v>27147</v>
      </c>
      <c r="Y10254" s="3" t="s">
        <v>16333</v>
      </c>
      <c r="Z10254" s="3" t="s">
        <v>17294</v>
      </c>
      <c r="AG10254" s="3" t="s">
        <v>27440</v>
      </c>
      <c r="AH10254" s="3" t="s">
        <v>27441</v>
      </c>
    </row>
    <row r="10255" spans="1:34" ht="15.75" hidden="1" customHeight="1" x14ac:dyDescent="0.25">
      <c r="A10255" s="3" t="s">
        <v>5453</v>
      </c>
      <c r="B10255" s="3" t="s">
        <v>5511</v>
      </c>
      <c r="C10255" s="3">
        <v>1</v>
      </c>
      <c r="D10255" s="3" t="s">
        <v>40</v>
      </c>
      <c r="E10255" s="3">
        <v>578</v>
      </c>
      <c r="F10255" s="3" t="s">
        <v>186</v>
      </c>
      <c r="G10255" s="3" t="s">
        <v>103</v>
      </c>
      <c r="H10255" s="3" t="s">
        <v>188</v>
      </c>
      <c r="I10255" s="3" t="s">
        <v>188</v>
      </c>
      <c r="J10255" s="3" t="s">
        <v>188</v>
      </c>
      <c r="K10255" s="3" t="s">
        <v>82</v>
      </c>
      <c r="L10255" s="3">
        <v>2006</v>
      </c>
      <c r="O10255" s="3" t="s">
        <v>5505</v>
      </c>
      <c r="P10255" s="3" t="s">
        <v>5506</v>
      </c>
      <c r="Q10255" s="3" t="s">
        <v>5506</v>
      </c>
      <c r="R10255" s="3">
        <v>22.499742000000001</v>
      </c>
      <c r="S10255" s="3">
        <v>-97.905486999999994</v>
      </c>
      <c r="T10255" s="3" t="s">
        <v>191</v>
      </c>
      <c r="U10255" s="3" t="s">
        <v>5494</v>
      </c>
      <c r="X10255" s="3" t="s">
        <v>5495</v>
      </c>
      <c r="Y10255" s="3" t="s">
        <v>2543</v>
      </c>
      <c r="Z10255" s="3" t="s">
        <v>2544</v>
      </c>
      <c r="AG10255" s="3" t="s">
        <v>5512</v>
      </c>
      <c r="AH10255" s="3" t="s">
        <v>5513</v>
      </c>
    </row>
    <row r="10256" spans="1:34" ht="15.75" hidden="1" customHeight="1" x14ac:dyDescent="0.25">
      <c r="A10256" s="3" t="s">
        <v>6474</v>
      </c>
      <c r="B10256" s="3" t="s">
        <v>10485</v>
      </c>
      <c r="C10256" s="3">
        <v>7</v>
      </c>
      <c r="D10256" s="3" t="s">
        <v>40</v>
      </c>
      <c r="E10256" s="3">
        <v>578</v>
      </c>
      <c r="F10256" s="3" t="s">
        <v>186</v>
      </c>
      <c r="G10256" s="3" t="s">
        <v>111</v>
      </c>
      <c r="H10256" s="3" t="s">
        <v>82</v>
      </c>
      <c r="I10256" s="3" t="s">
        <v>188</v>
      </c>
      <c r="J10256" s="3" t="s">
        <v>188</v>
      </c>
      <c r="K10256" s="3" t="s">
        <v>2144</v>
      </c>
      <c r="L10256" s="3">
        <v>2021</v>
      </c>
      <c r="P10256" s="3" t="s">
        <v>8093</v>
      </c>
      <c r="Q10256" s="3" t="s">
        <v>7276</v>
      </c>
      <c r="R10256" s="3">
        <v>30.566099999999999</v>
      </c>
      <c r="S10256" s="3">
        <v>-87.224400000000003</v>
      </c>
      <c r="T10256" s="3" t="s">
        <v>191</v>
      </c>
      <c r="U10256" s="3" t="s">
        <v>10486</v>
      </c>
      <c r="V10256" s="3" t="s">
        <v>10487</v>
      </c>
      <c r="X10256" s="3" t="s">
        <v>6806</v>
      </c>
      <c r="Y10256" s="3" t="s">
        <v>2543</v>
      </c>
      <c r="Z10256" s="3" t="s">
        <v>3059</v>
      </c>
      <c r="AA10256" s="3" t="s">
        <v>10488</v>
      </c>
      <c r="AB10256" s="3" t="s">
        <v>6506</v>
      </c>
      <c r="AC10256" s="3" t="s">
        <v>10489</v>
      </c>
      <c r="AG10256" s="3" t="s">
        <v>10490</v>
      </c>
      <c r="AH10256" s="3" t="s">
        <v>10494</v>
      </c>
    </row>
    <row r="10257" spans="1:34" ht="15.75" hidden="1" customHeight="1" x14ac:dyDescent="0.25">
      <c r="A10257" s="3" t="s">
        <v>6474</v>
      </c>
      <c r="B10257" s="3" t="s">
        <v>11281</v>
      </c>
      <c r="C10257" s="3">
        <v>5</v>
      </c>
      <c r="D10257" s="3" t="s">
        <v>40</v>
      </c>
      <c r="E10257" s="3">
        <v>578</v>
      </c>
      <c r="F10257" s="3" t="s">
        <v>186</v>
      </c>
      <c r="G10257" s="3" t="s">
        <v>111</v>
      </c>
      <c r="H10257" s="3" t="s">
        <v>82</v>
      </c>
      <c r="I10257" s="3" t="s">
        <v>188</v>
      </c>
      <c r="J10257" s="3" t="s">
        <v>188</v>
      </c>
      <c r="K10257" s="3" t="s">
        <v>2144</v>
      </c>
      <c r="L10257" s="3">
        <v>2015</v>
      </c>
      <c r="P10257" s="3" t="s">
        <v>8379</v>
      </c>
      <c r="Q10257" s="3" t="s">
        <v>7174</v>
      </c>
      <c r="R10257" s="3">
        <v>30.4392</v>
      </c>
      <c r="S10257" s="3">
        <v>-89.028599999999997</v>
      </c>
      <c r="T10257" s="3" t="s">
        <v>191</v>
      </c>
      <c r="U10257" s="3" t="s">
        <v>11282</v>
      </c>
      <c r="V10257" s="3" t="s">
        <v>7908</v>
      </c>
      <c r="X10257" s="3" t="s">
        <v>7019</v>
      </c>
      <c r="Y10257" s="3" t="s">
        <v>2543</v>
      </c>
      <c r="Z10257" s="3" t="s">
        <v>3059</v>
      </c>
      <c r="AA10257" s="3" t="s">
        <v>11283</v>
      </c>
      <c r="AB10257" s="3" t="s">
        <v>6502</v>
      </c>
      <c r="AG10257" s="3" t="s">
        <v>11284</v>
      </c>
      <c r="AH10257" s="3" t="s">
        <v>11286</v>
      </c>
    </row>
    <row r="10258" spans="1:34" ht="15.75" hidden="1" customHeight="1" x14ac:dyDescent="0.25">
      <c r="A10258" s="3" t="s">
        <v>6266</v>
      </c>
      <c r="B10258" s="3" t="s">
        <v>6295</v>
      </c>
      <c r="C10258" s="3" t="s">
        <v>6296</v>
      </c>
      <c r="D10258" s="3" t="s">
        <v>185</v>
      </c>
      <c r="E10258" s="3">
        <v>579</v>
      </c>
      <c r="F10258" s="3" t="s">
        <v>186</v>
      </c>
      <c r="G10258" s="3" t="s">
        <v>103</v>
      </c>
      <c r="H10258" s="3" t="s">
        <v>188</v>
      </c>
      <c r="I10258" s="3" t="s">
        <v>188</v>
      </c>
      <c r="J10258" s="3" t="s">
        <v>188</v>
      </c>
      <c r="K10258" s="3" t="s">
        <v>82</v>
      </c>
      <c r="L10258" s="3">
        <v>2015</v>
      </c>
      <c r="O10258" s="3" t="s">
        <v>6297</v>
      </c>
      <c r="P10258" s="3" t="s">
        <v>6298</v>
      </c>
      <c r="Q10258" s="3" t="s">
        <v>6299</v>
      </c>
      <c r="R10258" s="3">
        <v>-12.543746000000001</v>
      </c>
      <c r="S10258" s="3">
        <v>-76.735523000000001</v>
      </c>
      <c r="T10258" s="3" t="s">
        <v>191</v>
      </c>
      <c r="U10258" s="3" t="s">
        <v>6280</v>
      </c>
      <c r="W10258" s="3" t="s">
        <v>6281</v>
      </c>
      <c r="X10258" s="3" t="s">
        <v>6282</v>
      </c>
      <c r="Y10258" s="3" t="s">
        <v>2543</v>
      </c>
      <c r="Z10258" s="3" t="s">
        <v>2544</v>
      </c>
      <c r="AG10258" s="3" t="s">
        <v>6300</v>
      </c>
      <c r="AH10258" s="3" t="s">
        <v>6301</v>
      </c>
    </row>
    <row r="10259" spans="1:34" ht="15.75" hidden="1" customHeight="1" x14ac:dyDescent="0.25">
      <c r="A10259" s="3" t="s">
        <v>6474</v>
      </c>
      <c r="B10259" s="3" t="s">
        <v>9272</v>
      </c>
      <c r="C10259" s="3" t="s">
        <v>7533</v>
      </c>
      <c r="D10259" s="3" t="s">
        <v>40</v>
      </c>
      <c r="E10259" s="3">
        <v>579</v>
      </c>
      <c r="F10259" s="3" t="s">
        <v>511</v>
      </c>
      <c r="G10259" s="3" t="s">
        <v>103</v>
      </c>
      <c r="H10259" s="3" t="s">
        <v>82</v>
      </c>
      <c r="I10259" s="3" t="s">
        <v>230</v>
      </c>
      <c r="J10259" s="3" t="s">
        <v>188</v>
      </c>
      <c r="L10259" s="3">
        <v>2027</v>
      </c>
      <c r="P10259" s="3" t="s">
        <v>9273</v>
      </c>
      <c r="Q10259" s="3" t="s">
        <v>9274</v>
      </c>
      <c r="R10259" s="3">
        <v>39.287039</v>
      </c>
      <c r="S10259" s="3">
        <v>-80.322869999999995</v>
      </c>
      <c r="T10259" s="3" t="s">
        <v>191</v>
      </c>
      <c r="U10259" s="3" t="s">
        <v>9275</v>
      </c>
      <c r="V10259" s="3" t="s">
        <v>7908</v>
      </c>
      <c r="X10259" s="3" t="s">
        <v>7088</v>
      </c>
      <c r="Y10259" s="3" t="s">
        <v>2543</v>
      </c>
      <c r="Z10259" s="3" t="s">
        <v>3059</v>
      </c>
      <c r="AA10259" s="3" t="s">
        <v>9276</v>
      </c>
      <c r="AB10259" s="3" t="s">
        <v>9277</v>
      </c>
      <c r="AG10259" s="3" t="s">
        <v>9278</v>
      </c>
      <c r="AH10259" s="3" t="s">
        <v>9279</v>
      </c>
    </row>
    <row r="10260" spans="1:34" ht="15.75" hidden="1" customHeight="1" x14ac:dyDescent="0.25">
      <c r="A10260" s="3" t="s">
        <v>33069</v>
      </c>
      <c r="B10260" s="3" t="s">
        <v>33733</v>
      </c>
      <c r="C10260" s="3" t="s">
        <v>577</v>
      </c>
      <c r="D10260" s="3" t="s">
        <v>3993</v>
      </c>
      <c r="E10260" s="3">
        <v>579</v>
      </c>
      <c r="F10260" s="3" t="s">
        <v>511</v>
      </c>
      <c r="G10260" s="3" t="s">
        <v>105</v>
      </c>
      <c r="H10260" s="3" t="s">
        <v>82</v>
      </c>
      <c r="I10260" s="3" t="s">
        <v>188</v>
      </c>
      <c r="J10260" s="3" t="s">
        <v>188</v>
      </c>
      <c r="L10260" s="3">
        <v>2025</v>
      </c>
      <c r="P10260" s="3" t="s">
        <v>33734</v>
      </c>
      <c r="Q10260" s="3" t="s">
        <v>33233</v>
      </c>
      <c r="R10260" s="3">
        <v>38.202161413573101</v>
      </c>
      <c r="S10260" s="3">
        <v>15.283165253281201</v>
      </c>
      <c r="T10260" s="3" t="s">
        <v>191</v>
      </c>
      <c r="U10260" s="3" t="s">
        <v>33735</v>
      </c>
      <c r="X10260" s="3" t="s">
        <v>33517</v>
      </c>
      <c r="Y10260" s="3" t="s">
        <v>29751</v>
      </c>
      <c r="Z10260" s="3" t="s">
        <v>29752</v>
      </c>
      <c r="AC10260" s="3" t="s">
        <v>33736</v>
      </c>
      <c r="AG10260" s="3" t="s">
        <v>33737</v>
      </c>
      <c r="AH10260" s="3" t="s">
        <v>33742</v>
      </c>
    </row>
    <row r="10261" spans="1:34" ht="15.75" hidden="1" customHeight="1" x14ac:dyDescent="0.25">
      <c r="A10261" s="3" t="s">
        <v>3946</v>
      </c>
      <c r="B10261" s="3" t="s">
        <v>4001</v>
      </c>
      <c r="C10261" s="3">
        <v>1</v>
      </c>
      <c r="D10261" s="3" t="s">
        <v>40</v>
      </c>
      <c r="E10261" s="3">
        <v>580</v>
      </c>
      <c r="F10261" s="3" t="s">
        <v>186</v>
      </c>
      <c r="G10261" s="3" t="s">
        <v>103</v>
      </c>
      <c r="H10261" s="3" t="s">
        <v>188</v>
      </c>
      <c r="L10261" s="3" t="s">
        <v>4002</v>
      </c>
      <c r="O10261" s="3" t="s">
        <v>4003</v>
      </c>
      <c r="P10261" s="3" t="s">
        <v>4003</v>
      </c>
      <c r="Q10261" s="3" t="s">
        <v>4004</v>
      </c>
      <c r="R10261" s="3">
        <v>42.279800000000002</v>
      </c>
      <c r="S10261" s="3">
        <v>-83.0946</v>
      </c>
      <c r="T10261" s="3" t="s">
        <v>191</v>
      </c>
      <c r="U10261" s="3" t="s">
        <v>4005</v>
      </c>
      <c r="X10261" s="3" t="s">
        <v>4006</v>
      </c>
      <c r="Y10261" s="3" t="s">
        <v>2543</v>
      </c>
      <c r="Z10261" s="3" t="s">
        <v>3059</v>
      </c>
      <c r="AG10261" s="3" t="s">
        <v>4007</v>
      </c>
      <c r="AH10261" s="3" t="s">
        <v>4008</v>
      </c>
    </row>
    <row r="10262" spans="1:34" ht="15.75" hidden="1" customHeight="1" x14ac:dyDescent="0.25">
      <c r="A10262" s="3" t="s">
        <v>6474</v>
      </c>
      <c r="B10262" s="3" t="s">
        <v>8035</v>
      </c>
      <c r="C10262" s="3">
        <v>2</v>
      </c>
      <c r="D10262" s="3" t="s">
        <v>204</v>
      </c>
      <c r="E10262" s="3">
        <v>580</v>
      </c>
      <c r="F10262" s="3" t="s">
        <v>186</v>
      </c>
      <c r="G10262" s="3" t="s">
        <v>111</v>
      </c>
      <c r="H10262" s="3" t="s">
        <v>82</v>
      </c>
      <c r="L10262" s="3">
        <v>1976</v>
      </c>
      <c r="P10262" s="3" t="s">
        <v>8036</v>
      </c>
      <c r="Q10262" s="3" t="s">
        <v>8037</v>
      </c>
      <c r="R10262" s="3">
        <v>41.769399999999997</v>
      </c>
      <c r="S10262" s="3">
        <v>-70.509699999999995</v>
      </c>
      <c r="T10262" s="3" t="s">
        <v>191</v>
      </c>
      <c r="U10262" s="3" t="s">
        <v>8038</v>
      </c>
      <c r="V10262" s="3" t="s">
        <v>8039</v>
      </c>
      <c r="X10262" s="3" t="s">
        <v>6554</v>
      </c>
      <c r="Y10262" s="3" t="s">
        <v>2543</v>
      </c>
      <c r="Z10262" s="3" t="s">
        <v>3059</v>
      </c>
      <c r="AA10262" s="3" t="s">
        <v>8040</v>
      </c>
      <c r="AB10262" s="3" t="s">
        <v>6578</v>
      </c>
      <c r="AG10262" s="3" t="s">
        <v>8041</v>
      </c>
      <c r="AH10262" s="3" t="s">
        <v>8043</v>
      </c>
    </row>
    <row r="10263" spans="1:34" ht="15.75" hidden="1" customHeight="1" x14ac:dyDescent="0.25">
      <c r="A10263" s="3" t="s">
        <v>37888</v>
      </c>
      <c r="B10263" s="3" t="s">
        <v>38481</v>
      </c>
      <c r="C10263" s="3">
        <v>2</v>
      </c>
      <c r="D10263" s="3" t="s">
        <v>40</v>
      </c>
      <c r="E10263" s="3">
        <v>580</v>
      </c>
      <c r="F10263" s="3" t="s">
        <v>186</v>
      </c>
      <c r="G10263" s="3" t="s">
        <v>103</v>
      </c>
      <c r="H10263" s="3" t="s">
        <v>82</v>
      </c>
      <c r="I10263" s="3" t="s">
        <v>188</v>
      </c>
      <c r="J10263" s="3" t="s">
        <v>188</v>
      </c>
      <c r="L10263" s="3">
        <v>1997</v>
      </c>
      <c r="P10263" s="3" t="s">
        <v>37909</v>
      </c>
      <c r="Q10263" s="3" t="s">
        <v>32931</v>
      </c>
      <c r="R10263" s="3">
        <v>53.60078</v>
      </c>
      <c r="S10263" s="3">
        <v>-0.14462</v>
      </c>
      <c r="T10263" s="3" t="s">
        <v>191</v>
      </c>
      <c r="U10263" s="3" t="s">
        <v>38482</v>
      </c>
      <c r="X10263" s="3" t="s">
        <v>38135</v>
      </c>
      <c r="Y10263" s="3" t="s">
        <v>29751</v>
      </c>
      <c r="Z10263" s="3" t="s">
        <v>30502</v>
      </c>
      <c r="AA10263" s="3" t="s">
        <v>38487</v>
      </c>
      <c r="AB10263" s="3" t="s">
        <v>38488</v>
      </c>
      <c r="AG10263" s="3" t="s">
        <v>38485</v>
      </c>
      <c r="AH10263" s="3" t="s">
        <v>38489</v>
      </c>
    </row>
    <row r="10264" spans="1:34" ht="15.75" hidden="1" customHeight="1" x14ac:dyDescent="0.25">
      <c r="A10264" s="3" t="s">
        <v>6474</v>
      </c>
      <c r="B10264" s="3" t="s">
        <v>12793</v>
      </c>
      <c r="C10264" s="3">
        <v>8</v>
      </c>
      <c r="D10264" s="3" t="s">
        <v>40</v>
      </c>
      <c r="E10264" s="3">
        <v>581</v>
      </c>
      <c r="F10264" s="3" t="s">
        <v>186</v>
      </c>
      <c r="G10264" s="3" t="s">
        <v>111</v>
      </c>
      <c r="H10264" s="3" t="s">
        <v>82</v>
      </c>
      <c r="L10264" s="3">
        <v>1967</v>
      </c>
      <c r="P10264" s="3" t="s">
        <v>12794</v>
      </c>
      <c r="Q10264" s="3" t="s">
        <v>8572</v>
      </c>
      <c r="R10264" s="3">
        <v>32.723100000000002</v>
      </c>
      <c r="S10264" s="3">
        <v>-96.9358</v>
      </c>
      <c r="T10264" s="3" t="s">
        <v>191</v>
      </c>
      <c r="U10264" s="3" t="s">
        <v>11715</v>
      </c>
      <c r="V10264" s="3" t="s">
        <v>11715</v>
      </c>
      <c r="X10264" s="3" t="s">
        <v>6653</v>
      </c>
      <c r="Y10264" s="3" t="s">
        <v>2543</v>
      </c>
      <c r="Z10264" s="3" t="s">
        <v>3059</v>
      </c>
      <c r="AA10264" s="3" t="s">
        <v>12795</v>
      </c>
      <c r="AB10264" s="3" t="s">
        <v>6788</v>
      </c>
      <c r="AG10264" s="3" t="s">
        <v>12796</v>
      </c>
      <c r="AH10264" s="3" t="s">
        <v>12799</v>
      </c>
    </row>
    <row r="10265" spans="1:34" ht="15.75" hidden="1" customHeight="1" x14ac:dyDescent="0.25">
      <c r="A10265" s="3" t="s">
        <v>6474</v>
      </c>
      <c r="B10265" s="3" t="s">
        <v>13519</v>
      </c>
      <c r="C10265" s="3">
        <v>4</v>
      </c>
      <c r="D10265" s="3" t="s">
        <v>40</v>
      </c>
      <c r="E10265" s="3">
        <v>581</v>
      </c>
      <c r="F10265" s="3" t="s">
        <v>186</v>
      </c>
      <c r="G10265" s="3" t="s">
        <v>111</v>
      </c>
      <c r="H10265" s="3" t="s">
        <v>82</v>
      </c>
      <c r="J10265" s="3" t="s">
        <v>188</v>
      </c>
      <c r="K10265" s="3" t="s">
        <v>82</v>
      </c>
      <c r="L10265" s="3">
        <v>1968</v>
      </c>
      <c r="N10265" s="3">
        <v>2026</v>
      </c>
      <c r="P10265" s="3" t="s">
        <v>8231</v>
      </c>
      <c r="Q10265" s="3" t="s">
        <v>6923</v>
      </c>
      <c r="R10265" s="3">
        <v>29.482800000000001</v>
      </c>
      <c r="S10265" s="3">
        <v>-95.631100000000004</v>
      </c>
      <c r="T10265" s="3" t="s">
        <v>191</v>
      </c>
      <c r="U10265" s="3" t="s">
        <v>11277</v>
      </c>
      <c r="V10265" s="3" t="s">
        <v>7589</v>
      </c>
      <c r="X10265" s="3" t="s">
        <v>6653</v>
      </c>
      <c r="Y10265" s="3" t="s">
        <v>2543</v>
      </c>
      <c r="Z10265" s="3" t="s">
        <v>3059</v>
      </c>
      <c r="AA10265" s="3" t="s">
        <v>13520</v>
      </c>
      <c r="AB10265" s="3" t="s">
        <v>6490</v>
      </c>
      <c r="AC10265" s="3" t="s">
        <v>13521</v>
      </c>
      <c r="AG10265" s="3" t="s">
        <v>13522</v>
      </c>
      <c r="AH10265" s="3" t="s">
        <v>13526</v>
      </c>
    </row>
    <row r="10266" spans="1:34" ht="15.75" hidden="1" customHeight="1" x14ac:dyDescent="0.25">
      <c r="A10266" s="3" t="s">
        <v>183</v>
      </c>
      <c r="B10266" s="3" t="s">
        <v>412</v>
      </c>
      <c r="C10266" s="3">
        <v>1</v>
      </c>
      <c r="D10266" s="3" t="s">
        <v>204</v>
      </c>
      <c r="E10266" s="3">
        <v>582</v>
      </c>
      <c r="F10266" s="3" t="s">
        <v>186</v>
      </c>
      <c r="G10266" s="3" t="s">
        <v>103</v>
      </c>
      <c r="H10266" s="3" t="s">
        <v>188</v>
      </c>
      <c r="I10266" s="3" t="s">
        <v>188</v>
      </c>
      <c r="J10266" s="3" t="s">
        <v>188</v>
      </c>
      <c r="L10266" s="3">
        <v>2021</v>
      </c>
      <c r="P10266" s="3" t="s">
        <v>189</v>
      </c>
      <c r="Q10266" s="3" t="s">
        <v>190</v>
      </c>
      <c r="R10266" s="3">
        <v>33.475211999999999</v>
      </c>
      <c r="S10266" s="3">
        <v>-0.34323900000000002</v>
      </c>
      <c r="T10266" s="3" t="s">
        <v>191</v>
      </c>
      <c r="U10266" s="3" t="s">
        <v>413</v>
      </c>
      <c r="W10266" s="3" t="s">
        <v>413</v>
      </c>
      <c r="Y10266" s="3" t="s">
        <v>194</v>
      </c>
      <c r="Z10266" s="3" t="s">
        <v>195</v>
      </c>
      <c r="AC10266" s="3" t="s">
        <v>414</v>
      </c>
      <c r="AD10266" s="3" t="s">
        <v>197</v>
      </c>
      <c r="AE10266" s="3" t="s">
        <v>415</v>
      </c>
      <c r="AF10266" s="3" t="s">
        <v>197</v>
      </c>
      <c r="AG10266" s="3" t="s">
        <v>416</v>
      </c>
      <c r="AH10266" s="3" t="s">
        <v>417</v>
      </c>
    </row>
    <row r="10267" spans="1:34" ht="15.75" hidden="1" customHeight="1" x14ac:dyDescent="0.25">
      <c r="A10267" s="3" t="s">
        <v>183</v>
      </c>
      <c r="B10267" s="3" t="s">
        <v>412</v>
      </c>
      <c r="C10267" s="3">
        <v>2</v>
      </c>
      <c r="D10267" s="3" t="s">
        <v>204</v>
      </c>
      <c r="E10267" s="3">
        <v>582</v>
      </c>
      <c r="F10267" s="3" t="s">
        <v>186</v>
      </c>
      <c r="G10267" s="3" t="s">
        <v>103</v>
      </c>
      <c r="H10267" s="3" t="s">
        <v>188</v>
      </c>
      <c r="I10267" s="3" t="s">
        <v>188</v>
      </c>
      <c r="J10267" s="3" t="s">
        <v>188</v>
      </c>
      <c r="L10267" s="3">
        <v>2021</v>
      </c>
      <c r="P10267" s="3" t="s">
        <v>189</v>
      </c>
      <c r="Q10267" s="3" t="s">
        <v>190</v>
      </c>
      <c r="R10267" s="3">
        <v>33.475211999999999</v>
      </c>
      <c r="S10267" s="3">
        <v>-0.34323900000000002</v>
      </c>
      <c r="T10267" s="3" t="s">
        <v>191</v>
      </c>
      <c r="U10267" s="3" t="s">
        <v>413</v>
      </c>
      <c r="W10267" s="3" t="s">
        <v>413</v>
      </c>
      <c r="Y10267" s="3" t="s">
        <v>194</v>
      </c>
      <c r="Z10267" s="3" t="s">
        <v>195</v>
      </c>
      <c r="AC10267" s="3" t="s">
        <v>414</v>
      </c>
      <c r="AD10267" s="3" t="s">
        <v>197</v>
      </c>
      <c r="AE10267" s="3" t="s">
        <v>415</v>
      </c>
      <c r="AF10267" s="3" t="s">
        <v>197</v>
      </c>
      <c r="AG10267" s="3" t="s">
        <v>416</v>
      </c>
      <c r="AH10267" s="3" t="s">
        <v>418</v>
      </c>
    </row>
    <row r="10268" spans="1:34" ht="15.75" hidden="1" customHeight="1" x14ac:dyDescent="0.25">
      <c r="A10268" s="3" t="s">
        <v>3135</v>
      </c>
      <c r="B10268" s="3" t="s">
        <v>3600</v>
      </c>
      <c r="C10268" s="3">
        <v>1</v>
      </c>
      <c r="D10268" s="3" t="s">
        <v>42</v>
      </c>
      <c r="E10268" s="3">
        <v>582</v>
      </c>
      <c r="F10268" s="3" t="s">
        <v>511</v>
      </c>
      <c r="G10268" s="3" t="s">
        <v>103</v>
      </c>
      <c r="H10268" s="3" t="s">
        <v>188</v>
      </c>
      <c r="I10268" s="3" t="s">
        <v>188</v>
      </c>
      <c r="J10268" s="3" t="s">
        <v>188</v>
      </c>
      <c r="K10268" s="3" t="s">
        <v>82</v>
      </c>
      <c r="L10268" s="3" t="s">
        <v>188</v>
      </c>
      <c r="O10268" s="3" t="s">
        <v>3601</v>
      </c>
      <c r="P10268" s="3" t="s">
        <v>3210</v>
      </c>
      <c r="Q10268" s="3" t="s">
        <v>3210</v>
      </c>
      <c r="R10268" s="3">
        <v>-22.306806000000002</v>
      </c>
      <c r="S10268" s="3">
        <v>-41.864583000000003</v>
      </c>
      <c r="T10268" s="3" t="s">
        <v>528</v>
      </c>
      <c r="U10268" s="3" t="s">
        <v>3469</v>
      </c>
      <c r="X10268" s="3" t="s">
        <v>3225</v>
      </c>
      <c r="Y10268" s="3" t="s">
        <v>2543</v>
      </c>
      <c r="Z10268" s="3" t="s">
        <v>2544</v>
      </c>
      <c r="AG10268" s="3" t="s">
        <v>3602</v>
      </c>
      <c r="AH10268" s="3" t="s">
        <v>3603</v>
      </c>
    </row>
    <row r="10269" spans="1:34" ht="15.75" hidden="1" customHeight="1" x14ac:dyDescent="0.25">
      <c r="A10269" s="3" t="s">
        <v>6474</v>
      </c>
      <c r="B10269" s="3" t="s">
        <v>11985</v>
      </c>
      <c r="C10269" s="3">
        <v>3</v>
      </c>
      <c r="D10269" s="3" t="s">
        <v>204</v>
      </c>
      <c r="E10269" s="3">
        <v>582</v>
      </c>
      <c r="F10269" s="3" t="s">
        <v>186</v>
      </c>
      <c r="G10269" s="3" t="s">
        <v>111</v>
      </c>
      <c r="H10269" s="3" t="s">
        <v>82</v>
      </c>
      <c r="L10269" s="3">
        <v>1969</v>
      </c>
      <c r="N10269" s="3">
        <v>2029</v>
      </c>
      <c r="P10269" s="3" t="s">
        <v>7963</v>
      </c>
      <c r="Q10269" s="3" t="s">
        <v>6593</v>
      </c>
      <c r="R10269" s="3">
        <v>30.005067</v>
      </c>
      <c r="S10269" s="3">
        <v>-90.461690000000004</v>
      </c>
      <c r="T10269" s="3" t="s">
        <v>191</v>
      </c>
      <c r="U10269" s="3" t="s">
        <v>11986</v>
      </c>
      <c r="V10269" s="3" t="s">
        <v>9200</v>
      </c>
      <c r="X10269" s="3" t="s">
        <v>6587</v>
      </c>
      <c r="Y10269" s="3" t="s">
        <v>2543</v>
      </c>
      <c r="Z10269" s="3" t="s">
        <v>3059</v>
      </c>
      <c r="AA10269" s="3" t="s">
        <v>11987</v>
      </c>
      <c r="AB10269" s="3" t="s">
        <v>6663</v>
      </c>
      <c r="AG10269" s="3" t="s">
        <v>11988</v>
      </c>
      <c r="AH10269" s="3" t="s">
        <v>11990</v>
      </c>
    </row>
    <row r="10270" spans="1:34" ht="15.75" hidden="1" customHeight="1" x14ac:dyDescent="0.25">
      <c r="A10270" s="3" t="s">
        <v>16548</v>
      </c>
      <c r="B10270" s="3" t="s">
        <v>17244</v>
      </c>
      <c r="C10270" s="3">
        <v>1</v>
      </c>
      <c r="D10270" s="3" t="s">
        <v>42</v>
      </c>
      <c r="E10270" s="3">
        <v>584</v>
      </c>
      <c r="F10270" s="3" t="s">
        <v>262</v>
      </c>
      <c r="G10270" s="3" t="s">
        <v>103</v>
      </c>
      <c r="H10270" s="3" t="s">
        <v>188</v>
      </c>
      <c r="L10270" s="3">
        <v>2023</v>
      </c>
      <c r="P10270" s="3" t="s">
        <v>17245</v>
      </c>
      <c r="Q10270" s="3" t="s">
        <v>17246</v>
      </c>
      <c r="R10270" s="3">
        <v>23.6162837</v>
      </c>
      <c r="S10270" s="3">
        <v>90.613311100000004</v>
      </c>
      <c r="T10270" s="3" t="s">
        <v>528</v>
      </c>
      <c r="U10270" s="3" t="s">
        <v>16840</v>
      </c>
      <c r="W10270" s="3" t="s">
        <v>16729</v>
      </c>
      <c r="X10270" s="3" t="s">
        <v>16555</v>
      </c>
      <c r="Y10270" s="3" t="s">
        <v>16333</v>
      </c>
      <c r="Z10270" s="3" t="s">
        <v>16334</v>
      </c>
      <c r="AG10270" s="3" t="s">
        <v>17247</v>
      </c>
      <c r="AH10270" s="3" t="s">
        <v>17248</v>
      </c>
    </row>
    <row r="10271" spans="1:34" ht="15.75" hidden="1" customHeight="1" x14ac:dyDescent="0.25">
      <c r="A10271" s="3" t="s">
        <v>26982</v>
      </c>
      <c r="B10271" s="3" t="s">
        <v>27346</v>
      </c>
      <c r="C10271" s="3">
        <v>1</v>
      </c>
      <c r="D10271" s="3" t="s">
        <v>42</v>
      </c>
      <c r="E10271" s="3">
        <v>585</v>
      </c>
      <c r="F10271" s="3" t="s">
        <v>262</v>
      </c>
      <c r="G10271" s="3" t="s">
        <v>188</v>
      </c>
      <c r="H10271" s="3" t="s">
        <v>187</v>
      </c>
      <c r="I10271" s="3" t="s">
        <v>188</v>
      </c>
      <c r="J10271" s="3" t="s">
        <v>188</v>
      </c>
      <c r="K10271" s="3" t="s">
        <v>82</v>
      </c>
      <c r="L10271" s="3">
        <v>2024</v>
      </c>
      <c r="P10271" s="3" t="s">
        <v>27347</v>
      </c>
      <c r="Q10271" s="3" t="s">
        <v>27145</v>
      </c>
      <c r="R10271" s="3">
        <v>36.649269799999999</v>
      </c>
      <c r="S10271" s="3">
        <v>127.4221799</v>
      </c>
      <c r="T10271" s="3" t="s">
        <v>528</v>
      </c>
      <c r="U10271" s="3" t="s">
        <v>27056</v>
      </c>
      <c r="X10271" s="3" t="s">
        <v>27057</v>
      </c>
      <c r="Y10271" s="3" t="s">
        <v>16333</v>
      </c>
      <c r="Z10271" s="3" t="s">
        <v>17294</v>
      </c>
      <c r="AC10271" s="3" t="s">
        <v>27348</v>
      </c>
      <c r="AG10271" s="3" t="s">
        <v>27349</v>
      </c>
      <c r="AH10271" s="3" t="s">
        <v>27350</v>
      </c>
    </row>
    <row r="10272" spans="1:34" ht="15.75" hidden="1" customHeight="1" x14ac:dyDescent="0.25">
      <c r="A10272" s="3" t="s">
        <v>30496</v>
      </c>
      <c r="B10272" s="3" t="s">
        <v>30505</v>
      </c>
      <c r="C10272" s="3" t="s">
        <v>103</v>
      </c>
      <c r="D10272" s="3" t="s">
        <v>30506</v>
      </c>
      <c r="E10272" s="3">
        <v>585</v>
      </c>
      <c r="F10272" s="3" t="s">
        <v>186</v>
      </c>
      <c r="G10272" s="3" t="s">
        <v>103</v>
      </c>
      <c r="H10272" s="3" t="s">
        <v>187</v>
      </c>
      <c r="L10272" s="3" t="s">
        <v>3964</v>
      </c>
      <c r="P10272" s="3" t="s">
        <v>30507</v>
      </c>
      <c r="Q10272" s="3" t="s">
        <v>30507</v>
      </c>
      <c r="R10272" s="3">
        <v>55.602159999999998</v>
      </c>
      <c r="S10272" s="3">
        <v>12.479063999999999</v>
      </c>
      <c r="T10272" s="3" t="s">
        <v>191</v>
      </c>
      <c r="Y10272" s="3" t="s">
        <v>29751</v>
      </c>
      <c r="Z10272" s="3" t="s">
        <v>30502</v>
      </c>
      <c r="AG10272" s="3" t="s">
        <v>30508</v>
      </c>
      <c r="AH10272" s="3" t="s">
        <v>30509</v>
      </c>
    </row>
    <row r="10273" spans="1:34" ht="15.75" hidden="1" customHeight="1" x14ac:dyDescent="0.25">
      <c r="A10273" s="3" t="s">
        <v>30750</v>
      </c>
      <c r="B10273" s="3" t="s">
        <v>30794</v>
      </c>
      <c r="C10273" s="3">
        <v>7</v>
      </c>
      <c r="D10273" s="3" t="s">
        <v>40</v>
      </c>
      <c r="E10273" s="3">
        <v>585</v>
      </c>
      <c r="F10273" s="3" t="s">
        <v>186</v>
      </c>
      <c r="G10273" s="3" t="s">
        <v>103</v>
      </c>
      <c r="H10273" s="3" t="s">
        <v>82</v>
      </c>
      <c r="I10273" s="3" t="s">
        <v>230</v>
      </c>
      <c r="K10273" s="3" t="s">
        <v>4304</v>
      </c>
      <c r="L10273" s="3">
        <v>2016</v>
      </c>
      <c r="P10273" s="3" t="s">
        <v>2104</v>
      </c>
      <c r="Q10273" s="3" t="s">
        <v>2104</v>
      </c>
      <c r="R10273" s="3">
        <v>50.298699999999997</v>
      </c>
      <c r="S10273" s="3">
        <v>3.3155999999999999</v>
      </c>
      <c r="T10273" s="3" t="s">
        <v>191</v>
      </c>
      <c r="U10273" s="3" t="s">
        <v>30795</v>
      </c>
      <c r="X10273" s="3" t="s">
        <v>30796</v>
      </c>
      <c r="Y10273" s="3" t="s">
        <v>29751</v>
      </c>
      <c r="Z10273" s="3" t="s">
        <v>29784</v>
      </c>
      <c r="AA10273" s="3" t="s">
        <v>30797</v>
      </c>
      <c r="AB10273" s="3" t="s">
        <v>30798</v>
      </c>
      <c r="AG10273" s="3" t="s">
        <v>30799</v>
      </c>
      <c r="AH10273" s="3" t="s">
        <v>30800</v>
      </c>
    </row>
    <row r="10274" spans="1:34" ht="15.75" hidden="1" customHeight="1" x14ac:dyDescent="0.25">
      <c r="A10274" s="3" t="s">
        <v>6474</v>
      </c>
      <c r="B10274" s="3" t="s">
        <v>7309</v>
      </c>
      <c r="C10274" s="3" t="s">
        <v>577</v>
      </c>
      <c r="D10274" s="3" t="s">
        <v>204</v>
      </c>
      <c r="E10274" s="3">
        <v>586</v>
      </c>
      <c r="F10274" s="3" t="s">
        <v>186</v>
      </c>
      <c r="G10274" s="3" t="s">
        <v>103</v>
      </c>
      <c r="H10274" s="3" t="s">
        <v>82</v>
      </c>
      <c r="L10274" s="3">
        <v>1977</v>
      </c>
      <c r="P10274" s="3" t="s">
        <v>7310</v>
      </c>
      <c r="Q10274" s="3" t="s">
        <v>7310</v>
      </c>
      <c r="R10274" s="3">
        <v>46.172401000000001</v>
      </c>
      <c r="S10274" s="3">
        <v>-123.1739</v>
      </c>
      <c r="T10274" s="3" t="s">
        <v>191</v>
      </c>
      <c r="U10274" s="3" t="s">
        <v>7311</v>
      </c>
      <c r="V10274" s="3" t="s">
        <v>7312</v>
      </c>
      <c r="X10274" s="3" t="s">
        <v>7313</v>
      </c>
      <c r="Y10274" s="3" t="s">
        <v>2543</v>
      </c>
      <c r="Z10274" s="3" t="s">
        <v>3059</v>
      </c>
      <c r="AA10274" s="3" t="s">
        <v>7314</v>
      </c>
      <c r="AB10274" s="3" t="s">
        <v>7315</v>
      </c>
      <c r="AG10274" s="3" t="s">
        <v>7316</v>
      </c>
      <c r="AH10274" s="3" t="s">
        <v>7317</v>
      </c>
    </row>
    <row r="10275" spans="1:34" ht="15.75" hidden="1" customHeight="1" x14ac:dyDescent="0.25">
      <c r="A10275" s="3" t="s">
        <v>6474</v>
      </c>
      <c r="B10275" s="3" t="s">
        <v>14106</v>
      </c>
      <c r="C10275" s="3" t="s">
        <v>14107</v>
      </c>
      <c r="D10275" s="3" t="s">
        <v>204</v>
      </c>
      <c r="E10275" s="3">
        <v>586</v>
      </c>
      <c r="F10275" s="3" t="s">
        <v>186</v>
      </c>
      <c r="G10275" s="3" t="s">
        <v>103</v>
      </c>
      <c r="H10275" s="3" t="s">
        <v>82</v>
      </c>
      <c r="K10275" s="3" t="s">
        <v>2144</v>
      </c>
      <c r="L10275" s="3">
        <v>2009</v>
      </c>
      <c r="P10275" s="3" t="s">
        <v>6834</v>
      </c>
      <c r="Q10275" s="3" t="s">
        <v>6835</v>
      </c>
      <c r="R10275" s="3">
        <v>45.020299999999999</v>
      </c>
      <c r="S10275" s="3">
        <v>-93.275300000000001</v>
      </c>
      <c r="T10275" s="3" t="s">
        <v>191</v>
      </c>
      <c r="U10275" s="3" t="s">
        <v>14108</v>
      </c>
      <c r="V10275" s="3" t="s">
        <v>14109</v>
      </c>
      <c r="X10275" s="3" t="s">
        <v>7475</v>
      </c>
      <c r="Y10275" s="3" t="s">
        <v>2543</v>
      </c>
      <c r="Z10275" s="3" t="s">
        <v>3059</v>
      </c>
      <c r="AA10275" s="3" t="s">
        <v>14110</v>
      </c>
      <c r="AB10275" s="3" t="s">
        <v>14111</v>
      </c>
      <c r="AG10275" s="3" t="s">
        <v>14112</v>
      </c>
      <c r="AH10275" s="3" t="s">
        <v>14113</v>
      </c>
    </row>
    <row r="10276" spans="1:34" ht="15.75" hidden="1" customHeight="1" x14ac:dyDescent="0.25">
      <c r="A10276" s="3" t="s">
        <v>25333</v>
      </c>
      <c r="B10276" s="3" t="s">
        <v>25622</v>
      </c>
      <c r="C10276" s="3">
        <v>1</v>
      </c>
      <c r="D10276" s="3" t="s">
        <v>185</v>
      </c>
      <c r="E10276" s="3">
        <v>586</v>
      </c>
      <c r="F10276" s="3" t="s">
        <v>186</v>
      </c>
      <c r="G10276" s="3" t="s">
        <v>103</v>
      </c>
      <c r="H10276" s="3" t="s">
        <v>188</v>
      </c>
      <c r="L10276" s="3">
        <v>2000</v>
      </c>
      <c r="P10276" s="3" t="s">
        <v>25623</v>
      </c>
      <c r="Q10276" s="3" t="s">
        <v>25624</v>
      </c>
      <c r="R10276" s="3">
        <v>28.582708</v>
      </c>
      <c r="S10276" s="3">
        <v>68.176209</v>
      </c>
      <c r="T10276" s="3" t="s">
        <v>191</v>
      </c>
      <c r="U10276" s="3" t="s">
        <v>25625</v>
      </c>
      <c r="W10276" s="3" t="s">
        <v>25626</v>
      </c>
      <c r="X10276" s="3" t="s">
        <v>25437</v>
      </c>
      <c r="Y10276" s="3" t="s">
        <v>16333</v>
      </c>
      <c r="Z10276" s="3" t="s">
        <v>16334</v>
      </c>
      <c r="AG10276" s="3" t="s">
        <v>25627</v>
      </c>
      <c r="AH10276" s="3" t="s">
        <v>25628</v>
      </c>
    </row>
    <row r="10277" spans="1:34" ht="15.75" hidden="1" customHeight="1" x14ac:dyDescent="0.25">
      <c r="A10277" s="3" t="s">
        <v>31122</v>
      </c>
      <c r="B10277" s="3" t="s">
        <v>31418</v>
      </c>
      <c r="C10277" s="3">
        <v>1</v>
      </c>
      <c r="D10277" s="3" t="s">
        <v>40</v>
      </c>
      <c r="E10277" s="3">
        <v>586</v>
      </c>
      <c r="F10277" s="3" t="s">
        <v>186</v>
      </c>
      <c r="G10277" s="3" t="s">
        <v>103</v>
      </c>
      <c r="H10277" s="3" t="s">
        <v>187</v>
      </c>
      <c r="K10277" s="3" t="s">
        <v>4304</v>
      </c>
      <c r="L10277" s="3">
        <v>2000</v>
      </c>
      <c r="P10277" s="3" t="s">
        <v>31268</v>
      </c>
      <c r="Q10277" s="3" t="s">
        <v>30110</v>
      </c>
      <c r="R10277" s="3">
        <v>51.079099999999997</v>
      </c>
      <c r="S10277" s="3">
        <v>6.8287000000000004</v>
      </c>
      <c r="T10277" s="3" t="s">
        <v>191</v>
      </c>
      <c r="U10277" s="3" t="s">
        <v>31419</v>
      </c>
      <c r="X10277" s="3" t="s">
        <v>31188</v>
      </c>
      <c r="Y10277" s="3" t="s">
        <v>29751</v>
      </c>
      <c r="Z10277" s="3" t="s">
        <v>29784</v>
      </c>
      <c r="AA10277" s="3" t="s">
        <v>31420</v>
      </c>
      <c r="AD10277" s="3" t="s">
        <v>815</v>
      </c>
      <c r="AE10277" s="3" t="s">
        <v>346</v>
      </c>
      <c r="AF10277" s="3" t="s">
        <v>197</v>
      </c>
      <c r="AG10277" s="3" t="s">
        <v>31421</v>
      </c>
      <c r="AH10277" s="3" t="s">
        <v>31422</v>
      </c>
    </row>
    <row r="10278" spans="1:34" ht="15.75" hidden="1" customHeight="1" x14ac:dyDescent="0.25">
      <c r="A10278" s="3" t="s">
        <v>5453</v>
      </c>
      <c r="B10278" s="3" t="s">
        <v>5535</v>
      </c>
      <c r="C10278" s="3">
        <v>1</v>
      </c>
      <c r="D10278" s="3" t="s">
        <v>40</v>
      </c>
      <c r="E10278" s="3">
        <v>588</v>
      </c>
      <c r="F10278" s="3" t="s">
        <v>511</v>
      </c>
      <c r="G10278" s="3" t="s">
        <v>103</v>
      </c>
      <c r="H10278" s="3" t="s">
        <v>188</v>
      </c>
      <c r="I10278" s="3" t="s">
        <v>188</v>
      </c>
      <c r="J10278" s="3" t="s">
        <v>188</v>
      </c>
      <c r="K10278" s="3" t="s">
        <v>82</v>
      </c>
      <c r="L10278" s="3">
        <v>2027</v>
      </c>
      <c r="O10278" s="3" t="s">
        <v>5471</v>
      </c>
      <c r="P10278" s="3" t="s">
        <v>5471</v>
      </c>
      <c r="Q10278" s="3" t="s">
        <v>5471</v>
      </c>
      <c r="R10278" s="3">
        <v>32.417011000000002</v>
      </c>
      <c r="S10278" s="3">
        <v>-115.245459</v>
      </c>
      <c r="T10278" s="3" t="s">
        <v>528</v>
      </c>
      <c r="U10278" s="3" t="s">
        <v>5536</v>
      </c>
      <c r="X10278" s="3" t="s">
        <v>5521</v>
      </c>
      <c r="Y10278" s="3" t="s">
        <v>2543</v>
      </c>
      <c r="Z10278" s="3" t="s">
        <v>2544</v>
      </c>
      <c r="AG10278" s="3" t="s">
        <v>5537</v>
      </c>
      <c r="AH10278" s="3" t="s">
        <v>5538</v>
      </c>
    </row>
    <row r="10279" spans="1:34" ht="15.75" hidden="1" customHeight="1" x14ac:dyDescent="0.25">
      <c r="A10279" s="3" t="s">
        <v>5453</v>
      </c>
      <c r="B10279" s="3" t="s">
        <v>6083</v>
      </c>
      <c r="C10279" s="3">
        <v>2</v>
      </c>
      <c r="D10279" s="3" t="s">
        <v>40</v>
      </c>
      <c r="E10279" s="3">
        <v>589</v>
      </c>
      <c r="F10279" s="3" t="s">
        <v>186</v>
      </c>
      <c r="G10279" s="3" t="s">
        <v>103</v>
      </c>
      <c r="H10279" s="3" t="s">
        <v>188</v>
      </c>
      <c r="I10279" s="3" t="s">
        <v>188</v>
      </c>
      <c r="J10279" s="3" t="s">
        <v>188</v>
      </c>
      <c r="K10279" s="3" t="s">
        <v>82</v>
      </c>
      <c r="L10279" s="3">
        <v>2007</v>
      </c>
      <c r="O10279" s="3" t="s">
        <v>5505</v>
      </c>
      <c r="P10279" s="3" t="s">
        <v>5506</v>
      </c>
      <c r="Q10279" s="3" t="s">
        <v>5506</v>
      </c>
      <c r="R10279" s="3">
        <v>21.3112858</v>
      </c>
      <c r="S10279" s="3">
        <v>-98.756532800000002</v>
      </c>
      <c r="T10279" s="3" t="s">
        <v>191</v>
      </c>
      <c r="U10279" s="3" t="s">
        <v>6079</v>
      </c>
      <c r="X10279" s="3" t="s">
        <v>6006</v>
      </c>
      <c r="Y10279" s="3" t="s">
        <v>2543</v>
      </c>
      <c r="Z10279" s="3" t="s">
        <v>2544</v>
      </c>
      <c r="AC10279" s="3" t="s">
        <v>6084</v>
      </c>
      <c r="AG10279" s="3" t="s">
        <v>6085</v>
      </c>
      <c r="AH10279" s="3" t="s">
        <v>6087</v>
      </c>
    </row>
    <row r="10280" spans="1:34" ht="15.75" hidden="1" customHeight="1" x14ac:dyDescent="0.25">
      <c r="A10280" s="3" t="s">
        <v>3135</v>
      </c>
      <c r="B10280" s="3" t="s">
        <v>3207</v>
      </c>
      <c r="C10280" s="3" t="s">
        <v>3216</v>
      </c>
      <c r="D10280" s="3" t="s">
        <v>40</v>
      </c>
      <c r="E10280" s="3">
        <v>590</v>
      </c>
      <c r="F10280" s="3" t="s">
        <v>511</v>
      </c>
      <c r="G10280" s="3" t="s">
        <v>103</v>
      </c>
      <c r="H10280" s="3" t="s">
        <v>188</v>
      </c>
      <c r="I10280" s="3" t="s">
        <v>188</v>
      </c>
      <c r="J10280" s="3" t="s">
        <v>188</v>
      </c>
      <c r="K10280" s="3" t="s">
        <v>82</v>
      </c>
      <c r="L10280" s="3">
        <v>2026</v>
      </c>
      <c r="O10280" s="3" t="s">
        <v>3217</v>
      </c>
      <c r="P10280" s="3" t="s">
        <v>3210</v>
      </c>
      <c r="Q10280" s="3" t="s">
        <v>3210</v>
      </c>
      <c r="R10280" s="3">
        <v>-2.7438159999999998</v>
      </c>
      <c r="S10280" s="3">
        <v>-58.180233999999999</v>
      </c>
      <c r="T10280" s="3" t="s">
        <v>528</v>
      </c>
      <c r="U10280" s="3" t="s">
        <v>3211</v>
      </c>
      <c r="X10280" s="3" t="s">
        <v>3158</v>
      </c>
      <c r="Y10280" s="3" t="s">
        <v>2543</v>
      </c>
      <c r="Z10280" s="3" t="s">
        <v>2544</v>
      </c>
      <c r="AG10280" s="3" t="s">
        <v>3212</v>
      </c>
      <c r="AH10280" s="3" t="s">
        <v>3218</v>
      </c>
    </row>
    <row r="10281" spans="1:34" ht="15.75" hidden="1" customHeight="1" x14ac:dyDescent="0.25">
      <c r="A10281" s="3" t="s">
        <v>5453</v>
      </c>
      <c r="B10281" s="3" t="s">
        <v>6083</v>
      </c>
      <c r="C10281" s="3">
        <v>1</v>
      </c>
      <c r="D10281" s="3" t="s">
        <v>40</v>
      </c>
      <c r="E10281" s="3">
        <v>590</v>
      </c>
      <c r="F10281" s="3" t="s">
        <v>186</v>
      </c>
      <c r="G10281" s="3" t="s">
        <v>103</v>
      </c>
      <c r="H10281" s="3" t="s">
        <v>188</v>
      </c>
      <c r="I10281" s="3" t="s">
        <v>188</v>
      </c>
      <c r="J10281" s="3" t="s">
        <v>188</v>
      </c>
      <c r="K10281" s="3" t="s">
        <v>82</v>
      </c>
      <c r="L10281" s="3">
        <v>2007</v>
      </c>
      <c r="O10281" s="3" t="s">
        <v>5505</v>
      </c>
      <c r="P10281" s="3" t="s">
        <v>5506</v>
      </c>
      <c r="Q10281" s="3" t="s">
        <v>5506</v>
      </c>
      <c r="R10281" s="3">
        <v>21.3112858</v>
      </c>
      <c r="S10281" s="3">
        <v>-98.756532800000002</v>
      </c>
      <c r="T10281" s="3" t="s">
        <v>191</v>
      </c>
      <c r="U10281" s="3" t="s">
        <v>6079</v>
      </c>
      <c r="X10281" s="3" t="s">
        <v>6006</v>
      </c>
      <c r="Y10281" s="3" t="s">
        <v>2543</v>
      </c>
      <c r="Z10281" s="3" t="s">
        <v>2544</v>
      </c>
      <c r="AC10281" s="3" t="s">
        <v>6084</v>
      </c>
      <c r="AG10281" s="3" t="s">
        <v>6085</v>
      </c>
      <c r="AH10281" s="3" t="s">
        <v>6086</v>
      </c>
    </row>
    <row r="10282" spans="1:34" ht="15.75" hidden="1" customHeight="1" x14ac:dyDescent="0.25">
      <c r="A10282" s="3" t="s">
        <v>5453</v>
      </c>
      <c r="B10282" s="3" t="s">
        <v>6153</v>
      </c>
      <c r="C10282" s="3">
        <v>1</v>
      </c>
      <c r="D10282" s="3" t="s">
        <v>40</v>
      </c>
      <c r="E10282" s="3">
        <v>590</v>
      </c>
      <c r="F10282" s="3" t="s">
        <v>186</v>
      </c>
      <c r="G10282" s="3" t="s">
        <v>103</v>
      </c>
      <c r="H10282" s="3" t="s">
        <v>188</v>
      </c>
      <c r="I10282" s="3" t="s">
        <v>188</v>
      </c>
      <c r="J10282" s="3" t="s">
        <v>188</v>
      </c>
      <c r="K10282" s="3" t="s">
        <v>82</v>
      </c>
      <c r="L10282" s="3">
        <v>2003</v>
      </c>
      <c r="O10282" s="3" t="s">
        <v>5881</v>
      </c>
      <c r="P10282" s="3" t="s">
        <v>5842</v>
      </c>
      <c r="Q10282" s="3" t="s">
        <v>4722</v>
      </c>
      <c r="R10282" s="3">
        <v>20.838615000000001</v>
      </c>
      <c r="S10282" s="3">
        <v>-97.2557987</v>
      </c>
      <c r="T10282" s="3" t="s">
        <v>191</v>
      </c>
      <c r="U10282" s="3" t="s">
        <v>5604</v>
      </c>
      <c r="X10282" s="3" t="s">
        <v>5564</v>
      </c>
      <c r="Y10282" s="3" t="s">
        <v>2543</v>
      </c>
      <c r="Z10282" s="3" t="s">
        <v>2544</v>
      </c>
      <c r="AC10282" s="3" t="s">
        <v>6154</v>
      </c>
      <c r="AG10282" s="3" t="s">
        <v>6155</v>
      </c>
      <c r="AH10282" s="3" t="s">
        <v>6156</v>
      </c>
    </row>
    <row r="10283" spans="1:34" ht="15.75" hidden="1" customHeight="1" x14ac:dyDescent="0.25">
      <c r="A10283" s="3" t="s">
        <v>5453</v>
      </c>
      <c r="B10283" s="3" t="s">
        <v>6153</v>
      </c>
      <c r="C10283" s="3">
        <v>2</v>
      </c>
      <c r="D10283" s="3" t="s">
        <v>40</v>
      </c>
      <c r="E10283" s="3">
        <v>590</v>
      </c>
      <c r="F10283" s="3" t="s">
        <v>186</v>
      </c>
      <c r="G10283" s="3" t="s">
        <v>103</v>
      </c>
      <c r="H10283" s="3" t="s">
        <v>188</v>
      </c>
      <c r="I10283" s="3" t="s">
        <v>188</v>
      </c>
      <c r="J10283" s="3" t="s">
        <v>188</v>
      </c>
      <c r="K10283" s="3" t="s">
        <v>82</v>
      </c>
      <c r="L10283" s="3">
        <v>2003</v>
      </c>
      <c r="O10283" s="3" t="s">
        <v>5881</v>
      </c>
      <c r="P10283" s="3" t="s">
        <v>5842</v>
      </c>
      <c r="Q10283" s="3" t="s">
        <v>4722</v>
      </c>
      <c r="R10283" s="3">
        <v>20.838615000000001</v>
      </c>
      <c r="S10283" s="3">
        <v>-97.2557987</v>
      </c>
      <c r="T10283" s="3" t="s">
        <v>191</v>
      </c>
      <c r="U10283" s="3" t="s">
        <v>5604</v>
      </c>
      <c r="X10283" s="3" t="s">
        <v>5564</v>
      </c>
      <c r="Y10283" s="3" t="s">
        <v>2543</v>
      </c>
      <c r="Z10283" s="3" t="s">
        <v>2544</v>
      </c>
      <c r="AC10283" s="3" t="s">
        <v>6154</v>
      </c>
      <c r="AG10283" s="3" t="s">
        <v>6155</v>
      </c>
      <c r="AH10283" s="3" t="s">
        <v>6157</v>
      </c>
    </row>
    <row r="10284" spans="1:34" ht="15.75" hidden="1" customHeight="1" x14ac:dyDescent="0.25">
      <c r="A10284" s="3" t="s">
        <v>16548</v>
      </c>
      <c r="B10284" s="3" t="s">
        <v>16972</v>
      </c>
      <c r="C10284" s="3">
        <v>1</v>
      </c>
      <c r="D10284" s="3" t="s">
        <v>16665</v>
      </c>
      <c r="E10284" s="3">
        <v>590</v>
      </c>
      <c r="F10284" s="3" t="s">
        <v>262</v>
      </c>
      <c r="G10284" s="3" t="s">
        <v>103</v>
      </c>
      <c r="H10284" s="3" t="s">
        <v>188</v>
      </c>
      <c r="L10284" s="3">
        <v>2023</v>
      </c>
      <c r="P10284" s="3" t="s">
        <v>16973</v>
      </c>
      <c r="Q10284" s="3" t="s">
        <v>16974</v>
      </c>
      <c r="R10284" s="3">
        <v>23.608172</v>
      </c>
      <c r="S10284" s="3">
        <v>90.595153999999994</v>
      </c>
      <c r="T10284" s="3" t="s">
        <v>191</v>
      </c>
      <c r="U10284" s="3" t="s">
        <v>16840</v>
      </c>
      <c r="W10284" s="3" t="s">
        <v>16729</v>
      </c>
      <c r="X10284" s="3" t="s">
        <v>16555</v>
      </c>
      <c r="Y10284" s="3" t="s">
        <v>16333</v>
      </c>
      <c r="Z10284" s="3" t="s">
        <v>16334</v>
      </c>
      <c r="AG10284" s="3" t="s">
        <v>16975</v>
      </c>
      <c r="AH10284" s="3" t="s">
        <v>16976</v>
      </c>
    </row>
    <row r="10285" spans="1:34" ht="15.75" hidden="1" customHeight="1" x14ac:dyDescent="0.25">
      <c r="A10285" s="3" t="s">
        <v>16548</v>
      </c>
      <c r="B10285" s="3" t="s">
        <v>17240</v>
      </c>
      <c r="C10285" s="3">
        <v>1</v>
      </c>
      <c r="D10285" s="3" t="s">
        <v>3199</v>
      </c>
      <c r="E10285" s="3">
        <v>590</v>
      </c>
      <c r="F10285" s="3" t="s">
        <v>571</v>
      </c>
      <c r="G10285" s="3" t="s">
        <v>103</v>
      </c>
      <c r="H10285" s="3" t="s">
        <v>188</v>
      </c>
      <c r="I10285" s="3" t="s">
        <v>188</v>
      </c>
      <c r="J10285" s="3" t="s">
        <v>188</v>
      </c>
      <c r="L10285" s="3">
        <v>2024</v>
      </c>
      <c r="P10285" s="3" t="s">
        <v>17241</v>
      </c>
      <c r="Q10285" s="3" t="s">
        <v>16575</v>
      </c>
      <c r="R10285" s="3">
        <v>22.233716399999999</v>
      </c>
      <c r="S10285" s="3">
        <v>91.865980899999997</v>
      </c>
      <c r="T10285" s="3" t="s">
        <v>528</v>
      </c>
      <c r="U10285" s="3" t="s">
        <v>16570</v>
      </c>
      <c r="X10285" s="3" t="s">
        <v>16551</v>
      </c>
      <c r="Y10285" s="3" t="s">
        <v>16333</v>
      </c>
      <c r="Z10285" s="3" t="s">
        <v>16334</v>
      </c>
      <c r="AC10285" s="3" t="s">
        <v>17228</v>
      </c>
      <c r="AG10285" s="3" t="s">
        <v>17242</v>
      </c>
      <c r="AH10285" s="3" t="s">
        <v>17243</v>
      </c>
    </row>
    <row r="10286" spans="1:34" ht="15.75" hidden="1" customHeight="1" x14ac:dyDescent="0.25">
      <c r="A10286" s="3" t="s">
        <v>21164</v>
      </c>
      <c r="B10286" s="3" t="s">
        <v>21588</v>
      </c>
      <c r="C10286" s="3">
        <v>1</v>
      </c>
      <c r="D10286" s="3" t="s">
        <v>185</v>
      </c>
      <c r="E10286" s="3">
        <v>590</v>
      </c>
      <c r="F10286" s="3" t="s">
        <v>186</v>
      </c>
      <c r="G10286" s="3" t="s">
        <v>103</v>
      </c>
      <c r="H10286" s="3" t="s">
        <v>188</v>
      </c>
      <c r="L10286" s="3" t="s">
        <v>4043</v>
      </c>
      <c r="P10286" s="3" t="s">
        <v>21282</v>
      </c>
      <c r="Q10286" s="3" t="s">
        <v>21166</v>
      </c>
      <c r="R10286" s="3">
        <v>-6.1101999999999999</v>
      </c>
      <c r="S10286" s="3">
        <v>106.86709999999999</v>
      </c>
      <c r="T10286" s="3" t="s">
        <v>191</v>
      </c>
      <c r="U10286" s="3" t="s">
        <v>21589</v>
      </c>
      <c r="X10286" s="3" t="s">
        <v>21445</v>
      </c>
      <c r="Y10286" s="3" t="s">
        <v>16333</v>
      </c>
      <c r="Z10286" s="3" t="s">
        <v>17260</v>
      </c>
      <c r="AA10286" s="3" t="s">
        <v>21590</v>
      </c>
      <c r="AC10286" s="3" t="s">
        <v>21591</v>
      </c>
      <c r="AG10286" s="3" t="s">
        <v>21592</v>
      </c>
      <c r="AH10286" s="3" t="s">
        <v>21593</v>
      </c>
    </row>
    <row r="10287" spans="1:34" ht="15.75" hidden="1" customHeight="1" x14ac:dyDescent="0.25">
      <c r="A10287" s="3" t="s">
        <v>21164</v>
      </c>
      <c r="B10287" s="3" t="s">
        <v>21588</v>
      </c>
      <c r="C10287" s="3">
        <v>2</v>
      </c>
      <c r="D10287" s="3" t="s">
        <v>185</v>
      </c>
      <c r="E10287" s="3">
        <v>590</v>
      </c>
      <c r="F10287" s="3" t="s">
        <v>186</v>
      </c>
      <c r="G10287" s="3" t="s">
        <v>103</v>
      </c>
      <c r="H10287" s="3" t="s">
        <v>188</v>
      </c>
      <c r="L10287" s="3" t="s">
        <v>4043</v>
      </c>
      <c r="P10287" s="3" t="s">
        <v>21282</v>
      </c>
      <c r="Q10287" s="3" t="s">
        <v>21166</v>
      </c>
      <c r="R10287" s="3">
        <v>-6.1101999999999999</v>
      </c>
      <c r="S10287" s="3">
        <v>106.86709999999999</v>
      </c>
      <c r="T10287" s="3" t="s">
        <v>191</v>
      </c>
      <c r="U10287" s="3" t="s">
        <v>21589</v>
      </c>
      <c r="X10287" s="3" t="s">
        <v>21445</v>
      </c>
      <c r="Y10287" s="3" t="s">
        <v>16333</v>
      </c>
      <c r="Z10287" s="3" t="s">
        <v>17260</v>
      </c>
      <c r="AA10287" s="3" t="s">
        <v>21590</v>
      </c>
      <c r="AC10287" s="3" t="s">
        <v>21591</v>
      </c>
      <c r="AG10287" s="3" t="s">
        <v>21592</v>
      </c>
      <c r="AH10287" s="3" t="s">
        <v>21594</v>
      </c>
    </row>
    <row r="10288" spans="1:34" ht="15.75" hidden="1" customHeight="1" x14ac:dyDescent="0.25">
      <c r="A10288" s="3" t="s">
        <v>23455</v>
      </c>
      <c r="B10288" s="3" t="s">
        <v>24132</v>
      </c>
      <c r="C10288" s="3">
        <v>1</v>
      </c>
      <c r="D10288" s="3" t="s">
        <v>42</v>
      </c>
      <c r="E10288" s="3">
        <v>590</v>
      </c>
      <c r="F10288" s="3" t="s">
        <v>186</v>
      </c>
      <c r="G10288" s="3" t="s">
        <v>103</v>
      </c>
      <c r="H10288" s="3" t="s">
        <v>188</v>
      </c>
      <c r="L10288" s="3" t="s">
        <v>4212</v>
      </c>
      <c r="P10288" s="3" t="s">
        <v>24133</v>
      </c>
      <c r="Q10288" s="3" t="s">
        <v>24134</v>
      </c>
      <c r="R10288" s="3">
        <v>37.849198000000001</v>
      </c>
      <c r="S10288" s="3">
        <v>140.95291399999999</v>
      </c>
      <c r="T10288" s="3" t="s">
        <v>191</v>
      </c>
      <c r="U10288" s="3" t="s">
        <v>24135</v>
      </c>
      <c r="X10288" s="3" t="s">
        <v>23697</v>
      </c>
      <c r="Y10288" s="3" t="s">
        <v>16333</v>
      </c>
      <c r="Z10288" s="3" t="s">
        <v>17294</v>
      </c>
      <c r="AA10288" s="3" t="s">
        <v>24136</v>
      </c>
      <c r="AC10288" s="3" t="s">
        <v>24137</v>
      </c>
      <c r="AG10288" s="3" t="s">
        <v>24138</v>
      </c>
      <c r="AH10288" s="3" t="s">
        <v>24139</v>
      </c>
    </row>
    <row r="10289" spans="1:34" ht="15.75" hidden="1" customHeight="1" x14ac:dyDescent="0.25">
      <c r="A10289" s="3" t="s">
        <v>23455</v>
      </c>
      <c r="B10289" s="3" t="s">
        <v>24132</v>
      </c>
      <c r="C10289" s="3">
        <v>2</v>
      </c>
      <c r="D10289" s="3" t="s">
        <v>42</v>
      </c>
      <c r="E10289" s="3">
        <v>590</v>
      </c>
      <c r="F10289" s="3" t="s">
        <v>186</v>
      </c>
      <c r="G10289" s="3" t="s">
        <v>103</v>
      </c>
      <c r="H10289" s="3" t="s">
        <v>188</v>
      </c>
      <c r="L10289" s="3" t="s">
        <v>4212</v>
      </c>
      <c r="P10289" s="3" t="s">
        <v>24133</v>
      </c>
      <c r="Q10289" s="3" t="s">
        <v>24134</v>
      </c>
      <c r="R10289" s="3">
        <v>37.849198000000001</v>
      </c>
      <c r="S10289" s="3">
        <v>140.95291399999999</v>
      </c>
      <c r="T10289" s="3" t="s">
        <v>191</v>
      </c>
      <c r="U10289" s="3" t="s">
        <v>24135</v>
      </c>
      <c r="X10289" s="3" t="s">
        <v>23697</v>
      </c>
      <c r="Y10289" s="3" t="s">
        <v>16333</v>
      </c>
      <c r="Z10289" s="3" t="s">
        <v>17294</v>
      </c>
      <c r="AA10289" s="3" t="s">
        <v>24136</v>
      </c>
      <c r="AC10289" s="3" t="s">
        <v>24137</v>
      </c>
      <c r="AG10289" s="3" t="s">
        <v>24138</v>
      </c>
      <c r="AH10289" s="3" t="s">
        <v>24140</v>
      </c>
    </row>
    <row r="10290" spans="1:34" ht="15.75" hidden="1" customHeight="1" x14ac:dyDescent="0.25">
      <c r="A10290" s="3" t="s">
        <v>33069</v>
      </c>
      <c r="B10290" s="3" t="s">
        <v>33408</v>
      </c>
      <c r="C10290" s="3" t="s">
        <v>33421</v>
      </c>
      <c r="D10290" s="3" t="s">
        <v>40</v>
      </c>
      <c r="E10290" s="3">
        <v>590</v>
      </c>
      <c r="F10290" s="3" t="s">
        <v>615</v>
      </c>
      <c r="G10290" s="3" t="s">
        <v>105</v>
      </c>
      <c r="H10290" s="3" t="s">
        <v>187</v>
      </c>
      <c r="I10290" s="3" t="s">
        <v>188</v>
      </c>
      <c r="J10290" s="3" t="s">
        <v>188</v>
      </c>
      <c r="L10290" s="3" t="s">
        <v>188</v>
      </c>
      <c r="P10290" s="3" t="s">
        <v>33101</v>
      </c>
      <c r="Q10290" s="3" t="s">
        <v>33101</v>
      </c>
      <c r="R10290" s="3">
        <v>45.090400000000002</v>
      </c>
      <c r="S10290" s="3">
        <v>9.4804999999999993</v>
      </c>
      <c r="T10290" s="3" t="s">
        <v>191</v>
      </c>
      <c r="U10290" s="3" t="s">
        <v>33409</v>
      </c>
      <c r="X10290" s="3" t="s">
        <v>33410</v>
      </c>
      <c r="Y10290" s="3" t="s">
        <v>29751</v>
      </c>
      <c r="Z10290" s="3" t="s">
        <v>29752</v>
      </c>
      <c r="AC10290" s="3" t="s">
        <v>33412</v>
      </c>
      <c r="AG10290" s="3" t="s">
        <v>33413</v>
      </c>
      <c r="AH10290" s="3" t="s">
        <v>33422</v>
      </c>
    </row>
    <row r="10291" spans="1:34" ht="15.75" hidden="1" customHeight="1" x14ac:dyDescent="0.25">
      <c r="A10291" s="3" t="s">
        <v>33069</v>
      </c>
      <c r="B10291" s="3" t="s">
        <v>33744</v>
      </c>
      <c r="C10291" s="3" t="s">
        <v>686</v>
      </c>
      <c r="D10291" s="3" t="s">
        <v>40</v>
      </c>
      <c r="E10291" s="3">
        <v>590</v>
      </c>
      <c r="F10291" s="3" t="s">
        <v>511</v>
      </c>
      <c r="G10291" s="3" t="s">
        <v>105</v>
      </c>
      <c r="H10291" s="3" t="s">
        <v>82</v>
      </c>
      <c r="I10291" s="3" t="s">
        <v>188</v>
      </c>
      <c r="J10291" s="3" t="s">
        <v>188</v>
      </c>
      <c r="L10291" s="3">
        <v>2025</v>
      </c>
      <c r="P10291" s="3" t="s">
        <v>33086</v>
      </c>
      <c r="Q10291" s="3" t="s">
        <v>33086</v>
      </c>
      <c r="R10291" s="3">
        <v>44.924660000000003</v>
      </c>
      <c r="S10291" s="3">
        <v>10.30298</v>
      </c>
      <c r="T10291" s="3" t="s">
        <v>191</v>
      </c>
      <c r="U10291" s="3" t="s">
        <v>33745</v>
      </c>
      <c r="X10291" s="3" t="s">
        <v>33155</v>
      </c>
      <c r="Y10291" s="3" t="s">
        <v>29751</v>
      </c>
      <c r="Z10291" s="3" t="s">
        <v>29752</v>
      </c>
      <c r="AG10291" s="3" t="s">
        <v>33747</v>
      </c>
      <c r="AH10291" s="3" t="s">
        <v>33749</v>
      </c>
    </row>
    <row r="10292" spans="1:34" ht="15.75" hidden="1" customHeight="1" x14ac:dyDescent="0.25">
      <c r="A10292" s="3" t="s">
        <v>3135</v>
      </c>
      <c r="B10292" s="3" t="s">
        <v>3566</v>
      </c>
      <c r="C10292" s="3">
        <v>1</v>
      </c>
      <c r="D10292" s="3" t="s">
        <v>40</v>
      </c>
      <c r="E10292" s="3">
        <v>591</v>
      </c>
      <c r="F10292" s="3" t="s">
        <v>186</v>
      </c>
      <c r="G10292" s="3" t="s">
        <v>103</v>
      </c>
      <c r="H10292" s="3" t="s">
        <v>188</v>
      </c>
      <c r="I10292" s="3" t="s">
        <v>188</v>
      </c>
      <c r="J10292" s="3" t="s">
        <v>188</v>
      </c>
      <c r="K10292" s="3" t="s">
        <v>82</v>
      </c>
      <c r="L10292" s="3">
        <v>2017</v>
      </c>
      <c r="O10292" s="3" t="s">
        <v>3567</v>
      </c>
      <c r="P10292" s="3" t="s">
        <v>3155</v>
      </c>
      <c r="Q10292" s="3" t="s">
        <v>3156</v>
      </c>
      <c r="R10292" s="3">
        <v>-3.11740532</v>
      </c>
      <c r="S10292" s="3">
        <v>-59.929550040000002</v>
      </c>
      <c r="T10292" s="3" t="s">
        <v>191</v>
      </c>
      <c r="U10292" s="3" t="s">
        <v>3157</v>
      </c>
      <c r="X10292" s="3" t="s">
        <v>3158</v>
      </c>
      <c r="Y10292" s="3" t="s">
        <v>2543</v>
      </c>
      <c r="Z10292" s="3" t="s">
        <v>2544</v>
      </c>
      <c r="AG10292" s="3" t="s">
        <v>3568</v>
      </c>
      <c r="AH10292" s="3" t="s">
        <v>3569</v>
      </c>
    </row>
    <row r="10293" spans="1:34" ht="15.75" hidden="1" customHeight="1" x14ac:dyDescent="0.25">
      <c r="A10293" s="3" t="s">
        <v>6474</v>
      </c>
      <c r="B10293" s="3" t="s">
        <v>7556</v>
      </c>
      <c r="C10293" s="3" t="s">
        <v>577</v>
      </c>
      <c r="D10293" s="3" t="s">
        <v>40</v>
      </c>
      <c r="E10293" s="3">
        <v>591</v>
      </c>
      <c r="F10293" s="3" t="s">
        <v>186</v>
      </c>
      <c r="G10293" s="3" t="s">
        <v>103</v>
      </c>
      <c r="H10293" s="3" t="s">
        <v>82</v>
      </c>
      <c r="L10293" s="3" t="s">
        <v>3994</v>
      </c>
      <c r="P10293" s="3" t="s">
        <v>7557</v>
      </c>
      <c r="Q10293" s="3" t="s">
        <v>6775</v>
      </c>
      <c r="R10293" s="3">
        <v>33.615699999999997</v>
      </c>
      <c r="S10293" s="3">
        <v>-114.6865</v>
      </c>
      <c r="T10293" s="3" t="s">
        <v>191</v>
      </c>
      <c r="U10293" s="3" t="s">
        <v>7558</v>
      </c>
      <c r="V10293" s="3" t="s">
        <v>7559</v>
      </c>
      <c r="X10293" s="3" t="s">
        <v>6642</v>
      </c>
      <c r="Y10293" s="3" t="s">
        <v>2543</v>
      </c>
      <c r="Z10293" s="3" t="s">
        <v>3059</v>
      </c>
      <c r="AA10293" s="3" t="s">
        <v>7560</v>
      </c>
      <c r="AB10293" s="3" t="s">
        <v>6989</v>
      </c>
      <c r="AG10293" s="3" t="s">
        <v>7561</v>
      </c>
      <c r="AH10293" s="3" t="s">
        <v>7562</v>
      </c>
    </row>
    <row r="10294" spans="1:34" ht="15.75" hidden="1" customHeight="1" x14ac:dyDescent="0.25">
      <c r="A10294" s="3" t="s">
        <v>6474</v>
      </c>
      <c r="B10294" s="3" t="s">
        <v>15995</v>
      </c>
      <c r="C10294" s="3" t="s">
        <v>16003</v>
      </c>
      <c r="D10294" s="3" t="s">
        <v>40</v>
      </c>
      <c r="E10294" s="3">
        <v>591</v>
      </c>
      <c r="F10294" s="3" t="s">
        <v>186</v>
      </c>
      <c r="G10294" s="3" t="s">
        <v>103</v>
      </c>
      <c r="H10294" s="3" t="s">
        <v>82</v>
      </c>
      <c r="L10294" s="3" t="s">
        <v>4103</v>
      </c>
      <c r="P10294" s="3" t="s">
        <v>8886</v>
      </c>
      <c r="Q10294" s="3" t="s">
        <v>8887</v>
      </c>
      <c r="R10294" s="3">
        <v>42.820599999999999</v>
      </c>
      <c r="S10294" s="3">
        <v>-85.997500000000002</v>
      </c>
      <c r="T10294" s="3" t="s">
        <v>191</v>
      </c>
      <c r="U10294" s="3" t="s">
        <v>15997</v>
      </c>
      <c r="V10294" s="3" t="s">
        <v>4381</v>
      </c>
      <c r="X10294" s="3" t="s">
        <v>6479</v>
      </c>
      <c r="Y10294" s="3" t="s">
        <v>2543</v>
      </c>
      <c r="Z10294" s="3" t="s">
        <v>3059</v>
      </c>
      <c r="AA10294" s="3" t="s">
        <v>15998</v>
      </c>
      <c r="AB10294" s="3" t="s">
        <v>16004</v>
      </c>
      <c r="AG10294" s="3" t="s">
        <v>16000</v>
      </c>
      <c r="AH10294" s="3" t="s">
        <v>16005</v>
      </c>
    </row>
    <row r="10295" spans="1:34" ht="15.75" hidden="1" customHeight="1" x14ac:dyDescent="0.25">
      <c r="A10295" s="3" t="s">
        <v>6474</v>
      </c>
      <c r="B10295" s="3" t="s">
        <v>13847</v>
      </c>
      <c r="C10295" s="3">
        <v>4</v>
      </c>
      <c r="D10295" s="3" t="s">
        <v>40</v>
      </c>
      <c r="E10295" s="3">
        <v>592</v>
      </c>
      <c r="F10295" s="3" t="s">
        <v>186</v>
      </c>
      <c r="G10295" s="3" t="s">
        <v>111</v>
      </c>
      <c r="H10295" s="3" t="s">
        <v>82</v>
      </c>
      <c r="L10295" s="3">
        <v>1970</v>
      </c>
      <c r="P10295" s="3" t="s">
        <v>7963</v>
      </c>
      <c r="Q10295" s="3" t="s">
        <v>6593</v>
      </c>
      <c r="R10295" s="3">
        <v>30.284400000000002</v>
      </c>
      <c r="S10295" s="3">
        <v>-93.2911</v>
      </c>
      <c r="T10295" s="3" t="s">
        <v>191</v>
      </c>
      <c r="U10295" s="3" t="s">
        <v>13848</v>
      </c>
      <c r="V10295" s="3" t="s">
        <v>7965</v>
      </c>
      <c r="X10295" s="3" t="s">
        <v>6587</v>
      </c>
      <c r="Y10295" s="3" t="s">
        <v>2543</v>
      </c>
      <c r="Z10295" s="3" t="s">
        <v>3059</v>
      </c>
      <c r="AA10295" s="3" t="s">
        <v>13849</v>
      </c>
      <c r="AB10295" s="3" t="s">
        <v>6490</v>
      </c>
      <c r="AG10295" s="3" t="s">
        <v>13850</v>
      </c>
      <c r="AH10295" s="3" t="s">
        <v>13851</v>
      </c>
    </row>
    <row r="10296" spans="1:34" ht="15.75" hidden="1" customHeight="1" x14ac:dyDescent="0.25">
      <c r="A10296" s="3" t="s">
        <v>6474</v>
      </c>
      <c r="B10296" s="3" t="s">
        <v>14356</v>
      </c>
      <c r="C10296" s="3">
        <v>4</v>
      </c>
      <c r="D10296" s="3" t="s">
        <v>40</v>
      </c>
      <c r="E10296" s="3">
        <v>592</v>
      </c>
      <c r="F10296" s="3" t="s">
        <v>186</v>
      </c>
      <c r="G10296" s="3" t="s">
        <v>111</v>
      </c>
      <c r="H10296" s="3" t="s">
        <v>82</v>
      </c>
      <c r="L10296" s="3">
        <v>1974</v>
      </c>
      <c r="N10296" s="3">
        <v>2026</v>
      </c>
      <c r="P10296" s="3" t="s">
        <v>10690</v>
      </c>
      <c r="Q10296" s="3" t="s">
        <v>6593</v>
      </c>
      <c r="R10296" s="3">
        <v>30.0242</v>
      </c>
      <c r="S10296" s="3">
        <v>-93.878</v>
      </c>
      <c r="T10296" s="3" t="s">
        <v>191</v>
      </c>
      <c r="U10296" s="3" t="s">
        <v>7168</v>
      </c>
      <c r="V10296" s="3" t="s">
        <v>7168</v>
      </c>
      <c r="X10296" s="3" t="s">
        <v>6653</v>
      </c>
      <c r="Y10296" s="3" t="s">
        <v>2543</v>
      </c>
      <c r="Z10296" s="3" t="s">
        <v>3059</v>
      </c>
      <c r="AA10296" s="3" t="s">
        <v>14357</v>
      </c>
      <c r="AB10296" s="3" t="s">
        <v>6490</v>
      </c>
      <c r="AG10296" s="3" t="s">
        <v>14358</v>
      </c>
      <c r="AH10296" s="3" t="s">
        <v>14361</v>
      </c>
    </row>
    <row r="10297" spans="1:34" ht="15.75" hidden="1" customHeight="1" x14ac:dyDescent="0.25">
      <c r="A10297" s="3" t="s">
        <v>6474</v>
      </c>
      <c r="B10297" s="3" t="s">
        <v>8705</v>
      </c>
      <c r="C10297" s="3" t="s">
        <v>8706</v>
      </c>
      <c r="D10297" s="3" t="s">
        <v>40</v>
      </c>
      <c r="E10297" s="3">
        <v>593</v>
      </c>
      <c r="F10297" s="3" t="s">
        <v>186</v>
      </c>
      <c r="G10297" s="3" t="s">
        <v>103</v>
      </c>
      <c r="H10297" s="3" t="s">
        <v>187</v>
      </c>
      <c r="L10297" s="3" t="s">
        <v>4103</v>
      </c>
      <c r="P10297" s="3" t="s">
        <v>8707</v>
      </c>
      <c r="Q10297" s="3" t="s">
        <v>7283</v>
      </c>
      <c r="R10297" s="3">
        <v>27.8139</v>
      </c>
      <c r="S10297" s="3">
        <v>-97.428299999999993</v>
      </c>
      <c r="T10297" s="3" t="s">
        <v>191</v>
      </c>
      <c r="U10297" s="3" t="s">
        <v>7157</v>
      </c>
      <c r="V10297" s="3" t="s">
        <v>7158</v>
      </c>
      <c r="X10297" s="3" t="s">
        <v>6653</v>
      </c>
      <c r="Y10297" s="3" t="s">
        <v>2543</v>
      </c>
      <c r="Z10297" s="3" t="s">
        <v>3059</v>
      </c>
      <c r="AA10297" s="3" t="s">
        <v>8708</v>
      </c>
      <c r="AB10297" s="3" t="s">
        <v>6989</v>
      </c>
      <c r="AG10297" s="3" t="s">
        <v>8709</v>
      </c>
      <c r="AH10297" s="3" t="s">
        <v>8710</v>
      </c>
    </row>
    <row r="10298" spans="1:34" ht="15.75" hidden="1" customHeight="1" x14ac:dyDescent="0.25">
      <c r="A10298" s="3" t="s">
        <v>6474</v>
      </c>
      <c r="B10298" s="3" t="s">
        <v>14268</v>
      </c>
      <c r="C10298" s="3" t="s">
        <v>7970</v>
      </c>
      <c r="D10298" s="3" t="s">
        <v>204</v>
      </c>
      <c r="E10298" s="3">
        <v>594</v>
      </c>
      <c r="F10298" s="3" t="s">
        <v>186</v>
      </c>
      <c r="G10298" s="3" t="s">
        <v>103</v>
      </c>
      <c r="H10298" s="3" t="s">
        <v>82</v>
      </c>
      <c r="L10298" s="3" t="s">
        <v>3994</v>
      </c>
      <c r="P10298" s="3" t="s">
        <v>8523</v>
      </c>
      <c r="Q10298" s="3" t="s">
        <v>7174</v>
      </c>
      <c r="R10298" s="3">
        <v>35.731400000000001</v>
      </c>
      <c r="S10298" s="3">
        <v>-80.601900000000001</v>
      </c>
      <c r="T10298" s="3" t="s">
        <v>191</v>
      </c>
      <c r="U10298" s="3" t="s">
        <v>7748</v>
      </c>
      <c r="V10298" s="3" t="s">
        <v>7749</v>
      </c>
      <c r="X10298" s="3" t="s">
        <v>6847</v>
      </c>
      <c r="Y10298" s="3" t="s">
        <v>2543</v>
      </c>
      <c r="Z10298" s="3" t="s">
        <v>3059</v>
      </c>
      <c r="AA10298" s="3" t="s">
        <v>14269</v>
      </c>
      <c r="AB10298" s="3" t="s">
        <v>14276</v>
      </c>
      <c r="AG10298" s="3" t="s">
        <v>14270</v>
      </c>
      <c r="AH10298" s="3" t="s">
        <v>14277</v>
      </c>
    </row>
    <row r="10299" spans="1:34" ht="15.75" hidden="1" customHeight="1" x14ac:dyDescent="0.25">
      <c r="A10299" s="3" t="s">
        <v>6474</v>
      </c>
      <c r="B10299" s="3" t="s">
        <v>14638</v>
      </c>
      <c r="C10299" s="3" t="s">
        <v>577</v>
      </c>
      <c r="D10299" s="3" t="s">
        <v>204</v>
      </c>
      <c r="E10299" s="3">
        <v>594</v>
      </c>
      <c r="F10299" s="3" t="s">
        <v>186</v>
      </c>
      <c r="G10299" s="3" t="s">
        <v>103</v>
      </c>
      <c r="H10299" s="3" t="s">
        <v>82</v>
      </c>
      <c r="L10299" s="3" t="s">
        <v>4103</v>
      </c>
      <c r="P10299" s="3" t="s">
        <v>6949</v>
      </c>
      <c r="Q10299" s="3" t="s">
        <v>5187</v>
      </c>
      <c r="R10299" s="3">
        <v>34.839199999999998</v>
      </c>
      <c r="S10299" s="3">
        <v>-79.740600000000001</v>
      </c>
      <c r="T10299" s="3" t="s">
        <v>191</v>
      </c>
      <c r="U10299" s="3" t="s">
        <v>10601</v>
      </c>
      <c r="V10299" s="3" t="s">
        <v>6925</v>
      </c>
      <c r="X10299" s="3" t="s">
        <v>6847</v>
      </c>
      <c r="Y10299" s="3" t="s">
        <v>2543</v>
      </c>
      <c r="Z10299" s="3" t="s">
        <v>3059</v>
      </c>
      <c r="AA10299" s="3" t="s">
        <v>14639</v>
      </c>
      <c r="AB10299" s="3" t="s">
        <v>14647</v>
      </c>
      <c r="AG10299" s="3" t="s">
        <v>14640</v>
      </c>
      <c r="AH10299" s="3" t="s">
        <v>14648</v>
      </c>
    </row>
    <row r="10300" spans="1:34" ht="15.75" hidden="1" customHeight="1" x14ac:dyDescent="0.25">
      <c r="A10300" s="3" t="s">
        <v>6474</v>
      </c>
      <c r="B10300" s="3" t="s">
        <v>15648</v>
      </c>
      <c r="C10300" s="3" t="s">
        <v>577</v>
      </c>
      <c r="D10300" s="3" t="s">
        <v>40</v>
      </c>
      <c r="E10300" s="3">
        <v>594</v>
      </c>
      <c r="F10300" s="3" t="s">
        <v>186</v>
      </c>
      <c r="G10300" s="3" t="s">
        <v>103</v>
      </c>
      <c r="H10300" s="3" t="s">
        <v>82</v>
      </c>
      <c r="L10300" s="3" t="s">
        <v>4002</v>
      </c>
      <c r="P10300" s="3" t="s">
        <v>15649</v>
      </c>
      <c r="Q10300" s="3" t="s">
        <v>15649</v>
      </c>
      <c r="R10300" s="3">
        <v>33.408299999999997</v>
      </c>
      <c r="S10300" s="3">
        <v>-85.040300000000002</v>
      </c>
      <c r="T10300" s="3" t="s">
        <v>191</v>
      </c>
      <c r="U10300" s="3" t="s">
        <v>6824</v>
      </c>
      <c r="V10300" s="3" t="s">
        <v>8343</v>
      </c>
      <c r="X10300" s="3" t="s">
        <v>6523</v>
      </c>
      <c r="Y10300" s="3" t="s">
        <v>2543</v>
      </c>
      <c r="Z10300" s="3" t="s">
        <v>3059</v>
      </c>
      <c r="AA10300" s="3" t="s">
        <v>15650</v>
      </c>
      <c r="AB10300" s="3" t="s">
        <v>6989</v>
      </c>
      <c r="AG10300" s="3" t="s">
        <v>15651</v>
      </c>
      <c r="AH10300" s="3" t="s">
        <v>15652</v>
      </c>
    </row>
    <row r="10301" spans="1:34" ht="15.75" hidden="1" customHeight="1" x14ac:dyDescent="0.25">
      <c r="A10301" s="3" t="s">
        <v>6474</v>
      </c>
      <c r="B10301" s="3" t="s">
        <v>6985</v>
      </c>
      <c r="C10301" s="3" t="s">
        <v>577</v>
      </c>
      <c r="D10301" s="3" t="s">
        <v>204</v>
      </c>
      <c r="E10301" s="3">
        <v>595</v>
      </c>
      <c r="F10301" s="3" t="s">
        <v>186</v>
      </c>
      <c r="G10301" s="3" t="s">
        <v>103</v>
      </c>
      <c r="H10301" s="3" t="s">
        <v>82</v>
      </c>
      <c r="L10301" s="3" t="s">
        <v>4019</v>
      </c>
      <c r="P10301" s="3" t="s">
        <v>6986</v>
      </c>
      <c r="Q10301" s="3" t="s">
        <v>6987</v>
      </c>
      <c r="R10301" s="3">
        <v>40.782499999999999</v>
      </c>
      <c r="S10301" s="3">
        <v>-73.8964</v>
      </c>
      <c r="T10301" s="3" t="s">
        <v>191</v>
      </c>
      <c r="U10301" s="3" t="s">
        <v>6513</v>
      </c>
      <c r="V10301" s="3" t="s">
        <v>6966</v>
      </c>
      <c r="X10301" s="3" t="s">
        <v>6513</v>
      </c>
      <c r="Y10301" s="3" t="s">
        <v>2543</v>
      </c>
      <c r="Z10301" s="3" t="s">
        <v>3059</v>
      </c>
      <c r="AA10301" s="3" t="s">
        <v>6988</v>
      </c>
      <c r="AB10301" s="3" t="s">
        <v>6989</v>
      </c>
      <c r="AG10301" s="3" t="s">
        <v>6990</v>
      </c>
      <c r="AH10301" s="3" t="s">
        <v>6991</v>
      </c>
    </row>
    <row r="10302" spans="1:34" ht="15.75" hidden="1" customHeight="1" x14ac:dyDescent="0.25">
      <c r="A10302" s="3" t="s">
        <v>23455</v>
      </c>
      <c r="B10302" s="3" t="s">
        <v>23760</v>
      </c>
      <c r="C10302" s="3" t="s">
        <v>203</v>
      </c>
      <c r="D10302" s="3" t="s">
        <v>42</v>
      </c>
      <c r="E10302" s="3">
        <v>595</v>
      </c>
      <c r="F10302" s="3" t="s">
        <v>186</v>
      </c>
      <c r="G10302" s="3" t="s">
        <v>103</v>
      </c>
      <c r="H10302" s="3" t="s">
        <v>188</v>
      </c>
      <c r="L10302" s="3" t="s">
        <v>2617</v>
      </c>
      <c r="P10302" s="3" t="s">
        <v>23485</v>
      </c>
      <c r="Q10302" s="3" t="s">
        <v>23486</v>
      </c>
      <c r="R10302" s="3">
        <v>37.206141000000002</v>
      </c>
      <c r="S10302" s="3">
        <v>138.27845600000001</v>
      </c>
      <c r="T10302" s="3" t="s">
        <v>191</v>
      </c>
      <c r="U10302" s="3" t="s">
        <v>23754</v>
      </c>
      <c r="X10302" s="3" t="s">
        <v>23640</v>
      </c>
      <c r="Y10302" s="3" t="s">
        <v>16333</v>
      </c>
      <c r="Z10302" s="3" t="s">
        <v>17294</v>
      </c>
      <c r="AA10302" s="3" t="s">
        <v>23761</v>
      </c>
      <c r="AG10302" s="3" t="s">
        <v>23762</v>
      </c>
      <c r="AH10302" s="3" t="s">
        <v>23763</v>
      </c>
    </row>
    <row r="10303" spans="1:34" ht="15.75" hidden="1" customHeight="1" x14ac:dyDescent="0.25">
      <c r="A10303" s="3" t="s">
        <v>23455</v>
      </c>
      <c r="B10303" s="3" t="s">
        <v>23760</v>
      </c>
      <c r="C10303" s="3" t="s">
        <v>211</v>
      </c>
      <c r="D10303" s="3" t="s">
        <v>42</v>
      </c>
      <c r="E10303" s="3">
        <v>595</v>
      </c>
      <c r="F10303" s="3" t="s">
        <v>186</v>
      </c>
      <c r="G10303" s="3" t="s">
        <v>103</v>
      </c>
      <c r="H10303" s="3" t="s">
        <v>188</v>
      </c>
      <c r="L10303" s="3" t="s">
        <v>4375</v>
      </c>
      <c r="P10303" s="3" t="s">
        <v>23485</v>
      </c>
      <c r="Q10303" s="3" t="s">
        <v>23486</v>
      </c>
      <c r="R10303" s="3">
        <v>37.206141000000002</v>
      </c>
      <c r="S10303" s="3">
        <v>138.27845600000001</v>
      </c>
      <c r="T10303" s="3" t="s">
        <v>191</v>
      </c>
      <c r="U10303" s="3" t="s">
        <v>23754</v>
      </c>
      <c r="X10303" s="3" t="s">
        <v>23640</v>
      </c>
      <c r="Y10303" s="3" t="s">
        <v>16333</v>
      </c>
      <c r="Z10303" s="3" t="s">
        <v>17294</v>
      </c>
      <c r="AA10303" s="3" t="s">
        <v>23764</v>
      </c>
      <c r="AG10303" s="3" t="s">
        <v>23762</v>
      </c>
      <c r="AH10303" s="3" t="s">
        <v>23765</v>
      </c>
    </row>
    <row r="10304" spans="1:34" ht="15.75" hidden="1" customHeight="1" x14ac:dyDescent="0.25">
      <c r="A10304" s="3" t="s">
        <v>23455</v>
      </c>
      <c r="B10304" s="3" t="s">
        <v>23760</v>
      </c>
      <c r="C10304" s="3" t="s">
        <v>213</v>
      </c>
      <c r="D10304" s="3" t="s">
        <v>42</v>
      </c>
      <c r="E10304" s="3">
        <v>595</v>
      </c>
      <c r="F10304" s="3" t="s">
        <v>186</v>
      </c>
      <c r="G10304" s="3" t="s">
        <v>103</v>
      </c>
      <c r="H10304" s="3" t="s">
        <v>188</v>
      </c>
      <c r="L10304" s="3" t="s">
        <v>4375</v>
      </c>
      <c r="P10304" s="3" t="s">
        <v>23485</v>
      </c>
      <c r="Q10304" s="3" t="s">
        <v>23486</v>
      </c>
      <c r="R10304" s="3">
        <v>37.206141000000002</v>
      </c>
      <c r="S10304" s="3">
        <v>138.27845600000001</v>
      </c>
      <c r="T10304" s="3" t="s">
        <v>191</v>
      </c>
      <c r="U10304" s="3" t="s">
        <v>23754</v>
      </c>
      <c r="X10304" s="3" t="s">
        <v>23640</v>
      </c>
      <c r="Y10304" s="3" t="s">
        <v>16333</v>
      </c>
      <c r="Z10304" s="3" t="s">
        <v>17294</v>
      </c>
      <c r="AA10304" s="3" t="s">
        <v>23766</v>
      </c>
      <c r="AG10304" s="3" t="s">
        <v>23762</v>
      </c>
      <c r="AH10304" s="3" t="s">
        <v>23767</v>
      </c>
    </row>
    <row r="10305" spans="1:34" ht="15.75" hidden="1" customHeight="1" x14ac:dyDescent="0.25">
      <c r="A10305" s="3" t="s">
        <v>23455</v>
      </c>
      <c r="B10305" s="3" t="s">
        <v>23760</v>
      </c>
      <c r="C10305" s="3" t="s">
        <v>215</v>
      </c>
      <c r="D10305" s="3" t="s">
        <v>42</v>
      </c>
      <c r="E10305" s="3">
        <v>595</v>
      </c>
      <c r="F10305" s="3" t="s">
        <v>186</v>
      </c>
      <c r="G10305" s="3" t="s">
        <v>103</v>
      </c>
      <c r="H10305" s="3" t="s">
        <v>188</v>
      </c>
      <c r="L10305" s="3" t="s">
        <v>8386</v>
      </c>
      <c r="P10305" s="3" t="s">
        <v>23485</v>
      </c>
      <c r="Q10305" s="3" t="s">
        <v>23486</v>
      </c>
      <c r="R10305" s="3">
        <v>37.206141000000002</v>
      </c>
      <c r="S10305" s="3">
        <v>138.27845600000001</v>
      </c>
      <c r="T10305" s="3" t="s">
        <v>191</v>
      </c>
      <c r="U10305" s="3" t="s">
        <v>23754</v>
      </c>
      <c r="X10305" s="3" t="s">
        <v>23640</v>
      </c>
      <c r="Y10305" s="3" t="s">
        <v>16333</v>
      </c>
      <c r="Z10305" s="3" t="s">
        <v>17294</v>
      </c>
      <c r="AA10305" s="3" t="s">
        <v>23768</v>
      </c>
      <c r="AG10305" s="3" t="s">
        <v>23762</v>
      </c>
      <c r="AH10305" s="3" t="s">
        <v>23769</v>
      </c>
    </row>
    <row r="10306" spans="1:34" ht="15.75" hidden="1" customHeight="1" x14ac:dyDescent="0.25">
      <c r="A10306" s="3" t="s">
        <v>31122</v>
      </c>
      <c r="B10306" s="3" t="s">
        <v>31948</v>
      </c>
      <c r="C10306" s="3" t="s">
        <v>13916</v>
      </c>
      <c r="D10306" s="3" t="s">
        <v>40</v>
      </c>
      <c r="E10306" s="3">
        <v>595</v>
      </c>
      <c r="F10306" s="3" t="s">
        <v>186</v>
      </c>
      <c r="G10306" s="3" t="s">
        <v>103</v>
      </c>
      <c r="H10306" s="3" t="s">
        <v>187</v>
      </c>
      <c r="I10306" s="3" t="s">
        <v>230</v>
      </c>
      <c r="K10306" s="3" t="s">
        <v>82</v>
      </c>
      <c r="L10306" s="3">
        <v>2016</v>
      </c>
      <c r="P10306" s="3" t="s">
        <v>31557</v>
      </c>
      <c r="Q10306" s="3" t="s">
        <v>31161</v>
      </c>
      <c r="R10306" s="3">
        <v>51.221400000000003</v>
      </c>
      <c r="S10306" s="3">
        <v>6.7313000000000001</v>
      </c>
      <c r="T10306" s="3" t="s">
        <v>191</v>
      </c>
      <c r="U10306" s="3" t="s">
        <v>31949</v>
      </c>
      <c r="X10306" s="3" t="s">
        <v>31188</v>
      </c>
      <c r="Y10306" s="3" t="s">
        <v>29751</v>
      </c>
      <c r="Z10306" s="3" t="s">
        <v>29784</v>
      </c>
      <c r="AA10306" s="3" t="s">
        <v>31959</v>
      </c>
      <c r="AG10306" s="3" t="s">
        <v>31951</v>
      </c>
      <c r="AH10306" s="3" t="s">
        <v>31960</v>
      </c>
    </row>
    <row r="10307" spans="1:34" ht="15.75" hidden="1" customHeight="1" x14ac:dyDescent="0.25">
      <c r="A10307" s="3" t="s">
        <v>3135</v>
      </c>
      <c r="B10307" s="3" t="s">
        <v>3755</v>
      </c>
      <c r="C10307" s="3">
        <v>1</v>
      </c>
      <c r="D10307" s="3" t="s">
        <v>40</v>
      </c>
      <c r="E10307" s="3">
        <v>596</v>
      </c>
      <c r="F10307" s="3" t="s">
        <v>511</v>
      </c>
      <c r="G10307" s="3" t="s">
        <v>105</v>
      </c>
      <c r="H10307" s="3" t="s">
        <v>188</v>
      </c>
      <c r="I10307" s="3" t="s">
        <v>188</v>
      </c>
      <c r="J10307" s="3" t="s">
        <v>188</v>
      </c>
      <c r="K10307" s="3" t="s">
        <v>82</v>
      </c>
      <c r="L10307" s="3" t="s">
        <v>188</v>
      </c>
      <c r="O10307" s="3" t="s">
        <v>3756</v>
      </c>
      <c r="P10307" s="3" t="s">
        <v>3757</v>
      </c>
      <c r="Q10307" s="3" t="s">
        <v>3758</v>
      </c>
      <c r="R10307" s="3">
        <v>-21.723885509999999</v>
      </c>
      <c r="S10307" s="3">
        <v>-41.397025769999999</v>
      </c>
      <c r="T10307" s="3" t="s">
        <v>528</v>
      </c>
      <c r="U10307" s="3" t="s">
        <v>3759</v>
      </c>
      <c r="X10307" s="3" t="s">
        <v>3225</v>
      </c>
      <c r="Y10307" s="3" t="s">
        <v>2543</v>
      </c>
      <c r="Z10307" s="3" t="s">
        <v>2544</v>
      </c>
      <c r="AG10307" s="3" t="s">
        <v>3760</v>
      </c>
      <c r="AH10307" s="3" t="s">
        <v>3761</v>
      </c>
    </row>
    <row r="10308" spans="1:34" ht="15.75" hidden="1" customHeight="1" x14ac:dyDescent="0.25">
      <c r="A10308" s="3" t="s">
        <v>6474</v>
      </c>
      <c r="B10308" s="3" t="s">
        <v>14040</v>
      </c>
      <c r="C10308" s="3" t="s">
        <v>577</v>
      </c>
      <c r="D10308" s="3" t="s">
        <v>40</v>
      </c>
      <c r="E10308" s="3">
        <v>596</v>
      </c>
      <c r="F10308" s="3" t="s">
        <v>186</v>
      </c>
      <c r="G10308" s="3" t="s">
        <v>103</v>
      </c>
      <c r="H10308" s="3" t="s">
        <v>82</v>
      </c>
      <c r="L10308" s="3" t="s">
        <v>4103</v>
      </c>
      <c r="P10308" s="3" t="s">
        <v>14041</v>
      </c>
      <c r="Q10308" s="3" t="s">
        <v>6520</v>
      </c>
      <c r="R10308" s="3">
        <v>41.801699999999997</v>
      </c>
      <c r="S10308" s="3">
        <v>-71.518600000000006</v>
      </c>
      <c r="T10308" s="3" t="s">
        <v>191</v>
      </c>
      <c r="U10308" s="3" t="s">
        <v>14042</v>
      </c>
      <c r="V10308" s="3" t="s">
        <v>12225</v>
      </c>
      <c r="X10308" s="3" t="s">
        <v>12226</v>
      </c>
      <c r="Y10308" s="3" t="s">
        <v>2543</v>
      </c>
      <c r="Z10308" s="3" t="s">
        <v>3059</v>
      </c>
      <c r="AA10308" s="3" t="s">
        <v>14043</v>
      </c>
      <c r="AB10308" s="3" t="s">
        <v>6719</v>
      </c>
      <c r="AG10308" s="3" t="s">
        <v>14044</v>
      </c>
      <c r="AH10308" s="3" t="s">
        <v>14045</v>
      </c>
    </row>
    <row r="10309" spans="1:34" ht="15.75" hidden="1" customHeight="1" x14ac:dyDescent="0.25">
      <c r="A10309" s="3" t="s">
        <v>6474</v>
      </c>
      <c r="B10309" s="3" t="s">
        <v>15210</v>
      </c>
      <c r="C10309" s="3">
        <v>1</v>
      </c>
      <c r="D10309" s="3" t="s">
        <v>40</v>
      </c>
      <c r="E10309" s="3">
        <v>596</v>
      </c>
      <c r="F10309" s="3" t="s">
        <v>186</v>
      </c>
      <c r="G10309" s="3" t="s">
        <v>103</v>
      </c>
      <c r="H10309" s="3" t="s">
        <v>82</v>
      </c>
      <c r="L10309" s="3" t="s">
        <v>4103</v>
      </c>
      <c r="P10309" s="3" t="s">
        <v>8342</v>
      </c>
      <c r="Q10309" s="3" t="s">
        <v>8342</v>
      </c>
      <c r="R10309" s="3">
        <v>34.709400000000002</v>
      </c>
      <c r="S10309" s="3">
        <v>-84.917500000000004</v>
      </c>
      <c r="T10309" s="3" t="s">
        <v>191</v>
      </c>
      <c r="U10309" s="3" t="s">
        <v>15211</v>
      </c>
      <c r="V10309" s="3" t="s">
        <v>15212</v>
      </c>
      <c r="X10309" s="3" t="s">
        <v>6523</v>
      </c>
      <c r="Y10309" s="3" t="s">
        <v>2543</v>
      </c>
      <c r="Z10309" s="3" t="s">
        <v>3059</v>
      </c>
      <c r="AA10309" s="3" t="s">
        <v>15213</v>
      </c>
      <c r="AB10309" s="3" t="s">
        <v>15214</v>
      </c>
      <c r="AG10309" s="3" t="s">
        <v>15215</v>
      </c>
      <c r="AH10309" s="3" t="s">
        <v>15216</v>
      </c>
    </row>
    <row r="10310" spans="1:34" ht="15.75" hidden="1" customHeight="1" x14ac:dyDescent="0.25">
      <c r="A10310" s="3" t="s">
        <v>6474</v>
      </c>
      <c r="B10310" s="3" t="s">
        <v>15210</v>
      </c>
      <c r="C10310" s="3">
        <v>2</v>
      </c>
      <c r="D10310" s="3" t="s">
        <v>40</v>
      </c>
      <c r="E10310" s="3">
        <v>596</v>
      </c>
      <c r="F10310" s="3" t="s">
        <v>186</v>
      </c>
      <c r="G10310" s="3" t="s">
        <v>103</v>
      </c>
      <c r="H10310" s="3" t="s">
        <v>82</v>
      </c>
      <c r="L10310" s="3" t="s">
        <v>4103</v>
      </c>
      <c r="P10310" s="3" t="s">
        <v>8342</v>
      </c>
      <c r="Q10310" s="3" t="s">
        <v>8342</v>
      </c>
      <c r="R10310" s="3">
        <v>34.709400000000002</v>
      </c>
      <c r="S10310" s="3">
        <v>-84.917500000000004</v>
      </c>
      <c r="T10310" s="3" t="s">
        <v>191</v>
      </c>
      <c r="U10310" s="3" t="s">
        <v>15211</v>
      </c>
      <c r="V10310" s="3" t="s">
        <v>15212</v>
      </c>
      <c r="X10310" s="3" t="s">
        <v>6523</v>
      </c>
      <c r="Y10310" s="3" t="s">
        <v>2543</v>
      </c>
      <c r="Z10310" s="3" t="s">
        <v>3059</v>
      </c>
      <c r="AA10310" s="3" t="s">
        <v>15213</v>
      </c>
      <c r="AB10310" s="3" t="s">
        <v>15217</v>
      </c>
      <c r="AG10310" s="3" t="s">
        <v>15215</v>
      </c>
      <c r="AH10310" s="3" t="s">
        <v>15218</v>
      </c>
    </row>
    <row r="10311" spans="1:34" ht="15.75" hidden="1" customHeight="1" x14ac:dyDescent="0.25">
      <c r="A10311" s="3" t="s">
        <v>6474</v>
      </c>
      <c r="B10311" s="3" t="s">
        <v>9377</v>
      </c>
      <c r="C10311" s="3" t="s">
        <v>6693</v>
      </c>
      <c r="D10311" s="3" t="s">
        <v>40</v>
      </c>
      <c r="E10311" s="3">
        <v>597</v>
      </c>
      <c r="F10311" s="3" t="s">
        <v>186</v>
      </c>
      <c r="G10311" s="3" t="s">
        <v>103</v>
      </c>
      <c r="H10311" s="3" t="s">
        <v>82</v>
      </c>
      <c r="L10311" s="3" t="s">
        <v>3994</v>
      </c>
      <c r="P10311" s="3" t="s">
        <v>8342</v>
      </c>
      <c r="Q10311" s="3" t="s">
        <v>8342</v>
      </c>
      <c r="R10311" s="3">
        <v>32.277251999999997</v>
      </c>
      <c r="S10311" s="3">
        <v>-81.284409999999994</v>
      </c>
      <c r="T10311" s="3" t="s">
        <v>191</v>
      </c>
      <c r="U10311" s="3" t="s">
        <v>9378</v>
      </c>
      <c r="V10311" s="3" t="s">
        <v>9379</v>
      </c>
      <c r="X10311" s="3" t="s">
        <v>6523</v>
      </c>
      <c r="Y10311" s="3" t="s">
        <v>2543</v>
      </c>
      <c r="Z10311" s="3" t="s">
        <v>3059</v>
      </c>
      <c r="AA10311" s="3" t="s">
        <v>9380</v>
      </c>
      <c r="AB10311" s="3" t="s">
        <v>9381</v>
      </c>
      <c r="AG10311" s="3" t="s">
        <v>9382</v>
      </c>
      <c r="AH10311" s="3" t="s">
        <v>9383</v>
      </c>
    </row>
    <row r="10312" spans="1:34" ht="15.75" hidden="1" customHeight="1" x14ac:dyDescent="0.25">
      <c r="A10312" s="3" t="s">
        <v>25155</v>
      </c>
      <c r="B10312" s="3" t="s">
        <v>25323</v>
      </c>
      <c r="C10312" s="3">
        <v>1</v>
      </c>
      <c r="D10312" s="3" t="s">
        <v>204</v>
      </c>
      <c r="E10312" s="3">
        <v>597</v>
      </c>
      <c r="F10312" s="3" t="s">
        <v>186</v>
      </c>
      <c r="G10312" s="3" t="s">
        <v>103</v>
      </c>
      <c r="H10312" s="3" t="s">
        <v>188</v>
      </c>
      <c r="I10312" s="3" t="s">
        <v>188</v>
      </c>
      <c r="J10312" s="3" t="s">
        <v>188</v>
      </c>
      <c r="L10312" s="3">
        <v>2007</v>
      </c>
      <c r="P10312" s="3" t="s">
        <v>25324</v>
      </c>
      <c r="Q10312" s="3" t="s">
        <v>25324</v>
      </c>
      <c r="R10312" s="3">
        <v>24.472185</v>
      </c>
      <c r="S10312" s="3">
        <v>56.633203000000002</v>
      </c>
      <c r="T10312" s="3" t="s">
        <v>191</v>
      </c>
      <c r="U10312" s="3" t="s">
        <v>25305</v>
      </c>
      <c r="V10312" s="3" t="s">
        <v>25306</v>
      </c>
      <c r="X10312" s="3" t="s">
        <v>25307</v>
      </c>
      <c r="Y10312" s="3" t="s">
        <v>16333</v>
      </c>
      <c r="Z10312" s="3" t="s">
        <v>16342</v>
      </c>
      <c r="AA10312" s="3" t="s">
        <v>25314</v>
      </c>
      <c r="AD10312" s="3" t="s">
        <v>197</v>
      </c>
      <c r="AE10312" s="3" t="s">
        <v>346</v>
      </c>
      <c r="AF10312" s="3" t="s">
        <v>197</v>
      </c>
      <c r="AG10312" s="3" t="s">
        <v>25325</v>
      </c>
      <c r="AH10312" s="3" t="s">
        <v>25326</v>
      </c>
    </row>
    <row r="10313" spans="1:34" ht="15.75" hidden="1" customHeight="1" x14ac:dyDescent="0.25">
      <c r="A10313" s="3" t="s">
        <v>16472</v>
      </c>
      <c r="B10313" s="3" t="s">
        <v>16503</v>
      </c>
      <c r="C10313" s="3" t="s">
        <v>16512</v>
      </c>
      <c r="D10313" s="3" t="s">
        <v>40</v>
      </c>
      <c r="E10313" s="3">
        <v>597.29999999999995</v>
      </c>
      <c r="F10313" s="3" t="s">
        <v>186</v>
      </c>
      <c r="G10313" s="3" t="s">
        <v>103</v>
      </c>
      <c r="H10313" s="3" t="s">
        <v>188</v>
      </c>
      <c r="I10313" s="3" t="s">
        <v>188</v>
      </c>
      <c r="J10313" s="3" t="s">
        <v>188</v>
      </c>
      <c r="L10313" s="3">
        <v>2019</v>
      </c>
      <c r="P10313" s="3" t="s">
        <v>16504</v>
      </c>
      <c r="Q10313" s="3" t="s">
        <v>16504</v>
      </c>
      <c r="R10313" s="3">
        <v>26.092531999999999</v>
      </c>
      <c r="S10313" s="3">
        <v>50.597067000000003</v>
      </c>
      <c r="T10313" s="3" t="s">
        <v>191</v>
      </c>
      <c r="U10313" s="3" t="s">
        <v>16505</v>
      </c>
      <c r="X10313" s="3" t="s">
        <v>16494</v>
      </c>
      <c r="Y10313" s="3" t="s">
        <v>16333</v>
      </c>
      <c r="Z10313" s="3" t="s">
        <v>16342</v>
      </c>
      <c r="AA10313" s="3" t="s">
        <v>16506</v>
      </c>
      <c r="AC10313" s="3" t="s">
        <v>16507</v>
      </c>
      <c r="AD10313" s="3" t="s">
        <v>197</v>
      </c>
      <c r="AE10313" s="3" t="s">
        <v>1622</v>
      </c>
      <c r="AF10313" s="3" t="s">
        <v>197</v>
      </c>
      <c r="AG10313" s="3" t="s">
        <v>16508</v>
      </c>
      <c r="AH10313" s="3" t="s">
        <v>16513</v>
      </c>
    </row>
    <row r="10314" spans="1:34" ht="15.75" hidden="1" customHeight="1" x14ac:dyDescent="0.25">
      <c r="A10314" s="3" t="s">
        <v>16472</v>
      </c>
      <c r="B10314" s="3" t="s">
        <v>16503</v>
      </c>
      <c r="C10314" s="3" t="s">
        <v>16514</v>
      </c>
      <c r="D10314" s="3" t="s">
        <v>40</v>
      </c>
      <c r="E10314" s="3">
        <v>597.29999999999995</v>
      </c>
      <c r="F10314" s="3" t="s">
        <v>186</v>
      </c>
      <c r="G10314" s="3" t="s">
        <v>103</v>
      </c>
      <c r="H10314" s="3" t="s">
        <v>188</v>
      </c>
      <c r="I10314" s="3" t="s">
        <v>188</v>
      </c>
      <c r="J10314" s="3" t="s">
        <v>188</v>
      </c>
      <c r="L10314" s="3">
        <v>2019</v>
      </c>
      <c r="P10314" s="3" t="s">
        <v>16504</v>
      </c>
      <c r="Q10314" s="3" t="s">
        <v>16504</v>
      </c>
      <c r="R10314" s="3">
        <v>26.092531999999999</v>
      </c>
      <c r="S10314" s="3">
        <v>50.597067000000003</v>
      </c>
      <c r="T10314" s="3" t="s">
        <v>191</v>
      </c>
      <c r="U10314" s="3" t="s">
        <v>16505</v>
      </c>
      <c r="X10314" s="3" t="s">
        <v>16494</v>
      </c>
      <c r="Y10314" s="3" t="s">
        <v>16333</v>
      </c>
      <c r="Z10314" s="3" t="s">
        <v>16342</v>
      </c>
      <c r="AA10314" s="3" t="s">
        <v>16506</v>
      </c>
      <c r="AC10314" s="3" t="s">
        <v>16507</v>
      </c>
      <c r="AD10314" s="3" t="s">
        <v>197</v>
      </c>
      <c r="AE10314" s="3" t="s">
        <v>1622</v>
      </c>
      <c r="AF10314" s="3" t="s">
        <v>197</v>
      </c>
      <c r="AG10314" s="3" t="s">
        <v>16508</v>
      </c>
      <c r="AH10314" s="3" t="s">
        <v>16515</v>
      </c>
    </row>
    <row r="10315" spans="1:34" ht="15.75" hidden="1" customHeight="1" x14ac:dyDescent="0.25">
      <c r="A10315" s="3" t="s">
        <v>16472</v>
      </c>
      <c r="B10315" s="3" t="s">
        <v>16503</v>
      </c>
      <c r="C10315" s="3" t="s">
        <v>16516</v>
      </c>
      <c r="D10315" s="3" t="s">
        <v>40</v>
      </c>
      <c r="E10315" s="3">
        <v>597.29999999999995</v>
      </c>
      <c r="F10315" s="3" t="s">
        <v>186</v>
      </c>
      <c r="G10315" s="3" t="s">
        <v>103</v>
      </c>
      <c r="H10315" s="3" t="s">
        <v>188</v>
      </c>
      <c r="I10315" s="3" t="s">
        <v>188</v>
      </c>
      <c r="J10315" s="3" t="s">
        <v>188</v>
      </c>
      <c r="L10315" s="3">
        <v>2019</v>
      </c>
      <c r="P10315" s="3" t="s">
        <v>16504</v>
      </c>
      <c r="Q10315" s="3" t="s">
        <v>16504</v>
      </c>
      <c r="R10315" s="3">
        <v>26.092531999999999</v>
      </c>
      <c r="S10315" s="3">
        <v>50.597067000000003</v>
      </c>
      <c r="T10315" s="3" t="s">
        <v>191</v>
      </c>
      <c r="U10315" s="3" t="s">
        <v>16505</v>
      </c>
      <c r="X10315" s="3" t="s">
        <v>16494</v>
      </c>
      <c r="Y10315" s="3" t="s">
        <v>16333</v>
      </c>
      <c r="Z10315" s="3" t="s">
        <v>16342</v>
      </c>
      <c r="AA10315" s="3" t="s">
        <v>16506</v>
      </c>
      <c r="AC10315" s="3" t="s">
        <v>16507</v>
      </c>
      <c r="AD10315" s="3" t="s">
        <v>197</v>
      </c>
      <c r="AE10315" s="3" t="s">
        <v>1622</v>
      </c>
      <c r="AF10315" s="3" t="s">
        <v>197</v>
      </c>
      <c r="AG10315" s="3" t="s">
        <v>16508</v>
      </c>
      <c r="AH10315" s="3" t="s">
        <v>16517</v>
      </c>
    </row>
    <row r="10316" spans="1:34" ht="15.75" hidden="1" customHeight="1" x14ac:dyDescent="0.25">
      <c r="A10316" s="3" t="s">
        <v>6474</v>
      </c>
      <c r="B10316" s="3" t="s">
        <v>7616</v>
      </c>
      <c r="C10316" s="3" t="s">
        <v>577</v>
      </c>
      <c r="D10316" s="3" t="s">
        <v>204</v>
      </c>
      <c r="E10316" s="3">
        <v>598</v>
      </c>
      <c r="F10316" s="3" t="s">
        <v>186</v>
      </c>
      <c r="G10316" s="3" t="s">
        <v>103</v>
      </c>
      <c r="H10316" s="3" t="s">
        <v>82</v>
      </c>
      <c r="L10316" s="3">
        <v>2005</v>
      </c>
      <c r="P10316" s="3" t="s">
        <v>7617</v>
      </c>
      <c r="Q10316" s="3" t="s">
        <v>7617</v>
      </c>
      <c r="R10316" s="3">
        <v>30.320556</v>
      </c>
      <c r="S10316" s="3">
        <v>-81.947220000000002</v>
      </c>
      <c r="T10316" s="3" t="s">
        <v>191</v>
      </c>
      <c r="U10316" s="3" t="s">
        <v>7618</v>
      </c>
      <c r="V10316" s="3" t="s">
        <v>7619</v>
      </c>
      <c r="X10316" s="3" t="s">
        <v>6806</v>
      </c>
      <c r="Y10316" s="3" t="s">
        <v>2543</v>
      </c>
      <c r="Z10316" s="3" t="s">
        <v>3059</v>
      </c>
      <c r="AA10316" s="3" t="s">
        <v>7620</v>
      </c>
      <c r="AB10316" s="3" t="s">
        <v>7624</v>
      </c>
      <c r="AG10316" s="3" t="s">
        <v>7622</v>
      </c>
      <c r="AH10316" s="3" t="s">
        <v>7625</v>
      </c>
    </row>
    <row r="10317" spans="1:34" ht="15.75" hidden="1" customHeight="1" x14ac:dyDescent="0.25">
      <c r="A10317" s="3" t="s">
        <v>183</v>
      </c>
      <c r="B10317" s="3" t="s">
        <v>261</v>
      </c>
      <c r="C10317" s="3">
        <v>1</v>
      </c>
      <c r="D10317" s="3" t="s">
        <v>204</v>
      </c>
      <c r="E10317" s="3">
        <v>600</v>
      </c>
      <c r="F10317" s="3" t="s">
        <v>262</v>
      </c>
      <c r="G10317" s="3" t="s">
        <v>103</v>
      </c>
      <c r="H10317" s="3" t="s">
        <v>188</v>
      </c>
      <c r="I10317" s="3" t="s">
        <v>188</v>
      </c>
      <c r="J10317" s="3" t="s">
        <v>188</v>
      </c>
      <c r="L10317" s="3">
        <v>2024</v>
      </c>
      <c r="P10317" s="3" t="s">
        <v>189</v>
      </c>
      <c r="Q10317" s="3" t="s">
        <v>190</v>
      </c>
      <c r="R10317" s="3">
        <v>35.439261000000002</v>
      </c>
      <c r="S10317" s="3">
        <v>2.9607600000000001</v>
      </c>
      <c r="T10317" s="3" t="s">
        <v>191</v>
      </c>
      <c r="U10317" s="3" t="s">
        <v>263</v>
      </c>
      <c r="X10317" s="3" t="s">
        <v>264</v>
      </c>
      <c r="Y10317" s="3" t="s">
        <v>194</v>
      </c>
      <c r="Z10317" s="3" t="s">
        <v>195</v>
      </c>
      <c r="AC10317" s="3" t="s">
        <v>265</v>
      </c>
      <c r="AD10317" s="3" t="s">
        <v>197</v>
      </c>
      <c r="AF10317" s="3" t="s">
        <v>197</v>
      </c>
      <c r="AG10317" s="3" t="s">
        <v>266</v>
      </c>
      <c r="AH10317" s="3" t="s">
        <v>267</v>
      </c>
    </row>
    <row r="10318" spans="1:34" ht="15.75" hidden="1" customHeight="1" x14ac:dyDescent="0.25">
      <c r="A10318" s="3" t="s">
        <v>183</v>
      </c>
      <c r="B10318" s="3" t="s">
        <v>261</v>
      </c>
      <c r="C10318" s="3">
        <v>2</v>
      </c>
      <c r="D10318" s="3" t="s">
        <v>204</v>
      </c>
      <c r="E10318" s="3">
        <v>600</v>
      </c>
      <c r="F10318" s="3" t="s">
        <v>262</v>
      </c>
      <c r="G10318" s="3" t="s">
        <v>103</v>
      </c>
      <c r="H10318" s="3" t="s">
        <v>188</v>
      </c>
      <c r="I10318" s="3" t="s">
        <v>188</v>
      </c>
      <c r="J10318" s="3" t="s">
        <v>188</v>
      </c>
      <c r="L10318" s="3">
        <v>2024</v>
      </c>
      <c r="P10318" s="3" t="s">
        <v>189</v>
      </c>
      <c r="Q10318" s="3" t="s">
        <v>190</v>
      </c>
      <c r="R10318" s="3">
        <v>35.439261000000002</v>
      </c>
      <c r="S10318" s="3">
        <v>2.9607600000000001</v>
      </c>
      <c r="T10318" s="3" t="s">
        <v>191</v>
      </c>
      <c r="U10318" s="3" t="s">
        <v>263</v>
      </c>
      <c r="X10318" s="3" t="s">
        <v>264</v>
      </c>
      <c r="Y10318" s="3" t="s">
        <v>194</v>
      </c>
      <c r="Z10318" s="3" t="s">
        <v>195</v>
      </c>
      <c r="AC10318" s="3" t="s">
        <v>265</v>
      </c>
      <c r="AD10318" s="3" t="s">
        <v>197</v>
      </c>
      <c r="AF10318" s="3" t="s">
        <v>197</v>
      </c>
      <c r="AG10318" s="3" t="s">
        <v>266</v>
      </c>
      <c r="AH10318" s="3" t="s">
        <v>268</v>
      </c>
    </row>
    <row r="10319" spans="1:34" ht="15.75" hidden="1" customHeight="1" x14ac:dyDescent="0.25">
      <c r="A10319" s="3" t="s">
        <v>1484</v>
      </c>
      <c r="B10319" s="3" t="s">
        <v>1494</v>
      </c>
      <c r="C10319" s="3">
        <v>3</v>
      </c>
      <c r="D10319" s="3" t="s">
        <v>42</v>
      </c>
      <c r="E10319" s="3">
        <v>600</v>
      </c>
      <c r="F10319" s="3" t="s">
        <v>571</v>
      </c>
      <c r="G10319" s="3" t="s">
        <v>103</v>
      </c>
      <c r="H10319" s="3" t="s">
        <v>188</v>
      </c>
      <c r="I10319" s="3" t="s">
        <v>188</v>
      </c>
      <c r="J10319" s="3" t="s">
        <v>188</v>
      </c>
      <c r="L10319" s="3">
        <v>2028</v>
      </c>
      <c r="P10319" s="3" t="s">
        <v>1487</v>
      </c>
      <c r="Q10319" s="3" t="s">
        <v>1487</v>
      </c>
      <c r="R10319" s="3">
        <v>35.056148999999998</v>
      </c>
      <c r="S10319" s="3">
        <v>-6.1991269999999998</v>
      </c>
      <c r="T10319" s="3" t="s">
        <v>528</v>
      </c>
      <c r="U10319" s="3" t="s">
        <v>1495</v>
      </c>
      <c r="X10319" s="3" t="s">
        <v>1496</v>
      </c>
      <c r="Y10319" s="3" t="s">
        <v>194</v>
      </c>
      <c r="Z10319" s="3" t="s">
        <v>195</v>
      </c>
      <c r="AD10319" s="3" t="s">
        <v>197</v>
      </c>
      <c r="AF10319" s="3" t="s">
        <v>197</v>
      </c>
      <c r="AG10319" s="3" t="s">
        <v>1497</v>
      </c>
      <c r="AH10319" s="3" t="s">
        <v>1498</v>
      </c>
    </row>
    <row r="10320" spans="1:34" ht="15.75" hidden="1" customHeight="1" x14ac:dyDescent="0.25">
      <c r="A10320" s="3" t="s">
        <v>1484</v>
      </c>
      <c r="B10320" s="3" t="s">
        <v>1494</v>
      </c>
      <c r="C10320" s="3">
        <v>4</v>
      </c>
      <c r="D10320" s="3" t="s">
        <v>42</v>
      </c>
      <c r="E10320" s="3">
        <v>600</v>
      </c>
      <c r="F10320" s="3" t="s">
        <v>571</v>
      </c>
      <c r="G10320" s="3" t="s">
        <v>103</v>
      </c>
      <c r="H10320" s="3" t="s">
        <v>188</v>
      </c>
      <c r="I10320" s="3" t="s">
        <v>188</v>
      </c>
      <c r="J10320" s="3" t="s">
        <v>188</v>
      </c>
      <c r="L10320" s="3">
        <v>2028</v>
      </c>
      <c r="P10320" s="3" t="s">
        <v>1487</v>
      </c>
      <c r="Q10320" s="3" t="s">
        <v>1487</v>
      </c>
      <c r="R10320" s="3">
        <v>35.056148999999998</v>
      </c>
      <c r="S10320" s="3">
        <v>-6.1991269999999998</v>
      </c>
      <c r="T10320" s="3" t="s">
        <v>528</v>
      </c>
      <c r="U10320" s="3" t="s">
        <v>1495</v>
      </c>
      <c r="X10320" s="3" t="s">
        <v>1496</v>
      </c>
      <c r="Y10320" s="3" t="s">
        <v>194</v>
      </c>
      <c r="Z10320" s="3" t="s">
        <v>195</v>
      </c>
      <c r="AD10320" s="3" t="s">
        <v>197</v>
      </c>
      <c r="AF10320" s="3" t="s">
        <v>197</v>
      </c>
      <c r="AG10320" s="3" t="s">
        <v>1497</v>
      </c>
      <c r="AH10320" s="3" t="s">
        <v>1499</v>
      </c>
    </row>
    <row r="10321" spans="1:34" ht="15.75" hidden="1" customHeight="1" x14ac:dyDescent="0.25">
      <c r="A10321" s="3" t="s">
        <v>1484</v>
      </c>
      <c r="B10321" s="3" t="s">
        <v>1500</v>
      </c>
      <c r="C10321" s="3">
        <v>1</v>
      </c>
      <c r="D10321" s="3" t="s">
        <v>42</v>
      </c>
      <c r="E10321" s="3">
        <v>600</v>
      </c>
      <c r="F10321" s="3" t="s">
        <v>571</v>
      </c>
      <c r="G10321" s="3" t="s">
        <v>103</v>
      </c>
      <c r="H10321" s="3" t="s">
        <v>188</v>
      </c>
      <c r="I10321" s="3" t="s">
        <v>188</v>
      </c>
      <c r="J10321" s="3" t="s">
        <v>188</v>
      </c>
      <c r="L10321" s="3">
        <v>2028</v>
      </c>
      <c r="P10321" s="3" t="s">
        <v>1487</v>
      </c>
      <c r="Q10321" s="3" t="s">
        <v>1487</v>
      </c>
      <c r="R10321" s="3">
        <v>33.161028999999999</v>
      </c>
      <c r="S10321" s="3">
        <v>-8.6248100000000001</v>
      </c>
      <c r="T10321" s="3" t="s">
        <v>528</v>
      </c>
      <c r="U10321" s="3" t="s">
        <v>1501</v>
      </c>
      <c r="X10321" s="3" t="s">
        <v>1502</v>
      </c>
      <c r="Y10321" s="3" t="s">
        <v>194</v>
      </c>
      <c r="Z10321" s="3" t="s">
        <v>195</v>
      </c>
      <c r="AD10321" s="3" t="s">
        <v>197</v>
      </c>
      <c r="AF10321" s="3" t="s">
        <v>197</v>
      </c>
      <c r="AG10321" s="3" t="s">
        <v>1503</v>
      </c>
      <c r="AH10321" s="3" t="s">
        <v>1504</v>
      </c>
    </row>
    <row r="10322" spans="1:34" ht="15.75" hidden="1" customHeight="1" x14ac:dyDescent="0.25">
      <c r="A10322" s="3" t="s">
        <v>1484</v>
      </c>
      <c r="B10322" s="3" t="s">
        <v>1500</v>
      </c>
      <c r="C10322" s="3">
        <v>2</v>
      </c>
      <c r="D10322" s="3" t="s">
        <v>42</v>
      </c>
      <c r="E10322" s="3">
        <v>600</v>
      </c>
      <c r="F10322" s="3" t="s">
        <v>571</v>
      </c>
      <c r="G10322" s="3" t="s">
        <v>103</v>
      </c>
      <c r="H10322" s="3" t="s">
        <v>188</v>
      </c>
      <c r="I10322" s="3" t="s">
        <v>188</v>
      </c>
      <c r="J10322" s="3" t="s">
        <v>188</v>
      </c>
      <c r="L10322" s="3">
        <v>2028</v>
      </c>
      <c r="P10322" s="3" t="s">
        <v>1487</v>
      </c>
      <c r="Q10322" s="3" t="s">
        <v>1487</v>
      </c>
      <c r="R10322" s="3">
        <v>33.161028999999999</v>
      </c>
      <c r="S10322" s="3">
        <v>-8.6248100000000001</v>
      </c>
      <c r="T10322" s="3" t="s">
        <v>528</v>
      </c>
      <c r="U10322" s="3" t="s">
        <v>1501</v>
      </c>
      <c r="X10322" s="3" t="s">
        <v>1502</v>
      </c>
      <c r="Y10322" s="3" t="s">
        <v>194</v>
      </c>
      <c r="Z10322" s="3" t="s">
        <v>195</v>
      </c>
      <c r="AD10322" s="3" t="s">
        <v>197</v>
      </c>
      <c r="AF10322" s="3" t="s">
        <v>197</v>
      </c>
      <c r="AG10322" s="3" t="s">
        <v>1503</v>
      </c>
      <c r="AH10322" s="3" t="s">
        <v>1505</v>
      </c>
    </row>
    <row r="10323" spans="1:34" ht="15.75" hidden="1" customHeight="1" x14ac:dyDescent="0.25">
      <c r="A10323" s="3" t="s">
        <v>3135</v>
      </c>
      <c r="B10323" s="3" t="s">
        <v>3579</v>
      </c>
      <c r="C10323" s="3">
        <v>1</v>
      </c>
      <c r="D10323" s="3" t="s">
        <v>42</v>
      </c>
      <c r="E10323" s="3">
        <v>600</v>
      </c>
      <c r="F10323" s="3" t="s">
        <v>511</v>
      </c>
      <c r="G10323" s="3" t="s">
        <v>103</v>
      </c>
      <c r="H10323" s="3" t="s">
        <v>188</v>
      </c>
      <c r="I10323" s="3" t="s">
        <v>188</v>
      </c>
      <c r="J10323" s="3" t="s">
        <v>188</v>
      </c>
      <c r="K10323" s="3" t="s">
        <v>82</v>
      </c>
      <c r="L10323" s="3">
        <v>2028</v>
      </c>
      <c r="O10323" s="3" t="s">
        <v>3580</v>
      </c>
      <c r="P10323" s="3" t="s">
        <v>3581</v>
      </c>
      <c r="Q10323" s="3" t="s">
        <v>3582</v>
      </c>
      <c r="R10323" s="3">
        <v>-26.024005559999999</v>
      </c>
      <c r="S10323" s="3">
        <v>-48.80259444</v>
      </c>
      <c r="T10323" s="3" t="s">
        <v>528</v>
      </c>
      <c r="U10323" s="3" t="s">
        <v>3583</v>
      </c>
      <c r="X10323" s="3" t="s">
        <v>3327</v>
      </c>
      <c r="Y10323" s="3" t="s">
        <v>2543</v>
      </c>
      <c r="Z10323" s="3" t="s">
        <v>2544</v>
      </c>
      <c r="AG10323" s="3" t="s">
        <v>3584</v>
      </c>
      <c r="AH10323" s="3" t="s">
        <v>3585</v>
      </c>
    </row>
    <row r="10324" spans="1:34" ht="15.75" hidden="1" customHeight="1" x14ac:dyDescent="0.25">
      <c r="A10324" s="3" t="s">
        <v>3135</v>
      </c>
      <c r="B10324" s="3" t="s">
        <v>3579</v>
      </c>
      <c r="C10324" s="3">
        <v>2</v>
      </c>
      <c r="D10324" s="3" t="s">
        <v>42</v>
      </c>
      <c r="E10324" s="3">
        <v>600</v>
      </c>
      <c r="F10324" s="3" t="s">
        <v>571</v>
      </c>
      <c r="G10324" s="3" t="s">
        <v>103</v>
      </c>
      <c r="H10324" s="3" t="s">
        <v>188</v>
      </c>
      <c r="I10324" s="3" t="s">
        <v>188</v>
      </c>
      <c r="J10324" s="3" t="s">
        <v>188</v>
      </c>
      <c r="K10324" s="3" t="s">
        <v>82</v>
      </c>
      <c r="L10324" s="3" t="s">
        <v>188</v>
      </c>
      <c r="O10324" s="3" t="s">
        <v>3580</v>
      </c>
      <c r="P10324" s="3" t="s">
        <v>3581</v>
      </c>
      <c r="Q10324" s="3" t="s">
        <v>3582</v>
      </c>
      <c r="R10324" s="3">
        <v>-26.024005559999999</v>
      </c>
      <c r="S10324" s="3">
        <v>-48.80259444</v>
      </c>
      <c r="T10324" s="3" t="s">
        <v>528</v>
      </c>
      <c r="U10324" s="3" t="s">
        <v>3583</v>
      </c>
      <c r="X10324" s="3" t="s">
        <v>3327</v>
      </c>
      <c r="Y10324" s="3" t="s">
        <v>2543</v>
      </c>
      <c r="Z10324" s="3" t="s">
        <v>2544</v>
      </c>
      <c r="AG10324" s="3" t="s">
        <v>3584</v>
      </c>
      <c r="AH10324" s="3" t="s">
        <v>3586</v>
      </c>
    </row>
    <row r="10325" spans="1:34" ht="15.75" hidden="1" customHeight="1" x14ac:dyDescent="0.25">
      <c r="A10325" s="3" t="s">
        <v>3946</v>
      </c>
      <c r="B10325" s="3" t="s">
        <v>4130</v>
      </c>
      <c r="C10325" s="3">
        <v>1</v>
      </c>
      <c r="D10325" s="3" t="s">
        <v>4131</v>
      </c>
      <c r="E10325" s="3">
        <v>600</v>
      </c>
      <c r="F10325" s="3" t="s">
        <v>511</v>
      </c>
      <c r="G10325" s="3" t="s">
        <v>103</v>
      </c>
      <c r="H10325" s="3" t="s">
        <v>188</v>
      </c>
      <c r="I10325" s="3" t="s">
        <v>230</v>
      </c>
      <c r="L10325" s="3">
        <v>2025</v>
      </c>
      <c r="P10325" s="3" t="s">
        <v>4132</v>
      </c>
      <c r="Q10325" s="3" t="s">
        <v>4132</v>
      </c>
      <c r="R10325" s="3">
        <v>42.789870819751997</v>
      </c>
      <c r="S10325" s="3">
        <v>-82.427870644541997</v>
      </c>
      <c r="T10325" s="3" t="s">
        <v>191</v>
      </c>
      <c r="U10325" s="3" t="s">
        <v>4133</v>
      </c>
      <c r="X10325" s="3" t="s">
        <v>4006</v>
      </c>
      <c r="Y10325" s="3" t="s">
        <v>2543</v>
      </c>
      <c r="Z10325" s="3" t="s">
        <v>3059</v>
      </c>
      <c r="AC10325" s="3" t="s">
        <v>4134</v>
      </c>
      <c r="AG10325" s="3" t="s">
        <v>4135</v>
      </c>
      <c r="AH10325" s="3" t="s">
        <v>4136</v>
      </c>
    </row>
    <row r="10326" spans="1:34" ht="15.75" hidden="1" customHeight="1" x14ac:dyDescent="0.25">
      <c r="A10326" s="3" t="s">
        <v>4525</v>
      </c>
      <c r="B10326" s="3" t="s">
        <v>4721</v>
      </c>
      <c r="C10326" s="3">
        <v>1</v>
      </c>
      <c r="D10326" s="3" t="s">
        <v>40</v>
      </c>
      <c r="E10326" s="3">
        <v>600</v>
      </c>
      <c r="F10326" s="3" t="s">
        <v>671</v>
      </c>
      <c r="G10326" s="3" t="s">
        <v>103</v>
      </c>
      <c r="H10326" s="3" t="s">
        <v>188</v>
      </c>
      <c r="I10326" s="3" t="s">
        <v>188</v>
      </c>
      <c r="J10326" s="3" t="s">
        <v>188</v>
      </c>
      <c r="K10326" s="3" t="s">
        <v>82</v>
      </c>
      <c r="O10326" s="3" t="s">
        <v>4722</v>
      </c>
      <c r="P10326" s="3" t="s">
        <v>4722</v>
      </c>
      <c r="Q10326" s="3" t="s">
        <v>4722</v>
      </c>
      <c r="R10326" s="3">
        <v>-37.043118</v>
      </c>
      <c r="S10326" s="3">
        <v>-72.405662000000007</v>
      </c>
      <c r="T10326" s="3" t="s">
        <v>528</v>
      </c>
      <c r="U10326" s="3" t="s">
        <v>4638</v>
      </c>
      <c r="X10326" s="3" t="s">
        <v>4639</v>
      </c>
      <c r="Y10326" s="3" t="s">
        <v>2543</v>
      </c>
      <c r="Z10326" s="3" t="s">
        <v>2544</v>
      </c>
      <c r="AG10326" s="3" t="s">
        <v>4723</v>
      </c>
      <c r="AH10326" s="3" t="s">
        <v>4724</v>
      </c>
    </row>
    <row r="10327" spans="1:34" ht="15.75" hidden="1" customHeight="1" x14ac:dyDescent="0.25">
      <c r="A10327" s="3" t="s">
        <v>6474</v>
      </c>
      <c r="B10327" s="3" t="s">
        <v>10242</v>
      </c>
      <c r="C10327" s="3" t="s">
        <v>6830</v>
      </c>
      <c r="D10327" s="3" t="s">
        <v>40</v>
      </c>
      <c r="E10327" s="3">
        <v>600</v>
      </c>
      <c r="F10327" s="3" t="s">
        <v>186</v>
      </c>
      <c r="G10327" s="3" t="s">
        <v>103</v>
      </c>
      <c r="H10327" s="3" t="s">
        <v>82</v>
      </c>
      <c r="I10327" s="3" t="s">
        <v>230</v>
      </c>
      <c r="J10327" s="3" t="s">
        <v>188</v>
      </c>
      <c r="K10327" s="3" t="s">
        <v>4304</v>
      </c>
      <c r="L10327" s="3" t="s">
        <v>4193</v>
      </c>
      <c r="P10327" s="3" t="s">
        <v>10243</v>
      </c>
      <c r="Q10327" s="3" t="s">
        <v>10243</v>
      </c>
      <c r="R10327" s="3">
        <v>36.190277999999999</v>
      </c>
      <c r="S10327" s="3">
        <v>-95.289400000000001</v>
      </c>
      <c r="T10327" s="3" t="s">
        <v>191</v>
      </c>
      <c r="U10327" s="3" t="s">
        <v>10244</v>
      </c>
      <c r="V10327" s="3" t="s">
        <v>8428</v>
      </c>
      <c r="X10327" s="3" t="s">
        <v>6795</v>
      </c>
      <c r="Y10327" s="3" t="s">
        <v>2543</v>
      </c>
      <c r="Z10327" s="3" t="s">
        <v>3059</v>
      </c>
      <c r="AA10327" s="3" t="s">
        <v>10245</v>
      </c>
      <c r="AB10327" s="3" t="s">
        <v>10248</v>
      </c>
      <c r="AG10327" s="3" t="s">
        <v>10246</v>
      </c>
      <c r="AH10327" s="3" t="s">
        <v>10249</v>
      </c>
    </row>
    <row r="10328" spans="1:34" ht="15.75" hidden="1" customHeight="1" x14ac:dyDescent="0.25">
      <c r="A10328" s="3" t="s">
        <v>6474</v>
      </c>
      <c r="B10328" s="3" t="s">
        <v>10756</v>
      </c>
      <c r="C10328" s="3" t="s">
        <v>10757</v>
      </c>
      <c r="D10328" s="3" t="s">
        <v>40</v>
      </c>
      <c r="E10328" s="3">
        <v>600</v>
      </c>
      <c r="F10328" s="3" t="s">
        <v>186</v>
      </c>
      <c r="G10328" s="3" t="s">
        <v>103</v>
      </c>
      <c r="H10328" s="3" t="s">
        <v>82</v>
      </c>
      <c r="L10328" s="3" t="s">
        <v>4103</v>
      </c>
      <c r="P10328" s="3" t="s">
        <v>6858</v>
      </c>
      <c r="Q10328" s="3" t="s">
        <v>6858</v>
      </c>
      <c r="R10328" s="3">
        <v>34.592300000000002</v>
      </c>
      <c r="S10328" s="3">
        <v>-92.2166</v>
      </c>
      <c r="T10328" s="3" t="s">
        <v>191</v>
      </c>
      <c r="U10328" s="3" t="s">
        <v>10758</v>
      </c>
      <c r="V10328" s="3" t="s">
        <v>10759</v>
      </c>
      <c r="X10328" s="3" t="s">
        <v>8110</v>
      </c>
      <c r="Y10328" s="3" t="s">
        <v>2543</v>
      </c>
      <c r="Z10328" s="3" t="s">
        <v>3059</v>
      </c>
      <c r="AA10328" s="3" t="s">
        <v>10760</v>
      </c>
      <c r="AB10328" s="3" t="s">
        <v>10761</v>
      </c>
      <c r="AG10328" s="3" t="s">
        <v>10762</v>
      </c>
      <c r="AH10328" s="3" t="s">
        <v>10763</v>
      </c>
    </row>
    <row r="10329" spans="1:34" ht="15.75" hidden="1" customHeight="1" x14ac:dyDescent="0.25">
      <c r="A10329" s="3" t="s">
        <v>16050</v>
      </c>
      <c r="B10329" s="3" t="s">
        <v>16241</v>
      </c>
      <c r="C10329" s="3" t="s">
        <v>16255</v>
      </c>
      <c r="D10329" s="3" t="s">
        <v>204</v>
      </c>
      <c r="E10329" s="3">
        <v>600</v>
      </c>
      <c r="F10329" s="3" t="s">
        <v>798</v>
      </c>
      <c r="G10329" s="3" t="s">
        <v>111</v>
      </c>
      <c r="H10329" s="3" t="s">
        <v>188</v>
      </c>
      <c r="I10329" s="3" t="s">
        <v>188</v>
      </c>
      <c r="J10329" s="3" t="s">
        <v>188</v>
      </c>
      <c r="K10329" s="3" t="s">
        <v>82</v>
      </c>
      <c r="L10329" s="3">
        <v>2016</v>
      </c>
      <c r="O10329" s="3" t="s">
        <v>16053</v>
      </c>
      <c r="P10329" s="3" t="s">
        <v>16054</v>
      </c>
      <c r="Q10329" s="3" t="s">
        <v>16054</v>
      </c>
      <c r="R10329" s="3">
        <v>10.494899999999999</v>
      </c>
      <c r="S10329" s="3">
        <v>-68.155199999999994</v>
      </c>
      <c r="T10329" s="3" t="s">
        <v>191</v>
      </c>
      <c r="U10329" s="3" t="s">
        <v>16243</v>
      </c>
      <c r="X10329" s="3" t="s">
        <v>16235</v>
      </c>
      <c r="Y10329" s="3" t="s">
        <v>2543</v>
      </c>
      <c r="Z10329" s="3" t="s">
        <v>2544</v>
      </c>
      <c r="AA10329" s="3" t="s">
        <v>16244</v>
      </c>
      <c r="AG10329" s="3" t="s">
        <v>16245</v>
      </c>
      <c r="AH10329" s="3" t="s">
        <v>16256</v>
      </c>
    </row>
    <row r="10330" spans="1:34" ht="15.75" hidden="1" customHeight="1" x14ac:dyDescent="0.25">
      <c r="A10330" s="3" t="s">
        <v>16548</v>
      </c>
      <c r="B10330" s="3" t="s">
        <v>16568</v>
      </c>
      <c r="C10330" s="3">
        <v>1</v>
      </c>
      <c r="D10330" s="3" t="s">
        <v>42</v>
      </c>
      <c r="E10330" s="3">
        <v>600</v>
      </c>
      <c r="F10330" s="3" t="s">
        <v>571</v>
      </c>
      <c r="G10330" s="3" t="s">
        <v>103</v>
      </c>
      <c r="H10330" s="3" t="s">
        <v>188</v>
      </c>
      <c r="L10330" s="3" t="s">
        <v>188</v>
      </c>
      <c r="P10330" s="3" t="s">
        <v>16569</v>
      </c>
      <c r="Q10330" s="3" t="s">
        <v>16569</v>
      </c>
      <c r="R10330" s="3">
        <v>22.2344808665827</v>
      </c>
      <c r="S10330" s="3">
        <v>91.858383373443999</v>
      </c>
      <c r="T10330" s="3" t="s">
        <v>528</v>
      </c>
      <c r="U10330" s="3" t="s">
        <v>16570</v>
      </c>
      <c r="X10330" s="3" t="s">
        <v>16551</v>
      </c>
      <c r="Y10330" s="3" t="s">
        <v>16333</v>
      </c>
      <c r="Z10330" s="3" t="s">
        <v>16334</v>
      </c>
      <c r="AG10330" s="3" t="s">
        <v>16571</v>
      </c>
      <c r="AH10330" s="3" t="s">
        <v>16572</v>
      </c>
    </row>
    <row r="10331" spans="1:34" ht="15.75" hidden="1" customHeight="1" x14ac:dyDescent="0.25">
      <c r="A10331" s="3" t="s">
        <v>16548</v>
      </c>
      <c r="B10331" s="3" t="s">
        <v>16585</v>
      </c>
      <c r="C10331" s="3" t="s">
        <v>215</v>
      </c>
      <c r="D10331" s="3" t="s">
        <v>42</v>
      </c>
      <c r="E10331" s="3">
        <v>600</v>
      </c>
      <c r="F10331" s="3" t="s">
        <v>571</v>
      </c>
      <c r="G10331" s="3" t="s">
        <v>103</v>
      </c>
      <c r="H10331" s="3" t="s">
        <v>188</v>
      </c>
      <c r="L10331" s="3">
        <v>2031</v>
      </c>
      <c r="N10331" s="3">
        <v>2056</v>
      </c>
      <c r="P10331" s="3" t="s">
        <v>16581</v>
      </c>
      <c r="Q10331" s="3" t="s">
        <v>16581</v>
      </c>
      <c r="R10331" s="3">
        <v>24.043332299999999</v>
      </c>
      <c r="S10331" s="3">
        <v>91.014254399999999</v>
      </c>
      <c r="T10331" s="3" t="s">
        <v>191</v>
      </c>
      <c r="U10331" s="3" t="s">
        <v>16576</v>
      </c>
      <c r="X10331" s="3" t="s">
        <v>16551</v>
      </c>
      <c r="Y10331" s="3" t="s">
        <v>16333</v>
      </c>
      <c r="Z10331" s="3" t="s">
        <v>16334</v>
      </c>
      <c r="AG10331" s="3" t="s">
        <v>16587</v>
      </c>
      <c r="AH10331" s="3" t="s">
        <v>16590</v>
      </c>
    </row>
    <row r="10332" spans="1:34" ht="15.75" hidden="1" customHeight="1" x14ac:dyDescent="0.25">
      <c r="A10332" s="3" t="s">
        <v>16548</v>
      </c>
      <c r="B10332" s="3" t="s">
        <v>16585</v>
      </c>
      <c r="C10332" s="3" t="s">
        <v>392</v>
      </c>
      <c r="D10332" s="3" t="s">
        <v>42</v>
      </c>
      <c r="E10332" s="3">
        <v>600</v>
      </c>
      <c r="F10332" s="3" t="s">
        <v>571</v>
      </c>
      <c r="G10332" s="3" t="s">
        <v>103</v>
      </c>
      <c r="H10332" s="3" t="s">
        <v>188</v>
      </c>
      <c r="L10332" s="3">
        <v>2037</v>
      </c>
      <c r="N10332" s="3">
        <v>2062</v>
      </c>
      <c r="P10332" s="3" t="s">
        <v>16581</v>
      </c>
      <c r="Q10332" s="3" t="s">
        <v>16581</v>
      </c>
      <c r="R10332" s="3">
        <v>24.043332299999999</v>
      </c>
      <c r="S10332" s="3">
        <v>91.014254399999999</v>
      </c>
      <c r="T10332" s="3" t="s">
        <v>191</v>
      </c>
      <c r="U10332" s="3" t="s">
        <v>16576</v>
      </c>
      <c r="X10332" s="3" t="s">
        <v>16551</v>
      </c>
      <c r="Y10332" s="3" t="s">
        <v>16333</v>
      </c>
      <c r="Z10332" s="3" t="s">
        <v>16334</v>
      </c>
      <c r="AG10332" s="3" t="s">
        <v>16587</v>
      </c>
      <c r="AH10332" s="3" t="s">
        <v>16591</v>
      </c>
    </row>
    <row r="10333" spans="1:34" ht="15.75" hidden="1" customHeight="1" x14ac:dyDescent="0.25">
      <c r="A10333" s="3" t="s">
        <v>16548</v>
      </c>
      <c r="B10333" s="3" t="s">
        <v>16585</v>
      </c>
      <c r="C10333" s="3" t="s">
        <v>2027</v>
      </c>
      <c r="D10333" s="3" t="s">
        <v>42</v>
      </c>
      <c r="E10333" s="3">
        <v>600</v>
      </c>
      <c r="F10333" s="3" t="s">
        <v>571</v>
      </c>
      <c r="G10333" s="3" t="s">
        <v>103</v>
      </c>
      <c r="H10333" s="3" t="s">
        <v>188</v>
      </c>
      <c r="L10333" s="3">
        <v>2041</v>
      </c>
      <c r="N10333" s="3">
        <v>2066</v>
      </c>
      <c r="P10333" s="3" t="s">
        <v>16581</v>
      </c>
      <c r="Q10333" s="3" t="s">
        <v>16581</v>
      </c>
      <c r="R10333" s="3">
        <v>24.043332299999999</v>
      </c>
      <c r="S10333" s="3">
        <v>91.014254399999999</v>
      </c>
      <c r="T10333" s="3" t="s">
        <v>191</v>
      </c>
      <c r="U10333" s="3" t="s">
        <v>16576</v>
      </c>
      <c r="X10333" s="3" t="s">
        <v>16551</v>
      </c>
      <c r="Y10333" s="3" t="s">
        <v>16333</v>
      </c>
      <c r="Z10333" s="3" t="s">
        <v>16334</v>
      </c>
      <c r="AG10333" s="3" t="s">
        <v>16587</v>
      </c>
      <c r="AH10333" s="3" t="s">
        <v>16592</v>
      </c>
    </row>
    <row r="10334" spans="1:34" ht="15.75" hidden="1" customHeight="1" x14ac:dyDescent="0.25">
      <c r="A10334" s="3" t="s">
        <v>16548</v>
      </c>
      <c r="B10334" s="3" t="s">
        <v>16784</v>
      </c>
      <c r="C10334" s="3">
        <v>1</v>
      </c>
      <c r="D10334" s="3" t="s">
        <v>3199</v>
      </c>
      <c r="E10334" s="3">
        <v>600</v>
      </c>
      <c r="F10334" s="3" t="s">
        <v>511</v>
      </c>
      <c r="G10334" s="3" t="s">
        <v>103</v>
      </c>
      <c r="H10334" s="3" t="s">
        <v>188</v>
      </c>
      <c r="K10334" s="3" t="s">
        <v>4304</v>
      </c>
      <c r="L10334" s="3">
        <v>2027</v>
      </c>
      <c r="P10334" s="3" t="s">
        <v>16666</v>
      </c>
      <c r="Q10334" s="3" t="s">
        <v>16666</v>
      </c>
      <c r="R10334" s="3">
        <v>23.509356708575801</v>
      </c>
      <c r="S10334" s="3">
        <v>90.415933441606199</v>
      </c>
      <c r="T10334" s="3" t="s">
        <v>528</v>
      </c>
      <c r="U10334" s="3" t="s">
        <v>16785</v>
      </c>
      <c r="X10334" s="3" t="s">
        <v>16555</v>
      </c>
      <c r="Y10334" s="3" t="s">
        <v>16333</v>
      </c>
      <c r="Z10334" s="3" t="s">
        <v>16334</v>
      </c>
      <c r="AG10334" s="3" t="s">
        <v>16786</v>
      </c>
      <c r="AH10334" s="3" t="s">
        <v>16787</v>
      </c>
    </row>
    <row r="10335" spans="1:34" ht="15.75" hidden="1" customHeight="1" x14ac:dyDescent="0.25">
      <c r="A10335" s="3" t="s">
        <v>16548</v>
      </c>
      <c r="B10335" s="3" t="s">
        <v>16940</v>
      </c>
      <c r="C10335" s="3">
        <v>1</v>
      </c>
      <c r="D10335" s="3" t="s">
        <v>42</v>
      </c>
      <c r="E10335" s="3">
        <v>600</v>
      </c>
      <c r="F10335" s="3" t="s">
        <v>571</v>
      </c>
      <c r="G10335" s="3" t="s">
        <v>103</v>
      </c>
      <c r="H10335" s="3" t="s">
        <v>188</v>
      </c>
      <c r="I10335" s="3" t="s">
        <v>188</v>
      </c>
      <c r="J10335" s="3" t="s">
        <v>188</v>
      </c>
      <c r="L10335" s="3" t="s">
        <v>188</v>
      </c>
      <c r="P10335" s="3" t="s">
        <v>16941</v>
      </c>
      <c r="Q10335" s="3" t="s">
        <v>16942</v>
      </c>
      <c r="R10335" s="3">
        <v>21.728078</v>
      </c>
      <c r="S10335" s="3">
        <v>91.889577000000003</v>
      </c>
      <c r="T10335" s="3" t="s">
        <v>528</v>
      </c>
      <c r="U10335" s="3" t="s">
        <v>16550</v>
      </c>
      <c r="X10335" s="3" t="s">
        <v>16551</v>
      </c>
      <c r="Y10335" s="3" t="s">
        <v>16333</v>
      </c>
      <c r="Z10335" s="3" t="s">
        <v>16334</v>
      </c>
      <c r="AG10335" s="3" t="s">
        <v>16943</v>
      </c>
      <c r="AH10335" s="3" t="s">
        <v>16944</v>
      </c>
    </row>
    <row r="10336" spans="1:34" ht="15.75" hidden="1" customHeight="1" x14ac:dyDescent="0.25">
      <c r="A10336" s="3" t="s">
        <v>16548</v>
      </c>
      <c r="B10336" s="3" t="s">
        <v>16945</v>
      </c>
      <c r="C10336" s="3">
        <v>1</v>
      </c>
      <c r="D10336" s="3" t="s">
        <v>42</v>
      </c>
      <c r="E10336" s="3">
        <v>600</v>
      </c>
      <c r="F10336" s="3" t="s">
        <v>511</v>
      </c>
      <c r="G10336" s="3" t="s">
        <v>103</v>
      </c>
      <c r="H10336" s="3" t="s">
        <v>188</v>
      </c>
      <c r="I10336" s="3" t="s">
        <v>188</v>
      </c>
      <c r="J10336" s="3" t="s">
        <v>188</v>
      </c>
      <c r="L10336" s="3">
        <v>2023</v>
      </c>
      <c r="P10336" s="3" t="s">
        <v>16946</v>
      </c>
      <c r="Q10336" s="3" t="s">
        <v>16947</v>
      </c>
      <c r="R10336" s="3">
        <v>21.583409700000001</v>
      </c>
      <c r="S10336" s="3">
        <v>91.929468099999994</v>
      </c>
      <c r="T10336" s="3" t="s">
        <v>528</v>
      </c>
      <c r="U10336" s="3" t="s">
        <v>16550</v>
      </c>
      <c r="X10336" s="3" t="s">
        <v>16551</v>
      </c>
      <c r="Y10336" s="3" t="s">
        <v>16333</v>
      </c>
      <c r="Z10336" s="3" t="s">
        <v>16334</v>
      </c>
      <c r="AG10336" s="3" t="s">
        <v>16948</v>
      </c>
      <c r="AH10336" s="3" t="s">
        <v>16949</v>
      </c>
    </row>
    <row r="10337" spans="1:34" ht="15.75" hidden="1" customHeight="1" x14ac:dyDescent="0.25">
      <c r="A10337" s="3" t="s">
        <v>16548</v>
      </c>
      <c r="B10337" s="3" t="s">
        <v>16945</v>
      </c>
      <c r="C10337" s="3">
        <v>2</v>
      </c>
      <c r="D10337" s="3" t="s">
        <v>42</v>
      </c>
      <c r="E10337" s="3">
        <v>600</v>
      </c>
      <c r="F10337" s="3" t="s">
        <v>511</v>
      </c>
      <c r="G10337" s="3" t="s">
        <v>103</v>
      </c>
      <c r="H10337" s="3" t="s">
        <v>188</v>
      </c>
      <c r="I10337" s="3" t="s">
        <v>188</v>
      </c>
      <c r="J10337" s="3" t="s">
        <v>188</v>
      </c>
      <c r="L10337" s="3">
        <v>2023</v>
      </c>
      <c r="P10337" s="3" t="s">
        <v>16946</v>
      </c>
      <c r="Q10337" s="3" t="s">
        <v>16947</v>
      </c>
      <c r="R10337" s="3">
        <v>21.583409700000001</v>
      </c>
      <c r="S10337" s="3">
        <v>91.929468099999994</v>
      </c>
      <c r="T10337" s="3" t="s">
        <v>528</v>
      </c>
      <c r="U10337" s="3" t="s">
        <v>16550</v>
      </c>
      <c r="X10337" s="3" t="s">
        <v>16551</v>
      </c>
      <c r="Y10337" s="3" t="s">
        <v>16333</v>
      </c>
      <c r="Z10337" s="3" t="s">
        <v>16334</v>
      </c>
      <c r="AG10337" s="3" t="s">
        <v>16948</v>
      </c>
      <c r="AH10337" s="3" t="s">
        <v>16950</v>
      </c>
    </row>
    <row r="10338" spans="1:34" ht="15.75" hidden="1" customHeight="1" x14ac:dyDescent="0.25">
      <c r="A10338" s="3" t="s">
        <v>16548</v>
      </c>
      <c r="B10338" s="3" t="s">
        <v>16945</v>
      </c>
      <c r="C10338" s="3">
        <v>3</v>
      </c>
      <c r="D10338" s="3" t="s">
        <v>42</v>
      </c>
      <c r="E10338" s="3">
        <v>600</v>
      </c>
      <c r="F10338" s="3" t="s">
        <v>511</v>
      </c>
      <c r="G10338" s="3" t="s">
        <v>103</v>
      </c>
      <c r="H10338" s="3" t="s">
        <v>188</v>
      </c>
      <c r="I10338" s="3" t="s">
        <v>188</v>
      </c>
      <c r="J10338" s="3" t="s">
        <v>188</v>
      </c>
      <c r="L10338" s="3">
        <v>2023</v>
      </c>
      <c r="P10338" s="3" t="s">
        <v>16946</v>
      </c>
      <c r="Q10338" s="3" t="s">
        <v>16947</v>
      </c>
      <c r="R10338" s="3">
        <v>21.583409700000001</v>
      </c>
      <c r="S10338" s="3">
        <v>91.929468099999994</v>
      </c>
      <c r="T10338" s="3" t="s">
        <v>528</v>
      </c>
      <c r="U10338" s="3" t="s">
        <v>16550</v>
      </c>
      <c r="X10338" s="3" t="s">
        <v>16551</v>
      </c>
      <c r="Y10338" s="3" t="s">
        <v>16333</v>
      </c>
      <c r="Z10338" s="3" t="s">
        <v>16334</v>
      </c>
      <c r="AG10338" s="3" t="s">
        <v>16948</v>
      </c>
      <c r="AH10338" s="3" t="s">
        <v>16951</v>
      </c>
    </row>
    <row r="10339" spans="1:34" ht="15.75" hidden="1" customHeight="1" x14ac:dyDescent="0.25">
      <c r="A10339" s="3" t="s">
        <v>16548</v>
      </c>
      <c r="B10339" s="3" t="s">
        <v>16945</v>
      </c>
      <c r="C10339" s="3">
        <v>4</v>
      </c>
      <c r="D10339" s="3" t="s">
        <v>42</v>
      </c>
      <c r="E10339" s="3">
        <v>600</v>
      </c>
      <c r="F10339" s="3" t="s">
        <v>511</v>
      </c>
      <c r="G10339" s="3" t="s">
        <v>103</v>
      </c>
      <c r="H10339" s="3" t="s">
        <v>188</v>
      </c>
      <c r="I10339" s="3" t="s">
        <v>188</v>
      </c>
      <c r="J10339" s="3" t="s">
        <v>188</v>
      </c>
      <c r="L10339" s="3">
        <v>2023</v>
      </c>
      <c r="P10339" s="3" t="s">
        <v>16946</v>
      </c>
      <c r="Q10339" s="3" t="s">
        <v>16947</v>
      </c>
      <c r="R10339" s="3">
        <v>21.583409700000001</v>
      </c>
      <c r="S10339" s="3">
        <v>91.929468099999994</v>
      </c>
      <c r="T10339" s="3" t="s">
        <v>528</v>
      </c>
      <c r="U10339" s="3" t="s">
        <v>16550</v>
      </c>
      <c r="X10339" s="3" t="s">
        <v>16551</v>
      </c>
      <c r="Y10339" s="3" t="s">
        <v>16333</v>
      </c>
      <c r="Z10339" s="3" t="s">
        <v>16334</v>
      </c>
      <c r="AG10339" s="3" t="s">
        <v>16948</v>
      </c>
      <c r="AH10339" s="3" t="s">
        <v>16952</v>
      </c>
    </row>
    <row r="10340" spans="1:34" ht="15.75" hidden="1" customHeight="1" x14ac:dyDescent="0.25">
      <c r="A10340" s="3" t="s">
        <v>16548</v>
      </c>
      <c r="B10340" s="3" t="s">
        <v>17066</v>
      </c>
      <c r="C10340" s="3" t="s">
        <v>203</v>
      </c>
      <c r="D10340" s="3" t="s">
        <v>3199</v>
      </c>
      <c r="E10340" s="3">
        <v>600</v>
      </c>
      <c r="F10340" s="3" t="s">
        <v>571</v>
      </c>
      <c r="G10340" s="3" t="s">
        <v>103</v>
      </c>
      <c r="H10340" s="3" t="s">
        <v>188</v>
      </c>
      <c r="I10340" s="3" t="s">
        <v>188</v>
      </c>
      <c r="J10340" s="3" t="s">
        <v>188</v>
      </c>
      <c r="K10340" s="3" t="s">
        <v>4304</v>
      </c>
      <c r="L10340" s="3">
        <v>2029</v>
      </c>
      <c r="N10340" s="3">
        <v>2054</v>
      </c>
      <c r="P10340" s="3" t="s">
        <v>16581</v>
      </c>
      <c r="Q10340" s="3" t="s">
        <v>16581</v>
      </c>
      <c r="R10340" s="3">
        <v>22.056481000000002</v>
      </c>
      <c r="S10340" s="3">
        <v>90.319494000000006</v>
      </c>
      <c r="T10340" s="3" t="s">
        <v>191</v>
      </c>
      <c r="U10340" s="3" t="s">
        <v>17067</v>
      </c>
      <c r="X10340" s="3" t="s">
        <v>16642</v>
      </c>
      <c r="Y10340" s="3" t="s">
        <v>16333</v>
      </c>
      <c r="Z10340" s="3" t="s">
        <v>16334</v>
      </c>
      <c r="AG10340" s="3" t="s">
        <v>17068</v>
      </c>
      <c r="AH10340" s="3" t="s">
        <v>17069</v>
      </c>
    </row>
    <row r="10341" spans="1:34" ht="15.75" hidden="1" customHeight="1" x14ac:dyDescent="0.25">
      <c r="A10341" s="3" t="s">
        <v>16548</v>
      </c>
      <c r="B10341" s="3" t="s">
        <v>17066</v>
      </c>
      <c r="C10341" s="3" t="s">
        <v>211</v>
      </c>
      <c r="D10341" s="3" t="s">
        <v>3199</v>
      </c>
      <c r="E10341" s="3">
        <v>600</v>
      </c>
      <c r="F10341" s="3" t="s">
        <v>571</v>
      </c>
      <c r="G10341" s="3" t="s">
        <v>103</v>
      </c>
      <c r="H10341" s="3" t="s">
        <v>188</v>
      </c>
      <c r="I10341" s="3" t="s">
        <v>188</v>
      </c>
      <c r="J10341" s="3" t="s">
        <v>188</v>
      </c>
      <c r="K10341" s="3" t="s">
        <v>4304</v>
      </c>
      <c r="L10341" s="3">
        <v>2029</v>
      </c>
      <c r="N10341" s="3">
        <v>2054</v>
      </c>
      <c r="P10341" s="3" t="s">
        <v>16581</v>
      </c>
      <c r="Q10341" s="3" t="s">
        <v>16581</v>
      </c>
      <c r="R10341" s="3">
        <v>22.056481000000002</v>
      </c>
      <c r="S10341" s="3">
        <v>90.319494000000006</v>
      </c>
      <c r="T10341" s="3" t="s">
        <v>191</v>
      </c>
      <c r="U10341" s="3" t="s">
        <v>17067</v>
      </c>
      <c r="X10341" s="3" t="s">
        <v>16642</v>
      </c>
      <c r="Y10341" s="3" t="s">
        <v>16333</v>
      </c>
      <c r="Z10341" s="3" t="s">
        <v>16334</v>
      </c>
      <c r="AG10341" s="3" t="s">
        <v>17068</v>
      </c>
      <c r="AH10341" s="3" t="s">
        <v>17070</v>
      </c>
    </row>
    <row r="10342" spans="1:34" ht="15.75" hidden="1" customHeight="1" x14ac:dyDescent="0.25">
      <c r="A10342" s="3" t="s">
        <v>16548</v>
      </c>
      <c r="B10342" s="3" t="s">
        <v>17066</v>
      </c>
      <c r="C10342" s="3" t="s">
        <v>213</v>
      </c>
      <c r="D10342" s="3" t="s">
        <v>3199</v>
      </c>
      <c r="E10342" s="3">
        <v>600</v>
      </c>
      <c r="F10342" s="3" t="s">
        <v>571</v>
      </c>
      <c r="G10342" s="3" t="s">
        <v>103</v>
      </c>
      <c r="H10342" s="3" t="s">
        <v>188</v>
      </c>
      <c r="L10342" s="3">
        <v>2034</v>
      </c>
      <c r="N10342" s="3">
        <v>2059</v>
      </c>
      <c r="P10342" s="3" t="s">
        <v>16581</v>
      </c>
      <c r="Q10342" s="3" t="s">
        <v>16581</v>
      </c>
      <c r="R10342" s="3">
        <v>22.056481000000002</v>
      </c>
      <c r="S10342" s="3">
        <v>90.319494000000006</v>
      </c>
      <c r="T10342" s="3" t="s">
        <v>191</v>
      </c>
      <c r="U10342" s="3" t="s">
        <v>17067</v>
      </c>
      <c r="X10342" s="3" t="s">
        <v>16642</v>
      </c>
      <c r="Y10342" s="3" t="s">
        <v>16333</v>
      </c>
      <c r="Z10342" s="3" t="s">
        <v>16334</v>
      </c>
      <c r="AG10342" s="3" t="s">
        <v>17068</v>
      </c>
      <c r="AH10342" s="3" t="s">
        <v>17071</v>
      </c>
    </row>
    <row r="10343" spans="1:34" ht="15.75" hidden="1" customHeight="1" x14ac:dyDescent="0.25">
      <c r="A10343" s="3" t="s">
        <v>16548</v>
      </c>
      <c r="B10343" s="3" t="s">
        <v>17066</v>
      </c>
      <c r="C10343" s="3" t="s">
        <v>215</v>
      </c>
      <c r="D10343" s="3" t="s">
        <v>3199</v>
      </c>
      <c r="E10343" s="3">
        <v>600</v>
      </c>
      <c r="F10343" s="3" t="s">
        <v>571</v>
      </c>
      <c r="G10343" s="3" t="s">
        <v>103</v>
      </c>
      <c r="H10343" s="3" t="s">
        <v>188</v>
      </c>
      <c r="L10343" s="3">
        <v>2034</v>
      </c>
      <c r="N10343" s="3">
        <v>2059</v>
      </c>
      <c r="P10343" s="3" t="s">
        <v>16581</v>
      </c>
      <c r="Q10343" s="3" t="s">
        <v>16581</v>
      </c>
      <c r="R10343" s="3">
        <v>22.056481000000002</v>
      </c>
      <c r="S10343" s="3">
        <v>90.319494000000006</v>
      </c>
      <c r="T10343" s="3" t="s">
        <v>191</v>
      </c>
      <c r="U10343" s="3" t="s">
        <v>17067</v>
      </c>
      <c r="X10343" s="3" t="s">
        <v>16642</v>
      </c>
      <c r="Y10343" s="3" t="s">
        <v>16333</v>
      </c>
      <c r="Z10343" s="3" t="s">
        <v>16334</v>
      </c>
      <c r="AG10343" s="3" t="s">
        <v>17068</v>
      </c>
      <c r="AH10343" s="3" t="s">
        <v>17072</v>
      </c>
    </row>
    <row r="10344" spans="1:34" ht="15.75" hidden="1" customHeight="1" x14ac:dyDescent="0.25">
      <c r="A10344" s="3" t="s">
        <v>16548</v>
      </c>
      <c r="B10344" s="3" t="s">
        <v>17066</v>
      </c>
      <c r="C10344" s="3" t="s">
        <v>217</v>
      </c>
      <c r="D10344" s="3" t="s">
        <v>3199</v>
      </c>
      <c r="E10344" s="3">
        <v>600</v>
      </c>
      <c r="F10344" s="3" t="s">
        <v>571</v>
      </c>
      <c r="G10344" s="3" t="s">
        <v>103</v>
      </c>
      <c r="H10344" s="3" t="s">
        <v>188</v>
      </c>
      <c r="L10344" s="3">
        <v>2041</v>
      </c>
      <c r="N10344" s="3">
        <v>2066</v>
      </c>
      <c r="P10344" s="3" t="s">
        <v>16581</v>
      </c>
      <c r="Q10344" s="3" t="s">
        <v>16581</v>
      </c>
      <c r="R10344" s="3">
        <v>22.056481000000002</v>
      </c>
      <c r="S10344" s="3">
        <v>90.319494000000006</v>
      </c>
      <c r="T10344" s="3" t="s">
        <v>191</v>
      </c>
      <c r="U10344" s="3" t="s">
        <v>17067</v>
      </c>
      <c r="X10344" s="3" t="s">
        <v>16642</v>
      </c>
      <c r="Y10344" s="3" t="s">
        <v>16333</v>
      </c>
      <c r="Z10344" s="3" t="s">
        <v>16334</v>
      </c>
      <c r="AG10344" s="3" t="s">
        <v>17068</v>
      </c>
      <c r="AH10344" s="3" t="s">
        <v>17073</v>
      </c>
    </row>
    <row r="10345" spans="1:34" ht="15.75" hidden="1" customHeight="1" x14ac:dyDescent="0.25">
      <c r="A10345" s="3" t="s">
        <v>16548</v>
      </c>
      <c r="B10345" s="3" t="s">
        <v>17066</v>
      </c>
      <c r="C10345" s="3" t="s">
        <v>219</v>
      </c>
      <c r="D10345" s="3" t="s">
        <v>3199</v>
      </c>
      <c r="E10345" s="3">
        <v>600</v>
      </c>
      <c r="F10345" s="3" t="s">
        <v>571</v>
      </c>
      <c r="G10345" s="3" t="s">
        <v>103</v>
      </c>
      <c r="H10345" s="3" t="s">
        <v>188</v>
      </c>
      <c r="L10345" s="3">
        <v>2041</v>
      </c>
      <c r="N10345" s="3">
        <v>2066</v>
      </c>
      <c r="P10345" s="3" t="s">
        <v>16581</v>
      </c>
      <c r="Q10345" s="3" t="s">
        <v>16581</v>
      </c>
      <c r="R10345" s="3">
        <v>22.056481000000002</v>
      </c>
      <c r="S10345" s="3">
        <v>90.319494000000006</v>
      </c>
      <c r="T10345" s="3" t="s">
        <v>191</v>
      </c>
      <c r="U10345" s="3" t="s">
        <v>17067</v>
      </c>
      <c r="X10345" s="3" t="s">
        <v>16642</v>
      </c>
      <c r="Y10345" s="3" t="s">
        <v>16333</v>
      </c>
      <c r="Z10345" s="3" t="s">
        <v>16334</v>
      </c>
      <c r="AG10345" s="3" t="s">
        <v>17068</v>
      </c>
      <c r="AH10345" s="3" t="s">
        <v>17074</v>
      </c>
    </row>
    <row r="10346" spans="1:34" ht="15.75" hidden="1" customHeight="1" x14ac:dyDescent="0.25">
      <c r="A10346" s="3" t="s">
        <v>17288</v>
      </c>
      <c r="B10346" s="3" t="s">
        <v>18193</v>
      </c>
      <c r="C10346" s="3">
        <v>1</v>
      </c>
      <c r="D10346" s="3" t="s">
        <v>40</v>
      </c>
      <c r="E10346" s="3">
        <v>600</v>
      </c>
      <c r="F10346" s="3" t="s">
        <v>571</v>
      </c>
      <c r="G10346" s="3" t="s">
        <v>188</v>
      </c>
      <c r="H10346" s="3" t="s">
        <v>188</v>
      </c>
      <c r="L10346" s="3" t="s">
        <v>188</v>
      </c>
      <c r="P10346" s="3" t="s">
        <v>18194</v>
      </c>
      <c r="Q10346" s="3" t="s">
        <v>18195</v>
      </c>
      <c r="R10346" s="3">
        <v>22.609261</v>
      </c>
      <c r="S10346" s="3">
        <v>114.742041</v>
      </c>
      <c r="T10346" s="3" t="s">
        <v>191</v>
      </c>
      <c r="U10346" s="3" t="s">
        <v>17765</v>
      </c>
      <c r="V10346" s="3" t="s">
        <v>18196</v>
      </c>
      <c r="X10346" s="3" t="s">
        <v>17320</v>
      </c>
      <c r="Y10346" s="3" t="s">
        <v>16333</v>
      </c>
      <c r="Z10346" s="3" t="s">
        <v>17294</v>
      </c>
      <c r="AG10346" s="3" t="s">
        <v>18197</v>
      </c>
      <c r="AH10346" s="3" t="s">
        <v>18198</v>
      </c>
    </row>
    <row r="10347" spans="1:34" ht="15.75" hidden="1" customHeight="1" x14ac:dyDescent="0.25">
      <c r="A10347" s="3" t="s">
        <v>17288</v>
      </c>
      <c r="B10347" s="3" t="s">
        <v>18193</v>
      </c>
      <c r="C10347" s="3">
        <v>2</v>
      </c>
      <c r="D10347" s="3" t="s">
        <v>40</v>
      </c>
      <c r="E10347" s="3">
        <v>600</v>
      </c>
      <c r="F10347" s="3" t="s">
        <v>571</v>
      </c>
      <c r="G10347" s="3" t="s">
        <v>188</v>
      </c>
      <c r="H10347" s="3" t="s">
        <v>188</v>
      </c>
      <c r="L10347" s="3" t="s">
        <v>188</v>
      </c>
      <c r="P10347" s="3" t="s">
        <v>18194</v>
      </c>
      <c r="Q10347" s="3" t="s">
        <v>18195</v>
      </c>
      <c r="R10347" s="3">
        <v>22.609261</v>
      </c>
      <c r="S10347" s="3">
        <v>114.742041</v>
      </c>
      <c r="T10347" s="3" t="s">
        <v>191</v>
      </c>
      <c r="U10347" s="3" t="s">
        <v>17765</v>
      </c>
      <c r="V10347" s="3" t="s">
        <v>18196</v>
      </c>
      <c r="X10347" s="3" t="s">
        <v>17320</v>
      </c>
      <c r="Y10347" s="3" t="s">
        <v>16333</v>
      </c>
      <c r="Z10347" s="3" t="s">
        <v>17294</v>
      </c>
      <c r="AG10347" s="3" t="s">
        <v>18197</v>
      </c>
      <c r="AH10347" s="3" t="s">
        <v>18199</v>
      </c>
    </row>
    <row r="10348" spans="1:34" ht="15.75" hidden="1" customHeight="1" x14ac:dyDescent="0.25">
      <c r="A10348" s="3" t="s">
        <v>17288</v>
      </c>
      <c r="B10348" s="3" t="s">
        <v>18232</v>
      </c>
      <c r="C10348" s="3">
        <v>1</v>
      </c>
      <c r="D10348" s="3" t="s">
        <v>40</v>
      </c>
      <c r="E10348" s="3">
        <v>600</v>
      </c>
      <c r="F10348" s="3" t="s">
        <v>511</v>
      </c>
      <c r="G10348" s="3" t="s">
        <v>103</v>
      </c>
      <c r="H10348" s="3" t="s">
        <v>188</v>
      </c>
      <c r="I10348" s="3" t="s">
        <v>188</v>
      </c>
      <c r="J10348" s="3" t="s">
        <v>188</v>
      </c>
      <c r="K10348" s="3" t="s">
        <v>82</v>
      </c>
      <c r="L10348" s="3" t="s">
        <v>188</v>
      </c>
      <c r="P10348" s="3" t="s">
        <v>18233</v>
      </c>
      <c r="Q10348" s="3" t="s">
        <v>17927</v>
      </c>
      <c r="R10348" s="3">
        <v>23.006723000000001</v>
      </c>
      <c r="S10348" s="3">
        <v>113.255565</v>
      </c>
      <c r="T10348" s="3" t="s">
        <v>528</v>
      </c>
      <c r="U10348" s="3" t="s">
        <v>17618</v>
      </c>
      <c r="V10348" s="3" t="s">
        <v>18234</v>
      </c>
      <c r="W10348" s="3" t="s">
        <v>18235</v>
      </c>
      <c r="X10348" s="3" t="s">
        <v>17320</v>
      </c>
      <c r="Y10348" s="3" t="s">
        <v>16333</v>
      </c>
      <c r="Z10348" s="3" t="s">
        <v>17294</v>
      </c>
      <c r="AG10348" s="3" t="s">
        <v>18236</v>
      </c>
      <c r="AH10348" s="3" t="s">
        <v>18237</v>
      </c>
    </row>
    <row r="10349" spans="1:34" ht="15.75" hidden="1" customHeight="1" x14ac:dyDescent="0.25">
      <c r="A10349" s="3" t="s">
        <v>17288</v>
      </c>
      <c r="B10349" s="3" t="s">
        <v>18232</v>
      </c>
      <c r="C10349" s="3">
        <v>2</v>
      </c>
      <c r="D10349" s="3" t="s">
        <v>40</v>
      </c>
      <c r="E10349" s="3">
        <v>600</v>
      </c>
      <c r="F10349" s="3" t="s">
        <v>511</v>
      </c>
      <c r="G10349" s="3" t="s">
        <v>103</v>
      </c>
      <c r="H10349" s="3" t="s">
        <v>188</v>
      </c>
      <c r="I10349" s="3" t="s">
        <v>188</v>
      </c>
      <c r="J10349" s="3" t="s">
        <v>188</v>
      </c>
      <c r="K10349" s="3" t="s">
        <v>82</v>
      </c>
      <c r="L10349" s="3" t="s">
        <v>188</v>
      </c>
      <c r="P10349" s="3" t="s">
        <v>18233</v>
      </c>
      <c r="Q10349" s="3" t="s">
        <v>17927</v>
      </c>
      <c r="R10349" s="3">
        <v>23.006723000000001</v>
      </c>
      <c r="S10349" s="3">
        <v>113.255565</v>
      </c>
      <c r="T10349" s="3" t="s">
        <v>528</v>
      </c>
      <c r="U10349" s="3" t="s">
        <v>17618</v>
      </c>
      <c r="V10349" s="3" t="s">
        <v>18234</v>
      </c>
      <c r="W10349" s="3" t="s">
        <v>18235</v>
      </c>
      <c r="X10349" s="3" t="s">
        <v>17320</v>
      </c>
      <c r="Y10349" s="3" t="s">
        <v>16333</v>
      </c>
      <c r="Z10349" s="3" t="s">
        <v>17294</v>
      </c>
      <c r="AG10349" s="3" t="s">
        <v>18236</v>
      </c>
      <c r="AH10349" s="3" t="s">
        <v>18238</v>
      </c>
    </row>
    <row r="10350" spans="1:34" ht="15.75" hidden="1" customHeight="1" x14ac:dyDescent="0.25">
      <c r="A10350" s="3" t="s">
        <v>17288</v>
      </c>
      <c r="B10350" s="3" t="s">
        <v>18329</v>
      </c>
      <c r="C10350" s="3" t="s">
        <v>213</v>
      </c>
      <c r="D10350" s="3" t="s">
        <v>42</v>
      </c>
      <c r="E10350" s="3">
        <v>600</v>
      </c>
      <c r="F10350" s="3" t="s">
        <v>262</v>
      </c>
      <c r="G10350" s="3" t="s">
        <v>103</v>
      </c>
      <c r="H10350" s="3" t="s">
        <v>187</v>
      </c>
      <c r="L10350" s="3">
        <v>2023</v>
      </c>
      <c r="P10350" s="3" t="s">
        <v>18330</v>
      </c>
      <c r="Q10350" s="3" t="s">
        <v>18331</v>
      </c>
      <c r="R10350" s="3">
        <v>22.814326000000001</v>
      </c>
      <c r="S10350" s="3">
        <v>113.5654</v>
      </c>
      <c r="T10350" s="3" t="s">
        <v>191</v>
      </c>
      <c r="U10350" s="3" t="s">
        <v>17618</v>
      </c>
      <c r="W10350" s="3" t="s">
        <v>17619</v>
      </c>
      <c r="X10350" s="3" t="s">
        <v>17320</v>
      </c>
      <c r="Y10350" s="3" t="s">
        <v>16333</v>
      </c>
      <c r="Z10350" s="3" t="s">
        <v>17294</v>
      </c>
      <c r="AC10350" s="3" t="s">
        <v>18332</v>
      </c>
      <c r="AG10350" s="3" t="s">
        <v>18333</v>
      </c>
      <c r="AH10350" s="3" t="s">
        <v>18336</v>
      </c>
    </row>
    <row r="10351" spans="1:34" ht="15.75" hidden="1" customHeight="1" x14ac:dyDescent="0.25">
      <c r="A10351" s="3" t="s">
        <v>17288</v>
      </c>
      <c r="B10351" s="3" t="s">
        <v>18329</v>
      </c>
      <c r="C10351" s="3" t="s">
        <v>215</v>
      </c>
      <c r="D10351" s="3" t="s">
        <v>42</v>
      </c>
      <c r="E10351" s="3">
        <v>600</v>
      </c>
      <c r="F10351" s="3" t="s">
        <v>262</v>
      </c>
      <c r="G10351" s="3" t="s">
        <v>103</v>
      </c>
      <c r="H10351" s="3" t="s">
        <v>187</v>
      </c>
      <c r="L10351" s="3">
        <v>2023</v>
      </c>
      <c r="P10351" s="3" t="s">
        <v>18330</v>
      </c>
      <c r="Q10351" s="3" t="s">
        <v>18331</v>
      </c>
      <c r="R10351" s="3">
        <v>22.814326000000001</v>
      </c>
      <c r="S10351" s="3">
        <v>113.5654</v>
      </c>
      <c r="T10351" s="3" t="s">
        <v>191</v>
      </c>
      <c r="U10351" s="3" t="s">
        <v>17618</v>
      </c>
      <c r="W10351" s="3" t="s">
        <v>17619</v>
      </c>
      <c r="X10351" s="3" t="s">
        <v>17320</v>
      </c>
      <c r="Y10351" s="3" t="s">
        <v>16333</v>
      </c>
      <c r="Z10351" s="3" t="s">
        <v>17294</v>
      </c>
      <c r="AC10351" s="3" t="s">
        <v>18332</v>
      </c>
      <c r="AG10351" s="3" t="s">
        <v>18333</v>
      </c>
      <c r="AH10351" s="3" t="s">
        <v>18337</v>
      </c>
    </row>
    <row r="10352" spans="1:34" ht="15.75" hidden="1" customHeight="1" x14ac:dyDescent="0.25">
      <c r="A10352" s="3" t="s">
        <v>17288</v>
      </c>
      <c r="B10352" s="3" t="s">
        <v>18630</v>
      </c>
      <c r="C10352" s="3" t="s">
        <v>213</v>
      </c>
      <c r="D10352" s="3" t="s">
        <v>40</v>
      </c>
      <c r="E10352" s="3">
        <v>600</v>
      </c>
      <c r="F10352" s="3" t="s">
        <v>511</v>
      </c>
      <c r="G10352" s="3" t="s">
        <v>103</v>
      </c>
      <c r="H10352" s="3" t="s">
        <v>187</v>
      </c>
      <c r="I10352" s="3" t="s">
        <v>188</v>
      </c>
      <c r="J10352" s="3" t="s">
        <v>188</v>
      </c>
      <c r="L10352" s="3">
        <v>2026</v>
      </c>
      <c r="P10352" s="3" t="s">
        <v>18631</v>
      </c>
      <c r="Q10352" s="3" t="s">
        <v>17640</v>
      </c>
      <c r="R10352" s="3">
        <v>23.261921737950299</v>
      </c>
      <c r="S10352" s="3">
        <v>113.810708138349</v>
      </c>
      <c r="T10352" s="3" t="s">
        <v>528</v>
      </c>
      <c r="U10352" s="3" t="s">
        <v>17618</v>
      </c>
      <c r="W10352" s="3" t="s">
        <v>18632</v>
      </c>
      <c r="X10352" s="3" t="s">
        <v>17320</v>
      </c>
      <c r="Y10352" s="3" t="s">
        <v>16333</v>
      </c>
      <c r="Z10352" s="3" t="s">
        <v>17294</v>
      </c>
      <c r="AG10352" s="3" t="s">
        <v>18633</v>
      </c>
      <c r="AH10352" s="3" t="s">
        <v>18634</v>
      </c>
    </row>
    <row r="10353" spans="1:34" ht="15.75" hidden="1" customHeight="1" x14ac:dyDescent="0.25">
      <c r="A10353" s="3" t="s">
        <v>17288</v>
      </c>
      <c r="B10353" s="3" t="s">
        <v>18630</v>
      </c>
      <c r="C10353" s="3" t="s">
        <v>215</v>
      </c>
      <c r="D10353" s="3" t="s">
        <v>40</v>
      </c>
      <c r="E10353" s="3">
        <v>600</v>
      </c>
      <c r="F10353" s="3" t="s">
        <v>511</v>
      </c>
      <c r="G10353" s="3" t="s">
        <v>103</v>
      </c>
      <c r="H10353" s="3" t="s">
        <v>187</v>
      </c>
      <c r="I10353" s="3" t="s">
        <v>188</v>
      </c>
      <c r="J10353" s="3" t="s">
        <v>188</v>
      </c>
      <c r="L10353" s="3">
        <v>2026</v>
      </c>
      <c r="P10353" s="3" t="s">
        <v>18631</v>
      </c>
      <c r="Q10353" s="3" t="s">
        <v>17640</v>
      </c>
      <c r="R10353" s="3">
        <v>23.261921737950299</v>
      </c>
      <c r="S10353" s="3">
        <v>113.810708138349</v>
      </c>
      <c r="T10353" s="3" t="s">
        <v>528</v>
      </c>
      <c r="U10353" s="3" t="s">
        <v>17618</v>
      </c>
      <c r="W10353" s="3" t="s">
        <v>18632</v>
      </c>
      <c r="X10353" s="3" t="s">
        <v>17320</v>
      </c>
      <c r="Y10353" s="3" t="s">
        <v>16333</v>
      </c>
      <c r="Z10353" s="3" t="s">
        <v>17294</v>
      </c>
      <c r="AG10353" s="3" t="s">
        <v>18633</v>
      </c>
      <c r="AH10353" s="3" t="s">
        <v>18635</v>
      </c>
    </row>
    <row r="10354" spans="1:34" ht="15.75" hidden="1" customHeight="1" x14ac:dyDescent="0.25">
      <c r="A10354" s="3" t="s">
        <v>17288</v>
      </c>
      <c r="B10354" s="3" t="s">
        <v>18788</v>
      </c>
      <c r="C10354" s="3" t="s">
        <v>213</v>
      </c>
      <c r="D10354" s="3" t="s">
        <v>40</v>
      </c>
      <c r="E10354" s="3">
        <v>600</v>
      </c>
      <c r="F10354" s="3" t="s">
        <v>671</v>
      </c>
      <c r="G10354" s="3" t="s">
        <v>188</v>
      </c>
      <c r="H10354" s="3" t="s">
        <v>188</v>
      </c>
      <c r="P10354" s="3" t="s">
        <v>18637</v>
      </c>
      <c r="Q10354" s="3" t="s">
        <v>17552</v>
      </c>
      <c r="R10354" s="3">
        <v>39.434615999999998</v>
      </c>
      <c r="S10354" s="3">
        <v>116.983947</v>
      </c>
      <c r="T10354" s="3" t="s">
        <v>191</v>
      </c>
      <c r="U10354" s="3" t="s">
        <v>18783</v>
      </c>
      <c r="W10354" s="3" t="s">
        <v>18638</v>
      </c>
      <c r="X10354" s="3" t="s">
        <v>17580</v>
      </c>
      <c r="Y10354" s="3" t="s">
        <v>16333</v>
      </c>
      <c r="Z10354" s="3" t="s">
        <v>17294</v>
      </c>
      <c r="AG10354" s="3" t="s">
        <v>18790</v>
      </c>
      <c r="AH10354" s="3" t="s">
        <v>18793</v>
      </c>
    </row>
    <row r="10355" spans="1:34" ht="15.75" hidden="1" customHeight="1" x14ac:dyDescent="0.25">
      <c r="A10355" s="3" t="s">
        <v>17288</v>
      </c>
      <c r="B10355" s="3" t="s">
        <v>19880</v>
      </c>
      <c r="C10355" s="3">
        <v>1</v>
      </c>
      <c r="D10355" s="3" t="s">
        <v>40</v>
      </c>
      <c r="E10355" s="3">
        <v>600</v>
      </c>
      <c r="F10355" s="3" t="s">
        <v>262</v>
      </c>
      <c r="G10355" s="3" t="s">
        <v>103</v>
      </c>
      <c r="H10355" s="3" t="s">
        <v>187</v>
      </c>
      <c r="L10355" s="3">
        <v>2024</v>
      </c>
      <c r="P10355" s="3" t="s">
        <v>17563</v>
      </c>
      <c r="Q10355" s="3" t="s">
        <v>17563</v>
      </c>
      <c r="R10355" s="3">
        <v>22.745533999999999</v>
      </c>
      <c r="S10355" s="3">
        <v>113.93593799999999</v>
      </c>
      <c r="T10355" s="3" t="s">
        <v>528</v>
      </c>
      <c r="U10355" s="3" t="s">
        <v>17475</v>
      </c>
      <c r="W10355" s="3" t="s">
        <v>19881</v>
      </c>
      <c r="X10355" s="3" t="s">
        <v>17320</v>
      </c>
      <c r="Y10355" s="3" t="s">
        <v>16333</v>
      </c>
      <c r="Z10355" s="3" t="s">
        <v>17294</v>
      </c>
      <c r="AG10355" s="3" t="s">
        <v>19882</v>
      </c>
      <c r="AH10355" s="3" t="s">
        <v>19883</v>
      </c>
    </row>
    <row r="10356" spans="1:34" ht="15.75" hidden="1" customHeight="1" x14ac:dyDescent="0.25">
      <c r="A10356" s="3" t="s">
        <v>17288</v>
      </c>
      <c r="B10356" s="3" t="s">
        <v>19880</v>
      </c>
      <c r="C10356" s="3">
        <v>2</v>
      </c>
      <c r="D10356" s="3" t="s">
        <v>40</v>
      </c>
      <c r="E10356" s="3">
        <v>600</v>
      </c>
      <c r="F10356" s="3" t="s">
        <v>262</v>
      </c>
      <c r="G10356" s="3" t="s">
        <v>103</v>
      </c>
      <c r="H10356" s="3" t="s">
        <v>187</v>
      </c>
      <c r="L10356" s="3">
        <v>2024</v>
      </c>
      <c r="P10356" s="3" t="s">
        <v>17563</v>
      </c>
      <c r="Q10356" s="3" t="s">
        <v>17563</v>
      </c>
      <c r="R10356" s="3">
        <v>22.745533999999999</v>
      </c>
      <c r="S10356" s="3">
        <v>113.93593799999999</v>
      </c>
      <c r="T10356" s="3" t="s">
        <v>528</v>
      </c>
      <c r="U10356" s="3" t="s">
        <v>17475</v>
      </c>
      <c r="W10356" s="3" t="s">
        <v>19881</v>
      </c>
      <c r="X10356" s="3" t="s">
        <v>17320</v>
      </c>
      <c r="Y10356" s="3" t="s">
        <v>16333</v>
      </c>
      <c r="Z10356" s="3" t="s">
        <v>17294</v>
      </c>
      <c r="AG10356" s="3" t="s">
        <v>19882</v>
      </c>
      <c r="AH10356" s="3" t="s">
        <v>19884</v>
      </c>
    </row>
    <row r="10357" spans="1:34" ht="15.75" hidden="1" customHeight="1" x14ac:dyDescent="0.25">
      <c r="A10357" s="3" t="s">
        <v>17288</v>
      </c>
      <c r="B10357" s="3" t="s">
        <v>19880</v>
      </c>
      <c r="C10357" s="3">
        <v>3</v>
      </c>
      <c r="D10357" s="3" t="s">
        <v>40</v>
      </c>
      <c r="E10357" s="3">
        <v>600</v>
      </c>
      <c r="F10357" s="3" t="s">
        <v>262</v>
      </c>
      <c r="G10357" s="3" t="s">
        <v>103</v>
      </c>
      <c r="H10357" s="3" t="s">
        <v>187</v>
      </c>
      <c r="L10357" s="3">
        <v>2024</v>
      </c>
      <c r="P10357" s="3" t="s">
        <v>17563</v>
      </c>
      <c r="Q10357" s="3" t="s">
        <v>17563</v>
      </c>
      <c r="R10357" s="3">
        <v>22.745533999999999</v>
      </c>
      <c r="S10357" s="3">
        <v>113.93593799999999</v>
      </c>
      <c r="T10357" s="3" t="s">
        <v>528</v>
      </c>
      <c r="U10357" s="3" t="s">
        <v>17475</v>
      </c>
      <c r="W10357" s="3" t="s">
        <v>19881</v>
      </c>
      <c r="X10357" s="3" t="s">
        <v>17320</v>
      </c>
      <c r="Y10357" s="3" t="s">
        <v>16333</v>
      </c>
      <c r="Z10357" s="3" t="s">
        <v>17294</v>
      </c>
      <c r="AG10357" s="3" t="s">
        <v>19882</v>
      </c>
      <c r="AH10357" s="3" t="s">
        <v>19885</v>
      </c>
    </row>
    <row r="10358" spans="1:34" ht="15.75" hidden="1" customHeight="1" x14ac:dyDescent="0.25">
      <c r="A10358" s="3" t="s">
        <v>17288</v>
      </c>
      <c r="B10358" s="3" t="s">
        <v>20006</v>
      </c>
      <c r="C10358" s="3">
        <v>1</v>
      </c>
      <c r="D10358" s="3" t="s">
        <v>40</v>
      </c>
      <c r="E10358" s="3">
        <v>600</v>
      </c>
      <c r="F10358" s="3" t="s">
        <v>571</v>
      </c>
      <c r="G10358" s="3" t="s">
        <v>103</v>
      </c>
      <c r="H10358" s="3" t="s">
        <v>188</v>
      </c>
      <c r="L10358" s="3" t="s">
        <v>188</v>
      </c>
      <c r="P10358" s="3" t="s">
        <v>20007</v>
      </c>
      <c r="Q10358" s="3" t="s">
        <v>18955</v>
      </c>
      <c r="R10358" s="3">
        <v>29.994502000000001</v>
      </c>
      <c r="S10358" s="3">
        <v>104.13231</v>
      </c>
      <c r="T10358" s="3" t="s">
        <v>528</v>
      </c>
      <c r="U10358" s="3" t="s">
        <v>20008</v>
      </c>
      <c r="V10358" s="3" t="s">
        <v>20009</v>
      </c>
      <c r="X10358" s="3" t="s">
        <v>17694</v>
      </c>
      <c r="Y10358" s="3" t="s">
        <v>16333</v>
      </c>
      <c r="Z10358" s="3" t="s">
        <v>17294</v>
      </c>
      <c r="AG10358" s="3" t="s">
        <v>20010</v>
      </c>
      <c r="AH10358" s="3" t="s">
        <v>20011</v>
      </c>
    </row>
    <row r="10359" spans="1:34" ht="15.75" hidden="1" customHeight="1" x14ac:dyDescent="0.25">
      <c r="A10359" s="3" t="s">
        <v>17288</v>
      </c>
      <c r="B10359" s="3" t="s">
        <v>20006</v>
      </c>
      <c r="C10359" s="3">
        <v>2</v>
      </c>
      <c r="D10359" s="3" t="s">
        <v>40</v>
      </c>
      <c r="E10359" s="3">
        <v>600</v>
      </c>
      <c r="F10359" s="3" t="s">
        <v>571</v>
      </c>
      <c r="G10359" s="3" t="s">
        <v>103</v>
      </c>
      <c r="H10359" s="3" t="s">
        <v>188</v>
      </c>
      <c r="L10359" s="3" t="s">
        <v>188</v>
      </c>
      <c r="P10359" s="3" t="s">
        <v>20007</v>
      </c>
      <c r="Q10359" s="3" t="s">
        <v>18955</v>
      </c>
      <c r="R10359" s="3">
        <v>29.994502000000001</v>
      </c>
      <c r="S10359" s="3">
        <v>104.13231</v>
      </c>
      <c r="T10359" s="3" t="s">
        <v>528</v>
      </c>
      <c r="U10359" s="3" t="s">
        <v>20008</v>
      </c>
      <c r="V10359" s="3" t="s">
        <v>20009</v>
      </c>
      <c r="X10359" s="3" t="s">
        <v>17694</v>
      </c>
      <c r="Y10359" s="3" t="s">
        <v>16333</v>
      </c>
      <c r="Z10359" s="3" t="s">
        <v>17294</v>
      </c>
      <c r="AG10359" s="3" t="s">
        <v>20010</v>
      </c>
      <c r="AH10359" s="3" t="s">
        <v>20012</v>
      </c>
    </row>
    <row r="10360" spans="1:34" ht="15.75" hidden="1" customHeight="1" x14ac:dyDescent="0.25">
      <c r="A10360" s="3" t="s">
        <v>17288</v>
      </c>
      <c r="B10360" s="3" t="s">
        <v>20013</v>
      </c>
      <c r="C10360" s="3" t="s">
        <v>203</v>
      </c>
      <c r="D10360" s="3" t="s">
        <v>40</v>
      </c>
      <c r="E10360" s="3">
        <v>600</v>
      </c>
      <c r="F10360" s="3" t="s">
        <v>511</v>
      </c>
      <c r="G10360" s="3" t="s">
        <v>103</v>
      </c>
      <c r="H10360" s="3" t="s">
        <v>188</v>
      </c>
      <c r="L10360" s="3">
        <v>2023</v>
      </c>
      <c r="P10360" s="3" t="s">
        <v>17640</v>
      </c>
      <c r="Q10360" s="3" t="s">
        <v>17640</v>
      </c>
      <c r="R10360" s="3">
        <v>30.352381000000001</v>
      </c>
      <c r="S10360" s="3">
        <v>105.449382</v>
      </c>
      <c r="T10360" s="3" t="s">
        <v>528</v>
      </c>
      <c r="U10360" s="3" t="s">
        <v>20014</v>
      </c>
      <c r="W10360" s="3" t="s">
        <v>20015</v>
      </c>
      <c r="X10360" s="3" t="s">
        <v>17694</v>
      </c>
      <c r="Y10360" s="3" t="s">
        <v>16333</v>
      </c>
      <c r="Z10360" s="3" t="s">
        <v>17294</v>
      </c>
      <c r="AG10360" s="3" t="s">
        <v>20016</v>
      </c>
      <c r="AH10360" s="3" t="s">
        <v>20017</v>
      </c>
    </row>
    <row r="10361" spans="1:34" ht="15.75" hidden="1" customHeight="1" x14ac:dyDescent="0.25">
      <c r="A10361" s="3" t="s">
        <v>17288</v>
      </c>
      <c r="B10361" s="3" t="s">
        <v>20013</v>
      </c>
      <c r="C10361" s="3" t="s">
        <v>211</v>
      </c>
      <c r="D10361" s="3" t="s">
        <v>40</v>
      </c>
      <c r="E10361" s="3">
        <v>600</v>
      </c>
      <c r="F10361" s="3" t="s">
        <v>511</v>
      </c>
      <c r="G10361" s="3" t="s">
        <v>103</v>
      </c>
      <c r="H10361" s="3" t="s">
        <v>188</v>
      </c>
      <c r="L10361" s="3">
        <v>2023</v>
      </c>
      <c r="P10361" s="3" t="s">
        <v>17640</v>
      </c>
      <c r="Q10361" s="3" t="s">
        <v>17640</v>
      </c>
      <c r="R10361" s="3">
        <v>30.352381000000001</v>
      </c>
      <c r="S10361" s="3">
        <v>105.449382</v>
      </c>
      <c r="T10361" s="3" t="s">
        <v>528</v>
      </c>
      <c r="U10361" s="3" t="s">
        <v>20014</v>
      </c>
      <c r="W10361" s="3" t="s">
        <v>20015</v>
      </c>
      <c r="X10361" s="3" t="s">
        <v>17694</v>
      </c>
      <c r="Y10361" s="3" t="s">
        <v>16333</v>
      </c>
      <c r="Z10361" s="3" t="s">
        <v>17294</v>
      </c>
      <c r="AG10361" s="3" t="s">
        <v>20016</v>
      </c>
      <c r="AH10361" s="3" t="s">
        <v>20018</v>
      </c>
    </row>
    <row r="10362" spans="1:34" ht="15.75" hidden="1" customHeight="1" x14ac:dyDescent="0.25">
      <c r="A10362" s="3" t="s">
        <v>17288</v>
      </c>
      <c r="B10362" s="3" t="s">
        <v>20013</v>
      </c>
      <c r="C10362" s="3" t="s">
        <v>213</v>
      </c>
      <c r="D10362" s="3" t="s">
        <v>40</v>
      </c>
      <c r="E10362" s="3">
        <v>600</v>
      </c>
      <c r="F10362" s="3" t="s">
        <v>511</v>
      </c>
      <c r="G10362" s="3" t="s">
        <v>103</v>
      </c>
      <c r="H10362" s="3" t="s">
        <v>188</v>
      </c>
      <c r="L10362" s="3">
        <v>2023</v>
      </c>
      <c r="P10362" s="3" t="s">
        <v>17640</v>
      </c>
      <c r="Q10362" s="3" t="s">
        <v>17640</v>
      </c>
      <c r="R10362" s="3">
        <v>30.352381000000001</v>
      </c>
      <c r="S10362" s="3">
        <v>105.449382</v>
      </c>
      <c r="T10362" s="3" t="s">
        <v>528</v>
      </c>
      <c r="U10362" s="3" t="s">
        <v>20014</v>
      </c>
      <c r="W10362" s="3" t="s">
        <v>20015</v>
      </c>
      <c r="X10362" s="3" t="s">
        <v>17694</v>
      </c>
      <c r="Y10362" s="3" t="s">
        <v>16333</v>
      </c>
      <c r="Z10362" s="3" t="s">
        <v>17294</v>
      </c>
      <c r="AG10362" s="3" t="s">
        <v>20016</v>
      </c>
      <c r="AH10362" s="3" t="s">
        <v>20019</v>
      </c>
    </row>
    <row r="10363" spans="1:34" ht="15.75" hidden="1" customHeight="1" x14ac:dyDescent="0.25">
      <c r="A10363" s="3" t="s">
        <v>17288</v>
      </c>
      <c r="B10363" s="3" t="s">
        <v>20013</v>
      </c>
      <c r="C10363" s="3" t="s">
        <v>215</v>
      </c>
      <c r="D10363" s="3" t="s">
        <v>40</v>
      </c>
      <c r="E10363" s="3">
        <v>600</v>
      </c>
      <c r="F10363" s="3" t="s">
        <v>511</v>
      </c>
      <c r="G10363" s="3" t="s">
        <v>103</v>
      </c>
      <c r="H10363" s="3" t="s">
        <v>188</v>
      </c>
      <c r="L10363" s="3">
        <v>2023</v>
      </c>
      <c r="P10363" s="3" t="s">
        <v>17640</v>
      </c>
      <c r="Q10363" s="3" t="s">
        <v>17640</v>
      </c>
      <c r="R10363" s="3">
        <v>30.352381000000001</v>
      </c>
      <c r="S10363" s="3">
        <v>105.449382</v>
      </c>
      <c r="T10363" s="3" t="s">
        <v>528</v>
      </c>
      <c r="U10363" s="3" t="s">
        <v>20014</v>
      </c>
      <c r="W10363" s="3" t="s">
        <v>20015</v>
      </c>
      <c r="X10363" s="3" t="s">
        <v>17694</v>
      </c>
      <c r="Y10363" s="3" t="s">
        <v>16333</v>
      </c>
      <c r="Z10363" s="3" t="s">
        <v>17294</v>
      </c>
      <c r="AG10363" s="3" t="s">
        <v>20016</v>
      </c>
      <c r="AH10363" s="3" t="s">
        <v>20020</v>
      </c>
    </row>
    <row r="10364" spans="1:34" ht="15.75" hidden="1" customHeight="1" x14ac:dyDescent="0.25">
      <c r="A10364" s="3" t="s">
        <v>17288</v>
      </c>
      <c r="B10364" s="3" t="s">
        <v>20387</v>
      </c>
      <c r="C10364" s="3">
        <v>3</v>
      </c>
      <c r="D10364" s="3" t="s">
        <v>40</v>
      </c>
      <c r="E10364" s="3">
        <v>600</v>
      </c>
      <c r="F10364" s="3" t="s">
        <v>262</v>
      </c>
      <c r="G10364" s="3" t="s">
        <v>103</v>
      </c>
      <c r="H10364" s="3" t="s">
        <v>82</v>
      </c>
      <c r="K10364" s="3" t="s">
        <v>4304</v>
      </c>
      <c r="L10364" s="3">
        <v>2023</v>
      </c>
      <c r="P10364" s="3" t="s">
        <v>20388</v>
      </c>
      <c r="Q10364" s="3" t="s">
        <v>20389</v>
      </c>
      <c r="R10364" s="3">
        <v>23.078627000000001</v>
      </c>
      <c r="S10364" s="3">
        <v>113.500547</v>
      </c>
      <c r="T10364" s="3" t="s">
        <v>191</v>
      </c>
      <c r="U10364" s="3" t="s">
        <v>17618</v>
      </c>
      <c r="W10364" s="3" t="s">
        <v>20390</v>
      </c>
      <c r="X10364" s="3" t="s">
        <v>17320</v>
      </c>
      <c r="Y10364" s="3" t="s">
        <v>16333</v>
      </c>
      <c r="Z10364" s="3" t="s">
        <v>17294</v>
      </c>
      <c r="AC10364" s="3" t="s">
        <v>20391</v>
      </c>
      <c r="AG10364" s="3" t="s">
        <v>20392</v>
      </c>
      <c r="AH10364" s="3" t="s">
        <v>20395</v>
      </c>
    </row>
    <row r="10365" spans="1:34" ht="15.75" hidden="1" customHeight="1" x14ac:dyDescent="0.25">
      <c r="A10365" s="3" t="s">
        <v>20618</v>
      </c>
      <c r="B10365" s="3" t="s">
        <v>20619</v>
      </c>
      <c r="C10365" s="3" t="s">
        <v>20637</v>
      </c>
      <c r="D10365" s="3" t="s">
        <v>40</v>
      </c>
      <c r="E10365" s="3">
        <v>600</v>
      </c>
      <c r="F10365" s="3" t="s">
        <v>262</v>
      </c>
      <c r="G10365" s="3" t="s">
        <v>103</v>
      </c>
      <c r="H10365" s="3" t="s">
        <v>188</v>
      </c>
      <c r="I10365" s="3" t="s">
        <v>188</v>
      </c>
      <c r="J10365" s="3" t="s">
        <v>188</v>
      </c>
      <c r="L10365" s="3">
        <v>2023</v>
      </c>
      <c r="O10365" s="3" t="s">
        <v>20620</v>
      </c>
      <c r="P10365" s="3" t="s">
        <v>20621</v>
      </c>
      <c r="Q10365" s="3" t="s">
        <v>20622</v>
      </c>
      <c r="R10365" s="3">
        <v>22.413823000000001</v>
      </c>
      <c r="S10365" s="3">
        <v>113.91098</v>
      </c>
      <c r="T10365" s="3" t="s">
        <v>191</v>
      </c>
      <c r="U10365" s="3" t="s">
        <v>20623</v>
      </c>
      <c r="W10365" s="3" t="s">
        <v>20624</v>
      </c>
      <c r="Y10365" s="3" t="s">
        <v>16333</v>
      </c>
      <c r="Z10365" s="3" t="s">
        <v>17294</v>
      </c>
      <c r="AC10365" s="3" t="s">
        <v>20625</v>
      </c>
      <c r="AG10365" s="3" t="s">
        <v>20626</v>
      </c>
      <c r="AH10365" s="3" t="s">
        <v>20638</v>
      </c>
    </row>
    <row r="10366" spans="1:34" ht="15.75" hidden="1" customHeight="1" x14ac:dyDescent="0.25">
      <c r="A10366" s="3" t="s">
        <v>21164</v>
      </c>
      <c r="B10366" s="3" t="s">
        <v>21204</v>
      </c>
      <c r="C10366" s="3">
        <v>1</v>
      </c>
      <c r="D10366" s="3" t="s">
        <v>42</v>
      </c>
      <c r="E10366" s="3">
        <v>600</v>
      </c>
      <c r="F10366" s="3" t="s">
        <v>671</v>
      </c>
      <c r="G10366" s="3" t="s">
        <v>103</v>
      </c>
      <c r="H10366" s="3" t="s">
        <v>188</v>
      </c>
      <c r="J10366" s="3" t="s">
        <v>188</v>
      </c>
      <c r="L10366" s="3" t="s">
        <v>188</v>
      </c>
      <c r="P10366" s="3" t="s">
        <v>21205</v>
      </c>
      <c r="Q10366" s="3" t="s">
        <v>21205</v>
      </c>
      <c r="R10366" s="3">
        <v>-5.4711555000000001</v>
      </c>
      <c r="S10366" s="3">
        <v>119.8376274</v>
      </c>
      <c r="T10366" s="3" t="s">
        <v>528</v>
      </c>
      <c r="U10366" s="3" t="s">
        <v>21206</v>
      </c>
      <c r="X10366" s="3" t="s">
        <v>21207</v>
      </c>
      <c r="Y10366" s="3" t="s">
        <v>16333</v>
      </c>
      <c r="Z10366" s="3" t="s">
        <v>17260</v>
      </c>
      <c r="AG10366" s="3" t="s">
        <v>21208</v>
      </c>
      <c r="AH10366" s="3" t="s">
        <v>21209</v>
      </c>
    </row>
    <row r="10367" spans="1:34" ht="15.75" hidden="1" customHeight="1" x14ac:dyDescent="0.25">
      <c r="A10367" s="3" t="s">
        <v>23455</v>
      </c>
      <c r="B10367" s="3" t="s">
        <v>23464</v>
      </c>
      <c r="C10367" s="3">
        <v>1</v>
      </c>
      <c r="D10367" s="3" t="s">
        <v>23465</v>
      </c>
      <c r="E10367" s="3">
        <v>600</v>
      </c>
      <c r="F10367" s="3" t="s">
        <v>186</v>
      </c>
      <c r="G10367" s="3" t="s">
        <v>111</v>
      </c>
      <c r="H10367" s="3" t="s">
        <v>188</v>
      </c>
      <c r="L10367" s="3">
        <v>1980</v>
      </c>
      <c r="N10367" s="3">
        <v>2024</v>
      </c>
      <c r="P10367" s="3" t="s">
        <v>23466</v>
      </c>
      <c r="Q10367" s="3" t="s">
        <v>23466</v>
      </c>
      <c r="R10367" s="3">
        <v>39.784715154992</v>
      </c>
      <c r="S10367" s="3">
        <v>140.04888772384399</v>
      </c>
      <c r="T10367" s="3" t="s">
        <v>191</v>
      </c>
      <c r="U10367" s="3" t="s">
        <v>23467</v>
      </c>
      <c r="W10367" s="3" t="s">
        <v>23467</v>
      </c>
      <c r="Y10367" s="3" t="s">
        <v>16333</v>
      </c>
      <c r="Z10367" s="3" t="s">
        <v>17294</v>
      </c>
      <c r="AG10367" s="3" t="s">
        <v>23468</v>
      </c>
      <c r="AH10367" s="3" t="s">
        <v>23469</v>
      </c>
    </row>
    <row r="10368" spans="1:34" ht="15.75" hidden="1" customHeight="1" x14ac:dyDescent="0.25">
      <c r="A10368" s="3" t="s">
        <v>23455</v>
      </c>
      <c r="B10368" s="3" t="s">
        <v>23470</v>
      </c>
      <c r="C10368" s="3">
        <v>1</v>
      </c>
      <c r="D10368" s="3" t="s">
        <v>23465</v>
      </c>
      <c r="E10368" s="3">
        <v>600</v>
      </c>
      <c r="F10368" s="3" t="s">
        <v>186</v>
      </c>
      <c r="G10368" s="3" t="s">
        <v>111</v>
      </c>
      <c r="H10368" s="3" t="s">
        <v>188</v>
      </c>
      <c r="L10368" s="3">
        <v>1987</v>
      </c>
      <c r="P10368" s="3" t="s">
        <v>23458</v>
      </c>
      <c r="Q10368" s="3" t="s">
        <v>23458</v>
      </c>
      <c r="R10368" s="3">
        <v>34.741969679343597</v>
      </c>
      <c r="S10368" s="3">
        <v>134.37957307544599</v>
      </c>
      <c r="T10368" s="3" t="s">
        <v>191</v>
      </c>
      <c r="U10368" s="3" t="s">
        <v>23471</v>
      </c>
      <c r="W10368" s="3" t="s">
        <v>23460</v>
      </c>
      <c r="Y10368" s="3" t="s">
        <v>16333</v>
      </c>
      <c r="Z10368" s="3" t="s">
        <v>17294</v>
      </c>
      <c r="AG10368" s="3" t="s">
        <v>23472</v>
      </c>
      <c r="AH10368" s="3" t="s">
        <v>23473</v>
      </c>
    </row>
    <row r="10369" spans="1:34" ht="15.75" hidden="1" customHeight="1" x14ac:dyDescent="0.25">
      <c r="A10369" s="3" t="s">
        <v>23455</v>
      </c>
      <c r="B10369" s="3" t="s">
        <v>23470</v>
      </c>
      <c r="C10369" s="3">
        <v>2</v>
      </c>
      <c r="D10369" s="3" t="s">
        <v>23465</v>
      </c>
      <c r="E10369" s="3">
        <v>600</v>
      </c>
      <c r="F10369" s="3" t="s">
        <v>186</v>
      </c>
      <c r="G10369" s="3" t="s">
        <v>111</v>
      </c>
      <c r="H10369" s="3" t="s">
        <v>188</v>
      </c>
      <c r="L10369" s="3">
        <v>1987</v>
      </c>
      <c r="P10369" s="3" t="s">
        <v>23458</v>
      </c>
      <c r="Q10369" s="3" t="s">
        <v>23458</v>
      </c>
      <c r="R10369" s="3">
        <v>34.741969679343597</v>
      </c>
      <c r="S10369" s="3">
        <v>134.37957307544599</v>
      </c>
      <c r="T10369" s="3" t="s">
        <v>191</v>
      </c>
      <c r="U10369" s="3" t="s">
        <v>23471</v>
      </c>
      <c r="W10369" s="3" t="s">
        <v>23460</v>
      </c>
      <c r="Y10369" s="3" t="s">
        <v>16333</v>
      </c>
      <c r="Z10369" s="3" t="s">
        <v>17294</v>
      </c>
      <c r="AG10369" s="3" t="s">
        <v>23472</v>
      </c>
      <c r="AH10369" s="3" t="s">
        <v>23474</v>
      </c>
    </row>
    <row r="10370" spans="1:34" ht="15.75" hidden="1" customHeight="1" x14ac:dyDescent="0.25">
      <c r="A10370" s="3" t="s">
        <v>23455</v>
      </c>
      <c r="B10370" s="3" t="s">
        <v>23483</v>
      </c>
      <c r="C10370" s="3">
        <v>1</v>
      </c>
      <c r="D10370" s="3" t="s">
        <v>42</v>
      </c>
      <c r="E10370" s="3">
        <v>600</v>
      </c>
      <c r="F10370" s="3" t="s">
        <v>762</v>
      </c>
      <c r="G10370" s="3" t="s">
        <v>111</v>
      </c>
      <c r="H10370" s="3" t="s">
        <v>188</v>
      </c>
      <c r="L10370" s="3" t="s">
        <v>23484</v>
      </c>
      <c r="M10370" s="3">
        <v>2021</v>
      </c>
      <c r="N10370" s="3">
        <v>2023</v>
      </c>
      <c r="P10370" s="3" t="s">
        <v>23485</v>
      </c>
      <c r="Q10370" s="3" t="s">
        <v>23486</v>
      </c>
      <c r="R10370" s="3">
        <v>35.484865999999997</v>
      </c>
      <c r="S10370" s="3">
        <v>140.01800299999999</v>
      </c>
      <c r="T10370" s="3" t="s">
        <v>191</v>
      </c>
      <c r="U10370" s="3" t="s">
        <v>23487</v>
      </c>
      <c r="X10370" s="3" t="s">
        <v>23488</v>
      </c>
      <c r="Y10370" s="3" t="s">
        <v>16333</v>
      </c>
      <c r="Z10370" s="3" t="s">
        <v>17294</v>
      </c>
      <c r="AA10370" s="3" t="s">
        <v>23489</v>
      </c>
      <c r="AG10370" s="3" t="s">
        <v>23490</v>
      </c>
      <c r="AH10370" s="3" t="s">
        <v>23491</v>
      </c>
    </row>
    <row r="10371" spans="1:34" ht="15.75" hidden="1" customHeight="1" x14ac:dyDescent="0.25">
      <c r="A10371" s="3" t="s">
        <v>23455</v>
      </c>
      <c r="B10371" s="3" t="s">
        <v>23483</v>
      </c>
      <c r="C10371" s="3">
        <v>2</v>
      </c>
      <c r="D10371" s="3" t="s">
        <v>42</v>
      </c>
      <c r="E10371" s="3">
        <v>600</v>
      </c>
      <c r="F10371" s="3" t="s">
        <v>762</v>
      </c>
      <c r="G10371" s="3" t="s">
        <v>111</v>
      </c>
      <c r="H10371" s="3" t="s">
        <v>188</v>
      </c>
      <c r="L10371" s="3" t="s">
        <v>2905</v>
      </c>
      <c r="M10371" s="3">
        <v>2021</v>
      </c>
      <c r="N10371" s="3">
        <v>2023</v>
      </c>
      <c r="P10371" s="3" t="s">
        <v>23485</v>
      </c>
      <c r="Q10371" s="3" t="s">
        <v>23486</v>
      </c>
      <c r="R10371" s="3">
        <v>35.484865999999997</v>
      </c>
      <c r="S10371" s="3">
        <v>140.01800299999999</v>
      </c>
      <c r="T10371" s="3" t="s">
        <v>191</v>
      </c>
      <c r="U10371" s="3" t="s">
        <v>23487</v>
      </c>
      <c r="X10371" s="3" t="s">
        <v>23488</v>
      </c>
      <c r="Y10371" s="3" t="s">
        <v>16333</v>
      </c>
      <c r="Z10371" s="3" t="s">
        <v>17294</v>
      </c>
      <c r="AA10371" s="3" t="s">
        <v>23489</v>
      </c>
      <c r="AG10371" s="3" t="s">
        <v>23490</v>
      </c>
      <c r="AH10371" s="3" t="s">
        <v>23492</v>
      </c>
    </row>
    <row r="10372" spans="1:34" ht="15.75" hidden="1" customHeight="1" x14ac:dyDescent="0.25">
      <c r="A10372" s="3" t="s">
        <v>23455</v>
      </c>
      <c r="B10372" s="3" t="s">
        <v>23483</v>
      </c>
      <c r="C10372" s="3">
        <v>3</v>
      </c>
      <c r="D10372" s="3" t="s">
        <v>2263</v>
      </c>
      <c r="E10372" s="3">
        <v>600</v>
      </c>
      <c r="F10372" s="3" t="s">
        <v>762</v>
      </c>
      <c r="G10372" s="3" t="s">
        <v>111</v>
      </c>
      <c r="H10372" s="3" t="s">
        <v>188</v>
      </c>
      <c r="L10372" s="3" t="s">
        <v>2813</v>
      </c>
      <c r="M10372" s="3">
        <v>2021</v>
      </c>
      <c r="N10372" s="3">
        <v>2023</v>
      </c>
      <c r="P10372" s="3" t="s">
        <v>23485</v>
      </c>
      <c r="Q10372" s="3" t="s">
        <v>23486</v>
      </c>
      <c r="R10372" s="3">
        <v>35.484865999999997</v>
      </c>
      <c r="S10372" s="3">
        <v>140.01800299999999</v>
      </c>
      <c r="T10372" s="3" t="s">
        <v>191</v>
      </c>
      <c r="U10372" s="3" t="s">
        <v>23487</v>
      </c>
      <c r="X10372" s="3" t="s">
        <v>23488</v>
      </c>
      <c r="Y10372" s="3" t="s">
        <v>16333</v>
      </c>
      <c r="Z10372" s="3" t="s">
        <v>17294</v>
      </c>
      <c r="AA10372" s="3" t="s">
        <v>23489</v>
      </c>
      <c r="AG10372" s="3" t="s">
        <v>23490</v>
      </c>
      <c r="AH10372" s="3" t="s">
        <v>23493</v>
      </c>
    </row>
    <row r="10373" spans="1:34" ht="15.75" hidden="1" customHeight="1" x14ac:dyDescent="0.25">
      <c r="A10373" s="3" t="s">
        <v>23455</v>
      </c>
      <c r="B10373" s="3" t="s">
        <v>23483</v>
      </c>
      <c r="C10373" s="3">
        <v>4</v>
      </c>
      <c r="D10373" s="3" t="s">
        <v>2263</v>
      </c>
      <c r="E10373" s="3">
        <v>600</v>
      </c>
      <c r="F10373" s="3" t="s">
        <v>762</v>
      </c>
      <c r="G10373" s="3" t="s">
        <v>111</v>
      </c>
      <c r="H10373" s="3" t="s">
        <v>188</v>
      </c>
      <c r="L10373" s="3" t="s">
        <v>4205</v>
      </c>
      <c r="M10373" s="3">
        <v>2021</v>
      </c>
      <c r="N10373" s="3">
        <v>2023</v>
      </c>
      <c r="P10373" s="3" t="s">
        <v>23485</v>
      </c>
      <c r="Q10373" s="3" t="s">
        <v>23486</v>
      </c>
      <c r="R10373" s="3">
        <v>35.484865999999997</v>
      </c>
      <c r="S10373" s="3">
        <v>140.01800299999999</v>
      </c>
      <c r="T10373" s="3" t="s">
        <v>191</v>
      </c>
      <c r="U10373" s="3" t="s">
        <v>23487</v>
      </c>
      <c r="X10373" s="3" t="s">
        <v>23488</v>
      </c>
      <c r="Y10373" s="3" t="s">
        <v>16333</v>
      </c>
      <c r="Z10373" s="3" t="s">
        <v>17294</v>
      </c>
      <c r="AA10373" s="3" t="s">
        <v>23489</v>
      </c>
      <c r="AG10373" s="3" t="s">
        <v>23490</v>
      </c>
      <c r="AH10373" s="3" t="s">
        <v>23494</v>
      </c>
    </row>
    <row r="10374" spans="1:34" ht="15.75" hidden="1" customHeight="1" x14ac:dyDescent="0.25">
      <c r="A10374" s="3" t="s">
        <v>23455</v>
      </c>
      <c r="B10374" s="3" t="s">
        <v>23483</v>
      </c>
      <c r="C10374" s="3">
        <v>5</v>
      </c>
      <c r="D10374" s="3" t="s">
        <v>2263</v>
      </c>
      <c r="E10374" s="3">
        <v>600</v>
      </c>
      <c r="F10374" s="3" t="s">
        <v>186</v>
      </c>
      <c r="G10374" s="3" t="s">
        <v>111</v>
      </c>
      <c r="H10374" s="3" t="s">
        <v>188</v>
      </c>
      <c r="L10374" s="3" t="s">
        <v>10305</v>
      </c>
      <c r="P10374" s="3" t="s">
        <v>23485</v>
      </c>
      <c r="Q10374" s="3" t="s">
        <v>23486</v>
      </c>
      <c r="R10374" s="3">
        <v>35.484865999999997</v>
      </c>
      <c r="S10374" s="3">
        <v>140.01800299999999</v>
      </c>
      <c r="T10374" s="3" t="s">
        <v>191</v>
      </c>
      <c r="U10374" s="3" t="s">
        <v>23487</v>
      </c>
      <c r="X10374" s="3" t="s">
        <v>23488</v>
      </c>
      <c r="Y10374" s="3" t="s">
        <v>16333</v>
      </c>
      <c r="Z10374" s="3" t="s">
        <v>17294</v>
      </c>
      <c r="AA10374" s="3" t="s">
        <v>23489</v>
      </c>
      <c r="AG10374" s="3" t="s">
        <v>23490</v>
      </c>
      <c r="AH10374" s="3" t="s">
        <v>23495</v>
      </c>
    </row>
    <row r="10375" spans="1:34" ht="15.75" hidden="1" customHeight="1" x14ac:dyDescent="0.25">
      <c r="A10375" s="3" t="s">
        <v>23455</v>
      </c>
      <c r="B10375" s="3" t="s">
        <v>23483</v>
      </c>
      <c r="C10375" s="3">
        <v>6</v>
      </c>
      <c r="D10375" s="3" t="s">
        <v>2263</v>
      </c>
      <c r="E10375" s="3">
        <v>600</v>
      </c>
      <c r="F10375" s="3" t="s">
        <v>186</v>
      </c>
      <c r="G10375" s="3" t="s">
        <v>111</v>
      </c>
      <c r="H10375" s="3" t="s">
        <v>188</v>
      </c>
      <c r="L10375" s="3" t="s">
        <v>22220</v>
      </c>
      <c r="P10375" s="3" t="s">
        <v>23485</v>
      </c>
      <c r="Q10375" s="3" t="s">
        <v>23486</v>
      </c>
      <c r="R10375" s="3">
        <v>35.484865999999997</v>
      </c>
      <c r="S10375" s="3">
        <v>140.01800299999999</v>
      </c>
      <c r="T10375" s="3" t="s">
        <v>191</v>
      </c>
      <c r="U10375" s="3" t="s">
        <v>23487</v>
      </c>
      <c r="X10375" s="3" t="s">
        <v>23488</v>
      </c>
      <c r="Y10375" s="3" t="s">
        <v>16333</v>
      </c>
      <c r="Z10375" s="3" t="s">
        <v>17294</v>
      </c>
      <c r="AA10375" s="3" t="s">
        <v>23489</v>
      </c>
      <c r="AG10375" s="3" t="s">
        <v>23490</v>
      </c>
      <c r="AH10375" s="3" t="s">
        <v>23496</v>
      </c>
    </row>
    <row r="10376" spans="1:34" ht="15.75" hidden="1" customHeight="1" x14ac:dyDescent="0.25">
      <c r="A10376" s="3" t="s">
        <v>23455</v>
      </c>
      <c r="B10376" s="3" t="s">
        <v>23614</v>
      </c>
      <c r="C10376" s="3">
        <v>1</v>
      </c>
      <c r="D10376" s="3" t="s">
        <v>23465</v>
      </c>
      <c r="E10376" s="3">
        <v>600</v>
      </c>
      <c r="F10376" s="3" t="s">
        <v>186</v>
      </c>
      <c r="G10376" s="3" t="s">
        <v>111</v>
      </c>
      <c r="H10376" s="3" t="s">
        <v>188</v>
      </c>
      <c r="L10376" s="3">
        <v>1984</v>
      </c>
      <c r="P10376" s="3" t="s">
        <v>23458</v>
      </c>
      <c r="Q10376" s="3" t="s">
        <v>23458</v>
      </c>
      <c r="R10376" s="3">
        <v>33.860190074415101</v>
      </c>
      <c r="S10376" s="3">
        <v>135.15245439872501</v>
      </c>
      <c r="T10376" s="3" t="s">
        <v>191</v>
      </c>
      <c r="U10376" s="3" t="s">
        <v>23615</v>
      </c>
      <c r="W10376" s="3" t="s">
        <v>23616</v>
      </c>
      <c r="Y10376" s="3" t="s">
        <v>16333</v>
      </c>
      <c r="Z10376" s="3" t="s">
        <v>17294</v>
      </c>
      <c r="AG10376" s="3" t="s">
        <v>23617</v>
      </c>
      <c r="AH10376" s="3" t="s">
        <v>23618</v>
      </c>
    </row>
    <row r="10377" spans="1:34" ht="15.75" hidden="1" customHeight="1" x14ac:dyDescent="0.25">
      <c r="A10377" s="3" t="s">
        <v>23455</v>
      </c>
      <c r="B10377" s="3" t="s">
        <v>23614</v>
      </c>
      <c r="C10377" s="3">
        <v>2</v>
      </c>
      <c r="D10377" s="3" t="s">
        <v>23465</v>
      </c>
      <c r="E10377" s="3">
        <v>600</v>
      </c>
      <c r="F10377" s="3" t="s">
        <v>186</v>
      </c>
      <c r="G10377" s="3" t="s">
        <v>111</v>
      </c>
      <c r="H10377" s="3" t="s">
        <v>188</v>
      </c>
      <c r="L10377" s="3">
        <v>1984</v>
      </c>
      <c r="P10377" s="3" t="s">
        <v>23458</v>
      </c>
      <c r="Q10377" s="3" t="s">
        <v>23458</v>
      </c>
      <c r="R10377" s="3">
        <v>33.860190074415101</v>
      </c>
      <c r="S10377" s="3">
        <v>135.15245439872501</v>
      </c>
      <c r="T10377" s="3" t="s">
        <v>191</v>
      </c>
      <c r="U10377" s="3" t="s">
        <v>23615</v>
      </c>
      <c r="W10377" s="3" t="s">
        <v>23616</v>
      </c>
      <c r="Y10377" s="3" t="s">
        <v>16333</v>
      </c>
      <c r="Z10377" s="3" t="s">
        <v>17294</v>
      </c>
      <c r="AG10377" s="3" t="s">
        <v>23617</v>
      </c>
      <c r="AH10377" s="3" t="s">
        <v>23619</v>
      </c>
    </row>
    <row r="10378" spans="1:34" ht="15.75" hidden="1" customHeight="1" x14ac:dyDescent="0.25">
      <c r="A10378" s="3" t="s">
        <v>23455</v>
      </c>
      <c r="B10378" s="3" t="s">
        <v>23614</v>
      </c>
      <c r="C10378" s="3">
        <v>3</v>
      </c>
      <c r="D10378" s="3" t="s">
        <v>23465</v>
      </c>
      <c r="E10378" s="3">
        <v>600</v>
      </c>
      <c r="F10378" s="3" t="s">
        <v>186</v>
      </c>
      <c r="G10378" s="3" t="s">
        <v>111</v>
      </c>
      <c r="H10378" s="3" t="s">
        <v>188</v>
      </c>
      <c r="L10378" s="3">
        <v>1984</v>
      </c>
      <c r="P10378" s="3" t="s">
        <v>23458</v>
      </c>
      <c r="Q10378" s="3" t="s">
        <v>23458</v>
      </c>
      <c r="R10378" s="3">
        <v>33.860190074415101</v>
      </c>
      <c r="S10378" s="3">
        <v>135.15245439872501</v>
      </c>
      <c r="T10378" s="3" t="s">
        <v>191</v>
      </c>
      <c r="U10378" s="3" t="s">
        <v>23615</v>
      </c>
      <c r="W10378" s="3" t="s">
        <v>23616</v>
      </c>
      <c r="Y10378" s="3" t="s">
        <v>16333</v>
      </c>
      <c r="Z10378" s="3" t="s">
        <v>17294</v>
      </c>
      <c r="AG10378" s="3" t="s">
        <v>23617</v>
      </c>
      <c r="AH10378" s="3" t="s">
        <v>23620</v>
      </c>
    </row>
    <row r="10379" spans="1:34" ht="15.75" hidden="1" customHeight="1" x14ac:dyDescent="0.25">
      <c r="A10379" s="3" t="s">
        <v>23455</v>
      </c>
      <c r="B10379" s="3" t="s">
        <v>23638</v>
      </c>
      <c r="C10379" s="3">
        <v>1</v>
      </c>
      <c r="D10379" s="3" t="s">
        <v>1556</v>
      </c>
      <c r="E10379" s="3">
        <v>600</v>
      </c>
      <c r="F10379" s="3" t="s">
        <v>186</v>
      </c>
      <c r="G10379" s="3" t="s">
        <v>111</v>
      </c>
      <c r="H10379" s="3" t="s">
        <v>188</v>
      </c>
      <c r="L10379" s="3" t="s">
        <v>10305</v>
      </c>
      <c r="P10379" s="3" t="s">
        <v>23466</v>
      </c>
      <c r="Q10379" s="3" t="s">
        <v>23466</v>
      </c>
      <c r="R10379" s="3">
        <v>38.000014</v>
      </c>
      <c r="S10379" s="3">
        <v>139.241601</v>
      </c>
      <c r="T10379" s="3" t="s">
        <v>191</v>
      </c>
      <c r="U10379" s="3" t="s">
        <v>23639</v>
      </c>
      <c r="X10379" s="3" t="s">
        <v>23640</v>
      </c>
      <c r="Y10379" s="3" t="s">
        <v>16333</v>
      </c>
      <c r="Z10379" s="3" t="s">
        <v>17294</v>
      </c>
      <c r="AA10379" s="3" t="s">
        <v>23641</v>
      </c>
      <c r="AG10379" s="3" t="s">
        <v>23642</v>
      </c>
      <c r="AH10379" s="3" t="s">
        <v>23643</v>
      </c>
    </row>
    <row r="10380" spans="1:34" ht="15.75" hidden="1" customHeight="1" x14ac:dyDescent="0.25">
      <c r="A10380" s="3" t="s">
        <v>23455</v>
      </c>
      <c r="B10380" s="3" t="s">
        <v>23638</v>
      </c>
      <c r="C10380" s="3">
        <v>2</v>
      </c>
      <c r="D10380" s="3" t="s">
        <v>1556</v>
      </c>
      <c r="E10380" s="3">
        <v>600</v>
      </c>
      <c r="F10380" s="3" t="s">
        <v>186</v>
      </c>
      <c r="G10380" s="3" t="s">
        <v>111</v>
      </c>
      <c r="H10380" s="3" t="s">
        <v>188</v>
      </c>
      <c r="L10380" s="3" t="s">
        <v>2747</v>
      </c>
      <c r="P10380" s="3" t="s">
        <v>23466</v>
      </c>
      <c r="Q10380" s="3" t="s">
        <v>23466</v>
      </c>
      <c r="R10380" s="3">
        <v>38.000014</v>
      </c>
      <c r="S10380" s="3">
        <v>139.241601</v>
      </c>
      <c r="T10380" s="3" t="s">
        <v>191</v>
      </c>
      <c r="U10380" s="3" t="s">
        <v>23639</v>
      </c>
      <c r="X10380" s="3" t="s">
        <v>23640</v>
      </c>
      <c r="Y10380" s="3" t="s">
        <v>16333</v>
      </c>
      <c r="Z10380" s="3" t="s">
        <v>17294</v>
      </c>
      <c r="AA10380" s="3" t="s">
        <v>23641</v>
      </c>
      <c r="AG10380" s="3" t="s">
        <v>23642</v>
      </c>
      <c r="AH10380" s="3" t="s">
        <v>23644</v>
      </c>
    </row>
    <row r="10381" spans="1:34" ht="15.75" hidden="1" customHeight="1" x14ac:dyDescent="0.25">
      <c r="A10381" s="3" t="s">
        <v>23455</v>
      </c>
      <c r="B10381" s="3" t="s">
        <v>23671</v>
      </c>
      <c r="C10381" s="3" t="s">
        <v>1216</v>
      </c>
      <c r="D10381" s="3" t="s">
        <v>42</v>
      </c>
      <c r="E10381" s="3">
        <v>600</v>
      </c>
      <c r="F10381" s="3" t="s">
        <v>798</v>
      </c>
      <c r="G10381" s="3" t="s">
        <v>111</v>
      </c>
      <c r="H10381" s="3" t="s">
        <v>188</v>
      </c>
      <c r="L10381" s="3" t="s">
        <v>22316</v>
      </c>
      <c r="M10381" s="3">
        <v>2021</v>
      </c>
      <c r="N10381" s="3">
        <v>2021</v>
      </c>
      <c r="P10381" s="3" t="s">
        <v>23458</v>
      </c>
      <c r="Q10381" s="3" t="s">
        <v>23458</v>
      </c>
      <c r="R10381" s="3">
        <v>34.772185999999998</v>
      </c>
      <c r="S10381" s="3">
        <v>134.68890999999999</v>
      </c>
      <c r="T10381" s="3" t="s">
        <v>191</v>
      </c>
      <c r="U10381" s="3" t="s">
        <v>23664</v>
      </c>
      <c r="X10381" s="3" t="s">
        <v>23665</v>
      </c>
      <c r="Y10381" s="3" t="s">
        <v>16333</v>
      </c>
      <c r="Z10381" s="3" t="s">
        <v>17294</v>
      </c>
      <c r="AA10381" s="3" t="s">
        <v>23672</v>
      </c>
      <c r="AC10381" s="3" t="s">
        <v>23673</v>
      </c>
      <c r="AG10381" s="3" t="s">
        <v>23674</v>
      </c>
      <c r="AH10381" s="3" t="s">
        <v>23675</v>
      </c>
    </row>
    <row r="10382" spans="1:34" ht="15.75" hidden="1" customHeight="1" x14ac:dyDescent="0.25">
      <c r="A10382" s="3" t="s">
        <v>23455</v>
      </c>
      <c r="B10382" s="3" t="s">
        <v>23671</v>
      </c>
      <c r="C10382" s="3" t="s">
        <v>1239</v>
      </c>
      <c r="D10382" s="3" t="s">
        <v>42</v>
      </c>
      <c r="E10382" s="3">
        <v>600</v>
      </c>
      <c r="F10382" s="3" t="s">
        <v>798</v>
      </c>
      <c r="G10382" s="3" t="s">
        <v>111</v>
      </c>
      <c r="H10382" s="3" t="s">
        <v>188</v>
      </c>
      <c r="L10382" s="3" t="s">
        <v>22316</v>
      </c>
      <c r="M10382" s="3">
        <v>2021</v>
      </c>
      <c r="N10382" s="3">
        <v>2021</v>
      </c>
      <c r="P10382" s="3" t="s">
        <v>23458</v>
      </c>
      <c r="Q10382" s="3" t="s">
        <v>23458</v>
      </c>
      <c r="R10382" s="3">
        <v>34.772185999999998</v>
      </c>
      <c r="S10382" s="3">
        <v>134.68890999999999</v>
      </c>
      <c r="T10382" s="3" t="s">
        <v>191</v>
      </c>
      <c r="U10382" s="3" t="s">
        <v>23664</v>
      </c>
      <c r="X10382" s="3" t="s">
        <v>23665</v>
      </c>
      <c r="Y10382" s="3" t="s">
        <v>16333</v>
      </c>
      <c r="Z10382" s="3" t="s">
        <v>17294</v>
      </c>
      <c r="AA10382" s="3" t="s">
        <v>23676</v>
      </c>
      <c r="AC10382" s="3" t="s">
        <v>23673</v>
      </c>
      <c r="AG10382" s="3" t="s">
        <v>23674</v>
      </c>
      <c r="AH10382" s="3" t="s">
        <v>23677</v>
      </c>
    </row>
    <row r="10383" spans="1:34" ht="15.75" hidden="1" customHeight="1" x14ac:dyDescent="0.25">
      <c r="A10383" s="3" t="s">
        <v>23455</v>
      </c>
      <c r="B10383" s="3" t="s">
        <v>23695</v>
      </c>
      <c r="C10383" s="3">
        <v>1</v>
      </c>
      <c r="D10383" s="3" t="s">
        <v>72</v>
      </c>
      <c r="E10383" s="3">
        <v>600</v>
      </c>
      <c r="F10383" s="3" t="s">
        <v>186</v>
      </c>
      <c r="G10383" s="3" t="s">
        <v>111</v>
      </c>
      <c r="H10383" s="3" t="s">
        <v>188</v>
      </c>
      <c r="L10383" s="3">
        <v>1980</v>
      </c>
      <c r="P10383" s="3" t="s">
        <v>23485</v>
      </c>
      <c r="Q10383" s="3" t="s">
        <v>23486</v>
      </c>
      <c r="R10383" s="3">
        <v>37.236688487784299</v>
      </c>
      <c r="S10383" s="3">
        <v>141.01587092715499</v>
      </c>
      <c r="T10383" s="3" t="s">
        <v>191</v>
      </c>
      <c r="U10383" s="3" t="s">
        <v>23696</v>
      </c>
      <c r="W10383" s="3" t="s">
        <v>23697</v>
      </c>
      <c r="Y10383" s="3" t="s">
        <v>16333</v>
      </c>
      <c r="Z10383" s="3" t="s">
        <v>17294</v>
      </c>
      <c r="AG10383" s="3" t="s">
        <v>23698</v>
      </c>
      <c r="AH10383" s="3" t="s">
        <v>23699</v>
      </c>
    </row>
    <row r="10384" spans="1:34" ht="15.75" hidden="1" customHeight="1" x14ac:dyDescent="0.25">
      <c r="A10384" s="3" t="s">
        <v>23455</v>
      </c>
      <c r="B10384" s="3" t="s">
        <v>23695</v>
      </c>
      <c r="C10384" s="3">
        <v>2</v>
      </c>
      <c r="D10384" s="3" t="s">
        <v>72</v>
      </c>
      <c r="E10384" s="3">
        <v>600</v>
      </c>
      <c r="F10384" s="3" t="s">
        <v>186</v>
      </c>
      <c r="G10384" s="3" t="s">
        <v>111</v>
      </c>
      <c r="H10384" s="3" t="s">
        <v>188</v>
      </c>
      <c r="L10384" s="3">
        <v>1980</v>
      </c>
      <c r="P10384" s="3" t="s">
        <v>23485</v>
      </c>
      <c r="Q10384" s="3" t="s">
        <v>23486</v>
      </c>
      <c r="R10384" s="3">
        <v>37.236688487784299</v>
      </c>
      <c r="S10384" s="3">
        <v>141.01587092715499</v>
      </c>
      <c r="T10384" s="3" t="s">
        <v>191</v>
      </c>
      <c r="U10384" s="3" t="s">
        <v>23696</v>
      </c>
      <c r="W10384" s="3" t="s">
        <v>23697</v>
      </c>
      <c r="Y10384" s="3" t="s">
        <v>16333</v>
      </c>
      <c r="Z10384" s="3" t="s">
        <v>17294</v>
      </c>
      <c r="AG10384" s="3" t="s">
        <v>23698</v>
      </c>
      <c r="AH10384" s="3" t="s">
        <v>23700</v>
      </c>
    </row>
    <row r="10385" spans="1:34" ht="15.75" hidden="1" customHeight="1" x14ac:dyDescent="0.25">
      <c r="A10385" s="3" t="s">
        <v>23455</v>
      </c>
      <c r="B10385" s="3" t="s">
        <v>23770</v>
      </c>
      <c r="C10385" s="3">
        <v>3</v>
      </c>
      <c r="D10385" s="3" t="s">
        <v>23465</v>
      </c>
      <c r="E10385" s="3">
        <v>600</v>
      </c>
      <c r="F10385" s="3" t="s">
        <v>798</v>
      </c>
      <c r="G10385" s="3" t="s">
        <v>111</v>
      </c>
      <c r="H10385" s="3" t="s">
        <v>188</v>
      </c>
      <c r="L10385" s="3">
        <v>1970</v>
      </c>
      <c r="M10385" s="3">
        <v>2019</v>
      </c>
      <c r="P10385" s="3" t="s">
        <v>23458</v>
      </c>
      <c r="Q10385" s="3" t="s">
        <v>23458</v>
      </c>
      <c r="R10385" s="3">
        <v>34.1512148624399</v>
      </c>
      <c r="S10385" s="3">
        <v>135.187173346756</v>
      </c>
      <c r="T10385" s="3" t="s">
        <v>528</v>
      </c>
      <c r="U10385" s="3" t="s">
        <v>23771</v>
      </c>
      <c r="W10385" s="3" t="s">
        <v>23616</v>
      </c>
      <c r="Y10385" s="3" t="s">
        <v>16333</v>
      </c>
      <c r="Z10385" s="3" t="s">
        <v>17294</v>
      </c>
      <c r="AG10385" s="3" t="s">
        <v>23772</v>
      </c>
      <c r="AH10385" s="3" t="s">
        <v>23775</v>
      </c>
    </row>
    <row r="10386" spans="1:34" ht="15.75" hidden="1" customHeight="1" x14ac:dyDescent="0.25">
      <c r="A10386" s="3" t="s">
        <v>23455</v>
      </c>
      <c r="B10386" s="3" t="s">
        <v>23770</v>
      </c>
      <c r="C10386" s="3">
        <v>4</v>
      </c>
      <c r="D10386" s="3" t="s">
        <v>23465</v>
      </c>
      <c r="E10386" s="3">
        <v>600</v>
      </c>
      <c r="F10386" s="3" t="s">
        <v>798</v>
      </c>
      <c r="G10386" s="3" t="s">
        <v>111</v>
      </c>
      <c r="H10386" s="3" t="s">
        <v>188</v>
      </c>
      <c r="L10386" s="3">
        <v>1970</v>
      </c>
      <c r="M10386" s="3">
        <v>2019</v>
      </c>
      <c r="P10386" s="3" t="s">
        <v>23458</v>
      </c>
      <c r="Q10386" s="3" t="s">
        <v>23458</v>
      </c>
      <c r="R10386" s="3">
        <v>34.1512148624399</v>
      </c>
      <c r="S10386" s="3">
        <v>135.187173346756</v>
      </c>
      <c r="T10386" s="3" t="s">
        <v>528</v>
      </c>
      <c r="U10386" s="3" t="s">
        <v>23771</v>
      </c>
      <c r="W10386" s="3" t="s">
        <v>23616</v>
      </c>
      <c r="Y10386" s="3" t="s">
        <v>16333</v>
      </c>
      <c r="Z10386" s="3" t="s">
        <v>17294</v>
      </c>
      <c r="AG10386" s="3" t="s">
        <v>23772</v>
      </c>
      <c r="AH10386" s="3" t="s">
        <v>23776</v>
      </c>
    </row>
    <row r="10387" spans="1:34" ht="15.75" hidden="1" customHeight="1" x14ac:dyDescent="0.25">
      <c r="A10387" s="3" t="s">
        <v>23455</v>
      </c>
      <c r="B10387" s="3" t="s">
        <v>23791</v>
      </c>
      <c r="C10387" s="3">
        <v>1</v>
      </c>
      <c r="D10387" s="3" t="s">
        <v>23465</v>
      </c>
      <c r="E10387" s="3">
        <v>600</v>
      </c>
      <c r="F10387" s="3" t="s">
        <v>186</v>
      </c>
      <c r="G10387" s="3" t="s">
        <v>111</v>
      </c>
      <c r="H10387" s="3" t="s">
        <v>188</v>
      </c>
      <c r="L10387" s="3">
        <v>1971</v>
      </c>
      <c r="P10387" s="3" t="s">
        <v>23485</v>
      </c>
      <c r="Q10387" s="3" t="s">
        <v>23486</v>
      </c>
      <c r="R10387" s="3">
        <v>35.916978999999998</v>
      </c>
      <c r="S10387" s="3">
        <v>140.70173</v>
      </c>
      <c r="T10387" s="3" t="s">
        <v>191</v>
      </c>
      <c r="U10387" s="3" t="s">
        <v>23792</v>
      </c>
      <c r="X10387" s="3" t="s">
        <v>23706</v>
      </c>
      <c r="Y10387" s="3" t="s">
        <v>16333</v>
      </c>
      <c r="Z10387" s="3" t="s">
        <v>17294</v>
      </c>
      <c r="AA10387" s="3" t="s">
        <v>23793</v>
      </c>
      <c r="AG10387" s="3" t="s">
        <v>23794</v>
      </c>
      <c r="AH10387" s="3" t="s">
        <v>23795</v>
      </c>
    </row>
    <row r="10388" spans="1:34" ht="15.75" hidden="1" customHeight="1" x14ac:dyDescent="0.25">
      <c r="A10388" s="3" t="s">
        <v>23455</v>
      </c>
      <c r="B10388" s="3" t="s">
        <v>23791</v>
      </c>
      <c r="C10388" s="3">
        <v>2</v>
      </c>
      <c r="D10388" s="3" t="s">
        <v>23465</v>
      </c>
      <c r="E10388" s="3">
        <v>600</v>
      </c>
      <c r="F10388" s="3" t="s">
        <v>186</v>
      </c>
      <c r="G10388" s="3" t="s">
        <v>111</v>
      </c>
      <c r="H10388" s="3" t="s">
        <v>188</v>
      </c>
      <c r="L10388" s="3">
        <v>1971</v>
      </c>
      <c r="P10388" s="3" t="s">
        <v>23485</v>
      </c>
      <c r="Q10388" s="3" t="s">
        <v>23486</v>
      </c>
      <c r="R10388" s="3">
        <v>35.916978999999998</v>
      </c>
      <c r="S10388" s="3">
        <v>140.70173</v>
      </c>
      <c r="T10388" s="3" t="s">
        <v>191</v>
      </c>
      <c r="U10388" s="3" t="s">
        <v>23792</v>
      </c>
      <c r="X10388" s="3" t="s">
        <v>23706</v>
      </c>
      <c r="Y10388" s="3" t="s">
        <v>16333</v>
      </c>
      <c r="Z10388" s="3" t="s">
        <v>17294</v>
      </c>
      <c r="AA10388" s="3" t="s">
        <v>23793</v>
      </c>
      <c r="AG10388" s="3" t="s">
        <v>23794</v>
      </c>
      <c r="AH10388" s="3" t="s">
        <v>23796</v>
      </c>
    </row>
    <row r="10389" spans="1:34" ht="15.75" hidden="1" customHeight="1" x14ac:dyDescent="0.25">
      <c r="A10389" s="3" t="s">
        <v>23455</v>
      </c>
      <c r="B10389" s="3" t="s">
        <v>23791</v>
      </c>
      <c r="C10389" s="3">
        <v>3</v>
      </c>
      <c r="D10389" s="3" t="s">
        <v>23465</v>
      </c>
      <c r="E10389" s="3">
        <v>600</v>
      </c>
      <c r="F10389" s="3" t="s">
        <v>186</v>
      </c>
      <c r="G10389" s="3" t="s">
        <v>111</v>
      </c>
      <c r="H10389" s="3" t="s">
        <v>188</v>
      </c>
      <c r="L10389" s="3">
        <v>1972</v>
      </c>
      <c r="P10389" s="3" t="s">
        <v>23485</v>
      </c>
      <c r="Q10389" s="3" t="s">
        <v>23486</v>
      </c>
      <c r="R10389" s="3">
        <v>35.916978999999998</v>
      </c>
      <c r="S10389" s="3">
        <v>140.70173</v>
      </c>
      <c r="T10389" s="3" t="s">
        <v>191</v>
      </c>
      <c r="U10389" s="3" t="s">
        <v>23792</v>
      </c>
      <c r="X10389" s="3" t="s">
        <v>23706</v>
      </c>
      <c r="Y10389" s="3" t="s">
        <v>16333</v>
      </c>
      <c r="Z10389" s="3" t="s">
        <v>17294</v>
      </c>
      <c r="AA10389" s="3" t="s">
        <v>23793</v>
      </c>
      <c r="AG10389" s="3" t="s">
        <v>23794</v>
      </c>
      <c r="AH10389" s="3" t="s">
        <v>23797</v>
      </c>
    </row>
    <row r="10390" spans="1:34" ht="15.75" hidden="1" customHeight="1" x14ac:dyDescent="0.25">
      <c r="A10390" s="3" t="s">
        <v>23455</v>
      </c>
      <c r="B10390" s="3" t="s">
        <v>23791</v>
      </c>
      <c r="C10390" s="3">
        <v>4</v>
      </c>
      <c r="D10390" s="3" t="s">
        <v>23465</v>
      </c>
      <c r="E10390" s="3">
        <v>600</v>
      </c>
      <c r="F10390" s="3" t="s">
        <v>186</v>
      </c>
      <c r="G10390" s="3" t="s">
        <v>111</v>
      </c>
      <c r="H10390" s="3" t="s">
        <v>188</v>
      </c>
      <c r="L10390" s="3">
        <v>1972</v>
      </c>
      <c r="P10390" s="3" t="s">
        <v>23485</v>
      </c>
      <c r="Q10390" s="3" t="s">
        <v>23486</v>
      </c>
      <c r="R10390" s="3">
        <v>35.916978999999998</v>
      </c>
      <c r="S10390" s="3">
        <v>140.70173</v>
      </c>
      <c r="T10390" s="3" t="s">
        <v>191</v>
      </c>
      <c r="U10390" s="3" t="s">
        <v>23792</v>
      </c>
      <c r="X10390" s="3" t="s">
        <v>23706</v>
      </c>
      <c r="Y10390" s="3" t="s">
        <v>16333</v>
      </c>
      <c r="Z10390" s="3" t="s">
        <v>17294</v>
      </c>
      <c r="AA10390" s="3" t="s">
        <v>23793</v>
      </c>
      <c r="AG10390" s="3" t="s">
        <v>23794</v>
      </c>
      <c r="AH10390" s="3" t="s">
        <v>23798</v>
      </c>
    </row>
    <row r="10391" spans="1:34" ht="15.75" hidden="1" customHeight="1" x14ac:dyDescent="0.25">
      <c r="A10391" s="3" t="s">
        <v>23455</v>
      </c>
      <c r="B10391" s="3" t="s">
        <v>23924</v>
      </c>
      <c r="C10391" s="3">
        <v>1</v>
      </c>
      <c r="D10391" s="3" t="s">
        <v>42</v>
      </c>
      <c r="E10391" s="3">
        <v>600</v>
      </c>
      <c r="F10391" s="3" t="s">
        <v>186</v>
      </c>
      <c r="G10391" s="3" t="s">
        <v>111</v>
      </c>
      <c r="H10391" s="3" t="s">
        <v>188</v>
      </c>
      <c r="L10391" s="3" t="s">
        <v>7743</v>
      </c>
      <c r="P10391" s="3" t="s">
        <v>23458</v>
      </c>
      <c r="Q10391" s="3" t="s">
        <v>23458</v>
      </c>
      <c r="R10391" s="3">
        <v>34.616112000000001</v>
      </c>
      <c r="S10391" s="3">
        <v>135.40455700000001</v>
      </c>
      <c r="T10391" s="3" t="s">
        <v>191</v>
      </c>
      <c r="U10391" s="3" t="s">
        <v>23582</v>
      </c>
      <c r="X10391" s="3" t="s">
        <v>23582</v>
      </c>
      <c r="Y10391" s="3" t="s">
        <v>16333</v>
      </c>
      <c r="Z10391" s="3" t="s">
        <v>17294</v>
      </c>
      <c r="AA10391" s="3" t="s">
        <v>23925</v>
      </c>
      <c r="AC10391" s="3" t="s">
        <v>23926</v>
      </c>
      <c r="AG10391" s="3" t="s">
        <v>23927</v>
      </c>
      <c r="AH10391" s="3" t="s">
        <v>23928</v>
      </c>
    </row>
    <row r="10392" spans="1:34" ht="15.75" hidden="1" customHeight="1" x14ac:dyDescent="0.25">
      <c r="A10392" s="3" t="s">
        <v>23455</v>
      </c>
      <c r="B10392" s="3" t="s">
        <v>23924</v>
      </c>
      <c r="C10392" s="3">
        <v>2</v>
      </c>
      <c r="D10392" s="3" t="s">
        <v>42</v>
      </c>
      <c r="E10392" s="3">
        <v>600</v>
      </c>
      <c r="F10392" s="3" t="s">
        <v>186</v>
      </c>
      <c r="G10392" s="3" t="s">
        <v>111</v>
      </c>
      <c r="H10392" s="3" t="s">
        <v>188</v>
      </c>
      <c r="L10392" s="3" t="s">
        <v>2896</v>
      </c>
      <c r="P10392" s="3" t="s">
        <v>23458</v>
      </c>
      <c r="Q10392" s="3" t="s">
        <v>23458</v>
      </c>
      <c r="R10392" s="3">
        <v>34.616112000000001</v>
      </c>
      <c r="S10392" s="3">
        <v>135.40455700000001</v>
      </c>
      <c r="T10392" s="3" t="s">
        <v>191</v>
      </c>
      <c r="U10392" s="3" t="s">
        <v>23582</v>
      </c>
      <c r="X10392" s="3" t="s">
        <v>23582</v>
      </c>
      <c r="Y10392" s="3" t="s">
        <v>16333</v>
      </c>
      <c r="Z10392" s="3" t="s">
        <v>17294</v>
      </c>
      <c r="AA10392" s="3" t="s">
        <v>23929</v>
      </c>
      <c r="AC10392" s="3" t="s">
        <v>23926</v>
      </c>
      <c r="AG10392" s="3" t="s">
        <v>23927</v>
      </c>
      <c r="AH10392" s="3" t="s">
        <v>23930</v>
      </c>
    </row>
    <row r="10393" spans="1:34" ht="15.75" hidden="1" customHeight="1" x14ac:dyDescent="0.25">
      <c r="A10393" s="3" t="s">
        <v>23455</v>
      </c>
      <c r="B10393" s="3" t="s">
        <v>23924</v>
      </c>
      <c r="C10393" s="3">
        <v>3</v>
      </c>
      <c r="D10393" s="3" t="s">
        <v>42</v>
      </c>
      <c r="E10393" s="3">
        <v>600</v>
      </c>
      <c r="F10393" s="3" t="s">
        <v>186</v>
      </c>
      <c r="G10393" s="3" t="s">
        <v>111</v>
      </c>
      <c r="H10393" s="3" t="s">
        <v>188</v>
      </c>
      <c r="L10393" s="3" t="s">
        <v>2896</v>
      </c>
      <c r="P10393" s="3" t="s">
        <v>23458</v>
      </c>
      <c r="Q10393" s="3" t="s">
        <v>23458</v>
      </c>
      <c r="R10393" s="3">
        <v>34.616112000000001</v>
      </c>
      <c r="S10393" s="3">
        <v>135.40455700000001</v>
      </c>
      <c r="T10393" s="3" t="s">
        <v>191</v>
      </c>
      <c r="U10393" s="3" t="s">
        <v>23582</v>
      </c>
      <c r="X10393" s="3" t="s">
        <v>23582</v>
      </c>
      <c r="Y10393" s="3" t="s">
        <v>16333</v>
      </c>
      <c r="Z10393" s="3" t="s">
        <v>17294</v>
      </c>
      <c r="AA10393" s="3" t="s">
        <v>23931</v>
      </c>
      <c r="AC10393" s="3" t="s">
        <v>23926</v>
      </c>
      <c r="AG10393" s="3" t="s">
        <v>23927</v>
      </c>
      <c r="AH10393" s="3" t="s">
        <v>23932</v>
      </c>
    </row>
    <row r="10394" spans="1:34" ht="15.75" hidden="1" customHeight="1" x14ac:dyDescent="0.25">
      <c r="A10394" s="3" t="s">
        <v>23455</v>
      </c>
      <c r="B10394" s="3" t="s">
        <v>24045</v>
      </c>
      <c r="C10394" s="3">
        <v>3</v>
      </c>
      <c r="D10394" s="3" t="s">
        <v>42</v>
      </c>
      <c r="E10394" s="3">
        <v>600</v>
      </c>
      <c r="F10394" s="3" t="s">
        <v>186</v>
      </c>
      <c r="G10394" s="3" t="s">
        <v>111</v>
      </c>
      <c r="H10394" s="3" t="s">
        <v>188</v>
      </c>
      <c r="L10394" s="3" t="s">
        <v>21270</v>
      </c>
      <c r="P10394" s="3" t="s">
        <v>23508</v>
      </c>
      <c r="Q10394" s="3" t="s">
        <v>23508</v>
      </c>
      <c r="R10394" s="3">
        <v>33.906635999999999</v>
      </c>
      <c r="S10394" s="3">
        <v>130.859892</v>
      </c>
      <c r="T10394" s="3" t="s">
        <v>191</v>
      </c>
      <c r="U10394" s="3" t="s">
        <v>24046</v>
      </c>
      <c r="X10394" s="3" t="s">
        <v>23631</v>
      </c>
      <c r="Y10394" s="3" t="s">
        <v>16333</v>
      </c>
      <c r="Z10394" s="3" t="s">
        <v>17294</v>
      </c>
      <c r="AA10394" s="3" t="s">
        <v>24047</v>
      </c>
      <c r="AG10394" s="3" t="s">
        <v>24048</v>
      </c>
      <c r="AH10394" s="3" t="s">
        <v>24049</v>
      </c>
    </row>
    <row r="10395" spans="1:34" ht="15.75" hidden="1" customHeight="1" x14ac:dyDescent="0.25">
      <c r="A10395" s="3" t="s">
        <v>23455</v>
      </c>
      <c r="B10395" s="3" t="s">
        <v>24045</v>
      </c>
      <c r="C10395" s="3">
        <v>4</v>
      </c>
      <c r="D10395" s="3" t="s">
        <v>42</v>
      </c>
      <c r="E10395" s="3">
        <v>600</v>
      </c>
      <c r="F10395" s="3" t="s">
        <v>762</v>
      </c>
      <c r="G10395" s="3" t="s">
        <v>111</v>
      </c>
      <c r="H10395" s="3" t="s">
        <v>188</v>
      </c>
      <c r="L10395" s="3" t="s">
        <v>22220</v>
      </c>
      <c r="M10395" s="3">
        <v>2022</v>
      </c>
      <c r="P10395" s="3" t="s">
        <v>23508</v>
      </c>
      <c r="Q10395" s="3" t="s">
        <v>23508</v>
      </c>
      <c r="R10395" s="3">
        <v>33.906635999999999</v>
      </c>
      <c r="S10395" s="3">
        <v>130.859892</v>
      </c>
      <c r="T10395" s="3" t="s">
        <v>191</v>
      </c>
      <c r="U10395" s="3" t="s">
        <v>24046</v>
      </c>
      <c r="X10395" s="3" t="s">
        <v>23631</v>
      </c>
      <c r="Y10395" s="3" t="s">
        <v>16333</v>
      </c>
      <c r="Z10395" s="3" t="s">
        <v>17294</v>
      </c>
      <c r="AA10395" s="3" t="s">
        <v>24047</v>
      </c>
      <c r="AG10395" s="3" t="s">
        <v>24048</v>
      </c>
      <c r="AH10395" s="3" t="s">
        <v>24050</v>
      </c>
    </row>
    <row r="10396" spans="1:34" ht="15.75" hidden="1" customHeight="1" x14ac:dyDescent="0.25">
      <c r="A10396" s="3" t="s">
        <v>23455</v>
      </c>
      <c r="B10396" s="3" t="s">
        <v>24045</v>
      </c>
      <c r="C10396" s="3">
        <v>5</v>
      </c>
      <c r="D10396" s="3" t="s">
        <v>42</v>
      </c>
      <c r="E10396" s="3">
        <v>600</v>
      </c>
      <c r="F10396" s="3" t="s">
        <v>186</v>
      </c>
      <c r="G10396" s="3" t="s">
        <v>111</v>
      </c>
      <c r="H10396" s="3" t="s">
        <v>188</v>
      </c>
      <c r="L10396" s="3" t="s">
        <v>2747</v>
      </c>
      <c r="P10396" s="3" t="s">
        <v>23508</v>
      </c>
      <c r="Q10396" s="3" t="s">
        <v>23508</v>
      </c>
      <c r="R10396" s="3">
        <v>33.906635999999999</v>
      </c>
      <c r="S10396" s="3">
        <v>130.859892</v>
      </c>
      <c r="T10396" s="3" t="s">
        <v>191</v>
      </c>
      <c r="U10396" s="3" t="s">
        <v>24046</v>
      </c>
      <c r="X10396" s="3" t="s">
        <v>23631</v>
      </c>
      <c r="Y10396" s="3" t="s">
        <v>16333</v>
      </c>
      <c r="Z10396" s="3" t="s">
        <v>17294</v>
      </c>
      <c r="AA10396" s="3" t="s">
        <v>24047</v>
      </c>
      <c r="AG10396" s="3" t="s">
        <v>24048</v>
      </c>
      <c r="AH10396" s="3" t="s">
        <v>24051</v>
      </c>
    </row>
    <row r="10397" spans="1:34" ht="15.75" hidden="1" customHeight="1" x14ac:dyDescent="0.25">
      <c r="A10397" s="3" t="s">
        <v>23455</v>
      </c>
      <c r="B10397" s="3" t="s">
        <v>24125</v>
      </c>
      <c r="C10397" s="3">
        <v>1</v>
      </c>
      <c r="D10397" s="3" t="s">
        <v>42</v>
      </c>
      <c r="E10397" s="3">
        <v>600</v>
      </c>
      <c r="F10397" s="3" t="s">
        <v>186</v>
      </c>
      <c r="G10397" s="3" t="s">
        <v>111</v>
      </c>
      <c r="H10397" s="3" t="s">
        <v>188</v>
      </c>
      <c r="L10397" s="3" t="s">
        <v>21962</v>
      </c>
      <c r="P10397" s="3" t="s">
        <v>23485</v>
      </c>
      <c r="Q10397" s="3" t="s">
        <v>23486</v>
      </c>
      <c r="R10397" s="3">
        <v>35.462566000000002</v>
      </c>
      <c r="S10397" s="3">
        <v>139.976812</v>
      </c>
      <c r="T10397" s="3" t="s">
        <v>191</v>
      </c>
      <c r="U10397" s="3" t="s">
        <v>23530</v>
      </c>
      <c r="X10397" s="3" t="s">
        <v>23488</v>
      </c>
      <c r="Y10397" s="3" t="s">
        <v>16333</v>
      </c>
      <c r="Z10397" s="3" t="s">
        <v>17294</v>
      </c>
      <c r="AA10397" s="3" t="s">
        <v>24126</v>
      </c>
      <c r="AG10397" s="3" t="s">
        <v>24127</v>
      </c>
      <c r="AH10397" s="3" t="s">
        <v>24128</v>
      </c>
    </row>
    <row r="10398" spans="1:34" ht="15.75" hidden="1" customHeight="1" x14ac:dyDescent="0.25">
      <c r="A10398" s="3" t="s">
        <v>24767</v>
      </c>
      <c r="B10398" s="3" t="s">
        <v>24880</v>
      </c>
      <c r="C10398" s="3">
        <v>1</v>
      </c>
      <c r="D10398" s="3" t="s">
        <v>40</v>
      </c>
      <c r="E10398" s="3">
        <v>600</v>
      </c>
      <c r="F10398" s="3" t="s">
        <v>262</v>
      </c>
      <c r="G10398" s="3" t="s">
        <v>103</v>
      </c>
      <c r="H10398" s="3" t="s">
        <v>188</v>
      </c>
      <c r="I10398" s="3" t="s">
        <v>230</v>
      </c>
      <c r="L10398" s="3" t="s">
        <v>4361</v>
      </c>
      <c r="P10398" s="3" t="s">
        <v>24881</v>
      </c>
      <c r="Q10398" s="3" t="s">
        <v>24882</v>
      </c>
      <c r="R10398" s="3">
        <v>2.9402187999999998</v>
      </c>
      <c r="S10398" s="3">
        <v>101.2621084</v>
      </c>
      <c r="T10398" s="3" t="s">
        <v>528</v>
      </c>
      <c r="U10398" s="3" t="s">
        <v>24883</v>
      </c>
      <c r="X10398" s="3" t="s">
        <v>24780</v>
      </c>
      <c r="Y10398" s="3" t="s">
        <v>16333</v>
      </c>
      <c r="Z10398" s="3" t="s">
        <v>17260</v>
      </c>
      <c r="AG10398" s="3" t="s">
        <v>24884</v>
      </c>
      <c r="AH10398" s="3" t="s">
        <v>24885</v>
      </c>
    </row>
    <row r="10399" spans="1:34" ht="15.75" hidden="1" customHeight="1" x14ac:dyDescent="0.25">
      <c r="A10399" s="3" t="s">
        <v>24767</v>
      </c>
      <c r="B10399" s="3" t="s">
        <v>24880</v>
      </c>
      <c r="C10399" s="3">
        <v>2</v>
      </c>
      <c r="D10399" s="3" t="s">
        <v>40</v>
      </c>
      <c r="E10399" s="3">
        <v>600</v>
      </c>
      <c r="F10399" s="3" t="s">
        <v>262</v>
      </c>
      <c r="G10399" s="3" t="s">
        <v>103</v>
      </c>
      <c r="H10399" s="3" t="s">
        <v>188</v>
      </c>
      <c r="I10399" s="3" t="s">
        <v>230</v>
      </c>
      <c r="L10399" s="3" t="s">
        <v>4361</v>
      </c>
      <c r="P10399" s="3" t="s">
        <v>24881</v>
      </c>
      <c r="Q10399" s="3" t="s">
        <v>24882</v>
      </c>
      <c r="R10399" s="3">
        <v>2.9402187999999998</v>
      </c>
      <c r="S10399" s="3">
        <v>101.2621084</v>
      </c>
      <c r="T10399" s="3" t="s">
        <v>528</v>
      </c>
      <c r="U10399" s="3" t="s">
        <v>24883</v>
      </c>
      <c r="X10399" s="3" t="s">
        <v>24780</v>
      </c>
      <c r="Y10399" s="3" t="s">
        <v>16333</v>
      </c>
      <c r="Z10399" s="3" t="s">
        <v>17260</v>
      </c>
      <c r="AG10399" s="3" t="s">
        <v>24884</v>
      </c>
      <c r="AH10399" s="3" t="s">
        <v>24886</v>
      </c>
    </row>
    <row r="10400" spans="1:34" ht="15.75" hidden="1" customHeight="1" x14ac:dyDescent="0.25">
      <c r="A10400" s="3" t="s">
        <v>25006</v>
      </c>
      <c r="B10400" s="3" t="s">
        <v>25050</v>
      </c>
      <c r="C10400" s="3">
        <v>1</v>
      </c>
      <c r="D10400" s="3" t="s">
        <v>40</v>
      </c>
      <c r="E10400" s="3">
        <v>600</v>
      </c>
      <c r="F10400" s="3" t="s">
        <v>511</v>
      </c>
      <c r="G10400" s="3" t="s">
        <v>103</v>
      </c>
      <c r="H10400" s="3" t="s">
        <v>188</v>
      </c>
      <c r="I10400" s="3" t="s">
        <v>188</v>
      </c>
      <c r="J10400" s="3" t="s">
        <v>188</v>
      </c>
      <c r="L10400" s="3" t="s">
        <v>21181</v>
      </c>
      <c r="P10400" s="3" t="s">
        <v>25051</v>
      </c>
      <c r="Q10400" s="3" t="s">
        <v>25052</v>
      </c>
      <c r="R10400" s="3">
        <v>16.459955000000001</v>
      </c>
      <c r="S10400" s="3">
        <v>95.707513000000006</v>
      </c>
      <c r="T10400" s="3" t="s">
        <v>528</v>
      </c>
      <c r="U10400" s="3" t="s">
        <v>25053</v>
      </c>
      <c r="W10400" s="3" t="s">
        <v>25054</v>
      </c>
      <c r="X10400" s="3" t="s">
        <v>25026</v>
      </c>
      <c r="Y10400" s="3" t="s">
        <v>16333</v>
      </c>
      <c r="Z10400" s="3" t="s">
        <v>17260</v>
      </c>
      <c r="AG10400" s="3" t="s">
        <v>25055</v>
      </c>
      <c r="AH10400" s="3" t="s">
        <v>25056</v>
      </c>
    </row>
    <row r="10401" spans="1:34" ht="15.75" hidden="1" customHeight="1" x14ac:dyDescent="0.25">
      <c r="A10401" s="3" t="s">
        <v>25006</v>
      </c>
      <c r="B10401" s="3" t="s">
        <v>25141</v>
      </c>
      <c r="C10401" s="3">
        <v>1</v>
      </c>
      <c r="D10401" s="3" t="s">
        <v>40</v>
      </c>
      <c r="E10401" s="3">
        <v>600</v>
      </c>
      <c r="F10401" s="3" t="s">
        <v>571</v>
      </c>
      <c r="G10401" s="3" t="s">
        <v>188</v>
      </c>
      <c r="H10401" s="3" t="s">
        <v>188</v>
      </c>
      <c r="I10401" s="3" t="s">
        <v>188</v>
      </c>
      <c r="J10401" s="3" t="s">
        <v>188</v>
      </c>
      <c r="L10401" s="3" t="s">
        <v>188</v>
      </c>
      <c r="P10401" s="3" t="s">
        <v>25142</v>
      </c>
      <c r="Q10401" s="3" t="s">
        <v>25143</v>
      </c>
      <c r="R10401" s="3">
        <v>17.002855302393101</v>
      </c>
      <c r="S10401" s="3">
        <v>96.301238473969605</v>
      </c>
      <c r="T10401" s="3" t="s">
        <v>528</v>
      </c>
      <c r="U10401" s="3" t="s">
        <v>25011</v>
      </c>
      <c r="X10401" s="3" t="s">
        <v>25011</v>
      </c>
      <c r="Y10401" s="3" t="s">
        <v>16333</v>
      </c>
      <c r="Z10401" s="3" t="s">
        <v>17260</v>
      </c>
      <c r="AG10401" s="3" t="s">
        <v>25144</v>
      </c>
      <c r="AH10401" s="3" t="s">
        <v>25145</v>
      </c>
    </row>
    <row r="10402" spans="1:34" ht="15.75" hidden="1" customHeight="1" x14ac:dyDescent="0.25">
      <c r="A10402" s="3" t="s">
        <v>25646</v>
      </c>
      <c r="B10402" s="3" t="s">
        <v>25661</v>
      </c>
      <c r="C10402" s="3">
        <v>3</v>
      </c>
      <c r="D10402" s="3" t="s">
        <v>42</v>
      </c>
      <c r="E10402" s="3">
        <v>600</v>
      </c>
      <c r="F10402" s="3" t="s">
        <v>571</v>
      </c>
      <c r="G10402" s="3" t="s">
        <v>103</v>
      </c>
      <c r="H10402" s="3" t="s">
        <v>188</v>
      </c>
      <c r="I10402" s="3" t="s">
        <v>188</v>
      </c>
      <c r="J10402" s="3" t="s">
        <v>188</v>
      </c>
      <c r="L10402" s="3" t="s">
        <v>188</v>
      </c>
      <c r="P10402" s="3" t="s">
        <v>25662</v>
      </c>
      <c r="Q10402" s="3" t="s">
        <v>25663</v>
      </c>
      <c r="R10402" s="3">
        <v>14.056900000000001</v>
      </c>
      <c r="S10402" s="3">
        <v>121.86168000000001</v>
      </c>
      <c r="T10402" s="3" t="s">
        <v>528</v>
      </c>
      <c r="V10402" s="3" t="s">
        <v>25664</v>
      </c>
      <c r="W10402" s="3" t="s">
        <v>25665</v>
      </c>
      <c r="X10402" s="3" t="s">
        <v>25658</v>
      </c>
      <c r="Y10402" s="3" t="s">
        <v>16333</v>
      </c>
      <c r="Z10402" s="3" t="s">
        <v>17260</v>
      </c>
      <c r="AG10402" s="3" t="s">
        <v>25666</v>
      </c>
      <c r="AH10402" s="3" t="s">
        <v>25669</v>
      </c>
    </row>
    <row r="10403" spans="1:34" ht="15.75" hidden="1" customHeight="1" x14ac:dyDescent="0.25">
      <c r="A10403" s="3" t="s">
        <v>25646</v>
      </c>
      <c r="B10403" s="3" t="s">
        <v>25661</v>
      </c>
      <c r="C10403" s="3">
        <v>4</v>
      </c>
      <c r="D10403" s="3" t="s">
        <v>42</v>
      </c>
      <c r="E10403" s="3">
        <v>600</v>
      </c>
      <c r="F10403" s="3" t="s">
        <v>571</v>
      </c>
      <c r="G10403" s="3" t="s">
        <v>103</v>
      </c>
      <c r="H10403" s="3" t="s">
        <v>188</v>
      </c>
      <c r="I10403" s="3" t="s">
        <v>188</v>
      </c>
      <c r="J10403" s="3" t="s">
        <v>188</v>
      </c>
      <c r="L10403" s="3" t="s">
        <v>188</v>
      </c>
      <c r="P10403" s="3" t="s">
        <v>25662</v>
      </c>
      <c r="Q10403" s="3" t="s">
        <v>25663</v>
      </c>
      <c r="R10403" s="3">
        <v>14.056900000000001</v>
      </c>
      <c r="S10403" s="3">
        <v>121.86168000000001</v>
      </c>
      <c r="T10403" s="3" t="s">
        <v>528</v>
      </c>
      <c r="V10403" s="3" t="s">
        <v>25664</v>
      </c>
      <c r="W10403" s="3" t="s">
        <v>25665</v>
      </c>
      <c r="X10403" s="3" t="s">
        <v>25658</v>
      </c>
      <c r="Y10403" s="3" t="s">
        <v>16333</v>
      </c>
      <c r="Z10403" s="3" t="s">
        <v>17260</v>
      </c>
      <c r="AG10403" s="3" t="s">
        <v>25666</v>
      </c>
      <c r="AH10403" s="3" t="s">
        <v>25670</v>
      </c>
    </row>
    <row r="10404" spans="1:34" ht="15.75" hidden="1" customHeight="1" x14ac:dyDescent="0.25">
      <c r="A10404" s="3" t="s">
        <v>25646</v>
      </c>
      <c r="B10404" s="3" t="s">
        <v>25752</v>
      </c>
      <c r="C10404" s="3">
        <v>1</v>
      </c>
      <c r="D10404" s="3" t="s">
        <v>42</v>
      </c>
      <c r="E10404" s="3">
        <v>600</v>
      </c>
      <c r="F10404" s="3" t="s">
        <v>571</v>
      </c>
      <c r="G10404" s="3" t="s">
        <v>103</v>
      </c>
      <c r="H10404" s="3" t="s">
        <v>188</v>
      </c>
      <c r="I10404" s="3" t="s">
        <v>188</v>
      </c>
      <c r="J10404" s="3" t="s">
        <v>188</v>
      </c>
      <c r="L10404" s="3">
        <v>2029</v>
      </c>
      <c r="P10404" s="3" t="s">
        <v>25753</v>
      </c>
      <c r="Q10404" s="3" t="s">
        <v>25754</v>
      </c>
      <c r="R10404" s="3">
        <v>8.1858509999999995</v>
      </c>
      <c r="S10404" s="3">
        <v>124.11200700000001</v>
      </c>
      <c r="T10404" s="3" t="s">
        <v>528</v>
      </c>
      <c r="U10404" s="3" t="s">
        <v>25755</v>
      </c>
      <c r="V10404" s="3" t="s">
        <v>25756</v>
      </c>
      <c r="W10404" s="3" t="s">
        <v>25757</v>
      </c>
      <c r="X10404" s="3" t="s">
        <v>25758</v>
      </c>
      <c r="Y10404" s="3" t="s">
        <v>16333</v>
      </c>
      <c r="Z10404" s="3" t="s">
        <v>17260</v>
      </c>
      <c r="AG10404" s="3" t="s">
        <v>25759</v>
      </c>
      <c r="AH10404" s="3" t="s">
        <v>25760</v>
      </c>
    </row>
    <row r="10405" spans="1:34" ht="15.75" hidden="1" customHeight="1" x14ac:dyDescent="0.25">
      <c r="A10405" s="3" t="s">
        <v>25646</v>
      </c>
      <c r="B10405" s="3" t="s">
        <v>25833</v>
      </c>
      <c r="C10405" s="3">
        <v>1</v>
      </c>
      <c r="D10405" s="3" t="s">
        <v>42</v>
      </c>
      <c r="E10405" s="3">
        <v>600</v>
      </c>
      <c r="F10405" s="3" t="s">
        <v>615</v>
      </c>
      <c r="G10405" s="3" t="s">
        <v>103</v>
      </c>
      <c r="H10405" s="3" t="s">
        <v>188</v>
      </c>
      <c r="I10405" s="3" t="s">
        <v>188</v>
      </c>
      <c r="J10405" s="3" t="s">
        <v>188</v>
      </c>
      <c r="L10405" s="3" t="s">
        <v>4361</v>
      </c>
      <c r="P10405" s="3" t="s">
        <v>25834</v>
      </c>
      <c r="Q10405" s="3" t="s">
        <v>25696</v>
      </c>
      <c r="R10405" s="3">
        <v>10.325837376321999</v>
      </c>
      <c r="S10405" s="3">
        <v>123.965577990197</v>
      </c>
      <c r="T10405" s="3" t="s">
        <v>528</v>
      </c>
      <c r="U10405" s="3" t="s">
        <v>25835</v>
      </c>
      <c r="W10405" s="3" t="s">
        <v>25651</v>
      </c>
      <c r="X10405" s="3" t="s">
        <v>25719</v>
      </c>
      <c r="Y10405" s="3" t="s">
        <v>16333</v>
      </c>
      <c r="Z10405" s="3" t="s">
        <v>17260</v>
      </c>
      <c r="AC10405" s="3" t="s">
        <v>25836</v>
      </c>
      <c r="AG10405" s="3" t="s">
        <v>25837</v>
      </c>
      <c r="AH10405" s="3" t="s">
        <v>25838</v>
      </c>
    </row>
    <row r="10406" spans="1:34" ht="15.75" hidden="1" customHeight="1" x14ac:dyDescent="0.25">
      <c r="A10406" s="3" t="s">
        <v>25646</v>
      </c>
      <c r="B10406" s="3" t="s">
        <v>25839</v>
      </c>
      <c r="C10406" s="3">
        <v>1</v>
      </c>
      <c r="D10406" s="3" t="s">
        <v>42</v>
      </c>
      <c r="E10406" s="3">
        <v>600</v>
      </c>
      <c r="F10406" s="3" t="s">
        <v>615</v>
      </c>
      <c r="G10406" s="3" t="s">
        <v>103</v>
      </c>
      <c r="H10406" s="3" t="s">
        <v>188</v>
      </c>
      <c r="I10406" s="3" t="s">
        <v>188</v>
      </c>
      <c r="J10406" s="3" t="s">
        <v>188</v>
      </c>
      <c r="L10406" s="3" t="s">
        <v>21435</v>
      </c>
      <c r="P10406" s="3" t="s">
        <v>25840</v>
      </c>
      <c r="Q10406" s="3" t="s">
        <v>25696</v>
      </c>
      <c r="R10406" s="3">
        <v>11.32996850474</v>
      </c>
      <c r="S10406" s="3">
        <v>124.346440138622</v>
      </c>
      <c r="T10406" s="3" t="s">
        <v>528</v>
      </c>
      <c r="U10406" s="3" t="s">
        <v>25841</v>
      </c>
      <c r="W10406" s="3" t="s">
        <v>25842</v>
      </c>
      <c r="X10406" s="3" t="s">
        <v>25843</v>
      </c>
      <c r="Y10406" s="3" t="s">
        <v>16333</v>
      </c>
      <c r="Z10406" s="3" t="s">
        <v>17260</v>
      </c>
      <c r="AG10406" s="3" t="s">
        <v>25844</v>
      </c>
      <c r="AH10406" s="3" t="s">
        <v>25845</v>
      </c>
    </row>
    <row r="10407" spans="1:34" ht="15.75" hidden="1" customHeight="1" x14ac:dyDescent="0.25">
      <c r="A10407" s="3" t="s">
        <v>25646</v>
      </c>
      <c r="B10407" s="3" t="s">
        <v>25846</v>
      </c>
      <c r="C10407" s="3">
        <v>1</v>
      </c>
      <c r="D10407" s="3" t="s">
        <v>42</v>
      </c>
      <c r="E10407" s="3">
        <v>600</v>
      </c>
      <c r="F10407" s="3" t="s">
        <v>615</v>
      </c>
      <c r="G10407" s="3" t="s">
        <v>103</v>
      </c>
      <c r="H10407" s="3" t="s">
        <v>188</v>
      </c>
      <c r="I10407" s="3" t="s">
        <v>188</v>
      </c>
      <c r="J10407" s="3" t="s">
        <v>188</v>
      </c>
      <c r="P10407" s="3" t="s">
        <v>25847</v>
      </c>
      <c r="Q10407" s="3" t="s">
        <v>25847</v>
      </c>
      <c r="R10407" s="3">
        <v>13.883937100000001</v>
      </c>
      <c r="S10407" s="3">
        <v>120.69816</v>
      </c>
      <c r="T10407" s="3" t="s">
        <v>528</v>
      </c>
      <c r="U10407" s="3" t="s">
        <v>188</v>
      </c>
      <c r="W10407" s="3" t="s">
        <v>25684</v>
      </c>
      <c r="X10407" s="3" t="s">
        <v>25685</v>
      </c>
      <c r="Y10407" s="3" t="s">
        <v>16333</v>
      </c>
      <c r="Z10407" s="3" t="s">
        <v>17260</v>
      </c>
      <c r="AG10407" s="3" t="s">
        <v>25848</v>
      </c>
      <c r="AH10407" s="3" t="s">
        <v>25849</v>
      </c>
    </row>
    <row r="10408" spans="1:34" ht="15.75" hidden="1" customHeight="1" x14ac:dyDescent="0.25">
      <c r="A10408" s="3" t="s">
        <v>26054</v>
      </c>
      <c r="B10408" s="3" t="s">
        <v>26748</v>
      </c>
      <c r="C10408" s="3">
        <v>1</v>
      </c>
      <c r="D10408" s="3" t="s">
        <v>66</v>
      </c>
      <c r="E10408" s="3">
        <v>600</v>
      </c>
      <c r="F10408" s="3" t="s">
        <v>186</v>
      </c>
      <c r="G10408" s="3" t="s">
        <v>103</v>
      </c>
      <c r="H10408" s="3" t="s">
        <v>187</v>
      </c>
      <c r="L10408" s="3">
        <v>2014</v>
      </c>
      <c r="P10408" s="3" t="s">
        <v>26064</v>
      </c>
      <c r="Q10408" s="3" t="s">
        <v>26064</v>
      </c>
      <c r="R10408" s="3">
        <v>20.629909139264299</v>
      </c>
      <c r="S10408" s="3">
        <v>39.562491971487098</v>
      </c>
      <c r="T10408" s="3" t="s">
        <v>191</v>
      </c>
      <c r="U10408" s="3" t="s">
        <v>26749</v>
      </c>
      <c r="X10408" s="3" t="s">
        <v>26750</v>
      </c>
      <c r="Y10408" s="3" t="s">
        <v>16333</v>
      </c>
      <c r="Z10408" s="3" t="s">
        <v>16342</v>
      </c>
      <c r="AC10408" s="3" t="s">
        <v>26751</v>
      </c>
      <c r="AG10408" s="3" t="s">
        <v>26752</v>
      </c>
      <c r="AH10408" s="3" t="s">
        <v>26753</v>
      </c>
    </row>
    <row r="10409" spans="1:34" ht="15.75" hidden="1" customHeight="1" x14ac:dyDescent="0.25">
      <c r="A10409" s="3" t="s">
        <v>26054</v>
      </c>
      <c r="B10409" s="3" t="s">
        <v>26748</v>
      </c>
      <c r="C10409" s="3">
        <v>2</v>
      </c>
      <c r="D10409" s="3" t="s">
        <v>66</v>
      </c>
      <c r="E10409" s="3">
        <v>600</v>
      </c>
      <c r="F10409" s="3" t="s">
        <v>186</v>
      </c>
      <c r="G10409" s="3" t="s">
        <v>103</v>
      </c>
      <c r="H10409" s="3" t="s">
        <v>187</v>
      </c>
      <c r="L10409" s="3">
        <v>2014</v>
      </c>
      <c r="P10409" s="3" t="s">
        <v>26064</v>
      </c>
      <c r="Q10409" s="3" t="s">
        <v>26064</v>
      </c>
      <c r="R10409" s="3">
        <v>20.629909139264299</v>
      </c>
      <c r="S10409" s="3">
        <v>39.562491971487098</v>
      </c>
      <c r="T10409" s="3" t="s">
        <v>191</v>
      </c>
      <c r="U10409" s="3" t="s">
        <v>26749</v>
      </c>
      <c r="X10409" s="3" t="s">
        <v>26750</v>
      </c>
      <c r="Y10409" s="3" t="s">
        <v>16333</v>
      </c>
      <c r="Z10409" s="3" t="s">
        <v>16342</v>
      </c>
      <c r="AC10409" s="3" t="s">
        <v>26751</v>
      </c>
      <c r="AG10409" s="3" t="s">
        <v>26752</v>
      </c>
      <c r="AH10409" s="3" t="s">
        <v>26754</v>
      </c>
    </row>
    <row r="10410" spans="1:34" ht="15.75" hidden="1" customHeight="1" x14ac:dyDescent="0.25">
      <c r="A10410" s="3" t="s">
        <v>26912</v>
      </c>
      <c r="B10410" s="3" t="s">
        <v>26931</v>
      </c>
      <c r="C10410" s="3">
        <v>1</v>
      </c>
      <c r="D10410" s="3" t="s">
        <v>40</v>
      </c>
      <c r="E10410" s="3">
        <v>600</v>
      </c>
      <c r="F10410" s="3" t="s">
        <v>571</v>
      </c>
      <c r="G10410" s="3" t="s">
        <v>103</v>
      </c>
      <c r="H10410" s="3" t="s">
        <v>187</v>
      </c>
      <c r="I10410" s="3" t="s">
        <v>222</v>
      </c>
      <c r="L10410" s="3" t="s">
        <v>21181</v>
      </c>
      <c r="P10410" s="3" t="s">
        <v>26932</v>
      </c>
      <c r="Q10410" s="3" t="s">
        <v>26924</v>
      </c>
      <c r="R10410" s="3">
        <v>1.2592315896205699</v>
      </c>
      <c r="S10410" s="3">
        <v>103.703477201346</v>
      </c>
      <c r="T10410" s="3" t="s">
        <v>528</v>
      </c>
      <c r="U10410" s="3" t="s">
        <v>26933</v>
      </c>
      <c r="X10410" s="3" t="s">
        <v>26917</v>
      </c>
      <c r="Y10410" s="3" t="s">
        <v>16333</v>
      </c>
      <c r="Z10410" s="3" t="s">
        <v>17260</v>
      </c>
      <c r="AG10410" s="3" t="s">
        <v>26934</v>
      </c>
      <c r="AH10410" s="3" t="s">
        <v>26935</v>
      </c>
    </row>
    <row r="10411" spans="1:34" ht="15.75" hidden="1" customHeight="1" x14ac:dyDescent="0.25">
      <c r="A10411" s="3" t="s">
        <v>27639</v>
      </c>
      <c r="B10411" s="3" t="s">
        <v>27718</v>
      </c>
      <c r="C10411" s="3">
        <v>1</v>
      </c>
      <c r="D10411" s="3" t="s">
        <v>42</v>
      </c>
      <c r="E10411" s="3">
        <v>600</v>
      </c>
      <c r="F10411" s="3" t="s">
        <v>186</v>
      </c>
      <c r="G10411" s="3" t="s">
        <v>103</v>
      </c>
      <c r="H10411" s="3" t="s">
        <v>188</v>
      </c>
      <c r="I10411" s="3" t="s">
        <v>230</v>
      </c>
      <c r="L10411" s="3">
        <v>2002</v>
      </c>
      <c r="P10411" s="3" t="s">
        <v>27719</v>
      </c>
      <c r="Q10411" s="3" t="s">
        <v>27720</v>
      </c>
      <c r="R10411" s="3">
        <v>24.814156000000001</v>
      </c>
      <c r="S10411" s="3">
        <v>121.1978</v>
      </c>
      <c r="T10411" s="3" t="s">
        <v>191</v>
      </c>
      <c r="U10411" s="3" t="s">
        <v>27721</v>
      </c>
      <c r="V10411" s="3" t="s">
        <v>27722</v>
      </c>
      <c r="W10411" s="3" t="s">
        <v>27723</v>
      </c>
      <c r="Y10411" s="3" t="s">
        <v>16333</v>
      </c>
      <c r="Z10411" s="3" t="s">
        <v>17294</v>
      </c>
      <c r="AC10411" s="3" t="s">
        <v>27724</v>
      </c>
      <c r="AG10411" s="3" t="s">
        <v>27725</v>
      </c>
      <c r="AH10411" s="3" t="s">
        <v>27726</v>
      </c>
    </row>
    <row r="10412" spans="1:34" ht="15.75" hidden="1" customHeight="1" x14ac:dyDescent="0.25">
      <c r="A10412" s="3" t="s">
        <v>28447</v>
      </c>
      <c r="B10412" s="3" t="s">
        <v>28701</v>
      </c>
      <c r="C10412" s="3">
        <v>1</v>
      </c>
      <c r="D10412" s="3" t="s">
        <v>40</v>
      </c>
      <c r="E10412" s="3">
        <v>600</v>
      </c>
      <c r="F10412" s="3" t="s">
        <v>186</v>
      </c>
      <c r="G10412" s="3" t="s">
        <v>103</v>
      </c>
      <c r="H10412" s="3" t="s">
        <v>188</v>
      </c>
      <c r="I10412" s="3" t="s">
        <v>230</v>
      </c>
      <c r="L10412" s="3" t="s">
        <v>4193</v>
      </c>
      <c r="P10412" s="3" t="s">
        <v>28702</v>
      </c>
      <c r="Q10412" s="3" t="s">
        <v>28703</v>
      </c>
      <c r="R10412" s="3">
        <v>41.482700000000001</v>
      </c>
      <c r="S10412" s="3">
        <v>27.336600000000001</v>
      </c>
      <c r="T10412" s="3" t="s">
        <v>191</v>
      </c>
      <c r="U10412" s="3" t="s">
        <v>28704</v>
      </c>
      <c r="X10412" s="3" t="s">
        <v>28705</v>
      </c>
      <c r="Y10412" s="3" t="s">
        <v>16333</v>
      </c>
      <c r="Z10412" s="3" t="s">
        <v>16342</v>
      </c>
      <c r="AA10412" s="3" t="s">
        <v>28706</v>
      </c>
      <c r="AG10412" s="3" t="s">
        <v>28707</v>
      </c>
      <c r="AH10412" s="3" t="s">
        <v>28708</v>
      </c>
    </row>
    <row r="10413" spans="1:34" ht="15.75" hidden="1" customHeight="1" x14ac:dyDescent="0.25">
      <c r="A10413" s="3" t="s">
        <v>28447</v>
      </c>
      <c r="B10413" s="3" t="s">
        <v>28701</v>
      </c>
      <c r="C10413" s="3">
        <v>2</v>
      </c>
      <c r="D10413" s="3" t="s">
        <v>40</v>
      </c>
      <c r="E10413" s="3">
        <v>600</v>
      </c>
      <c r="F10413" s="3" t="s">
        <v>186</v>
      </c>
      <c r="G10413" s="3" t="s">
        <v>103</v>
      </c>
      <c r="H10413" s="3" t="s">
        <v>188</v>
      </c>
      <c r="I10413" s="3" t="s">
        <v>230</v>
      </c>
      <c r="L10413" s="3" t="s">
        <v>4193</v>
      </c>
      <c r="P10413" s="3" t="s">
        <v>28702</v>
      </c>
      <c r="Q10413" s="3" t="s">
        <v>28703</v>
      </c>
      <c r="R10413" s="3">
        <v>41.482700000000001</v>
      </c>
      <c r="S10413" s="3">
        <v>27.336600000000001</v>
      </c>
      <c r="T10413" s="3" t="s">
        <v>191</v>
      </c>
      <c r="U10413" s="3" t="s">
        <v>28704</v>
      </c>
      <c r="X10413" s="3" t="s">
        <v>28705</v>
      </c>
      <c r="Y10413" s="3" t="s">
        <v>16333</v>
      </c>
      <c r="Z10413" s="3" t="s">
        <v>16342</v>
      </c>
      <c r="AA10413" s="3" t="s">
        <v>28706</v>
      </c>
      <c r="AG10413" s="3" t="s">
        <v>28707</v>
      </c>
      <c r="AH10413" s="3" t="s">
        <v>28709</v>
      </c>
    </row>
    <row r="10414" spans="1:34" ht="15.75" hidden="1" customHeight="1" x14ac:dyDescent="0.25">
      <c r="A10414" s="3" t="s">
        <v>28447</v>
      </c>
      <c r="B10414" s="3" t="s">
        <v>28757</v>
      </c>
      <c r="C10414" s="3">
        <v>1</v>
      </c>
      <c r="D10414" s="3" t="s">
        <v>40</v>
      </c>
      <c r="E10414" s="3">
        <v>600</v>
      </c>
      <c r="F10414" s="3" t="s">
        <v>671</v>
      </c>
      <c r="G10414" s="3" t="s">
        <v>103</v>
      </c>
      <c r="H10414" s="3" t="s">
        <v>188</v>
      </c>
      <c r="I10414" s="3" t="s">
        <v>188</v>
      </c>
      <c r="J10414" s="3" t="s">
        <v>188</v>
      </c>
      <c r="P10414" s="3" t="s">
        <v>28758</v>
      </c>
      <c r="Q10414" s="3" t="s">
        <v>28758</v>
      </c>
      <c r="R10414" s="3">
        <v>39.133699999999997</v>
      </c>
      <c r="S10414" s="3">
        <v>34.150500000000001</v>
      </c>
      <c r="T10414" s="3" t="s">
        <v>528</v>
      </c>
      <c r="U10414" s="3" t="s">
        <v>28759</v>
      </c>
      <c r="X10414" s="3" t="s">
        <v>28759</v>
      </c>
      <c r="Y10414" s="3" t="s">
        <v>16333</v>
      </c>
      <c r="Z10414" s="3" t="s">
        <v>16342</v>
      </c>
      <c r="AG10414" s="3" t="s">
        <v>28760</v>
      </c>
      <c r="AH10414" s="3" t="s">
        <v>28761</v>
      </c>
    </row>
    <row r="10415" spans="1:34" ht="15.75" hidden="1" customHeight="1" x14ac:dyDescent="0.25">
      <c r="A10415" s="3" t="s">
        <v>28925</v>
      </c>
      <c r="B10415" s="3" t="s">
        <v>29032</v>
      </c>
      <c r="C10415" s="3">
        <v>1</v>
      </c>
      <c r="D10415" s="3" t="s">
        <v>40</v>
      </c>
      <c r="E10415" s="3">
        <v>600</v>
      </c>
      <c r="F10415" s="3" t="s">
        <v>186</v>
      </c>
      <c r="G10415" s="3" t="s">
        <v>103</v>
      </c>
      <c r="H10415" s="3" t="s">
        <v>187</v>
      </c>
      <c r="I10415" s="3" t="s">
        <v>230</v>
      </c>
      <c r="J10415" s="3" t="s">
        <v>188</v>
      </c>
      <c r="L10415" s="3">
        <v>2021</v>
      </c>
      <c r="P10415" s="3" t="s">
        <v>29033</v>
      </c>
      <c r="Q10415" s="3" t="s">
        <v>29034</v>
      </c>
      <c r="R10415" s="3">
        <v>25.459488</v>
      </c>
      <c r="S10415" s="3">
        <v>55.478473000000001</v>
      </c>
      <c r="T10415" s="3" t="s">
        <v>191</v>
      </c>
      <c r="U10415" s="3" t="s">
        <v>29035</v>
      </c>
      <c r="X10415" s="3" t="s">
        <v>29035</v>
      </c>
      <c r="Y10415" s="3" t="s">
        <v>16333</v>
      </c>
      <c r="Z10415" s="3" t="s">
        <v>16342</v>
      </c>
      <c r="AC10415" s="3" t="s">
        <v>29036</v>
      </c>
      <c r="AD10415" s="3" t="s">
        <v>197</v>
      </c>
      <c r="AE10415" s="3" t="s">
        <v>346</v>
      </c>
      <c r="AF10415" s="3" t="s">
        <v>197</v>
      </c>
      <c r="AG10415" s="3" t="s">
        <v>29037</v>
      </c>
      <c r="AH10415" s="3" t="s">
        <v>29038</v>
      </c>
    </row>
    <row r="10416" spans="1:34" ht="15.75" hidden="1" customHeight="1" x14ac:dyDescent="0.25">
      <c r="A10416" s="3" t="s">
        <v>28925</v>
      </c>
      <c r="B10416" s="3" t="s">
        <v>29032</v>
      </c>
      <c r="C10416" s="3">
        <v>2</v>
      </c>
      <c r="D10416" s="3" t="s">
        <v>40</v>
      </c>
      <c r="E10416" s="3">
        <v>600</v>
      </c>
      <c r="F10416" s="3" t="s">
        <v>262</v>
      </c>
      <c r="G10416" s="3" t="s">
        <v>103</v>
      </c>
      <c r="H10416" s="3" t="s">
        <v>187</v>
      </c>
      <c r="I10416" s="3" t="s">
        <v>230</v>
      </c>
      <c r="J10416" s="3" t="s">
        <v>188</v>
      </c>
      <c r="L10416" s="3">
        <v>2023</v>
      </c>
      <c r="P10416" s="3" t="s">
        <v>29033</v>
      </c>
      <c r="Q10416" s="3" t="s">
        <v>29034</v>
      </c>
      <c r="R10416" s="3">
        <v>25.459488</v>
      </c>
      <c r="S10416" s="3">
        <v>55.478473000000001</v>
      </c>
      <c r="T10416" s="3" t="s">
        <v>191</v>
      </c>
      <c r="U10416" s="3" t="s">
        <v>29035</v>
      </c>
      <c r="X10416" s="3" t="s">
        <v>29035</v>
      </c>
      <c r="Y10416" s="3" t="s">
        <v>16333</v>
      </c>
      <c r="Z10416" s="3" t="s">
        <v>16342</v>
      </c>
      <c r="AC10416" s="3" t="s">
        <v>29036</v>
      </c>
      <c r="AD10416" s="3" t="s">
        <v>197</v>
      </c>
      <c r="AE10416" s="3" t="s">
        <v>346</v>
      </c>
      <c r="AF10416" s="3" t="s">
        <v>197</v>
      </c>
      <c r="AG10416" s="3" t="s">
        <v>29037</v>
      </c>
      <c r="AH10416" s="3" t="s">
        <v>29039</v>
      </c>
    </row>
    <row r="10417" spans="1:34" ht="15.75" hidden="1" customHeight="1" x14ac:dyDescent="0.25">
      <c r="A10417" s="3" t="s">
        <v>28925</v>
      </c>
      <c r="B10417" s="3" t="s">
        <v>29032</v>
      </c>
      <c r="C10417" s="3">
        <v>3</v>
      </c>
      <c r="D10417" s="3" t="s">
        <v>40</v>
      </c>
      <c r="E10417" s="3">
        <v>600</v>
      </c>
      <c r="F10417" s="3" t="s">
        <v>262</v>
      </c>
      <c r="G10417" s="3" t="s">
        <v>103</v>
      </c>
      <c r="H10417" s="3" t="s">
        <v>187</v>
      </c>
      <c r="I10417" s="3" t="s">
        <v>230</v>
      </c>
      <c r="J10417" s="3" t="s">
        <v>188</v>
      </c>
      <c r="L10417" s="3">
        <v>2023</v>
      </c>
      <c r="P10417" s="3" t="s">
        <v>29033</v>
      </c>
      <c r="Q10417" s="3" t="s">
        <v>29034</v>
      </c>
      <c r="R10417" s="3">
        <v>25.459488</v>
      </c>
      <c r="S10417" s="3">
        <v>55.478473000000001</v>
      </c>
      <c r="T10417" s="3" t="s">
        <v>191</v>
      </c>
      <c r="U10417" s="3" t="s">
        <v>29035</v>
      </c>
      <c r="X10417" s="3" t="s">
        <v>29035</v>
      </c>
      <c r="Y10417" s="3" t="s">
        <v>16333</v>
      </c>
      <c r="Z10417" s="3" t="s">
        <v>16342</v>
      </c>
      <c r="AC10417" s="3" t="s">
        <v>29036</v>
      </c>
      <c r="AD10417" s="3" t="s">
        <v>197</v>
      </c>
      <c r="AE10417" s="3" t="s">
        <v>346</v>
      </c>
      <c r="AF10417" s="3" t="s">
        <v>197</v>
      </c>
      <c r="AG10417" s="3" t="s">
        <v>29037</v>
      </c>
      <c r="AH10417" s="3" t="s">
        <v>29040</v>
      </c>
    </row>
    <row r="10418" spans="1:34" ht="15.75" hidden="1" customHeight="1" x14ac:dyDescent="0.25">
      <c r="A10418" s="3" t="s">
        <v>28925</v>
      </c>
      <c r="B10418" s="3" t="s">
        <v>29048</v>
      </c>
      <c r="C10418" s="3">
        <v>1</v>
      </c>
      <c r="D10418" s="3" t="s">
        <v>40</v>
      </c>
      <c r="E10418" s="3">
        <v>600</v>
      </c>
      <c r="F10418" s="3" t="s">
        <v>186</v>
      </c>
      <c r="G10418" s="3" t="s">
        <v>105</v>
      </c>
      <c r="H10418" s="3" t="s">
        <v>188</v>
      </c>
      <c r="I10418" s="3" t="s">
        <v>188</v>
      </c>
      <c r="J10418" s="3" t="s">
        <v>188</v>
      </c>
      <c r="K10418" s="3" t="s">
        <v>2144</v>
      </c>
      <c r="L10418" s="3">
        <v>2020</v>
      </c>
      <c r="P10418" s="3" t="s">
        <v>29049</v>
      </c>
      <c r="Q10418" s="3" t="s">
        <v>29050</v>
      </c>
      <c r="R10418" s="3">
        <v>25.204799999999999</v>
      </c>
      <c r="S10418" s="3">
        <v>55.270800000000001</v>
      </c>
      <c r="T10418" s="3" t="s">
        <v>528</v>
      </c>
      <c r="U10418" s="3" t="s">
        <v>28929</v>
      </c>
      <c r="X10418" s="3" t="s">
        <v>28929</v>
      </c>
      <c r="Y10418" s="3" t="s">
        <v>16333</v>
      </c>
      <c r="Z10418" s="3" t="s">
        <v>16342</v>
      </c>
      <c r="AC10418" s="3" t="s">
        <v>29051</v>
      </c>
      <c r="AD10418" s="3" t="s">
        <v>197</v>
      </c>
      <c r="AE10418" s="3" t="s">
        <v>346</v>
      </c>
      <c r="AF10418" s="3" t="s">
        <v>197</v>
      </c>
      <c r="AG10418" s="3" t="s">
        <v>29052</v>
      </c>
      <c r="AH10418" s="3" t="s">
        <v>29053</v>
      </c>
    </row>
    <row r="10419" spans="1:34" ht="15.75" hidden="1" customHeight="1" x14ac:dyDescent="0.25">
      <c r="A10419" s="3" t="s">
        <v>28925</v>
      </c>
      <c r="B10419" s="3" t="s">
        <v>29048</v>
      </c>
      <c r="C10419" s="3">
        <v>2</v>
      </c>
      <c r="D10419" s="3" t="s">
        <v>40</v>
      </c>
      <c r="E10419" s="3">
        <v>600</v>
      </c>
      <c r="F10419" s="3" t="s">
        <v>186</v>
      </c>
      <c r="G10419" s="3" t="s">
        <v>105</v>
      </c>
      <c r="H10419" s="3" t="s">
        <v>188</v>
      </c>
      <c r="I10419" s="3" t="s">
        <v>188</v>
      </c>
      <c r="J10419" s="3" t="s">
        <v>188</v>
      </c>
      <c r="K10419" s="3" t="s">
        <v>2144</v>
      </c>
      <c r="L10419" s="3">
        <v>2021</v>
      </c>
      <c r="P10419" s="3" t="s">
        <v>29049</v>
      </c>
      <c r="Q10419" s="3" t="s">
        <v>29050</v>
      </c>
      <c r="R10419" s="3">
        <v>25.204799999999999</v>
      </c>
      <c r="S10419" s="3">
        <v>55.270800000000001</v>
      </c>
      <c r="T10419" s="3" t="s">
        <v>528</v>
      </c>
      <c r="U10419" s="3" t="s">
        <v>28929</v>
      </c>
      <c r="X10419" s="3" t="s">
        <v>28929</v>
      </c>
      <c r="Y10419" s="3" t="s">
        <v>16333</v>
      </c>
      <c r="Z10419" s="3" t="s">
        <v>16342</v>
      </c>
      <c r="AC10419" s="3" t="s">
        <v>29051</v>
      </c>
      <c r="AD10419" s="3" t="s">
        <v>197</v>
      </c>
      <c r="AE10419" s="3" t="s">
        <v>346</v>
      </c>
      <c r="AF10419" s="3" t="s">
        <v>197</v>
      </c>
      <c r="AG10419" s="3" t="s">
        <v>29052</v>
      </c>
      <c r="AH10419" s="3" t="s">
        <v>29054</v>
      </c>
    </row>
    <row r="10420" spans="1:34" ht="15.75" hidden="1" customHeight="1" x14ac:dyDescent="0.25">
      <c r="A10420" s="3" t="s">
        <v>28925</v>
      </c>
      <c r="B10420" s="3" t="s">
        <v>29048</v>
      </c>
      <c r="C10420" s="3">
        <v>3</v>
      </c>
      <c r="D10420" s="3" t="s">
        <v>40</v>
      </c>
      <c r="E10420" s="3">
        <v>600</v>
      </c>
      <c r="F10420" s="3" t="s">
        <v>186</v>
      </c>
      <c r="G10420" s="3" t="s">
        <v>105</v>
      </c>
      <c r="H10420" s="3" t="s">
        <v>188</v>
      </c>
      <c r="I10420" s="3" t="s">
        <v>188</v>
      </c>
      <c r="J10420" s="3" t="s">
        <v>188</v>
      </c>
      <c r="K10420" s="3" t="s">
        <v>2144</v>
      </c>
      <c r="L10420" s="3">
        <v>2022</v>
      </c>
      <c r="P10420" s="3" t="s">
        <v>29049</v>
      </c>
      <c r="Q10420" s="3" t="s">
        <v>29050</v>
      </c>
      <c r="R10420" s="3">
        <v>25.204799999999999</v>
      </c>
      <c r="S10420" s="3">
        <v>55.270800000000001</v>
      </c>
      <c r="T10420" s="3" t="s">
        <v>528</v>
      </c>
      <c r="U10420" s="3" t="s">
        <v>28929</v>
      </c>
      <c r="X10420" s="3" t="s">
        <v>28929</v>
      </c>
      <c r="Y10420" s="3" t="s">
        <v>16333</v>
      </c>
      <c r="Z10420" s="3" t="s">
        <v>16342</v>
      </c>
      <c r="AC10420" s="3" t="s">
        <v>29051</v>
      </c>
      <c r="AD10420" s="3" t="s">
        <v>197</v>
      </c>
      <c r="AE10420" s="3" t="s">
        <v>346</v>
      </c>
      <c r="AF10420" s="3" t="s">
        <v>197</v>
      </c>
      <c r="AG10420" s="3" t="s">
        <v>29052</v>
      </c>
      <c r="AH10420" s="3" t="s">
        <v>29055</v>
      </c>
    </row>
    <row r="10421" spans="1:34" ht="15.75" hidden="1" customHeight="1" x14ac:dyDescent="0.25">
      <c r="A10421" s="3" t="s">
        <v>28925</v>
      </c>
      <c r="B10421" s="3" t="s">
        <v>29048</v>
      </c>
      <c r="C10421" s="3">
        <v>4</v>
      </c>
      <c r="D10421" s="3" t="s">
        <v>40</v>
      </c>
      <c r="E10421" s="3">
        <v>600</v>
      </c>
      <c r="F10421" s="3" t="s">
        <v>262</v>
      </c>
      <c r="G10421" s="3" t="s">
        <v>105</v>
      </c>
      <c r="H10421" s="3" t="s">
        <v>188</v>
      </c>
      <c r="I10421" s="3" t="s">
        <v>188</v>
      </c>
      <c r="J10421" s="3" t="s">
        <v>188</v>
      </c>
      <c r="K10421" s="3" t="s">
        <v>2144</v>
      </c>
      <c r="L10421" s="3">
        <v>2023</v>
      </c>
      <c r="P10421" s="3" t="s">
        <v>29049</v>
      </c>
      <c r="Q10421" s="3" t="s">
        <v>29050</v>
      </c>
      <c r="R10421" s="3">
        <v>25.204799999999999</v>
      </c>
      <c r="S10421" s="3">
        <v>55.270800000000001</v>
      </c>
      <c r="T10421" s="3" t="s">
        <v>528</v>
      </c>
      <c r="U10421" s="3" t="s">
        <v>28929</v>
      </c>
      <c r="X10421" s="3" t="s">
        <v>28929</v>
      </c>
      <c r="Y10421" s="3" t="s">
        <v>16333</v>
      </c>
      <c r="Z10421" s="3" t="s">
        <v>16342</v>
      </c>
      <c r="AC10421" s="3" t="s">
        <v>29051</v>
      </c>
      <c r="AD10421" s="3" t="s">
        <v>197</v>
      </c>
      <c r="AE10421" s="3" t="s">
        <v>346</v>
      </c>
      <c r="AF10421" s="3" t="s">
        <v>197</v>
      </c>
      <c r="AG10421" s="3" t="s">
        <v>29052</v>
      </c>
      <c r="AH10421" s="3" t="s">
        <v>29056</v>
      </c>
    </row>
    <row r="10422" spans="1:34" ht="15.75" hidden="1" customHeight="1" x14ac:dyDescent="0.25">
      <c r="A10422" s="3" t="s">
        <v>29393</v>
      </c>
      <c r="B10422" s="3" t="s">
        <v>29450</v>
      </c>
      <c r="C10422" s="3">
        <v>1</v>
      </c>
      <c r="D10422" s="3" t="s">
        <v>42</v>
      </c>
      <c r="E10422" s="3">
        <v>600</v>
      </c>
      <c r="F10422" s="3" t="s">
        <v>671</v>
      </c>
      <c r="G10422" s="3" t="s">
        <v>188</v>
      </c>
      <c r="H10422" s="3" t="s">
        <v>188</v>
      </c>
      <c r="K10422" s="3" t="s">
        <v>4304</v>
      </c>
      <c r="P10422" s="3" t="s">
        <v>29451</v>
      </c>
      <c r="Q10422" s="3" t="s">
        <v>29451</v>
      </c>
      <c r="R10422" s="3">
        <v>19.358000000000001</v>
      </c>
      <c r="S10422" s="3">
        <v>105.779</v>
      </c>
      <c r="T10422" s="3" t="s">
        <v>528</v>
      </c>
      <c r="U10422" s="3" t="s">
        <v>29452</v>
      </c>
      <c r="W10422" s="3" t="s">
        <v>29453</v>
      </c>
      <c r="X10422" s="3" t="s">
        <v>29454</v>
      </c>
      <c r="Y10422" s="3" t="s">
        <v>16333</v>
      </c>
      <c r="Z10422" s="3" t="s">
        <v>17260</v>
      </c>
      <c r="AG10422" s="3" t="s">
        <v>29455</v>
      </c>
      <c r="AH10422" s="3" t="s">
        <v>29456</v>
      </c>
    </row>
    <row r="10423" spans="1:34" ht="15.75" hidden="1" customHeight="1" x14ac:dyDescent="0.25">
      <c r="A10423" s="3" t="s">
        <v>29393</v>
      </c>
      <c r="B10423" s="3" t="s">
        <v>29474</v>
      </c>
      <c r="C10423" s="3" t="s">
        <v>213</v>
      </c>
      <c r="D10423" s="3" t="s">
        <v>40</v>
      </c>
      <c r="E10423" s="3">
        <v>600</v>
      </c>
      <c r="F10423" s="3" t="s">
        <v>671</v>
      </c>
      <c r="G10423" s="3" t="s">
        <v>188</v>
      </c>
      <c r="H10423" s="3" t="s">
        <v>188</v>
      </c>
      <c r="I10423" s="3" t="s">
        <v>188</v>
      </c>
      <c r="J10423" s="3" t="s">
        <v>188</v>
      </c>
      <c r="K10423" s="3" t="s">
        <v>82</v>
      </c>
      <c r="P10423" s="3" t="s">
        <v>29475</v>
      </c>
      <c r="Q10423" s="3" t="s">
        <v>29476</v>
      </c>
      <c r="R10423" s="3">
        <v>18.028829999999999</v>
      </c>
      <c r="S10423" s="3">
        <v>106.44555</v>
      </c>
      <c r="T10423" s="3" t="s">
        <v>191</v>
      </c>
      <c r="U10423" s="3" t="s">
        <v>29477</v>
      </c>
      <c r="W10423" s="3" t="s">
        <v>29478</v>
      </c>
      <c r="X10423" s="3" t="s">
        <v>29479</v>
      </c>
      <c r="Y10423" s="3" t="s">
        <v>16333</v>
      </c>
      <c r="Z10423" s="3" t="s">
        <v>17260</v>
      </c>
      <c r="AC10423" s="3" t="s">
        <v>29479</v>
      </c>
      <c r="AD10423" s="3" t="s">
        <v>815</v>
      </c>
      <c r="AE10423" s="3" t="s">
        <v>227</v>
      </c>
      <c r="AG10423" s="3" t="s">
        <v>29480</v>
      </c>
      <c r="AH10423" s="3" t="s">
        <v>29481</v>
      </c>
    </row>
    <row r="10424" spans="1:34" ht="15.75" hidden="1" customHeight="1" x14ac:dyDescent="0.25">
      <c r="A10424" s="3" t="s">
        <v>29393</v>
      </c>
      <c r="B10424" s="3" t="s">
        <v>29518</v>
      </c>
      <c r="C10424" s="3" t="s">
        <v>809</v>
      </c>
      <c r="D10424" s="3" t="s">
        <v>42</v>
      </c>
      <c r="E10424" s="3">
        <v>600</v>
      </c>
      <c r="F10424" s="3" t="s">
        <v>671</v>
      </c>
      <c r="G10424" s="3" t="s">
        <v>103</v>
      </c>
      <c r="H10424" s="3" t="s">
        <v>188</v>
      </c>
      <c r="P10424" s="3" t="s">
        <v>29395</v>
      </c>
      <c r="Q10424" s="3" t="s">
        <v>29395</v>
      </c>
      <c r="R10424" s="3">
        <v>10.4527333</v>
      </c>
      <c r="S10424" s="3">
        <v>107.0893798</v>
      </c>
      <c r="T10424" s="3" t="s">
        <v>528</v>
      </c>
      <c r="U10424" s="3" t="s">
        <v>29519</v>
      </c>
      <c r="V10424" s="3" t="s">
        <v>29520</v>
      </c>
      <c r="X10424" s="3" t="s">
        <v>29397</v>
      </c>
      <c r="Y10424" s="3" t="s">
        <v>16333</v>
      </c>
      <c r="Z10424" s="3" t="s">
        <v>17260</v>
      </c>
      <c r="AG10424" s="3" t="s">
        <v>29521</v>
      </c>
      <c r="AH10424" s="3" t="s">
        <v>29524</v>
      </c>
    </row>
    <row r="10425" spans="1:34" ht="15.75" hidden="1" customHeight="1" x14ac:dyDescent="0.25">
      <c r="A10425" s="3" t="s">
        <v>29393</v>
      </c>
      <c r="B10425" s="3" t="s">
        <v>29518</v>
      </c>
      <c r="C10425" s="3" t="s">
        <v>598</v>
      </c>
      <c r="D10425" s="3" t="s">
        <v>42</v>
      </c>
      <c r="E10425" s="3">
        <v>600</v>
      </c>
      <c r="F10425" s="3" t="s">
        <v>671</v>
      </c>
      <c r="G10425" s="3" t="s">
        <v>103</v>
      </c>
      <c r="H10425" s="3" t="s">
        <v>188</v>
      </c>
      <c r="P10425" s="3" t="s">
        <v>29395</v>
      </c>
      <c r="Q10425" s="3" t="s">
        <v>29395</v>
      </c>
      <c r="R10425" s="3">
        <v>10.4527333</v>
      </c>
      <c r="S10425" s="3">
        <v>107.0893798</v>
      </c>
      <c r="T10425" s="3" t="s">
        <v>528</v>
      </c>
      <c r="U10425" s="3" t="s">
        <v>29519</v>
      </c>
      <c r="V10425" s="3" t="s">
        <v>29520</v>
      </c>
      <c r="X10425" s="3" t="s">
        <v>29397</v>
      </c>
      <c r="Y10425" s="3" t="s">
        <v>16333</v>
      </c>
      <c r="Z10425" s="3" t="s">
        <v>17260</v>
      </c>
      <c r="AG10425" s="3" t="s">
        <v>29521</v>
      </c>
      <c r="AH10425" s="3" t="s">
        <v>29525</v>
      </c>
    </row>
    <row r="10426" spans="1:34" ht="15.75" hidden="1" customHeight="1" x14ac:dyDescent="0.25">
      <c r="A10426" s="3" t="s">
        <v>29393</v>
      </c>
      <c r="B10426" s="3" t="s">
        <v>29518</v>
      </c>
      <c r="C10426" s="3" t="s">
        <v>23150</v>
      </c>
      <c r="D10426" s="3" t="s">
        <v>42</v>
      </c>
      <c r="E10426" s="3">
        <v>600</v>
      </c>
      <c r="F10426" s="3" t="s">
        <v>671</v>
      </c>
      <c r="G10426" s="3" t="s">
        <v>103</v>
      </c>
      <c r="H10426" s="3" t="s">
        <v>188</v>
      </c>
      <c r="P10426" s="3" t="s">
        <v>29395</v>
      </c>
      <c r="Q10426" s="3" t="s">
        <v>29395</v>
      </c>
      <c r="R10426" s="3">
        <v>10.4527333</v>
      </c>
      <c r="S10426" s="3">
        <v>107.0893798</v>
      </c>
      <c r="T10426" s="3" t="s">
        <v>528</v>
      </c>
      <c r="U10426" s="3" t="s">
        <v>29519</v>
      </c>
      <c r="V10426" s="3" t="s">
        <v>29520</v>
      </c>
      <c r="X10426" s="3" t="s">
        <v>29397</v>
      </c>
      <c r="Y10426" s="3" t="s">
        <v>16333</v>
      </c>
      <c r="Z10426" s="3" t="s">
        <v>17260</v>
      </c>
      <c r="AG10426" s="3" t="s">
        <v>29521</v>
      </c>
      <c r="AH10426" s="3" t="s">
        <v>29526</v>
      </c>
    </row>
    <row r="10427" spans="1:34" ht="15.75" hidden="1" customHeight="1" x14ac:dyDescent="0.25">
      <c r="A10427" s="3" t="s">
        <v>29393</v>
      </c>
      <c r="B10427" s="3" t="s">
        <v>29518</v>
      </c>
      <c r="C10427" s="3" t="s">
        <v>8737</v>
      </c>
      <c r="D10427" s="3" t="s">
        <v>42</v>
      </c>
      <c r="E10427" s="3">
        <v>600</v>
      </c>
      <c r="F10427" s="3" t="s">
        <v>671</v>
      </c>
      <c r="G10427" s="3" t="s">
        <v>103</v>
      </c>
      <c r="H10427" s="3" t="s">
        <v>188</v>
      </c>
      <c r="P10427" s="3" t="s">
        <v>29395</v>
      </c>
      <c r="Q10427" s="3" t="s">
        <v>29395</v>
      </c>
      <c r="R10427" s="3">
        <v>10.4527333</v>
      </c>
      <c r="S10427" s="3">
        <v>107.0893798</v>
      </c>
      <c r="T10427" s="3" t="s">
        <v>528</v>
      </c>
      <c r="U10427" s="3" t="s">
        <v>29519</v>
      </c>
      <c r="V10427" s="3" t="s">
        <v>29520</v>
      </c>
      <c r="X10427" s="3" t="s">
        <v>29397</v>
      </c>
      <c r="Y10427" s="3" t="s">
        <v>16333</v>
      </c>
      <c r="Z10427" s="3" t="s">
        <v>17260</v>
      </c>
      <c r="AG10427" s="3" t="s">
        <v>29521</v>
      </c>
      <c r="AH10427" s="3" t="s">
        <v>29527</v>
      </c>
    </row>
    <row r="10428" spans="1:34" ht="15.75" hidden="1" customHeight="1" x14ac:dyDescent="0.25">
      <c r="A10428" s="3" t="s">
        <v>30249</v>
      </c>
      <c r="B10428" s="3" t="s">
        <v>30250</v>
      </c>
      <c r="C10428" s="3">
        <v>1</v>
      </c>
      <c r="D10428" s="3" t="s">
        <v>40</v>
      </c>
      <c r="E10428" s="3">
        <v>600</v>
      </c>
      <c r="F10428" s="3" t="s">
        <v>571</v>
      </c>
      <c r="G10428" s="3" t="s">
        <v>188</v>
      </c>
      <c r="H10428" s="3" t="s">
        <v>188</v>
      </c>
      <c r="L10428" s="3" t="s">
        <v>188</v>
      </c>
      <c r="R10428" s="3">
        <v>44.769309470944997</v>
      </c>
      <c r="S10428" s="3">
        <v>17.173893320052098</v>
      </c>
      <c r="T10428" s="3" t="s">
        <v>528</v>
      </c>
      <c r="U10428" s="3" t="s">
        <v>30251</v>
      </c>
      <c r="X10428" s="3" t="s">
        <v>30252</v>
      </c>
      <c r="Y10428" s="3" t="s">
        <v>29751</v>
      </c>
      <c r="Z10428" s="3" t="s">
        <v>29752</v>
      </c>
      <c r="AG10428" s="3" t="s">
        <v>30253</v>
      </c>
      <c r="AH10428" s="3" t="s">
        <v>30254</v>
      </c>
    </row>
    <row r="10429" spans="1:34" ht="15.75" hidden="1" customHeight="1" x14ac:dyDescent="0.25">
      <c r="A10429" s="3" t="s">
        <v>30249</v>
      </c>
      <c r="B10429" s="3" t="s">
        <v>30272</v>
      </c>
      <c r="C10429" s="3">
        <v>1</v>
      </c>
      <c r="D10429" s="3" t="s">
        <v>40</v>
      </c>
      <c r="E10429" s="3">
        <v>600</v>
      </c>
      <c r="F10429" s="3" t="s">
        <v>571</v>
      </c>
      <c r="G10429" s="3" t="s">
        <v>188</v>
      </c>
      <c r="H10429" s="3" t="s">
        <v>188</v>
      </c>
      <c r="L10429" s="3" t="s">
        <v>188</v>
      </c>
      <c r="R10429" s="3">
        <v>44.9886023156755</v>
      </c>
      <c r="S10429" s="3">
        <v>16.709153386514402</v>
      </c>
      <c r="T10429" s="3" t="s">
        <v>528</v>
      </c>
      <c r="U10429" s="3" t="s">
        <v>30273</v>
      </c>
      <c r="X10429" s="3" t="s">
        <v>30252</v>
      </c>
      <c r="Y10429" s="3" t="s">
        <v>29751</v>
      </c>
      <c r="Z10429" s="3" t="s">
        <v>29752</v>
      </c>
      <c r="AG10429" s="3" t="s">
        <v>30274</v>
      </c>
      <c r="AH10429" s="3" t="s">
        <v>30275</v>
      </c>
    </row>
    <row r="10430" spans="1:34" ht="15.75" hidden="1" customHeight="1" x14ac:dyDescent="0.25">
      <c r="A10430" s="3" t="s">
        <v>32866</v>
      </c>
      <c r="B10430" s="3" t="s">
        <v>32993</v>
      </c>
      <c r="C10430" s="3">
        <v>1</v>
      </c>
      <c r="D10430" s="3" t="s">
        <v>42</v>
      </c>
      <c r="E10430" s="3">
        <v>600</v>
      </c>
      <c r="F10430" s="3" t="s">
        <v>511</v>
      </c>
      <c r="G10430" s="3" t="s">
        <v>103</v>
      </c>
      <c r="H10430" s="3" t="s">
        <v>188</v>
      </c>
      <c r="I10430" s="3" t="s">
        <v>20549</v>
      </c>
      <c r="J10430" s="3" t="s">
        <v>188</v>
      </c>
      <c r="P10430" s="3" t="s">
        <v>1456</v>
      </c>
      <c r="Q10430" s="3" t="s">
        <v>1456</v>
      </c>
      <c r="R10430" s="3">
        <v>52.58099</v>
      </c>
      <c r="S10430" s="3">
        <v>-9.4424600000000005</v>
      </c>
      <c r="T10430" s="3" t="s">
        <v>191</v>
      </c>
      <c r="U10430" s="3" t="s">
        <v>32994</v>
      </c>
      <c r="X10430" s="3" t="s">
        <v>32995</v>
      </c>
      <c r="Y10430" s="3" t="s">
        <v>29751</v>
      </c>
      <c r="Z10430" s="3" t="s">
        <v>30502</v>
      </c>
      <c r="AC10430" s="3" t="s">
        <v>32996</v>
      </c>
      <c r="AG10430" s="3" t="s">
        <v>32997</v>
      </c>
      <c r="AH10430" s="3" t="s">
        <v>32998</v>
      </c>
    </row>
    <row r="10431" spans="1:34" ht="15.75" hidden="1" customHeight="1" x14ac:dyDescent="0.25">
      <c r="A10431" s="3" t="s">
        <v>34505</v>
      </c>
      <c r="B10431" s="3" t="s">
        <v>34506</v>
      </c>
      <c r="C10431" s="3" t="s">
        <v>686</v>
      </c>
      <c r="D10431" s="3" t="s">
        <v>40</v>
      </c>
      <c r="E10431" s="3">
        <v>600</v>
      </c>
      <c r="F10431" s="3" t="s">
        <v>511</v>
      </c>
      <c r="G10431" s="3" t="s">
        <v>103</v>
      </c>
      <c r="H10431" s="3" t="s">
        <v>187</v>
      </c>
      <c r="I10431" s="3" t="s">
        <v>188</v>
      </c>
      <c r="J10431" s="3" t="s">
        <v>188</v>
      </c>
      <c r="L10431" s="3" t="s">
        <v>5540</v>
      </c>
      <c r="P10431" s="3" t="s">
        <v>34507</v>
      </c>
      <c r="Q10431" s="3" t="s">
        <v>34507</v>
      </c>
      <c r="R10431" s="3">
        <v>52.012307</v>
      </c>
      <c r="S10431" s="3">
        <v>18.546212000000001</v>
      </c>
      <c r="T10431" s="3" t="s">
        <v>191</v>
      </c>
      <c r="U10431" s="3" t="s">
        <v>34508</v>
      </c>
      <c r="X10431" s="3" t="s">
        <v>34509</v>
      </c>
      <c r="Y10431" s="3" t="s">
        <v>29751</v>
      </c>
      <c r="Z10431" s="3" t="s">
        <v>29933</v>
      </c>
      <c r="AG10431" s="3" t="s">
        <v>34510</v>
      </c>
      <c r="AH10431" s="3" t="s">
        <v>34511</v>
      </c>
    </row>
    <row r="10432" spans="1:34" ht="15.75" hidden="1" customHeight="1" x14ac:dyDescent="0.25">
      <c r="A10432" s="3" t="s">
        <v>37888</v>
      </c>
      <c r="B10432" s="3" t="s">
        <v>38553</v>
      </c>
      <c r="C10432" s="3">
        <v>1</v>
      </c>
      <c r="D10432" s="3" t="s">
        <v>40</v>
      </c>
      <c r="E10432" s="3">
        <v>600</v>
      </c>
      <c r="F10432" s="3" t="s">
        <v>511</v>
      </c>
      <c r="G10432" s="3" t="s">
        <v>103</v>
      </c>
      <c r="I10432" s="3" t="s">
        <v>188</v>
      </c>
      <c r="L10432" s="3">
        <v>2024</v>
      </c>
      <c r="P10432" s="3" t="s">
        <v>38028</v>
      </c>
      <c r="Q10432" s="3" t="s">
        <v>38028</v>
      </c>
      <c r="R10432" s="3">
        <v>51.464199999999998</v>
      </c>
      <c r="S10432" s="3">
        <v>0.3639</v>
      </c>
      <c r="T10432" s="3" t="s">
        <v>528</v>
      </c>
      <c r="U10432" s="3" t="s">
        <v>38554</v>
      </c>
      <c r="X10432" s="3" t="s">
        <v>9634</v>
      </c>
      <c r="Y10432" s="3" t="s">
        <v>29751</v>
      </c>
      <c r="Z10432" s="3" t="s">
        <v>30502</v>
      </c>
      <c r="AG10432" s="3" t="s">
        <v>38555</v>
      </c>
      <c r="AH10432" s="3" t="s">
        <v>38556</v>
      </c>
    </row>
    <row r="10433" spans="1:34" ht="15.75" hidden="1" customHeight="1" x14ac:dyDescent="0.25">
      <c r="A10433" s="3" t="s">
        <v>38621</v>
      </c>
      <c r="B10433" s="3" t="s">
        <v>39003</v>
      </c>
      <c r="C10433" s="3">
        <v>1</v>
      </c>
      <c r="D10433" s="3" t="s">
        <v>40</v>
      </c>
      <c r="E10433" s="3">
        <v>600</v>
      </c>
      <c r="F10433" s="3" t="s">
        <v>615</v>
      </c>
      <c r="G10433" s="3" t="s">
        <v>105</v>
      </c>
      <c r="H10433" s="3" t="s">
        <v>188</v>
      </c>
      <c r="P10433" s="3" t="s">
        <v>38638</v>
      </c>
      <c r="Q10433" s="3" t="s">
        <v>38638</v>
      </c>
      <c r="R10433" s="3">
        <v>-38.049075299999998</v>
      </c>
      <c r="S10433" s="3">
        <v>142.18932760000001</v>
      </c>
      <c r="T10433" s="3" t="s">
        <v>528</v>
      </c>
      <c r="U10433" s="3" t="s">
        <v>39004</v>
      </c>
      <c r="X10433" s="3" t="s">
        <v>14385</v>
      </c>
      <c r="Y10433" s="3" t="s">
        <v>38626</v>
      </c>
      <c r="Z10433" s="3" t="s">
        <v>38627</v>
      </c>
      <c r="AA10433" s="3" t="s">
        <v>39005</v>
      </c>
      <c r="AG10433" s="3" t="s">
        <v>39006</v>
      </c>
      <c r="AH10433" s="3" t="s">
        <v>39007</v>
      </c>
    </row>
    <row r="10434" spans="1:34" ht="15.75" hidden="1" customHeight="1" x14ac:dyDescent="0.25">
      <c r="A10434" s="3" t="s">
        <v>6474</v>
      </c>
      <c r="B10434" s="3" t="s">
        <v>6870</v>
      </c>
      <c r="C10434" s="3" t="s">
        <v>577</v>
      </c>
      <c r="D10434" s="3" t="s">
        <v>40</v>
      </c>
      <c r="E10434" s="3">
        <v>601</v>
      </c>
      <c r="F10434" s="3" t="s">
        <v>186</v>
      </c>
      <c r="G10434" s="3" t="s">
        <v>103</v>
      </c>
      <c r="H10434" s="3" t="s">
        <v>82</v>
      </c>
      <c r="L10434" s="3" t="s">
        <v>3994</v>
      </c>
      <c r="P10434" s="3" t="s">
        <v>6871</v>
      </c>
      <c r="Q10434" s="3" t="s">
        <v>6871</v>
      </c>
      <c r="R10434" s="3">
        <v>36.415998999999999</v>
      </c>
      <c r="S10434" s="3">
        <v>-114.9609</v>
      </c>
      <c r="T10434" s="3" t="s">
        <v>191</v>
      </c>
      <c r="U10434" s="3" t="s">
        <v>6872</v>
      </c>
      <c r="V10434" s="3" t="s">
        <v>6873</v>
      </c>
      <c r="X10434" s="3" t="s">
        <v>6874</v>
      </c>
      <c r="Y10434" s="3" t="s">
        <v>2543</v>
      </c>
      <c r="Z10434" s="3" t="s">
        <v>3059</v>
      </c>
      <c r="AA10434" s="3" t="s">
        <v>6875</v>
      </c>
      <c r="AB10434" s="3" t="s">
        <v>6719</v>
      </c>
      <c r="AG10434" s="3" t="s">
        <v>6876</v>
      </c>
      <c r="AH10434" s="3" t="s">
        <v>6877</v>
      </c>
    </row>
    <row r="10435" spans="1:34" ht="15.75" hidden="1" customHeight="1" x14ac:dyDescent="0.25">
      <c r="A10435" s="3" t="s">
        <v>3135</v>
      </c>
      <c r="B10435" s="3" t="s">
        <v>3418</v>
      </c>
      <c r="C10435" s="3">
        <v>1</v>
      </c>
      <c r="D10435" s="3" t="s">
        <v>40</v>
      </c>
      <c r="E10435" s="3">
        <v>602</v>
      </c>
      <c r="F10435" s="3" t="s">
        <v>615</v>
      </c>
      <c r="G10435" s="3" t="s">
        <v>188</v>
      </c>
      <c r="H10435" s="3" t="s">
        <v>188</v>
      </c>
      <c r="I10435" s="3" t="s">
        <v>188</v>
      </c>
      <c r="J10435" s="3" t="s">
        <v>188</v>
      </c>
      <c r="K10435" s="3" t="s">
        <v>82</v>
      </c>
      <c r="O10435" s="3" t="s">
        <v>3414</v>
      </c>
      <c r="P10435" s="3" t="s">
        <v>3415</v>
      </c>
      <c r="Q10435" s="3" t="s">
        <v>3170</v>
      </c>
      <c r="R10435" s="3">
        <v>-12.67740695</v>
      </c>
      <c r="S10435" s="3">
        <v>-38.262247219999999</v>
      </c>
      <c r="T10435" s="3" t="s">
        <v>528</v>
      </c>
      <c r="U10435" s="3" t="s">
        <v>3171</v>
      </c>
      <c r="X10435" s="3" t="s">
        <v>3172</v>
      </c>
      <c r="Y10435" s="3" t="s">
        <v>2543</v>
      </c>
      <c r="Z10435" s="3" t="s">
        <v>2544</v>
      </c>
      <c r="AG10435" s="3" t="s">
        <v>3419</v>
      </c>
      <c r="AH10435" s="3" t="s">
        <v>3420</v>
      </c>
    </row>
    <row r="10436" spans="1:34" ht="15.75" hidden="1" customHeight="1" x14ac:dyDescent="0.25">
      <c r="A10436" s="3" t="s">
        <v>26054</v>
      </c>
      <c r="B10436" s="3" t="s">
        <v>26427</v>
      </c>
      <c r="C10436" s="3">
        <v>1</v>
      </c>
      <c r="D10436" s="3" t="s">
        <v>72</v>
      </c>
      <c r="E10436" s="3">
        <v>602</v>
      </c>
      <c r="F10436" s="3" t="s">
        <v>186</v>
      </c>
      <c r="G10436" s="3" t="s">
        <v>111</v>
      </c>
      <c r="H10436" s="3" t="s">
        <v>188</v>
      </c>
      <c r="I10436" s="3" t="s">
        <v>188</v>
      </c>
      <c r="J10436" s="3" t="s">
        <v>188</v>
      </c>
      <c r="L10436" s="3">
        <v>2013</v>
      </c>
      <c r="P10436" s="3" t="s">
        <v>26428</v>
      </c>
      <c r="Q10436" s="3" t="s">
        <v>26429</v>
      </c>
      <c r="R10436" s="3">
        <v>22.663575326645901</v>
      </c>
      <c r="S10436" s="3">
        <v>39.036656130846197</v>
      </c>
      <c r="T10436" s="3" t="s">
        <v>191</v>
      </c>
      <c r="U10436" s="3" t="s">
        <v>26370</v>
      </c>
      <c r="X10436" s="3" t="s">
        <v>26217</v>
      </c>
      <c r="Y10436" s="3" t="s">
        <v>16333</v>
      </c>
      <c r="Z10436" s="3" t="s">
        <v>16342</v>
      </c>
      <c r="AG10436" s="3" t="s">
        <v>26430</v>
      </c>
      <c r="AH10436" s="3" t="s">
        <v>26431</v>
      </c>
    </row>
    <row r="10437" spans="1:34" ht="15.75" hidden="1" customHeight="1" x14ac:dyDescent="0.25">
      <c r="A10437" s="3" t="s">
        <v>26054</v>
      </c>
      <c r="B10437" s="3" t="s">
        <v>26427</v>
      </c>
      <c r="C10437" s="3">
        <v>2</v>
      </c>
      <c r="D10437" s="3" t="s">
        <v>72</v>
      </c>
      <c r="E10437" s="3">
        <v>602</v>
      </c>
      <c r="F10437" s="3" t="s">
        <v>186</v>
      </c>
      <c r="G10437" s="3" t="s">
        <v>111</v>
      </c>
      <c r="H10437" s="3" t="s">
        <v>188</v>
      </c>
      <c r="I10437" s="3" t="s">
        <v>188</v>
      </c>
      <c r="J10437" s="3" t="s">
        <v>188</v>
      </c>
      <c r="L10437" s="3">
        <v>2013</v>
      </c>
      <c r="P10437" s="3" t="s">
        <v>26428</v>
      </c>
      <c r="Q10437" s="3" t="s">
        <v>26429</v>
      </c>
      <c r="R10437" s="3">
        <v>22.663575326645901</v>
      </c>
      <c r="S10437" s="3">
        <v>39.036656130846197</v>
      </c>
      <c r="T10437" s="3" t="s">
        <v>191</v>
      </c>
      <c r="U10437" s="3" t="s">
        <v>26370</v>
      </c>
      <c r="X10437" s="3" t="s">
        <v>26217</v>
      </c>
      <c r="Y10437" s="3" t="s">
        <v>16333</v>
      </c>
      <c r="Z10437" s="3" t="s">
        <v>16342</v>
      </c>
      <c r="AG10437" s="3" t="s">
        <v>26430</v>
      </c>
      <c r="AH10437" s="3" t="s">
        <v>26432</v>
      </c>
    </row>
    <row r="10438" spans="1:34" ht="15.75" hidden="1" customHeight="1" x14ac:dyDescent="0.25">
      <c r="A10438" s="3" t="s">
        <v>6474</v>
      </c>
      <c r="B10438" s="3" t="s">
        <v>9516</v>
      </c>
      <c r="C10438" s="3" t="s">
        <v>9517</v>
      </c>
      <c r="D10438" s="3" t="s">
        <v>40</v>
      </c>
      <c r="E10438" s="3">
        <v>603</v>
      </c>
      <c r="F10438" s="3" t="s">
        <v>186</v>
      </c>
      <c r="G10438" s="3" t="s">
        <v>103</v>
      </c>
      <c r="H10438" s="3" t="s">
        <v>82</v>
      </c>
      <c r="L10438" s="3" t="s">
        <v>4002</v>
      </c>
      <c r="P10438" s="3" t="s">
        <v>7762</v>
      </c>
      <c r="Q10438" s="3" t="s">
        <v>6737</v>
      </c>
      <c r="R10438" s="3">
        <v>43.094000000000001</v>
      </c>
      <c r="S10438" s="3">
        <v>-93.29222</v>
      </c>
      <c r="T10438" s="3" t="s">
        <v>191</v>
      </c>
      <c r="U10438" s="3" t="s">
        <v>9518</v>
      </c>
      <c r="V10438" s="3" t="s">
        <v>9519</v>
      </c>
      <c r="X10438" s="3" t="s">
        <v>6786</v>
      </c>
      <c r="Y10438" s="3" t="s">
        <v>2543</v>
      </c>
      <c r="Z10438" s="3" t="s">
        <v>3059</v>
      </c>
      <c r="AA10438" s="3" t="s">
        <v>9520</v>
      </c>
      <c r="AB10438" s="3" t="s">
        <v>9521</v>
      </c>
      <c r="AG10438" s="3" t="s">
        <v>9522</v>
      </c>
      <c r="AH10438" s="3" t="s">
        <v>9523</v>
      </c>
    </row>
    <row r="10439" spans="1:34" ht="15.75" hidden="1" customHeight="1" x14ac:dyDescent="0.25">
      <c r="A10439" s="3" t="s">
        <v>6474</v>
      </c>
      <c r="B10439" s="3" t="s">
        <v>9894</v>
      </c>
      <c r="C10439" s="3" t="s">
        <v>9902</v>
      </c>
      <c r="D10439" s="3" t="s">
        <v>40</v>
      </c>
      <c r="E10439" s="3">
        <v>603</v>
      </c>
      <c r="F10439" s="3" t="s">
        <v>186</v>
      </c>
      <c r="G10439" s="3" t="s">
        <v>103</v>
      </c>
      <c r="H10439" s="3" t="s">
        <v>187</v>
      </c>
      <c r="L10439" s="3">
        <v>1984</v>
      </c>
      <c r="P10439" s="3" t="s">
        <v>9896</v>
      </c>
      <c r="Q10439" s="3" t="s">
        <v>9897</v>
      </c>
      <c r="R10439" s="3">
        <v>28.991288999999998</v>
      </c>
      <c r="S10439" s="3">
        <v>-95.407480000000007</v>
      </c>
      <c r="T10439" s="3" t="s">
        <v>191</v>
      </c>
      <c r="U10439" s="3" t="s">
        <v>3046</v>
      </c>
      <c r="V10439" s="3" t="s">
        <v>7113</v>
      </c>
      <c r="X10439" s="3" t="s">
        <v>6653</v>
      </c>
      <c r="Y10439" s="3" t="s">
        <v>2543</v>
      </c>
      <c r="Z10439" s="3" t="s">
        <v>3059</v>
      </c>
      <c r="AA10439" s="3" t="s">
        <v>9898</v>
      </c>
      <c r="AB10439" s="3" t="s">
        <v>9903</v>
      </c>
      <c r="AG10439" s="3" t="s">
        <v>9900</v>
      </c>
      <c r="AH10439" s="3" t="s">
        <v>9904</v>
      </c>
    </row>
    <row r="10440" spans="1:34" ht="15.75" hidden="1" customHeight="1" x14ac:dyDescent="0.25">
      <c r="A10440" s="3" t="s">
        <v>6474</v>
      </c>
      <c r="B10440" s="3" t="s">
        <v>11687</v>
      </c>
      <c r="C10440" s="3" t="s">
        <v>577</v>
      </c>
      <c r="D10440" s="3" t="s">
        <v>40</v>
      </c>
      <c r="E10440" s="3">
        <v>604</v>
      </c>
      <c r="F10440" s="3" t="s">
        <v>186</v>
      </c>
      <c r="G10440" s="3" t="s">
        <v>103</v>
      </c>
      <c r="H10440" s="3" t="s">
        <v>82</v>
      </c>
      <c r="L10440" s="3" t="s">
        <v>2863</v>
      </c>
      <c r="P10440" s="3" t="s">
        <v>6714</v>
      </c>
      <c r="Q10440" s="3" t="s">
        <v>6714</v>
      </c>
      <c r="R10440" s="3">
        <v>35.657800000000002</v>
      </c>
      <c r="S10440" s="3">
        <v>-89.3964</v>
      </c>
      <c r="T10440" s="3" t="s">
        <v>191</v>
      </c>
      <c r="U10440" s="3" t="s">
        <v>7695</v>
      </c>
      <c r="V10440" s="3" t="s">
        <v>7696</v>
      </c>
      <c r="X10440" s="3" t="s">
        <v>6717</v>
      </c>
      <c r="Y10440" s="3" t="s">
        <v>2543</v>
      </c>
      <c r="Z10440" s="3" t="s">
        <v>3059</v>
      </c>
      <c r="AA10440" s="3" t="s">
        <v>11688</v>
      </c>
      <c r="AB10440" s="3" t="s">
        <v>6719</v>
      </c>
      <c r="AG10440" s="3" t="s">
        <v>11689</v>
      </c>
      <c r="AH10440" s="3" t="s">
        <v>11690</v>
      </c>
    </row>
    <row r="10441" spans="1:34" ht="15.75" hidden="1" customHeight="1" x14ac:dyDescent="0.25">
      <c r="A10441" s="3" t="s">
        <v>6474</v>
      </c>
      <c r="B10441" s="3" t="s">
        <v>13750</v>
      </c>
      <c r="C10441" s="3" t="s">
        <v>13751</v>
      </c>
      <c r="D10441" s="3" t="s">
        <v>40</v>
      </c>
      <c r="E10441" s="3">
        <v>604</v>
      </c>
      <c r="F10441" s="3" t="s">
        <v>186</v>
      </c>
      <c r="G10441" s="3" t="s">
        <v>103</v>
      </c>
      <c r="H10441" s="3" t="s">
        <v>82</v>
      </c>
      <c r="K10441" s="3" t="s">
        <v>4304</v>
      </c>
      <c r="L10441" s="3" t="s">
        <v>2739</v>
      </c>
      <c r="P10441" s="3" t="s">
        <v>13752</v>
      </c>
      <c r="Q10441" s="3" t="s">
        <v>13752</v>
      </c>
      <c r="R10441" s="3">
        <v>43.3842</v>
      </c>
      <c r="S10441" s="3">
        <v>-87.868899999999996</v>
      </c>
      <c r="T10441" s="3" t="s">
        <v>191</v>
      </c>
      <c r="U10441" s="3" t="s">
        <v>13753</v>
      </c>
      <c r="V10441" s="3" t="s">
        <v>13754</v>
      </c>
      <c r="X10441" s="3" t="s">
        <v>6740</v>
      </c>
      <c r="Y10441" s="3" t="s">
        <v>2543</v>
      </c>
      <c r="Z10441" s="3" t="s">
        <v>3059</v>
      </c>
      <c r="AA10441" s="3" t="s">
        <v>13755</v>
      </c>
      <c r="AB10441" s="3" t="s">
        <v>13756</v>
      </c>
      <c r="AG10441" s="3" t="s">
        <v>13757</v>
      </c>
      <c r="AH10441" s="3" t="s">
        <v>13758</v>
      </c>
    </row>
    <row r="10442" spans="1:34" ht="15.75" hidden="1" customHeight="1" x14ac:dyDescent="0.25">
      <c r="A10442" s="3" t="s">
        <v>6474</v>
      </c>
      <c r="B10442" s="3" t="s">
        <v>13750</v>
      </c>
      <c r="C10442" s="3" t="s">
        <v>13759</v>
      </c>
      <c r="D10442" s="3" t="s">
        <v>40</v>
      </c>
      <c r="E10442" s="3">
        <v>604</v>
      </c>
      <c r="F10442" s="3" t="s">
        <v>186</v>
      </c>
      <c r="G10442" s="3" t="s">
        <v>103</v>
      </c>
      <c r="H10442" s="3" t="s">
        <v>82</v>
      </c>
      <c r="K10442" s="3" t="s">
        <v>4304</v>
      </c>
      <c r="L10442" s="3" t="s">
        <v>7301</v>
      </c>
      <c r="P10442" s="3" t="s">
        <v>13752</v>
      </c>
      <c r="Q10442" s="3" t="s">
        <v>13752</v>
      </c>
      <c r="R10442" s="3">
        <v>43.3842</v>
      </c>
      <c r="S10442" s="3">
        <v>-87.868899999999996</v>
      </c>
      <c r="T10442" s="3" t="s">
        <v>191</v>
      </c>
      <c r="U10442" s="3" t="s">
        <v>13753</v>
      </c>
      <c r="V10442" s="3" t="s">
        <v>13754</v>
      </c>
      <c r="X10442" s="3" t="s">
        <v>6740</v>
      </c>
      <c r="Y10442" s="3" t="s">
        <v>2543</v>
      </c>
      <c r="Z10442" s="3" t="s">
        <v>3059</v>
      </c>
      <c r="AA10442" s="3" t="s">
        <v>13755</v>
      </c>
      <c r="AB10442" s="3" t="s">
        <v>13760</v>
      </c>
      <c r="AG10442" s="3" t="s">
        <v>13757</v>
      </c>
      <c r="AH10442" s="3" t="s">
        <v>13761</v>
      </c>
    </row>
    <row r="10443" spans="1:34" ht="15.75" hidden="1" customHeight="1" x14ac:dyDescent="0.25">
      <c r="A10443" s="3" t="s">
        <v>6474</v>
      </c>
      <c r="B10443" s="3" t="s">
        <v>14719</v>
      </c>
      <c r="C10443" s="3">
        <v>1</v>
      </c>
      <c r="D10443" s="3" t="s">
        <v>204</v>
      </c>
      <c r="E10443" s="3">
        <v>605</v>
      </c>
      <c r="F10443" s="3" t="s">
        <v>186</v>
      </c>
      <c r="G10443" s="3" t="s">
        <v>103</v>
      </c>
      <c r="H10443" s="3" t="s">
        <v>82</v>
      </c>
      <c r="I10443" s="3" t="s">
        <v>230</v>
      </c>
      <c r="J10443" s="3" t="s">
        <v>188</v>
      </c>
      <c r="L10443" s="3">
        <v>2021</v>
      </c>
      <c r="P10443" s="3" t="s">
        <v>14720</v>
      </c>
      <c r="Q10443" s="3" t="s">
        <v>8787</v>
      </c>
      <c r="R10443" s="3">
        <v>40.635339999999999</v>
      </c>
      <c r="S10443" s="3">
        <v>-80.678250000000006</v>
      </c>
      <c r="T10443" s="3" t="s">
        <v>191</v>
      </c>
      <c r="U10443" s="3" t="s">
        <v>14721</v>
      </c>
      <c r="V10443" s="3" t="s">
        <v>14722</v>
      </c>
      <c r="X10443" s="3" t="s">
        <v>7909</v>
      </c>
      <c r="Y10443" s="3" t="s">
        <v>2543</v>
      </c>
      <c r="Z10443" s="3" t="s">
        <v>3059</v>
      </c>
      <c r="AA10443" s="3" t="s">
        <v>14723</v>
      </c>
      <c r="AB10443" s="3" t="s">
        <v>14724</v>
      </c>
      <c r="AG10443" s="3" t="s">
        <v>14725</v>
      </c>
      <c r="AH10443" s="3" t="s">
        <v>14726</v>
      </c>
    </row>
    <row r="10444" spans="1:34" ht="15.75" hidden="1" customHeight="1" x14ac:dyDescent="0.25">
      <c r="A10444" s="3" t="s">
        <v>6474</v>
      </c>
      <c r="B10444" s="3" t="s">
        <v>14719</v>
      </c>
      <c r="C10444" s="3">
        <v>2</v>
      </c>
      <c r="D10444" s="3" t="s">
        <v>204</v>
      </c>
      <c r="E10444" s="3">
        <v>605</v>
      </c>
      <c r="F10444" s="3" t="s">
        <v>186</v>
      </c>
      <c r="G10444" s="3" t="s">
        <v>103</v>
      </c>
      <c r="H10444" s="3" t="s">
        <v>82</v>
      </c>
      <c r="I10444" s="3" t="s">
        <v>230</v>
      </c>
      <c r="J10444" s="3" t="s">
        <v>188</v>
      </c>
      <c r="L10444" s="3">
        <v>2021</v>
      </c>
      <c r="P10444" s="3" t="s">
        <v>14720</v>
      </c>
      <c r="Q10444" s="3" t="s">
        <v>8787</v>
      </c>
      <c r="R10444" s="3">
        <v>40.635339999999999</v>
      </c>
      <c r="S10444" s="3">
        <v>-80.678250000000006</v>
      </c>
      <c r="T10444" s="3" t="s">
        <v>191</v>
      </c>
      <c r="U10444" s="3" t="s">
        <v>14721</v>
      </c>
      <c r="V10444" s="3" t="s">
        <v>14722</v>
      </c>
      <c r="X10444" s="3" t="s">
        <v>7909</v>
      </c>
      <c r="Y10444" s="3" t="s">
        <v>2543</v>
      </c>
      <c r="Z10444" s="3" t="s">
        <v>3059</v>
      </c>
      <c r="AA10444" s="3" t="s">
        <v>14723</v>
      </c>
      <c r="AB10444" s="3" t="s">
        <v>14727</v>
      </c>
      <c r="AG10444" s="3" t="s">
        <v>14725</v>
      </c>
      <c r="AH10444" s="3" t="s">
        <v>14728</v>
      </c>
    </row>
    <row r="10445" spans="1:34" ht="15.75" hidden="1" customHeight="1" x14ac:dyDescent="0.25">
      <c r="A10445" s="3" t="s">
        <v>23455</v>
      </c>
      <c r="B10445" s="3" t="s">
        <v>23638</v>
      </c>
      <c r="C10445" s="3" t="s">
        <v>217</v>
      </c>
      <c r="D10445" s="3" t="s">
        <v>42</v>
      </c>
      <c r="E10445" s="3">
        <v>605</v>
      </c>
      <c r="F10445" s="3" t="s">
        <v>186</v>
      </c>
      <c r="G10445" s="3" t="s">
        <v>103</v>
      </c>
      <c r="H10445" s="3" t="s">
        <v>188</v>
      </c>
      <c r="L10445" s="3" t="s">
        <v>21252</v>
      </c>
      <c r="P10445" s="3" t="s">
        <v>23466</v>
      </c>
      <c r="Q10445" s="3" t="s">
        <v>23466</v>
      </c>
      <c r="R10445" s="3">
        <v>38.000014</v>
      </c>
      <c r="S10445" s="3">
        <v>139.241601</v>
      </c>
      <c r="T10445" s="3" t="s">
        <v>191</v>
      </c>
      <c r="U10445" s="3" t="s">
        <v>23639</v>
      </c>
      <c r="X10445" s="3" t="s">
        <v>23640</v>
      </c>
      <c r="Y10445" s="3" t="s">
        <v>16333</v>
      </c>
      <c r="Z10445" s="3" t="s">
        <v>17294</v>
      </c>
      <c r="AA10445" s="3" t="s">
        <v>23645</v>
      </c>
      <c r="AG10445" s="3" t="s">
        <v>23642</v>
      </c>
      <c r="AH10445" s="3" t="s">
        <v>23646</v>
      </c>
    </row>
    <row r="10446" spans="1:34" ht="15.75" hidden="1" customHeight="1" x14ac:dyDescent="0.25">
      <c r="A10446" s="3" t="s">
        <v>23455</v>
      </c>
      <c r="B10446" s="3" t="s">
        <v>23638</v>
      </c>
      <c r="C10446" s="3" t="s">
        <v>219</v>
      </c>
      <c r="D10446" s="3" t="s">
        <v>42</v>
      </c>
      <c r="E10446" s="3">
        <v>605</v>
      </c>
      <c r="F10446" s="3" t="s">
        <v>186</v>
      </c>
      <c r="G10446" s="3" t="s">
        <v>103</v>
      </c>
      <c r="H10446" s="3" t="s">
        <v>188</v>
      </c>
      <c r="L10446" s="3" t="s">
        <v>23588</v>
      </c>
      <c r="P10446" s="3" t="s">
        <v>23466</v>
      </c>
      <c r="Q10446" s="3" t="s">
        <v>23466</v>
      </c>
      <c r="R10446" s="3">
        <v>38.000014</v>
      </c>
      <c r="S10446" s="3">
        <v>139.241601</v>
      </c>
      <c r="T10446" s="3" t="s">
        <v>191</v>
      </c>
      <c r="U10446" s="3" t="s">
        <v>23639</v>
      </c>
      <c r="X10446" s="3" t="s">
        <v>23640</v>
      </c>
      <c r="Y10446" s="3" t="s">
        <v>16333</v>
      </c>
      <c r="Z10446" s="3" t="s">
        <v>17294</v>
      </c>
      <c r="AA10446" s="3" t="s">
        <v>23645</v>
      </c>
      <c r="AG10446" s="3" t="s">
        <v>23642</v>
      </c>
      <c r="AH10446" s="3" t="s">
        <v>23647</v>
      </c>
    </row>
    <row r="10447" spans="1:34" ht="15.75" hidden="1" customHeight="1" x14ac:dyDescent="0.25">
      <c r="A10447" s="3" t="s">
        <v>6474</v>
      </c>
      <c r="B10447" s="3" t="s">
        <v>9615</v>
      </c>
      <c r="C10447" s="3" t="s">
        <v>577</v>
      </c>
      <c r="D10447" s="3" t="s">
        <v>204</v>
      </c>
      <c r="E10447" s="3">
        <v>606</v>
      </c>
      <c r="F10447" s="3" t="s">
        <v>186</v>
      </c>
      <c r="G10447" s="3" t="s">
        <v>103</v>
      </c>
      <c r="H10447" s="3" t="s">
        <v>82</v>
      </c>
      <c r="L10447" s="3" t="s">
        <v>4103</v>
      </c>
      <c r="P10447" s="3" t="s">
        <v>9616</v>
      </c>
      <c r="Q10447" s="3" t="s">
        <v>6520</v>
      </c>
      <c r="R10447" s="3">
        <v>43.104700000000001</v>
      </c>
      <c r="S10447" s="3">
        <v>-70.806100000000001</v>
      </c>
      <c r="T10447" s="3" t="s">
        <v>191</v>
      </c>
      <c r="U10447" s="3" t="s">
        <v>9617</v>
      </c>
      <c r="V10447" s="3" t="s">
        <v>8896</v>
      </c>
      <c r="X10447" s="3" t="s">
        <v>9618</v>
      </c>
      <c r="Y10447" s="3" t="s">
        <v>2543</v>
      </c>
      <c r="Z10447" s="3" t="s">
        <v>3059</v>
      </c>
      <c r="AA10447" s="3" t="s">
        <v>9619</v>
      </c>
      <c r="AB10447" s="3" t="s">
        <v>9620</v>
      </c>
      <c r="AG10447" s="3" t="s">
        <v>9621</v>
      </c>
      <c r="AH10447" s="3" t="s">
        <v>9622</v>
      </c>
    </row>
    <row r="10448" spans="1:34" ht="15.75" hidden="1" customHeight="1" x14ac:dyDescent="0.25">
      <c r="A10448" s="3" t="s">
        <v>6474</v>
      </c>
      <c r="B10448" s="3" t="s">
        <v>13200</v>
      </c>
      <c r="C10448" s="3" t="s">
        <v>8570</v>
      </c>
      <c r="D10448" s="3" t="s">
        <v>40</v>
      </c>
      <c r="E10448" s="3">
        <v>607</v>
      </c>
      <c r="F10448" s="3" t="s">
        <v>186</v>
      </c>
      <c r="G10448" s="3" t="s">
        <v>103</v>
      </c>
      <c r="H10448" s="3" t="s">
        <v>82</v>
      </c>
      <c r="L10448" s="3" t="s">
        <v>4103</v>
      </c>
      <c r="P10448" s="3" t="s">
        <v>13201</v>
      </c>
      <c r="Q10448" s="3" t="s">
        <v>8181</v>
      </c>
      <c r="R10448" s="3">
        <v>36.011899999999997</v>
      </c>
      <c r="S10448" s="3">
        <v>-95.696700000000007</v>
      </c>
      <c r="T10448" s="3" t="s">
        <v>191</v>
      </c>
      <c r="U10448" s="3" t="s">
        <v>13202</v>
      </c>
      <c r="V10448" s="3" t="s">
        <v>13203</v>
      </c>
      <c r="X10448" s="3" t="s">
        <v>6795</v>
      </c>
      <c r="Y10448" s="3" t="s">
        <v>2543</v>
      </c>
      <c r="Z10448" s="3" t="s">
        <v>3059</v>
      </c>
      <c r="AA10448" s="3" t="s">
        <v>13204</v>
      </c>
      <c r="AB10448" s="3" t="s">
        <v>6719</v>
      </c>
      <c r="AG10448" s="3" t="s">
        <v>13205</v>
      </c>
      <c r="AH10448" s="3" t="s">
        <v>13206</v>
      </c>
    </row>
    <row r="10449" spans="1:34" ht="15.75" hidden="1" customHeight="1" x14ac:dyDescent="0.25">
      <c r="A10449" s="3" t="s">
        <v>6474</v>
      </c>
      <c r="B10449" s="3" t="s">
        <v>13200</v>
      </c>
      <c r="C10449" s="3" t="s">
        <v>8577</v>
      </c>
      <c r="D10449" s="3" t="s">
        <v>40</v>
      </c>
      <c r="E10449" s="3">
        <v>607</v>
      </c>
      <c r="F10449" s="3" t="s">
        <v>186</v>
      </c>
      <c r="G10449" s="3" t="s">
        <v>103</v>
      </c>
      <c r="H10449" s="3" t="s">
        <v>82</v>
      </c>
      <c r="L10449" s="3" t="s">
        <v>3994</v>
      </c>
      <c r="P10449" s="3" t="s">
        <v>13201</v>
      </c>
      <c r="Q10449" s="3" t="s">
        <v>8181</v>
      </c>
      <c r="R10449" s="3">
        <v>36.011899999999997</v>
      </c>
      <c r="S10449" s="3">
        <v>-95.696700000000007</v>
      </c>
      <c r="T10449" s="3" t="s">
        <v>191</v>
      </c>
      <c r="U10449" s="3" t="s">
        <v>13202</v>
      </c>
      <c r="V10449" s="3" t="s">
        <v>13203</v>
      </c>
      <c r="X10449" s="3" t="s">
        <v>6795</v>
      </c>
      <c r="Y10449" s="3" t="s">
        <v>2543</v>
      </c>
      <c r="Z10449" s="3" t="s">
        <v>3059</v>
      </c>
      <c r="AA10449" s="3" t="s">
        <v>13204</v>
      </c>
      <c r="AB10449" s="3" t="s">
        <v>10468</v>
      </c>
      <c r="AG10449" s="3" t="s">
        <v>13205</v>
      </c>
      <c r="AH10449" s="3" t="s">
        <v>13207</v>
      </c>
    </row>
    <row r="10450" spans="1:34" ht="15.75" hidden="1" customHeight="1" x14ac:dyDescent="0.25">
      <c r="A10450" s="3" t="s">
        <v>6474</v>
      </c>
      <c r="B10450" s="3" t="s">
        <v>15369</v>
      </c>
      <c r="C10450" s="3" t="s">
        <v>15370</v>
      </c>
      <c r="D10450" s="3" t="s">
        <v>40</v>
      </c>
      <c r="E10450" s="3">
        <v>607</v>
      </c>
      <c r="F10450" s="3" t="s">
        <v>186</v>
      </c>
      <c r="G10450" s="3" t="s">
        <v>103</v>
      </c>
      <c r="H10450" s="3" t="s">
        <v>82</v>
      </c>
      <c r="L10450" s="3" t="s">
        <v>3994</v>
      </c>
      <c r="P10450" s="3" t="s">
        <v>12997</v>
      </c>
      <c r="Q10450" s="3" t="s">
        <v>6593</v>
      </c>
      <c r="R10450" s="3">
        <v>33.296146</v>
      </c>
      <c r="S10450" s="3">
        <v>-92.589359999999999</v>
      </c>
      <c r="T10450" s="3" t="s">
        <v>191</v>
      </c>
      <c r="U10450" s="3" t="s">
        <v>15371</v>
      </c>
      <c r="V10450" s="3" t="s">
        <v>11980</v>
      </c>
      <c r="X10450" s="3" t="s">
        <v>8110</v>
      </c>
      <c r="Y10450" s="3" t="s">
        <v>2543</v>
      </c>
      <c r="Z10450" s="3" t="s">
        <v>3059</v>
      </c>
      <c r="AA10450" s="3" t="s">
        <v>15372</v>
      </c>
      <c r="AB10450" s="3" t="s">
        <v>6719</v>
      </c>
      <c r="AG10450" s="3" t="s">
        <v>15373</v>
      </c>
      <c r="AH10450" s="3" t="s">
        <v>15374</v>
      </c>
    </row>
    <row r="10451" spans="1:34" ht="15.75" hidden="1" customHeight="1" x14ac:dyDescent="0.25">
      <c r="A10451" s="3" t="s">
        <v>6474</v>
      </c>
      <c r="B10451" s="3" t="s">
        <v>15369</v>
      </c>
      <c r="C10451" s="3" t="s">
        <v>15375</v>
      </c>
      <c r="D10451" s="3" t="s">
        <v>40</v>
      </c>
      <c r="E10451" s="3">
        <v>607</v>
      </c>
      <c r="F10451" s="3" t="s">
        <v>186</v>
      </c>
      <c r="G10451" s="3" t="s">
        <v>103</v>
      </c>
      <c r="H10451" s="3" t="s">
        <v>82</v>
      </c>
      <c r="L10451" s="3" t="s">
        <v>3994</v>
      </c>
      <c r="P10451" s="3" t="s">
        <v>10994</v>
      </c>
      <c r="Q10451" s="3" t="s">
        <v>6593</v>
      </c>
      <c r="R10451" s="3">
        <v>33.296146</v>
      </c>
      <c r="S10451" s="3">
        <v>-92.589359999999999</v>
      </c>
      <c r="T10451" s="3" t="s">
        <v>191</v>
      </c>
      <c r="U10451" s="3" t="s">
        <v>15371</v>
      </c>
      <c r="V10451" s="3" t="s">
        <v>11980</v>
      </c>
      <c r="X10451" s="3" t="s">
        <v>8110</v>
      </c>
      <c r="Y10451" s="3" t="s">
        <v>2543</v>
      </c>
      <c r="Z10451" s="3" t="s">
        <v>3059</v>
      </c>
      <c r="AA10451" s="3" t="s">
        <v>15372</v>
      </c>
      <c r="AB10451" s="3" t="s">
        <v>10468</v>
      </c>
      <c r="AG10451" s="3" t="s">
        <v>15373</v>
      </c>
      <c r="AH10451" s="3" t="s">
        <v>15376</v>
      </c>
    </row>
    <row r="10452" spans="1:34" ht="15.75" hidden="1" customHeight="1" x14ac:dyDescent="0.25">
      <c r="A10452" s="3" t="s">
        <v>6474</v>
      </c>
      <c r="B10452" s="3" t="s">
        <v>15369</v>
      </c>
      <c r="C10452" s="3" t="s">
        <v>10137</v>
      </c>
      <c r="D10452" s="3" t="s">
        <v>40</v>
      </c>
      <c r="E10452" s="3">
        <v>607</v>
      </c>
      <c r="F10452" s="3" t="s">
        <v>186</v>
      </c>
      <c r="G10452" s="3" t="s">
        <v>103</v>
      </c>
      <c r="H10452" s="3" t="s">
        <v>82</v>
      </c>
      <c r="L10452" s="3" t="s">
        <v>3994</v>
      </c>
      <c r="P10452" s="3" t="s">
        <v>7963</v>
      </c>
      <c r="Q10452" s="3" t="s">
        <v>6593</v>
      </c>
      <c r="R10452" s="3">
        <v>33.296146</v>
      </c>
      <c r="S10452" s="3">
        <v>-92.589359999999999</v>
      </c>
      <c r="T10452" s="3" t="s">
        <v>191</v>
      </c>
      <c r="U10452" s="3" t="s">
        <v>15371</v>
      </c>
      <c r="V10452" s="3" t="s">
        <v>11980</v>
      </c>
      <c r="X10452" s="3" t="s">
        <v>8110</v>
      </c>
      <c r="Y10452" s="3" t="s">
        <v>2543</v>
      </c>
      <c r="Z10452" s="3" t="s">
        <v>3059</v>
      </c>
      <c r="AA10452" s="3" t="s">
        <v>15372</v>
      </c>
      <c r="AB10452" s="3" t="s">
        <v>15377</v>
      </c>
      <c r="AG10452" s="3" t="s">
        <v>15373</v>
      </c>
      <c r="AH10452" s="3" t="s">
        <v>15378</v>
      </c>
    </row>
    <row r="10453" spans="1:34" ht="15.75" hidden="1" customHeight="1" x14ac:dyDescent="0.25">
      <c r="A10453" s="3" t="s">
        <v>6474</v>
      </c>
      <c r="B10453" s="3" t="s">
        <v>15369</v>
      </c>
      <c r="C10453" s="3" t="s">
        <v>10144</v>
      </c>
      <c r="D10453" s="3" t="s">
        <v>40</v>
      </c>
      <c r="E10453" s="3">
        <v>607</v>
      </c>
      <c r="F10453" s="3" t="s">
        <v>186</v>
      </c>
      <c r="G10453" s="3" t="s">
        <v>103</v>
      </c>
      <c r="H10453" s="3" t="s">
        <v>82</v>
      </c>
      <c r="L10453" s="3" t="s">
        <v>3994</v>
      </c>
      <c r="P10453" s="3" t="s">
        <v>7963</v>
      </c>
      <c r="Q10453" s="3" t="s">
        <v>6593</v>
      </c>
      <c r="R10453" s="3">
        <v>33.296146</v>
      </c>
      <c r="S10453" s="3">
        <v>-92.589359999999999</v>
      </c>
      <c r="T10453" s="3" t="s">
        <v>191</v>
      </c>
      <c r="U10453" s="3" t="s">
        <v>15371</v>
      </c>
      <c r="V10453" s="3" t="s">
        <v>11980</v>
      </c>
      <c r="X10453" s="3" t="s">
        <v>8110</v>
      </c>
      <c r="Y10453" s="3" t="s">
        <v>2543</v>
      </c>
      <c r="Z10453" s="3" t="s">
        <v>3059</v>
      </c>
      <c r="AA10453" s="3" t="s">
        <v>15372</v>
      </c>
      <c r="AB10453" s="3" t="s">
        <v>15379</v>
      </c>
      <c r="AG10453" s="3" t="s">
        <v>15373</v>
      </c>
      <c r="AH10453" s="3" t="s">
        <v>15380</v>
      </c>
    </row>
    <row r="10454" spans="1:34" ht="15.75" hidden="1" customHeight="1" x14ac:dyDescent="0.25">
      <c r="A10454" s="3" t="s">
        <v>28447</v>
      </c>
      <c r="B10454" s="3" t="s">
        <v>28506</v>
      </c>
      <c r="C10454" s="3">
        <v>2</v>
      </c>
      <c r="D10454" s="3" t="s">
        <v>40</v>
      </c>
      <c r="E10454" s="3">
        <v>607.20000000000005</v>
      </c>
      <c r="F10454" s="3" t="s">
        <v>186</v>
      </c>
      <c r="G10454" s="3" t="s">
        <v>103</v>
      </c>
      <c r="H10454" s="3" t="s">
        <v>188</v>
      </c>
      <c r="I10454" s="3" t="s">
        <v>230</v>
      </c>
      <c r="J10454" s="3" t="s">
        <v>188</v>
      </c>
      <c r="L10454" s="3" t="s">
        <v>7722</v>
      </c>
      <c r="P10454" s="3" t="s">
        <v>28507</v>
      </c>
      <c r="Q10454" s="3" t="s">
        <v>28508</v>
      </c>
      <c r="R10454" s="3">
        <v>40.308349999999997</v>
      </c>
      <c r="S10454" s="3">
        <v>27.768630000000002</v>
      </c>
      <c r="T10454" s="3" t="s">
        <v>191</v>
      </c>
      <c r="U10454" s="3" t="s">
        <v>28509</v>
      </c>
      <c r="X10454" s="3" t="s">
        <v>28510</v>
      </c>
      <c r="Y10454" s="3" t="s">
        <v>16333</v>
      </c>
      <c r="Z10454" s="3" t="s">
        <v>16342</v>
      </c>
      <c r="AA10454" s="3" t="s">
        <v>28515</v>
      </c>
      <c r="AC10454" s="3" t="s">
        <v>28512</v>
      </c>
      <c r="AG10454" s="3" t="s">
        <v>28513</v>
      </c>
      <c r="AH10454" s="3" t="s">
        <v>28516</v>
      </c>
    </row>
    <row r="10455" spans="1:34" ht="15.75" hidden="1" customHeight="1" x14ac:dyDescent="0.25">
      <c r="A10455" s="3" t="s">
        <v>5453</v>
      </c>
      <c r="B10455" s="3" t="s">
        <v>5485</v>
      </c>
      <c r="C10455" s="3">
        <v>1</v>
      </c>
      <c r="D10455" s="3" t="s">
        <v>40</v>
      </c>
      <c r="E10455" s="3">
        <v>607.47</v>
      </c>
      <c r="F10455" s="3" t="s">
        <v>671</v>
      </c>
      <c r="G10455" s="3" t="s">
        <v>103</v>
      </c>
      <c r="H10455" s="3" t="s">
        <v>188</v>
      </c>
      <c r="I10455" s="3" t="s">
        <v>188</v>
      </c>
      <c r="J10455" s="3" t="s">
        <v>188</v>
      </c>
      <c r="K10455" s="3" t="s">
        <v>82</v>
      </c>
      <c r="O10455" s="3" t="s">
        <v>5486</v>
      </c>
      <c r="P10455" s="3" t="s">
        <v>5487</v>
      </c>
      <c r="Q10455" s="3" t="s">
        <v>5487</v>
      </c>
      <c r="R10455" s="3">
        <v>31.313234000000001</v>
      </c>
      <c r="S10455" s="3">
        <v>-109.605086</v>
      </c>
      <c r="T10455" s="3" t="s">
        <v>528</v>
      </c>
      <c r="U10455" s="3" t="s">
        <v>5481</v>
      </c>
      <c r="X10455" s="3" t="s">
        <v>5482</v>
      </c>
      <c r="Y10455" s="3" t="s">
        <v>2543</v>
      </c>
      <c r="Z10455" s="3" t="s">
        <v>2544</v>
      </c>
      <c r="AG10455" s="3" t="s">
        <v>5488</v>
      </c>
      <c r="AH10455" s="3" t="s">
        <v>5489</v>
      </c>
    </row>
    <row r="10456" spans="1:34" ht="15.75" hidden="1" customHeight="1" x14ac:dyDescent="0.25">
      <c r="A10456" s="3" t="s">
        <v>3135</v>
      </c>
      <c r="B10456" s="3" t="s">
        <v>3191</v>
      </c>
      <c r="C10456" s="3">
        <v>1</v>
      </c>
      <c r="D10456" s="3" t="s">
        <v>40</v>
      </c>
      <c r="E10456" s="3">
        <v>608</v>
      </c>
      <c r="F10456" s="3" t="s">
        <v>571</v>
      </c>
      <c r="G10456" s="3" t="s">
        <v>188</v>
      </c>
      <c r="H10456" s="3" t="s">
        <v>188</v>
      </c>
      <c r="I10456" s="3" t="s">
        <v>188</v>
      </c>
      <c r="J10456" s="3" t="s">
        <v>188</v>
      </c>
      <c r="K10456" s="3" t="s">
        <v>82</v>
      </c>
      <c r="L10456" s="3" t="s">
        <v>188</v>
      </c>
      <c r="O10456" s="3" t="s">
        <v>3192</v>
      </c>
      <c r="P10456" s="3" t="s">
        <v>3192</v>
      </c>
      <c r="Q10456" s="3" t="s">
        <v>3192</v>
      </c>
      <c r="R10456" s="3">
        <v>-8.3659269999999992</v>
      </c>
      <c r="S10456" s="3">
        <v>-34.969101000000002</v>
      </c>
      <c r="T10456" s="3" t="s">
        <v>528</v>
      </c>
      <c r="U10456" s="3" t="s">
        <v>3193</v>
      </c>
      <c r="X10456" s="3" t="s">
        <v>3194</v>
      </c>
      <c r="Y10456" s="3" t="s">
        <v>2543</v>
      </c>
      <c r="Z10456" s="3" t="s">
        <v>2544</v>
      </c>
      <c r="AG10456" s="3" t="s">
        <v>3195</v>
      </c>
      <c r="AH10456" s="3" t="s">
        <v>3196</v>
      </c>
    </row>
    <row r="10457" spans="1:34" ht="15.75" hidden="1" customHeight="1" x14ac:dyDescent="0.25">
      <c r="A10457" s="3" t="s">
        <v>3135</v>
      </c>
      <c r="B10457" s="3" t="s">
        <v>3191</v>
      </c>
      <c r="C10457" s="3">
        <v>2</v>
      </c>
      <c r="D10457" s="3" t="s">
        <v>40</v>
      </c>
      <c r="E10457" s="3">
        <v>608</v>
      </c>
      <c r="F10457" s="3" t="s">
        <v>571</v>
      </c>
      <c r="G10457" s="3" t="s">
        <v>188</v>
      </c>
      <c r="H10457" s="3" t="s">
        <v>188</v>
      </c>
      <c r="I10457" s="3" t="s">
        <v>188</v>
      </c>
      <c r="J10457" s="3" t="s">
        <v>188</v>
      </c>
      <c r="K10457" s="3" t="s">
        <v>82</v>
      </c>
      <c r="L10457" s="3" t="s">
        <v>188</v>
      </c>
      <c r="O10457" s="3" t="s">
        <v>3192</v>
      </c>
      <c r="P10457" s="3" t="s">
        <v>3192</v>
      </c>
      <c r="Q10457" s="3" t="s">
        <v>3192</v>
      </c>
      <c r="R10457" s="3">
        <v>-8.3659269999999992</v>
      </c>
      <c r="S10457" s="3">
        <v>-34.969101000000002</v>
      </c>
      <c r="T10457" s="3" t="s">
        <v>528</v>
      </c>
      <c r="U10457" s="3" t="s">
        <v>3193</v>
      </c>
      <c r="X10457" s="3" t="s">
        <v>3194</v>
      </c>
      <c r="Y10457" s="3" t="s">
        <v>2543</v>
      </c>
      <c r="Z10457" s="3" t="s">
        <v>2544</v>
      </c>
      <c r="AG10457" s="3" t="s">
        <v>3195</v>
      </c>
      <c r="AH10457" s="3" t="s">
        <v>3197</v>
      </c>
    </row>
    <row r="10458" spans="1:34" ht="15.75" hidden="1" customHeight="1" x14ac:dyDescent="0.25">
      <c r="A10458" s="3" t="s">
        <v>6474</v>
      </c>
      <c r="B10458" s="3" t="s">
        <v>11319</v>
      </c>
      <c r="C10458" s="3">
        <v>1</v>
      </c>
      <c r="D10458" s="3" t="s">
        <v>40</v>
      </c>
      <c r="E10458" s="3">
        <v>608.29999999999995</v>
      </c>
      <c r="F10458" s="3" t="s">
        <v>511</v>
      </c>
      <c r="G10458" s="3" t="s">
        <v>111</v>
      </c>
      <c r="H10458" s="3" t="s">
        <v>82</v>
      </c>
      <c r="I10458" s="3" t="s">
        <v>188</v>
      </c>
      <c r="J10458" s="3" t="s">
        <v>188</v>
      </c>
      <c r="K10458" s="3" t="s">
        <v>2144</v>
      </c>
      <c r="L10458" s="3">
        <v>2024</v>
      </c>
      <c r="N10458" s="3">
        <v>2023</v>
      </c>
      <c r="P10458" s="3" t="s">
        <v>11320</v>
      </c>
      <c r="Q10458" s="3" t="s">
        <v>11321</v>
      </c>
      <c r="R10458" s="3">
        <v>41.738079999999997</v>
      </c>
      <c r="S10458" s="3">
        <v>-108.78700000000001</v>
      </c>
      <c r="T10458" s="3" t="s">
        <v>191</v>
      </c>
      <c r="U10458" s="3" t="s">
        <v>11322</v>
      </c>
      <c r="V10458" s="3" t="s">
        <v>11323</v>
      </c>
      <c r="X10458" s="3" t="s">
        <v>8391</v>
      </c>
      <c r="Y10458" s="3" t="s">
        <v>2543</v>
      </c>
      <c r="Z10458" s="3" t="s">
        <v>3059</v>
      </c>
      <c r="AA10458" s="3" t="s">
        <v>11324</v>
      </c>
      <c r="AB10458" s="3" t="s">
        <v>6754</v>
      </c>
      <c r="AG10458" s="3" t="s">
        <v>11325</v>
      </c>
      <c r="AH10458" s="3" t="s">
        <v>11326</v>
      </c>
    </row>
    <row r="10459" spans="1:34" ht="15.75" hidden="1" customHeight="1" x14ac:dyDescent="0.25">
      <c r="A10459" s="3" t="s">
        <v>6474</v>
      </c>
      <c r="B10459" s="3" t="s">
        <v>11319</v>
      </c>
      <c r="C10459" s="3">
        <v>3</v>
      </c>
      <c r="D10459" s="3" t="s">
        <v>40</v>
      </c>
      <c r="E10459" s="3">
        <v>608.29999999999995</v>
      </c>
      <c r="F10459" s="3" t="s">
        <v>571</v>
      </c>
      <c r="G10459" s="3" t="s">
        <v>111</v>
      </c>
      <c r="H10459" s="3" t="s">
        <v>188</v>
      </c>
      <c r="I10459" s="3" t="s">
        <v>11328</v>
      </c>
      <c r="J10459" s="3" t="s">
        <v>187</v>
      </c>
      <c r="K10459" s="3" t="s">
        <v>2144</v>
      </c>
      <c r="L10459" s="3">
        <v>2030</v>
      </c>
      <c r="N10459" s="3">
        <v>2030</v>
      </c>
      <c r="P10459" s="3" t="s">
        <v>11320</v>
      </c>
      <c r="Q10459" s="3" t="s">
        <v>11321</v>
      </c>
      <c r="R10459" s="3">
        <v>41.738079999999997</v>
      </c>
      <c r="S10459" s="3">
        <v>-108.78700000000001</v>
      </c>
      <c r="T10459" s="3" t="s">
        <v>191</v>
      </c>
      <c r="U10459" s="3" t="s">
        <v>11322</v>
      </c>
      <c r="V10459" s="3" t="s">
        <v>11323</v>
      </c>
      <c r="X10459" s="3" t="s">
        <v>8391</v>
      </c>
      <c r="Y10459" s="3" t="s">
        <v>2543</v>
      </c>
      <c r="Z10459" s="3" t="s">
        <v>3059</v>
      </c>
      <c r="AA10459" s="3" t="s">
        <v>11324</v>
      </c>
      <c r="AB10459" s="3" t="s">
        <v>6663</v>
      </c>
      <c r="AG10459" s="3" t="s">
        <v>11325</v>
      </c>
      <c r="AH10459" s="3" t="s">
        <v>11329</v>
      </c>
    </row>
    <row r="10460" spans="1:34" ht="15.75" hidden="1" customHeight="1" x14ac:dyDescent="0.25">
      <c r="A10460" s="3" t="s">
        <v>6474</v>
      </c>
      <c r="B10460" s="3" t="s">
        <v>11319</v>
      </c>
      <c r="C10460" s="3">
        <v>4</v>
      </c>
      <c r="D10460" s="3" t="s">
        <v>40</v>
      </c>
      <c r="E10460" s="3">
        <v>608.29999999999995</v>
      </c>
      <c r="F10460" s="3" t="s">
        <v>571</v>
      </c>
      <c r="G10460" s="3" t="s">
        <v>111</v>
      </c>
      <c r="H10460" s="3" t="s">
        <v>188</v>
      </c>
      <c r="I10460" s="3" t="s">
        <v>11328</v>
      </c>
      <c r="J10460" s="3" t="s">
        <v>187</v>
      </c>
      <c r="K10460" s="3" t="s">
        <v>2144</v>
      </c>
      <c r="L10460" s="3">
        <v>2030</v>
      </c>
      <c r="N10460" s="3">
        <v>2030</v>
      </c>
      <c r="P10460" s="3" t="s">
        <v>11320</v>
      </c>
      <c r="Q10460" s="3" t="s">
        <v>11321</v>
      </c>
      <c r="R10460" s="3">
        <v>41.738079999999997</v>
      </c>
      <c r="S10460" s="3">
        <v>-108.78700000000001</v>
      </c>
      <c r="T10460" s="3" t="s">
        <v>191</v>
      </c>
      <c r="U10460" s="3" t="s">
        <v>11322</v>
      </c>
      <c r="V10460" s="3" t="s">
        <v>11323</v>
      </c>
      <c r="X10460" s="3" t="s">
        <v>8391</v>
      </c>
      <c r="Y10460" s="3" t="s">
        <v>2543</v>
      </c>
      <c r="Z10460" s="3" t="s">
        <v>3059</v>
      </c>
      <c r="AA10460" s="3" t="s">
        <v>11324</v>
      </c>
      <c r="AB10460" s="3" t="s">
        <v>6490</v>
      </c>
      <c r="AG10460" s="3" t="s">
        <v>11325</v>
      </c>
      <c r="AH10460" s="3" t="s">
        <v>11330</v>
      </c>
    </row>
    <row r="10461" spans="1:34" ht="15.75" hidden="1" customHeight="1" x14ac:dyDescent="0.25">
      <c r="A10461" s="3" t="s">
        <v>6474</v>
      </c>
      <c r="B10461" s="3" t="s">
        <v>12054</v>
      </c>
      <c r="C10461" s="3" t="s">
        <v>577</v>
      </c>
      <c r="D10461" s="3" t="s">
        <v>40</v>
      </c>
      <c r="E10461" s="3">
        <v>609</v>
      </c>
      <c r="F10461" s="3" t="s">
        <v>186</v>
      </c>
      <c r="G10461" s="3" t="s">
        <v>103</v>
      </c>
      <c r="H10461" s="3" t="s">
        <v>82</v>
      </c>
      <c r="L10461" s="3" t="s">
        <v>3964</v>
      </c>
      <c r="P10461" s="3" t="s">
        <v>12055</v>
      </c>
      <c r="Q10461" s="3" t="s">
        <v>12055</v>
      </c>
      <c r="R10461" s="3">
        <v>30.1478</v>
      </c>
      <c r="S10461" s="3">
        <v>-97.2714</v>
      </c>
      <c r="T10461" s="3" t="s">
        <v>191</v>
      </c>
      <c r="U10461" s="3" t="s">
        <v>7196</v>
      </c>
      <c r="V10461" s="3" t="s">
        <v>7196</v>
      </c>
      <c r="X10461" s="3" t="s">
        <v>6653</v>
      </c>
      <c r="Y10461" s="3" t="s">
        <v>2543</v>
      </c>
      <c r="Z10461" s="3" t="s">
        <v>3059</v>
      </c>
      <c r="AA10461" s="3" t="s">
        <v>12056</v>
      </c>
      <c r="AB10461" s="3" t="s">
        <v>12057</v>
      </c>
      <c r="AG10461" s="3" t="s">
        <v>12058</v>
      </c>
      <c r="AH10461" s="3" t="s">
        <v>12059</v>
      </c>
    </row>
    <row r="10462" spans="1:34" ht="15.75" hidden="1" customHeight="1" x14ac:dyDescent="0.25">
      <c r="A10462" s="3" t="s">
        <v>6474</v>
      </c>
      <c r="B10462" s="3" t="s">
        <v>13410</v>
      </c>
      <c r="C10462" s="3" t="s">
        <v>8744</v>
      </c>
      <c r="D10462" s="3" t="s">
        <v>40</v>
      </c>
      <c r="E10462" s="3">
        <v>610</v>
      </c>
      <c r="F10462" s="3" t="s">
        <v>186</v>
      </c>
      <c r="G10462" s="3" t="s">
        <v>103</v>
      </c>
      <c r="H10462" s="3" t="s">
        <v>82</v>
      </c>
      <c r="I10462" s="3" t="s">
        <v>230</v>
      </c>
      <c r="J10462" s="3" t="s">
        <v>188</v>
      </c>
      <c r="L10462" s="3" t="s">
        <v>6713</v>
      </c>
      <c r="P10462" s="3" t="s">
        <v>13411</v>
      </c>
      <c r="Q10462" s="3" t="s">
        <v>13411</v>
      </c>
      <c r="R10462" s="3">
        <v>40.555799999999998</v>
      </c>
      <c r="S10462" s="3">
        <v>-74.246899999999997</v>
      </c>
      <c r="T10462" s="3" t="s">
        <v>191</v>
      </c>
      <c r="U10462" s="3" t="s">
        <v>13412</v>
      </c>
      <c r="V10462" s="3" t="s">
        <v>10077</v>
      </c>
      <c r="X10462" s="3" t="s">
        <v>7232</v>
      </c>
      <c r="Y10462" s="3" t="s">
        <v>2543</v>
      </c>
      <c r="Z10462" s="3" t="s">
        <v>3059</v>
      </c>
      <c r="AA10462" s="3" t="s">
        <v>13413</v>
      </c>
      <c r="AB10462" s="3" t="s">
        <v>13414</v>
      </c>
      <c r="AG10462" s="3" t="s">
        <v>13415</v>
      </c>
      <c r="AH10462" s="3" t="s">
        <v>13416</v>
      </c>
    </row>
    <row r="10463" spans="1:34" ht="15.75" hidden="1" customHeight="1" x14ac:dyDescent="0.25">
      <c r="A10463" s="3" t="s">
        <v>22591</v>
      </c>
      <c r="B10463" s="3" t="s">
        <v>23179</v>
      </c>
      <c r="C10463" s="3" t="s">
        <v>213</v>
      </c>
      <c r="D10463" s="3" t="s">
        <v>23143</v>
      </c>
      <c r="E10463" s="3">
        <v>610</v>
      </c>
      <c r="F10463" s="3" t="s">
        <v>186</v>
      </c>
      <c r="G10463" s="3" t="s">
        <v>111</v>
      </c>
      <c r="H10463" s="3" t="s">
        <v>188</v>
      </c>
      <c r="I10463" s="3" t="s">
        <v>188</v>
      </c>
      <c r="J10463" s="3" t="s">
        <v>188</v>
      </c>
      <c r="L10463" s="3">
        <v>2019</v>
      </c>
      <c r="P10463" s="3" t="s">
        <v>22593</v>
      </c>
      <c r="Q10463" s="3" t="s">
        <v>22593</v>
      </c>
      <c r="R10463" s="3">
        <v>32.774970000000003</v>
      </c>
      <c r="S10463" s="3">
        <v>45.08464</v>
      </c>
      <c r="T10463" s="3" t="s">
        <v>191</v>
      </c>
      <c r="U10463" s="3" t="s">
        <v>23180</v>
      </c>
      <c r="X10463" s="3" t="s">
        <v>23181</v>
      </c>
      <c r="Y10463" s="3" t="s">
        <v>16333</v>
      </c>
      <c r="Z10463" s="3" t="s">
        <v>16342</v>
      </c>
      <c r="AC10463" s="3" t="s">
        <v>23182</v>
      </c>
      <c r="AF10463" s="3" t="s">
        <v>197</v>
      </c>
      <c r="AG10463" s="3" t="s">
        <v>23183</v>
      </c>
      <c r="AH10463" s="3" t="s">
        <v>23188</v>
      </c>
    </row>
    <row r="10464" spans="1:34" ht="15.75" hidden="1" customHeight="1" x14ac:dyDescent="0.25">
      <c r="A10464" s="3" t="s">
        <v>22591</v>
      </c>
      <c r="B10464" s="3" t="s">
        <v>23179</v>
      </c>
      <c r="C10464" s="3" t="s">
        <v>215</v>
      </c>
      <c r="D10464" s="3" t="s">
        <v>23143</v>
      </c>
      <c r="E10464" s="3">
        <v>610</v>
      </c>
      <c r="F10464" s="3" t="s">
        <v>186</v>
      </c>
      <c r="G10464" s="3" t="s">
        <v>111</v>
      </c>
      <c r="H10464" s="3" t="s">
        <v>188</v>
      </c>
      <c r="I10464" s="3" t="s">
        <v>188</v>
      </c>
      <c r="J10464" s="3" t="s">
        <v>188</v>
      </c>
      <c r="L10464" s="3">
        <v>2019</v>
      </c>
      <c r="P10464" s="3" t="s">
        <v>22593</v>
      </c>
      <c r="Q10464" s="3" t="s">
        <v>22593</v>
      </c>
      <c r="R10464" s="3">
        <v>32.774970000000003</v>
      </c>
      <c r="S10464" s="3">
        <v>45.08464</v>
      </c>
      <c r="T10464" s="3" t="s">
        <v>191</v>
      </c>
      <c r="U10464" s="3" t="s">
        <v>23180</v>
      </c>
      <c r="X10464" s="3" t="s">
        <v>23181</v>
      </c>
      <c r="Y10464" s="3" t="s">
        <v>16333</v>
      </c>
      <c r="Z10464" s="3" t="s">
        <v>16342</v>
      </c>
      <c r="AC10464" s="3" t="s">
        <v>23182</v>
      </c>
      <c r="AF10464" s="3" t="s">
        <v>197</v>
      </c>
      <c r="AG10464" s="3" t="s">
        <v>23183</v>
      </c>
      <c r="AH10464" s="3" t="s">
        <v>23189</v>
      </c>
    </row>
    <row r="10465" spans="1:34" ht="15.75" hidden="1" customHeight="1" x14ac:dyDescent="0.25">
      <c r="A10465" s="3" t="s">
        <v>25006</v>
      </c>
      <c r="B10465" s="3" t="s">
        <v>25098</v>
      </c>
      <c r="C10465" s="3">
        <v>1</v>
      </c>
      <c r="D10465" s="3" t="s">
        <v>40</v>
      </c>
      <c r="E10465" s="3">
        <v>610</v>
      </c>
      <c r="F10465" s="3" t="s">
        <v>615</v>
      </c>
      <c r="G10465" s="3" t="s">
        <v>188</v>
      </c>
      <c r="H10465" s="3" t="s">
        <v>188</v>
      </c>
      <c r="I10465" s="3" t="s">
        <v>188</v>
      </c>
      <c r="J10465" s="3" t="s">
        <v>188</v>
      </c>
      <c r="L10465" s="3" t="s">
        <v>188</v>
      </c>
      <c r="P10465" s="3" t="s">
        <v>25099</v>
      </c>
      <c r="Q10465" s="3" t="s">
        <v>25099</v>
      </c>
      <c r="R10465" s="3">
        <v>12.4520544</v>
      </c>
      <c r="S10465" s="3">
        <v>98.586308799999998</v>
      </c>
      <c r="T10465" s="3" t="s">
        <v>528</v>
      </c>
      <c r="U10465" s="3" t="s">
        <v>25100</v>
      </c>
      <c r="X10465" s="3" t="s">
        <v>25033</v>
      </c>
      <c r="Y10465" s="3" t="s">
        <v>16333</v>
      </c>
      <c r="Z10465" s="3" t="s">
        <v>17260</v>
      </c>
      <c r="AE10465" s="3" t="s">
        <v>415</v>
      </c>
      <c r="AG10465" s="3" t="s">
        <v>25101</v>
      </c>
      <c r="AH10465" s="3" t="s">
        <v>25102</v>
      </c>
    </row>
    <row r="10466" spans="1:34" ht="15.75" hidden="1" customHeight="1" x14ac:dyDescent="0.25">
      <c r="A10466" s="3" t="s">
        <v>27639</v>
      </c>
      <c r="B10466" s="3" t="s">
        <v>27666</v>
      </c>
      <c r="C10466" s="3">
        <v>1</v>
      </c>
      <c r="D10466" s="3" t="s">
        <v>42</v>
      </c>
      <c r="E10466" s="3">
        <v>610</v>
      </c>
      <c r="F10466" s="3" t="s">
        <v>511</v>
      </c>
      <c r="G10466" s="3" t="s">
        <v>103</v>
      </c>
      <c r="H10466" s="3" t="s">
        <v>188</v>
      </c>
      <c r="I10466" s="3" t="s">
        <v>188</v>
      </c>
      <c r="J10466" s="3" t="s">
        <v>188</v>
      </c>
      <c r="L10466" s="3">
        <v>2025</v>
      </c>
      <c r="P10466" s="3" t="s">
        <v>27667</v>
      </c>
      <c r="Q10466" s="3" t="s">
        <v>27668</v>
      </c>
      <c r="R10466" s="3">
        <v>24.227391000000001</v>
      </c>
      <c r="S10466" s="3">
        <v>120.4699</v>
      </c>
      <c r="T10466" s="3" t="s">
        <v>528</v>
      </c>
      <c r="U10466" s="3" t="s">
        <v>27669</v>
      </c>
      <c r="W10466" s="3" t="s">
        <v>27670</v>
      </c>
      <c r="Y10466" s="3" t="s">
        <v>16333</v>
      </c>
      <c r="Z10466" s="3" t="s">
        <v>17294</v>
      </c>
      <c r="AG10466" s="3" t="s">
        <v>27671</v>
      </c>
      <c r="AH10466" s="3" t="s">
        <v>27672</v>
      </c>
    </row>
    <row r="10467" spans="1:34" ht="15.75" hidden="1" customHeight="1" x14ac:dyDescent="0.25">
      <c r="A10467" s="3" t="s">
        <v>28447</v>
      </c>
      <c r="B10467" s="3" t="s">
        <v>28587</v>
      </c>
      <c r="C10467" s="3">
        <v>3</v>
      </c>
      <c r="D10467" s="3" t="s">
        <v>40</v>
      </c>
      <c r="E10467" s="3">
        <v>610</v>
      </c>
      <c r="F10467" s="3" t="s">
        <v>186</v>
      </c>
      <c r="G10467" s="3" t="s">
        <v>103</v>
      </c>
      <c r="H10467" s="3" t="s">
        <v>188</v>
      </c>
      <c r="L10467" s="3" t="s">
        <v>8386</v>
      </c>
      <c r="P10467" s="3" t="s">
        <v>28590</v>
      </c>
      <c r="Q10467" s="3" t="s">
        <v>28591</v>
      </c>
      <c r="R10467" s="3">
        <v>41.2393</v>
      </c>
      <c r="S10467" s="3">
        <v>36.479900000000001</v>
      </c>
      <c r="T10467" s="3" t="s">
        <v>191</v>
      </c>
      <c r="U10467" s="3" t="s">
        <v>28534</v>
      </c>
      <c r="X10467" s="3" t="s">
        <v>28535</v>
      </c>
      <c r="Y10467" s="3" t="s">
        <v>16333</v>
      </c>
      <c r="Z10467" s="3" t="s">
        <v>16342</v>
      </c>
      <c r="AA10467" s="3" t="s">
        <v>28593</v>
      </c>
      <c r="AC10467" s="3" t="s">
        <v>28594</v>
      </c>
      <c r="AG10467" s="3" t="s">
        <v>28588</v>
      </c>
      <c r="AH10467" s="3" t="s">
        <v>28596</v>
      </c>
    </row>
    <row r="10468" spans="1:34" ht="15.75" hidden="1" customHeight="1" x14ac:dyDescent="0.25">
      <c r="A10468" s="3" t="s">
        <v>32547</v>
      </c>
      <c r="B10468" s="3" t="s">
        <v>32674</v>
      </c>
      <c r="C10468" s="3">
        <v>1</v>
      </c>
      <c r="D10468" s="3" t="s">
        <v>40</v>
      </c>
      <c r="E10468" s="3">
        <v>610</v>
      </c>
      <c r="F10468" s="3" t="s">
        <v>511</v>
      </c>
      <c r="G10468" s="3" t="s">
        <v>103</v>
      </c>
      <c r="H10468" s="3" t="s">
        <v>187</v>
      </c>
      <c r="L10468" s="3" t="s">
        <v>25824</v>
      </c>
      <c r="P10468" s="3" t="s">
        <v>32549</v>
      </c>
      <c r="Q10468" s="3" t="s">
        <v>32549</v>
      </c>
      <c r="R10468" s="3">
        <v>40.409706999999997</v>
      </c>
      <c r="S10468" s="3">
        <v>21.787572999999998</v>
      </c>
      <c r="T10468" s="3" t="s">
        <v>191</v>
      </c>
      <c r="U10468" s="3" t="s">
        <v>32675</v>
      </c>
      <c r="X10468" s="3" t="s">
        <v>32676</v>
      </c>
      <c r="Y10468" s="3" t="s">
        <v>29751</v>
      </c>
      <c r="Z10468" s="3" t="s">
        <v>29752</v>
      </c>
      <c r="AG10468" s="3" t="s">
        <v>32677</v>
      </c>
      <c r="AH10468" s="3" t="s">
        <v>32678</v>
      </c>
    </row>
    <row r="10469" spans="1:34" ht="15.75" hidden="1" customHeight="1" x14ac:dyDescent="0.25">
      <c r="A10469" s="3" t="s">
        <v>6474</v>
      </c>
      <c r="B10469" s="3" t="s">
        <v>8697</v>
      </c>
      <c r="C10469" s="3" t="s">
        <v>577</v>
      </c>
      <c r="D10469" s="3" t="s">
        <v>40</v>
      </c>
      <c r="E10469" s="3">
        <v>611</v>
      </c>
      <c r="F10469" s="3" t="s">
        <v>186</v>
      </c>
      <c r="G10469" s="3" t="s">
        <v>103</v>
      </c>
      <c r="H10469" s="3" t="s">
        <v>82</v>
      </c>
      <c r="L10469" s="3" t="s">
        <v>3964</v>
      </c>
      <c r="P10469" s="3" t="s">
        <v>8698</v>
      </c>
      <c r="Q10469" s="3" t="s">
        <v>8349</v>
      </c>
      <c r="R10469" s="3">
        <v>41.712215999999998</v>
      </c>
      <c r="S10469" s="3">
        <v>-90.279679999999999</v>
      </c>
      <c r="T10469" s="3" t="s">
        <v>191</v>
      </c>
      <c r="U10469" s="3" t="s">
        <v>8699</v>
      </c>
      <c r="V10469" s="3" t="s">
        <v>8700</v>
      </c>
      <c r="X10469" s="3" t="s">
        <v>7050</v>
      </c>
      <c r="Y10469" s="3" t="s">
        <v>2543</v>
      </c>
      <c r="Z10469" s="3" t="s">
        <v>3059</v>
      </c>
      <c r="AA10469" s="3" t="s">
        <v>8701</v>
      </c>
      <c r="AB10469" s="3" t="s">
        <v>8702</v>
      </c>
      <c r="AG10469" s="3" t="s">
        <v>8703</v>
      </c>
      <c r="AH10469" s="3" t="s">
        <v>8704</v>
      </c>
    </row>
    <row r="10470" spans="1:34" ht="15.75" hidden="1" customHeight="1" x14ac:dyDescent="0.25">
      <c r="A10470" s="3" t="s">
        <v>6474</v>
      </c>
      <c r="B10470" s="3" t="s">
        <v>10331</v>
      </c>
      <c r="C10470" s="3" t="s">
        <v>807</v>
      </c>
      <c r="D10470" s="3" t="s">
        <v>6649</v>
      </c>
      <c r="E10470" s="3">
        <v>611</v>
      </c>
      <c r="F10470" s="3" t="s">
        <v>186</v>
      </c>
      <c r="G10470" s="3" t="s">
        <v>103</v>
      </c>
      <c r="H10470" s="3" t="s">
        <v>187</v>
      </c>
      <c r="L10470" s="3">
        <v>2003</v>
      </c>
      <c r="P10470" s="3" t="s">
        <v>10002</v>
      </c>
      <c r="Q10470" s="3" t="s">
        <v>8311</v>
      </c>
      <c r="R10470" s="3">
        <v>29.378097</v>
      </c>
      <c r="S10470" s="3">
        <v>-94.932770000000005</v>
      </c>
      <c r="T10470" s="3" t="s">
        <v>191</v>
      </c>
      <c r="U10470" s="3" t="s">
        <v>10003</v>
      </c>
      <c r="V10470" s="3" t="s">
        <v>7122</v>
      </c>
      <c r="X10470" s="3" t="s">
        <v>6653</v>
      </c>
      <c r="Y10470" s="3" t="s">
        <v>2543</v>
      </c>
      <c r="Z10470" s="3" t="s">
        <v>3059</v>
      </c>
      <c r="AA10470" s="3" t="s">
        <v>10332</v>
      </c>
      <c r="AB10470" s="3" t="s">
        <v>10333</v>
      </c>
      <c r="AG10470" s="3" t="s">
        <v>10334</v>
      </c>
      <c r="AH10470" s="3" t="s">
        <v>10335</v>
      </c>
    </row>
    <row r="10471" spans="1:34" ht="15.75" hidden="1" customHeight="1" x14ac:dyDescent="0.25">
      <c r="A10471" s="3" t="s">
        <v>6474</v>
      </c>
      <c r="B10471" s="3" t="s">
        <v>10929</v>
      </c>
      <c r="C10471" s="3" t="s">
        <v>10942</v>
      </c>
      <c r="D10471" s="3" t="s">
        <v>204</v>
      </c>
      <c r="E10471" s="3">
        <v>611</v>
      </c>
      <c r="F10471" s="3" t="s">
        <v>186</v>
      </c>
      <c r="G10471" s="3" t="s">
        <v>103</v>
      </c>
      <c r="H10471" s="3" t="s">
        <v>82</v>
      </c>
      <c r="L10471" s="3" t="s">
        <v>9080</v>
      </c>
      <c r="P10471" s="3" t="s">
        <v>6803</v>
      </c>
      <c r="Q10471" s="3" t="s">
        <v>5187</v>
      </c>
      <c r="R10471" s="3">
        <v>27.788215000000001</v>
      </c>
      <c r="S10471" s="3">
        <v>-81.869979999999998</v>
      </c>
      <c r="T10471" s="3" t="s">
        <v>191</v>
      </c>
      <c r="U10471" s="3" t="s">
        <v>10931</v>
      </c>
      <c r="V10471" s="3" t="s">
        <v>7796</v>
      </c>
      <c r="X10471" s="3" t="s">
        <v>6806</v>
      </c>
      <c r="Y10471" s="3" t="s">
        <v>2543</v>
      </c>
      <c r="Z10471" s="3" t="s">
        <v>3059</v>
      </c>
      <c r="AA10471" s="3" t="s">
        <v>10932</v>
      </c>
      <c r="AB10471" s="3" t="s">
        <v>10943</v>
      </c>
      <c r="AG10471" s="3" t="s">
        <v>10934</v>
      </c>
      <c r="AH10471" s="3" t="s">
        <v>10944</v>
      </c>
    </row>
    <row r="10472" spans="1:34" ht="15.75" hidden="1" customHeight="1" x14ac:dyDescent="0.25">
      <c r="A10472" s="3" t="s">
        <v>27639</v>
      </c>
      <c r="B10472" s="3" t="s">
        <v>27830</v>
      </c>
      <c r="C10472" s="3">
        <v>1</v>
      </c>
      <c r="D10472" s="3" t="s">
        <v>40</v>
      </c>
      <c r="E10472" s="3">
        <v>611</v>
      </c>
      <c r="F10472" s="3" t="s">
        <v>511</v>
      </c>
      <c r="G10472" s="3" t="s">
        <v>103</v>
      </c>
      <c r="H10472" s="3" t="s">
        <v>188</v>
      </c>
      <c r="I10472" s="3" t="s">
        <v>188</v>
      </c>
      <c r="J10472" s="3" t="s">
        <v>188</v>
      </c>
      <c r="K10472" s="3" t="s">
        <v>82</v>
      </c>
      <c r="L10472" s="3">
        <v>2025</v>
      </c>
      <c r="P10472" s="3" t="s">
        <v>27667</v>
      </c>
      <c r="Q10472" s="3" t="s">
        <v>27668</v>
      </c>
      <c r="R10472" s="3">
        <v>24.201837000000001</v>
      </c>
      <c r="S10472" s="3">
        <v>120.502634</v>
      </c>
      <c r="T10472" s="3" t="s">
        <v>528</v>
      </c>
      <c r="U10472" s="3" t="s">
        <v>27831</v>
      </c>
      <c r="W10472" s="3" t="s">
        <v>27832</v>
      </c>
      <c r="X10472" s="3" t="s">
        <v>27639</v>
      </c>
      <c r="Y10472" s="3" t="s">
        <v>16333</v>
      </c>
      <c r="Z10472" s="3" t="s">
        <v>17294</v>
      </c>
      <c r="AG10472" s="3" t="s">
        <v>27833</v>
      </c>
      <c r="AH10472" s="3" t="s">
        <v>27834</v>
      </c>
    </row>
    <row r="10473" spans="1:34" ht="15.75" hidden="1" customHeight="1" x14ac:dyDescent="0.25">
      <c r="A10473" s="3" t="s">
        <v>6474</v>
      </c>
      <c r="B10473" s="3" t="s">
        <v>12342</v>
      </c>
      <c r="C10473" s="3" t="s">
        <v>12343</v>
      </c>
      <c r="D10473" s="3" t="s">
        <v>204</v>
      </c>
      <c r="E10473" s="3">
        <v>612</v>
      </c>
      <c r="F10473" s="3" t="s">
        <v>186</v>
      </c>
      <c r="G10473" s="3" t="s">
        <v>103</v>
      </c>
      <c r="H10473" s="3" t="s">
        <v>82</v>
      </c>
      <c r="L10473" s="3" t="s">
        <v>4043</v>
      </c>
      <c r="P10473" s="3" t="s">
        <v>8093</v>
      </c>
      <c r="Q10473" s="3" t="s">
        <v>7276</v>
      </c>
      <c r="R10473" s="3">
        <v>27.053599999999999</v>
      </c>
      <c r="S10473" s="3">
        <v>-80.562799999999996</v>
      </c>
      <c r="T10473" s="3" t="s">
        <v>191</v>
      </c>
      <c r="U10473" s="3" t="s">
        <v>12344</v>
      </c>
      <c r="V10473" s="3" t="s">
        <v>11753</v>
      </c>
      <c r="X10473" s="3" t="s">
        <v>6806</v>
      </c>
      <c r="Y10473" s="3" t="s">
        <v>2543</v>
      </c>
      <c r="Z10473" s="3" t="s">
        <v>3059</v>
      </c>
      <c r="AA10473" s="3" t="s">
        <v>12345</v>
      </c>
      <c r="AB10473" s="3" t="s">
        <v>12346</v>
      </c>
      <c r="AG10473" s="3" t="s">
        <v>12347</v>
      </c>
      <c r="AH10473" s="3" t="s">
        <v>12348</v>
      </c>
    </row>
    <row r="10474" spans="1:34" ht="15.75" hidden="1" customHeight="1" x14ac:dyDescent="0.25">
      <c r="A10474" s="3" t="s">
        <v>6474</v>
      </c>
      <c r="B10474" s="3" t="s">
        <v>12342</v>
      </c>
      <c r="C10474" s="3" t="s">
        <v>12349</v>
      </c>
      <c r="D10474" s="3" t="s">
        <v>204</v>
      </c>
      <c r="E10474" s="3">
        <v>612</v>
      </c>
      <c r="F10474" s="3" t="s">
        <v>186</v>
      </c>
      <c r="G10474" s="3" t="s">
        <v>103</v>
      </c>
      <c r="H10474" s="3" t="s">
        <v>82</v>
      </c>
      <c r="L10474" s="3" t="s">
        <v>4043</v>
      </c>
      <c r="P10474" s="3" t="s">
        <v>8093</v>
      </c>
      <c r="Q10474" s="3" t="s">
        <v>7276</v>
      </c>
      <c r="R10474" s="3">
        <v>27.053599999999999</v>
      </c>
      <c r="S10474" s="3">
        <v>-80.562799999999996</v>
      </c>
      <c r="T10474" s="3" t="s">
        <v>191</v>
      </c>
      <c r="U10474" s="3" t="s">
        <v>12344</v>
      </c>
      <c r="V10474" s="3" t="s">
        <v>11753</v>
      </c>
      <c r="X10474" s="3" t="s">
        <v>6806</v>
      </c>
      <c r="Y10474" s="3" t="s">
        <v>2543</v>
      </c>
      <c r="Z10474" s="3" t="s">
        <v>3059</v>
      </c>
      <c r="AA10474" s="3" t="s">
        <v>12345</v>
      </c>
      <c r="AB10474" s="3" t="s">
        <v>12350</v>
      </c>
      <c r="AG10474" s="3" t="s">
        <v>12347</v>
      </c>
      <c r="AH10474" s="3" t="s">
        <v>12351</v>
      </c>
    </row>
    <row r="10475" spans="1:34" ht="15.75" hidden="1" customHeight="1" x14ac:dyDescent="0.25">
      <c r="A10475" s="3" t="s">
        <v>27851</v>
      </c>
      <c r="B10475" s="3" t="s">
        <v>28326</v>
      </c>
      <c r="C10475" s="3">
        <v>1</v>
      </c>
      <c r="D10475" s="3" t="s">
        <v>185</v>
      </c>
      <c r="E10475" s="3">
        <v>612</v>
      </c>
      <c r="F10475" s="3" t="s">
        <v>798</v>
      </c>
      <c r="G10475" s="3" t="s">
        <v>103</v>
      </c>
      <c r="H10475" s="3" t="s">
        <v>188</v>
      </c>
      <c r="L10475" s="3" t="s">
        <v>2772</v>
      </c>
      <c r="N10475" s="3">
        <v>2019</v>
      </c>
      <c r="P10475" s="3" t="s">
        <v>27881</v>
      </c>
      <c r="Q10475" s="3" t="s">
        <v>27881</v>
      </c>
      <c r="R10475" s="3">
        <v>14.2324</v>
      </c>
      <c r="S10475" s="3">
        <v>100.7805</v>
      </c>
      <c r="T10475" s="3" t="s">
        <v>191</v>
      </c>
      <c r="U10475" s="3" t="s">
        <v>28327</v>
      </c>
      <c r="X10475" s="3" t="s">
        <v>27905</v>
      </c>
      <c r="Y10475" s="3" t="s">
        <v>16333</v>
      </c>
      <c r="Z10475" s="3" t="s">
        <v>17260</v>
      </c>
      <c r="AA10475" s="3" t="s">
        <v>28328</v>
      </c>
      <c r="AG10475" s="3" t="s">
        <v>28329</v>
      </c>
      <c r="AH10475" s="3" t="s">
        <v>28330</v>
      </c>
    </row>
    <row r="10476" spans="1:34" ht="15.75" hidden="1" customHeight="1" x14ac:dyDescent="0.25">
      <c r="A10476" s="3" t="s">
        <v>27851</v>
      </c>
      <c r="B10476" s="3" t="s">
        <v>28326</v>
      </c>
      <c r="C10476" s="3">
        <v>2</v>
      </c>
      <c r="D10476" s="3" t="s">
        <v>185</v>
      </c>
      <c r="E10476" s="3">
        <v>612</v>
      </c>
      <c r="F10476" s="3" t="s">
        <v>798</v>
      </c>
      <c r="G10476" s="3" t="s">
        <v>103</v>
      </c>
      <c r="H10476" s="3" t="s">
        <v>188</v>
      </c>
      <c r="L10476" s="3" t="s">
        <v>2772</v>
      </c>
      <c r="N10476" s="3">
        <v>2019</v>
      </c>
      <c r="P10476" s="3" t="s">
        <v>27881</v>
      </c>
      <c r="Q10476" s="3" t="s">
        <v>27881</v>
      </c>
      <c r="R10476" s="3">
        <v>14.2324</v>
      </c>
      <c r="S10476" s="3">
        <v>100.7805</v>
      </c>
      <c r="T10476" s="3" t="s">
        <v>191</v>
      </c>
      <c r="U10476" s="3" t="s">
        <v>28327</v>
      </c>
      <c r="X10476" s="3" t="s">
        <v>27905</v>
      </c>
      <c r="Y10476" s="3" t="s">
        <v>16333</v>
      </c>
      <c r="Z10476" s="3" t="s">
        <v>17260</v>
      </c>
      <c r="AG10476" s="3" t="s">
        <v>28329</v>
      </c>
      <c r="AH10476" s="3" t="s">
        <v>28331</v>
      </c>
    </row>
    <row r="10477" spans="1:34" ht="15.75" hidden="1" customHeight="1" x14ac:dyDescent="0.25">
      <c r="A10477" s="3" t="s">
        <v>6474</v>
      </c>
      <c r="B10477" s="3" t="s">
        <v>13766</v>
      </c>
      <c r="C10477" s="3" t="s">
        <v>13767</v>
      </c>
      <c r="D10477" s="3" t="s">
        <v>204</v>
      </c>
      <c r="E10477" s="3">
        <v>613</v>
      </c>
      <c r="F10477" s="3" t="s">
        <v>186</v>
      </c>
      <c r="G10477" s="3" t="s">
        <v>103</v>
      </c>
      <c r="H10477" s="3" t="s">
        <v>82</v>
      </c>
      <c r="L10477" s="3" t="s">
        <v>3994</v>
      </c>
      <c r="P10477" s="3" t="s">
        <v>7291</v>
      </c>
      <c r="Q10477" s="3" t="s">
        <v>7292</v>
      </c>
      <c r="R10477" s="3">
        <v>38.536700000000003</v>
      </c>
      <c r="S10477" s="3">
        <v>-77.280600000000007</v>
      </c>
      <c r="T10477" s="3" t="s">
        <v>191</v>
      </c>
      <c r="U10477" s="3" t="s">
        <v>13768</v>
      </c>
      <c r="V10477" s="3" t="s">
        <v>13769</v>
      </c>
      <c r="X10477" s="3" t="s">
        <v>7295</v>
      </c>
      <c r="Y10477" s="3" t="s">
        <v>2543</v>
      </c>
      <c r="Z10477" s="3" t="s">
        <v>3059</v>
      </c>
      <c r="AA10477" s="3" t="s">
        <v>13770</v>
      </c>
      <c r="AB10477" s="3" t="s">
        <v>13771</v>
      </c>
      <c r="AG10477" s="3" t="s">
        <v>13772</v>
      </c>
      <c r="AH10477" s="3" t="s">
        <v>13773</v>
      </c>
    </row>
    <row r="10478" spans="1:34" ht="15.75" hidden="1" customHeight="1" x14ac:dyDescent="0.25">
      <c r="A10478" s="3" t="s">
        <v>16472</v>
      </c>
      <c r="B10478" s="3" t="s">
        <v>16490</v>
      </c>
      <c r="C10478" s="3" t="s">
        <v>203</v>
      </c>
      <c r="D10478" s="3" t="s">
        <v>40</v>
      </c>
      <c r="E10478" s="3">
        <v>613</v>
      </c>
      <c r="F10478" s="3" t="s">
        <v>186</v>
      </c>
      <c r="G10478" s="3" t="s">
        <v>103</v>
      </c>
      <c r="H10478" s="3" t="s">
        <v>188</v>
      </c>
      <c r="I10478" s="3" t="s">
        <v>188</v>
      </c>
      <c r="J10478" s="3" t="s">
        <v>188</v>
      </c>
      <c r="L10478" s="3">
        <v>2012</v>
      </c>
      <c r="P10478" s="3" t="s">
        <v>16491</v>
      </c>
      <c r="Q10478" s="3" t="s">
        <v>16492</v>
      </c>
      <c r="R10478" s="3">
        <v>25.969277999999999</v>
      </c>
      <c r="S10478" s="3">
        <v>50.608007000000001</v>
      </c>
      <c r="T10478" s="3" t="s">
        <v>191</v>
      </c>
      <c r="U10478" s="3" t="s">
        <v>16493</v>
      </c>
      <c r="X10478" s="3" t="s">
        <v>16494</v>
      </c>
      <c r="Y10478" s="3" t="s">
        <v>16333</v>
      </c>
      <c r="Z10478" s="3" t="s">
        <v>16342</v>
      </c>
      <c r="AA10478" s="3" t="s">
        <v>16495</v>
      </c>
      <c r="AC10478" s="3" t="s">
        <v>16496</v>
      </c>
      <c r="AD10478" s="3" t="s">
        <v>197</v>
      </c>
      <c r="AE10478" s="3" t="s">
        <v>346</v>
      </c>
      <c r="AF10478" s="3" t="s">
        <v>197</v>
      </c>
      <c r="AG10478" s="3" t="s">
        <v>16497</v>
      </c>
      <c r="AH10478" s="3" t="s">
        <v>16498</v>
      </c>
    </row>
    <row r="10479" spans="1:34" ht="15.75" hidden="1" customHeight="1" x14ac:dyDescent="0.25">
      <c r="A10479" s="3" t="s">
        <v>16472</v>
      </c>
      <c r="B10479" s="3" t="s">
        <v>16490</v>
      </c>
      <c r="C10479" s="3" t="s">
        <v>211</v>
      </c>
      <c r="D10479" s="3" t="s">
        <v>40</v>
      </c>
      <c r="E10479" s="3">
        <v>613</v>
      </c>
      <c r="F10479" s="3" t="s">
        <v>186</v>
      </c>
      <c r="G10479" s="3" t="s">
        <v>103</v>
      </c>
      <c r="H10479" s="3" t="s">
        <v>188</v>
      </c>
      <c r="I10479" s="3" t="s">
        <v>188</v>
      </c>
      <c r="J10479" s="3" t="s">
        <v>188</v>
      </c>
      <c r="L10479" s="3">
        <v>2012</v>
      </c>
      <c r="P10479" s="3" t="s">
        <v>16491</v>
      </c>
      <c r="Q10479" s="3" t="s">
        <v>16492</v>
      </c>
      <c r="R10479" s="3">
        <v>25.969277999999999</v>
      </c>
      <c r="S10479" s="3">
        <v>50.608007000000001</v>
      </c>
      <c r="T10479" s="3" t="s">
        <v>191</v>
      </c>
      <c r="U10479" s="3" t="s">
        <v>16493</v>
      </c>
      <c r="X10479" s="3" t="s">
        <v>16494</v>
      </c>
      <c r="Y10479" s="3" t="s">
        <v>16333</v>
      </c>
      <c r="Z10479" s="3" t="s">
        <v>16342</v>
      </c>
      <c r="AA10479" s="3" t="s">
        <v>16495</v>
      </c>
      <c r="AC10479" s="3" t="s">
        <v>16496</v>
      </c>
      <c r="AD10479" s="3" t="s">
        <v>197</v>
      </c>
      <c r="AE10479" s="3" t="s">
        <v>346</v>
      </c>
      <c r="AF10479" s="3" t="s">
        <v>197</v>
      </c>
      <c r="AG10479" s="3" t="s">
        <v>16497</v>
      </c>
      <c r="AH10479" s="3" t="s">
        <v>16499</v>
      </c>
    </row>
    <row r="10480" spans="1:34" ht="15.75" hidden="1" customHeight="1" x14ac:dyDescent="0.25">
      <c r="A10480" s="3" t="s">
        <v>6474</v>
      </c>
      <c r="B10480" s="3" t="s">
        <v>11912</v>
      </c>
      <c r="C10480" s="3" t="s">
        <v>577</v>
      </c>
      <c r="D10480" s="3" t="s">
        <v>40</v>
      </c>
      <c r="E10480" s="3">
        <v>614</v>
      </c>
      <c r="F10480" s="3" t="s">
        <v>186</v>
      </c>
      <c r="G10480" s="3" t="s">
        <v>103</v>
      </c>
      <c r="H10480" s="3" t="s">
        <v>82</v>
      </c>
      <c r="L10480" s="3" t="s">
        <v>4103</v>
      </c>
      <c r="P10480" s="3" t="s">
        <v>11913</v>
      </c>
      <c r="Q10480" s="3" t="s">
        <v>6564</v>
      </c>
      <c r="R10480" s="3">
        <v>39.861400000000003</v>
      </c>
      <c r="S10480" s="3">
        <v>-75.335800000000006</v>
      </c>
      <c r="T10480" s="3" t="s">
        <v>191</v>
      </c>
      <c r="U10480" s="3" t="s">
        <v>9343</v>
      </c>
      <c r="V10480" s="3" t="s">
        <v>9071</v>
      </c>
      <c r="X10480" s="3" t="s">
        <v>6707</v>
      </c>
      <c r="Y10480" s="3" t="s">
        <v>2543</v>
      </c>
      <c r="Z10480" s="3" t="s">
        <v>3059</v>
      </c>
      <c r="AA10480" s="3" t="s">
        <v>11914</v>
      </c>
      <c r="AB10480" s="3" t="s">
        <v>11915</v>
      </c>
      <c r="AG10480" s="3" t="s">
        <v>11916</v>
      </c>
      <c r="AH10480" s="3" t="s">
        <v>11917</v>
      </c>
    </row>
    <row r="10481" spans="1:34" ht="15.75" hidden="1" customHeight="1" x14ac:dyDescent="0.25">
      <c r="A10481" s="3" t="s">
        <v>5453</v>
      </c>
      <c r="B10481" s="3" t="s">
        <v>6169</v>
      </c>
      <c r="C10481" s="3" t="s">
        <v>3144</v>
      </c>
      <c r="D10481" s="3" t="s">
        <v>40</v>
      </c>
      <c r="E10481" s="3">
        <v>615</v>
      </c>
      <c r="F10481" s="3" t="s">
        <v>186</v>
      </c>
      <c r="G10481" s="3" t="s">
        <v>103</v>
      </c>
      <c r="H10481" s="3" t="s">
        <v>188</v>
      </c>
      <c r="I10481" s="3" t="s">
        <v>188</v>
      </c>
      <c r="J10481" s="3" t="s">
        <v>188</v>
      </c>
      <c r="K10481" s="3" t="s">
        <v>82</v>
      </c>
      <c r="L10481" s="3">
        <v>2022</v>
      </c>
      <c r="O10481" s="3" t="s">
        <v>5471</v>
      </c>
      <c r="P10481" s="3" t="s">
        <v>5471</v>
      </c>
      <c r="Q10481" s="3" t="s">
        <v>5471</v>
      </c>
      <c r="R10481" s="3">
        <v>19.617767000000001</v>
      </c>
      <c r="S10481" s="3">
        <v>-98.975494999999995</v>
      </c>
      <c r="T10481" s="3" t="s">
        <v>191</v>
      </c>
      <c r="U10481" s="3" t="s">
        <v>6170</v>
      </c>
      <c r="X10481" s="3" t="s">
        <v>5750</v>
      </c>
      <c r="Y10481" s="3" t="s">
        <v>2543</v>
      </c>
      <c r="Z10481" s="3" t="s">
        <v>2544</v>
      </c>
      <c r="AG10481" s="3" t="s">
        <v>6171</v>
      </c>
      <c r="AH10481" s="3" t="s">
        <v>6177</v>
      </c>
    </row>
    <row r="10482" spans="1:34" ht="15.75" hidden="1" customHeight="1" x14ac:dyDescent="0.25">
      <c r="A10482" s="3" t="s">
        <v>21164</v>
      </c>
      <c r="B10482" s="3" t="s">
        <v>21453</v>
      </c>
      <c r="C10482" s="3">
        <v>1</v>
      </c>
      <c r="D10482" s="3" t="s">
        <v>40</v>
      </c>
      <c r="E10482" s="3">
        <v>615</v>
      </c>
      <c r="F10482" s="3" t="s">
        <v>186</v>
      </c>
      <c r="G10482" s="3" t="s">
        <v>103</v>
      </c>
      <c r="H10482" s="3" t="s">
        <v>188</v>
      </c>
      <c r="L10482" s="3" t="s">
        <v>2772</v>
      </c>
      <c r="P10482" s="3" t="s">
        <v>21330</v>
      </c>
      <c r="Q10482" s="3" t="s">
        <v>21166</v>
      </c>
      <c r="R10482" s="3">
        <v>-6.0867000000000004</v>
      </c>
      <c r="S10482" s="3">
        <v>106.9987</v>
      </c>
      <c r="T10482" s="3" t="s">
        <v>191</v>
      </c>
      <c r="U10482" s="3" t="s">
        <v>21454</v>
      </c>
      <c r="X10482" s="3" t="s">
        <v>21241</v>
      </c>
      <c r="Y10482" s="3" t="s">
        <v>16333</v>
      </c>
      <c r="Z10482" s="3" t="s">
        <v>17260</v>
      </c>
      <c r="AA10482" s="3" t="s">
        <v>21455</v>
      </c>
      <c r="AG10482" s="3" t="s">
        <v>21456</v>
      </c>
      <c r="AH10482" s="3" t="s">
        <v>21457</v>
      </c>
    </row>
    <row r="10483" spans="1:34" ht="15.75" hidden="1" customHeight="1" x14ac:dyDescent="0.25">
      <c r="A10483" s="3" t="s">
        <v>21612</v>
      </c>
      <c r="B10483" s="3" t="s">
        <v>22214</v>
      </c>
      <c r="C10483" s="3">
        <v>1</v>
      </c>
      <c r="D10483" s="3" t="s">
        <v>185</v>
      </c>
      <c r="E10483" s="3">
        <v>615</v>
      </c>
      <c r="F10483" s="3" t="s">
        <v>262</v>
      </c>
      <c r="G10483" s="3" t="s">
        <v>103</v>
      </c>
      <c r="H10483" s="3" t="s">
        <v>188</v>
      </c>
      <c r="I10483" s="3" t="s">
        <v>188</v>
      </c>
      <c r="J10483" s="3" t="s">
        <v>188</v>
      </c>
      <c r="L10483" s="3" t="s">
        <v>188</v>
      </c>
      <c r="P10483" s="3" t="s">
        <v>22215</v>
      </c>
      <c r="Q10483" s="3" t="s">
        <v>22215</v>
      </c>
      <c r="R10483" s="3">
        <v>31.262874</v>
      </c>
      <c r="S10483" s="3">
        <v>49.449899000000002</v>
      </c>
      <c r="T10483" s="3" t="s">
        <v>528</v>
      </c>
      <c r="U10483" s="3" t="s">
        <v>22216</v>
      </c>
      <c r="X10483" s="3" t="s">
        <v>21616</v>
      </c>
      <c r="Y10483" s="3" t="s">
        <v>16333</v>
      </c>
      <c r="Z10483" s="3" t="s">
        <v>16334</v>
      </c>
      <c r="AG10483" s="3" t="s">
        <v>22217</v>
      </c>
      <c r="AH10483" s="3" t="s">
        <v>22218</v>
      </c>
    </row>
    <row r="10484" spans="1:34" ht="15.75" hidden="1" customHeight="1" x14ac:dyDescent="0.25">
      <c r="A10484" s="3" t="s">
        <v>25006</v>
      </c>
      <c r="B10484" s="3" t="s">
        <v>25045</v>
      </c>
      <c r="C10484" s="3">
        <v>1</v>
      </c>
      <c r="D10484" s="3" t="s">
        <v>42</v>
      </c>
      <c r="E10484" s="3">
        <v>615</v>
      </c>
      <c r="F10484" s="3" t="s">
        <v>615</v>
      </c>
      <c r="G10484" s="3" t="s">
        <v>103</v>
      </c>
      <c r="H10484" s="3" t="s">
        <v>188</v>
      </c>
      <c r="I10484" s="3" t="s">
        <v>188</v>
      </c>
      <c r="J10484" s="3" t="s">
        <v>188</v>
      </c>
      <c r="L10484" s="3" t="s">
        <v>4060</v>
      </c>
      <c r="P10484" s="3" t="s">
        <v>25046</v>
      </c>
      <c r="Q10484" s="3" t="s">
        <v>25046</v>
      </c>
      <c r="R10484" s="3">
        <v>14.5938207</v>
      </c>
      <c r="S10484" s="3">
        <v>98.028988499999997</v>
      </c>
      <c r="T10484" s="3" t="s">
        <v>528</v>
      </c>
      <c r="U10484" s="3" t="s">
        <v>25042</v>
      </c>
      <c r="X10484" s="3" t="s">
        <v>25033</v>
      </c>
      <c r="Y10484" s="3" t="s">
        <v>16333</v>
      </c>
      <c r="Z10484" s="3" t="s">
        <v>17260</v>
      </c>
      <c r="AG10484" s="3" t="s">
        <v>25047</v>
      </c>
      <c r="AH10484" s="3" t="s">
        <v>25048</v>
      </c>
    </row>
    <row r="10485" spans="1:34" ht="15.75" hidden="1" customHeight="1" x14ac:dyDescent="0.25">
      <c r="A10485" s="3" t="s">
        <v>25006</v>
      </c>
      <c r="B10485" s="3" t="s">
        <v>25045</v>
      </c>
      <c r="C10485" s="3">
        <v>2</v>
      </c>
      <c r="D10485" s="3" t="s">
        <v>42</v>
      </c>
      <c r="E10485" s="3">
        <v>615</v>
      </c>
      <c r="F10485" s="3" t="s">
        <v>615</v>
      </c>
      <c r="G10485" s="3" t="s">
        <v>103</v>
      </c>
      <c r="H10485" s="3" t="s">
        <v>188</v>
      </c>
      <c r="I10485" s="3" t="s">
        <v>188</v>
      </c>
      <c r="J10485" s="3" t="s">
        <v>188</v>
      </c>
      <c r="L10485" s="3" t="s">
        <v>4060</v>
      </c>
      <c r="P10485" s="3" t="s">
        <v>25046</v>
      </c>
      <c r="Q10485" s="3" t="s">
        <v>25046</v>
      </c>
      <c r="R10485" s="3">
        <v>14.5938207</v>
      </c>
      <c r="S10485" s="3">
        <v>98.028988499999997</v>
      </c>
      <c r="T10485" s="3" t="s">
        <v>528</v>
      </c>
      <c r="U10485" s="3" t="s">
        <v>25042</v>
      </c>
      <c r="X10485" s="3" t="s">
        <v>25033</v>
      </c>
      <c r="Y10485" s="3" t="s">
        <v>16333</v>
      </c>
      <c r="Z10485" s="3" t="s">
        <v>17260</v>
      </c>
      <c r="AG10485" s="3" t="s">
        <v>25047</v>
      </c>
      <c r="AH10485" s="3" t="s">
        <v>25049</v>
      </c>
    </row>
    <row r="10486" spans="1:34" ht="15.75" hidden="1" customHeight="1" x14ac:dyDescent="0.25">
      <c r="A10486" s="3" t="s">
        <v>6474</v>
      </c>
      <c r="B10486" s="3" t="s">
        <v>11860</v>
      </c>
      <c r="C10486" s="3" t="s">
        <v>577</v>
      </c>
      <c r="D10486" s="3" t="s">
        <v>40</v>
      </c>
      <c r="E10486" s="3">
        <v>616</v>
      </c>
      <c r="F10486" s="3" t="s">
        <v>186</v>
      </c>
      <c r="G10486" s="3" t="s">
        <v>103</v>
      </c>
      <c r="H10486" s="3" t="s">
        <v>82</v>
      </c>
      <c r="L10486" s="3" t="s">
        <v>4002</v>
      </c>
      <c r="P10486" s="3" t="s">
        <v>8918</v>
      </c>
      <c r="Q10486" s="3" t="s">
        <v>8919</v>
      </c>
      <c r="R10486" s="3">
        <v>39.091099999999997</v>
      </c>
      <c r="S10486" s="3">
        <v>-84.866900000000001</v>
      </c>
      <c r="T10486" s="3" t="s">
        <v>191</v>
      </c>
      <c r="U10486" s="3" t="s">
        <v>11861</v>
      </c>
      <c r="V10486" s="3" t="s">
        <v>8996</v>
      </c>
      <c r="X10486" s="3" t="s">
        <v>6498</v>
      </c>
      <c r="Y10486" s="3" t="s">
        <v>2543</v>
      </c>
      <c r="Z10486" s="3" t="s">
        <v>3059</v>
      </c>
      <c r="AA10486" s="3" t="s">
        <v>11862</v>
      </c>
      <c r="AB10486" s="3" t="s">
        <v>11863</v>
      </c>
      <c r="AG10486" s="3" t="s">
        <v>11864</v>
      </c>
      <c r="AH10486" s="3" t="s">
        <v>11865</v>
      </c>
    </row>
    <row r="10487" spans="1:34" ht="15.75" hidden="1" customHeight="1" x14ac:dyDescent="0.25">
      <c r="A10487" s="3" t="s">
        <v>6474</v>
      </c>
      <c r="B10487" s="3" t="s">
        <v>11860</v>
      </c>
      <c r="C10487" s="3" t="s">
        <v>807</v>
      </c>
      <c r="D10487" s="3" t="s">
        <v>40</v>
      </c>
      <c r="E10487" s="3">
        <v>616</v>
      </c>
      <c r="F10487" s="3" t="s">
        <v>186</v>
      </c>
      <c r="G10487" s="3" t="s">
        <v>103</v>
      </c>
      <c r="H10487" s="3" t="s">
        <v>82</v>
      </c>
      <c r="L10487" s="3" t="s">
        <v>4002</v>
      </c>
      <c r="P10487" s="3" t="s">
        <v>8918</v>
      </c>
      <c r="Q10487" s="3" t="s">
        <v>8919</v>
      </c>
      <c r="R10487" s="3">
        <v>39.091099999999997</v>
      </c>
      <c r="S10487" s="3">
        <v>-84.866900000000001</v>
      </c>
      <c r="T10487" s="3" t="s">
        <v>191</v>
      </c>
      <c r="U10487" s="3" t="s">
        <v>11861</v>
      </c>
      <c r="V10487" s="3" t="s">
        <v>8996</v>
      </c>
      <c r="X10487" s="3" t="s">
        <v>6498</v>
      </c>
      <c r="Y10487" s="3" t="s">
        <v>2543</v>
      </c>
      <c r="Z10487" s="3" t="s">
        <v>3059</v>
      </c>
      <c r="AA10487" s="3" t="s">
        <v>11862</v>
      </c>
      <c r="AB10487" s="3" t="s">
        <v>11866</v>
      </c>
      <c r="AG10487" s="3" t="s">
        <v>11864</v>
      </c>
      <c r="AH10487" s="3" t="s">
        <v>11867</v>
      </c>
    </row>
    <row r="10488" spans="1:34" ht="15.75" hidden="1" customHeight="1" x14ac:dyDescent="0.25">
      <c r="A10488" s="3" t="s">
        <v>28925</v>
      </c>
      <c r="B10488" s="3" t="s">
        <v>29061</v>
      </c>
      <c r="C10488" s="3">
        <v>1</v>
      </c>
      <c r="D10488" s="3" t="s">
        <v>1109</v>
      </c>
      <c r="E10488" s="3">
        <v>616</v>
      </c>
      <c r="F10488" s="3" t="s">
        <v>186</v>
      </c>
      <c r="G10488" s="3" t="s">
        <v>103</v>
      </c>
      <c r="H10488" s="3" t="s">
        <v>187</v>
      </c>
      <c r="I10488" s="3" t="s">
        <v>188</v>
      </c>
      <c r="J10488" s="3" t="s">
        <v>188</v>
      </c>
      <c r="L10488" s="3">
        <v>1989</v>
      </c>
      <c r="P10488" s="3" t="s">
        <v>28928</v>
      </c>
      <c r="Q10488" s="3" t="s">
        <v>28928</v>
      </c>
      <c r="R10488" s="3">
        <v>25.064109999999999</v>
      </c>
      <c r="S10488" s="3">
        <v>55.120330000000003</v>
      </c>
      <c r="T10488" s="3" t="s">
        <v>191</v>
      </c>
      <c r="U10488" s="3" t="s">
        <v>28929</v>
      </c>
      <c r="X10488" s="3" t="s">
        <v>28929</v>
      </c>
      <c r="Y10488" s="3" t="s">
        <v>16333</v>
      </c>
      <c r="Z10488" s="3" t="s">
        <v>16342</v>
      </c>
      <c r="AA10488" s="3" t="s">
        <v>29062</v>
      </c>
      <c r="AD10488" s="3" t="s">
        <v>197</v>
      </c>
      <c r="AE10488" s="3" t="s">
        <v>346</v>
      </c>
      <c r="AF10488" s="3" t="s">
        <v>197</v>
      </c>
      <c r="AG10488" s="3" t="s">
        <v>29063</v>
      </c>
      <c r="AH10488" s="3" t="s">
        <v>29064</v>
      </c>
    </row>
    <row r="10489" spans="1:34" ht="15.75" hidden="1" customHeight="1" x14ac:dyDescent="0.25">
      <c r="A10489" s="3" t="s">
        <v>3135</v>
      </c>
      <c r="B10489" s="3" t="s">
        <v>3686</v>
      </c>
      <c r="C10489" s="3" t="s">
        <v>3636</v>
      </c>
      <c r="D10489" s="3" t="s">
        <v>42</v>
      </c>
      <c r="E10489" s="3">
        <v>617</v>
      </c>
      <c r="F10489" s="3" t="s">
        <v>571</v>
      </c>
      <c r="G10489" s="3" t="s">
        <v>188</v>
      </c>
      <c r="H10489" s="3" t="s">
        <v>188</v>
      </c>
      <c r="I10489" s="3" t="s">
        <v>188</v>
      </c>
      <c r="J10489" s="3" t="s">
        <v>188</v>
      </c>
      <c r="K10489" s="3" t="s">
        <v>82</v>
      </c>
      <c r="L10489" s="3" t="s">
        <v>188</v>
      </c>
      <c r="O10489" s="3" t="s">
        <v>3439</v>
      </c>
      <c r="P10489" s="3" t="s">
        <v>3440</v>
      </c>
      <c r="Q10489" s="3" t="s">
        <v>3441</v>
      </c>
      <c r="R10489" s="3">
        <v>-10.81564623</v>
      </c>
      <c r="S10489" s="3">
        <v>-36.93706246</v>
      </c>
      <c r="T10489" s="3" t="s">
        <v>191</v>
      </c>
      <c r="U10489" s="3" t="s">
        <v>3442</v>
      </c>
      <c r="X10489" s="3" t="s">
        <v>3443</v>
      </c>
      <c r="Y10489" s="3" t="s">
        <v>2543</v>
      </c>
      <c r="Z10489" s="3" t="s">
        <v>2544</v>
      </c>
      <c r="AG10489" s="3" t="s">
        <v>3687</v>
      </c>
      <c r="AH10489" s="3" t="s">
        <v>3690</v>
      </c>
    </row>
    <row r="10490" spans="1:34" ht="15.75" hidden="1" customHeight="1" x14ac:dyDescent="0.25">
      <c r="A10490" s="3" t="s">
        <v>6474</v>
      </c>
      <c r="B10490" s="3" t="s">
        <v>11319</v>
      </c>
      <c r="C10490" s="3">
        <v>2</v>
      </c>
      <c r="D10490" s="3" t="s">
        <v>40</v>
      </c>
      <c r="E10490" s="3">
        <v>617</v>
      </c>
      <c r="F10490" s="3" t="s">
        <v>511</v>
      </c>
      <c r="G10490" s="3" t="s">
        <v>111</v>
      </c>
      <c r="H10490" s="3" t="s">
        <v>82</v>
      </c>
      <c r="I10490" s="3" t="s">
        <v>188</v>
      </c>
      <c r="J10490" s="3" t="s">
        <v>188</v>
      </c>
      <c r="K10490" s="3" t="s">
        <v>2144</v>
      </c>
      <c r="L10490" s="3">
        <v>2024</v>
      </c>
      <c r="N10490" s="3">
        <v>2023</v>
      </c>
      <c r="P10490" s="3" t="s">
        <v>11320</v>
      </c>
      <c r="Q10490" s="3" t="s">
        <v>11321</v>
      </c>
      <c r="R10490" s="3">
        <v>41.738079999999997</v>
      </c>
      <c r="S10490" s="3">
        <v>-108.78700000000001</v>
      </c>
      <c r="T10490" s="3" t="s">
        <v>191</v>
      </c>
      <c r="U10490" s="3" t="s">
        <v>11322</v>
      </c>
      <c r="V10490" s="3" t="s">
        <v>11323</v>
      </c>
      <c r="X10490" s="3" t="s">
        <v>8391</v>
      </c>
      <c r="Y10490" s="3" t="s">
        <v>2543</v>
      </c>
      <c r="Z10490" s="3" t="s">
        <v>3059</v>
      </c>
      <c r="AA10490" s="3" t="s">
        <v>11324</v>
      </c>
      <c r="AB10490" s="3" t="s">
        <v>6578</v>
      </c>
      <c r="AG10490" s="3" t="s">
        <v>11325</v>
      </c>
      <c r="AH10490" s="3" t="s">
        <v>11327</v>
      </c>
    </row>
    <row r="10491" spans="1:34" ht="15.75" hidden="1" customHeight="1" x14ac:dyDescent="0.25">
      <c r="A10491" s="3" t="s">
        <v>6474</v>
      </c>
      <c r="B10491" s="3" t="s">
        <v>12848</v>
      </c>
      <c r="C10491" s="3">
        <v>7</v>
      </c>
      <c r="D10491" s="3" t="s">
        <v>204</v>
      </c>
      <c r="E10491" s="3">
        <v>617</v>
      </c>
      <c r="F10491" s="3" t="s">
        <v>762</v>
      </c>
      <c r="G10491" s="3" t="s">
        <v>111</v>
      </c>
      <c r="H10491" s="3" t="s">
        <v>82</v>
      </c>
      <c r="L10491" s="3">
        <v>1975</v>
      </c>
      <c r="M10491" s="3">
        <v>2021</v>
      </c>
      <c r="N10491" s="3">
        <v>2022</v>
      </c>
      <c r="P10491" s="3" t="s">
        <v>12849</v>
      </c>
      <c r="Q10491" s="3" t="s">
        <v>8563</v>
      </c>
      <c r="R10491" s="3">
        <v>42.390799999999999</v>
      </c>
      <c r="S10491" s="3">
        <v>-71.067499999999995</v>
      </c>
      <c r="T10491" s="3" t="s">
        <v>191</v>
      </c>
      <c r="U10491" s="3" t="s">
        <v>12850</v>
      </c>
      <c r="V10491" s="3" t="s">
        <v>10077</v>
      </c>
      <c r="X10491" s="3" t="s">
        <v>6554</v>
      </c>
      <c r="Y10491" s="3" t="s">
        <v>2543</v>
      </c>
      <c r="Z10491" s="3" t="s">
        <v>3059</v>
      </c>
      <c r="AA10491" s="3" t="s">
        <v>12851</v>
      </c>
      <c r="AB10491" s="3" t="s">
        <v>6506</v>
      </c>
      <c r="AG10491" s="3" t="s">
        <v>12852</v>
      </c>
      <c r="AH10491" s="3" t="s">
        <v>12853</v>
      </c>
    </row>
    <row r="10492" spans="1:34" ht="15.75" hidden="1" customHeight="1" x14ac:dyDescent="0.25">
      <c r="A10492" s="3" t="s">
        <v>3135</v>
      </c>
      <c r="B10492" s="3" t="s">
        <v>3511</v>
      </c>
      <c r="C10492" s="3">
        <v>1</v>
      </c>
      <c r="D10492" s="3" t="s">
        <v>40</v>
      </c>
      <c r="E10492" s="3">
        <v>618</v>
      </c>
      <c r="F10492" s="3" t="s">
        <v>571</v>
      </c>
      <c r="G10492" s="3" t="s">
        <v>103</v>
      </c>
      <c r="H10492" s="3" t="s">
        <v>188</v>
      </c>
      <c r="I10492" s="3" t="s">
        <v>188</v>
      </c>
      <c r="J10492" s="3" t="s">
        <v>188</v>
      </c>
      <c r="K10492" s="3" t="s">
        <v>82</v>
      </c>
      <c r="L10492" s="3" t="s">
        <v>188</v>
      </c>
      <c r="O10492" s="3" t="s">
        <v>3439</v>
      </c>
      <c r="P10492" s="3" t="s">
        <v>3440</v>
      </c>
      <c r="Q10492" s="3" t="s">
        <v>3441</v>
      </c>
      <c r="R10492" s="3">
        <v>-10.813323</v>
      </c>
      <c r="S10492" s="3">
        <v>-36.938842000000001</v>
      </c>
      <c r="T10492" s="3" t="s">
        <v>528</v>
      </c>
      <c r="U10492" s="3" t="s">
        <v>3442</v>
      </c>
      <c r="X10492" s="3" t="s">
        <v>3443</v>
      </c>
      <c r="Y10492" s="3" t="s">
        <v>2543</v>
      </c>
      <c r="Z10492" s="3" t="s">
        <v>2544</v>
      </c>
      <c r="AG10492" s="3" t="s">
        <v>3512</v>
      </c>
      <c r="AH10492" s="3" t="s">
        <v>3513</v>
      </c>
    </row>
    <row r="10493" spans="1:34" ht="15.75" hidden="1" customHeight="1" x14ac:dyDescent="0.25">
      <c r="A10493" s="3" t="s">
        <v>5453</v>
      </c>
      <c r="B10493" s="3" t="s">
        <v>5646</v>
      </c>
      <c r="C10493" s="3">
        <v>1</v>
      </c>
      <c r="D10493" s="3" t="s">
        <v>40</v>
      </c>
      <c r="E10493" s="3">
        <v>619</v>
      </c>
      <c r="F10493" s="3" t="s">
        <v>186</v>
      </c>
      <c r="G10493" s="3" t="s">
        <v>103</v>
      </c>
      <c r="H10493" s="3" t="s">
        <v>188</v>
      </c>
      <c r="I10493" s="3" t="s">
        <v>188</v>
      </c>
      <c r="J10493" s="3" t="s">
        <v>188</v>
      </c>
      <c r="K10493" s="3" t="s">
        <v>82</v>
      </c>
      <c r="L10493" s="3">
        <v>2003</v>
      </c>
      <c r="O10493" s="3" t="s">
        <v>5471</v>
      </c>
      <c r="P10493" s="3" t="s">
        <v>5471</v>
      </c>
      <c r="Q10493" s="3" t="s">
        <v>5471</v>
      </c>
      <c r="R10493" s="3">
        <v>28.445546</v>
      </c>
      <c r="S10493" s="3">
        <v>-105.920237</v>
      </c>
      <c r="T10493" s="3" t="s">
        <v>191</v>
      </c>
      <c r="U10493" s="3" t="s">
        <v>5589</v>
      </c>
      <c r="X10493" s="3" t="s">
        <v>5589</v>
      </c>
      <c r="Y10493" s="3" t="s">
        <v>2543</v>
      </c>
      <c r="Z10493" s="3" t="s">
        <v>2544</v>
      </c>
      <c r="AG10493" s="3" t="s">
        <v>5647</v>
      </c>
      <c r="AH10493" s="3" t="s">
        <v>5648</v>
      </c>
    </row>
    <row r="10494" spans="1:34" ht="15.75" hidden="1" customHeight="1" x14ac:dyDescent="0.25">
      <c r="A10494" s="3" t="s">
        <v>6474</v>
      </c>
      <c r="B10494" s="3" t="s">
        <v>7192</v>
      </c>
      <c r="C10494" s="3" t="s">
        <v>577</v>
      </c>
      <c r="D10494" s="3" t="s">
        <v>40</v>
      </c>
      <c r="E10494" s="3">
        <v>619</v>
      </c>
      <c r="F10494" s="3" t="s">
        <v>186</v>
      </c>
      <c r="G10494" s="3" t="s">
        <v>103</v>
      </c>
      <c r="H10494" s="3" t="s">
        <v>82</v>
      </c>
      <c r="L10494" s="3" t="s">
        <v>4103</v>
      </c>
      <c r="P10494" s="3" t="s">
        <v>7193</v>
      </c>
      <c r="Q10494" s="3" t="s">
        <v>7194</v>
      </c>
      <c r="R10494" s="3">
        <v>30.145800000000001</v>
      </c>
      <c r="S10494" s="3">
        <v>-97.55</v>
      </c>
      <c r="T10494" s="3" t="s">
        <v>191</v>
      </c>
      <c r="U10494" s="3" t="s">
        <v>7195</v>
      </c>
      <c r="V10494" s="3" t="s">
        <v>7196</v>
      </c>
      <c r="X10494" s="3" t="s">
        <v>6653</v>
      </c>
      <c r="Y10494" s="3" t="s">
        <v>2543</v>
      </c>
      <c r="Z10494" s="3" t="s">
        <v>3059</v>
      </c>
      <c r="AA10494" s="3" t="s">
        <v>7197</v>
      </c>
      <c r="AB10494" s="3" t="s">
        <v>7198</v>
      </c>
      <c r="AG10494" s="3" t="s">
        <v>7199</v>
      </c>
      <c r="AH10494" s="3" t="s">
        <v>7200</v>
      </c>
    </row>
    <row r="10495" spans="1:34" ht="15.75" hidden="1" customHeight="1" x14ac:dyDescent="0.25">
      <c r="A10495" s="3" t="s">
        <v>6474</v>
      </c>
      <c r="B10495" s="3" t="s">
        <v>9848</v>
      </c>
      <c r="C10495" s="3" t="s">
        <v>577</v>
      </c>
      <c r="D10495" s="3" t="s">
        <v>40</v>
      </c>
      <c r="E10495" s="3">
        <v>619</v>
      </c>
      <c r="F10495" s="3" t="s">
        <v>186</v>
      </c>
      <c r="G10495" s="3" t="s">
        <v>103</v>
      </c>
      <c r="H10495" s="3" t="s">
        <v>82</v>
      </c>
      <c r="L10495" s="3">
        <v>2006</v>
      </c>
      <c r="P10495" s="3" t="s">
        <v>8963</v>
      </c>
      <c r="Q10495" s="3" t="s">
        <v>8613</v>
      </c>
      <c r="R10495" s="3">
        <v>44.320399999999999</v>
      </c>
      <c r="S10495" s="3">
        <v>-88.208889999999997</v>
      </c>
      <c r="T10495" s="3" t="s">
        <v>191</v>
      </c>
      <c r="U10495" s="3" t="s">
        <v>9849</v>
      </c>
      <c r="V10495" s="3" t="s">
        <v>8607</v>
      </c>
      <c r="X10495" s="3" t="s">
        <v>6740</v>
      </c>
      <c r="Y10495" s="3" t="s">
        <v>2543</v>
      </c>
      <c r="Z10495" s="3" t="s">
        <v>3059</v>
      </c>
      <c r="AA10495" s="3" t="s">
        <v>9850</v>
      </c>
      <c r="AB10495" s="3" t="s">
        <v>7893</v>
      </c>
      <c r="AG10495" s="3" t="s">
        <v>9851</v>
      </c>
      <c r="AH10495" s="3" t="s">
        <v>9852</v>
      </c>
    </row>
    <row r="10496" spans="1:34" ht="15.75" hidden="1" customHeight="1" x14ac:dyDescent="0.25">
      <c r="A10496" s="3" t="s">
        <v>6474</v>
      </c>
      <c r="B10496" s="3" t="s">
        <v>10136</v>
      </c>
      <c r="C10496" s="3" t="s">
        <v>10137</v>
      </c>
      <c r="D10496" s="3" t="s">
        <v>40</v>
      </c>
      <c r="E10496" s="3">
        <v>619</v>
      </c>
      <c r="F10496" s="3" t="s">
        <v>186</v>
      </c>
      <c r="G10496" s="3" t="s">
        <v>103</v>
      </c>
      <c r="H10496" s="3" t="s">
        <v>82</v>
      </c>
      <c r="L10496" s="3" t="s">
        <v>3994</v>
      </c>
      <c r="P10496" s="3" t="s">
        <v>10138</v>
      </c>
      <c r="Q10496" s="3" t="s">
        <v>10139</v>
      </c>
      <c r="R10496" s="3">
        <v>32.975000000000001</v>
      </c>
      <c r="S10496" s="3">
        <v>-112.6944</v>
      </c>
      <c r="T10496" s="3" t="s">
        <v>191</v>
      </c>
      <c r="U10496" s="3" t="s">
        <v>10132</v>
      </c>
      <c r="V10496" s="3" t="s">
        <v>6610</v>
      </c>
      <c r="X10496" s="3" t="s">
        <v>6611</v>
      </c>
      <c r="Y10496" s="3" t="s">
        <v>2543</v>
      </c>
      <c r="Z10496" s="3" t="s">
        <v>3059</v>
      </c>
      <c r="AA10496" s="3" t="s">
        <v>10140</v>
      </c>
      <c r="AB10496" s="3" t="s">
        <v>10141</v>
      </c>
      <c r="AG10496" s="3" t="s">
        <v>10142</v>
      </c>
      <c r="AH10496" s="3" t="s">
        <v>10143</v>
      </c>
    </row>
    <row r="10497" spans="1:34" ht="15.75" hidden="1" customHeight="1" x14ac:dyDescent="0.25">
      <c r="A10497" s="3" t="s">
        <v>6474</v>
      </c>
      <c r="B10497" s="3" t="s">
        <v>10136</v>
      </c>
      <c r="C10497" s="3" t="s">
        <v>10144</v>
      </c>
      <c r="D10497" s="3" t="s">
        <v>40</v>
      </c>
      <c r="E10497" s="3">
        <v>619</v>
      </c>
      <c r="F10497" s="3" t="s">
        <v>186</v>
      </c>
      <c r="G10497" s="3" t="s">
        <v>103</v>
      </c>
      <c r="H10497" s="3" t="s">
        <v>82</v>
      </c>
      <c r="L10497" s="3" t="s">
        <v>3994</v>
      </c>
      <c r="P10497" s="3" t="s">
        <v>6608</v>
      </c>
      <c r="Q10497" s="3" t="s">
        <v>6608</v>
      </c>
      <c r="R10497" s="3">
        <v>32.975000000000001</v>
      </c>
      <c r="S10497" s="3">
        <v>-112.6944</v>
      </c>
      <c r="T10497" s="3" t="s">
        <v>191</v>
      </c>
      <c r="U10497" s="3" t="s">
        <v>10132</v>
      </c>
      <c r="V10497" s="3" t="s">
        <v>6610</v>
      </c>
      <c r="X10497" s="3" t="s">
        <v>6611</v>
      </c>
      <c r="Y10497" s="3" t="s">
        <v>2543</v>
      </c>
      <c r="Z10497" s="3" t="s">
        <v>3059</v>
      </c>
      <c r="AA10497" s="3" t="s">
        <v>10145</v>
      </c>
      <c r="AB10497" s="3" t="s">
        <v>10146</v>
      </c>
      <c r="AG10497" s="3" t="s">
        <v>10142</v>
      </c>
      <c r="AH10497" s="3" t="s">
        <v>10147</v>
      </c>
    </row>
    <row r="10498" spans="1:34" ht="15.75" hidden="1" customHeight="1" x14ac:dyDescent="0.25">
      <c r="A10498" s="3" t="s">
        <v>6474</v>
      </c>
      <c r="B10498" s="3" t="s">
        <v>10136</v>
      </c>
      <c r="C10498" s="3" t="s">
        <v>8385</v>
      </c>
      <c r="D10498" s="3" t="s">
        <v>40</v>
      </c>
      <c r="E10498" s="3">
        <v>619</v>
      </c>
      <c r="F10498" s="3" t="s">
        <v>186</v>
      </c>
      <c r="G10498" s="3" t="s">
        <v>103</v>
      </c>
      <c r="H10498" s="3" t="s">
        <v>82</v>
      </c>
      <c r="L10498" s="3" t="s">
        <v>3994</v>
      </c>
      <c r="P10498" s="3" t="s">
        <v>6608</v>
      </c>
      <c r="Q10498" s="3" t="s">
        <v>6608</v>
      </c>
      <c r="R10498" s="3">
        <v>32.975000000000001</v>
      </c>
      <c r="S10498" s="3">
        <v>-112.6944</v>
      </c>
      <c r="T10498" s="3" t="s">
        <v>191</v>
      </c>
      <c r="U10498" s="3" t="s">
        <v>10132</v>
      </c>
      <c r="V10498" s="3" t="s">
        <v>6610</v>
      </c>
      <c r="X10498" s="3" t="s">
        <v>6611</v>
      </c>
      <c r="Y10498" s="3" t="s">
        <v>2543</v>
      </c>
      <c r="Z10498" s="3" t="s">
        <v>3059</v>
      </c>
      <c r="AA10498" s="3" t="s">
        <v>10148</v>
      </c>
      <c r="AB10498" s="3" t="s">
        <v>10149</v>
      </c>
      <c r="AG10498" s="3" t="s">
        <v>10142</v>
      </c>
      <c r="AH10498" s="3" t="s">
        <v>10150</v>
      </c>
    </row>
    <row r="10499" spans="1:34" ht="15.75" hidden="1" customHeight="1" x14ac:dyDescent="0.25">
      <c r="A10499" s="3" t="s">
        <v>6474</v>
      </c>
      <c r="B10499" s="3" t="s">
        <v>10136</v>
      </c>
      <c r="C10499" s="3" t="s">
        <v>8441</v>
      </c>
      <c r="D10499" s="3" t="s">
        <v>40</v>
      </c>
      <c r="E10499" s="3">
        <v>619</v>
      </c>
      <c r="F10499" s="3" t="s">
        <v>186</v>
      </c>
      <c r="G10499" s="3" t="s">
        <v>103</v>
      </c>
      <c r="H10499" s="3" t="s">
        <v>82</v>
      </c>
      <c r="L10499" s="3" t="s">
        <v>3994</v>
      </c>
      <c r="P10499" s="3" t="s">
        <v>6608</v>
      </c>
      <c r="Q10499" s="3" t="s">
        <v>6608</v>
      </c>
      <c r="R10499" s="3">
        <v>32.975000000000001</v>
      </c>
      <c r="S10499" s="3">
        <v>-112.6944</v>
      </c>
      <c r="T10499" s="3" t="s">
        <v>191</v>
      </c>
      <c r="U10499" s="3" t="s">
        <v>10132</v>
      </c>
      <c r="V10499" s="3" t="s">
        <v>6610</v>
      </c>
      <c r="X10499" s="3" t="s">
        <v>6611</v>
      </c>
      <c r="Y10499" s="3" t="s">
        <v>2543</v>
      </c>
      <c r="Z10499" s="3" t="s">
        <v>3059</v>
      </c>
      <c r="AA10499" s="3" t="s">
        <v>10151</v>
      </c>
      <c r="AB10499" s="3" t="s">
        <v>10152</v>
      </c>
      <c r="AG10499" s="3" t="s">
        <v>10142</v>
      </c>
      <c r="AH10499" s="3" t="s">
        <v>10153</v>
      </c>
    </row>
    <row r="10500" spans="1:34" ht="15.75" hidden="1" customHeight="1" x14ac:dyDescent="0.25">
      <c r="A10500" s="3" t="s">
        <v>6474</v>
      </c>
      <c r="B10500" s="3" t="s">
        <v>14932</v>
      </c>
      <c r="C10500" s="3" t="s">
        <v>577</v>
      </c>
      <c r="D10500" s="3" t="s">
        <v>40</v>
      </c>
      <c r="E10500" s="3">
        <v>619</v>
      </c>
      <c r="F10500" s="3" t="s">
        <v>186</v>
      </c>
      <c r="G10500" s="3" t="s">
        <v>103</v>
      </c>
      <c r="H10500" s="3" t="s">
        <v>82</v>
      </c>
      <c r="L10500" s="3">
        <v>2003</v>
      </c>
      <c r="P10500" s="3" t="s">
        <v>14507</v>
      </c>
      <c r="Q10500" s="3" t="s">
        <v>14508</v>
      </c>
      <c r="R10500" s="3">
        <v>39.393099999999997</v>
      </c>
      <c r="S10500" s="3">
        <v>-87.510800000000003</v>
      </c>
      <c r="T10500" s="3" t="s">
        <v>191</v>
      </c>
      <c r="U10500" s="3" t="s">
        <v>14933</v>
      </c>
      <c r="V10500" s="3" t="s">
        <v>14934</v>
      </c>
      <c r="X10500" s="3" t="s">
        <v>6498</v>
      </c>
      <c r="Y10500" s="3" t="s">
        <v>2543</v>
      </c>
      <c r="Z10500" s="3" t="s">
        <v>3059</v>
      </c>
      <c r="AA10500" s="3" t="s">
        <v>14935</v>
      </c>
      <c r="AB10500" s="3" t="s">
        <v>14936</v>
      </c>
      <c r="AG10500" s="3" t="s">
        <v>14937</v>
      </c>
      <c r="AH10500" s="3" t="s">
        <v>14938</v>
      </c>
    </row>
    <row r="10501" spans="1:34" ht="15.75" hidden="1" customHeight="1" x14ac:dyDescent="0.25">
      <c r="A10501" s="3" t="s">
        <v>3135</v>
      </c>
      <c r="B10501" s="3" t="s">
        <v>3908</v>
      </c>
      <c r="C10501" s="3" t="s">
        <v>3144</v>
      </c>
      <c r="D10501" s="3" t="s">
        <v>3199</v>
      </c>
      <c r="E10501" s="3">
        <v>620</v>
      </c>
      <c r="F10501" s="3" t="s">
        <v>511</v>
      </c>
      <c r="G10501" s="3" t="s">
        <v>188</v>
      </c>
      <c r="H10501" s="3" t="s">
        <v>188</v>
      </c>
      <c r="I10501" s="3" t="s">
        <v>188</v>
      </c>
      <c r="J10501" s="3" t="s">
        <v>188</v>
      </c>
      <c r="K10501" s="3" t="s">
        <v>82</v>
      </c>
      <c r="L10501" s="3" t="s">
        <v>188</v>
      </c>
      <c r="O10501" s="3" t="s">
        <v>3909</v>
      </c>
      <c r="P10501" s="3" t="s">
        <v>3910</v>
      </c>
      <c r="Q10501" s="3" t="s">
        <v>3911</v>
      </c>
      <c r="R10501" s="3">
        <v>-22.366944440000001</v>
      </c>
      <c r="S10501" s="3">
        <v>-41.874444439999998</v>
      </c>
      <c r="T10501" s="3" t="s">
        <v>528</v>
      </c>
      <c r="U10501" s="3" t="s">
        <v>3469</v>
      </c>
      <c r="X10501" s="3" t="s">
        <v>3225</v>
      </c>
      <c r="Y10501" s="3" t="s">
        <v>2543</v>
      </c>
      <c r="Z10501" s="3" t="s">
        <v>2544</v>
      </c>
      <c r="AG10501" s="3" t="s">
        <v>3912</v>
      </c>
      <c r="AH10501" s="3" t="s">
        <v>3913</v>
      </c>
    </row>
    <row r="10502" spans="1:34" ht="15.75" hidden="1" customHeight="1" x14ac:dyDescent="0.25">
      <c r="A10502" s="3" t="s">
        <v>3135</v>
      </c>
      <c r="B10502" s="3" t="s">
        <v>3908</v>
      </c>
      <c r="C10502" s="3" t="s">
        <v>3149</v>
      </c>
      <c r="D10502" s="3" t="s">
        <v>3199</v>
      </c>
      <c r="E10502" s="3">
        <v>620</v>
      </c>
      <c r="F10502" s="3" t="s">
        <v>511</v>
      </c>
      <c r="G10502" s="3" t="s">
        <v>188</v>
      </c>
      <c r="H10502" s="3" t="s">
        <v>188</v>
      </c>
      <c r="I10502" s="3" t="s">
        <v>188</v>
      </c>
      <c r="J10502" s="3" t="s">
        <v>188</v>
      </c>
      <c r="K10502" s="3" t="s">
        <v>82</v>
      </c>
      <c r="L10502" s="3" t="s">
        <v>188</v>
      </c>
      <c r="O10502" s="3" t="s">
        <v>3909</v>
      </c>
      <c r="P10502" s="3" t="s">
        <v>3910</v>
      </c>
      <c r="Q10502" s="3" t="s">
        <v>3911</v>
      </c>
      <c r="R10502" s="3">
        <v>-22.366944440000001</v>
      </c>
      <c r="S10502" s="3">
        <v>-41.874444439999998</v>
      </c>
      <c r="T10502" s="3" t="s">
        <v>528</v>
      </c>
      <c r="U10502" s="3" t="s">
        <v>3469</v>
      </c>
      <c r="X10502" s="3" t="s">
        <v>3225</v>
      </c>
      <c r="Y10502" s="3" t="s">
        <v>2543</v>
      </c>
      <c r="Z10502" s="3" t="s">
        <v>2544</v>
      </c>
      <c r="AG10502" s="3" t="s">
        <v>3912</v>
      </c>
      <c r="AH10502" s="3" t="s">
        <v>3914</v>
      </c>
    </row>
    <row r="10503" spans="1:34" ht="15.75" hidden="1" customHeight="1" x14ac:dyDescent="0.25">
      <c r="A10503" s="3" t="s">
        <v>6474</v>
      </c>
      <c r="B10503" s="3" t="s">
        <v>10052</v>
      </c>
      <c r="C10503" s="3" t="s">
        <v>577</v>
      </c>
      <c r="D10503" s="3" t="s">
        <v>40</v>
      </c>
      <c r="E10503" s="3">
        <v>620</v>
      </c>
      <c r="F10503" s="3" t="s">
        <v>186</v>
      </c>
      <c r="G10503" s="3" t="s">
        <v>103</v>
      </c>
      <c r="H10503" s="3" t="s">
        <v>82</v>
      </c>
      <c r="L10503" s="3" t="s">
        <v>4094</v>
      </c>
      <c r="P10503" s="3" t="s">
        <v>8587</v>
      </c>
      <c r="Q10503" s="3" t="s">
        <v>8588</v>
      </c>
      <c r="R10503" s="3">
        <v>38.017499999999998</v>
      </c>
      <c r="S10503" s="3">
        <v>-121.7587</v>
      </c>
      <c r="T10503" s="3" t="s">
        <v>191</v>
      </c>
      <c r="U10503" s="3" t="s">
        <v>10053</v>
      </c>
      <c r="V10503" s="3" t="s">
        <v>8804</v>
      </c>
      <c r="X10503" s="3" t="s">
        <v>6642</v>
      </c>
      <c r="Y10503" s="3" t="s">
        <v>2543</v>
      </c>
      <c r="Z10503" s="3" t="s">
        <v>3059</v>
      </c>
      <c r="AA10503" s="3" t="s">
        <v>10054</v>
      </c>
      <c r="AB10503" s="3" t="s">
        <v>8592</v>
      </c>
      <c r="AG10503" s="3" t="s">
        <v>10055</v>
      </c>
      <c r="AH10503" s="3" t="s">
        <v>10056</v>
      </c>
    </row>
    <row r="10504" spans="1:34" ht="15.75" hidden="1" customHeight="1" x14ac:dyDescent="0.25">
      <c r="A10504" s="3" t="s">
        <v>6474</v>
      </c>
      <c r="B10504" s="3" t="s">
        <v>10507</v>
      </c>
      <c r="C10504" s="3" t="s">
        <v>10514</v>
      </c>
      <c r="D10504" s="3" t="s">
        <v>40</v>
      </c>
      <c r="E10504" s="3">
        <v>620</v>
      </c>
      <c r="F10504" s="3" t="s">
        <v>186</v>
      </c>
      <c r="G10504" s="3" t="s">
        <v>103</v>
      </c>
      <c r="H10504" s="3" t="s">
        <v>82</v>
      </c>
      <c r="L10504" s="3" t="s">
        <v>4103</v>
      </c>
      <c r="P10504" s="3" t="s">
        <v>8523</v>
      </c>
      <c r="Q10504" s="3" t="s">
        <v>7174</v>
      </c>
      <c r="R10504" s="3">
        <v>32.607799999999997</v>
      </c>
      <c r="S10504" s="3">
        <v>-85.097499999999997</v>
      </c>
      <c r="T10504" s="3" t="s">
        <v>191</v>
      </c>
      <c r="U10504" s="3" t="s">
        <v>10509</v>
      </c>
      <c r="V10504" s="3" t="s">
        <v>9809</v>
      </c>
      <c r="X10504" s="3" t="s">
        <v>7177</v>
      </c>
      <c r="Y10504" s="3" t="s">
        <v>2543</v>
      </c>
      <c r="Z10504" s="3" t="s">
        <v>3059</v>
      </c>
      <c r="AA10504" s="3" t="s">
        <v>10510</v>
      </c>
      <c r="AB10504" s="3" t="s">
        <v>8574</v>
      </c>
      <c r="AG10504" s="3" t="s">
        <v>10512</v>
      </c>
      <c r="AH10504" s="3" t="s">
        <v>10515</v>
      </c>
    </row>
    <row r="10505" spans="1:34" ht="15.75" hidden="1" customHeight="1" x14ac:dyDescent="0.25">
      <c r="A10505" s="3" t="s">
        <v>6474</v>
      </c>
      <c r="B10505" s="3" t="s">
        <v>11782</v>
      </c>
      <c r="C10505" s="3" t="s">
        <v>11783</v>
      </c>
      <c r="D10505" s="3" t="s">
        <v>40</v>
      </c>
      <c r="E10505" s="3">
        <v>620</v>
      </c>
      <c r="F10505" s="3" t="s">
        <v>186</v>
      </c>
      <c r="G10505" s="3" t="s">
        <v>103</v>
      </c>
      <c r="H10505" s="3" t="s">
        <v>82</v>
      </c>
      <c r="K10505" s="3" t="s">
        <v>82</v>
      </c>
      <c r="L10505" s="3" t="s">
        <v>4103</v>
      </c>
      <c r="P10505" s="3" t="s">
        <v>8093</v>
      </c>
      <c r="Q10505" s="3" t="s">
        <v>7276</v>
      </c>
      <c r="R10505" s="3">
        <v>30.268599999999999</v>
      </c>
      <c r="S10505" s="3">
        <v>-85.700299999999999</v>
      </c>
      <c r="T10505" s="3" t="s">
        <v>191</v>
      </c>
      <c r="U10505" s="3" t="s">
        <v>11784</v>
      </c>
      <c r="V10505" s="3" t="s">
        <v>8889</v>
      </c>
      <c r="X10505" s="3" t="s">
        <v>6806</v>
      </c>
      <c r="Y10505" s="3" t="s">
        <v>2543</v>
      </c>
      <c r="Z10505" s="3" t="s">
        <v>3059</v>
      </c>
      <c r="AA10505" s="3" t="s">
        <v>11785</v>
      </c>
      <c r="AB10505" s="3" t="s">
        <v>11786</v>
      </c>
      <c r="AG10505" s="3" t="s">
        <v>11787</v>
      </c>
      <c r="AH10505" s="3" t="s">
        <v>11788</v>
      </c>
    </row>
    <row r="10506" spans="1:34" ht="15.75" hidden="1" customHeight="1" x14ac:dyDescent="0.25">
      <c r="A10506" s="3" t="s">
        <v>6474</v>
      </c>
      <c r="B10506" s="3" t="s">
        <v>15640</v>
      </c>
      <c r="C10506" s="3" t="s">
        <v>12437</v>
      </c>
      <c r="D10506" s="3" t="s">
        <v>40</v>
      </c>
      <c r="E10506" s="3">
        <v>620</v>
      </c>
      <c r="F10506" s="3" t="s">
        <v>186</v>
      </c>
      <c r="G10506" s="3" t="s">
        <v>103</v>
      </c>
      <c r="H10506" s="3" t="s">
        <v>82</v>
      </c>
      <c r="K10506" s="3" t="s">
        <v>82</v>
      </c>
      <c r="L10506" s="3" t="s">
        <v>4103</v>
      </c>
      <c r="P10506" s="3" t="s">
        <v>8523</v>
      </c>
      <c r="Q10506" s="3" t="s">
        <v>7174</v>
      </c>
      <c r="R10506" s="3">
        <v>33.406385</v>
      </c>
      <c r="S10506" s="3">
        <v>-85.036990000000003</v>
      </c>
      <c r="T10506" s="3" t="s">
        <v>191</v>
      </c>
      <c r="U10506" s="3" t="s">
        <v>6824</v>
      </c>
      <c r="V10506" s="3" t="s">
        <v>8343</v>
      </c>
      <c r="X10506" s="3" t="s">
        <v>6523</v>
      </c>
      <c r="Y10506" s="3" t="s">
        <v>2543</v>
      </c>
      <c r="Z10506" s="3" t="s">
        <v>3059</v>
      </c>
      <c r="AA10506" s="3" t="s">
        <v>15641</v>
      </c>
      <c r="AB10506" s="3" t="s">
        <v>15642</v>
      </c>
      <c r="AG10506" s="3" t="s">
        <v>15643</v>
      </c>
      <c r="AH10506" s="3" t="s">
        <v>15644</v>
      </c>
    </row>
    <row r="10507" spans="1:34" ht="15.75" hidden="1" customHeight="1" x14ac:dyDescent="0.25">
      <c r="A10507" s="3" t="s">
        <v>6474</v>
      </c>
      <c r="B10507" s="3" t="s">
        <v>15640</v>
      </c>
      <c r="C10507" s="3" t="s">
        <v>15645</v>
      </c>
      <c r="D10507" s="3" t="s">
        <v>40</v>
      </c>
      <c r="E10507" s="3">
        <v>620</v>
      </c>
      <c r="F10507" s="3" t="s">
        <v>186</v>
      </c>
      <c r="G10507" s="3" t="s">
        <v>103</v>
      </c>
      <c r="H10507" s="3" t="s">
        <v>82</v>
      </c>
      <c r="K10507" s="3" t="s">
        <v>82</v>
      </c>
      <c r="L10507" s="3" t="s">
        <v>4103</v>
      </c>
      <c r="P10507" s="3" t="s">
        <v>8523</v>
      </c>
      <c r="Q10507" s="3" t="s">
        <v>7174</v>
      </c>
      <c r="R10507" s="3">
        <v>33.406385</v>
      </c>
      <c r="S10507" s="3">
        <v>-85.036990000000003</v>
      </c>
      <c r="T10507" s="3" t="s">
        <v>191</v>
      </c>
      <c r="U10507" s="3" t="s">
        <v>6824</v>
      </c>
      <c r="V10507" s="3" t="s">
        <v>8343</v>
      </c>
      <c r="X10507" s="3" t="s">
        <v>6523</v>
      </c>
      <c r="Y10507" s="3" t="s">
        <v>2543</v>
      </c>
      <c r="Z10507" s="3" t="s">
        <v>3059</v>
      </c>
      <c r="AA10507" s="3" t="s">
        <v>15641</v>
      </c>
      <c r="AB10507" s="3" t="s">
        <v>15646</v>
      </c>
      <c r="AG10507" s="3" t="s">
        <v>15643</v>
      </c>
      <c r="AH10507" s="3" t="s">
        <v>15647</v>
      </c>
    </row>
    <row r="10508" spans="1:34" ht="15.75" hidden="1" customHeight="1" x14ac:dyDescent="0.25">
      <c r="A10508" s="3" t="s">
        <v>23455</v>
      </c>
      <c r="B10508" s="3" t="s">
        <v>23628</v>
      </c>
      <c r="C10508" s="3">
        <v>1</v>
      </c>
      <c r="D10508" s="3" t="s">
        <v>42</v>
      </c>
      <c r="E10508" s="3">
        <v>620</v>
      </c>
      <c r="F10508" s="3" t="s">
        <v>571</v>
      </c>
      <c r="G10508" s="3" t="s">
        <v>103</v>
      </c>
      <c r="H10508" s="3" t="s">
        <v>188</v>
      </c>
      <c r="I10508" s="3" t="s">
        <v>188</v>
      </c>
      <c r="J10508" s="3" t="s">
        <v>188</v>
      </c>
      <c r="L10508" s="3">
        <v>2025</v>
      </c>
      <c r="P10508" s="3" t="s">
        <v>23629</v>
      </c>
      <c r="Q10508" s="3" t="s">
        <v>23629</v>
      </c>
      <c r="R10508" s="3">
        <v>33.930500000000002</v>
      </c>
      <c r="S10508" s="3">
        <v>130.778885</v>
      </c>
      <c r="T10508" s="3" t="s">
        <v>528</v>
      </c>
      <c r="U10508" s="3" t="s">
        <v>23630</v>
      </c>
      <c r="X10508" s="3" t="s">
        <v>23631</v>
      </c>
      <c r="Y10508" s="3" t="s">
        <v>16333</v>
      </c>
      <c r="Z10508" s="3" t="s">
        <v>17294</v>
      </c>
      <c r="AC10508" s="3" t="s">
        <v>23632</v>
      </c>
      <c r="AG10508" s="3" t="s">
        <v>23633</v>
      </c>
      <c r="AH10508" s="3" t="s">
        <v>23634</v>
      </c>
    </row>
    <row r="10509" spans="1:34" ht="15.75" hidden="1" customHeight="1" x14ac:dyDescent="0.25">
      <c r="A10509" s="3" t="s">
        <v>33069</v>
      </c>
      <c r="B10509" s="3" t="s">
        <v>33834</v>
      </c>
      <c r="C10509" s="3" t="s">
        <v>577</v>
      </c>
      <c r="D10509" s="3" t="s">
        <v>40</v>
      </c>
      <c r="E10509" s="3">
        <v>620</v>
      </c>
      <c r="F10509" s="3" t="s">
        <v>615</v>
      </c>
      <c r="G10509" s="3" t="s">
        <v>105</v>
      </c>
      <c r="H10509" s="3" t="s">
        <v>188</v>
      </c>
      <c r="I10509" s="3" t="s">
        <v>188</v>
      </c>
      <c r="J10509" s="3" t="s">
        <v>188</v>
      </c>
      <c r="P10509" s="3" t="s">
        <v>33835</v>
      </c>
      <c r="Q10509" s="3" t="s">
        <v>33836</v>
      </c>
      <c r="R10509" s="3">
        <v>41.1783</v>
      </c>
      <c r="S10509" s="3">
        <v>14.1129</v>
      </c>
      <c r="T10509" s="3" t="s">
        <v>191</v>
      </c>
      <c r="U10509" s="3" t="s">
        <v>33837</v>
      </c>
      <c r="X10509" s="3" t="s">
        <v>33280</v>
      </c>
      <c r="Y10509" s="3" t="s">
        <v>29751</v>
      </c>
      <c r="Z10509" s="3" t="s">
        <v>29752</v>
      </c>
      <c r="AG10509" s="3" t="s">
        <v>33839</v>
      </c>
      <c r="AH10509" s="3" t="s">
        <v>33843</v>
      </c>
    </row>
    <row r="10510" spans="1:34" ht="15.75" hidden="1" customHeight="1" x14ac:dyDescent="0.25">
      <c r="A10510" s="3" t="s">
        <v>6474</v>
      </c>
      <c r="B10510" s="3" t="s">
        <v>7575</v>
      </c>
      <c r="C10510" s="3">
        <v>1</v>
      </c>
      <c r="D10510" s="3" t="s">
        <v>204</v>
      </c>
      <c r="E10510" s="3">
        <v>621</v>
      </c>
      <c r="F10510" s="3" t="s">
        <v>186</v>
      </c>
      <c r="G10510" s="3" t="s">
        <v>111</v>
      </c>
      <c r="H10510" s="3" t="s">
        <v>82</v>
      </c>
      <c r="L10510" s="3">
        <v>1972</v>
      </c>
      <c r="P10510" s="3" t="s">
        <v>7576</v>
      </c>
      <c r="Q10510" s="3" t="s">
        <v>7577</v>
      </c>
      <c r="R10510" s="3">
        <v>41.2044</v>
      </c>
      <c r="S10510" s="3">
        <v>-73.968900000000005</v>
      </c>
      <c r="T10510" s="3" t="s">
        <v>191</v>
      </c>
      <c r="U10510" s="3" t="s">
        <v>7578</v>
      </c>
      <c r="V10510" s="3" t="s">
        <v>7579</v>
      </c>
      <c r="X10510" s="3" t="s">
        <v>6513</v>
      </c>
      <c r="Y10510" s="3" t="s">
        <v>2543</v>
      </c>
      <c r="Z10510" s="3" t="s">
        <v>3059</v>
      </c>
      <c r="AA10510" s="3" t="s">
        <v>7580</v>
      </c>
      <c r="AB10510" s="3" t="s">
        <v>6754</v>
      </c>
      <c r="AG10510" s="3" t="s">
        <v>7581</v>
      </c>
      <c r="AH10510" s="3" t="s">
        <v>7582</v>
      </c>
    </row>
    <row r="10511" spans="1:34" ht="15.75" hidden="1" customHeight="1" x14ac:dyDescent="0.25">
      <c r="A10511" s="3" t="s">
        <v>6474</v>
      </c>
      <c r="B10511" s="3" t="s">
        <v>7575</v>
      </c>
      <c r="C10511" s="3">
        <v>2</v>
      </c>
      <c r="D10511" s="3" t="s">
        <v>204</v>
      </c>
      <c r="E10511" s="3">
        <v>621</v>
      </c>
      <c r="F10511" s="3" t="s">
        <v>186</v>
      </c>
      <c r="G10511" s="3" t="s">
        <v>111</v>
      </c>
      <c r="H10511" s="3" t="s">
        <v>82</v>
      </c>
      <c r="L10511" s="3">
        <v>1974</v>
      </c>
      <c r="P10511" s="3" t="s">
        <v>7576</v>
      </c>
      <c r="Q10511" s="3" t="s">
        <v>7577</v>
      </c>
      <c r="R10511" s="3">
        <v>41.2044</v>
      </c>
      <c r="S10511" s="3">
        <v>-73.968900000000005</v>
      </c>
      <c r="T10511" s="3" t="s">
        <v>191</v>
      </c>
      <c r="U10511" s="3" t="s">
        <v>7578</v>
      </c>
      <c r="V10511" s="3" t="s">
        <v>7579</v>
      </c>
      <c r="X10511" s="3" t="s">
        <v>6513</v>
      </c>
      <c r="Y10511" s="3" t="s">
        <v>2543</v>
      </c>
      <c r="Z10511" s="3" t="s">
        <v>3059</v>
      </c>
      <c r="AA10511" s="3" t="s">
        <v>7580</v>
      </c>
      <c r="AB10511" s="3" t="s">
        <v>6578</v>
      </c>
      <c r="AG10511" s="3" t="s">
        <v>7581</v>
      </c>
      <c r="AH10511" s="3" t="s">
        <v>7583</v>
      </c>
    </row>
    <row r="10512" spans="1:34" ht="15.75" hidden="1" customHeight="1" x14ac:dyDescent="0.25">
      <c r="A10512" s="3" t="s">
        <v>6474</v>
      </c>
      <c r="B10512" s="3" t="s">
        <v>8736</v>
      </c>
      <c r="C10512" s="3" t="s">
        <v>8744</v>
      </c>
      <c r="D10512" s="3" t="s">
        <v>40</v>
      </c>
      <c r="E10512" s="3">
        <v>621</v>
      </c>
      <c r="F10512" s="3" t="s">
        <v>186</v>
      </c>
      <c r="G10512" s="3" t="s">
        <v>103</v>
      </c>
      <c r="H10512" s="3" t="s">
        <v>82</v>
      </c>
      <c r="L10512" s="3">
        <v>2000</v>
      </c>
      <c r="P10512" s="3" t="s">
        <v>6583</v>
      </c>
      <c r="Q10512" s="3" t="s">
        <v>6584</v>
      </c>
      <c r="R10512" s="3">
        <v>30.843900000000001</v>
      </c>
      <c r="S10512" s="3">
        <v>-92.261110000000002</v>
      </c>
      <c r="T10512" s="3" t="s">
        <v>191</v>
      </c>
      <c r="U10512" s="3" t="s">
        <v>8738</v>
      </c>
      <c r="V10512" s="3" t="s">
        <v>8739</v>
      </c>
      <c r="X10512" s="3" t="s">
        <v>6587</v>
      </c>
      <c r="Y10512" s="3" t="s">
        <v>2543</v>
      </c>
      <c r="Z10512" s="3" t="s">
        <v>3059</v>
      </c>
      <c r="AA10512" s="3" t="s">
        <v>8740</v>
      </c>
      <c r="AB10512" s="3" t="s">
        <v>8745</v>
      </c>
      <c r="AG10512" s="3" t="s">
        <v>8742</v>
      </c>
      <c r="AH10512" s="3" t="s">
        <v>8746</v>
      </c>
    </row>
    <row r="10513" spans="1:34" ht="15.75" hidden="1" customHeight="1" x14ac:dyDescent="0.25">
      <c r="A10513" s="3" t="s">
        <v>6474</v>
      </c>
      <c r="B10513" s="3" t="s">
        <v>9244</v>
      </c>
      <c r="C10513" s="3" t="s">
        <v>577</v>
      </c>
      <c r="D10513" s="3" t="s">
        <v>40</v>
      </c>
      <c r="E10513" s="3">
        <v>621</v>
      </c>
      <c r="F10513" s="3" t="s">
        <v>511</v>
      </c>
      <c r="G10513" s="3" t="s">
        <v>103</v>
      </c>
      <c r="H10513" s="3" t="s">
        <v>188</v>
      </c>
      <c r="K10513" s="3" t="s">
        <v>82</v>
      </c>
      <c r="L10513" s="3">
        <v>2028</v>
      </c>
      <c r="P10513" s="3" t="s">
        <v>9245</v>
      </c>
      <c r="Q10513" s="3" t="s">
        <v>9246</v>
      </c>
      <c r="R10513" s="3">
        <v>37.788310000000003</v>
      </c>
      <c r="S10513" s="3">
        <v>-84.712569999999999</v>
      </c>
      <c r="T10513" s="3" t="s">
        <v>191</v>
      </c>
      <c r="U10513" s="3" t="s">
        <v>9247</v>
      </c>
      <c r="V10513" s="3" t="s">
        <v>9248</v>
      </c>
      <c r="X10513" s="3" t="s">
        <v>7459</v>
      </c>
      <c r="Y10513" s="3" t="s">
        <v>2543</v>
      </c>
      <c r="Z10513" s="3" t="s">
        <v>3059</v>
      </c>
      <c r="AA10513" s="3" t="s">
        <v>9249</v>
      </c>
      <c r="AG10513" s="3" t="s">
        <v>9250</v>
      </c>
      <c r="AH10513" s="3" t="s">
        <v>9262</v>
      </c>
    </row>
    <row r="10514" spans="1:34" ht="15.75" hidden="1" customHeight="1" x14ac:dyDescent="0.25">
      <c r="A10514" s="3" t="s">
        <v>6474</v>
      </c>
      <c r="B10514" s="3" t="s">
        <v>12671</v>
      </c>
      <c r="C10514" s="3" t="s">
        <v>577</v>
      </c>
      <c r="D10514" s="3" t="s">
        <v>40</v>
      </c>
      <c r="E10514" s="3">
        <v>621</v>
      </c>
      <c r="F10514" s="3" t="s">
        <v>511</v>
      </c>
      <c r="G10514" s="3" t="s">
        <v>103</v>
      </c>
      <c r="H10514" s="3" t="s">
        <v>188</v>
      </c>
      <c r="K10514" s="3" t="s">
        <v>82</v>
      </c>
      <c r="L10514" s="3">
        <v>2028</v>
      </c>
      <c r="P10514" s="3" t="s">
        <v>12672</v>
      </c>
      <c r="Q10514" s="3" t="s">
        <v>9246</v>
      </c>
      <c r="R10514" s="3">
        <v>38.052500000000002</v>
      </c>
      <c r="S10514" s="3">
        <v>-85.910300000000007</v>
      </c>
      <c r="T10514" s="3" t="s">
        <v>191</v>
      </c>
      <c r="U10514" s="3" t="s">
        <v>8066</v>
      </c>
      <c r="V10514" s="3" t="s">
        <v>6652</v>
      </c>
      <c r="X10514" s="3" t="s">
        <v>7459</v>
      </c>
      <c r="Y10514" s="3" t="s">
        <v>2543</v>
      </c>
      <c r="Z10514" s="3" t="s">
        <v>3059</v>
      </c>
      <c r="AA10514" s="3" t="s">
        <v>12673</v>
      </c>
      <c r="AG10514" s="3" t="s">
        <v>12674</v>
      </c>
      <c r="AH10514" s="3" t="s">
        <v>12675</v>
      </c>
    </row>
    <row r="10515" spans="1:34" ht="15.75" hidden="1" customHeight="1" x14ac:dyDescent="0.25">
      <c r="A10515" s="3" t="s">
        <v>6474</v>
      </c>
      <c r="B10515" s="3" t="s">
        <v>14253</v>
      </c>
      <c r="C10515" s="3">
        <v>1</v>
      </c>
      <c r="D10515" s="3" t="s">
        <v>204</v>
      </c>
      <c r="E10515" s="3">
        <v>621</v>
      </c>
      <c r="F10515" s="3" t="s">
        <v>186</v>
      </c>
      <c r="G10515" s="3" t="s">
        <v>111</v>
      </c>
      <c r="H10515" s="3" t="s">
        <v>82</v>
      </c>
      <c r="L10515" s="3">
        <v>1974</v>
      </c>
      <c r="P10515" s="3" t="s">
        <v>14254</v>
      </c>
      <c r="Q10515" s="3" t="s">
        <v>14036</v>
      </c>
      <c r="R10515" s="3">
        <v>41.573782999999999</v>
      </c>
      <c r="S10515" s="3">
        <v>-73.966269999999994</v>
      </c>
      <c r="T10515" s="3" t="s">
        <v>191</v>
      </c>
      <c r="U10515" s="3" t="s">
        <v>14255</v>
      </c>
      <c r="V10515" s="3" t="s">
        <v>7168</v>
      </c>
      <c r="X10515" s="3" t="s">
        <v>6513</v>
      </c>
      <c r="Y10515" s="3" t="s">
        <v>2543</v>
      </c>
      <c r="Z10515" s="3" t="s">
        <v>3059</v>
      </c>
      <c r="AA10515" s="3" t="s">
        <v>14256</v>
      </c>
      <c r="AB10515" s="3" t="s">
        <v>6754</v>
      </c>
      <c r="AG10515" s="3" t="s">
        <v>14257</v>
      </c>
      <c r="AH10515" s="3" t="s">
        <v>14258</v>
      </c>
    </row>
    <row r="10516" spans="1:34" ht="15.75" hidden="1" customHeight="1" x14ac:dyDescent="0.25">
      <c r="A10516" s="3" t="s">
        <v>6474</v>
      </c>
      <c r="B10516" s="3" t="s">
        <v>14253</v>
      </c>
      <c r="C10516" s="3">
        <v>2</v>
      </c>
      <c r="D10516" s="3" t="s">
        <v>204</v>
      </c>
      <c r="E10516" s="3">
        <v>621</v>
      </c>
      <c r="F10516" s="3" t="s">
        <v>186</v>
      </c>
      <c r="G10516" s="3" t="s">
        <v>111</v>
      </c>
      <c r="H10516" s="3" t="s">
        <v>82</v>
      </c>
      <c r="L10516" s="3">
        <v>1974</v>
      </c>
      <c r="P10516" s="3" t="s">
        <v>14254</v>
      </c>
      <c r="Q10516" s="3" t="s">
        <v>14036</v>
      </c>
      <c r="R10516" s="3">
        <v>41.573782999999999</v>
      </c>
      <c r="S10516" s="3">
        <v>-73.966269999999994</v>
      </c>
      <c r="T10516" s="3" t="s">
        <v>191</v>
      </c>
      <c r="U10516" s="3" t="s">
        <v>14255</v>
      </c>
      <c r="V10516" s="3" t="s">
        <v>7168</v>
      </c>
      <c r="X10516" s="3" t="s">
        <v>6513</v>
      </c>
      <c r="Y10516" s="3" t="s">
        <v>2543</v>
      </c>
      <c r="Z10516" s="3" t="s">
        <v>3059</v>
      </c>
      <c r="AA10516" s="3" t="s">
        <v>14256</v>
      </c>
      <c r="AB10516" s="3" t="s">
        <v>6578</v>
      </c>
      <c r="AG10516" s="3" t="s">
        <v>14257</v>
      </c>
      <c r="AH10516" s="3" t="s">
        <v>14259</v>
      </c>
    </row>
    <row r="10517" spans="1:34" ht="15.75" hidden="1" customHeight="1" x14ac:dyDescent="0.25">
      <c r="A10517" s="3" t="s">
        <v>6474</v>
      </c>
      <c r="B10517" s="3" t="s">
        <v>14451</v>
      </c>
      <c r="C10517" s="3" t="s">
        <v>14459</v>
      </c>
      <c r="D10517" s="3" t="s">
        <v>40</v>
      </c>
      <c r="E10517" s="3">
        <v>622</v>
      </c>
      <c r="F10517" s="3" t="s">
        <v>186</v>
      </c>
      <c r="G10517" s="3" t="s">
        <v>103</v>
      </c>
      <c r="H10517" s="3" t="s">
        <v>82</v>
      </c>
      <c r="L10517" s="3" t="s">
        <v>7301</v>
      </c>
      <c r="P10517" s="3" t="s">
        <v>6608</v>
      </c>
      <c r="Q10517" s="3" t="s">
        <v>6608</v>
      </c>
      <c r="R10517" s="3">
        <v>33.332500000000003</v>
      </c>
      <c r="S10517" s="3">
        <v>-111.7503</v>
      </c>
      <c r="T10517" s="3" t="s">
        <v>191</v>
      </c>
      <c r="U10517" s="3" t="s">
        <v>14452</v>
      </c>
      <c r="V10517" s="3" t="s">
        <v>6610</v>
      </c>
      <c r="X10517" s="3" t="s">
        <v>6611</v>
      </c>
      <c r="Y10517" s="3" t="s">
        <v>2543</v>
      </c>
      <c r="Z10517" s="3" t="s">
        <v>3059</v>
      </c>
      <c r="AA10517" s="3" t="s">
        <v>14453</v>
      </c>
      <c r="AB10517" s="3" t="s">
        <v>14460</v>
      </c>
      <c r="AG10517" s="3" t="s">
        <v>14454</v>
      </c>
      <c r="AH10517" s="3" t="s">
        <v>14461</v>
      </c>
    </row>
    <row r="10518" spans="1:34" ht="15.75" hidden="1" customHeight="1" x14ac:dyDescent="0.25">
      <c r="A10518" s="3" t="s">
        <v>31122</v>
      </c>
      <c r="B10518" s="3" t="s">
        <v>32357</v>
      </c>
      <c r="C10518" s="3">
        <v>4</v>
      </c>
      <c r="D10518" s="3" t="s">
        <v>40</v>
      </c>
      <c r="E10518" s="3">
        <v>622</v>
      </c>
      <c r="F10518" s="3" t="s">
        <v>186</v>
      </c>
      <c r="G10518" s="3" t="s">
        <v>111</v>
      </c>
      <c r="H10518" s="3" t="s">
        <v>82</v>
      </c>
      <c r="K10518" s="3" t="s">
        <v>82</v>
      </c>
      <c r="L10518" s="3">
        <v>1977</v>
      </c>
      <c r="P10518" s="3" t="s">
        <v>31202</v>
      </c>
      <c r="Q10518" s="3" t="s">
        <v>31203</v>
      </c>
      <c r="R10518" s="3">
        <v>50.0886</v>
      </c>
      <c r="S10518" s="3">
        <v>8.9534000000000002</v>
      </c>
      <c r="T10518" s="3" t="s">
        <v>191</v>
      </c>
      <c r="U10518" s="3" t="s">
        <v>32358</v>
      </c>
      <c r="X10518" s="3" t="s">
        <v>31196</v>
      </c>
      <c r="Y10518" s="3" t="s">
        <v>29751</v>
      </c>
      <c r="Z10518" s="3" t="s">
        <v>29784</v>
      </c>
      <c r="AA10518" s="3" t="s">
        <v>32359</v>
      </c>
      <c r="AG10518" s="3" t="s">
        <v>32360</v>
      </c>
      <c r="AH10518" s="3" t="s">
        <v>32361</v>
      </c>
    </row>
    <row r="10519" spans="1:34" ht="15.75" hidden="1" customHeight="1" x14ac:dyDescent="0.25">
      <c r="A10519" s="3" t="s">
        <v>23455</v>
      </c>
      <c r="B10519" s="3" t="s">
        <v>23690</v>
      </c>
      <c r="C10519" s="3" t="s">
        <v>1905</v>
      </c>
      <c r="D10519" s="3" t="s">
        <v>42</v>
      </c>
      <c r="E10519" s="3">
        <v>622.6</v>
      </c>
      <c r="F10519" s="3" t="s">
        <v>511</v>
      </c>
      <c r="G10519" s="3" t="s">
        <v>103</v>
      </c>
      <c r="H10519" s="3" t="s">
        <v>188</v>
      </c>
      <c r="I10519" s="3" t="s">
        <v>188</v>
      </c>
      <c r="J10519" s="3" t="s">
        <v>188</v>
      </c>
      <c r="L10519" s="3" t="s">
        <v>21181</v>
      </c>
      <c r="P10519" s="3" t="s">
        <v>23691</v>
      </c>
      <c r="Q10519" s="3" t="s">
        <v>12533</v>
      </c>
      <c r="R10519" s="3">
        <v>34.815417600000004</v>
      </c>
      <c r="S10519" s="3">
        <v>134.68555090000001</v>
      </c>
      <c r="T10519" s="3" t="s">
        <v>528</v>
      </c>
      <c r="U10519" s="3" t="s">
        <v>23664</v>
      </c>
      <c r="X10519" s="3" t="s">
        <v>23665</v>
      </c>
      <c r="Y10519" s="3" t="s">
        <v>16333</v>
      </c>
      <c r="Z10519" s="3" t="s">
        <v>17294</v>
      </c>
      <c r="AG10519" s="3" t="s">
        <v>23692</v>
      </c>
      <c r="AH10519" s="3" t="s">
        <v>23693</v>
      </c>
    </row>
    <row r="10520" spans="1:34" ht="15.75" hidden="1" customHeight="1" x14ac:dyDescent="0.25">
      <c r="A10520" s="3" t="s">
        <v>23455</v>
      </c>
      <c r="B10520" s="3" t="s">
        <v>23690</v>
      </c>
      <c r="C10520" s="3" t="s">
        <v>1912</v>
      </c>
      <c r="D10520" s="3" t="s">
        <v>42</v>
      </c>
      <c r="E10520" s="3">
        <v>622.6</v>
      </c>
      <c r="F10520" s="3" t="s">
        <v>511</v>
      </c>
      <c r="G10520" s="3" t="s">
        <v>103</v>
      </c>
      <c r="H10520" s="3" t="s">
        <v>188</v>
      </c>
      <c r="I10520" s="3" t="s">
        <v>188</v>
      </c>
      <c r="J10520" s="3" t="s">
        <v>188</v>
      </c>
      <c r="L10520" s="3" t="s">
        <v>21181</v>
      </c>
      <c r="P10520" s="3" t="s">
        <v>23691</v>
      </c>
      <c r="Q10520" s="3" t="s">
        <v>12533</v>
      </c>
      <c r="R10520" s="3">
        <v>34.815417600000004</v>
      </c>
      <c r="S10520" s="3">
        <v>134.68555090000001</v>
      </c>
      <c r="T10520" s="3" t="s">
        <v>528</v>
      </c>
      <c r="U10520" s="3" t="s">
        <v>23664</v>
      </c>
      <c r="X10520" s="3" t="s">
        <v>23665</v>
      </c>
      <c r="Y10520" s="3" t="s">
        <v>16333</v>
      </c>
      <c r="Z10520" s="3" t="s">
        <v>17294</v>
      </c>
      <c r="AG10520" s="3" t="s">
        <v>23692</v>
      </c>
      <c r="AH10520" s="3" t="s">
        <v>23694</v>
      </c>
    </row>
    <row r="10521" spans="1:34" ht="15.75" hidden="1" customHeight="1" x14ac:dyDescent="0.25">
      <c r="A10521" s="3" t="s">
        <v>6474</v>
      </c>
      <c r="B10521" s="3" t="s">
        <v>9447</v>
      </c>
      <c r="C10521" s="3" t="s">
        <v>9448</v>
      </c>
      <c r="D10521" s="3" t="s">
        <v>40</v>
      </c>
      <c r="E10521" s="3">
        <v>623</v>
      </c>
      <c r="F10521" s="3" t="s">
        <v>186</v>
      </c>
      <c r="G10521" s="3" t="s">
        <v>103</v>
      </c>
      <c r="H10521" s="3" t="s">
        <v>187</v>
      </c>
      <c r="J10521" s="3" t="s">
        <v>187</v>
      </c>
      <c r="L10521" s="3" t="s">
        <v>3994</v>
      </c>
      <c r="P10521" s="3" t="s">
        <v>9449</v>
      </c>
      <c r="Q10521" s="3" t="s">
        <v>9450</v>
      </c>
      <c r="R10521" s="3">
        <v>35.280318000000001</v>
      </c>
      <c r="S10521" s="3">
        <v>-119.47069999999999</v>
      </c>
      <c r="T10521" s="3" t="s">
        <v>191</v>
      </c>
      <c r="U10521" s="3" t="s">
        <v>9451</v>
      </c>
      <c r="V10521" s="3" t="s">
        <v>9452</v>
      </c>
      <c r="X10521" s="3" t="s">
        <v>6642</v>
      </c>
      <c r="Y10521" s="3" t="s">
        <v>2543</v>
      </c>
      <c r="Z10521" s="3" t="s">
        <v>3059</v>
      </c>
      <c r="AA10521" s="3" t="s">
        <v>9453</v>
      </c>
      <c r="AB10521" s="3" t="s">
        <v>7893</v>
      </c>
      <c r="AG10521" s="3" t="s">
        <v>9454</v>
      </c>
      <c r="AH10521" s="3" t="s">
        <v>9455</v>
      </c>
    </row>
    <row r="10522" spans="1:34" ht="15.75" hidden="1" customHeight="1" x14ac:dyDescent="0.25">
      <c r="A10522" s="3" t="s">
        <v>6474</v>
      </c>
      <c r="B10522" s="3" t="s">
        <v>15279</v>
      </c>
      <c r="C10522" s="3" t="s">
        <v>8385</v>
      </c>
      <c r="D10522" s="3" t="s">
        <v>40</v>
      </c>
      <c r="E10522" s="3">
        <v>623</v>
      </c>
      <c r="F10522" s="3" t="s">
        <v>186</v>
      </c>
      <c r="G10522" s="3" t="s">
        <v>103</v>
      </c>
      <c r="H10522" s="3" t="s">
        <v>82</v>
      </c>
      <c r="L10522" s="3" t="s">
        <v>2739</v>
      </c>
      <c r="P10522" s="3" t="s">
        <v>9788</v>
      </c>
      <c r="Q10522" s="3" t="s">
        <v>8349</v>
      </c>
      <c r="R10522" s="3">
        <v>39.5625</v>
      </c>
      <c r="S10522" s="3">
        <v>-119.52500000000001</v>
      </c>
      <c r="T10522" s="3" t="s">
        <v>191</v>
      </c>
      <c r="U10522" s="3" t="s">
        <v>15280</v>
      </c>
      <c r="V10522" s="3" t="s">
        <v>15281</v>
      </c>
      <c r="X10522" s="3" t="s">
        <v>6874</v>
      </c>
      <c r="Y10522" s="3" t="s">
        <v>2543</v>
      </c>
      <c r="Z10522" s="3" t="s">
        <v>3059</v>
      </c>
      <c r="AA10522" s="3" t="s">
        <v>15282</v>
      </c>
      <c r="AB10522" s="3" t="s">
        <v>10808</v>
      </c>
      <c r="AC10522" s="3" t="s">
        <v>15283</v>
      </c>
      <c r="AG10522" s="3" t="s">
        <v>15284</v>
      </c>
      <c r="AH10522" s="3" t="s">
        <v>15290</v>
      </c>
    </row>
    <row r="10523" spans="1:34" ht="15.75" hidden="1" customHeight="1" x14ac:dyDescent="0.25">
      <c r="A10523" s="3" t="s">
        <v>6474</v>
      </c>
      <c r="B10523" s="3" t="s">
        <v>11242</v>
      </c>
      <c r="C10523" s="3" t="s">
        <v>577</v>
      </c>
      <c r="D10523" s="3" t="s">
        <v>40</v>
      </c>
      <c r="E10523" s="3">
        <v>624</v>
      </c>
      <c r="F10523" s="3" t="s">
        <v>186</v>
      </c>
      <c r="G10523" s="3" t="s">
        <v>103</v>
      </c>
      <c r="H10523" s="3" t="s">
        <v>82</v>
      </c>
      <c r="L10523" s="3" t="s">
        <v>2863</v>
      </c>
      <c r="P10523" s="3" t="s">
        <v>6915</v>
      </c>
      <c r="Q10523" s="3" t="s">
        <v>6916</v>
      </c>
      <c r="R10523" s="3">
        <v>32.519469999999998</v>
      </c>
      <c r="S10523" s="3">
        <v>-93.760130000000004</v>
      </c>
      <c r="T10523" s="3" t="s">
        <v>191</v>
      </c>
      <c r="U10523" s="3" t="s">
        <v>6917</v>
      </c>
      <c r="V10523" s="3" t="s">
        <v>6794</v>
      </c>
      <c r="X10523" s="3" t="s">
        <v>6587</v>
      </c>
      <c r="Y10523" s="3" t="s">
        <v>2543</v>
      </c>
      <c r="Z10523" s="3" t="s">
        <v>3059</v>
      </c>
      <c r="AA10523" s="3" t="s">
        <v>11243</v>
      </c>
      <c r="AB10523" s="3" t="s">
        <v>11244</v>
      </c>
      <c r="AG10523" s="3" t="s">
        <v>11245</v>
      </c>
      <c r="AH10523" s="3" t="s">
        <v>11246</v>
      </c>
    </row>
    <row r="10524" spans="1:34" ht="15.75" hidden="1" customHeight="1" x14ac:dyDescent="0.25">
      <c r="A10524" s="3" t="s">
        <v>23455</v>
      </c>
      <c r="B10524" s="3" t="s">
        <v>23904</v>
      </c>
      <c r="C10524" s="3">
        <v>1</v>
      </c>
      <c r="D10524" s="3" t="s">
        <v>40</v>
      </c>
      <c r="E10524" s="3">
        <v>624.1</v>
      </c>
      <c r="F10524" s="3" t="s">
        <v>186</v>
      </c>
      <c r="G10524" s="3" t="s">
        <v>103</v>
      </c>
      <c r="H10524" s="3" t="s">
        <v>188</v>
      </c>
      <c r="L10524" s="3" t="s">
        <v>4076</v>
      </c>
      <c r="P10524" s="3" t="s">
        <v>23905</v>
      </c>
      <c r="Q10524" s="3" t="s">
        <v>23906</v>
      </c>
      <c r="R10524" s="3">
        <v>36.457239999999999</v>
      </c>
      <c r="S10524" s="3">
        <v>139.97404700000001</v>
      </c>
      <c r="T10524" s="3" t="s">
        <v>191</v>
      </c>
      <c r="U10524" s="3" t="s">
        <v>23907</v>
      </c>
      <c r="X10524" s="3" t="s">
        <v>23908</v>
      </c>
      <c r="Y10524" s="3" t="s">
        <v>16333</v>
      </c>
      <c r="Z10524" s="3" t="s">
        <v>17294</v>
      </c>
      <c r="AA10524" s="3" t="s">
        <v>23909</v>
      </c>
      <c r="AG10524" s="3" t="s">
        <v>23910</v>
      </c>
      <c r="AH10524" s="3" t="s">
        <v>23911</v>
      </c>
    </row>
    <row r="10525" spans="1:34" ht="15.75" hidden="1" customHeight="1" x14ac:dyDescent="0.25">
      <c r="A10525" s="3" t="s">
        <v>23455</v>
      </c>
      <c r="B10525" s="3" t="s">
        <v>23904</v>
      </c>
      <c r="C10525" s="3">
        <v>2</v>
      </c>
      <c r="D10525" s="3" t="s">
        <v>40</v>
      </c>
      <c r="E10525" s="3">
        <v>624.1</v>
      </c>
      <c r="F10525" s="3" t="s">
        <v>186</v>
      </c>
      <c r="G10525" s="3" t="s">
        <v>103</v>
      </c>
      <c r="H10525" s="3" t="s">
        <v>188</v>
      </c>
      <c r="L10525" s="3" t="s">
        <v>4212</v>
      </c>
      <c r="P10525" s="3" t="s">
        <v>23905</v>
      </c>
      <c r="Q10525" s="3" t="s">
        <v>23906</v>
      </c>
      <c r="R10525" s="3">
        <v>36.457239999999999</v>
      </c>
      <c r="S10525" s="3">
        <v>139.97404700000001</v>
      </c>
      <c r="T10525" s="3" t="s">
        <v>191</v>
      </c>
      <c r="U10525" s="3" t="s">
        <v>23907</v>
      </c>
      <c r="X10525" s="3" t="s">
        <v>23908</v>
      </c>
      <c r="Y10525" s="3" t="s">
        <v>16333</v>
      </c>
      <c r="Z10525" s="3" t="s">
        <v>17294</v>
      </c>
      <c r="AA10525" s="3" t="s">
        <v>23909</v>
      </c>
      <c r="AG10525" s="3" t="s">
        <v>23910</v>
      </c>
      <c r="AH10525" s="3" t="s">
        <v>23912</v>
      </c>
    </row>
    <row r="10526" spans="1:34" ht="15.75" hidden="1" customHeight="1" x14ac:dyDescent="0.25">
      <c r="A10526" s="3" t="s">
        <v>5453</v>
      </c>
      <c r="B10526" s="3" t="s">
        <v>6094</v>
      </c>
      <c r="C10526" s="3">
        <v>1</v>
      </c>
      <c r="D10526" s="3" t="s">
        <v>3199</v>
      </c>
      <c r="E10526" s="3">
        <v>625</v>
      </c>
      <c r="F10526" s="3" t="s">
        <v>186</v>
      </c>
      <c r="G10526" s="3" t="s">
        <v>103</v>
      </c>
      <c r="H10526" s="3" t="s">
        <v>188</v>
      </c>
      <c r="I10526" s="3" t="s">
        <v>188</v>
      </c>
      <c r="J10526" s="3" t="s">
        <v>188</v>
      </c>
      <c r="K10526" s="3" t="s">
        <v>82</v>
      </c>
      <c r="L10526" s="3">
        <v>2003</v>
      </c>
      <c r="O10526" s="3" t="s">
        <v>6095</v>
      </c>
      <c r="P10526" s="3" t="s">
        <v>6096</v>
      </c>
      <c r="Q10526" s="3" t="s">
        <v>6097</v>
      </c>
      <c r="R10526" s="3">
        <v>32.601250999999998</v>
      </c>
      <c r="S10526" s="3">
        <v>-115.661477</v>
      </c>
      <c r="T10526" s="3" t="s">
        <v>191</v>
      </c>
      <c r="U10526" s="3" t="s">
        <v>5569</v>
      </c>
      <c r="X10526" s="3" t="s">
        <v>5521</v>
      </c>
      <c r="Y10526" s="3" t="s">
        <v>2543</v>
      </c>
      <c r="Z10526" s="3" t="s">
        <v>2544</v>
      </c>
      <c r="AG10526" s="3" t="s">
        <v>6098</v>
      </c>
      <c r="AH10526" s="3" t="s">
        <v>6099</v>
      </c>
    </row>
    <row r="10527" spans="1:34" ht="15.75" hidden="1" customHeight="1" x14ac:dyDescent="0.25">
      <c r="A10527" s="3" t="s">
        <v>6474</v>
      </c>
      <c r="B10527" s="3" t="s">
        <v>12942</v>
      </c>
      <c r="C10527" s="3">
        <v>1</v>
      </c>
      <c r="D10527" s="3" t="s">
        <v>40</v>
      </c>
      <c r="E10527" s="3">
        <v>625</v>
      </c>
      <c r="F10527" s="3" t="s">
        <v>511</v>
      </c>
      <c r="G10527" s="3" t="s">
        <v>103</v>
      </c>
      <c r="H10527" s="3" t="s">
        <v>188</v>
      </c>
      <c r="I10527" s="3" t="s">
        <v>230</v>
      </c>
      <c r="J10527" s="3" t="s">
        <v>188</v>
      </c>
      <c r="L10527" s="3">
        <v>2027</v>
      </c>
      <c r="O10527" s="3" t="s">
        <v>12943</v>
      </c>
      <c r="P10527" s="3" t="s">
        <v>12944</v>
      </c>
      <c r="Q10527" s="3" t="s">
        <v>12945</v>
      </c>
      <c r="R10527" s="3">
        <v>46.644689999999997</v>
      </c>
      <c r="S10527" s="3">
        <v>-92.018286000000003</v>
      </c>
      <c r="T10527" s="3" t="s">
        <v>528</v>
      </c>
      <c r="U10527" s="3" t="s">
        <v>12946</v>
      </c>
      <c r="X10527" s="3" t="s">
        <v>6740</v>
      </c>
      <c r="Y10527" s="3" t="s">
        <v>2543</v>
      </c>
      <c r="Z10527" s="3" t="s">
        <v>3059</v>
      </c>
      <c r="AG10527" s="3" t="s">
        <v>12947</v>
      </c>
      <c r="AH10527" s="3" t="s">
        <v>12948</v>
      </c>
    </row>
    <row r="10528" spans="1:34" ht="15.75" hidden="1" customHeight="1" x14ac:dyDescent="0.25">
      <c r="A10528" s="3" t="s">
        <v>22591</v>
      </c>
      <c r="B10528" s="3" t="s">
        <v>22682</v>
      </c>
      <c r="C10528" s="3" t="s">
        <v>111</v>
      </c>
      <c r="D10528" s="3" t="s">
        <v>44</v>
      </c>
      <c r="E10528" s="3">
        <v>625</v>
      </c>
      <c r="F10528" s="3" t="s">
        <v>511</v>
      </c>
      <c r="G10528" s="3" t="s">
        <v>111</v>
      </c>
      <c r="H10528" s="3" t="s">
        <v>188</v>
      </c>
      <c r="I10528" s="3" t="s">
        <v>188</v>
      </c>
      <c r="J10528" s="3" t="s">
        <v>188</v>
      </c>
      <c r="L10528" s="3" t="s">
        <v>188</v>
      </c>
      <c r="P10528" s="3" t="s">
        <v>22593</v>
      </c>
      <c r="Q10528" s="3" t="s">
        <v>22593</v>
      </c>
      <c r="R10528" s="3">
        <v>32.428716000000001</v>
      </c>
      <c r="S10528" s="3">
        <v>44.278623000000003</v>
      </c>
      <c r="T10528" s="3" t="s">
        <v>191</v>
      </c>
      <c r="U10528" s="3" t="s">
        <v>22683</v>
      </c>
      <c r="X10528" s="3" t="s">
        <v>22684</v>
      </c>
      <c r="Y10528" s="3" t="s">
        <v>16333</v>
      </c>
      <c r="Z10528" s="3" t="s">
        <v>16342</v>
      </c>
      <c r="AF10528" s="3" t="s">
        <v>197</v>
      </c>
      <c r="AG10528" s="3" t="s">
        <v>22685</v>
      </c>
      <c r="AH10528" s="3" t="s">
        <v>22696</v>
      </c>
    </row>
    <row r="10529" spans="1:34" ht="15.75" hidden="1" customHeight="1" x14ac:dyDescent="0.25">
      <c r="A10529" s="3" t="s">
        <v>26054</v>
      </c>
      <c r="B10529" s="3" t="s">
        <v>26400</v>
      </c>
      <c r="C10529" s="3">
        <v>1</v>
      </c>
      <c r="D10529" s="3" t="s">
        <v>1377</v>
      </c>
      <c r="E10529" s="3">
        <v>625</v>
      </c>
      <c r="F10529" s="3" t="s">
        <v>186</v>
      </c>
      <c r="G10529" s="3" t="s">
        <v>111</v>
      </c>
      <c r="H10529" s="3" t="s">
        <v>188</v>
      </c>
      <c r="I10529" s="3" t="s">
        <v>188</v>
      </c>
      <c r="J10529" s="3" t="s">
        <v>188</v>
      </c>
      <c r="L10529" s="3">
        <v>1988</v>
      </c>
      <c r="P10529" s="3" t="s">
        <v>26064</v>
      </c>
      <c r="Q10529" s="3" t="s">
        <v>26064</v>
      </c>
      <c r="R10529" s="3">
        <v>25.859179999999999</v>
      </c>
      <c r="S10529" s="3">
        <v>50.117829999999998</v>
      </c>
      <c r="T10529" s="3" t="s">
        <v>191</v>
      </c>
      <c r="U10529" s="3" t="s">
        <v>26401</v>
      </c>
      <c r="X10529" s="3" t="s">
        <v>26104</v>
      </c>
      <c r="Y10529" s="3" t="s">
        <v>16333</v>
      </c>
      <c r="Z10529" s="3" t="s">
        <v>16342</v>
      </c>
      <c r="AA10529" s="3" t="s">
        <v>26402</v>
      </c>
      <c r="AD10529" s="3" t="s">
        <v>197</v>
      </c>
      <c r="AE10529" s="3" t="s">
        <v>346</v>
      </c>
      <c r="AF10529" s="3" t="s">
        <v>197</v>
      </c>
      <c r="AG10529" s="3" t="s">
        <v>26403</v>
      </c>
      <c r="AH10529" s="3" t="s">
        <v>26404</v>
      </c>
    </row>
    <row r="10530" spans="1:34" ht="15.75" hidden="1" customHeight="1" x14ac:dyDescent="0.25">
      <c r="A10530" s="3" t="s">
        <v>26054</v>
      </c>
      <c r="B10530" s="3" t="s">
        <v>26400</v>
      </c>
      <c r="C10530" s="3">
        <v>2</v>
      </c>
      <c r="D10530" s="3" t="s">
        <v>1377</v>
      </c>
      <c r="E10530" s="3">
        <v>625</v>
      </c>
      <c r="F10530" s="3" t="s">
        <v>186</v>
      </c>
      <c r="G10530" s="3" t="s">
        <v>111</v>
      </c>
      <c r="H10530" s="3" t="s">
        <v>188</v>
      </c>
      <c r="I10530" s="3" t="s">
        <v>188</v>
      </c>
      <c r="J10530" s="3" t="s">
        <v>188</v>
      </c>
      <c r="L10530" s="3">
        <v>1989</v>
      </c>
      <c r="P10530" s="3" t="s">
        <v>26064</v>
      </c>
      <c r="Q10530" s="3" t="s">
        <v>26064</v>
      </c>
      <c r="R10530" s="3">
        <v>25.859179999999999</v>
      </c>
      <c r="S10530" s="3">
        <v>50.117829999999998</v>
      </c>
      <c r="T10530" s="3" t="s">
        <v>191</v>
      </c>
      <c r="U10530" s="3" t="s">
        <v>26401</v>
      </c>
      <c r="X10530" s="3" t="s">
        <v>26104</v>
      </c>
      <c r="Y10530" s="3" t="s">
        <v>16333</v>
      </c>
      <c r="Z10530" s="3" t="s">
        <v>16342</v>
      </c>
      <c r="AA10530" s="3" t="s">
        <v>26402</v>
      </c>
      <c r="AD10530" s="3" t="s">
        <v>197</v>
      </c>
      <c r="AE10530" s="3" t="s">
        <v>346</v>
      </c>
      <c r="AF10530" s="3" t="s">
        <v>197</v>
      </c>
      <c r="AG10530" s="3" t="s">
        <v>26403</v>
      </c>
      <c r="AH10530" s="3" t="s">
        <v>26405</v>
      </c>
    </row>
    <row r="10531" spans="1:34" ht="15.75" hidden="1" customHeight="1" x14ac:dyDescent="0.25">
      <c r="A10531" s="3" t="s">
        <v>26054</v>
      </c>
      <c r="B10531" s="3" t="s">
        <v>26400</v>
      </c>
      <c r="C10531" s="3">
        <v>3</v>
      </c>
      <c r="D10531" s="3" t="s">
        <v>1377</v>
      </c>
      <c r="E10531" s="3">
        <v>625</v>
      </c>
      <c r="F10531" s="3" t="s">
        <v>186</v>
      </c>
      <c r="G10531" s="3" t="s">
        <v>111</v>
      </c>
      <c r="H10531" s="3" t="s">
        <v>188</v>
      </c>
      <c r="I10531" s="3" t="s">
        <v>188</v>
      </c>
      <c r="J10531" s="3" t="s">
        <v>188</v>
      </c>
      <c r="L10531" s="3">
        <v>1992</v>
      </c>
      <c r="P10531" s="3" t="s">
        <v>26064</v>
      </c>
      <c r="Q10531" s="3" t="s">
        <v>26064</v>
      </c>
      <c r="R10531" s="3">
        <v>25.859179999999999</v>
      </c>
      <c r="S10531" s="3">
        <v>50.117829999999998</v>
      </c>
      <c r="T10531" s="3" t="s">
        <v>191</v>
      </c>
      <c r="U10531" s="3" t="s">
        <v>26401</v>
      </c>
      <c r="X10531" s="3" t="s">
        <v>26104</v>
      </c>
      <c r="Y10531" s="3" t="s">
        <v>16333</v>
      </c>
      <c r="Z10531" s="3" t="s">
        <v>16342</v>
      </c>
      <c r="AA10531" s="3" t="s">
        <v>26402</v>
      </c>
      <c r="AD10531" s="3" t="s">
        <v>197</v>
      </c>
      <c r="AE10531" s="3" t="s">
        <v>346</v>
      </c>
      <c r="AF10531" s="3" t="s">
        <v>197</v>
      </c>
      <c r="AG10531" s="3" t="s">
        <v>26403</v>
      </c>
      <c r="AH10531" s="3" t="s">
        <v>26406</v>
      </c>
    </row>
    <row r="10532" spans="1:34" ht="15.75" hidden="1" customHeight="1" x14ac:dyDescent="0.25">
      <c r="A10532" s="3" t="s">
        <v>26054</v>
      </c>
      <c r="B10532" s="3" t="s">
        <v>26400</v>
      </c>
      <c r="C10532" s="3">
        <v>4</v>
      </c>
      <c r="D10532" s="3" t="s">
        <v>1377</v>
      </c>
      <c r="E10532" s="3">
        <v>625</v>
      </c>
      <c r="F10532" s="3" t="s">
        <v>186</v>
      </c>
      <c r="G10532" s="3" t="s">
        <v>111</v>
      </c>
      <c r="H10532" s="3" t="s">
        <v>188</v>
      </c>
      <c r="I10532" s="3" t="s">
        <v>188</v>
      </c>
      <c r="J10532" s="3" t="s">
        <v>188</v>
      </c>
      <c r="L10532" s="3">
        <v>1992</v>
      </c>
      <c r="P10532" s="3" t="s">
        <v>26064</v>
      </c>
      <c r="Q10532" s="3" t="s">
        <v>26064</v>
      </c>
      <c r="R10532" s="3">
        <v>25.859179999999999</v>
      </c>
      <c r="S10532" s="3">
        <v>50.117829999999998</v>
      </c>
      <c r="T10532" s="3" t="s">
        <v>191</v>
      </c>
      <c r="U10532" s="3" t="s">
        <v>26401</v>
      </c>
      <c r="X10532" s="3" t="s">
        <v>26104</v>
      </c>
      <c r="Y10532" s="3" t="s">
        <v>16333</v>
      </c>
      <c r="Z10532" s="3" t="s">
        <v>16342</v>
      </c>
      <c r="AA10532" s="3" t="s">
        <v>26402</v>
      </c>
      <c r="AD10532" s="3" t="s">
        <v>197</v>
      </c>
      <c r="AE10532" s="3" t="s">
        <v>346</v>
      </c>
      <c r="AF10532" s="3" t="s">
        <v>197</v>
      </c>
      <c r="AG10532" s="3" t="s">
        <v>26403</v>
      </c>
      <c r="AH10532" s="3" t="s">
        <v>26407</v>
      </c>
    </row>
    <row r="10533" spans="1:34" ht="15.75" hidden="1" customHeight="1" x14ac:dyDescent="0.25">
      <c r="A10533" s="3" t="s">
        <v>27851</v>
      </c>
      <c r="B10533" s="3" t="s">
        <v>27955</v>
      </c>
      <c r="C10533" s="3">
        <v>1</v>
      </c>
      <c r="D10533" s="3" t="s">
        <v>40</v>
      </c>
      <c r="E10533" s="3">
        <v>625</v>
      </c>
      <c r="F10533" s="3" t="s">
        <v>186</v>
      </c>
      <c r="G10533" s="3" t="s">
        <v>103</v>
      </c>
      <c r="H10533" s="3" t="s">
        <v>82</v>
      </c>
      <c r="L10533" s="3">
        <v>2021</v>
      </c>
      <c r="P10533" s="3" t="s">
        <v>27956</v>
      </c>
      <c r="Q10533" s="3" t="s">
        <v>27957</v>
      </c>
      <c r="R10533" s="3">
        <v>13.049968</v>
      </c>
      <c r="S10533" s="3">
        <v>101.193335</v>
      </c>
      <c r="T10533" s="3" t="s">
        <v>191</v>
      </c>
      <c r="U10533" s="3" t="s">
        <v>27958</v>
      </c>
      <c r="V10533" s="3" t="s">
        <v>27959</v>
      </c>
      <c r="X10533" s="3" t="s">
        <v>27960</v>
      </c>
      <c r="Y10533" s="3" t="s">
        <v>16333</v>
      </c>
      <c r="Z10533" s="3" t="s">
        <v>17260</v>
      </c>
      <c r="AC10533" s="3" t="s">
        <v>27961</v>
      </c>
      <c r="AG10533" s="3" t="s">
        <v>27962</v>
      </c>
      <c r="AH10533" s="3" t="s">
        <v>27963</v>
      </c>
    </row>
    <row r="10534" spans="1:34" ht="15.75" hidden="1" customHeight="1" x14ac:dyDescent="0.25">
      <c r="A10534" s="3" t="s">
        <v>27851</v>
      </c>
      <c r="B10534" s="3" t="s">
        <v>27955</v>
      </c>
      <c r="C10534" s="3">
        <v>2</v>
      </c>
      <c r="D10534" s="3" t="s">
        <v>40</v>
      </c>
      <c r="E10534" s="3">
        <v>625</v>
      </c>
      <c r="F10534" s="3" t="s">
        <v>186</v>
      </c>
      <c r="G10534" s="3" t="s">
        <v>103</v>
      </c>
      <c r="H10534" s="3" t="s">
        <v>82</v>
      </c>
      <c r="L10534" s="3">
        <v>2021</v>
      </c>
      <c r="P10534" s="3" t="s">
        <v>27956</v>
      </c>
      <c r="Q10534" s="3" t="s">
        <v>27957</v>
      </c>
      <c r="R10534" s="3">
        <v>13.049968</v>
      </c>
      <c r="S10534" s="3">
        <v>101.193335</v>
      </c>
      <c r="T10534" s="3" t="s">
        <v>191</v>
      </c>
      <c r="U10534" s="3" t="s">
        <v>27958</v>
      </c>
      <c r="V10534" s="3" t="s">
        <v>27959</v>
      </c>
      <c r="X10534" s="3" t="s">
        <v>27960</v>
      </c>
      <c r="Y10534" s="3" t="s">
        <v>16333</v>
      </c>
      <c r="Z10534" s="3" t="s">
        <v>17260</v>
      </c>
      <c r="AC10534" s="3" t="s">
        <v>27961</v>
      </c>
      <c r="AG10534" s="3" t="s">
        <v>27962</v>
      </c>
      <c r="AH10534" s="3" t="s">
        <v>27964</v>
      </c>
    </row>
    <row r="10535" spans="1:34" ht="15.75" hidden="1" customHeight="1" x14ac:dyDescent="0.25">
      <c r="A10535" s="3" t="s">
        <v>27851</v>
      </c>
      <c r="B10535" s="3" t="s">
        <v>27955</v>
      </c>
      <c r="C10535" s="3">
        <v>3</v>
      </c>
      <c r="D10535" s="3" t="s">
        <v>40</v>
      </c>
      <c r="E10535" s="3">
        <v>625</v>
      </c>
      <c r="F10535" s="3" t="s">
        <v>186</v>
      </c>
      <c r="G10535" s="3" t="s">
        <v>103</v>
      </c>
      <c r="H10535" s="3" t="s">
        <v>82</v>
      </c>
      <c r="L10535" s="3">
        <v>2022</v>
      </c>
      <c r="P10535" s="3" t="s">
        <v>27956</v>
      </c>
      <c r="Q10535" s="3" t="s">
        <v>27957</v>
      </c>
      <c r="R10535" s="3">
        <v>13.049968</v>
      </c>
      <c r="S10535" s="3">
        <v>101.193335</v>
      </c>
      <c r="T10535" s="3" t="s">
        <v>191</v>
      </c>
      <c r="U10535" s="3" t="s">
        <v>27958</v>
      </c>
      <c r="V10535" s="3" t="s">
        <v>27959</v>
      </c>
      <c r="X10535" s="3" t="s">
        <v>27960</v>
      </c>
      <c r="Y10535" s="3" t="s">
        <v>16333</v>
      </c>
      <c r="Z10535" s="3" t="s">
        <v>17260</v>
      </c>
      <c r="AC10535" s="3" t="s">
        <v>27961</v>
      </c>
      <c r="AG10535" s="3" t="s">
        <v>27962</v>
      </c>
      <c r="AH10535" s="3" t="s">
        <v>27965</v>
      </c>
    </row>
    <row r="10536" spans="1:34" ht="15.75" hidden="1" customHeight="1" x14ac:dyDescent="0.25">
      <c r="A10536" s="3" t="s">
        <v>27851</v>
      </c>
      <c r="B10536" s="3" t="s">
        <v>27955</v>
      </c>
      <c r="C10536" s="3">
        <v>4</v>
      </c>
      <c r="D10536" s="3" t="s">
        <v>40</v>
      </c>
      <c r="E10536" s="3">
        <v>625</v>
      </c>
      <c r="F10536" s="3" t="s">
        <v>186</v>
      </c>
      <c r="G10536" s="3" t="s">
        <v>103</v>
      </c>
      <c r="H10536" s="3" t="s">
        <v>82</v>
      </c>
      <c r="L10536" s="3">
        <v>2022</v>
      </c>
      <c r="P10536" s="3" t="s">
        <v>27956</v>
      </c>
      <c r="Q10536" s="3" t="s">
        <v>27957</v>
      </c>
      <c r="R10536" s="3">
        <v>13.049968</v>
      </c>
      <c r="S10536" s="3">
        <v>101.193335</v>
      </c>
      <c r="T10536" s="3" t="s">
        <v>191</v>
      </c>
      <c r="U10536" s="3" t="s">
        <v>27958</v>
      </c>
      <c r="V10536" s="3" t="s">
        <v>27959</v>
      </c>
      <c r="X10536" s="3" t="s">
        <v>27960</v>
      </c>
      <c r="Y10536" s="3" t="s">
        <v>16333</v>
      </c>
      <c r="Z10536" s="3" t="s">
        <v>17260</v>
      </c>
      <c r="AC10536" s="3" t="s">
        <v>27961</v>
      </c>
      <c r="AG10536" s="3" t="s">
        <v>27962</v>
      </c>
      <c r="AH10536" s="3" t="s">
        <v>27966</v>
      </c>
    </row>
    <row r="10537" spans="1:34" ht="15.75" hidden="1" customHeight="1" x14ac:dyDescent="0.25">
      <c r="A10537" s="3" t="s">
        <v>27851</v>
      </c>
      <c r="B10537" s="3" t="s">
        <v>28229</v>
      </c>
      <c r="C10537" s="3">
        <v>1</v>
      </c>
      <c r="D10537" s="3" t="s">
        <v>40</v>
      </c>
      <c r="E10537" s="3">
        <v>625</v>
      </c>
      <c r="F10537" s="3" t="s">
        <v>186</v>
      </c>
      <c r="G10537" s="3" t="s">
        <v>103</v>
      </c>
      <c r="H10537" s="3" t="s">
        <v>82</v>
      </c>
      <c r="L10537" s="3" t="s">
        <v>4060</v>
      </c>
      <c r="P10537" s="3" t="s">
        <v>28230</v>
      </c>
      <c r="Q10537" s="3" t="s">
        <v>27957</v>
      </c>
      <c r="R10537" s="3">
        <v>12.950169000000001</v>
      </c>
      <c r="S10537" s="3">
        <v>101.156081</v>
      </c>
      <c r="T10537" s="3" t="s">
        <v>191</v>
      </c>
      <c r="U10537" s="3" t="s">
        <v>27864</v>
      </c>
      <c r="V10537" s="3" t="s">
        <v>28231</v>
      </c>
      <c r="X10537" s="3" t="s">
        <v>27865</v>
      </c>
      <c r="Y10537" s="3" t="s">
        <v>16333</v>
      </c>
      <c r="Z10537" s="3" t="s">
        <v>17260</v>
      </c>
      <c r="AG10537" s="3" t="s">
        <v>28232</v>
      </c>
      <c r="AH10537" s="3" t="s">
        <v>28233</v>
      </c>
    </row>
    <row r="10538" spans="1:34" ht="15.75" hidden="1" customHeight="1" x14ac:dyDescent="0.25">
      <c r="A10538" s="3" t="s">
        <v>27851</v>
      </c>
      <c r="B10538" s="3" t="s">
        <v>28229</v>
      </c>
      <c r="C10538" s="3">
        <v>2</v>
      </c>
      <c r="D10538" s="3" t="s">
        <v>40</v>
      </c>
      <c r="E10538" s="3">
        <v>625</v>
      </c>
      <c r="F10538" s="3" t="s">
        <v>262</v>
      </c>
      <c r="G10538" s="3" t="s">
        <v>103</v>
      </c>
      <c r="H10538" s="3" t="s">
        <v>82</v>
      </c>
      <c r="L10538" s="3" t="s">
        <v>4060</v>
      </c>
      <c r="P10538" s="3" t="s">
        <v>28230</v>
      </c>
      <c r="Q10538" s="3" t="s">
        <v>27957</v>
      </c>
      <c r="R10538" s="3">
        <v>12.950169000000001</v>
      </c>
      <c r="S10538" s="3">
        <v>101.156081</v>
      </c>
      <c r="T10538" s="3" t="s">
        <v>191</v>
      </c>
      <c r="U10538" s="3" t="s">
        <v>27864</v>
      </c>
      <c r="V10538" s="3" t="s">
        <v>28231</v>
      </c>
      <c r="X10538" s="3" t="s">
        <v>27865</v>
      </c>
      <c r="Y10538" s="3" t="s">
        <v>16333</v>
      </c>
      <c r="Z10538" s="3" t="s">
        <v>17260</v>
      </c>
      <c r="AG10538" s="3" t="s">
        <v>28232</v>
      </c>
      <c r="AH10538" s="3" t="s">
        <v>28234</v>
      </c>
    </row>
    <row r="10539" spans="1:34" ht="15.75" hidden="1" customHeight="1" x14ac:dyDescent="0.25">
      <c r="A10539" s="3" t="s">
        <v>27851</v>
      </c>
      <c r="B10539" s="3" t="s">
        <v>28229</v>
      </c>
      <c r="C10539" s="3">
        <v>3</v>
      </c>
      <c r="D10539" s="3" t="s">
        <v>40</v>
      </c>
      <c r="E10539" s="3">
        <v>625</v>
      </c>
      <c r="F10539" s="3" t="s">
        <v>262</v>
      </c>
      <c r="G10539" s="3" t="s">
        <v>103</v>
      </c>
      <c r="H10539" s="3" t="s">
        <v>82</v>
      </c>
      <c r="L10539" s="3" t="s">
        <v>4361</v>
      </c>
      <c r="P10539" s="3" t="s">
        <v>28230</v>
      </c>
      <c r="Q10539" s="3" t="s">
        <v>27957</v>
      </c>
      <c r="R10539" s="3">
        <v>12.950169000000001</v>
      </c>
      <c r="S10539" s="3">
        <v>101.156081</v>
      </c>
      <c r="T10539" s="3" t="s">
        <v>191</v>
      </c>
      <c r="U10539" s="3" t="s">
        <v>27864</v>
      </c>
      <c r="V10539" s="3" t="s">
        <v>28231</v>
      </c>
      <c r="X10539" s="3" t="s">
        <v>27865</v>
      </c>
      <c r="Y10539" s="3" t="s">
        <v>16333</v>
      </c>
      <c r="Z10539" s="3" t="s">
        <v>17260</v>
      </c>
      <c r="AG10539" s="3" t="s">
        <v>28232</v>
      </c>
      <c r="AH10539" s="3" t="s">
        <v>28235</v>
      </c>
    </row>
    <row r="10540" spans="1:34" ht="15.75" hidden="1" customHeight="1" x14ac:dyDescent="0.25">
      <c r="A10540" s="3" t="s">
        <v>27851</v>
      </c>
      <c r="B10540" s="3" t="s">
        <v>28229</v>
      </c>
      <c r="C10540" s="3">
        <v>4</v>
      </c>
      <c r="D10540" s="3" t="s">
        <v>40</v>
      </c>
      <c r="E10540" s="3">
        <v>625</v>
      </c>
      <c r="F10540" s="3" t="s">
        <v>262</v>
      </c>
      <c r="G10540" s="3" t="s">
        <v>103</v>
      </c>
      <c r="H10540" s="3" t="s">
        <v>82</v>
      </c>
      <c r="L10540" s="3" t="s">
        <v>4361</v>
      </c>
      <c r="P10540" s="3" t="s">
        <v>28230</v>
      </c>
      <c r="Q10540" s="3" t="s">
        <v>27957</v>
      </c>
      <c r="R10540" s="3">
        <v>12.950169000000001</v>
      </c>
      <c r="S10540" s="3">
        <v>101.156081</v>
      </c>
      <c r="T10540" s="3" t="s">
        <v>191</v>
      </c>
      <c r="U10540" s="3" t="s">
        <v>27864</v>
      </c>
      <c r="V10540" s="3" t="s">
        <v>28231</v>
      </c>
      <c r="X10540" s="3" t="s">
        <v>27865</v>
      </c>
      <c r="Y10540" s="3" t="s">
        <v>16333</v>
      </c>
      <c r="Z10540" s="3" t="s">
        <v>17260</v>
      </c>
      <c r="AG10540" s="3" t="s">
        <v>28232</v>
      </c>
      <c r="AH10540" s="3" t="s">
        <v>28236</v>
      </c>
    </row>
    <row r="10541" spans="1:34" ht="15.75" hidden="1" customHeight="1" x14ac:dyDescent="0.25">
      <c r="A10541" s="3" t="s">
        <v>25646</v>
      </c>
      <c r="B10541" s="3" t="s">
        <v>25741</v>
      </c>
      <c r="C10541" s="3" t="s">
        <v>203</v>
      </c>
      <c r="D10541" s="3" t="s">
        <v>40</v>
      </c>
      <c r="E10541" s="3">
        <v>625.5</v>
      </c>
      <c r="F10541" s="3" t="s">
        <v>798</v>
      </c>
      <c r="G10541" s="3" t="s">
        <v>103</v>
      </c>
      <c r="H10541" s="3" t="s">
        <v>188</v>
      </c>
      <c r="L10541" s="3" t="s">
        <v>4103</v>
      </c>
      <c r="P10541" s="3" t="s">
        <v>25742</v>
      </c>
      <c r="Q10541" s="3" t="s">
        <v>25696</v>
      </c>
      <c r="R10541" s="3">
        <v>13.622</v>
      </c>
      <c r="S10541" s="3">
        <v>121.0795</v>
      </c>
      <c r="T10541" s="3" t="s">
        <v>191</v>
      </c>
      <c r="U10541" s="3" t="s">
        <v>25684</v>
      </c>
      <c r="W10541" s="3" t="s">
        <v>25684</v>
      </c>
      <c r="X10541" s="3" t="s">
        <v>25685</v>
      </c>
      <c r="Y10541" s="3" t="s">
        <v>16333</v>
      </c>
      <c r="Z10541" s="3" t="s">
        <v>17260</v>
      </c>
      <c r="AG10541" s="3" t="s">
        <v>25743</v>
      </c>
      <c r="AH10541" s="3" t="s">
        <v>25744</v>
      </c>
    </row>
    <row r="10542" spans="1:34" ht="15.75" hidden="1" customHeight="1" x14ac:dyDescent="0.25">
      <c r="A10542" s="3" t="s">
        <v>25646</v>
      </c>
      <c r="B10542" s="3" t="s">
        <v>25741</v>
      </c>
      <c r="C10542" s="3" t="s">
        <v>211</v>
      </c>
      <c r="D10542" s="3" t="s">
        <v>40</v>
      </c>
      <c r="E10542" s="3">
        <v>625.5</v>
      </c>
      <c r="F10542" s="3" t="s">
        <v>798</v>
      </c>
      <c r="G10542" s="3" t="s">
        <v>103</v>
      </c>
      <c r="H10542" s="3" t="s">
        <v>188</v>
      </c>
      <c r="L10542" s="3" t="s">
        <v>4103</v>
      </c>
      <c r="P10542" s="3" t="s">
        <v>25742</v>
      </c>
      <c r="Q10542" s="3" t="s">
        <v>25696</v>
      </c>
      <c r="R10542" s="3">
        <v>13.622</v>
      </c>
      <c r="S10542" s="3">
        <v>121.0795</v>
      </c>
      <c r="T10542" s="3" t="s">
        <v>191</v>
      </c>
      <c r="U10542" s="3" t="s">
        <v>25684</v>
      </c>
      <c r="W10542" s="3" t="s">
        <v>25684</v>
      </c>
      <c r="X10542" s="3" t="s">
        <v>25685</v>
      </c>
      <c r="Y10542" s="3" t="s">
        <v>16333</v>
      </c>
      <c r="Z10542" s="3" t="s">
        <v>17260</v>
      </c>
      <c r="AG10542" s="3" t="s">
        <v>25743</v>
      </c>
      <c r="AH10542" s="3" t="s">
        <v>25745</v>
      </c>
    </row>
    <row r="10543" spans="1:34" ht="15.75" hidden="1" customHeight="1" x14ac:dyDescent="0.25">
      <c r="A10543" s="3" t="s">
        <v>5453</v>
      </c>
      <c r="B10543" s="3" t="s">
        <v>5552</v>
      </c>
      <c r="C10543" s="3">
        <v>1</v>
      </c>
      <c r="D10543" s="3" t="s">
        <v>40</v>
      </c>
      <c r="E10543" s="3">
        <v>626</v>
      </c>
      <c r="F10543" s="3" t="s">
        <v>186</v>
      </c>
      <c r="G10543" s="3" t="s">
        <v>103</v>
      </c>
      <c r="H10543" s="3" t="s">
        <v>188</v>
      </c>
      <c r="I10543" s="3" t="s">
        <v>188</v>
      </c>
      <c r="J10543" s="3" t="s">
        <v>188</v>
      </c>
      <c r="K10543" s="3" t="s">
        <v>82</v>
      </c>
      <c r="L10543" s="3">
        <v>2002</v>
      </c>
      <c r="O10543" s="3" t="s">
        <v>5553</v>
      </c>
      <c r="P10543" s="3" t="s">
        <v>5553</v>
      </c>
      <c r="Q10543" s="3" t="s">
        <v>5554</v>
      </c>
      <c r="R10543" s="3">
        <v>21.245493</v>
      </c>
      <c r="S10543" s="3">
        <v>-100.610703</v>
      </c>
      <c r="T10543" s="3" t="s">
        <v>191</v>
      </c>
      <c r="U10543" s="3" t="s">
        <v>5555</v>
      </c>
      <c r="X10543" s="3" t="s">
        <v>5556</v>
      </c>
      <c r="Y10543" s="3" t="s">
        <v>2543</v>
      </c>
      <c r="Z10543" s="3" t="s">
        <v>2544</v>
      </c>
      <c r="AG10543" s="3" t="s">
        <v>5557</v>
      </c>
      <c r="AH10543" s="3" t="s">
        <v>5558</v>
      </c>
    </row>
    <row r="10544" spans="1:34" ht="15.75" hidden="1" customHeight="1" x14ac:dyDescent="0.25">
      <c r="A10544" s="3" t="s">
        <v>6474</v>
      </c>
      <c r="B10544" s="3" t="s">
        <v>7425</v>
      </c>
      <c r="C10544" s="3">
        <v>2</v>
      </c>
      <c r="D10544" s="3" t="s">
        <v>40</v>
      </c>
      <c r="E10544" s="3">
        <v>626</v>
      </c>
      <c r="F10544" s="3" t="s">
        <v>186</v>
      </c>
      <c r="G10544" s="3" t="s">
        <v>111</v>
      </c>
      <c r="H10544" s="3" t="s">
        <v>82</v>
      </c>
      <c r="I10544" s="3" t="s">
        <v>188</v>
      </c>
      <c r="J10544" s="3" t="s">
        <v>188</v>
      </c>
      <c r="K10544" s="3" t="s">
        <v>2144</v>
      </c>
      <c r="L10544" s="3">
        <v>2015</v>
      </c>
      <c r="P10544" s="3" t="s">
        <v>7416</v>
      </c>
      <c r="Q10544" s="3" t="s">
        <v>6584</v>
      </c>
      <c r="R10544" s="3">
        <v>30.726099999999999</v>
      </c>
      <c r="S10544" s="3">
        <v>-91.369200000000006</v>
      </c>
      <c r="T10544" s="3" t="s">
        <v>191</v>
      </c>
      <c r="U10544" s="3" t="s">
        <v>7426</v>
      </c>
      <c r="V10544" s="3" t="s">
        <v>7418</v>
      </c>
      <c r="X10544" s="3" t="s">
        <v>6587</v>
      </c>
      <c r="Y10544" s="3" t="s">
        <v>2543</v>
      </c>
      <c r="Z10544" s="3" t="s">
        <v>3059</v>
      </c>
      <c r="AA10544" s="3" t="s">
        <v>7427</v>
      </c>
      <c r="AB10544" s="3" t="s">
        <v>6578</v>
      </c>
      <c r="AG10544" s="3" t="s">
        <v>7428</v>
      </c>
      <c r="AH10544" s="3" t="s">
        <v>7429</v>
      </c>
    </row>
    <row r="10545" spans="1:34" ht="15.75" hidden="1" customHeight="1" x14ac:dyDescent="0.25">
      <c r="A10545" s="3" t="s">
        <v>6474</v>
      </c>
      <c r="B10545" s="3" t="s">
        <v>8360</v>
      </c>
      <c r="C10545" s="3" t="s">
        <v>8364</v>
      </c>
      <c r="D10545" s="3" t="s">
        <v>40</v>
      </c>
      <c r="E10545" s="3">
        <v>626</v>
      </c>
      <c r="F10545" s="3" t="s">
        <v>186</v>
      </c>
      <c r="G10545" s="3" t="s">
        <v>103</v>
      </c>
      <c r="H10545" s="3" t="s">
        <v>82</v>
      </c>
      <c r="I10545" s="3" t="s">
        <v>188</v>
      </c>
      <c r="J10545" s="3" t="s">
        <v>188</v>
      </c>
      <c r="K10545" s="3" t="s">
        <v>4304</v>
      </c>
      <c r="L10545" s="3" t="s">
        <v>4110</v>
      </c>
      <c r="P10545" s="3" t="s">
        <v>7519</v>
      </c>
      <c r="Q10545" s="3" t="s">
        <v>6835</v>
      </c>
      <c r="R10545" s="3">
        <v>39.807274999999997</v>
      </c>
      <c r="S10545" s="3">
        <v>-104.9645</v>
      </c>
      <c r="T10545" s="3" t="s">
        <v>191</v>
      </c>
      <c r="U10545" s="3" t="s">
        <v>6882</v>
      </c>
      <c r="V10545" s="3" t="s">
        <v>7520</v>
      </c>
      <c r="X10545" s="3" t="s">
        <v>6883</v>
      </c>
      <c r="Y10545" s="3" t="s">
        <v>2543</v>
      </c>
      <c r="Z10545" s="3" t="s">
        <v>3059</v>
      </c>
      <c r="AA10545" s="3" t="s">
        <v>8361</v>
      </c>
      <c r="AB10545" s="3" t="s">
        <v>8365</v>
      </c>
      <c r="AG10545" s="3" t="s">
        <v>8362</v>
      </c>
      <c r="AH10545" s="3" t="s">
        <v>8366</v>
      </c>
    </row>
    <row r="10546" spans="1:34" ht="15.75" hidden="1" customHeight="1" x14ac:dyDescent="0.25">
      <c r="A10546" s="3" t="s">
        <v>26982</v>
      </c>
      <c r="B10546" s="3" t="s">
        <v>27241</v>
      </c>
      <c r="C10546" s="3">
        <v>5</v>
      </c>
      <c r="D10546" s="3" t="s">
        <v>42</v>
      </c>
      <c r="E10546" s="3">
        <v>626</v>
      </c>
      <c r="F10546" s="3" t="s">
        <v>186</v>
      </c>
      <c r="G10546" s="3" t="s">
        <v>103</v>
      </c>
      <c r="H10546" s="3" t="s">
        <v>82</v>
      </c>
      <c r="L10546" s="3">
        <v>2011</v>
      </c>
      <c r="P10546" s="3" t="s">
        <v>27153</v>
      </c>
      <c r="Q10546" s="3" t="s">
        <v>27153</v>
      </c>
      <c r="R10546" s="3">
        <v>37.5089471</v>
      </c>
      <c r="S10546" s="3">
        <v>126.61674499999999</v>
      </c>
      <c r="T10546" s="3" t="s">
        <v>191</v>
      </c>
      <c r="U10546" s="3" t="s">
        <v>27242</v>
      </c>
      <c r="X10546" s="3" t="s">
        <v>27206</v>
      </c>
      <c r="Y10546" s="3" t="s">
        <v>16333</v>
      </c>
      <c r="Z10546" s="3" t="s">
        <v>17294</v>
      </c>
      <c r="AG10546" s="3" t="s">
        <v>27243</v>
      </c>
      <c r="AH10546" s="3" t="s">
        <v>27246</v>
      </c>
    </row>
    <row r="10547" spans="1:34" ht="15.75" hidden="1" customHeight="1" x14ac:dyDescent="0.25">
      <c r="A10547" s="3" t="s">
        <v>26982</v>
      </c>
      <c r="B10547" s="3" t="s">
        <v>27241</v>
      </c>
      <c r="C10547" s="3">
        <v>6</v>
      </c>
      <c r="D10547" s="3" t="s">
        <v>42</v>
      </c>
      <c r="E10547" s="3">
        <v>626</v>
      </c>
      <c r="F10547" s="3" t="s">
        <v>186</v>
      </c>
      <c r="G10547" s="3" t="s">
        <v>103</v>
      </c>
      <c r="H10547" s="3" t="s">
        <v>82</v>
      </c>
      <c r="L10547" s="3">
        <v>2011</v>
      </c>
      <c r="P10547" s="3" t="s">
        <v>27153</v>
      </c>
      <c r="Q10547" s="3" t="s">
        <v>27153</v>
      </c>
      <c r="R10547" s="3">
        <v>37.5089471</v>
      </c>
      <c r="S10547" s="3">
        <v>126.61674499999999</v>
      </c>
      <c r="T10547" s="3" t="s">
        <v>191</v>
      </c>
      <c r="U10547" s="3" t="s">
        <v>27242</v>
      </c>
      <c r="X10547" s="3" t="s">
        <v>27206</v>
      </c>
      <c r="Y10547" s="3" t="s">
        <v>16333</v>
      </c>
      <c r="Z10547" s="3" t="s">
        <v>17294</v>
      </c>
      <c r="AG10547" s="3" t="s">
        <v>27243</v>
      </c>
      <c r="AH10547" s="3" t="s">
        <v>27247</v>
      </c>
    </row>
    <row r="10548" spans="1:34" ht="15.75" hidden="1" customHeight="1" x14ac:dyDescent="0.25">
      <c r="A10548" s="3" t="s">
        <v>633</v>
      </c>
      <c r="B10548" s="3" t="s">
        <v>869</v>
      </c>
      <c r="C10548" s="3" t="s">
        <v>203</v>
      </c>
      <c r="D10548" s="3" t="s">
        <v>204</v>
      </c>
      <c r="E10548" s="3">
        <v>627</v>
      </c>
      <c r="F10548" s="3" t="s">
        <v>186</v>
      </c>
      <c r="G10548" s="3" t="s">
        <v>111</v>
      </c>
      <c r="H10548" s="3" t="s">
        <v>188</v>
      </c>
      <c r="I10548" s="3" t="s">
        <v>188</v>
      </c>
      <c r="J10548" s="3" t="s">
        <v>188</v>
      </c>
      <c r="L10548" s="3">
        <v>1997</v>
      </c>
      <c r="P10548" s="3" t="s">
        <v>695</v>
      </c>
      <c r="Q10548" s="3" t="s">
        <v>636</v>
      </c>
      <c r="R10548" s="3">
        <v>29.274616000000002</v>
      </c>
      <c r="S10548" s="3">
        <v>31.222563999999998</v>
      </c>
      <c r="T10548" s="3" t="s">
        <v>191</v>
      </c>
      <c r="U10548" s="3" t="s">
        <v>863</v>
      </c>
      <c r="V10548" s="3" t="s">
        <v>864</v>
      </c>
      <c r="X10548" s="3" t="s">
        <v>638</v>
      </c>
      <c r="Y10548" s="3" t="s">
        <v>194</v>
      </c>
      <c r="Z10548" s="3" t="s">
        <v>195</v>
      </c>
      <c r="AA10548" s="3" t="s">
        <v>857</v>
      </c>
      <c r="AC10548" s="3" t="s">
        <v>870</v>
      </c>
      <c r="AD10548" s="3" t="s">
        <v>197</v>
      </c>
      <c r="AE10548" s="3" t="s">
        <v>257</v>
      </c>
      <c r="AF10548" s="3" t="s">
        <v>197</v>
      </c>
      <c r="AG10548" s="3" t="s">
        <v>871</v>
      </c>
      <c r="AH10548" s="3" t="s">
        <v>872</v>
      </c>
    </row>
    <row r="10549" spans="1:34" ht="15.75" hidden="1" customHeight="1" x14ac:dyDescent="0.25">
      <c r="A10549" s="3" t="s">
        <v>633</v>
      </c>
      <c r="B10549" s="3" t="s">
        <v>869</v>
      </c>
      <c r="C10549" s="3" t="s">
        <v>211</v>
      </c>
      <c r="D10549" s="3" t="s">
        <v>204</v>
      </c>
      <c r="E10549" s="3">
        <v>627</v>
      </c>
      <c r="F10549" s="3" t="s">
        <v>186</v>
      </c>
      <c r="G10549" s="3" t="s">
        <v>111</v>
      </c>
      <c r="H10549" s="3" t="s">
        <v>188</v>
      </c>
      <c r="I10549" s="3" t="s">
        <v>188</v>
      </c>
      <c r="J10549" s="3" t="s">
        <v>188</v>
      </c>
      <c r="L10549" s="3">
        <v>1998</v>
      </c>
      <c r="P10549" s="3" t="s">
        <v>695</v>
      </c>
      <c r="Q10549" s="3" t="s">
        <v>636</v>
      </c>
      <c r="R10549" s="3">
        <v>29.274616000000002</v>
      </c>
      <c r="S10549" s="3">
        <v>31.222563999999998</v>
      </c>
      <c r="T10549" s="3" t="s">
        <v>191</v>
      </c>
      <c r="U10549" s="3" t="s">
        <v>863</v>
      </c>
      <c r="V10549" s="3" t="s">
        <v>864</v>
      </c>
      <c r="X10549" s="3" t="s">
        <v>638</v>
      </c>
      <c r="Y10549" s="3" t="s">
        <v>194</v>
      </c>
      <c r="Z10549" s="3" t="s">
        <v>195</v>
      </c>
      <c r="AA10549" s="3" t="s">
        <v>873</v>
      </c>
      <c r="AC10549" s="3" t="s">
        <v>870</v>
      </c>
      <c r="AD10549" s="3" t="s">
        <v>197</v>
      </c>
      <c r="AE10549" s="3" t="s">
        <v>257</v>
      </c>
      <c r="AF10549" s="3" t="s">
        <v>197</v>
      </c>
      <c r="AG10549" s="3" t="s">
        <v>871</v>
      </c>
      <c r="AH10549" s="3" t="s">
        <v>874</v>
      </c>
    </row>
    <row r="10550" spans="1:34" ht="15.75" hidden="1" customHeight="1" x14ac:dyDescent="0.25">
      <c r="A10550" s="3" t="s">
        <v>6474</v>
      </c>
      <c r="B10550" s="3" t="s">
        <v>10790</v>
      </c>
      <c r="C10550" s="3" t="s">
        <v>807</v>
      </c>
      <c r="D10550" s="3" t="s">
        <v>204</v>
      </c>
      <c r="E10550" s="3">
        <v>627</v>
      </c>
      <c r="F10550" s="3" t="s">
        <v>186</v>
      </c>
      <c r="G10550" s="3" t="s">
        <v>103</v>
      </c>
      <c r="H10550" s="3" t="s">
        <v>82</v>
      </c>
      <c r="L10550" s="3">
        <v>2002</v>
      </c>
      <c r="P10550" s="3" t="s">
        <v>9349</v>
      </c>
      <c r="Q10550" s="3" t="s">
        <v>7283</v>
      </c>
      <c r="R10550" s="3">
        <v>39.743600000000001</v>
      </c>
      <c r="S10550" s="3">
        <v>-75.507199999999997</v>
      </c>
      <c r="T10550" s="3" t="s">
        <v>191</v>
      </c>
      <c r="U10550" s="3" t="s">
        <v>9350</v>
      </c>
      <c r="V10550" s="3" t="s">
        <v>9070</v>
      </c>
      <c r="X10550" s="3" t="s">
        <v>9071</v>
      </c>
      <c r="Y10550" s="3" t="s">
        <v>2543</v>
      </c>
      <c r="Z10550" s="3" t="s">
        <v>3059</v>
      </c>
      <c r="AA10550" s="3" t="s">
        <v>10791</v>
      </c>
      <c r="AB10550" s="3" t="s">
        <v>10795</v>
      </c>
      <c r="AG10550" s="3" t="s">
        <v>10793</v>
      </c>
      <c r="AH10550" s="3" t="s">
        <v>10796</v>
      </c>
    </row>
    <row r="10551" spans="1:34" ht="15.75" hidden="1" customHeight="1" x14ac:dyDescent="0.25">
      <c r="A10551" s="3" t="s">
        <v>26054</v>
      </c>
      <c r="B10551" s="3" t="s">
        <v>26900</v>
      </c>
      <c r="C10551" s="3" t="s">
        <v>704</v>
      </c>
      <c r="D10551" s="3" t="s">
        <v>1601</v>
      </c>
      <c r="E10551" s="3">
        <v>627</v>
      </c>
      <c r="F10551" s="3" t="s">
        <v>186</v>
      </c>
      <c r="G10551" s="3" t="s">
        <v>111</v>
      </c>
      <c r="H10551" s="3" t="s">
        <v>188</v>
      </c>
      <c r="I10551" s="3" t="s">
        <v>188</v>
      </c>
      <c r="J10551" s="3" t="s">
        <v>188</v>
      </c>
      <c r="L10551" s="3">
        <v>2019</v>
      </c>
      <c r="P10551" s="3" t="s">
        <v>26102</v>
      </c>
      <c r="Q10551" s="3" t="s">
        <v>26102</v>
      </c>
      <c r="R10551" s="3">
        <v>23.974499999999999</v>
      </c>
      <c r="S10551" s="3">
        <v>38.214799999999997</v>
      </c>
      <c r="T10551" s="3" t="s">
        <v>528</v>
      </c>
      <c r="U10551" s="3" t="s">
        <v>26881</v>
      </c>
      <c r="W10551" s="3" t="s">
        <v>26882</v>
      </c>
      <c r="X10551" s="3" t="s">
        <v>26883</v>
      </c>
      <c r="Y10551" s="3" t="s">
        <v>16333</v>
      </c>
      <c r="Z10551" s="3" t="s">
        <v>16342</v>
      </c>
      <c r="AC10551" s="3" t="s">
        <v>26901</v>
      </c>
      <c r="AD10551" s="3" t="s">
        <v>197</v>
      </c>
      <c r="AE10551" s="3" t="s">
        <v>346</v>
      </c>
      <c r="AF10551" s="3" t="s">
        <v>197</v>
      </c>
      <c r="AG10551" s="3" t="s">
        <v>26902</v>
      </c>
      <c r="AH10551" s="3" t="s">
        <v>26903</v>
      </c>
    </row>
    <row r="10552" spans="1:34" ht="15.75" hidden="1" customHeight="1" x14ac:dyDescent="0.25">
      <c r="A10552" s="3" t="s">
        <v>26054</v>
      </c>
      <c r="B10552" s="3" t="s">
        <v>26900</v>
      </c>
      <c r="C10552" s="3" t="s">
        <v>710</v>
      </c>
      <c r="D10552" s="3" t="s">
        <v>1601</v>
      </c>
      <c r="E10552" s="3">
        <v>627</v>
      </c>
      <c r="F10552" s="3" t="s">
        <v>186</v>
      </c>
      <c r="G10552" s="3" t="s">
        <v>111</v>
      </c>
      <c r="H10552" s="3" t="s">
        <v>188</v>
      </c>
      <c r="I10552" s="3" t="s">
        <v>188</v>
      </c>
      <c r="J10552" s="3" t="s">
        <v>188</v>
      </c>
      <c r="L10552" s="3">
        <v>2019</v>
      </c>
      <c r="P10552" s="3" t="s">
        <v>26102</v>
      </c>
      <c r="Q10552" s="3" t="s">
        <v>26102</v>
      </c>
      <c r="R10552" s="3">
        <v>23.974499999999999</v>
      </c>
      <c r="S10552" s="3">
        <v>38.214799999999997</v>
      </c>
      <c r="T10552" s="3" t="s">
        <v>528</v>
      </c>
      <c r="U10552" s="3" t="s">
        <v>26881</v>
      </c>
      <c r="W10552" s="3" t="s">
        <v>26882</v>
      </c>
      <c r="X10552" s="3" t="s">
        <v>26883</v>
      </c>
      <c r="Y10552" s="3" t="s">
        <v>16333</v>
      </c>
      <c r="Z10552" s="3" t="s">
        <v>16342</v>
      </c>
      <c r="AC10552" s="3" t="s">
        <v>26901</v>
      </c>
      <c r="AD10552" s="3" t="s">
        <v>197</v>
      </c>
      <c r="AE10552" s="3" t="s">
        <v>346</v>
      </c>
      <c r="AF10552" s="3" t="s">
        <v>197</v>
      </c>
      <c r="AG10552" s="3" t="s">
        <v>26902</v>
      </c>
      <c r="AH10552" s="3" t="s">
        <v>26904</v>
      </c>
    </row>
    <row r="10553" spans="1:34" ht="15.75" hidden="1" customHeight="1" x14ac:dyDescent="0.25">
      <c r="A10553" s="3" t="s">
        <v>26054</v>
      </c>
      <c r="B10553" s="3" t="s">
        <v>26900</v>
      </c>
      <c r="C10553" s="3" t="s">
        <v>712</v>
      </c>
      <c r="D10553" s="3" t="s">
        <v>1601</v>
      </c>
      <c r="E10553" s="3">
        <v>627</v>
      </c>
      <c r="F10553" s="3" t="s">
        <v>186</v>
      </c>
      <c r="G10553" s="3" t="s">
        <v>111</v>
      </c>
      <c r="H10553" s="3" t="s">
        <v>188</v>
      </c>
      <c r="I10553" s="3" t="s">
        <v>188</v>
      </c>
      <c r="J10553" s="3" t="s">
        <v>188</v>
      </c>
      <c r="L10553" s="3">
        <v>2019</v>
      </c>
      <c r="P10553" s="3" t="s">
        <v>26102</v>
      </c>
      <c r="Q10553" s="3" t="s">
        <v>26102</v>
      </c>
      <c r="R10553" s="3">
        <v>23.974499999999999</v>
      </c>
      <c r="S10553" s="3">
        <v>38.214799999999997</v>
      </c>
      <c r="T10553" s="3" t="s">
        <v>528</v>
      </c>
      <c r="U10553" s="3" t="s">
        <v>26881</v>
      </c>
      <c r="W10553" s="3" t="s">
        <v>26882</v>
      </c>
      <c r="X10553" s="3" t="s">
        <v>26883</v>
      </c>
      <c r="Y10553" s="3" t="s">
        <v>16333</v>
      </c>
      <c r="Z10553" s="3" t="s">
        <v>16342</v>
      </c>
      <c r="AC10553" s="3" t="s">
        <v>26901</v>
      </c>
      <c r="AD10553" s="3" t="s">
        <v>197</v>
      </c>
      <c r="AE10553" s="3" t="s">
        <v>346</v>
      </c>
      <c r="AF10553" s="3" t="s">
        <v>197</v>
      </c>
      <c r="AG10553" s="3" t="s">
        <v>26902</v>
      </c>
      <c r="AH10553" s="3" t="s">
        <v>26905</v>
      </c>
    </row>
    <row r="10554" spans="1:34" ht="15.75" hidden="1" customHeight="1" x14ac:dyDescent="0.25">
      <c r="A10554" s="3" t="s">
        <v>26054</v>
      </c>
      <c r="B10554" s="3" t="s">
        <v>26900</v>
      </c>
      <c r="C10554" s="3" t="s">
        <v>714</v>
      </c>
      <c r="D10554" s="3" t="s">
        <v>1601</v>
      </c>
      <c r="E10554" s="3">
        <v>627</v>
      </c>
      <c r="F10554" s="3" t="s">
        <v>186</v>
      </c>
      <c r="G10554" s="3" t="s">
        <v>111</v>
      </c>
      <c r="H10554" s="3" t="s">
        <v>188</v>
      </c>
      <c r="I10554" s="3" t="s">
        <v>188</v>
      </c>
      <c r="J10554" s="3" t="s">
        <v>188</v>
      </c>
      <c r="L10554" s="3">
        <v>2020</v>
      </c>
      <c r="P10554" s="3" t="s">
        <v>26102</v>
      </c>
      <c r="Q10554" s="3" t="s">
        <v>26102</v>
      </c>
      <c r="R10554" s="3">
        <v>23.974499999999999</v>
      </c>
      <c r="S10554" s="3">
        <v>38.214799999999997</v>
      </c>
      <c r="T10554" s="3" t="s">
        <v>528</v>
      </c>
      <c r="U10554" s="3" t="s">
        <v>26881</v>
      </c>
      <c r="W10554" s="3" t="s">
        <v>26882</v>
      </c>
      <c r="X10554" s="3" t="s">
        <v>26883</v>
      </c>
      <c r="Y10554" s="3" t="s">
        <v>16333</v>
      </c>
      <c r="Z10554" s="3" t="s">
        <v>16342</v>
      </c>
      <c r="AC10554" s="3" t="s">
        <v>26901</v>
      </c>
      <c r="AD10554" s="3" t="s">
        <v>197</v>
      </c>
      <c r="AE10554" s="3" t="s">
        <v>346</v>
      </c>
      <c r="AF10554" s="3" t="s">
        <v>197</v>
      </c>
      <c r="AG10554" s="3" t="s">
        <v>26902</v>
      </c>
      <c r="AH10554" s="3" t="s">
        <v>26906</v>
      </c>
    </row>
    <row r="10555" spans="1:34" ht="15.75" hidden="1" customHeight="1" x14ac:dyDescent="0.25">
      <c r="A10555" s="3" t="s">
        <v>26054</v>
      </c>
      <c r="B10555" s="3" t="s">
        <v>26900</v>
      </c>
      <c r="C10555" s="3" t="s">
        <v>1393</v>
      </c>
      <c r="D10555" s="3" t="s">
        <v>1601</v>
      </c>
      <c r="E10555" s="3">
        <v>627</v>
      </c>
      <c r="F10555" s="3" t="s">
        <v>186</v>
      </c>
      <c r="G10555" s="3" t="s">
        <v>111</v>
      </c>
      <c r="H10555" s="3" t="s">
        <v>188</v>
      </c>
      <c r="I10555" s="3" t="s">
        <v>188</v>
      </c>
      <c r="J10555" s="3" t="s">
        <v>188</v>
      </c>
      <c r="L10555" s="3">
        <v>2020</v>
      </c>
      <c r="P10555" s="3" t="s">
        <v>26102</v>
      </c>
      <c r="Q10555" s="3" t="s">
        <v>26102</v>
      </c>
      <c r="R10555" s="3">
        <v>23.974499999999999</v>
      </c>
      <c r="S10555" s="3">
        <v>38.214799999999997</v>
      </c>
      <c r="T10555" s="3" t="s">
        <v>528</v>
      </c>
      <c r="U10555" s="3" t="s">
        <v>26881</v>
      </c>
      <c r="W10555" s="3" t="s">
        <v>26882</v>
      </c>
      <c r="X10555" s="3" t="s">
        <v>26883</v>
      </c>
      <c r="Y10555" s="3" t="s">
        <v>16333</v>
      </c>
      <c r="Z10555" s="3" t="s">
        <v>16342</v>
      </c>
      <c r="AC10555" s="3" t="s">
        <v>26901</v>
      </c>
      <c r="AD10555" s="3" t="s">
        <v>197</v>
      </c>
      <c r="AE10555" s="3" t="s">
        <v>346</v>
      </c>
      <c r="AF10555" s="3" t="s">
        <v>197</v>
      </c>
      <c r="AG10555" s="3" t="s">
        <v>26902</v>
      </c>
      <c r="AH10555" s="3" t="s">
        <v>26907</v>
      </c>
    </row>
    <row r="10556" spans="1:34" ht="15.75" hidden="1" customHeight="1" x14ac:dyDescent="0.25">
      <c r="A10556" s="3" t="s">
        <v>26054</v>
      </c>
      <c r="B10556" s="3" t="s">
        <v>26408</v>
      </c>
      <c r="C10556" s="3" t="s">
        <v>577</v>
      </c>
      <c r="D10556" s="3" t="s">
        <v>40</v>
      </c>
      <c r="E10556" s="3">
        <v>629</v>
      </c>
      <c r="F10556" s="3" t="s">
        <v>186</v>
      </c>
      <c r="G10556" s="3" t="s">
        <v>103</v>
      </c>
      <c r="H10556" s="3" t="s">
        <v>188</v>
      </c>
      <c r="I10556" s="3" t="s">
        <v>188</v>
      </c>
      <c r="J10556" s="3" t="s">
        <v>188</v>
      </c>
      <c r="L10556" s="3">
        <v>2012</v>
      </c>
      <c r="P10556" s="3" t="s">
        <v>26064</v>
      </c>
      <c r="Q10556" s="3" t="s">
        <v>26064</v>
      </c>
      <c r="R10556" s="3">
        <v>25.825500000000002</v>
      </c>
      <c r="S10556" s="3">
        <v>50.133699999999997</v>
      </c>
      <c r="T10556" s="3" t="s">
        <v>191</v>
      </c>
      <c r="U10556" s="3" t="s">
        <v>26401</v>
      </c>
      <c r="V10556" s="3" t="s">
        <v>26409</v>
      </c>
      <c r="X10556" s="3" t="s">
        <v>26104</v>
      </c>
      <c r="Y10556" s="3" t="s">
        <v>16333</v>
      </c>
      <c r="Z10556" s="3" t="s">
        <v>16342</v>
      </c>
      <c r="AD10556" s="3" t="s">
        <v>197</v>
      </c>
      <c r="AE10556" s="3" t="s">
        <v>346</v>
      </c>
      <c r="AF10556" s="3" t="s">
        <v>197</v>
      </c>
      <c r="AG10556" s="3" t="s">
        <v>26410</v>
      </c>
      <c r="AH10556" s="3" t="s">
        <v>26411</v>
      </c>
    </row>
    <row r="10557" spans="1:34" ht="15.75" hidden="1" customHeight="1" x14ac:dyDescent="0.25">
      <c r="A10557" s="3" t="s">
        <v>26054</v>
      </c>
      <c r="B10557" s="3" t="s">
        <v>26408</v>
      </c>
      <c r="C10557" s="3" t="s">
        <v>807</v>
      </c>
      <c r="D10557" s="3" t="s">
        <v>40</v>
      </c>
      <c r="E10557" s="3">
        <v>629</v>
      </c>
      <c r="F10557" s="3" t="s">
        <v>186</v>
      </c>
      <c r="G10557" s="3" t="s">
        <v>103</v>
      </c>
      <c r="H10557" s="3" t="s">
        <v>188</v>
      </c>
      <c r="I10557" s="3" t="s">
        <v>188</v>
      </c>
      <c r="J10557" s="3" t="s">
        <v>188</v>
      </c>
      <c r="L10557" s="3">
        <v>2012</v>
      </c>
      <c r="P10557" s="3" t="s">
        <v>26064</v>
      </c>
      <c r="Q10557" s="3" t="s">
        <v>26064</v>
      </c>
      <c r="R10557" s="3">
        <v>25.825500000000002</v>
      </c>
      <c r="S10557" s="3">
        <v>50.133699999999997</v>
      </c>
      <c r="T10557" s="3" t="s">
        <v>191</v>
      </c>
      <c r="U10557" s="3" t="s">
        <v>26401</v>
      </c>
      <c r="V10557" s="3" t="s">
        <v>26409</v>
      </c>
      <c r="X10557" s="3" t="s">
        <v>26104</v>
      </c>
      <c r="Y10557" s="3" t="s">
        <v>16333</v>
      </c>
      <c r="Z10557" s="3" t="s">
        <v>16342</v>
      </c>
      <c r="AD10557" s="3" t="s">
        <v>197</v>
      </c>
      <c r="AE10557" s="3" t="s">
        <v>346</v>
      </c>
      <c r="AF10557" s="3" t="s">
        <v>197</v>
      </c>
      <c r="AG10557" s="3" t="s">
        <v>26410</v>
      </c>
      <c r="AH10557" s="3" t="s">
        <v>26412</v>
      </c>
    </row>
    <row r="10558" spans="1:34" ht="15.75" hidden="1" customHeight="1" x14ac:dyDescent="0.25">
      <c r="A10558" s="3" t="s">
        <v>26054</v>
      </c>
      <c r="B10558" s="3" t="s">
        <v>26408</v>
      </c>
      <c r="C10558" s="3" t="s">
        <v>809</v>
      </c>
      <c r="D10558" s="3" t="s">
        <v>40</v>
      </c>
      <c r="E10558" s="3">
        <v>629</v>
      </c>
      <c r="F10558" s="3" t="s">
        <v>186</v>
      </c>
      <c r="G10558" s="3" t="s">
        <v>103</v>
      </c>
      <c r="H10558" s="3" t="s">
        <v>188</v>
      </c>
      <c r="I10558" s="3" t="s">
        <v>188</v>
      </c>
      <c r="J10558" s="3" t="s">
        <v>188</v>
      </c>
      <c r="L10558" s="3">
        <v>2013</v>
      </c>
      <c r="P10558" s="3" t="s">
        <v>26064</v>
      </c>
      <c r="Q10558" s="3" t="s">
        <v>26064</v>
      </c>
      <c r="R10558" s="3">
        <v>25.825500000000002</v>
      </c>
      <c r="S10558" s="3">
        <v>50.133699999999997</v>
      </c>
      <c r="T10558" s="3" t="s">
        <v>191</v>
      </c>
      <c r="U10558" s="3" t="s">
        <v>26401</v>
      </c>
      <c r="V10558" s="3" t="s">
        <v>26409</v>
      </c>
      <c r="X10558" s="3" t="s">
        <v>26104</v>
      </c>
      <c r="Y10558" s="3" t="s">
        <v>16333</v>
      </c>
      <c r="Z10558" s="3" t="s">
        <v>16342</v>
      </c>
      <c r="AD10558" s="3" t="s">
        <v>197</v>
      </c>
      <c r="AE10558" s="3" t="s">
        <v>346</v>
      </c>
      <c r="AF10558" s="3" t="s">
        <v>197</v>
      </c>
      <c r="AG10558" s="3" t="s">
        <v>26410</v>
      </c>
      <c r="AH10558" s="3" t="s">
        <v>26413</v>
      </c>
    </row>
    <row r="10559" spans="1:34" ht="15.75" hidden="1" customHeight="1" x14ac:dyDescent="0.25">
      <c r="A10559" s="3" t="s">
        <v>26054</v>
      </c>
      <c r="B10559" s="3" t="s">
        <v>26408</v>
      </c>
      <c r="C10559" s="3" t="s">
        <v>598</v>
      </c>
      <c r="D10559" s="3" t="s">
        <v>40</v>
      </c>
      <c r="E10559" s="3">
        <v>629</v>
      </c>
      <c r="F10559" s="3" t="s">
        <v>186</v>
      </c>
      <c r="G10559" s="3" t="s">
        <v>103</v>
      </c>
      <c r="H10559" s="3" t="s">
        <v>188</v>
      </c>
      <c r="I10559" s="3" t="s">
        <v>188</v>
      </c>
      <c r="J10559" s="3" t="s">
        <v>188</v>
      </c>
      <c r="L10559" s="3">
        <v>2013</v>
      </c>
      <c r="P10559" s="3" t="s">
        <v>26064</v>
      </c>
      <c r="Q10559" s="3" t="s">
        <v>26064</v>
      </c>
      <c r="R10559" s="3">
        <v>25.825500000000002</v>
      </c>
      <c r="S10559" s="3">
        <v>50.133699999999997</v>
      </c>
      <c r="T10559" s="3" t="s">
        <v>191</v>
      </c>
      <c r="U10559" s="3" t="s">
        <v>26401</v>
      </c>
      <c r="V10559" s="3" t="s">
        <v>26409</v>
      </c>
      <c r="X10559" s="3" t="s">
        <v>26104</v>
      </c>
      <c r="Y10559" s="3" t="s">
        <v>16333</v>
      </c>
      <c r="Z10559" s="3" t="s">
        <v>16342</v>
      </c>
      <c r="AD10559" s="3" t="s">
        <v>197</v>
      </c>
      <c r="AE10559" s="3" t="s">
        <v>346</v>
      </c>
      <c r="AF10559" s="3" t="s">
        <v>197</v>
      </c>
      <c r="AG10559" s="3" t="s">
        <v>26410</v>
      </c>
      <c r="AH10559" s="3" t="s">
        <v>26414</v>
      </c>
    </row>
    <row r="10560" spans="1:34" ht="15.75" hidden="1" customHeight="1" x14ac:dyDescent="0.25">
      <c r="A10560" s="3" t="s">
        <v>26054</v>
      </c>
      <c r="B10560" s="3" t="s">
        <v>26408</v>
      </c>
      <c r="C10560" s="3" t="s">
        <v>23150</v>
      </c>
      <c r="D10560" s="3" t="s">
        <v>40</v>
      </c>
      <c r="E10560" s="3">
        <v>629</v>
      </c>
      <c r="F10560" s="3" t="s">
        <v>186</v>
      </c>
      <c r="G10560" s="3" t="s">
        <v>103</v>
      </c>
      <c r="H10560" s="3" t="s">
        <v>188</v>
      </c>
      <c r="I10560" s="3" t="s">
        <v>188</v>
      </c>
      <c r="J10560" s="3" t="s">
        <v>188</v>
      </c>
      <c r="L10560" s="3">
        <v>2013</v>
      </c>
      <c r="P10560" s="3" t="s">
        <v>26064</v>
      </c>
      <c r="Q10560" s="3" t="s">
        <v>26064</v>
      </c>
      <c r="R10560" s="3">
        <v>25.825500000000002</v>
      </c>
      <c r="S10560" s="3">
        <v>50.133699999999997</v>
      </c>
      <c r="T10560" s="3" t="s">
        <v>191</v>
      </c>
      <c r="U10560" s="3" t="s">
        <v>26401</v>
      </c>
      <c r="V10560" s="3" t="s">
        <v>26409</v>
      </c>
      <c r="X10560" s="3" t="s">
        <v>26104</v>
      </c>
      <c r="Y10560" s="3" t="s">
        <v>16333</v>
      </c>
      <c r="Z10560" s="3" t="s">
        <v>16342</v>
      </c>
      <c r="AD10560" s="3" t="s">
        <v>197</v>
      </c>
      <c r="AE10560" s="3" t="s">
        <v>346</v>
      </c>
      <c r="AF10560" s="3" t="s">
        <v>197</v>
      </c>
      <c r="AG10560" s="3" t="s">
        <v>26410</v>
      </c>
      <c r="AH10560" s="3" t="s">
        <v>26415</v>
      </c>
    </row>
    <row r="10561" spans="1:34" ht="15.75" hidden="1" customHeight="1" x14ac:dyDescent="0.25">
      <c r="A10561" s="3" t="s">
        <v>26054</v>
      </c>
      <c r="B10561" s="3" t="s">
        <v>26408</v>
      </c>
      <c r="C10561" s="3" t="s">
        <v>8737</v>
      </c>
      <c r="D10561" s="3" t="s">
        <v>40</v>
      </c>
      <c r="E10561" s="3">
        <v>629</v>
      </c>
      <c r="F10561" s="3" t="s">
        <v>186</v>
      </c>
      <c r="G10561" s="3" t="s">
        <v>103</v>
      </c>
      <c r="H10561" s="3" t="s">
        <v>188</v>
      </c>
      <c r="I10561" s="3" t="s">
        <v>188</v>
      </c>
      <c r="J10561" s="3" t="s">
        <v>188</v>
      </c>
      <c r="L10561" s="3">
        <v>2013</v>
      </c>
      <c r="P10561" s="3" t="s">
        <v>26064</v>
      </c>
      <c r="Q10561" s="3" t="s">
        <v>26064</v>
      </c>
      <c r="R10561" s="3">
        <v>25.825500000000002</v>
      </c>
      <c r="S10561" s="3">
        <v>50.133699999999997</v>
      </c>
      <c r="T10561" s="3" t="s">
        <v>191</v>
      </c>
      <c r="U10561" s="3" t="s">
        <v>26401</v>
      </c>
      <c r="V10561" s="3" t="s">
        <v>26409</v>
      </c>
      <c r="X10561" s="3" t="s">
        <v>26104</v>
      </c>
      <c r="Y10561" s="3" t="s">
        <v>16333</v>
      </c>
      <c r="Z10561" s="3" t="s">
        <v>16342</v>
      </c>
      <c r="AD10561" s="3" t="s">
        <v>197</v>
      </c>
      <c r="AE10561" s="3" t="s">
        <v>346</v>
      </c>
      <c r="AF10561" s="3" t="s">
        <v>197</v>
      </c>
      <c r="AG10561" s="3" t="s">
        <v>26410</v>
      </c>
      <c r="AH10561" s="3" t="s">
        <v>26416</v>
      </c>
    </row>
    <row r="10562" spans="1:34" ht="15.75" hidden="1" customHeight="1" x14ac:dyDescent="0.25">
      <c r="A10562" s="3" t="s">
        <v>3135</v>
      </c>
      <c r="B10562" s="3" t="s">
        <v>3611</v>
      </c>
      <c r="C10562" s="3">
        <v>1</v>
      </c>
      <c r="D10562" s="3" t="s">
        <v>42</v>
      </c>
      <c r="E10562" s="3">
        <v>630</v>
      </c>
      <c r="F10562" s="3" t="s">
        <v>262</v>
      </c>
      <c r="G10562" s="3" t="s">
        <v>103</v>
      </c>
      <c r="H10562" s="3" t="s">
        <v>188</v>
      </c>
      <c r="I10562" s="3" t="s">
        <v>188</v>
      </c>
      <c r="J10562" s="3" t="s">
        <v>188</v>
      </c>
      <c r="K10562" s="3" t="s">
        <v>82</v>
      </c>
      <c r="L10562" s="3">
        <v>2025</v>
      </c>
      <c r="O10562" s="3" t="s">
        <v>3612</v>
      </c>
      <c r="P10562" s="3" t="s">
        <v>3613</v>
      </c>
      <c r="Q10562" s="3" t="s">
        <v>1456</v>
      </c>
      <c r="R10562" s="3">
        <v>-1.5486583300000001</v>
      </c>
      <c r="S10562" s="3">
        <v>-48.745630560000002</v>
      </c>
      <c r="T10562" s="3" t="s">
        <v>528</v>
      </c>
      <c r="U10562" s="3" t="s">
        <v>3614</v>
      </c>
      <c r="X10562" s="3" t="s">
        <v>3242</v>
      </c>
      <c r="Y10562" s="3" t="s">
        <v>2543</v>
      </c>
      <c r="Z10562" s="3" t="s">
        <v>2544</v>
      </c>
      <c r="AG10562" s="3" t="s">
        <v>3615</v>
      </c>
      <c r="AH10562" s="3" t="s">
        <v>3616</v>
      </c>
    </row>
    <row r="10563" spans="1:34" ht="15.75" hidden="1" customHeight="1" x14ac:dyDescent="0.25">
      <c r="A10563" s="3" t="s">
        <v>6474</v>
      </c>
      <c r="B10563" s="3" t="s">
        <v>10797</v>
      </c>
      <c r="C10563" s="3" t="s">
        <v>577</v>
      </c>
      <c r="D10563" s="3" t="s">
        <v>40</v>
      </c>
      <c r="E10563" s="3">
        <v>630</v>
      </c>
      <c r="F10563" s="3" t="s">
        <v>186</v>
      </c>
      <c r="G10563" s="3" t="s">
        <v>103</v>
      </c>
      <c r="H10563" s="3" t="s">
        <v>82</v>
      </c>
      <c r="L10563" s="3" t="s">
        <v>7301</v>
      </c>
      <c r="N10563" s="3">
        <v>2029</v>
      </c>
      <c r="P10563" s="3" t="s">
        <v>6871</v>
      </c>
      <c r="Q10563" s="3" t="s">
        <v>6871</v>
      </c>
      <c r="R10563" s="3">
        <v>33.764741000000001</v>
      </c>
      <c r="S10563" s="3">
        <v>-118.09910000000001</v>
      </c>
      <c r="T10563" s="3" t="s">
        <v>191</v>
      </c>
      <c r="U10563" s="3" t="s">
        <v>6660</v>
      </c>
      <c r="V10563" s="3" t="s">
        <v>6661</v>
      </c>
      <c r="X10563" s="3" t="s">
        <v>6642</v>
      </c>
      <c r="Y10563" s="3" t="s">
        <v>2543</v>
      </c>
      <c r="Z10563" s="3" t="s">
        <v>3059</v>
      </c>
      <c r="AA10563" s="3" t="s">
        <v>10798</v>
      </c>
      <c r="AB10563" s="3" t="s">
        <v>10808</v>
      </c>
      <c r="AG10563" s="3" t="s">
        <v>10799</v>
      </c>
      <c r="AH10563" s="3" t="s">
        <v>10809</v>
      </c>
    </row>
    <row r="10564" spans="1:34" ht="15.75" hidden="1" customHeight="1" x14ac:dyDescent="0.25">
      <c r="A10564" s="3" t="s">
        <v>6474</v>
      </c>
      <c r="B10564" s="3" t="s">
        <v>15466</v>
      </c>
      <c r="C10564" s="3" t="s">
        <v>577</v>
      </c>
      <c r="D10564" s="3" t="s">
        <v>204</v>
      </c>
      <c r="E10564" s="3">
        <v>630</v>
      </c>
      <c r="F10564" s="3" t="s">
        <v>186</v>
      </c>
      <c r="G10564" s="3" t="s">
        <v>103</v>
      </c>
      <c r="H10564" s="3" t="s">
        <v>82</v>
      </c>
      <c r="L10564" s="3" t="s">
        <v>3994</v>
      </c>
      <c r="P10564" s="3" t="s">
        <v>6871</v>
      </c>
      <c r="Q10564" s="3" t="s">
        <v>6871</v>
      </c>
      <c r="R10564" s="3">
        <v>34.244990999999999</v>
      </c>
      <c r="S10564" s="3">
        <v>-118.3913</v>
      </c>
      <c r="T10564" s="3" t="s">
        <v>191</v>
      </c>
      <c r="U10564" s="3" t="s">
        <v>15467</v>
      </c>
      <c r="V10564" s="3" t="s">
        <v>6661</v>
      </c>
      <c r="X10564" s="3" t="s">
        <v>6642</v>
      </c>
      <c r="Y10564" s="3" t="s">
        <v>2543</v>
      </c>
      <c r="Z10564" s="3" t="s">
        <v>3059</v>
      </c>
      <c r="AA10564" s="3" t="s">
        <v>15468</v>
      </c>
      <c r="AB10564" s="3" t="s">
        <v>15472</v>
      </c>
      <c r="AC10564" s="3" t="s">
        <v>15469</v>
      </c>
      <c r="AG10564" s="3" t="s">
        <v>15470</v>
      </c>
      <c r="AH10564" s="3" t="s">
        <v>15473</v>
      </c>
    </row>
    <row r="10565" spans="1:34" ht="15.75" hidden="1" customHeight="1" x14ac:dyDescent="0.25">
      <c r="A10565" s="3" t="s">
        <v>22591</v>
      </c>
      <c r="B10565" s="3" t="s">
        <v>23107</v>
      </c>
      <c r="C10565" s="3">
        <v>1</v>
      </c>
      <c r="D10565" s="3" t="s">
        <v>70</v>
      </c>
      <c r="E10565" s="3">
        <v>630</v>
      </c>
      <c r="F10565" s="3" t="s">
        <v>186</v>
      </c>
      <c r="G10565" s="3" t="s">
        <v>111</v>
      </c>
      <c r="H10565" s="3" t="s">
        <v>188</v>
      </c>
      <c r="I10565" s="3" t="s">
        <v>188</v>
      </c>
      <c r="J10565" s="3" t="s">
        <v>188</v>
      </c>
      <c r="L10565" s="3" t="s">
        <v>188</v>
      </c>
      <c r="P10565" s="3" t="s">
        <v>22593</v>
      </c>
      <c r="Q10565" s="3" t="s">
        <v>22593</v>
      </c>
      <c r="R10565" s="3">
        <v>34.088318000000001</v>
      </c>
      <c r="S10565" s="3">
        <v>43.972092000000004</v>
      </c>
      <c r="T10565" s="3" t="s">
        <v>191</v>
      </c>
      <c r="U10565" s="3" t="s">
        <v>23108</v>
      </c>
      <c r="X10565" s="3" t="s">
        <v>22769</v>
      </c>
      <c r="Y10565" s="3" t="s">
        <v>16333</v>
      </c>
      <c r="Z10565" s="3" t="s">
        <v>16342</v>
      </c>
      <c r="AC10565" s="3" t="s">
        <v>22769</v>
      </c>
      <c r="AF10565" s="3" t="s">
        <v>197</v>
      </c>
      <c r="AG10565" s="3" t="s">
        <v>23109</v>
      </c>
      <c r="AH10565" s="3" t="s">
        <v>23110</v>
      </c>
    </row>
    <row r="10566" spans="1:34" ht="15.75" hidden="1" customHeight="1" x14ac:dyDescent="0.25">
      <c r="A10566" s="3" t="s">
        <v>22591</v>
      </c>
      <c r="B10566" s="3" t="s">
        <v>23107</v>
      </c>
      <c r="C10566" s="3">
        <v>2</v>
      </c>
      <c r="D10566" s="3" t="s">
        <v>70</v>
      </c>
      <c r="E10566" s="3">
        <v>630</v>
      </c>
      <c r="F10566" s="3" t="s">
        <v>262</v>
      </c>
      <c r="G10566" s="3" t="s">
        <v>111</v>
      </c>
      <c r="H10566" s="3" t="s">
        <v>188</v>
      </c>
      <c r="I10566" s="3" t="s">
        <v>188</v>
      </c>
      <c r="J10566" s="3" t="s">
        <v>188</v>
      </c>
      <c r="L10566" s="3">
        <v>2023</v>
      </c>
      <c r="P10566" s="3" t="s">
        <v>22593</v>
      </c>
      <c r="Q10566" s="3" t="s">
        <v>22593</v>
      </c>
      <c r="R10566" s="3">
        <v>34.088318000000001</v>
      </c>
      <c r="S10566" s="3">
        <v>43.972092000000004</v>
      </c>
      <c r="T10566" s="3" t="s">
        <v>191</v>
      </c>
      <c r="U10566" s="3" t="s">
        <v>23108</v>
      </c>
      <c r="X10566" s="3" t="s">
        <v>22769</v>
      </c>
      <c r="Y10566" s="3" t="s">
        <v>16333</v>
      </c>
      <c r="Z10566" s="3" t="s">
        <v>16342</v>
      </c>
      <c r="AC10566" s="3" t="s">
        <v>22769</v>
      </c>
      <c r="AF10566" s="3" t="s">
        <v>197</v>
      </c>
      <c r="AG10566" s="3" t="s">
        <v>23109</v>
      </c>
      <c r="AH10566" s="3" t="s">
        <v>23111</v>
      </c>
    </row>
    <row r="10567" spans="1:34" ht="15.75" hidden="1" customHeight="1" x14ac:dyDescent="0.25">
      <c r="A10567" s="3" t="s">
        <v>23199</v>
      </c>
      <c r="B10567" s="3" t="s">
        <v>23365</v>
      </c>
      <c r="C10567" s="3" t="s">
        <v>577</v>
      </c>
      <c r="D10567" s="3" t="s">
        <v>40</v>
      </c>
      <c r="E10567" s="3">
        <v>630</v>
      </c>
      <c r="F10567" s="3" t="s">
        <v>262</v>
      </c>
      <c r="G10567" s="3" t="s">
        <v>103</v>
      </c>
      <c r="H10567" s="3" t="s">
        <v>188</v>
      </c>
      <c r="I10567" s="3" t="s">
        <v>188</v>
      </c>
      <c r="J10567" s="3" t="s">
        <v>188</v>
      </c>
      <c r="K10567" s="3" t="s">
        <v>2144</v>
      </c>
      <c r="L10567" s="3">
        <v>2023</v>
      </c>
      <c r="P10567" s="3" t="s">
        <v>23267</v>
      </c>
      <c r="Q10567" s="3" t="s">
        <v>23268</v>
      </c>
      <c r="R10567" s="3">
        <v>32.469901900000004</v>
      </c>
      <c r="S10567" s="3">
        <v>34.886296999999999</v>
      </c>
      <c r="T10567" s="3" t="s">
        <v>191</v>
      </c>
      <c r="U10567" s="3" t="s">
        <v>23315</v>
      </c>
      <c r="W10567" s="3" t="s">
        <v>23366</v>
      </c>
      <c r="Y10567" s="3" t="s">
        <v>16333</v>
      </c>
      <c r="Z10567" s="3" t="s">
        <v>16342</v>
      </c>
      <c r="AA10567" s="3" t="s">
        <v>23367</v>
      </c>
      <c r="AD10567" s="3" t="s">
        <v>197</v>
      </c>
      <c r="AE10567" s="3" t="s">
        <v>21082</v>
      </c>
      <c r="AF10567" s="3" t="s">
        <v>197</v>
      </c>
      <c r="AG10567" s="3" t="s">
        <v>23368</v>
      </c>
      <c r="AH10567" s="3" t="s">
        <v>23369</v>
      </c>
    </row>
    <row r="10568" spans="1:34" ht="15.75" hidden="1" customHeight="1" x14ac:dyDescent="0.25">
      <c r="A10568" s="3" t="s">
        <v>23199</v>
      </c>
      <c r="B10568" s="3" t="s">
        <v>23365</v>
      </c>
      <c r="C10568" s="3" t="s">
        <v>807</v>
      </c>
      <c r="D10568" s="3" t="s">
        <v>40</v>
      </c>
      <c r="E10568" s="3">
        <v>630</v>
      </c>
      <c r="F10568" s="3" t="s">
        <v>262</v>
      </c>
      <c r="G10568" s="3" t="s">
        <v>103</v>
      </c>
      <c r="H10568" s="3" t="s">
        <v>188</v>
      </c>
      <c r="I10568" s="3" t="s">
        <v>188</v>
      </c>
      <c r="J10568" s="3" t="s">
        <v>188</v>
      </c>
      <c r="K10568" s="3" t="s">
        <v>2144</v>
      </c>
      <c r="L10568" s="3">
        <v>2024</v>
      </c>
      <c r="P10568" s="3" t="s">
        <v>23267</v>
      </c>
      <c r="Q10568" s="3" t="s">
        <v>23268</v>
      </c>
      <c r="R10568" s="3">
        <v>32.469901900000004</v>
      </c>
      <c r="S10568" s="3">
        <v>34.886296999999999</v>
      </c>
      <c r="T10568" s="3" t="s">
        <v>191</v>
      </c>
      <c r="U10568" s="3" t="s">
        <v>23315</v>
      </c>
      <c r="W10568" s="3" t="s">
        <v>23366</v>
      </c>
      <c r="Y10568" s="3" t="s">
        <v>16333</v>
      </c>
      <c r="Z10568" s="3" t="s">
        <v>16342</v>
      </c>
      <c r="AA10568" s="3" t="s">
        <v>23367</v>
      </c>
      <c r="AD10568" s="3" t="s">
        <v>197</v>
      </c>
      <c r="AE10568" s="3" t="s">
        <v>21082</v>
      </c>
      <c r="AF10568" s="3" t="s">
        <v>197</v>
      </c>
      <c r="AG10568" s="3" t="s">
        <v>23368</v>
      </c>
      <c r="AH10568" s="3" t="s">
        <v>23370</v>
      </c>
    </row>
    <row r="10569" spans="1:34" ht="15.75" hidden="1" customHeight="1" x14ac:dyDescent="0.25">
      <c r="A10569" s="3" t="s">
        <v>25646</v>
      </c>
      <c r="B10569" s="3" t="s">
        <v>25888</v>
      </c>
      <c r="C10569" s="3">
        <v>1</v>
      </c>
      <c r="D10569" s="3" t="s">
        <v>42</v>
      </c>
      <c r="E10569" s="3">
        <v>630</v>
      </c>
      <c r="F10569" s="3" t="s">
        <v>511</v>
      </c>
      <c r="G10569" s="3" t="s">
        <v>103</v>
      </c>
      <c r="H10569" s="3" t="s">
        <v>188</v>
      </c>
      <c r="I10569" s="3" t="s">
        <v>188</v>
      </c>
      <c r="J10569" s="3" t="s">
        <v>188</v>
      </c>
      <c r="L10569" s="3" t="s">
        <v>4361</v>
      </c>
      <c r="P10569" s="3" t="s">
        <v>25847</v>
      </c>
      <c r="Q10569" s="3" t="s">
        <v>25847</v>
      </c>
      <c r="R10569" s="3">
        <v>13.883937100000001</v>
      </c>
      <c r="S10569" s="3">
        <v>120.69816</v>
      </c>
      <c r="T10569" s="3" t="s">
        <v>528</v>
      </c>
      <c r="U10569" s="3" t="s">
        <v>25684</v>
      </c>
      <c r="W10569" s="3" t="s">
        <v>25684</v>
      </c>
      <c r="X10569" s="3" t="s">
        <v>25685</v>
      </c>
      <c r="Y10569" s="3" t="s">
        <v>16333</v>
      </c>
      <c r="Z10569" s="3" t="s">
        <v>17260</v>
      </c>
      <c r="AG10569" s="3" t="s">
        <v>25889</v>
      </c>
      <c r="AH10569" s="3" t="s">
        <v>25890</v>
      </c>
    </row>
    <row r="10570" spans="1:34" ht="15.75" hidden="1" customHeight="1" x14ac:dyDescent="0.25">
      <c r="A10570" s="3" t="s">
        <v>25646</v>
      </c>
      <c r="B10570" s="3" t="s">
        <v>25888</v>
      </c>
      <c r="C10570" s="3">
        <v>2</v>
      </c>
      <c r="D10570" s="3" t="s">
        <v>42</v>
      </c>
      <c r="E10570" s="3">
        <v>630</v>
      </c>
      <c r="F10570" s="3" t="s">
        <v>511</v>
      </c>
      <c r="G10570" s="3" t="s">
        <v>103</v>
      </c>
      <c r="H10570" s="3" t="s">
        <v>188</v>
      </c>
      <c r="I10570" s="3" t="s">
        <v>188</v>
      </c>
      <c r="J10570" s="3" t="s">
        <v>188</v>
      </c>
      <c r="L10570" s="3" t="s">
        <v>4361</v>
      </c>
      <c r="P10570" s="3" t="s">
        <v>25847</v>
      </c>
      <c r="Q10570" s="3" t="s">
        <v>25847</v>
      </c>
      <c r="R10570" s="3">
        <v>13.883937100000001</v>
      </c>
      <c r="S10570" s="3">
        <v>120.69816</v>
      </c>
      <c r="T10570" s="3" t="s">
        <v>528</v>
      </c>
      <c r="U10570" s="3" t="s">
        <v>25684</v>
      </c>
      <c r="W10570" s="3" t="s">
        <v>25684</v>
      </c>
      <c r="X10570" s="3" t="s">
        <v>25685</v>
      </c>
      <c r="Y10570" s="3" t="s">
        <v>16333</v>
      </c>
      <c r="Z10570" s="3" t="s">
        <v>17260</v>
      </c>
      <c r="AG10570" s="3" t="s">
        <v>25889</v>
      </c>
      <c r="AH10570" s="3" t="s">
        <v>25891</v>
      </c>
    </row>
    <row r="10571" spans="1:34" ht="15.75" hidden="1" customHeight="1" x14ac:dyDescent="0.25">
      <c r="A10571" s="3" t="s">
        <v>26982</v>
      </c>
      <c r="B10571" s="3" t="s">
        <v>27188</v>
      </c>
      <c r="C10571" s="3">
        <v>1</v>
      </c>
      <c r="D10571" s="3" t="s">
        <v>42</v>
      </c>
      <c r="E10571" s="3">
        <v>630</v>
      </c>
      <c r="F10571" s="3" t="s">
        <v>186</v>
      </c>
      <c r="G10571" s="3" t="s">
        <v>103</v>
      </c>
      <c r="H10571" s="3" t="s">
        <v>187</v>
      </c>
      <c r="L10571" s="3">
        <v>1993</v>
      </c>
      <c r="P10571" s="3" t="s">
        <v>27117</v>
      </c>
      <c r="Q10571" s="3" t="s">
        <v>26985</v>
      </c>
      <c r="R10571" s="3">
        <v>37.647871000000002</v>
      </c>
      <c r="S10571" s="3">
        <v>126.797366</v>
      </c>
      <c r="T10571" s="3" t="s">
        <v>191</v>
      </c>
      <c r="U10571" s="3" t="s">
        <v>27189</v>
      </c>
      <c r="X10571" s="3" t="s">
        <v>26994</v>
      </c>
      <c r="Y10571" s="3" t="s">
        <v>16333</v>
      </c>
      <c r="Z10571" s="3" t="s">
        <v>17294</v>
      </c>
      <c r="AG10571" s="3" t="s">
        <v>27190</v>
      </c>
      <c r="AH10571" s="3" t="s">
        <v>27191</v>
      </c>
    </row>
    <row r="10572" spans="1:34" ht="15.75" hidden="1" customHeight="1" x14ac:dyDescent="0.25">
      <c r="A10572" s="3" t="s">
        <v>26982</v>
      </c>
      <c r="B10572" s="3" t="s">
        <v>27340</v>
      </c>
      <c r="C10572" s="3">
        <v>1</v>
      </c>
      <c r="D10572" s="3" t="s">
        <v>40</v>
      </c>
      <c r="E10572" s="3">
        <v>630</v>
      </c>
      <c r="F10572" s="3" t="s">
        <v>262</v>
      </c>
      <c r="G10572" s="3" t="s">
        <v>103</v>
      </c>
      <c r="H10572" s="3" t="s">
        <v>187</v>
      </c>
      <c r="L10572" s="3">
        <v>2024</v>
      </c>
      <c r="P10572" s="3" t="s">
        <v>26984</v>
      </c>
      <c r="Q10572" s="3" t="s">
        <v>26985</v>
      </c>
      <c r="R10572" s="3">
        <v>36.527332999999999</v>
      </c>
      <c r="S10572" s="3">
        <v>127.29662500000001</v>
      </c>
      <c r="T10572" s="3" t="s">
        <v>528</v>
      </c>
      <c r="U10572" s="3" t="s">
        <v>27308</v>
      </c>
      <c r="V10572" s="3" t="s">
        <v>27341</v>
      </c>
      <c r="W10572" s="3" t="s">
        <v>27342</v>
      </c>
      <c r="X10572" s="3" t="s">
        <v>27012</v>
      </c>
      <c r="Y10572" s="3" t="s">
        <v>16333</v>
      </c>
      <c r="Z10572" s="3" t="s">
        <v>17294</v>
      </c>
      <c r="AC10572" s="3" t="s">
        <v>27343</v>
      </c>
      <c r="AG10572" s="3" t="s">
        <v>27344</v>
      </c>
      <c r="AH10572" s="3" t="s">
        <v>27345</v>
      </c>
    </row>
    <row r="10573" spans="1:34" ht="15.75" hidden="1" customHeight="1" x14ac:dyDescent="0.25">
      <c r="A10573" s="3" t="s">
        <v>34505</v>
      </c>
      <c r="B10573" s="3" t="s">
        <v>34634</v>
      </c>
      <c r="C10573" s="3" t="s">
        <v>20519</v>
      </c>
      <c r="D10573" s="3" t="s">
        <v>40</v>
      </c>
      <c r="E10573" s="3">
        <v>630</v>
      </c>
      <c r="F10573" s="3" t="s">
        <v>186</v>
      </c>
      <c r="G10573" s="3" t="s">
        <v>103</v>
      </c>
      <c r="H10573" s="3" t="s">
        <v>187</v>
      </c>
      <c r="I10573" s="3" t="s">
        <v>20549</v>
      </c>
      <c r="J10573" s="3" t="s">
        <v>188</v>
      </c>
      <c r="L10573" s="3" t="s">
        <v>6713</v>
      </c>
      <c r="P10573" s="3" t="s">
        <v>34549</v>
      </c>
      <c r="Q10573" s="3" t="s">
        <v>34549</v>
      </c>
      <c r="R10573" s="3">
        <v>52.588000000000001</v>
      </c>
      <c r="S10573" s="3">
        <v>19.678000000000001</v>
      </c>
      <c r="T10573" s="3" t="s">
        <v>191</v>
      </c>
      <c r="U10573" s="3" t="s">
        <v>34635</v>
      </c>
      <c r="X10573" s="3" t="s">
        <v>34602</v>
      </c>
      <c r="Y10573" s="3" t="s">
        <v>29751</v>
      </c>
      <c r="Z10573" s="3" t="s">
        <v>29933</v>
      </c>
      <c r="AA10573" s="3" t="s">
        <v>34636</v>
      </c>
      <c r="AB10573" s="3" t="s">
        <v>34637</v>
      </c>
      <c r="AG10573" s="3" t="s">
        <v>34638</v>
      </c>
      <c r="AH10573" s="3" t="s">
        <v>34639</v>
      </c>
    </row>
    <row r="10574" spans="1:34" ht="15.75" hidden="1" customHeight="1" x14ac:dyDescent="0.25">
      <c r="A10574" s="3" t="s">
        <v>3135</v>
      </c>
      <c r="B10574" s="3" t="s">
        <v>3397</v>
      </c>
      <c r="C10574" s="3" t="s">
        <v>3398</v>
      </c>
      <c r="D10574" s="3" t="s">
        <v>42</v>
      </c>
      <c r="E10574" s="3">
        <v>631</v>
      </c>
      <c r="F10574" s="3" t="s">
        <v>615</v>
      </c>
      <c r="G10574" s="3" t="s">
        <v>103</v>
      </c>
      <c r="H10574" s="3" t="s">
        <v>188</v>
      </c>
      <c r="I10574" s="3" t="s">
        <v>188</v>
      </c>
      <c r="J10574" s="3" t="s">
        <v>188</v>
      </c>
      <c r="K10574" s="3" t="s">
        <v>82</v>
      </c>
      <c r="L10574" s="3" t="s">
        <v>188</v>
      </c>
      <c r="O10574" s="3" t="s">
        <v>3387</v>
      </c>
      <c r="P10574" s="3" t="s">
        <v>3388</v>
      </c>
      <c r="Q10574" s="3" t="s">
        <v>3389</v>
      </c>
      <c r="R10574" s="3">
        <v>-2.6886535500000002</v>
      </c>
      <c r="S10574" s="3">
        <v>-44.292004820000002</v>
      </c>
      <c r="T10574" s="3" t="s">
        <v>528</v>
      </c>
      <c r="U10574" s="3" t="s">
        <v>3399</v>
      </c>
      <c r="X10574" s="3" t="s">
        <v>3391</v>
      </c>
      <c r="Y10574" s="3" t="s">
        <v>2543</v>
      </c>
      <c r="Z10574" s="3" t="s">
        <v>2544</v>
      </c>
      <c r="AG10574" s="3" t="s">
        <v>3400</v>
      </c>
      <c r="AH10574" s="3" t="s">
        <v>3401</v>
      </c>
    </row>
    <row r="10575" spans="1:34" ht="15.75" hidden="1" customHeight="1" x14ac:dyDescent="0.25">
      <c r="A10575" s="3" t="s">
        <v>3135</v>
      </c>
      <c r="B10575" s="3" t="s">
        <v>3397</v>
      </c>
      <c r="C10575" s="3" t="s">
        <v>1797</v>
      </c>
      <c r="D10575" s="3" t="s">
        <v>42</v>
      </c>
      <c r="E10575" s="3">
        <v>631</v>
      </c>
      <c r="F10575" s="3" t="s">
        <v>615</v>
      </c>
      <c r="G10575" s="3" t="s">
        <v>103</v>
      </c>
      <c r="H10575" s="3" t="s">
        <v>188</v>
      </c>
      <c r="I10575" s="3" t="s">
        <v>188</v>
      </c>
      <c r="J10575" s="3" t="s">
        <v>188</v>
      </c>
      <c r="K10575" s="3" t="s">
        <v>82</v>
      </c>
      <c r="L10575" s="3" t="s">
        <v>188</v>
      </c>
      <c r="O10575" s="3" t="s">
        <v>3387</v>
      </c>
      <c r="P10575" s="3" t="s">
        <v>3388</v>
      </c>
      <c r="Q10575" s="3" t="s">
        <v>3389</v>
      </c>
      <c r="R10575" s="3">
        <v>-2.6886535500000002</v>
      </c>
      <c r="S10575" s="3">
        <v>-44.292004820000002</v>
      </c>
      <c r="T10575" s="3" t="s">
        <v>528</v>
      </c>
      <c r="U10575" s="3" t="s">
        <v>3399</v>
      </c>
      <c r="X10575" s="3" t="s">
        <v>3391</v>
      </c>
      <c r="Y10575" s="3" t="s">
        <v>2543</v>
      </c>
      <c r="Z10575" s="3" t="s">
        <v>2544</v>
      </c>
      <c r="AG10575" s="3" t="s">
        <v>3400</v>
      </c>
      <c r="AH10575" s="3" t="s">
        <v>3402</v>
      </c>
    </row>
    <row r="10576" spans="1:34" ht="15.75" hidden="1" customHeight="1" x14ac:dyDescent="0.25">
      <c r="A10576" s="3" t="s">
        <v>183</v>
      </c>
      <c r="B10576" s="3" t="s">
        <v>351</v>
      </c>
      <c r="C10576" s="3">
        <v>1</v>
      </c>
      <c r="D10576" s="3" t="s">
        <v>204</v>
      </c>
      <c r="E10576" s="3">
        <v>633</v>
      </c>
      <c r="F10576" s="3" t="s">
        <v>186</v>
      </c>
      <c r="G10576" s="3" t="s">
        <v>103</v>
      </c>
      <c r="H10576" s="3" t="s">
        <v>188</v>
      </c>
      <c r="I10576" s="3" t="s">
        <v>188</v>
      </c>
      <c r="J10576" s="3" t="s">
        <v>188</v>
      </c>
      <c r="L10576" s="3">
        <v>2019</v>
      </c>
      <c r="P10576" s="3" t="s">
        <v>189</v>
      </c>
      <c r="Q10576" s="3" t="s">
        <v>190</v>
      </c>
      <c r="R10576" s="3">
        <v>35.550316000000002</v>
      </c>
      <c r="S10576" s="3">
        <v>6.8696919999999997</v>
      </c>
      <c r="T10576" s="3" t="s">
        <v>191</v>
      </c>
      <c r="U10576" s="3" t="s">
        <v>352</v>
      </c>
      <c r="X10576" s="3" t="s">
        <v>353</v>
      </c>
      <c r="Y10576" s="3" t="s">
        <v>194</v>
      </c>
      <c r="Z10576" s="3" t="s">
        <v>195</v>
      </c>
      <c r="AC10576" s="3" t="s">
        <v>354</v>
      </c>
      <c r="AF10576" s="3" t="s">
        <v>197</v>
      </c>
      <c r="AG10576" s="3" t="s">
        <v>355</v>
      </c>
      <c r="AH10576" s="3" t="s">
        <v>356</v>
      </c>
    </row>
    <row r="10577" spans="1:34" ht="15.75" hidden="1" customHeight="1" x14ac:dyDescent="0.25">
      <c r="A10577" s="3" t="s">
        <v>183</v>
      </c>
      <c r="B10577" s="3" t="s">
        <v>351</v>
      </c>
      <c r="C10577" s="3">
        <v>2</v>
      </c>
      <c r="D10577" s="3" t="s">
        <v>204</v>
      </c>
      <c r="E10577" s="3">
        <v>633</v>
      </c>
      <c r="F10577" s="3" t="s">
        <v>262</v>
      </c>
      <c r="G10577" s="3" t="s">
        <v>103</v>
      </c>
      <c r="H10577" s="3" t="s">
        <v>188</v>
      </c>
      <c r="I10577" s="3" t="s">
        <v>188</v>
      </c>
      <c r="J10577" s="3" t="s">
        <v>188</v>
      </c>
      <c r="L10577" s="3">
        <v>2024</v>
      </c>
      <c r="P10577" s="3" t="s">
        <v>189</v>
      </c>
      <c r="Q10577" s="3" t="s">
        <v>190</v>
      </c>
      <c r="R10577" s="3">
        <v>35.550316000000002</v>
      </c>
      <c r="S10577" s="3">
        <v>6.8696919999999997</v>
      </c>
      <c r="T10577" s="3" t="s">
        <v>191</v>
      </c>
      <c r="U10577" s="3" t="s">
        <v>352</v>
      </c>
      <c r="X10577" s="3" t="s">
        <v>353</v>
      </c>
      <c r="Y10577" s="3" t="s">
        <v>194</v>
      </c>
      <c r="Z10577" s="3" t="s">
        <v>195</v>
      </c>
      <c r="AC10577" s="3" t="s">
        <v>354</v>
      </c>
      <c r="AF10577" s="3" t="s">
        <v>197</v>
      </c>
      <c r="AG10577" s="3" t="s">
        <v>355</v>
      </c>
      <c r="AH10577" s="3" t="s">
        <v>357</v>
      </c>
    </row>
    <row r="10578" spans="1:34" ht="15.75" hidden="1" customHeight="1" x14ac:dyDescent="0.25">
      <c r="A10578" s="3" t="s">
        <v>6474</v>
      </c>
      <c r="B10578" s="3" t="s">
        <v>12526</v>
      </c>
      <c r="C10578" s="3" t="s">
        <v>577</v>
      </c>
      <c r="D10578" s="3" t="s">
        <v>40</v>
      </c>
      <c r="E10578" s="3">
        <v>635</v>
      </c>
      <c r="F10578" s="3" t="s">
        <v>186</v>
      </c>
      <c r="G10578" s="3" t="s">
        <v>103</v>
      </c>
      <c r="H10578" s="3" t="s">
        <v>82</v>
      </c>
      <c r="L10578" s="3" t="s">
        <v>7301</v>
      </c>
      <c r="P10578" s="3" t="s">
        <v>12527</v>
      </c>
      <c r="Q10578" s="3" t="s">
        <v>7283</v>
      </c>
      <c r="R10578" s="3">
        <v>37.220700000000001</v>
      </c>
      <c r="S10578" s="3">
        <v>-121.7457</v>
      </c>
      <c r="T10578" s="3" t="s">
        <v>191</v>
      </c>
      <c r="U10578" s="3" t="s">
        <v>12043</v>
      </c>
      <c r="V10578" s="3" t="s">
        <v>9174</v>
      </c>
      <c r="X10578" s="3" t="s">
        <v>6642</v>
      </c>
      <c r="Y10578" s="3" t="s">
        <v>2543</v>
      </c>
      <c r="Z10578" s="3" t="s">
        <v>3059</v>
      </c>
      <c r="AA10578" s="3" t="s">
        <v>12528</v>
      </c>
      <c r="AB10578" s="3" t="s">
        <v>6719</v>
      </c>
      <c r="AG10578" s="3" t="s">
        <v>12529</v>
      </c>
      <c r="AH10578" s="3" t="s">
        <v>12530</v>
      </c>
    </row>
    <row r="10579" spans="1:34" ht="15.75" hidden="1" customHeight="1" x14ac:dyDescent="0.25">
      <c r="A10579" s="3" t="s">
        <v>6474</v>
      </c>
      <c r="B10579" s="3" t="s">
        <v>14984</v>
      </c>
      <c r="C10579" s="3" t="s">
        <v>577</v>
      </c>
      <c r="D10579" s="3" t="s">
        <v>40</v>
      </c>
      <c r="E10579" s="3">
        <v>636</v>
      </c>
      <c r="F10579" s="3" t="s">
        <v>186</v>
      </c>
      <c r="G10579" s="3" t="s">
        <v>103</v>
      </c>
      <c r="H10579" s="3" t="s">
        <v>82</v>
      </c>
      <c r="L10579" s="3" t="s">
        <v>3964</v>
      </c>
      <c r="P10579" s="3" t="s">
        <v>14985</v>
      </c>
      <c r="Q10579" s="3" t="s">
        <v>7283</v>
      </c>
      <c r="R10579" s="3">
        <v>39.053139000000002</v>
      </c>
      <c r="S10579" s="3">
        <v>-121.69589999999999</v>
      </c>
      <c r="T10579" s="3" t="s">
        <v>191</v>
      </c>
      <c r="U10579" s="3" t="s">
        <v>10373</v>
      </c>
      <c r="V10579" s="3" t="s">
        <v>10374</v>
      </c>
      <c r="X10579" s="3" t="s">
        <v>6642</v>
      </c>
      <c r="Y10579" s="3" t="s">
        <v>2543</v>
      </c>
      <c r="Z10579" s="3" t="s">
        <v>3059</v>
      </c>
      <c r="AA10579" s="3" t="s">
        <v>14986</v>
      </c>
      <c r="AB10579" s="3" t="s">
        <v>11746</v>
      </c>
      <c r="AG10579" s="3" t="s">
        <v>14987</v>
      </c>
      <c r="AH10579" s="3" t="s">
        <v>14988</v>
      </c>
    </row>
    <row r="10580" spans="1:34" ht="15.75" hidden="1" customHeight="1" x14ac:dyDescent="0.25">
      <c r="A10580" s="3" t="s">
        <v>6474</v>
      </c>
      <c r="B10580" s="3" t="s">
        <v>11967</v>
      </c>
      <c r="C10580" s="3" t="s">
        <v>6773</v>
      </c>
      <c r="D10580" s="3" t="s">
        <v>40</v>
      </c>
      <c r="E10580" s="3">
        <v>638</v>
      </c>
      <c r="F10580" s="3" t="s">
        <v>511</v>
      </c>
      <c r="G10580" s="3" t="s">
        <v>103</v>
      </c>
      <c r="H10580" s="3" t="s">
        <v>82</v>
      </c>
      <c r="I10580" s="3" t="s">
        <v>230</v>
      </c>
      <c r="J10580" s="3" t="s">
        <v>188</v>
      </c>
      <c r="L10580" s="3">
        <v>2026</v>
      </c>
      <c r="P10580" s="3" t="s">
        <v>11968</v>
      </c>
      <c r="Q10580" s="3" t="s">
        <v>7906</v>
      </c>
      <c r="R10580" s="3">
        <v>39.578800000000001</v>
      </c>
      <c r="S10580" s="3">
        <v>-89.579840000000004</v>
      </c>
      <c r="T10580" s="3" t="s">
        <v>191</v>
      </c>
      <c r="U10580" s="3" t="s">
        <v>11969</v>
      </c>
      <c r="V10580" s="3" t="s">
        <v>11176</v>
      </c>
      <c r="X10580" s="3" t="s">
        <v>7050</v>
      </c>
      <c r="Y10580" s="3" t="s">
        <v>2543</v>
      </c>
      <c r="Z10580" s="3" t="s">
        <v>3059</v>
      </c>
      <c r="AA10580" s="3" t="s">
        <v>11970</v>
      </c>
      <c r="AB10580" s="3" t="s">
        <v>6779</v>
      </c>
      <c r="AG10580" s="3" t="s">
        <v>11971</v>
      </c>
      <c r="AH10580" s="3" t="s">
        <v>11972</v>
      </c>
    </row>
    <row r="10581" spans="1:34" ht="15.75" hidden="1" customHeight="1" x14ac:dyDescent="0.25">
      <c r="A10581" s="3" t="s">
        <v>6474</v>
      </c>
      <c r="B10581" s="3" t="s">
        <v>11967</v>
      </c>
      <c r="C10581" s="3" t="s">
        <v>7366</v>
      </c>
      <c r="D10581" s="3" t="s">
        <v>40</v>
      </c>
      <c r="E10581" s="3">
        <v>638</v>
      </c>
      <c r="F10581" s="3" t="s">
        <v>511</v>
      </c>
      <c r="G10581" s="3" t="s">
        <v>103</v>
      </c>
      <c r="H10581" s="3" t="s">
        <v>82</v>
      </c>
      <c r="I10581" s="3" t="s">
        <v>230</v>
      </c>
      <c r="J10581" s="3" t="s">
        <v>188</v>
      </c>
      <c r="L10581" s="3">
        <v>2026</v>
      </c>
      <c r="P10581" s="3" t="s">
        <v>11968</v>
      </c>
      <c r="Q10581" s="3" t="s">
        <v>7906</v>
      </c>
      <c r="R10581" s="3">
        <v>39.578800000000001</v>
      </c>
      <c r="S10581" s="3">
        <v>-89.579840000000004</v>
      </c>
      <c r="T10581" s="3" t="s">
        <v>191</v>
      </c>
      <c r="U10581" s="3" t="s">
        <v>11969</v>
      </c>
      <c r="V10581" s="3" t="s">
        <v>11176</v>
      </c>
      <c r="X10581" s="3" t="s">
        <v>7050</v>
      </c>
      <c r="Y10581" s="3" t="s">
        <v>2543</v>
      </c>
      <c r="Z10581" s="3" t="s">
        <v>3059</v>
      </c>
      <c r="AA10581" s="3" t="s">
        <v>11970</v>
      </c>
      <c r="AB10581" s="3" t="s">
        <v>7372</v>
      </c>
      <c r="AG10581" s="3" t="s">
        <v>11971</v>
      </c>
      <c r="AH10581" s="3" t="s">
        <v>11973</v>
      </c>
    </row>
    <row r="10582" spans="1:34" ht="15.75" hidden="1" customHeight="1" x14ac:dyDescent="0.25">
      <c r="A10582" s="3" t="s">
        <v>6474</v>
      </c>
      <c r="B10582" s="3" t="s">
        <v>13614</v>
      </c>
      <c r="C10582" s="3" t="s">
        <v>6582</v>
      </c>
      <c r="D10582" s="3" t="s">
        <v>40</v>
      </c>
      <c r="E10582" s="3">
        <v>638</v>
      </c>
      <c r="F10582" s="3" t="s">
        <v>186</v>
      </c>
      <c r="G10582" s="3" t="s">
        <v>103</v>
      </c>
      <c r="H10582" s="3" t="s">
        <v>82</v>
      </c>
      <c r="L10582" s="3" t="s">
        <v>4103</v>
      </c>
      <c r="P10582" s="3" t="s">
        <v>7963</v>
      </c>
      <c r="Q10582" s="3" t="s">
        <v>6593</v>
      </c>
      <c r="R10582" s="3">
        <v>32.690800000000003</v>
      </c>
      <c r="S10582" s="3">
        <v>-92.018299999999996</v>
      </c>
      <c r="T10582" s="3" t="s">
        <v>191</v>
      </c>
      <c r="U10582" s="3" t="s">
        <v>13290</v>
      </c>
      <c r="V10582" s="3" t="s">
        <v>12410</v>
      </c>
      <c r="X10582" s="3" t="s">
        <v>6587</v>
      </c>
      <c r="Y10582" s="3" t="s">
        <v>2543</v>
      </c>
      <c r="Z10582" s="3" t="s">
        <v>3059</v>
      </c>
      <c r="AA10582" s="3" t="s">
        <v>13616</v>
      </c>
      <c r="AB10582" s="3" t="s">
        <v>9168</v>
      </c>
      <c r="AG10582" s="3" t="s">
        <v>13618</v>
      </c>
      <c r="AH10582" s="3" t="s">
        <v>13620</v>
      </c>
    </row>
    <row r="10583" spans="1:34" ht="15.75" hidden="1" customHeight="1" x14ac:dyDescent="0.25">
      <c r="A10583" s="3" t="s">
        <v>25646</v>
      </c>
      <c r="B10583" s="3" t="s">
        <v>25830</v>
      </c>
      <c r="C10583" s="3">
        <v>1</v>
      </c>
      <c r="D10583" s="3" t="s">
        <v>42</v>
      </c>
      <c r="E10583" s="3">
        <v>638</v>
      </c>
      <c r="F10583" s="3" t="s">
        <v>571</v>
      </c>
      <c r="G10583" s="3" t="s">
        <v>103</v>
      </c>
      <c r="H10583" s="3" t="s">
        <v>188</v>
      </c>
      <c r="I10583" s="3" t="s">
        <v>188</v>
      </c>
      <c r="J10583" s="3" t="s">
        <v>188</v>
      </c>
      <c r="L10583" s="3" t="s">
        <v>188</v>
      </c>
      <c r="P10583" s="3" t="s">
        <v>25672</v>
      </c>
      <c r="Q10583" s="3" t="s">
        <v>25673</v>
      </c>
      <c r="R10583" s="3">
        <v>14.551030000000001</v>
      </c>
      <c r="S10583" s="3">
        <v>120.59753000000001</v>
      </c>
      <c r="T10583" s="3" t="s">
        <v>528</v>
      </c>
      <c r="V10583" s="3" t="s">
        <v>25674</v>
      </c>
      <c r="W10583" s="3" t="s">
        <v>25675</v>
      </c>
      <c r="X10583" s="3" t="s">
        <v>25676</v>
      </c>
      <c r="Y10583" s="3" t="s">
        <v>16333</v>
      </c>
      <c r="Z10583" s="3" t="s">
        <v>17260</v>
      </c>
      <c r="AG10583" s="3" t="s">
        <v>25831</v>
      </c>
      <c r="AH10583" s="3" t="s">
        <v>25832</v>
      </c>
    </row>
    <row r="10584" spans="1:34" ht="15.75" hidden="1" customHeight="1" x14ac:dyDescent="0.25">
      <c r="A10584" s="3" t="s">
        <v>3135</v>
      </c>
      <c r="B10584" s="3" t="s">
        <v>3903</v>
      </c>
      <c r="C10584" s="3">
        <v>1</v>
      </c>
      <c r="D10584" s="3" t="s">
        <v>40</v>
      </c>
      <c r="E10584" s="3">
        <v>640</v>
      </c>
      <c r="F10584" s="3" t="s">
        <v>186</v>
      </c>
      <c r="G10584" s="3" t="s">
        <v>103</v>
      </c>
      <c r="H10584" s="3" t="s">
        <v>188</v>
      </c>
      <c r="I10584" s="3" t="s">
        <v>188</v>
      </c>
      <c r="J10584" s="3" t="s">
        <v>188</v>
      </c>
      <c r="K10584" s="3" t="s">
        <v>82</v>
      </c>
      <c r="L10584" s="3">
        <v>2000</v>
      </c>
      <c r="O10584" s="3" t="s">
        <v>3904</v>
      </c>
      <c r="P10584" s="3" t="s">
        <v>3297</v>
      </c>
      <c r="Q10584" s="3" t="s">
        <v>3298</v>
      </c>
      <c r="R10584" s="3">
        <v>-29.7652</v>
      </c>
      <c r="S10584" s="3">
        <v>-57.0002</v>
      </c>
      <c r="T10584" s="3" t="s">
        <v>191</v>
      </c>
      <c r="U10584" s="3" t="s">
        <v>3905</v>
      </c>
      <c r="X10584" s="3" t="s">
        <v>3743</v>
      </c>
      <c r="Y10584" s="3" t="s">
        <v>2543</v>
      </c>
      <c r="Z10584" s="3" t="s">
        <v>2544</v>
      </c>
      <c r="AG10584" s="3" t="s">
        <v>3906</v>
      </c>
      <c r="AH10584" s="3" t="s">
        <v>3907</v>
      </c>
    </row>
    <row r="10585" spans="1:34" ht="15.75" hidden="1" customHeight="1" x14ac:dyDescent="0.25">
      <c r="A10585" s="3" t="s">
        <v>4525</v>
      </c>
      <c r="B10585" s="3" t="s">
        <v>4598</v>
      </c>
      <c r="C10585" s="3">
        <v>1</v>
      </c>
      <c r="D10585" s="3" t="s">
        <v>42</v>
      </c>
      <c r="E10585" s="3">
        <v>640</v>
      </c>
      <c r="F10585" s="3" t="s">
        <v>615</v>
      </c>
      <c r="G10585" s="3" t="s">
        <v>103</v>
      </c>
      <c r="H10585" s="3" t="s">
        <v>188</v>
      </c>
      <c r="I10585" s="3" t="s">
        <v>188</v>
      </c>
      <c r="J10585" s="3" t="s">
        <v>188</v>
      </c>
      <c r="K10585" s="3" t="s">
        <v>82</v>
      </c>
      <c r="O10585" s="3" t="s">
        <v>4599</v>
      </c>
      <c r="P10585" s="3" t="s">
        <v>4600</v>
      </c>
      <c r="Q10585" s="3" t="s">
        <v>4601</v>
      </c>
      <c r="R10585" s="3">
        <v>-36.794264400000003</v>
      </c>
      <c r="S10585" s="3">
        <v>-72.420310400000005</v>
      </c>
      <c r="T10585" s="3" t="s">
        <v>528</v>
      </c>
      <c r="U10585" s="3" t="s">
        <v>4602</v>
      </c>
      <c r="X10585" s="3" t="s">
        <v>4603</v>
      </c>
      <c r="Y10585" s="3" t="s">
        <v>2543</v>
      </c>
      <c r="Z10585" s="3" t="s">
        <v>2544</v>
      </c>
      <c r="AG10585" s="3" t="s">
        <v>4604</v>
      </c>
      <c r="AH10585" s="3" t="s">
        <v>4605</v>
      </c>
    </row>
    <row r="10586" spans="1:34" ht="15.75" hidden="1" customHeight="1" x14ac:dyDescent="0.25">
      <c r="A10586" s="3" t="s">
        <v>6474</v>
      </c>
      <c r="B10586" s="3" t="s">
        <v>11268</v>
      </c>
      <c r="C10586" s="3" t="s">
        <v>6693</v>
      </c>
      <c r="D10586" s="3" t="s">
        <v>40</v>
      </c>
      <c r="E10586" s="3">
        <v>640</v>
      </c>
      <c r="F10586" s="3" t="s">
        <v>186</v>
      </c>
      <c r="G10586" s="3" t="s">
        <v>103</v>
      </c>
      <c r="H10586" s="3" t="s">
        <v>82</v>
      </c>
      <c r="L10586" s="3" t="s">
        <v>4019</v>
      </c>
      <c r="P10586" s="3" t="s">
        <v>11269</v>
      </c>
      <c r="Q10586" s="3" t="s">
        <v>11269</v>
      </c>
      <c r="R10586" s="3">
        <v>33.100999999999999</v>
      </c>
      <c r="S10586" s="3">
        <v>-97.957400000000007</v>
      </c>
      <c r="T10586" s="3" t="s">
        <v>191</v>
      </c>
      <c r="U10586" s="3" t="s">
        <v>7639</v>
      </c>
      <c r="V10586" s="3" t="s">
        <v>11270</v>
      </c>
      <c r="X10586" s="3" t="s">
        <v>6653</v>
      </c>
      <c r="Y10586" s="3" t="s">
        <v>2543</v>
      </c>
      <c r="Z10586" s="3" t="s">
        <v>3059</v>
      </c>
      <c r="AA10586" s="3" t="s">
        <v>11271</v>
      </c>
      <c r="AB10586" s="3" t="s">
        <v>6989</v>
      </c>
      <c r="AG10586" s="3" t="s">
        <v>11272</v>
      </c>
      <c r="AH10586" s="3" t="s">
        <v>11273</v>
      </c>
    </row>
    <row r="10587" spans="1:34" ht="15.75" hidden="1" customHeight="1" x14ac:dyDescent="0.25">
      <c r="A10587" s="3" t="s">
        <v>6474</v>
      </c>
      <c r="B10587" s="3" t="s">
        <v>11268</v>
      </c>
      <c r="C10587" s="3" t="s">
        <v>10257</v>
      </c>
      <c r="D10587" s="3" t="s">
        <v>40</v>
      </c>
      <c r="E10587" s="3">
        <v>640</v>
      </c>
      <c r="F10587" s="3" t="s">
        <v>186</v>
      </c>
      <c r="G10587" s="3" t="s">
        <v>103</v>
      </c>
      <c r="H10587" s="3" t="s">
        <v>82</v>
      </c>
      <c r="L10587" s="3" t="s">
        <v>2761</v>
      </c>
      <c r="P10587" s="3" t="s">
        <v>11269</v>
      </c>
      <c r="Q10587" s="3" t="s">
        <v>11269</v>
      </c>
      <c r="R10587" s="3">
        <v>33.100999999999999</v>
      </c>
      <c r="S10587" s="3">
        <v>-97.957400000000007</v>
      </c>
      <c r="T10587" s="3" t="s">
        <v>191</v>
      </c>
      <c r="U10587" s="3" t="s">
        <v>7639</v>
      </c>
      <c r="V10587" s="3" t="s">
        <v>11270</v>
      </c>
      <c r="X10587" s="3" t="s">
        <v>6653</v>
      </c>
      <c r="Y10587" s="3" t="s">
        <v>2543</v>
      </c>
      <c r="Z10587" s="3" t="s">
        <v>3059</v>
      </c>
      <c r="AA10587" s="3" t="s">
        <v>11271</v>
      </c>
      <c r="AB10587" s="3" t="s">
        <v>6982</v>
      </c>
      <c r="AG10587" s="3" t="s">
        <v>11272</v>
      </c>
      <c r="AH10587" s="3" t="s">
        <v>11274</v>
      </c>
    </row>
    <row r="10588" spans="1:34" ht="15.75" hidden="1" customHeight="1" x14ac:dyDescent="0.25">
      <c r="A10588" s="3" t="s">
        <v>20676</v>
      </c>
      <c r="B10588" s="3" t="s">
        <v>21054</v>
      </c>
      <c r="C10588" s="3" t="s">
        <v>21055</v>
      </c>
      <c r="D10588" s="3" t="s">
        <v>42</v>
      </c>
      <c r="E10588" s="3">
        <v>640</v>
      </c>
      <c r="F10588" s="3" t="s">
        <v>186</v>
      </c>
      <c r="G10588" s="3" t="s">
        <v>103</v>
      </c>
      <c r="H10588" s="3" t="s">
        <v>188</v>
      </c>
      <c r="L10588" s="3" t="s">
        <v>2580</v>
      </c>
      <c r="P10588" s="3" t="s">
        <v>21056</v>
      </c>
      <c r="Q10588" s="3" t="s">
        <v>21056</v>
      </c>
      <c r="R10588" s="3">
        <v>17.558700000000002</v>
      </c>
      <c r="S10588" s="3">
        <v>73.167050000000003</v>
      </c>
      <c r="T10588" s="3" t="s">
        <v>191</v>
      </c>
      <c r="U10588" s="3" t="s">
        <v>21057</v>
      </c>
      <c r="X10588" s="3" t="s">
        <v>20989</v>
      </c>
      <c r="Y10588" s="3" t="s">
        <v>16333</v>
      </c>
      <c r="Z10588" s="3" t="s">
        <v>16334</v>
      </c>
      <c r="AC10588" s="3" t="s">
        <v>21058</v>
      </c>
      <c r="AG10588" s="3" t="s">
        <v>21059</v>
      </c>
      <c r="AH10588" s="3" t="s">
        <v>21060</v>
      </c>
    </row>
    <row r="10589" spans="1:34" ht="15.75" hidden="1" customHeight="1" x14ac:dyDescent="0.25">
      <c r="A10589" s="3" t="s">
        <v>24767</v>
      </c>
      <c r="B10589" s="3" t="s">
        <v>24828</v>
      </c>
      <c r="C10589" s="3">
        <v>1</v>
      </c>
      <c r="D10589" s="3" t="s">
        <v>40</v>
      </c>
      <c r="E10589" s="3">
        <v>640</v>
      </c>
      <c r="F10589" s="3" t="s">
        <v>186</v>
      </c>
      <c r="G10589" s="3" t="s">
        <v>103</v>
      </c>
      <c r="H10589" s="3" t="s">
        <v>188</v>
      </c>
      <c r="L10589" s="3" t="s">
        <v>3964</v>
      </c>
      <c r="N10589" s="3">
        <v>2022</v>
      </c>
      <c r="P10589" s="3" t="s">
        <v>24829</v>
      </c>
      <c r="Q10589" s="3" t="s">
        <v>24829</v>
      </c>
      <c r="R10589" s="3">
        <v>4.3922999999999996</v>
      </c>
      <c r="S10589" s="3">
        <v>100.58969999999999</v>
      </c>
      <c r="T10589" s="3" t="s">
        <v>191</v>
      </c>
      <c r="U10589" s="3" t="s">
        <v>24830</v>
      </c>
      <c r="X10589" s="3" t="s">
        <v>24831</v>
      </c>
      <c r="Y10589" s="3" t="s">
        <v>16333</v>
      </c>
      <c r="Z10589" s="3" t="s">
        <v>17260</v>
      </c>
      <c r="AA10589" s="3" t="s">
        <v>24832</v>
      </c>
      <c r="AC10589" s="3" t="s">
        <v>24833</v>
      </c>
      <c r="AG10589" s="3" t="s">
        <v>24834</v>
      </c>
      <c r="AH10589" s="3" t="s">
        <v>24835</v>
      </c>
    </row>
    <row r="10590" spans="1:34" ht="15.75" hidden="1" customHeight="1" x14ac:dyDescent="0.25">
      <c r="A10590" s="3" t="s">
        <v>25646</v>
      </c>
      <c r="B10590" s="3" t="s">
        <v>25661</v>
      </c>
      <c r="C10590" s="3">
        <v>1</v>
      </c>
      <c r="D10590" s="3" t="s">
        <v>42</v>
      </c>
      <c r="E10590" s="3">
        <v>640</v>
      </c>
      <c r="F10590" s="3" t="s">
        <v>511</v>
      </c>
      <c r="G10590" s="3" t="s">
        <v>103</v>
      </c>
      <c r="H10590" s="3" t="s">
        <v>188</v>
      </c>
      <c r="I10590" s="3" t="s">
        <v>188</v>
      </c>
      <c r="J10590" s="3" t="s">
        <v>188</v>
      </c>
      <c r="L10590" s="3" t="s">
        <v>21181</v>
      </c>
      <c r="P10590" s="3" t="s">
        <v>25662</v>
      </c>
      <c r="Q10590" s="3" t="s">
        <v>25663</v>
      </c>
      <c r="R10590" s="3">
        <v>14.056900000000001</v>
      </c>
      <c r="S10590" s="3">
        <v>121.86168000000001</v>
      </c>
      <c r="T10590" s="3" t="s">
        <v>528</v>
      </c>
      <c r="V10590" s="3" t="s">
        <v>25664</v>
      </c>
      <c r="W10590" s="3" t="s">
        <v>25665</v>
      </c>
      <c r="X10590" s="3" t="s">
        <v>25658</v>
      </c>
      <c r="Y10590" s="3" t="s">
        <v>16333</v>
      </c>
      <c r="Z10590" s="3" t="s">
        <v>17260</v>
      </c>
      <c r="AG10590" s="3" t="s">
        <v>25666</v>
      </c>
      <c r="AH10590" s="3" t="s">
        <v>25667</v>
      </c>
    </row>
    <row r="10591" spans="1:34" ht="15.75" hidden="1" customHeight="1" x14ac:dyDescent="0.25">
      <c r="A10591" s="3" t="s">
        <v>25646</v>
      </c>
      <c r="B10591" s="3" t="s">
        <v>25661</v>
      </c>
      <c r="C10591" s="3">
        <v>2</v>
      </c>
      <c r="D10591" s="3" t="s">
        <v>42</v>
      </c>
      <c r="E10591" s="3">
        <v>640</v>
      </c>
      <c r="F10591" s="3" t="s">
        <v>511</v>
      </c>
      <c r="G10591" s="3" t="s">
        <v>103</v>
      </c>
      <c r="H10591" s="3" t="s">
        <v>188</v>
      </c>
      <c r="I10591" s="3" t="s">
        <v>188</v>
      </c>
      <c r="J10591" s="3" t="s">
        <v>188</v>
      </c>
      <c r="L10591" s="3" t="s">
        <v>21181</v>
      </c>
      <c r="P10591" s="3" t="s">
        <v>25662</v>
      </c>
      <c r="Q10591" s="3" t="s">
        <v>25663</v>
      </c>
      <c r="R10591" s="3">
        <v>14.056900000000001</v>
      </c>
      <c r="S10591" s="3">
        <v>121.86168000000001</v>
      </c>
      <c r="T10591" s="3" t="s">
        <v>528</v>
      </c>
      <c r="V10591" s="3" t="s">
        <v>25664</v>
      </c>
      <c r="W10591" s="3" t="s">
        <v>25665</v>
      </c>
      <c r="X10591" s="3" t="s">
        <v>25658</v>
      </c>
      <c r="Y10591" s="3" t="s">
        <v>16333</v>
      </c>
      <c r="Z10591" s="3" t="s">
        <v>17260</v>
      </c>
      <c r="AG10591" s="3" t="s">
        <v>25666</v>
      </c>
      <c r="AH10591" s="3" t="s">
        <v>25668</v>
      </c>
    </row>
    <row r="10592" spans="1:34" ht="15.75" hidden="1" customHeight="1" x14ac:dyDescent="0.25">
      <c r="A10592" s="3" t="s">
        <v>28925</v>
      </c>
      <c r="B10592" s="3" t="s">
        <v>29002</v>
      </c>
      <c r="C10592" s="3" t="s">
        <v>86</v>
      </c>
      <c r="D10592" s="3" t="s">
        <v>40</v>
      </c>
      <c r="E10592" s="3">
        <v>640</v>
      </c>
      <c r="F10592" s="3" t="s">
        <v>186</v>
      </c>
      <c r="G10592" s="3" t="s">
        <v>103</v>
      </c>
      <c r="H10592" s="3" t="s">
        <v>188</v>
      </c>
      <c r="I10592" s="3" t="s">
        <v>230</v>
      </c>
      <c r="L10592" s="3">
        <v>2021</v>
      </c>
      <c r="P10592" s="3" t="s">
        <v>28992</v>
      </c>
      <c r="Q10592" s="3" t="s">
        <v>28993</v>
      </c>
      <c r="R10592" s="3">
        <v>25.044801036625199</v>
      </c>
      <c r="S10592" s="3">
        <v>55.155846344724999</v>
      </c>
      <c r="T10592" s="3" t="s">
        <v>191</v>
      </c>
      <c r="U10592" s="3" t="s">
        <v>29003</v>
      </c>
      <c r="X10592" s="3" t="s">
        <v>28929</v>
      </c>
      <c r="Y10592" s="3" t="s">
        <v>16333</v>
      </c>
      <c r="Z10592" s="3" t="s">
        <v>16342</v>
      </c>
      <c r="AC10592" s="3" t="s">
        <v>29004</v>
      </c>
      <c r="AD10592" s="3" t="s">
        <v>197</v>
      </c>
      <c r="AE10592" s="3" t="s">
        <v>1622</v>
      </c>
      <c r="AF10592" s="3" t="s">
        <v>1552</v>
      </c>
      <c r="AG10592" s="3" t="s">
        <v>29005</v>
      </c>
      <c r="AH10592" s="3" t="s">
        <v>29007</v>
      </c>
    </row>
    <row r="10593" spans="1:34" ht="15.75" hidden="1" customHeight="1" x14ac:dyDescent="0.25">
      <c r="A10593" s="3" t="s">
        <v>3135</v>
      </c>
      <c r="B10593" s="3" t="s">
        <v>3370</v>
      </c>
      <c r="C10593" s="3">
        <v>1</v>
      </c>
      <c r="D10593" s="3" t="s">
        <v>3367</v>
      </c>
      <c r="E10593" s="3">
        <v>641</v>
      </c>
      <c r="F10593" s="3" t="s">
        <v>571</v>
      </c>
      <c r="G10593" s="3" t="s">
        <v>103</v>
      </c>
      <c r="H10593" s="3" t="s">
        <v>188</v>
      </c>
      <c r="I10593" s="3" t="s">
        <v>188</v>
      </c>
      <c r="J10593" s="3" t="s">
        <v>188</v>
      </c>
      <c r="K10593" s="3" t="s">
        <v>82</v>
      </c>
      <c r="L10593" s="3" t="s">
        <v>188</v>
      </c>
      <c r="O10593" s="3" t="s">
        <v>3355</v>
      </c>
      <c r="P10593" s="3" t="s">
        <v>3356</v>
      </c>
      <c r="Q10593" s="3" t="s">
        <v>3357</v>
      </c>
      <c r="R10593" s="3">
        <v>-21.843071999999999</v>
      </c>
      <c r="S10593" s="3">
        <v>-41.013216999999997</v>
      </c>
      <c r="T10593" s="3" t="s">
        <v>528</v>
      </c>
      <c r="U10593" s="3" t="s">
        <v>3358</v>
      </c>
      <c r="X10593" s="3" t="s">
        <v>3225</v>
      </c>
      <c r="Y10593" s="3" t="s">
        <v>2543</v>
      </c>
      <c r="Z10593" s="3" t="s">
        <v>2544</v>
      </c>
      <c r="AG10593" s="3" t="s">
        <v>3371</v>
      </c>
      <c r="AH10593" s="3" t="s">
        <v>3372</v>
      </c>
    </row>
    <row r="10594" spans="1:34" ht="15.75" hidden="1" customHeight="1" x14ac:dyDescent="0.25">
      <c r="A10594" s="3" t="s">
        <v>3135</v>
      </c>
      <c r="B10594" s="3" t="s">
        <v>3373</v>
      </c>
      <c r="C10594" s="3">
        <v>1</v>
      </c>
      <c r="D10594" s="3" t="s">
        <v>3367</v>
      </c>
      <c r="E10594" s="3">
        <v>641</v>
      </c>
      <c r="F10594" s="3" t="s">
        <v>571</v>
      </c>
      <c r="G10594" s="3" t="s">
        <v>188</v>
      </c>
      <c r="H10594" s="3" t="s">
        <v>188</v>
      </c>
      <c r="I10594" s="3" t="s">
        <v>188</v>
      </c>
      <c r="J10594" s="3" t="s">
        <v>188</v>
      </c>
      <c r="K10594" s="3" t="s">
        <v>82</v>
      </c>
      <c r="L10594" s="3" t="s">
        <v>188</v>
      </c>
      <c r="O10594" s="3" t="s">
        <v>3355</v>
      </c>
      <c r="P10594" s="3" t="s">
        <v>3356</v>
      </c>
      <c r="Q10594" s="3" t="s">
        <v>3357</v>
      </c>
      <c r="R10594" s="3">
        <v>-21.842444390000001</v>
      </c>
      <c r="S10594" s="3">
        <v>-41.026972919999999</v>
      </c>
      <c r="T10594" s="3" t="s">
        <v>528</v>
      </c>
      <c r="U10594" s="3" t="s">
        <v>3358</v>
      </c>
      <c r="X10594" s="3" t="s">
        <v>3225</v>
      </c>
      <c r="Y10594" s="3" t="s">
        <v>2543</v>
      </c>
      <c r="Z10594" s="3" t="s">
        <v>2544</v>
      </c>
      <c r="AG10594" s="3" t="s">
        <v>3374</v>
      </c>
      <c r="AH10594" s="3" t="s">
        <v>3375</v>
      </c>
    </row>
    <row r="10595" spans="1:34" ht="15.75" hidden="1" customHeight="1" x14ac:dyDescent="0.25">
      <c r="A10595" s="3" t="s">
        <v>2547</v>
      </c>
      <c r="B10595" s="3" t="s">
        <v>2982</v>
      </c>
      <c r="C10595" s="3" t="s">
        <v>2983</v>
      </c>
      <c r="D10595" s="3" t="s">
        <v>185</v>
      </c>
      <c r="E10595" s="3">
        <v>643</v>
      </c>
      <c r="F10595" s="3" t="s">
        <v>186</v>
      </c>
      <c r="G10595" s="3" t="s">
        <v>103</v>
      </c>
      <c r="H10595" s="3" t="s">
        <v>188</v>
      </c>
      <c r="I10595" s="3" t="s">
        <v>188</v>
      </c>
      <c r="J10595" s="3" t="s">
        <v>188</v>
      </c>
      <c r="K10595" s="3" t="s">
        <v>82</v>
      </c>
      <c r="L10595" s="3">
        <v>1999</v>
      </c>
      <c r="O10595" s="3" t="s">
        <v>2984</v>
      </c>
      <c r="P10595" s="3" t="s">
        <v>2985</v>
      </c>
      <c r="Q10595" s="3" t="s">
        <v>2558</v>
      </c>
      <c r="R10595" s="3">
        <v>-24.744</v>
      </c>
      <c r="S10595" s="3">
        <v>-65.051900000000003</v>
      </c>
      <c r="T10595" s="3" t="s">
        <v>191</v>
      </c>
      <c r="U10595" s="3" t="s">
        <v>2986</v>
      </c>
      <c r="W10595" s="3" t="s">
        <v>2742</v>
      </c>
      <c r="X10595" s="3" t="s">
        <v>2743</v>
      </c>
      <c r="Y10595" s="3" t="s">
        <v>2543</v>
      </c>
      <c r="Z10595" s="3" t="s">
        <v>2544</v>
      </c>
      <c r="AG10595" s="3" t="s">
        <v>2987</v>
      </c>
      <c r="AH10595" s="3" t="s">
        <v>2988</v>
      </c>
    </row>
    <row r="10596" spans="1:34" ht="15.75" hidden="1" customHeight="1" x14ac:dyDescent="0.25">
      <c r="A10596" s="3" t="s">
        <v>3135</v>
      </c>
      <c r="B10596" s="3" t="s">
        <v>3925</v>
      </c>
      <c r="C10596" s="3" t="s">
        <v>3144</v>
      </c>
      <c r="D10596" s="3" t="s">
        <v>42</v>
      </c>
      <c r="E10596" s="3">
        <v>644</v>
      </c>
      <c r="F10596" s="3" t="s">
        <v>615</v>
      </c>
      <c r="G10596" s="3" t="s">
        <v>188</v>
      </c>
      <c r="H10596" s="3" t="s">
        <v>188</v>
      </c>
      <c r="I10596" s="3" t="s">
        <v>188</v>
      </c>
      <c r="J10596" s="3" t="s">
        <v>188</v>
      </c>
      <c r="K10596" s="3" t="s">
        <v>82</v>
      </c>
      <c r="O10596" s="3" t="s">
        <v>3926</v>
      </c>
      <c r="P10596" s="3" t="s">
        <v>3927</v>
      </c>
      <c r="Q10596" s="3" t="s">
        <v>3928</v>
      </c>
      <c r="R10596" s="3">
        <v>-1.5105327399999999</v>
      </c>
      <c r="S10596" s="3">
        <v>-48.717877039999998</v>
      </c>
      <c r="T10596" s="3" t="s">
        <v>528</v>
      </c>
      <c r="U10596" s="3" t="s">
        <v>3614</v>
      </c>
      <c r="X10596" s="3" t="s">
        <v>3242</v>
      </c>
      <c r="Y10596" s="3" t="s">
        <v>2543</v>
      </c>
      <c r="Z10596" s="3" t="s">
        <v>2544</v>
      </c>
      <c r="AG10596" s="3" t="s">
        <v>3929</v>
      </c>
      <c r="AH10596" s="3" t="s">
        <v>3931</v>
      </c>
    </row>
    <row r="10597" spans="1:34" ht="15.75" hidden="1" customHeight="1" x14ac:dyDescent="0.25">
      <c r="A10597" s="3" t="s">
        <v>6474</v>
      </c>
      <c r="B10597" s="3" t="s">
        <v>9295</v>
      </c>
      <c r="C10597" s="3" t="s">
        <v>9296</v>
      </c>
      <c r="D10597" s="3" t="s">
        <v>40</v>
      </c>
      <c r="E10597" s="3">
        <v>644</v>
      </c>
      <c r="F10597" s="3" t="s">
        <v>186</v>
      </c>
      <c r="G10597" s="3" t="s">
        <v>103</v>
      </c>
      <c r="H10597" s="3" t="s">
        <v>82</v>
      </c>
      <c r="I10597" s="3" t="s">
        <v>230</v>
      </c>
      <c r="J10597" s="3" t="s">
        <v>188</v>
      </c>
      <c r="K10597" s="3" t="s">
        <v>4304</v>
      </c>
      <c r="L10597" s="3" t="s">
        <v>6713</v>
      </c>
      <c r="P10597" s="3" t="s">
        <v>9297</v>
      </c>
      <c r="Q10597" s="3" t="s">
        <v>2558</v>
      </c>
      <c r="R10597" s="3">
        <v>39.485169999999997</v>
      </c>
      <c r="S10597" s="3">
        <v>-86.418300000000002</v>
      </c>
      <c r="T10597" s="3" t="s">
        <v>191</v>
      </c>
      <c r="U10597" s="3" t="s">
        <v>9298</v>
      </c>
      <c r="V10597" s="3" t="s">
        <v>7732</v>
      </c>
      <c r="X10597" s="3" t="s">
        <v>6498</v>
      </c>
      <c r="Y10597" s="3" t="s">
        <v>2543</v>
      </c>
      <c r="Z10597" s="3" t="s">
        <v>3059</v>
      </c>
      <c r="AA10597" s="3" t="s">
        <v>9299</v>
      </c>
      <c r="AB10597" s="3" t="s">
        <v>9300</v>
      </c>
      <c r="AG10597" s="3" t="s">
        <v>9301</v>
      </c>
      <c r="AH10597" s="3" t="s">
        <v>9302</v>
      </c>
    </row>
    <row r="10598" spans="1:34" ht="15.75" hidden="1" customHeight="1" x14ac:dyDescent="0.25">
      <c r="A10598" s="3" t="s">
        <v>6474</v>
      </c>
      <c r="B10598" s="3" t="s">
        <v>10894</v>
      </c>
      <c r="C10598" s="3" t="s">
        <v>10895</v>
      </c>
      <c r="D10598" s="3" t="s">
        <v>40</v>
      </c>
      <c r="E10598" s="3">
        <v>644</v>
      </c>
      <c r="F10598" s="3" t="s">
        <v>186</v>
      </c>
      <c r="G10598" s="3" t="s">
        <v>103</v>
      </c>
      <c r="H10598" s="3" t="s">
        <v>82</v>
      </c>
      <c r="K10598" s="3" t="s">
        <v>4304</v>
      </c>
      <c r="L10598" s="3" t="s">
        <v>2739</v>
      </c>
      <c r="P10598" s="3" t="s">
        <v>6834</v>
      </c>
      <c r="Q10598" s="3" t="s">
        <v>6835</v>
      </c>
      <c r="R10598" s="3">
        <v>44.931399999999996</v>
      </c>
      <c r="S10598" s="3">
        <v>-93.111699999999999</v>
      </c>
      <c r="T10598" s="3" t="s">
        <v>191</v>
      </c>
      <c r="U10598" s="3" t="s">
        <v>10896</v>
      </c>
      <c r="V10598" s="3" t="s">
        <v>10897</v>
      </c>
      <c r="X10598" s="3" t="s">
        <v>7475</v>
      </c>
      <c r="Y10598" s="3" t="s">
        <v>2543</v>
      </c>
      <c r="Z10598" s="3" t="s">
        <v>3059</v>
      </c>
      <c r="AA10598" s="3" t="s">
        <v>10898</v>
      </c>
      <c r="AB10598" s="3" t="s">
        <v>10899</v>
      </c>
      <c r="AG10598" s="3" t="s">
        <v>10900</v>
      </c>
      <c r="AH10598" s="3" t="s">
        <v>10901</v>
      </c>
    </row>
    <row r="10599" spans="1:34" ht="15.75" hidden="1" customHeight="1" x14ac:dyDescent="0.25">
      <c r="A10599" s="3" t="s">
        <v>6474</v>
      </c>
      <c r="B10599" s="3" t="s">
        <v>11287</v>
      </c>
      <c r="C10599" s="3">
        <v>1</v>
      </c>
      <c r="D10599" s="3" t="s">
        <v>40</v>
      </c>
      <c r="E10599" s="3">
        <v>644</v>
      </c>
      <c r="F10599" s="3" t="s">
        <v>186</v>
      </c>
      <c r="G10599" s="3" t="s">
        <v>103</v>
      </c>
      <c r="H10599" s="3" t="s">
        <v>82</v>
      </c>
      <c r="I10599" s="3" t="s">
        <v>230</v>
      </c>
      <c r="J10599" s="3" t="s">
        <v>188</v>
      </c>
      <c r="L10599" s="3">
        <v>2022</v>
      </c>
      <c r="P10599" s="3" t="s">
        <v>11288</v>
      </c>
      <c r="Q10599" s="3" t="s">
        <v>9358</v>
      </c>
      <c r="R10599" s="3">
        <v>41.438535999999999</v>
      </c>
      <c r="S10599" s="3">
        <v>-88.11063</v>
      </c>
      <c r="T10599" s="3" t="s">
        <v>191</v>
      </c>
      <c r="U10599" s="3" t="s">
        <v>9504</v>
      </c>
      <c r="V10599" s="3" t="s">
        <v>8778</v>
      </c>
      <c r="X10599" s="3" t="s">
        <v>7050</v>
      </c>
      <c r="Y10599" s="3" t="s">
        <v>2543</v>
      </c>
      <c r="Z10599" s="3" t="s">
        <v>3059</v>
      </c>
      <c r="AA10599" s="3" t="s">
        <v>11289</v>
      </c>
      <c r="AB10599" s="3" t="s">
        <v>8261</v>
      </c>
      <c r="AG10599" s="3" t="s">
        <v>11290</v>
      </c>
      <c r="AH10599" s="3" t="s">
        <v>11291</v>
      </c>
    </row>
    <row r="10600" spans="1:34" ht="15.75" hidden="1" customHeight="1" x14ac:dyDescent="0.25">
      <c r="A10600" s="3" t="s">
        <v>6474</v>
      </c>
      <c r="B10600" s="3" t="s">
        <v>11287</v>
      </c>
      <c r="C10600" s="3">
        <v>2</v>
      </c>
      <c r="D10600" s="3" t="s">
        <v>40</v>
      </c>
      <c r="E10600" s="3">
        <v>644</v>
      </c>
      <c r="F10600" s="3" t="s">
        <v>186</v>
      </c>
      <c r="G10600" s="3" t="s">
        <v>103</v>
      </c>
      <c r="H10600" s="3" t="s">
        <v>82</v>
      </c>
      <c r="I10600" s="3" t="s">
        <v>230</v>
      </c>
      <c r="J10600" s="3" t="s">
        <v>188</v>
      </c>
      <c r="L10600" s="3">
        <v>2022</v>
      </c>
      <c r="P10600" s="3" t="s">
        <v>11288</v>
      </c>
      <c r="Q10600" s="3" t="s">
        <v>9358</v>
      </c>
      <c r="R10600" s="3">
        <v>41.438535999999999</v>
      </c>
      <c r="S10600" s="3">
        <v>-88.11063</v>
      </c>
      <c r="T10600" s="3" t="s">
        <v>191</v>
      </c>
      <c r="U10600" s="3" t="s">
        <v>9504</v>
      </c>
      <c r="V10600" s="3" t="s">
        <v>8778</v>
      </c>
      <c r="X10600" s="3" t="s">
        <v>7050</v>
      </c>
      <c r="Y10600" s="3" t="s">
        <v>2543</v>
      </c>
      <c r="Z10600" s="3" t="s">
        <v>3059</v>
      </c>
      <c r="AA10600" s="3" t="s">
        <v>11289</v>
      </c>
      <c r="AB10600" s="3" t="s">
        <v>8264</v>
      </c>
      <c r="AG10600" s="3" t="s">
        <v>11290</v>
      </c>
      <c r="AH10600" s="3" t="s">
        <v>11292</v>
      </c>
    </row>
    <row r="10601" spans="1:34" ht="15.75" hidden="1" customHeight="1" x14ac:dyDescent="0.25">
      <c r="A10601" s="3" t="s">
        <v>6474</v>
      </c>
      <c r="B10601" s="3" t="s">
        <v>13214</v>
      </c>
      <c r="C10601" s="3" t="s">
        <v>577</v>
      </c>
      <c r="D10601" s="3" t="s">
        <v>40</v>
      </c>
      <c r="E10601" s="3">
        <v>644</v>
      </c>
      <c r="F10601" s="3" t="s">
        <v>186</v>
      </c>
      <c r="G10601" s="3" t="s">
        <v>103</v>
      </c>
      <c r="H10601" s="3" t="s">
        <v>187</v>
      </c>
      <c r="L10601" s="3">
        <v>1995</v>
      </c>
      <c r="P10601" s="3" t="s">
        <v>13215</v>
      </c>
      <c r="Q10601" s="3" t="s">
        <v>13216</v>
      </c>
      <c r="R10601" s="3">
        <v>29.816099999999999</v>
      </c>
      <c r="S10601" s="3">
        <v>-95.107730000000004</v>
      </c>
      <c r="T10601" s="3" t="s">
        <v>191</v>
      </c>
      <c r="U10601" s="3" t="s">
        <v>8312</v>
      </c>
      <c r="V10601" s="3" t="s">
        <v>7267</v>
      </c>
      <c r="X10601" s="3" t="s">
        <v>6653</v>
      </c>
      <c r="Y10601" s="3" t="s">
        <v>2543</v>
      </c>
      <c r="Z10601" s="3" t="s">
        <v>3059</v>
      </c>
      <c r="AA10601" s="3" t="s">
        <v>13217</v>
      </c>
      <c r="AB10601" s="3" t="s">
        <v>13218</v>
      </c>
      <c r="AG10601" s="3" t="s">
        <v>13219</v>
      </c>
      <c r="AH10601" s="3" t="s">
        <v>13220</v>
      </c>
    </row>
    <row r="10602" spans="1:34" ht="15.75" hidden="1" customHeight="1" x14ac:dyDescent="0.25">
      <c r="A10602" s="3" t="s">
        <v>6474</v>
      </c>
      <c r="B10602" s="3" t="s">
        <v>13269</v>
      </c>
      <c r="C10602" s="3" t="s">
        <v>13270</v>
      </c>
      <c r="D10602" s="3" t="s">
        <v>40</v>
      </c>
      <c r="E10602" s="3">
        <v>644</v>
      </c>
      <c r="F10602" s="3" t="s">
        <v>186</v>
      </c>
      <c r="G10602" s="3" t="s">
        <v>103</v>
      </c>
      <c r="H10602" s="3" t="s">
        <v>82</v>
      </c>
      <c r="L10602" s="3" t="s">
        <v>4002</v>
      </c>
      <c r="P10602" s="3" t="s">
        <v>6803</v>
      </c>
      <c r="Q10602" s="3" t="s">
        <v>5187</v>
      </c>
      <c r="R10602" s="3">
        <v>28.052499999999998</v>
      </c>
      <c r="S10602" s="3">
        <v>-81.808300000000003</v>
      </c>
      <c r="T10602" s="3" t="s">
        <v>191</v>
      </c>
      <c r="U10602" s="3" t="s">
        <v>13271</v>
      </c>
      <c r="V10602" s="3" t="s">
        <v>7796</v>
      </c>
      <c r="X10602" s="3" t="s">
        <v>6806</v>
      </c>
      <c r="Y10602" s="3" t="s">
        <v>2543</v>
      </c>
      <c r="Z10602" s="3" t="s">
        <v>3059</v>
      </c>
      <c r="AA10602" s="3" t="s">
        <v>13272</v>
      </c>
      <c r="AB10602" s="3" t="s">
        <v>13273</v>
      </c>
      <c r="AG10602" s="3" t="s">
        <v>13274</v>
      </c>
      <c r="AH10602" s="3" t="s">
        <v>13275</v>
      </c>
    </row>
    <row r="10603" spans="1:34" ht="15.75" hidden="1" customHeight="1" x14ac:dyDescent="0.25">
      <c r="A10603" s="3" t="s">
        <v>38621</v>
      </c>
      <c r="B10603" s="3" t="s">
        <v>38717</v>
      </c>
      <c r="C10603" s="3">
        <v>1</v>
      </c>
      <c r="D10603" s="3" t="s">
        <v>64</v>
      </c>
      <c r="E10603" s="3">
        <v>644</v>
      </c>
      <c r="F10603" s="3" t="s">
        <v>186</v>
      </c>
      <c r="G10603" s="3" t="s">
        <v>103</v>
      </c>
      <c r="H10603" s="3" t="s">
        <v>188</v>
      </c>
      <c r="L10603" s="3">
        <v>2009</v>
      </c>
      <c r="N10603" s="3">
        <v>2045</v>
      </c>
      <c r="P10603" s="3" t="s">
        <v>38718</v>
      </c>
      <c r="Q10603" s="3" t="s">
        <v>38718</v>
      </c>
      <c r="R10603" s="3">
        <v>-27.116900000000001</v>
      </c>
      <c r="S10603" s="3">
        <v>150.89420000000001</v>
      </c>
      <c r="T10603" s="3" t="s">
        <v>191</v>
      </c>
      <c r="U10603" s="3" t="s">
        <v>38719</v>
      </c>
      <c r="X10603" s="3" t="s">
        <v>38658</v>
      </c>
      <c r="Y10603" s="3" t="s">
        <v>38626</v>
      </c>
      <c r="Z10603" s="3" t="s">
        <v>38627</v>
      </c>
      <c r="AA10603" s="3" t="s">
        <v>38720</v>
      </c>
      <c r="AB10603" s="3" t="s">
        <v>38721</v>
      </c>
      <c r="AG10603" s="3" t="s">
        <v>38722</v>
      </c>
      <c r="AH10603" s="3" t="s">
        <v>38723</v>
      </c>
    </row>
    <row r="10604" spans="1:34" ht="15.75" hidden="1" customHeight="1" x14ac:dyDescent="0.25">
      <c r="A10604" s="3" t="s">
        <v>6474</v>
      </c>
      <c r="B10604" s="3" t="s">
        <v>9117</v>
      </c>
      <c r="C10604" s="3" t="s">
        <v>9123</v>
      </c>
      <c r="D10604" s="3" t="s">
        <v>40</v>
      </c>
      <c r="E10604" s="3">
        <v>646</v>
      </c>
      <c r="F10604" s="3" t="s">
        <v>186</v>
      </c>
      <c r="G10604" s="3" t="s">
        <v>103</v>
      </c>
      <c r="H10604" s="3" t="s">
        <v>82</v>
      </c>
      <c r="L10604" s="3" t="s">
        <v>3964</v>
      </c>
      <c r="P10604" s="3" t="s">
        <v>6608</v>
      </c>
      <c r="Q10604" s="3" t="s">
        <v>6608</v>
      </c>
      <c r="R10604" s="3">
        <v>32.904200000000003</v>
      </c>
      <c r="S10604" s="3">
        <v>-111.7889</v>
      </c>
      <c r="T10604" s="3" t="s">
        <v>191</v>
      </c>
      <c r="U10604" s="3" t="s">
        <v>9118</v>
      </c>
      <c r="V10604" s="3" t="s">
        <v>8623</v>
      </c>
      <c r="X10604" s="3" t="s">
        <v>6611</v>
      </c>
      <c r="Y10604" s="3" t="s">
        <v>2543</v>
      </c>
      <c r="Z10604" s="3" t="s">
        <v>3059</v>
      </c>
      <c r="AA10604" s="3" t="s">
        <v>9119</v>
      </c>
      <c r="AB10604" s="3" t="s">
        <v>7893</v>
      </c>
      <c r="AG10604" s="3" t="s">
        <v>9120</v>
      </c>
      <c r="AH10604" s="3" t="s">
        <v>9124</v>
      </c>
    </row>
    <row r="10605" spans="1:34" ht="15.75" hidden="1" customHeight="1" x14ac:dyDescent="0.25">
      <c r="A10605" s="3" t="s">
        <v>31122</v>
      </c>
      <c r="B10605" s="3" t="s">
        <v>31257</v>
      </c>
      <c r="C10605" s="3">
        <v>1</v>
      </c>
      <c r="D10605" s="3" t="s">
        <v>40</v>
      </c>
      <c r="E10605" s="3">
        <v>647</v>
      </c>
      <c r="F10605" s="3" t="s">
        <v>511</v>
      </c>
      <c r="G10605" s="3" t="s">
        <v>188</v>
      </c>
      <c r="H10605" s="3" t="s">
        <v>187</v>
      </c>
      <c r="I10605" s="3" t="s">
        <v>222</v>
      </c>
      <c r="J10605" s="3" t="s">
        <v>188</v>
      </c>
      <c r="K10605" s="3" t="s">
        <v>4304</v>
      </c>
      <c r="L10605" s="3">
        <v>2030</v>
      </c>
      <c r="P10605" s="3" t="s">
        <v>31242</v>
      </c>
      <c r="Q10605" s="3" t="s">
        <v>31243</v>
      </c>
      <c r="R10605" s="3">
        <v>52.532470000000004</v>
      </c>
      <c r="S10605" s="3">
        <v>13.246589999999999</v>
      </c>
      <c r="T10605" s="3" t="s">
        <v>191</v>
      </c>
      <c r="U10605" s="3" t="s">
        <v>31244</v>
      </c>
      <c r="X10605" s="3" t="s">
        <v>31244</v>
      </c>
      <c r="Y10605" s="3" t="s">
        <v>29751</v>
      </c>
      <c r="Z10605" s="3" t="s">
        <v>29784</v>
      </c>
      <c r="AG10605" s="3" t="s">
        <v>31258</v>
      </c>
      <c r="AH10605" s="3" t="s">
        <v>31259</v>
      </c>
    </row>
    <row r="10606" spans="1:34" ht="15.75" hidden="1" customHeight="1" x14ac:dyDescent="0.25">
      <c r="A10606" s="3" t="s">
        <v>6474</v>
      </c>
      <c r="B10606" s="3" t="s">
        <v>8864</v>
      </c>
      <c r="C10606" s="3" t="s">
        <v>577</v>
      </c>
      <c r="D10606" s="3" t="s">
        <v>40</v>
      </c>
      <c r="E10606" s="3">
        <v>649</v>
      </c>
      <c r="F10606" s="3" t="s">
        <v>186</v>
      </c>
      <c r="G10606" s="3" t="s">
        <v>103</v>
      </c>
      <c r="H10606" s="3" t="s">
        <v>82</v>
      </c>
      <c r="L10606" s="3">
        <v>2006</v>
      </c>
      <c r="P10606" s="3" t="s">
        <v>8348</v>
      </c>
      <c r="Q10606" s="3" t="s">
        <v>8349</v>
      </c>
      <c r="R10606" s="3">
        <v>39.821440000000003</v>
      </c>
      <c r="S10606" s="3">
        <v>-111.8935</v>
      </c>
      <c r="T10606" s="3" t="s">
        <v>191</v>
      </c>
      <c r="U10606" s="3" t="s">
        <v>8865</v>
      </c>
      <c r="V10606" s="3" t="s">
        <v>8866</v>
      </c>
      <c r="X10606" s="3" t="s">
        <v>8867</v>
      </c>
      <c r="Y10606" s="3" t="s">
        <v>2543</v>
      </c>
      <c r="Z10606" s="3" t="s">
        <v>3059</v>
      </c>
      <c r="AA10606" s="3" t="s">
        <v>8868</v>
      </c>
      <c r="AB10606" s="3" t="s">
        <v>8574</v>
      </c>
      <c r="AG10606" s="3" t="s">
        <v>8869</v>
      </c>
      <c r="AH10606" s="3" t="s">
        <v>8870</v>
      </c>
    </row>
    <row r="10607" spans="1:34" ht="15.75" hidden="1" customHeight="1" x14ac:dyDescent="0.25">
      <c r="A10607" s="3" t="s">
        <v>6474</v>
      </c>
      <c r="B10607" s="3" t="s">
        <v>11293</v>
      </c>
      <c r="C10607" s="3" t="s">
        <v>577</v>
      </c>
      <c r="D10607" s="3" t="s">
        <v>40</v>
      </c>
      <c r="E10607" s="3">
        <v>649</v>
      </c>
      <c r="F10607" s="3" t="s">
        <v>186</v>
      </c>
      <c r="G10607" s="3" t="s">
        <v>103</v>
      </c>
      <c r="H10607" s="3" t="s">
        <v>82</v>
      </c>
      <c r="L10607" s="3" t="s">
        <v>4103</v>
      </c>
      <c r="P10607" s="3" t="s">
        <v>8886</v>
      </c>
      <c r="Q10607" s="3" t="s">
        <v>8887</v>
      </c>
      <c r="R10607" s="3">
        <v>42.248800000000003</v>
      </c>
      <c r="S10607" s="3">
        <v>-84.3767</v>
      </c>
      <c r="T10607" s="3" t="s">
        <v>191</v>
      </c>
      <c r="U10607" s="3" t="s">
        <v>7528</v>
      </c>
      <c r="V10607" s="3" t="s">
        <v>7528</v>
      </c>
      <c r="X10607" s="3" t="s">
        <v>6479</v>
      </c>
      <c r="Y10607" s="3" t="s">
        <v>2543</v>
      </c>
      <c r="Z10607" s="3" t="s">
        <v>3059</v>
      </c>
      <c r="AA10607" s="3" t="s">
        <v>11294</v>
      </c>
      <c r="AB10607" s="3" t="s">
        <v>11295</v>
      </c>
      <c r="AG10607" s="3" t="s">
        <v>11296</v>
      </c>
      <c r="AH10607" s="3" t="s">
        <v>11297</v>
      </c>
    </row>
    <row r="10608" spans="1:34" ht="15.75" hidden="1" customHeight="1" x14ac:dyDescent="0.25">
      <c r="A10608" s="3" t="s">
        <v>633</v>
      </c>
      <c r="B10608" s="3" t="s">
        <v>679</v>
      </c>
      <c r="C10608" s="3">
        <v>1</v>
      </c>
      <c r="D10608" s="3" t="s">
        <v>204</v>
      </c>
      <c r="E10608" s="3">
        <v>650</v>
      </c>
      <c r="F10608" s="3" t="s">
        <v>186</v>
      </c>
      <c r="G10608" s="3" t="s">
        <v>111</v>
      </c>
      <c r="H10608" s="3" t="s">
        <v>188</v>
      </c>
      <c r="I10608" s="3" t="s">
        <v>188</v>
      </c>
      <c r="J10608" s="3" t="s">
        <v>188</v>
      </c>
      <c r="L10608" s="3">
        <v>2015</v>
      </c>
      <c r="P10608" s="3" t="s">
        <v>662</v>
      </c>
      <c r="Q10608" s="3" t="s">
        <v>636</v>
      </c>
      <c r="R10608" s="3">
        <v>29.621079999999999</v>
      </c>
      <c r="S10608" s="3">
        <v>32.354607999999999</v>
      </c>
      <c r="T10608" s="3" t="s">
        <v>191</v>
      </c>
      <c r="U10608" s="3" t="s">
        <v>674</v>
      </c>
      <c r="V10608" s="3" t="s">
        <v>680</v>
      </c>
      <c r="X10608" s="3" t="s">
        <v>675</v>
      </c>
      <c r="Y10608" s="3" t="s">
        <v>194</v>
      </c>
      <c r="Z10608" s="3" t="s">
        <v>195</v>
      </c>
      <c r="AC10608" s="3" t="s">
        <v>681</v>
      </c>
      <c r="AD10608" s="3" t="s">
        <v>197</v>
      </c>
      <c r="AE10608" s="3" t="s">
        <v>257</v>
      </c>
      <c r="AF10608" s="3" t="s">
        <v>197</v>
      </c>
      <c r="AG10608" s="3" t="s">
        <v>682</v>
      </c>
      <c r="AH10608" s="3" t="s">
        <v>683</v>
      </c>
    </row>
    <row r="10609" spans="1:34" ht="15.75" hidden="1" customHeight="1" x14ac:dyDescent="0.25">
      <c r="A10609" s="3" t="s">
        <v>633</v>
      </c>
      <c r="B10609" s="3" t="s">
        <v>679</v>
      </c>
      <c r="C10609" s="3">
        <v>2</v>
      </c>
      <c r="D10609" s="3" t="s">
        <v>204</v>
      </c>
      <c r="E10609" s="3">
        <v>650</v>
      </c>
      <c r="F10609" s="3" t="s">
        <v>186</v>
      </c>
      <c r="G10609" s="3" t="s">
        <v>111</v>
      </c>
      <c r="H10609" s="3" t="s">
        <v>188</v>
      </c>
      <c r="I10609" s="3" t="s">
        <v>188</v>
      </c>
      <c r="J10609" s="3" t="s">
        <v>188</v>
      </c>
      <c r="L10609" s="3">
        <v>2015</v>
      </c>
      <c r="P10609" s="3" t="s">
        <v>662</v>
      </c>
      <c r="Q10609" s="3" t="s">
        <v>636</v>
      </c>
      <c r="R10609" s="3">
        <v>29.621079999999999</v>
      </c>
      <c r="S10609" s="3">
        <v>32.354607999999999</v>
      </c>
      <c r="T10609" s="3" t="s">
        <v>191</v>
      </c>
      <c r="U10609" s="3" t="s">
        <v>674</v>
      </c>
      <c r="V10609" s="3" t="s">
        <v>680</v>
      </c>
      <c r="X10609" s="3" t="s">
        <v>675</v>
      </c>
      <c r="Y10609" s="3" t="s">
        <v>194</v>
      </c>
      <c r="Z10609" s="3" t="s">
        <v>195</v>
      </c>
      <c r="AC10609" s="3" t="s">
        <v>681</v>
      </c>
      <c r="AD10609" s="3" t="s">
        <v>197</v>
      </c>
      <c r="AE10609" s="3" t="s">
        <v>257</v>
      </c>
      <c r="AF10609" s="3" t="s">
        <v>197</v>
      </c>
      <c r="AG10609" s="3" t="s">
        <v>682</v>
      </c>
      <c r="AH10609" s="3" t="s">
        <v>684</v>
      </c>
    </row>
    <row r="10610" spans="1:34" ht="15.75" hidden="1" customHeight="1" x14ac:dyDescent="0.25">
      <c r="A10610" s="3" t="s">
        <v>633</v>
      </c>
      <c r="B10610" s="3" t="s">
        <v>773</v>
      </c>
      <c r="C10610" s="3">
        <v>5</v>
      </c>
      <c r="D10610" s="3" t="s">
        <v>204</v>
      </c>
      <c r="E10610" s="3">
        <v>650</v>
      </c>
      <c r="F10610" s="3" t="s">
        <v>186</v>
      </c>
      <c r="G10610" s="3" t="s">
        <v>111</v>
      </c>
      <c r="H10610" s="3" t="s">
        <v>188</v>
      </c>
      <c r="I10610" s="3" t="s">
        <v>188</v>
      </c>
      <c r="J10610" s="3" t="s">
        <v>188</v>
      </c>
      <c r="L10610" s="3">
        <v>2021</v>
      </c>
      <c r="P10610" s="3" t="s">
        <v>635</v>
      </c>
      <c r="Q10610" s="3" t="s">
        <v>636</v>
      </c>
      <c r="R10610" s="3">
        <v>30.138441</v>
      </c>
      <c r="S10610" s="3">
        <v>31.166644000000002</v>
      </c>
      <c r="T10610" s="3" t="s">
        <v>191</v>
      </c>
      <c r="U10610" s="3" t="s">
        <v>774</v>
      </c>
      <c r="V10610" s="3" t="s">
        <v>775</v>
      </c>
      <c r="X10610" s="3" t="s">
        <v>638</v>
      </c>
      <c r="Y10610" s="3" t="s">
        <v>194</v>
      </c>
      <c r="Z10610" s="3" t="s">
        <v>195</v>
      </c>
      <c r="AA10610" s="3" t="s">
        <v>776</v>
      </c>
      <c r="AD10610" s="3" t="s">
        <v>197</v>
      </c>
      <c r="AE10610" s="3" t="s">
        <v>346</v>
      </c>
      <c r="AF10610" s="3" t="s">
        <v>197</v>
      </c>
      <c r="AG10610" s="3" t="s">
        <v>777</v>
      </c>
      <c r="AH10610" s="3" t="s">
        <v>782</v>
      </c>
    </row>
    <row r="10611" spans="1:34" ht="15.75" hidden="1" customHeight="1" x14ac:dyDescent="0.25">
      <c r="A10611" s="3" t="s">
        <v>633</v>
      </c>
      <c r="B10611" s="3" t="s">
        <v>914</v>
      </c>
      <c r="C10611" s="3">
        <v>1</v>
      </c>
      <c r="D10611" s="3" t="s">
        <v>204</v>
      </c>
      <c r="E10611" s="3">
        <v>650</v>
      </c>
      <c r="F10611" s="3" t="s">
        <v>186</v>
      </c>
      <c r="G10611" s="3" t="s">
        <v>111</v>
      </c>
      <c r="H10611" s="3" t="s">
        <v>188</v>
      </c>
      <c r="I10611" s="3" t="s">
        <v>188</v>
      </c>
      <c r="J10611" s="3" t="s">
        <v>188</v>
      </c>
      <c r="L10611" s="3">
        <v>2013</v>
      </c>
      <c r="P10611" s="3" t="s">
        <v>649</v>
      </c>
      <c r="Q10611" s="3" t="s">
        <v>636</v>
      </c>
      <c r="R10611" s="3">
        <v>31.316700000000001</v>
      </c>
      <c r="S10611" s="3">
        <v>30.066700000000001</v>
      </c>
      <c r="T10611" s="3" t="s">
        <v>528</v>
      </c>
      <c r="U10611" s="3" t="s">
        <v>650</v>
      </c>
      <c r="V10611" s="3" t="s">
        <v>651</v>
      </c>
      <c r="X10611" s="3" t="s">
        <v>652</v>
      </c>
      <c r="Y10611" s="3" t="s">
        <v>194</v>
      </c>
      <c r="Z10611" s="3" t="s">
        <v>195</v>
      </c>
      <c r="AA10611" s="3" t="s">
        <v>653</v>
      </c>
      <c r="AC10611" s="3" t="s">
        <v>654</v>
      </c>
      <c r="AD10611" s="3" t="s">
        <v>197</v>
      </c>
      <c r="AE10611" s="3" t="s">
        <v>346</v>
      </c>
      <c r="AF10611" s="3" t="s">
        <v>197</v>
      </c>
      <c r="AG10611" s="3" t="s">
        <v>915</v>
      </c>
      <c r="AH10611" s="3" t="s">
        <v>916</v>
      </c>
    </row>
    <row r="10612" spans="1:34" ht="15.75" hidden="1" customHeight="1" x14ac:dyDescent="0.25">
      <c r="A10612" s="3" t="s">
        <v>633</v>
      </c>
      <c r="B10612" s="3" t="s">
        <v>914</v>
      </c>
      <c r="C10612" s="3">
        <v>2</v>
      </c>
      <c r="D10612" s="3" t="s">
        <v>204</v>
      </c>
      <c r="E10612" s="3">
        <v>650</v>
      </c>
      <c r="F10612" s="3" t="s">
        <v>186</v>
      </c>
      <c r="G10612" s="3" t="s">
        <v>111</v>
      </c>
      <c r="H10612" s="3" t="s">
        <v>188</v>
      </c>
      <c r="I10612" s="3" t="s">
        <v>188</v>
      </c>
      <c r="J10612" s="3" t="s">
        <v>188</v>
      </c>
      <c r="L10612" s="3">
        <v>2012</v>
      </c>
      <c r="P10612" s="3" t="s">
        <v>649</v>
      </c>
      <c r="Q10612" s="3" t="s">
        <v>636</v>
      </c>
      <c r="R10612" s="3">
        <v>31.316700000000001</v>
      </c>
      <c r="S10612" s="3">
        <v>30.066700000000001</v>
      </c>
      <c r="T10612" s="3" t="s">
        <v>528</v>
      </c>
      <c r="U10612" s="3" t="s">
        <v>650</v>
      </c>
      <c r="V10612" s="3" t="s">
        <v>651</v>
      </c>
      <c r="X10612" s="3" t="s">
        <v>652</v>
      </c>
      <c r="Y10612" s="3" t="s">
        <v>194</v>
      </c>
      <c r="Z10612" s="3" t="s">
        <v>195</v>
      </c>
      <c r="AA10612" s="3" t="s">
        <v>653</v>
      </c>
      <c r="AC10612" s="3" t="s">
        <v>654</v>
      </c>
      <c r="AD10612" s="3" t="s">
        <v>197</v>
      </c>
      <c r="AE10612" s="3" t="s">
        <v>346</v>
      </c>
      <c r="AF10612" s="3" t="s">
        <v>197</v>
      </c>
      <c r="AG10612" s="3" t="s">
        <v>915</v>
      </c>
      <c r="AH10612" s="3" t="s">
        <v>917</v>
      </c>
    </row>
    <row r="10613" spans="1:34" ht="15.75" hidden="1" customHeight="1" x14ac:dyDescent="0.25">
      <c r="A10613" s="3" t="s">
        <v>633</v>
      </c>
      <c r="B10613" s="3" t="s">
        <v>987</v>
      </c>
      <c r="C10613" s="3">
        <v>1</v>
      </c>
      <c r="D10613" s="3" t="s">
        <v>40</v>
      </c>
      <c r="E10613" s="3">
        <v>650</v>
      </c>
      <c r="F10613" s="3" t="s">
        <v>671</v>
      </c>
      <c r="G10613" s="3" t="s">
        <v>103</v>
      </c>
      <c r="H10613" s="3" t="s">
        <v>188</v>
      </c>
      <c r="P10613" s="3" t="s">
        <v>636</v>
      </c>
      <c r="Q10613" s="3" t="s">
        <v>636</v>
      </c>
      <c r="R10613" s="3">
        <v>26.096822</v>
      </c>
      <c r="S10613" s="3">
        <v>32.47974</v>
      </c>
      <c r="T10613" s="3" t="s">
        <v>528</v>
      </c>
      <c r="U10613" s="3" t="s">
        <v>988</v>
      </c>
      <c r="V10613" s="3" t="s">
        <v>989</v>
      </c>
      <c r="W10613" s="3" t="s">
        <v>990</v>
      </c>
      <c r="X10613" s="3" t="s">
        <v>988</v>
      </c>
      <c r="Y10613" s="3" t="s">
        <v>194</v>
      </c>
      <c r="Z10613" s="3" t="s">
        <v>195</v>
      </c>
      <c r="AC10613" s="3" t="s">
        <v>991</v>
      </c>
      <c r="AD10613" s="3" t="s">
        <v>197</v>
      </c>
      <c r="AE10613" s="3" t="s">
        <v>257</v>
      </c>
      <c r="AF10613" s="3" t="s">
        <v>197</v>
      </c>
      <c r="AG10613" s="3" t="s">
        <v>992</v>
      </c>
      <c r="AH10613" s="3" t="s">
        <v>993</v>
      </c>
    </row>
    <row r="10614" spans="1:34" ht="15.75" hidden="1" customHeight="1" x14ac:dyDescent="0.25">
      <c r="A10614" s="3" t="s">
        <v>633</v>
      </c>
      <c r="B10614" s="3" t="s">
        <v>987</v>
      </c>
      <c r="C10614" s="3">
        <v>2</v>
      </c>
      <c r="D10614" s="3" t="s">
        <v>40</v>
      </c>
      <c r="E10614" s="3">
        <v>650</v>
      </c>
      <c r="F10614" s="3" t="s">
        <v>671</v>
      </c>
      <c r="G10614" s="3" t="s">
        <v>103</v>
      </c>
      <c r="H10614" s="3" t="s">
        <v>188</v>
      </c>
      <c r="P10614" s="3" t="s">
        <v>636</v>
      </c>
      <c r="Q10614" s="3" t="s">
        <v>636</v>
      </c>
      <c r="R10614" s="3">
        <v>26.096822</v>
      </c>
      <c r="S10614" s="3">
        <v>32.47974</v>
      </c>
      <c r="T10614" s="3" t="s">
        <v>528</v>
      </c>
      <c r="U10614" s="3" t="s">
        <v>988</v>
      </c>
      <c r="V10614" s="3" t="s">
        <v>989</v>
      </c>
      <c r="W10614" s="3" t="s">
        <v>990</v>
      </c>
      <c r="X10614" s="3" t="s">
        <v>988</v>
      </c>
      <c r="Y10614" s="3" t="s">
        <v>194</v>
      </c>
      <c r="Z10614" s="3" t="s">
        <v>195</v>
      </c>
      <c r="AC10614" s="3" t="s">
        <v>991</v>
      </c>
      <c r="AD10614" s="3" t="s">
        <v>197</v>
      </c>
      <c r="AE10614" s="3" t="s">
        <v>257</v>
      </c>
      <c r="AF10614" s="3" t="s">
        <v>197</v>
      </c>
      <c r="AG10614" s="3" t="s">
        <v>992</v>
      </c>
      <c r="AH10614" s="3" t="s">
        <v>994</v>
      </c>
    </row>
    <row r="10615" spans="1:34" ht="15.75" hidden="1" customHeight="1" x14ac:dyDescent="0.25">
      <c r="A10615" s="3" t="s">
        <v>633</v>
      </c>
      <c r="B10615" s="3" t="s">
        <v>1033</v>
      </c>
      <c r="C10615" s="3">
        <v>1</v>
      </c>
      <c r="D10615" s="3" t="s">
        <v>204</v>
      </c>
      <c r="E10615" s="3">
        <v>650</v>
      </c>
      <c r="F10615" s="3" t="s">
        <v>186</v>
      </c>
      <c r="G10615" s="3" t="s">
        <v>111</v>
      </c>
      <c r="H10615" s="3" t="s">
        <v>188</v>
      </c>
      <c r="I10615" s="3" t="s">
        <v>188</v>
      </c>
      <c r="J10615" s="3" t="s">
        <v>188</v>
      </c>
      <c r="L10615" s="3">
        <v>2018</v>
      </c>
      <c r="P10615" s="3" t="s">
        <v>695</v>
      </c>
      <c r="Q10615" s="3" t="s">
        <v>636</v>
      </c>
      <c r="R10615" s="3" t="s">
        <v>1034</v>
      </c>
      <c r="S10615" s="3" t="s">
        <v>1035</v>
      </c>
      <c r="T10615" s="3" t="s">
        <v>191</v>
      </c>
      <c r="U10615" s="3" t="s">
        <v>764</v>
      </c>
      <c r="V10615" s="3" t="s">
        <v>764</v>
      </c>
      <c r="X10615" s="3" t="s">
        <v>756</v>
      </c>
      <c r="Y10615" s="3" t="s">
        <v>194</v>
      </c>
      <c r="Z10615" s="3" t="s">
        <v>195</v>
      </c>
      <c r="AD10615" s="3" t="s">
        <v>197</v>
      </c>
      <c r="AE10615" s="3" t="s">
        <v>346</v>
      </c>
      <c r="AF10615" s="3" t="s">
        <v>197</v>
      </c>
      <c r="AG10615" s="3" t="s">
        <v>1036</v>
      </c>
      <c r="AH10615" s="3" t="s">
        <v>1037</v>
      </c>
    </row>
    <row r="10616" spans="1:34" ht="15.75" hidden="1" customHeight="1" x14ac:dyDescent="0.25">
      <c r="A10616" s="3" t="s">
        <v>633</v>
      </c>
      <c r="B10616" s="3" t="s">
        <v>1033</v>
      </c>
      <c r="C10616" s="3">
        <v>2</v>
      </c>
      <c r="D10616" s="3" t="s">
        <v>204</v>
      </c>
      <c r="E10616" s="3">
        <v>650</v>
      </c>
      <c r="F10616" s="3" t="s">
        <v>186</v>
      </c>
      <c r="G10616" s="3" t="s">
        <v>111</v>
      </c>
      <c r="H10616" s="3" t="s">
        <v>188</v>
      </c>
      <c r="I10616" s="3" t="s">
        <v>188</v>
      </c>
      <c r="J10616" s="3" t="s">
        <v>188</v>
      </c>
      <c r="L10616" s="3">
        <v>2019</v>
      </c>
      <c r="P10616" s="3" t="s">
        <v>695</v>
      </c>
      <c r="Q10616" s="3" t="s">
        <v>636</v>
      </c>
      <c r="R10616" s="3" t="s">
        <v>1034</v>
      </c>
      <c r="S10616" s="3" t="s">
        <v>1035</v>
      </c>
      <c r="T10616" s="3" t="s">
        <v>191</v>
      </c>
      <c r="U10616" s="3" t="s">
        <v>764</v>
      </c>
      <c r="V10616" s="3" t="s">
        <v>764</v>
      </c>
      <c r="X10616" s="3" t="s">
        <v>756</v>
      </c>
      <c r="Y10616" s="3" t="s">
        <v>194</v>
      </c>
      <c r="Z10616" s="3" t="s">
        <v>195</v>
      </c>
      <c r="AD10616" s="3" t="s">
        <v>197</v>
      </c>
      <c r="AE10616" s="3" t="s">
        <v>346</v>
      </c>
      <c r="AF10616" s="3" t="s">
        <v>197</v>
      </c>
      <c r="AG10616" s="3" t="s">
        <v>1036</v>
      </c>
      <c r="AH10616" s="3" t="s">
        <v>1038</v>
      </c>
    </row>
    <row r="10617" spans="1:34" ht="15.75" hidden="1" customHeight="1" x14ac:dyDescent="0.25">
      <c r="A10617" s="3" t="s">
        <v>633</v>
      </c>
      <c r="B10617" s="3" t="s">
        <v>1033</v>
      </c>
      <c r="C10617" s="3">
        <v>3</v>
      </c>
      <c r="D10617" s="3" t="s">
        <v>204</v>
      </c>
      <c r="E10617" s="3">
        <v>650</v>
      </c>
      <c r="F10617" s="3" t="s">
        <v>186</v>
      </c>
      <c r="G10617" s="3" t="s">
        <v>111</v>
      </c>
      <c r="H10617" s="3" t="s">
        <v>188</v>
      </c>
      <c r="I10617" s="3" t="s">
        <v>188</v>
      </c>
      <c r="J10617" s="3" t="s">
        <v>188</v>
      </c>
      <c r="L10617" s="3">
        <v>2019</v>
      </c>
      <c r="P10617" s="3" t="s">
        <v>695</v>
      </c>
      <c r="Q10617" s="3" t="s">
        <v>636</v>
      </c>
      <c r="R10617" s="3" t="s">
        <v>1034</v>
      </c>
      <c r="S10617" s="3" t="s">
        <v>1035</v>
      </c>
      <c r="T10617" s="3" t="s">
        <v>191</v>
      </c>
      <c r="U10617" s="3" t="s">
        <v>764</v>
      </c>
      <c r="V10617" s="3" t="s">
        <v>764</v>
      </c>
      <c r="X10617" s="3" t="s">
        <v>756</v>
      </c>
      <c r="Y10617" s="3" t="s">
        <v>194</v>
      </c>
      <c r="Z10617" s="3" t="s">
        <v>195</v>
      </c>
      <c r="AD10617" s="3" t="s">
        <v>197</v>
      </c>
      <c r="AE10617" s="3" t="s">
        <v>346</v>
      </c>
      <c r="AF10617" s="3" t="s">
        <v>197</v>
      </c>
      <c r="AG10617" s="3" t="s">
        <v>1036</v>
      </c>
      <c r="AH10617" s="3" t="s">
        <v>1039</v>
      </c>
    </row>
    <row r="10618" spans="1:34" ht="15.75" hidden="1" customHeight="1" x14ac:dyDescent="0.25">
      <c r="A10618" s="3" t="s">
        <v>633</v>
      </c>
      <c r="B10618" s="3" t="s">
        <v>1048</v>
      </c>
      <c r="C10618" s="3">
        <v>1</v>
      </c>
      <c r="D10618" s="3" t="s">
        <v>204</v>
      </c>
      <c r="E10618" s="3">
        <v>650</v>
      </c>
      <c r="F10618" s="3" t="s">
        <v>186</v>
      </c>
      <c r="G10618" s="3" t="s">
        <v>111</v>
      </c>
      <c r="H10618" s="3" t="s">
        <v>188</v>
      </c>
      <c r="I10618" s="3" t="s">
        <v>188</v>
      </c>
      <c r="J10618" s="3" t="s">
        <v>188</v>
      </c>
      <c r="L10618" s="3">
        <v>2017</v>
      </c>
      <c r="P10618" s="3" t="s">
        <v>662</v>
      </c>
      <c r="Q10618" s="3" t="s">
        <v>636</v>
      </c>
      <c r="R10618" s="3">
        <v>29.966833999999999</v>
      </c>
      <c r="S10618" s="3">
        <v>32.549807000000001</v>
      </c>
      <c r="T10618" s="3" t="s">
        <v>528</v>
      </c>
      <c r="U10618" s="3" t="s">
        <v>675</v>
      </c>
      <c r="X10618" s="3" t="s">
        <v>675</v>
      </c>
      <c r="Y10618" s="3" t="s">
        <v>194</v>
      </c>
      <c r="Z10618" s="3" t="s">
        <v>195</v>
      </c>
      <c r="AD10618" s="3" t="s">
        <v>197</v>
      </c>
      <c r="AE10618" s="3" t="s">
        <v>346</v>
      </c>
      <c r="AF10618" s="3" t="s">
        <v>197</v>
      </c>
      <c r="AG10618" s="3" t="s">
        <v>1049</v>
      </c>
      <c r="AH10618" s="3" t="s">
        <v>1050</v>
      </c>
    </row>
    <row r="10619" spans="1:34" ht="15.75" hidden="1" customHeight="1" x14ac:dyDescent="0.25">
      <c r="A10619" s="3" t="s">
        <v>633</v>
      </c>
      <c r="B10619" s="3" t="s">
        <v>1059</v>
      </c>
      <c r="C10619" s="3">
        <v>3</v>
      </c>
      <c r="D10619" s="3" t="s">
        <v>204</v>
      </c>
      <c r="E10619" s="3">
        <v>650</v>
      </c>
      <c r="F10619" s="3" t="s">
        <v>186</v>
      </c>
      <c r="G10619" s="3" t="s">
        <v>111</v>
      </c>
      <c r="H10619" s="3" t="s">
        <v>188</v>
      </c>
      <c r="I10619" s="3" t="s">
        <v>188</v>
      </c>
      <c r="J10619" s="3" t="s">
        <v>188</v>
      </c>
      <c r="L10619" s="3">
        <v>2021</v>
      </c>
      <c r="P10619" s="3" t="s">
        <v>695</v>
      </c>
      <c r="Q10619" s="3" t="s">
        <v>636</v>
      </c>
      <c r="R10619" s="3">
        <v>27.212275000000002</v>
      </c>
      <c r="S10619" s="3">
        <v>31.160844000000001</v>
      </c>
      <c r="T10619" s="3" t="s">
        <v>191</v>
      </c>
      <c r="U10619" s="3" t="s">
        <v>1060</v>
      </c>
      <c r="V10619" s="3" t="s">
        <v>1061</v>
      </c>
      <c r="X10619" s="3" t="s">
        <v>696</v>
      </c>
      <c r="Y10619" s="3" t="s">
        <v>194</v>
      </c>
      <c r="Z10619" s="3" t="s">
        <v>195</v>
      </c>
      <c r="AC10619" s="3" t="s">
        <v>1062</v>
      </c>
      <c r="AD10619" s="3" t="s">
        <v>197</v>
      </c>
      <c r="AE10619" s="3" t="s">
        <v>415</v>
      </c>
      <c r="AF10619" s="3" t="s">
        <v>197</v>
      </c>
      <c r="AG10619" s="3" t="s">
        <v>1063</v>
      </c>
      <c r="AH10619" s="3" t="s">
        <v>1066</v>
      </c>
    </row>
    <row r="10620" spans="1:34" ht="15.75" hidden="1" customHeight="1" x14ac:dyDescent="0.25">
      <c r="A10620" s="3" t="s">
        <v>1616</v>
      </c>
      <c r="B10620" s="3" t="s">
        <v>1665</v>
      </c>
      <c r="C10620" s="3" t="s">
        <v>577</v>
      </c>
      <c r="D10620" s="3" t="s">
        <v>40</v>
      </c>
      <c r="E10620" s="3">
        <v>650</v>
      </c>
      <c r="F10620" s="3" t="s">
        <v>186</v>
      </c>
      <c r="G10620" s="3" t="s">
        <v>103</v>
      </c>
      <c r="H10620" s="3" t="s">
        <v>188</v>
      </c>
      <c r="I10620" s="3" t="s">
        <v>188</v>
      </c>
      <c r="J10620" s="3" t="s">
        <v>188</v>
      </c>
      <c r="L10620" s="3">
        <v>2008</v>
      </c>
      <c r="P10620" s="3" t="s">
        <v>1666</v>
      </c>
      <c r="Q10620" s="3" t="s">
        <v>1667</v>
      </c>
      <c r="R10620" s="3">
        <v>4.8495270000000001</v>
      </c>
      <c r="S10620" s="3">
        <v>7.2569330000000001</v>
      </c>
      <c r="T10620" s="3" t="s">
        <v>191</v>
      </c>
      <c r="U10620" s="3" t="s">
        <v>1645</v>
      </c>
      <c r="V10620" s="3" t="s">
        <v>1646</v>
      </c>
      <c r="X10620" s="3" t="s">
        <v>1647</v>
      </c>
      <c r="Y10620" s="3" t="s">
        <v>194</v>
      </c>
      <c r="Z10620" s="3" t="s">
        <v>514</v>
      </c>
      <c r="AG10620" s="3" t="s">
        <v>1668</v>
      </c>
      <c r="AH10620" s="3" t="s">
        <v>1669</v>
      </c>
    </row>
    <row r="10621" spans="1:34" ht="15.75" hidden="1" customHeight="1" x14ac:dyDescent="0.25">
      <c r="A10621" s="3" t="s">
        <v>5453</v>
      </c>
      <c r="B10621" s="3" t="s">
        <v>5875</v>
      </c>
      <c r="C10621" s="3">
        <v>1</v>
      </c>
      <c r="D10621" s="3" t="s">
        <v>40</v>
      </c>
      <c r="E10621" s="3">
        <v>650</v>
      </c>
      <c r="F10621" s="3" t="s">
        <v>671</v>
      </c>
      <c r="G10621" s="3" t="s">
        <v>103</v>
      </c>
      <c r="H10621" s="3" t="s">
        <v>188</v>
      </c>
      <c r="I10621" s="3" t="s">
        <v>188</v>
      </c>
      <c r="J10621" s="3" t="s">
        <v>188</v>
      </c>
      <c r="K10621" s="3" t="s">
        <v>82</v>
      </c>
      <c r="O10621" s="3" t="s">
        <v>5876</v>
      </c>
      <c r="P10621" s="3" t="s">
        <v>5876</v>
      </c>
      <c r="Q10621" s="3" t="s">
        <v>5876</v>
      </c>
      <c r="R10621" s="3">
        <v>20.155577000000001</v>
      </c>
      <c r="S10621" s="3">
        <v>-99.187015000000002</v>
      </c>
      <c r="T10621" s="3" t="s">
        <v>528</v>
      </c>
      <c r="U10621" s="3" t="s">
        <v>5877</v>
      </c>
      <c r="X10621" s="3" t="s">
        <v>5680</v>
      </c>
      <c r="Y10621" s="3" t="s">
        <v>2543</v>
      </c>
      <c r="Z10621" s="3" t="s">
        <v>2544</v>
      </c>
      <c r="AG10621" s="3" t="s">
        <v>5878</v>
      </c>
      <c r="AH10621" s="3" t="s">
        <v>5879</v>
      </c>
    </row>
    <row r="10622" spans="1:34" ht="15.75" hidden="1" customHeight="1" x14ac:dyDescent="0.25">
      <c r="A10622" s="3" t="s">
        <v>6474</v>
      </c>
      <c r="B10622" s="3" t="s">
        <v>6978</v>
      </c>
      <c r="C10622" s="3" t="s">
        <v>577</v>
      </c>
      <c r="D10622" s="3" t="s">
        <v>204</v>
      </c>
      <c r="E10622" s="3">
        <v>650</v>
      </c>
      <c r="F10622" s="3" t="s">
        <v>186</v>
      </c>
      <c r="G10622" s="3" t="s">
        <v>103</v>
      </c>
      <c r="H10622" s="3" t="s">
        <v>82</v>
      </c>
      <c r="L10622" s="3" t="s">
        <v>2761</v>
      </c>
      <c r="P10622" s="3" t="s">
        <v>6979</v>
      </c>
      <c r="Q10622" s="3" t="s">
        <v>6980</v>
      </c>
      <c r="R10622" s="3">
        <v>40.781320999999998</v>
      </c>
      <c r="S10622" s="3">
        <v>-73.896619999999999</v>
      </c>
      <c r="T10622" s="3" t="s">
        <v>191</v>
      </c>
      <c r="U10622" s="3" t="s">
        <v>6965</v>
      </c>
      <c r="V10622" s="3" t="s">
        <v>6966</v>
      </c>
      <c r="X10622" s="3" t="s">
        <v>6513</v>
      </c>
      <c r="Y10622" s="3" t="s">
        <v>2543</v>
      </c>
      <c r="Z10622" s="3" t="s">
        <v>3059</v>
      </c>
      <c r="AA10622" s="3" t="s">
        <v>6981</v>
      </c>
      <c r="AB10622" s="3" t="s">
        <v>6982</v>
      </c>
      <c r="AG10622" s="3" t="s">
        <v>6983</v>
      </c>
      <c r="AH10622" s="3" t="s">
        <v>6984</v>
      </c>
    </row>
    <row r="10623" spans="1:34" ht="15.75" hidden="1" customHeight="1" x14ac:dyDescent="0.25">
      <c r="A10623" s="3" t="s">
        <v>6474</v>
      </c>
      <c r="B10623" s="3" t="s">
        <v>7880</v>
      </c>
      <c r="C10623" s="3" t="s">
        <v>6773</v>
      </c>
      <c r="D10623" s="3" t="s">
        <v>40</v>
      </c>
      <c r="E10623" s="3">
        <v>650</v>
      </c>
      <c r="F10623" s="3" t="s">
        <v>262</v>
      </c>
      <c r="G10623" s="3" t="s">
        <v>103</v>
      </c>
      <c r="H10623" s="3" t="s">
        <v>82</v>
      </c>
      <c r="I10623" s="3" t="s">
        <v>230</v>
      </c>
      <c r="J10623" s="3" t="s">
        <v>188</v>
      </c>
      <c r="L10623" s="3">
        <v>2023</v>
      </c>
      <c r="P10623" s="3" t="s">
        <v>7881</v>
      </c>
      <c r="Q10623" s="3" t="s">
        <v>7866</v>
      </c>
      <c r="R10623" s="3">
        <v>41.372222000000001</v>
      </c>
      <c r="S10623" s="3">
        <v>-88.284440000000004</v>
      </c>
      <c r="T10623" s="3" t="s">
        <v>191</v>
      </c>
      <c r="U10623" s="3" t="s">
        <v>7882</v>
      </c>
      <c r="V10623" s="3" t="s">
        <v>7883</v>
      </c>
      <c r="X10623" s="3" t="s">
        <v>7050</v>
      </c>
      <c r="Y10623" s="3" t="s">
        <v>2543</v>
      </c>
      <c r="Z10623" s="3" t="s">
        <v>3059</v>
      </c>
      <c r="AA10623" s="3" t="s">
        <v>7884</v>
      </c>
      <c r="AB10623" s="3" t="s">
        <v>6779</v>
      </c>
      <c r="AG10623" s="3" t="s">
        <v>7885</v>
      </c>
      <c r="AH10623" s="3" t="s">
        <v>7886</v>
      </c>
    </row>
    <row r="10624" spans="1:34" ht="15.75" hidden="1" customHeight="1" x14ac:dyDescent="0.25">
      <c r="A10624" s="3" t="s">
        <v>6474</v>
      </c>
      <c r="B10624" s="3" t="s">
        <v>7880</v>
      </c>
      <c r="C10624" s="3" t="s">
        <v>7366</v>
      </c>
      <c r="D10624" s="3" t="s">
        <v>40</v>
      </c>
      <c r="E10624" s="3">
        <v>650</v>
      </c>
      <c r="F10624" s="3" t="s">
        <v>262</v>
      </c>
      <c r="G10624" s="3" t="s">
        <v>103</v>
      </c>
      <c r="H10624" s="3" t="s">
        <v>82</v>
      </c>
      <c r="I10624" s="3" t="s">
        <v>230</v>
      </c>
      <c r="J10624" s="3" t="s">
        <v>188</v>
      </c>
      <c r="L10624" s="3">
        <v>2023</v>
      </c>
      <c r="P10624" s="3" t="s">
        <v>7881</v>
      </c>
      <c r="Q10624" s="3" t="s">
        <v>7866</v>
      </c>
      <c r="R10624" s="3">
        <v>41.372222000000001</v>
      </c>
      <c r="S10624" s="3">
        <v>-88.284440000000004</v>
      </c>
      <c r="T10624" s="3" t="s">
        <v>191</v>
      </c>
      <c r="U10624" s="3" t="s">
        <v>7882</v>
      </c>
      <c r="V10624" s="3" t="s">
        <v>7883</v>
      </c>
      <c r="X10624" s="3" t="s">
        <v>7050</v>
      </c>
      <c r="Y10624" s="3" t="s">
        <v>2543</v>
      </c>
      <c r="Z10624" s="3" t="s">
        <v>3059</v>
      </c>
      <c r="AA10624" s="3" t="s">
        <v>7884</v>
      </c>
      <c r="AB10624" s="3" t="s">
        <v>7372</v>
      </c>
      <c r="AG10624" s="3" t="s">
        <v>7885</v>
      </c>
      <c r="AH10624" s="3" t="s">
        <v>7887</v>
      </c>
    </row>
    <row r="10625" spans="1:34" ht="15.75" hidden="1" customHeight="1" x14ac:dyDescent="0.25">
      <c r="A10625" s="3" t="s">
        <v>6474</v>
      </c>
      <c r="B10625" s="3" t="s">
        <v>12098</v>
      </c>
      <c r="C10625" s="3" t="s">
        <v>577</v>
      </c>
      <c r="D10625" s="3" t="s">
        <v>40</v>
      </c>
      <c r="E10625" s="3">
        <v>650</v>
      </c>
      <c r="F10625" s="3" t="s">
        <v>186</v>
      </c>
      <c r="G10625" s="3" t="s">
        <v>103</v>
      </c>
      <c r="H10625" s="3" t="s">
        <v>82</v>
      </c>
      <c r="L10625" s="3" t="s">
        <v>4019</v>
      </c>
      <c r="P10625" s="3" t="s">
        <v>12099</v>
      </c>
      <c r="Q10625" s="3" t="s">
        <v>12100</v>
      </c>
      <c r="R10625" s="3">
        <v>32.299348999999999</v>
      </c>
      <c r="S10625" s="3">
        <v>-107.7834</v>
      </c>
      <c r="T10625" s="3" t="s">
        <v>191</v>
      </c>
      <c r="U10625" s="3" t="s">
        <v>12101</v>
      </c>
      <c r="V10625" s="3" t="s">
        <v>12102</v>
      </c>
      <c r="X10625" s="3" t="s">
        <v>6601</v>
      </c>
      <c r="Y10625" s="3" t="s">
        <v>2543</v>
      </c>
      <c r="Z10625" s="3" t="s">
        <v>3059</v>
      </c>
      <c r="AA10625" s="3" t="s">
        <v>12103</v>
      </c>
      <c r="AB10625" s="3" t="s">
        <v>6719</v>
      </c>
      <c r="AG10625" s="3" t="s">
        <v>12104</v>
      </c>
      <c r="AH10625" s="3" t="s">
        <v>12105</v>
      </c>
    </row>
    <row r="10626" spans="1:34" ht="15.75" hidden="1" customHeight="1" x14ac:dyDescent="0.25">
      <c r="A10626" s="3" t="s">
        <v>6474</v>
      </c>
      <c r="B10626" s="3" t="s">
        <v>13059</v>
      </c>
      <c r="C10626" s="3" t="s">
        <v>6582</v>
      </c>
      <c r="D10626" s="3" t="s">
        <v>204</v>
      </c>
      <c r="E10626" s="3">
        <v>650</v>
      </c>
      <c r="F10626" s="3" t="s">
        <v>186</v>
      </c>
      <c r="G10626" s="3" t="s">
        <v>103</v>
      </c>
      <c r="H10626" s="3" t="s">
        <v>82</v>
      </c>
      <c r="L10626" s="3" t="s">
        <v>8386</v>
      </c>
      <c r="P10626" s="3" t="s">
        <v>7963</v>
      </c>
      <c r="Q10626" s="3" t="s">
        <v>6593</v>
      </c>
      <c r="R10626" s="3">
        <v>29.947199999999999</v>
      </c>
      <c r="S10626" s="3">
        <v>-90.145799999999994</v>
      </c>
      <c r="T10626" s="3" t="s">
        <v>191</v>
      </c>
      <c r="U10626" s="3" t="s">
        <v>13060</v>
      </c>
      <c r="V10626" s="3" t="s">
        <v>6652</v>
      </c>
      <c r="X10626" s="3" t="s">
        <v>6587</v>
      </c>
      <c r="Y10626" s="3" t="s">
        <v>2543</v>
      </c>
      <c r="Z10626" s="3" t="s">
        <v>3059</v>
      </c>
      <c r="AA10626" s="3" t="s">
        <v>13061</v>
      </c>
      <c r="AB10626" s="3" t="s">
        <v>13067</v>
      </c>
      <c r="AG10626" s="3" t="s">
        <v>13062</v>
      </c>
      <c r="AH10626" s="3" t="s">
        <v>13068</v>
      </c>
    </row>
    <row r="10627" spans="1:34" ht="15.75" hidden="1" customHeight="1" x14ac:dyDescent="0.25">
      <c r="A10627" s="3" t="s">
        <v>17288</v>
      </c>
      <c r="B10627" s="3" t="s">
        <v>18200</v>
      </c>
      <c r="C10627" s="3">
        <v>1</v>
      </c>
      <c r="D10627" s="3" t="s">
        <v>40</v>
      </c>
      <c r="E10627" s="3">
        <v>650</v>
      </c>
      <c r="F10627" s="3" t="s">
        <v>511</v>
      </c>
      <c r="G10627" s="3" t="s">
        <v>103</v>
      </c>
      <c r="H10627" s="3" t="s">
        <v>188</v>
      </c>
      <c r="I10627" s="3" t="s">
        <v>188</v>
      </c>
      <c r="J10627" s="3" t="s">
        <v>188</v>
      </c>
      <c r="K10627" s="3" t="s">
        <v>4304</v>
      </c>
      <c r="L10627" s="3">
        <v>2024</v>
      </c>
      <c r="P10627" s="3" t="s">
        <v>18201</v>
      </c>
      <c r="Q10627" s="3" t="s">
        <v>18202</v>
      </c>
      <c r="R10627" s="3">
        <v>22.749192799999999</v>
      </c>
      <c r="S10627" s="3">
        <v>113.6719429</v>
      </c>
      <c r="T10627" s="3" t="s">
        <v>528</v>
      </c>
      <c r="U10627" s="3" t="s">
        <v>18203</v>
      </c>
      <c r="V10627" s="3" t="s">
        <v>18204</v>
      </c>
      <c r="W10627" s="3" t="s">
        <v>17627</v>
      </c>
      <c r="X10627" s="3" t="s">
        <v>17320</v>
      </c>
      <c r="Y10627" s="3" t="s">
        <v>16333</v>
      </c>
      <c r="Z10627" s="3" t="s">
        <v>17294</v>
      </c>
      <c r="AC10627" s="3" t="s">
        <v>18205</v>
      </c>
      <c r="AG10627" s="3" t="s">
        <v>18206</v>
      </c>
      <c r="AH10627" s="3" t="s">
        <v>18207</v>
      </c>
    </row>
    <row r="10628" spans="1:34" ht="15.75" hidden="1" customHeight="1" x14ac:dyDescent="0.25">
      <c r="A10628" s="3" t="s">
        <v>17288</v>
      </c>
      <c r="B10628" s="3" t="s">
        <v>18200</v>
      </c>
      <c r="C10628" s="3">
        <v>2</v>
      </c>
      <c r="D10628" s="3" t="s">
        <v>40</v>
      </c>
      <c r="E10628" s="3">
        <v>650</v>
      </c>
      <c r="F10628" s="3" t="s">
        <v>511</v>
      </c>
      <c r="G10628" s="3" t="s">
        <v>103</v>
      </c>
      <c r="H10628" s="3" t="s">
        <v>188</v>
      </c>
      <c r="I10628" s="3" t="s">
        <v>188</v>
      </c>
      <c r="J10628" s="3" t="s">
        <v>188</v>
      </c>
      <c r="K10628" s="3" t="s">
        <v>4304</v>
      </c>
      <c r="L10628" s="3">
        <v>2024</v>
      </c>
      <c r="P10628" s="3" t="s">
        <v>18201</v>
      </c>
      <c r="Q10628" s="3" t="s">
        <v>18202</v>
      </c>
      <c r="R10628" s="3">
        <v>22.749192799999999</v>
      </c>
      <c r="S10628" s="3">
        <v>113.6719429</v>
      </c>
      <c r="T10628" s="3" t="s">
        <v>528</v>
      </c>
      <c r="U10628" s="3" t="s">
        <v>18203</v>
      </c>
      <c r="V10628" s="3" t="s">
        <v>18204</v>
      </c>
      <c r="W10628" s="3" t="s">
        <v>17627</v>
      </c>
      <c r="X10628" s="3" t="s">
        <v>17320</v>
      </c>
      <c r="Y10628" s="3" t="s">
        <v>16333</v>
      </c>
      <c r="Z10628" s="3" t="s">
        <v>17294</v>
      </c>
      <c r="AC10628" s="3" t="s">
        <v>18205</v>
      </c>
      <c r="AG10628" s="3" t="s">
        <v>18206</v>
      </c>
      <c r="AH10628" s="3" t="s">
        <v>18208</v>
      </c>
    </row>
    <row r="10629" spans="1:34" ht="15.75" hidden="1" customHeight="1" x14ac:dyDescent="0.25">
      <c r="A10629" s="3" t="s">
        <v>17288</v>
      </c>
      <c r="B10629" s="3" t="s">
        <v>18247</v>
      </c>
      <c r="C10629" s="3">
        <v>1</v>
      </c>
      <c r="D10629" s="3" t="s">
        <v>40</v>
      </c>
      <c r="E10629" s="3">
        <v>650</v>
      </c>
      <c r="F10629" s="3" t="s">
        <v>511</v>
      </c>
      <c r="G10629" s="3" t="s">
        <v>103</v>
      </c>
      <c r="H10629" s="3" t="s">
        <v>188</v>
      </c>
      <c r="I10629" s="3" t="s">
        <v>188</v>
      </c>
      <c r="J10629" s="3" t="s">
        <v>188</v>
      </c>
      <c r="L10629" s="3">
        <v>2025</v>
      </c>
      <c r="P10629" s="3" t="s">
        <v>18248</v>
      </c>
      <c r="Q10629" s="3" t="s">
        <v>18249</v>
      </c>
      <c r="R10629" s="3">
        <v>21.991586420320701</v>
      </c>
      <c r="S10629" s="3">
        <v>112.98949995127199</v>
      </c>
      <c r="T10629" s="3" t="s">
        <v>528</v>
      </c>
      <c r="U10629" s="3" t="s">
        <v>17317</v>
      </c>
      <c r="W10629" s="3" t="s">
        <v>18250</v>
      </c>
      <c r="X10629" s="3" t="s">
        <v>17320</v>
      </c>
      <c r="Y10629" s="3" t="s">
        <v>16333</v>
      </c>
      <c r="Z10629" s="3" t="s">
        <v>17294</v>
      </c>
      <c r="AG10629" s="3" t="s">
        <v>18251</v>
      </c>
      <c r="AH10629" s="3" t="s">
        <v>18252</v>
      </c>
    </row>
    <row r="10630" spans="1:34" ht="15.75" hidden="1" customHeight="1" x14ac:dyDescent="0.25">
      <c r="A10630" s="3" t="s">
        <v>17288</v>
      </c>
      <c r="B10630" s="3" t="s">
        <v>18247</v>
      </c>
      <c r="C10630" s="3">
        <v>2</v>
      </c>
      <c r="D10630" s="3" t="s">
        <v>40</v>
      </c>
      <c r="E10630" s="3">
        <v>650</v>
      </c>
      <c r="F10630" s="3" t="s">
        <v>511</v>
      </c>
      <c r="G10630" s="3" t="s">
        <v>103</v>
      </c>
      <c r="H10630" s="3" t="s">
        <v>188</v>
      </c>
      <c r="I10630" s="3" t="s">
        <v>188</v>
      </c>
      <c r="J10630" s="3" t="s">
        <v>188</v>
      </c>
      <c r="L10630" s="3">
        <v>2025</v>
      </c>
      <c r="P10630" s="3" t="s">
        <v>18248</v>
      </c>
      <c r="Q10630" s="3" t="s">
        <v>18249</v>
      </c>
      <c r="R10630" s="3">
        <v>21.991586420320701</v>
      </c>
      <c r="S10630" s="3">
        <v>112.98949995127199</v>
      </c>
      <c r="T10630" s="3" t="s">
        <v>528</v>
      </c>
      <c r="U10630" s="3" t="s">
        <v>17317</v>
      </c>
      <c r="W10630" s="3" t="s">
        <v>18250</v>
      </c>
      <c r="X10630" s="3" t="s">
        <v>17320</v>
      </c>
      <c r="Y10630" s="3" t="s">
        <v>16333</v>
      </c>
      <c r="Z10630" s="3" t="s">
        <v>17294</v>
      </c>
      <c r="AG10630" s="3" t="s">
        <v>18251</v>
      </c>
      <c r="AH10630" s="3" t="s">
        <v>18253</v>
      </c>
    </row>
    <row r="10631" spans="1:34" ht="15.75" hidden="1" customHeight="1" x14ac:dyDescent="0.25">
      <c r="A10631" s="3" t="s">
        <v>17288</v>
      </c>
      <c r="B10631" s="3" t="s">
        <v>19311</v>
      </c>
      <c r="C10631" s="3">
        <v>1</v>
      </c>
      <c r="D10631" s="3" t="s">
        <v>40</v>
      </c>
      <c r="E10631" s="3">
        <v>650</v>
      </c>
      <c r="F10631" s="3" t="s">
        <v>186</v>
      </c>
      <c r="G10631" s="3" t="s">
        <v>103</v>
      </c>
      <c r="H10631" s="3" t="s">
        <v>187</v>
      </c>
      <c r="I10631" s="3" t="s">
        <v>188</v>
      </c>
      <c r="J10631" s="3" t="s">
        <v>188</v>
      </c>
      <c r="K10631" s="3" t="s">
        <v>4304</v>
      </c>
      <c r="L10631" s="3">
        <v>2021</v>
      </c>
      <c r="P10631" s="3" t="s">
        <v>19312</v>
      </c>
      <c r="Q10631" s="3" t="s">
        <v>19313</v>
      </c>
      <c r="R10631" s="3">
        <v>39.053130000000003</v>
      </c>
      <c r="S10631" s="3">
        <v>117.41226</v>
      </c>
      <c r="T10631" s="3" t="s">
        <v>191</v>
      </c>
      <c r="U10631" s="3" t="s">
        <v>19314</v>
      </c>
      <c r="W10631" s="3" t="s">
        <v>19315</v>
      </c>
      <c r="X10631" s="3" t="s">
        <v>17580</v>
      </c>
      <c r="Y10631" s="3" t="s">
        <v>16333</v>
      </c>
      <c r="Z10631" s="3" t="s">
        <v>17294</v>
      </c>
      <c r="AC10631" s="3" t="s">
        <v>19316</v>
      </c>
      <c r="AG10631" s="3" t="s">
        <v>19317</v>
      </c>
      <c r="AH10631" s="3" t="s">
        <v>19318</v>
      </c>
    </row>
    <row r="10632" spans="1:34" ht="15.75" hidden="1" customHeight="1" x14ac:dyDescent="0.25">
      <c r="A10632" s="3" t="s">
        <v>23199</v>
      </c>
      <c r="B10632" s="3" t="s">
        <v>23249</v>
      </c>
      <c r="C10632" s="3" t="s">
        <v>23256</v>
      </c>
      <c r="D10632" s="3" t="s">
        <v>40</v>
      </c>
      <c r="E10632" s="3">
        <v>650</v>
      </c>
      <c r="F10632" s="3" t="s">
        <v>262</v>
      </c>
      <c r="G10632" s="3" t="s">
        <v>103</v>
      </c>
      <c r="H10632" s="3" t="s">
        <v>188</v>
      </c>
      <c r="I10632" s="3" t="s">
        <v>188</v>
      </c>
      <c r="J10632" s="3" t="s">
        <v>188</v>
      </c>
      <c r="L10632" s="3" t="s">
        <v>188</v>
      </c>
      <c r="P10632" s="3" t="s">
        <v>23250</v>
      </c>
      <c r="Q10632" s="3" t="s">
        <v>23251</v>
      </c>
      <c r="R10632" s="3">
        <v>31.635964000000001</v>
      </c>
      <c r="S10632" s="3">
        <v>34.531123999999998</v>
      </c>
      <c r="T10632" s="3" t="s">
        <v>191</v>
      </c>
      <c r="U10632" s="3" t="s">
        <v>23232</v>
      </c>
      <c r="W10632" s="3" t="s">
        <v>23226</v>
      </c>
      <c r="Y10632" s="3" t="s">
        <v>16333</v>
      </c>
      <c r="Z10632" s="3" t="s">
        <v>16342</v>
      </c>
      <c r="AE10632" s="3" t="s">
        <v>257</v>
      </c>
      <c r="AF10632" s="3" t="s">
        <v>197</v>
      </c>
      <c r="AG10632" s="3" t="s">
        <v>23253</v>
      </c>
      <c r="AH10632" s="3" t="s">
        <v>23257</v>
      </c>
    </row>
    <row r="10633" spans="1:34" ht="15.75" hidden="1" customHeight="1" x14ac:dyDescent="0.25">
      <c r="A10633" s="3" t="s">
        <v>23455</v>
      </c>
      <c r="B10633" s="3" t="s">
        <v>23483</v>
      </c>
      <c r="C10633" s="3" t="s">
        <v>943</v>
      </c>
      <c r="D10633" s="3" t="s">
        <v>42</v>
      </c>
      <c r="E10633" s="3">
        <v>650</v>
      </c>
      <c r="F10633" s="3" t="s">
        <v>186</v>
      </c>
      <c r="G10633" s="3" t="s">
        <v>103</v>
      </c>
      <c r="H10633" s="3" t="s">
        <v>188</v>
      </c>
      <c r="L10633" s="3" t="s">
        <v>4060</v>
      </c>
      <c r="P10633" s="3" t="s">
        <v>23485</v>
      </c>
      <c r="Q10633" s="3" t="s">
        <v>23486</v>
      </c>
      <c r="R10633" s="3">
        <v>35.484865999999997</v>
      </c>
      <c r="S10633" s="3">
        <v>140.01800299999999</v>
      </c>
      <c r="T10633" s="3" t="s">
        <v>191</v>
      </c>
      <c r="U10633" s="3" t="s">
        <v>23487</v>
      </c>
      <c r="X10633" s="3" t="s">
        <v>23488</v>
      </c>
      <c r="Y10633" s="3" t="s">
        <v>16333</v>
      </c>
      <c r="Z10633" s="3" t="s">
        <v>17294</v>
      </c>
      <c r="AA10633" s="3" t="s">
        <v>23489</v>
      </c>
      <c r="AG10633" s="3" t="s">
        <v>23490</v>
      </c>
      <c r="AH10633" s="3" t="s">
        <v>23497</v>
      </c>
    </row>
    <row r="10634" spans="1:34" ht="15.75" hidden="1" customHeight="1" x14ac:dyDescent="0.25">
      <c r="A10634" s="3" t="s">
        <v>23455</v>
      </c>
      <c r="B10634" s="3" t="s">
        <v>23483</v>
      </c>
      <c r="C10634" s="3" t="s">
        <v>947</v>
      </c>
      <c r="D10634" s="3" t="s">
        <v>42</v>
      </c>
      <c r="E10634" s="3">
        <v>650</v>
      </c>
      <c r="F10634" s="3" t="s">
        <v>186</v>
      </c>
      <c r="G10634" s="3" t="s">
        <v>103</v>
      </c>
      <c r="H10634" s="3" t="s">
        <v>188</v>
      </c>
      <c r="L10634" s="3" t="s">
        <v>4060</v>
      </c>
      <c r="P10634" s="3" t="s">
        <v>23485</v>
      </c>
      <c r="Q10634" s="3" t="s">
        <v>23486</v>
      </c>
      <c r="R10634" s="3">
        <v>35.484865999999997</v>
      </c>
      <c r="S10634" s="3">
        <v>140.01800299999999</v>
      </c>
      <c r="T10634" s="3" t="s">
        <v>191</v>
      </c>
      <c r="U10634" s="3" t="s">
        <v>23487</v>
      </c>
      <c r="X10634" s="3" t="s">
        <v>23488</v>
      </c>
      <c r="Y10634" s="3" t="s">
        <v>16333</v>
      </c>
      <c r="Z10634" s="3" t="s">
        <v>17294</v>
      </c>
      <c r="AA10634" s="3" t="s">
        <v>23489</v>
      </c>
      <c r="AG10634" s="3" t="s">
        <v>23490</v>
      </c>
      <c r="AH10634" s="3" t="s">
        <v>23498</v>
      </c>
    </row>
    <row r="10635" spans="1:34" ht="15.75" hidden="1" customHeight="1" x14ac:dyDescent="0.25">
      <c r="A10635" s="3" t="s">
        <v>23455</v>
      </c>
      <c r="B10635" s="3" t="s">
        <v>23483</v>
      </c>
      <c r="C10635" s="3" t="s">
        <v>23499</v>
      </c>
      <c r="D10635" s="3" t="s">
        <v>42</v>
      </c>
      <c r="E10635" s="3">
        <v>650</v>
      </c>
      <c r="F10635" s="3" t="s">
        <v>186</v>
      </c>
      <c r="G10635" s="3" t="s">
        <v>103</v>
      </c>
      <c r="H10635" s="3" t="s">
        <v>188</v>
      </c>
      <c r="L10635" s="3" t="s">
        <v>4060</v>
      </c>
      <c r="P10635" s="3" t="s">
        <v>23485</v>
      </c>
      <c r="Q10635" s="3" t="s">
        <v>23486</v>
      </c>
      <c r="R10635" s="3">
        <v>35.484865999999997</v>
      </c>
      <c r="S10635" s="3">
        <v>140.01800299999999</v>
      </c>
      <c r="T10635" s="3" t="s">
        <v>191</v>
      </c>
      <c r="U10635" s="3" t="s">
        <v>23487</v>
      </c>
      <c r="X10635" s="3" t="s">
        <v>23488</v>
      </c>
      <c r="Y10635" s="3" t="s">
        <v>16333</v>
      </c>
      <c r="Z10635" s="3" t="s">
        <v>17294</v>
      </c>
      <c r="AA10635" s="3" t="s">
        <v>23489</v>
      </c>
      <c r="AG10635" s="3" t="s">
        <v>23490</v>
      </c>
      <c r="AH10635" s="3" t="s">
        <v>23500</v>
      </c>
    </row>
    <row r="10636" spans="1:34" ht="15.75" hidden="1" customHeight="1" x14ac:dyDescent="0.25">
      <c r="A10636" s="3" t="s">
        <v>23455</v>
      </c>
      <c r="B10636" s="3" t="s">
        <v>23540</v>
      </c>
      <c r="C10636" s="3">
        <v>7</v>
      </c>
      <c r="D10636" s="3" t="s">
        <v>42</v>
      </c>
      <c r="E10636" s="3">
        <v>650</v>
      </c>
      <c r="F10636" s="3" t="s">
        <v>511</v>
      </c>
      <c r="G10636" s="3" t="s">
        <v>103</v>
      </c>
      <c r="H10636" s="3" t="s">
        <v>188</v>
      </c>
      <c r="I10636" s="3" t="s">
        <v>188</v>
      </c>
      <c r="J10636" s="3" t="s">
        <v>188</v>
      </c>
      <c r="L10636" s="3">
        <v>2027</v>
      </c>
      <c r="P10636" s="3" t="s">
        <v>23485</v>
      </c>
      <c r="Q10636" s="3" t="s">
        <v>23486</v>
      </c>
      <c r="R10636" s="3">
        <v>34.98686</v>
      </c>
      <c r="S10636" s="3">
        <v>136.844134</v>
      </c>
      <c r="T10636" s="3" t="s">
        <v>191</v>
      </c>
      <c r="U10636" s="3" t="s">
        <v>23534</v>
      </c>
      <c r="X10636" s="3" t="s">
        <v>23503</v>
      </c>
      <c r="Y10636" s="3" t="s">
        <v>16333</v>
      </c>
      <c r="Z10636" s="3" t="s">
        <v>17294</v>
      </c>
      <c r="AG10636" s="3" t="s">
        <v>23542</v>
      </c>
      <c r="AH10636" s="3" t="s">
        <v>23554</v>
      </c>
    </row>
    <row r="10637" spans="1:34" ht="15.75" hidden="1" customHeight="1" x14ac:dyDescent="0.25">
      <c r="A10637" s="3" t="s">
        <v>23455</v>
      </c>
      <c r="B10637" s="3" t="s">
        <v>23540</v>
      </c>
      <c r="C10637" s="3">
        <v>8</v>
      </c>
      <c r="D10637" s="3" t="s">
        <v>42</v>
      </c>
      <c r="E10637" s="3">
        <v>650</v>
      </c>
      <c r="F10637" s="3" t="s">
        <v>511</v>
      </c>
      <c r="G10637" s="3" t="s">
        <v>103</v>
      </c>
      <c r="H10637" s="3" t="s">
        <v>188</v>
      </c>
      <c r="I10637" s="3" t="s">
        <v>188</v>
      </c>
      <c r="J10637" s="3" t="s">
        <v>188</v>
      </c>
      <c r="L10637" s="3">
        <v>2027</v>
      </c>
      <c r="P10637" s="3" t="s">
        <v>23485</v>
      </c>
      <c r="Q10637" s="3" t="s">
        <v>23486</v>
      </c>
      <c r="R10637" s="3">
        <v>34.98686</v>
      </c>
      <c r="S10637" s="3">
        <v>136.844134</v>
      </c>
      <c r="T10637" s="3" t="s">
        <v>191</v>
      </c>
      <c r="U10637" s="3" t="s">
        <v>23534</v>
      </c>
      <c r="X10637" s="3" t="s">
        <v>23503</v>
      </c>
      <c r="Y10637" s="3" t="s">
        <v>16333</v>
      </c>
      <c r="Z10637" s="3" t="s">
        <v>17294</v>
      </c>
      <c r="AG10637" s="3" t="s">
        <v>23542</v>
      </c>
      <c r="AH10637" s="3" t="s">
        <v>23555</v>
      </c>
    </row>
    <row r="10638" spans="1:34" ht="15.75" hidden="1" customHeight="1" x14ac:dyDescent="0.25">
      <c r="A10638" s="3" t="s">
        <v>24767</v>
      </c>
      <c r="B10638" s="3" t="s">
        <v>24916</v>
      </c>
      <c r="C10638" s="3">
        <v>1</v>
      </c>
      <c r="D10638" s="3" t="s">
        <v>40</v>
      </c>
      <c r="E10638" s="3">
        <v>650</v>
      </c>
      <c r="F10638" s="3" t="s">
        <v>186</v>
      </c>
      <c r="G10638" s="3" t="s">
        <v>103</v>
      </c>
      <c r="H10638" s="3" t="s">
        <v>188</v>
      </c>
      <c r="L10638" s="3" t="s">
        <v>3994</v>
      </c>
      <c r="N10638" s="3">
        <v>2024</v>
      </c>
      <c r="P10638" s="3" t="s">
        <v>24917</v>
      </c>
      <c r="Q10638" s="3" t="s">
        <v>16923</v>
      </c>
      <c r="R10638" s="3">
        <v>6.3403999999999998</v>
      </c>
      <c r="S10638" s="3">
        <v>100.1568</v>
      </c>
      <c r="T10638" s="3" t="s">
        <v>191</v>
      </c>
      <c r="U10638" s="3" t="s">
        <v>24918</v>
      </c>
      <c r="X10638" s="3" t="s">
        <v>24919</v>
      </c>
      <c r="Y10638" s="3" t="s">
        <v>16333</v>
      </c>
      <c r="Z10638" s="3" t="s">
        <v>17260</v>
      </c>
      <c r="AA10638" s="3" t="s">
        <v>24920</v>
      </c>
      <c r="AC10638" s="3" t="s">
        <v>24921</v>
      </c>
      <c r="AG10638" s="3" t="s">
        <v>24922</v>
      </c>
      <c r="AH10638" s="3" t="s">
        <v>24923</v>
      </c>
    </row>
    <row r="10639" spans="1:34" ht="15.75" hidden="1" customHeight="1" x14ac:dyDescent="0.25">
      <c r="A10639" s="3" t="s">
        <v>25646</v>
      </c>
      <c r="B10639" s="3" t="s">
        <v>25818</v>
      </c>
      <c r="C10639" s="3">
        <v>1</v>
      </c>
      <c r="D10639" s="3" t="s">
        <v>42</v>
      </c>
      <c r="E10639" s="3">
        <v>650</v>
      </c>
      <c r="F10639" s="3" t="s">
        <v>262</v>
      </c>
      <c r="G10639" s="3" t="s">
        <v>103</v>
      </c>
      <c r="H10639" s="3" t="s">
        <v>188</v>
      </c>
      <c r="J10639" s="3" t="s">
        <v>188</v>
      </c>
      <c r="L10639" s="3" t="s">
        <v>188</v>
      </c>
      <c r="P10639" s="3" t="s">
        <v>25819</v>
      </c>
      <c r="Q10639" s="3" t="s">
        <v>25819</v>
      </c>
      <c r="R10639" s="3">
        <v>13.8949</v>
      </c>
      <c r="S10639" s="3">
        <v>121.752369</v>
      </c>
      <c r="T10639" s="3" t="s">
        <v>191</v>
      </c>
      <c r="U10639" s="3" t="s">
        <v>25657</v>
      </c>
      <c r="W10639" s="3" t="s">
        <v>25658</v>
      </c>
      <c r="X10639" s="3" t="s">
        <v>25685</v>
      </c>
      <c r="Y10639" s="3" t="s">
        <v>16333</v>
      </c>
      <c r="Z10639" s="3" t="s">
        <v>17260</v>
      </c>
      <c r="AC10639" s="3" t="s">
        <v>25820</v>
      </c>
      <c r="AG10639" s="3" t="s">
        <v>25821</v>
      </c>
      <c r="AH10639" s="3" t="s">
        <v>25822</v>
      </c>
    </row>
    <row r="10640" spans="1:34" ht="15.75" hidden="1" customHeight="1" x14ac:dyDescent="0.25">
      <c r="A10640" s="3" t="s">
        <v>27851</v>
      </c>
      <c r="B10640" s="3" t="s">
        <v>28161</v>
      </c>
      <c r="C10640" s="3">
        <v>3</v>
      </c>
      <c r="D10640" s="3" t="s">
        <v>185</v>
      </c>
      <c r="E10640" s="3">
        <v>650</v>
      </c>
      <c r="F10640" s="3" t="s">
        <v>511</v>
      </c>
      <c r="G10640" s="3" t="s">
        <v>103</v>
      </c>
      <c r="H10640" s="3" t="s">
        <v>188</v>
      </c>
      <c r="I10640" s="3" t="s">
        <v>188</v>
      </c>
      <c r="J10640" s="3" t="s">
        <v>188</v>
      </c>
      <c r="L10640" s="3" t="s">
        <v>21435</v>
      </c>
      <c r="P10640" s="3" t="s">
        <v>27881</v>
      </c>
      <c r="Q10640" s="3" t="s">
        <v>27881</v>
      </c>
      <c r="R10640" s="3">
        <v>16.681999999999999</v>
      </c>
      <c r="S10640" s="3">
        <v>102.7422</v>
      </c>
      <c r="T10640" s="3" t="s">
        <v>191</v>
      </c>
      <c r="U10640" s="3" t="s">
        <v>28162</v>
      </c>
      <c r="X10640" s="3" t="s">
        <v>28163</v>
      </c>
      <c r="Y10640" s="3" t="s">
        <v>16333</v>
      </c>
      <c r="Z10640" s="3" t="s">
        <v>17260</v>
      </c>
      <c r="AG10640" s="3" t="s">
        <v>28165</v>
      </c>
      <c r="AH10640" s="3" t="s">
        <v>28168</v>
      </c>
    </row>
    <row r="10641" spans="1:34" ht="15.75" hidden="1" customHeight="1" x14ac:dyDescent="0.25">
      <c r="A10641" s="3" t="s">
        <v>29232</v>
      </c>
      <c r="B10641" s="3" t="s">
        <v>29267</v>
      </c>
      <c r="C10641" s="3" t="s">
        <v>809</v>
      </c>
      <c r="D10641" s="3" t="s">
        <v>40</v>
      </c>
      <c r="E10641" s="3">
        <v>650</v>
      </c>
      <c r="F10641" s="3" t="s">
        <v>511</v>
      </c>
      <c r="G10641" s="3" t="s">
        <v>103</v>
      </c>
      <c r="H10641" s="3" t="s">
        <v>188</v>
      </c>
      <c r="I10641" s="3" t="s">
        <v>188</v>
      </c>
      <c r="J10641" s="3" t="s">
        <v>188</v>
      </c>
      <c r="K10641" s="3" t="s">
        <v>82</v>
      </c>
      <c r="L10641" s="3">
        <v>2024</v>
      </c>
      <c r="P10641" s="3" t="s">
        <v>29268</v>
      </c>
      <c r="Q10641" s="3" t="s">
        <v>29248</v>
      </c>
      <c r="R10641" s="3">
        <v>40.158459000000001</v>
      </c>
      <c r="S10641" s="3">
        <v>65.311909</v>
      </c>
      <c r="T10641" s="3" t="s">
        <v>191</v>
      </c>
      <c r="U10641" s="3" t="s">
        <v>29269</v>
      </c>
      <c r="W10641" s="3" t="s">
        <v>29270</v>
      </c>
      <c r="X10641" s="3" t="s">
        <v>29271</v>
      </c>
      <c r="Y10641" s="3" t="s">
        <v>16333</v>
      </c>
      <c r="Z10641" s="3" t="s">
        <v>24345</v>
      </c>
      <c r="AG10641" s="3" t="s">
        <v>29272</v>
      </c>
      <c r="AH10641" s="3" t="s">
        <v>29275</v>
      </c>
    </row>
    <row r="10642" spans="1:34" ht="15.75" hidden="1" customHeight="1" x14ac:dyDescent="0.25">
      <c r="A10642" s="3" t="s">
        <v>29232</v>
      </c>
      <c r="B10642" s="3" t="s">
        <v>29267</v>
      </c>
      <c r="C10642" s="3" t="s">
        <v>598</v>
      </c>
      <c r="D10642" s="3" t="s">
        <v>40</v>
      </c>
      <c r="E10642" s="3">
        <v>650</v>
      </c>
      <c r="F10642" s="3" t="s">
        <v>571</v>
      </c>
      <c r="G10642" s="3" t="s">
        <v>103</v>
      </c>
      <c r="H10642" s="3" t="s">
        <v>188</v>
      </c>
      <c r="I10642" s="3" t="s">
        <v>188</v>
      </c>
      <c r="J10642" s="3" t="s">
        <v>188</v>
      </c>
      <c r="K10642" s="3" t="s">
        <v>82</v>
      </c>
      <c r="L10642" s="3" t="s">
        <v>1428</v>
      </c>
      <c r="P10642" s="3" t="s">
        <v>29268</v>
      </c>
      <c r="Q10642" s="3" t="s">
        <v>29248</v>
      </c>
      <c r="R10642" s="3">
        <v>40.158459000000001</v>
      </c>
      <c r="S10642" s="3">
        <v>65.311909</v>
      </c>
      <c r="T10642" s="3" t="s">
        <v>191</v>
      </c>
      <c r="U10642" s="3" t="s">
        <v>29269</v>
      </c>
      <c r="W10642" s="3" t="s">
        <v>29270</v>
      </c>
      <c r="X10642" s="3" t="s">
        <v>29271</v>
      </c>
      <c r="Y10642" s="3" t="s">
        <v>16333</v>
      </c>
      <c r="Z10642" s="3" t="s">
        <v>24345</v>
      </c>
      <c r="AG10642" s="3" t="s">
        <v>29272</v>
      </c>
      <c r="AH10642" s="3" t="s">
        <v>29276</v>
      </c>
    </row>
    <row r="10643" spans="1:34" ht="15.75" hidden="1" customHeight="1" x14ac:dyDescent="0.25">
      <c r="A10643" s="3" t="s">
        <v>32547</v>
      </c>
      <c r="B10643" s="3" t="s">
        <v>32603</v>
      </c>
      <c r="C10643" s="3">
        <v>1</v>
      </c>
      <c r="D10643" s="3" t="s">
        <v>40</v>
      </c>
      <c r="E10643" s="3">
        <v>651</v>
      </c>
      <c r="F10643" s="3" t="s">
        <v>511</v>
      </c>
      <c r="G10643" s="3" t="s">
        <v>103</v>
      </c>
      <c r="H10643" s="3" t="s">
        <v>188</v>
      </c>
      <c r="I10643" s="3" t="s">
        <v>188</v>
      </c>
      <c r="J10643" s="3" t="s">
        <v>188</v>
      </c>
      <c r="L10643" s="3" t="s">
        <v>4361</v>
      </c>
      <c r="P10643" s="3" t="s">
        <v>32604</v>
      </c>
      <c r="Q10643" s="3" t="s">
        <v>32604</v>
      </c>
      <c r="R10643" s="3">
        <v>38.237634999999997</v>
      </c>
      <c r="S10643" s="3">
        <v>22.958936000000001</v>
      </c>
      <c r="T10643" s="3" t="s">
        <v>528</v>
      </c>
      <c r="U10643" s="3" t="s">
        <v>32605</v>
      </c>
      <c r="X10643" s="3" t="s">
        <v>32606</v>
      </c>
      <c r="Y10643" s="3" t="s">
        <v>29751</v>
      </c>
      <c r="Z10643" s="3" t="s">
        <v>29752</v>
      </c>
      <c r="AG10643" s="3" t="s">
        <v>32607</v>
      </c>
      <c r="AH10643" s="3" t="s">
        <v>32608</v>
      </c>
    </row>
    <row r="10644" spans="1:34" ht="15.75" hidden="1" customHeight="1" x14ac:dyDescent="0.25">
      <c r="A10644" s="3" t="s">
        <v>6474</v>
      </c>
      <c r="B10644" s="3" t="s">
        <v>9227</v>
      </c>
      <c r="C10644" s="3" t="s">
        <v>9228</v>
      </c>
      <c r="D10644" s="3" t="s">
        <v>40</v>
      </c>
      <c r="E10644" s="3">
        <v>652</v>
      </c>
      <c r="F10644" s="3" t="s">
        <v>186</v>
      </c>
      <c r="G10644" s="3" t="s">
        <v>103</v>
      </c>
      <c r="H10644" s="3" t="s">
        <v>82</v>
      </c>
      <c r="L10644" s="3" t="s">
        <v>3994</v>
      </c>
      <c r="P10644" s="3" t="s">
        <v>8523</v>
      </c>
      <c r="Q10644" s="3" t="s">
        <v>7174</v>
      </c>
      <c r="R10644" s="3">
        <v>32.381352</v>
      </c>
      <c r="S10644" s="3">
        <v>-86.574370000000002</v>
      </c>
      <c r="T10644" s="3" t="s">
        <v>191</v>
      </c>
      <c r="U10644" s="3" t="s">
        <v>9229</v>
      </c>
      <c r="V10644" s="3" t="s">
        <v>9230</v>
      </c>
      <c r="X10644" s="3" t="s">
        <v>7177</v>
      </c>
      <c r="Y10644" s="3" t="s">
        <v>2543</v>
      </c>
      <c r="Z10644" s="3" t="s">
        <v>3059</v>
      </c>
      <c r="AA10644" s="3" t="s">
        <v>9231</v>
      </c>
      <c r="AB10644" s="3" t="s">
        <v>8574</v>
      </c>
      <c r="AG10644" s="3" t="s">
        <v>9232</v>
      </c>
      <c r="AH10644" s="3" t="s">
        <v>9233</v>
      </c>
    </row>
    <row r="10645" spans="1:34" ht="15.75" hidden="1" customHeight="1" x14ac:dyDescent="0.25">
      <c r="A10645" s="3" t="s">
        <v>6474</v>
      </c>
      <c r="B10645" s="3" t="s">
        <v>9227</v>
      </c>
      <c r="C10645" s="3" t="s">
        <v>9234</v>
      </c>
      <c r="D10645" s="3" t="s">
        <v>40</v>
      </c>
      <c r="E10645" s="3">
        <v>652</v>
      </c>
      <c r="F10645" s="3" t="s">
        <v>186</v>
      </c>
      <c r="G10645" s="3" t="s">
        <v>103</v>
      </c>
      <c r="H10645" s="3" t="s">
        <v>82</v>
      </c>
      <c r="L10645" s="3" t="s">
        <v>3994</v>
      </c>
      <c r="P10645" s="3" t="s">
        <v>8523</v>
      </c>
      <c r="Q10645" s="3" t="s">
        <v>7174</v>
      </c>
      <c r="R10645" s="3">
        <v>32.381352</v>
      </c>
      <c r="S10645" s="3">
        <v>-86.574370000000002</v>
      </c>
      <c r="T10645" s="3" t="s">
        <v>191</v>
      </c>
      <c r="U10645" s="3" t="s">
        <v>9229</v>
      </c>
      <c r="V10645" s="3" t="s">
        <v>9230</v>
      </c>
      <c r="X10645" s="3" t="s">
        <v>7177</v>
      </c>
      <c r="Y10645" s="3" t="s">
        <v>2543</v>
      </c>
      <c r="Z10645" s="3" t="s">
        <v>3059</v>
      </c>
      <c r="AA10645" s="3" t="s">
        <v>9231</v>
      </c>
      <c r="AB10645" s="3" t="s">
        <v>8578</v>
      </c>
      <c r="AG10645" s="3" t="s">
        <v>9232</v>
      </c>
      <c r="AH10645" s="3" t="s">
        <v>9235</v>
      </c>
    </row>
    <row r="10646" spans="1:34" ht="15.75" hidden="1" customHeight="1" x14ac:dyDescent="0.25">
      <c r="A10646" s="3" t="s">
        <v>6474</v>
      </c>
      <c r="B10646" s="3" t="s">
        <v>12091</v>
      </c>
      <c r="C10646" s="3" t="s">
        <v>6693</v>
      </c>
      <c r="D10646" s="3" t="s">
        <v>40</v>
      </c>
      <c r="E10646" s="3">
        <v>652</v>
      </c>
      <c r="F10646" s="3" t="s">
        <v>186</v>
      </c>
      <c r="G10646" s="3" t="s">
        <v>103</v>
      </c>
      <c r="H10646" s="3" t="s">
        <v>82</v>
      </c>
      <c r="L10646" s="3" t="s">
        <v>4002</v>
      </c>
      <c r="P10646" s="3" t="s">
        <v>12092</v>
      </c>
      <c r="Q10646" s="3" t="s">
        <v>7004</v>
      </c>
      <c r="R10646" s="3">
        <v>40.801924</v>
      </c>
      <c r="S10646" s="3">
        <v>-75.107560000000007</v>
      </c>
      <c r="T10646" s="3" t="s">
        <v>191</v>
      </c>
      <c r="U10646" s="3" t="s">
        <v>12093</v>
      </c>
      <c r="V10646" s="3" t="s">
        <v>7386</v>
      </c>
      <c r="X10646" s="3" t="s">
        <v>6707</v>
      </c>
      <c r="Y10646" s="3" t="s">
        <v>2543</v>
      </c>
      <c r="Z10646" s="3" t="s">
        <v>3059</v>
      </c>
      <c r="AA10646" s="3" t="s">
        <v>12094</v>
      </c>
      <c r="AB10646" s="3" t="s">
        <v>12095</v>
      </c>
      <c r="AG10646" s="3" t="s">
        <v>12096</v>
      </c>
      <c r="AH10646" s="3" t="s">
        <v>12097</v>
      </c>
    </row>
    <row r="10647" spans="1:34" ht="15.75" hidden="1" customHeight="1" x14ac:dyDescent="0.25">
      <c r="A10647" s="3" t="s">
        <v>24767</v>
      </c>
      <c r="B10647" s="3" t="s">
        <v>24836</v>
      </c>
      <c r="C10647" s="3">
        <v>1</v>
      </c>
      <c r="D10647" s="3" t="s">
        <v>40</v>
      </c>
      <c r="E10647" s="3">
        <v>652</v>
      </c>
      <c r="F10647" s="3" t="s">
        <v>186</v>
      </c>
      <c r="G10647" s="3" t="s">
        <v>103</v>
      </c>
      <c r="H10647" s="3" t="s">
        <v>188</v>
      </c>
      <c r="L10647" s="3" t="s">
        <v>4493</v>
      </c>
      <c r="N10647" s="3">
        <v>2027</v>
      </c>
      <c r="P10647" s="3" t="s">
        <v>24837</v>
      </c>
      <c r="Q10647" s="3" t="s">
        <v>24837</v>
      </c>
      <c r="R10647" s="3">
        <v>4.3907999999999996</v>
      </c>
      <c r="S10647" s="3">
        <v>100.5894</v>
      </c>
      <c r="T10647" s="3" t="s">
        <v>191</v>
      </c>
      <c r="U10647" s="3" t="s">
        <v>24830</v>
      </c>
      <c r="X10647" s="3" t="s">
        <v>24831</v>
      </c>
      <c r="Y10647" s="3" t="s">
        <v>16333</v>
      </c>
      <c r="Z10647" s="3" t="s">
        <v>17260</v>
      </c>
      <c r="AA10647" s="3" t="s">
        <v>24838</v>
      </c>
      <c r="AC10647" s="3" t="s">
        <v>24839</v>
      </c>
      <c r="AG10647" s="3" t="s">
        <v>24840</v>
      </c>
      <c r="AH10647" s="3" t="s">
        <v>24841</v>
      </c>
    </row>
    <row r="10648" spans="1:34" ht="15.75" hidden="1" customHeight="1" x14ac:dyDescent="0.25">
      <c r="A10648" s="3" t="s">
        <v>24767</v>
      </c>
      <c r="B10648" s="3" t="s">
        <v>24836</v>
      </c>
      <c r="C10648" s="3">
        <v>2</v>
      </c>
      <c r="D10648" s="3" t="s">
        <v>40</v>
      </c>
      <c r="E10648" s="3">
        <v>652</v>
      </c>
      <c r="F10648" s="3" t="s">
        <v>186</v>
      </c>
      <c r="G10648" s="3" t="s">
        <v>103</v>
      </c>
      <c r="H10648" s="3" t="s">
        <v>188</v>
      </c>
      <c r="L10648" s="3" t="s">
        <v>2772</v>
      </c>
      <c r="N10648" s="3">
        <v>2027</v>
      </c>
      <c r="P10648" s="3" t="s">
        <v>24837</v>
      </c>
      <c r="Q10648" s="3" t="s">
        <v>24837</v>
      </c>
      <c r="R10648" s="3">
        <v>4.3907999999999996</v>
      </c>
      <c r="S10648" s="3">
        <v>100.5894</v>
      </c>
      <c r="T10648" s="3" t="s">
        <v>191</v>
      </c>
      <c r="U10648" s="3" t="s">
        <v>24830</v>
      </c>
      <c r="X10648" s="3" t="s">
        <v>24831</v>
      </c>
      <c r="Y10648" s="3" t="s">
        <v>16333</v>
      </c>
      <c r="Z10648" s="3" t="s">
        <v>17260</v>
      </c>
      <c r="AA10648" s="3" t="s">
        <v>24838</v>
      </c>
      <c r="AC10648" s="3" t="s">
        <v>24839</v>
      </c>
      <c r="AG10648" s="3" t="s">
        <v>24840</v>
      </c>
      <c r="AH10648" s="3" t="s">
        <v>24842</v>
      </c>
    </row>
    <row r="10649" spans="1:34" ht="15.75" hidden="1" customHeight="1" x14ac:dyDescent="0.25">
      <c r="A10649" s="3" t="s">
        <v>6474</v>
      </c>
      <c r="B10649" s="3" t="s">
        <v>9536</v>
      </c>
      <c r="C10649" s="3" t="s">
        <v>577</v>
      </c>
      <c r="D10649" s="3" t="s">
        <v>204</v>
      </c>
      <c r="E10649" s="3">
        <v>654</v>
      </c>
      <c r="F10649" s="3" t="s">
        <v>186</v>
      </c>
      <c r="G10649" s="3" t="s">
        <v>103</v>
      </c>
      <c r="H10649" s="3" t="s">
        <v>187</v>
      </c>
      <c r="L10649" s="3" t="s">
        <v>2863</v>
      </c>
      <c r="P10649" s="3" t="s">
        <v>9537</v>
      </c>
      <c r="Q10649" s="3" t="s">
        <v>9538</v>
      </c>
      <c r="R10649" s="3">
        <v>42.625239000000001</v>
      </c>
      <c r="S10649" s="3">
        <v>-73.750020000000006</v>
      </c>
      <c r="T10649" s="3" t="s">
        <v>191</v>
      </c>
      <c r="U10649" s="3" t="s">
        <v>8210</v>
      </c>
      <c r="V10649" s="3" t="s">
        <v>8210</v>
      </c>
      <c r="X10649" s="3" t="s">
        <v>6513</v>
      </c>
      <c r="Y10649" s="3" t="s">
        <v>2543</v>
      </c>
      <c r="Z10649" s="3" t="s">
        <v>3059</v>
      </c>
      <c r="AA10649" s="3" t="s">
        <v>9539</v>
      </c>
      <c r="AB10649" s="3" t="s">
        <v>6589</v>
      </c>
      <c r="AG10649" s="3" t="s">
        <v>9540</v>
      </c>
      <c r="AH10649" s="3" t="s">
        <v>9541</v>
      </c>
    </row>
    <row r="10650" spans="1:34" ht="15.75" hidden="1" customHeight="1" x14ac:dyDescent="0.25">
      <c r="A10650" s="3" t="s">
        <v>6474</v>
      </c>
      <c r="B10650" s="3" t="s">
        <v>14638</v>
      </c>
      <c r="C10650" s="3" t="s">
        <v>807</v>
      </c>
      <c r="D10650" s="3" t="s">
        <v>204</v>
      </c>
      <c r="E10650" s="3">
        <v>654</v>
      </c>
      <c r="F10650" s="3" t="s">
        <v>186</v>
      </c>
      <c r="G10650" s="3" t="s">
        <v>103</v>
      </c>
      <c r="H10650" s="3" t="s">
        <v>82</v>
      </c>
      <c r="L10650" s="3" t="s">
        <v>2761</v>
      </c>
      <c r="P10650" s="3" t="s">
        <v>6949</v>
      </c>
      <c r="Q10650" s="3" t="s">
        <v>5187</v>
      </c>
      <c r="R10650" s="3">
        <v>34.839199999999998</v>
      </c>
      <c r="S10650" s="3">
        <v>-79.740600000000001</v>
      </c>
      <c r="T10650" s="3" t="s">
        <v>191</v>
      </c>
      <c r="U10650" s="3" t="s">
        <v>10601</v>
      </c>
      <c r="V10650" s="3" t="s">
        <v>6925</v>
      </c>
      <c r="X10650" s="3" t="s">
        <v>6847</v>
      </c>
      <c r="Y10650" s="3" t="s">
        <v>2543</v>
      </c>
      <c r="Z10650" s="3" t="s">
        <v>3059</v>
      </c>
      <c r="AA10650" s="3" t="s">
        <v>14639</v>
      </c>
      <c r="AB10650" s="3" t="s">
        <v>14649</v>
      </c>
      <c r="AG10650" s="3" t="s">
        <v>14640</v>
      </c>
      <c r="AH10650" s="3" t="s">
        <v>14650</v>
      </c>
    </row>
    <row r="10651" spans="1:34" ht="15.75" hidden="1" customHeight="1" x14ac:dyDescent="0.25">
      <c r="A10651" s="3" t="s">
        <v>6474</v>
      </c>
      <c r="B10651" s="3" t="s">
        <v>9163</v>
      </c>
      <c r="C10651" s="3" t="s">
        <v>577</v>
      </c>
      <c r="D10651" s="3" t="s">
        <v>40</v>
      </c>
      <c r="E10651" s="3">
        <v>655</v>
      </c>
      <c r="F10651" s="3" t="s">
        <v>186</v>
      </c>
      <c r="G10651" s="3" t="s">
        <v>103</v>
      </c>
      <c r="H10651" s="3" t="s">
        <v>82</v>
      </c>
      <c r="L10651" s="3">
        <v>2002</v>
      </c>
      <c r="P10651" s="3" t="s">
        <v>9164</v>
      </c>
      <c r="Q10651" s="3" t="s">
        <v>9165</v>
      </c>
      <c r="R10651" s="3">
        <v>38.793100000000003</v>
      </c>
      <c r="S10651" s="3">
        <v>-94.300600000000003</v>
      </c>
      <c r="T10651" s="3" t="s">
        <v>191</v>
      </c>
      <c r="U10651" s="3" t="s">
        <v>9166</v>
      </c>
      <c r="V10651" s="3" t="s">
        <v>8197</v>
      </c>
      <c r="X10651" s="3" t="s">
        <v>7029</v>
      </c>
      <c r="Y10651" s="3" t="s">
        <v>2543</v>
      </c>
      <c r="Z10651" s="3" t="s">
        <v>3059</v>
      </c>
      <c r="AA10651" s="3" t="s">
        <v>9167</v>
      </c>
      <c r="AB10651" s="3" t="s">
        <v>9168</v>
      </c>
      <c r="AG10651" s="3" t="s">
        <v>9169</v>
      </c>
      <c r="AH10651" s="3" t="s">
        <v>9170</v>
      </c>
    </row>
    <row r="10652" spans="1:34" ht="15.75" hidden="1" customHeight="1" x14ac:dyDescent="0.25">
      <c r="A10652" s="3" t="s">
        <v>6474</v>
      </c>
      <c r="B10652" s="3" t="s">
        <v>10438</v>
      </c>
      <c r="C10652" s="3">
        <v>1111</v>
      </c>
      <c r="D10652" s="3" t="s">
        <v>40</v>
      </c>
      <c r="E10652" s="3">
        <v>655</v>
      </c>
      <c r="F10652" s="3" t="s">
        <v>186</v>
      </c>
      <c r="G10652" s="3" t="s">
        <v>103</v>
      </c>
      <c r="H10652" s="3" t="s">
        <v>82</v>
      </c>
      <c r="L10652" s="3" t="s">
        <v>4103</v>
      </c>
      <c r="P10652" s="3" t="s">
        <v>10439</v>
      </c>
      <c r="Q10652" s="3" t="s">
        <v>6994</v>
      </c>
      <c r="R10652" s="3">
        <v>35.054029</v>
      </c>
      <c r="S10652" s="3">
        <v>-114.13330000000001</v>
      </c>
      <c r="T10652" s="3" t="s">
        <v>191</v>
      </c>
      <c r="U10652" s="3" t="s">
        <v>7497</v>
      </c>
      <c r="V10652" s="3" t="s">
        <v>7498</v>
      </c>
      <c r="X10652" s="3" t="s">
        <v>6611</v>
      </c>
      <c r="Y10652" s="3" t="s">
        <v>2543</v>
      </c>
      <c r="Z10652" s="3" t="s">
        <v>3059</v>
      </c>
      <c r="AA10652" s="3" t="s">
        <v>10440</v>
      </c>
      <c r="AB10652" s="3" t="s">
        <v>7893</v>
      </c>
      <c r="AG10652" s="3" t="s">
        <v>10441</v>
      </c>
      <c r="AH10652" s="3" t="s">
        <v>10442</v>
      </c>
    </row>
    <row r="10653" spans="1:34" ht="15.75" hidden="1" customHeight="1" x14ac:dyDescent="0.25">
      <c r="A10653" s="3" t="s">
        <v>6474</v>
      </c>
      <c r="B10653" s="3" t="s">
        <v>14285</v>
      </c>
      <c r="C10653" s="3" t="s">
        <v>577</v>
      </c>
      <c r="D10653" s="3" t="s">
        <v>40</v>
      </c>
      <c r="E10653" s="3">
        <v>655</v>
      </c>
      <c r="F10653" s="3" t="s">
        <v>186</v>
      </c>
      <c r="G10653" s="3" t="s">
        <v>103</v>
      </c>
      <c r="H10653" s="3" t="s">
        <v>82</v>
      </c>
      <c r="L10653" s="3" t="s">
        <v>4375</v>
      </c>
      <c r="P10653" s="3" t="s">
        <v>14286</v>
      </c>
      <c r="Q10653" s="3" t="s">
        <v>7283</v>
      </c>
      <c r="R10653" s="3">
        <v>37.634659999999997</v>
      </c>
      <c r="S10653" s="3">
        <v>-122.13379999999999</v>
      </c>
      <c r="T10653" s="3" t="s">
        <v>191</v>
      </c>
      <c r="U10653" s="3" t="s">
        <v>14287</v>
      </c>
      <c r="V10653" s="3" t="s">
        <v>12272</v>
      </c>
      <c r="X10653" s="3" t="s">
        <v>6642</v>
      </c>
      <c r="Y10653" s="3" t="s">
        <v>2543</v>
      </c>
      <c r="Z10653" s="3" t="s">
        <v>3059</v>
      </c>
      <c r="AA10653" s="3" t="s">
        <v>14288</v>
      </c>
      <c r="AB10653" s="3" t="s">
        <v>6719</v>
      </c>
      <c r="AG10653" s="3" t="s">
        <v>14289</v>
      </c>
      <c r="AH10653" s="3" t="s">
        <v>14290</v>
      </c>
    </row>
    <row r="10654" spans="1:34" ht="15.75" hidden="1" customHeight="1" x14ac:dyDescent="0.25">
      <c r="A10654" s="3" t="s">
        <v>17288</v>
      </c>
      <c r="B10654" s="3" t="s">
        <v>17841</v>
      </c>
      <c r="C10654" s="3" t="s">
        <v>213</v>
      </c>
      <c r="D10654" s="3" t="s">
        <v>40</v>
      </c>
      <c r="E10654" s="3">
        <v>655</v>
      </c>
      <c r="F10654" s="3" t="s">
        <v>511</v>
      </c>
      <c r="G10654" s="3" t="s">
        <v>103</v>
      </c>
      <c r="H10654" s="3" t="s">
        <v>188</v>
      </c>
      <c r="I10654" s="3" t="s">
        <v>188</v>
      </c>
      <c r="J10654" s="3" t="s">
        <v>188</v>
      </c>
      <c r="K10654" s="3" t="s">
        <v>82</v>
      </c>
      <c r="L10654" s="3" t="s">
        <v>188</v>
      </c>
      <c r="P10654" s="3" t="s">
        <v>17807</v>
      </c>
      <c r="Q10654" s="3" t="s">
        <v>17777</v>
      </c>
      <c r="R10654" s="3">
        <v>32.213520000000003</v>
      </c>
      <c r="S10654" s="3">
        <v>119.2103</v>
      </c>
      <c r="T10654" s="3" t="s">
        <v>191</v>
      </c>
      <c r="U10654" s="3" t="s">
        <v>17836</v>
      </c>
      <c r="W10654" s="3" t="s">
        <v>17842</v>
      </c>
      <c r="X10654" s="3" t="s">
        <v>17431</v>
      </c>
      <c r="Y10654" s="3" t="s">
        <v>16333</v>
      </c>
      <c r="Z10654" s="3" t="s">
        <v>17294</v>
      </c>
      <c r="AC10654" s="3" t="s">
        <v>17843</v>
      </c>
      <c r="AG10654" s="3" t="s">
        <v>17844</v>
      </c>
      <c r="AH10654" s="3" t="s">
        <v>17845</v>
      </c>
    </row>
    <row r="10655" spans="1:34" ht="15.75" hidden="1" customHeight="1" x14ac:dyDescent="0.25">
      <c r="A10655" s="3" t="s">
        <v>17288</v>
      </c>
      <c r="B10655" s="3" t="s">
        <v>17841</v>
      </c>
      <c r="C10655" s="3" t="s">
        <v>215</v>
      </c>
      <c r="D10655" s="3" t="s">
        <v>40</v>
      </c>
      <c r="E10655" s="3">
        <v>655</v>
      </c>
      <c r="F10655" s="3" t="s">
        <v>511</v>
      </c>
      <c r="G10655" s="3" t="s">
        <v>103</v>
      </c>
      <c r="H10655" s="3" t="s">
        <v>188</v>
      </c>
      <c r="I10655" s="3" t="s">
        <v>188</v>
      </c>
      <c r="J10655" s="3" t="s">
        <v>188</v>
      </c>
      <c r="K10655" s="3" t="s">
        <v>82</v>
      </c>
      <c r="L10655" s="3" t="s">
        <v>188</v>
      </c>
      <c r="P10655" s="3" t="s">
        <v>17807</v>
      </c>
      <c r="Q10655" s="3" t="s">
        <v>17777</v>
      </c>
      <c r="R10655" s="3">
        <v>32.213520000000003</v>
      </c>
      <c r="S10655" s="3">
        <v>119.2103</v>
      </c>
      <c r="T10655" s="3" t="s">
        <v>191</v>
      </c>
      <c r="U10655" s="3" t="s">
        <v>17836</v>
      </c>
      <c r="W10655" s="3" t="s">
        <v>17842</v>
      </c>
      <c r="X10655" s="3" t="s">
        <v>17431</v>
      </c>
      <c r="Y10655" s="3" t="s">
        <v>16333</v>
      </c>
      <c r="Z10655" s="3" t="s">
        <v>17294</v>
      </c>
      <c r="AC10655" s="3" t="s">
        <v>17843</v>
      </c>
      <c r="AG10655" s="3" t="s">
        <v>17844</v>
      </c>
      <c r="AH10655" s="3" t="s">
        <v>17846</v>
      </c>
    </row>
    <row r="10656" spans="1:34" ht="15.75" hidden="1" customHeight="1" x14ac:dyDescent="0.25">
      <c r="A10656" s="3" t="s">
        <v>20676</v>
      </c>
      <c r="B10656" s="3" t="s">
        <v>21015</v>
      </c>
      <c r="C10656" s="3" t="s">
        <v>441</v>
      </c>
      <c r="D10656" s="3" t="s">
        <v>40</v>
      </c>
      <c r="E10656" s="3">
        <v>655</v>
      </c>
      <c r="F10656" s="3" t="s">
        <v>186</v>
      </c>
      <c r="G10656" s="3" t="s">
        <v>103</v>
      </c>
      <c r="H10656" s="3" t="s">
        <v>188</v>
      </c>
      <c r="L10656" s="3">
        <v>1998</v>
      </c>
      <c r="P10656" s="3" t="s">
        <v>21016</v>
      </c>
      <c r="Q10656" s="3" t="s">
        <v>21017</v>
      </c>
      <c r="R10656" s="3">
        <v>21.78</v>
      </c>
      <c r="S10656" s="3">
        <v>72.978999999999999</v>
      </c>
      <c r="T10656" s="3" t="s">
        <v>191</v>
      </c>
      <c r="U10656" s="3" t="s">
        <v>20900</v>
      </c>
      <c r="X10656" s="3" t="s">
        <v>20689</v>
      </c>
      <c r="Y10656" s="3" t="s">
        <v>16333</v>
      </c>
      <c r="Z10656" s="3" t="s">
        <v>16334</v>
      </c>
      <c r="AC10656" s="3" t="s">
        <v>21018</v>
      </c>
      <c r="AG10656" s="3" t="s">
        <v>21019</v>
      </c>
      <c r="AH10656" s="3" t="s">
        <v>21020</v>
      </c>
    </row>
    <row r="10657" spans="1:34" ht="15.75" hidden="1" customHeight="1" x14ac:dyDescent="0.25">
      <c r="A10657" s="3" t="s">
        <v>25646</v>
      </c>
      <c r="B10657" s="3" t="s">
        <v>25823</v>
      </c>
      <c r="C10657" s="3">
        <v>4</v>
      </c>
      <c r="D10657" s="3" t="s">
        <v>42</v>
      </c>
      <c r="E10657" s="3">
        <v>655</v>
      </c>
      <c r="F10657" s="3" t="s">
        <v>571</v>
      </c>
      <c r="G10657" s="3" t="s">
        <v>103</v>
      </c>
      <c r="H10657" s="3" t="s">
        <v>188</v>
      </c>
      <c r="I10657" s="3" t="s">
        <v>188</v>
      </c>
      <c r="J10657" s="3" t="s">
        <v>188</v>
      </c>
      <c r="L10657" s="3" t="s">
        <v>25824</v>
      </c>
      <c r="P10657" s="3" t="s">
        <v>25825</v>
      </c>
      <c r="Q10657" s="3" t="s">
        <v>25825</v>
      </c>
      <c r="R10657" s="3">
        <v>13.90784</v>
      </c>
      <c r="S10657" s="3">
        <v>121.76179999999999</v>
      </c>
      <c r="T10657" s="3" t="s">
        <v>528</v>
      </c>
      <c r="V10657" s="3" t="s">
        <v>25826</v>
      </c>
      <c r="W10657" s="3" t="s">
        <v>25657</v>
      </c>
      <c r="X10657" s="3" t="s">
        <v>25658</v>
      </c>
      <c r="Y10657" s="3" t="s">
        <v>16333</v>
      </c>
      <c r="Z10657" s="3" t="s">
        <v>17260</v>
      </c>
      <c r="AG10657" s="3" t="s">
        <v>25827</v>
      </c>
      <c r="AH10657" s="3" t="s">
        <v>25828</v>
      </c>
    </row>
    <row r="10658" spans="1:34" ht="15.75" hidden="1" customHeight="1" x14ac:dyDescent="0.25">
      <c r="A10658" s="3" t="s">
        <v>25646</v>
      </c>
      <c r="B10658" s="3" t="s">
        <v>25823</v>
      </c>
      <c r="C10658" s="3">
        <v>5</v>
      </c>
      <c r="D10658" s="3" t="s">
        <v>42</v>
      </c>
      <c r="E10658" s="3">
        <v>655</v>
      </c>
      <c r="F10658" s="3" t="s">
        <v>571</v>
      </c>
      <c r="G10658" s="3" t="s">
        <v>103</v>
      </c>
      <c r="H10658" s="3" t="s">
        <v>188</v>
      </c>
      <c r="I10658" s="3" t="s">
        <v>188</v>
      </c>
      <c r="J10658" s="3" t="s">
        <v>188</v>
      </c>
      <c r="L10658" s="3" t="s">
        <v>25824</v>
      </c>
      <c r="P10658" s="3" t="s">
        <v>25825</v>
      </c>
      <c r="Q10658" s="3" t="s">
        <v>25825</v>
      </c>
      <c r="R10658" s="3">
        <v>13.90784</v>
      </c>
      <c r="S10658" s="3">
        <v>121.76179999999999</v>
      </c>
      <c r="T10658" s="3" t="s">
        <v>528</v>
      </c>
      <c r="V10658" s="3" t="s">
        <v>25826</v>
      </c>
      <c r="W10658" s="3" t="s">
        <v>25657</v>
      </c>
      <c r="X10658" s="3" t="s">
        <v>25658</v>
      </c>
      <c r="Y10658" s="3" t="s">
        <v>16333</v>
      </c>
      <c r="Z10658" s="3" t="s">
        <v>17260</v>
      </c>
      <c r="AG10658" s="3" t="s">
        <v>25827</v>
      </c>
      <c r="AH10658" s="3" t="s">
        <v>25829</v>
      </c>
    </row>
    <row r="10659" spans="1:34" ht="15.75" hidden="1" customHeight="1" x14ac:dyDescent="0.25">
      <c r="A10659" s="3" t="s">
        <v>5453</v>
      </c>
      <c r="B10659" s="3" t="s">
        <v>5641</v>
      </c>
      <c r="C10659" s="3">
        <v>1</v>
      </c>
      <c r="D10659" s="3" t="s">
        <v>40</v>
      </c>
      <c r="E10659" s="3">
        <v>656</v>
      </c>
      <c r="F10659" s="3" t="s">
        <v>186</v>
      </c>
      <c r="G10659" s="3" t="s">
        <v>103</v>
      </c>
      <c r="H10659" s="3" t="s">
        <v>188</v>
      </c>
      <c r="I10659" s="3" t="s">
        <v>188</v>
      </c>
      <c r="J10659" s="3" t="s">
        <v>188</v>
      </c>
      <c r="K10659" s="3" t="s">
        <v>82</v>
      </c>
      <c r="L10659" s="3">
        <v>2021</v>
      </c>
      <c r="O10659" s="3" t="s">
        <v>5471</v>
      </c>
      <c r="P10659" s="3" t="s">
        <v>5471</v>
      </c>
      <c r="Q10659" s="3" t="s">
        <v>5471</v>
      </c>
      <c r="R10659" s="3">
        <v>18.801333</v>
      </c>
      <c r="S10659" s="3">
        <v>-98.878167000000005</v>
      </c>
      <c r="T10659" s="3" t="s">
        <v>191</v>
      </c>
      <c r="U10659" s="3" t="s">
        <v>5642</v>
      </c>
      <c r="X10659" s="3" t="s">
        <v>5643</v>
      </c>
      <c r="Y10659" s="3" t="s">
        <v>2543</v>
      </c>
      <c r="Z10659" s="3" t="s">
        <v>2544</v>
      </c>
      <c r="AG10659" s="3" t="s">
        <v>5644</v>
      </c>
      <c r="AH10659" s="3" t="s">
        <v>5645</v>
      </c>
    </row>
    <row r="10660" spans="1:34" ht="15.75" hidden="1" customHeight="1" x14ac:dyDescent="0.25">
      <c r="A10660" s="3" t="s">
        <v>20676</v>
      </c>
      <c r="B10660" s="3" t="s">
        <v>20929</v>
      </c>
      <c r="C10660" s="3" t="s">
        <v>1239</v>
      </c>
      <c r="D10660" s="3" t="s">
        <v>40</v>
      </c>
      <c r="E10660" s="3">
        <v>656</v>
      </c>
      <c r="F10660" s="3" t="s">
        <v>186</v>
      </c>
      <c r="G10660" s="3" t="s">
        <v>103</v>
      </c>
      <c r="H10660" s="3" t="s">
        <v>188</v>
      </c>
      <c r="I10660" s="3" t="s">
        <v>188</v>
      </c>
      <c r="J10660" s="3" t="s">
        <v>188</v>
      </c>
      <c r="L10660" s="3">
        <v>1993</v>
      </c>
      <c r="P10660" s="3" t="s">
        <v>20679</v>
      </c>
      <c r="Q10660" s="3" t="s">
        <v>20679</v>
      </c>
      <c r="R10660" s="3">
        <v>21.175000000000001</v>
      </c>
      <c r="S10660" s="3">
        <v>72.687899999999999</v>
      </c>
      <c r="T10660" s="3" t="s">
        <v>191</v>
      </c>
      <c r="U10660" s="3" t="s">
        <v>20860</v>
      </c>
      <c r="X10660" s="3" t="s">
        <v>20689</v>
      </c>
      <c r="Y10660" s="3" t="s">
        <v>16333</v>
      </c>
      <c r="Z10660" s="3" t="s">
        <v>16334</v>
      </c>
      <c r="AG10660" s="3" t="s">
        <v>20930</v>
      </c>
      <c r="AH10660" s="3" t="s">
        <v>20931</v>
      </c>
    </row>
    <row r="10661" spans="1:34" ht="15.75" hidden="1" customHeight="1" x14ac:dyDescent="0.25">
      <c r="A10661" s="3" t="s">
        <v>24543</v>
      </c>
      <c r="B10661" s="3" t="s">
        <v>24615</v>
      </c>
      <c r="C10661" s="3" t="s">
        <v>24559</v>
      </c>
      <c r="D10661" s="3" t="s">
        <v>40</v>
      </c>
      <c r="E10661" s="3">
        <v>656</v>
      </c>
      <c r="F10661" s="3" t="s">
        <v>186</v>
      </c>
      <c r="G10661" s="3" t="s">
        <v>103</v>
      </c>
      <c r="H10661" s="3" t="s">
        <v>188</v>
      </c>
      <c r="I10661" s="3" t="s">
        <v>188</v>
      </c>
      <c r="J10661" s="3" t="s">
        <v>188</v>
      </c>
      <c r="L10661" s="3">
        <v>2012</v>
      </c>
      <c r="P10661" s="3" t="s">
        <v>24553</v>
      </c>
      <c r="Q10661" s="3" t="s">
        <v>24553</v>
      </c>
      <c r="R10661" s="3">
        <v>29.564205999999999</v>
      </c>
      <c r="S10661" s="3">
        <v>48.170653000000001</v>
      </c>
      <c r="T10661" s="3" t="s">
        <v>191</v>
      </c>
      <c r="U10661" s="3" t="s">
        <v>24617</v>
      </c>
      <c r="X10661" s="3" t="s">
        <v>24592</v>
      </c>
      <c r="Y10661" s="3" t="s">
        <v>16333</v>
      </c>
      <c r="Z10661" s="3" t="s">
        <v>16342</v>
      </c>
      <c r="AA10661" s="3" t="s">
        <v>24635</v>
      </c>
      <c r="AC10661" s="3" t="s">
        <v>24636</v>
      </c>
      <c r="AD10661" s="3" t="s">
        <v>197</v>
      </c>
      <c r="AE10661" s="3" t="s">
        <v>346</v>
      </c>
      <c r="AF10661" s="3" t="s">
        <v>197</v>
      </c>
      <c r="AG10661" s="3" t="s">
        <v>24619</v>
      </c>
      <c r="AH10661" s="3" t="s">
        <v>24637</v>
      </c>
    </row>
    <row r="10662" spans="1:34" ht="15.75" hidden="1" customHeight="1" x14ac:dyDescent="0.25">
      <c r="A10662" s="3" t="s">
        <v>24543</v>
      </c>
      <c r="B10662" s="3" t="s">
        <v>24615</v>
      </c>
      <c r="C10662" s="3" t="s">
        <v>24565</v>
      </c>
      <c r="D10662" s="3" t="s">
        <v>40</v>
      </c>
      <c r="E10662" s="3">
        <v>656</v>
      </c>
      <c r="F10662" s="3" t="s">
        <v>186</v>
      </c>
      <c r="G10662" s="3" t="s">
        <v>103</v>
      </c>
      <c r="H10662" s="3" t="s">
        <v>188</v>
      </c>
      <c r="I10662" s="3" t="s">
        <v>188</v>
      </c>
      <c r="J10662" s="3" t="s">
        <v>188</v>
      </c>
      <c r="L10662" s="3">
        <v>2012</v>
      </c>
      <c r="P10662" s="3" t="s">
        <v>24553</v>
      </c>
      <c r="Q10662" s="3" t="s">
        <v>24553</v>
      </c>
      <c r="R10662" s="3">
        <v>29.564205999999999</v>
      </c>
      <c r="S10662" s="3">
        <v>48.170653000000001</v>
      </c>
      <c r="T10662" s="3" t="s">
        <v>191</v>
      </c>
      <c r="U10662" s="3" t="s">
        <v>24617</v>
      </c>
      <c r="X10662" s="3" t="s">
        <v>24592</v>
      </c>
      <c r="Y10662" s="3" t="s">
        <v>16333</v>
      </c>
      <c r="Z10662" s="3" t="s">
        <v>16342</v>
      </c>
      <c r="AA10662" s="3" t="s">
        <v>24628</v>
      </c>
      <c r="AC10662" s="3" t="s">
        <v>24636</v>
      </c>
      <c r="AD10662" s="3" t="s">
        <v>197</v>
      </c>
      <c r="AE10662" s="3" t="s">
        <v>346</v>
      </c>
      <c r="AF10662" s="3" t="s">
        <v>197</v>
      </c>
      <c r="AG10662" s="3" t="s">
        <v>24619</v>
      </c>
      <c r="AH10662" s="3" t="s">
        <v>24638</v>
      </c>
    </row>
    <row r="10663" spans="1:34" ht="15.75" hidden="1" customHeight="1" x14ac:dyDescent="0.25">
      <c r="A10663" s="3" t="s">
        <v>24543</v>
      </c>
      <c r="B10663" s="3" t="s">
        <v>24615</v>
      </c>
      <c r="C10663" s="3" t="s">
        <v>24639</v>
      </c>
      <c r="D10663" s="3" t="s">
        <v>40</v>
      </c>
      <c r="E10663" s="3">
        <v>656</v>
      </c>
      <c r="F10663" s="3" t="s">
        <v>186</v>
      </c>
      <c r="G10663" s="3" t="s">
        <v>103</v>
      </c>
      <c r="H10663" s="3" t="s">
        <v>188</v>
      </c>
      <c r="I10663" s="3" t="s">
        <v>188</v>
      </c>
      <c r="J10663" s="3" t="s">
        <v>188</v>
      </c>
      <c r="L10663" s="3">
        <v>2012</v>
      </c>
      <c r="P10663" s="3" t="s">
        <v>24553</v>
      </c>
      <c r="Q10663" s="3" t="s">
        <v>24553</v>
      </c>
      <c r="R10663" s="3">
        <v>29.564205999999999</v>
      </c>
      <c r="S10663" s="3">
        <v>48.170653000000001</v>
      </c>
      <c r="T10663" s="3" t="s">
        <v>191</v>
      </c>
      <c r="U10663" s="3" t="s">
        <v>24617</v>
      </c>
      <c r="X10663" s="3" t="s">
        <v>24592</v>
      </c>
      <c r="Y10663" s="3" t="s">
        <v>16333</v>
      </c>
      <c r="Z10663" s="3" t="s">
        <v>16342</v>
      </c>
      <c r="AA10663" s="3" t="s">
        <v>24628</v>
      </c>
      <c r="AC10663" s="3" t="s">
        <v>24636</v>
      </c>
      <c r="AD10663" s="3" t="s">
        <v>197</v>
      </c>
      <c r="AE10663" s="3" t="s">
        <v>346</v>
      </c>
      <c r="AF10663" s="3" t="s">
        <v>197</v>
      </c>
      <c r="AG10663" s="3" t="s">
        <v>24619</v>
      </c>
      <c r="AH10663" s="3" t="s">
        <v>24640</v>
      </c>
    </row>
    <row r="10664" spans="1:34" ht="15.75" hidden="1" customHeight="1" x14ac:dyDescent="0.25">
      <c r="A10664" s="3" t="s">
        <v>6474</v>
      </c>
      <c r="B10664" s="3" t="s">
        <v>11743</v>
      </c>
      <c r="C10664" s="3" t="s">
        <v>577</v>
      </c>
      <c r="D10664" s="3" t="s">
        <v>40</v>
      </c>
      <c r="E10664" s="3">
        <v>657</v>
      </c>
      <c r="F10664" s="3" t="s">
        <v>186</v>
      </c>
      <c r="G10664" s="3" t="s">
        <v>103</v>
      </c>
      <c r="H10664" s="3" t="s">
        <v>82</v>
      </c>
      <c r="L10664" s="3" t="s">
        <v>9080</v>
      </c>
      <c r="P10664" s="3" t="s">
        <v>8348</v>
      </c>
      <c r="Q10664" s="3" t="s">
        <v>8349</v>
      </c>
      <c r="R10664" s="3">
        <v>40.331667000000003</v>
      </c>
      <c r="S10664" s="3">
        <v>-111.7542</v>
      </c>
      <c r="T10664" s="3" t="s">
        <v>191</v>
      </c>
      <c r="U10664" s="3" t="s">
        <v>11744</v>
      </c>
      <c r="V10664" s="3" t="s">
        <v>8867</v>
      </c>
      <c r="X10664" s="3" t="s">
        <v>8867</v>
      </c>
      <c r="Y10664" s="3" t="s">
        <v>2543</v>
      </c>
      <c r="Z10664" s="3" t="s">
        <v>3059</v>
      </c>
      <c r="AA10664" s="3" t="s">
        <v>11745</v>
      </c>
      <c r="AB10664" s="3" t="s">
        <v>11746</v>
      </c>
      <c r="AG10664" s="3" t="s">
        <v>11747</v>
      </c>
      <c r="AH10664" s="3" t="s">
        <v>11748</v>
      </c>
    </row>
    <row r="10665" spans="1:34" ht="15.75" hidden="1" customHeight="1" x14ac:dyDescent="0.25">
      <c r="A10665" s="3" t="s">
        <v>20676</v>
      </c>
      <c r="B10665" s="3" t="s">
        <v>20899</v>
      </c>
      <c r="C10665" s="3" t="s">
        <v>441</v>
      </c>
      <c r="D10665" s="3" t="s">
        <v>40</v>
      </c>
      <c r="E10665" s="3">
        <v>657</v>
      </c>
      <c r="F10665" s="3" t="s">
        <v>186</v>
      </c>
      <c r="G10665" s="3" t="s">
        <v>103</v>
      </c>
      <c r="H10665" s="3" t="s">
        <v>188</v>
      </c>
      <c r="I10665" s="3" t="s">
        <v>188</v>
      </c>
      <c r="J10665" s="3" t="s">
        <v>188</v>
      </c>
      <c r="L10665" s="3">
        <v>1995</v>
      </c>
      <c r="P10665" s="3" t="s">
        <v>20679</v>
      </c>
      <c r="Q10665" s="3" t="s">
        <v>20679</v>
      </c>
      <c r="R10665" s="3">
        <v>21.824200000000001</v>
      </c>
      <c r="S10665" s="3">
        <v>73.113600000000005</v>
      </c>
      <c r="T10665" s="3" t="s">
        <v>191</v>
      </c>
      <c r="U10665" s="3" t="s">
        <v>20900</v>
      </c>
      <c r="X10665" s="3" t="s">
        <v>20689</v>
      </c>
      <c r="Y10665" s="3" t="s">
        <v>16333</v>
      </c>
      <c r="Z10665" s="3" t="s">
        <v>16334</v>
      </c>
      <c r="AG10665" s="3" t="s">
        <v>20901</v>
      </c>
      <c r="AH10665" s="3" t="s">
        <v>20902</v>
      </c>
    </row>
    <row r="10666" spans="1:34" ht="15.75" hidden="1" customHeight="1" x14ac:dyDescent="0.25">
      <c r="A10666" s="3" t="s">
        <v>6474</v>
      </c>
      <c r="B10666" s="3" t="s">
        <v>8274</v>
      </c>
      <c r="C10666" s="3">
        <v>3</v>
      </c>
      <c r="D10666" s="3" t="s">
        <v>204</v>
      </c>
      <c r="E10666" s="3">
        <v>659</v>
      </c>
      <c r="F10666" s="3" t="s">
        <v>186</v>
      </c>
      <c r="G10666" s="3" t="s">
        <v>111</v>
      </c>
      <c r="H10666" s="3" t="s">
        <v>82</v>
      </c>
      <c r="K10666" s="3" t="s">
        <v>82</v>
      </c>
      <c r="L10666" s="3">
        <v>1975</v>
      </c>
      <c r="P10666" s="3" t="s">
        <v>8275</v>
      </c>
      <c r="Q10666" s="3" t="s">
        <v>8037</v>
      </c>
      <c r="R10666" s="3">
        <v>38.544400000000003</v>
      </c>
      <c r="S10666" s="3">
        <v>-76.686099999999996</v>
      </c>
      <c r="T10666" s="3" t="s">
        <v>191</v>
      </c>
      <c r="U10666" s="3" t="s">
        <v>8276</v>
      </c>
      <c r="V10666" s="3" t="s">
        <v>7631</v>
      </c>
      <c r="X10666" s="3" t="s">
        <v>7632</v>
      </c>
      <c r="Y10666" s="3" t="s">
        <v>2543</v>
      </c>
      <c r="Z10666" s="3" t="s">
        <v>3059</v>
      </c>
      <c r="AA10666" s="3" t="s">
        <v>8277</v>
      </c>
      <c r="AB10666" s="3" t="s">
        <v>6663</v>
      </c>
      <c r="AG10666" s="3" t="s">
        <v>8278</v>
      </c>
      <c r="AH10666" s="3" t="s">
        <v>8279</v>
      </c>
    </row>
    <row r="10667" spans="1:34" ht="15.75" hidden="1" customHeight="1" x14ac:dyDescent="0.25">
      <c r="A10667" s="3" t="s">
        <v>6474</v>
      </c>
      <c r="B10667" s="3" t="s">
        <v>8274</v>
      </c>
      <c r="C10667" s="3">
        <v>4</v>
      </c>
      <c r="D10667" s="3" t="s">
        <v>204</v>
      </c>
      <c r="E10667" s="3">
        <v>659</v>
      </c>
      <c r="F10667" s="3" t="s">
        <v>186</v>
      </c>
      <c r="G10667" s="3" t="s">
        <v>111</v>
      </c>
      <c r="H10667" s="3" t="s">
        <v>82</v>
      </c>
      <c r="K10667" s="3" t="s">
        <v>82</v>
      </c>
      <c r="L10667" s="3">
        <v>1981</v>
      </c>
      <c r="P10667" s="3" t="s">
        <v>8275</v>
      </c>
      <c r="Q10667" s="3" t="s">
        <v>8037</v>
      </c>
      <c r="R10667" s="3">
        <v>38.544400000000003</v>
      </c>
      <c r="S10667" s="3">
        <v>-76.686099999999996</v>
      </c>
      <c r="T10667" s="3" t="s">
        <v>191</v>
      </c>
      <c r="U10667" s="3" t="s">
        <v>8276</v>
      </c>
      <c r="V10667" s="3" t="s">
        <v>7631</v>
      </c>
      <c r="X10667" s="3" t="s">
        <v>7632</v>
      </c>
      <c r="Y10667" s="3" t="s">
        <v>2543</v>
      </c>
      <c r="Z10667" s="3" t="s">
        <v>3059</v>
      </c>
      <c r="AA10667" s="3" t="s">
        <v>8277</v>
      </c>
      <c r="AB10667" s="3" t="s">
        <v>6490</v>
      </c>
      <c r="AG10667" s="3" t="s">
        <v>8278</v>
      </c>
      <c r="AH10667" s="3" t="s">
        <v>8280</v>
      </c>
    </row>
    <row r="10668" spans="1:34" ht="15.75" hidden="1" customHeight="1" x14ac:dyDescent="0.25">
      <c r="A10668" s="3" t="s">
        <v>3135</v>
      </c>
      <c r="B10668" s="3" t="s">
        <v>3521</v>
      </c>
      <c r="C10668" s="3">
        <v>3</v>
      </c>
      <c r="D10668" s="3" t="s">
        <v>42</v>
      </c>
      <c r="E10668" s="3">
        <v>660</v>
      </c>
      <c r="F10668" s="3" t="s">
        <v>511</v>
      </c>
      <c r="G10668" s="3" t="s">
        <v>103</v>
      </c>
      <c r="H10668" s="3" t="s">
        <v>188</v>
      </c>
      <c r="I10668" s="3" t="s">
        <v>188</v>
      </c>
      <c r="J10668" s="3" t="s">
        <v>188</v>
      </c>
      <c r="K10668" s="3" t="s">
        <v>82</v>
      </c>
      <c r="L10668" s="3" t="s">
        <v>188</v>
      </c>
      <c r="O10668" s="3" t="s">
        <v>3522</v>
      </c>
      <c r="P10668" s="3" t="s">
        <v>3523</v>
      </c>
      <c r="Q10668" s="3" t="s">
        <v>3523</v>
      </c>
      <c r="R10668" s="3">
        <v>-22.350211999999999</v>
      </c>
      <c r="S10668" s="3">
        <v>-41.873919999999998</v>
      </c>
      <c r="T10668" s="3" t="s">
        <v>528</v>
      </c>
      <c r="U10668" s="3" t="s">
        <v>3469</v>
      </c>
      <c r="X10668" s="3" t="s">
        <v>3225</v>
      </c>
      <c r="Y10668" s="3" t="s">
        <v>2543</v>
      </c>
      <c r="Z10668" s="3" t="s">
        <v>2544</v>
      </c>
      <c r="AG10668" s="3" t="s">
        <v>3524</v>
      </c>
      <c r="AH10668" s="3" t="s">
        <v>3527</v>
      </c>
    </row>
    <row r="10669" spans="1:34" ht="15.75" hidden="1" customHeight="1" x14ac:dyDescent="0.25">
      <c r="A10669" s="3" t="s">
        <v>3135</v>
      </c>
      <c r="B10669" s="3" t="s">
        <v>3521</v>
      </c>
      <c r="C10669" s="3">
        <v>4</v>
      </c>
      <c r="D10669" s="3" t="s">
        <v>42</v>
      </c>
      <c r="E10669" s="3">
        <v>660</v>
      </c>
      <c r="F10669" s="3" t="s">
        <v>511</v>
      </c>
      <c r="G10669" s="3" t="s">
        <v>103</v>
      </c>
      <c r="H10669" s="3" t="s">
        <v>188</v>
      </c>
      <c r="I10669" s="3" t="s">
        <v>188</v>
      </c>
      <c r="J10669" s="3" t="s">
        <v>188</v>
      </c>
      <c r="K10669" s="3" t="s">
        <v>82</v>
      </c>
      <c r="L10669" s="3" t="s">
        <v>188</v>
      </c>
      <c r="O10669" s="3" t="s">
        <v>3522</v>
      </c>
      <c r="P10669" s="3" t="s">
        <v>3523</v>
      </c>
      <c r="Q10669" s="3" t="s">
        <v>3523</v>
      </c>
      <c r="R10669" s="3">
        <v>-22.350211999999999</v>
      </c>
      <c r="S10669" s="3">
        <v>-41.873919999999998</v>
      </c>
      <c r="T10669" s="3" t="s">
        <v>528</v>
      </c>
      <c r="U10669" s="3" t="s">
        <v>3469</v>
      </c>
      <c r="X10669" s="3" t="s">
        <v>3225</v>
      </c>
      <c r="Y10669" s="3" t="s">
        <v>2543</v>
      </c>
      <c r="Z10669" s="3" t="s">
        <v>2544</v>
      </c>
      <c r="AG10669" s="3" t="s">
        <v>3524</v>
      </c>
      <c r="AH10669" s="3" t="s">
        <v>3528</v>
      </c>
    </row>
    <row r="10670" spans="1:34" ht="15.75" hidden="1" customHeight="1" x14ac:dyDescent="0.25">
      <c r="A10670" s="3" t="s">
        <v>6474</v>
      </c>
      <c r="B10670" s="3" t="s">
        <v>7903</v>
      </c>
      <c r="C10670" s="3" t="s">
        <v>7904</v>
      </c>
      <c r="D10670" s="3" t="s">
        <v>40</v>
      </c>
      <c r="E10670" s="3">
        <v>660</v>
      </c>
      <c r="F10670" s="3" t="s">
        <v>615</v>
      </c>
      <c r="G10670" s="3" t="s">
        <v>103</v>
      </c>
      <c r="H10670" s="3" t="s">
        <v>82</v>
      </c>
      <c r="I10670" s="3" t="s">
        <v>222</v>
      </c>
      <c r="J10670" s="3" t="s">
        <v>188</v>
      </c>
      <c r="L10670" s="3">
        <v>2026</v>
      </c>
      <c r="P10670" s="3" t="s">
        <v>7905</v>
      </c>
      <c r="Q10670" s="3" t="s">
        <v>7906</v>
      </c>
      <c r="R10670" s="3">
        <v>40.25112</v>
      </c>
      <c r="S10670" s="3">
        <v>-81.01464</v>
      </c>
      <c r="T10670" s="3" t="s">
        <v>191</v>
      </c>
      <c r="U10670" s="3" t="s">
        <v>7907</v>
      </c>
      <c r="V10670" s="3" t="s">
        <v>7908</v>
      </c>
      <c r="X10670" s="3" t="s">
        <v>7909</v>
      </c>
      <c r="Y10670" s="3" t="s">
        <v>2543</v>
      </c>
      <c r="Z10670" s="3" t="s">
        <v>3059</v>
      </c>
      <c r="AA10670" s="3" t="s">
        <v>7910</v>
      </c>
      <c r="AB10670" s="3" t="s">
        <v>7911</v>
      </c>
      <c r="AC10670" s="3" t="s">
        <v>7912</v>
      </c>
      <c r="AG10670" s="3" t="s">
        <v>7913</v>
      </c>
      <c r="AH10670" s="3" t="s">
        <v>7914</v>
      </c>
    </row>
    <row r="10671" spans="1:34" ht="15.75" hidden="1" customHeight="1" x14ac:dyDescent="0.25">
      <c r="A10671" s="3" t="s">
        <v>6474</v>
      </c>
      <c r="B10671" s="3" t="s">
        <v>7903</v>
      </c>
      <c r="C10671" s="3" t="s">
        <v>7915</v>
      </c>
      <c r="D10671" s="3" t="s">
        <v>40</v>
      </c>
      <c r="E10671" s="3">
        <v>660</v>
      </c>
      <c r="F10671" s="3" t="s">
        <v>615</v>
      </c>
      <c r="G10671" s="3" t="s">
        <v>103</v>
      </c>
      <c r="H10671" s="3" t="s">
        <v>82</v>
      </c>
      <c r="I10671" s="3" t="s">
        <v>222</v>
      </c>
      <c r="J10671" s="3" t="s">
        <v>188</v>
      </c>
      <c r="L10671" s="3">
        <v>2026</v>
      </c>
      <c r="P10671" s="3" t="s">
        <v>7905</v>
      </c>
      <c r="Q10671" s="3" t="s">
        <v>7906</v>
      </c>
      <c r="R10671" s="3">
        <v>40.25112</v>
      </c>
      <c r="S10671" s="3">
        <v>-81.01464</v>
      </c>
      <c r="T10671" s="3" t="s">
        <v>191</v>
      </c>
      <c r="U10671" s="3" t="s">
        <v>7907</v>
      </c>
      <c r="V10671" s="3" t="s">
        <v>7908</v>
      </c>
      <c r="X10671" s="3" t="s">
        <v>7909</v>
      </c>
      <c r="Y10671" s="3" t="s">
        <v>2543</v>
      </c>
      <c r="Z10671" s="3" t="s">
        <v>3059</v>
      </c>
      <c r="AA10671" s="3" t="s">
        <v>7910</v>
      </c>
      <c r="AB10671" s="3" t="s">
        <v>7916</v>
      </c>
      <c r="AC10671" s="3" t="s">
        <v>7912</v>
      </c>
      <c r="AG10671" s="3" t="s">
        <v>7913</v>
      </c>
      <c r="AH10671" s="3" t="s">
        <v>7917</v>
      </c>
    </row>
    <row r="10672" spans="1:34" ht="15.75" hidden="1" customHeight="1" x14ac:dyDescent="0.25">
      <c r="A10672" s="3" t="s">
        <v>6474</v>
      </c>
      <c r="B10672" s="3" t="s">
        <v>11416</v>
      </c>
      <c r="C10672" s="3">
        <v>7</v>
      </c>
      <c r="D10672" s="3" t="s">
        <v>40</v>
      </c>
      <c r="E10672" s="3">
        <v>660</v>
      </c>
      <c r="F10672" s="3" t="s">
        <v>186</v>
      </c>
      <c r="G10672" s="3" t="s">
        <v>111</v>
      </c>
      <c r="H10672" s="3" t="s">
        <v>82</v>
      </c>
      <c r="I10672" s="3" t="s">
        <v>188</v>
      </c>
      <c r="J10672" s="3" t="s">
        <v>188</v>
      </c>
      <c r="K10672" s="3" t="s">
        <v>2144</v>
      </c>
      <c r="L10672" s="3">
        <v>2018</v>
      </c>
      <c r="P10672" s="3" t="s">
        <v>11417</v>
      </c>
      <c r="Q10672" s="3" t="s">
        <v>6923</v>
      </c>
      <c r="R10672" s="3">
        <v>41.494636</v>
      </c>
      <c r="S10672" s="3">
        <v>-88.123829999999998</v>
      </c>
      <c r="T10672" s="3" t="s">
        <v>191</v>
      </c>
      <c r="U10672" s="3" t="s">
        <v>11418</v>
      </c>
      <c r="V10672" s="3" t="s">
        <v>8778</v>
      </c>
      <c r="X10672" s="3" t="s">
        <v>7050</v>
      </c>
      <c r="Y10672" s="3" t="s">
        <v>2543</v>
      </c>
      <c r="Z10672" s="3" t="s">
        <v>3059</v>
      </c>
      <c r="AA10672" s="3" t="s">
        <v>11419</v>
      </c>
      <c r="AB10672" s="3" t="s">
        <v>6506</v>
      </c>
      <c r="AG10672" s="3" t="s">
        <v>11420</v>
      </c>
      <c r="AH10672" s="3" t="s">
        <v>11421</v>
      </c>
    </row>
    <row r="10673" spans="1:34" ht="15.75" hidden="1" customHeight="1" x14ac:dyDescent="0.25">
      <c r="A10673" s="3" t="s">
        <v>6474</v>
      </c>
      <c r="B10673" s="3" t="s">
        <v>11416</v>
      </c>
      <c r="C10673" s="3">
        <v>8</v>
      </c>
      <c r="D10673" s="3" t="s">
        <v>40</v>
      </c>
      <c r="E10673" s="3">
        <v>660</v>
      </c>
      <c r="F10673" s="3" t="s">
        <v>186</v>
      </c>
      <c r="G10673" s="3" t="s">
        <v>111</v>
      </c>
      <c r="H10673" s="3" t="s">
        <v>82</v>
      </c>
      <c r="I10673" s="3" t="s">
        <v>188</v>
      </c>
      <c r="J10673" s="3" t="s">
        <v>188</v>
      </c>
      <c r="K10673" s="3" t="s">
        <v>2144</v>
      </c>
      <c r="L10673" s="3">
        <v>2018</v>
      </c>
      <c r="P10673" s="3" t="s">
        <v>11417</v>
      </c>
      <c r="Q10673" s="3" t="s">
        <v>6923</v>
      </c>
      <c r="R10673" s="3">
        <v>41.494636</v>
      </c>
      <c r="S10673" s="3">
        <v>-88.123829999999998</v>
      </c>
      <c r="T10673" s="3" t="s">
        <v>191</v>
      </c>
      <c r="U10673" s="3" t="s">
        <v>11418</v>
      </c>
      <c r="V10673" s="3" t="s">
        <v>8778</v>
      </c>
      <c r="X10673" s="3" t="s">
        <v>7050</v>
      </c>
      <c r="Y10673" s="3" t="s">
        <v>2543</v>
      </c>
      <c r="Z10673" s="3" t="s">
        <v>3059</v>
      </c>
      <c r="AA10673" s="3" t="s">
        <v>11419</v>
      </c>
      <c r="AB10673" s="3" t="s">
        <v>6788</v>
      </c>
      <c r="AG10673" s="3" t="s">
        <v>11420</v>
      </c>
      <c r="AH10673" s="3" t="s">
        <v>11422</v>
      </c>
    </row>
    <row r="10674" spans="1:34" ht="15.75" hidden="1" customHeight="1" x14ac:dyDescent="0.25">
      <c r="A10674" s="3" t="s">
        <v>16472</v>
      </c>
      <c r="B10674" s="3" t="s">
        <v>16503</v>
      </c>
      <c r="C10674" s="3">
        <v>4</v>
      </c>
      <c r="D10674" s="3" t="s">
        <v>40</v>
      </c>
      <c r="E10674" s="3">
        <v>660</v>
      </c>
      <c r="F10674" s="3" t="s">
        <v>186</v>
      </c>
      <c r="G10674" s="3" t="s">
        <v>103</v>
      </c>
      <c r="H10674" s="3" t="s">
        <v>188</v>
      </c>
      <c r="I10674" s="3" t="s">
        <v>188</v>
      </c>
      <c r="J10674" s="3" t="s">
        <v>188</v>
      </c>
      <c r="L10674" s="3">
        <v>2005</v>
      </c>
      <c r="P10674" s="3" t="s">
        <v>16504</v>
      </c>
      <c r="Q10674" s="3" t="s">
        <v>16504</v>
      </c>
      <c r="R10674" s="3">
        <v>26.092531999999999</v>
      </c>
      <c r="S10674" s="3">
        <v>50.597067000000003</v>
      </c>
      <c r="T10674" s="3" t="s">
        <v>191</v>
      </c>
      <c r="U10674" s="3" t="s">
        <v>16505</v>
      </c>
      <c r="X10674" s="3" t="s">
        <v>16494</v>
      </c>
      <c r="Y10674" s="3" t="s">
        <v>16333</v>
      </c>
      <c r="Z10674" s="3" t="s">
        <v>16342</v>
      </c>
      <c r="AA10674" s="3" t="s">
        <v>16506</v>
      </c>
      <c r="AC10674" s="3" t="s">
        <v>16507</v>
      </c>
      <c r="AD10674" s="3" t="s">
        <v>197</v>
      </c>
      <c r="AE10674" s="3" t="s">
        <v>1622</v>
      </c>
      <c r="AF10674" s="3" t="s">
        <v>197</v>
      </c>
      <c r="AG10674" s="3" t="s">
        <v>16508</v>
      </c>
      <c r="AH10674" s="3" t="s">
        <v>16511</v>
      </c>
    </row>
    <row r="10675" spans="1:34" ht="15.75" hidden="1" customHeight="1" x14ac:dyDescent="0.25">
      <c r="A10675" s="3" t="s">
        <v>16548</v>
      </c>
      <c r="B10675" s="3" t="s">
        <v>16837</v>
      </c>
      <c r="C10675" s="3">
        <v>1</v>
      </c>
      <c r="D10675" s="3" t="s">
        <v>42</v>
      </c>
      <c r="E10675" s="3">
        <v>660</v>
      </c>
      <c r="F10675" s="3" t="s">
        <v>571</v>
      </c>
      <c r="G10675" s="3" t="s">
        <v>103</v>
      </c>
      <c r="H10675" s="3" t="s">
        <v>188</v>
      </c>
      <c r="I10675" s="3" t="s">
        <v>188</v>
      </c>
      <c r="J10675" s="3" t="s">
        <v>188</v>
      </c>
      <c r="L10675" s="3" t="s">
        <v>188</v>
      </c>
      <c r="P10675" s="3" t="s">
        <v>16838</v>
      </c>
      <c r="Q10675" s="3" t="s">
        <v>16839</v>
      </c>
      <c r="R10675" s="3">
        <v>23.5958952211477</v>
      </c>
      <c r="S10675" s="3">
        <v>90.611232543837403</v>
      </c>
      <c r="T10675" s="3" t="s">
        <v>528</v>
      </c>
      <c r="U10675" s="3" t="s">
        <v>16840</v>
      </c>
      <c r="V10675" s="3" t="s">
        <v>16841</v>
      </c>
      <c r="X10675" s="3" t="s">
        <v>16555</v>
      </c>
      <c r="Y10675" s="3" t="s">
        <v>16333</v>
      </c>
      <c r="Z10675" s="3" t="s">
        <v>16334</v>
      </c>
      <c r="AG10675" s="3" t="s">
        <v>16842</v>
      </c>
      <c r="AH10675" s="3" t="s">
        <v>16843</v>
      </c>
    </row>
    <row r="10676" spans="1:34" ht="15.75" hidden="1" customHeight="1" x14ac:dyDescent="0.25">
      <c r="A10676" s="3" t="s">
        <v>16548</v>
      </c>
      <c r="B10676" s="3" t="s">
        <v>16986</v>
      </c>
      <c r="C10676" s="3">
        <v>1</v>
      </c>
      <c r="D10676" s="3" t="s">
        <v>42</v>
      </c>
      <c r="E10676" s="3">
        <v>660</v>
      </c>
      <c r="F10676" s="3" t="s">
        <v>571</v>
      </c>
      <c r="G10676" s="3" t="s">
        <v>103</v>
      </c>
      <c r="H10676" s="3" t="s">
        <v>188</v>
      </c>
      <c r="I10676" s="3" t="s">
        <v>188</v>
      </c>
      <c r="J10676" s="3" t="s">
        <v>188</v>
      </c>
      <c r="L10676" s="3" t="s">
        <v>188</v>
      </c>
      <c r="P10676" s="3" t="s">
        <v>16987</v>
      </c>
      <c r="Q10676" s="3" t="s">
        <v>16988</v>
      </c>
      <c r="R10676" s="3">
        <v>22.777361765697201</v>
      </c>
      <c r="S10676" s="3">
        <v>91.566709780637098</v>
      </c>
      <c r="T10676" s="3" t="s">
        <v>528</v>
      </c>
      <c r="U10676" s="3" t="s">
        <v>16989</v>
      </c>
      <c r="X10676" s="3" t="s">
        <v>16551</v>
      </c>
      <c r="Y10676" s="3" t="s">
        <v>16333</v>
      </c>
      <c r="Z10676" s="3" t="s">
        <v>16334</v>
      </c>
      <c r="AG10676" s="3" t="s">
        <v>16990</v>
      </c>
      <c r="AH10676" s="3" t="s">
        <v>16991</v>
      </c>
    </row>
    <row r="10677" spans="1:34" ht="15.75" hidden="1" customHeight="1" x14ac:dyDescent="0.25">
      <c r="A10677" s="3" t="s">
        <v>16548</v>
      </c>
      <c r="B10677" s="3" t="s">
        <v>17001</v>
      </c>
      <c r="C10677" s="3">
        <v>1</v>
      </c>
      <c r="D10677" s="3" t="s">
        <v>3367</v>
      </c>
      <c r="E10677" s="3">
        <v>660</v>
      </c>
      <c r="F10677" s="3" t="s">
        <v>511</v>
      </c>
      <c r="G10677" s="3" t="s">
        <v>103</v>
      </c>
      <c r="H10677" s="3" t="s">
        <v>188</v>
      </c>
      <c r="L10677" s="3">
        <v>2030</v>
      </c>
      <c r="P10677" s="3" t="s">
        <v>16828</v>
      </c>
      <c r="Q10677" s="3" t="s">
        <v>16828</v>
      </c>
      <c r="R10677" s="3">
        <v>23.500541307362901</v>
      </c>
      <c r="S10677" s="3">
        <v>90.414560150611095</v>
      </c>
      <c r="T10677" s="3" t="s">
        <v>528</v>
      </c>
      <c r="U10677" s="3" t="s">
        <v>16785</v>
      </c>
      <c r="X10677" s="3" t="s">
        <v>17002</v>
      </c>
      <c r="Y10677" s="3" t="s">
        <v>16333</v>
      </c>
      <c r="Z10677" s="3" t="s">
        <v>16334</v>
      </c>
      <c r="AC10677" s="3" t="s">
        <v>17003</v>
      </c>
      <c r="AG10677" s="3" t="s">
        <v>17004</v>
      </c>
      <c r="AH10677" s="3" t="s">
        <v>17005</v>
      </c>
    </row>
    <row r="10678" spans="1:34" ht="15.75" hidden="1" customHeight="1" x14ac:dyDescent="0.25">
      <c r="A10678" s="3" t="s">
        <v>16548</v>
      </c>
      <c r="B10678" s="3" t="s">
        <v>17001</v>
      </c>
      <c r="C10678" s="3">
        <v>2</v>
      </c>
      <c r="D10678" s="3" t="s">
        <v>3367</v>
      </c>
      <c r="E10678" s="3">
        <v>660</v>
      </c>
      <c r="F10678" s="3" t="s">
        <v>511</v>
      </c>
      <c r="G10678" s="3" t="s">
        <v>103</v>
      </c>
      <c r="H10678" s="3" t="s">
        <v>188</v>
      </c>
      <c r="L10678" s="3">
        <v>2032</v>
      </c>
      <c r="P10678" s="3" t="s">
        <v>16828</v>
      </c>
      <c r="Q10678" s="3" t="s">
        <v>16828</v>
      </c>
      <c r="R10678" s="3">
        <v>23.500541307362901</v>
      </c>
      <c r="S10678" s="3">
        <v>90.414560150611095</v>
      </c>
      <c r="T10678" s="3" t="s">
        <v>528</v>
      </c>
      <c r="U10678" s="3" t="s">
        <v>16785</v>
      </c>
      <c r="X10678" s="3" t="s">
        <v>17002</v>
      </c>
      <c r="Y10678" s="3" t="s">
        <v>16333</v>
      </c>
      <c r="Z10678" s="3" t="s">
        <v>16334</v>
      </c>
      <c r="AC10678" s="3" t="s">
        <v>17003</v>
      </c>
      <c r="AG10678" s="3" t="s">
        <v>17004</v>
      </c>
      <c r="AH10678" s="3" t="s">
        <v>17006</v>
      </c>
    </row>
    <row r="10679" spans="1:34" ht="15.75" hidden="1" customHeight="1" x14ac:dyDescent="0.25">
      <c r="A10679" s="3" t="s">
        <v>16548</v>
      </c>
      <c r="B10679" s="3" t="s">
        <v>17001</v>
      </c>
      <c r="C10679" s="3">
        <v>3</v>
      </c>
      <c r="D10679" s="3" t="s">
        <v>3367</v>
      </c>
      <c r="E10679" s="3">
        <v>660</v>
      </c>
      <c r="F10679" s="3" t="s">
        <v>571</v>
      </c>
      <c r="G10679" s="3" t="s">
        <v>103</v>
      </c>
      <c r="H10679" s="3" t="s">
        <v>188</v>
      </c>
      <c r="L10679" s="3">
        <v>2034</v>
      </c>
      <c r="P10679" s="3" t="s">
        <v>16828</v>
      </c>
      <c r="Q10679" s="3" t="s">
        <v>16828</v>
      </c>
      <c r="R10679" s="3">
        <v>23.500541307362901</v>
      </c>
      <c r="S10679" s="3">
        <v>90.414560150611095</v>
      </c>
      <c r="T10679" s="3" t="s">
        <v>528</v>
      </c>
      <c r="U10679" s="3" t="s">
        <v>16785</v>
      </c>
      <c r="X10679" s="3" t="s">
        <v>17002</v>
      </c>
      <c r="Y10679" s="3" t="s">
        <v>16333</v>
      </c>
      <c r="Z10679" s="3" t="s">
        <v>16334</v>
      </c>
      <c r="AC10679" s="3" t="s">
        <v>17003</v>
      </c>
      <c r="AG10679" s="3" t="s">
        <v>17004</v>
      </c>
      <c r="AH10679" s="3" t="s">
        <v>17007</v>
      </c>
    </row>
    <row r="10680" spans="1:34" ht="15.75" hidden="1" customHeight="1" x14ac:dyDescent="0.25">
      <c r="A10680" s="3" t="s">
        <v>16548</v>
      </c>
      <c r="B10680" s="3" t="s">
        <v>17001</v>
      </c>
      <c r="C10680" s="3">
        <v>4</v>
      </c>
      <c r="D10680" s="3" t="s">
        <v>3367</v>
      </c>
      <c r="E10680" s="3">
        <v>660</v>
      </c>
      <c r="F10680" s="3" t="s">
        <v>571</v>
      </c>
      <c r="G10680" s="3" t="s">
        <v>103</v>
      </c>
      <c r="H10680" s="3" t="s">
        <v>188</v>
      </c>
      <c r="L10680" s="3">
        <v>2036</v>
      </c>
      <c r="P10680" s="3" t="s">
        <v>16828</v>
      </c>
      <c r="Q10680" s="3" t="s">
        <v>16828</v>
      </c>
      <c r="R10680" s="3">
        <v>23.500541307362901</v>
      </c>
      <c r="S10680" s="3">
        <v>90.414560150611095</v>
      </c>
      <c r="T10680" s="3" t="s">
        <v>528</v>
      </c>
      <c r="U10680" s="3" t="s">
        <v>16785</v>
      </c>
      <c r="X10680" s="3" t="s">
        <v>17002</v>
      </c>
      <c r="Y10680" s="3" t="s">
        <v>16333</v>
      </c>
      <c r="Z10680" s="3" t="s">
        <v>16334</v>
      </c>
      <c r="AC10680" s="3" t="s">
        <v>17003</v>
      </c>
      <c r="AG10680" s="3" t="s">
        <v>17004</v>
      </c>
      <c r="AH10680" s="3" t="s">
        <v>17008</v>
      </c>
    </row>
    <row r="10681" spans="1:34" ht="15.75" hidden="1" customHeight="1" x14ac:dyDescent="0.25">
      <c r="A10681" s="3" t="s">
        <v>16548</v>
      </c>
      <c r="B10681" s="3" t="s">
        <v>17001</v>
      </c>
      <c r="C10681" s="3">
        <v>5</v>
      </c>
      <c r="D10681" s="3" t="s">
        <v>3367</v>
      </c>
      <c r="E10681" s="3">
        <v>660</v>
      </c>
      <c r="F10681" s="3" t="s">
        <v>571</v>
      </c>
      <c r="G10681" s="3" t="s">
        <v>103</v>
      </c>
      <c r="H10681" s="3" t="s">
        <v>188</v>
      </c>
      <c r="L10681" s="3">
        <v>2038</v>
      </c>
      <c r="P10681" s="3" t="s">
        <v>16828</v>
      </c>
      <c r="Q10681" s="3" t="s">
        <v>16828</v>
      </c>
      <c r="R10681" s="3">
        <v>23.500541307362901</v>
      </c>
      <c r="S10681" s="3">
        <v>90.414560150611095</v>
      </c>
      <c r="T10681" s="3" t="s">
        <v>528</v>
      </c>
      <c r="U10681" s="3" t="s">
        <v>16785</v>
      </c>
      <c r="X10681" s="3" t="s">
        <v>17002</v>
      </c>
      <c r="Y10681" s="3" t="s">
        <v>16333</v>
      </c>
      <c r="Z10681" s="3" t="s">
        <v>16334</v>
      </c>
      <c r="AC10681" s="3" t="s">
        <v>17003</v>
      </c>
      <c r="AG10681" s="3" t="s">
        <v>17004</v>
      </c>
      <c r="AH10681" s="3" t="s">
        <v>17009</v>
      </c>
    </row>
    <row r="10682" spans="1:34" ht="15.75" hidden="1" customHeight="1" x14ac:dyDescent="0.25">
      <c r="A10682" s="3" t="s">
        <v>17288</v>
      </c>
      <c r="B10682" s="3" t="s">
        <v>18998</v>
      </c>
      <c r="C10682" s="3">
        <v>1</v>
      </c>
      <c r="D10682" s="3" t="s">
        <v>40</v>
      </c>
      <c r="E10682" s="3">
        <v>660</v>
      </c>
      <c r="F10682" s="3" t="s">
        <v>571</v>
      </c>
      <c r="G10682" s="3" t="s">
        <v>188</v>
      </c>
      <c r="H10682" s="3" t="s">
        <v>188</v>
      </c>
      <c r="L10682" s="3" t="s">
        <v>188</v>
      </c>
      <c r="P10682" s="3" t="s">
        <v>18999</v>
      </c>
      <c r="Q10682" s="3" t="s">
        <v>18911</v>
      </c>
      <c r="R10682" s="3">
        <v>35.346423000000001</v>
      </c>
      <c r="S10682" s="3">
        <v>119.514826</v>
      </c>
      <c r="T10682" s="3" t="s">
        <v>191</v>
      </c>
      <c r="U10682" s="3" t="s">
        <v>17992</v>
      </c>
      <c r="W10682" s="3" t="s">
        <v>19000</v>
      </c>
      <c r="X10682" s="3" t="s">
        <v>17851</v>
      </c>
      <c r="Y10682" s="3" t="s">
        <v>16333</v>
      </c>
      <c r="Z10682" s="3" t="s">
        <v>17294</v>
      </c>
      <c r="AG10682" s="3" t="s">
        <v>19001</v>
      </c>
      <c r="AH10682" s="3" t="s">
        <v>19002</v>
      </c>
    </row>
    <row r="10683" spans="1:34" ht="15.75" hidden="1" customHeight="1" x14ac:dyDescent="0.25">
      <c r="A10683" s="3" t="s">
        <v>17288</v>
      </c>
      <c r="B10683" s="3" t="s">
        <v>18998</v>
      </c>
      <c r="C10683" s="3">
        <v>2</v>
      </c>
      <c r="D10683" s="3" t="s">
        <v>40</v>
      </c>
      <c r="E10683" s="3">
        <v>660</v>
      </c>
      <c r="F10683" s="3" t="s">
        <v>571</v>
      </c>
      <c r="G10683" s="3" t="s">
        <v>188</v>
      </c>
      <c r="H10683" s="3" t="s">
        <v>188</v>
      </c>
      <c r="L10683" s="3" t="s">
        <v>188</v>
      </c>
      <c r="P10683" s="3" t="s">
        <v>18999</v>
      </c>
      <c r="Q10683" s="3" t="s">
        <v>18911</v>
      </c>
      <c r="R10683" s="3">
        <v>35.346423000000001</v>
      </c>
      <c r="S10683" s="3">
        <v>119.514826</v>
      </c>
      <c r="T10683" s="3" t="s">
        <v>191</v>
      </c>
      <c r="U10683" s="3" t="s">
        <v>17992</v>
      </c>
      <c r="W10683" s="3" t="s">
        <v>19000</v>
      </c>
      <c r="X10683" s="3" t="s">
        <v>17851</v>
      </c>
      <c r="Y10683" s="3" t="s">
        <v>16333</v>
      </c>
      <c r="Z10683" s="3" t="s">
        <v>17294</v>
      </c>
      <c r="AG10683" s="3" t="s">
        <v>19001</v>
      </c>
      <c r="AH10683" s="3" t="s">
        <v>19003</v>
      </c>
    </row>
    <row r="10684" spans="1:34" ht="15.75" hidden="1" customHeight="1" x14ac:dyDescent="0.25">
      <c r="A10684" s="3" t="s">
        <v>26054</v>
      </c>
      <c r="B10684" s="3" t="s">
        <v>26242</v>
      </c>
      <c r="C10684" s="3">
        <v>1</v>
      </c>
      <c r="D10684" s="3" t="s">
        <v>66</v>
      </c>
      <c r="E10684" s="3">
        <v>660</v>
      </c>
      <c r="F10684" s="3" t="s">
        <v>186</v>
      </c>
      <c r="G10684" s="3" t="s">
        <v>111</v>
      </c>
      <c r="H10684" s="3" t="s">
        <v>187</v>
      </c>
      <c r="I10684" s="3" t="s">
        <v>188</v>
      </c>
      <c r="J10684" s="3" t="s">
        <v>188</v>
      </c>
      <c r="L10684" s="3">
        <v>2016</v>
      </c>
      <c r="P10684" s="3" t="s">
        <v>26064</v>
      </c>
      <c r="Q10684" s="3" t="s">
        <v>26064</v>
      </c>
      <c r="R10684" s="3">
        <v>21.212100634349699</v>
      </c>
      <c r="S10684" s="3">
        <v>39.177278784955099</v>
      </c>
      <c r="T10684" s="3" t="s">
        <v>191</v>
      </c>
      <c r="U10684" s="3" t="s">
        <v>26232</v>
      </c>
      <c r="W10684" s="3" t="s">
        <v>26243</v>
      </c>
      <c r="X10684" s="3" t="s">
        <v>26244</v>
      </c>
      <c r="Y10684" s="3" t="s">
        <v>16333</v>
      </c>
      <c r="Z10684" s="3" t="s">
        <v>16342</v>
      </c>
      <c r="AG10684" s="3" t="s">
        <v>26245</v>
      </c>
      <c r="AH10684" s="3" t="s">
        <v>26246</v>
      </c>
    </row>
    <row r="10685" spans="1:34" ht="15.75" hidden="1" customHeight="1" x14ac:dyDescent="0.25">
      <c r="A10685" s="3" t="s">
        <v>26054</v>
      </c>
      <c r="B10685" s="3" t="s">
        <v>26242</v>
      </c>
      <c r="C10685" s="3">
        <v>2</v>
      </c>
      <c r="D10685" s="3" t="s">
        <v>66</v>
      </c>
      <c r="E10685" s="3">
        <v>660</v>
      </c>
      <c r="F10685" s="3" t="s">
        <v>186</v>
      </c>
      <c r="G10685" s="3" t="s">
        <v>111</v>
      </c>
      <c r="H10685" s="3" t="s">
        <v>187</v>
      </c>
      <c r="I10685" s="3" t="s">
        <v>188</v>
      </c>
      <c r="J10685" s="3" t="s">
        <v>188</v>
      </c>
      <c r="L10685" s="3">
        <v>2016</v>
      </c>
      <c r="P10685" s="3" t="s">
        <v>26064</v>
      </c>
      <c r="Q10685" s="3" t="s">
        <v>26064</v>
      </c>
      <c r="R10685" s="3">
        <v>21.212100634349699</v>
      </c>
      <c r="S10685" s="3">
        <v>39.177278784955099</v>
      </c>
      <c r="T10685" s="3" t="s">
        <v>191</v>
      </c>
      <c r="U10685" s="3" t="s">
        <v>26232</v>
      </c>
      <c r="W10685" s="3" t="s">
        <v>26243</v>
      </c>
      <c r="X10685" s="3" t="s">
        <v>26244</v>
      </c>
      <c r="Y10685" s="3" t="s">
        <v>16333</v>
      </c>
      <c r="Z10685" s="3" t="s">
        <v>16342</v>
      </c>
      <c r="AG10685" s="3" t="s">
        <v>26245</v>
      </c>
      <c r="AH10685" s="3" t="s">
        <v>26247</v>
      </c>
    </row>
    <row r="10686" spans="1:34" ht="15.75" hidden="1" customHeight="1" x14ac:dyDescent="0.25">
      <c r="A10686" s="3" t="s">
        <v>26054</v>
      </c>
      <c r="B10686" s="3" t="s">
        <v>26242</v>
      </c>
      <c r="C10686" s="3">
        <v>3</v>
      </c>
      <c r="D10686" s="3" t="s">
        <v>66</v>
      </c>
      <c r="E10686" s="3">
        <v>660</v>
      </c>
      <c r="F10686" s="3" t="s">
        <v>186</v>
      </c>
      <c r="G10686" s="3" t="s">
        <v>111</v>
      </c>
      <c r="H10686" s="3" t="s">
        <v>187</v>
      </c>
      <c r="I10686" s="3" t="s">
        <v>188</v>
      </c>
      <c r="J10686" s="3" t="s">
        <v>188</v>
      </c>
      <c r="L10686" s="3">
        <v>2016</v>
      </c>
      <c r="P10686" s="3" t="s">
        <v>26064</v>
      </c>
      <c r="Q10686" s="3" t="s">
        <v>26064</v>
      </c>
      <c r="R10686" s="3">
        <v>21.212100634349699</v>
      </c>
      <c r="S10686" s="3">
        <v>39.177278784955099</v>
      </c>
      <c r="T10686" s="3" t="s">
        <v>191</v>
      </c>
      <c r="U10686" s="3" t="s">
        <v>26232</v>
      </c>
      <c r="W10686" s="3" t="s">
        <v>26243</v>
      </c>
      <c r="X10686" s="3" t="s">
        <v>26244</v>
      </c>
      <c r="Y10686" s="3" t="s">
        <v>16333</v>
      </c>
      <c r="Z10686" s="3" t="s">
        <v>16342</v>
      </c>
      <c r="AG10686" s="3" t="s">
        <v>26245</v>
      </c>
      <c r="AH10686" s="3" t="s">
        <v>26248</v>
      </c>
    </row>
    <row r="10687" spans="1:34" ht="15.75" hidden="1" customHeight="1" x14ac:dyDescent="0.25">
      <c r="A10687" s="3" t="s">
        <v>26054</v>
      </c>
      <c r="B10687" s="3" t="s">
        <v>26242</v>
      </c>
      <c r="C10687" s="3">
        <v>4</v>
      </c>
      <c r="D10687" s="3" t="s">
        <v>66</v>
      </c>
      <c r="E10687" s="3">
        <v>660</v>
      </c>
      <c r="F10687" s="3" t="s">
        <v>186</v>
      </c>
      <c r="G10687" s="3" t="s">
        <v>111</v>
      </c>
      <c r="H10687" s="3" t="s">
        <v>187</v>
      </c>
      <c r="I10687" s="3" t="s">
        <v>188</v>
      </c>
      <c r="J10687" s="3" t="s">
        <v>188</v>
      </c>
      <c r="L10687" s="3">
        <v>2016</v>
      </c>
      <c r="P10687" s="3" t="s">
        <v>26064</v>
      </c>
      <c r="Q10687" s="3" t="s">
        <v>26064</v>
      </c>
      <c r="R10687" s="3">
        <v>21.212100634349699</v>
      </c>
      <c r="S10687" s="3">
        <v>39.177278784955099</v>
      </c>
      <c r="T10687" s="3" t="s">
        <v>191</v>
      </c>
      <c r="U10687" s="3" t="s">
        <v>26232</v>
      </c>
      <c r="W10687" s="3" t="s">
        <v>26243</v>
      </c>
      <c r="X10687" s="3" t="s">
        <v>26244</v>
      </c>
      <c r="Y10687" s="3" t="s">
        <v>16333</v>
      </c>
      <c r="Z10687" s="3" t="s">
        <v>16342</v>
      </c>
      <c r="AG10687" s="3" t="s">
        <v>26245</v>
      </c>
      <c r="AH10687" s="3" t="s">
        <v>26249</v>
      </c>
    </row>
    <row r="10688" spans="1:34" ht="15.75" hidden="1" customHeight="1" x14ac:dyDescent="0.25">
      <c r="A10688" s="3" t="s">
        <v>26054</v>
      </c>
      <c r="B10688" s="3" t="s">
        <v>26792</v>
      </c>
      <c r="C10688" s="3">
        <v>1</v>
      </c>
      <c r="D10688" s="3" t="s">
        <v>66</v>
      </c>
      <c r="E10688" s="3">
        <v>660</v>
      </c>
      <c r="F10688" s="3" t="s">
        <v>186</v>
      </c>
      <c r="G10688" s="3" t="s">
        <v>111</v>
      </c>
      <c r="H10688" s="3" t="s">
        <v>188</v>
      </c>
      <c r="I10688" s="3" t="s">
        <v>188</v>
      </c>
      <c r="L10688" s="3">
        <v>2019</v>
      </c>
      <c r="P10688" s="3" t="s">
        <v>26064</v>
      </c>
      <c r="Q10688" s="3" t="s">
        <v>26064</v>
      </c>
      <c r="R10688" s="3">
        <v>16.912929999999999</v>
      </c>
      <c r="S10688" s="3">
        <v>42.57884</v>
      </c>
      <c r="T10688" s="3" t="s">
        <v>528</v>
      </c>
      <c r="U10688" s="3" t="s">
        <v>26782</v>
      </c>
      <c r="X10688" s="3" t="s">
        <v>26252</v>
      </c>
      <c r="Y10688" s="3" t="s">
        <v>16333</v>
      </c>
      <c r="Z10688" s="3" t="s">
        <v>16342</v>
      </c>
      <c r="AG10688" s="3" t="s">
        <v>26793</v>
      </c>
      <c r="AH10688" s="3" t="s">
        <v>26794</v>
      </c>
    </row>
    <row r="10689" spans="1:34" ht="15.75" hidden="1" customHeight="1" x14ac:dyDescent="0.25">
      <c r="A10689" s="3" t="s">
        <v>26054</v>
      </c>
      <c r="B10689" s="3" t="s">
        <v>26792</v>
      </c>
      <c r="C10689" s="3">
        <v>2</v>
      </c>
      <c r="D10689" s="3" t="s">
        <v>66</v>
      </c>
      <c r="E10689" s="3">
        <v>660</v>
      </c>
      <c r="F10689" s="3" t="s">
        <v>186</v>
      </c>
      <c r="G10689" s="3" t="s">
        <v>111</v>
      </c>
      <c r="H10689" s="3" t="s">
        <v>188</v>
      </c>
      <c r="I10689" s="3" t="s">
        <v>188</v>
      </c>
      <c r="L10689" s="3">
        <v>2019</v>
      </c>
      <c r="P10689" s="3" t="s">
        <v>26064</v>
      </c>
      <c r="Q10689" s="3" t="s">
        <v>26064</v>
      </c>
      <c r="R10689" s="3">
        <v>16.912929999999999</v>
      </c>
      <c r="S10689" s="3">
        <v>42.57884</v>
      </c>
      <c r="T10689" s="3" t="s">
        <v>528</v>
      </c>
      <c r="U10689" s="3" t="s">
        <v>26782</v>
      </c>
      <c r="X10689" s="3" t="s">
        <v>26252</v>
      </c>
      <c r="Y10689" s="3" t="s">
        <v>16333</v>
      </c>
      <c r="Z10689" s="3" t="s">
        <v>16342</v>
      </c>
      <c r="AG10689" s="3" t="s">
        <v>26793</v>
      </c>
      <c r="AH10689" s="3" t="s">
        <v>26795</v>
      </c>
    </row>
    <row r="10690" spans="1:34" ht="15.75" hidden="1" customHeight="1" x14ac:dyDescent="0.25">
      <c r="A10690" s="3" t="s">
        <v>26054</v>
      </c>
      <c r="B10690" s="3" t="s">
        <v>26792</v>
      </c>
      <c r="C10690" s="3">
        <v>3</v>
      </c>
      <c r="D10690" s="3" t="s">
        <v>66</v>
      </c>
      <c r="E10690" s="3">
        <v>660</v>
      </c>
      <c r="F10690" s="3" t="s">
        <v>186</v>
      </c>
      <c r="G10690" s="3" t="s">
        <v>111</v>
      </c>
      <c r="H10690" s="3" t="s">
        <v>188</v>
      </c>
      <c r="I10690" s="3" t="s">
        <v>188</v>
      </c>
      <c r="L10690" s="3">
        <v>2019</v>
      </c>
      <c r="P10690" s="3" t="s">
        <v>26064</v>
      </c>
      <c r="Q10690" s="3" t="s">
        <v>26064</v>
      </c>
      <c r="R10690" s="3">
        <v>16.912929999999999</v>
      </c>
      <c r="S10690" s="3">
        <v>42.57884</v>
      </c>
      <c r="T10690" s="3" t="s">
        <v>528</v>
      </c>
      <c r="U10690" s="3" t="s">
        <v>26782</v>
      </c>
      <c r="X10690" s="3" t="s">
        <v>26252</v>
      </c>
      <c r="Y10690" s="3" t="s">
        <v>16333</v>
      </c>
      <c r="Z10690" s="3" t="s">
        <v>16342</v>
      </c>
      <c r="AG10690" s="3" t="s">
        <v>26793</v>
      </c>
      <c r="AH10690" s="3" t="s">
        <v>26796</v>
      </c>
    </row>
    <row r="10691" spans="1:34" ht="15.75" hidden="1" customHeight="1" x14ac:dyDescent="0.25">
      <c r="A10691" s="3" t="s">
        <v>26054</v>
      </c>
      <c r="B10691" s="3" t="s">
        <v>26792</v>
      </c>
      <c r="C10691" s="3">
        <v>4</v>
      </c>
      <c r="D10691" s="3" t="s">
        <v>66</v>
      </c>
      <c r="E10691" s="3">
        <v>660</v>
      </c>
      <c r="F10691" s="3" t="s">
        <v>186</v>
      </c>
      <c r="G10691" s="3" t="s">
        <v>111</v>
      </c>
      <c r="H10691" s="3" t="s">
        <v>188</v>
      </c>
      <c r="I10691" s="3" t="s">
        <v>188</v>
      </c>
      <c r="L10691" s="3">
        <v>2019</v>
      </c>
      <c r="P10691" s="3" t="s">
        <v>26064</v>
      </c>
      <c r="Q10691" s="3" t="s">
        <v>26064</v>
      </c>
      <c r="R10691" s="3">
        <v>16.912929999999999</v>
      </c>
      <c r="S10691" s="3">
        <v>42.57884</v>
      </c>
      <c r="T10691" s="3" t="s">
        <v>528</v>
      </c>
      <c r="U10691" s="3" t="s">
        <v>26782</v>
      </c>
      <c r="X10691" s="3" t="s">
        <v>26252</v>
      </c>
      <c r="Y10691" s="3" t="s">
        <v>16333</v>
      </c>
      <c r="Z10691" s="3" t="s">
        <v>16342</v>
      </c>
      <c r="AG10691" s="3" t="s">
        <v>26793</v>
      </c>
      <c r="AH10691" s="3" t="s">
        <v>26797</v>
      </c>
    </row>
    <row r="10692" spans="1:34" ht="15.75" hidden="1" customHeight="1" x14ac:dyDescent="0.25">
      <c r="A10692" s="3" t="s">
        <v>27639</v>
      </c>
      <c r="B10692" s="3" t="s">
        <v>27809</v>
      </c>
      <c r="C10692" s="3" t="s">
        <v>27820</v>
      </c>
      <c r="D10692" s="3" t="s">
        <v>42</v>
      </c>
      <c r="E10692" s="3">
        <v>660</v>
      </c>
      <c r="F10692" s="3" t="s">
        <v>511</v>
      </c>
      <c r="G10692" s="3" t="s">
        <v>103</v>
      </c>
      <c r="H10692" s="3" t="s">
        <v>188</v>
      </c>
      <c r="I10692" s="3" t="s">
        <v>188</v>
      </c>
      <c r="J10692" s="3" t="s">
        <v>188</v>
      </c>
      <c r="L10692" s="3">
        <v>2029</v>
      </c>
      <c r="P10692" s="3" t="s">
        <v>27661</v>
      </c>
      <c r="Q10692" s="3" t="s">
        <v>27661</v>
      </c>
      <c r="R10692" s="3">
        <v>24.490013000000001</v>
      </c>
      <c r="S10692" s="3">
        <v>120.67350500000001</v>
      </c>
      <c r="T10692" s="3" t="s">
        <v>191</v>
      </c>
      <c r="U10692" s="3" t="s">
        <v>27810</v>
      </c>
      <c r="W10692" s="3" t="s">
        <v>27811</v>
      </c>
      <c r="Y10692" s="3" t="s">
        <v>16333</v>
      </c>
      <c r="Z10692" s="3" t="s">
        <v>17294</v>
      </c>
      <c r="AC10692" s="3" t="s">
        <v>27810</v>
      </c>
      <c r="AG10692" s="3" t="s">
        <v>27812</v>
      </c>
      <c r="AH10692" s="3" t="s">
        <v>27821</v>
      </c>
    </row>
    <row r="10693" spans="1:34" ht="15.75" hidden="1" customHeight="1" x14ac:dyDescent="0.25">
      <c r="A10693" s="3" t="s">
        <v>27639</v>
      </c>
      <c r="B10693" s="3" t="s">
        <v>27809</v>
      </c>
      <c r="C10693" s="3" t="s">
        <v>27822</v>
      </c>
      <c r="D10693" s="3" t="s">
        <v>42</v>
      </c>
      <c r="E10693" s="3">
        <v>660</v>
      </c>
      <c r="F10693" s="3" t="s">
        <v>511</v>
      </c>
      <c r="G10693" s="3" t="s">
        <v>103</v>
      </c>
      <c r="H10693" s="3" t="s">
        <v>188</v>
      </c>
      <c r="I10693" s="3" t="s">
        <v>188</v>
      </c>
      <c r="J10693" s="3" t="s">
        <v>188</v>
      </c>
      <c r="L10693" s="3">
        <v>2029</v>
      </c>
      <c r="P10693" s="3" t="s">
        <v>27661</v>
      </c>
      <c r="Q10693" s="3" t="s">
        <v>27661</v>
      </c>
      <c r="R10693" s="3">
        <v>24.490013000000001</v>
      </c>
      <c r="S10693" s="3">
        <v>120.67350500000001</v>
      </c>
      <c r="T10693" s="3" t="s">
        <v>191</v>
      </c>
      <c r="U10693" s="3" t="s">
        <v>27810</v>
      </c>
      <c r="W10693" s="3" t="s">
        <v>27811</v>
      </c>
      <c r="Y10693" s="3" t="s">
        <v>16333</v>
      </c>
      <c r="Z10693" s="3" t="s">
        <v>17294</v>
      </c>
      <c r="AC10693" s="3" t="s">
        <v>27810</v>
      </c>
      <c r="AG10693" s="3" t="s">
        <v>27812</v>
      </c>
      <c r="AH10693" s="3" t="s">
        <v>27823</v>
      </c>
    </row>
    <row r="10694" spans="1:34" ht="15.75" hidden="1" customHeight="1" x14ac:dyDescent="0.25">
      <c r="A10694" s="3" t="s">
        <v>27639</v>
      </c>
      <c r="B10694" s="3" t="s">
        <v>27809</v>
      </c>
      <c r="C10694" s="3" t="s">
        <v>27824</v>
      </c>
      <c r="D10694" s="3" t="s">
        <v>42</v>
      </c>
      <c r="E10694" s="3">
        <v>660</v>
      </c>
      <c r="F10694" s="3" t="s">
        <v>511</v>
      </c>
      <c r="G10694" s="3" t="s">
        <v>103</v>
      </c>
      <c r="H10694" s="3" t="s">
        <v>188</v>
      </c>
      <c r="I10694" s="3" t="s">
        <v>188</v>
      </c>
      <c r="J10694" s="3" t="s">
        <v>188</v>
      </c>
      <c r="L10694" s="3">
        <v>2029</v>
      </c>
      <c r="P10694" s="3" t="s">
        <v>27661</v>
      </c>
      <c r="Q10694" s="3" t="s">
        <v>27661</v>
      </c>
      <c r="R10694" s="3">
        <v>24.490013000000001</v>
      </c>
      <c r="S10694" s="3">
        <v>120.67350500000001</v>
      </c>
      <c r="T10694" s="3" t="s">
        <v>191</v>
      </c>
      <c r="U10694" s="3" t="s">
        <v>27810</v>
      </c>
      <c r="W10694" s="3" t="s">
        <v>27811</v>
      </c>
      <c r="Y10694" s="3" t="s">
        <v>16333</v>
      </c>
      <c r="Z10694" s="3" t="s">
        <v>17294</v>
      </c>
      <c r="AC10694" s="3" t="s">
        <v>27810</v>
      </c>
      <c r="AG10694" s="3" t="s">
        <v>27812</v>
      </c>
      <c r="AH10694" s="3" t="s">
        <v>27825</v>
      </c>
    </row>
    <row r="10695" spans="1:34" ht="15.75" hidden="1" customHeight="1" x14ac:dyDescent="0.25">
      <c r="A10695" s="3" t="s">
        <v>27639</v>
      </c>
      <c r="B10695" s="3" t="s">
        <v>27809</v>
      </c>
      <c r="C10695" s="3" t="s">
        <v>27826</v>
      </c>
      <c r="D10695" s="3" t="s">
        <v>42</v>
      </c>
      <c r="E10695" s="3">
        <v>660</v>
      </c>
      <c r="F10695" s="3" t="s">
        <v>511</v>
      </c>
      <c r="G10695" s="3" t="s">
        <v>103</v>
      </c>
      <c r="H10695" s="3" t="s">
        <v>188</v>
      </c>
      <c r="I10695" s="3" t="s">
        <v>188</v>
      </c>
      <c r="J10695" s="3" t="s">
        <v>188</v>
      </c>
      <c r="L10695" s="3">
        <v>2029</v>
      </c>
      <c r="P10695" s="3" t="s">
        <v>27661</v>
      </c>
      <c r="Q10695" s="3" t="s">
        <v>27661</v>
      </c>
      <c r="R10695" s="3">
        <v>24.490013000000001</v>
      </c>
      <c r="S10695" s="3">
        <v>120.67350500000001</v>
      </c>
      <c r="T10695" s="3" t="s">
        <v>191</v>
      </c>
      <c r="U10695" s="3" t="s">
        <v>27810</v>
      </c>
      <c r="W10695" s="3" t="s">
        <v>27811</v>
      </c>
      <c r="Y10695" s="3" t="s">
        <v>16333</v>
      </c>
      <c r="Z10695" s="3" t="s">
        <v>17294</v>
      </c>
      <c r="AC10695" s="3" t="s">
        <v>27810</v>
      </c>
      <c r="AG10695" s="3" t="s">
        <v>27812</v>
      </c>
      <c r="AH10695" s="3" t="s">
        <v>27827</v>
      </c>
    </row>
    <row r="10696" spans="1:34" ht="15.75" hidden="1" customHeight="1" x14ac:dyDescent="0.25">
      <c r="A10696" s="3" t="s">
        <v>27639</v>
      </c>
      <c r="B10696" s="3" t="s">
        <v>27809</v>
      </c>
      <c r="C10696" s="3" t="s">
        <v>27828</v>
      </c>
      <c r="D10696" s="3" t="s">
        <v>42</v>
      </c>
      <c r="E10696" s="3">
        <v>660</v>
      </c>
      <c r="F10696" s="3" t="s">
        <v>511</v>
      </c>
      <c r="G10696" s="3" t="s">
        <v>103</v>
      </c>
      <c r="H10696" s="3" t="s">
        <v>188</v>
      </c>
      <c r="I10696" s="3" t="s">
        <v>188</v>
      </c>
      <c r="J10696" s="3" t="s">
        <v>188</v>
      </c>
      <c r="L10696" s="3">
        <v>2029</v>
      </c>
      <c r="P10696" s="3" t="s">
        <v>27661</v>
      </c>
      <c r="Q10696" s="3" t="s">
        <v>27661</v>
      </c>
      <c r="R10696" s="3">
        <v>24.490013000000001</v>
      </c>
      <c r="S10696" s="3">
        <v>120.67350500000001</v>
      </c>
      <c r="T10696" s="3" t="s">
        <v>191</v>
      </c>
      <c r="U10696" s="3" t="s">
        <v>27810</v>
      </c>
      <c r="W10696" s="3" t="s">
        <v>27811</v>
      </c>
      <c r="Y10696" s="3" t="s">
        <v>16333</v>
      </c>
      <c r="Z10696" s="3" t="s">
        <v>17294</v>
      </c>
      <c r="AC10696" s="3" t="s">
        <v>27810</v>
      </c>
      <c r="AG10696" s="3" t="s">
        <v>27812</v>
      </c>
      <c r="AH10696" s="3" t="s">
        <v>27829</v>
      </c>
    </row>
    <row r="10697" spans="1:34" ht="15.75" hidden="1" customHeight="1" x14ac:dyDescent="0.25">
      <c r="A10697" s="3" t="s">
        <v>37888</v>
      </c>
      <c r="B10697" s="3" t="s">
        <v>38375</v>
      </c>
      <c r="C10697" s="3">
        <v>2</v>
      </c>
      <c r="D10697" s="3" t="s">
        <v>40</v>
      </c>
      <c r="E10697" s="3">
        <v>660</v>
      </c>
      <c r="F10697" s="3" t="s">
        <v>798</v>
      </c>
      <c r="G10697" s="3" t="s">
        <v>111</v>
      </c>
      <c r="H10697" s="3" t="s">
        <v>82</v>
      </c>
      <c r="I10697" s="3" t="s">
        <v>188</v>
      </c>
      <c r="J10697" s="3" t="s">
        <v>188</v>
      </c>
      <c r="L10697" s="3">
        <v>1980</v>
      </c>
      <c r="P10697" s="3" t="s">
        <v>32964</v>
      </c>
      <c r="Q10697" s="3" t="s">
        <v>32965</v>
      </c>
      <c r="R10697" s="3">
        <v>57.477209999999999</v>
      </c>
      <c r="S10697" s="3">
        <v>-1.78888</v>
      </c>
      <c r="T10697" s="3" t="s">
        <v>191</v>
      </c>
      <c r="U10697" s="3" t="s">
        <v>38376</v>
      </c>
      <c r="X10697" s="3" t="s">
        <v>38377</v>
      </c>
      <c r="Y10697" s="3" t="s">
        <v>29751</v>
      </c>
      <c r="Z10697" s="3" t="s">
        <v>30502</v>
      </c>
      <c r="AA10697" s="3" t="s">
        <v>38378</v>
      </c>
      <c r="AB10697" s="3" t="s">
        <v>38382</v>
      </c>
      <c r="AG10697" s="3" t="s">
        <v>38380</v>
      </c>
      <c r="AH10697" s="3" t="s">
        <v>38383</v>
      </c>
    </row>
    <row r="10698" spans="1:34" ht="15.75" hidden="1" customHeight="1" x14ac:dyDescent="0.25">
      <c r="A10698" s="3" t="s">
        <v>38621</v>
      </c>
      <c r="B10698" s="3" t="s">
        <v>38919</v>
      </c>
      <c r="C10698" s="3">
        <v>1</v>
      </c>
      <c r="D10698" s="3" t="s">
        <v>38920</v>
      </c>
      <c r="E10698" s="3">
        <v>660</v>
      </c>
      <c r="F10698" s="3" t="s">
        <v>615</v>
      </c>
      <c r="G10698" s="3" t="s">
        <v>103</v>
      </c>
      <c r="H10698" s="3" t="s">
        <v>188</v>
      </c>
      <c r="I10698" s="3" t="s">
        <v>222</v>
      </c>
      <c r="J10698" s="3" t="s">
        <v>188</v>
      </c>
      <c r="P10698" s="3" t="s">
        <v>38921</v>
      </c>
      <c r="Q10698" s="3" t="s">
        <v>38922</v>
      </c>
      <c r="R10698" s="3">
        <v>-34.485391999999997</v>
      </c>
      <c r="S10698" s="3">
        <v>150.89957939999999</v>
      </c>
      <c r="T10698" s="3" t="s">
        <v>528</v>
      </c>
      <c r="U10698" s="3" t="s">
        <v>38923</v>
      </c>
      <c r="X10698" s="3" t="s">
        <v>38633</v>
      </c>
      <c r="Y10698" s="3" t="s">
        <v>38626</v>
      </c>
      <c r="Z10698" s="3" t="s">
        <v>38627</v>
      </c>
      <c r="AG10698" s="3" t="s">
        <v>38924</v>
      </c>
      <c r="AH10698" s="3" t="s">
        <v>38925</v>
      </c>
    </row>
    <row r="10699" spans="1:34" ht="15.75" hidden="1" customHeight="1" x14ac:dyDescent="0.25">
      <c r="A10699" s="3" t="s">
        <v>20676</v>
      </c>
      <c r="B10699" s="3" t="s">
        <v>20715</v>
      </c>
      <c r="C10699" s="3" t="s">
        <v>1239</v>
      </c>
      <c r="D10699" s="3" t="s">
        <v>40</v>
      </c>
      <c r="E10699" s="3">
        <v>663</v>
      </c>
      <c r="F10699" s="3" t="s">
        <v>186</v>
      </c>
      <c r="G10699" s="3" t="s">
        <v>103</v>
      </c>
      <c r="H10699" s="3" t="s">
        <v>188</v>
      </c>
      <c r="I10699" s="3" t="s">
        <v>188</v>
      </c>
      <c r="J10699" s="3" t="s">
        <v>188</v>
      </c>
      <c r="L10699" s="3">
        <v>1990</v>
      </c>
      <c r="P10699" s="3" t="s">
        <v>20679</v>
      </c>
      <c r="Q10699" s="3" t="s">
        <v>20679</v>
      </c>
      <c r="R10699" s="3">
        <v>26.6282</v>
      </c>
      <c r="S10699" s="3">
        <v>79.528599999999997</v>
      </c>
      <c r="T10699" s="3" t="s">
        <v>191</v>
      </c>
      <c r="U10699" s="3" t="s">
        <v>20716</v>
      </c>
      <c r="X10699" s="3" t="s">
        <v>20717</v>
      </c>
      <c r="Y10699" s="3" t="s">
        <v>16333</v>
      </c>
      <c r="Z10699" s="3" t="s">
        <v>16334</v>
      </c>
      <c r="AG10699" s="3" t="s">
        <v>20718</v>
      </c>
      <c r="AH10699" s="3" t="s">
        <v>20719</v>
      </c>
    </row>
    <row r="10700" spans="1:34" ht="15.75" hidden="1" customHeight="1" x14ac:dyDescent="0.25">
      <c r="A10700" s="3" t="s">
        <v>20676</v>
      </c>
      <c r="B10700" s="3" t="s">
        <v>21054</v>
      </c>
      <c r="C10700" s="3" t="s">
        <v>21061</v>
      </c>
      <c r="D10700" s="3" t="s">
        <v>42</v>
      </c>
      <c r="E10700" s="3">
        <v>664</v>
      </c>
      <c r="F10700" s="3" t="s">
        <v>186</v>
      </c>
      <c r="G10700" s="3" t="s">
        <v>103</v>
      </c>
      <c r="H10700" s="3" t="s">
        <v>188</v>
      </c>
      <c r="L10700" s="3" t="s">
        <v>4019</v>
      </c>
      <c r="P10700" s="3" t="s">
        <v>21056</v>
      </c>
      <c r="Q10700" s="3" t="s">
        <v>21056</v>
      </c>
      <c r="R10700" s="3">
        <v>17.558700000000002</v>
      </c>
      <c r="S10700" s="3">
        <v>73.167050000000003</v>
      </c>
      <c r="T10700" s="3" t="s">
        <v>191</v>
      </c>
      <c r="U10700" s="3" t="s">
        <v>21057</v>
      </c>
      <c r="X10700" s="3" t="s">
        <v>20989</v>
      </c>
      <c r="Y10700" s="3" t="s">
        <v>16333</v>
      </c>
      <c r="Z10700" s="3" t="s">
        <v>16334</v>
      </c>
      <c r="AC10700" s="3" t="s">
        <v>21058</v>
      </c>
      <c r="AG10700" s="3" t="s">
        <v>21059</v>
      </c>
      <c r="AH10700" s="3" t="s">
        <v>21062</v>
      </c>
    </row>
    <row r="10701" spans="1:34" ht="15.75" hidden="1" customHeight="1" x14ac:dyDescent="0.25">
      <c r="A10701" s="3" t="s">
        <v>20676</v>
      </c>
      <c r="B10701" s="3" t="s">
        <v>21054</v>
      </c>
      <c r="C10701" s="3" t="s">
        <v>21063</v>
      </c>
      <c r="D10701" s="3" t="s">
        <v>42</v>
      </c>
      <c r="E10701" s="3">
        <v>664</v>
      </c>
      <c r="F10701" s="3" t="s">
        <v>186</v>
      </c>
      <c r="G10701" s="3" t="s">
        <v>103</v>
      </c>
      <c r="H10701" s="3" t="s">
        <v>188</v>
      </c>
      <c r="L10701" s="3" t="s">
        <v>9080</v>
      </c>
      <c r="P10701" s="3" t="s">
        <v>21056</v>
      </c>
      <c r="Q10701" s="3" t="s">
        <v>21056</v>
      </c>
      <c r="R10701" s="3">
        <v>17.558700000000002</v>
      </c>
      <c r="S10701" s="3">
        <v>73.167050000000003</v>
      </c>
      <c r="T10701" s="3" t="s">
        <v>191</v>
      </c>
      <c r="U10701" s="3" t="s">
        <v>21057</v>
      </c>
      <c r="X10701" s="3" t="s">
        <v>20989</v>
      </c>
      <c r="Y10701" s="3" t="s">
        <v>16333</v>
      </c>
      <c r="Z10701" s="3" t="s">
        <v>16334</v>
      </c>
      <c r="AC10701" s="3" t="s">
        <v>21058</v>
      </c>
      <c r="AG10701" s="3" t="s">
        <v>21059</v>
      </c>
      <c r="AH10701" s="3" t="s">
        <v>21064</v>
      </c>
    </row>
    <row r="10702" spans="1:34" ht="15.75" hidden="1" customHeight="1" x14ac:dyDescent="0.25">
      <c r="A10702" s="3" t="s">
        <v>26054</v>
      </c>
      <c r="B10702" s="3" t="s">
        <v>26182</v>
      </c>
      <c r="C10702" s="3">
        <v>5</v>
      </c>
      <c r="D10702" s="3" t="s">
        <v>40</v>
      </c>
      <c r="E10702" s="3">
        <v>664</v>
      </c>
      <c r="F10702" s="3" t="s">
        <v>186</v>
      </c>
      <c r="G10702" s="3" t="s">
        <v>111</v>
      </c>
      <c r="H10702" s="3" t="s">
        <v>188</v>
      </c>
      <c r="I10702" s="3" t="s">
        <v>188</v>
      </c>
      <c r="J10702" s="3" t="s">
        <v>188</v>
      </c>
      <c r="L10702" s="3">
        <v>2001</v>
      </c>
      <c r="P10702" s="3" t="s">
        <v>26064</v>
      </c>
      <c r="Q10702" s="3" t="s">
        <v>26064</v>
      </c>
      <c r="R10702" s="3">
        <v>26.854149468566</v>
      </c>
      <c r="S10702" s="3">
        <v>49.897649288177007</v>
      </c>
      <c r="T10702" s="3" t="s">
        <v>191</v>
      </c>
      <c r="U10702" s="3" t="s">
        <v>26183</v>
      </c>
      <c r="X10702" s="3" t="s">
        <v>26104</v>
      </c>
      <c r="Y10702" s="3" t="s">
        <v>16333</v>
      </c>
      <c r="Z10702" s="3" t="s">
        <v>16342</v>
      </c>
      <c r="AA10702" s="3" t="s">
        <v>26184</v>
      </c>
      <c r="AD10702" s="3" t="s">
        <v>197</v>
      </c>
      <c r="AE10702" s="3" t="s">
        <v>816</v>
      </c>
      <c r="AF10702" s="3" t="s">
        <v>197</v>
      </c>
      <c r="AG10702" s="3" t="s">
        <v>26185</v>
      </c>
      <c r="AH10702" s="3" t="s">
        <v>26190</v>
      </c>
    </row>
    <row r="10703" spans="1:34" ht="15.75" hidden="1" customHeight="1" x14ac:dyDescent="0.25">
      <c r="A10703" s="3" t="s">
        <v>26054</v>
      </c>
      <c r="B10703" s="3" t="s">
        <v>26182</v>
      </c>
      <c r="C10703" s="3">
        <v>6</v>
      </c>
      <c r="D10703" s="3" t="s">
        <v>40</v>
      </c>
      <c r="E10703" s="3">
        <v>664</v>
      </c>
      <c r="F10703" s="3" t="s">
        <v>186</v>
      </c>
      <c r="G10703" s="3" t="s">
        <v>111</v>
      </c>
      <c r="H10703" s="3" t="s">
        <v>188</v>
      </c>
      <c r="I10703" s="3" t="s">
        <v>188</v>
      </c>
      <c r="J10703" s="3" t="s">
        <v>188</v>
      </c>
      <c r="L10703" s="3">
        <v>2002</v>
      </c>
      <c r="P10703" s="3" t="s">
        <v>26064</v>
      </c>
      <c r="Q10703" s="3" t="s">
        <v>26064</v>
      </c>
      <c r="R10703" s="3">
        <v>26.854149468566</v>
      </c>
      <c r="S10703" s="3">
        <v>49.897649288177007</v>
      </c>
      <c r="T10703" s="3" t="s">
        <v>191</v>
      </c>
      <c r="U10703" s="3" t="s">
        <v>26183</v>
      </c>
      <c r="X10703" s="3" t="s">
        <v>26104</v>
      </c>
      <c r="Y10703" s="3" t="s">
        <v>16333</v>
      </c>
      <c r="Z10703" s="3" t="s">
        <v>16342</v>
      </c>
      <c r="AA10703" s="3" t="s">
        <v>26184</v>
      </c>
      <c r="AD10703" s="3" t="s">
        <v>197</v>
      </c>
      <c r="AE10703" s="3" t="s">
        <v>816</v>
      </c>
      <c r="AF10703" s="3" t="s">
        <v>197</v>
      </c>
      <c r="AG10703" s="3" t="s">
        <v>26185</v>
      </c>
      <c r="AH10703" s="3" t="s">
        <v>26191</v>
      </c>
    </row>
    <row r="10704" spans="1:34" ht="15.75" hidden="1" customHeight="1" x14ac:dyDescent="0.25">
      <c r="A10704" s="3" t="s">
        <v>26054</v>
      </c>
      <c r="B10704" s="3" t="s">
        <v>26182</v>
      </c>
      <c r="C10704" s="3">
        <v>7</v>
      </c>
      <c r="D10704" s="3" t="s">
        <v>40</v>
      </c>
      <c r="E10704" s="3">
        <v>664</v>
      </c>
      <c r="F10704" s="3" t="s">
        <v>186</v>
      </c>
      <c r="G10704" s="3" t="s">
        <v>111</v>
      </c>
      <c r="H10704" s="3" t="s">
        <v>188</v>
      </c>
      <c r="I10704" s="3" t="s">
        <v>188</v>
      </c>
      <c r="J10704" s="3" t="s">
        <v>188</v>
      </c>
      <c r="L10704" s="3">
        <v>2002</v>
      </c>
      <c r="P10704" s="3" t="s">
        <v>26064</v>
      </c>
      <c r="Q10704" s="3" t="s">
        <v>26064</v>
      </c>
      <c r="R10704" s="3">
        <v>26.854149468566</v>
      </c>
      <c r="S10704" s="3">
        <v>49.897649288177007</v>
      </c>
      <c r="T10704" s="3" t="s">
        <v>191</v>
      </c>
      <c r="U10704" s="3" t="s">
        <v>26183</v>
      </c>
      <c r="X10704" s="3" t="s">
        <v>26104</v>
      </c>
      <c r="Y10704" s="3" t="s">
        <v>16333</v>
      </c>
      <c r="Z10704" s="3" t="s">
        <v>16342</v>
      </c>
      <c r="AA10704" s="3" t="s">
        <v>26184</v>
      </c>
      <c r="AD10704" s="3" t="s">
        <v>197</v>
      </c>
      <c r="AE10704" s="3" t="s">
        <v>816</v>
      </c>
      <c r="AF10704" s="3" t="s">
        <v>197</v>
      </c>
      <c r="AG10704" s="3" t="s">
        <v>26185</v>
      </c>
      <c r="AH10704" s="3" t="s">
        <v>26192</v>
      </c>
    </row>
    <row r="10705" spans="1:34" ht="15.75" hidden="1" customHeight="1" x14ac:dyDescent="0.25">
      <c r="A10705" s="3" t="s">
        <v>26054</v>
      </c>
      <c r="B10705" s="3" t="s">
        <v>26182</v>
      </c>
      <c r="C10705" s="3">
        <v>8</v>
      </c>
      <c r="D10705" s="3" t="s">
        <v>40</v>
      </c>
      <c r="E10705" s="3">
        <v>664</v>
      </c>
      <c r="F10705" s="3" t="s">
        <v>186</v>
      </c>
      <c r="G10705" s="3" t="s">
        <v>111</v>
      </c>
      <c r="H10705" s="3" t="s">
        <v>188</v>
      </c>
      <c r="I10705" s="3" t="s">
        <v>188</v>
      </c>
      <c r="J10705" s="3" t="s">
        <v>188</v>
      </c>
      <c r="L10705" s="3">
        <v>2003</v>
      </c>
      <c r="P10705" s="3" t="s">
        <v>26064</v>
      </c>
      <c r="Q10705" s="3" t="s">
        <v>26064</v>
      </c>
      <c r="R10705" s="3">
        <v>26.854149468566</v>
      </c>
      <c r="S10705" s="3">
        <v>49.897649288177007</v>
      </c>
      <c r="T10705" s="3" t="s">
        <v>191</v>
      </c>
      <c r="U10705" s="3" t="s">
        <v>26183</v>
      </c>
      <c r="X10705" s="3" t="s">
        <v>26104</v>
      </c>
      <c r="Y10705" s="3" t="s">
        <v>16333</v>
      </c>
      <c r="Z10705" s="3" t="s">
        <v>16342</v>
      </c>
      <c r="AA10705" s="3" t="s">
        <v>26184</v>
      </c>
      <c r="AD10705" s="3" t="s">
        <v>197</v>
      </c>
      <c r="AE10705" s="3" t="s">
        <v>816</v>
      </c>
      <c r="AF10705" s="3" t="s">
        <v>197</v>
      </c>
      <c r="AG10705" s="3" t="s">
        <v>26185</v>
      </c>
      <c r="AH10705" s="3" t="s">
        <v>26193</v>
      </c>
    </row>
    <row r="10706" spans="1:34" ht="15.75" hidden="1" customHeight="1" x14ac:dyDescent="0.25">
      <c r="A10706" s="3" t="s">
        <v>6474</v>
      </c>
      <c r="B10706" s="3" t="s">
        <v>10908</v>
      </c>
      <c r="C10706" s="3" t="s">
        <v>6773</v>
      </c>
      <c r="D10706" s="3" t="s">
        <v>40</v>
      </c>
      <c r="E10706" s="3">
        <v>665</v>
      </c>
      <c r="F10706" s="3" t="s">
        <v>186</v>
      </c>
      <c r="G10706" s="3" t="s">
        <v>103</v>
      </c>
      <c r="H10706" s="3" t="s">
        <v>82</v>
      </c>
      <c r="I10706" s="3" t="s">
        <v>230</v>
      </c>
      <c r="J10706" s="3" t="s">
        <v>188</v>
      </c>
      <c r="L10706" s="3">
        <v>2021</v>
      </c>
      <c r="P10706" s="3" t="s">
        <v>10909</v>
      </c>
      <c r="Q10706" s="3" t="s">
        <v>10910</v>
      </c>
      <c r="R10706" s="3">
        <v>39.894212000000003</v>
      </c>
      <c r="S10706" s="3">
        <v>-79.938199999999995</v>
      </c>
      <c r="T10706" s="3" t="s">
        <v>191</v>
      </c>
      <c r="U10706" s="3" t="s">
        <v>10911</v>
      </c>
      <c r="V10706" s="3" t="s">
        <v>7006</v>
      </c>
      <c r="X10706" s="3" t="s">
        <v>6707</v>
      </c>
      <c r="Y10706" s="3" t="s">
        <v>2543</v>
      </c>
      <c r="Z10706" s="3" t="s">
        <v>3059</v>
      </c>
      <c r="AA10706" s="3" t="s">
        <v>10912</v>
      </c>
      <c r="AB10706" s="3" t="s">
        <v>6779</v>
      </c>
      <c r="AG10706" s="3" t="s">
        <v>10913</v>
      </c>
      <c r="AH10706" s="3" t="s">
        <v>10914</v>
      </c>
    </row>
    <row r="10707" spans="1:34" ht="15.75" hidden="1" customHeight="1" x14ac:dyDescent="0.25">
      <c r="A10707" s="3" t="s">
        <v>6474</v>
      </c>
      <c r="B10707" s="3" t="s">
        <v>14673</v>
      </c>
      <c r="C10707" s="3" t="s">
        <v>8385</v>
      </c>
      <c r="D10707" s="3" t="s">
        <v>40</v>
      </c>
      <c r="E10707" s="3">
        <v>665</v>
      </c>
      <c r="F10707" s="3" t="s">
        <v>186</v>
      </c>
      <c r="G10707" s="3" t="s">
        <v>103</v>
      </c>
      <c r="H10707" s="3" t="s">
        <v>82</v>
      </c>
      <c r="L10707" s="3" t="s">
        <v>4002</v>
      </c>
      <c r="P10707" s="3" t="s">
        <v>14679</v>
      </c>
      <c r="Q10707" s="3" t="s">
        <v>14679</v>
      </c>
      <c r="R10707" s="3">
        <v>36.407800000000002</v>
      </c>
      <c r="S10707" s="3">
        <v>-114.9606</v>
      </c>
      <c r="T10707" s="3" t="s">
        <v>191</v>
      </c>
      <c r="U10707" s="3" t="s">
        <v>11809</v>
      </c>
      <c r="V10707" s="3" t="s">
        <v>6873</v>
      </c>
      <c r="X10707" s="3" t="s">
        <v>6874</v>
      </c>
      <c r="Y10707" s="3" t="s">
        <v>2543</v>
      </c>
      <c r="Z10707" s="3" t="s">
        <v>3059</v>
      </c>
      <c r="AA10707" s="3" t="s">
        <v>14675</v>
      </c>
      <c r="AB10707" s="3" t="s">
        <v>6989</v>
      </c>
      <c r="AG10707" s="3" t="s">
        <v>14676</v>
      </c>
      <c r="AH10707" s="3" t="s">
        <v>14680</v>
      </c>
    </row>
    <row r="10708" spans="1:34" ht="15.75" hidden="1" customHeight="1" x14ac:dyDescent="0.25">
      <c r="A10708" s="3" t="s">
        <v>32547</v>
      </c>
      <c r="B10708" s="3" t="s">
        <v>32616</v>
      </c>
      <c r="C10708" s="3">
        <v>1</v>
      </c>
      <c r="D10708" s="3" t="s">
        <v>40</v>
      </c>
      <c r="E10708" s="3">
        <v>665</v>
      </c>
      <c r="F10708" s="3" t="s">
        <v>511</v>
      </c>
      <c r="G10708" s="3" t="s">
        <v>103</v>
      </c>
      <c r="H10708" s="3" t="s">
        <v>188</v>
      </c>
      <c r="I10708" s="3" t="s">
        <v>188</v>
      </c>
      <c r="J10708" s="3" t="s">
        <v>188</v>
      </c>
      <c r="L10708" s="3" t="s">
        <v>4361</v>
      </c>
      <c r="P10708" s="3" t="s">
        <v>32617</v>
      </c>
      <c r="Q10708" s="3" t="s">
        <v>32618</v>
      </c>
      <c r="R10708" s="3">
        <v>39.631070000000001</v>
      </c>
      <c r="S10708" s="3">
        <v>22.389130000000002</v>
      </c>
      <c r="T10708" s="3" t="s">
        <v>528</v>
      </c>
      <c r="U10708" s="3" t="s">
        <v>32619</v>
      </c>
      <c r="X10708" s="3" t="s">
        <v>32620</v>
      </c>
      <c r="Y10708" s="3" t="s">
        <v>29751</v>
      </c>
      <c r="Z10708" s="3" t="s">
        <v>29752</v>
      </c>
      <c r="AG10708" s="3" t="s">
        <v>32621</v>
      </c>
      <c r="AH10708" s="3" t="s">
        <v>32622</v>
      </c>
    </row>
    <row r="10709" spans="1:34" ht="15.75" hidden="1" customHeight="1" x14ac:dyDescent="0.25">
      <c r="A10709" s="3" t="s">
        <v>32547</v>
      </c>
      <c r="B10709" s="3" t="s">
        <v>32623</v>
      </c>
      <c r="C10709" s="3">
        <v>1</v>
      </c>
      <c r="D10709" s="3" t="s">
        <v>40</v>
      </c>
      <c r="E10709" s="3">
        <v>665</v>
      </c>
      <c r="F10709" s="3" t="s">
        <v>615</v>
      </c>
      <c r="G10709" s="3" t="s">
        <v>103</v>
      </c>
      <c r="H10709" s="3" t="s">
        <v>188</v>
      </c>
      <c r="I10709" s="3" t="s">
        <v>188</v>
      </c>
      <c r="J10709" s="3" t="s">
        <v>188</v>
      </c>
      <c r="P10709" s="3" t="s">
        <v>32549</v>
      </c>
      <c r="Q10709" s="3" t="s">
        <v>32549</v>
      </c>
      <c r="R10709" s="3">
        <v>41.065376999999998</v>
      </c>
      <c r="S10709" s="3">
        <v>25.495398999999999</v>
      </c>
      <c r="T10709" s="3" t="s">
        <v>528</v>
      </c>
      <c r="U10709" s="3" t="s">
        <v>32612</v>
      </c>
      <c r="X10709" s="3" t="s">
        <v>32624</v>
      </c>
      <c r="Y10709" s="3" t="s">
        <v>29751</v>
      </c>
      <c r="Z10709" s="3" t="s">
        <v>29752</v>
      </c>
      <c r="AC10709" s="3" t="s">
        <v>32625</v>
      </c>
      <c r="AG10709" s="3" t="s">
        <v>32626</v>
      </c>
      <c r="AH10709" s="3" t="s">
        <v>32627</v>
      </c>
    </row>
    <row r="10710" spans="1:34" ht="15.75" hidden="1" customHeight="1" x14ac:dyDescent="0.25">
      <c r="A10710" s="3" t="s">
        <v>3135</v>
      </c>
      <c r="B10710" s="3" t="s">
        <v>3468</v>
      </c>
      <c r="C10710" s="3">
        <v>1</v>
      </c>
      <c r="D10710" s="3" t="s">
        <v>40</v>
      </c>
      <c r="E10710" s="3">
        <v>667</v>
      </c>
      <c r="F10710" s="3" t="s">
        <v>511</v>
      </c>
      <c r="G10710" s="3" t="s">
        <v>103</v>
      </c>
      <c r="H10710" s="3" t="s">
        <v>188</v>
      </c>
      <c r="I10710" s="3" t="s">
        <v>188</v>
      </c>
      <c r="J10710" s="3" t="s">
        <v>188</v>
      </c>
      <c r="K10710" s="3" t="s">
        <v>82</v>
      </c>
      <c r="L10710" s="3">
        <v>2024</v>
      </c>
      <c r="O10710" s="3" t="s">
        <v>3414</v>
      </c>
      <c r="P10710" s="3" t="s">
        <v>3415</v>
      </c>
      <c r="Q10710" s="3" t="s">
        <v>3170</v>
      </c>
      <c r="R10710" s="3">
        <v>-22.280748079999999</v>
      </c>
      <c r="S10710" s="3">
        <v>-41.736602869999999</v>
      </c>
      <c r="T10710" s="3" t="s">
        <v>528</v>
      </c>
      <c r="U10710" s="3" t="s">
        <v>3469</v>
      </c>
      <c r="X10710" s="3" t="s">
        <v>3225</v>
      </c>
      <c r="Y10710" s="3" t="s">
        <v>2543</v>
      </c>
      <c r="Z10710" s="3" t="s">
        <v>2544</v>
      </c>
      <c r="AG10710" s="3" t="s">
        <v>3470</v>
      </c>
      <c r="AH10710" s="3" t="s">
        <v>3471</v>
      </c>
    </row>
    <row r="10711" spans="1:34" ht="15.75" hidden="1" customHeight="1" x14ac:dyDescent="0.25">
      <c r="A10711" s="3" t="s">
        <v>6474</v>
      </c>
      <c r="B10711" s="3" t="s">
        <v>8580</v>
      </c>
      <c r="C10711" s="3" t="s">
        <v>577</v>
      </c>
      <c r="D10711" s="3" t="s">
        <v>40</v>
      </c>
      <c r="E10711" s="3">
        <v>669</v>
      </c>
      <c r="F10711" s="3" t="s">
        <v>186</v>
      </c>
      <c r="G10711" s="3" t="s">
        <v>103</v>
      </c>
      <c r="H10711" s="3" t="s">
        <v>187</v>
      </c>
      <c r="L10711" s="3" t="s">
        <v>4002</v>
      </c>
      <c r="P10711" s="3" t="s">
        <v>8581</v>
      </c>
      <c r="Q10711" s="3" t="s">
        <v>7292</v>
      </c>
      <c r="R10711" s="3">
        <v>33.869700000000002</v>
      </c>
      <c r="S10711" s="3">
        <v>-81.017799999999994</v>
      </c>
      <c r="T10711" s="3" t="s">
        <v>191</v>
      </c>
      <c r="U10711" s="3" t="s">
        <v>8582</v>
      </c>
      <c r="V10711" s="3" t="s">
        <v>7834</v>
      </c>
      <c r="X10711" s="3" t="s">
        <v>7655</v>
      </c>
      <c r="Y10711" s="3" t="s">
        <v>2543</v>
      </c>
      <c r="Z10711" s="3" t="s">
        <v>3059</v>
      </c>
      <c r="AA10711" s="3" t="s">
        <v>8583</v>
      </c>
      <c r="AB10711" s="3" t="s">
        <v>6989</v>
      </c>
      <c r="AG10711" s="3" t="s">
        <v>8584</v>
      </c>
      <c r="AH10711" s="3" t="s">
        <v>8585</v>
      </c>
    </row>
    <row r="10712" spans="1:34" ht="15.75" hidden="1" customHeight="1" x14ac:dyDescent="0.25">
      <c r="A10712" s="3" t="s">
        <v>6474</v>
      </c>
      <c r="B10712" s="3" t="s">
        <v>9716</v>
      </c>
      <c r="C10712" s="3" t="s">
        <v>8570</v>
      </c>
      <c r="D10712" s="3" t="s">
        <v>40</v>
      </c>
      <c r="E10712" s="3">
        <v>669</v>
      </c>
      <c r="F10712" s="3" t="s">
        <v>186</v>
      </c>
      <c r="G10712" s="3" t="s">
        <v>103</v>
      </c>
      <c r="H10712" s="3" t="s">
        <v>82</v>
      </c>
      <c r="L10712" s="3" t="s">
        <v>4002</v>
      </c>
      <c r="P10712" s="3" t="s">
        <v>9717</v>
      </c>
      <c r="Q10712" s="3" t="s">
        <v>6737</v>
      </c>
      <c r="R10712" s="3">
        <v>40.147500000000001</v>
      </c>
      <c r="S10712" s="3">
        <v>-74.741100000000003</v>
      </c>
      <c r="T10712" s="3" t="s">
        <v>191</v>
      </c>
      <c r="U10712" s="3" t="s">
        <v>9718</v>
      </c>
      <c r="V10712" s="3" t="s">
        <v>7175</v>
      </c>
      <c r="X10712" s="3" t="s">
        <v>6707</v>
      </c>
      <c r="Y10712" s="3" t="s">
        <v>2543</v>
      </c>
      <c r="Z10712" s="3" t="s">
        <v>3059</v>
      </c>
      <c r="AA10712" s="3" t="s">
        <v>9719</v>
      </c>
      <c r="AB10712" s="3" t="s">
        <v>8574</v>
      </c>
      <c r="AG10712" s="3" t="s">
        <v>9720</v>
      </c>
      <c r="AH10712" s="3" t="s">
        <v>9721</v>
      </c>
    </row>
    <row r="10713" spans="1:34" ht="15.75" hidden="1" customHeight="1" x14ac:dyDescent="0.25">
      <c r="A10713" s="3" t="s">
        <v>6474</v>
      </c>
      <c r="B10713" s="3" t="s">
        <v>9716</v>
      </c>
      <c r="C10713" s="3" t="s">
        <v>8577</v>
      </c>
      <c r="D10713" s="3" t="s">
        <v>40</v>
      </c>
      <c r="E10713" s="3">
        <v>669</v>
      </c>
      <c r="F10713" s="3" t="s">
        <v>186</v>
      </c>
      <c r="G10713" s="3" t="s">
        <v>103</v>
      </c>
      <c r="H10713" s="3" t="s">
        <v>82</v>
      </c>
      <c r="L10713" s="3" t="s">
        <v>4002</v>
      </c>
      <c r="P10713" s="3" t="s">
        <v>9717</v>
      </c>
      <c r="Q10713" s="3" t="s">
        <v>6737</v>
      </c>
      <c r="R10713" s="3">
        <v>40.147500000000001</v>
      </c>
      <c r="S10713" s="3">
        <v>-74.741100000000003</v>
      </c>
      <c r="T10713" s="3" t="s">
        <v>191</v>
      </c>
      <c r="U10713" s="3" t="s">
        <v>9718</v>
      </c>
      <c r="V10713" s="3" t="s">
        <v>7175</v>
      </c>
      <c r="X10713" s="3" t="s">
        <v>6707</v>
      </c>
      <c r="Y10713" s="3" t="s">
        <v>2543</v>
      </c>
      <c r="Z10713" s="3" t="s">
        <v>3059</v>
      </c>
      <c r="AA10713" s="3" t="s">
        <v>9719</v>
      </c>
      <c r="AB10713" s="3" t="s">
        <v>8578</v>
      </c>
      <c r="AG10713" s="3" t="s">
        <v>9720</v>
      </c>
      <c r="AH10713" s="3" t="s">
        <v>9722</v>
      </c>
    </row>
    <row r="10714" spans="1:34" ht="15.75" hidden="1" customHeight="1" x14ac:dyDescent="0.25">
      <c r="A10714" s="3" t="s">
        <v>25945</v>
      </c>
      <c r="B10714" s="3" t="s">
        <v>25959</v>
      </c>
      <c r="C10714" s="3">
        <v>1</v>
      </c>
      <c r="D10714" s="3" t="s">
        <v>40</v>
      </c>
      <c r="E10714" s="3">
        <v>669</v>
      </c>
      <c r="F10714" s="3" t="s">
        <v>186</v>
      </c>
      <c r="G10714" s="3" t="s">
        <v>103</v>
      </c>
      <c r="H10714" s="3" t="s">
        <v>188</v>
      </c>
      <c r="I10714" s="3" t="s">
        <v>188</v>
      </c>
      <c r="J10714" s="3" t="s">
        <v>188</v>
      </c>
      <c r="L10714" s="3">
        <v>2010</v>
      </c>
      <c r="P10714" s="3" t="s">
        <v>25960</v>
      </c>
      <c r="Q10714" s="3" t="s">
        <v>25961</v>
      </c>
      <c r="R10714" s="3">
        <v>24.975300000000001</v>
      </c>
      <c r="S10714" s="3">
        <v>51.578299999999999</v>
      </c>
      <c r="T10714" s="3" t="s">
        <v>191</v>
      </c>
      <c r="U10714" s="3" t="s">
        <v>25962</v>
      </c>
      <c r="V10714" s="3" t="s">
        <v>25963</v>
      </c>
      <c r="X10714" s="3" t="s">
        <v>25964</v>
      </c>
      <c r="Y10714" s="3" t="s">
        <v>16333</v>
      </c>
      <c r="Z10714" s="3" t="s">
        <v>16342</v>
      </c>
      <c r="AA10714" s="3" t="s">
        <v>25965</v>
      </c>
      <c r="AG10714" s="3" t="s">
        <v>25966</v>
      </c>
      <c r="AH10714" s="3" t="s">
        <v>25967</v>
      </c>
    </row>
    <row r="10715" spans="1:34" ht="15.75" hidden="1" customHeight="1" x14ac:dyDescent="0.25">
      <c r="A10715" s="3" t="s">
        <v>25945</v>
      </c>
      <c r="B10715" s="3" t="s">
        <v>25959</v>
      </c>
      <c r="C10715" s="3">
        <v>2</v>
      </c>
      <c r="D10715" s="3" t="s">
        <v>40</v>
      </c>
      <c r="E10715" s="3">
        <v>669</v>
      </c>
      <c r="F10715" s="3" t="s">
        <v>186</v>
      </c>
      <c r="G10715" s="3" t="s">
        <v>103</v>
      </c>
      <c r="H10715" s="3" t="s">
        <v>188</v>
      </c>
      <c r="I10715" s="3" t="s">
        <v>188</v>
      </c>
      <c r="J10715" s="3" t="s">
        <v>188</v>
      </c>
      <c r="L10715" s="3">
        <v>2010</v>
      </c>
      <c r="P10715" s="3" t="s">
        <v>25960</v>
      </c>
      <c r="Q10715" s="3" t="s">
        <v>25961</v>
      </c>
      <c r="R10715" s="3">
        <v>24.975300000000001</v>
      </c>
      <c r="S10715" s="3">
        <v>51.578299999999999</v>
      </c>
      <c r="T10715" s="3" t="s">
        <v>191</v>
      </c>
      <c r="U10715" s="3" t="s">
        <v>25962</v>
      </c>
      <c r="V10715" s="3" t="s">
        <v>25963</v>
      </c>
      <c r="X10715" s="3" t="s">
        <v>25964</v>
      </c>
      <c r="Y10715" s="3" t="s">
        <v>16333</v>
      </c>
      <c r="Z10715" s="3" t="s">
        <v>16342</v>
      </c>
      <c r="AA10715" s="3" t="s">
        <v>25965</v>
      </c>
      <c r="AG10715" s="3" t="s">
        <v>25966</v>
      </c>
      <c r="AH10715" s="3" t="s">
        <v>25968</v>
      </c>
    </row>
    <row r="10716" spans="1:34" ht="15.75" hidden="1" customHeight="1" x14ac:dyDescent="0.25">
      <c r="A10716" s="3" t="s">
        <v>25945</v>
      </c>
      <c r="B10716" s="3" t="s">
        <v>25959</v>
      </c>
      <c r="C10716" s="3">
        <v>3</v>
      </c>
      <c r="D10716" s="3" t="s">
        <v>40</v>
      </c>
      <c r="E10716" s="3">
        <v>669</v>
      </c>
      <c r="F10716" s="3" t="s">
        <v>186</v>
      </c>
      <c r="G10716" s="3" t="s">
        <v>103</v>
      </c>
      <c r="H10716" s="3" t="s">
        <v>188</v>
      </c>
      <c r="I10716" s="3" t="s">
        <v>188</v>
      </c>
      <c r="J10716" s="3" t="s">
        <v>188</v>
      </c>
      <c r="L10716" s="3">
        <v>2010</v>
      </c>
      <c r="P10716" s="3" t="s">
        <v>25960</v>
      </c>
      <c r="Q10716" s="3" t="s">
        <v>25961</v>
      </c>
      <c r="R10716" s="3">
        <v>24.975300000000001</v>
      </c>
      <c r="S10716" s="3">
        <v>51.578299999999999</v>
      </c>
      <c r="T10716" s="3" t="s">
        <v>191</v>
      </c>
      <c r="U10716" s="3" t="s">
        <v>25962</v>
      </c>
      <c r="V10716" s="3" t="s">
        <v>25963</v>
      </c>
      <c r="X10716" s="3" t="s">
        <v>25964</v>
      </c>
      <c r="Y10716" s="3" t="s">
        <v>16333</v>
      </c>
      <c r="Z10716" s="3" t="s">
        <v>16342</v>
      </c>
      <c r="AA10716" s="3" t="s">
        <v>25965</v>
      </c>
      <c r="AG10716" s="3" t="s">
        <v>25966</v>
      </c>
      <c r="AH10716" s="3" t="s">
        <v>25969</v>
      </c>
    </row>
    <row r="10717" spans="1:34" ht="15.75" hidden="1" customHeight="1" x14ac:dyDescent="0.25">
      <c r="A10717" s="3" t="s">
        <v>2169</v>
      </c>
      <c r="B10717" s="3" t="s">
        <v>2183</v>
      </c>
      <c r="C10717" s="3">
        <v>1</v>
      </c>
      <c r="D10717" s="3" t="s">
        <v>185</v>
      </c>
      <c r="E10717" s="3">
        <v>670</v>
      </c>
      <c r="F10717" s="3" t="s">
        <v>571</v>
      </c>
      <c r="G10717" s="3" t="s">
        <v>103</v>
      </c>
      <c r="H10717" s="3" t="s">
        <v>188</v>
      </c>
      <c r="I10717" s="3" t="s">
        <v>188</v>
      </c>
      <c r="J10717" s="3" t="s">
        <v>188</v>
      </c>
      <c r="K10717" s="3" t="s">
        <v>82</v>
      </c>
      <c r="L10717" s="3">
        <v>2016</v>
      </c>
      <c r="O10717" s="3" t="s">
        <v>2184</v>
      </c>
      <c r="P10717" s="3" t="s">
        <v>2185</v>
      </c>
      <c r="Q10717" s="3" t="s">
        <v>2186</v>
      </c>
      <c r="R10717" s="3">
        <v>-29.418913</v>
      </c>
      <c r="S10717" s="3">
        <v>31.157692999999998</v>
      </c>
      <c r="T10717" s="3" t="s">
        <v>191</v>
      </c>
      <c r="U10717" s="3" t="s">
        <v>2187</v>
      </c>
      <c r="X10717" s="3" t="s">
        <v>2188</v>
      </c>
      <c r="Y10717" s="3" t="s">
        <v>194</v>
      </c>
      <c r="Z10717" s="3" t="s">
        <v>514</v>
      </c>
      <c r="AG10717" s="3" t="s">
        <v>2189</v>
      </c>
      <c r="AH10717" s="3" t="s">
        <v>2190</v>
      </c>
    </row>
    <row r="10718" spans="1:34" ht="15.75" hidden="1" customHeight="1" x14ac:dyDescent="0.25">
      <c r="A10718" s="3" t="s">
        <v>6213</v>
      </c>
      <c r="B10718" s="3" t="s">
        <v>6248</v>
      </c>
      <c r="C10718" s="3">
        <v>1</v>
      </c>
      <c r="D10718" s="3" t="s">
        <v>42</v>
      </c>
      <c r="E10718" s="3">
        <v>670</v>
      </c>
      <c r="F10718" s="3" t="s">
        <v>262</v>
      </c>
      <c r="G10718" s="3" t="s">
        <v>103</v>
      </c>
      <c r="H10718" s="3" t="s">
        <v>188</v>
      </c>
      <c r="I10718" s="3" t="s">
        <v>188</v>
      </c>
      <c r="J10718" s="3" t="s">
        <v>188</v>
      </c>
      <c r="K10718" s="3" t="s">
        <v>82</v>
      </c>
      <c r="L10718" s="3">
        <v>2024</v>
      </c>
      <c r="O10718" s="3" t="s">
        <v>6249</v>
      </c>
      <c r="P10718" s="3" t="s">
        <v>6249</v>
      </c>
      <c r="Q10718" s="3" t="s">
        <v>6250</v>
      </c>
      <c r="R10718" s="3">
        <v>9.2667219999999997</v>
      </c>
      <c r="S10718" s="3">
        <v>-79.917575999999997</v>
      </c>
      <c r="T10718" s="3" t="s">
        <v>528</v>
      </c>
      <c r="U10718" s="3" t="s">
        <v>5147</v>
      </c>
      <c r="X10718" s="3" t="s">
        <v>6218</v>
      </c>
      <c r="Y10718" s="3" t="s">
        <v>2543</v>
      </c>
      <c r="Z10718" s="3" t="s">
        <v>2544</v>
      </c>
      <c r="AC10718" s="3" t="s">
        <v>6251</v>
      </c>
      <c r="AG10718" s="3" t="s">
        <v>6252</v>
      </c>
      <c r="AH10718" s="3" t="s">
        <v>6253</v>
      </c>
    </row>
    <row r="10719" spans="1:34" ht="15.75" hidden="1" customHeight="1" x14ac:dyDescent="0.25">
      <c r="A10719" s="3" t="s">
        <v>17288</v>
      </c>
      <c r="B10719" s="3" t="s">
        <v>18851</v>
      </c>
      <c r="C10719" s="3">
        <v>1</v>
      </c>
      <c r="D10719" s="3" t="s">
        <v>40</v>
      </c>
      <c r="E10719" s="3">
        <v>670</v>
      </c>
      <c r="F10719" s="3" t="s">
        <v>186</v>
      </c>
      <c r="G10719" s="3" t="s">
        <v>103</v>
      </c>
      <c r="H10719" s="3" t="s">
        <v>187</v>
      </c>
      <c r="L10719" s="3">
        <v>2020</v>
      </c>
      <c r="P10719" s="3" t="s">
        <v>18852</v>
      </c>
      <c r="Q10719" s="3" t="s">
        <v>18853</v>
      </c>
      <c r="R10719" s="3">
        <v>23.172274000000002</v>
      </c>
      <c r="S10719" s="3">
        <v>113.676664</v>
      </c>
      <c r="T10719" s="3" t="s">
        <v>191</v>
      </c>
      <c r="U10719" s="3" t="s">
        <v>17618</v>
      </c>
      <c r="W10719" s="3" t="s">
        <v>18354</v>
      </c>
      <c r="X10719" s="3" t="s">
        <v>17320</v>
      </c>
      <c r="Y10719" s="3" t="s">
        <v>16333</v>
      </c>
      <c r="Z10719" s="3" t="s">
        <v>17294</v>
      </c>
      <c r="AC10719" s="3" t="s">
        <v>18854</v>
      </c>
      <c r="AG10719" s="3" t="s">
        <v>18855</v>
      </c>
      <c r="AH10719" s="3" t="s">
        <v>18856</v>
      </c>
    </row>
    <row r="10720" spans="1:34" ht="15.75" hidden="1" customHeight="1" x14ac:dyDescent="0.25">
      <c r="A10720" s="3" t="s">
        <v>17288</v>
      </c>
      <c r="B10720" s="3" t="s">
        <v>18851</v>
      </c>
      <c r="C10720" s="3">
        <v>2</v>
      </c>
      <c r="D10720" s="3" t="s">
        <v>40</v>
      </c>
      <c r="E10720" s="3">
        <v>670</v>
      </c>
      <c r="F10720" s="3" t="s">
        <v>186</v>
      </c>
      <c r="G10720" s="3" t="s">
        <v>103</v>
      </c>
      <c r="H10720" s="3" t="s">
        <v>187</v>
      </c>
      <c r="L10720" s="3">
        <v>2020</v>
      </c>
      <c r="P10720" s="3" t="s">
        <v>18852</v>
      </c>
      <c r="Q10720" s="3" t="s">
        <v>18853</v>
      </c>
      <c r="R10720" s="3">
        <v>23.172274000000002</v>
      </c>
      <c r="S10720" s="3">
        <v>113.676664</v>
      </c>
      <c r="T10720" s="3" t="s">
        <v>191</v>
      </c>
      <c r="U10720" s="3" t="s">
        <v>17618</v>
      </c>
      <c r="W10720" s="3" t="s">
        <v>18354</v>
      </c>
      <c r="X10720" s="3" t="s">
        <v>17320</v>
      </c>
      <c r="Y10720" s="3" t="s">
        <v>16333</v>
      </c>
      <c r="Z10720" s="3" t="s">
        <v>17294</v>
      </c>
      <c r="AC10720" s="3" t="s">
        <v>18854</v>
      </c>
      <c r="AG10720" s="3" t="s">
        <v>18855</v>
      </c>
      <c r="AH10720" s="3" t="s">
        <v>18857</v>
      </c>
    </row>
    <row r="10721" spans="1:34" ht="15.75" hidden="1" customHeight="1" x14ac:dyDescent="0.25">
      <c r="A10721" s="3" t="s">
        <v>17288</v>
      </c>
      <c r="B10721" s="3" t="s">
        <v>19132</v>
      </c>
      <c r="C10721" s="3">
        <v>1</v>
      </c>
      <c r="D10721" s="3" t="s">
        <v>40</v>
      </c>
      <c r="E10721" s="3">
        <v>670</v>
      </c>
      <c r="F10721" s="3" t="s">
        <v>262</v>
      </c>
      <c r="G10721" s="3" t="s">
        <v>103</v>
      </c>
      <c r="H10721" s="3" t="s">
        <v>187</v>
      </c>
      <c r="I10721" s="3" t="s">
        <v>230</v>
      </c>
      <c r="J10721" s="3" t="s">
        <v>188</v>
      </c>
      <c r="K10721" s="3" t="s">
        <v>82</v>
      </c>
      <c r="L10721" s="3">
        <v>2023</v>
      </c>
      <c r="P10721" s="3" t="s">
        <v>19133</v>
      </c>
      <c r="Q10721" s="3" t="s">
        <v>19134</v>
      </c>
      <c r="R10721" s="3">
        <v>22.739812000000001</v>
      </c>
      <c r="S10721" s="3">
        <v>114.563676</v>
      </c>
      <c r="T10721" s="3" t="s">
        <v>528</v>
      </c>
      <c r="U10721" s="3" t="s">
        <v>17765</v>
      </c>
      <c r="V10721" s="3" t="s">
        <v>19126</v>
      </c>
      <c r="W10721" s="3" t="s">
        <v>19127</v>
      </c>
      <c r="X10721" s="3" t="s">
        <v>17320</v>
      </c>
      <c r="Y10721" s="3" t="s">
        <v>16333</v>
      </c>
      <c r="Z10721" s="3" t="s">
        <v>17294</v>
      </c>
      <c r="AG10721" s="3" t="s">
        <v>19135</v>
      </c>
      <c r="AH10721" s="3" t="s">
        <v>19136</v>
      </c>
    </row>
    <row r="10722" spans="1:34" ht="15.75" hidden="1" customHeight="1" x14ac:dyDescent="0.25">
      <c r="A10722" s="3" t="s">
        <v>17288</v>
      </c>
      <c r="B10722" s="3" t="s">
        <v>19132</v>
      </c>
      <c r="C10722" s="3">
        <v>2</v>
      </c>
      <c r="D10722" s="3" t="s">
        <v>40</v>
      </c>
      <c r="E10722" s="3">
        <v>670</v>
      </c>
      <c r="F10722" s="3" t="s">
        <v>262</v>
      </c>
      <c r="G10722" s="3" t="s">
        <v>103</v>
      </c>
      <c r="H10722" s="3" t="s">
        <v>187</v>
      </c>
      <c r="I10722" s="3" t="s">
        <v>230</v>
      </c>
      <c r="J10722" s="3" t="s">
        <v>188</v>
      </c>
      <c r="K10722" s="3" t="s">
        <v>82</v>
      </c>
      <c r="L10722" s="3">
        <v>2023</v>
      </c>
      <c r="P10722" s="3" t="s">
        <v>19133</v>
      </c>
      <c r="Q10722" s="3" t="s">
        <v>19134</v>
      </c>
      <c r="R10722" s="3">
        <v>22.739812000000001</v>
      </c>
      <c r="S10722" s="3">
        <v>114.563676</v>
      </c>
      <c r="T10722" s="3" t="s">
        <v>528</v>
      </c>
      <c r="U10722" s="3" t="s">
        <v>17765</v>
      </c>
      <c r="V10722" s="3" t="s">
        <v>19126</v>
      </c>
      <c r="W10722" s="3" t="s">
        <v>19127</v>
      </c>
      <c r="X10722" s="3" t="s">
        <v>17320</v>
      </c>
      <c r="Y10722" s="3" t="s">
        <v>16333</v>
      </c>
      <c r="Z10722" s="3" t="s">
        <v>17294</v>
      </c>
      <c r="AG10722" s="3" t="s">
        <v>19135</v>
      </c>
      <c r="AH10722" s="3" t="s">
        <v>19137</v>
      </c>
    </row>
    <row r="10723" spans="1:34" ht="15.75" hidden="1" customHeight="1" x14ac:dyDescent="0.25">
      <c r="A10723" s="3" t="s">
        <v>27851</v>
      </c>
      <c r="B10723" s="3" t="s">
        <v>28192</v>
      </c>
      <c r="C10723" s="3">
        <v>1</v>
      </c>
      <c r="D10723" s="3" t="s">
        <v>40</v>
      </c>
      <c r="E10723" s="3">
        <v>670</v>
      </c>
      <c r="F10723" s="3" t="s">
        <v>186</v>
      </c>
      <c r="G10723" s="3" t="s">
        <v>103</v>
      </c>
      <c r="H10723" s="3" t="s">
        <v>188</v>
      </c>
      <c r="L10723" s="3" t="s">
        <v>2863</v>
      </c>
      <c r="P10723" s="3" t="s">
        <v>27881</v>
      </c>
      <c r="Q10723" s="3" t="s">
        <v>27881</v>
      </c>
      <c r="R10723" s="3">
        <v>13.812900000000001</v>
      </c>
      <c r="S10723" s="3">
        <v>100.50920000000001</v>
      </c>
      <c r="T10723" s="3" t="s">
        <v>191</v>
      </c>
      <c r="U10723" s="3" t="s">
        <v>28193</v>
      </c>
      <c r="X10723" s="3" t="s">
        <v>28194</v>
      </c>
      <c r="Y10723" s="3" t="s">
        <v>16333</v>
      </c>
      <c r="Z10723" s="3" t="s">
        <v>17260</v>
      </c>
      <c r="AA10723" s="3" t="s">
        <v>28195</v>
      </c>
      <c r="AG10723" s="3" t="s">
        <v>28196</v>
      </c>
      <c r="AH10723" s="3" t="s">
        <v>28197</v>
      </c>
    </row>
    <row r="10724" spans="1:34" ht="15.75" hidden="1" customHeight="1" x14ac:dyDescent="0.25">
      <c r="A10724" s="3" t="s">
        <v>2547</v>
      </c>
      <c r="B10724" s="3" t="s">
        <v>2563</v>
      </c>
      <c r="C10724" s="3">
        <v>1</v>
      </c>
      <c r="D10724" s="3" t="s">
        <v>40</v>
      </c>
      <c r="E10724" s="3">
        <v>672</v>
      </c>
      <c r="F10724" s="3" t="s">
        <v>186</v>
      </c>
      <c r="G10724" s="3" t="s">
        <v>103</v>
      </c>
      <c r="H10724" s="3" t="s">
        <v>188</v>
      </c>
      <c r="I10724" s="3" t="s">
        <v>188</v>
      </c>
      <c r="J10724" s="3" t="s">
        <v>188</v>
      </c>
      <c r="K10724" s="3" t="s">
        <v>82</v>
      </c>
      <c r="L10724" s="3">
        <v>2000</v>
      </c>
      <c r="O10724" s="3" t="s">
        <v>2564</v>
      </c>
      <c r="P10724" s="3" t="s">
        <v>2564</v>
      </c>
      <c r="Q10724" s="3" t="s">
        <v>2565</v>
      </c>
      <c r="R10724" s="3">
        <v>-38.936199999999999</v>
      </c>
      <c r="S10724" s="3">
        <v>-68.356999999999999</v>
      </c>
      <c r="T10724" s="3" t="s">
        <v>191</v>
      </c>
      <c r="U10724" s="3" t="s">
        <v>2566</v>
      </c>
      <c r="W10724" s="3" t="s">
        <v>2567</v>
      </c>
      <c r="X10724" s="3" t="s">
        <v>2568</v>
      </c>
      <c r="Y10724" s="3" t="s">
        <v>2543</v>
      </c>
      <c r="Z10724" s="3" t="s">
        <v>2544</v>
      </c>
      <c r="AG10724" s="3" t="s">
        <v>2569</v>
      </c>
      <c r="AH10724" s="3" t="s">
        <v>2570</v>
      </c>
    </row>
    <row r="10725" spans="1:34" ht="15.75" hidden="1" customHeight="1" x14ac:dyDescent="0.25">
      <c r="A10725" s="3" t="s">
        <v>20676</v>
      </c>
      <c r="B10725" s="3" t="s">
        <v>21111</v>
      </c>
      <c r="C10725" s="3" t="s">
        <v>21112</v>
      </c>
      <c r="D10725" s="3" t="s">
        <v>40</v>
      </c>
      <c r="E10725" s="3">
        <v>672</v>
      </c>
      <c r="F10725" s="3" t="s">
        <v>186</v>
      </c>
      <c r="G10725" s="3" t="s">
        <v>103</v>
      </c>
      <c r="H10725" s="3" t="s">
        <v>188</v>
      </c>
      <c r="L10725" s="3">
        <v>1994</v>
      </c>
      <c r="P10725" s="3" t="s">
        <v>21113</v>
      </c>
      <c r="Q10725" s="3" t="s">
        <v>21113</v>
      </c>
      <c r="R10725" s="3">
        <v>18.88</v>
      </c>
      <c r="S10725" s="3">
        <v>72.971500000000006</v>
      </c>
      <c r="T10725" s="3" t="s">
        <v>191</v>
      </c>
      <c r="U10725" s="3" t="s">
        <v>21114</v>
      </c>
      <c r="X10725" s="3" t="s">
        <v>20989</v>
      </c>
      <c r="Y10725" s="3" t="s">
        <v>16333</v>
      </c>
      <c r="Z10725" s="3" t="s">
        <v>16334</v>
      </c>
      <c r="AG10725" s="3" t="s">
        <v>21115</v>
      </c>
      <c r="AH10725" s="3" t="s">
        <v>21116</v>
      </c>
    </row>
    <row r="10726" spans="1:34" ht="15.75" hidden="1" customHeight="1" x14ac:dyDescent="0.25">
      <c r="A10726" s="3" t="s">
        <v>3135</v>
      </c>
      <c r="B10726" s="3" t="s">
        <v>3749</v>
      </c>
      <c r="C10726" s="3" t="s">
        <v>3149</v>
      </c>
      <c r="D10726" s="3" t="s">
        <v>40</v>
      </c>
      <c r="E10726" s="3">
        <v>675</v>
      </c>
      <c r="F10726" s="3" t="s">
        <v>571</v>
      </c>
      <c r="G10726" s="3" t="s">
        <v>188</v>
      </c>
      <c r="H10726" s="3" t="s">
        <v>188</v>
      </c>
      <c r="I10726" s="3" t="s">
        <v>188</v>
      </c>
      <c r="J10726" s="3" t="s">
        <v>188</v>
      </c>
      <c r="K10726" s="3" t="s">
        <v>82</v>
      </c>
      <c r="L10726" s="3" t="s">
        <v>188</v>
      </c>
      <c r="O10726" s="3" t="s">
        <v>3750</v>
      </c>
      <c r="P10726" s="3" t="s">
        <v>3662</v>
      </c>
      <c r="Q10726" s="3" t="s">
        <v>3662</v>
      </c>
      <c r="R10726" s="3">
        <v>-23.710999999999999</v>
      </c>
      <c r="S10726" s="3">
        <v>-46.679611000000001</v>
      </c>
      <c r="T10726" s="3" t="s">
        <v>528</v>
      </c>
      <c r="U10726" s="3" t="s">
        <v>3270</v>
      </c>
      <c r="X10726" s="3" t="s">
        <v>3270</v>
      </c>
      <c r="Y10726" s="3" t="s">
        <v>2543</v>
      </c>
      <c r="Z10726" s="3" t="s">
        <v>2544</v>
      </c>
      <c r="AG10726" s="3" t="s">
        <v>3751</v>
      </c>
      <c r="AH10726" s="3" t="s">
        <v>3754</v>
      </c>
    </row>
    <row r="10727" spans="1:34" ht="15.75" hidden="1" customHeight="1" x14ac:dyDescent="0.25">
      <c r="A10727" s="3" t="s">
        <v>6474</v>
      </c>
      <c r="B10727" s="3" t="s">
        <v>14147</v>
      </c>
      <c r="C10727" s="3" t="s">
        <v>14155</v>
      </c>
      <c r="D10727" s="3" t="s">
        <v>40</v>
      </c>
      <c r="E10727" s="3">
        <v>675</v>
      </c>
      <c r="F10727" s="3" t="s">
        <v>186</v>
      </c>
      <c r="G10727" s="3" t="s">
        <v>103</v>
      </c>
      <c r="H10727" s="3" t="s">
        <v>82</v>
      </c>
      <c r="L10727" s="3" t="s">
        <v>4002</v>
      </c>
      <c r="P10727" s="3" t="s">
        <v>6736</v>
      </c>
      <c r="Q10727" s="3" t="s">
        <v>6737</v>
      </c>
      <c r="R10727" s="3">
        <v>42.583055999999999</v>
      </c>
      <c r="S10727" s="3">
        <v>-89.035830000000004</v>
      </c>
      <c r="T10727" s="3" t="s">
        <v>191</v>
      </c>
      <c r="U10727" s="3" t="s">
        <v>14149</v>
      </c>
      <c r="V10727" s="3" t="s">
        <v>14150</v>
      </c>
      <c r="X10727" s="3" t="s">
        <v>6740</v>
      </c>
      <c r="Y10727" s="3" t="s">
        <v>2543</v>
      </c>
      <c r="Z10727" s="3" t="s">
        <v>3059</v>
      </c>
      <c r="AA10727" s="3" t="s">
        <v>14151</v>
      </c>
      <c r="AB10727" s="3" t="s">
        <v>6719</v>
      </c>
      <c r="AC10727" s="3" t="s">
        <v>14152</v>
      </c>
      <c r="AG10727" s="3" t="s">
        <v>14153</v>
      </c>
      <c r="AH10727" s="3" t="s">
        <v>14156</v>
      </c>
    </row>
    <row r="10728" spans="1:34" ht="15.75" hidden="1" customHeight="1" x14ac:dyDescent="0.25">
      <c r="A10728" s="3" t="s">
        <v>25945</v>
      </c>
      <c r="B10728" s="3" t="s">
        <v>25975</v>
      </c>
      <c r="C10728" s="3">
        <v>1</v>
      </c>
      <c r="D10728" s="3" t="s">
        <v>40</v>
      </c>
      <c r="E10728" s="3">
        <v>675</v>
      </c>
      <c r="F10728" s="3" t="s">
        <v>186</v>
      </c>
      <c r="G10728" s="3" t="s">
        <v>103</v>
      </c>
      <c r="H10728" s="3" t="s">
        <v>188</v>
      </c>
      <c r="I10728" s="3" t="s">
        <v>188</v>
      </c>
      <c r="J10728" s="3" t="s">
        <v>188</v>
      </c>
      <c r="L10728" s="3">
        <v>2011</v>
      </c>
      <c r="P10728" s="3" t="s">
        <v>25976</v>
      </c>
      <c r="Q10728" s="3" t="s">
        <v>25977</v>
      </c>
      <c r="R10728" s="3">
        <v>24.971299999999999</v>
      </c>
      <c r="S10728" s="3">
        <v>51.581099999999999</v>
      </c>
      <c r="T10728" s="3" t="s">
        <v>191</v>
      </c>
      <c r="U10728" s="3" t="s">
        <v>25962</v>
      </c>
      <c r="V10728" s="3" t="s">
        <v>25963</v>
      </c>
      <c r="X10728" s="3" t="s">
        <v>25964</v>
      </c>
      <c r="Y10728" s="3" t="s">
        <v>16333</v>
      </c>
      <c r="Z10728" s="3" t="s">
        <v>16342</v>
      </c>
      <c r="AA10728" s="3" t="s">
        <v>25978</v>
      </c>
      <c r="AD10728" s="3" t="s">
        <v>197</v>
      </c>
      <c r="AE10728" s="3" t="s">
        <v>1622</v>
      </c>
      <c r="AF10728" s="3" t="s">
        <v>1552</v>
      </c>
      <c r="AG10728" s="3" t="s">
        <v>25979</v>
      </c>
      <c r="AH10728" s="3" t="s">
        <v>25980</v>
      </c>
    </row>
    <row r="10729" spans="1:34" ht="15.75" hidden="1" customHeight="1" x14ac:dyDescent="0.25">
      <c r="A10729" s="3" t="s">
        <v>25945</v>
      </c>
      <c r="B10729" s="3" t="s">
        <v>25975</v>
      </c>
      <c r="C10729" s="3">
        <v>2</v>
      </c>
      <c r="D10729" s="3" t="s">
        <v>40</v>
      </c>
      <c r="E10729" s="3">
        <v>675</v>
      </c>
      <c r="F10729" s="3" t="s">
        <v>186</v>
      </c>
      <c r="G10729" s="3" t="s">
        <v>103</v>
      </c>
      <c r="H10729" s="3" t="s">
        <v>188</v>
      </c>
      <c r="I10729" s="3" t="s">
        <v>188</v>
      </c>
      <c r="J10729" s="3" t="s">
        <v>188</v>
      </c>
      <c r="L10729" s="3">
        <v>2011</v>
      </c>
      <c r="P10729" s="3" t="s">
        <v>25976</v>
      </c>
      <c r="Q10729" s="3" t="s">
        <v>25977</v>
      </c>
      <c r="R10729" s="3">
        <v>24.971299999999999</v>
      </c>
      <c r="S10729" s="3">
        <v>51.581099999999999</v>
      </c>
      <c r="T10729" s="3" t="s">
        <v>191</v>
      </c>
      <c r="U10729" s="3" t="s">
        <v>25962</v>
      </c>
      <c r="V10729" s="3" t="s">
        <v>25963</v>
      </c>
      <c r="X10729" s="3" t="s">
        <v>25964</v>
      </c>
      <c r="Y10729" s="3" t="s">
        <v>16333</v>
      </c>
      <c r="Z10729" s="3" t="s">
        <v>16342</v>
      </c>
      <c r="AA10729" s="3" t="s">
        <v>25978</v>
      </c>
      <c r="AD10729" s="3" t="s">
        <v>197</v>
      </c>
      <c r="AE10729" s="3" t="s">
        <v>1622</v>
      </c>
      <c r="AF10729" s="3" t="s">
        <v>1552</v>
      </c>
      <c r="AG10729" s="3" t="s">
        <v>25979</v>
      </c>
      <c r="AH10729" s="3" t="s">
        <v>25981</v>
      </c>
    </row>
    <row r="10730" spans="1:34" ht="15.75" hidden="1" customHeight="1" x14ac:dyDescent="0.25">
      <c r="A10730" s="3" t="s">
        <v>6474</v>
      </c>
      <c r="B10730" s="3" t="s">
        <v>11275</v>
      </c>
      <c r="C10730" s="3" t="s">
        <v>10029</v>
      </c>
      <c r="D10730" s="3" t="s">
        <v>40</v>
      </c>
      <c r="E10730" s="3">
        <v>676</v>
      </c>
      <c r="F10730" s="3" t="s">
        <v>186</v>
      </c>
      <c r="G10730" s="3" t="s">
        <v>103</v>
      </c>
      <c r="H10730" s="3" t="s">
        <v>82</v>
      </c>
      <c r="L10730" s="3" t="s">
        <v>3994</v>
      </c>
      <c r="P10730" s="3" t="s">
        <v>11276</v>
      </c>
      <c r="Q10730" s="3" t="s">
        <v>7283</v>
      </c>
      <c r="R10730" s="3">
        <v>29.473099999999999</v>
      </c>
      <c r="S10730" s="3">
        <v>-95.624399999999994</v>
      </c>
      <c r="T10730" s="3" t="s">
        <v>191</v>
      </c>
      <c r="U10730" s="3" t="s">
        <v>11277</v>
      </c>
      <c r="V10730" s="3" t="s">
        <v>7589</v>
      </c>
      <c r="X10730" s="3" t="s">
        <v>6653</v>
      </c>
      <c r="Y10730" s="3" t="s">
        <v>2543</v>
      </c>
      <c r="Z10730" s="3" t="s">
        <v>3059</v>
      </c>
      <c r="AA10730" s="3" t="s">
        <v>11278</v>
      </c>
      <c r="AB10730" s="3" t="s">
        <v>6719</v>
      </c>
      <c r="AG10730" s="3" t="s">
        <v>11279</v>
      </c>
      <c r="AH10730" s="3" t="s">
        <v>11280</v>
      </c>
    </row>
    <row r="10731" spans="1:34" ht="15.75" hidden="1" customHeight="1" x14ac:dyDescent="0.25">
      <c r="A10731" s="3" t="s">
        <v>6474</v>
      </c>
      <c r="B10731" s="3" t="s">
        <v>6658</v>
      </c>
      <c r="C10731" s="3" t="s">
        <v>6669</v>
      </c>
      <c r="D10731" s="3" t="s">
        <v>40</v>
      </c>
      <c r="E10731" s="3">
        <v>678</v>
      </c>
      <c r="F10731" s="3" t="s">
        <v>186</v>
      </c>
      <c r="G10731" s="3" t="s">
        <v>103</v>
      </c>
      <c r="H10731" s="3" t="s">
        <v>82</v>
      </c>
      <c r="I10731" s="3" t="s">
        <v>188</v>
      </c>
      <c r="J10731" s="3" t="s">
        <v>188</v>
      </c>
      <c r="L10731" s="3" t="s">
        <v>4212</v>
      </c>
      <c r="P10731" s="3" t="s">
        <v>6670</v>
      </c>
      <c r="Q10731" s="3" t="s">
        <v>6671</v>
      </c>
      <c r="R10731" s="3">
        <v>33.767229</v>
      </c>
      <c r="S10731" s="3">
        <v>-118.1002</v>
      </c>
      <c r="T10731" s="3" t="s">
        <v>191</v>
      </c>
      <c r="U10731" s="3" t="s">
        <v>6660</v>
      </c>
      <c r="V10731" s="3" t="s">
        <v>6661</v>
      </c>
      <c r="X10731" s="3" t="s">
        <v>6642</v>
      </c>
      <c r="Y10731" s="3" t="s">
        <v>2543</v>
      </c>
      <c r="Z10731" s="3" t="s">
        <v>3059</v>
      </c>
      <c r="AA10731" s="3" t="s">
        <v>6672</v>
      </c>
      <c r="AB10731" s="3" t="s">
        <v>6673</v>
      </c>
      <c r="AC10731" s="3" t="s">
        <v>6664</v>
      </c>
      <c r="AG10731" s="3" t="s">
        <v>6665</v>
      </c>
      <c r="AH10731" s="3" t="s">
        <v>6674</v>
      </c>
    </row>
    <row r="10732" spans="1:34" ht="15.75" hidden="1" customHeight="1" x14ac:dyDescent="0.25">
      <c r="A10732" s="3" t="s">
        <v>6474</v>
      </c>
      <c r="B10732" s="3" t="s">
        <v>9214</v>
      </c>
      <c r="C10732" s="3" t="s">
        <v>577</v>
      </c>
      <c r="D10732" s="3" t="s">
        <v>40</v>
      </c>
      <c r="E10732" s="3">
        <v>678</v>
      </c>
      <c r="F10732" s="3" t="s">
        <v>186</v>
      </c>
      <c r="G10732" s="3" t="s">
        <v>103</v>
      </c>
      <c r="H10732" s="3" t="s">
        <v>82</v>
      </c>
      <c r="L10732" s="3" t="s">
        <v>2617</v>
      </c>
      <c r="P10732" s="3" t="s">
        <v>8258</v>
      </c>
      <c r="Q10732" s="3" t="s">
        <v>6916</v>
      </c>
      <c r="R10732" s="3">
        <v>40.092799999999997</v>
      </c>
      <c r="S10732" s="3">
        <v>-82.027600000000007</v>
      </c>
      <c r="T10732" s="3" t="s">
        <v>191</v>
      </c>
      <c r="U10732" s="3" t="s">
        <v>6511</v>
      </c>
      <c r="V10732" s="3" t="s">
        <v>9215</v>
      </c>
      <c r="X10732" s="3" t="s">
        <v>7909</v>
      </c>
      <c r="Y10732" s="3" t="s">
        <v>2543</v>
      </c>
      <c r="Z10732" s="3" t="s">
        <v>3059</v>
      </c>
      <c r="AA10732" s="3" t="s">
        <v>9216</v>
      </c>
      <c r="AB10732" s="3" t="s">
        <v>6935</v>
      </c>
      <c r="AG10732" s="3" t="s">
        <v>9217</v>
      </c>
      <c r="AH10732" s="3" t="s">
        <v>9218</v>
      </c>
    </row>
    <row r="10733" spans="1:34" ht="15.75" hidden="1" customHeight="1" x14ac:dyDescent="0.25">
      <c r="A10733" s="3" t="s">
        <v>6474</v>
      </c>
      <c r="B10733" s="3" t="s">
        <v>12048</v>
      </c>
      <c r="C10733" s="3" t="s">
        <v>577</v>
      </c>
      <c r="D10733" s="3" t="s">
        <v>40</v>
      </c>
      <c r="E10733" s="3">
        <v>678</v>
      </c>
      <c r="F10733" s="3" t="s">
        <v>186</v>
      </c>
      <c r="G10733" s="3" t="s">
        <v>103</v>
      </c>
      <c r="H10733" s="3" t="s">
        <v>187</v>
      </c>
      <c r="L10733" s="3" t="s">
        <v>3964</v>
      </c>
      <c r="P10733" s="3" t="s">
        <v>12049</v>
      </c>
      <c r="Q10733" s="3" t="s">
        <v>7283</v>
      </c>
      <c r="R10733" s="3">
        <v>38.030071</v>
      </c>
      <c r="S10733" s="3">
        <v>-121.873</v>
      </c>
      <c r="T10733" s="3" t="s">
        <v>191</v>
      </c>
      <c r="U10733" s="3" t="s">
        <v>7715</v>
      </c>
      <c r="V10733" s="3" t="s">
        <v>8804</v>
      </c>
      <c r="X10733" s="3" t="s">
        <v>6642</v>
      </c>
      <c r="Y10733" s="3" t="s">
        <v>2543</v>
      </c>
      <c r="Z10733" s="3" t="s">
        <v>3059</v>
      </c>
      <c r="AA10733" s="3" t="s">
        <v>12050</v>
      </c>
      <c r="AB10733" s="3" t="s">
        <v>12051</v>
      </c>
      <c r="AG10733" s="3" t="s">
        <v>12052</v>
      </c>
      <c r="AH10733" s="3" t="s">
        <v>12053</v>
      </c>
    </row>
    <row r="10734" spans="1:34" ht="15.75" hidden="1" customHeight="1" x14ac:dyDescent="0.25">
      <c r="A10734" s="3" t="s">
        <v>6474</v>
      </c>
      <c r="B10734" s="3" t="s">
        <v>13396</v>
      </c>
      <c r="C10734" s="3" t="s">
        <v>577</v>
      </c>
      <c r="D10734" s="3" t="s">
        <v>204</v>
      </c>
      <c r="E10734" s="3">
        <v>678</v>
      </c>
      <c r="F10734" s="3" t="s">
        <v>186</v>
      </c>
      <c r="G10734" s="3" t="s">
        <v>103</v>
      </c>
      <c r="H10734" s="3" t="s">
        <v>82</v>
      </c>
      <c r="L10734" s="3" t="s">
        <v>4019</v>
      </c>
      <c r="P10734" s="3" t="s">
        <v>13401</v>
      </c>
      <c r="Q10734" s="3" t="s">
        <v>13402</v>
      </c>
      <c r="R10734" s="3">
        <v>40.621699999999997</v>
      </c>
      <c r="S10734" s="3">
        <v>-74.2072</v>
      </c>
      <c r="T10734" s="3" t="s">
        <v>191</v>
      </c>
      <c r="U10734" s="3" t="s">
        <v>11979</v>
      </c>
      <c r="V10734" s="3" t="s">
        <v>11980</v>
      </c>
      <c r="X10734" s="3" t="s">
        <v>7232</v>
      </c>
      <c r="Y10734" s="3" t="s">
        <v>2543</v>
      </c>
      <c r="Z10734" s="3" t="s">
        <v>3059</v>
      </c>
      <c r="AA10734" s="3" t="s">
        <v>13398</v>
      </c>
      <c r="AB10734" s="3" t="s">
        <v>13406</v>
      </c>
      <c r="AG10734" s="3" t="s">
        <v>13399</v>
      </c>
      <c r="AH10734" s="3" t="s">
        <v>13407</v>
      </c>
    </row>
    <row r="10735" spans="1:34" ht="15.75" hidden="1" customHeight="1" x14ac:dyDescent="0.25">
      <c r="A10735" s="3" t="s">
        <v>6474</v>
      </c>
      <c r="B10735" s="3" t="s">
        <v>13396</v>
      </c>
      <c r="C10735" s="3" t="s">
        <v>807</v>
      </c>
      <c r="D10735" s="3" t="s">
        <v>204</v>
      </c>
      <c r="E10735" s="3">
        <v>678</v>
      </c>
      <c r="F10735" s="3" t="s">
        <v>186</v>
      </c>
      <c r="G10735" s="3" t="s">
        <v>103</v>
      </c>
      <c r="H10735" s="3" t="s">
        <v>82</v>
      </c>
      <c r="L10735" s="3" t="s">
        <v>4019</v>
      </c>
      <c r="P10735" s="3" t="s">
        <v>13401</v>
      </c>
      <c r="Q10735" s="3" t="s">
        <v>13402</v>
      </c>
      <c r="R10735" s="3">
        <v>40.621699999999997</v>
      </c>
      <c r="S10735" s="3">
        <v>-74.2072</v>
      </c>
      <c r="T10735" s="3" t="s">
        <v>191</v>
      </c>
      <c r="U10735" s="3" t="s">
        <v>11979</v>
      </c>
      <c r="V10735" s="3" t="s">
        <v>11980</v>
      </c>
      <c r="X10735" s="3" t="s">
        <v>7232</v>
      </c>
      <c r="Y10735" s="3" t="s">
        <v>2543</v>
      </c>
      <c r="Z10735" s="3" t="s">
        <v>3059</v>
      </c>
      <c r="AA10735" s="3" t="s">
        <v>13398</v>
      </c>
      <c r="AB10735" s="3" t="s">
        <v>13408</v>
      </c>
      <c r="AG10735" s="3" t="s">
        <v>13399</v>
      </c>
      <c r="AH10735" s="3" t="s">
        <v>13409</v>
      </c>
    </row>
    <row r="10736" spans="1:34" ht="15.75" hidden="1" customHeight="1" x14ac:dyDescent="0.25">
      <c r="A10736" s="3" t="s">
        <v>6474</v>
      </c>
      <c r="B10736" s="3" t="s">
        <v>9079</v>
      </c>
      <c r="C10736" s="3" t="s">
        <v>807</v>
      </c>
      <c r="D10736" s="3" t="s">
        <v>204</v>
      </c>
      <c r="E10736" s="3">
        <v>679</v>
      </c>
      <c r="F10736" s="3" t="s">
        <v>186</v>
      </c>
      <c r="G10736" s="3" t="s">
        <v>103</v>
      </c>
      <c r="H10736" s="3" t="s">
        <v>82</v>
      </c>
      <c r="L10736" s="3" t="s">
        <v>9080</v>
      </c>
      <c r="P10736" s="3" t="s">
        <v>8426</v>
      </c>
      <c r="Q10736" s="3" t="s">
        <v>8426</v>
      </c>
      <c r="R10736" s="3">
        <v>35.861899999999999</v>
      </c>
      <c r="S10736" s="3">
        <v>-90.025300000000001</v>
      </c>
      <c r="T10736" s="3" t="s">
        <v>191</v>
      </c>
      <c r="U10736" s="3" t="s">
        <v>9081</v>
      </c>
      <c r="V10736" s="3" t="s">
        <v>7019</v>
      </c>
      <c r="X10736" s="3" t="s">
        <v>8110</v>
      </c>
      <c r="Y10736" s="3" t="s">
        <v>2543</v>
      </c>
      <c r="Z10736" s="3" t="s">
        <v>3059</v>
      </c>
      <c r="AA10736" s="3" t="s">
        <v>9082</v>
      </c>
      <c r="AB10736" s="3" t="s">
        <v>7893</v>
      </c>
      <c r="AG10736" s="3" t="s">
        <v>9083</v>
      </c>
      <c r="AH10736" s="3" t="s">
        <v>9084</v>
      </c>
    </row>
    <row r="10737" spans="1:34" ht="15.75" hidden="1" customHeight="1" x14ac:dyDescent="0.25">
      <c r="A10737" s="3" t="s">
        <v>5453</v>
      </c>
      <c r="B10737" s="3" t="s">
        <v>5599</v>
      </c>
      <c r="C10737" s="3">
        <v>1</v>
      </c>
      <c r="D10737" s="3" t="s">
        <v>40</v>
      </c>
      <c r="E10737" s="3">
        <v>680</v>
      </c>
      <c r="F10737" s="3" t="s">
        <v>262</v>
      </c>
      <c r="G10737" s="3" t="s">
        <v>103</v>
      </c>
      <c r="H10737" s="3" t="s">
        <v>188</v>
      </c>
      <c r="I10737" s="3" t="s">
        <v>188</v>
      </c>
      <c r="J10737" s="3" t="s">
        <v>188</v>
      </c>
      <c r="K10737" s="3" t="s">
        <v>82</v>
      </c>
      <c r="L10737" s="3">
        <v>2025</v>
      </c>
      <c r="O10737" s="3" t="s">
        <v>5471</v>
      </c>
      <c r="P10737" s="3" t="s">
        <v>5471</v>
      </c>
      <c r="Q10737" s="3" t="s">
        <v>5471</v>
      </c>
      <c r="R10737" s="3">
        <v>32.471075999999996</v>
      </c>
      <c r="S10737" s="3">
        <v>-114.806257</v>
      </c>
      <c r="T10737" s="3" t="s">
        <v>528</v>
      </c>
      <c r="U10737" s="3" t="s">
        <v>5600</v>
      </c>
      <c r="X10737" s="3" t="s">
        <v>5482</v>
      </c>
      <c r="Y10737" s="3" t="s">
        <v>2543</v>
      </c>
      <c r="Z10737" s="3" t="s">
        <v>2544</v>
      </c>
      <c r="AG10737" s="3" t="s">
        <v>5601</v>
      </c>
      <c r="AH10737" s="3" t="s">
        <v>5602</v>
      </c>
    </row>
    <row r="10738" spans="1:34" ht="15.75" hidden="1" customHeight="1" x14ac:dyDescent="0.25">
      <c r="A10738" s="3" t="s">
        <v>6474</v>
      </c>
      <c r="B10738" s="3" t="s">
        <v>8497</v>
      </c>
      <c r="C10738" s="3" t="s">
        <v>8498</v>
      </c>
      <c r="D10738" s="3" t="s">
        <v>40</v>
      </c>
      <c r="E10738" s="3">
        <v>680</v>
      </c>
      <c r="F10738" s="3" t="s">
        <v>615</v>
      </c>
      <c r="G10738" s="3" t="s">
        <v>103</v>
      </c>
      <c r="H10738" s="3" t="s">
        <v>82</v>
      </c>
      <c r="L10738" s="3">
        <v>2028</v>
      </c>
      <c r="P10738" s="3" t="s">
        <v>8499</v>
      </c>
      <c r="Q10738" s="3" t="s">
        <v>8499</v>
      </c>
      <c r="R10738" s="3">
        <v>36.773780000000002</v>
      </c>
      <c r="S10738" s="3">
        <v>-108.505</v>
      </c>
      <c r="T10738" s="3" t="s">
        <v>191</v>
      </c>
      <c r="U10738" s="3" t="s">
        <v>8500</v>
      </c>
      <c r="V10738" s="3" t="s">
        <v>7552</v>
      </c>
      <c r="X10738" s="3" t="s">
        <v>6601</v>
      </c>
      <c r="Y10738" s="3" t="s">
        <v>2543</v>
      </c>
      <c r="Z10738" s="3" t="s">
        <v>3059</v>
      </c>
      <c r="AA10738" s="3" t="s">
        <v>8501</v>
      </c>
      <c r="AB10738" s="3" t="s">
        <v>8502</v>
      </c>
      <c r="AG10738" s="3" t="s">
        <v>8503</v>
      </c>
      <c r="AH10738" s="3" t="s">
        <v>8504</v>
      </c>
    </row>
    <row r="10739" spans="1:34" ht="15.75" hidden="1" customHeight="1" x14ac:dyDescent="0.25">
      <c r="A10739" s="3" t="s">
        <v>24543</v>
      </c>
      <c r="B10739" s="3" t="s">
        <v>24569</v>
      </c>
      <c r="C10739" s="3" t="s">
        <v>24575</v>
      </c>
      <c r="D10739" s="3" t="s">
        <v>40</v>
      </c>
      <c r="E10739" s="3">
        <v>680</v>
      </c>
      <c r="F10739" s="3" t="s">
        <v>186</v>
      </c>
      <c r="G10739" s="3" t="s">
        <v>103</v>
      </c>
      <c r="H10739" s="3" t="s">
        <v>188</v>
      </c>
      <c r="I10739" s="3" t="s">
        <v>188</v>
      </c>
      <c r="J10739" s="3" t="s">
        <v>188</v>
      </c>
      <c r="L10739" s="3">
        <v>2013</v>
      </c>
      <c r="P10739" s="3" t="s">
        <v>24553</v>
      </c>
      <c r="Q10739" s="3" t="s">
        <v>24553</v>
      </c>
      <c r="R10739" s="3">
        <v>28.705483000000001</v>
      </c>
      <c r="S10739" s="3">
        <v>48.370116000000003</v>
      </c>
      <c r="T10739" s="3" t="s">
        <v>191</v>
      </c>
      <c r="U10739" s="3" t="s">
        <v>24561</v>
      </c>
      <c r="X10739" s="3" t="s">
        <v>24546</v>
      </c>
      <c r="Y10739" s="3" t="s">
        <v>16333</v>
      </c>
      <c r="Z10739" s="3" t="s">
        <v>16342</v>
      </c>
      <c r="AA10739" s="3" t="s">
        <v>24570</v>
      </c>
      <c r="AC10739" s="3" t="s">
        <v>24576</v>
      </c>
      <c r="AD10739" s="3" t="s">
        <v>197</v>
      </c>
      <c r="AE10739" s="3" t="s">
        <v>346</v>
      </c>
      <c r="AF10739" s="3" t="s">
        <v>197</v>
      </c>
      <c r="AG10739" s="3" t="s">
        <v>24572</v>
      </c>
      <c r="AH10739" s="3" t="s">
        <v>24577</v>
      </c>
    </row>
    <row r="10740" spans="1:34" ht="15.75" hidden="1" customHeight="1" x14ac:dyDescent="0.25">
      <c r="A10740" s="3" t="s">
        <v>16472</v>
      </c>
      <c r="B10740" s="3" t="s">
        <v>16503</v>
      </c>
      <c r="C10740" s="3" t="s">
        <v>16518</v>
      </c>
      <c r="D10740" s="3" t="s">
        <v>40</v>
      </c>
      <c r="E10740" s="3">
        <v>681</v>
      </c>
      <c r="F10740" s="3" t="s">
        <v>262</v>
      </c>
      <c r="G10740" s="3" t="s">
        <v>103</v>
      </c>
      <c r="H10740" s="3" t="s">
        <v>188</v>
      </c>
      <c r="I10740" s="3" t="s">
        <v>188</v>
      </c>
      <c r="J10740" s="3" t="s">
        <v>188</v>
      </c>
      <c r="L10740" s="3">
        <v>2024</v>
      </c>
      <c r="P10740" s="3" t="s">
        <v>16504</v>
      </c>
      <c r="Q10740" s="3" t="s">
        <v>16504</v>
      </c>
      <c r="R10740" s="3">
        <v>26.092531999999999</v>
      </c>
      <c r="S10740" s="3">
        <v>50.597067000000003</v>
      </c>
      <c r="T10740" s="3" t="s">
        <v>191</v>
      </c>
      <c r="U10740" s="3" t="s">
        <v>16505</v>
      </c>
      <c r="X10740" s="3" t="s">
        <v>16494</v>
      </c>
      <c r="Y10740" s="3" t="s">
        <v>16333</v>
      </c>
      <c r="Z10740" s="3" t="s">
        <v>16342</v>
      </c>
      <c r="AA10740" s="3" t="s">
        <v>16506</v>
      </c>
      <c r="AC10740" s="3" t="s">
        <v>16507</v>
      </c>
      <c r="AD10740" s="3" t="s">
        <v>197</v>
      </c>
      <c r="AE10740" s="3" t="s">
        <v>1622</v>
      </c>
      <c r="AF10740" s="3" t="s">
        <v>197</v>
      </c>
      <c r="AG10740" s="3" t="s">
        <v>16508</v>
      </c>
      <c r="AH10740" s="3" t="s">
        <v>16519</v>
      </c>
    </row>
    <row r="10741" spans="1:34" ht="15.75" hidden="1" customHeight="1" x14ac:dyDescent="0.25">
      <c r="A10741" s="3" t="s">
        <v>17288</v>
      </c>
      <c r="B10741" s="3" t="s">
        <v>19375</v>
      </c>
      <c r="C10741" s="3">
        <v>1</v>
      </c>
      <c r="D10741" s="3" t="s">
        <v>40</v>
      </c>
      <c r="E10741" s="3">
        <v>681</v>
      </c>
      <c r="F10741" s="3" t="s">
        <v>262</v>
      </c>
      <c r="G10741" s="3" t="s">
        <v>103</v>
      </c>
      <c r="H10741" s="3" t="s">
        <v>187</v>
      </c>
      <c r="I10741" s="3" t="s">
        <v>188</v>
      </c>
      <c r="J10741" s="3" t="s">
        <v>188</v>
      </c>
      <c r="K10741" s="3" t="s">
        <v>4304</v>
      </c>
      <c r="L10741" s="3">
        <v>2024</v>
      </c>
      <c r="P10741" s="3" t="s">
        <v>19376</v>
      </c>
      <c r="Q10741" s="3" t="s">
        <v>19377</v>
      </c>
      <c r="R10741" s="3">
        <v>22.481568599999999</v>
      </c>
      <c r="S10741" s="3">
        <v>113.8715649</v>
      </c>
      <c r="T10741" s="3" t="s">
        <v>528</v>
      </c>
      <c r="U10741" s="3" t="s">
        <v>19378</v>
      </c>
      <c r="V10741" s="3" t="s">
        <v>19379</v>
      </c>
      <c r="W10741" s="3" t="s">
        <v>19380</v>
      </c>
      <c r="X10741" s="3" t="s">
        <v>17320</v>
      </c>
      <c r="Y10741" s="3" t="s">
        <v>16333</v>
      </c>
      <c r="Z10741" s="3" t="s">
        <v>17294</v>
      </c>
      <c r="AG10741" s="3" t="s">
        <v>19381</v>
      </c>
      <c r="AH10741" s="3" t="s">
        <v>19382</v>
      </c>
    </row>
    <row r="10742" spans="1:34" ht="15.75" hidden="1" customHeight="1" x14ac:dyDescent="0.25">
      <c r="A10742" s="3" t="s">
        <v>6474</v>
      </c>
      <c r="B10742" s="3" t="s">
        <v>10945</v>
      </c>
      <c r="C10742" s="3" t="s">
        <v>577</v>
      </c>
      <c r="D10742" s="3" t="s">
        <v>40</v>
      </c>
      <c r="E10742" s="3">
        <v>682</v>
      </c>
      <c r="F10742" s="3" t="s">
        <v>186</v>
      </c>
      <c r="G10742" s="3" t="s">
        <v>103</v>
      </c>
      <c r="H10742" s="3" t="s">
        <v>82</v>
      </c>
      <c r="L10742" s="3" t="s">
        <v>2739</v>
      </c>
      <c r="P10742" s="3" t="s">
        <v>10946</v>
      </c>
      <c r="Q10742" s="3" t="s">
        <v>6994</v>
      </c>
      <c r="R10742" s="3">
        <v>32.728332999999999</v>
      </c>
      <c r="S10742" s="3">
        <v>-103.3094</v>
      </c>
      <c r="T10742" s="3" t="s">
        <v>191</v>
      </c>
      <c r="U10742" s="3" t="s">
        <v>8856</v>
      </c>
      <c r="V10742" s="3" t="s">
        <v>8857</v>
      </c>
      <c r="X10742" s="3" t="s">
        <v>6601</v>
      </c>
      <c r="Y10742" s="3" t="s">
        <v>2543</v>
      </c>
      <c r="Z10742" s="3" t="s">
        <v>3059</v>
      </c>
      <c r="AA10742" s="3" t="s">
        <v>10947</v>
      </c>
      <c r="AB10742" s="3" t="s">
        <v>10948</v>
      </c>
      <c r="AG10742" s="3" t="s">
        <v>10949</v>
      </c>
      <c r="AH10742" s="3" t="s">
        <v>10950</v>
      </c>
    </row>
    <row r="10743" spans="1:34" ht="15.75" hidden="1" customHeight="1" x14ac:dyDescent="0.25">
      <c r="A10743" s="3" t="s">
        <v>3946</v>
      </c>
      <c r="B10743" s="3" t="s">
        <v>4218</v>
      </c>
      <c r="C10743" s="3">
        <v>1</v>
      </c>
      <c r="D10743" s="3" t="s">
        <v>40</v>
      </c>
      <c r="E10743" s="3">
        <v>683</v>
      </c>
      <c r="F10743" s="3" t="s">
        <v>186</v>
      </c>
      <c r="G10743" s="3" t="s">
        <v>103</v>
      </c>
      <c r="H10743" s="3" t="s">
        <v>188</v>
      </c>
      <c r="L10743" s="3" t="s">
        <v>2863</v>
      </c>
      <c r="O10743" s="3" t="s">
        <v>4003</v>
      </c>
      <c r="P10743" s="3" t="s">
        <v>4003</v>
      </c>
      <c r="Q10743" s="3" t="s">
        <v>4004</v>
      </c>
      <c r="R10743" s="3">
        <v>43.561280699999998</v>
      </c>
      <c r="S10743" s="3">
        <v>-79.844725800000006</v>
      </c>
      <c r="T10743" s="3" t="s">
        <v>191</v>
      </c>
      <c r="U10743" s="3" t="s">
        <v>4219</v>
      </c>
      <c r="X10743" s="3" t="s">
        <v>4006</v>
      </c>
      <c r="Y10743" s="3" t="s">
        <v>2543</v>
      </c>
      <c r="Z10743" s="3" t="s">
        <v>3059</v>
      </c>
      <c r="AG10743" s="3" t="s">
        <v>4220</v>
      </c>
      <c r="AH10743" s="3" t="s">
        <v>4221</v>
      </c>
    </row>
    <row r="10744" spans="1:34" ht="15.75" hidden="1" customHeight="1" x14ac:dyDescent="0.25">
      <c r="A10744" s="3" t="s">
        <v>5453</v>
      </c>
      <c r="B10744" s="3" t="s">
        <v>5568</v>
      </c>
      <c r="C10744" s="3">
        <v>1</v>
      </c>
      <c r="D10744" s="3" t="s">
        <v>40</v>
      </c>
      <c r="E10744" s="3">
        <v>683</v>
      </c>
      <c r="F10744" s="3" t="s">
        <v>262</v>
      </c>
      <c r="G10744" s="3" t="s">
        <v>103</v>
      </c>
      <c r="H10744" s="3" t="s">
        <v>188</v>
      </c>
      <c r="I10744" s="3" t="s">
        <v>188</v>
      </c>
      <c r="J10744" s="3" t="s">
        <v>188</v>
      </c>
      <c r="K10744" s="3" t="s">
        <v>82</v>
      </c>
      <c r="L10744" s="3">
        <v>2025</v>
      </c>
      <c r="O10744" s="3" t="s">
        <v>5471</v>
      </c>
      <c r="P10744" s="3" t="s">
        <v>5471</v>
      </c>
      <c r="Q10744" s="3" t="s">
        <v>5471</v>
      </c>
      <c r="R10744" s="3">
        <v>32.632612000000002</v>
      </c>
      <c r="S10744" s="3">
        <v>-115.529242</v>
      </c>
      <c r="T10744" s="3" t="s">
        <v>528</v>
      </c>
      <c r="U10744" s="3" t="s">
        <v>5569</v>
      </c>
      <c r="X10744" s="3" t="s">
        <v>5521</v>
      </c>
      <c r="Y10744" s="3" t="s">
        <v>2543</v>
      </c>
      <c r="Z10744" s="3" t="s">
        <v>2544</v>
      </c>
      <c r="AG10744" s="3" t="s">
        <v>5570</v>
      </c>
      <c r="AH10744" s="3" t="s">
        <v>5571</v>
      </c>
    </row>
    <row r="10745" spans="1:34" ht="15.75" hidden="1" customHeight="1" x14ac:dyDescent="0.25">
      <c r="A10745" s="3" t="s">
        <v>25945</v>
      </c>
      <c r="B10745" s="3" t="s">
        <v>26031</v>
      </c>
      <c r="C10745" s="3">
        <v>1</v>
      </c>
      <c r="D10745" s="3" t="s">
        <v>40</v>
      </c>
      <c r="E10745" s="3">
        <v>683</v>
      </c>
      <c r="F10745" s="3" t="s">
        <v>186</v>
      </c>
      <c r="G10745" s="3" t="s">
        <v>103</v>
      </c>
      <c r="H10745" s="3" t="s">
        <v>188</v>
      </c>
      <c r="I10745" s="3" t="s">
        <v>188</v>
      </c>
      <c r="J10745" s="3" t="s">
        <v>188</v>
      </c>
      <c r="L10745" s="3">
        <v>2011</v>
      </c>
      <c r="P10745" s="3" t="s">
        <v>26032</v>
      </c>
      <c r="Q10745" s="3" t="s">
        <v>25961</v>
      </c>
      <c r="R10745" s="3">
        <v>25.936944</v>
      </c>
      <c r="S10745" s="3">
        <v>51.522221999999999</v>
      </c>
      <c r="T10745" s="3" t="s">
        <v>191</v>
      </c>
      <c r="U10745" s="3" t="s">
        <v>26026</v>
      </c>
      <c r="V10745" s="3" t="s">
        <v>26017</v>
      </c>
      <c r="X10745" s="3" t="s">
        <v>26018</v>
      </c>
      <c r="Y10745" s="3" t="s">
        <v>16333</v>
      </c>
      <c r="Z10745" s="3" t="s">
        <v>16342</v>
      </c>
      <c r="AA10745" s="3" t="s">
        <v>26033</v>
      </c>
      <c r="AC10745" s="3" t="s">
        <v>26034</v>
      </c>
      <c r="AD10745" s="3" t="s">
        <v>197</v>
      </c>
      <c r="AE10745" s="3" t="s">
        <v>346</v>
      </c>
      <c r="AF10745" s="3" t="s">
        <v>197</v>
      </c>
      <c r="AG10745" s="3" t="s">
        <v>26035</v>
      </c>
      <c r="AH10745" s="3" t="s">
        <v>26036</v>
      </c>
    </row>
    <row r="10746" spans="1:34" ht="15.75" hidden="1" customHeight="1" x14ac:dyDescent="0.25">
      <c r="A10746" s="3" t="s">
        <v>25945</v>
      </c>
      <c r="B10746" s="3" t="s">
        <v>26031</v>
      </c>
      <c r="C10746" s="3">
        <v>2</v>
      </c>
      <c r="D10746" s="3" t="s">
        <v>40</v>
      </c>
      <c r="E10746" s="3">
        <v>683</v>
      </c>
      <c r="F10746" s="3" t="s">
        <v>186</v>
      </c>
      <c r="G10746" s="3" t="s">
        <v>103</v>
      </c>
      <c r="H10746" s="3" t="s">
        <v>188</v>
      </c>
      <c r="I10746" s="3" t="s">
        <v>188</v>
      </c>
      <c r="J10746" s="3" t="s">
        <v>188</v>
      </c>
      <c r="L10746" s="3">
        <v>2011</v>
      </c>
      <c r="P10746" s="3" t="s">
        <v>26032</v>
      </c>
      <c r="Q10746" s="3" t="s">
        <v>25961</v>
      </c>
      <c r="R10746" s="3">
        <v>25.936944</v>
      </c>
      <c r="S10746" s="3">
        <v>51.522221999999999</v>
      </c>
      <c r="T10746" s="3" t="s">
        <v>191</v>
      </c>
      <c r="U10746" s="3" t="s">
        <v>26026</v>
      </c>
      <c r="V10746" s="3" t="s">
        <v>26017</v>
      </c>
      <c r="X10746" s="3" t="s">
        <v>26018</v>
      </c>
      <c r="Y10746" s="3" t="s">
        <v>16333</v>
      </c>
      <c r="Z10746" s="3" t="s">
        <v>16342</v>
      </c>
      <c r="AA10746" s="3" t="s">
        <v>26033</v>
      </c>
      <c r="AC10746" s="3" t="s">
        <v>26034</v>
      </c>
      <c r="AD10746" s="3" t="s">
        <v>197</v>
      </c>
      <c r="AE10746" s="3" t="s">
        <v>346</v>
      </c>
      <c r="AF10746" s="3" t="s">
        <v>197</v>
      </c>
      <c r="AG10746" s="3" t="s">
        <v>26035</v>
      </c>
      <c r="AH10746" s="3" t="s">
        <v>26037</v>
      </c>
    </row>
    <row r="10747" spans="1:34" ht="15.75" hidden="1" customHeight="1" x14ac:dyDescent="0.25">
      <c r="A10747" s="3" t="s">
        <v>25945</v>
      </c>
      <c r="B10747" s="3" t="s">
        <v>26031</v>
      </c>
      <c r="C10747" s="3">
        <v>3</v>
      </c>
      <c r="D10747" s="3" t="s">
        <v>40</v>
      </c>
      <c r="E10747" s="3">
        <v>683</v>
      </c>
      <c r="F10747" s="3" t="s">
        <v>186</v>
      </c>
      <c r="G10747" s="3" t="s">
        <v>103</v>
      </c>
      <c r="H10747" s="3" t="s">
        <v>188</v>
      </c>
      <c r="I10747" s="3" t="s">
        <v>188</v>
      </c>
      <c r="J10747" s="3" t="s">
        <v>188</v>
      </c>
      <c r="L10747" s="3">
        <v>2011</v>
      </c>
      <c r="P10747" s="3" t="s">
        <v>26032</v>
      </c>
      <c r="Q10747" s="3" t="s">
        <v>25961</v>
      </c>
      <c r="R10747" s="3">
        <v>25.936944</v>
      </c>
      <c r="S10747" s="3">
        <v>51.522221999999999</v>
      </c>
      <c r="T10747" s="3" t="s">
        <v>191</v>
      </c>
      <c r="U10747" s="3" t="s">
        <v>26026</v>
      </c>
      <c r="V10747" s="3" t="s">
        <v>26017</v>
      </c>
      <c r="X10747" s="3" t="s">
        <v>26018</v>
      </c>
      <c r="Y10747" s="3" t="s">
        <v>16333</v>
      </c>
      <c r="Z10747" s="3" t="s">
        <v>16342</v>
      </c>
      <c r="AA10747" s="3" t="s">
        <v>26033</v>
      </c>
      <c r="AC10747" s="3" t="s">
        <v>26034</v>
      </c>
      <c r="AD10747" s="3" t="s">
        <v>197</v>
      </c>
      <c r="AE10747" s="3" t="s">
        <v>346</v>
      </c>
      <c r="AF10747" s="3" t="s">
        <v>197</v>
      </c>
      <c r="AG10747" s="3" t="s">
        <v>26035</v>
      </c>
      <c r="AH10747" s="3" t="s">
        <v>26038</v>
      </c>
    </row>
    <row r="10748" spans="1:34" ht="15.75" hidden="1" customHeight="1" x14ac:dyDescent="0.25">
      <c r="A10748" s="3" t="s">
        <v>25945</v>
      </c>
      <c r="B10748" s="3" t="s">
        <v>26031</v>
      </c>
      <c r="C10748" s="3">
        <v>4</v>
      </c>
      <c r="D10748" s="3" t="s">
        <v>40</v>
      </c>
      <c r="E10748" s="3">
        <v>683</v>
      </c>
      <c r="F10748" s="3" t="s">
        <v>186</v>
      </c>
      <c r="G10748" s="3" t="s">
        <v>103</v>
      </c>
      <c r="H10748" s="3" t="s">
        <v>188</v>
      </c>
      <c r="I10748" s="3" t="s">
        <v>188</v>
      </c>
      <c r="J10748" s="3" t="s">
        <v>188</v>
      </c>
      <c r="L10748" s="3">
        <v>2011</v>
      </c>
      <c r="P10748" s="3" t="s">
        <v>26032</v>
      </c>
      <c r="Q10748" s="3" t="s">
        <v>25961</v>
      </c>
      <c r="R10748" s="3">
        <v>25.936944</v>
      </c>
      <c r="S10748" s="3">
        <v>51.522221999999999</v>
      </c>
      <c r="T10748" s="3" t="s">
        <v>191</v>
      </c>
      <c r="U10748" s="3" t="s">
        <v>26026</v>
      </c>
      <c r="V10748" s="3" t="s">
        <v>26017</v>
      </c>
      <c r="X10748" s="3" t="s">
        <v>26018</v>
      </c>
      <c r="Y10748" s="3" t="s">
        <v>16333</v>
      </c>
      <c r="Z10748" s="3" t="s">
        <v>16342</v>
      </c>
      <c r="AA10748" s="3" t="s">
        <v>26033</v>
      </c>
      <c r="AC10748" s="3" t="s">
        <v>26034</v>
      </c>
      <c r="AD10748" s="3" t="s">
        <v>197</v>
      </c>
      <c r="AE10748" s="3" t="s">
        <v>346</v>
      </c>
      <c r="AF10748" s="3" t="s">
        <v>197</v>
      </c>
      <c r="AG10748" s="3" t="s">
        <v>26035</v>
      </c>
      <c r="AH10748" s="3" t="s">
        <v>26039</v>
      </c>
    </row>
    <row r="10749" spans="1:34" ht="15.75" hidden="1" customHeight="1" x14ac:dyDescent="0.25">
      <c r="A10749" s="3" t="s">
        <v>26054</v>
      </c>
      <c r="B10749" s="3" t="s">
        <v>26387</v>
      </c>
      <c r="C10749" s="3">
        <v>1</v>
      </c>
      <c r="D10749" s="3" t="s">
        <v>204</v>
      </c>
      <c r="E10749" s="3">
        <v>683</v>
      </c>
      <c r="F10749" s="3" t="s">
        <v>186</v>
      </c>
      <c r="G10749" s="3" t="s">
        <v>103</v>
      </c>
      <c r="H10749" s="3" t="s">
        <v>188</v>
      </c>
      <c r="I10749" s="3" t="s">
        <v>188</v>
      </c>
      <c r="J10749" s="3" t="s">
        <v>188</v>
      </c>
      <c r="L10749" s="3">
        <v>2014</v>
      </c>
      <c r="P10749" s="3" t="s">
        <v>26388</v>
      </c>
      <c r="Q10749" s="3" t="s">
        <v>26389</v>
      </c>
      <c r="R10749" s="3">
        <v>25.827373000000001</v>
      </c>
      <c r="S10749" s="3">
        <v>50.133522999999997</v>
      </c>
      <c r="T10749" s="3" t="s">
        <v>191</v>
      </c>
      <c r="U10749" s="3" t="s">
        <v>26390</v>
      </c>
      <c r="X10749" s="3" t="s">
        <v>26104</v>
      </c>
      <c r="Y10749" s="3" t="s">
        <v>16333</v>
      </c>
      <c r="Z10749" s="3" t="s">
        <v>16342</v>
      </c>
      <c r="AA10749" s="3" t="s">
        <v>26391</v>
      </c>
      <c r="AC10749" s="3" t="s">
        <v>26392</v>
      </c>
      <c r="AD10749" s="3" t="s">
        <v>197</v>
      </c>
      <c r="AE10749" s="3" t="s">
        <v>346</v>
      </c>
      <c r="AF10749" s="3" t="s">
        <v>197</v>
      </c>
      <c r="AG10749" s="3" t="s">
        <v>26393</v>
      </c>
      <c r="AH10749" s="3" t="s">
        <v>26394</v>
      </c>
    </row>
    <row r="10750" spans="1:34" ht="15.75" hidden="1" customHeight="1" x14ac:dyDescent="0.25">
      <c r="A10750" s="3" t="s">
        <v>26054</v>
      </c>
      <c r="B10750" s="3" t="s">
        <v>26387</v>
      </c>
      <c r="C10750" s="3">
        <v>2</v>
      </c>
      <c r="D10750" s="3" t="s">
        <v>204</v>
      </c>
      <c r="E10750" s="3">
        <v>683</v>
      </c>
      <c r="F10750" s="3" t="s">
        <v>186</v>
      </c>
      <c r="G10750" s="3" t="s">
        <v>103</v>
      </c>
      <c r="H10750" s="3" t="s">
        <v>188</v>
      </c>
      <c r="I10750" s="3" t="s">
        <v>188</v>
      </c>
      <c r="J10750" s="3" t="s">
        <v>188</v>
      </c>
      <c r="L10750" s="3">
        <v>2014</v>
      </c>
      <c r="P10750" s="3" t="s">
        <v>26388</v>
      </c>
      <c r="Q10750" s="3" t="s">
        <v>26389</v>
      </c>
      <c r="R10750" s="3">
        <v>25.827373000000001</v>
      </c>
      <c r="S10750" s="3">
        <v>50.133522999999997</v>
      </c>
      <c r="T10750" s="3" t="s">
        <v>191</v>
      </c>
      <c r="U10750" s="3" t="s">
        <v>26390</v>
      </c>
      <c r="X10750" s="3" t="s">
        <v>26104</v>
      </c>
      <c r="Y10750" s="3" t="s">
        <v>16333</v>
      </c>
      <c r="Z10750" s="3" t="s">
        <v>16342</v>
      </c>
      <c r="AA10750" s="3" t="s">
        <v>26391</v>
      </c>
      <c r="AC10750" s="3" t="s">
        <v>26392</v>
      </c>
      <c r="AD10750" s="3" t="s">
        <v>197</v>
      </c>
      <c r="AE10750" s="3" t="s">
        <v>346</v>
      </c>
      <c r="AF10750" s="3" t="s">
        <v>197</v>
      </c>
      <c r="AG10750" s="3" t="s">
        <v>26393</v>
      </c>
      <c r="AH10750" s="3" t="s">
        <v>26395</v>
      </c>
    </row>
    <row r="10751" spans="1:34" ht="15.75" hidden="1" customHeight="1" x14ac:dyDescent="0.25">
      <c r="A10751" s="3" t="s">
        <v>26054</v>
      </c>
      <c r="B10751" s="3" t="s">
        <v>26387</v>
      </c>
      <c r="C10751" s="3">
        <v>3</v>
      </c>
      <c r="D10751" s="3" t="s">
        <v>204</v>
      </c>
      <c r="E10751" s="3">
        <v>683</v>
      </c>
      <c r="F10751" s="3" t="s">
        <v>186</v>
      </c>
      <c r="G10751" s="3" t="s">
        <v>103</v>
      </c>
      <c r="H10751" s="3" t="s">
        <v>188</v>
      </c>
      <c r="I10751" s="3" t="s">
        <v>188</v>
      </c>
      <c r="J10751" s="3" t="s">
        <v>188</v>
      </c>
      <c r="L10751" s="3">
        <v>2014</v>
      </c>
      <c r="P10751" s="3" t="s">
        <v>26388</v>
      </c>
      <c r="Q10751" s="3" t="s">
        <v>26389</v>
      </c>
      <c r="R10751" s="3">
        <v>25.827373000000001</v>
      </c>
      <c r="S10751" s="3">
        <v>50.133522999999997</v>
      </c>
      <c r="T10751" s="3" t="s">
        <v>191</v>
      </c>
      <c r="U10751" s="3" t="s">
        <v>26390</v>
      </c>
      <c r="X10751" s="3" t="s">
        <v>26104</v>
      </c>
      <c r="Y10751" s="3" t="s">
        <v>16333</v>
      </c>
      <c r="Z10751" s="3" t="s">
        <v>16342</v>
      </c>
      <c r="AA10751" s="3" t="s">
        <v>26391</v>
      </c>
      <c r="AC10751" s="3" t="s">
        <v>26392</v>
      </c>
      <c r="AD10751" s="3" t="s">
        <v>197</v>
      </c>
      <c r="AE10751" s="3" t="s">
        <v>346</v>
      </c>
      <c r="AF10751" s="3" t="s">
        <v>197</v>
      </c>
      <c r="AG10751" s="3" t="s">
        <v>26393</v>
      </c>
      <c r="AH10751" s="3" t="s">
        <v>26396</v>
      </c>
    </row>
    <row r="10752" spans="1:34" ht="15.75" hidden="1" customHeight="1" x14ac:dyDescent="0.25">
      <c r="A10752" s="3" t="s">
        <v>26054</v>
      </c>
      <c r="B10752" s="3" t="s">
        <v>26387</v>
      </c>
      <c r="C10752" s="3">
        <v>4</v>
      </c>
      <c r="D10752" s="3" t="s">
        <v>204</v>
      </c>
      <c r="E10752" s="3">
        <v>683</v>
      </c>
      <c r="F10752" s="3" t="s">
        <v>186</v>
      </c>
      <c r="G10752" s="3" t="s">
        <v>103</v>
      </c>
      <c r="H10752" s="3" t="s">
        <v>188</v>
      </c>
      <c r="I10752" s="3" t="s">
        <v>188</v>
      </c>
      <c r="J10752" s="3" t="s">
        <v>188</v>
      </c>
      <c r="L10752" s="3">
        <v>2014</v>
      </c>
      <c r="P10752" s="3" t="s">
        <v>26388</v>
      </c>
      <c r="Q10752" s="3" t="s">
        <v>26389</v>
      </c>
      <c r="R10752" s="3">
        <v>25.827373000000001</v>
      </c>
      <c r="S10752" s="3">
        <v>50.133522999999997</v>
      </c>
      <c r="T10752" s="3" t="s">
        <v>191</v>
      </c>
      <c r="U10752" s="3" t="s">
        <v>26390</v>
      </c>
      <c r="X10752" s="3" t="s">
        <v>26104</v>
      </c>
      <c r="Y10752" s="3" t="s">
        <v>16333</v>
      </c>
      <c r="Z10752" s="3" t="s">
        <v>16342</v>
      </c>
      <c r="AA10752" s="3" t="s">
        <v>26391</v>
      </c>
      <c r="AC10752" s="3" t="s">
        <v>26392</v>
      </c>
      <c r="AD10752" s="3" t="s">
        <v>197</v>
      </c>
      <c r="AE10752" s="3" t="s">
        <v>346</v>
      </c>
      <c r="AF10752" s="3" t="s">
        <v>197</v>
      </c>
      <c r="AG10752" s="3" t="s">
        <v>26393</v>
      </c>
      <c r="AH10752" s="3" t="s">
        <v>26397</v>
      </c>
    </row>
    <row r="10753" spans="1:34" ht="15.75" hidden="1" customHeight="1" x14ac:dyDescent="0.25">
      <c r="A10753" s="3" t="s">
        <v>26054</v>
      </c>
      <c r="B10753" s="3" t="s">
        <v>26387</v>
      </c>
      <c r="C10753" s="3">
        <v>5</v>
      </c>
      <c r="D10753" s="3" t="s">
        <v>204</v>
      </c>
      <c r="E10753" s="3">
        <v>683</v>
      </c>
      <c r="F10753" s="3" t="s">
        <v>186</v>
      </c>
      <c r="G10753" s="3" t="s">
        <v>103</v>
      </c>
      <c r="H10753" s="3" t="s">
        <v>188</v>
      </c>
      <c r="I10753" s="3" t="s">
        <v>188</v>
      </c>
      <c r="J10753" s="3" t="s">
        <v>188</v>
      </c>
      <c r="L10753" s="3">
        <v>2014</v>
      </c>
      <c r="P10753" s="3" t="s">
        <v>26388</v>
      </c>
      <c r="Q10753" s="3" t="s">
        <v>26389</v>
      </c>
      <c r="R10753" s="3">
        <v>25.827373000000001</v>
      </c>
      <c r="S10753" s="3">
        <v>50.133522999999997</v>
      </c>
      <c r="T10753" s="3" t="s">
        <v>191</v>
      </c>
      <c r="U10753" s="3" t="s">
        <v>26390</v>
      </c>
      <c r="X10753" s="3" t="s">
        <v>26104</v>
      </c>
      <c r="Y10753" s="3" t="s">
        <v>16333</v>
      </c>
      <c r="Z10753" s="3" t="s">
        <v>16342</v>
      </c>
      <c r="AA10753" s="3" t="s">
        <v>26391</v>
      </c>
      <c r="AC10753" s="3" t="s">
        <v>26392</v>
      </c>
      <c r="AD10753" s="3" t="s">
        <v>197</v>
      </c>
      <c r="AE10753" s="3" t="s">
        <v>346</v>
      </c>
      <c r="AF10753" s="3" t="s">
        <v>197</v>
      </c>
      <c r="AG10753" s="3" t="s">
        <v>26393</v>
      </c>
      <c r="AH10753" s="3" t="s">
        <v>26398</v>
      </c>
    </row>
    <row r="10754" spans="1:34" ht="15.75" hidden="1" customHeight="1" x14ac:dyDescent="0.25">
      <c r="A10754" s="3" t="s">
        <v>26054</v>
      </c>
      <c r="B10754" s="3" t="s">
        <v>26387</v>
      </c>
      <c r="C10754" s="3">
        <v>6</v>
      </c>
      <c r="D10754" s="3" t="s">
        <v>204</v>
      </c>
      <c r="E10754" s="3">
        <v>683</v>
      </c>
      <c r="F10754" s="3" t="s">
        <v>186</v>
      </c>
      <c r="G10754" s="3" t="s">
        <v>103</v>
      </c>
      <c r="H10754" s="3" t="s">
        <v>188</v>
      </c>
      <c r="I10754" s="3" t="s">
        <v>188</v>
      </c>
      <c r="J10754" s="3" t="s">
        <v>188</v>
      </c>
      <c r="L10754" s="3">
        <v>2015</v>
      </c>
      <c r="P10754" s="3" t="s">
        <v>26388</v>
      </c>
      <c r="Q10754" s="3" t="s">
        <v>26389</v>
      </c>
      <c r="R10754" s="3">
        <v>25.827373000000001</v>
      </c>
      <c r="S10754" s="3">
        <v>50.133522999999997</v>
      </c>
      <c r="T10754" s="3" t="s">
        <v>191</v>
      </c>
      <c r="U10754" s="3" t="s">
        <v>26390</v>
      </c>
      <c r="X10754" s="3" t="s">
        <v>26104</v>
      </c>
      <c r="Y10754" s="3" t="s">
        <v>16333</v>
      </c>
      <c r="Z10754" s="3" t="s">
        <v>16342</v>
      </c>
      <c r="AA10754" s="3" t="s">
        <v>26391</v>
      </c>
      <c r="AC10754" s="3" t="s">
        <v>26392</v>
      </c>
      <c r="AD10754" s="3" t="s">
        <v>197</v>
      </c>
      <c r="AE10754" s="3" t="s">
        <v>346</v>
      </c>
      <c r="AF10754" s="3" t="s">
        <v>197</v>
      </c>
      <c r="AG10754" s="3" t="s">
        <v>26393</v>
      </c>
      <c r="AH10754" s="3" t="s">
        <v>26399</v>
      </c>
    </row>
    <row r="10755" spans="1:34" ht="15.75" hidden="1" customHeight="1" x14ac:dyDescent="0.25">
      <c r="A10755" s="3" t="s">
        <v>2547</v>
      </c>
      <c r="B10755" s="3" t="s">
        <v>2714</v>
      </c>
      <c r="C10755" s="3" t="s">
        <v>2715</v>
      </c>
      <c r="D10755" s="3" t="s">
        <v>40</v>
      </c>
      <c r="E10755" s="3">
        <v>685</v>
      </c>
      <c r="F10755" s="3" t="s">
        <v>186</v>
      </c>
      <c r="G10755" s="3" t="s">
        <v>103</v>
      </c>
      <c r="H10755" s="3" t="s">
        <v>188</v>
      </c>
      <c r="I10755" s="3" t="s">
        <v>188</v>
      </c>
      <c r="J10755" s="3" t="s">
        <v>188</v>
      </c>
      <c r="K10755" s="3" t="s">
        <v>82</v>
      </c>
      <c r="L10755" s="3">
        <v>1999</v>
      </c>
      <c r="O10755" s="3" t="s">
        <v>2716</v>
      </c>
      <c r="P10755" s="3" t="s">
        <v>2716</v>
      </c>
      <c r="Q10755" s="3" t="s">
        <v>2716</v>
      </c>
      <c r="R10755" s="3">
        <v>-34.902200000000001</v>
      </c>
      <c r="S10755" s="3">
        <v>-58.7333</v>
      </c>
      <c r="T10755" s="3" t="s">
        <v>191</v>
      </c>
      <c r="U10755" s="3" t="s">
        <v>2717</v>
      </c>
      <c r="W10755" s="3" t="s">
        <v>2718</v>
      </c>
      <c r="X10755" s="3" t="s">
        <v>2551</v>
      </c>
      <c r="Y10755" s="3" t="s">
        <v>2543</v>
      </c>
      <c r="Z10755" s="3" t="s">
        <v>2544</v>
      </c>
      <c r="AG10755" s="3" t="s">
        <v>2719</v>
      </c>
      <c r="AH10755" s="3" t="s">
        <v>2720</v>
      </c>
    </row>
    <row r="10756" spans="1:34" ht="15.75" hidden="1" customHeight="1" x14ac:dyDescent="0.25">
      <c r="A10756" s="3" t="s">
        <v>6474</v>
      </c>
      <c r="B10756" s="3" t="s">
        <v>10470</v>
      </c>
      <c r="C10756" s="3" t="s">
        <v>10471</v>
      </c>
      <c r="D10756" s="3" t="s">
        <v>40</v>
      </c>
      <c r="E10756" s="3">
        <v>685</v>
      </c>
      <c r="F10756" s="3" t="s">
        <v>186</v>
      </c>
      <c r="G10756" s="3" t="s">
        <v>103</v>
      </c>
      <c r="H10756" s="3" t="s">
        <v>82</v>
      </c>
      <c r="I10756" s="3" t="s">
        <v>230</v>
      </c>
      <c r="J10756" s="3" t="s">
        <v>188</v>
      </c>
      <c r="L10756" s="3">
        <v>2023</v>
      </c>
      <c r="P10756" s="3" t="s">
        <v>10472</v>
      </c>
      <c r="Q10756" s="3" t="s">
        <v>7920</v>
      </c>
      <c r="R10756" s="3">
        <v>39.936399999999999</v>
      </c>
      <c r="S10756" s="3">
        <v>-81.535399999999996</v>
      </c>
      <c r="T10756" s="3" t="s">
        <v>191</v>
      </c>
      <c r="U10756" s="3" t="s">
        <v>10473</v>
      </c>
      <c r="V10756" s="3" t="s">
        <v>10474</v>
      </c>
      <c r="X10756" s="3" t="s">
        <v>7909</v>
      </c>
      <c r="Y10756" s="3" t="s">
        <v>2543</v>
      </c>
      <c r="Z10756" s="3" t="s">
        <v>3059</v>
      </c>
      <c r="AA10756" s="3" t="s">
        <v>10475</v>
      </c>
      <c r="AB10756" s="3" t="s">
        <v>10476</v>
      </c>
      <c r="AG10756" s="3" t="s">
        <v>10477</v>
      </c>
      <c r="AH10756" s="3" t="s">
        <v>10478</v>
      </c>
    </row>
    <row r="10757" spans="1:34" ht="15.75" hidden="1" customHeight="1" x14ac:dyDescent="0.25">
      <c r="A10757" s="3" t="s">
        <v>6474</v>
      </c>
      <c r="B10757" s="3" t="s">
        <v>10470</v>
      </c>
      <c r="C10757" s="3" t="s">
        <v>10479</v>
      </c>
      <c r="D10757" s="3" t="s">
        <v>40</v>
      </c>
      <c r="E10757" s="3">
        <v>685</v>
      </c>
      <c r="F10757" s="3" t="s">
        <v>186</v>
      </c>
      <c r="G10757" s="3" t="s">
        <v>103</v>
      </c>
      <c r="H10757" s="3" t="s">
        <v>82</v>
      </c>
      <c r="I10757" s="3" t="s">
        <v>230</v>
      </c>
      <c r="J10757" s="3" t="s">
        <v>188</v>
      </c>
      <c r="L10757" s="3">
        <v>2023</v>
      </c>
      <c r="P10757" s="3" t="s">
        <v>10472</v>
      </c>
      <c r="Q10757" s="3" t="s">
        <v>7920</v>
      </c>
      <c r="R10757" s="3">
        <v>39.936399999999999</v>
      </c>
      <c r="S10757" s="3">
        <v>-81.535399999999996</v>
      </c>
      <c r="T10757" s="3" t="s">
        <v>191</v>
      </c>
      <c r="U10757" s="3" t="s">
        <v>10473</v>
      </c>
      <c r="V10757" s="3" t="s">
        <v>10474</v>
      </c>
      <c r="X10757" s="3" t="s">
        <v>7909</v>
      </c>
      <c r="Y10757" s="3" t="s">
        <v>2543</v>
      </c>
      <c r="Z10757" s="3" t="s">
        <v>3059</v>
      </c>
      <c r="AA10757" s="3" t="s">
        <v>10475</v>
      </c>
      <c r="AB10757" s="3" t="s">
        <v>10480</v>
      </c>
      <c r="AG10757" s="3" t="s">
        <v>10477</v>
      </c>
      <c r="AH10757" s="3" t="s">
        <v>10481</v>
      </c>
    </row>
    <row r="10758" spans="1:34" ht="15.75" hidden="1" customHeight="1" x14ac:dyDescent="0.25">
      <c r="A10758" s="3" t="s">
        <v>6474</v>
      </c>
      <c r="B10758" s="3" t="s">
        <v>10470</v>
      </c>
      <c r="C10758" s="3" t="s">
        <v>10482</v>
      </c>
      <c r="D10758" s="3" t="s">
        <v>40</v>
      </c>
      <c r="E10758" s="3">
        <v>685</v>
      </c>
      <c r="F10758" s="3" t="s">
        <v>186</v>
      </c>
      <c r="G10758" s="3" t="s">
        <v>103</v>
      </c>
      <c r="H10758" s="3" t="s">
        <v>82</v>
      </c>
      <c r="I10758" s="3" t="s">
        <v>230</v>
      </c>
      <c r="J10758" s="3" t="s">
        <v>188</v>
      </c>
      <c r="L10758" s="3">
        <v>2023</v>
      </c>
      <c r="P10758" s="3" t="s">
        <v>10472</v>
      </c>
      <c r="Q10758" s="3" t="s">
        <v>7920</v>
      </c>
      <c r="R10758" s="3">
        <v>39.936399999999999</v>
      </c>
      <c r="S10758" s="3">
        <v>-81.535399999999996</v>
      </c>
      <c r="T10758" s="3" t="s">
        <v>191</v>
      </c>
      <c r="U10758" s="3" t="s">
        <v>10473</v>
      </c>
      <c r="V10758" s="3" t="s">
        <v>10474</v>
      </c>
      <c r="X10758" s="3" t="s">
        <v>7909</v>
      </c>
      <c r="Y10758" s="3" t="s">
        <v>2543</v>
      </c>
      <c r="Z10758" s="3" t="s">
        <v>3059</v>
      </c>
      <c r="AA10758" s="3" t="s">
        <v>10475</v>
      </c>
      <c r="AB10758" s="3" t="s">
        <v>10483</v>
      </c>
      <c r="AG10758" s="3" t="s">
        <v>10477</v>
      </c>
      <c r="AH10758" s="3" t="s">
        <v>10484</v>
      </c>
    </row>
    <row r="10759" spans="1:34" ht="15.75" hidden="1" customHeight="1" x14ac:dyDescent="0.25">
      <c r="A10759" s="3" t="s">
        <v>6474</v>
      </c>
      <c r="B10759" s="3" t="s">
        <v>11535</v>
      </c>
      <c r="C10759" s="3" t="s">
        <v>10029</v>
      </c>
      <c r="D10759" s="3" t="s">
        <v>40</v>
      </c>
      <c r="E10759" s="3">
        <v>685</v>
      </c>
      <c r="F10759" s="3" t="s">
        <v>186</v>
      </c>
      <c r="G10759" s="3" t="s">
        <v>103</v>
      </c>
      <c r="H10759" s="3" t="s">
        <v>82</v>
      </c>
      <c r="L10759" s="3" t="s">
        <v>3994</v>
      </c>
      <c r="P10759" s="3" t="s">
        <v>11536</v>
      </c>
      <c r="Q10759" s="3" t="s">
        <v>11536</v>
      </c>
      <c r="R10759" s="3">
        <v>34.683100000000003</v>
      </c>
      <c r="S10759" s="3">
        <v>-95.934899999999999</v>
      </c>
      <c r="T10759" s="3" t="s">
        <v>191</v>
      </c>
      <c r="U10759" s="3" t="s">
        <v>11537</v>
      </c>
      <c r="V10759" s="3" t="s">
        <v>7715</v>
      </c>
      <c r="X10759" s="3" t="s">
        <v>6795</v>
      </c>
      <c r="Y10759" s="3" t="s">
        <v>2543</v>
      </c>
      <c r="Z10759" s="3" t="s">
        <v>3059</v>
      </c>
      <c r="AA10759" s="3" t="s">
        <v>11538</v>
      </c>
      <c r="AB10759" s="3" t="s">
        <v>6719</v>
      </c>
      <c r="AG10759" s="3" t="s">
        <v>11539</v>
      </c>
      <c r="AH10759" s="3" t="s">
        <v>11540</v>
      </c>
    </row>
    <row r="10760" spans="1:34" ht="15.75" hidden="1" customHeight="1" x14ac:dyDescent="0.25">
      <c r="A10760" s="3" t="s">
        <v>6474</v>
      </c>
      <c r="B10760" s="3" t="s">
        <v>11535</v>
      </c>
      <c r="C10760" s="3" t="s">
        <v>10467</v>
      </c>
      <c r="D10760" s="3" t="s">
        <v>40</v>
      </c>
      <c r="E10760" s="3">
        <v>685</v>
      </c>
      <c r="F10760" s="3" t="s">
        <v>186</v>
      </c>
      <c r="G10760" s="3" t="s">
        <v>103</v>
      </c>
      <c r="H10760" s="3" t="s">
        <v>82</v>
      </c>
      <c r="L10760" s="3" t="s">
        <v>3994</v>
      </c>
      <c r="P10760" s="3" t="s">
        <v>11536</v>
      </c>
      <c r="Q10760" s="3" t="s">
        <v>11536</v>
      </c>
      <c r="R10760" s="3">
        <v>34.683100000000003</v>
      </c>
      <c r="S10760" s="3">
        <v>-95.934899999999999</v>
      </c>
      <c r="T10760" s="3" t="s">
        <v>191</v>
      </c>
      <c r="U10760" s="3" t="s">
        <v>11537</v>
      </c>
      <c r="V10760" s="3" t="s">
        <v>7715</v>
      </c>
      <c r="X10760" s="3" t="s">
        <v>6795</v>
      </c>
      <c r="Y10760" s="3" t="s">
        <v>2543</v>
      </c>
      <c r="Z10760" s="3" t="s">
        <v>3059</v>
      </c>
      <c r="AA10760" s="3" t="s">
        <v>11538</v>
      </c>
      <c r="AB10760" s="3" t="s">
        <v>10468</v>
      </c>
      <c r="AG10760" s="3" t="s">
        <v>11539</v>
      </c>
      <c r="AH10760" s="3" t="s">
        <v>11541</v>
      </c>
    </row>
    <row r="10761" spans="1:34" ht="15.75" hidden="1" customHeight="1" x14ac:dyDescent="0.25">
      <c r="A10761" s="3" t="s">
        <v>6474</v>
      </c>
      <c r="B10761" s="3" t="s">
        <v>14216</v>
      </c>
      <c r="C10761" s="3" t="s">
        <v>14217</v>
      </c>
      <c r="D10761" s="3" t="s">
        <v>40</v>
      </c>
      <c r="E10761" s="3">
        <v>685</v>
      </c>
      <c r="F10761" s="3" t="s">
        <v>186</v>
      </c>
      <c r="G10761" s="3" t="s">
        <v>103</v>
      </c>
      <c r="H10761" s="3" t="s">
        <v>82</v>
      </c>
      <c r="L10761" s="3" t="s">
        <v>4002</v>
      </c>
      <c r="P10761" s="3" t="s">
        <v>7519</v>
      </c>
      <c r="Q10761" s="3" t="s">
        <v>6835</v>
      </c>
      <c r="R10761" s="3">
        <v>40.090800000000002</v>
      </c>
      <c r="S10761" s="3">
        <v>-104.59529999999999</v>
      </c>
      <c r="T10761" s="3" t="s">
        <v>191</v>
      </c>
      <c r="U10761" s="3" t="s">
        <v>14218</v>
      </c>
      <c r="V10761" s="3" t="s">
        <v>9802</v>
      </c>
      <c r="X10761" s="3" t="s">
        <v>6883</v>
      </c>
      <c r="Y10761" s="3" t="s">
        <v>2543</v>
      </c>
      <c r="Z10761" s="3" t="s">
        <v>3059</v>
      </c>
      <c r="AA10761" s="3" t="s">
        <v>14219</v>
      </c>
      <c r="AB10761" s="3" t="s">
        <v>6719</v>
      </c>
      <c r="AG10761" s="3" t="s">
        <v>14220</v>
      </c>
      <c r="AH10761" s="3" t="s">
        <v>14221</v>
      </c>
    </row>
    <row r="10762" spans="1:34" ht="15.75" hidden="1" customHeight="1" x14ac:dyDescent="0.25">
      <c r="A10762" s="3" t="s">
        <v>6474</v>
      </c>
      <c r="B10762" s="3" t="s">
        <v>14978</v>
      </c>
      <c r="C10762" s="3" t="s">
        <v>577</v>
      </c>
      <c r="D10762" s="3" t="s">
        <v>40</v>
      </c>
      <c r="E10762" s="3">
        <v>685</v>
      </c>
      <c r="F10762" s="3" t="s">
        <v>186</v>
      </c>
      <c r="G10762" s="3" t="s">
        <v>103</v>
      </c>
      <c r="H10762" s="3" t="s">
        <v>82</v>
      </c>
      <c r="L10762" s="3">
        <v>2003</v>
      </c>
      <c r="P10762" s="3" t="s">
        <v>14979</v>
      </c>
      <c r="Q10762" s="3" t="s">
        <v>6923</v>
      </c>
      <c r="R10762" s="3">
        <v>35.209699999999998</v>
      </c>
      <c r="S10762" s="3">
        <v>-119.58499999999999</v>
      </c>
      <c r="T10762" s="3" t="s">
        <v>191</v>
      </c>
      <c r="U10762" s="3" t="s">
        <v>12636</v>
      </c>
      <c r="V10762" s="3" t="s">
        <v>9452</v>
      </c>
      <c r="X10762" s="3" t="s">
        <v>6642</v>
      </c>
      <c r="Y10762" s="3" t="s">
        <v>2543</v>
      </c>
      <c r="Z10762" s="3" t="s">
        <v>3059</v>
      </c>
      <c r="AA10762" s="3" t="s">
        <v>14980</v>
      </c>
      <c r="AB10762" s="3" t="s">
        <v>14981</v>
      </c>
      <c r="AG10762" s="3" t="s">
        <v>14982</v>
      </c>
      <c r="AH10762" s="3" t="s">
        <v>14983</v>
      </c>
    </row>
    <row r="10763" spans="1:34" ht="15.75" hidden="1" customHeight="1" x14ac:dyDescent="0.25">
      <c r="A10763" s="3" t="s">
        <v>26054</v>
      </c>
      <c r="B10763" s="3" t="s">
        <v>26340</v>
      </c>
      <c r="C10763" s="3">
        <v>1</v>
      </c>
      <c r="D10763" s="3" t="s">
        <v>40</v>
      </c>
      <c r="E10763" s="3">
        <v>686</v>
      </c>
      <c r="F10763" s="3" t="s">
        <v>186</v>
      </c>
      <c r="G10763" s="3" t="s">
        <v>103</v>
      </c>
      <c r="H10763" s="3" t="s">
        <v>188</v>
      </c>
      <c r="I10763" s="3" t="s">
        <v>188</v>
      </c>
      <c r="J10763" s="3" t="s">
        <v>188</v>
      </c>
      <c r="L10763" s="3">
        <v>2010</v>
      </c>
      <c r="P10763" s="3" t="s">
        <v>26341</v>
      </c>
      <c r="Q10763" s="3" t="s">
        <v>26341</v>
      </c>
      <c r="R10763" s="3">
        <v>26.896567000000001</v>
      </c>
      <c r="S10763" s="3">
        <v>49.776873999999999</v>
      </c>
      <c r="T10763" s="3" t="s">
        <v>191</v>
      </c>
      <c r="U10763" s="3" t="s">
        <v>26136</v>
      </c>
      <c r="X10763" s="3" t="s">
        <v>26058</v>
      </c>
      <c r="Y10763" s="3" t="s">
        <v>16333</v>
      </c>
      <c r="Z10763" s="3" t="s">
        <v>16342</v>
      </c>
      <c r="AA10763" s="3" t="s">
        <v>26342</v>
      </c>
      <c r="AC10763" s="3" t="s">
        <v>26343</v>
      </c>
      <c r="AD10763" s="3" t="s">
        <v>815</v>
      </c>
      <c r="AE10763" s="3" t="s">
        <v>346</v>
      </c>
      <c r="AF10763" s="3" t="s">
        <v>197</v>
      </c>
      <c r="AG10763" s="3" t="s">
        <v>26344</v>
      </c>
      <c r="AH10763" s="3" t="s">
        <v>26345</v>
      </c>
    </row>
    <row r="10764" spans="1:34" ht="15.75" hidden="1" customHeight="1" x14ac:dyDescent="0.25">
      <c r="A10764" s="3" t="s">
        <v>26054</v>
      </c>
      <c r="B10764" s="3" t="s">
        <v>26340</v>
      </c>
      <c r="C10764" s="3">
        <v>2</v>
      </c>
      <c r="D10764" s="3" t="s">
        <v>40</v>
      </c>
      <c r="E10764" s="3">
        <v>686</v>
      </c>
      <c r="F10764" s="3" t="s">
        <v>186</v>
      </c>
      <c r="G10764" s="3" t="s">
        <v>103</v>
      </c>
      <c r="H10764" s="3" t="s">
        <v>188</v>
      </c>
      <c r="I10764" s="3" t="s">
        <v>188</v>
      </c>
      <c r="J10764" s="3" t="s">
        <v>188</v>
      </c>
      <c r="L10764" s="3">
        <v>2010</v>
      </c>
      <c r="P10764" s="3" t="s">
        <v>26341</v>
      </c>
      <c r="Q10764" s="3" t="s">
        <v>26341</v>
      </c>
      <c r="R10764" s="3">
        <v>26.896567000000001</v>
      </c>
      <c r="S10764" s="3">
        <v>49.776873999999999</v>
      </c>
      <c r="T10764" s="3" t="s">
        <v>191</v>
      </c>
      <c r="U10764" s="3" t="s">
        <v>26136</v>
      </c>
      <c r="X10764" s="3" t="s">
        <v>26058</v>
      </c>
      <c r="Y10764" s="3" t="s">
        <v>16333</v>
      </c>
      <c r="Z10764" s="3" t="s">
        <v>16342</v>
      </c>
      <c r="AA10764" s="3" t="s">
        <v>26342</v>
      </c>
      <c r="AC10764" s="3" t="s">
        <v>26343</v>
      </c>
      <c r="AD10764" s="3" t="s">
        <v>815</v>
      </c>
      <c r="AE10764" s="3" t="s">
        <v>346</v>
      </c>
      <c r="AF10764" s="3" t="s">
        <v>197</v>
      </c>
      <c r="AG10764" s="3" t="s">
        <v>26344</v>
      </c>
      <c r="AH10764" s="3" t="s">
        <v>26346</v>
      </c>
    </row>
    <row r="10765" spans="1:34" ht="15.75" hidden="1" customHeight="1" x14ac:dyDescent="0.25">
      <c r="A10765" s="3" t="s">
        <v>26054</v>
      </c>
      <c r="B10765" s="3" t="s">
        <v>26340</v>
      </c>
      <c r="C10765" s="3">
        <v>3</v>
      </c>
      <c r="D10765" s="3" t="s">
        <v>40</v>
      </c>
      <c r="E10765" s="3">
        <v>686</v>
      </c>
      <c r="F10765" s="3" t="s">
        <v>186</v>
      </c>
      <c r="G10765" s="3" t="s">
        <v>103</v>
      </c>
      <c r="H10765" s="3" t="s">
        <v>188</v>
      </c>
      <c r="I10765" s="3" t="s">
        <v>188</v>
      </c>
      <c r="J10765" s="3" t="s">
        <v>188</v>
      </c>
      <c r="L10765" s="3">
        <v>2010</v>
      </c>
      <c r="P10765" s="3" t="s">
        <v>26341</v>
      </c>
      <c r="Q10765" s="3" t="s">
        <v>26341</v>
      </c>
      <c r="R10765" s="3">
        <v>26.896567000000001</v>
      </c>
      <c r="S10765" s="3">
        <v>49.776873999999999</v>
      </c>
      <c r="T10765" s="3" t="s">
        <v>191</v>
      </c>
      <c r="U10765" s="3" t="s">
        <v>26136</v>
      </c>
      <c r="X10765" s="3" t="s">
        <v>26058</v>
      </c>
      <c r="Y10765" s="3" t="s">
        <v>16333</v>
      </c>
      <c r="Z10765" s="3" t="s">
        <v>16342</v>
      </c>
      <c r="AA10765" s="3" t="s">
        <v>26342</v>
      </c>
      <c r="AC10765" s="3" t="s">
        <v>26343</v>
      </c>
      <c r="AD10765" s="3" t="s">
        <v>815</v>
      </c>
      <c r="AE10765" s="3" t="s">
        <v>346</v>
      </c>
      <c r="AF10765" s="3" t="s">
        <v>197</v>
      </c>
      <c r="AG10765" s="3" t="s">
        <v>26344</v>
      </c>
      <c r="AH10765" s="3" t="s">
        <v>26347</v>
      </c>
    </row>
    <row r="10766" spans="1:34" ht="15.75" hidden="1" customHeight="1" x14ac:dyDescent="0.25">
      <c r="A10766" s="3" t="s">
        <v>26054</v>
      </c>
      <c r="B10766" s="3" t="s">
        <v>26340</v>
      </c>
      <c r="C10766" s="3">
        <v>4</v>
      </c>
      <c r="D10766" s="3" t="s">
        <v>40</v>
      </c>
      <c r="E10766" s="3">
        <v>686</v>
      </c>
      <c r="F10766" s="3" t="s">
        <v>186</v>
      </c>
      <c r="G10766" s="3" t="s">
        <v>103</v>
      </c>
      <c r="H10766" s="3" t="s">
        <v>188</v>
      </c>
      <c r="I10766" s="3" t="s">
        <v>188</v>
      </c>
      <c r="J10766" s="3" t="s">
        <v>188</v>
      </c>
      <c r="L10766" s="3">
        <v>2010</v>
      </c>
      <c r="P10766" s="3" t="s">
        <v>26341</v>
      </c>
      <c r="Q10766" s="3" t="s">
        <v>26341</v>
      </c>
      <c r="R10766" s="3">
        <v>26.896567000000001</v>
      </c>
      <c r="S10766" s="3">
        <v>49.776873999999999</v>
      </c>
      <c r="T10766" s="3" t="s">
        <v>191</v>
      </c>
      <c r="U10766" s="3" t="s">
        <v>26136</v>
      </c>
      <c r="X10766" s="3" t="s">
        <v>26058</v>
      </c>
      <c r="Y10766" s="3" t="s">
        <v>16333</v>
      </c>
      <c r="Z10766" s="3" t="s">
        <v>16342</v>
      </c>
      <c r="AA10766" s="3" t="s">
        <v>26342</v>
      </c>
      <c r="AC10766" s="3" t="s">
        <v>26343</v>
      </c>
      <c r="AD10766" s="3" t="s">
        <v>815</v>
      </c>
      <c r="AE10766" s="3" t="s">
        <v>346</v>
      </c>
      <c r="AF10766" s="3" t="s">
        <v>197</v>
      </c>
      <c r="AG10766" s="3" t="s">
        <v>26344</v>
      </c>
      <c r="AH10766" s="3" t="s">
        <v>26348</v>
      </c>
    </row>
    <row r="10767" spans="1:34" ht="15.75" hidden="1" customHeight="1" x14ac:dyDescent="0.25">
      <c r="A10767" s="3" t="s">
        <v>27851</v>
      </c>
      <c r="B10767" s="3" t="s">
        <v>28326</v>
      </c>
      <c r="C10767" s="3">
        <v>3</v>
      </c>
      <c r="D10767" s="3" t="s">
        <v>185</v>
      </c>
      <c r="E10767" s="3">
        <v>686</v>
      </c>
      <c r="F10767" s="3" t="s">
        <v>186</v>
      </c>
      <c r="G10767" s="3" t="s">
        <v>103</v>
      </c>
      <c r="H10767" s="3" t="s">
        <v>188</v>
      </c>
      <c r="L10767" s="3" t="s">
        <v>2580</v>
      </c>
      <c r="N10767" s="3">
        <v>2023</v>
      </c>
      <c r="P10767" s="3" t="s">
        <v>27881</v>
      </c>
      <c r="Q10767" s="3" t="s">
        <v>27881</v>
      </c>
      <c r="R10767" s="3">
        <v>14.2324</v>
      </c>
      <c r="S10767" s="3">
        <v>100.7805</v>
      </c>
      <c r="T10767" s="3" t="s">
        <v>191</v>
      </c>
      <c r="U10767" s="3" t="s">
        <v>28327</v>
      </c>
      <c r="X10767" s="3" t="s">
        <v>27905</v>
      </c>
      <c r="Y10767" s="3" t="s">
        <v>16333</v>
      </c>
      <c r="Z10767" s="3" t="s">
        <v>17260</v>
      </c>
      <c r="AG10767" s="3" t="s">
        <v>28329</v>
      </c>
      <c r="AH10767" s="3" t="s">
        <v>28332</v>
      </c>
    </row>
    <row r="10768" spans="1:34" ht="15.75" hidden="1" customHeight="1" x14ac:dyDescent="0.25">
      <c r="A10768" s="3" t="s">
        <v>26054</v>
      </c>
      <c r="B10768" s="3" t="s">
        <v>26417</v>
      </c>
      <c r="C10768" s="3">
        <v>1</v>
      </c>
      <c r="D10768" s="3" t="s">
        <v>40</v>
      </c>
      <c r="E10768" s="3">
        <v>686.5</v>
      </c>
      <c r="F10768" s="3" t="s">
        <v>186</v>
      </c>
      <c r="G10768" s="3" t="s">
        <v>103</v>
      </c>
      <c r="H10768" s="3" t="s">
        <v>188</v>
      </c>
      <c r="I10768" s="3" t="s">
        <v>188</v>
      </c>
      <c r="J10768" s="3" t="s">
        <v>188</v>
      </c>
      <c r="L10768" s="3">
        <v>2018</v>
      </c>
      <c r="P10768" s="3" t="s">
        <v>26418</v>
      </c>
      <c r="Q10768" s="3" t="s">
        <v>26419</v>
      </c>
      <c r="R10768" s="3">
        <v>22.628931000000001</v>
      </c>
      <c r="S10768" s="3">
        <v>39.046689000000001</v>
      </c>
      <c r="T10768" s="3" t="s">
        <v>191</v>
      </c>
      <c r="U10768" s="3" t="s">
        <v>26370</v>
      </c>
      <c r="X10768" s="3" t="s">
        <v>26420</v>
      </c>
      <c r="Y10768" s="3" t="s">
        <v>16333</v>
      </c>
      <c r="Z10768" s="3" t="s">
        <v>16342</v>
      </c>
      <c r="AA10768" s="3" t="s">
        <v>26421</v>
      </c>
      <c r="AC10768" s="3" t="s">
        <v>26422</v>
      </c>
      <c r="AD10768" s="3" t="s">
        <v>197</v>
      </c>
      <c r="AF10768" s="3" t="s">
        <v>197</v>
      </c>
      <c r="AG10768" s="3" t="s">
        <v>26423</v>
      </c>
      <c r="AH10768" s="3" t="s">
        <v>26424</v>
      </c>
    </row>
    <row r="10769" spans="1:34" ht="15.75" hidden="1" customHeight="1" x14ac:dyDescent="0.25">
      <c r="A10769" s="3" t="s">
        <v>26054</v>
      </c>
      <c r="B10769" s="3" t="s">
        <v>26417</v>
      </c>
      <c r="C10769" s="3">
        <v>2</v>
      </c>
      <c r="D10769" s="3" t="s">
        <v>40</v>
      </c>
      <c r="E10769" s="3">
        <v>686.5</v>
      </c>
      <c r="F10769" s="3" t="s">
        <v>186</v>
      </c>
      <c r="G10769" s="3" t="s">
        <v>103</v>
      </c>
      <c r="H10769" s="3" t="s">
        <v>188</v>
      </c>
      <c r="I10769" s="3" t="s">
        <v>188</v>
      </c>
      <c r="J10769" s="3" t="s">
        <v>188</v>
      </c>
      <c r="L10769" s="3">
        <v>2018</v>
      </c>
      <c r="P10769" s="3" t="s">
        <v>26418</v>
      </c>
      <c r="Q10769" s="3" t="s">
        <v>26419</v>
      </c>
      <c r="R10769" s="3">
        <v>22.628931000000001</v>
      </c>
      <c r="S10769" s="3">
        <v>39.046689000000001</v>
      </c>
      <c r="T10769" s="3" t="s">
        <v>191</v>
      </c>
      <c r="U10769" s="3" t="s">
        <v>26370</v>
      </c>
      <c r="X10769" s="3" t="s">
        <v>26420</v>
      </c>
      <c r="Y10769" s="3" t="s">
        <v>16333</v>
      </c>
      <c r="Z10769" s="3" t="s">
        <v>16342</v>
      </c>
      <c r="AA10769" s="3" t="s">
        <v>26421</v>
      </c>
      <c r="AC10769" s="3" t="s">
        <v>26422</v>
      </c>
      <c r="AD10769" s="3" t="s">
        <v>197</v>
      </c>
      <c r="AF10769" s="3" t="s">
        <v>197</v>
      </c>
      <c r="AG10769" s="3" t="s">
        <v>26423</v>
      </c>
      <c r="AH10769" s="3" t="s">
        <v>26425</v>
      </c>
    </row>
    <row r="10770" spans="1:34" ht="15.75" hidden="1" customHeight="1" x14ac:dyDescent="0.25">
      <c r="A10770" s="3" t="s">
        <v>26054</v>
      </c>
      <c r="B10770" s="3" t="s">
        <v>26417</v>
      </c>
      <c r="C10770" s="3">
        <v>3</v>
      </c>
      <c r="D10770" s="3" t="s">
        <v>40</v>
      </c>
      <c r="E10770" s="3">
        <v>686.5</v>
      </c>
      <c r="F10770" s="3" t="s">
        <v>186</v>
      </c>
      <c r="G10770" s="3" t="s">
        <v>103</v>
      </c>
      <c r="H10770" s="3" t="s">
        <v>188</v>
      </c>
      <c r="I10770" s="3" t="s">
        <v>188</v>
      </c>
      <c r="J10770" s="3" t="s">
        <v>188</v>
      </c>
      <c r="L10770" s="3">
        <v>2018</v>
      </c>
      <c r="P10770" s="3" t="s">
        <v>26418</v>
      </c>
      <c r="Q10770" s="3" t="s">
        <v>26419</v>
      </c>
      <c r="R10770" s="3">
        <v>22.628931000000001</v>
      </c>
      <c r="S10770" s="3">
        <v>39.046689000000001</v>
      </c>
      <c r="T10770" s="3" t="s">
        <v>191</v>
      </c>
      <c r="U10770" s="3" t="s">
        <v>26370</v>
      </c>
      <c r="X10770" s="3" t="s">
        <v>26420</v>
      </c>
      <c r="Y10770" s="3" t="s">
        <v>16333</v>
      </c>
      <c r="Z10770" s="3" t="s">
        <v>16342</v>
      </c>
      <c r="AA10770" s="3" t="s">
        <v>26421</v>
      </c>
      <c r="AC10770" s="3" t="s">
        <v>26422</v>
      </c>
      <c r="AD10770" s="3" t="s">
        <v>197</v>
      </c>
      <c r="AF10770" s="3" t="s">
        <v>197</v>
      </c>
      <c r="AG10770" s="3" t="s">
        <v>26423</v>
      </c>
      <c r="AH10770" s="3" t="s">
        <v>26426</v>
      </c>
    </row>
    <row r="10771" spans="1:34" ht="15.75" hidden="1" customHeight="1" x14ac:dyDescent="0.25">
      <c r="A10771" s="3" t="s">
        <v>6474</v>
      </c>
      <c r="B10771" s="3" t="s">
        <v>10507</v>
      </c>
      <c r="C10771" s="3" t="s">
        <v>10508</v>
      </c>
      <c r="D10771" s="3" t="s">
        <v>40</v>
      </c>
      <c r="E10771" s="3">
        <v>688</v>
      </c>
      <c r="F10771" s="3" t="s">
        <v>186</v>
      </c>
      <c r="G10771" s="3" t="s">
        <v>103</v>
      </c>
      <c r="H10771" s="3" t="s">
        <v>82</v>
      </c>
      <c r="L10771" s="3" t="s">
        <v>2739</v>
      </c>
      <c r="P10771" s="3" t="s">
        <v>8523</v>
      </c>
      <c r="Q10771" s="3" t="s">
        <v>7174</v>
      </c>
      <c r="R10771" s="3">
        <v>32.607799999999997</v>
      </c>
      <c r="S10771" s="3">
        <v>-85.097499999999997</v>
      </c>
      <c r="T10771" s="3" t="s">
        <v>191</v>
      </c>
      <c r="U10771" s="3" t="s">
        <v>10509</v>
      </c>
      <c r="V10771" s="3" t="s">
        <v>9809</v>
      </c>
      <c r="X10771" s="3" t="s">
        <v>7177</v>
      </c>
      <c r="Y10771" s="3" t="s">
        <v>2543</v>
      </c>
      <c r="Z10771" s="3" t="s">
        <v>3059</v>
      </c>
      <c r="AA10771" s="3" t="s">
        <v>10510</v>
      </c>
      <c r="AB10771" s="3" t="s">
        <v>10511</v>
      </c>
      <c r="AG10771" s="3" t="s">
        <v>10512</v>
      </c>
      <c r="AH10771" s="3" t="s">
        <v>10513</v>
      </c>
    </row>
    <row r="10772" spans="1:34" ht="15.75" hidden="1" customHeight="1" x14ac:dyDescent="0.25">
      <c r="A10772" s="3" t="s">
        <v>6474</v>
      </c>
      <c r="B10772" s="3" t="s">
        <v>10507</v>
      </c>
      <c r="C10772" s="3" t="s">
        <v>10516</v>
      </c>
      <c r="D10772" s="3" t="s">
        <v>40</v>
      </c>
      <c r="E10772" s="3">
        <v>688</v>
      </c>
      <c r="F10772" s="3" t="s">
        <v>186</v>
      </c>
      <c r="G10772" s="3" t="s">
        <v>103</v>
      </c>
      <c r="H10772" s="3" t="s">
        <v>82</v>
      </c>
      <c r="L10772" s="3" t="s">
        <v>4103</v>
      </c>
      <c r="P10772" s="3" t="s">
        <v>8523</v>
      </c>
      <c r="Q10772" s="3" t="s">
        <v>7174</v>
      </c>
      <c r="R10772" s="3">
        <v>32.607799999999997</v>
      </c>
      <c r="S10772" s="3">
        <v>-85.097499999999997</v>
      </c>
      <c r="T10772" s="3" t="s">
        <v>191</v>
      </c>
      <c r="U10772" s="3" t="s">
        <v>10509</v>
      </c>
      <c r="V10772" s="3" t="s">
        <v>9809</v>
      </c>
      <c r="X10772" s="3" t="s">
        <v>7177</v>
      </c>
      <c r="Y10772" s="3" t="s">
        <v>2543</v>
      </c>
      <c r="Z10772" s="3" t="s">
        <v>3059</v>
      </c>
      <c r="AA10772" s="3" t="s">
        <v>10510</v>
      </c>
      <c r="AB10772" s="3" t="s">
        <v>8578</v>
      </c>
      <c r="AG10772" s="3" t="s">
        <v>10512</v>
      </c>
      <c r="AH10772" s="3" t="s">
        <v>10517</v>
      </c>
    </row>
    <row r="10773" spans="1:34" ht="15.75" hidden="1" customHeight="1" x14ac:dyDescent="0.25">
      <c r="A10773" s="3" t="s">
        <v>6474</v>
      </c>
      <c r="B10773" s="3" t="s">
        <v>10887</v>
      </c>
      <c r="C10773" s="3" t="s">
        <v>8385</v>
      </c>
      <c r="D10773" s="3" t="s">
        <v>40</v>
      </c>
      <c r="E10773" s="3">
        <v>688</v>
      </c>
      <c r="F10773" s="3" t="s">
        <v>186</v>
      </c>
      <c r="G10773" s="3" t="s">
        <v>103</v>
      </c>
      <c r="H10773" s="3" t="s">
        <v>82</v>
      </c>
      <c r="L10773" s="3" t="s">
        <v>4002</v>
      </c>
      <c r="P10773" s="3" t="s">
        <v>8435</v>
      </c>
      <c r="Q10773" s="3" t="s">
        <v>8349</v>
      </c>
      <c r="R10773" s="3">
        <v>35.613900000000001</v>
      </c>
      <c r="S10773" s="3">
        <v>-115.3561</v>
      </c>
      <c r="T10773" s="3" t="s">
        <v>191</v>
      </c>
      <c r="U10773" s="3" t="s">
        <v>10888</v>
      </c>
      <c r="V10773" s="3" t="s">
        <v>6873</v>
      </c>
      <c r="X10773" s="3" t="s">
        <v>6874</v>
      </c>
      <c r="Y10773" s="3" t="s">
        <v>2543</v>
      </c>
      <c r="Z10773" s="3" t="s">
        <v>3059</v>
      </c>
      <c r="AA10773" s="3" t="s">
        <v>10889</v>
      </c>
      <c r="AB10773" s="3" t="s">
        <v>10890</v>
      </c>
      <c r="AC10773" s="3" t="s">
        <v>10891</v>
      </c>
      <c r="AG10773" s="3" t="s">
        <v>10892</v>
      </c>
      <c r="AH10773" s="3" t="s">
        <v>10893</v>
      </c>
    </row>
    <row r="10774" spans="1:34" ht="15.75" hidden="1" customHeight="1" x14ac:dyDescent="0.25">
      <c r="A10774" s="3" t="s">
        <v>6474</v>
      </c>
      <c r="B10774" s="3" t="s">
        <v>12454</v>
      </c>
      <c r="C10774" s="3" t="s">
        <v>12455</v>
      </c>
      <c r="D10774" s="3" t="s">
        <v>40</v>
      </c>
      <c r="E10774" s="3">
        <v>688</v>
      </c>
      <c r="F10774" s="3" t="s">
        <v>186</v>
      </c>
      <c r="G10774" s="3" t="s">
        <v>103</v>
      </c>
      <c r="H10774" s="3" t="s">
        <v>82</v>
      </c>
      <c r="L10774" s="3" t="s">
        <v>7301</v>
      </c>
      <c r="P10774" s="3" t="s">
        <v>12426</v>
      </c>
      <c r="Q10774" s="3" t="s">
        <v>7174</v>
      </c>
      <c r="R10774" s="3">
        <v>32.347799999999999</v>
      </c>
      <c r="S10774" s="3">
        <v>-81.181700000000006</v>
      </c>
      <c r="T10774" s="3" t="s">
        <v>191</v>
      </c>
      <c r="U10774" s="3" t="s">
        <v>9378</v>
      </c>
      <c r="V10774" s="3" t="s">
        <v>9379</v>
      </c>
      <c r="X10774" s="3" t="s">
        <v>6523</v>
      </c>
      <c r="Y10774" s="3" t="s">
        <v>2543</v>
      </c>
      <c r="Z10774" s="3" t="s">
        <v>3059</v>
      </c>
      <c r="AA10774" s="3" t="s">
        <v>12456</v>
      </c>
      <c r="AB10774" s="3" t="s">
        <v>12457</v>
      </c>
      <c r="AG10774" s="3" t="s">
        <v>12458</v>
      </c>
      <c r="AH10774" s="3" t="s">
        <v>12459</v>
      </c>
    </row>
    <row r="10775" spans="1:34" ht="15.75" hidden="1" customHeight="1" x14ac:dyDescent="0.25">
      <c r="A10775" s="3" t="s">
        <v>6474</v>
      </c>
      <c r="B10775" s="3" t="s">
        <v>12454</v>
      </c>
      <c r="C10775" s="3" t="s">
        <v>12460</v>
      </c>
      <c r="D10775" s="3" t="s">
        <v>40</v>
      </c>
      <c r="E10775" s="3">
        <v>688</v>
      </c>
      <c r="F10775" s="3" t="s">
        <v>186</v>
      </c>
      <c r="G10775" s="3" t="s">
        <v>103</v>
      </c>
      <c r="H10775" s="3" t="s">
        <v>82</v>
      </c>
      <c r="L10775" s="3" t="s">
        <v>7301</v>
      </c>
      <c r="P10775" s="3" t="s">
        <v>12426</v>
      </c>
      <c r="Q10775" s="3" t="s">
        <v>7174</v>
      </c>
      <c r="R10775" s="3">
        <v>32.347799999999999</v>
      </c>
      <c r="S10775" s="3">
        <v>-81.181700000000006</v>
      </c>
      <c r="T10775" s="3" t="s">
        <v>191</v>
      </c>
      <c r="U10775" s="3" t="s">
        <v>9378</v>
      </c>
      <c r="V10775" s="3" t="s">
        <v>9379</v>
      </c>
      <c r="X10775" s="3" t="s">
        <v>6523</v>
      </c>
      <c r="Y10775" s="3" t="s">
        <v>2543</v>
      </c>
      <c r="Z10775" s="3" t="s">
        <v>3059</v>
      </c>
      <c r="AA10775" s="3" t="s">
        <v>12456</v>
      </c>
      <c r="AB10775" s="3" t="s">
        <v>12461</v>
      </c>
      <c r="AG10775" s="3" t="s">
        <v>12458</v>
      </c>
      <c r="AH10775" s="3" t="s">
        <v>12462</v>
      </c>
    </row>
    <row r="10776" spans="1:34" ht="15.75" hidden="1" customHeight="1" x14ac:dyDescent="0.25">
      <c r="A10776" s="3" t="s">
        <v>6474</v>
      </c>
      <c r="B10776" s="3" t="s">
        <v>14865</v>
      </c>
      <c r="C10776" s="3" t="s">
        <v>3398</v>
      </c>
      <c r="D10776" s="3" t="s">
        <v>204</v>
      </c>
      <c r="E10776" s="3">
        <v>688</v>
      </c>
      <c r="F10776" s="3" t="s">
        <v>186</v>
      </c>
      <c r="G10776" s="3" t="s">
        <v>103</v>
      </c>
      <c r="H10776" s="3" t="s">
        <v>82</v>
      </c>
      <c r="L10776" s="3" t="s">
        <v>3994</v>
      </c>
      <c r="O10776" s="3" t="s">
        <v>14873</v>
      </c>
      <c r="P10776" s="3" t="s">
        <v>14874</v>
      </c>
      <c r="Q10776" s="3" t="s">
        <v>14874</v>
      </c>
      <c r="R10776" s="3">
        <v>28.482199999999999</v>
      </c>
      <c r="S10776" s="3">
        <v>-81.1678</v>
      </c>
      <c r="T10776" s="3" t="s">
        <v>191</v>
      </c>
      <c r="U10776" s="3" t="s">
        <v>13247</v>
      </c>
      <c r="V10776" s="3" t="s">
        <v>7168</v>
      </c>
      <c r="X10776" s="3" t="s">
        <v>6806</v>
      </c>
      <c r="Y10776" s="3" t="s">
        <v>2543</v>
      </c>
      <c r="Z10776" s="3" t="s">
        <v>3059</v>
      </c>
      <c r="AA10776" s="3" t="s">
        <v>14875</v>
      </c>
      <c r="AB10776" s="3" t="s">
        <v>14876</v>
      </c>
      <c r="AC10776" s="3" t="s">
        <v>14868</v>
      </c>
      <c r="AG10776" s="3" t="s">
        <v>14869</v>
      </c>
      <c r="AH10776" s="3" t="s">
        <v>14877</v>
      </c>
    </row>
    <row r="10777" spans="1:34" ht="15.75" hidden="1" customHeight="1" x14ac:dyDescent="0.25">
      <c r="A10777" s="3" t="s">
        <v>25155</v>
      </c>
      <c r="B10777" s="3" t="s">
        <v>25183</v>
      </c>
      <c r="C10777" s="3">
        <v>1</v>
      </c>
      <c r="D10777" s="3" t="s">
        <v>204</v>
      </c>
      <c r="E10777" s="3">
        <v>688</v>
      </c>
      <c r="F10777" s="3" t="s">
        <v>186</v>
      </c>
      <c r="G10777" s="3" t="s">
        <v>103</v>
      </c>
      <c r="H10777" s="3" t="s">
        <v>187</v>
      </c>
      <c r="I10777" s="3" t="s">
        <v>188</v>
      </c>
      <c r="J10777" s="3" t="s">
        <v>188</v>
      </c>
      <c r="L10777" s="3">
        <v>2009</v>
      </c>
      <c r="P10777" s="3" t="s">
        <v>25184</v>
      </c>
      <c r="Q10777" s="3" t="s">
        <v>25185</v>
      </c>
      <c r="R10777" s="3">
        <v>23.707000000000001</v>
      </c>
      <c r="S10777" s="3">
        <v>57.9816</v>
      </c>
      <c r="T10777" s="3" t="s">
        <v>191</v>
      </c>
      <c r="U10777" s="3" t="s">
        <v>25176</v>
      </c>
      <c r="V10777" s="3" t="s">
        <v>25177</v>
      </c>
      <c r="X10777" s="3" t="s">
        <v>25178</v>
      </c>
      <c r="Y10777" s="3" t="s">
        <v>16333</v>
      </c>
      <c r="Z10777" s="3" t="s">
        <v>16342</v>
      </c>
      <c r="AA10777" s="3" t="s">
        <v>25186</v>
      </c>
      <c r="AC10777" s="3" t="s">
        <v>25187</v>
      </c>
      <c r="AD10777" s="3" t="s">
        <v>197</v>
      </c>
      <c r="AE10777" s="3" t="s">
        <v>346</v>
      </c>
      <c r="AF10777" s="3" t="s">
        <v>197</v>
      </c>
      <c r="AG10777" s="3" t="s">
        <v>25188</v>
      </c>
      <c r="AH10777" s="3" t="s">
        <v>25189</v>
      </c>
    </row>
    <row r="10778" spans="1:34" ht="15.75" hidden="1" customHeight="1" x14ac:dyDescent="0.25">
      <c r="A10778" s="3" t="s">
        <v>6474</v>
      </c>
      <c r="B10778" s="3" t="s">
        <v>9770</v>
      </c>
      <c r="C10778" s="3" t="s">
        <v>9755</v>
      </c>
      <c r="D10778" s="3" t="s">
        <v>40</v>
      </c>
      <c r="E10778" s="3">
        <v>689</v>
      </c>
      <c r="F10778" s="3" t="s">
        <v>186</v>
      </c>
      <c r="G10778" s="3" t="s">
        <v>103</v>
      </c>
      <c r="H10778" s="3" t="s">
        <v>187</v>
      </c>
      <c r="L10778" s="3">
        <v>2003</v>
      </c>
      <c r="P10778" s="3" t="s">
        <v>7832</v>
      </c>
      <c r="Q10778" s="3" t="s">
        <v>7832</v>
      </c>
      <c r="R10778" s="3">
        <v>28.691700000000001</v>
      </c>
      <c r="S10778" s="3">
        <v>-96.541700000000006</v>
      </c>
      <c r="T10778" s="3" t="s">
        <v>191</v>
      </c>
      <c r="U10778" s="3" t="s">
        <v>7833</v>
      </c>
      <c r="V10778" s="3" t="s">
        <v>7834</v>
      </c>
      <c r="X10778" s="3" t="s">
        <v>6653</v>
      </c>
      <c r="Y10778" s="3" t="s">
        <v>2543</v>
      </c>
      <c r="Z10778" s="3" t="s">
        <v>3059</v>
      </c>
      <c r="AA10778" s="3" t="s">
        <v>9771</v>
      </c>
      <c r="AB10778" s="3" t="s">
        <v>9775</v>
      </c>
      <c r="AG10778" s="3" t="s">
        <v>9773</v>
      </c>
      <c r="AH10778" s="3" t="s">
        <v>9776</v>
      </c>
    </row>
    <row r="10779" spans="1:34" ht="15.75" hidden="1" customHeight="1" x14ac:dyDescent="0.25">
      <c r="A10779" s="3" t="s">
        <v>6474</v>
      </c>
      <c r="B10779" s="3" t="s">
        <v>10857</v>
      </c>
      <c r="C10779" s="3" t="s">
        <v>577</v>
      </c>
      <c r="D10779" s="3" t="s">
        <v>40</v>
      </c>
      <c r="E10779" s="3">
        <v>689</v>
      </c>
      <c r="F10779" s="3" t="s">
        <v>186</v>
      </c>
      <c r="G10779" s="3" t="s">
        <v>103</v>
      </c>
      <c r="H10779" s="3" t="s">
        <v>82</v>
      </c>
      <c r="L10779" s="3" t="s">
        <v>4103</v>
      </c>
      <c r="P10779" s="3" t="s">
        <v>10858</v>
      </c>
      <c r="Q10779" s="3" t="s">
        <v>7283</v>
      </c>
      <c r="R10779" s="3">
        <v>45.794046000000002</v>
      </c>
      <c r="S10779" s="3">
        <v>-119.3133</v>
      </c>
      <c r="T10779" s="3" t="s">
        <v>191</v>
      </c>
      <c r="U10779" s="3" t="s">
        <v>10850</v>
      </c>
      <c r="V10779" s="3" t="s">
        <v>10851</v>
      </c>
      <c r="X10779" s="3" t="s">
        <v>7313</v>
      </c>
      <c r="Y10779" s="3" t="s">
        <v>2543</v>
      </c>
      <c r="Z10779" s="3" t="s">
        <v>3059</v>
      </c>
      <c r="AA10779" s="3" t="s">
        <v>10859</v>
      </c>
      <c r="AB10779" s="3" t="s">
        <v>6719</v>
      </c>
      <c r="AG10779" s="3" t="s">
        <v>10860</v>
      </c>
      <c r="AH10779" s="3" t="s">
        <v>10861</v>
      </c>
    </row>
    <row r="10780" spans="1:34" ht="15.75" hidden="1" customHeight="1" x14ac:dyDescent="0.25">
      <c r="A10780" s="3" t="s">
        <v>6474</v>
      </c>
      <c r="B10780" s="3" t="s">
        <v>13283</v>
      </c>
      <c r="C10780" s="3" t="s">
        <v>577</v>
      </c>
      <c r="D10780" s="3" t="s">
        <v>40</v>
      </c>
      <c r="E10780" s="3">
        <v>689</v>
      </c>
      <c r="F10780" s="3" t="s">
        <v>186</v>
      </c>
      <c r="G10780" s="3" t="s">
        <v>103</v>
      </c>
      <c r="H10780" s="3" t="s">
        <v>82</v>
      </c>
      <c r="L10780" s="3" t="s">
        <v>4094</v>
      </c>
      <c r="P10780" s="3" t="s">
        <v>13284</v>
      </c>
      <c r="Q10780" s="3" t="s">
        <v>7283</v>
      </c>
      <c r="R10780" s="3">
        <v>32.581480999999997</v>
      </c>
      <c r="S10780" s="3">
        <v>-116.91500000000001</v>
      </c>
      <c r="T10780" s="3" t="s">
        <v>191</v>
      </c>
      <c r="U10780" s="3" t="s">
        <v>7931</v>
      </c>
      <c r="V10780" s="3" t="s">
        <v>7931</v>
      </c>
      <c r="X10780" s="3" t="s">
        <v>6642</v>
      </c>
      <c r="Y10780" s="3" t="s">
        <v>2543</v>
      </c>
      <c r="Z10780" s="3" t="s">
        <v>3059</v>
      </c>
      <c r="AA10780" s="3" t="s">
        <v>13285</v>
      </c>
      <c r="AB10780" s="3" t="s">
        <v>13286</v>
      </c>
      <c r="AG10780" s="3" t="s">
        <v>13287</v>
      </c>
      <c r="AH10780" s="3" t="s">
        <v>13288</v>
      </c>
    </row>
    <row r="10781" spans="1:34" ht="15.75" hidden="1" customHeight="1" x14ac:dyDescent="0.25">
      <c r="A10781" s="3" t="s">
        <v>3135</v>
      </c>
      <c r="B10781" s="3" t="s">
        <v>3805</v>
      </c>
      <c r="C10781" s="3">
        <v>1</v>
      </c>
      <c r="D10781" s="3" t="s">
        <v>42</v>
      </c>
      <c r="E10781" s="3">
        <v>690</v>
      </c>
      <c r="F10781" s="3" t="s">
        <v>571</v>
      </c>
      <c r="G10781" s="3" t="s">
        <v>103</v>
      </c>
      <c r="H10781" s="3" t="s">
        <v>188</v>
      </c>
      <c r="I10781" s="3" t="s">
        <v>188</v>
      </c>
      <c r="J10781" s="3" t="s">
        <v>188</v>
      </c>
      <c r="K10781" s="3" t="s">
        <v>82</v>
      </c>
      <c r="L10781" s="3" t="s">
        <v>188</v>
      </c>
      <c r="O10781" s="3" t="s">
        <v>3806</v>
      </c>
      <c r="P10781" s="3" t="s">
        <v>3806</v>
      </c>
      <c r="Q10781" s="3" t="s">
        <v>3806</v>
      </c>
      <c r="R10781" s="3">
        <v>-5.2530419999999998</v>
      </c>
      <c r="S10781" s="3">
        <v>-42.727406999999999</v>
      </c>
      <c r="T10781" s="3" t="s">
        <v>528</v>
      </c>
      <c r="U10781" s="3" t="s">
        <v>3187</v>
      </c>
      <c r="X10781" s="3" t="s">
        <v>3188</v>
      </c>
      <c r="Y10781" s="3" t="s">
        <v>2543</v>
      </c>
      <c r="Z10781" s="3" t="s">
        <v>2544</v>
      </c>
      <c r="AG10781" s="3" t="s">
        <v>3807</v>
      </c>
      <c r="AH10781" s="3" t="s">
        <v>3808</v>
      </c>
    </row>
    <row r="10782" spans="1:34" ht="15.75" hidden="1" customHeight="1" x14ac:dyDescent="0.25">
      <c r="A10782" s="3" t="s">
        <v>6474</v>
      </c>
      <c r="B10782" s="3" t="s">
        <v>12516</v>
      </c>
      <c r="C10782" s="3" t="s">
        <v>8570</v>
      </c>
      <c r="D10782" s="3" t="s">
        <v>40</v>
      </c>
      <c r="E10782" s="3">
        <v>692</v>
      </c>
      <c r="F10782" s="3" t="s">
        <v>186</v>
      </c>
      <c r="G10782" s="3" t="s">
        <v>103</v>
      </c>
      <c r="H10782" s="3" t="s">
        <v>82</v>
      </c>
      <c r="L10782" s="3" t="s">
        <v>3994</v>
      </c>
      <c r="P10782" s="3" t="s">
        <v>6608</v>
      </c>
      <c r="Q10782" s="3" t="s">
        <v>6608</v>
      </c>
      <c r="R10782" s="3">
        <v>33.344999999999999</v>
      </c>
      <c r="S10782" s="3">
        <v>-112.8642</v>
      </c>
      <c r="T10782" s="3" t="s">
        <v>191</v>
      </c>
      <c r="U10782" s="3" t="s">
        <v>6900</v>
      </c>
      <c r="V10782" s="3" t="s">
        <v>6610</v>
      </c>
      <c r="X10782" s="3" t="s">
        <v>6611</v>
      </c>
      <c r="Y10782" s="3" t="s">
        <v>2543</v>
      </c>
      <c r="Z10782" s="3" t="s">
        <v>3059</v>
      </c>
      <c r="AA10782" s="3" t="s">
        <v>12517</v>
      </c>
      <c r="AB10782" s="3" t="s">
        <v>10316</v>
      </c>
      <c r="AG10782" s="3" t="s">
        <v>12518</v>
      </c>
      <c r="AH10782" s="3" t="s">
        <v>12519</v>
      </c>
    </row>
    <row r="10783" spans="1:34" ht="15.75" hidden="1" customHeight="1" x14ac:dyDescent="0.25">
      <c r="A10783" s="3" t="s">
        <v>6474</v>
      </c>
      <c r="B10783" s="3" t="s">
        <v>12520</v>
      </c>
      <c r="C10783" s="3" t="s">
        <v>8577</v>
      </c>
      <c r="D10783" s="3" t="s">
        <v>40</v>
      </c>
      <c r="E10783" s="3">
        <v>692</v>
      </c>
      <c r="F10783" s="3" t="s">
        <v>186</v>
      </c>
      <c r="G10783" s="3" t="s">
        <v>103</v>
      </c>
      <c r="H10783" s="3" t="s">
        <v>82</v>
      </c>
      <c r="L10783" s="3" t="s">
        <v>3994</v>
      </c>
      <c r="P10783" s="3" t="s">
        <v>12521</v>
      </c>
      <c r="Q10783" s="3" t="s">
        <v>6881</v>
      </c>
      <c r="R10783" s="3">
        <v>33.345047000000001</v>
      </c>
      <c r="S10783" s="3">
        <v>-112.8642</v>
      </c>
      <c r="T10783" s="3" t="s">
        <v>191</v>
      </c>
      <c r="U10783" s="3" t="s">
        <v>6900</v>
      </c>
      <c r="V10783" s="3" t="s">
        <v>6610</v>
      </c>
      <c r="X10783" s="3" t="s">
        <v>6611</v>
      </c>
      <c r="Y10783" s="3" t="s">
        <v>2543</v>
      </c>
      <c r="Z10783" s="3" t="s">
        <v>3059</v>
      </c>
      <c r="AA10783" s="3" t="s">
        <v>12522</v>
      </c>
      <c r="AB10783" s="3" t="s">
        <v>12523</v>
      </c>
      <c r="AG10783" s="3" t="s">
        <v>12524</v>
      </c>
      <c r="AH10783" s="3" t="s">
        <v>12525</v>
      </c>
    </row>
    <row r="10784" spans="1:34" ht="15.75" hidden="1" customHeight="1" x14ac:dyDescent="0.25">
      <c r="A10784" s="3" t="s">
        <v>6474</v>
      </c>
      <c r="B10784" s="3" t="s">
        <v>8885</v>
      </c>
      <c r="C10784" s="3">
        <v>3</v>
      </c>
      <c r="D10784" s="3" t="s">
        <v>204</v>
      </c>
      <c r="E10784" s="3">
        <v>693</v>
      </c>
      <c r="F10784" s="3" t="s">
        <v>186</v>
      </c>
      <c r="G10784" s="3" t="s">
        <v>111</v>
      </c>
      <c r="H10784" s="3" t="s">
        <v>82</v>
      </c>
      <c r="L10784" s="3">
        <v>1975</v>
      </c>
      <c r="P10784" s="3" t="s">
        <v>8886</v>
      </c>
      <c r="Q10784" s="3" t="s">
        <v>8887</v>
      </c>
      <c r="R10784" s="3">
        <v>43.644995999999999</v>
      </c>
      <c r="S10784" s="3">
        <v>-83.840069999999997</v>
      </c>
      <c r="T10784" s="3" t="s">
        <v>191</v>
      </c>
      <c r="U10784" s="3" t="s">
        <v>8888</v>
      </c>
      <c r="V10784" s="3" t="s">
        <v>8889</v>
      </c>
      <c r="X10784" s="3" t="s">
        <v>6479</v>
      </c>
      <c r="Y10784" s="3" t="s">
        <v>2543</v>
      </c>
      <c r="Z10784" s="3" t="s">
        <v>3059</v>
      </c>
      <c r="AA10784" s="3" t="s">
        <v>8890</v>
      </c>
      <c r="AB10784" s="3" t="s">
        <v>6663</v>
      </c>
      <c r="AG10784" s="3" t="s">
        <v>8891</v>
      </c>
      <c r="AH10784" s="3" t="s">
        <v>8892</v>
      </c>
    </row>
    <row r="10785" spans="1:34" ht="15.75" hidden="1" customHeight="1" x14ac:dyDescent="0.25">
      <c r="A10785" s="3" t="s">
        <v>6474</v>
      </c>
      <c r="B10785" s="3" t="s">
        <v>11583</v>
      </c>
      <c r="C10785" s="3" t="s">
        <v>6693</v>
      </c>
      <c r="D10785" s="3" t="s">
        <v>40</v>
      </c>
      <c r="E10785" s="3">
        <v>693</v>
      </c>
      <c r="F10785" s="3" t="s">
        <v>186</v>
      </c>
      <c r="G10785" s="3" t="s">
        <v>103</v>
      </c>
      <c r="H10785" s="3" t="s">
        <v>82</v>
      </c>
      <c r="L10785" s="3" t="s">
        <v>2761</v>
      </c>
      <c r="P10785" s="3" t="s">
        <v>11584</v>
      </c>
      <c r="Q10785" s="3" t="s">
        <v>11585</v>
      </c>
      <c r="R10785" s="3">
        <v>41.553227</v>
      </c>
      <c r="S10785" s="3">
        <v>-72.596869999999996</v>
      </c>
      <c r="T10785" s="3" t="s">
        <v>191</v>
      </c>
      <c r="U10785" s="3" t="s">
        <v>10076</v>
      </c>
      <c r="V10785" s="3" t="s">
        <v>10077</v>
      </c>
      <c r="X10785" s="3" t="s">
        <v>6488</v>
      </c>
      <c r="Y10785" s="3" t="s">
        <v>2543</v>
      </c>
      <c r="Z10785" s="3" t="s">
        <v>3059</v>
      </c>
      <c r="AA10785" s="3" t="s">
        <v>11586</v>
      </c>
      <c r="AB10785" s="3" t="s">
        <v>11587</v>
      </c>
      <c r="AG10785" s="3" t="s">
        <v>11588</v>
      </c>
      <c r="AH10785" s="3" t="s">
        <v>11589</v>
      </c>
    </row>
    <row r="10786" spans="1:34" ht="15.75" hidden="1" customHeight="1" x14ac:dyDescent="0.25">
      <c r="A10786" s="3" t="s">
        <v>6474</v>
      </c>
      <c r="B10786" s="3" t="s">
        <v>6581</v>
      </c>
      <c r="C10786" s="3" t="s">
        <v>6582</v>
      </c>
      <c r="D10786" s="3" t="s">
        <v>40</v>
      </c>
      <c r="E10786" s="3">
        <v>695</v>
      </c>
      <c r="F10786" s="3" t="s">
        <v>186</v>
      </c>
      <c r="G10786" s="3" t="s">
        <v>103</v>
      </c>
      <c r="H10786" s="3" t="s">
        <v>82</v>
      </c>
      <c r="L10786" s="3" t="s">
        <v>4103</v>
      </c>
      <c r="P10786" s="3" t="s">
        <v>6583</v>
      </c>
      <c r="Q10786" s="3" t="s">
        <v>6584</v>
      </c>
      <c r="R10786" s="3">
        <v>30.428611</v>
      </c>
      <c r="S10786" s="3">
        <v>-92.413060000000002</v>
      </c>
      <c r="T10786" s="3" t="s">
        <v>191</v>
      </c>
      <c r="U10786" s="3" t="s">
        <v>6585</v>
      </c>
      <c r="V10786" s="3" t="s">
        <v>6586</v>
      </c>
      <c r="X10786" s="3" t="s">
        <v>6587</v>
      </c>
      <c r="Y10786" s="3" t="s">
        <v>2543</v>
      </c>
      <c r="Z10786" s="3" t="s">
        <v>3059</v>
      </c>
      <c r="AA10786" s="3" t="s">
        <v>6588</v>
      </c>
      <c r="AB10786" s="3" t="s">
        <v>6589</v>
      </c>
      <c r="AG10786" s="3" t="s">
        <v>6590</v>
      </c>
      <c r="AH10786" s="3" t="s">
        <v>6591</v>
      </c>
    </row>
    <row r="10787" spans="1:34" ht="15.75" hidden="1" customHeight="1" x14ac:dyDescent="0.25">
      <c r="A10787" s="3" t="s">
        <v>6474</v>
      </c>
      <c r="B10787" s="3" t="s">
        <v>6581</v>
      </c>
      <c r="C10787" s="3" t="s">
        <v>6592</v>
      </c>
      <c r="D10787" s="3" t="s">
        <v>40</v>
      </c>
      <c r="E10787" s="3">
        <v>695</v>
      </c>
      <c r="F10787" s="3" t="s">
        <v>186</v>
      </c>
      <c r="G10787" s="3" t="s">
        <v>103</v>
      </c>
      <c r="H10787" s="3" t="s">
        <v>82</v>
      </c>
      <c r="L10787" s="3" t="s">
        <v>4103</v>
      </c>
      <c r="P10787" s="3" t="s">
        <v>6593</v>
      </c>
      <c r="Q10787" s="3" t="s">
        <v>6593</v>
      </c>
      <c r="R10787" s="3">
        <v>30.428611</v>
      </c>
      <c r="S10787" s="3">
        <v>-92.413060000000002</v>
      </c>
      <c r="T10787" s="3" t="s">
        <v>191</v>
      </c>
      <c r="U10787" s="3" t="s">
        <v>6585</v>
      </c>
      <c r="V10787" s="3" t="s">
        <v>6586</v>
      </c>
      <c r="X10787" s="3" t="s">
        <v>6587</v>
      </c>
      <c r="Y10787" s="3" t="s">
        <v>2543</v>
      </c>
      <c r="Z10787" s="3" t="s">
        <v>3059</v>
      </c>
      <c r="AA10787" s="3" t="s">
        <v>6588</v>
      </c>
      <c r="AB10787" s="3" t="s">
        <v>6594</v>
      </c>
      <c r="AG10787" s="3" t="s">
        <v>6590</v>
      </c>
      <c r="AH10787" s="3" t="s">
        <v>6595</v>
      </c>
    </row>
    <row r="10788" spans="1:34" ht="15.75" hidden="1" customHeight="1" x14ac:dyDescent="0.25">
      <c r="A10788" s="3" t="s">
        <v>5453</v>
      </c>
      <c r="B10788" s="3" t="s">
        <v>5463</v>
      </c>
      <c r="C10788" s="3">
        <v>1</v>
      </c>
      <c r="D10788" s="3" t="s">
        <v>40</v>
      </c>
      <c r="E10788" s="3">
        <v>696</v>
      </c>
      <c r="F10788" s="3" t="s">
        <v>671</v>
      </c>
      <c r="G10788" s="3" t="s">
        <v>103</v>
      </c>
      <c r="H10788" s="3" t="s">
        <v>188</v>
      </c>
      <c r="I10788" s="3" t="s">
        <v>188</v>
      </c>
      <c r="J10788" s="3" t="s">
        <v>188</v>
      </c>
      <c r="K10788" s="3" t="s">
        <v>82</v>
      </c>
      <c r="O10788" s="3" t="s">
        <v>5464</v>
      </c>
      <c r="P10788" s="3" t="s">
        <v>5465</v>
      </c>
      <c r="Q10788" s="3" t="s">
        <v>5466</v>
      </c>
      <c r="R10788" s="3">
        <v>17.950362699999999</v>
      </c>
      <c r="S10788" s="3">
        <v>-93.680287899999996</v>
      </c>
      <c r="T10788" s="3" t="s">
        <v>528</v>
      </c>
      <c r="U10788" s="3" t="s">
        <v>5467</v>
      </c>
      <c r="X10788" s="3" t="s">
        <v>5459</v>
      </c>
      <c r="Y10788" s="3" t="s">
        <v>2543</v>
      </c>
      <c r="Z10788" s="3" t="s">
        <v>2544</v>
      </c>
      <c r="AG10788" s="3" t="s">
        <v>5468</v>
      </c>
      <c r="AH10788" s="3" t="s">
        <v>5469</v>
      </c>
    </row>
    <row r="10789" spans="1:34" ht="15.75" hidden="1" customHeight="1" x14ac:dyDescent="0.25">
      <c r="A10789" s="3" t="s">
        <v>6474</v>
      </c>
      <c r="B10789" s="3" t="s">
        <v>7746</v>
      </c>
      <c r="C10789" s="3" t="s">
        <v>577</v>
      </c>
      <c r="D10789" s="3" t="s">
        <v>204</v>
      </c>
      <c r="E10789" s="3">
        <v>698</v>
      </c>
      <c r="F10789" s="3" t="s">
        <v>186</v>
      </c>
      <c r="G10789" s="3" t="s">
        <v>103</v>
      </c>
      <c r="H10789" s="3" t="s">
        <v>82</v>
      </c>
      <c r="K10789" s="3" t="s">
        <v>82</v>
      </c>
      <c r="L10789" s="3" t="s">
        <v>2761</v>
      </c>
      <c r="P10789" s="3" t="s">
        <v>7747</v>
      </c>
      <c r="Q10789" s="3" t="s">
        <v>5187</v>
      </c>
      <c r="R10789" s="3">
        <v>35.713299999999997</v>
      </c>
      <c r="S10789" s="3">
        <v>-80.3767</v>
      </c>
      <c r="T10789" s="3" t="s">
        <v>191</v>
      </c>
      <c r="U10789" s="3" t="s">
        <v>7748</v>
      </c>
      <c r="V10789" s="3" t="s">
        <v>7749</v>
      </c>
      <c r="X10789" s="3" t="s">
        <v>6847</v>
      </c>
      <c r="Y10789" s="3" t="s">
        <v>2543</v>
      </c>
      <c r="Z10789" s="3" t="s">
        <v>3059</v>
      </c>
      <c r="AA10789" s="3" t="s">
        <v>7750</v>
      </c>
      <c r="AB10789" s="3" t="s">
        <v>7751</v>
      </c>
      <c r="AG10789" s="3" t="s">
        <v>7752</v>
      </c>
      <c r="AH10789" s="3" t="s">
        <v>7753</v>
      </c>
    </row>
    <row r="10790" spans="1:34" ht="15.75" hidden="1" customHeight="1" x14ac:dyDescent="0.25">
      <c r="A10790" s="3" t="s">
        <v>6474</v>
      </c>
      <c r="B10790" s="3" t="s">
        <v>8347</v>
      </c>
      <c r="C10790" s="3" t="s">
        <v>577</v>
      </c>
      <c r="D10790" s="3" t="s">
        <v>40</v>
      </c>
      <c r="E10790" s="3">
        <v>698</v>
      </c>
      <c r="F10790" s="3" t="s">
        <v>186</v>
      </c>
      <c r="G10790" s="3" t="s">
        <v>103</v>
      </c>
      <c r="H10790" s="3" t="s">
        <v>82</v>
      </c>
      <c r="L10790" s="3" t="s">
        <v>3994</v>
      </c>
      <c r="N10790" s="3">
        <v>2043</v>
      </c>
      <c r="P10790" s="3" t="s">
        <v>8348</v>
      </c>
      <c r="Q10790" s="3" t="s">
        <v>8349</v>
      </c>
      <c r="R10790" s="3">
        <v>46.622500000000002</v>
      </c>
      <c r="S10790" s="3">
        <v>-122.9131</v>
      </c>
      <c r="T10790" s="3" t="s">
        <v>191</v>
      </c>
      <c r="U10790" s="3" t="s">
        <v>8350</v>
      </c>
      <c r="V10790" s="3" t="s">
        <v>7847</v>
      </c>
      <c r="X10790" s="3" t="s">
        <v>6522</v>
      </c>
      <c r="Y10790" s="3" t="s">
        <v>2543</v>
      </c>
      <c r="Z10790" s="3" t="s">
        <v>3059</v>
      </c>
      <c r="AA10790" s="3" t="s">
        <v>8351</v>
      </c>
      <c r="AB10790" s="3" t="s">
        <v>8352</v>
      </c>
      <c r="AG10790" s="3" t="s">
        <v>8353</v>
      </c>
      <c r="AH10790" s="3" t="s">
        <v>8354</v>
      </c>
    </row>
    <row r="10791" spans="1:34" ht="15.75" hidden="1" customHeight="1" x14ac:dyDescent="0.25">
      <c r="A10791" s="3" t="s">
        <v>6474</v>
      </c>
      <c r="B10791" s="3" t="s">
        <v>8894</v>
      </c>
      <c r="C10791" s="3" t="s">
        <v>577</v>
      </c>
      <c r="D10791" s="3" t="s">
        <v>40</v>
      </c>
      <c r="E10791" s="3">
        <v>698</v>
      </c>
      <c r="F10791" s="3" t="s">
        <v>186</v>
      </c>
      <c r="G10791" s="3" t="s">
        <v>103</v>
      </c>
      <c r="H10791" s="3" t="s">
        <v>82</v>
      </c>
      <c r="K10791" s="3" t="s">
        <v>4304</v>
      </c>
      <c r="L10791" s="3" t="s">
        <v>2617</v>
      </c>
      <c r="P10791" s="3" t="s">
        <v>7747</v>
      </c>
      <c r="Q10791" s="3" t="s">
        <v>5187</v>
      </c>
      <c r="R10791" s="3">
        <v>36.486199999999997</v>
      </c>
      <c r="S10791" s="3">
        <v>-79.720799999999997</v>
      </c>
      <c r="T10791" s="3" t="s">
        <v>191</v>
      </c>
      <c r="U10791" s="3" t="s">
        <v>8895</v>
      </c>
      <c r="V10791" s="3" t="s">
        <v>8896</v>
      </c>
      <c r="X10791" s="3" t="s">
        <v>6847</v>
      </c>
      <c r="Y10791" s="3" t="s">
        <v>2543</v>
      </c>
      <c r="Z10791" s="3" t="s">
        <v>3059</v>
      </c>
      <c r="AA10791" s="3" t="s">
        <v>8897</v>
      </c>
      <c r="AB10791" s="3" t="s">
        <v>8898</v>
      </c>
      <c r="AG10791" s="3" t="s">
        <v>8899</v>
      </c>
      <c r="AH10791" s="3" t="s">
        <v>8900</v>
      </c>
    </row>
    <row r="10792" spans="1:34" ht="15.75" hidden="1" customHeight="1" x14ac:dyDescent="0.25">
      <c r="A10792" s="3" t="s">
        <v>183</v>
      </c>
      <c r="B10792" s="3" t="s">
        <v>221</v>
      </c>
      <c r="C10792" s="3">
        <v>1</v>
      </c>
      <c r="D10792" s="3" t="s">
        <v>40</v>
      </c>
      <c r="E10792" s="3">
        <v>699</v>
      </c>
      <c r="F10792" s="3" t="s">
        <v>186</v>
      </c>
      <c r="G10792" s="3" t="s">
        <v>103</v>
      </c>
      <c r="H10792" s="3" t="s">
        <v>188</v>
      </c>
      <c r="I10792" s="3" t="s">
        <v>222</v>
      </c>
      <c r="J10792" s="3" t="s">
        <v>188</v>
      </c>
      <c r="L10792" s="3">
        <v>2022</v>
      </c>
      <c r="P10792" s="3" t="s">
        <v>189</v>
      </c>
      <c r="Q10792" s="3" t="s">
        <v>190</v>
      </c>
      <c r="R10792" s="3">
        <v>36.739578000000002</v>
      </c>
      <c r="S10792" s="3">
        <v>6.2510139999999996</v>
      </c>
      <c r="T10792" s="3" t="s">
        <v>191</v>
      </c>
      <c r="U10792" s="3" t="s">
        <v>223</v>
      </c>
      <c r="X10792" s="3" t="s">
        <v>224</v>
      </c>
      <c r="Y10792" s="3" t="s">
        <v>194</v>
      </c>
      <c r="Z10792" s="3" t="s">
        <v>195</v>
      </c>
      <c r="AA10792" s="3" t="s">
        <v>225</v>
      </c>
      <c r="AC10792" s="3" t="s">
        <v>226</v>
      </c>
      <c r="AD10792" s="3" t="s">
        <v>197</v>
      </c>
      <c r="AE10792" s="3" t="s">
        <v>227</v>
      </c>
      <c r="AF10792" s="3" t="s">
        <v>197</v>
      </c>
      <c r="AG10792" s="3" t="s">
        <v>228</v>
      </c>
      <c r="AH10792" s="3" t="s">
        <v>229</v>
      </c>
    </row>
    <row r="10793" spans="1:34" ht="15.75" hidden="1" customHeight="1" x14ac:dyDescent="0.25">
      <c r="A10793" s="3" t="s">
        <v>183</v>
      </c>
      <c r="B10793" s="3" t="s">
        <v>221</v>
      </c>
      <c r="C10793" s="3">
        <v>2</v>
      </c>
      <c r="D10793" s="3" t="s">
        <v>40</v>
      </c>
      <c r="E10793" s="3">
        <v>699</v>
      </c>
      <c r="F10793" s="3" t="s">
        <v>186</v>
      </c>
      <c r="G10793" s="3" t="s">
        <v>103</v>
      </c>
      <c r="H10793" s="3" t="s">
        <v>188</v>
      </c>
      <c r="I10793" s="3" t="s">
        <v>230</v>
      </c>
      <c r="J10793" s="3" t="s">
        <v>188</v>
      </c>
      <c r="L10793" s="3">
        <v>2022</v>
      </c>
      <c r="P10793" s="3" t="s">
        <v>189</v>
      </c>
      <c r="Q10793" s="3" t="s">
        <v>190</v>
      </c>
      <c r="R10793" s="3">
        <v>36.739578000000002</v>
      </c>
      <c r="S10793" s="3">
        <v>6.2510139999999996</v>
      </c>
      <c r="T10793" s="3" t="s">
        <v>191</v>
      </c>
      <c r="U10793" s="3" t="s">
        <v>223</v>
      </c>
      <c r="X10793" s="3" t="s">
        <v>224</v>
      </c>
      <c r="Y10793" s="3" t="s">
        <v>194</v>
      </c>
      <c r="Z10793" s="3" t="s">
        <v>195</v>
      </c>
      <c r="AA10793" s="3" t="s">
        <v>225</v>
      </c>
      <c r="AC10793" s="3" t="s">
        <v>226</v>
      </c>
      <c r="AD10793" s="3" t="s">
        <v>197</v>
      </c>
      <c r="AE10793" s="3" t="s">
        <v>227</v>
      </c>
      <c r="AF10793" s="3" t="s">
        <v>197</v>
      </c>
      <c r="AG10793" s="3" t="s">
        <v>228</v>
      </c>
      <c r="AH10793" s="3" t="s">
        <v>231</v>
      </c>
    </row>
    <row r="10794" spans="1:34" ht="15.75" hidden="1" customHeight="1" x14ac:dyDescent="0.25">
      <c r="A10794" s="3" t="s">
        <v>6474</v>
      </c>
      <c r="B10794" s="3" t="s">
        <v>9219</v>
      </c>
      <c r="C10794" s="3" t="s">
        <v>577</v>
      </c>
      <c r="D10794" s="3" t="s">
        <v>40</v>
      </c>
      <c r="E10794" s="3">
        <v>699</v>
      </c>
      <c r="F10794" s="3" t="s">
        <v>186</v>
      </c>
      <c r="G10794" s="3" t="s">
        <v>103</v>
      </c>
      <c r="H10794" s="3" t="s">
        <v>82</v>
      </c>
      <c r="L10794" s="3" t="s">
        <v>4103</v>
      </c>
      <c r="P10794" s="3" t="s">
        <v>9220</v>
      </c>
      <c r="Q10794" s="3" t="s">
        <v>6564</v>
      </c>
      <c r="R10794" s="3">
        <v>36.804836999999999</v>
      </c>
      <c r="S10794" s="3">
        <v>-121.7822</v>
      </c>
      <c r="T10794" s="3" t="s">
        <v>191</v>
      </c>
      <c r="U10794" s="3" t="s">
        <v>9221</v>
      </c>
      <c r="V10794" s="3" t="s">
        <v>9222</v>
      </c>
      <c r="X10794" s="3" t="s">
        <v>6642</v>
      </c>
      <c r="Y10794" s="3" t="s">
        <v>2543</v>
      </c>
      <c r="Z10794" s="3" t="s">
        <v>3059</v>
      </c>
      <c r="AA10794" s="3" t="s">
        <v>9223</v>
      </c>
      <c r="AB10794" s="3" t="s">
        <v>8574</v>
      </c>
      <c r="AG10794" s="3" t="s">
        <v>9224</v>
      </c>
      <c r="AH10794" s="3" t="s">
        <v>9225</v>
      </c>
    </row>
    <row r="10795" spans="1:34" ht="15.75" hidden="1" customHeight="1" x14ac:dyDescent="0.25">
      <c r="A10795" s="3" t="s">
        <v>6474</v>
      </c>
      <c r="B10795" s="3" t="s">
        <v>9219</v>
      </c>
      <c r="C10795" s="3" t="s">
        <v>807</v>
      </c>
      <c r="D10795" s="3" t="s">
        <v>40</v>
      </c>
      <c r="E10795" s="3">
        <v>699</v>
      </c>
      <c r="F10795" s="3" t="s">
        <v>186</v>
      </c>
      <c r="G10795" s="3" t="s">
        <v>103</v>
      </c>
      <c r="H10795" s="3" t="s">
        <v>82</v>
      </c>
      <c r="L10795" s="3" t="s">
        <v>4103</v>
      </c>
      <c r="P10795" s="3" t="s">
        <v>9220</v>
      </c>
      <c r="Q10795" s="3" t="s">
        <v>6564</v>
      </c>
      <c r="R10795" s="3">
        <v>36.804836999999999</v>
      </c>
      <c r="S10795" s="3">
        <v>-121.7822</v>
      </c>
      <c r="T10795" s="3" t="s">
        <v>191</v>
      </c>
      <c r="U10795" s="3" t="s">
        <v>9221</v>
      </c>
      <c r="V10795" s="3" t="s">
        <v>9222</v>
      </c>
      <c r="X10795" s="3" t="s">
        <v>6642</v>
      </c>
      <c r="Y10795" s="3" t="s">
        <v>2543</v>
      </c>
      <c r="Z10795" s="3" t="s">
        <v>3059</v>
      </c>
      <c r="AA10795" s="3" t="s">
        <v>9223</v>
      </c>
      <c r="AB10795" s="3" t="s">
        <v>8578</v>
      </c>
      <c r="AG10795" s="3" t="s">
        <v>9224</v>
      </c>
      <c r="AH10795" s="3" t="s">
        <v>9226</v>
      </c>
    </row>
    <row r="10796" spans="1:34" ht="15.75" hidden="1" customHeight="1" x14ac:dyDescent="0.25">
      <c r="A10796" s="3" t="s">
        <v>6474</v>
      </c>
      <c r="B10796" s="3" t="s">
        <v>11028</v>
      </c>
      <c r="C10796" s="3" t="s">
        <v>6669</v>
      </c>
      <c r="D10796" s="3" t="s">
        <v>40</v>
      </c>
      <c r="E10796" s="3">
        <v>699</v>
      </c>
      <c r="F10796" s="3" t="s">
        <v>186</v>
      </c>
      <c r="G10796" s="3" t="s">
        <v>103</v>
      </c>
      <c r="H10796" s="3" t="s">
        <v>82</v>
      </c>
      <c r="I10796" s="3" t="s">
        <v>230</v>
      </c>
      <c r="J10796" s="3" t="s">
        <v>188</v>
      </c>
      <c r="L10796" s="3" t="s">
        <v>4212</v>
      </c>
      <c r="P10796" s="3" t="s">
        <v>11035</v>
      </c>
      <c r="Q10796" s="3" t="s">
        <v>6671</v>
      </c>
      <c r="R10796" s="3">
        <v>33.645617999999999</v>
      </c>
      <c r="S10796" s="3">
        <v>-117.9794</v>
      </c>
      <c r="T10796" s="3" t="s">
        <v>191</v>
      </c>
      <c r="U10796" s="3" t="s">
        <v>11030</v>
      </c>
      <c r="V10796" s="3" t="s">
        <v>7168</v>
      </c>
      <c r="X10796" s="3" t="s">
        <v>6642</v>
      </c>
      <c r="Y10796" s="3" t="s">
        <v>2543</v>
      </c>
      <c r="Z10796" s="3" t="s">
        <v>3059</v>
      </c>
      <c r="AA10796" s="3" t="s">
        <v>11036</v>
      </c>
      <c r="AB10796" s="3" t="s">
        <v>6673</v>
      </c>
      <c r="AC10796" s="3" t="s">
        <v>11032</v>
      </c>
      <c r="AG10796" s="3" t="s">
        <v>11033</v>
      </c>
      <c r="AH10796" s="3" t="s">
        <v>11037</v>
      </c>
    </row>
    <row r="10797" spans="1:34" ht="15.75" hidden="1" customHeight="1" x14ac:dyDescent="0.25">
      <c r="A10797" s="3" t="s">
        <v>1178</v>
      </c>
      <c r="B10797" s="3" t="s">
        <v>1189</v>
      </c>
      <c r="C10797" s="3">
        <v>1</v>
      </c>
      <c r="D10797" s="3" t="s">
        <v>42</v>
      </c>
      <c r="E10797" s="3">
        <v>700</v>
      </c>
      <c r="F10797" s="3" t="s">
        <v>571</v>
      </c>
      <c r="G10797" s="3" t="s">
        <v>105</v>
      </c>
      <c r="H10797" s="3" t="s">
        <v>188</v>
      </c>
      <c r="I10797" s="3" t="s">
        <v>188</v>
      </c>
      <c r="J10797" s="3" t="s">
        <v>188</v>
      </c>
      <c r="P10797" s="3" t="s">
        <v>1190</v>
      </c>
      <c r="Q10797" s="3" t="s">
        <v>1190</v>
      </c>
      <c r="R10797" s="3">
        <v>-4.0091020000000004</v>
      </c>
      <c r="S10797" s="3">
        <v>39.564939000000003</v>
      </c>
      <c r="T10797" s="3" t="s">
        <v>528</v>
      </c>
      <c r="U10797" s="3" t="s">
        <v>1191</v>
      </c>
      <c r="X10797" s="3" t="s">
        <v>1192</v>
      </c>
      <c r="Y10797" s="3" t="s">
        <v>194</v>
      </c>
      <c r="Z10797" s="3" t="s">
        <v>514</v>
      </c>
      <c r="AG10797" s="3" t="s">
        <v>1193</v>
      </c>
      <c r="AH10797" s="3" t="s">
        <v>1194</v>
      </c>
    </row>
    <row r="10798" spans="1:34" ht="15.75" hidden="1" customHeight="1" x14ac:dyDescent="0.25">
      <c r="A10798" s="3" t="s">
        <v>2169</v>
      </c>
      <c r="B10798" s="3" t="s">
        <v>2232</v>
      </c>
      <c r="C10798" s="3">
        <v>1</v>
      </c>
      <c r="D10798" s="3" t="s">
        <v>42</v>
      </c>
      <c r="E10798" s="3">
        <v>700</v>
      </c>
      <c r="F10798" s="3" t="s">
        <v>571</v>
      </c>
      <c r="G10798" s="3" t="s">
        <v>103</v>
      </c>
      <c r="H10798" s="3" t="s">
        <v>188</v>
      </c>
      <c r="I10798" s="3" t="s">
        <v>188</v>
      </c>
      <c r="J10798" s="3" t="s">
        <v>188</v>
      </c>
      <c r="L10798" s="3" t="s">
        <v>188</v>
      </c>
      <c r="P10798" s="3" t="s">
        <v>2233</v>
      </c>
      <c r="Q10798" s="3" t="s">
        <v>2233</v>
      </c>
      <c r="R10798" s="3">
        <v>-28.801119</v>
      </c>
      <c r="S10798" s="3">
        <v>32.039684000000001</v>
      </c>
      <c r="T10798" s="3" t="s">
        <v>191</v>
      </c>
      <c r="U10798" s="3" t="s">
        <v>2234</v>
      </c>
      <c r="X10798" s="3" t="s">
        <v>2188</v>
      </c>
      <c r="Y10798" s="3" t="s">
        <v>194</v>
      </c>
      <c r="Z10798" s="3" t="s">
        <v>514</v>
      </c>
      <c r="AG10798" s="3" t="s">
        <v>2235</v>
      </c>
      <c r="AH10798" s="3" t="s">
        <v>2236</v>
      </c>
    </row>
    <row r="10799" spans="1:34" ht="15.75" hidden="1" customHeight="1" x14ac:dyDescent="0.25">
      <c r="A10799" s="3" t="s">
        <v>2169</v>
      </c>
      <c r="B10799" s="3" t="s">
        <v>2232</v>
      </c>
      <c r="C10799" s="3">
        <v>2</v>
      </c>
      <c r="D10799" s="3" t="s">
        <v>42</v>
      </c>
      <c r="E10799" s="3">
        <v>700</v>
      </c>
      <c r="F10799" s="3" t="s">
        <v>571</v>
      </c>
      <c r="G10799" s="3" t="s">
        <v>103</v>
      </c>
      <c r="H10799" s="3" t="s">
        <v>188</v>
      </c>
      <c r="I10799" s="3" t="s">
        <v>188</v>
      </c>
      <c r="J10799" s="3" t="s">
        <v>188</v>
      </c>
      <c r="L10799" s="3" t="s">
        <v>188</v>
      </c>
      <c r="P10799" s="3" t="s">
        <v>2233</v>
      </c>
      <c r="Q10799" s="3" t="s">
        <v>2233</v>
      </c>
      <c r="R10799" s="3">
        <v>-28.801119</v>
      </c>
      <c r="S10799" s="3">
        <v>32.039684000000001</v>
      </c>
      <c r="T10799" s="3" t="s">
        <v>191</v>
      </c>
      <c r="U10799" s="3" t="s">
        <v>2234</v>
      </c>
      <c r="X10799" s="3" t="s">
        <v>2188</v>
      </c>
      <c r="Y10799" s="3" t="s">
        <v>194</v>
      </c>
      <c r="Z10799" s="3" t="s">
        <v>514</v>
      </c>
      <c r="AG10799" s="3" t="s">
        <v>2235</v>
      </c>
      <c r="AH10799" s="3" t="s">
        <v>2237</v>
      </c>
    </row>
    <row r="10800" spans="1:34" ht="15.75" hidden="1" customHeight="1" x14ac:dyDescent="0.25">
      <c r="A10800" s="3" t="s">
        <v>2169</v>
      </c>
      <c r="B10800" s="3" t="s">
        <v>2232</v>
      </c>
      <c r="C10800" s="3">
        <v>3</v>
      </c>
      <c r="D10800" s="3" t="s">
        <v>42</v>
      </c>
      <c r="E10800" s="3">
        <v>700</v>
      </c>
      <c r="F10800" s="3" t="s">
        <v>571</v>
      </c>
      <c r="G10800" s="3" t="s">
        <v>103</v>
      </c>
      <c r="H10800" s="3" t="s">
        <v>188</v>
      </c>
      <c r="I10800" s="3" t="s">
        <v>188</v>
      </c>
      <c r="J10800" s="3" t="s">
        <v>188</v>
      </c>
      <c r="L10800" s="3" t="s">
        <v>188</v>
      </c>
      <c r="P10800" s="3" t="s">
        <v>2233</v>
      </c>
      <c r="Q10800" s="3" t="s">
        <v>2233</v>
      </c>
      <c r="R10800" s="3">
        <v>-28.801119</v>
      </c>
      <c r="S10800" s="3">
        <v>32.039684000000001</v>
      </c>
      <c r="T10800" s="3" t="s">
        <v>191</v>
      </c>
      <c r="U10800" s="3" t="s">
        <v>2234</v>
      </c>
      <c r="X10800" s="3" t="s">
        <v>2188</v>
      </c>
      <c r="Y10800" s="3" t="s">
        <v>194</v>
      </c>
      <c r="Z10800" s="3" t="s">
        <v>514</v>
      </c>
      <c r="AG10800" s="3" t="s">
        <v>2235</v>
      </c>
      <c r="AH10800" s="3" t="s">
        <v>2238</v>
      </c>
    </row>
    <row r="10801" spans="1:34" ht="15.75" hidden="1" customHeight="1" x14ac:dyDescent="0.25">
      <c r="A10801" s="3" t="s">
        <v>2169</v>
      </c>
      <c r="B10801" s="3" t="s">
        <v>2232</v>
      </c>
      <c r="C10801" s="3">
        <v>4</v>
      </c>
      <c r="D10801" s="3" t="s">
        <v>42</v>
      </c>
      <c r="E10801" s="3">
        <v>700</v>
      </c>
      <c r="F10801" s="3" t="s">
        <v>571</v>
      </c>
      <c r="G10801" s="3" t="s">
        <v>103</v>
      </c>
      <c r="H10801" s="3" t="s">
        <v>188</v>
      </c>
      <c r="I10801" s="3" t="s">
        <v>188</v>
      </c>
      <c r="J10801" s="3" t="s">
        <v>188</v>
      </c>
      <c r="L10801" s="3" t="s">
        <v>188</v>
      </c>
      <c r="P10801" s="3" t="s">
        <v>2233</v>
      </c>
      <c r="Q10801" s="3" t="s">
        <v>2233</v>
      </c>
      <c r="R10801" s="3">
        <v>-28.801119</v>
      </c>
      <c r="S10801" s="3">
        <v>32.039684000000001</v>
      </c>
      <c r="T10801" s="3" t="s">
        <v>191</v>
      </c>
      <c r="U10801" s="3" t="s">
        <v>2234</v>
      </c>
      <c r="X10801" s="3" t="s">
        <v>2188</v>
      </c>
      <c r="Y10801" s="3" t="s">
        <v>194</v>
      </c>
      <c r="Z10801" s="3" t="s">
        <v>514</v>
      </c>
      <c r="AG10801" s="3" t="s">
        <v>2235</v>
      </c>
      <c r="AH10801" s="3" t="s">
        <v>2239</v>
      </c>
    </row>
    <row r="10802" spans="1:34" ht="15.75" hidden="1" customHeight="1" x14ac:dyDescent="0.25">
      <c r="A10802" s="3" t="s">
        <v>3135</v>
      </c>
      <c r="B10802" s="3" t="s">
        <v>3867</v>
      </c>
      <c r="C10802" s="3" t="s">
        <v>3144</v>
      </c>
      <c r="D10802" s="3" t="s">
        <v>40</v>
      </c>
      <c r="E10802" s="3">
        <v>700</v>
      </c>
      <c r="F10802" s="3" t="s">
        <v>511</v>
      </c>
      <c r="G10802" s="3" t="s">
        <v>103</v>
      </c>
      <c r="H10802" s="3" t="s">
        <v>188</v>
      </c>
      <c r="I10802" s="3" t="s">
        <v>188</v>
      </c>
      <c r="J10802" s="3" t="s">
        <v>188</v>
      </c>
      <c r="K10802" s="3" t="s">
        <v>82</v>
      </c>
      <c r="L10802" s="3" t="s">
        <v>188</v>
      </c>
      <c r="O10802" s="3" t="s">
        <v>3868</v>
      </c>
      <c r="P10802" s="3" t="s">
        <v>3868</v>
      </c>
      <c r="Q10802" s="3" t="s">
        <v>3868</v>
      </c>
      <c r="R10802" s="3">
        <v>-3.5555020000000002</v>
      </c>
      <c r="S10802" s="3">
        <v>-38.816606999999998</v>
      </c>
      <c r="T10802" s="3" t="s">
        <v>528</v>
      </c>
      <c r="U10802" s="3" t="s">
        <v>3869</v>
      </c>
      <c r="V10802" s="3" t="s">
        <v>3870</v>
      </c>
      <c r="X10802" s="3" t="s">
        <v>3264</v>
      </c>
      <c r="Y10802" s="3" t="s">
        <v>2543</v>
      </c>
      <c r="Z10802" s="3" t="s">
        <v>2544</v>
      </c>
      <c r="AG10802" s="3" t="s">
        <v>3871</v>
      </c>
      <c r="AH10802" s="3" t="s">
        <v>3878</v>
      </c>
    </row>
    <row r="10803" spans="1:34" ht="15.75" hidden="1" customHeight="1" x14ac:dyDescent="0.25">
      <c r="A10803" s="3" t="s">
        <v>4739</v>
      </c>
      <c r="B10803" s="3" t="s">
        <v>4767</v>
      </c>
      <c r="C10803" s="3">
        <v>1</v>
      </c>
      <c r="D10803" s="3" t="s">
        <v>40</v>
      </c>
      <c r="E10803" s="3">
        <v>700</v>
      </c>
      <c r="F10803" s="3" t="s">
        <v>671</v>
      </c>
      <c r="G10803" s="3" t="s">
        <v>103</v>
      </c>
      <c r="H10803" s="3" t="s">
        <v>188</v>
      </c>
      <c r="I10803" s="3" t="s">
        <v>188</v>
      </c>
      <c r="J10803" s="3" t="s">
        <v>188</v>
      </c>
      <c r="K10803" s="3" t="s">
        <v>82</v>
      </c>
      <c r="O10803" s="3" t="s">
        <v>4768</v>
      </c>
      <c r="P10803" s="3" t="s">
        <v>4768</v>
      </c>
      <c r="Q10803" s="3" t="s">
        <v>4769</v>
      </c>
      <c r="R10803" s="3">
        <v>7.2400111000000003</v>
      </c>
      <c r="S10803" s="3">
        <v>-75.484064700000005</v>
      </c>
      <c r="T10803" s="3" t="s">
        <v>528</v>
      </c>
      <c r="U10803" s="3" t="s">
        <v>4770</v>
      </c>
      <c r="X10803" s="3" t="s">
        <v>4771</v>
      </c>
      <c r="Y10803" s="3" t="s">
        <v>2543</v>
      </c>
      <c r="Z10803" s="3" t="s">
        <v>2544</v>
      </c>
      <c r="AG10803" s="3" t="s">
        <v>4772</v>
      </c>
      <c r="AH10803" s="3" t="s">
        <v>4773</v>
      </c>
    </row>
    <row r="10804" spans="1:34" ht="15.75" hidden="1" customHeight="1" x14ac:dyDescent="0.25">
      <c r="A10804" s="3" t="s">
        <v>4739</v>
      </c>
      <c r="B10804" s="3" t="s">
        <v>4833</v>
      </c>
      <c r="C10804" s="3">
        <v>1</v>
      </c>
      <c r="D10804" s="3" t="s">
        <v>40</v>
      </c>
      <c r="E10804" s="3">
        <v>700</v>
      </c>
      <c r="F10804" s="3" t="s">
        <v>671</v>
      </c>
      <c r="G10804" s="3" t="s">
        <v>188</v>
      </c>
      <c r="H10804" s="3" t="s">
        <v>188</v>
      </c>
      <c r="I10804" s="3" t="s">
        <v>188</v>
      </c>
      <c r="J10804" s="3" t="s">
        <v>188</v>
      </c>
      <c r="K10804" s="3" t="s">
        <v>82</v>
      </c>
      <c r="O10804" s="3" t="s">
        <v>4834</v>
      </c>
      <c r="P10804" s="3" t="s">
        <v>4834</v>
      </c>
      <c r="Q10804" s="3" t="s">
        <v>4835</v>
      </c>
      <c r="R10804" s="3">
        <v>6.4436784999999999</v>
      </c>
      <c r="S10804" s="3">
        <v>-74.384075899999999</v>
      </c>
      <c r="T10804" s="3" t="s">
        <v>528</v>
      </c>
      <c r="U10804" s="3" t="s">
        <v>4836</v>
      </c>
      <c r="X10804" s="3" t="s">
        <v>4785</v>
      </c>
      <c r="Y10804" s="3" t="s">
        <v>2543</v>
      </c>
      <c r="Z10804" s="3" t="s">
        <v>2544</v>
      </c>
      <c r="AG10804" s="3" t="s">
        <v>4837</v>
      </c>
      <c r="AH10804" s="3" t="s">
        <v>4838</v>
      </c>
    </row>
    <row r="10805" spans="1:34" ht="15.75" hidden="1" customHeight="1" x14ac:dyDescent="0.25">
      <c r="A10805" s="3" t="s">
        <v>6474</v>
      </c>
      <c r="B10805" s="3" t="s">
        <v>11551</v>
      </c>
      <c r="C10805" s="3" t="s">
        <v>577</v>
      </c>
      <c r="D10805" s="3" t="s">
        <v>40</v>
      </c>
      <c r="E10805" s="3">
        <v>700</v>
      </c>
      <c r="F10805" s="3" t="s">
        <v>262</v>
      </c>
      <c r="G10805" s="3" t="s">
        <v>103</v>
      </c>
      <c r="H10805" s="3" t="s">
        <v>188</v>
      </c>
      <c r="I10805" s="3" t="s">
        <v>230</v>
      </c>
      <c r="J10805" s="3" t="s">
        <v>188</v>
      </c>
      <c r="L10805" s="3">
        <v>2025</v>
      </c>
      <c r="P10805" s="3" t="s">
        <v>11552</v>
      </c>
      <c r="Q10805" s="3" t="s">
        <v>11552</v>
      </c>
      <c r="R10805" s="3">
        <v>30.285458595179598</v>
      </c>
      <c r="S10805" s="3">
        <v>-91.237976937422701</v>
      </c>
      <c r="T10805" s="3" t="s">
        <v>528</v>
      </c>
      <c r="U10805" s="3" t="s">
        <v>7097</v>
      </c>
      <c r="V10805" s="3" t="s">
        <v>7098</v>
      </c>
      <c r="X10805" s="3" t="s">
        <v>6587</v>
      </c>
      <c r="Y10805" s="3" t="s">
        <v>2543</v>
      </c>
      <c r="Z10805" s="3" t="s">
        <v>3059</v>
      </c>
      <c r="AC10805" s="3" t="s">
        <v>11553</v>
      </c>
      <c r="AG10805" s="3" t="s">
        <v>11554</v>
      </c>
      <c r="AH10805" s="3" t="s">
        <v>11555</v>
      </c>
    </row>
    <row r="10806" spans="1:34" ht="15.75" hidden="1" customHeight="1" x14ac:dyDescent="0.25">
      <c r="A10806" s="3" t="s">
        <v>16548</v>
      </c>
      <c r="B10806" s="3" t="s">
        <v>16935</v>
      </c>
      <c r="C10806" s="3">
        <v>1</v>
      </c>
      <c r="D10806" s="3" t="s">
        <v>42</v>
      </c>
      <c r="E10806" s="3">
        <v>700</v>
      </c>
      <c r="F10806" s="3" t="s">
        <v>571</v>
      </c>
      <c r="G10806" s="3" t="s">
        <v>188</v>
      </c>
      <c r="H10806" s="3" t="s">
        <v>188</v>
      </c>
      <c r="I10806" s="3" t="s">
        <v>188</v>
      </c>
      <c r="J10806" s="3" t="s">
        <v>188</v>
      </c>
      <c r="K10806" s="3" t="s">
        <v>4304</v>
      </c>
      <c r="L10806" s="3" t="s">
        <v>188</v>
      </c>
      <c r="P10806" s="3" t="s">
        <v>16678</v>
      </c>
      <c r="Q10806" s="3" t="s">
        <v>16678</v>
      </c>
      <c r="R10806" s="3">
        <v>21.706871</v>
      </c>
      <c r="S10806" s="3">
        <v>91.890996999999999</v>
      </c>
      <c r="T10806" s="3" t="s">
        <v>191</v>
      </c>
      <c r="U10806" s="3" t="s">
        <v>16936</v>
      </c>
      <c r="X10806" s="3" t="s">
        <v>16551</v>
      </c>
      <c r="Y10806" s="3" t="s">
        <v>16333</v>
      </c>
      <c r="Z10806" s="3" t="s">
        <v>16334</v>
      </c>
      <c r="AC10806" s="3" t="s">
        <v>16937</v>
      </c>
      <c r="AG10806" s="3" t="s">
        <v>16938</v>
      </c>
      <c r="AH10806" s="3" t="s">
        <v>16939</v>
      </c>
    </row>
    <row r="10807" spans="1:34" ht="15.75" hidden="1" customHeight="1" x14ac:dyDescent="0.25">
      <c r="A10807" s="3" t="s">
        <v>17288</v>
      </c>
      <c r="B10807" s="3" t="s">
        <v>17638</v>
      </c>
      <c r="C10807" s="3" t="s">
        <v>203</v>
      </c>
      <c r="D10807" s="3" t="s">
        <v>40</v>
      </c>
      <c r="E10807" s="3">
        <v>700</v>
      </c>
      <c r="F10807" s="3" t="s">
        <v>511</v>
      </c>
      <c r="G10807" s="3" t="s">
        <v>103</v>
      </c>
      <c r="H10807" s="3" t="s">
        <v>187</v>
      </c>
      <c r="I10807" s="3" t="s">
        <v>188</v>
      </c>
      <c r="J10807" s="3" t="s">
        <v>188</v>
      </c>
      <c r="K10807" s="3" t="s">
        <v>82</v>
      </c>
      <c r="L10807" s="3" t="s">
        <v>188</v>
      </c>
      <c r="P10807" s="3" t="s">
        <v>17639</v>
      </c>
      <c r="Q10807" s="3" t="s">
        <v>17640</v>
      </c>
      <c r="R10807" s="3">
        <v>29.859766</v>
      </c>
      <c r="S10807" s="3">
        <v>107.070937</v>
      </c>
      <c r="T10807" s="3" t="s">
        <v>528</v>
      </c>
      <c r="U10807" s="3" t="s">
        <v>17641</v>
      </c>
      <c r="W10807" s="3" t="s">
        <v>17642</v>
      </c>
      <c r="X10807" s="3" t="s">
        <v>17641</v>
      </c>
      <c r="Y10807" s="3" t="s">
        <v>16333</v>
      </c>
      <c r="Z10807" s="3" t="s">
        <v>17294</v>
      </c>
      <c r="AG10807" s="3" t="s">
        <v>17643</v>
      </c>
      <c r="AH10807" s="3" t="s">
        <v>17644</v>
      </c>
    </row>
    <row r="10808" spans="1:34" ht="15.75" hidden="1" customHeight="1" x14ac:dyDescent="0.25">
      <c r="A10808" s="3" t="s">
        <v>17288</v>
      </c>
      <c r="B10808" s="3" t="s">
        <v>17638</v>
      </c>
      <c r="C10808" s="3" t="s">
        <v>211</v>
      </c>
      <c r="D10808" s="3" t="s">
        <v>40</v>
      </c>
      <c r="E10808" s="3">
        <v>700</v>
      </c>
      <c r="F10808" s="3" t="s">
        <v>511</v>
      </c>
      <c r="G10808" s="3" t="s">
        <v>103</v>
      </c>
      <c r="H10808" s="3" t="s">
        <v>187</v>
      </c>
      <c r="I10808" s="3" t="s">
        <v>188</v>
      </c>
      <c r="J10808" s="3" t="s">
        <v>188</v>
      </c>
      <c r="K10808" s="3" t="s">
        <v>82</v>
      </c>
      <c r="L10808" s="3" t="s">
        <v>188</v>
      </c>
      <c r="P10808" s="3" t="s">
        <v>17639</v>
      </c>
      <c r="Q10808" s="3" t="s">
        <v>17640</v>
      </c>
      <c r="R10808" s="3">
        <v>29.859766</v>
      </c>
      <c r="S10808" s="3">
        <v>107.070937</v>
      </c>
      <c r="T10808" s="3" t="s">
        <v>528</v>
      </c>
      <c r="U10808" s="3" t="s">
        <v>17641</v>
      </c>
      <c r="W10808" s="3" t="s">
        <v>17642</v>
      </c>
      <c r="X10808" s="3" t="s">
        <v>17641</v>
      </c>
      <c r="Y10808" s="3" t="s">
        <v>16333</v>
      </c>
      <c r="Z10808" s="3" t="s">
        <v>17294</v>
      </c>
      <c r="AG10808" s="3" t="s">
        <v>17643</v>
      </c>
      <c r="AH10808" s="3" t="s">
        <v>17645</v>
      </c>
    </row>
    <row r="10809" spans="1:34" ht="15.75" hidden="1" customHeight="1" x14ac:dyDescent="0.25">
      <c r="A10809" s="3" t="s">
        <v>17288</v>
      </c>
      <c r="B10809" s="3" t="s">
        <v>17638</v>
      </c>
      <c r="C10809" s="3" t="s">
        <v>213</v>
      </c>
      <c r="D10809" s="3" t="s">
        <v>40</v>
      </c>
      <c r="E10809" s="3">
        <v>700</v>
      </c>
      <c r="F10809" s="3" t="s">
        <v>571</v>
      </c>
      <c r="G10809" s="3" t="s">
        <v>103</v>
      </c>
      <c r="H10809" s="3" t="s">
        <v>187</v>
      </c>
      <c r="I10809" s="3" t="s">
        <v>188</v>
      </c>
      <c r="J10809" s="3" t="s">
        <v>188</v>
      </c>
      <c r="K10809" s="3" t="s">
        <v>82</v>
      </c>
      <c r="L10809" s="3" t="s">
        <v>188</v>
      </c>
      <c r="P10809" s="3" t="s">
        <v>17639</v>
      </c>
      <c r="Q10809" s="3" t="s">
        <v>17640</v>
      </c>
      <c r="R10809" s="3">
        <v>29.859766</v>
      </c>
      <c r="S10809" s="3">
        <v>107.070937</v>
      </c>
      <c r="T10809" s="3" t="s">
        <v>528</v>
      </c>
      <c r="U10809" s="3" t="s">
        <v>17641</v>
      </c>
      <c r="W10809" s="3" t="s">
        <v>17642</v>
      </c>
      <c r="X10809" s="3" t="s">
        <v>17641</v>
      </c>
      <c r="Y10809" s="3" t="s">
        <v>16333</v>
      </c>
      <c r="Z10809" s="3" t="s">
        <v>17294</v>
      </c>
      <c r="AG10809" s="3" t="s">
        <v>17643</v>
      </c>
      <c r="AH10809" s="3" t="s">
        <v>17646</v>
      </c>
    </row>
    <row r="10810" spans="1:34" ht="15.75" hidden="1" customHeight="1" x14ac:dyDescent="0.25">
      <c r="A10810" s="3" t="s">
        <v>17288</v>
      </c>
      <c r="B10810" s="3" t="s">
        <v>17638</v>
      </c>
      <c r="C10810" s="3" t="s">
        <v>215</v>
      </c>
      <c r="D10810" s="3" t="s">
        <v>40</v>
      </c>
      <c r="E10810" s="3">
        <v>700</v>
      </c>
      <c r="F10810" s="3" t="s">
        <v>571</v>
      </c>
      <c r="G10810" s="3" t="s">
        <v>103</v>
      </c>
      <c r="H10810" s="3" t="s">
        <v>187</v>
      </c>
      <c r="I10810" s="3" t="s">
        <v>188</v>
      </c>
      <c r="J10810" s="3" t="s">
        <v>188</v>
      </c>
      <c r="K10810" s="3" t="s">
        <v>82</v>
      </c>
      <c r="L10810" s="3" t="s">
        <v>188</v>
      </c>
      <c r="P10810" s="3" t="s">
        <v>17639</v>
      </c>
      <c r="Q10810" s="3" t="s">
        <v>17640</v>
      </c>
      <c r="R10810" s="3">
        <v>29.859766</v>
      </c>
      <c r="S10810" s="3">
        <v>107.070937</v>
      </c>
      <c r="T10810" s="3" t="s">
        <v>528</v>
      </c>
      <c r="U10810" s="3" t="s">
        <v>17641</v>
      </c>
      <c r="W10810" s="3" t="s">
        <v>17642</v>
      </c>
      <c r="X10810" s="3" t="s">
        <v>17641</v>
      </c>
      <c r="Y10810" s="3" t="s">
        <v>16333</v>
      </c>
      <c r="Z10810" s="3" t="s">
        <v>17294</v>
      </c>
      <c r="AG10810" s="3" t="s">
        <v>17643</v>
      </c>
      <c r="AH10810" s="3" t="s">
        <v>17647</v>
      </c>
    </row>
    <row r="10811" spans="1:34" ht="15.75" hidden="1" customHeight="1" x14ac:dyDescent="0.25">
      <c r="A10811" s="3" t="s">
        <v>17288</v>
      </c>
      <c r="B10811" s="3" t="s">
        <v>17648</v>
      </c>
      <c r="C10811" s="3">
        <v>1</v>
      </c>
      <c r="D10811" s="3" t="s">
        <v>40</v>
      </c>
      <c r="E10811" s="3">
        <v>700</v>
      </c>
      <c r="F10811" s="3" t="s">
        <v>571</v>
      </c>
      <c r="G10811" s="3" t="s">
        <v>103</v>
      </c>
      <c r="H10811" s="3" t="s">
        <v>188</v>
      </c>
      <c r="L10811" s="3">
        <v>2026</v>
      </c>
      <c r="P10811" s="3" t="s">
        <v>17649</v>
      </c>
      <c r="Q10811" s="3" t="s">
        <v>17650</v>
      </c>
      <c r="R10811" s="3">
        <v>31.167899999999999</v>
      </c>
      <c r="S10811" s="3">
        <v>108.39599699999999</v>
      </c>
      <c r="T10811" s="3" t="s">
        <v>528</v>
      </c>
      <c r="U10811" s="3" t="s">
        <v>17641</v>
      </c>
      <c r="W10811" s="3" t="s">
        <v>17651</v>
      </c>
      <c r="X10811" s="3" t="s">
        <v>17641</v>
      </c>
      <c r="Y10811" s="3" t="s">
        <v>16333</v>
      </c>
      <c r="Z10811" s="3" t="s">
        <v>17294</v>
      </c>
      <c r="AG10811" s="3" t="s">
        <v>17652</v>
      </c>
      <c r="AH10811" s="3" t="s">
        <v>17653</v>
      </c>
    </row>
    <row r="10812" spans="1:34" ht="15.75" hidden="1" customHeight="1" x14ac:dyDescent="0.25">
      <c r="A10812" s="3" t="s">
        <v>17288</v>
      </c>
      <c r="B10812" s="3" t="s">
        <v>17648</v>
      </c>
      <c r="C10812" s="3">
        <v>2</v>
      </c>
      <c r="D10812" s="3" t="s">
        <v>40</v>
      </c>
      <c r="E10812" s="3">
        <v>700</v>
      </c>
      <c r="F10812" s="3" t="s">
        <v>571</v>
      </c>
      <c r="G10812" s="3" t="s">
        <v>103</v>
      </c>
      <c r="H10812" s="3" t="s">
        <v>188</v>
      </c>
      <c r="L10812" s="3">
        <v>2026</v>
      </c>
      <c r="P10812" s="3" t="s">
        <v>17649</v>
      </c>
      <c r="Q10812" s="3" t="s">
        <v>17650</v>
      </c>
      <c r="R10812" s="3">
        <v>31.167899999999999</v>
      </c>
      <c r="S10812" s="3">
        <v>108.39599699999999</v>
      </c>
      <c r="T10812" s="3" t="s">
        <v>528</v>
      </c>
      <c r="U10812" s="3" t="s">
        <v>17641</v>
      </c>
      <c r="W10812" s="3" t="s">
        <v>17651</v>
      </c>
      <c r="X10812" s="3" t="s">
        <v>17641</v>
      </c>
      <c r="Y10812" s="3" t="s">
        <v>16333</v>
      </c>
      <c r="Z10812" s="3" t="s">
        <v>17294</v>
      </c>
      <c r="AG10812" s="3" t="s">
        <v>17652</v>
      </c>
      <c r="AH10812" s="3" t="s">
        <v>17654</v>
      </c>
    </row>
    <row r="10813" spans="1:34" ht="15.75" hidden="1" customHeight="1" x14ac:dyDescent="0.25">
      <c r="A10813" s="3" t="s">
        <v>17288</v>
      </c>
      <c r="B10813" s="3" t="s">
        <v>17663</v>
      </c>
      <c r="C10813" s="3" t="s">
        <v>203</v>
      </c>
      <c r="D10813" s="3" t="s">
        <v>40</v>
      </c>
      <c r="E10813" s="3">
        <v>700</v>
      </c>
      <c r="F10813" s="3" t="s">
        <v>571</v>
      </c>
      <c r="G10813" s="3" t="s">
        <v>188</v>
      </c>
      <c r="H10813" s="3" t="s">
        <v>188</v>
      </c>
      <c r="K10813" s="3" t="s">
        <v>82</v>
      </c>
      <c r="L10813" s="3">
        <v>2025</v>
      </c>
      <c r="P10813" s="3" t="s">
        <v>17664</v>
      </c>
      <c r="Q10813" s="3" t="s">
        <v>17665</v>
      </c>
      <c r="R10813" s="3">
        <v>29.966657999999999</v>
      </c>
      <c r="S10813" s="3">
        <v>106.27418400000001</v>
      </c>
      <c r="T10813" s="3" t="s">
        <v>528</v>
      </c>
      <c r="U10813" s="3" t="s">
        <v>17641</v>
      </c>
      <c r="W10813" s="3" t="s">
        <v>17666</v>
      </c>
      <c r="X10813" s="3" t="s">
        <v>17641</v>
      </c>
      <c r="Y10813" s="3" t="s">
        <v>16333</v>
      </c>
      <c r="Z10813" s="3" t="s">
        <v>17294</v>
      </c>
      <c r="AG10813" s="3" t="s">
        <v>17667</v>
      </c>
      <c r="AH10813" s="3" t="s">
        <v>17668</v>
      </c>
    </row>
    <row r="10814" spans="1:34" ht="15.75" hidden="1" customHeight="1" x14ac:dyDescent="0.25">
      <c r="A10814" s="3" t="s">
        <v>17288</v>
      </c>
      <c r="B10814" s="3" t="s">
        <v>17663</v>
      </c>
      <c r="C10814" s="3" t="s">
        <v>211</v>
      </c>
      <c r="D10814" s="3" t="s">
        <v>40</v>
      </c>
      <c r="E10814" s="3">
        <v>700</v>
      </c>
      <c r="F10814" s="3" t="s">
        <v>571</v>
      </c>
      <c r="G10814" s="3" t="s">
        <v>188</v>
      </c>
      <c r="H10814" s="3" t="s">
        <v>188</v>
      </c>
      <c r="K10814" s="3" t="s">
        <v>82</v>
      </c>
      <c r="L10814" s="3">
        <v>2025</v>
      </c>
      <c r="P10814" s="3" t="s">
        <v>17664</v>
      </c>
      <c r="Q10814" s="3" t="s">
        <v>17665</v>
      </c>
      <c r="R10814" s="3">
        <v>29.966657999999999</v>
      </c>
      <c r="S10814" s="3">
        <v>106.27418400000001</v>
      </c>
      <c r="T10814" s="3" t="s">
        <v>528</v>
      </c>
      <c r="U10814" s="3" t="s">
        <v>17641</v>
      </c>
      <c r="W10814" s="3" t="s">
        <v>17666</v>
      </c>
      <c r="X10814" s="3" t="s">
        <v>17641</v>
      </c>
      <c r="Y10814" s="3" t="s">
        <v>16333</v>
      </c>
      <c r="Z10814" s="3" t="s">
        <v>17294</v>
      </c>
      <c r="AG10814" s="3" t="s">
        <v>17667</v>
      </c>
      <c r="AH10814" s="3" t="s">
        <v>17669</v>
      </c>
    </row>
    <row r="10815" spans="1:34" ht="15.75" hidden="1" customHeight="1" x14ac:dyDescent="0.25">
      <c r="A10815" s="3" t="s">
        <v>17288</v>
      </c>
      <c r="B10815" s="3" t="s">
        <v>17681</v>
      </c>
      <c r="C10815" s="3">
        <v>1</v>
      </c>
      <c r="D10815" s="3" t="s">
        <v>40</v>
      </c>
      <c r="E10815" s="3">
        <v>700</v>
      </c>
      <c r="F10815" s="3" t="s">
        <v>511</v>
      </c>
      <c r="G10815" s="3" t="s">
        <v>103</v>
      </c>
      <c r="H10815" s="3" t="s">
        <v>187</v>
      </c>
      <c r="I10815" s="3" t="s">
        <v>188</v>
      </c>
      <c r="J10815" s="3" t="s">
        <v>188</v>
      </c>
      <c r="K10815" s="3" t="s">
        <v>82</v>
      </c>
      <c r="L10815" s="3">
        <v>2025</v>
      </c>
      <c r="P10815" s="3" t="s">
        <v>17682</v>
      </c>
      <c r="Q10815" s="3" t="s">
        <v>17683</v>
      </c>
      <c r="R10815" s="3">
        <v>29.735278000000001</v>
      </c>
      <c r="S10815" s="3">
        <v>106.924722</v>
      </c>
      <c r="T10815" s="3" t="s">
        <v>191</v>
      </c>
      <c r="U10815" s="3" t="s">
        <v>17641</v>
      </c>
      <c r="V10815" s="3" t="s">
        <v>17684</v>
      </c>
      <c r="W10815" s="3" t="s">
        <v>17685</v>
      </c>
      <c r="X10815" s="3" t="s">
        <v>17641</v>
      </c>
      <c r="Y10815" s="3" t="s">
        <v>16333</v>
      </c>
      <c r="Z10815" s="3" t="s">
        <v>17294</v>
      </c>
      <c r="AG10815" s="3" t="s">
        <v>17686</v>
      </c>
      <c r="AH10815" s="3" t="s">
        <v>17687</v>
      </c>
    </row>
    <row r="10816" spans="1:34" ht="15.75" hidden="1" customHeight="1" x14ac:dyDescent="0.25">
      <c r="A10816" s="3" t="s">
        <v>17288</v>
      </c>
      <c r="B10816" s="3" t="s">
        <v>17688</v>
      </c>
      <c r="C10816" s="3">
        <v>1</v>
      </c>
      <c r="D10816" s="3" t="s">
        <v>40</v>
      </c>
      <c r="E10816" s="3">
        <v>700</v>
      </c>
      <c r="F10816" s="3" t="s">
        <v>511</v>
      </c>
      <c r="G10816" s="3" t="s">
        <v>103</v>
      </c>
      <c r="H10816" s="3" t="s">
        <v>187</v>
      </c>
      <c r="I10816" s="3" t="s">
        <v>188</v>
      </c>
      <c r="J10816" s="3" t="s">
        <v>188</v>
      </c>
      <c r="L10816" s="3">
        <v>2025</v>
      </c>
      <c r="P10816" s="3" t="s">
        <v>17689</v>
      </c>
      <c r="Q10816" s="3" t="s">
        <v>17690</v>
      </c>
      <c r="R10816" s="3">
        <v>28.784990000000001</v>
      </c>
      <c r="S10816" s="3">
        <v>105.27182000000001</v>
      </c>
      <c r="T10816" s="3" t="s">
        <v>528</v>
      </c>
      <c r="U10816" s="3" t="s">
        <v>17691</v>
      </c>
      <c r="V10816" s="3" t="s">
        <v>17692</v>
      </c>
      <c r="W10816" s="3" t="s">
        <v>17693</v>
      </c>
      <c r="X10816" s="3" t="s">
        <v>17694</v>
      </c>
      <c r="Y10816" s="3" t="s">
        <v>16333</v>
      </c>
      <c r="Z10816" s="3" t="s">
        <v>17294</v>
      </c>
      <c r="AG10816" s="3" t="s">
        <v>17695</v>
      </c>
      <c r="AH10816" s="3" t="s">
        <v>17696</v>
      </c>
    </row>
    <row r="10817" spans="1:34" ht="15.75" hidden="1" customHeight="1" x14ac:dyDescent="0.25">
      <c r="A10817" s="3" t="s">
        <v>17288</v>
      </c>
      <c r="B10817" s="3" t="s">
        <v>17688</v>
      </c>
      <c r="C10817" s="3">
        <v>2</v>
      </c>
      <c r="D10817" s="3" t="s">
        <v>40</v>
      </c>
      <c r="E10817" s="3">
        <v>700</v>
      </c>
      <c r="F10817" s="3" t="s">
        <v>511</v>
      </c>
      <c r="G10817" s="3" t="s">
        <v>103</v>
      </c>
      <c r="H10817" s="3" t="s">
        <v>187</v>
      </c>
      <c r="I10817" s="3" t="s">
        <v>188</v>
      </c>
      <c r="J10817" s="3" t="s">
        <v>188</v>
      </c>
      <c r="L10817" s="3">
        <v>2025</v>
      </c>
      <c r="P10817" s="3" t="s">
        <v>17689</v>
      </c>
      <c r="Q10817" s="3" t="s">
        <v>17690</v>
      </c>
      <c r="R10817" s="3">
        <v>28.784990000000001</v>
      </c>
      <c r="S10817" s="3">
        <v>105.27182000000001</v>
      </c>
      <c r="T10817" s="3" t="s">
        <v>528</v>
      </c>
      <c r="U10817" s="3" t="s">
        <v>17691</v>
      </c>
      <c r="V10817" s="3" t="s">
        <v>17692</v>
      </c>
      <c r="W10817" s="3" t="s">
        <v>17693</v>
      </c>
      <c r="X10817" s="3" t="s">
        <v>17694</v>
      </c>
      <c r="Y10817" s="3" t="s">
        <v>16333</v>
      </c>
      <c r="Z10817" s="3" t="s">
        <v>17294</v>
      </c>
      <c r="AG10817" s="3" t="s">
        <v>17695</v>
      </c>
      <c r="AH10817" s="3" t="s">
        <v>17697</v>
      </c>
    </row>
    <row r="10818" spans="1:34" ht="15.75" hidden="1" customHeight="1" x14ac:dyDescent="0.25">
      <c r="A10818" s="3" t="s">
        <v>17288</v>
      </c>
      <c r="B10818" s="3" t="s">
        <v>17744</v>
      </c>
      <c r="C10818" s="3">
        <v>3</v>
      </c>
      <c r="D10818" s="3" t="s">
        <v>40</v>
      </c>
      <c r="E10818" s="3">
        <v>700</v>
      </c>
      <c r="F10818" s="3" t="s">
        <v>511</v>
      </c>
      <c r="G10818" s="3" t="s">
        <v>103</v>
      </c>
      <c r="H10818" s="3" t="s">
        <v>188</v>
      </c>
      <c r="I10818" s="3" t="s">
        <v>188</v>
      </c>
      <c r="J10818" s="3" t="s">
        <v>188</v>
      </c>
      <c r="K10818" s="3" t="s">
        <v>82</v>
      </c>
      <c r="L10818" s="3" t="s">
        <v>188</v>
      </c>
      <c r="P10818" s="3" t="s">
        <v>17746</v>
      </c>
      <c r="Q10818" s="3" t="s">
        <v>17724</v>
      </c>
      <c r="R10818" s="3">
        <v>22.907717999999999</v>
      </c>
      <c r="S10818" s="3">
        <v>112.813399</v>
      </c>
      <c r="T10818" s="3" t="s">
        <v>191</v>
      </c>
      <c r="U10818" s="3" t="s">
        <v>17747</v>
      </c>
      <c r="W10818" s="3" t="s">
        <v>17748</v>
      </c>
      <c r="X10818" s="3" t="s">
        <v>17320</v>
      </c>
      <c r="Y10818" s="3" t="s">
        <v>16333</v>
      </c>
      <c r="Z10818" s="3" t="s">
        <v>17294</v>
      </c>
      <c r="AC10818" s="3" t="s">
        <v>17749</v>
      </c>
      <c r="AG10818" s="3" t="s">
        <v>17750</v>
      </c>
      <c r="AH10818" s="3" t="s">
        <v>17753</v>
      </c>
    </row>
    <row r="10819" spans="1:34" ht="15.75" hidden="1" customHeight="1" x14ac:dyDescent="0.25">
      <c r="A10819" s="3" t="s">
        <v>17288</v>
      </c>
      <c r="B10819" s="3" t="s">
        <v>17744</v>
      </c>
      <c r="C10819" s="3">
        <v>4</v>
      </c>
      <c r="D10819" s="3" t="s">
        <v>40</v>
      </c>
      <c r="E10819" s="3">
        <v>700</v>
      </c>
      <c r="F10819" s="3" t="s">
        <v>511</v>
      </c>
      <c r="G10819" s="3" t="s">
        <v>103</v>
      </c>
      <c r="H10819" s="3" t="s">
        <v>188</v>
      </c>
      <c r="I10819" s="3" t="s">
        <v>188</v>
      </c>
      <c r="J10819" s="3" t="s">
        <v>188</v>
      </c>
      <c r="K10819" s="3" t="s">
        <v>82</v>
      </c>
      <c r="L10819" s="3" t="s">
        <v>188</v>
      </c>
      <c r="P10819" s="3" t="s">
        <v>17746</v>
      </c>
      <c r="Q10819" s="3" t="s">
        <v>17724</v>
      </c>
      <c r="R10819" s="3">
        <v>22.907717999999999</v>
      </c>
      <c r="S10819" s="3">
        <v>112.813399</v>
      </c>
      <c r="T10819" s="3" t="s">
        <v>191</v>
      </c>
      <c r="U10819" s="3" t="s">
        <v>17747</v>
      </c>
      <c r="W10819" s="3" t="s">
        <v>17748</v>
      </c>
      <c r="X10819" s="3" t="s">
        <v>17320</v>
      </c>
      <c r="Y10819" s="3" t="s">
        <v>16333</v>
      </c>
      <c r="Z10819" s="3" t="s">
        <v>17294</v>
      </c>
      <c r="AC10819" s="3" t="s">
        <v>17749</v>
      </c>
      <c r="AG10819" s="3" t="s">
        <v>17750</v>
      </c>
      <c r="AH10819" s="3" t="s">
        <v>17754</v>
      </c>
    </row>
    <row r="10820" spans="1:34" ht="15.75" hidden="1" customHeight="1" x14ac:dyDescent="0.25">
      <c r="A10820" s="3" t="s">
        <v>17288</v>
      </c>
      <c r="B10820" s="3" t="s">
        <v>17755</v>
      </c>
      <c r="C10820" s="3" t="s">
        <v>213</v>
      </c>
      <c r="D10820" s="3" t="s">
        <v>40</v>
      </c>
      <c r="E10820" s="3">
        <v>700</v>
      </c>
      <c r="F10820" s="3" t="s">
        <v>511</v>
      </c>
      <c r="G10820" s="3" t="s">
        <v>103</v>
      </c>
      <c r="H10820" s="3" t="s">
        <v>188</v>
      </c>
      <c r="I10820" s="3" t="s">
        <v>188</v>
      </c>
      <c r="J10820" s="3" t="s">
        <v>188</v>
      </c>
      <c r="L10820" s="3" t="s">
        <v>188</v>
      </c>
      <c r="P10820" s="3" t="s">
        <v>17724</v>
      </c>
      <c r="Q10820" s="3" t="s">
        <v>17724</v>
      </c>
      <c r="R10820" s="3">
        <v>23.13353</v>
      </c>
      <c r="S10820" s="3">
        <v>112.77838300000001</v>
      </c>
      <c r="T10820" s="3" t="s">
        <v>191</v>
      </c>
      <c r="U10820" s="3" t="s">
        <v>17756</v>
      </c>
      <c r="W10820" s="3" t="s">
        <v>17757</v>
      </c>
      <c r="X10820" s="3" t="s">
        <v>17320</v>
      </c>
      <c r="Y10820" s="3" t="s">
        <v>16333</v>
      </c>
      <c r="Z10820" s="3" t="s">
        <v>17294</v>
      </c>
      <c r="AG10820" s="3" t="s">
        <v>17758</v>
      </c>
      <c r="AH10820" s="3" t="s">
        <v>17761</v>
      </c>
    </row>
    <row r="10821" spans="1:34" ht="15.75" hidden="1" customHeight="1" x14ac:dyDescent="0.25">
      <c r="A10821" s="3" t="s">
        <v>17288</v>
      </c>
      <c r="B10821" s="3" t="s">
        <v>17755</v>
      </c>
      <c r="C10821" s="3" t="s">
        <v>215</v>
      </c>
      <c r="D10821" s="3" t="s">
        <v>40</v>
      </c>
      <c r="E10821" s="3">
        <v>700</v>
      </c>
      <c r="F10821" s="3" t="s">
        <v>511</v>
      </c>
      <c r="G10821" s="3" t="s">
        <v>103</v>
      </c>
      <c r="H10821" s="3" t="s">
        <v>188</v>
      </c>
      <c r="I10821" s="3" t="s">
        <v>188</v>
      </c>
      <c r="J10821" s="3" t="s">
        <v>188</v>
      </c>
      <c r="L10821" s="3" t="s">
        <v>188</v>
      </c>
      <c r="P10821" s="3" t="s">
        <v>17724</v>
      </c>
      <c r="Q10821" s="3" t="s">
        <v>17724</v>
      </c>
      <c r="R10821" s="3">
        <v>23.13353</v>
      </c>
      <c r="S10821" s="3">
        <v>112.77838300000001</v>
      </c>
      <c r="T10821" s="3" t="s">
        <v>191</v>
      </c>
      <c r="U10821" s="3" t="s">
        <v>17756</v>
      </c>
      <c r="W10821" s="3" t="s">
        <v>17757</v>
      </c>
      <c r="X10821" s="3" t="s">
        <v>17320</v>
      </c>
      <c r="Y10821" s="3" t="s">
        <v>16333</v>
      </c>
      <c r="Z10821" s="3" t="s">
        <v>17294</v>
      </c>
      <c r="AG10821" s="3" t="s">
        <v>17758</v>
      </c>
      <c r="AH10821" s="3" t="s">
        <v>17762</v>
      </c>
    </row>
    <row r="10822" spans="1:34" ht="15.75" hidden="1" customHeight="1" x14ac:dyDescent="0.25">
      <c r="A10822" s="3" t="s">
        <v>17288</v>
      </c>
      <c r="B10822" s="3" t="s">
        <v>17770</v>
      </c>
      <c r="C10822" s="3">
        <v>1</v>
      </c>
      <c r="D10822" s="3" t="s">
        <v>40</v>
      </c>
      <c r="E10822" s="3">
        <v>700</v>
      </c>
      <c r="F10822" s="3" t="s">
        <v>571</v>
      </c>
      <c r="G10822" s="3" t="s">
        <v>103</v>
      </c>
      <c r="H10822" s="3" t="s">
        <v>188</v>
      </c>
      <c r="I10822" s="3" t="s">
        <v>188</v>
      </c>
      <c r="J10822" s="3" t="s">
        <v>188</v>
      </c>
      <c r="K10822" s="3" t="s">
        <v>82</v>
      </c>
      <c r="L10822" s="3">
        <v>2026</v>
      </c>
      <c r="P10822" s="3" t="s">
        <v>17723</v>
      </c>
      <c r="Q10822" s="3" t="s">
        <v>17724</v>
      </c>
      <c r="R10822" s="3">
        <v>23.614968999999999</v>
      </c>
      <c r="S10822" s="3">
        <v>113.45428800000001</v>
      </c>
      <c r="T10822" s="3" t="s">
        <v>528</v>
      </c>
      <c r="U10822" s="3" t="s">
        <v>17618</v>
      </c>
      <c r="W10822" s="3" t="s">
        <v>17771</v>
      </c>
      <c r="X10822" s="3" t="s">
        <v>17320</v>
      </c>
      <c r="Y10822" s="3" t="s">
        <v>16333</v>
      </c>
      <c r="Z10822" s="3" t="s">
        <v>17294</v>
      </c>
      <c r="AG10822" s="3" t="s">
        <v>17772</v>
      </c>
      <c r="AH10822" s="3" t="s">
        <v>17773</v>
      </c>
    </row>
    <row r="10823" spans="1:34" ht="15.75" hidden="1" customHeight="1" x14ac:dyDescent="0.25">
      <c r="A10823" s="3" t="s">
        <v>17288</v>
      </c>
      <c r="B10823" s="3" t="s">
        <v>17770</v>
      </c>
      <c r="C10823" s="3">
        <v>2</v>
      </c>
      <c r="D10823" s="3" t="s">
        <v>40</v>
      </c>
      <c r="E10823" s="3">
        <v>700</v>
      </c>
      <c r="F10823" s="3" t="s">
        <v>571</v>
      </c>
      <c r="G10823" s="3" t="s">
        <v>103</v>
      </c>
      <c r="H10823" s="3" t="s">
        <v>188</v>
      </c>
      <c r="I10823" s="3" t="s">
        <v>188</v>
      </c>
      <c r="J10823" s="3" t="s">
        <v>188</v>
      </c>
      <c r="K10823" s="3" t="s">
        <v>82</v>
      </c>
      <c r="L10823" s="3">
        <v>2026</v>
      </c>
      <c r="P10823" s="3" t="s">
        <v>17723</v>
      </c>
      <c r="Q10823" s="3" t="s">
        <v>17724</v>
      </c>
      <c r="R10823" s="3">
        <v>23.614968999999999</v>
      </c>
      <c r="S10823" s="3">
        <v>113.45428800000001</v>
      </c>
      <c r="T10823" s="3" t="s">
        <v>528</v>
      </c>
      <c r="U10823" s="3" t="s">
        <v>17618</v>
      </c>
      <c r="W10823" s="3" t="s">
        <v>17771</v>
      </c>
      <c r="X10823" s="3" t="s">
        <v>17320</v>
      </c>
      <c r="Y10823" s="3" t="s">
        <v>16333</v>
      </c>
      <c r="Z10823" s="3" t="s">
        <v>17294</v>
      </c>
      <c r="AG10823" s="3" t="s">
        <v>17772</v>
      </c>
      <c r="AH10823" s="3" t="s">
        <v>17774</v>
      </c>
    </row>
    <row r="10824" spans="1:34" ht="15.75" hidden="1" customHeight="1" x14ac:dyDescent="0.25">
      <c r="A10824" s="3" t="s">
        <v>17288</v>
      </c>
      <c r="B10824" s="3" t="s">
        <v>17925</v>
      </c>
      <c r="C10824" s="3">
        <v>1</v>
      </c>
      <c r="D10824" s="3" t="s">
        <v>40</v>
      </c>
      <c r="E10824" s="3">
        <v>700</v>
      </c>
      <c r="F10824" s="3" t="s">
        <v>262</v>
      </c>
      <c r="G10824" s="3" t="s">
        <v>103</v>
      </c>
      <c r="H10824" s="3" t="s">
        <v>187</v>
      </c>
      <c r="I10824" s="3" t="s">
        <v>188</v>
      </c>
      <c r="J10824" s="3" t="s">
        <v>188</v>
      </c>
      <c r="K10824" s="3" t="s">
        <v>82</v>
      </c>
      <c r="L10824" s="3">
        <v>2023</v>
      </c>
      <c r="P10824" s="3" t="s">
        <v>17926</v>
      </c>
      <c r="Q10824" s="3" t="s">
        <v>17927</v>
      </c>
      <c r="R10824" s="3">
        <v>23.024253000000002</v>
      </c>
      <c r="S10824" s="3">
        <v>113.596723</v>
      </c>
      <c r="T10824" s="3" t="s">
        <v>191</v>
      </c>
      <c r="U10824" s="3" t="s">
        <v>17905</v>
      </c>
      <c r="X10824" s="3" t="s">
        <v>17320</v>
      </c>
      <c r="Y10824" s="3" t="s">
        <v>16333</v>
      </c>
      <c r="Z10824" s="3" t="s">
        <v>17294</v>
      </c>
      <c r="AG10824" s="3" t="s">
        <v>17928</v>
      </c>
      <c r="AH10824" s="3" t="s">
        <v>17929</v>
      </c>
    </row>
    <row r="10825" spans="1:34" ht="15.75" hidden="1" customHeight="1" x14ac:dyDescent="0.25">
      <c r="A10825" s="3" t="s">
        <v>17288</v>
      </c>
      <c r="B10825" s="3" t="s">
        <v>17925</v>
      </c>
      <c r="C10825" s="3">
        <v>2</v>
      </c>
      <c r="D10825" s="3" t="s">
        <v>40</v>
      </c>
      <c r="E10825" s="3">
        <v>700</v>
      </c>
      <c r="F10825" s="3" t="s">
        <v>262</v>
      </c>
      <c r="G10825" s="3" t="s">
        <v>103</v>
      </c>
      <c r="H10825" s="3" t="s">
        <v>187</v>
      </c>
      <c r="I10825" s="3" t="s">
        <v>188</v>
      </c>
      <c r="J10825" s="3" t="s">
        <v>188</v>
      </c>
      <c r="K10825" s="3" t="s">
        <v>82</v>
      </c>
      <c r="L10825" s="3">
        <v>2023</v>
      </c>
      <c r="P10825" s="3" t="s">
        <v>17926</v>
      </c>
      <c r="Q10825" s="3" t="s">
        <v>17927</v>
      </c>
      <c r="R10825" s="3">
        <v>23.024253000000002</v>
      </c>
      <c r="S10825" s="3">
        <v>113.596723</v>
      </c>
      <c r="T10825" s="3" t="s">
        <v>191</v>
      </c>
      <c r="U10825" s="3" t="s">
        <v>17905</v>
      </c>
      <c r="X10825" s="3" t="s">
        <v>17320</v>
      </c>
      <c r="Y10825" s="3" t="s">
        <v>16333</v>
      </c>
      <c r="Z10825" s="3" t="s">
        <v>17294</v>
      </c>
      <c r="AG10825" s="3" t="s">
        <v>17928</v>
      </c>
      <c r="AH10825" s="3" t="s">
        <v>17930</v>
      </c>
    </row>
    <row r="10826" spans="1:34" ht="15.75" hidden="1" customHeight="1" x14ac:dyDescent="0.25">
      <c r="A10826" s="3" t="s">
        <v>17288</v>
      </c>
      <c r="B10826" s="3" t="s">
        <v>17925</v>
      </c>
      <c r="C10826" s="3">
        <v>3</v>
      </c>
      <c r="D10826" s="3" t="s">
        <v>40</v>
      </c>
      <c r="E10826" s="3">
        <v>700</v>
      </c>
      <c r="F10826" s="3" t="s">
        <v>262</v>
      </c>
      <c r="G10826" s="3" t="s">
        <v>103</v>
      </c>
      <c r="H10826" s="3" t="s">
        <v>187</v>
      </c>
      <c r="I10826" s="3" t="s">
        <v>188</v>
      </c>
      <c r="J10826" s="3" t="s">
        <v>188</v>
      </c>
      <c r="K10826" s="3" t="s">
        <v>82</v>
      </c>
      <c r="L10826" s="3">
        <v>2023</v>
      </c>
      <c r="P10826" s="3" t="s">
        <v>17926</v>
      </c>
      <c r="Q10826" s="3" t="s">
        <v>17927</v>
      </c>
      <c r="R10826" s="3">
        <v>23.024253000000002</v>
      </c>
      <c r="S10826" s="3">
        <v>113.596723</v>
      </c>
      <c r="T10826" s="3" t="s">
        <v>191</v>
      </c>
      <c r="U10826" s="3" t="s">
        <v>17905</v>
      </c>
      <c r="X10826" s="3" t="s">
        <v>17320</v>
      </c>
      <c r="Y10826" s="3" t="s">
        <v>16333</v>
      </c>
      <c r="Z10826" s="3" t="s">
        <v>17294</v>
      </c>
      <c r="AG10826" s="3" t="s">
        <v>17928</v>
      </c>
      <c r="AH10826" s="3" t="s">
        <v>17931</v>
      </c>
    </row>
    <row r="10827" spans="1:34" ht="15.75" hidden="1" customHeight="1" x14ac:dyDescent="0.25">
      <c r="A10827" s="3" t="s">
        <v>17288</v>
      </c>
      <c r="B10827" s="3" t="s">
        <v>18899</v>
      </c>
      <c r="C10827" s="3" t="s">
        <v>213</v>
      </c>
      <c r="D10827" s="3" t="s">
        <v>40</v>
      </c>
      <c r="E10827" s="3">
        <v>700</v>
      </c>
      <c r="F10827" s="3" t="s">
        <v>511</v>
      </c>
      <c r="G10827" s="3" t="s">
        <v>103</v>
      </c>
      <c r="H10827" s="3" t="s">
        <v>188</v>
      </c>
      <c r="I10827" s="3" t="s">
        <v>188</v>
      </c>
      <c r="J10827" s="3" t="s">
        <v>188</v>
      </c>
      <c r="K10827" s="3" t="s">
        <v>82</v>
      </c>
      <c r="L10827" s="3">
        <v>2025</v>
      </c>
      <c r="P10827" s="3" t="s">
        <v>18900</v>
      </c>
      <c r="Q10827" s="3" t="s">
        <v>18901</v>
      </c>
      <c r="R10827" s="3">
        <v>29.784344999999998</v>
      </c>
      <c r="S10827" s="3">
        <v>106.51269499999999</v>
      </c>
      <c r="T10827" s="3" t="s">
        <v>191</v>
      </c>
      <c r="U10827" s="3" t="s">
        <v>17641</v>
      </c>
      <c r="W10827" s="3" t="s">
        <v>18902</v>
      </c>
      <c r="X10827" s="3" t="s">
        <v>17641</v>
      </c>
      <c r="Y10827" s="3" t="s">
        <v>16333</v>
      </c>
      <c r="Z10827" s="3" t="s">
        <v>17294</v>
      </c>
      <c r="AA10827" s="3" t="s">
        <v>18903</v>
      </c>
      <c r="AG10827" s="3" t="s">
        <v>18904</v>
      </c>
      <c r="AH10827" s="3" t="s">
        <v>18907</v>
      </c>
    </row>
    <row r="10828" spans="1:34" ht="15.75" hidden="1" customHeight="1" x14ac:dyDescent="0.25">
      <c r="A10828" s="3" t="s">
        <v>17288</v>
      </c>
      <c r="B10828" s="3" t="s">
        <v>18899</v>
      </c>
      <c r="C10828" s="3" t="s">
        <v>215</v>
      </c>
      <c r="D10828" s="3" t="s">
        <v>40</v>
      </c>
      <c r="E10828" s="3">
        <v>700</v>
      </c>
      <c r="F10828" s="3" t="s">
        <v>511</v>
      </c>
      <c r="G10828" s="3" t="s">
        <v>103</v>
      </c>
      <c r="H10828" s="3" t="s">
        <v>188</v>
      </c>
      <c r="I10828" s="3" t="s">
        <v>188</v>
      </c>
      <c r="J10828" s="3" t="s">
        <v>188</v>
      </c>
      <c r="K10828" s="3" t="s">
        <v>82</v>
      </c>
      <c r="L10828" s="3">
        <v>2026</v>
      </c>
      <c r="P10828" s="3" t="s">
        <v>18900</v>
      </c>
      <c r="Q10828" s="3" t="s">
        <v>18901</v>
      </c>
      <c r="R10828" s="3">
        <v>29.784344999999998</v>
      </c>
      <c r="S10828" s="3">
        <v>106.51269499999999</v>
      </c>
      <c r="T10828" s="3" t="s">
        <v>191</v>
      </c>
      <c r="U10828" s="3" t="s">
        <v>17641</v>
      </c>
      <c r="W10828" s="3" t="s">
        <v>18902</v>
      </c>
      <c r="X10828" s="3" t="s">
        <v>17641</v>
      </c>
      <c r="Y10828" s="3" t="s">
        <v>16333</v>
      </c>
      <c r="Z10828" s="3" t="s">
        <v>17294</v>
      </c>
      <c r="AA10828" s="3" t="s">
        <v>18903</v>
      </c>
      <c r="AG10828" s="3" t="s">
        <v>18904</v>
      </c>
      <c r="AH10828" s="3" t="s">
        <v>18908</v>
      </c>
    </row>
    <row r="10829" spans="1:34" ht="15.75" hidden="1" customHeight="1" x14ac:dyDescent="0.25">
      <c r="A10829" s="3" t="s">
        <v>17288</v>
      </c>
      <c r="B10829" s="3" t="s">
        <v>18899</v>
      </c>
      <c r="C10829" s="3" t="s">
        <v>392</v>
      </c>
      <c r="D10829" s="3" t="s">
        <v>40</v>
      </c>
      <c r="E10829" s="3">
        <v>700</v>
      </c>
      <c r="F10829" s="3" t="s">
        <v>511</v>
      </c>
      <c r="G10829" s="3" t="s">
        <v>103</v>
      </c>
      <c r="H10829" s="3" t="s">
        <v>188</v>
      </c>
      <c r="I10829" s="3" t="s">
        <v>188</v>
      </c>
      <c r="J10829" s="3" t="s">
        <v>188</v>
      </c>
      <c r="K10829" s="3" t="s">
        <v>82</v>
      </c>
      <c r="L10829" s="3" t="s">
        <v>188</v>
      </c>
      <c r="P10829" s="3" t="s">
        <v>18900</v>
      </c>
      <c r="Q10829" s="3" t="s">
        <v>18901</v>
      </c>
      <c r="R10829" s="3">
        <v>29.784344999999998</v>
      </c>
      <c r="S10829" s="3">
        <v>106.51269499999999</v>
      </c>
      <c r="T10829" s="3" t="s">
        <v>191</v>
      </c>
      <c r="U10829" s="3" t="s">
        <v>17641</v>
      </c>
      <c r="W10829" s="3" t="s">
        <v>18902</v>
      </c>
      <c r="X10829" s="3" t="s">
        <v>17641</v>
      </c>
      <c r="Y10829" s="3" t="s">
        <v>16333</v>
      </c>
      <c r="Z10829" s="3" t="s">
        <v>17294</v>
      </c>
      <c r="AA10829" s="3" t="s">
        <v>18903</v>
      </c>
      <c r="AG10829" s="3" t="s">
        <v>18904</v>
      </c>
      <c r="AH10829" s="3" t="s">
        <v>18909</v>
      </c>
    </row>
    <row r="10830" spans="1:34" ht="15.75" hidden="1" customHeight="1" x14ac:dyDescent="0.25">
      <c r="A10830" s="3" t="s">
        <v>17288</v>
      </c>
      <c r="B10830" s="3" t="s">
        <v>19858</v>
      </c>
      <c r="C10830" s="3" t="s">
        <v>213</v>
      </c>
      <c r="D10830" s="3" t="s">
        <v>42</v>
      </c>
      <c r="E10830" s="3">
        <v>700</v>
      </c>
      <c r="F10830" s="3" t="s">
        <v>262</v>
      </c>
      <c r="G10830" s="3" t="s">
        <v>103</v>
      </c>
      <c r="H10830" s="3" t="s">
        <v>188</v>
      </c>
      <c r="I10830" s="3" t="s">
        <v>188</v>
      </c>
      <c r="J10830" s="3" t="s">
        <v>188</v>
      </c>
      <c r="K10830" s="3" t="s">
        <v>82</v>
      </c>
      <c r="L10830" s="3">
        <v>2024</v>
      </c>
      <c r="P10830" s="3" t="s">
        <v>17563</v>
      </c>
      <c r="Q10830" s="3" t="s">
        <v>17563</v>
      </c>
      <c r="R10830" s="3">
        <v>22.575253</v>
      </c>
      <c r="S10830" s="3">
        <v>114.442407</v>
      </c>
      <c r="T10830" s="3" t="s">
        <v>191</v>
      </c>
      <c r="U10830" s="3" t="s">
        <v>17475</v>
      </c>
      <c r="W10830" s="3" t="s">
        <v>17477</v>
      </c>
      <c r="X10830" s="3" t="s">
        <v>17320</v>
      </c>
      <c r="Y10830" s="3" t="s">
        <v>16333</v>
      </c>
      <c r="Z10830" s="3" t="s">
        <v>17294</v>
      </c>
      <c r="AG10830" s="3" t="s">
        <v>19860</v>
      </c>
      <c r="AH10830" s="3" t="s">
        <v>19864</v>
      </c>
    </row>
    <row r="10831" spans="1:34" ht="15.75" hidden="1" customHeight="1" x14ac:dyDescent="0.25">
      <c r="A10831" s="3" t="s">
        <v>17288</v>
      </c>
      <c r="B10831" s="3" t="s">
        <v>19858</v>
      </c>
      <c r="C10831" s="3" t="s">
        <v>215</v>
      </c>
      <c r="D10831" s="3" t="s">
        <v>42</v>
      </c>
      <c r="E10831" s="3">
        <v>700</v>
      </c>
      <c r="F10831" s="3" t="s">
        <v>262</v>
      </c>
      <c r="G10831" s="3" t="s">
        <v>103</v>
      </c>
      <c r="H10831" s="3" t="s">
        <v>188</v>
      </c>
      <c r="I10831" s="3" t="s">
        <v>188</v>
      </c>
      <c r="J10831" s="3" t="s">
        <v>188</v>
      </c>
      <c r="K10831" s="3" t="s">
        <v>82</v>
      </c>
      <c r="L10831" s="3">
        <v>2024</v>
      </c>
      <c r="P10831" s="3" t="s">
        <v>17563</v>
      </c>
      <c r="Q10831" s="3" t="s">
        <v>17563</v>
      </c>
      <c r="R10831" s="3">
        <v>22.575253</v>
      </c>
      <c r="S10831" s="3">
        <v>114.442407</v>
      </c>
      <c r="T10831" s="3" t="s">
        <v>191</v>
      </c>
      <c r="U10831" s="3" t="s">
        <v>17475</v>
      </c>
      <c r="W10831" s="3" t="s">
        <v>17477</v>
      </c>
      <c r="X10831" s="3" t="s">
        <v>17320</v>
      </c>
      <c r="Y10831" s="3" t="s">
        <v>16333</v>
      </c>
      <c r="Z10831" s="3" t="s">
        <v>17294</v>
      </c>
      <c r="AG10831" s="3" t="s">
        <v>19860</v>
      </c>
      <c r="AH10831" s="3" t="s">
        <v>19865</v>
      </c>
    </row>
    <row r="10832" spans="1:34" ht="15.75" hidden="1" customHeight="1" x14ac:dyDescent="0.25">
      <c r="A10832" s="3" t="s">
        <v>17288</v>
      </c>
      <c r="B10832" s="3" t="s">
        <v>19858</v>
      </c>
      <c r="C10832" s="3" t="s">
        <v>217</v>
      </c>
      <c r="D10832" s="3" t="s">
        <v>42</v>
      </c>
      <c r="E10832" s="3">
        <v>700</v>
      </c>
      <c r="F10832" s="3" t="s">
        <v>571</v>
      </c>
      <c r="G10832" s="3" t="s">
        <v>103</v>
      </c>
      <c r="H10832" s="3" t="s">
        <v>188</v>
      </c>
      <c r="L10832" s="3" t="s">
        <v>188</v>
      </c>
      <c r="P10832" s="3" t="s">
        <v>17563</v>
      </c>
      <c r="Q10832" s="3" t="s">
        <v>17563</v>
      </c>
      <c r="R10832" s="3">
        <v>22.575253</v>
      </c>
      <c r="S10832" s="3">
        <v>114.442407</v>
      </c>
      <c r="T10832" s="3" t="s">
        <v>191</v>
      </c>
      <c r="U10832" s="3" t="s">
        <v>17475</v>
      </c>
      <c r="W10832" s="3" t="s">
        <v>17477</v>
      </c>
      <c r="X10832" s="3" t="s">
        <v>17320</v>
      </c>
      <c r="Y10832" s="3" t="s">
        <v>16333</v>
      </c>
      <c r="Z10832" s="3" t="s">
        <v>17294</v>
      </c>
      <c r="AG10832" s="3" t="s">
        <v>19860</v>
      </c>
      <c r="AH10832" s="3" t="s">
        <v>19866</v>
      </c>
    </row>
    <row r="10833" spans="1:34" ht="15.75" hidden="1" customHeight="1" x14ac:dyDescent="0.25">
      <c r="A10833" s="3" t="s">
        <v>17288</v>
      </c>
      <c r="B10833" s="3" t="s">
        <v>19858</v>
      </c>
      <c r="C10833" s="3" t="s">
        <v>219</v>
      </c>
      <c r="D10833" s="3" t="s">
        <v>42</v>
      </c>
      <c r="E10833" s="3">
        <v>700</v>
      </c>
      <c r="F10833" s="3" t="s">
        <v>571</v>
      </c>
      <c r="G10833" s="3" t="s">
        <v>103</v>
      </c>
      <c r="H10833" s="3" t="s">
        <v>188</v>
      </c>
      <c r="L10833" s="3" t="s">
        <v>188</v>
      </c>
      <c r="P10833" s="3" t="s">
        <v>17563</v>
      </c>
      <c r="Q10833" s="3" t="s">
        <v>17563</v>
      </c>
      <c r="R10833" s="3">
        <v>22.575253</v>
      </c>
      <c r="S10833" s="3">
        <v>114.442407</v>
      </c>
      <c r="T10833" s="3" t="s">
        <v>191</v>
      </c>
      <c r="U10833" s="3" t="s">
        <v>17475</v>
      </c>
      <c r="W10833" s="3" t="s">
        <v>17477</v>
      </c>
      <c r="X10833" s="3" t="s">
        <v>17320</v>
      </c>
      <c r="Y10833" s="3" t="s">
        <v>16333</v>
      </c>
      <c r="Z10833" s="3" t="s">
        <v>17294</v>
      </c>
      <c r="AG10833" s="3" t="s">
        <v>19860</v>
      </c>
      <c r="AH10833" s="3" t="s">
        <v>19867</v>
      </c>
    </row>
    <row r="10834" spans="1:34" ht="15.75" hidden="1" customHeight="1" x14ac:dyDescent="0.25">
      <c r="A10834" s="3" t="s">
        <v>17288</v>
      </c>
      <c r="B10834" s="3" t="s">
        <v>19858</v>
      </c>
      <c r="C10834" s="3" t="s">
        <v>1683</v>
      </c>
      <c r="D10834" s="3" t="s">
        <v>42</v>
      </c>
      <c r="E10834" s="3">
        <v>700</v>
      </c>
      <c r="F10834" s="3" t="s">
        <v>571</v>
      </c>
      <c r="G10834" s="3" t="s">
        <v>103</v>
      </c>
      <c r="H10834" s="3" t="s">
        <v>188</v>
      </c>
      <c r="L10834" s="3" t="s">
        <v>188</v>
      </c>
      <c r="P10834" s="3" t="s">
        <v>17563</v>
      </c>
      <c r="Q10834" s="3" t="s">
        <v>17563</v>
      </c>
      <c r="R10834" s="3">
        <v>22.575253</v>
      </c>
      <c r="S10834" s="3">
        <v>114.442407</v>
      </c>
      <c r="T10834" s="3" t="s">
        <v>191</v>
      </c>
      <c r="U10834" s="3" t="s">
        <v>17475</v>
      </c>
      <c r="W10834" s="3" t="s">
        <v>17477</v>
      </c>
      <c r="X10834" s="3" t="s">
        <v>17320</v>
      </c>
      <c r="Y10834" s="3" t="s">
        <v>16333</v>
      </c>
      <c r="Z10834" s="3" t="s">
        <v>17294</v>
      </c>
      <c r="AG10834" s="3" t="s">
        <v>19860</v>
      </c>
      <c r="AH10834" s="3" t="s">
        <v>19868</v>
      </c>
    </row>
    <row r="10835" spans="1:34" ht="15.75" hidden="1" customHeight="1" x14ac:dyDescent="0.25">
      <c r="A10835" s="3" t="s">
        <v>17288</v>
      </c>
      <c r="B10835" s="3" t="s">
        <v>19964</v>
      </c>
      <c r="C10835" s="3">
        <v>1</v>
      </c>
      <c r="D10835" s="3" t="s">
        <v>40</v>
      </c>
      <c r="E10835" s="3">
        <v>700</v>
      </c>
      <c r="F10835" s="3" t="s">
        <v>262</v>
      </c>
      <c r="G10835" s="3" t="s">
        <v>103</v>
      </c>
      <c r="H10835" s="3" t="s">
        <v>188</v>
      </c>
      <c r="L10835" s="3">
        <v>2024</v>
      </c>
      <c r="P10835" s="3" t="s">
        <v>19965</v>
      </c>
      <c r="Q10835" s="3" t="s">
        <v>19966</v>
      </c>
      <c r="R10835" s="3">
        <v>30.856556000000001</v>
      </c>
      <c r="S10835" s="3">
        <v>104.61032</v>
      </c>
      <c r="T10835" s="3" t="s">
        <v>191</v>
      </c>
      <c r="U10835" s="3" t="s">
        <v>19967</v>
      </c>
      <c r="V10835" s="3" t="s">
        <v>19968</v>
      </c>
      <c r="X10835" s="3" t="s">
        <v>17694</v>
      </c>
      <c r="Y10835" s="3" t="s">
        <v>16333</v>
      </c>
      <c r="Z10835" s="3" t="s">
        <v>17294</v>
      </c>
      <c r="AG10835" s="3" t="s">
        <v>19969</v>
      </c>
      <c r="AH10835" s="3" t="s">
        <v>19970</v>
      </c>
    </row>
    <row r="10836" spans="1:34" ht="15.75" hidden="1" customHeight="1" x14ac:dyDescent="0.25">
      <c r="A10836" s="3" t="s">
        <v>17288</v>
      </c>
      <c r="B10836" s="3" t="s">
        <v>19964</v>
      </c>
      <c r="C10836" s="3">
        <v>2</v>
      </c>
      <c r="D10836" s="3" t="s">
        <v>40</v>
      </c>
      <c r="E10836" s="3">
        <v>700</v>
      </c>
      <c r="F10836" s="3" t="s">
        <v>262</v>
      </c>
      <c r="G10836" s="3" t="s">
        <v>103</v>
      </c>
      <c r="H10836" s="3" t="s">
        <v>188</v>
      </c>
      <c r="L10836" s="3">
        <v>2025</v>
      </c>
      <c r="P10836" s="3" t="s">
        <v>19965</v>
      </c>
      <c r="Q10836" s="3" t="s">
        <v>19966</v>
      </c>
      <c r="R10836" s="3">
        <v>30.856556000000001</v>
      </c>
      <c r="S10836" s="3">
        <v>104.61032</v>
      </c>
      <c r="T10836" s="3" t="s">
        <v>191</v>
      </c>
      <c r="U10836" s="3" t="s">
        <v>19967</v>
      </c>
      <c r="V10836" s="3" t="s">
        <v>19968</v>
      </c>
      <c r="X10836" s="3" t="s">
        <v>17694</v>
      </c>
      <c r="Y10836" s="3" t="s">
        <v>16333</v>
      </c>
      <c r="Z10836" s="3" t="s">
        <v>17294</v>
      </c>
      <c r="AG10836" s="3" t="s">
        <v>19969</v>
      </c>
      <c r="AH10836" s="3" t="s">
        <v>19971</v>
      </c>
    </row>
    <row r="10837" spans="1:34" ht="15.75" hidden="1" customHeight="1" x14ac:dyDescent="0.25">
      <c r="A10837" s="3" t="s">
        <v>17288</v>
      </c>
      <c r="B10837" s="3" t="s">
        <v>19976</v>
      </c>
      <c r="C10837" s="3">
        <v>1</v>
      </c>
      <c r="D10837" s="3" t="s">
        <v>40</v>
      </c>
      <c r="E10837" s="3">
        <v>700</v>
      </c>
      <c r="F10837" s="3" t="s">
        <v>262</v>
      </c>
      <c r="G10837" s="3" t="s">
        <v>103</v>
      </c>
      <c r="H10837" s="3" t="s">
        <v>187</v>
      </c>
      <c r="L10837" s="3">
        <v>2024</v>
      </c>
      <c r="P10837" s="3" t="s">
        <v>19977</v>
      </c>
      <c r="Q10837" s="3" t="s">
        <v>19978</v>
      </c>
      <c r="R10837" s="3">
        <v>32.433152999999997</v>
      </c>
      <c r="S10837" s="3">
        <v>105.83244500000001</v>
      </c>
      <c r="T10837" s="3" t="s">
        <v>528</v>
      </c>
      <c r="U10837" s="3" t="s">
        <v>19979</v>
      </c>
      <c r="X10837" s="3" t="s">
        <v>17694</v>
      </c>
      <c r="Y10837" s="3" t="s">
        <v>16333</v>
      </c>
      <c r="Z10837" s="3" t="s">
        <v>17294</v>
      </c>
      <c r="AG10837" s="3" t="s">
        <v>19980</v>
      </c>
      <c r="AH10837" s="3" t="s">
        <v>19981</v>
      </c>
    </row>
    <row r="10838" spans="1:34" ht="15.75" hidden="1" customHeight="1" x14ac:dyDescent="0.25">
      <c r="A10838" s="3" t="s">
        <v>17288</v>
      </c>
      <c r="B10838" s="3" t="s">
        <v>19976</v>
      </c>
      <c r="C10838" s="3">
        <v>2</v>
      </c>
      <c r="D10838" s="3" t="s">
        <v>40</v>
      </c>
      <c r="E10838" s="3">
        <v>700</v>
      </c>
      <c r="F10838" s="3" t="s">
        <v>262</v>
      </c>
      <c r="G10838" s="3" t="s">
        <v>103</v>
      </c>
      <c r="H10838" s="3" t="s">
        <v>187</v>
      </c>
      <c r="L10838" s="3">
        <v>2024</v>
      </c>
      <c r="P10838" s="3" t="s">
        <v>19977</v>
      </c>
      <c r="Q10838" s="3" t="s">
        <v>19978</v>
      </c>
      <c r="R10838" s="3">
        <v>32.433152999999997</v>
      </c>
      <c r="S10838" s="3">
        <v>105.83244500000001</v>
      </c>
      <c r="T10838" s="3" t="s">
        <v>528</v>
      </c>
      <c r="U10838" s="3" t="s">
        <v>19979</v>
      </c>
      <c r="X10838" s="3" t="s">
        <v>17694</v>
      </c>
      <c r="Y10838" s="3" t="s">
        <v>16333</v>
      </c>
      <c r="Z10838" s="3" t="s">
        <v>17294</v>
      </c>
      <c r="AG10838" s="3" t="s">
        <v>19980</v>
      </c>
      <c r="AH10838" s="3" t="s">
        <v>19982</v>
      </c>
    </row>
    <row r="10839" spans="1:34" ht="15.75" hidden="1" customHeight="1" x14ac:dyDescent="0.25">
      <c r="A10839" s="3" t="s">
        <v>17288</v>
      </c>
      <c r="B10839" s="3" t="s">
        <v>19983</v>
      </c>
      <c r="C10839" s="3">
        <v>1</v>
      </c>
      <c r="D10839" s="3" t="s">
        <v>40</v>
      </c>
      <c r="E10839" s="3">
        <v>700</v>
      </c>
      <c r="F10839" s="3" t="s">
        <v>571</v>
      </c>
      <c r="G10839" s="3" t="s">
        <v>103</v>
      </c>
      <c r="H10839" s="3" t="s">
        <v>188</v>
      </c>
      <c r="L10839" s="3" t="s">
        <v>188</v>
      </c>
      <c r="P10839" s="3" t="s">
        <v>18984</v>
      </c>
      <c r="Q10839" s="3" t="s">
        <v>18985</v>
      </c>
      <c r="R10839" s="3">
        <v>30.347363000000001</v>
      </c>
      <c r="S10839" s="3">
        <v>106.300622</v>
      </c>
      <c r="T10839" s="3" t="s">
        <v>528</v>
      </c>
      <c r="U10839" s="3" t="s">
        <v>19984</v>
      </c>
      <c r="V10839" s="3" t="s">
        <v>19985</v>
      </c>
      <c r="X10839" s="3" t="s">
        <v>17694</v>
      </c>
      <c r="Y10839" s="3" t="s">
        <v>16333</v>
      </c>
      <c r="Z10839" s="3" t="s">
        <v>17294</v>
      </c>
      <c r="AG10839" s="3" t="s">
        <v>19986</v>
      </c>
      <c r="AH10839" s="3" t="s">
        <v>19987</v>
      </c>
    </row>
    <row r="10840" spans="1:34" ht="15.75" hidden="1" customHeight="1" x14ac:dyDescent="0.25">
      <c r="A10840" s="3" t="s">
        <v>17288</v>
      </c>
      <c r="B10840" s="3" t="s">
        <v>19983</v>
      </c>
      <c r="C10840" s="3">
        <v>2</v>
      </c>
      <c r="D10840" s="3" t="s">
        <v>40</v>
      </c>
      <c r="E10840" s="3">
        <v>700</v>
      </c>
      <c r="F10840" s="3" t="s">
        <v>571</v>
      </c>
      <c r="G10840" s="3" t="s">
        <v>103</v>
      </c>
      <c r="H10840" s="3" t="s">
        <v>188</v>
      </c>
      <c r="L10840" s="3" t="s">
        <v>188</v>
      </c>
      <c r="P10840" s="3" t="s">
        <v>18984</v>
      </c>
      <c r="Q10840" s="3" t="s">
        <v>18985</v>
      </c>
      <c r="R10840" s="3">
        <v>30.347363000000001</v>
      </c>
      <c r="S10840" s="3">
        <v>106.300622</v>
      </c>
      <c r="T10840" s="3" t="s">
        <v>528</v>
      </c>
      <c r="U10840" s="3" t="s">
        <v>19984</v>
      </c>
      <c r="V10840" s="3" t="s">
        <v>19985</v>
      </c>
      <c r="X10840" s="3" t="s">
        <v>17694</v>
      </c>
      <c r="Y10840" s="3" t="s">
        <v>16333</v>
      </c>
      <c r="Z10840" s="3" t="s">
        <v>17294</v>
      </c>
      <c r="AG10840" s="3" t="s">
        <v>19986</v>
      </c>
      <c r="AH10840" s="3" t="s">
        <v>19988</v>
      </c>
    </row>
    <row r="10841" spans="1:34" ht="15.75" hidden="1" customHeight="1" x14ac:dyDescent="0.25">
      <c r="A10841" s="3" t="s">
        <v>17288</v>
      </c>
      <c r="B10841" s="3" t="s">
        <v>19989</v>
      </c>
      <c r="C10841" s="3" t="s">
        <v>213</v>
      </c>
      <c r="D10841" s="3" t="s">
        <v>40</v>
      </c>
      <c r="E10841" s="3">
        <v>700</v>
      </c>
      <c r="F10841" s="3" t="s">
        <v>511</v>
      </c>
      <c r="G10841" s="3" t="s">
        <v>103</v>
      </c>
      <c r="H10841" s="3" t="s">
        <v>188</v>
      </c>
      <c r="L10841" s="3">
        <v>2024</v>
      </c>
      <c r="R10841" s="3">
        <v>31.114961999999998</v>
      </c>
      <c r="S10841" s="3">
        <v>107.484887</v>
      </c>
      <c r="T10841" s="3" t="s">
        <v>191</v>
      </c>
      <c r="U10841" s="3" t="s">
        <v>17894</v>
      </c>
      <c r="V10841" s="3" t="s">
        <v>19990</v>
      </c>
      <c r="X10841" s="3" t="s">
        <v>17694</v>
      </c>
      <c r="Y10841" s="3" t="s">
        <v>16333</v>
      </c>
      <c r="Z10841" s="3" t="s">
        <v>17294</v>
      </c>
      <c r="AG10841" s="3" t="s">
        <v>19991</v>
      </c>
      <c r="AH10841" s="3" t="s">
        <v>19994</v>
      </c>
    </row>
    <row r="10842" spans="1:34" ht="15.75" hidden="1" customHeight="1" x14ac:dyDescent="0.25">
      <c r="A10842" s="3" t="s">
        <v>17288</v>
      </c>
      <c r="B10842" s="3" t="s">
        <v>19989</v>
      </c>
      <c r="C10842" s="3" t="s">
        <v>215</v>
      </c>
      <c r="D10842" s="3" t="s">
        <v>40</v>
      </c>
      <c r="E10842" s="3">
        <v>700</v>
      </c>
      <c r="F10842" s="3" t="s">
        <v>511</v>
      </c>
      <c r="G10842" s="3" t="s">
        <v>103</v>
      </c>
      <c r="H10842" s="3" t="s">
        <v>188</v>
      </c>
      <c r="L10842" s="3">
        <v>2024</v>
      </c>
      <c r="R10842" s="3">
        <v>31.114961999999998</v>
      </c>
      <c r="S10842" s="3">
        <v>107.484887</v>
      </c>
      <c r="T10842" s="3" t="s">
        <v>191</v>
      </c>
      <c r="U10842" s="3" t="s">
        <v>17894</v>
      </c>
      <c r="V10842" s="3" t="s">
        <v>19990</v>
      </c>
      <c r="X10842" s="3" t="s">
        <v>17694</v>
      </c>
      <c r="Y10842" s="3" t="s">
        <v>16333</v>
      </c>
      <c r="Z10842" s="3" t="s">
        <v>17294</v>
      </c>
      <c r="AG10842" s="3" t="s">
        <v>19991</v>
      </c>
      <c r="AH10842" s="3" t="s">
        <v>19995</v>
      </c>
    </row>
    <row r="10843" spans="1:34" ht="15.75" hidden="1" customHeight="1" x14ac:dyDescent="0.25">
      <c r="A10843" s="3" t="s">
        <v>17288</v>
      </c>
      <c r="B10843" s="3" t="s">
        <v>19996</v>
      </c>
      <c r="C10843" s="3" t="s">
        <v>203</v>
      </c>
      <c r="D10843" s="3" t="s">
        <v>40</v>
      </c>
      <c r="E10843" s="3">
        <v>700</v>
      </c>
      <c r="F10843" s="3" t="s">
        <v>262</v>
      </c>
      <c r="G10843" s="3" t="s">
        <v>103</v>
      </c>
      <c r="H10843" s="3" t="s">
        <v>188</v>
      </c>
      <c r="I10843" s="3" t="s">
        <v>188</v>
      </c>
      <c r="J10843" s="3" t="s">
        <v>188</v>
      </c>
      <c r="L10843" s="3">
        <v>2024</v>
      </c>
      <c r="P10843" s="3" t="s">
        <v>19997</v>
      </c>
      <c r="Q10843" s="3" t="s">
        <v>19998</v>
      </c>
      <c r="R10843" s="3">
        <v>30.078213999999999</v>
      </c>
      <c r="S10843" s="3">
        <v>105.423753</v>
      </c>
      <c r="T10843" s="3" t="s">
        <v>191</v>
      </c>
      <c r="U10843" s="3" t="s">
        <v>19999</v>
      </c>
      <c r="V10843" s="3" t="s">
        <v>20000</v>
      </c>
      <c r="X10843" s="3" t="s">
        <v>17694</v>
      </c>
      <c r="Y10843" s="3" t="s">
        <v>16333</v>
      </c>
      <c r="Z10843" s="3" t="s">
        <v>17294</v>
      </c>
      <c r="AG10843" s="3" t="s">
        <v>20001</v>
      </c>
      <c r="AH10843" s="3" t="s">
        <v>20002</v>
      </c>
    </row>
    <row r="10844" spans="1:34" ht="15.75" hidden="1" customHeight="1" x14ac:dyDescent="0.25">
      <c r="A10844" s="3" t="s">
        <v>17288</v>
      </c>
      <c r="B10844" s="3" t="s">
        <v>19996</v>
      </c>
      <c r="C10844" s="3" t="s">
        <v>211</v>
      </c>
      <c r="D10844" s="3" t="s">
        <v>40</v>
      </c>
      <c r="E10844" s="3">
        <v>700</v>
      </c>
      <c r="F10844" s="3" t="s">
        <v>262</v>
      </c>
      <c r="G10844" s="3" t="s">
        <v>103</v>
      </c>
      <c r="H10844" s="3" t="s">
        <v>188</v>
      </c>
      <c r="I10844" s="3" t="s">
        <v>188</v>
      </c>
      <c r="J10844" s="3" t="s">
        <v>188</v>
      </c>
      <c r="L10844" s="3">
        <v>2024</v>
      </c>
      <c r="P10844" s="3" t="s">
        <v>19997</v>
      </c>
      <c r="Q10844" s="3" t="s">
        <v>19998</v>
      </c>
      <c r="R10844" s="3">
        <v>30.078213999999999</v>
      </c>
      <c r="S10844" s="3">
        <v>105.423753</v>
      </c>
      <c r="T10844" s="3" t="s">
        <v>191</v>
      </c>
      <c r="U10844" s="3" t="s">
        <v>19999</v>
      </c>
      <c r="V10844" s="3" t="s">
        <v>20000</v>
      </c>
      <c r="X10844" s="3" t="s">
        <v>17694</v>
      </c>
      <c r="Y10844" s="3" t="s">
        <v>16333</v>
      </c>
      <c r="Z10844" s="3" t="s">
        <v>17294</v>
      </c>
      <c r="AG10844" s="3" t="s">
        <v>20001</v>
      </c>
      <c r="AH10844" s="3" t="s">
        <v>20003</v>
      </c>
    </row>
    <row r="10845" spans="1:34" ht="15.75" hidden="1" customHeight="1" x14ac:dyDescent="0.25">
      <c r="A10845" s="3" t="s">
        <v>17288</v>
      </c>
      <c r="B10845" s="3" t="s">
        <v>19996</v>
      </c>
      <c r="C10845" s="3" t="s">
        <v>213</v>
      </c>
      <c r="D10845" s="3" t="s">
        <v>40</v>
      </c>
      <c r="E10845" s="3">
        <v>700</v>
      </c>
      <c r="F10845" s="3" t="s">
        <v>511</v>
      </c>
      <c r="G10845" s="3" t="s">
        <v>103</v>
      </c>
      <c r="H10845" s="3" t="s">
        <v>188</v>
      </c>
      <c r="L10845" s="3">
        <v>2024</v>
      </c>
      <c r="P10845" s="3" t="s">
        <v>19997</v>
      </c>
      <c r="Q10845" s="3" t="s">
        <v>19998</v>
      </c>
      <c r="R10845" s="3">
        <v>30.078213999999999</v>
      </c>
      <c r="S10845" s="3">
        <v>105.423753</v>
      </c>
      <c r="T10845" s="3" t="s">
        <v>191</v>
      </c>
      <c r="U10845" s="3" t="s">
        <v>19999</v>
      </c>
      <c r="V10845" s="3" t="s">
        <v>20000</v>
      </c>
      <c r="X10845" s="3" t="s">
        <v>17694</v>
      </c>
      <c r="Y10845" s="3" t="s">
        <v>16333</v>
      </c>
      <c r="Z10845" s="3" t="s">
        <v>17294</v>
      </c>
      <c r="AG10845" s="3" t="s">
        <v>20001</v>
      </c>
      <c r="AH10845" s="3" t="s">
        <v>20004</v>
      </c>
    </row>
    <row r="10846" spans="1:34" ht="15.75" hidden="1" customHeight="1" x14ac:dyDescent="0.25">
      <c r="A10846" s="3" t="s">
        <v>17288</v>
      </c>
      <c r="B10846" s="3" t="s">
        <v>19996</v>
      </c>
      <c r="C10846" s="3" t="s">
        <v>215</v>
      </c>
      <c r="D10846" s="3" t="s">
        <v>40</v>
      </c>
      <c r="E10846" s="3">
        <v>700</v>
      </c>
      <c r="F10846" s="3" t="s">
        <v>511</v>
      </c>
      <c r="G10846" s="3" t="s">
        <v>103</v>
      </c>
      <c r="H10846" s="3" t="s">
        <v>188</v>
      </c>
      <c r="L10846" s="3">
        <v>2024</v>
      </c>
      <c r="P10846" s="3" t="s">
        <v>19997</v>
      </c>
      <c r="Q10846" s="3" t="s">
        <v>19998</v>
      </c>
      <c r="R10846" s="3">
        <v>30.078213999999999</v>
      </c>
      <c r="S10846" s="3">
        <v>105.423753</v>
      </c>
      <c r="T10846" s="3" t="s">
        <v>191</v>
      </c>
      <c r="U10846" s="3" t="s">
        <v>19999</v>
      </c>
      <c r="V10846" s="3" t="s">
        <v>20000</v>
      </c>
      <c r="X10846" s="3" t="s">
        <v>17694</v>
      </c>
      <c r="Y10846" s="3" t="s">
        <v>16333</v>
      </c>
      <c r="Z10846" s="3" t="s">
        <v>17294</v>
      </c>
      <c r="AG10846" s="3" t="s">
        <v>20001</v>
      </c>
      <c r="AH10846" s="3" t="s">
        <v>20005</v>
      </c>
    </row>
    <row r="10847" spans="1:34" ht="15.75" hidden="1" customHeight="1" x14ac:dyDescent="0.25">
      <c r="A10847" s="3" t="s">
        <v>23199</v>
      </c>
      <c r="B10847" s="3" t="s">
        <v>23371</v>
      </c>
      <c r="C10847" s="3">
        <v>1</v>
      </c>
      <c r="D10847" s="3" t="s">
        <v>40</v>
      </c>
      <c r="E10847" s="3">
        <v>700</v>
      </c>
      <c r="F10847" s="3" t="s">
        <v>615</v>
      </c>
      <c r="G10847" s="3" t="s">
        <v>103</v>
      </c>
      <c r="H10847" s="3" t="s">
        <v>188</v>
      </c>
      <c r="I10847" s="3" t="s">
        <v>188</v>
      </c>
      <c r="J10847" s="3" t="s">
        <v>188</v>
      </c>
      <c r="P10847" s="3" t="s">
        <v>23223</v>
      </c>
      <c r="Q10847" s="3" t="s">
        <v>23224</v>
      </c>
      <c r="R10847" s="3">
        <v>31.828208400000001</v>
      </c>
      <c r="S10847" s="3">
        <v>34.6357882</v>
      </c>
      <c r="T10847" s="3" t="s">
        <v>528</v>
      </c>
      <c r="U10847" s="3" t="s">
        <v>23225</v>
      </c>
      <c r="W10847" s="3" t="s">
        <v>23226</v>
      </c>
      <c r="Y10847" s="3" t="s">
        <v>16333</v>
      </c>
      <c r="Z10847" s="3" t="s">
        <v>16342</v>
      </c>
      <c r="AG10847" s="3" t="s">
        <v>23372</v>
      </c>
      <c r="AH10847" s="3" t="s">
        <v>23373</v>
      </c>
    </row>
    <row r="10848" spans="1:34" ht="15.75" hidden="1" customHeight="1" x14ac:dyDescent="0.25">
      <c r="A10848" s="3" t="s">
        <v>23455</v>
      </c>
      <c r="B10848" s="3" t="s">
        <v>23501</v>
      </c>
      <c r="C10848" s="3">
        <v>3</v>
      </c>
      <c r="D10848" s="3" t="s">
        <v>23465</v>
      </c>
      <c r="E10848" s="3">
        <v>700</v>
      </c>
      <c r="F10848" s="3" t="s">
        <v>186</v>
      </c>
      <c r="G10848" s="3" t="s">
        <v>111</v>
      </c>
      <c r="H10848" s="3" t="s">
        <v>188</v>
      </c>
      <c r="L10848" s="3">
        <v>1981</v>
      </c>
      <c r="P10848" s="3" t="s">
        <v>23485</v>
      </c>
      <c r="Q10848" s="3" t="s">
        <v>23486</v>
      </c>
      <c r="R10848" s="3">
        <v>34.654260000000001</v>
      </c>
      <c r="S10848" s="3">
        <v>137.06761</v>
      </c>
      <c r="T10848" s="3" t="s">
        <v>191</v>
      </c>
      <c r="U10848" s="3" t="s">
        <v>23502</v>
      </c>
      <c r="W10848" s="3" t="s">
        <v>23503</v>
      </c>
      <c r="Y10848" s="3" t="s">
        <v>16333</v>
      </c>
      <c r="Z10848" s="3" t="s">
        <v>17294</v>
      </c>
      <c r="AG10848" s="3" t="s">
        <v>23504</v>
      </c>
      <c r="AH10848" s="3" t="s">
        <v>23505</v>
      </c>
    </row>
    <row r="10849" spans="1:34" ht="15.75" hidden="1" customHeight="1" x14ac:dyDescent="0.25">
      <c r="A10849" s="3" t="s">
        <v>23455</v>
      </c>
      <c r="B10849" s="3" t="s">
        <v>23501</v>
      </c>
      <c r="C10849" s="3">
        <v>4</v>
      </c>
      <c r="D10849" s="3" t="s">
        <v>23465</v>
      </c>
      <c r="E10849" s="3">
        <v>700</v>
      </c>
      <c r="F10849" s="3" t="s">
        <v>186</v>
      </c>
      <c r="G10849" s="3" t="s">
        <v>111</v>
      </c>
      <c r="H10849" s="3" t="s">
        <v>188</v>
      </c>
      <c r="L10849" s="3">
        <v>1981</v>
      </c>
      <c r="P10849" s="3" t="s">
        <v>23485</v>
      </c>
      <c r="Q10849" s="3" t="s">
        <v>23486</v>
      </c>
      <c r="R10849" s="3">
        <v>34.654260000000001</v>
      </c>
      <c r="S10849" s="3">
        <v>137.06761</v>
      </c>
      <c r="T10849" s="3" t="s">
        <v>191</v>
      </c>
      <c r="U10849" s="3" t="s">
        <v>23502</v>
      </c>
      <c r="W10849" s="3" t="s">
        <v>23503</v>
      </c>
      <c r="Y10849" s="3" t="s">
        <v>16333</v>
      </c>
      <c r="Z10849" s="3" t="s">
        <v>17294</v>
      </c>
      <c r="AG10849" s="3" t="s">
        <v>23504</v>
      </c>
      <c r="AH10849" s="3" t="s">
        <v>23506</v>
      </c>
    </row>
    <row r="10850" spans="1:34" ht="15.75" hidden="1" customHeight="1" x14ac:dyDescent="0.25">
      <c r="A10850" s="3" t="s">
        <v>23455</v>
      </c>
      <c r="B10850" s="3" t="s">
        <v>23540</v>
      </c>
      <c r="C10850" s="3">
        <v>4</v>
      </c>
      <c r="D10850" s="3" t="s">
        <v>42</v>
      </c>
      <c r="E10850" s="3">
        <v>700</v>
      </c>
      <c r="F10850" s="3" t="s">
        <v>762</v>
      </c>
      <c r="G10850" s="3" t="s">
        <v>111</v>
      </c>
      <c r="H10850" s="3" t="s">
        <v>188</v>
      </c>
      <c r="L10850" s="3" t="s">
        <v>21962</v>
      </c>
      <c r="M10850" s="3">
        <v>2021</v>
      </c>
      <c r="P10850" s="3" t="s">
        <v>23485</v>
      </c>
      <c r="Q10850" s="3" t="s">
        <v>23486</v>
      </c>
      <c r="R10850" s="3">
        <v>34.98686</v>
      </c>
      <c r="S10850" s="3">
        <v>136.844134</v>
      </c>
      <c r="T10850" s="3" t="s">
        <v>191</v>
      </c>
      <c r="U10850" s="3" t="s">
        <v>23534</v>
      </c>
      <c r="X10850" s="3" t="s">
        <v>23503</v>
      </c>
      <c r="Y10850" s="3" t="s">
        <v>16333</v>
      </c>
      <c r="Z10850" s="3" t="s">
        <v>17294</v>
      </c>
      <c r="AA10850" s="3" t="s">
        <v>23548</v>
      </c>
      <c r="AG10850" s="3" t="s">
        <v>23542</v>
      </c>
      <c r="AH10850" s="3" t="s">
        <v>23549</v>
      </c>
    </row>
    <row r="10851" spans="1:34" ht="15.75" hidden="1" customHeight="1" x14ac:dyDescent="0.25">
      <c r="A10851" s="3" t="s">
        <v>23455</v>
      </c>
      <c r="B10851" s="3" t="s">
        <v>23807</v>
      </c>
      <c r="C10851" s="3">
        <v>1</v>
      </c>
      <c r="D10851" s="3" t="s">
        <v>42</v>
      </c>
      <c r="E10851" s="3">
        <v>700</v>
      </c>
      <c r="F10851" s="3" t="s">
        <v>186</v>
      </c>
      <c r="G10851" s="3" t="s">
        <v>111</v>
      </c>
      <c r="H10851" s="3" t="s">
        <v>188</v>
      </c>
      <c r="L10851" s="3" t="s">
        <v>2891</v>
      </c>
      <c r="P10851" s="3" t="s">
        <v>23485</v>
      </c>
      <c r="Q10851" s="3" t="s">
        <v>23486</v>
      </c>
      <c r="R10851" s="3">
        <v>35.007871999999999</v>
      </c>
      <c r="S10851" s="3">
        <v>136.68729500000001</v>
      </c>
      <c r="T10851" s="3" t="s">
        <v>191</v>
      </c>
      <c r="U10851" s="3" t="s">
        <v>23808</v>
      </c>
      <c r="X10851" s="3" t="s">
        <v>23809</v>
      </c>
      <c r="Y10851" s="3" t="s">
        <v>16333</v>
      </c>
      <c r="Z10851" s="3" t="s">
        <v>17294</v>
      </c>
      <c r="AA10851" s="3" t="s">
        <v>23810</v>
      </c>
      <c r="AG10851" s="3" t="s">
        <v>23811</v>
      </c>
      <c r="AH10851" s="3" t="s">
        <v>23812</v>
      </c>
    </row>
    <row r="10852" spans="1:34" ht="15.75" hidden="1" customHeight="1" x14ac:dyDescent="0.25">
      <c r="A10852" s="3" t="s">
        <v>23455</v>
      </c>
      <c r="B10852" s="3" t="s">
        <v>23807</v>
      </c>
      <c r="C10852" s="3">
        <v>2</v>
      </c>
      <c r="D10852" s="3" t="s">
        <v>42</v>
      </c>
      <c r="E10852" s="3">
        <v>700</v>
      </c>
      <c r="F10852" s="3" t="s">
        <v>186</v>
      </c>
      <c r="G10852" s="3" t="s">
        <v>111</v>
      </c>
      <c r="H10852" s="3" t="s">
        <v>188</v>
      </c>
      <c r="L10852" s="3" t="s">
        <v>7743</v>
      </c>
      <c r="P10852" s="3" t="s">
        <v>23485</v>
      </c>
      <c r="Q10852" s="3" t="s">
        <v>23486</v>
      </c>
      <c r="R10852" s="3">
        <v>35.007871999999999</v>
      </c>
      <c r="S10852" s="3">
        <v>136.68729500000001</v>
      </c>
      <c r="T10852" s="3" t="s">
        <v>191</v>
      </c>
      <c r="U10852" s="3" t="s">
        <v>23808</v>
      </c>
      <c r="X10852" s="3" t="s">
        <v>23809</v>
      </c>
      <c r="Y10852" s="3" t="s">
        <v>16333</v>
      </c>
      <c r="Z10852" s="3" t="s">
        <v>17294</v>
      </c>
      <c r="AA10852" s="3" t="s">
        <v>23810</v>
      </c>
      <c r="AG10852" s="3" t="s">
        <v>23811</v>
      </c>
      <c r="AH10852" s="3" t="s">
        <v>23813</v>
      </c>
    </row>
    <row r="10853" spans="1:34" ht="15.75" hidden="1" customHeight="1" x14ac:dyDescent="0.25">
      <c r="A10853" s="3" t="s">
        <v>23455</v>
      </c>
      <c r="B10853" s="3" t="s">
        <v>23867</v>
      </c>
      <c r="C10853" s="3">
        <v>3</v>
      </c>
      <c r="D10853" s="3" t="s">
        <v>72</v>
      </c>
      <c r="E10853" s="3">
        <v>700</v>
      </c>
      <c r="F10853" s="3" t="s">
        <v>186</v>
      </c>
      <c r="G10853" s="3" t="s">
        <v>111</v>
      </c>
      <c r="H10853" s="3" t="s">
        <v>188</v>
      </c>
      <c r="L10853" s="3">
        <v>1977</v>
      </c>
      <c r="P10853" s="3" t="s">
        <v>23571</v>
      </c>
      <c r="Q10853" s="3" t="s">
        <v>23571</v>
      </c>
      <c r="R10853" s="3">
        <v>34.011554383564999</v>
      </c>
      <c r="S10853" s="3">
        <v>131.85237446410201</v>
      </c>
      <c r="T10853" s="3" t="s">
        <v>191</v>
      </c>
      <c r="U10853" s="3" t="s">
        <v>23868</v>
      </c>
      <c r="W10853" s="3" t="s">
        <v>23869</v>
      </c>
      <c r="Y10853" s="3" t="s">
        <v>16333</v>
      </c>
      <c r="Z10853" s="3" t="s">
        <v>17294</v>
      </c>
      <c r="AG10853" s="3" t="s">
        <v>23870</v>
      </c>
      <c r="AH10853" s="3" t="s">
        <v>23871</v>
      </c>
    </row>
    <row r="10854" spans="1:34" ht="15.75" hidden="1" customHeight="1" x14ac:dyDescent="0.25">
      <c r="A10854" s="3" t="s">
        <v>26054</v>
      </c>
      <c r="B10854" s="3" t="s">
        <v>26433</v>
      </c>
      <c r="C10854" s="3" t="s">
        <v>217</v>
      </c>
      <c r="D10854" s="3" t="s">
        <v>72</v>
      </c>
      <c r="E10854" s="3">
        <v>700</v>
      </c>
      <c r="F10854" s="3" t="s">
        <v>186</v>
      </c>
      <c r="G10854" s="3" t="s">
        <v>111</v>
      </c>
      <c r="I10854" s="3" t="s">
        <v>188</v>
      </c>
      <c r="J10854" s="3" t="s">
        <v>188</v>
      </c>
      <c r="L10854" s="3">
        <v>2014</v>
      </c>
      <c r="P10854" s="3" t="s">
        <v>26064</v>
      </c>
      <c r="Q10854" s="3" t="s">
        <v>26064</v>
      </c>
      <c r="R10854" s="3">
        <v>22.67022</v>
      </c>
      <c r="S10854" s="3">
        <v>39.058489999999999</v>
      </c>
      <c r="T10854" s="3" t="s">
        <v>191</v>
      </c>
      <c r="U10854" s="3" t="s">
        <v>26370</v>
      </c>
      <c r="X10854" s="3" t="s">
        <v>26217</v>
      </c>
      <c r="Y10854" s="3" t="s">
        <v>16333</v>
      </c>
      <c r="Z10854" s="3" t="s">
        <v>16342</v>
      </c>
      <c r="AG10854" s="3" t="s">
        <v>26434</v>
      </c>
      <c r="AH10854" s="3" t="s">
        <v>26469</v>
      </c>
    </row>
    <row r="10855" spans="1:34" ht="15.75" hidden="1" customHeight="1" x14ac:dyDescent="0.25">
      <c r="A10855" s="3" t="s">
        <v>26054</v>
      </c>
      <c r="B10855" s="3" t="s">
        <v>26433</v>
      </c>
      <c r="C10855" s="3" t="s">
        <v>219</v>
      </c>
      <c r="D10855" s="3" t="s">
        <v>72</v>
      </c>
      <c r="E10855" s="3">
        <v>700</v>
      </c>
      <c r="F10855" s="3" t="s">
        <v>186</v>
      </c>
      <c r="G10855" s="3" t="s">
        <v>111</v>
      </c>
      <c r="I10855" s="3" t="s">
        <v>188</v>
      </c>
      <c r="J10855" s="3" t="s">
        <v>188</v>
      </c>
      <c r="L10855" s="3">
        <v>2014</v>
      </c>
      <c r="P10855" s="3" t="s">
        <v>26064</v>
      </c>
      <c r="Q10855" s="3" t="s">
        <v>26064</v>
      </c>
      <c r="R10855" s="3">
        <v>22.67022</v>
      </c>
      <c r="S10855" s="3">
        <v>39.058489999999999</v>
      </c>
      <c r="T10855" s="3" t="s">
        <v>191</v>
      </c>
      <c r="U10855" s="3" t="s">
        <v>26370</v>
      </c>
      <c r="X10855" s="3" t="s">
        <v>26217</v>
      </c>
      <c r="Y10855" s="3" t="s">
        <v>16333</v>
      </c>
      <c r="Z10855" s="3" t="s">
        <v>16342</v>
      </c>
      <c r="AG10855" s="3" t="s">
        <v>26434</v>
      </c>
      <c r="AH10855" s="3" t="s">
        <v>26470</v>
      </c>
    </row>
    <row r="10856" spans="1:34" ht="15.75" hidden="1" customHeight="1" x14ac:dyDescent="0.25">
      <c r="A10856" s="3" t="s">
        <v>26054</v>
      </c>
      <c r="B10856" s="3" t="s">
        <v>26433</v>
      </c>
      <c r="C10856" s="3" t="s">
        <v>1683</v>
      </c>
      <c r="D10856" s="3" t="s">
        <v>72</v>
      </c>
      <c r="E10856" s="3">
        <v>700</v>
      </c>
      <c r="F10856" s="3" t="s">
        <v>186</v>
      </c>
      <c r="G10856" s="3" t="s">
        <v>111</v>
      </c>
      <c r="I10856" s="3" t="s">
        <v>188</v>
      </c>
      <c r="J10856" s="3" t="s">
        <v>188</v>
      </c>
      <c r="L10856" s="3">
        <v>2014</v>
      </c>
      <c r="P10856" s="3" t="s">
        <v>26064</v>
      </c>
      <c r="Q10856" s="3" t="s">
        <v>26064</v>
      </c>
      <c r="R10856" s="3">
        <v>22.67022</v>
      </c>
      <c r="S10856" s="3">
        <v>39.058489999999999</v>
      </c>
      <c r="T10856" s="3" t="s">
        <v>191</v>
      </c>
      <c r="U10856" s="3" t="s">
        <v>26370</v>
      </c>
      <c r="X10856" s="3" t="s">
        <v>26217</v>
      </c>
      <c r="Y10856" s="3" t="s">
        <v>16333</v>
      </c>
      <c r="Z10856" s="3" t="s">
        <v>16342</v>
      </c>
      <c r="AG10856" s="3" t="s">
        <v>26434</v>
      </c>
      <c r="AH10856" s="3" t="s">
        <v>26471</v>
      </c>
    </row>
    <row r="10857" spans="1:34" ht="15.75" hidden="1" customHeight="1" x14ac:dyDescent="0.25">
      <c r="A10857" s="3" t="s">
        <v>26054</v>
      </c>
      <c r="B10857" s="3" t="s">
        <v>26433</v>
      </c>
      <c r="C10857" s="3" t="s">
        <v>1762</v>
      </c>
      <c r="D10857" s="3" t="s">
        <v>72</v>
      </c>
      <c r="E10857" s="3">
        <v>700</v>
      </c>
      <c r="F10857" s="3" t="s">
        <v>186</v>
      </c>
      <c r="G10857" s="3" t="s">
        <v>111</v>
      </c>
      <c r="I10857" s="3" t="s">
        <v>188</v>
      </c>
      <c r="J10857" s="3" t="s">
        <v>188</v>
      </c>
      <c r="L10857" s="3">
        <v>2015</v>
      </c>
      <c r="P10857" s="3" t="s">
        <v>26064</v>
      </c>
      <c r="Q10857" s="3" t="s">
        <v>26064</v>
      </c>
      <c r="R10857" s="3">
        <v>22.67022</v>
      </c>
      <c r="S10857" s="3">
        <v>39.058489999999999</v>
      </c>
      <c r="T10857" s="3" t="s">
        <v>191</v>
      </c>
      <c r="U10857" s="3" t="s">
        <v>26370</v>
      </c>
      <c r="X10857" s="3" t="s">
        <v>26217</v>
      </c>
      <c r="Y10857" s="3" t="s">
        <v>16333</v>
      </c>
      <c r="Z10857" s="3" t="s">
        <v>16342</v>
      </c>
      <c r="AG10857" s="3" t="s">
        <v>26434</v>
      </c>
      <c r="AH10857" s="3" t="s">
        <v>26472</v>
      </c>
    </row>
    <row r="10858" spans="1:34" ht="15.75" hidden="1" customHeight="1" x14ac:dyDescent="0.25">
      <c r="A10858" s="3" t="s">
        <v>27639</v>
      </c>
      <c r="B10858" s="3" t="s">
        <v>27656</v>
      </c>
      <c r="C10858" s="3">
        <v>1</v>
      </c>
      <c r="D10858" s="3" t="s">
        <v>42</v>
      </c>
      <c r="E10858" s="3">
        <v>700</v>
      </c>
      <c r="F10858" s="3" t="s">
        <v>186</v>
      </c>
      <c r="G10858" s="3" t="s">
        <v>103</v>
      </c>
      <c r="H10858" s="3" t="s">
        <v>188</v>
      </c>
      <c r="L10858" s="3">
        <v>2003</v>
      </c>
      <c r="N10858" s="3">
        <v>2027</v>
      </c>
      <c r="P10858" s="3" t="s">
        <v>27649</v>
      </c>
      <c r="Q10858" s="3" t="s">
        <v>27650</v>
      </c>
      <c r="R10858" s="3">
        <v>23.531780900000001</v>
      </c>
      <c r="S10858" s="3">
        <v>120.4727159</v>
      </c>
      <c r="T10858" s="3" t="s">
        <v>191</v>
      </c>
      <c r="U10858" s="3" t="s">
        <v>27651</v>
      </c>
      <c r="W10858" s="3" t="s">
        <v>27652</v>
      </c>
      <c r="Y10858" s="3" t="s">
        <v>16333</v>
      </c>
      <c r="Z10858" s="3" t="s">
        <v>17294</v>
      </c>
      <c r="AC10858" s="3" t="s">
        <v>27653</v>
      </c>
      <c r="AG10858" s="3" t="s">
        <v>27657</v>
      </c>
      <c r="AH10858" s="3" t="s">
        <v>27658</v>
      </c>
    </row>
    <row r="10859" spans="1:34" ht="15.75" hidden="1" customHeight="1" x14ac:dyDescent="0.25">
      <c r="A10859" s="3" t="s">
        <v>27639</v>
      </c>
      <c r="B10859" s="3" t="s">
        <v>27780</v>
      </c>
      <c r="C10859" s="3">
        <v>7</v>
      </c>
      <c r="D10859" s="3" t="s">
        <v>42</v>
      </c>
      <c r="E10859" s="3">
        <v>700</v>
      </c>
      <c r="F10859" s="3" t="s">
        <v>511</v>
      </c>
      <c r="G10859" s="3" t="s">
        <v>103</v>
      </c>
      <c r="H10859" s="3" t="s">
        <v>188</v>
      </c>
      <c r="I10859" s="3" t="s">
        <v>188</v>
      </c>
      <c r="J10859" s="3" t="s">
        <v>188</v>
      </c>
      <c r="L10859" s="3">
        <v>2027</v>
      </c>
      <c r="P10859" s="3" t="s">
        <v>27661</v>
      </c>
      <c r="Q10859" s="3" t="s">
        <v>27661</v>
      </c>
      <c r="R10859" s="3">
        <v>22.5370831</v>
      </c>
      <c r="S10859" s="3">
        <v>120.3287967</v>
      </c>
      <c r="T10859" s="3" t="s">
        <v>191</v>
      </c>
      <c r="U10859" s="3" t="s">
        <v>27733</v>
      </c>
      <c r="V10859" s="3" t="s">
        <v>27781</v>
      </c>
      <c r="W10859" s="3" t="s">
        <v>27733</v>
      </c>
      <c r="Y10859" s="3" t="s">
        <v>16333</v>
      </c>
      <c r="Z10859" s="3" t="s">
        <v>17294</v>
      </c>
      <c r="AC10859" s="3" t="s">
        <v>27782</v>
      </c>
      <c r="AG10859" s="3" t="s">
        <v>27783</v>
      </c>
      <c r="AH10859" s="3" t="s">
        <v>27786</v>
      </c>
    </row>
    <row r="10860" spans="1:34" ht="15.75" hidden="1" customHeight="1" x14ac:dyDescent="0.25">
      <c r="A10860" s="3" t="s">
        <v>27639</v>
      </c>
      <c r="B10860" s="3" t="s">
        <v>27780</v>
      </c>
      <c r="C10860" s="3">
        <v>8</v>
      </c>
      <c r="D10860" s="3" t="s">
        <v>42</v>
      </c>
      <c r="E10860" s="3">
        <v>700</v>
      </c>
      <c r="F10860" s="3" t="s">
        <v>511</v>
      </c>
      <c r="G10860" s="3" t="s">
        <v>103</v>
      </c>
      <c r="H10860" s="3" t="s">
        <v>188</v>
      </c>
      <c r="I10860" s="3" t="s">
        <v>188</v>
      </c>
      <c r="J10860" s="3" t="s">
        <v>188</v>
      </c>
      <c r="L10860" s="3">
        <v>2027</v>
      </c>
      <c r="P10860" s="3" t="s">
        <v>27661</v>
      </c>
      <c r="Q10860" s="3" t="s">
        <v>27661</v>
      </c>
      <c r="R10860" s="3">
        <v>22.5370831</v>
      </c>
      <c r="S10860" s="3">
        <v>120.3287967</v>
      </c>
      <c r="T10860" s="3" t="s">
        <v>191</v>
      </c>
      <c r="U10860" s="3" t="s">
        <v>27733</v>
      </c>
      <c r="V10860" s="3" t="s">
        <v>27781</v>
      </c>
      <c r="W10860" s="3" t="s">
        <v>27733</v>
      </c>
      <c r="Y10860" s="3" t="s">
        <v>16333</v>
      </c>
      <c r="Z10860" s="3" t="s">
        <v>17294</v>
      </c>
      <c r="AC10860" s="3" t="s">
        <v>27782</v>
      </c>
      <c r="AG10860" s="3" t="s">
        <v>27783</v>
      </c>
      <c r="AH10860" s="3" t="s">
        <v>27787</v>
      </c>
    </row>
    <row r="10861" spans="1:34" ht="15.75" hidden="1" customHeight="1" x14ac:dyDescent="0.25">
      <c r="A10861" s="3" t="s">
        <v>27851</v>
      </c>
      <c r="B10861" s="3" t="s">
        <v>28098</v>
      </c>
      <c r="C10861" s="3">
        <v>1</v>
      </c>
      <c r="D10861" s="3" t="s">
        <v>42</v>
      </c>
      <c r="E10861" s="3">
        <v>700</v>
      </c>
      <c r="F10861" s="3" t="s">
        <v>262</v>
      </c>
      <c r="G10861" s="3" t="s">
        <v>103</v>
      </c>
      <c r="H10861" s="3" t="s">
        <v>188</v>
      </c>
      <c r="L10861" s="3">
        <v>2024</v>
      </c>
      <c r="P10861" s="3" t="s">
        <v>28099</v>
      </c>
      <c r="Q10861" s="3" t="s">
        <v>28099</v>
      </c>
      <c r="R10861" s="3">
        <v>13.536</v>
      </c>
      <c r="S10861" s="3">
        <v>99.742999999999995</v>
      </c>
      <c r="T10861" s="3" t="s">
        <v>191</v>
      </c>
      <c r="U10861" s="3" t="s">
        <v>28100</v>
      </c>
      <c r="X10861" s="3" t="s">
        <v>27919</v>
      </c>
      <c r="Y10861" s="3" t="s">
        <v>16333</v>
      </c>
      <c r="Z10861" s="3" t="s">
        <v>17260</v>
      </c>
      <c r="AC10861" s="3" t="s">
        <v>28101</v>
      </c>
      <c r="AG10861" s="3" t="s">
        <v>28102</v>
      </c>
      <c r="AH10861" s="3" t="s">
        <v>28103</v>
      </c>
    </row>
    <row r="10862" spans="1:34" ht="15.75" hidden="1" customHeight="1" x14ac:dyDescent="0.25">
      <c r="A10862" s="3" t="s">
        <v>27851</v>
      </c>
      <c r="B10862" s="3" t="s">
        <v>28098</v>
      </c>
      <c r="C10862" s="3">
        <v>2</v>
      </c>
      <c r="D10862" s="3" t="s">
        <v>42</v>
      </c>
      <c r="E10862" s="3">
        <v>700</v>
      </c>
      <c r="F10862" s="3" t="s">
        <v>262</v>
      </c>
      <c r="G10862" s="3" t="s">
        <v>103</v>
      </c>
      <c r="H10862" s="3" t="s">
        <v>188</v>
      </c>
      <c r="L10862" s="3">
        <v>2025</v>
      </c>
      <c r="P10862" s="3" t="s">
        <v>28099</v>
      </c>
      <c r="Q10862" s="3" t="s">
        <v>28099</v>
      </c>
      <c r="R10862" s="3">
        <v>13.536</v>
      </c>
      <c r="S10862" s="3">
        <v>99.742999999999995</v>
      </c>
      <c r="T10862" s="3" t="s">
        <v>191</v>
      </c>
      <c r="U10862" s="3" t="s">
        <v>28100</v>
      </c>
      <c r="X10862" s="3" t="s">
        <v>27919</v>
      </c>
      <c r="Y10862" s="3" t="s">
        <v>16333</v>
      </c>
      <c r="Z10862" s="3" t="s">
        <v>17260</v>
      </c>
      <c r="AC10862" s="3" t="s">
        <v>28101</v>
      </c>
      <c r="AG10862" s="3" t="s">
        <v>28102</v>
      </c>
      <c r="AH10862" s="3" t="s">
        <v>28104</v>
      </c>
    </row>
    <row r="10863" spans="1:34" ht="15.75" hidden="1" customHeight="1" x14ac:dyDescent="0.25">
      <c r="A10863" s="3" t="s">
        <v>27851</v>
      </c>
      <c r="B10863" s="3" t="s">
        <v>28192</v>
      </c>
      <c r="C10863" s="3">
        <v>3</v>
      </c>
      <c r="D10863" s="3" t="s">
        <v>40</v>
      </c>
      <c r="E10863" s="3">
        <v>700</v>
      </c>
      <c r="F10863" s="3" t="s">
        <v>511</v>
      </c>
      <c r="G10863" s="3" t="s">
        <v>103</v>
      </c>
      <c r="H10863" s="3" t="s">
        <v>188</v>
      </c>
      <c r="I10863" s="3" t="s">
        <v>188</v>
      </c>
      <c r="J10863" s="3" t="s">
        <v>188</v>
      </c>
      <c r="L10863" s="3" t="s">
        <v>25824</v>
      </c>
      <c r="P10863" s="3" t="s">
        <v>27881</v>
      </c>
      <c r="Q10863" s="3" t="s">
        <v>27881</v>
      </c>
      <c r="R10863" s="3">
        <v>13.812900000000001</v>
      </c>
      <c r="S10863" s="3">
        <v>100.50920000000001</v>
      </c>
      <c r="T10863" s="3" t="s">
        <v>191</v>
      </c>
      <c r="U10863" s="3" t="s">
        <v>28193</v>
      </c>
      <c r="X10863" s="3" t="s">
        <v>28194</v>
      </c>
      <c r="Y10863" s="3" t="s">
        <v>16333</v>
      </c>
      <c r="Z10863" s="3" t="s">
        <v>17260</v>
      </c>
      <c r="AG10863" s="3" t="s">
        <v>28196</v>
      </c>
      <c r="AH10863" s="3" t="s">
        <v>28199</v>
      </c>
    </row>
    <row r="10864" spans="1:34" ht="15.75" hidden="1" customHeight="1" x14ac:dyDescent="0.25">
      <c r="A10864" s="3" t="s">
        <v>27851</v>
      </c>
      <c r="B10864" s="3" t="s">
        <v>28192</v>
      </c>
      <c r="C10864" s="3">
        <v>4</v>
      </c>
      <c r="D10864" s="3" t="s">
        <v>40</v>
      </c>
      <c r="E10864" s="3">
        <v>700</v>
      </c>
      <c r="F10864" s="3" t="s">
        <v>511</v>
      </c>
      <c r="G10864" s="3" t="s">
        <v>103</v>
      </c>
      <c r="H10864" s="3" t="s">
        <v>188</v>
      </c>
      <c r="I10864" s="3" t="s">
        <v>188</v>
      </c>
      <c r="J10864" s="3" t="s">
        <v>188</v>
      </c>
      <c r="L10864" s="3" t="s">
        <v>28200</v>
      </c>
      <c r="P10864" s="3" t="s">
        <v>27881</v>
      </c>
      <c r="Q10864" s="3" t="s">
        <v>27881</v>
      </c>
      <c r="R10864" s="3">
        <v>13.812900000000001</v>
      </c>
      <c r="S10864" s="3">
        <v>100.50920000000001</v>
      </c>
      <c r="T10864" s="3" t="s">
        <v>191</v>
      </c>
      <c r="U10864" s="3" t="s">
        <v>28193</v>
      </c>
      <c r="X10864" s="3" t="s">
        <v>28194</v>
      </c>
      <c r="Y10864" s="3" t="s">
        <v>16333</v>
      </c>
      <c r="Z10864" s="3" t="s">
        <v>17260</v>
      </c>
      <c r="AG10864" s="3" t="s">
        <v>28196</v>
      </c>
      <c r="AH10864" s="3" t="s">
        <v>28201</v>
      </c>
    </row>
    <row r="10865" spans="1:34" ht="15.75" hidden="1" customHeight="1" x14ac:dyDescent="0.25">
      <c r="A10865" s="3" t="s">
        <v>27851</v>
      </c>
      <c r="B10865" s="3" t="s">
        <v>28219</v>
      </c>
      <c r="C10865" s="3">
        <v>1</v>
      </c>
      <c r="D10865" s="3" t="s">
        <v>40</v>
      </c>
      <c r="E10865" s="3">
        <v>700</v>
      </c>
      <c r="F10865" s="3" t="s">
        <v>186</v>
      </c>
      <c r="G10865" s="3" t="s">
        <v>103</v>
      </c>
      <c r="H10865" s="3" t="s">
        <v>187</v>
      </c>
      <c r="L10865" s="3" t="s">
        <v>2739</v>
      </c>
      <c r="P10865" s="3" t="s">
        <v>27903</v>
      </c>
      <c r="Q10865" s="3" t="s">
        <v>27903</v>
      </c>
      <c r="R10865" s="3">
        <v>13.6068</v>
      </c>
      <c r="S10865" s="3">
        <v>99.890199999999993</v>
      </c>
      <c r="T10865" s="3" t="s">
        <v>191</v>
      </c>
      <c r="U10865" s="3" t="s">
        <v>28211</v>
      </c>
      <c r="X10865" s="3" t="s">
        <v>27919</v>
      </c>
      <c r="Y10865" s="3" t="s">
        <v>16333</v>
      </c>
      <c r="Z10865" s="3" t="s">
        <v>17260</v>
      </c>
      <c r="AA10865" s="3" t="s">
        <v>28220</v>
      </c>
      <c r="AG10865" s="3" t="s">
        <v>28221</v>
      </c>
      <c r="AH10865" s="3" t="s">
        <v>28222</v>
      </c>
    </row>
    <row r="10866" spans="1:34" ht="15.75" hidden="1" customHeight="1" x14ac:dyDescent="0.25">
      <c r="A10866" s="3" t="s">
        <v>27851</v>
      </c>
      <c r="B10866" s="3" t="s">
        <v>28219</v>
      </c>
      <c r="C10866" s="3">
        <v>2</v>
      </c>
      <c r="D10866" s="3" t="s">
        <v>40</v>
      </c>
      <c r="E10866" s="3">
        <v>700</v>
      </c>
      <c r="F10866" s="3" t="s">
        <v>186</v>
      </c>
      <c r="G10866" s="3" t="s">
        <v>103</v>
      </c>
      <c r="H10866" s="3" t="s">
        <v>187</v>
      </c>
      <c r="L10866" s="3" t="s">
        <v>2739</v>
      </c>
      <c r="P10866" s="3" t="s">
        <v>27903</v>
      </c>
      <c r="Q10866" s="3" t="s">
        <v>27903</v>
      </c>
      <c r="R10866" s="3">
        <v>13.6068</v>
      </c>
      <c r="S10866" s="3">
        <v>99.890199999999993</v>
      </c>
      <c r="T10866" s="3" t="s">
        <v>191</v>
      </c>
      <c r="U10866" s="3" t="s">
        <v>28211</v>
      </c>
      <c r="X10866" s="3" t="s">
        <v>27919</v>
      </c>
      <c r="Y10866" s="3" t="s">
        <v>16333</v>
      </c>
      <c r="Z10866" s="3" t="s">
        <v>17260</v>
      </c>
      <c r="AG10866" s="3" t="s">
        <v>28221</v>
      </c>
      <c r="AH10866" s="3" t="s">
        <v>28223</v>
      </c>
    </row>
    <row r="10867" spans="1:34" ht="15.75" hidden="1" customHeight="1" x14ac:dyDescent="0.25">
      <c r="A10867" s="3" t="s">
        <v>27851</v>
      </c>
      <c r="B10867" s="3" t="s">
        <v>28277</v>
      </c>
      <c r="C10867" s="3" t="s">
        <v>23150</v>
      </c>
      <c r="D10867" s="3" t="s">
        <v>2178</v>
      </c>
      <c r="E10867" s="3">
        <v>700</v>
      </c>
      <c r="F10867" s="3" t="s">
        <v>571</v>
      </c>
      <c r="G10867" s="3" t="s">
        <v>103</v>
      </c>
      <c r="H10867" s="3" t="s">
        <v>188</v>
      </c>
      <c r="I10867" s="3" t="s">
        <v>188</v>
      </c>
      <c r="J10867" s="3" t="s">
        <v>188</v>
      </c>
      <c r="L10867" s="3" t="s">
        <v>21181</v>
      </c>
      <c r="P10867" s="3" t="s">
        <v>27881</v>
      </c>
      <c r="Q10867" s="3" t="s">
        <v>27881</v>
      </c>
      <c r="R10867" s="3">
        <v>13.617000000000001</v>
      </c>
      <c r="S10867" s="3">
        <v>100.559</v>
      </c>
      <c r="T10867" s="3" t="s">
        <v>191</v>
      </c>
      <c r="U10867" s="3" t="s">
        <v>28278</v>
      </c>
      <c r="X10867" s="3" t="s">
        <v>27876</v>
      </c>
      <c r="Y10867" s="3" t="s">
        <v>16333</v>
      </c>
      <c r="Z10867" s="3" t="s">
        <v>17260</v>
      </c>
      <c r="AG10867" s="3" t="s">
        <v>28280</v>
      </c>
      <c r="AH10867" s="3" t="s">
        <v>28285</v>
      </c>
    </row>
    <row r="10868" spans="1:34" ht="15.75" hidden="1" customHeight="1" x14ac:dyDescent="0.25">
      <c r="A10868" s="3" t="s">
        <v>27851</v>
      </c>
      <c r="B10868" s="3" t="s">
        <v>28277</v>
      </c>
      <c r="C10868" s="3" t="s">
        <v>8737</v>
      </c>
      <c r="D10868" s="3" t="s">
        <v>2178</v>
      </c>
      <c r="E10868" s="3">
        <v>700</v>
      </c>
      <c r="F10868" s="3" t="s">
        <v>571</v>
      </c>
      <c r="G10868" s="3" t="s">
        <v>103</v>
      </c>
      <c r="H10868" s="3" t="s">
        <v>188</v>
      </c>
      <c r="I10868" s="3" t="s">
        <v>188</v>
      </c>
      <c r="J10868" s="3" t="s">
        <v>188</v>
      </c>
      <c r="L10868" s="3" t="s">
        <v>4294</v>
      </c>
      <c r="P10868" s="3" t="s">
        <v>27881</v>
      </c>
      <c r="Q10868" s="3" t="s">
        <v>27881</v>
      </c>
      <c r="R10868" s="3">
        <v>13.617000000000001</v>
      </c>
      <c r="S10868" s="3">
        <v>100.559</v>
      </c>
      <c r="T10868" s="3" t="s">
        <v>191</v>
      </c>
      <c r="U10868" s="3" t="s">
        <v>28278</v>
      </c>
      <c r="X10868" s="3" t="s">
        <v>27876</v>
      </c>
      <c r="Y10868" s="3" t="s">
        <v>16333</v>
      </c>
      <c r="Z10868" s="3" t="s">
        <v>17260</v>
      </c>
      <c r="AG10868" s="3" t="s">
        <v>28280</v>
      </c>
      <c r="AH10868" s="3" t="s">
        <v>28286</v>
      </c>
    </row>
    <row r="10869" spans="1:34" ht="15.75" hidden="1" customHeight="1" x14ac:dyDescent="0.25">
      <c r="A10869" s="3" t="s">
        <v>27851</v>
      </c>
      <c r="B10869" s="3" t="s">
        <v>28277</v>
      </c>
      <c r="C10869" s="3" t="s">
        <v>8744</v>
      </c>
      <c r="D10869" s="3" t="s">
        <v>2178</v>
      </c>
      <c r="E10869" s="3">
        <v>700</v>
      </c>
      <c r="F10869" s="3" t="s">
        <v>571</v>
      </c>
      <c r="G10869" s="3" t="s">
        <v>103</v>
      </c>
      <c r="H10869" s="3" t="s">
        <v>188</v>
      </c>
      <c r="I10869" s="3" t="s">
        <v>188</v>
      </c>
      <c r="J10869" s="3" t="s">
        <v>188</v>
      </c>
      <c r="L10869" s="3" t="s">
        <v>4294</v>
      </c>
      <c r="P10869" s="3" t="s">
        <v>27881</v>
      </c>
      <c r="Q10869" s="3" t="s">
        <v>27881</v>
      </c>
      <c r="R10869" s="3">
        <v>13.617000000000001</v>
      </c>
      <c r="S10869" s="3">
        <v>100.559</v>
      </c>
      <c r="T10869" s="3" t="s">
        <v>191</v>
      </c>
      <c r="U10869" s="3" t="s">
        <v>28278</v>
      </c>
      <c r="X10869" s="3" t="s">
        <v>27876</v>
      </c>
      <c r="Y10869" s="3" t="s">
        <v>16333</v>
      </c>
      <c r="Z10869" s="3" t="s">
        <v>17260</v>
      </c>
      <c r="AG10869" s="3" t="s">
        <v>28280</v>
      </c>
      <c r="AH10869" s="3" t="s">
        <v>28287</v>
      </c>
    </row>
    <row r="10870" spans="1:34" ht="15.75" hidden="1" customHeight="1" x14ac:dyDescent="0.25">
      <c r="A10870" s="3" t="s">
        <v>27851</v>
      </c>
      <c r="B10870" s="3" t="s">
        <v>28294</v>
      </c>
      <c r="C10870" s="3">
        <v>1</v>
      </c>
      <c r="D10870" s="3" t="s">
        <v>185</v>
      </c>
      <c r="E10870" s="3">
        <v>700</v>
      </c>
      <c r="F10870" s="3" t="s">
        <v>186</v>
      </c>
      <c r="G10870" s="3" t="s">
        <v>103</v>
      </c>
      <c r="H10870" s="3" t="s">
        <v>187</v>
      </c>
      <c r="L10870" s="3" t="s">
        <v>1541</v>
      </c>
      <c r="P10870" s="3" t="s">
        <v>27903</v>
      </c>
      <c r="Q10870" s="3" t="s">
        <v>27903</v>
      </c>
      <c r="R10870" s="3">
        <v>13.1128</v>
      </c>
      <c r="S10870" s="3">
        <v>100.9085</v>
      </c>
      <c r="T10870" s="3" t="s">
        <v>191</v>
      </c>
      <c r="U10870" s="3" t="s">
        <v>28143</v>
      </c>
      <c r="X10870" s="3" t="s">
        <v>27854</v>
      </c>
      <c r="Y10870" s="3" t="s">
        <v>16333</v>
      </c>
      <c r="Z10870" s="3" t="s">
        <v>17260</v>
      </c>
      <c r="AA10870" s="3" t="s">
        <v>28295</v>
      </c>
      <c r="AG10870" s="3" t="s">
        <v>28296</v>
      </c>
      <c r="AH10870" s="3" t="s">
        <v>28297</v>
      </c>
    </row>
    <row r="10871" spans="1:34" ht="15.75" hidden="1" customHeight="1" x14ac:dyDescent="0.25">
      <c r="A10871" s="3" t="s">
        <v>27851</v>
      </c>
      <c r="B10871" s="3" t="s">
        <v>28298</v>
      </c>
      <c r="C10871" s="3" t="s">
        <v>577</v>
      </c>
      <c r="D10871" s="3" t="s">
        <v>185</v>
      </c>
      <c r="E10871" s="3">
        <v>700</v>
      </c>
      <c r="F10871" s="3" t="s">
        <v>511</v>
      </c>
      <c r="G10871" s="3" t="s">
        <v>103</v>
      </c>
      <c r="H10871" s="3" t="s">
        <v>188</v>
      </c>
      <c r="I10871" s="3" t="s">
        <v>188</v>
      </c>
      <c r="J10871" s="3" t="s">
        <v>188</v>
      </c>
      <c r="L10871" s="3" t="s">
        <v>21435</v>
      </c>
      <c r="P10871" s="3" t="s">
        <v>27881</v>
      </c>
      <c r="Q10871" s="3" t="s">
        <v>27881</v>
      </c>
      <c r="R10871" s="3">
        <v>9.0714419999999993</v>
      </c>
      <c r="S10871" s="3">
        <v>99.225492000000003</v>
      </c>
      <c r="T10871" s="3" t="s">
        <v>191</v>
      </c>
      <c r="U10871" s="3" t="s">
        <v>28299</v>
      </c>
      <c r="W10871" s="3" t="s">
        <v>28300</v>
      </c>
      <c r="X10871" s="3" t="s">
        <v>28301</v>
      </c>
      <c r="Y10871" s="3" t="s">
        <v>16333</v>
      </c>
      <c r="Z10871" s="3" t="s">
        <v>17260</v>
      </c>
      <c r="AG10871" s="3" t="s">
        <v>28302</v>
      </c>
      <c r="AH10871" s="3" t="s">
        <v>28303</v>
      </c>
    </row>
    <row r="10872" spans="1:34" ht="15.75" hidden="1" customHeight="1" x14ac:dyDescent="0.25">
      <c r="A10872" s="3" t="s">
        <v>27851</v>
      </c>
      <c r="B10872" s="3" t="s">
        <v>28298</v>
      </c>
      <c r="C10872" s="3" t="s">
        <v>807</v>
      </c>
      <c r="D10872" s="3" t="s">
        <v>185</v>
      </c>
      <c r="E10872" s="3">
        <v>700</v>
      </c>
      <c r="F10872" s="3" t="s">
        <v>511</v>
      </c>
      <c r="G10872" s="3" t="s">
        <v>103</v>
      </c>
      <c r="H10872" s="3" t="s">
        <v>188</v>
      </c>
      <c r="I10872" s="3" t="s">
        <v>188</v>
      </c>
      <c r="J10872" s="3" t="s">
        <v>188</v>
      </c>
      <c r="L10872" s="3" t="s">
        <v>21181</v>
      </c>
      <c r="P10872" s="3" t="s">
        <v>27881</v>
      </c>
      <c r="Q10872" s="3" t="s">
        <v>27881</v>
      </c>
      <c r="R10872" s="3">
        <v>9.0714419999999993</v>
      </c>
      <c r="S10872" s="3">
        <v>99.225492000000003</v>
      </c>
      <c r="T10872" s="3" t="s">
        <v>191</v>
      </c>
      <c r="U10872" s="3" t="s">
        <v>28299</v>
      </c>
      <c r="W10872" s="3" t="s">
        <v>28300</v>
      </c>
      <c r="X10872" s="3" t="s">
        <v>28301</v>
      </c>
      <c r="Y10872" s="3" t="s">
        <v>16333</v>
      </c>
      <c r="Z10872" s="3" t="s">
        <v>17260</v>
      </c>
      <c r="AG10872" s="3" t="s">
        <v>28302</v>
      </c>
      <c r="AH10872" s="3" t="s">
        <v>28304</v>
      </c>
    </row>
    <row r="10873" spans="1:34" ht="15.75" hidden="1" customHeight="1" x14ac:dyDescent="0.25">
      <c r="A10873" s="3" t="s">
        <v>28925</v>
      </c>
      <c r="B10873" s="3" t="s">
        <v>29081</v>
      </c>
      <c r="C10873" s="3">
        <v>4</v>
      </c>
      <c r="D10873" s="3" t="s">
        <v>40</v>
      </c>
      <c r="E10873" s="3">
        <v>700</v>
      </c>
      <c r="F10873" s="3" t="s">
        <v>186</v>
      </c>
      <c r="G10873" s="3" t="s">
        <v>103</v>
      </c>
      <c r="H10873" s="3" t="s">
        <v>187</v>
      </c>
      <c r="I10873" s="3" t="s">
        <v>188</v>
      </c>
      <c r="J10873" s="3" t="s">
        <v>188</v>
      </c>
      <c r="L10873" s="3">
        <v>2019</v>
      </c>
      <c r="P10873" s="3" t="s">
        <v>28928</v>
      </c>
      <c r="Q10873" s="3" t="s">
        <v>28928</v>
      </c>
      <c r="R10873" s="3">
        <v>25.046427000000001</v>
      </c>
      <c r="S10873" s="3">
        <v>55.105556999999997</v>
      </c>
      <c r="T10873" s="3" t="s">
        <v>191</v>
      </c>
      <c r="U10873" s="3" t="s">
        <v>28929</v>
      </c>
      <c r="X10873" s="3" t="s">
        <v>28929</v>
      </c>
      <c r="Y10873" s="3" t="s">
        <v>16333</v>
      </c>
      <c r="Z10873" s="3" t="s">
        <v>16342</v>
      </c>
      <c r="AA10873" s="3" t="s">
        <v>29082</v>
      </c>
      <c r="AD10873" s="3" t="s">
        <v>197</v>
      </c>
      <c r="AE10873" s="3" t="s">
        <v>346</v>
      </c>
      <c r="AF10873" s="3" t="s">
        <v>197</v>
      </c>
      <c r="AG10873" s="3" t="s">
        <v>29083</v>
      </c>
      <c r="AH10873" s="3" t="s">
        <v>29087</v>
      </c>
    </row>
    <row r="10874" spans="1:34" ht="15.75" hidden="1" customHeight="1" x14ac:dyDescent="0.25">
      <c r="A10874" s="3" t="s">
        <v>29393</v>
      </c>
      <c r="B10874" s="3" t="s">
        <v>29561</v>
      </c>
      <c r="C10874" s="3">
        <v>1</v>
      </c>
      <c r="D10874" s="3" t="s">
        <v>40</v>
      </c>
      <c r="E10874" s="3">
        <v>700</v>
      </c>
      <c r="F10874" s="3" t="s">
        <v>671</v>
      </c>
      <c r="G10874" s="3" t="s">
        <v>103</v>
      </c>
      <c r="H10874" s="3" t="s">
        <v>188</v>
      </c>
      <c r="P10874" s="3" t="s">
        <v>29562</v>
      </c>
      <c r="Q10874" s="3" t="s">
        <v>29563</v>
      </c>
      <c r="R10874" s="3">
        <v>13.838366000000001</v>
      </c>
      <c r="S10874" s="3">
        <v>109.271338</v>
      </c>
      <c r="T10874" s="3" t="s">
        <v>191</v>
      </c>
      <c r="U10874" s="3" t="s">
        <v>29564</v>
      </c>
      <c r="V10874" s="3" t="s">
        <v>29565</v>
      </c>
      <c r="X10874" s="3" t="s">
        <v>29566</v>
      </c>
      <c r="Y10874" s="3" t="s">
        <v>16333</v>
      </c>
      <c r="Z10874" s="3" t="s">
        <v>17260</v>
      </c>
      <c r="AG10874" s="3" t="s">
        <v>29567</v>
      </c>
      <c r="AH10874" s="3" t="s">
        <v>29568</v>
      </c>
    </row>
    <row r="10875" spans="1:34" ht="15.75" hidden="1" customHeight="1" x14ac:dyDescent="0.25">
      <c r="A10875" s="3" t="s">
        <v>6474</v>
      </c>
      <c r="B10875" s="3" t="s">
        <v>9486</v>
      </c>
      <c r="C10875" s="3">
        <v>1</v>
      </c>
      <c r="D10875" s="3" t="s">
        <v>40</v>
      </c>
      <c r="E10875" s="3">
        <v>701.3</v>
      </c>
      <c r="F10875" s="3" t="s">
        <v>571</v>
      </c>
      <c r="G10875" s="3" t="s">
        <v>111</v>
      </c>
      <c r="H10875" s="3" t="s">
        <v>82</v>
      </c>
      <c r="K10875" s="3" t="s">
        <v>2144</v>
      </c>
      <c r="L10875" s="3">
        <v>2035</v>
      </c>
      <c r="P10875" s="3" t="s">
        <v>9487</v>
      </c>
      <c r="Q10875" s="3" t="s">
        <v>9488</v>
      </c>
      <c r="R10875" s="3">
        <v>42.846789999999999</v>
      </c>
      <c r="S10875" s="3">
        <v>-87.829400000000007</v>
      </c>
      <c r="T10875" s="3" t="s">
        <v>191</v>
      </c>
      <c r="U10875" s="3" t="s">
        <v>9489</v>
      </c>
      <c r="V10875" s="3" t="s">
        <v>9490</v>
      </c>
      <c r="X10875" s="3" t="s">
        <v>6740</v>
      </c>
      <c r="Y10875" s="3" t="s">
        <v>2543</v>
      </c>
      <c r="Z10875" s="3" t="s">
        <v>3059</v>
      </c>
      <c r="AA10875" s="3" t="s">
        <v>9491</v>
      </c>
      <c r="AB10875" s="3" t="s">
        <v>6754</v>
      </c>
      <c r="AC10875" s="3" t="s">
        <v>9492</v>
      </c>
      <c r="AG10875" s="3" t="s">
        <v>9493</v>
      </c>
      <c r="AH10875" s="3" t="s">
        <v>9494</v>
      </c>
    </row>
    <row r="10876" spans="1:34" ht="15.75" hidden="1" customHeight="1" x14ac:dyDescent="0.25">
      <c r="A10876" s="3" t="s">
        <v>6474</v>
      </c>
      <c r="B10876" s="3" t="s">
        <v>9486</v>
      </c>
      <c r="C10876" s="3">
        <v>2</v>
      </c>
      <c r="D10876" s="3" t="s">
        <v>40</v>
      </c>
      <c r="E10876" s="3">
        <v>701.3</v>
      </c>
      <c r="F10876" s="3" t="s">
        <v>571</v>
      </c>
      <c r="G10876" s="3" t="s">
        <v>111</v>
      </c>
      <c r="H10876" s="3" t="s">
        <v>82</v>
      </c>
      <c r="K10876" s="3" t="s">
        <v>2144</v>
      </c>
      <c r="L10876" s="3">
        <v>2035</v>
      </c>
      <c r="P10876" s="3" t="s">
        <v>9487</v>
      </c>
      <c r="Q10876" s="3" t="s">
        <v>9488</v>
      </c>
      <c r="R10876" s="3">
        <v>42.846789999999999</v>
      </c>
      <c r="S10876" s="3">
        <v>-87.829400000000007</v>
      </c>
      <c r="T10876" s="3" t="s">
        <v>191</v>
      </c>
      <c r="U10876" s="3" t="s">
        <v>9489</v>
      </c>
      <c r="V10876" s="3" t="s">
        <v>9490</v>
      </c>
      <c r="X10876" s="3" t="s">
        <v>6740</v>
      </c>
      <c r="Y10876" s="3" t="s">
        <v>2543</v>
      </c>
      <c r="Z10876" s="3" t="s">
        <v>3059</v>
      </c>
      <c r="AA10876" s="3" t="s">
        <v>9491</v>
      </c>
      <c r="AB10876" s="3" t="s">
        <v>6578</v>
      </c>
      <c r="AC10876" s="3" t="s">
        <v>9492</v>
      </c>
      <c r="AG10876" s="3" t="s">
        <v>9493</v>
      </c>
      <c r="AH10876" s="3" t="s">
        <v>9495</v>
      </c>
    </row>
    <row r="10877" spans="1:34" ht="15.75" hidden="1" customHeight="1" x14ac:dyDescent="0.25">
      <c r="A10877" s="3" t="s">
        <v>6474</v>
      </c>
      <c r="B10877" s="3" t="s">
        <v>10964</v>
      </c>
      <c r="C10877" s="3" t="s">
        <v>577</v>
      </c>
      <c r="D10877" s="3" t="s">
        <v>40</v>
      </c>
      <c r="E10877" s="3">
        <v>702</v>
      </c>
      <c r="F10877" s="3" t="s">
        <v>186</v>
      </c>
      <c r="G10877" s="3" t="s">
        <v>103</v>
      </c>
      <c r="H10877" s="3" t="s">
        <v>82</v>
      </c>
      <c r="L10877" s="3" t="s">
        <v>4103</v>
      </c>
      <c r="P10877" s="3" t="s">
        <v>10965</v>
      </c>
      <c r="Q10877" s="3" t="s">
        <v>4188</v>
      </c>
      <c r="R10877" s="3">
        <v>39.223143999999998</v>
      </c>
      <c r="S10877" s="3">
        <v>-88.758409999999998</v>
      </c>
      <c r="T10877" s="3" t="s">
        <v>191</v>
      </c>
      <c r="U10877" s="3" t="s">
        <v>10966</v>
      </c>
      <c r="V10877" s="3" t="s">
        <v>6716</v>
      </c>
      <c r="X10877" s="3" t="s">
        <v>7050</v>
      </c>
      <c r="Y10877" s="3" t="s">
        <v>2543</v>
      </c>
      <c r="Z10877" s="3" t="s">
        <v>3059</v>
      </c>
      <c r="AA10877" s="3" t="s">
        <v>10967</v>
      </c>
      <c r="AB10877" s="3" t="s">
        <v>6719</v>
      </c>
      <c r="AG10877" s="3" t="s">
        <v>10968</v>
      </c>
      <c r="AH10877" s="3" t="s">
        <v>10969</v>
      </c>
    </row>
    <row r="10878" spans="1:34" ht="15.75" hidden="1" customHeight="1" x14ac:dyDescent="0.25">
      <c r="A10878" s="3" t="s">
        <v>24543</v>
      </c>
      <c r="B10878" s="3" t="s">
        <v>24558</v>
      </c>
      <c r="C10878" s="3" t="s">
        <v>24565</v>
      </c>
      <c r="D10878" s="3" t="s">
        <v>204</v>
      </c>
      <c r="E10878" s="3">
        <v>703</v>
      </c>
      <c r="F10878" s="3" t="s">
        <v>186</v>
      </c>
      <c r="G10878" s="3" t="s">
        <v>103</v>
      </c>
      <c r="H10878" s="3" t="s">
        <v>187</v>
      </c>
      <c r="I10878" s="3" t="s">
        <v>188</v>
      </c>
      <c r="J10878" s="3" t="s">
        <v>188</v>
      </c>
      <c r="L10878" s="3">
        <v>2016</v>
      </c>
      <c r="P10878" s="3" t="s">
        <v>24560</v>
      </c>
      <c r="Q10878" s="3" t="s">
        <v>24560</v>
      </c>
      <c r="R10878" s="3">
        <v>28.7135</v>
      </c>
      <c r="S10878" s="3">
        <v>48.380600000000001</v>
      </c>
      <c r="T10878" s="3" t="s">
        <v>191</v>
      </c>
      <c r="U10878" s="3" t="s">
        <v>24561</v>
      </c>
      <c r="X10878" s="3" t="s">
        <v>24546</v>
      </c>
      <c r="Y10878" s="3" t="s">
        <v>16333</v>
      </c>
      <c r="Z10878" s="3" t="s">
        <v>16342</v>
      </c>
      <c r="AA10878" s="3" t="s">
        <v>24562</v>
      </c>
      <c r="AD10878" s="3" t="s">
        <v>197</v>
      </c>
      <c r="AE10878" s="3" t="s">
        <v>346</v>
      </c>
      <c r="AF10878" s="3" t="s">
        <v>197</v>
      </c>
      <c r="AG10878" s="3" t="s">
        <v>24563</v>
      </c>
      <c r="AH10878" s="3" t="s">
        <v>24566</v>
      </c>
    </row>
    <row r="10879" spans="1:34" ht="15.75" hidden="1" customHeight="1" x14ac:dyDescent="0.25">
      <c r="A10879" s="3" t="s">
        <v>27512</v>
      </c>
      <c r="B10879" s="3" t="s">
        <v>27585</v>
      </c>
      <c r="C10879" s="3">
        <v>1</v>
      </c>
      <c r="D10879" s="3" t="s">
        <v>204</v>
      </c>
      <c r="E10879" s="3">
        <v>703</v>
      </c>
      <c r="F10879" s="3" t="s">
        <v>186</v>
      </c>
      <c r="G10879" s="3" t="s">
        <v>103</v>
      </c>
      <c r="H10879" s="3" t="s">
        <v>188</v>
      </c>
      <c r="I10879" s="3" t="s">
        <v>188</v>
      </c>
      <c r="J10879" s="3" t="s">
        <v>188</v>
      </c>
      <c r="L10879" s="3">
        <v>1995</v>
      </c>
      <c r="P10879" s="3" t="s">
        <v>27514</v>
      </c>
      <c r="Q10879" s="3" t="s">
        <v>27514</v>
      </c>
      <c r="R10879" s="3">
        <v>34.465977000000002</v>
      </c>
      <c r="S10879" s="3">
        <v>36.783315999999999</v>
      </c>
      <c r="T10879" s="3" t="s">
        <v>191</v>
      </c>
      <c r="U10879" s="3" t="s">
        <v>27586</v>
      </c>
      <c r="X10879" s="3" t="s">
        <v>27521</v>
      </c>
      <c r="Y10879" s="3" t="s">
        <v>16333</v>
      </c>
      <c r="Z10879" s="3" t="s">
        <v>16342</v>
      </c>
      <c r="AA10879" s="3" t="s">
        <v>27587</v>
      </c>
      <c r="AD10879" s="3" t="s">
        <v>197</v>
      </c>
      <c r="AE10879" s="3" t="s">
        <v>257</v>
      </c>
      <c r="AF10879" s="3" t="s">
        <v>197</v>
      </c>
      <c r="AG10879" s="3" t="s">
        <v>27588</v>
      </c>
      <c r="AH10879" s="3" t="s">
        <v>27589</v>
      </c>
    </row>
    <row r="10880" spans="1:34" ht="15.75" hidden="1" customHeight="1" x14ac:dyDescent="0.25">
      <c r="A10880" s="3" t="s">
        <v>27851</v>
      </c>
      <c r="B10880" s="3" t="s">
        <v>27880</v>
      </c>
      <c r="C10880" s="3" t="s">
        <v>577</v>
      </c>
      <c r="D10880" s="3" t="s">
        <v>185</v>
      </c>
      <c r="E10880" s="3">
        <v>704</v>
      </c>
      <c r="F10880" s="3" t="s">
        <v>186</v>
      </c>
      <c r="G10880" s="3" t="s">
        <v>103</v>
      </c>
      <c r="H10880" s="3" t="s">
        <v>188</v>
      </c>
      <c r="L10880" s="3" t="s">
        <v>7534</v>
      </c>
      <c r="P10880" s="3" t="s">
        <v>27881</v>
      </c>
      <c r="Q10880" s="3" t="s">
        <v>27881</v>
      </c>
      <c r="R10880" s="3">
        <v>13.500999999999999</v>
      </c>
      <c r="S10880" s="3">
        <v>101.0253</v>
      </c>
      <c r="T10880" s="3" t="s">
        <v>191</v>
      </c>
      <c r="U10880" s="3" t="s">
        <v>27882</v>
      </c>
      <c r="X10880" s="3" t="s">
        <v>27883</v>
      </c>
      <c r="Y10880" s="3" t="s">
        <v>16333</v>
      </c>
      <c r="Z10880" s="3" t="s">
        <v>17260</v>
      </c>
      <c r="AG10880" s="3" t="s">
        <v>27884</v>
      </c>
      <c r="AH10880" s="3" t="s">
        <v>27885</v>
      </c>
    </row>
    <row r="10881" spans="1:34" ht="15.75" hidden="1" customHeight="1" x14ac:dyDescent="0.25">
      <c r="A10881" s="3" t="s">
        <v>27851</v>
      </c>
      <c r="B10881" s="3" t="s">
        <v>27880</v>
      </c>
      <c r="C10881" s="3" t="s">
        <v>807</v>
      </c>
      <c r="D10881" s="3" t="s">
        <v>185</v>
      </c>
      <c r="E10881" s="3">
        <v>704</v>
      </c>
      <c r="F10881" s="3" t="s">
        <v>186</v>
      </c>
      <c r="G10881" s="3" t="s">
        <v>103</v>
      </c>
      <c r="H10881" s="3" t="s">
        <v>188</v>
      </c>
      <c r="L10881" s="3" t="s">
        <v>7534</v>
      </c>
      <c r="P10881" s="3" t="s">
        <v>27881</v>
      </c>
      <c r="Q10881" s="3" t="s">
        <v>27881</v>
      </c>
      <c r="R10881" s="3">
        <v>13.500999999999999</v>
      </c>
      <c r="S10881" s="3">
        <v>101.0253</v>
      </c>
      <c r="T10881" s="3" t="s">
        <v>191</v>
      </c>
      <c r="U10881" s="3" t="s">
        <v>27882</v>
      </c>
      <c r="X10881" s="3" t="s">
        <v>27883</v>
      </c>
      <c r="Y10881" s="3" t="s">
        <v>16333</v>
      </c>
      <c r="Z10881" s="3" t="s">
        <v>17260</v>
      </c>
      <c r="AG10881" s="3" t="s">
        <v>27884</v>
      </c>
      <c r="AH10881" s="3" t="s">
        <v>27886</v>
      </c>
    </row>
    <row r="10882" spans="1:34" ht="15.75" hidden="1" customHeight="1" x14ac:dyDescent="0.25">
      <c r="A10882" s="3" t="s">
        <v>6474</v>
      </c>
      <c r="B10882" s="3" t="s">
        <v>12317</v>
      </c>
      <c r="C10882" s="3" t="s">
        <v>12318</v>
      </c>
      <c r="D10882" s="3" t="s">
        <v>40</v>
      </c>
      <c r="E10882" s="3">
        <v>706</v>
      </c>
      <c r="F10882" s="3" t="s">
        <v>186</v>
      </c>
      <c r="G10882" s="3" t="s">
        <v>103</v>
      </c>
      <c r="H10882" s="3" t="s">
        <v>82</v>
      </c>
      <c r="I10882" s="3" t="s">
        <v>230</v>
      </c>
      <c r="J10882" s="3" t="s">
        <v>188</v>
      </c>
      <c r="L10882" s="3" t="s">
        <v>4193</v>
      </c>
      <c r="P10882" s="3" t="s">
        <v>7762</v>
      </c>
      <c r="Q10882" s="3" t="s">
        <v>6737</v>
      </c>
      <c r="R10882" s="3">
        <v>42.043332999999997</v>
      </c>
      <c r="S10882" s="3">
        <v>-92.872780000000006</v>
      </c>
      <c r="T10882" s="3" t="s">
        <v>191</v>
      </c>
      <c r="U10882" s="3" t="s">
        <v>12319</v>
      </c>
      <c r="V10882" s="3" t="s">
        <v>7087</v>
      </c>
      <c r="X10882" s="3" t="s">
        <v>6786</v>
      </c>
      <c r="Y10882" s="3" t="s">
        <v>2543</v>
      </c>
      <c r="Z10882" s="3" t="s">
        <v>3059</v>
      </c>
      <c r="AA10882" s="3" t="s">
        <v>12320</v>
      </c>
      <c r="AB10882" s="3" t="s">
        <v>6719</v>
      </c>
      <c r="AG10882" s="3" t="s">
        <v>12321</v>
      </c>
      <c r="AH10882" s="3" t="s">
        <v>12322</v>
      </c>
    </row>
    <row r="10883" spans="1:34" ht="15.75" hidden="1" customHeight="1" x14ac:dyDescent="0.25">
      <c r="A10883" s="3" t="s">
        <v>6474</v>
      </c>
      <c r="B10883" s="3" t="s">
        <v>14750</v>
      </c>
      <c r="C10883" s="3" t="s">
        <v>577</v>
      </c>
      <c r="D10883" s="3" t="s">
        <v>40</v>
      </c>
      <c r="E10883" s="3">
        <v>708</v>
      </c>
      <c r="F10883" s="3" t="s">
        <v>186</v>
      </c>
      <c r="G10883" s="3" t="s">
        <v>103</v>
      </c>
      <c r="H10883" s="3" t="s">
        <v>82</v>
      </c>
      <c r="L10883" s="3" t="s">
        <v>3964</v>
      </c>
      <c r="P10883" s="3" t="s">
        <v>14751</v>
      </c>
      <c r="Q10883" s="3" t="s">
        <v>7283</v>
      </c>
      <c r="R10883" s="3">
        <v>34.867800000000003</v>
      </c>
      <c r="S10883" s="3">
        <v>-114.5317</v>
      </c>
      <c r="T10883" s="3" t="s">
        <v>191</v>
      </c>
      <c r="U10883" s="3" t="s">
        <v>14752</v>
      </c>
      <c r="V10883" s="3" t="s">
        <v>7498</v>
      </c>
      <c r="X10883" s="3" t="s">
        <v>6611</v>
      </c>
      <c r="Y10883" s="3" t="s">
        <v>2543</v>
      </c>
      <c r="Z10883" s="3" t="s">
        <v>3059</v>
      </c>
      <c r="AA10883" s="3" t="s">
        <v>14753</v>
      </c>
      <c r="AB10883" s="3" t="s">
        <v>14754</v>
      </c>
      <c r="AG10883" s="3" t="s">
        <v>14755</v>
      </c>
      <c r="AH10883" s="3" t="s">
        <v>14756</v>
      </c>
    </row>
    <row r="10884" spans="1:34" ht="15.75" hidden="1" customHeight="1" x14ac:dyDescent="0.25">
      <c r="A10884" s="3" t="s">
        <v>6474</v>
      </c>
      <c r="B10884" s="3" t="s">
        <v>8885</v>
      </c>
      <c r="C10884" s="3">
        <v>4</v>
      </c>
      <c r="D10884" s="3" t="s">
        <v>204</v>
      </c>
      <c r="E10884" s="3">
        <v>710</v>
      </c>
      <c r="F10884" s="3" t="s">
        <v>186</v>
      </c>
      <c r="G10884" s="3" t="s">
        <v>111</v>
      </c>
      <c r="H10884" s="3" t="s">
        <v>82</v>
      </c>
      <c r="L10884" s="3">
        <v>1977</v>
      </c>
      <c r="P10884" s="3" t="s">
        <v>8886</v>
      </c>
      <c r="Q10884" s="3" t="s">
        <v>8887</v>
      </c>
      <c r="R10884" s="3">
        <v>43.644995999999999</v>
      </c>
      <c r="S10884" s="3">
        <v>-83.840069999999997</v>
      </c>
      <c r="T10884" s="3" t="s">
        <v>191</v>
      </c>
      <c r="U10884" s="3" t="s">
        <v>8888</v>
      </c>
      <c r="V10884" s="3" t="s">
        <v>8889</v>
      </c>
      <c r="X10884" s="3" t="s">
        <v>6479</v>
      </c>
      <c r="Y10884" s="3" t="s">
        <v>2543</v>
      </c>
      <c r="Z10884" s="3" t="s">
        <v>3059</v>
      </c>
      <c r="AA10884" s="3" t="s">
        <v>8890</v>
      </c>
      <c r="AB10884" s="3" t="s">
        <v>6490</v>
      </c>
      <c r="AG10884" s="3" t="s">
        <v>8891</v>
      </c>
      <c r="AH10884" s="3" t="s">
        <v>8893</v>
      </c>
    </row>
    <row r="10885" spans="1:34" ht="15.75" hidden="1" customHeight="1" x14ac:dyDescent="0.25">
      <c r="A10885" s="3" t="s">
        <v>23455</v>
      </c>
      <c r="B10885" s="3" t="s">
        <v>23842</v>
      </c>
      <c r="C10885" s="3" t="s">
        <v>215</v>
      </c>
      <c r="D10885" s="3" t="s">
        <v>42</v>
      </c>
      <c r="E10885" s="3">
        <v>710</v>
      </c>
      <c r="F10885" s="3" t="s">
        <v>186</v>
      </c>
      <c r="G10885" s="3" t="s">
        <v>103</v>
      </c>
      <c r="H10885" s="3" t="s">
        <v>187</v>
      </c>
      <c r="L10885" s="3" t="s">
        <v>7722</v>
      </c>
      <c r="P10885" s="3" t="s">
        <v>23485</v>
      </c>
      <c r="Q10885" s="3" t="s">
        <v>23486</v>
      </c>
      <c r="R10885" s="3">
        <v>35.512801000000003</v>
      </c>
      <c r="S10885" s="3">
        <v>139.76226600000001</v>
      </c>
      <c r="T10885" s="3" t="s">
        <v>191</v>
      </c>
      <c r="U10885" s="3" t="s">
        <v>23656</v>
      </c>
      <c r="X10885" s="3" t="s">
        <v>23657</v>
      </c>
      <c r="Y10885" s="3" t="s">
        <v>16333</v>
      </c>
      <c r="Z10885" s="3" t="s">
        <v>17294</v>
      </c>
      <c r="AA10885" s="3" t="s">
        <v>23843</v>
      </c>
      <c r="AC10885" s="3" t="s">
        <v>23844</v>
      </c>
      <c r="AD10885" s="3" t="s">
        <v>197</v>
      </c>
      <c r="AE10885" s="3" t="s">
        <v>346</v>
      </c>
      <c r="AF10885" s="3" t="s">
        <v>197</v>
      </c>
      <c r="AG10885" s="3" t="s">
        <v>23845</v>
      </c>
      <c r="AH10885" s="3" t="s">
        <v>23851</v>
      </c>
    </row>
    <row r="10886" spans="1:34" ht="15.75" hidden="1" customHeight="1" x14ac:dyDescent="0.25">
      <c r="A10886" s="3" t="s">
        <v>23455</v>
      </c>
      <c r="B10886" s="3" t="s">
        <v>23842</v>
      </c>
      <c r="C10886" s="3" t="s">
        <v>392</v>
      </c>
      <c r="D10886" s="3" t="s">
        <v>42</v>
      </c>
      <c r="E10886" s="3">
        <v>710</v>
      </c>
      <c r="F10886" s="3" t="s">
        <v>186</v>
      </c>
      <c r="G10886" s="3" t="s">
        <v>103</v>
      </c>
      <c r="H10886" s="3" t="s">
        <v>187</v>
      </c>
      <c r="L10886" s="3" t="s">
        <v>7722</v>
      </c>
      <c r="P10886" s="3" t="s">
        <v>23485</v>
      </c>
      <c r="Q10886" s="3" t="s">
        <v>23486</v>
      </c>
      <c r="R10886" s="3">
        <v>35.512801000000003</v>
      </c>
      <c r="S10886" s="3">
        <v>139.76226600000001</v>
      </c>
      <c r="T10886" s="3" t="s">
        <v>191</v>
      </c>
      <c r="U10886" s="3" t="s">
        <v>23656</v>
      </c>
      <c r="X10886" s="3" t="s">
        <v>23657</v>
      </c>
      <c r="Y10886" s="3" t="s">
        <v>16333</v>
      </c>
      <c r="Z10886" s="3" t="s">
        <v>17294</v>
      </c>
      <c r="AA10886" s="3" t="s">
        <v>23843</v>
      </c>
      <c r="AC10886" s="3" t="s">
        <v>23844</v>
      </c>
      <c r="AD10886" s="3" t="s">
        <v>197</v>
      </c>
      <c r="AE10886" s="3" t="s">
        <v>346</v>
      </c>
      <c r="AF10886" s="3" t="s">
        <v>197</v>
      </c>
      <c r="AG10886" s="3" t="s">
        <v>23845</v>
      </c>
      <c r="AH10886" s="3" t="s">
        <v>23852</v>
      </c>
    </row>
    <row r="10887" spans="1:34" ht="15.75" hidden="1" customHeight="1" x14ac:dyDescent="0.25">
      <c r="A10887" s="3" t="s">
        <v>27851</v>
      </c>
      <c r="B10887" s="3" t="s">
        <v>27880</v>
      </c>
      <c r="C10887" s="3" t="s">
        <v>23150</v>
      </c>
      <c r="D10887" s="3" t="s">
        <v>185</v>
      </c>
      <c r="E10887" s="3">
        <v>710</v>
      </c>
      <c r="F10887" s="3" t="s">
        <v>186</v>
      </c>
      <c r="G10887" s="3" t="s">
        <v>103</v>
      </c>
      <c r="H10887" s="3" t="s">
        <v>188</v>
      </c>
      <c r="L10887" s="3" t="s">
        <v>4094</v>
      </c>
      <c r="N10887" s="3">
        <v>2035</v>
      </c>
      <c r="P10887" s="3" t="s">
        <v>27881</v>
      </c>
      <c r="Q10887" s="3" t="s">
        <v>27881</v>
      </c>
      <c r="R10887" s="3">
        <v>13.500999999999999</v>
      </c>
      <c r="S10887" s="3">
        <v>101.0253</v>
      </c>
      <c r="T10887" s="3" t="s">
        <v>191</v>
      </c>
      <c r="U10887" s="3" t="s">
        <v>27882</v>
      </c>
      <c r="X10887" s="3" t="s">
        <v>27883</v>
      </c>
      <c r="Y10887" s="3" t="s">
        <v>16333</v>
      </c>
      <c r="Z10887" s="3" t="s">
        <v>17260</v>
      </c>
      <c r="AG10887" s="3" t="s">
        <v>27884</v>
      </c>
      <c r="AH10887" s="3" t="s">
        <v>27889</v>
      </c>
    </row>
    <row r="10888" spans="1:34" ht="15.75" hidden="1" customHeight="1" x14ac:dyDescent="0.25">
      <c r="A10888" s="3" t="s">
        <v>27851</v>
      </c>
      <c r="B10888" s="3" t="s">
        <v>27948</v>
      </c>
      <c r="C10888" s="3">
        <v>1</v>
      </c>
      <c r="D10888" s="3" t="s">
        <v>185</v>
      </c>
      <c r="E10888" s="3">
        <v>710</v>
      </c>
      <c r="F10888" s="3" t="s">
        <v>186</v>
      </c>
      <c r="G10888" s="3" t="s">
        <v>103</v>
      </c>
      <c r="H10888" s="3" t="s">
        <v>188</v>
      </c>
      <c r="L10888" s="3" t="s">
        <v>2739</v>
      </c>
      <c r="N10888" s="3">
        <v>2034</v>
      </c>
      <c r="P10888" s="3" t="s">
        <v>27881</v>
      </c>
      <c r="Q10888" s="3" t="s">
        <v>27881</v>
      </c>
      <c r="R10888" s="3">
        <v>6.9553000000000003</v>
      </c>
      <c r="S10888" s="3">
        <v>100.7076</v>
      </c>
      <c r="T10888" s="3" t="s">
        <v>191</v>
      </c>
      <c r="U10888" s="3" t="s">
        <v>27949</v>
      </c>
      <c r="X10888" s="3" t="s">
        <v>27950</v>
      </c>
      <c r="Y10888" s="3" t="s">
        <v>16333</v>
      </c>
      <c r="Z10888" s="3" t="s">
        <v>17260</v>
      </c>
      <c r="AA10888" s="3" t="s">
        <v>27951</v>
      </c>
      <c r="AG10888" s="3" t="s">
        <v>27952</v>
      </c>
      <c r="AH10888" s="3" t="s">
        <v>27953</v>
      </c>
    </row>
    <row r="10889" spans="1:34" ht="15.75" hidden="1" customHeight="1" x14ac:dyDescent="0.25">
      <c r="A10889" s="3" t="s">
        <v>27851</v>
      </c>
      <c r="B10889" s="3" t="s">
        <v>28277</v>
      </c>
      <c r="C10889" s="3" t="s">
        <v>809</v>
      </c>
      <c r="D10889" s="3" t="s">
        <v>40</v>
      </c>
      <c r="E10889" s="3">
        <v>710</v>
      </c>
      <c r="F10889" s="3" t="s">
        <v>186</v>
      </c>
      <c r="G10889" s="3" t="s">
        <v>103</v>
      </c>
      <c r="H10889" s="3" t="s">
        <v>188</v>
      </c>
      <c r="L10889" s="3" t="s">
        <v>4094</v>
      </c>
      <c r="N10889" s="3">
        <v>2035</v>
      </c>
      <c r="P10889" s="3" t="s">
        <v>27881</v>
      </c>
      <c r="Q10889" s="3" t="s">
        <v>27881</v>
      </c>
      <c r="R10889" s="3">
        <v>13.617000000000001</v>
      </c>
      <c r="S10889" s="3">
        <v>100.559</v>
      </c>
      <c r="T10889" s="3" t="s">
        <v>191</v>
      </c>
      <c r="U10889" s="3" t="s">
        <v>28278</v>
      </c>
      <c r="X10889" s="3" t="s">
        <v>27876</v>
      </c>
      <c r="Y10889" s="3" t="s">
        <v>16333</v>
      </c>
      <c r="Z10889" s="3" t="s">
        <v>17260</v>
      </c>
      <c r="AG10889" s="3" t="s">
        <v>28280</v>
      </c>
      <c r="AH10889" s="3" t="s">
        <v>28283</v>
      </c>
    </row>
    <row r="10890" spans="1:34" ht="15.75" hidden="1" customHeight="1" x14ac:dyDescent="0.25">
      <c r="A10890" s="3" t="s">
        <v>28925</v>
      </c>
      <c r="B10890" s="3" t="s">
        <v>29154</v>
      </c>
      <c r="C10890" s="3">
        <v>2</v>
      </c>
      <c r="D10890" s="3" t="s">
        <v>40</v>
      </c>
      <c r="E10890" s="3">
        <v>710</v>
      </c>
      <c r="F10890" s="3" t="s">
        <v>186</v>
      </c>
      <c r="G10890" s="3" t="s">
        <v>103</v>
      </c>
      <c r="H10890" s="3" t="s">
        <v>187</v>
      </c>
      <c r="I10890" s="3" t="s">
        <v>188</v>
      </c>
      <c r="J10890" s="3" t="s">
        <v>188</v>
      </c>
      <c r="L10890" s="3">
        <v>2001</v>
      </c>
      <c r="P10890" s="3" t="s">
        <v>29148</v>
      </c>
      <c r="Q10890" s="3" t="s">
        <v>29149</v>
      </c>
      <c r="R10890" s="3">
        <v>24.761042</v>
      </c>
      <c r="S10890" s="3">
        <v>54.682575999999997</v>
      </c>
      <c r="T10890" s="3" t="s">
        <v>191</v>
      </c>
      <c r="U10890" s="3" t="s">
        <v>28994</v>
      </c>
      <c r="X10890" s="3" t="s">
        <v>28967</v>
      </c>
      <c r="Y10890" s="3" t="s">
        <v>16333</v>
      </c>
      <c r="Z10890" s="3" t="s">
        <v>16342</v>
      </c>
      <c r="AA10890" s="3" t="s">
        <v>29155</v>
      </c>
      <c r="AC10890" s="3" t="s">
        <v>29156</v>
      </c>
      <c r="AD10890" s="3" t="s">
        <v>197</v>
      </c>
      <c r="AE10890" s="3" t="s">
        <v>346</v>
      </c>
      <c r="AF10890" s="3" t="s">
        <v>197</v>
      </c>
      <c r="AG10890" s="3" t="s">
        <v>29157</v>
      </c>
      <c r="AH10890" s="3" t="s">
        <v>29158</v>
      </c>
    </row>
    <row r="10891" spans="1:34" ht="15.75" hidden="1" customHeight="1" x14ac:dyDescent="0.25">
      <c r="A10891" s="3" t="s">
        <v>37888</v>
      </c>
      <c r="B10891" s="3" t="s">
        <v>38056</v>
      </c>
      <c r="C10891" s="3">
        <v>6</v>
      </c>
      <c r="D10891" s="3" t="s">
        <v>40</v>
      </c>
      <c r="E10891" s="3">
        <v>710</v>
      </c>
      <c r="F10891" s="3" t="s">
        <v>186</v>
      </c>
      <c r="G10891" s="3" t="s">
        <v>103</v>
      </c>
      <c r="H10891" s="3" t="s">
        <v>82</v>
      </c>
      <c r="I10891" s="3" t="s">
        <v>188</v>
      </c>
      <c r="J10891" s="3" t="s">
        <v>188</v>
      </c>
      <c r="K10891" s="3" t="s">
        <v>82</v>
      </c>
      <c r="L10891" s="3">
        <v>1998</v>
      </c>
      <c r="N10891" s="3">
        <v>2023</v>
      </c>
      <c r="P10891" s="3" t="s">
        <v>37966</v>
      </c>
      <c r="Q10891" s="3" t="s">
        <v>37967</v>
      </c>
      <c r="R10891" s="3">
        <v>51.624600000000001</v>
      </c>
      <c r="S10891" s="3">
        <v>-1.2683</v>
      </c>
      <c r="T10891" s="3" t="s">
        <v>191</v>
      </c>
      <c r="U10891" s="3" t="s">
        <v>38057</v>
      </c>
      <c r="X10891" s="3" t="s">
        <v>38058</v>
      </c>
      <c r="Y10891" s="3" t="s">
        <v>29751</v>
      </c>
      <c r="Z10891" s="3" t="s">
        <v>30502</v>
      </c>
      <c r="AA10891" s="3" t="s">
        <v>38059</v>
      </c>
      <c r="AB10891" s="3" t="s">
        <v>38064</v>
      </c>
      <c r="AC10891" s="3" t="s">
        <v>38061</v>
      </c>
      <c r="AG10891" s="3" t="s">
        <v>38062</v>
      </c>
      <c r="AH10891" s="3" t="s">
        <v>38065</v>
      </c>
    </row>
    <row r="10892" spans="1:34" ht="15.75" hidden="1" customHeight="1" x14ac:dyDescent="0.25">
      <c r="A10892" s="3" t="s">
        <v>6474</v>
      </c>
      <c r="B10892" s="3" t="s">
        <v>8586</v>
      </c>
      <c r="C10892" s="3" t="s">
        <v>577</v>
      </c>
      <c r="D10892" s="3" t="s">
        <v>40</v>
      </c>
      <c r="E10892" s="3">
        <v>712</v>
      </c>
      <c r="F10892" s="3" t="s">
        <v>186</v>
      </c>
      <c r="G10892" s="3" t="s">
        <v>103</v>
      </c>
      <c r="H10892" s="3" t="s">
        <v>82</v>
      </c>
      <c r="L10892" s="3" t="s">
        <v>2863</v>
      </c>
      <c r="P10892" s="3" t="s">
        <v>8587</v>
      </c>
      <c r="Q10892" s="3" t="s">
        <v>8588</v>
      </c>
      <c r="R10892" s="3">
        <v>39.366100000000003</v>
      </c>
      <c r="S10892" s="3">
        <v>-122.27</v>
      </c>
      <c r="T10892" s="3" t="s">
        <v>191</v>
      </c>
      <c r="U10892" s="3" t="s">
        <v>8589</v>
      </c>
      <c r="V10892" s="3" t="s">
        <v>8590</v>
      </c>
      <c r="X10892" s="3" t="s">
        <v>6642</v>
      </c>
      <c r="Y10892" s="3" t="s">
        <v>2543</v>
      </c>
      <c r="Z10892" s="3" t="s">
        <v>3059</v>
      </c>
      <c r="AA10892" s="3" t="s">
        <v>8591</v>
      </c>
      <c r="AB10892" s="3" t="s">
        <v>8592</v>
      </c>
      <c r="AG10892" s="3" t="s">
        <v>8593</v>
      </c>
      <c r="AH10892" s="3" t="s">
        <v>8594</v>
      </c>
    </row>
    <row r="10893" spans="1:34" ht="15.75" hidden="1" customHeight="1" x14ac:dyDescent="0.25">
      <c r="A10893" s="3" t="s">
        <v>6474</v>
      </c>
      <c r="B10893" s="3" t="s">
        <v>6898</v>
      </c>
      <c r="C10893" s="3" t="s">
        <v>577</v>
      </c>
      <c r="D10893" s="3" t="s">
        <v>40</v>
      </c>
      <c r="E10893" s="3">
        <v>713</v>
      </c>
      <c r="F10893" s="3" t="s">
        <v>186</v>
      </c>
      <c r="G10893" s="3" t="s">
        <v>103</v>
      </c>
      <c r="H10893" s="3" t="s">
        <v>82</v>
      </c>
      <c r="L10893" s="3" t="s">
        <v>4103</v>
      </c>
      <c r="P10893" s="3" t="s">
        <v>6899</v>
      </c>
      <c r="Q10893" s="3" t="s">
        <v>4097</v>
      </c>
      <c r="R10893" s="3">
        <v>33.341700000000003</v>
      </c>
      <c r="S10893" s="3">
        <v>-112.8897</v>
      </c>
      <c r="T10893" s="3" t="s">
        <v>191</v>
      </c>
      <c r="U10893" s="3" t="s">
        <v>6900</v>
      </c>
      <c r="V10893" s="3" t="s">
        <v>6610</v>
      </c>
      <c r="X10893" s="3" t="s">
        <v>6611</v>
      </c>
      <c r="Y10893" s="3" t="s">
        <v>2543</v>
      </c>
      <c r="Z10893" s="3" t="s">
        <v>3059</v>
      </c>
      <c r="AA10893" s="3" t="s">
        <v>6901</v>
      </c>
      <c r="AB10893" s="3" t="s">
        <v>6719</v>
      </c>
      <c r="AG10893" s="3" t="s">
        <v>6902</v>
      </c>
      <c r="AH10893" s="3" t="s">
        <v>6903</v>
      </c>
    </row>
    <row r="10894" spans="1:34" ht="15.75" hidden="1" customHeight="1" x14ac:dyDescent="0.25">
      <c r="A10894" s="3" t="s">
        <v>23455</v>
      </c>
      <c r="B10894" s="3" t="s">
        <v>23663</v>
      </c>
      <c r="C10894" s="3">
        <v>6</v>
      </c>
      <c r="D10894" s="3" t="s">
        <v>42</v>
      </c>
      <c r="E10894" s="3">
        <v>713</v>
      </c>
      <c r="F10894" s="3" t="s">
        <v>186</v>
      </c>
      <c r="G10894" s="3" t="s">
        <v>103</v>
      </c>
      <c r="H10894" s="3" t="s">
        <v>188</v>
      </c>
      <c r="L10894" s="3" t="s">
        <v>4493</v>
      </c>
      <c r="P10894" s="3" t="s">
        <v>23458</v>
      </c>
      <c r="Q10894" s="3" t="s">
        <v>23458</v>
      </c>
      <c r="R10894" s="3">
        <v>34.773004999999998</v>
      </c>
      <c r="S10894" s="3">
        <v>134.66663199999999</v>
      </c>
      <c r="T10894" s="3" t="s">
        <v>191</v>
      </c>
      <c r="U10894" s="3" t="s">
        <v>23664</v>
      </c>
      <c r="X10894" s="3" t="s">
        <v>23665</v>
      </c>
      <c r="Y10894" s="3" t="s">
        <v>16333</v>
      </c>
      <c r="Z10894" s="3" t="s">
        <v>17294</v>
      </c>
      <c r="AA10894" s="3" t="s">
        <v>23666</v>
      </c>
      <c r="AC10894" s="3" t="s">
        <v>23667</v>
      </c>
      <c r="AG10894" s="3" t="s">
        <v>23668</v>
      </c>
      <c r="AH10894" s="3" t="s">
        <v>23670</v>
      </c>
    </row>
    <row r="10895" spans="1:34" ht="15.75" hidden="1" customHeight="1" x14ac:dyDescent="0.25">
      <c r="A10895" s="3" t="s">
        <v>6474</v>
      </c>
      <c r="B10895" s="3" t="s">
        <v>9732</v>
      </c>
      <c r="C10895" s="3" t="s">
        <v>577</v>
      </c>
      <c r="D10895" s="3" t="s">
        <v>40</v>
      </c>
      <c r="E10895" s="3">
        <v>715</v>
      </c>
      <c r="F10895" s="3" t="s">
        <v>186</v>
      </c>
      <c r="G10895" s="3" t="s">
        <v>103</v>
      </c>
      <c r="H10895" s="3" t="s">
        <v>82</v>
      </c>
      <c r="L10895" s="3" t="s">
        <v>3994</v>
      </c>
      <c r="P10895" s="3" t="s">
        <v>9733</v>
      </c>
      <c r="Q10895" s="3" t="s">
        <v>6564</v>
      </c>
      <c r="R10895" s="3">
        <v>39.859200000000001</v>
      </c>
      <c r="S10895" s="3">
        <v>-79.918199999999999</v>
      </c>
      <c r="T10895" s="3" t="s">
        <v>191</v>
      </c>
      <c r="U10895" s="3" t="s">
        <v>9734</v>
      </c>
      <c r="V10895" s="3" t="s">
        <v>9735</v>
      </c>
      <c r="X10895" s="3" t="s">
        <v>6707</v>
      </c>
      <c r="Y10895" s="3" t="s">
        <v>2543</v>
      </c>
      <c r="Z10895" s="3" t="s">
        <v>3059</v>
      </c>
      <c r="AA10895" s="3" t="s">
        <v>9736</v>
      </c>
      <c r="AB10895" s="3" t="s">
        <v>6719</v>
      </c>
      <c r="AG10895" s="3" t="s">
        <v>9737</v>
      </c>
      <c r="AH10895" s="3" t="s">
        <v>9738</v>
      </c>
    </row>
    <row r="10896" spans="1:34" ht="15.75" hidden="1" customHeight="1" x14ac:dyDescent="0.25">
      <c r="A10896" s="3" t="s">
        <v>6474</v>
      </c>
      <c r="B10896" s="3" t="s">
        <v>10291</v>
      </c>
      <c r="C10896" s="3" t="s">
        <v>6693</v>
      </c>
      <c r="D10896" s="3" t="s">
        <v>40</v>
      </c>
      <c r="E10896" s="3">
        <v>715</v>
      </c>
      <c r="F10896" s="3" t="s">
        <v>186</v>
      </c>
      <c r="G10896" s="3" t="s">
        <v>103</v>
      </c>
      <c r="H10896" s="3" t="s">
        <v>82</v>
      </c>
      <c r="L10896" s="3" t="s">
        <v>2739</v>
      </c>
      <c r="P10896" s="3" t="s">
        <v>5900</v>
      </c>
      <c r="Q10896" s="3" t="s">
        <v>4450</v>
      </c>
      <c r="R10896" s="3">
        <v>46.969200000000001</v>
      </c>
      <c r="S10896" s="3">
        <v>-123.48</v>
      </c>
      <c r="T10896" s="3" t="s">
        <v>191</v>
      </c>
      <c r="U10896" s="3" t="s">
        <v>10292</v>
      </c>
      <c r="V10896" s="3" t="s">
        <v>10293</v>
      </c>
      <c r="X10896" s="3" t="s">
        <v>6522</v>
      </c>
      <c r="Y10896" s="3" t="s">
        <v>2543</v>
      </c>
      <c r="Z10896" s="3" t="s">
        <v>3059</v>
      </c>
      <c r="AA10896" s="3" t="s">
        <v>10294</v>
      </c>
      <c r="AB10896" s="3" t="s">
        <v>6989</v>
      </c>
      <c r="AG10896" s="3" t="s">
        <v>10295</v>
      </c>
      <c r="AH10896" s="3" t="s">
        <v>10296</v>
      </c>
    </row>
    <row r="10897" spans="1:34" ht="15.75" hidden="1" customHeight="1" x14ac:dyDescent="0.25">
      <c r="A10897" s="3" t="s">
        <v>6474</v>
      </c>
      <c r="B10897" s="3" t="s">
        <v>10649</v>
      </c>
      <c r="C10897" s="3" t="s">
        <v>577</v>
      </c>
      <c r="D10897" s="3" t="s">
        <v>40</v>
      </c>
      <c r="E10897" s="3">
        <v>715</v>
      </c>
      <c r="F10897" s="3" t="s">
        <v>186</v>
      </c>
      <c r="G10897" s="3" t="s">
        <v>103</v>
      </c>
      <c r="H10897" s="3" t="s">
        <v>82</v>
      </c>
      <c r="L10897" s="3" t="s">
        <v>3994</v>
      </c>
      <c r="P10897" s="3" t="s">
        <v>10650</v>
      </c>
      <c r="Q10897" s="3" t="s">
        <v>6564</v>
      </c>
      <c r="R10897" s="3">
        <v>38.573099999999997</v>
      </c>
      <c r="S10897" s="3">
        <v>-82.783299999999997</v>
      </c>
      <c r="T10897" s="3" t="s">
        <v>191</v>
      </c>
      <c r="U10897" s="3" t="s">
        <v>10651</v>
      </c>
      <c r="V10897" s="3" t="s">
        <v>7458</v>
      </c>
      <c r="X10897" s="3" t="s">
        <v>7909</v>
      </c>
      <c r="Y10897" s="3" t="s">
        <v>2543</v>
      </c>
      <c r="Z10897" s="3" t="s">
        <v>3059</v>
      </c>
      <c r="AA10897" s="3" t="s">
        <v>10652</v>
      </c>
      <c r="AB10897" s="3" t="s">
        <v>10653</v>
      </c>
      <c r="AG10897" s="3" t="s">
        <v>10654</v>
      </c>
      <c r="AH10897" s="3" t="s">
        <v>10655</v>
      </c>
    </row>
    <row r="10898" spans="1:34" ht="15.75" hidden="1" customHeight="1" x14ac:dyDescent="0.25">
      <c r="A10898" s="3" t="s">
        <v>6474</v>
      </c>
      <c r="B10898" s="3" t="s">
        <v>10649</v>
      </c>
      <c r="C10898" s="3" t="s">
        <v>807</v>
      </c>
      <c r="D10898" s="3" t="s">
        <v>40</v>
      </c>
      <c r="E10898" s="3">
        <v>715</v>
      </c>
      <c r="F10898" s="3" t="s">
        <v>186</v>
      </c>
      <c r="G10898" s="3" t="s">
        <v>103</v>
      </c>
      <c r="H10898" s="3" t="s">
        <v>82</v>
      </c>
      <c r="L10898" s="3" t="s">
        <v>3994</v>
      </c>
      <c r="P10898" s="3" t="s">
        <v>10650</v>
      </c>
      <c r="Q10898" s="3" t="s">
        <v>6564</v>
      </c>
      <c r="R10898" s="3">
        <v>38.573099999999997</v>
      </c>
      <c r="S10898" s="3">
        <v>-82.783299999999997</v>
      </c>
      <c r="T10898" s="3" t="s">
        <v>191</v>
      </c>
      <c r="U10898" s="3" t="s">
        <v>10651</v>
      </c>
      <c r="V10898" s="3" t="s">
        <v>7458</v>
      </c>
      <c r="X10898" s="3" t="s">
        <v>7909</v>
      </c>
      <c r="Y10898" s="3" t="s">
        <v>2543</v>
      </c>
      <c r="Z10898" s="3" t="s">
        <v>3059</v>
      </c>
      <c r="AA10898" s="3" t="s">
        <v>10652</v>
      </c>
      <c r="AB10898" s="3" t="s">
        <v>10656</v>
      </c>
      <c r="AG10898" s="3" t="s">
        <v>10654</v>
      </c>
      <c r="AH10898" s="3" t="s">
        <v>10657</v>
      </c>
    </row>
    <row r="10899" spans="1:34" ht="15.75" hidden="1" customHeight="1" x14ac:dyDescent="0.25">
      <c r="A10899" s="3" t="s">
        <v>6474</v>
      </c>
      <c r="B10899" s="3" t="s">
        <v>10993</v>
      </c>
      <c r="C10899" s="3" t="s">
        <v>6582</v>
      </c>
      <c r="D10899" s="3" t="s">
        <v>40</v>
      </c>
      <c r="E10899" s="3">
        <v>715</v>
      </c>
      <c r="F10899" s="3" t="s">
        <v>186</v>
      </c>
      <c r="G10899" s="3" t="s">
        <v>103</v>
      </c>
      <c r="H10899" s="3" t="s">
        <v>82</v>
      </c>
      <c r="L10899" s="3" t="s">
        <v>4103</v>
      </c>
      <c r="P10899" s="3" t="s">
        <v>10994</v>
      </c>
      <c r="Q10899" s="3" t="s">
        <v>6593</v>
      </c>
      <c r="R10899" s="3">
        <v>34.29759</v>
      </c>
      <c r="S10899" s="3">
        <v>-92.868340000000003</v>
      </c>
      <c r="T10899" s="3" t="s">
        <v>191</v>
      </c>
      <c r="U10899" s="3" t="s">
        <v>10995</v>
      </c>
      <c r="V10899" s="3" t="s">
        <v>10996</v>
      </c>
      <c r="X10899" s="3" t="s">
        <v>8110</v>
      </c>
      <c r="Y10899" s="3" t="s">
        <v>2543</v>
      </c>
      <c r="Z10899" s="3" t="s">
        <v>3059</v>
      </c>
      <c r="AA10899" s="3" t="s">
        <v>10997</v>
      </c>
      <c r="AB10899" s="3" t="s">
        <v>6989</v>
      </c>
      <c r="AG10899" s="3" t="s">
        <v>10998</v>
      </c>
      <c r="AH10899" s="3" t="s">
        <v>10999</v>
      </c>
    </row>
    <row r="10900" spans="1:34" ht="15.75" hidden="1" customHeight="1" x14ac:dyDescent="0.25">
      <c r="A10900" s="3" t="s">
        <v>6474</v>
      </c>
      <c r="B10900" s="3" t="s">
        <v>15691</v>
      </c>
      <c r="C10900" s="3" t="s">
        <v>577</v>
      </c>
      <c r="D10900" s="3" t="s">
        <v>40</v>
      </c>
      <c r="E10900" s="3">
        <v>715</v>
      </c>
      <c r="F10900" s="3" t="s">
        <v>186</v>
      </c>
      <c r="G10900" s="3" t="s">
        <v>103</v>
      </c>
      <c r="H10900" s="3" t="s">
        <v>82</v>
      </c>
      <c r="L10900" s="3" t="s">
        <v>4103</v>
      </c>
      <c r="P10900" s="3" t="s">
        <v>15692</v>
      </c>
      <c r="Q10900" s="3" t="s">
        <v>6564</v>
      </c>
      <c r="R10900" s="3">
        <v>39.58</v>
      </c>
      <c r="S10900" s="3">
        <v>-81.656400000000005</v>
      </c>
      <c r="T10900" s="3" t="s">
        <v>191</v>
      </c>
      <c r="U10900" s="3" t="s">
        <v>15693</v>
      </c>
      <c r="V10900" s="3" t="s">
        <v>6522</v>
      </c>
      <c r="X10900" s="3" t="s">
        <v>7909</v>
      </c>
      <c r="Y10900" s="3" t="s">
        <v>2543</v>
      </c>
      <c r="Z10900" s="3" t="s">
        <v>3059</v>
      </c>
      <c r="AA10900" s="3" t="s">
        <v>15694</v>
      </c>
      <c r="AB10900" s="3" t="s">
        <v>6989</v>
      </c>
      <c r="AG10900" s="3" t="s">
        <v>15695</v>
      </c>
      <c r="AH10900" s="3" t="s">
        <v>15696</v>
      </c>
    </row>
    <row r="10901" spans="1:34" ht="15.75" hidden="1" customHeight="1" x14ac:dyDescent="0.25">
      <c r="A10901" s="3" t="s">
        <v>37888</v>
      </c>
      <c r="B10901" s="3" t="s">
        <v>38411</v>
      </c>
      <c r="C10901" s="3">
        <v>1</v>
      </c>
      <c r="D10901" s="3" t="s">
        <v>40</v>
      </c>
      <c r="E10901" s="3">
        <v>715</v>
      </c>
      <c r="F10901" s="3" t="s">
        <v>186</v>
      </c>
      <c r="G10901" s="3" t="s">
        <v>103</v>
      </c>
      <c r="H10901" s="3" t="s">
        <v>82</v>
      </c>
      <c r="I10901" s="3" t="s">
        <v>188</v>
      </c>
      <c r="J10901" s="3" t="s">
        <v>188</v>
      </c>
      <c r="L10901" s="3">
        <v>1993</v>
      </c>
      <c r="P10901" s="3" t="s">
        <v>37931</v>
      </c>
      <c r="Q10901" s="3" t="s">
        <v>37932</v>
      </c>
      <c r="R10901" s="3">
        <v>51.763170000000002</v>
      </c>
      <c r="S10901" s="3">
        <v>9.7400000000000004E-3</v>
      </c>
      <c r="T10901" s="3" t="s">
        <v>191</v>
      </c>
      <c r="U10901" s="3" t="s">
        <v>38412</v>
      </c>
      <c r="X10901" s="3" t="s">
        <v>38413</v>
      </c>
      <c r="Y10901" s="3" t="s">
        <v>29751</v>
      </c>
      <c r="Z10901" s="3" t="s">
        <v>30502</v>
      </c>
      <c r="AA10901" s="3" t="s">
        <v>38414</v>
      </c>
      <c r="AB10901" s="3" t="s">
        <v>38415</v>
      </c>
      <c r="AG10901" s="3" t="s">
        <v>38416</v>
      </c>
      <c r="AH10901" s="3" t="s">
        <v>38417</v>
      </c>
    </row>
    <row r="10902" spans="1:34" ht="15.75" hidden="1" customHeight="1" x14ac:dyDescent="0.25">
      <c r="A10902" s="3" t="s">
        <v>28447</v>
      </c>
      <c r="B10902" s="3" t="s">
        <v>28571</v>
      </c>
      <c r="C10902" s="3">
        <v>1</v>
      </c>
      <c r="D10902" s="3" t="s">
        <v>40</v>
      </c>
      <c r="E10902" s="3">
        <v>716</v>
      </c>
      <c r="F10902" s="3" t="s">
        <v>186</v>
      </c>
      <c r="G10902" s="3" t="s">
        <v>103</v>
      </c>
      <c r="H10902" s="3" t="s">
        <v>188</v>
      </c>
      <c r="L10902" s="3" t="s">
        <v>2580</v>
      </c>
      <c r="P10902" s="3" t="s">
        <v>28480</v>
      </c>
      <c r="Q10902" s="3" t="s">
        <v>28480</v>
      </c>
      <c r="R10902" s="3">
        <v>40.295200000000001</v>
      </c>
      <c r="S10902" s="3">
        <v>29.073599999999999</v>
      </c>
      <c r="T10902" s="3" t="s">
        <v>191</v>
      </c>
      <c r="U10902" s="3" t="s">
        <v>28572</v>
      </c>
      <c r="X10902" s="3" t="s">
        <v>28573</v>
      </c>
      <c r="Y10902" s="3" t="s">
        <v>16333</v>
      </c>
      <c r="Z10902" s="3" t="s">
        <v>16342</v>
      </c>
      <c r="AA10902" s="3" t="s">
        <v>28574</v>
      </c>
      <c r="AG10902" s="3" t="s">
        <v>28575</v>
      </c>
      <c r="AH10902" s="3" t="s">
        <v>28576</v>
      </c>
    </row>
    <row r="10903" spans="1:34" ht="15.75" hidden="1" customHeight="1" x14ac:dyDescent="0.25">
      <c r="A10903" s="3" t="s">
        <v>28447</v>
      </c>
      <c r="B10903" s="3" t="s">
        <v>28571</v>
      </c>
      <c r="C10903" s="3">
        <v>2</v>
      </c>
      <c r="D10903" s="3" t="s">
        <v>40</v>
      </c>
      <c r="E10903" s="3">
        <v>716</v>
      </c>
      <c r="F10903" s="3" t="s">
        <v>186</v>
      </c>
      <c r="G10903" s="3" t="s">
        <v>103</v>
      </c>
      <c r="H10903" s="3" t="s">
        <v>188</v>
      </c>
      <c r="L10903" s="3" t="s">
        <v>4155</v>
      </c>
      <c r="P10903" s="3" t="s">
        <v>28480</v>
      </c>
      <c r="Q10903" s="3" t="s">
        <v>28480</v>
      </c>
      <c r="R10903" s="3">
        <v>40.295200000000001</v>
      </c>
      <c r="S10903" s="3">
        <v>29.073599999999999</v>
      </c>
      <c r="T10903" s="3" t="s">
        <v>191</v>
      </c>
      <c r="U10903" s="3" t="s">
        <v>28572</v>
      </c>
      <c r="X10903" s="3" t="s">
        <v>28573</v>
      </c>
      <c r="Y10903" s="3" t="s">
        <v>16333</v>
      </c>
      <c r="Z10903" s="3" t="s">
        <v>16342</v>
      </c>
      <c r="AA10903" s="3" t="s">
        <v>28574</v>
      </c>
      <c r="AG10903" s="3" t="s">
        <v>28575</v>
      </c>
      <c r="AH10903" s="3" t="s">
        <v>28577</v>
      </c>
    </row>
    <row r="10904" spans="1:34" ht="15.75" hidden="1" customHeight="1" x14ac:dyDescent="0.25">
      <c r="A10904" s="3" t="s">
        <v>34505</v>
      </c>
      <c r="B10904" s="3" t="s">
        <v>34530</v>
      </c>
      <c r="C10904" s="3" t="s">
        <v>1905</v>
      </c>
      <c r="D10904" s="3" t="s">
        <v>40</v>
      </c>
      <c r="E10904" s="3">
        <v>717</v>
      </c>
      <c r="F10904" s="3" t="s">
        <v>262</v>
      </c>
      <c r="G10904" s="3" t="s">
        <v>103</v>
      </c>
      <c r="H10904" s="3" t="s">
        <v>187</v>
      </c>
      <c r="I10904" s="3" t="s">
        <v>20549</v>
      </c>
      <c r="J10904" s="3" t="s">
        <v>188</v>
      </c>
      <c r="L10904" s="3" t="s">
        <v>4060</v>
      </c>
      <c r="P10904" s="3" t="s">
        <v>34531</v>
      </c>
      <c r="Q10904" s="3" t="s">
        <v>34525</v>
      </c>
      <c r="R10904" s="3">
        <v>53.20778</v>
      </c>
      <c r="S10904" s="3">
        <v>14.467219999999999</v>
      </c>
      <c r="T10904" s="3" t="s">
        <v>191</v>
      </c>
      <c r="U10904" s="3" t="s">
        <v>34532</v>
      </c>
      <c r="V10904" s="3" t="s">
        <v>34533</v>
      </c>
      <c r="W10904" s="3" t="s">
        <v>34533</v>
      </c>
      <c r="X10904" s="3" t="s">
        <v>34534</v>
      </c>
      <c r="Y10904" s="3" t="s">
        <v>29751</v>
      </c>
      <c r="Z10904" s="3" t="s">
        <v>29933</v>
      </c>
      <c r="AG10904" s="3" t="s">
        <v>34535</v>
      </c>
      <c r="AH10904" s="3" t="s">
        <v>34536</v>
      </c>
    </row>
    <row r="10905" spans="1:34" ht="15.75" hidden="1" customHeight="1" x14ac:dyDescent="0.25">
      <c r="A10905" s="3" t="s">
        <v>34505</v>
      </c>
      <c r="B10905" s="3" t="s">
        <v>34530</v>
      </c>
      <c r="C10905" s="3" t="s">
        <v>1912</v>
      </c>
      <c r="D10905" s="3" t="s">
        <v>40</v>
      </c>
      <c r="E10905" s="3">
        <v>717</v>
      </c>
      <c r="F10905" s="3" t="s">
        <v>262</v>
      </c>
      <c r="G10905" s="3" t="s">
        <v>103</v>
      </c>
      <c r="H10905" s="3" t="s">
        <v>187</v>
      </c>
      <c r="I10905" s="3" t="s">
        <v>20549</v>
      </c>
      <c r="J10905" s="3" t="s">
        <v>188</v>
      </c>
      <c r="L10905" s="3" t="s">
        <v>4060</v>
      </c>
      <c r="P10905" s="3" t="s">
        <v>34531</v>
      </c>
      <c r="Q10905" s="3" t="s">
        <v>34525</v>
      </c>
      <c r="R10905" s="3">
        <v>53.20778</v>
      </c>
      <c r="S10905" s="3">
        <v>14.467219999999999</v>
      </c>
      <c r="T10905" s="3" t="s">
        <v>191</v>
      </c>
      <c r="U10905" s="3" t="s">
        <v>34532</v>
      </c>
      <c r="V10905" s="3" t="s">
        <v>34533</v>
      </c>
      <c r="W10905" s="3" t="s">
        <v>34533</v>
      </c>
      <c r="X10905" s="3" t="s">
        <v>34534</v>
      </c>
      <c r="Y10905" s="3" t="s">
        <v>29751</v>
      </c>
      <c r="Z10905" s="3" t="s">
        <v>29933</v>
      </c>
      <c r="AG10905" s="3" t="s">
        <v>34535</v>
      </c>
      <c r="AH10905" s="3" t="s">
        <v>34537</v>
      </c>
    </row>
    <row r="10906" spans="1:34" ht="15.75" hidden="1" customHeight="1" x14ac:dyDescent="0.25">
      <c r="A10906" s="3" t="s">
        <v>26982</v>
      </c>
      <c r="B10906" s="3" t="s">
        <v>27133</v>
      </c>
      <c r="C10906" s="3">
        <v>1</v>
      </c>
      <c r="D10906" s="3" t="s">
        <v>42</v>
      </c>
      <c r="E10906" s="3">
        <v>718</v>
      </c>
      <c r="F10906" s="3" t="s">
        <v>186</v>
      </c>
      <c r="G10906" s="3" t="s">
        <v>103</v>
      </c>
      <c r="H10906" s="3" t="s">
        <v>82</v>
      </c>
      <c r="L10906" s="3">
        <v>2010</v>
      </c>
      <c r="P10906" s="3" t="s">
        <v>27124</v>
      </c>
      <c r="Q10906" s="3" t="s">
        <v>26985</v>
      </c>
      <c r="R10906" s="3">
        <v>35.983600000000003</v>
      </c>
      <c r="S10906" s="3">
        <v>126.7307</v>
      </c>
      <c r="T10906" s="3" t="s">
        <v>191</v>
      </c>
      <c r="U10906" s="3" t="s">
        <v>27134</v>
      </c>
      <c r="X10906" s="3" t="s">
        <v>27135</v>
      </c>
      <c r="Y10906" s="3" t="s">
        <v>16333</v>
      </c>
      <c r="Z10906" s="3" t="s">
        <v>17294</v>
      </c>
      <c r="AG10906" s="3" t="s">
        <v>27136</v>
      </c>
      <c r="AH10906" s="3" t="s">
        <v>27137</v>
      </c>
    </row>
    <row r="10907" spans="1:34" ht="15.75" hidden="1" customHeight="1" x14ac:dyDescent="0.25">
      <c r="A10907" s="3" t="s">
        <v>21164</v>
      </c>
      <c r="B10907" s="3" t="s">
        <v>21443</v>
      </c>
      <c r="C10907" s="3" t="s">
        <v>807</v>
      </c>
      <c r="D10907" s="3" t="s">
        <v>40</v>
      </c>
      <c r="E10907" s="3">
        <v>720</v>
      </c>
      <c r="F10907" s="3" t="s">
        <v>186</v>
      </c>
      <c r="G10907" s="3" t="s">
        <v>103</v>
      </c>
      <c r="H10907" s="3" t="s">
        <v>188</v>
      </c>
      <c r="L10907" s="3" t="s">
        <v>2761</v>
      </c>
      <c r="P10907" s="3" t="s">
        <v>21330</v>
      </c>
      <c r="Q10907" s="3" t="s">
        <v>21166</v>
      </c>
      <c r="R10907" s="3">
        <v>-6.1086999999999998</v>
      </c>
      <c r="S10907" s="3">
        <v>106.7877</v>
      </c>
      <c r="T10907" s="3" t="s">
        <v>191</v>
      </c>
      <c r="U10907" s="3" t="s">
        <v>21444</v>
      </c>
      <c r="X10907" s="3" t="s">
        <v>21445</v>
      </c>
      <c r="Y10907" s="3" t="s">
        <v>16333</v>
      </c>
      <c r="Z10907" s="3" t="s">
        <v>17260</v>
      </c>
      <c r="AA10907" s="3" t="s">
        <v>21446</v>
      </c>
      <c r="AG10907" s="3" t="s">
        <v>21447</v>
      </c>
      <c r="AH10907" s="3" t="s">
        <v>21449</v>
      </c>
    </row>
    <row r="10908" spans="1:34" ht="15.75" hidden="1" customHeight="1" x14ac:dyDescent="0.25">
      <c r="A10908" s="3" t="s">
        <v>24767</v>
      </c>
      <c r="B10908" s="3" t="s">
        <v>24816</v>
      </c>
      <c r="C10908" s="3">
        <v>1</v>
      </c>
      <c r="D10908" s="3" t="s">
        <v>204</v>
      </c>
      <c r="E10908" s="3">
        <v>720</v>
      </c>
      <c r="F10908" s="3" t="s">
        <v>186</v>
      </c>
      <c r="G10908" s="3" t="s">
        <v>103</v>
      </c>
      <c r="H10908" s="3" t="s">
        <v>187</v>
      </c>
      <c r="L10908" s="3" t="s">
        <v>4493</v>
      </c>
      <c r="N10908" s="3">
        <v>2026</v>
      </c>
      <c r="P10908" s="3" t="s">
        <v>24817</v>
      </c>
      <c r="Q10908" s="3" t="s">
        <v>24818</v>
      </c>
      <c r="R10908" s="3">
        <v>2.7977300000000001</v>
      </c>
      <c r="S10908" s="3">
        <v>101.649744</v>
      </c>
      <c r="T10908" s="3" t="s">
        <v>191</v>
      </c>
      <c r="U10908" s="3" t="s">
        <v>24819</v>
      </c>
      <c r="X10908" s="3" t="s">
        <v>24780</v>
      </c>
      <c r="Y10908" s="3" t="s">
        <v>16333</v>
      </c>
      <c r="Z10908" s="3" t="s">
        <v>17260</v>
      </c>
      <c r="AC10908" s="3" t="s">
        <v>24820</v>
      </c>
      <c r="AG10908" s="3" t="s">
        <v>24821</v>
      </c>
      <c r="AH10908" s="3" t="s">
        <v>24822</v>
      </c>
    </row>
    <row r="10909" spans="1:34" ht="15.75" hidden="1" customHeight="1" x14ac:dyDescent="0.25">
      <c r="A10909" s="3" t="s">
        <v>24767</v>
      </c>
      <c r="B10909" s="3" t="s">
        <v>24896</v>
      </c>
      <c r="C10909" s="3">
        <v>1</v>
      </c>
      <c r="D10909" s="3" t="s">
        <v>40</v>
      </c>
      <c r="E10909" s="3">
        <v>720</v>
      </c>
      <c r="F10909" s="3" t="s">
        <v>186</v>
      </c>
      <c r="G10909" s="3" t="s">
        <v>103</v>
      </c>
      <c r="H10909" s="3" t="s">
        <v>188</v>
      </c>
      <c r="L10909" s="3" t="s">
        <v>4223</v>
      </c>
      <c r="P10909" s="3" t="s">
        <v>24897</v>
      </c>
      <c r="Q10909" s="3" t="s">
        <v>24898</v>
      </c>
      <c r="R10909" s="3">
        <v>1.4471111000000001</v>
      </c>
      <c r="S10909" s="3">
        <v>103.88314459999999</v>
      </c>
      <c r="T10909" s="3" t="s">
        <v>191</v>
      </c>
      <c r="U10909" s="3" t="s">
        <v>24888</v>
      </c>
      <c r="X10909" s="3" t="s">
        <v>24889</v>
      </c>
      <c r="Y10909" s="3" t="s">
        <v>16333</v>
      </c>
      <c r="Z10909" s="3" t="s">
        <v>17260</v>
      </c>
      <c r="AC10909" s="3" t="s">
        <v>24899</v>
      </c>
      <c r="AG10909" s="3" t="s">
        <v>24900</v>
      </c>
      <c r="AH10909" s="3" t="s">
        <v>24901</v>
      </c>
    </row>
    <row r="10910" spans="1:34" ht="15.75" hidden="1" customHeight="1" x14ac:dyDescent="0.25">
      <c r="A10910" s="3" t="s">
        <v>24767</v>
      </c>
      <c r="B10910" s="3" t="s">
        <v>24896</v>
      </c>
      <c r="C10910" s="3">
        <v>2</v>
      </c>
      <c r="D10910" s="3" t="s">
        <v>40</v>
      </c>
      <c r="E10910" s="3">
        <v>720</v>
      </c>
      <c r="F10910" s="3" t="s">
        <v>186</v>
      </c>
      <c r="G10910" s="3" t="s">
        <v>103</v>
      </c>
      <c r="H10910" s="3" t="s">
        <v>188</v>
      </c>
      <c r="L10910" s="3" t="s">
        <v>4223</v>
      </c>
      <c r="P10910" s="3" t="s">
        <v>24897</v>
      </c>
      <c r="Q10910" s="3" t="s">
        <v>24898</v>
      </c>
      <c r="R10910" s="3">
        <v>1.4471111000000001</v>
      </c>
      <c r="S10910" s="3">
        <v>103.88314459999999</v>
      </c>
      <c r="T10910" s="3" t="s">
        <v>191</v>
      </c>
      <c r="U10910" s="3" t="s">
        <v>24888</v>
      </c>
      <c r="X10910" s="3" t="s">
        <v>24889</v>
      </c>
      <c r="Y10910" s="3" t="s">
        <v>16333</v>
      </c>
      <c r="Z10910" s="3" t="s">
        <v>17260</v>
      </c>
      <c r="AC10910" s="3" t="s">
        <v>24899</v>
      </c>
      <c r="AG10910" s="3" t="s">
        <v>24900</v>
      </c>
      <c r="AH10910" s="3" t="s">
        <v>24902</v>
      </c>
    </row>
    <row r="10911" spans="1:34" ht="15.75" hidden="1" customHeight="1" x14ac:dyDescent="0.25">
      <c r="A10911" s="3" t="s">
        <v>24767</v>
      </c>
      <c r="B10911" s="3" t="s">
        <v>24993</v>
      </c>
      <c r="C10911" s="3">
        <v>1</v>
      </c>
      <c r="D10911" s="3" t="s">
        <v>204</v>
      </c>
      <c r="E10911" s="3">
        <v>720</v>
      </c>
      <c r="F10911" s="3" t="s">
        <v>186</v>
      </c>
      <c r="G10911" s="3" t="s">
        <v>103</v>
      </c>
      <c r="H10911" s="3" t="s">
        <v>188</v>
      </c>
      <c r="L10911" s="3" t="s">
        <v>4103</v>
      </c>
      <c r="N10911" s="3">
        <v>2023</v>
      </c>
      <c r="P10911" s="3" t="s">
        <v>24994</v>
      </c>
      <c r="Q10911" s="3" t="s">
        <v>980</v>
      </c>
      <c r="R10911" s="3">
        <v>2.3461810000000001</v>
      </c>
      <c r="S10911" s="3">
        <v>102.050754</v>
      </c>
      <c r="T10911" s="3" t="s">
        <v>191</v>
      </c>
      <c r="U10911" s="3" t="s">
        <v>24927</v>
      </c>
      <c r="X10911" s="3" t="s">
        <v>24846</v>
      </c>
      <c r="Y10911" s="3" t="s">
        <v>16333</v>
      </c>
      <c r="Z10911" s="3" t="s">
        <v>17260</v>
      </c>
      <c r="AC10911" s="3" t="s">
        <v>24995</v>
      </c>
      <c r="AG10911" s="3" t="s">
        <v>24996</v>
      </c>
      <c r="AH10911" s="3" t="s">
        <v>24997</v>
      </c>
    </row>
    <row r="10912" spans="1:34" ht="15.75" hidden="1" customHeight="1" x14ac:dyDescent="0.25">
      <c r="A10912" s="3" t="s">
        <v>27851</v>
      </c>
      <c r="B10912" s="3" t="s">
        <v>28312</v>
      </c>
      <c r="C10912" s="3">
        <v>1</v>
      </c>
      <c r="D10912" s="3" t="s">
        <v>40</v>
      </c>
      <c r="E10912" s="3">
        <v>720</v>
      </c>
      <c r="F10912" s="3" t="s">
        <v>762</v>
      </c>
      <c r="G10912" s="3" t="s">
        <v>103</v>
      </c>
      <c r="H10912" s="3" t="s">
        <v>188</v>
      </c>
      <c r="L10912" s="3" t="s">
        <v>1541</v>
      </c>
      <c r="M10912" s="3">
        <v>2020</v>
      </c>
      <c r="P10912" s="3" t="s">
        <v>28210</v>
      </c>
      <c r="Q10912" s="3" t="s">
        <v>28210</v>
      </c>
      <c r="R10912" s="3">
        <v>13.536</v>
      </c>
      <c r="S10912" s="3">
        <v>99.742999999999995</v>
      </c>
      <c r="T10912" s="3" t="s">
        <v>191</v>
      </c>
      <c r="U10912" s="3" t="s">
        <v>28100</v>
      </c>
      <c r="X10912" s="3" t="s">
        <v>27919</v>
      </c>
      <c r="Y10912" s="3" t="s">
        <v>16333</v>
      </c>
      <c r="Z10912" s="3" t="s">
        <v>17260</v>
      </c>
      <c r="AA10912" s="3" t="s">
        <v>28313</v>
      </c>
      <c r="AC10912" s="3" t="s">
        <v>28100</v>
      </c>
      <c r="AG10912" s="3" t="s">
        <v>28314</v>
      </c>
      <c r="AH10912" s="3" t="s">
        <v>28315</v>
      </c>
    </row>
    <row r="10913" spans="1:34" ht="15.75" hidden="1" customHeight="1" x14ac:dyDescent="0.25">
      <c r="A10913" s="3" t="s">
        <v>6474</v>
      </c>
      <c r="B10913" s="3" t="s">
        <v>14147</v>
      </c>
      <c r="C10913" s="3" t="s">
        <v>7533</v>
      </c>
      <c r="D10913" s="3" t="s">
        <v>40</v>
      </c>
      <c r="E10913" s="3">
        <v>723</v>
      </c>
      <c r="F10913" s="3" t="s">
        <v>186</v>
      </c>
      <c r="G10913" s="3" t="s">
        <v>103</v>
      </c>
      <c r="H10913" s="3" t="s">
        <v>82</v>
      </c>
      <c r="I10913" s="3" t="s">
        <v>230</v>
      </c>
      <c r="J10913" s="3" t="s">
        <v>188</v>
      </c>
      <c r="L10913" s="3">
        <v>2020</v>
      </c>
      <c r="P10913" s="3" t="s">
        <v>14148</v>
      </c>
      <c r="Q10913" s="3" t="s">
        <v>14148</v>
      </c>
      <c r="R10913" s="3">
        <v>42.583055999999999</v>
      </c>
      <c r="S10913" s="3">
        <v>-89.035830000000004</v>
      </c>
      <c r="T10913" s="3" t="s">
        <v>191</v>
      </c>
      <c r="U10913" s="3" t="s">
        <v>14149</v>
      </c>
      <c r="V10913" s="3" t="s">
        <v>14150</v>
      </c>
      <c r="X10913" s="3" t="s">
        <v>6740</v>
      </c>
      <c r="Y10913" s="3" t="s">
        <v>2543</v>
      </c>
      <c r="Z10913" s="3" t="s">
        <v>3059</v>
      </c>
      <c r="AA10913" s="3" t="s">
        <v>14151</v>
      </c>
      <c r="AB10913" s="3" t="s">
        <v>10468</v>
      </c>
      <c r="AC10913" s="3" t="s">
        <v>14152</v>
      </c>
      <c r="AG10913" s="3" t="s">
        <v>14153</v>
      </c>
      <c r="AH10913" s="3" t="s">
        <v>14154</v>
      </c>
    </row>
    <row r="10914" spans="1:34" ht="15.75" hidden="1" customHeight="1" x14ac:dyDescent="0.25">
      <c r="A10914" s="3" t="s">
        <v>27639</v>
      </c>
      <c r="B10914" s="3" t="s">
        <v>27673</v>
      </c>
      <c r="C10914" s="3">
        <v>3</v>
      </c>
      <c r="D10914" s="3" t="s">
        <v>42</v>
      </c>
      <c r="E10914" s="3">
        <v>723</v>
      </c>
      <c r="F10914" s="3" t="s">
        <v>186</v>
      </c>
      <c r="G10914" s="3" t="s">
        <v>103</v>
      </c>
      <c r="H10914" s="3" t="s">
        <v>188</v>
      </c>
      <c r="K10914" s="3" t="s">
        <v>82</v>
      </c>
      <c r="L10914" s="3">
        <v>2007</v>
      </c>
      <c r="P10914" s="3" t="s">
        <v>27661</v>
      </c>
      <c r="Q10914" s="3" t="s">
        <v>27661</v>
      </c>
      <c r="R10914" s="3">
        <v>25.029685499999999</v>
      </c>
      <c r="S10914" s="3">
        <v>121.0482196</v>
      </c>
      <c r="T10914" s="3" t="s">
        <v>191</v>
      </c>
      <c r="U10914" s="3" t="s">
        <v>27674</v>
      </c>
      <c r="V10914" s="3" t="s">
        <v>27675</v>
      </c>
      <c r="W10914" s="3" t="s">
        <v>27674</v>
      </c>
      <c r="Y10914" s="3" t="s">
        <v>16333</v>
      </c>
      <c r="Z10914" s="3" t="s">
        <v>17294</v>
      </c>
      <c r="AC10914" s="3" t="s">
        <v>27676</v>
      </c>
      <c r="AG10914" s="3" t="s">
        <v>27677</v>
      </c>
      <c r="AH10914" s="3" t="s">
        <v>27680</v>
      </c>
    </row>
    <row r="10915" spans="1:34" ht="15.75" hidden="1" customHeight="1" x14ac:dyDescent="0.25">
      <c r="A10915" s="3" t="s">
        <v>27639</v>
      </c>
      <c r="B10915" s="3" t="s">
        <v>27673</v>
      </c>
      <c r="C10915" s="3">
        <v>4</v>
      </c>
      <c r="D10915" s="3" t="s">
        <v>42</v>
      </c>
      <c r="E10915" s="3">
        <v>723</v>
      </c>
      <c r="F10915" s="3" t="s">
        <v>186</v>
      </c>
      <c r="G10915" s="3" t="s">
        <v>103</v>
      </c>
      <c r="H10915" s="3" t="s">
        <v>188</v>
      </c>
      <c r="K10915" s="3" t="s">
        <v>82</v>
      </c>
      <c r="L10915" s="3">
        <v>2007</v>
      </c>
      <c r="P10915" s="3" t="s">
        <v>27661</v>
      </c>
      <c r="Q10915" s="3" t="s">
        <v>27661</v>
      </c>
      <c r="R10915" s="3">
        <v>25.029685499999999</v>
      </c>
      <c r="S10915" s="3">
        <v>121.0482196</v>
      </c>
      <c r="T10915" s="3" t="s">
        <v>191</v>
      </c>
      <c r="U10915" s="3" t="s">
        <v>27674</v>
      </c>
      <c r="V10915" s="3" t="s">
        <v>27675</v>
      </c>
      <c r="W10915" s="3" t="s">
        <v>27674</v>
      </c>
      <c r="Y10915" s="3" t="s">
        <v>16333</v>
      </c>
      <c r="Z10915" s="3" t="s">
        <v>17294</v>
      </c>
      <c r="AC10915" s="3" t="s">
        <v>27676</v>
      </c>
      <c r="AG10915" s="3" t="s">
        <v>27677</v>
      </c>
      <c r="AH10915" s="3" t="s">
        <v>27681</v>
      </c>
    </row>
    <row r="10916" spans="1:34" ht="15.75" hidden="1" customHeight="1" x14ac:dyDescent="0.25">
      <c r="A10916" s="3" t="s">
        <v>27639</v>
      </c>
      <c r="B10916" s="3" t="s">
        <v>27673</v>
      </c>
      <c r="C10916" s="3">
        <v>5</v>
      </c>
      <c r="D10916" s="3" t="s">
        <v>42</v>
      </c>
      <c r="E10916" s="3">
        <v>723</v>
      </c>
      <c r="F10916" s="3" t="s">
        <v>186</v>
      </c>
      <c r="G10916" s="3" t="s">
        <v>103</v>
      </c>
      <c r="H10916" s="3" t="s">
        <v>188</v>
      </c>
      <c r="K10916" s="3" t="s">
        <v>82</v>
      </c>
      <c r="L10916" s="3">
        <v>2008</v>
      </c>
      <c r="P10916" s="3" t="s">
        <v>27661</v>
      </c>
      <c r="Q10916" s="3" t="s">
        <v>27661</v>
      </c>
      <c r="R10916" s="3">
        <v>25.029685499999999</v>
      </c>
      <c r="S10916" s="3">
        <v>121.0482196</v>
      </c>
      <c r="T10916" s="3" t="s">
        <v>191</v>
      </c>
      <c r="U10916" s="3" t="s">
        <v>27674</v>
      </c>
      <c r="V10916" s="3" t="s">
        <v>27675</v>
      </c>
      <c r="W10916" s="3" t="s">
        <v>27674</v>
      </c>
      <c r="Y10916" s="3" t="s">
        <v>16333</v>
      </c>
      <c r="Z10916" s="3" t="s">
        <v>17294</v>
      </c>
      <c r="AC10916" s="3" t="s">
        <v>27676</v>
      </c>
      <c r="AG10916" s="3" t="s">
        <v>27677</v>
      </c>
      <c r="AH10916" s="3" t="s">
        <v>27682</v>
      </c>
    </row>
    <row r="10917" spans="1:34" ht="15.75" hidden="1" customHeight="1" x14ac:dyDescent="0.25">
      <c r="A10917" s="3" t="s">
        <v>27639</v>
      </c>
      <c r="B10917" s="3" t="s">
        <v>27673</v>
      </c>
      <c r="C10917" s="3">
        <v>6</v>
      </c>
      <c r="D10917" s="3" t="s">
        <v>42</v>
      </c>
      <c r="E10917" s="3">
        <v>723</v>
      </c>
      <c r="F10917" s="3" t="s">
        <v>186</v>
      </c>
      <c r="G10917" s="3" t="s">
        <v>103</v>
      </c>
      <c r="H10917" s="3" t="s">
        <v>188</v>
      </c>
      <c r="K10917" s="3" t="s">
        <v>82</v>
      </c>
      <c r="L10917" s="3">
        <v>2009</v>
      </c>
      <c r="P10917" s="3" t="s">
        <v>27661</v>
      </c>
      <c r="Q10917" s="3" t="s">
        <v>27661</v>
      </c>
      <c r="R10917" s="3">
        <v>25.029685499999999</v>
      </c>
      <c r="S10917" s="3">
        <v>121.0482196</v>
      </c>
      <c r="T10917" s="3" t="s">
        <v>191</v>
      </c>
      <c r="U10917" s="3" t="s">
        <v>27674</v>
      </c>
      <c r="V10917" s="3" t="s">
        <v>27675</v>
      </c>
      <c r="W10917" s="3" t="s">
        <v>27674</v>
      </c>
      <c r="Y10917" s="3" t="s">
        <v>16333</v>
      </c>
      <c r="Z10917" s="3" t="s">
        <v>17294</v>
      </c>
      <c r="AC10917" s="3" t="s">
        <v>27676</v>
      </c>
      <c r="AG10917" s="3" t="s">
        <v>27677</v>
      </c>
      <c r="AH10917" s="3" t="s">
        <v>27683</v>
      </c>
    </row>
    <row r="10918" spans="1:34" ht="15.75" hidden="1" customHeight="1" x14ac:dyDescent="0.25">
      <c r="A10918" s="3" t="s">
        <v>183</v>
      </c>
      <c r="B10918" s="3" t="s">
        <v>407</v>
      </c>
      <c r="C10918" s="3">
        <v>1</v>
      </c>
      <c r="D10918" s="3" t="s">
        <v>40</v>
      </c>
      <c r="E10918" s="3">
        <v>725</v>
      </c>
      <c r="F10918" s="3" t="s">
        <v>262</v>
      </c>
      <c r="G10918" s="3" t="s">
        <v>103</v>
      </c>
      <c r="H10918" s="3" t="s">
        <v>187</v>
      </c>
      <c r="I10918" s="3" t="s">
        <v>188</v>
      </c>
      <c r="J10918" s="3" t="s">
        <v>188</v>
      </c>
      <c r="L10918" s="3">
        <v>2024</v>
      </c>
      <c r="P10918" s="3" t="s">
        <v>189</v>
      </c>
      <c r="Q10918" s="3" t="s">
        <v>190</v>
      </c>
      <c r="R10918" s="3">
        <v>36.017915000000002</v>
      </c>
      <c r="S10918" s="3">
        <v>0.12749199999999999</v>
      </c>
      <c r="T10918" s="3" t="s">
        <v>191</v>
      </c>
      <c r="U10918" s="3" t="s">
        <v>408</v>
      </c>
      <c r="X10918" s="3" t="s">
        <v>408</v>
      </c>
      <c r="Y10918" s="3" t="s">
        <v>194</v>
      </c>
      <c r="Z10918" s="3" t="s">
        <v>195</v>
      </c>
      <c r="AF10918" s="3" t="s">
        <v>197</v>
      </c>
      <c r="AG10918" s="3" t="s">
        <v>409</v>
      </c>
      <c r="AH10918" s="3" t="s">
        <v>410</v>
      </c>
    </row>
    <row r="10919" spans="1:34" ht="15.75" hidden="1" customHeight="1" x14ac:dyDescent="0.25">
      <c r="A10919" s="3" t="s">
        <v>183</v>
      </c>
      <c r="B10919" s="3" t="s">
        <v>407</v>
      </c>
      <c r="C10919" s="3">
        <v>2</v>
      </c>
      <c r="D10919" s="3" t="s">
        <v>40</v>
      </c>
      <c r="E10919" s="3">
        <v>725</v>
      </c>
      <c r="F10919" s="3" t="s">
        <v>262</v>
      </c>
      <c r="G10919" s="3" t="s">
        <v>103</v>
      </c>
      <c r="H10919" s="3" t="s">
        <v>187</v>
      </c>
      <c r="I10919" s="3" t="s">
        <v>188</v>
      </c>
      <c r="J10919" s="3" t="s">
        <v>188</v>
      </c>
      <c r="L10919" s="3">
        <v>2024</v>
      </c>
      <c r="P10919" s="3" t="s">
        <v>189</v>
      </c>
      <c r="Q10919" s="3" t="s">
        <v>190</v>
      </c>
      <c r="R10919" s="3">
        <v>36.017915000000002</v>
      </c>
      <c r="S10919" s="3">
        <v>0.12749199999999999</v>
      </c>
      <c r="T10919" s="3" t="s">
        <v>191</v>
      </c>
      <c r="U10919" s="3" t="s">
        <v>408</v>
      </c>
      <c r="X10919" s="3" t="s">
        <v>408</v>
      </c>
      <c r="Y10919" s="3" t="s">
        <v>194</v>
      </c>
      <c r="Z10919" s="3" t="s">
        <v>195</v>
      </c>
      <c r="AF10919" s="3" t="s">
        <v>197</v>
      </c>
      <c r="AG10919" s="3" t="s">
        <v>409</v>
      </c>
      <c r="AH10919" s="3" t="s">
        <v>411</v>
      </c>
    </row>
    <row r="10920" spans="1:34" ht="15.75" hidden="1" customHeight="1" x14ac:dyDescent="0.25">
      <c r="A10920" s="3" t="s">
        <v>27851</v>
      </c>
      <c r="B10920" s="3" t="s">
        <v>28209</v>
      </c>
      <c r="C10920" s="3">
        <v>1</v>
      </c>
      <c r="D10920" s="3" t="s">
        <v>185</v>
      </c>
      <c r="E10920" s="3">
        <v>725</v>
      </c>
      <c r="F10920" s="3" t="s">
        <v>186</v>
      </c>
      <c r="G10920" s="3" t="s">
        <v>103</v>
      </c>
      <c r="H10920" s="3" t="s">
        <v>188</v>
      </c>
      <c r="L10920" s="3" t="s">
        <v>4103</v>
      </c>
      <c r="P10920" s="3" t="s">
        <v>28210</v>
      </c>
      <c r="Q10920" s="3" t="s">
        <v>28210</v>
      </c>
      <c r="R10920" s="3">
        <v>13.597899999999999</v>
      </c>
      <c r="S10920" s="3">
        <v>99.884100000000004</v>
      </c>
      <c r="T10920" s="3" t="s">
        <v>191</v>
      </c>
      <c r="U10920" s="3" t="s">
        <v>28211</v>
      </c>
      <c r="X10920" s="3" t="s">
        <v>27919</v>
      </c>
      <c r="Y10920" s="3" t="s">
        <v>16333</v>
      </c>
      <c r="Z10920" s="3" t="s">
        <v>17260</v>
      </c>
      <c r="AA10920" s="3" t="s">
        <v>28212</v>
      </c>
      <c r="AG10920" s="3" t="s">
        <v>28213</v>
      </c>
      <c r="AH10920" s="3" t="s">
        <v>28214</v>
      </c>
    </row>
    <row r="10921" spans="1:34" ht="15.75" hidden="1" customHeight="1" x14ac:dyDescent="0.25">
      <c r="A10921" s="3" t="s">
        <v>27851</v>
      </c>
      <c r="B10921" s="3" t="s">
        <v>28209</v>
      </c>
      <c r="C10921" s="3">
        <v>2</v>
      </c>
      <c r="D10921" s="3" t="s">
        <v>185</v>
      </c>
      <c r="E10921" s="3">
        <v>725</v>
      </c>
      <c r="F10921" s="3" t="s">
        <v>186</v>
      </c>
      <c r="G10921" s="3" t="s">
        <v>103</v>
      </c>
      <c r="H10921" s="3" t="s">
        <v>188</v>
      </c>
      <c r="L10921" s="3" t="s">
        <v>4103</v>
      </c>
      <c r="P10921" s="3" t="s">
        <v>28210</v>
      </c>
      <c r="Q10921" s="3" t="s">
        <v>28210</v>
      </c>
      <c r="R10921" s="3">
        <v>13.597899999999999</v>
      </c>
      <c r="S10921" s="3">
        <v>99.884100000000004</v>
      </c>
      <c r="T10921" s="3" t="s">
        <v>191</v>
      </c>
      <c r="U10921" s="3" t="s">
        <v>28211</v>
      </c>
      <c r="X10921" s="3" t="s">
        <v>27919</v>
      </c>
      <c r="Y10921" s="3" t="s">
        <v>16333</v>
      </c>
      <c r="Z10921" s="3" t="s">
        <v>17260</v>
      </c>
      <c r="AG10921" s="3" t="s">
        <v>28213</v>
      </c>
      <c r="AH10921" s="3" t="s">
        <v>28215</v>
      </c>
    </row>
    <row r="10922" spans="1:34" ht="15.75" hidden="1" customHeight="1" x14ac:dyDescent="0.25">
      <c r="A10922" s="3" t="s">
        <v>27851</v>
      </c>
      <c r="B10922" s="3" t="s">
        <v>28209</v>
      </c>
      <c r="C10922" s="3">
        <v>3</v>
      </c>
      <c r="D10922" s="3" t="s">
        <v>185</v>
      </c>
      <c r="E10922" s="3">
        <v>725</v>
      </c>
      <c r="F10922" s="3" t="s">
        <v>186</v>
      </c>
      <c r="G10922" s="3" t="s">
        <v>103</v>
      </c>
      <c r="H10922" s="3" t="s">
        <v>188</v>
      </c>
      <c r="L10922" s="3" t="s">
        <v>4103</v>
      </c>
      <c r="P10922" s="3" t="s">
        <v>28210</v>
      </c>
      <c r="Q10922" s="3" t="s">
        <v>28210</v>
      </c>
      <c r="R10922" s="3">
        <v>13.597899999999999</v>
      </c>
      <c r="S10922" s="3">
        <v>99.884100000000004</v>
      </c>
      <c r="T10922" s="3" t="s">
        <v>191</v>
      </c>
      <c r="U10922" s="3" t="s">
        <v>28211</v>
      </c>
      <c r="X10922" s="3" t="s">
        <v>27919</v>
      </c>
      <c r="Y10922" s="3" t="s">
        <v>16333</v>
      </c>
      <c r="Z10922" s="3" t="s">
        <v>17260</v>
      </c>
      <c r="AG10922" s="3" t="s">
        <v>28213</v>
      </c>
      <c r="AH10922" s="3" t="s">
        <v>28216</v>
      </c>
    </row>
    <row r="10923" spans="1:34" ht="15.75" hidden="1" customHeight="1" x14ac:dyDescent="0.25">
      <c r="A10923" s="3" t="s">
        <v>31122</v>
      </c>
      <c r="B10923" s="3" t="s">
        <v>31769</v>
      </c>
      <c r="C10923" s="3">
        <v>6</v>
      </c>
      <c r="D10923" s="3" t="s">
        <v>40</v>
      </c>
      <c r="E10923" s="3">
        <v>725</v>
      </c>
      <c r="F10923" s="3" t="s">
        <v>186</v>
      </c>
      <c r="G10923" s="3" t="s">
        <v>103</v>
      </c>
      <c r="H10923" s="3" t="s">
        <v>187</v>
      </c>
      <c r="I10923" s="3" t="s">
        <v>230</v>
      </c>
      <c r="J10923" s="3" t="s">
        <v>188</v>
      </c>
      <c r="K10923" s="3" t="s">
        <v>4304</v>
      </c>
      <c r="L10923" s="3">
        <v>2022</v>
      </c>
      <c r="P10923" s="3" t="s">
        <v>31355</v>
      </c>
      <c r="Q10923" s="3" t="s">
        <v>31356</v>
      </c>
      <c r="R10923" s="3">
        <v>51.551389</v>
      </c>
      <c r="S10923" s="3">
        <v>7.1888889999999996</v>
      </c>
      <c r="T10923" s="3" t="s">
        <v>191</v>
      </c>
      <c r="U10923" s="3" t="s">
        <v>31770</v>
      </c>
      <c r="X10923" s="3" t="s">
        <v>31188</v>
      </c>
      <c r="Y10923" s="3" t="s">
        <v>29751</v>
      </c>
      <c r="Z10923" s="3" t="s">
        <v>29784</v>
      </c>
      <c r="AA10923" s="3" t="s">
        <v>31771</v>
      </c>
      <c r="AG10923" s="3" t="s">
        <v>31772</v>
      </c>
      <c r="AH10923" s="3" t="s">
        <v>31773</v>
      </c>
    </row>
    <row r="10924" spans="1:34" ht="15.75" hidden="1" customHeight="1" x14ac:dyDescent="0.25">
      <c r="A10924" s="3" t="s">
        <v>5453</v>
      </c>
      <c r="B10924" s="3" t="s">
        <v>5905</v>
      </c>
      <c r="C10924" s="3" t="s">
        <v>3153</v>
      </c>
      <c r="D10924" s="3" t="s">
        <v>5906</v>
      </c>
      <c r="E10924" s="3">
        <v>727</v>
      </c>
      <c r="F10924" s="3" t="s">
        <v>186</v>
      </c>
      <c r="G10924" s="3" t="s">
        <v>103</v>
      </c>
      <c r="H10924" s="3" t="s">
        <v>188</v>
      </c>
      <c r="I10924" s="3" t="s">
        <v>188</v>
      </c>
      <c r="J10924" s="3" t="s">
        <v>188</v>
      </c>
      <c r="K10924" s="3" t="s">
        <v>82</v>
      </c>
      <c r="L10924" s="3">
        <v>2013</v>
      </c>
      <c r="O10924" s="3" t="s">
        <v>5471</v>
      </c>
      <c r="P10924" s="3" t="s">
        <v>5471</v>
      </c>
      <c r="Q10924" s="3" t="s">
        <v>5471</v>
      </c>
      <c r="R10924" s="3">
        <v>19.027777799999999</v>
      </c>
      <c r="S10924" s="3">
        <v>-104.3191667</v>
      </c>
      <c r="T10924" s="3" t="s">
        <v>191</v>
      </c>
      <c r="U10924" s="3" t="s">
        <v>5090</v>
      </c>
      <c r="X10924" s="3" t="s">
        <v>5907</v>
      </c>
      <c r="Y10924" s="3" t="s">
        <v>2543</v>
      </c>
      <c r="Z10924" s="3" t="s">
        <v>2544</v>
      </c>
      <c r="AC10924" s="3" t="s">
        <v>5908</v>
      </c>
      <c r="AG10924" s="3" t="s">
        <v>5909</v>
      </c>
      <c r="AH10924" s="3" t="s">
        <v>5910</v>
      </c>
    </row>
    <row r="10925" spans="1:34" ht="15.75" hidden="1" customHeight="1" x14ac:dyDescent="0.25">
      <c r="A10925" s="3" t="s">
        <v>5453</v>
      </c>
      <c r="B10925" s="3" t="s">
        <v>5905</v>
      </c>
      <c r="C10925" s="3" t="s">
        <v>3161</v>
      </c>
      <c r="D10925" s="3" t="s">
        <v>5906</v>
      </c>
      <c r="E10925" s="3">
        <v>727</v>
      </c>
      <c r="F10925" s="3" t="s">
        <v>186</v>
      </c>
      <c r="G10925" s="3" t="s">
        <v>103</v>
      </c>
      <c r="H10925" s="3" t="s">
        <v>188</v>
      </c>
      <c r="I10925" s="3" t="s">
        <v>188</v>
      </c>
      <c r="J10925" s="3" t="s">
        <v>188</v>
      </c>
      <c r="K10925" s="3" t="s">
        <v>82</v>
      </c>
      <c r="L10925" s="3">
        <v>2013</v>
      </c>
      <c r="O10925" s="3" t="s">
        <v>5471</v>
      </c>
      <c r="P10925" s="3" t="s">
        <v>5471</v>
      </c>
      <c r="Q10925" s="3" t="s">
        <v>5471</v>
      </c>
      <c r="R10925" s="3">
        <v>19.027777799999999</v>
      </c>
      <c r="S10925" s="3">
        <v>-104.3191667</v>
      </c>
      <c r="T10925" s="3" t="s">
        <v>191</v>
      </c>
      <c r="U10925" s="3" t="s">
        <v>5090</v>
      </c>
      <c r="X10925" s="3" t="s">
        <v>5907</v>
      </c>
      <c r="Y10925" s="3" t="s">
        <v>2543</v>
      </c>
      <c r="Z10925" s="3" t="s">
        <v>2544</v>
      </c>
      <c r="AC10925" s="3" t="s">
        <v>5908</v>
      </c>
      <c r="AG10925" s="3" t="s">
        <v>5909</v>
      </c>
      <c r="AH10925" s="3" t="s">
        <v>5911</v>
      </c>
    </row>
    <row r="10926" spans="1:34" ht="15.75" hidden="1" customHeight="1" x14ac:dyDescent="0.25">
      <c r="A10926" s="3" t="s">
        <v>6474</v>
      </c>
      <c r="B10926" s="3" t="s">
        <v>11743</v>
      </c>
      <c r="C10926" s="3" t="s">
        <v>807</v>
      </c>
      <c r="D10926" s="3" t="s">
        <v>40</v>
      </c>
      <c r="E10926" s="3">
        <v>728</v>
      </c>
      <c r="F10926" s="3" t="s">
        <v>186</v>
      </c>
      <c r="G10926" s="3" t="s">
        <v>103</v>
      </c>
      <c r="H10926" s="3" t="s">
        <v>82</v>
      </c>
      <c r="L10926" s="3" t="s">
        <v>8386</v>
      </c>
      <c r="P10926" s="3" t="s">
        <v>8348</v>
      </c>
      <c r="Q10926" s="3" t="s">
        <v>8349</v>
      </c>
      <c r="R10926" s="3">
        <v>40.331667000000003</v>
      </c>
      <c r="S10926" s="3">
        <v>-111.7542</v>
      </c>
      <c r="T10926" s="3" t="s">
        <v>191</v>
      </c>
      <c r="U10926" s="3" t="s">
        <v>11744</v>
      </c>
      <c r="V10926" s="3" t="s">
        <v>8867</v>
      </c>
      <c r="X10926" s="3" t="s">
        <v>8867</v>
      </c>
      <c r="Y10926" s="3" t="s">
        <v>2543</v>
      </c>
      <c r="Z10926" s="3" t="s">
        <v>3059</v>
      </c>
      <c r="AA10926" s="3" t="s">
        <v>11745</v>
      </c>
      <c r="AB10926" s="3" t="s">
        <v>11749</v>
      </c>
      <c r="AG10926" s="3" t="s">
        <v>11747</v>
      </c>
      <c r="AH10926" s="3" t="s">
        <v>11750</v>
      </c>
    </row>
    <row r="10927" spans="1:34" ht="15.75" hidden="1" customHeight="1" x14ac:dyDescent="0.25">
      <c r="A10927" s="3" t="s">
        <v>6474</v>
      </c>
      <c r="B10927" s="3" t="s">
        <v>13208</v>
      </c>
      <c r="C10927" s="3" t="s">
        <v>6693</v>
      </c>
      <c r="D10927" s="3" t="s">
        <v>40</v>
      </c>
      <c r="E10927" s="3">
        <v>728</v>
      </c>
      <c r="F10927" s="3" t="s">
        <v>186</v>
      </c>
      <c r="G10927" s="3" t="s">
        <v>103</v>
      </c>
      <c r="H10927" s="3" t="s">
        <v>82</v>
      </c>
      <c r="L10927" s="3" t="s">
        <v>4103</v>
      </c>
      <c r="P10927" s="3" t="s">
        <v>13209</v>
      </c>
      <c r="Q10927" s="3" t="s">
        <v>6564</v>
      </c>
      <c r="R10927" s="3">
        <v>40.421900000000001</v>
      </c>
      <c r="S10927" s="3">
        <v>-75.935599999999994</v>
      </c>
      <c r="T10927" s="3" t="s">
        <v>191</v>
      </c>
      <c r="U10927" s="3" t="s">
        <v>13210</v>
      </c>
      <c r="V10927" s="3" t="s">
        <v>7467</v>
      </c>
      <c r="X10927" s="3" t="s">
        <v>6707</v>
      </c>
      <c r="Y10927" s="3" t="s">
        <v>2543</v>
      </c>
      <c r="Z10927" s="3" t="s">
        <v>3059</v>
      </c>
      <c r="AA10927" s="3" t="s">
        <v>13211</v>
      </c>
      <c r="AB10927" s="3" t="s">
        <v>7893</v>
      </c>
      <c r="AG10927" s="3" t="s">
        <v>13212</v>
      </c>
      <c r="AH10927" s="3" t="s">
        <v>13213</v>
      </c>
    </row>
    <row r="10928" spans="1:34" ht="15.75" hidden="1" customHeight="1" x14ac:dyDescent="0.25">
      <c r="A10928" s="3" t="s">
        <v>28925</v>
      </c>
      <c r="B10928" s="3" t="s">
        <v>29081</v>
      </c>
      <c r="C10928" s="3">
        <v>2</v>
      </c>
      <c r="D10928" s="3" t="s">
        <v>40</v>
      </c>
      <c r="E10928" s="3">
        <v>728</v>
      </c>
      <c r="F10928" s="3" t="s">
        <v>186</v>
      </c>
      <c r="G10928" s="3" t="s">
        <v>103</v>
      </c>
      <c r="H10928" s="3" t="s">
        <v>187</v>
      </c>
      <c r="I10928" s="3" t="s">
        <v>188</v>
      </c>
      <c r="J10928" s="3" t="s">
        <v>188</v>
      </c>
      <c r="L10928" s="3">
        <v>2013</v>
      </c>
      <c r="P10928" s="3" t="s">
        <v>28928</v>
      </c>
      <c r="Q10928" s="3" t="s">
        <v>28928</v>
      </c>
      <c r="R10928" s="3">
        <v>25.046427000000001</v>
      </c>
      <c r="S10928" s="3">
        <v>55.105556999999997</v>
      </c>
      <c r="T10928" s="3" t="s">
        <v>191</v>
      </c>
      <c r="U10928" s="3" t="s">
        <v>28929</v>
      </c>
      <c r="X10928" s="3" t="s">
        <v>28929</v>
      </c>
      <c r="Y10928" s="3" t="s">
        <v>16333</v>
      </c>
      <c r="Z10928" s="3" t="s">
        <v>16342</v>
      </c>
      <c r="AA10928" s="3" t="s">
        <v>29082</v>
      </c>
      <c r="AD10928" s="3" t="s">
        <v>197</v>
      </c>
      <c r="AE10928" s="3" t="s">
        <v>346</v>
      </c>
      <c r="AF10928" s="3" t="s">
        <v>197</v>
      </c>
      <c r="AG10928" s="3" t="s">
        <v>29083</v>
      </c>
      <c r="AH10928" s="3" t="s">
        <v>29085</v>
      </c>
    </row>
    <row r="10929" spans="1:34" ht="15.75" hidden="1" customHeight="1" x14ac:dyDescent="0.25">
      <c r="A10929" s="3" t="s">
        <v>28925</v>
      </c>
      <c r="B10929" s="3" t="s">
        <v>29081</v>
      </c>
      <c r="C10929" s="3">
        <v>1</v>
      </c>
      <c r="D10929" s="3" t="s">
        <v>40</v>
      </c>
      <c r="E10929" s="3">
        <v>728.3</v>
      </c>
      <c r="F10929" s="3" t="s">
        <v>186</v>
      </c>
      <c r="G10929" s="3" t="s">
        <v>103</v>
      </c>
      <c r="H10929" s="3" t="s">
        <v>187</v>
      </c>
      <c r="I10929" s="3" t="s">
        <v>188</v>
      </c>
      <c r="J10929" s="3" t="s">
        <v>188</v>
      </c>
      <c r="L10929" s="3">
        <v>2013</v>
      </c>
      <c r="P10929" s="3" t="s">
        <v>28928</v>
      </c>
      <c r="Q10929" s="3" t="s">
        <v>28928</v>
      </c>
      <c r="R10929" s="3">
        <v>25.046427000000001</v>
      </c>
      <c r="S10929" s="3">
        <v>55.105556999999997</v>
      </c>
      <c r="T10929" s="3" t="s">
        <v>191</v>
      </c>
      <c r="U10929" s="3" t="s">
        <v>28929</v>
      </c>
      <c r="X10929" s="3" t="s">
        <v>28929</v>
      </c>
      <c r="Y10929" s="3" t="s">
        <v>16333</v>
      </c>
      <c r="Z10929" s="3" t="s">
        <v>16342</v>
      </c>
      <c r="AA10929" s="3" t="s">
        <v>29082</v>
      </c>
      <c r="AD10929" s="3" t="s">
        <v>197</v>
      </c>
      <c r="AE10929" s="3" t="s">
        <v>346</v>
      </c>
      <c r="AF10929" s="3" t="s">
        <v>197</v>
      </c>
      <c r="AG10929" s="3" t="s">
        <v>29083</v>
      </c>
      <c r="AH10929" s="3" t="s">
        <v>29084</v>
      </c>
    </row>
    <row r="10930" spans="1:34" ht="15.75" hidden="1" customHeight="1" x14ac:dyDescent="0.25">
      <c r="A10930" s="3" t="s">
        <v>28925</v>
      </c>
      <c r="B10930" s="3" t="s">
        <v>29081</v>
      </c>
      <c r="C10930" s="3">
        <v>3</v>
      </c>
      <c r="D10930" s="3" t="s">
        <v>40</v>
      </c>
      <c r="E10930" s="3">
        <v>728.3</v>
      </c>
      <c r="F10930" s="3" t="s">
        <v>186</v>
      </c>
      <c r="G10930" s="3" t="s">
        <v>103</v>
      </c>
      <c r="H10930" s="3" t="s">
        <v>187</v>
      </c>
      <c r="I10930" s="3" t="s">
        <v>188</v>
      </c>
      <c r="J10930" s="3" t="s">
        <v>188</v>
      </c>
      <c r="L10930" s="3">
        <v>2013</v>
      </c>
      <c r="P10930" s="3" t="s">
        <v>28928</v>
      </c>
      <c r="Q10930" s="3" t="s">
        <v>28928</v>
      </c>
      <c r="R10930" s="3">
        <v>25.046427000000001</v>
      </c>
      <c r="S10930" s="3">
        <v>55.105556999999997</v>
      </c>
      <c r="T10930" s="3" t="s">
        <v>191</v>
      </c>
      <c r="U10930" s="3" t="s">
        <v>28929</v>
      </c>
      <c r="X10930" s="3" t="s">
        <v>28929</v>
      </c>
      <c r="Y10930" s="3" t="s">
        <v>16333</v>
      </c>
      <c r="Z10930" s="3" t="s">
        <v>16342</v>
      </c>
      <c r="AA10930" s="3" t="s">
        <v>29082</v>
      </c>
      <c r="AD10930" s="3" t="s">
        <v>197</v>
      </c>
      <c r="AE10930" s="3" t="s">
        <v>346</v>
      </c>
      <c r="AF10930" s="3" t="s">
        <v>197</v>
      </c>
      <c r="AG10930" s="3" t="s">
        <v>29083</v>
      </c>
      <c r="AH10930" s="3" t="s">
        <v>29086</v>
      </c>
    </row>
    <row r="10931" spans="1:34" ht="15.75" hidden="1" customHeight="1" x14ac:dyDescent="0.25">
      <c r="A10931" s="3" t="s">
        <v>23455</v>
      </c>
      <c r="B10931" s="3" t="s">
        <v>23663</v>
      </c>
      <c r="C10931" s="3">
        <v>5</v>
      </c>
      <c r="D10931" s="3" t="s">
        <v>42</v>
      </c>
      <c r="E10931" s="3">
        <v>729</v>
      </c>
      <c r="F10931" s="3" t="s">
        <v>186</v>
      </c>
      <c r="G10931" s="3" t="s">
        <v>103</v>
      </c>
      <c r="H10931" s="3" t="s">
        <v>188</v>
      </c>
      <c r="L10931" s="3" t="s">
        <v>7843</v>
      </c>
      <c r="P10931" s="3" t="s">
        <v>23458</v>
      </c>
      <c r="Q10931" s="3" t="s">
        <v>23458</v>
      </c>
      <c r="R10931" s="3">
        <v>34.773004999999998</v>
      </c>
      <c r="S10931" s="3">
        <v>134.66663199999999</v>
      </c>
      <c r="T10931" s="3" t="s">
        <v>191</v>
      </c>
      <c r="U10931" s="3" t="s">
        <v>23664</v>
      </c>
      <c r="X10931" s="3" t="s">
        <v>23665</v>
      </c>
      <c r="Y10931" s="3" t="s">
        <v>16333</v>
      </c>
      <c r="Z10931" s="3" t="s">
        <v>17294</v>
      </c>
      <c r="AA10931" s="3" t="s">
        <v>23666</v>
      </c>
      <c r="AC10931" s="3" t="s">
        <v>23667</v>
      </c>
      <c r="AG10931" s="3" t="s">
        <v>23668</v>
      </c>
      <c r="AH10931" s="3" t="s">
        <v>23669</v>
      </c>
    </row>
    <row r="10932" spans="1:34" ht="15.75" hidden="1" customHeight="1" x14ac:dyDescent="0.25">
      <c r="A10932" s="3" t="s">
        <v>3946</v>
      </c>
      <c r="B10932" s="3" t="s">
        <v>3954</v>
      </c>
      <c r="C10932" s="3">
        <v>5</v>
      </c>
      <c r="D10932" s="3" t="s">
        <v>40</v>
      </c>
      <c r="E10932" s="3">
        <v>730</v>
      </c>
      <c r="F10932" s="3" t="s">
        <v>615</v>
      </c>
      <c r="G10932" s="3" t="s">
        <v>103</v>
      </c>
      <c r="H10932" s="3" t="s">
        <v>188</v>
      </c>
      <c r="K10932" s="3" t="s">
        <v>2144</v>
      </c>
      <c r="P10932" s="3" t="s">
        <v>3956</v>
      </c>
      <c r="Q10932" s="3" t="s">
        <v>3956</v>
      </c>
      <c r="R10932" s="3">
        <v>53.50741</v>
      </c>
      <c r="S10932" s="3">
        <v>-114.559</v>
      </c>
      <c r="T10932" s="3" t="s">
        <v>191</v>
      </c>
      <c r="U10932" s="3" t="s">
        <v>3957</v>
      </c>
      <c r="X10932" s="3" t="s">
        <v>3951</v>
      </c>
      <c r="Y10932" s="3" t="s">
        <v>2543</v>
      </c>
      <c r="Z10932" s="3" t="s">
        <v>3059</v>
      </c>
      <c r="AG10932" s="3" t="s">
        <v>3958</v>
      </c>
      <c r="AH10932" s="3" t="s">
        <v>3960</v>
      </c>
    </row>
    <row r="10933" spans="1:34" ht="15.75" hidden="1" customHeight="1" x14ac:dyDescent="0.25">
      <c r="A10933" s="3" t="s">
        <v>6474</v>
      </c>
      <c r="B10933" s="3" t="s">
        <v>7154</v>
      </c>
      <c r="C10933" s="3" t="s">
        <v>577</v>
      </c>
      <c r="D10933" s="3" t="s">
        <v>40</v>
      </c>
      <c r="E10933" s="3">
        <v>730</v>
      </c>
      <c r="F10933" s="3" t="s">
        <v>186</v>
      </c>
      <c r="G10933" s="3" t="s">
        <v>103</v>
      </c>
      <c r="H10933" s="3" t="s">
        <v>82</v>
      </c>
      <c r="L10933" s="3">
        <v>2010</v>
      </c>
      <c r="P10933" s="3" t="s">
        <v>7155</v>
      </c>
      <c r="Q10933" s="3" t="s">
        <v>7156</v>
      </c>
      <c r="R10933" s="3">
        <v>27.606400000000001</v>
      </c>
      <c r="S10933" s="3">
        <v>-97.311700000000002</v>
      </c>
      <c r="T10933" s="3" t="s">
        <v>191</v>
      </c>
      <c r="U10933" s="3" t="s">
        <v>7157</v>
      </c>
      <c r="V10933" s="3" t="s">
        <v>7158</v>
      </c>
      <c r="X10933" s="3" t="s">
        <v>6653</v>
      </c>
      <c r="Y10933" s="3" t="s">
        <v>2543</v>
      </c>
      <c r="Z10933" s="3" t="s">
        <v>3059</v>
      </c>
      <c r="AA10933" s="3" t="s">
        <v>7159</v>
      </c>
      <c r="AB10933" s="3" t="s">
        <v>7162</v>
      </c>
      <c r="AG10933" s="3" t="s">
        <v>7160</v>
      </c>
      <c r="AH10933" s="3" t="s">
        <v>7163</v>
      </c>
    </row>
    <row r="10934" spans="1:34" ht="15.75" hidden="1" customHeight="1" x14ac:dyDescent="0.25">
      <c r="A10934" s="3" t="s">
        <v>6474</v>
      </c>
      <c r="B10934" s="3" t="s">
        <v>11614</v>
      </c>
      <c r="C10934" s="3">
        <v>1</v>
      </c>
      <c r="D10934" s="3" t="s">
        <v>204</v>
      </c>
      <c r="E10934" s="3">
        <v>730</v>
      </c>
      <c r="F10934" s="3" t="s">
        <v>186</v>
      </c>
      <c r="G10934" s="3" t="s">
        <v>103</v>
      </c>
      <c r="H10934" s="3" t="s">
        <v>82</v>
      </c>
      <c r="L10934" s="3" t="s">
        <v>4375</v>
      </c>
      <c r="P10934" s="3" t="s">
        <v>6949</v>
      </c>
      <c r="Q10934" s="3" t="s">
        <v>5187</v>
      </c>
      <c r="R10934" s="3">
        <v>34.283056000000002</v>
      </c>
      <c r="S10934" s="3">
        <v>-77.985280000000003</v>
      </c>
      <c r="T10934" s="3" t="s">
        <v>191</v>
      </c>
      <c r="U10934" s="3" t="s">
        <v>9350</v>
      </c>
      <c r="V10934" s="3" t="s">
        <v>11615</v>
      </c>
      <c r="X10934" s="3" t="s">
        <v>6847</v>
      </c>
      <c r="Y10934" s="3" t="s">
        <v>2543</v>
      </c>
      <c r="Z10934" s="3" t="s">
        <v>3059</v>
      </c>
      <c r="AA10934" s="3" t="s">
        <v>11616</v>
      </c>
      <c r="AB10934" s="3" t="s">
        <v>11617</v>
      </c>
      <c r="AG10934" s="3" t="s">
        <v>11618</v>
      </c>
      <c r="AH10934" s="3" t="s">
        <v>11619</v>
      </c>
    </row>
    <row r="10935" spans="1:34" ht="15.75" hidden="1" customHeight="1" x14ac:dyDescent="0.25">
      <c r="A10935" s="3" t="s">
        <v>6474</v>
      </c>
      <c r="B10935" s="3" t="s">
        <v>13129</v>
      </c>
      <c r="C10935" s="3" t="s">
        <v>577</v>
      </c>
      <c r="D10935" s="3" t="s">
        <v>40</v>
      </c>
      <c r="E10935" s="3">
        <v>730</v>
      </c>
      <c r="F10935" s="3" t="s">
        <v>186</v>
      </c>
      <c r="G10935" s="3" t="s">
        <v>103</v>
      </c>
      <c r="H10935" s="3" t="s">
        <v>82</v>
      </c>
      <c r="L10935" s="3">
        <v>2010</v>
      </c>
      <c r="P10935" s="3" t="s">
        <v>7155</v>
      </c>
      <c r="Q10935" s="3" t="s">
        <v>7156</v>
      </c>
      <c r="R10935" s="3">
        <v>27.819412</v>
      </c>
      <c r="S10935" s="3">
        <v>-97.419200000000004</v>
      </c>
      <c r="T10935" s="3" t="s">
        <v>191</v>
      </c>
      <c r="U10935" s="3" t="s">
        <v>7157</v>
      </c>
      <c r="V10935" s="3" t="s">
        <v>7158</v>
      </c>
      <c r="X10935" s="3" t="s">
        <v>6653</v>
      </c>
      <c r="Y10935" s="3" t="s">
        <v>2543</v>
      </c>
      <c r="Z10935" s="3" t="s">
        <v>3059</v>
      </c>
      <c r="AA10935" s="3" t="s">
        <v>13130</v>
      </c>
      <c r="AB10935" s="3" t="s">
        <v>10899</v>
      </c>
      <c r="AG10935" s="3" t="s">
        <v>13131</v>
      </c>
      <c r="AH10935" s="3" t="s">
        <v>13132</v>
      </c>
    </row>
    <row r="10936" spans="1:34" ht="15.75" hidden="1" customHeight="1" x14ac:dyDescent="0.25">
      <c r="A10936" s="3" t="s">
        <v>20676</v>
      </c>
      <c r="B10936" s="3" t="s">
        <v>20732</v>
      </c>
      <c r="C10936" s="3">
        <v>1</v>
      </c>
      <c r="D10936" s="3" t="s">
        <v>42</v>
      </c>
      <c r="E10936" s="3">
        <v>730</v>
      </c>
      <c r="F10936" s="3" t="s">
        <v>511</v>
      </c>
      <c r="G10936" s="3" t="s">
        <v>103</v>
      </c>
      <c r="H10936" s="3" t="s">
        <v>188</v>
      </c>
      <c r="I10936" s="3" t="s">
        <v>188</v>
      </c>
      <c r="J10936" s="3" t="s">
        <v>188</v>
      </c>
      <c r="L10936" s="3">
        <v>2024</v>
      </c>
      <c r="P10936" s="3" t="s">
        <v>20733</v>
      </c>
      <c r="Q10936" s="3" t="s">
        <v>20733</v>
      </c>
      <c r="R10936" s="3">
        <v>13.098919</v>
      </c>
      <c r="S10936" s="3">
        <v>80.270147399999999</v>
      </c>
      <c r="T10936" s="3" t="s">
        <v>191</v>
      </c>
      <c r="U10936" s="3" t="s">
        <v>20734</v>
      </c>
      <c r="X10936" s="3" t="s">
        <v>20703</v>
      </c>
      <c r="Y10936" s="3" t="s">
        <v>16333</v>
      </c>
      <c r="Z10936" s="3" t="s">
        <v>16334</v>
      </c>
      <c r="AG10936" s="3" t="s">
        <v>20735</v>
      </c>
      <c r="AH10936" s="3" t="s">
        <v>20736</v>
      </c>
    </row>
    <row r="10937" spans="1:34" ht="15.75" hidden="1" customHeight="1" x14ac:dyDescent="0.25">
      <c r="A10937" s="3" t="s">
        <v>20676</v>
      </c>
      <c r="B10937" s="3" t="s">
        <v>20732</v>
      </c>
      <c r="C10937" s="3">
        <v>2</v>
      </c>
      <c r="D10937" s="3" t="s">
        <v>42</v>
      </c>
      <c r="E10937" s="3">
        <v>730</v>
      </c>
      <c r="F10937" s="3" t="s">
        <v>511</v>
      </c>
      <c r="G10937" s="3" t="s">
        <v>103</v>
      </c>
      <c r="H10937" s="3" t="s">
        <v>188</v>
      </c>
      <c r="I10937" s="3" t="s">
        <v>188</v>
      </c>
      <c r="J10937" s="3" t="s">
        <v>188</v>
      </c>
      <c r="L10937" s="3">
        <v>2024</v>
      </c>
      <c r="P10937" s="3" t="s">
        <v>20733</v>
      </c>
      <c r="Q10937" s="3" t="s">
        <v>20733</v>
      </c>
      <c r="R10937" s="3">
        <v>13.098919</v>
      </c>
      <c r="S10937" s="3">
        <v>80.270147399999999</v>
      </c>
      <c r="T10937" s="3" t="s">
        <v>191</v>
      </c>
      <c r="U10937" s="3" t="s">
        <v>20734</v>
      </c>
      <c r="X10937" s="3" t="s">
        <v>20703</v>
      </c>
      <c r="Y10937" s="3" t="s">
        <v>16333</v>
      </c>
      <c r="Z10937" s="3" t="s">
        <v>16334</v>
      </c>
      <c r="AG10937" s="3" t="s">
        <v>20735</v>
      </c>
      <c r="AH10937" s="3" t="s">
        <v>20737</v>
      </c>
    </row>
    <row r="10938" spans="1:34" ht="15.75" hidden="1" customHeight="1" x14ac:dyDescent="0.25">
      <c r="A10938" s="3" t="s">
        <v>37888</v>
      </c>
      <c r="B10938" s="3" t="s">
        <v>38085</v>
      </c>
      <c r="C10938" s="3" t="s">
        <v>577</v>
      </c>
      <c r="D10938" s="3" t="s">
        <v>40</v>
      </c>
      <c r="E10938" s="3">
        <v>730</v>
      </c>
      <c r="F10938" s="3" t="s">
        <v>511</v>
      </c>
      <c r="G10938" s="3" t="s">
        <v>103</v>
      </c>
      <c r="H10938" s="3" t="s">
        <v>187</v>
      </c>
      <c r="I10938" s="3" t="s">
        <v>188</v>
      </c>
      <c r="J10938" s="3" t="s">
        <v>188</v>
      </c>
      <c r="K10938" s="3" t="s">
        <v>4304</v>
      </c>
      <c r="L10938" s="3">
        <v>2023</v>
      </c>
      <c r="P10938" s="3" t="s">
        <v>38086</v>
      </c>
      <c r="Q10938" s="3" t="s">
        <v>32931</v>
      </c>
      <c r="R10938" s="3">
        <v>53.711770000000001</v>
      </c>
      <c r="S10938" s="3">
        <v>-1.1252599999999999</v>
      </c>
      <c r="T10938" s="3" t="s">
        <v>191</v>
      </c>
      <c r="U10938" s="3" t="s">
        <v>38087</v>
      </c>
      <c r="W10938" s="3" t="s">
        <v>38069</v>
      </c>
      <c r="X10938" s="3" t="s">
        <v>38088</v>
      </c>
      <c r="Y10938" s="3" t="s">
        <v>29751</v>
      </c>
      <c r="Z10938" s="3" t="s">
        <v>30502</v>
      </c>
      <c r="AG10938" s="3" t="s">
        <v>38089</v>
      </c>
      <c r="AH10938" s="3" t="s">
        <v>38090</v>
      </c>
    </row>
    <row r="10939" spans="1:34" ht="15.75" hidden="1" customHeight="1" x14ac:dyDescent="0.25">
      <c r="A10939" s="3" t="s">
        <v>37888</v>
      </c>
      <c r="B10939" s="3" t="s">
        <v>38085</v>
      </c>
      <c r="C10939" s="3" t="s">
        <v>807</v>
      </c>
      <c r="D10939" s="3" t="s">
        <v>40</v>
      </c>
      <c r="E10939" s="3">
        <v>730</v>
      </c>
      <c r="F10939" s="3" t="s">
        <v>511</v>
      </c>
      <c r="G10939" s="3" t="s">
        <v>103</v>
      </c>
      <c r="H10939" s="3" t="s">
        <v>187</v>
      </c>
      <c r="I10939" s="3" t="s">
        <v>188</v>
      </c>
      <c r="J10939" s="3" t="s">
        <v>188</v>
      </c>
      <c r="K10939" s="3" t="s">
        <v>4304</v>
      </c>
      <c r="L10939" s="3">
        <v>2023</v>
      </c>
      <c r="P10939" s="3" t="s">
        <v>38086</v>
      </c>
      <c r="Q10939" s="3" t="s">
        <v>32931</v>
      </c>
      <c r="R10939" s="3">
        <v>53.711770000000001</v>
      </c>
      <c r="S10939" s="3">
        <v>-1.1252599999999999</v>
      </c>
      <c r="T10939" s="3" t="s">
        <v>191</v>
      </c>
      <c r="U10939" s="3" t="s">
        <v>38087</v>
      </c>
      <c r="W10939" s="3" t="s">
        <v>38069</v>
      </c>
      <c r="X10939" s="3" t="s">
        <v>38088</v>
      </c>
      <c r="Y10939" s="3" t="s">
        <v>29751</v>
      </c>
      <c r="Z10939" s="3" t="s">
        <v>30502</v>
      </c>
      <c r="AG10939" s="3" t="s">
        <v>38089</v>
      </c>
      <c r="AH10939" s="3" t="s">
        <v>38091</v>
      </c>
    </row>
    <row r="10940" spans="1:34" ht="15.75" hidden="1" customHeight="1" x14ac:dyDescent="0.25">
      <c r="A10940" s="3" t="s">
        <v>37888</v>
      </c>
      <c r="B10940" s="3" t="s">
        <v>38085</v>
      </c>
      <c r="C10940" s="3" t="s">
        <v>809</v>
      </c>
      <c r="D10940" s="3" t="s">
        <v>40</v>
      </c>
      <c r="E10940" s="3">
        <v>730</v>
      </c>
      <c r="F10940" s="3" t="s">
        <v>511</v>
      </c>
      <c r="G10940" s="3" t="s">
        <v>103</v>
      </c>
      <c r="H10940" s="3" t="s">
        <v>187</v>
      </c>
      <c r="I10940" s="3" t="s">
        <v>188</v>
      </c>
      <c r="J10940" s="3" t="s">
        <v>188</v>
      </c>
      <c r="K10940" s="3" t="s">
        <v>4304</v>
      </c>
      <c r="L10940" s="3">
        <v>2023</v>
      </c>
      <c r="P10940" s="3" t="s">
        <v>38086</v>
      </c>
      <c r="Q10940" s="3" t="s">
        <v>32931</v>
      </c>
      <c r="R10940" s="3">
        <v>53.711770000000001</v>
      </c>
      <c r="S10940" s="3">
        <v>-1.1252599999999999</v>
      </c>
      <c r="T10940" s="3" t="s">
        <v>191</v>
      </c>
      <c r="U10940" s="3" t="s">
        <v>38087</v>
      </c>
      <c r="W10940" s="3" t="s">
        <v>38069</v>
      </c>
      <c r="X10940" s="3" t="s">
        <v>38088</v>
      </c>
      <c r="Y10940" s="3" t="s">
        <v>29751</v>
      </c>
      <c r="Z10940" s="3" t="s">
        <v>30502</v>
      </c>
      <c r="AG10940" s="3" t="s">
        <v>38089</v>
      </c>
      <c r="AH10940" s="3" t="s">
        <v>38092</v>
      </c>
    </row>
    <row r="10941" spans="1:34" ht="15.75" hidden="1" customHeight="1" x14ac:dyDescent="0.25">
      <c r="A10941" s="3" t="s">
        <v>6474</v>
      </c>
      <c r="B10941" s="3" t="s">
        <v>8333</v>
      </c>
      <c r="C10941" s="3" t="s">
        <v>7533</v>
      </c>
      <c r="D10941" s="3" t="s">
        <v>40</v>
      </c>
      <c r="E10941" s="3">
        <v>733</v>
      </c>
      <c r="F10941" s="3" t="s">
        <v>262</v>
      </c>
      <c r="G10941" s="3" t="s">
        <v>103</v>
      </c>
      <c r="H10941" s="3" t="s">
        <v>82</v>
      </c>
      <c r="I10941" s="3" t="s">
        <v>230</v>
      </c>
      <c r="J10941" s="3" t="s">
        <v>188</v>
      </c>
      <c r="K10941" s="3" t="s">
        <v>4304</v>
      </c>
      <c r="L10941" s="3">
        <v>2023</v>
      </c>
      <c r="P10941" s="3" t="s">
        <v>8334</v>
      </c>
      <c r="Q10941" s="3" t="s">
        <v>8334</v>
      </c>
      <c r="R10941" s="3">
        <v>31.488019000000001</v>
      </c>
      <c r="S10941" s="3">
        <v>-87.910749999999993</v>
      </c>
      <c r="T10941" s="3" t="s">
        <v>191</v>
      </c>
      <c r="U10941" s="3" t="s">
        <v>8335</v>
      </c>
      <c r="V10941" s="3" t="s">
        <v>6522</v>
      </c>
      <c r="X10941" s="3" t="s">
        <v>7177</v>
      </c>
      <c r="Y10941" s="3" t="s">
        <v>2543</v>
      </c>
      <c r="Z10941" s="3" t="s">
        <v>3059</v>
      </c>
      <c r="AA10941" s="3" t="s">
        <v>8336</v>
      </c>
      <c r="AB10941" s="3" t="s">
        <v>8337</v>
      </c>
      <c r="AC10941" s="3" t="s">
        <v>8338</v>
      </c>
      <c r="AG10941" s="3" t="s">
        <v>8339</v>
      </c>
      <c r="AH10941" s="3" t="s">
        <v>8340</v>
      </c>
    </row>
    <row r="10942" spans="1:34" ht="15.75" hidden="1" customHeight="1" x14ac:dyDescent="0.25">
      <c r="A10942" s="3" t="s">
        <v>6474</v>
      </c>
      <c r="B10942" s="3" t="s">
        <v>8434</v>
      </c>
      <c r="C10942" s="3" t="s">
        <v>8385</v>
      </c>
      <c r="D10942" s="3" t="s">
        <v>40</v>
      </c>
      <c r="E10942" s="3">
        <v>733</v>
      </c>
      <c r="F10942" s="3" t="s">
        <v>186</v>
      </c>
      <c r="G10942" s="3" t="s">
        <v>103</v>
      </c>
      <c r="H10942" s="3" t="s">
        <v>82</v>
      </c>
      <c r="L10942" s="3" t="s">
        <v>4019</v>
      </c>
      <c r="P10942" s="3" t="s">
        <v>8435</v>
      </c>
      <c r="Q10942" s="3" t="s">
        <v>8349</v>
      </c>
      <c r="R10942" s="3">
        <v>36.383718999999999</v>
      </c>
      <c r="S10942" s="3">
        <v>-114.9218</v>
      </c>
      <c r="T10942" s="3" t="s">
        <v>191</v>
      </c>
      <c r="U10942" s="3" t="s">
        <v>8436</v>
      </c>
      <c r="V10942" s="3" t="s">
        <v>6873</v>
      </c>
      <c r="X10942" s="3" t="s">
        <v>6874</v>
      </c>
      <c r="Y10942" s="3" t="s">
        <v>2543</v>
      </c>
      <c r="Z10942" s="3" t="s">
        <v>3059</v>
      </c>
      <c r="AA10942" s="3" t="s">
        <v>8437</v>
      </c>
      <c r="AB10942" s="3" t="s">
        <v>8438</v>
      </c>
      <c r="AG10942" s="3" t="s">
        <v>8439</v>
      </c>
      <c r="AH10942" s="3" t="s">
        <v>8440</v>
      </c>
    </row>
    <row r="10943" spans="1:34" ht="15.75" hidden="1" customHeight="1" x14ac:dyDescent="0.25">
      <c r="A10943" s="3" t="s">
        <v>6474</v>
      </c>
      <c r="B10943" s="3" t="s">
        <v>8434</v>
      </c>
      <c r="C10943" s="3" t="s">
        <v>8441</v>
      </c>
      <c r="D10943" s="3" t="s">
        <v>40</v>
      </c>
      <c r="E10943" s="3">
        <v>733</v>
      </c>
      <c r="F10943" s="3" t="s">
        <v>186</v>
      </c>
      <c r="G10943" s="3" t="s">
        <v>103</v>
      </c>
      <c r="H10943" s="3" t="s">
        <v>82</v>
      </c>
      <c r="L10943" s="3" t="s">
        <v>4019</v>
      </c>
      <c r="P10943" s="3" t="s">
        <v>8435</v>
      </c>
      <c r="Q10943" s="3" t="s">
        <v>8349</v>
      </c>
      <c r="R10943" s="3">
        <v>36.383718999999999</v>
      </c>
      <c r="S10943" s="3">
        <v>-114.9218</v>
      </c>
      <c r="T10943" s="3" t="s">
        <v>191</v>
      </c>
      <c r="U10943" s="3" t="s">
        <v>8436</v>
      </c>
      <c r="V10943" s="3" t="s">
        <v>6873</v>
      </c>
      <c r="X10943" s="3" t="s">
        <v>6874</v>
      </c>
      <c r="Y10943" s="3" t="s">
        <v>2543</v>
      </c>
      <c r="Z10943" s="3" t="s">
        <v>3059</v>
      </c>
      <c r="AA10943" s="3" t="s">
        <v>8437</v>
      </c>
      <c r="AB10943" s="3" t="s">
        <v>8442</v>
      </c>
      <c r="AG10943" s="3" t="s">
        <v>8439</v>
      </c>
      <c r="AH10943" s="3" t="s">
        <v>8443</v>
      </c>
    </row>
    <row r="10944" spans="1:34" ht="15.75" hidden="1" customHeight="1" x14ac:dyDescent="0.25">
      <c r="A10944" s="3" t="s">
        <v>29393</v>
      </c>
      <c r="B10944" s="3" t="s">
        <v>29605</v>
      </c>
      <c r="C10944" s="3">
        <v>1</v>
      </c>
      <c r="D10944" s="3" t="s">
        <v>40</v>
      </c>
      <c r="E10944" s="3">
        <v>733</v>
      </c>
      <c r="F10944" s="3" t="s">
        <v>186</v>
      </c>
      <c r="G10944" s="3" t="s">
        <v>103</v>
      </c>
      <c r="H10944" s="3" t="s">
        <v>188</v>
      </c>
      <c r="L10944" s="3" t="s">
        <v>7301</v>
      </c>
      <c r="P10944" s="3" t="s">
        <v>29606</v>
      </c>
      <c r="Q10944" s="3" t="s">
        <v>29607</v>
      </c>
      <c r="R10944" s="3">
        <v>10.603</v>
      </c>
      <c r="S10944" s="3">
        <v>107.04</v>
      </c>
      <c r="T10944" s="3" t="s">
        <v>191</v>
      </c>
      <c r="U10944" s="3" t="s">
        <v>29596</v>
      </c>
      <c r="X10944" s="3" t="s">
        <v>29397</v>
      </c>
      <c r="Y10944" s="3" t="s">
        <v>16333</v>
      </c>
      <c r="Z10944" s="3" t="s">
        <v>17260</v>
      </c>
      <c r="AA10944" s="3" t="s">
        <v>29608</v>
      </c>
      <c r="AG10944" s="3" t="s">
        <v>29609</v>
      </c>
      <c r="AH10944" s="3" t="s">
        <v>29610</v>
      </c>
    </row>
    <row r="10945" spans="1:34" ht="15.75" hidden="1" customHeight="1" x14ac:dyDescent="0.25">
      <c r="A10945" s="3" t="s">
        <v>29393</v>
      </c>
      <c r="B10945" s="3" t="s">
        <v>29611</v>
      </c>
      <c r="C10945" s="3">
        <v>1</v>
      </c>
      <c r="D10945" s="3" t="s">
        <v>40</v>
      </c>
      <c r="E10945" s="3">
        <v>733</v>
      </c>
      <c r="F10945" s="3" t="s">
        <v>186</v>
      </c>
      <c r="G10945" s="3" t="s">
        <v>103</v>
      </c>
      <c r="H10945" s="3" t="s">
        <v>188</v>
      </c>
      <c r="L10945" s="3" t="s">
        <v>4002</v>
      </c>
      <c r="P10945" s="3" t="s">
        <v>29612</v>
      </c>
      <c r="Q10945" s="3" t="s">
        <v>29613</v>
      </c>
      <c r="R10945" s="3">
        <v>10.5975</v>
      </c>
      <c r="S10945" s="3">
        <v>107.0352</v>
      </c>
      <c r="T10945" s="3" t="s">
        <v>191</v>
      </c>
      <c r="U10945" s="3" t="s">
        <v>29596</v>
      </c>
      <c r="X10945" s="3" t="s">
        <v>29397</v>
      </c>
      <c r="Y10945" s="3" t="s">
        <v>16333</v>
      </c>
      <c r="Z10945" s="3" t="s">
        <v>17260</v>
      </c>
      <c r="AA10945" s="3" t="s">
        <v>29614</v>
      </c>
      <c r="AG10945" s="3" t="s">
        <v>29615</v>
      </c>
      <c r="AH10945" s="3" t="s">
        <v>29616</v>
      </c>
    </row>
    <row r="10946" spans="1:34" ht="15.75" hidden="1" customHeight="1" x14ac:dyDescent="0.25">
      <c r="A10946" s="3" t="s">
        <v>27851</v>
      </c>
      <c r="B10946" s="3" t="s">
        <v>28111</v>
      </c>
      <c r="C10946" s="3">
        <v>1</v>
      </c>
      <c r="D10946" s="3" t="s">
        <v>40</v>
      </c>
      <c r="E10946" s="3">
        <v>734</v>
      </c>
      <c r="F10946" s="3" t="s">
        <v>186</v>
      </c>
      <c r="G10946" s="3" t="s">
        <v>103</v>
      </c>
      <c r="H10946" s="3" t="s">
        <v>188</v>
      </c>
      <c r="L10946" s="3" t="s">
        <v>9080</v>
      </c>
      <c r="P10946" s="3" t="s">
        <v>28112</v>
      </c>
      <c r="Q10946" s="3" t="s">
        <v>28113</v>
      </c>
      <c r="R10946" s="3">
        <v>14.605</v>
      </c>
      <c r="S10946" s="3">
        <v>101.02589999999999</v>
      </c>
      <c r="T10946" s="3" t="s">
        <v>191</v>
      </c>
      <c r="U10946" s="3" t="s">
        <v>28114</v>
      </c>
      <c r="X10946" s="3" t="s">
        <v>28039</v>
      </c>
      <c r="Y10946" s="3" t="s">
        <v>16333</v>
      </c>
      <c r="Z10946" s="3" t="s">
        <v>17260</v>
      </c>
      <c r="AA10946" s="3" t="s">
        <v>28115</v>
      </c>
      <c r="AG10946" s="3" t="s">
        <v>28116</v>
      </c>
      <c r="AH10946" s="3" t="s">
        <v>28117</v>
      </c>
    </row>
    <row r="10947" spans="1:34" ht="15.75" hidden="1" customHeight="1" x14ac:dyDescent="0.25">
      <c r="A10947" s="3" t="s">
        <v>27851</v>
      </c>
      <c r="B10947" s="3" t="s">
        <v>28111</v>
      </c>
      <c r="C10947" s="3">
        <v>2</v>
      </c>
      <c r="D10947" s="3" t="s">
        <v>40</v>
      </c>
      <c r="E10947" s="3">
        <v>734</v>
      </c>
      <c r="F10947" s="3" t="s">
        <v>186</v>
      </c>
      <c r="G10947" s="3" t="s">
        <v>103</v>
      </c>
      <c r="H10947" s="3" t="s">
        <v>188</v>
      </c>
      <c r="L10947" s="3" t="s">
        <v>2739</v>
      </c>
      <c r="P10947" s="3" t="s">
        <v>28112</v>
      </c>
      <c r="Q10947" s="3" t="s">
        <v>28113</v>
      </c>
      <c r="R10947" s="3">
        <v>14.605</v>
      </c>
      <c r="S10947" s="3">
        <v>101.02589999999999</v>
      </c>
      <c r="T10947" s="3" t="s">
        <v>191</v>
      </c>
      <c r="U10947" s="3" t="s">
        <v>28114</v>
      </c>
      <c r="X10947" s="3" t="s">
        <v>28039</v>
      </c>
      <c r="Y10947" s="3" t="s">
        <v>16333</v>
      </c>
      <c r="Z10947" s="3" t="s">
        <v>17260</v>
      </c>
      <c r="AG10947" s="3" t="s">
        <v>28116</v>
      </c>
      <c r="AH10947" s="3" t="s">
        <v>28118</v>
      </c>
    </row>
    <row r="10948" spans="1:34" ht="15.75" hidden="1" customHeight="1" x14ac:dyDescent="0.25">
      <c r="A10948" s="3" t="s">
        <v>6474</v>
      </c>
      <c r="B10948" s="3" t="s">
        <v>13009</v>
      </c>
      <c r="C10948" s="3" t="s">
        <v>13010</v>
      </c>
      <c r="D10948" s="3" t="s">
        <v>40</v>
      </c>
      <c r="E10948" s="3">
        <v>735</v>
      </c>
      <c r="F10948" s="3" t="s">
        <v>186</v>
      </c>
      <c r="G10948" s="3" t="s">
        <v>103</v>
      </c>
      <c r="H10948" s="3" t="s">
        <v>82</v>
      </c>
      <c r="I10948" s="3" t="s">
        <v>230</v>
      </c>
      <c r="J10948" s="3" t="s">
        <v>188</v>
      </c>
      <c r="L10948" s="3" t="s">
        <v>4110</v>
      </c>
      <c r="P10948" s="3" t="s">
        <v>13011</v>
      </c>
      <c r="Q10948" s="3" t="s">
        <v>13011</v>
      </c>
      <c r="R10948" s="3">
        <v>40.707222000000002</v>
      </c>
      <c r="S10948" s="3">
        <v>-74.125829999999993</v>
      </c>
      <c r="T10948" s="3" t="s">
        <v>191</v>
      </c>
      <c r="U10948" s="3" t="s">
        <v>13005</v>
      </c>
      <c r="V10948" s="3" t="s">
        <v>9634</v>
      </c>
      <c r="X10948" s="3" t="s">
        <v>7232</v>
      </c>
      <c r="Y10948" s="3" t="s">
        <v>2543</v>
      </c>
      <c r="Z10948" s="3" t="s">
        <v>3059</v>
      </c>
      <c r="AA10948" s="3" t="s">
        <v>13012</v>
      </c>
      <c r="AB10948" s="3" t="s">
        <v>13013</v>
      </c>
      <c r="AG10948" s="3" t="s">
        <v>13014</v>
      </c>
      <c r="AH10948" s="3" t="s">
        <v>13015</v>
      </c>
    </row>
    <row r="10949" spans="1:34" ht="15.75" hidden="1" customHeight="1" x14ac:dyDescent="0.25">
      <c r="A10949" s="3" t="s">
        <v>17288</v>
      </c>
      <c r="B10949" s="3" t="s">
        <v>17821</v>
      </c>
      <c r="C10949" s="3">
        <v>1</v>
      </c>
      <c r="D10949" s="3" t="s">
        <v>40</v>
      </c>
      <c r="E10949" s="3">
        <v>735</v>
      </c>
      <c r="F10949" s="3" t="s">
        <v>511</v>
      </c>
      <c r="G10949" s="3" t="s">
        <v>103</v>
      </c>
      <c r="H10949" s="3" t="s">
        <v>188</v>
      </c>
      <c r="I10949" s="3" t="s">
        <v>188</v>
      </c>
      <c r="J10949" s="3" t="s">
        <v>188</v>
      </c>
      <c r="L10949" s="3" t="s">
        <v>188</v>
      </c>
      <c r="P10949" s="3" t="s">
        <v>17724</v>
      </c>
      <c r="Q10949" s="3" t="s">
        <v>17724</v>
      </c>
      <c r="R10949" s="3">
        <v>29.099820000000001</v>
      </c>
      <c r="S10949" s="3">
        <v>119.61197</v>
      </c>
      <c r="T10949" s="3" t="s">
        <v>528</v>
      </c>
      <c r="U10949" s="3" t="s">
        <v>17822</v>
      </c>
      <c r="W10949" s="3" t="s">
        <v>17823</v>
      </c>
      <c r="X10949" s="3" t="s">
        <v>17310</v>
      </c>
      <c r="Y10949" s="3" t="s">
        <v>16333</v>
      </c>
      <c r="Z10949" s="3" t="s">
        <v>17294</v>
      </c>
      <c r="AG10949" s="3" t="s">
        <v>17824</v>
      </c>
      <c r="AH10949" s="3" t="s">
        <v>17825</v>
      </c>
    </row>
    <row r="10950" spans="1:34" ht="15.75" hidden="1" customHeight="1" x14ac:dyDescent="0.25">
      <c r="A10950" s="3" t="s">
        <v>17288</v>
      </c>
      <c r="B10950" s="3" t="s">
        <v>17821</v>
      </c>
      <c r="C10950" s="3">
        <v>2</v>
      </c>
      <c r="D10950" s="3" t="s">
        <v>40</v>
      </c>
      <c r="E10950" s="3">
        <v>735</v>
      </c>
      <c r="F10950" s="3" t="s">
        <v>511</v>
      </c>
      <c r="G10950" s="3" t="s">
        <v>103</v>
      </c>
      <c r="H10950" s="3" t="s">
        <v>188</v>
      </c>
      <c r="I10950" s="3" t="s">
        <v>188</v>
      </c>
      <c r="J10950" s="3" t="s">
        <v>188</v>
      </c>
      <c r="L10950" s="3" t="s">
        <v>188</v>
      </c>
      <c r="P10950" s="3" t="s">
        <v>17724</v>
      </c>
      <c r="Q10950" s="3" t="s">
        <v>17724</v>
      </c>
      <c r="R10950" s="3">
        <v>29.099820000000001</v>
      </c>
      <c r="S10950" s="3">
        <v>119.61197</v>
      </c>
      <c r="T10950" s="3" t="s">
        <v>528</v>
      </c>
      <c r="U10950" s="3" t="s">
        <v>17822</v>
      </c>
      <c r="W10950" s="3" t="s">
        <v>17823</v>
      </c>
      <c r="X10950" s="3" t="s">
        <v>17310</v>
      </c>
      <c r="Y10950" s="3" t="s">
        <v>16333</v>
      </c>
      <c r="Z10950" s="3" t="s">
        <v>17294</v>
      </c>
      <c r="AG10950" s="3" t="s">
        <v>17824</v>
      </c>
      <c r="AH10950" s="3" t="s">
        <v>17826</v>
      </c>
    </row>
    <row r="10951" spans="1:34" ht="15.75" hidden="1" customHeight="1" x14ac:dyDescent="0.25">
      <c r="A10951" s="3" t="s">
        <v>27851</v>
      </c>
      <c r="B10951" s="3" t="s">
        <v>28209</v>
      </c>
      <c r="C10951" s="3">
        <v>4</v>
      </c>
      <c r="D10951" s="3" t="s">
        <v>204</v>
      </c>
      <c r="E10951" s="3">
        <v>735</v>
      </c>
      <c r="F10951" s="3" t="s">
        <v>186</v>
      </c>
      <c r="G10951" s="3" t="s">
        <v>105</v>
      </c>
      <c r="H10951" s="3" t="s">
        <v>188</v>
      </c>
      <c r="L10951" s="3" t="s">
        <v>2739</v>
      </c>
      <c r="P10951" s="3" t="s">
        <v>28210</v>
      </c>
      <c r="Q10951" s="3" t="s">
        <v>28210</v>
      </c>
      <c r="R10951" s="3">
        <v>13.597899999999999</v>
      </c>
      <c r="S10951" s="3">
        <v>99.884100000000004</v>
      </c>
      <c r="T10951" s="3" t="s">
        <v>191</v>
      </c>
      <c r="U10951" s="3" t="s">
        <v>28211</v>
      </c>
      <c r="X10951" s="3" t="s">
        <v>27919</v>
      </c>
      <c r="Y10951" s="3" t="s">
        <v>16333</v>
      </c>
      <c r="Z10951" s="3" t="s">
        <v>17260</v>
      </c>
      <c r="AG10951" s="3" t="s">
        <v>28213</v>
      </c>
      <c r="AH10951" s="3" t="s">
        <v>28217</v>
      </c>
    </row>
    <row r="10952" spans="1:34" ht="15.75" hidden="1" customHeight="1" x14ac:dyDescent="0.25">
      <c r="A10952" s="3" t="s">
        <v>27851</v>
      </c>
      <c r="B10952" s="3" t="s">
        <v>28209</v>
      </c>
      <c r="C10952" s="3">
        <v>5</v>
      </c>
      <c r="D10952" s="3" t="s">
        <v>204</v>
      </c>
      <c r="E10952" s="3">
        <v>735</v>
      </c>
      <c r="F10952" s="3" t="s">
        <v>186</v>
      </c>
      <c r="G10952" s="3" t="s">
        <v>105</v>
      </c>
      <c r="H10952" s="3" t="s">
        <v>188</v>
      </c>
      <c r="L10952" s="3" t="s">
        <v>2739</v>
      </c>
      <c r="P10952" s="3" t="s">
        <v>28210</v>
      </c>
      <c r="Q10952" s="3" t="s">
        <v>28210</v>
      </c>
      <c r="R10952" s="3">
        <v>13.597899999999999</v>
      </c>
      <c r="S10952" s="3">
        <v>99.884100000000004</v>
      </c>
      <c r="T10952" s="3" t="s">
        <v>191</v>
      </c>
      <c r="U10952" s="3" t="s">
        <v>28211</v>
      </c>
      <c r="X10952" s="3" t="s">
        <v>27919</v>
      </c>
      <c r="Y10952" s="3" t="s">
        <v>16333</v>
      </c>
      <c r="Z10952" s="3" t="s">
        <v>17260</v>
      </c>
      <c r="AG10952" s="3" t="s">
        <v>28213</v>
      </c>
      <c r="AH10952" s="3" t="s">
        <v>28218</v>
      </c>
    </row>
    <row r="10953" spans="1:34" ht="15.75" hidden="1" customHeight="1" x14ac:dyDescent="0.25">
      <c r="A10953" s="3" t="s">
        <v>33069</v>
      </c>
      <c r="B10953" s="3" t="s">
        <v>33890</v>
      </c>
      <c r="C10953" s="3" t="s">
        <v>33906</v>
      </c>
      <c r="D10953" s="3" t="s">
        <v>40</v>
      </c>
      <c r="E10953" s="3">
        <v>735</v>
      </c>
      <c r="F10953" s="3" t="s">
        <v>186</v>
      </c>
      <c r="G10953" s="3" t="s">
        <v>103</v>
      </c>
      <c r="H10953" s="3" t="s">
        <v>82</v>
      </c>
      <c r="L10953" s="3">
        <v>2004</v>
      </c>
      <c r="P10953" s="3" t="s">
        <v>33101</v>
      </c>
      <c r="Q10953" s="3" t="s">
        <v>33101</v>
      </c>
      <c r="R10953" s="3">
        <v>37.96801</v>
      </c>
      <c r="S10953" s="3">
        <v>13.75079</v>
      </c>
      <c r="T10953" s="3" t="s">
        <v>191</v>
      </c>
      <c r="U10953" s="3" t="s">
        <v>33891</v>
      </c>
      <c r="X10953" s="3" t="s">
        <v>33892</v>
      </c>
      <c r="Y10953" s="3" t="s">
        <v>29751</v>
      </c>
      <c r="Z10953" s="3" t="s">
        <v>29752</v>
      </c>
      <c r="AA10953" s="3" t="s">
        <v>33907</v>
      </c>
      <c r="AC10953" s="3" t="s">
        <v>33893</v>
      </c>
      <c r="AG10953" s="3" t="s">
        <v>33894</v>
      </c>
      <c r="AH10953" s="3" t="s">
        <v>33908</v>
      </c>
    </row>
    <row r="10954" spans="1:34" ht="15.75" hidden="1" customHeight="1" x14ac:dyDescent="0.25">
      <c r="A10954" s="3" t="s">
        <v>37888</v>
      </c>
      <c r="B10954" s="3" t="s">
        <v>38287</v>
      </c>
      <c r="C10954" s="3">
        <v>1</v>
      </c>
      <c r="D10954" s="3" t="s">
        <v>40</v>
      </c>
      <c r="E10954" s="3">
        <v>735</v>
      </c>
      <c r="F10954" s="3" t="s">
        <v>186</v>
      </c>
      <c r="G10954" s="3" t="s">
        <v>103</v>
      </c>
      <c r="H10954" s="3" t="s">
        <v>82</v>
      </c>
      <c r="I10954" s="3" t="s">
        <v>188</v>
      </c>
      <c r="J10954" s="3" t="s">
        <v>188</v>
      </c>
      <c r="L10954" s="3">
        <v>1995</v>
      </c>
      <c r="P10954" s="3" t="s">
        <v>37966</v>
      </c>
      <c r="Q10954" s="3" t="s">
        <v>37967</v>
      </c>
      <c r="R10954" s="3">
        <v>52.205329999999996</v>
      </c>
      <c r="S10954" s="3">
        <v>-0.26679999999999998</v>
      </c>
      <c r="T10954" s="3" t="s">
        <v>191</v>
      </c>
      <c r="U10954" s="3" t="s">
        <v>38288</v>
      </c>
      <c r="X10954" s="3" t="s">
        <v>38289</v>
      </c>
      <c r="Y10954" s="3" t="s">
        <v>29751</v>
      </c>
      <c r="Z10954" s="3" t="s">
        <v>30502</v>
      </c>
      <c r="AA10954" s="3" t="s">
        <v>38290</v>
      </c>
      <c r="AB10954" s="3" t="s">
        <v>38291</v>
      </c>
      <c r="AG10954" s="3" t="s">
        <v>38292</v>
      </c>
      <c r="AH10954" s="3" t="s">
        <v>38293</v>
      </c>
    </row>
    <row r="10955" spans="1:34" ht="15.75" hidden="1" customHeight="1" x14ac:dyDescent="0.25">
      <c r="A10955" s="3" t="s">
        <v>6474</v>
      </c>
      <c r="B10955" s="3" t="s">
        <v>14847</v>
      </c>
      <c r="C10955" s="3" t="s">
        <v>10257</v>
      </c>
      <c r="D10955" s="3" t="s">
        <v>40</v>
      </c>
      <c r="E10955" s="3">
        <v>736</v>
      </c>
      <c r="F10955" s="3" t="s">
        <v>671</v>
      </c>
      <c r="G10955" s="3" t="s">
        <v>103</v>
      </c>
      <c r="H10955" s="3" t="s">
        <v>82</v>
      </c>
      <c r="I10955" s="3" t="s">
        <v>230</v>
      </c>
      <c r="J10955" s="3" t="s">
        <v>188</v>
      </c>
      <c r="P10955" s="3" t="s">
        <v>14848</v>
      </c>
      <c r="Q10955" s="3" t="s">
        <v>14849</v>
      </c>
      <c r="R10955" s="3">
        <v>41.698991999999997</v>
      </c>
      <c r="S10955" s="3">
        <v>-86.479699999999994</v>
      </c>
      <c r="T10955" s="3" t="s">
        <v>191</v>
      </c>
      <c r="U10955" s="3" t="s">
        <v>14850</v>
      </c>
      <c r="V10955" s="3" t="s">
        <v>11729</v>
      </c>
      <c r="X10955" s="3" t="s">
        <v>6498</v>
      </c>
      <c r="Y10955" s="3" t="s">
        <v>2543</v>
      </c>
      <c r="Z10955" s="3" t="s">
        <v>3059</v>
      </c>
      <c r="AA10955" s="3" t="s">
        <v>14851</v>
      </c>
      <c r="AB10955" s="3" t="s">
        <v>6982</v>
      </c>
      <c r="AG10955" s="3" t="s">
        <v>14852</v>
      </c>
      <c r="AH10955" s="3" t="s">
        <v>14854</v>
      </c>
    </row>
    <row r="10956" spans="1:34" ht="15.75" hidden="1" customHeight="1" x14ac:dyDescent="0.25">
      <c r="A10956" s="3" t="s">
        <v>6474</v>
      </c>
      <c r="B10956" s="3" t="s">
        <v>9928</v>
      </c>
      <c r="C10956" s="3" t="s">
        <v>577</v>
      </c>
      <c r="D10956" s="3" t="s">
        <v>40</v>
      </c>
      <c r="E10956" s="3">
        <v>740</v>
      </c>
      <c r="F10956" s="3" t="s">
        <v>186</v>
      </c>
      <c r="G10956" s="3" t="s">
        <v>103</v>
      </c>
      <c r="H10956" s="3" t="s">
        <v>82</v>
      </c>
      <c r="L10956" s="3" t="s">
        <v>2617</v>
      </c>
      <c r="P10956" s="3" t="s">
        <v>9929</v>
      </c>
      <c r="Q10956" s="3" t="s">
        <v>9929</v>
      </c>
      <c r="R10956" s="3">
        <v>41.377116000000001</v>
      </c>
      <c r="S10956" s="3">
        <v>-83.161389999999997</v>
      </c>
      <c r="T10956" s="3" t="s">
        <v>191</v>
      </c>
      <c r="U10956" s="3" t="s">
        <v>9930</v>
      </c>
      <c r="V10956" s="3" t="s">
        <v>9931</v>
      </c>
      <c r="X10956" s="3" t="s">
        <v>7909</v>
      </c>
      <c r="Y10956" s="3" t="s">
        <v>2543</v>
      </c>
      <c r="Z10956" s="3" t="s">
        <v>3059</v>
      </c>
      <c r="AA10956" s="3" t="s">
        <v>9932</v>
      </c>
      <c r="AB10956" s="3" t="s">
        <v>9642</v>
      </c>
      <c r="AG10956" s="3" t="s">
        <v>9933</v>
      </c>
      <c r="AH10956" s="3" t="s">
        <v>9934</v>
      </c>
    </row>
    <row r="10957" spans="1:34" ht="15.75" hidden="1" customHeight="1" x14ac:dyDescent="0.25">
      <c r="A10957" s="3" t="s">
        <v>21164</v>
      </c>
      <c r="B10957" s="3" t="s">
        <v>21281</v>
      </c>
      <c r="C10957" s="3">
        <v>1</v>
      </c>
      <c r="D10957" s="3" t="s">
        <v>40</v>
      </c>
      <c r="E10957" s="3">
        <v>740</v>
      </c>
      <c r="F10957" s="3" t="s">
        <v>186</v>
      </c>
      <c r="G10957" s="3" t="s">
        <v>103</v>
      </c>
      <c r="H10957" s="3" t="s">
        <v>188</v>
      </c>
      <c r="J10957" s="3" t="s">
        <v>188</v>
      </c>
      <c r="L10957" s="3" t="s">
        <v>9080</v>
      </c>
      <c r="P10957" s="3" t="s">
        <v>21282</v>
      </c>
      <c r="Q10957" s="3" t="s">
        <v>21166</v>
      </c>
      <c r="R10957" s="3">
        <v>-5.9306000000000001</v>
      </c>
      <c r="S10957" s="3">
        <v>106.10420000000001</v>
      </c>
      <c r="T10957" s="3" t="s">
        <v>191</v>
      </c>
      <c r="U10957" s="3" t="s">
        <v>21283</v>
      </c>
      <c r="X10957" s="3" t="s">
        <v>21273</v>
      </c>
      <c r="Y10957" s="3" t="s">
        <v>16333</v>
      </c>
      <c r="Z10957" s="3" t="s">
        <v>17260</v>
      </c>
      <c r="AA10957" s="3" t="s">
        <v>21284</v>
      </c>
      <c r="AG10957" s="3" t="s">
        <v>21285</v>
      </c>
      <c r="AH10957" s="3" t="s">
        <v>21286</v>
      </c>
    </row>
    <row r="10958" spans="1:34" ht="15.75" hidden="1" customHeight="1" x14ac:dyDescent="0.25">
      <c r="A10958" s="3" t="s">
        <v>6474</v>
      </c>
      <c r="B10958" s="3" t="s">
        <v>12242</v>
      </c>
      <c r="C10958" s="3" t="s">
        <v>12243</v>
      </c>
      <c r="D10958" s="3" t="s">
        <v>40</v>
      </c>
      <c r="E10958" s="3">
        <v>741</v>
      </c>
      <c r="F10958" s="3" t="s">
        <v>186</v>
      </c>
      <c r="G10958" s="3" t="s">
        <v>103</v>
      </c>
      <c r="H10958" s="3" t="s">
        <v>82</v>
      </c>
      <c r="I10958" s="3" t="s">
        <v>230</v>
      </c>
      <c r="J10958" s="3" t="s">
        <v>188</v>
      </c>
      <c r="L10958" s="3">
        <v>2019</v>
      </c>
      <c r="P10958" s="3" t="s">
        <v>12244</v>
      </c>
      <c r="Q10958" s="3" t="s">
        <v>6881</v>
      </c>
      <c r="R10958" s="3">
        <v>44.198799999999999</v>
      </c>
      <c r="S10958" s="3">
        <v>-94.003</v>
      </c>
      <c r="T10958" s="3" t="s">
        <v>191</v>
      </c>
      <c r="U10958" s="3" t="s">
        <v>12245</v>
      </c>
      <c r="V10958" s="3" t="s">
        <v>12246</v>
      </c>
      <c r="X10958" s="3" t="s">
        <v>7475</v>
      </c>
      <c r="Y10958" s="3" t="s">
        <v>2543</v>
      </c>
      <c r="Z10958" s="3" t="s">
        <v>3059</v>
      </c>
      <c r="AA10958" s="3" t="s">
        <v>12247</v>
      </c>
      <c r="AB10958" s="3" t="s">
        <v>6719</v>
      </c>
      <c r="AG10958" s="3" t="s">
        <v>12248</v>
      </c>
      <c r="AH10958" s="3" t="s">
        <v>12249</v>
      </c>
    </row>
    <row r="10959" spans="1:34" ht="15.75" hidden="1" customHeight="1" x14ac:dyDescent="0.25">
      <c r="A10959" s="3" t="s">
        <v>6474</v>
      </c>
      <c r="B10959" s="3" t="s">
        <v>9704</v>
      </c>
      <c r="C10959" s="3" t="s">
        <v>7533</v>
      </c>
      <c r="D10959" s="3" t="s">
        <v>40</v>
      </c>
      <c r="E10959" s="3">
        <v>743</v>
      </c>
      <c r="F10959" s="3" t="s">
        <v>511</v>
      </c>
      <c r="G10959" s="3" t="s">
        <v>103</v>
      </c>
      <c r="H10959" s="3" t="s">
        <v>82</v>
      </c>
      <c r="I10959" s="3" t="s">
        <v>230</v>
      </c>
      <c r="J10959" s="3" t="s">
        <v>188</v>
      </c>
      <c r="L10959" s="3">
        <v>2025</v>
      </c>
      <c r="P10959" s="3" t="s">
        <v>9705</v>
      </c>
      <c r="Q10959" s="3" t="s">
        <v>9706</v>
      </c>
      <c r="R10959" s="3">
        <v>32.308610999999999</v>
      </c>
      <c r="S10959" s="3">
        <v>-101.0261</v>
      </c>
      <c r="T10959" s="3" t="s">
        <v>191</v>
      </c>
      <c r="U10959" s="3" t="s">
        <v>9707</v>
      </c>
      <c r="V10959" s="3" t="s">
        <v>7147</v>
      </c>
      <c r="X10959" s="3" t="s">
        <v>6653</v>
      </c>
      <c r="Y10959" s="3" t="s">
        <v>2543</v>
      </c>
      <c r="Z10959" s="3" t="s">
        <v>3059</v>
      </c>
      <c r="AA10959" s="3" t="s">
        <v>9708</v>
      </c>
      <c r="AB10959" s="3" t="s">
        <v>9709</v>
      </c>
      <c r="AG10959" s="3" t="s">
        <v>9710</v>
      </c>
      <c r="AH10959" s="3" t="s">
        <v>9711</v>
      </c>
    </row>
    <row r="10960" spans="1:34" ht="15.75" hidden="1" customHeight="1" x14ac:dyDescent="0.25">
      <c r="A10960" s="3" t="s">
        <v>6474</v>
      </c>
      <c r="B10960" s="3" t="s">
        <v>9712</v>
      </c>
      <c r="C10960" s="3" t="s">
        <v>7533</v>
      </c>
      <c r="D10960" s="3" t="s">
        <v>40</v>
      </c>
      <c r="E10960" s="3">
        <v>743</v>
      </c>
      <c r="F10960" s="3" t="s">
        <v>511</v>
      </c>
      <c r="G10960" s="3" t="s">
        <v>103</v>
      </c>
      <c r="H10960" s="3" t="s">
        <v>82</v>
      </c>
      <c r="I10960" s="3" t="s">
        <v>230</v>
      </c>
      <c r="J10960" s="3" t="s">
        <v>188</v>
      </c>
      <c r="L10960" s="3">
        <v>2025</v>
      </c>
      <c r="P10960" s="3" t="s">
        <v>9706</v>
      </c>
      <c r="Q10960" s="3" t="s">
        <v>9706</v>
      </c>
      <c r="R10960" s="3">
        <v>32.309167000000002</v>
      </c>
      <c r="S10960" s="3">
        <v>-101.02419999999999</v>
      </c>
      <c r="T10960" s="3" t="s">
        <v>191</v>
      </c>
      <c r="U10960" s="3" t="s">
        <v>9707</v>
      </c>
      <c r="V10960" s="3" t="s">
        <v>7147</v>
      </c>
      <c r="X10960" s="3" t="s">
        <v>6653</v>
      </c>
      <c r="Y10960" s="3" t="s">
        <v>2543</v>
      </c>
      <c r="Z10960" s="3" t="s">
        <v>3059</v>
      </c>
      <c r="AA10960" s="3" t="s">
        <v>9713</v>
      </c>
      <c r="AB10960" s="3" t="s">
        <v>9709</v>
      </c>
      <c r="AG10960" s="3" t="s">
        <v>9714</v>
      </c>
      <c r="AH10960" s="3" t="s">
        <v>9715</v>
      </c>
    </row>
    <row r="10961" spans="1:34" ht="15.75" hidden="1" customHeight="1" x14ac:dyDescent="0.25">
      <c r="A10961" s="3" t="s">
        <v>27639</v>
      </c>
      <c r="B10961" s="3" t="s">
        <v>27673</v>
      </c>
      <c r="C10961" s="3">
        <v>1</v>
      </c>
      <c r="D10961" s="3" t="s">
        <v>1556</v>
      </c>
      <c r="E10961" s="3">
        <v>743</v>
      </c>
      <c r="F10961" s="3" t="s">
        <v>186</v>
      </c>
      <c r="G10961" s="3" t="s">
        <v>103</v>
      </c>
      <c r="H10961" s="3" t="s">
        <v>188</v>
      </c>
      <c r="K10961" s="3" t="s">
        <v>82</v>
      </c>
      <c r="L10961" s="3">
        <v>2006</v>
      </c>
      <c r="P10961" s="3" t="s">
        <v>27661</v>
      </c>
      <c r="Q10961" s="3" t="s">
        <v>27661</v>
      </c>
      <c r="R10961" s="3">
        <v>25.029685499999999</v>
      </c>
      <c r="S10961" s="3">
        <v>121.0482196</v>
      </c>
      <c r="T10961" s="3" t="s">
        <v>191</v>
      </c>
      <c r="U10961" s="3" t="s">
        <v>27674</v>
      </c>
      <c r="V10961" s="3" t="s">
        <v>27675</v>
      </c>
      <c r="W10961" s="3" t="s">
        <v>27674</v>
      </c>
      <c r="Y10961" s="3" t="s">
        <v>16333</v>
      </c>
      <c r="Z10961" s="3" t="s">
        <v>17294</v>
      </c>
      <c r="AC10961" s="3" t="s">
        <v>27676</v>
      </c>
      <c r="AG10961" s="3" t="s">
        <v>27677</v>
      </c>
      <c r="AH10961" s="3" t="s">
        <v>27678</v>
      </c>
    </row>
    <row r="10962" spans="1:34" ht="15.75" hidden="1" customHeight="1" x14ac:dyDescent="0.25">
      <c r="A10962" s="3" t="s">
        <v>27639</v>
      </c>
      <c r="B10962" s="3" t="s">
        <v>27673</v>
      </c>
      <c r="C10962" s="3">
        <v>2</v>
      </c>
      <c r="D10962" s="3" t="s">
        <v>1556</v>
      </c>
      <c r="E10962" s="3">
        <v>743</v>
      </c>
      <c r="F10962" s="3" t="s">
        <v>186</v>
      </c>
      <c r="G10962" s="3" t="s">
        <v>103</v>
      </c>
      <c r="H10962" s="3" t="s">
        <v>188</v>
      </c>
      <c r="K10962" s="3" t="s">
        <v>82</v>
      </c>
      <c r="L10962" s="3">
        <v>2006</v>
      </c>
      <c r="P10962" s="3" t="s">
        <v>27661</v>
      </c>
      <c r="Q10962" s="3" t="s">
        <v>27661</v>
      </c>
      <c r="R10962" s="3">
        <v>25.029685499999999</v>
      </c>
      <c r="S10962" s="3">
        <v>121.0482196</v>
      </c>
      <c r="T10962" s="3" t="s">
        <v>191</v>
      </c>
      <c r="U10962" s="3" t="s">
        <v>27674</v>
      </c>
      <c r="V10962" s="3" t="s">
        <v>27675</v>
      </c>
      <c r="W10962" s="3" t="s">
        <v>27674</v>
      </c>
      <c r="Y10962" s="3" t="s">
        <v>16333</v>
      </c>
      <c r="Z10962" s="3" t="s">
        <v>17294</v>
      </c>
      <c r="AC10962" s="3" t="s">
        <v>27676</v>
      </c>
      <c r="AG10962" s="3" t="s">
        <v>27677</v>
      </c>
      <c r="AH10962" s="3" t="s">
        <v>27679</v>
      </c>
    </row>
    <row r="10963" spans="1:34" ht="15.75" hidden="1" customHeight="1" x14ac:dyDescent="0.25">
      <c r="A10963" s="3" t="s">
        <v>17288</v>
      </c>
      <c r="B10963" s="3" t="s">
        <v>18978</v>
      </c>
      <c r="C10963" s="3">
        <v>1</v>
      </c>
      <c r="D10963" s="3" t="s">
        <v>40</v>
      </c>
      <c r="E10963" s="3">
        <v>745</v>
      </c>
      <c r="F10963" s="3" t="s">
        <v>262</v>
      </c>
      <c r="G10963" s="3" t="s">
        <v>103</v>
      </c>
      <c r="H10963" s="3" t="s">
        <v>188</v>
      </c>
      <c r="I10963" s="3" t="s">
        <v>188</v>
      </c>
      <c r="J10963" s="3" t="s">
        <v>188</v>
      </c>
      <c r="K10963" s="3" t="s">
        <v>82</v>
      </c>
      <c r="L10963" s="3">
        <v>2024</v>
      </c>
      <c r="P10963" s="3" t="s">
        <v>18911</v>
      </c>
      <c r="Q10963" s="3" t="s">
        <v>18911</v>
      </c>
      <c r="R10963" s="3">
        <v>32.032139999999998</v>
      </c>
      <c r="S10963" s="3">
        <v>120.76956</v>
      </c>
      <c r="T10963" s="3" t="s">
        <v>191</v>
      </c>
      <c r="U10963" s="3" t="s">
        <v>18703</v>
      </c>
      <c r="X10963" s="3" t="s">
        <v>17431</v>
      </c>
      <c r="Y10963" s="3" t="s">
        <v>16333</v>
      </c>
      <c r="Z10963" s="3" t="s">
        <v>17294</v>
      </c>
      <c r="AC10963" s="3" t="s">
        <v>18979</v>
      </c>
      <c r="AG10963" s="3" t="s">
        <v>18980</v>
      </c>
      <c r="AH10963" s="3" t="s">
        <v>18981</v>
      </c>
    </row>
    <row r="10964" spans="1:34" ht="15.75" hidden="1" customHeight="1" x14ac:dyDescent="0.25">
      <c r="A10964" s="3" t="s">
        <v>17288</v>
      </c>
      <c r="B10964" s="3" t="s">
        <v>18978</v>
      </c>
      <c r="C10964" s="3">
        <v>2</v>
      </c>
      <c r="D10964" s="3" t="s">
        <v>40</v>
      </c>
      <c r="E10964" s="3">
        <v>745</v>
      </c>
      <c r="F10964" s="3" t="s">
        <v>262</v>
      </c>
      <c r="G10964" s="3" t="s">
        <v>103</v>
      </c>
      <c r="H10964" s="3" t="s">
        <v>188</v>
      </c>
      <c r="I10964" s="3" t="s">
        <v>188</v>
      </c>
      <c r="J10964" s="3" t="s">
        <v>188</v>
      </c>
      <c r="K10964" s="3" t="s">
        <v>82</v>
      </c>
      <c r="L10964" s="3">
        <v>2024</v>
      </c>
      <c r="P10964" s="3" t="s">
        <v>18911</v>
      </c>
      <c r="Q10964" s="3" t="s">
        <v>18911</v>
      </c>
      <c r="R10964" s="3">
        <v>32.032139999999998</v>
      </c>
      <c r="S10964" s="3">
        <v>120.76956</v>
      </c>
      <c r="T10964" s="3" t="s">
        <v>191</v>
      </c>
      <c r="U10964" s="3" t="s">
        <v>18703</v>
      </c>
      <c r="X10964" s="3" t="s">
        <v>17431</v>
      </c>
      <c r="Y10964" s="3" t="s">
        <v>16333</v>
      </c>
      <c r="Z10964" s="3" t="s">
        <v>17294</v>
      </c>
      <c r="AC10964" s="3" t="s">
        <v>18979</v>
      </c>
      <c r="AG10964" s="3" t="s">
        <v>18980</v>
      </c>
      <c r="AH10964" s="3" t="s">
        <v>18982</v>
      </c>
    </row>
    <row r="10965" spans="1:34" ht="15.75" hidden="1" customHeight="1" x14ac:dyDescent="0.25">
      <c r="A10965" s="3" t="s">
        <v>17288</v>
      </c>
      <c r="B10965" s="3" t="s">
        <v>19568</v>
      </c>
      <c r="C10965" s="3">
        <v>1</v>
      </c>
      <c r="D10965" s="3" t="s">
        <v>42</v>
      </c>
      <c r="E10965" s="3">
        <v>745</v>
      </c>
      <c r="F10965" s="3" t="s">
        <v>262</v>
      </c>
      <c r="G10965" s="3" t="s">
        <v>103</v>
      </c>
      <c r="H10965" s="3" t="s">
        <v>82</v>
      </c>
      <c r="I10965" s="3" t="s">
        <v>188</v>
      </c>
      <c r="J10965" s="3" t="s">
        <v>188</v>
      </c>
      <c r="L10965" s="3">
        <v>2025</v>
      </c>
      <c r="P10965" s="3" t="s">
        <v>19569</v>
      </c>
      <c r="Q10965" s="3" t="s">
        <v>19570</v>
      </c>
      <c r="R10965" s="3">
        <v>30.094334578240201</v>
      </c>
      <c r="S10965" s="3">
        <v>122.21201201141299</v>
      </c>
      <c r="T10965" s="3" t="s">
        <v>528</v>
      </c>
      <c r="U10965" s="3" t="s">
        <v>19571</v>
      </c>
      <c r="X10965" s="3" t="s">
        <v>17310</v>
      </c>
      <c r="Y10965" s="3" t="s">
        <v>16333</v>
      </c>
      <c r="Z10965" s="3" t="s">
        <v>17294</v>
      </c>
      <c r="AG10965" s="3" t="s">
        <v>19572</v>
      </c>
      <c r="AH10965" s="3" t="s">
        <v>19573</v>
      </c>
    </row>
    <row r="10966" spans="1:34" ht="15.75" hidden="1" customHeight="1" x14ac:dyDescent="0.25">
      <c r="A10966" s="3" t="s">
        <v>17288</v>
      </c>
      <c r="B10966" s="3" t="s">
        <v>19568</v>
      </c>
      <c r="C10966" s="3">
        <v>2</v>
      </c>
      <c r="D10966" s="3" t="s">
        <v>42</v>
      </c>
      <c r="E10966" s="3">
        <v>745</v>
      </c>
      <c r="F10966" s="3" t="s">
        <v>262</v>
      </c>
      <c r="G10966" s="3" t="s">
        <v>103</v>
      </c>
      <c r="H10966" s="3" t="s">
        <v>82</v>
      </c>
      <c r="I10966" s="3" t="s">
        <v>188</v>
      </c>
      <c r="J10966" s="3" t="s">
        <v>188</v>
      </c>
      <c r="L10966" s="3">
        <v>2025</v>
      </c>
      <c r="P10966" s="3" t="s">
        <v>19569</v>
      </c>
      <c r="Q10966" s="3" t="s">
        <v>19570</v>
      </c>
      <c r="R10966" s="3">
        <v>30.094334578240201</v>
      </c>
      <c r="S10966" s="3">
        <v>122.21201201141299</v>
      </c>
      <c r="T10966" s="3" t="s">
        <v>528</v>
      </c>
      <c r="U10966" s="3" t="s">
        <v>19571</v>
      </c>
      <c r="X10966" s="3" t="s">
        <v>17310</v>
      </c>
      <c r="Y10966" s="3" t="s">
        <v>16333</v>
      </c>
      <c r="Z10966" s="3" t="s">
        <v>17294</v>
      </c>
      <c r="AG10966" s="3" t="s">
        <v>19572</v>
      </c>
      <c r="AH10966" s="3" t="s">
        <v>19574</v>
      </c>
    </row>
    <row r="10967" spans="1:34" ht="15.75" hidden="1" customHeight="1" x14ac:dyDescent="0.25">
      <c r="A10967" s="3" t="s">
        <v>17288</v>
      </c>
      <c r="B10967" s="3" t="s">
        <v>19741</v>
      </c>
      <c r="C10967" s="3">
        <v>2</v>
      </c>
      <c r="D10967" s="3" t="s">
        <v>40</v>
      </c>
      <c r="E10967" s="3">
        <v>745</v>
      </c>
      <c r="F10967" s="3" t="s">
        <v>186</v>
      </c>
      <c r="G10967" s="3" t="s">
        <v>103</v>
      </c>
      <c r="H10967" s="3" t="s">
        <v>188</v>
      </c>
      <c r="K10967" s="3" t="s">
        <v>4304</v>
      </c>
      <c r="L10967" s="3">
        <v>2022</v>
      </c>
      <c r="P10967" s="3" t="s">
        <v>19742</v>
      </c>
      <c r="Q10967" s="3" t="s">
        <v>19735</v>
      </c>
      <c r="R10967" s="3">
        <v>30.990974999999999</v>
      </c>
      <c r="S10967" s="3">
        <v>121.37750200000001</v>
      </c>
      <c r="T10967" s="3" t="s">
        <v>191</v>
      </c>
      <c r="U10967" s="3" t="s">
        <v>19743</v>
      </c>
      <c r="V10967" s="3" t="s">
        <v>19744</v>
      </c>
      <c r="W10967" s="3" t="s">
        <v>19745</v>
      </c>
      <c r="X10967" s="3" t="s">
        <v>18759</v>
      </c>
      <c r="Y10967" s="3" t="s">
        <v>16333</v>
      </c>
      <c r="Z10967" s="3" t="s">
        <v>17294</v>
      </c>
      <c r="AG10967" s="3" t="s">
        <v>19746</v>
      </c>
      <c r="AH10967" s="3" t="s">
        <v>19748</v>
      </c>
    </row>
    <row r="10968" spans="1:34" ht="15.75" hidden="1" customHeight="1" x14ac:dyDescent="0.25">
      <c r="A10968" s="3" t="s">
        <v>6474</v>
      </c>
      <c r="B10968" s="3" t="s">
        <v>12172</v>
      </c>
      <c r="C10968" s="3" t="s">
        <v>12173</v>
      </c>
      <c r="D10968" s="3" t="s">
        <v>40</v>
      </c>
      <c r="E10968" s="3">
        <v>746</v>
      </c>
      <c r="F10968" s="3" t="s">
        <v>186</v>
      </c>
      <c r="G10968" s="3" t="s">
        <v>103</v>
      </c>
      <c r="H10968" s="3" t="s">
        <v>82</v>
      </c>
      <c r="L10968" s="3">
        <v>2006</v>
      </c>
      <c r="P10968" s="3" t="s">
        <v>6858</v>
      </c>
      <c r="Q10968" s="3" t="s">
        <v>6858</v>
      </c>
      <c r="R10968" s="3">
        <v>34.429699999999997</v>
      </c>
      <c r="S10968" s="3">
        <v>-92.831699999999998</v>
      </c>
      <c r="T10968" s="3" t="s">
        <v>191</v>
      </c>
      <c r="U10968" s="3" t="s">
        <v>10995</v>
      </c>
      <c r="V10968" s="3" t="s">
        <v>10996</v>
      </c>
      <c r="X10968" s="3" t="s">
        <v>8110</v>
      </c>
      <c r="Y10968" s="3" t="s">
        <v>2543</v>
      </c>
      <c r="Z10968" s="3" t="s">
        <v>3059</v>
      </c>
      <c r="AA10968" s="3" t="s">
        <v>12174</v>
      </c>
      <c r="AB10968" s="3" t="s">
        <v>10316</v>
      </c>
      <c r="AG10968" s="3" t="s">
        <v>12175</v>
      </c>
      <c r="AH10968" s="3" t="s">
        <v>12176</v>
      </c>
    </row>
    <row r="10969" spans="1:34" ht="15.75" hidden="1" customHeight="1" x14ac:dyDescent="0.25">
      <c r="A10969" s="3" t="s">
        <v>4739</v>
      </c>
      <c r="B10969" s="3" t="s">
        <v>4789</v>
      </c>
      <c r="C10969" s="3">
        <v>1</v>
      </c>
      <c r="D10969" s="3" t="s">
        <v>185</v>
      </c>
      <c r="E10969" s="3">
        <v>747</v>
      </c>
      <c r="F10969" s="3" t="s">
        <v>571</v>
      </c>
      <c r="G10969" s="3" t="s">
        <v>105</v>
      </c>
      <c r="H10969" s="3" t="s">
        <v>188</v>
      </c>
      <c r="I10969" s="3" t="s">
        <v>188</v>
      </c>
      <c r="J10969" s="3" t="s">
        <v>188</v>
      </c>
      <c r="K10969" s="3" t="s">
        <v>82</v>
      </c>
      <c r="L10969" s="3">
        <v>2025</v>
      </c>
      <c r="O10969" s="3" t="s">
        <v>4790</v>
      </c>
      <c r="P10969" s="3" t="s">
        <v>4790</v>
      </c>
      <c r="Q10969" s="3" t="s">
        <v>4790</v>
      </c>
      <c r="R10969" s="3">
        <v>11.264542</v>
      </c>
      <c r="S10969" s="3">
        <v>-74.096968000000004</v>
      </c>
      <c r="T10969" s="3" t="s">
        <v>528</v>
      </c>
      <c r="U10969" s="3" t="s">
        <v>4791</v>
      </c>
      <c r="X10969" s="3" t="s">
        <v>4792</v>
      </c>
      <c r="Y10969" s="3" t="s">
        <v>2543</v>
      </c>
      <c r="Z10969" s="3" t="s">
        <v>2544</v>
      </c>
      <c r="AG10969" s="3" t="s">
        <v>4793</v>
      </c>
      <c r="AH10969" s="3" t="s">
        <v>4794</v>
      </c>
    </row>
    <row r="10970" spans="1:34" ht="15.75" hidden="1" customHeight="1" x14ac:dyDescent="0.25">
      <c r="A10970" s="3" t="s">
        <v>4739</v>
      </c>
      <c r="B10970" s="3" t="s">
        <v>4789</v>
      </c>
      <c r="C10970" s="3">
        <v>2</v>
      </c>
      <c r="D10970" s="3" t="s">
        <v>185</v>
      </c>
      <c r="E10970" s="3">
        <v>747</v>
      </c>
      <c r="F10970" s="3" t="s">
        <v>571</v>
      </c>
      <c r="G10970" s="3" t="s">
        <v>105</v>
      </c>
      <c r="H10970" s="3" t="s">
        <v>188</v>
      </c>
      <c r="I10970" s="3" t="s">
        <v>188</v>
      </c>
      <c r="J10970" s="3" t="s">
        <v>188</v>
      </c>
      <c r="K10970" s="3" t="s">
        <v>82</v>
      </c>
      <c r="L10970" s="3">
        <v>2025</v>
      </c>
      <c r="O10970" s="3" t="s">
        <v>4790</v>
      </c>
      <c r="P10970" s="3" t="s">
        <v>4790</v>
      </c>
      <c r="Q10970" s="3" t="s">
        <v>4790</v>
      </c>
      <c r="R10970" s="3">
        <v>11.264542</v>
      </c>
      <c r="S10970" s="3">
        <v>-74.096968000000004</v>
      </c>
      <c r="T10970" s="3" t="s">
        <v>528</v>
      </c>
      <c r="U10970" s="3" t="s">
        <v>4791</v>
      </c>
      <c r="X10970" s="3" t="s">
        <v>4792</v>
      </c>
      <c r="Y10970" s="3" t="s">
        <v>2543</v>
      </c>
      <c r="Z10970" s="3" t="s">
        <v>2544</v>
      </c>
      <c r="AG10970" s="3" t="s">
        <v>4793</v>
      </c>
      <c r="AH10970" s="3" t="s">
        <v>4795</v>
      </c>
    </row>
    <row r="10971" spans="1:34" ht="15.75" hidden="1" customHeight="1" x14ac:dyDescent="0.25">
      <c r="A10971" s="3" t="s">
        <v>4739</v>
      </c>
      <c r="B10971" s="3" t="s">
        <v>4789</v>
      </c>
      <c r="C10971" s="3">
        <v>3</v>
      </c>
      <c r="D10971" s="3" t="s">
        <v>185</v>
      </c>
      <c r="E10971" s="3">
        <v>747</v>
      </c>
      <c r="F10971" s="3" t="s">
        <v>571</v>
      </c>
      <c r="G10971" s="3" t="s">
        <v>105</v>
      </c>
      <c r="H10971" s="3" t="s">
        <v>188</v>
      </c>
      <c r="I10971" s="3" t="s">
        <v>188</v>
      </c>
      <c r="J10971" s="3" t="s">
        <v>188</v>
      </c>
      <c r="K10971" s="3" t="s">
        <v>82</v>
      </c>
      <c r="L10971" s="3">
        <v>2025</v>
      </c>
      <c r="O10971" s="3" t="s">
        <v>4790</v>
      </c>
      <c r="P10971" s="3" t="s">
        <v>4790</v>
      </c>
      <c r="Q10971" s="3" t="s">
        <v>4790</v>
      </c>
      <c r="R10971" s="3">
        <v>11.264542</v>
      </c>
      <c r="S10971" s="3">
        <v>-74.096968000000004</v>
      </c>
      <c r="T10971" s="3" t="s">
        <v>528</v>
      </c>
      <c r="U10971" s="3" t="s">
        <v>4791</v>
      </c>
      <c r="X10971" s="3" t="s">
        <v>4792</v>
      </c>
      <c r="Y10971" s="3" t="s">
        <v>2543</v>
      </c>
      <c r="Z10971" s="3" t="s">
        <v>2544</v>
      </c>
      <c r="AG10971" s="3" t="s">
        <v>4793</v>
      </c>
      <c r="AH10971" s="3" t="s">
        <v>4796</v>
      </c>
    </row>
    <row r="10972" spans="1:34" ht="15.75" hidden="1" customHeight="1" x14ac:dyDescent="0.25">
      <c r="A10972" s="3" t="s">
        <v>25333</v>
      </c>
      <c r="B10972" s="3" t="s">
        <v>25411</v>
      </c>
      <c r="C10972" s="3" t="s">
        <v>25419</v>
      </c>
      <c r="D10972" s="3" t="s">
        <v>185</v>
      </c>
      <c r="E10972" s="3">
        <v>747</v>
      </c>
      <c r="F10972" s="3" t="s">
        <v>186</v>
      </c>
      <c r="G10972" s="3" t="s">
        <v>103</v>
      </c>
      <c r="H10972" s="3" t="s">
        <v>188</v>
      </c>
      <c r="L10972" s="3">
        <v>2014</v>
      </c>
      <c r="P10972" s="3" t="s">
        <v>25412</v>
      </c>
      <c r="Q10972" s="3" t="s">
        <v>25406</v>
      </c>
      <c r="R10972" s="3">
        <v>28.424883999999999</v>
      </c>
      <c r="S10972" s="3">
        <v>69.700892999999994</v>
      </c>
      <c r="T10972" s="3" t="s">
        <v>191</v>
      </c>
      <c r="U10972" s="3" t="s">
        <v>25413</v>
      </c>
      <c r="X10972" s="3" t="s">
        <v>25365</v>
      </c>
      <c r="Y10972" s="3" t="s">
        <v>16333</v>
      </c>
      <c r="Z10972" s="3" t="s">
        <v>16334</v>
      </c>
      <c r="AG10972" s="3" t="s">
        <v>25414</v>
      </c>
      <c r="AH10972" s="3" t="s">
        <v>25420</v>
      </c>
    </row>
    <row r="10973" spans="1:34" ht="15.75" hidden="1" customHeight="1" x14ac:dyDescent="0.25">
      <c r="A10973" s="3" t="s">
        <v>24767</v>
      </c>
      <c r="B10973" s="3" t="s">
        <v>24768</v>
      </c>
      <c r="C10973" s="3">
        <v>1</v>
      </c>
      <c r="D10973" s="3" t="s">
        <v>40</v>
      </c>
      <c r="E10973" s="3">
        <v>747.4</v>
      </c>
      <c r="F10973" s="3" t="s">
        <v>186</v>
      </c>
      <c r="G10973" s="3" t="s">
        <v>103</v>
      </c>
      <c r="H10973" s="3" t="s">
        <v>188</v>
      </c>
      <c r="L10973" s="3" t="s">
        <v>4223</v>
      </c>
      <c r="P10973" s="3" t="s">
        <v>24769</v>
      </c>
      <c r="Q10973" s="3" t="s">
        <v>980</v>
      </c>
      <c r="R10973" s="3">
        <v>2.3822109999999999</v>
      </c>
      <c r="S10973" s="3">
        <v>102.2115611</v>
      </c>
      <c r="T10973" s="3" t="s">
        <v>528</v>
      </c>
      <c r="U10973" s="3" t="s">
        <v>24770</v>
      </c>
      <c r="X10973" s="3" t="s">
        <v>24771</v>
      </c>
      <c r="Y10973" s="3" t="s">
        <v>16333</v>
      </c>
      <c r="Z10973" s="3" t="s">
        <v>17260</v>
      </c>
      <c r="AC10973" s="3" t="s">
        <v>24772</v>
      </c>
      <c r="AG10973" s="3" t="s">
        <v>24773</v>
      </c>
      <c r="AH10973" s="3" t="s">
        <v>24774</v>
      </c>
    </row>
    <row r="10974" spans="1:34" ht="15.75" hidden="1" customHeight="1" x14ac:dyDescent="0.25">
      <c r="A10974" s="3" t="s">
        <v>24767</v>
      </c>
      <c r="B10974" s="3" t="s">
        <v>24768</v>
      </c>
      <c r="C10974" s="3">
        <v>2</v>
      </c>
      <c r="D10974" s="3" t="s">
        <v>40</v>
      </c>
      <c r="E10974" s="3">
        <v>747.4</v>
      </c>
      <c r="F10974" s="3" t="s">
        <v>186</v>
      </c>
      <c r="G10974" s="3" t="s">
        <v>103</v>
      </c>
      <c r="H10974" s="3" t="s">
        <v>188</v>
      </c>
      <c r="L10974" s="3" t="s">
        <v>4223</v>
      </c>
      <c r="P10974" s="3" t="s">
        <v>24769</v>
      </c>
      <c r="Q10974" s="3" t="s">
        <v>980</v>
      </c>
      <c r="R10974" s="3">
        <v>2.3822109999999999</v>
      </c>
      <c r="S10974" s="3">
        <v>102.2115611</v>
      </c>
      <c r="T10974" s="3" t="s">
        <v>528</v>
      </c>
      <c r="U10974" s="3" t="s">
        <v>24770</v>
      </c>
      <c r="X10974" s="3" t="s">
        <v>24771</v>
      </c>
      <c r="Y10974" s="3" t="s">
        <v>16333</v>
      </c>
      <c r="Z10974" s="3" t="s">
        <v>17260</v>
      </c>
      <c r="AC10974" s="3" t="s">
        <v>24772</v>
      </c>
      <c r="AG10974" s="3" t="s">
        <v>24773</v>
      </c>
      <c r="AH10974" s="3" t="s">
        <v>24775</v>
      </c>
    </row>
    <row r="10975" spans="1:34" ht="15.75" hidden="1" customHeight="1" x14ac:dyDescent="0.25">
      <c r="A10975" s="3" t="s">
        <v>24767</v>
      </c>
      <c r="B10975" s="3" t="s">
        <v>24768</v>
      </c>
      <c r="C10975" s="3">
        <v>3</v>
      </c>
      <c r="D10975" s="3" t="s">
        <v>40</v>
      </c>
      <c r="E10975" s="3">
        <v>747.4</v>
      </c>
      <c r="F10975" s="3" t="s">
        <v>186</v>
      </c>
      <c r="G10975" s="3" t="s">
        <v>103</v>
      </c>
      <c r="H10975" s="3" t="s">
        <v>188</v>
      </c>
      <c r="L10975" s="3" t="s">
        <v>4223</v>
      </c>
      <c r="P10975" s="3" t="s">
        <v>24769</v>
      </c>
      <c r="Q10975" s="3" t="s">
        <v>980</v>
      </c>
      <c r="R10975" s="3">
        <v>2.3822109999999999</v>
      </c>
      <c r="S10975" s="3">
        <v>102.2115611</v>
      </c>
      <c r="T10975" s="3" t="s">
        <v>528</v>
      </c>
      <c r="U10975" s="3" t="s">
        <v>24770</v>
      </c>
      <c r="X10975" s="3" t="s">
        <v>24771</v>
      </c>
      <c r="Y10975" s="3" t="s">
        <v>16333</v>
      </c>
      <c r="Z10975" s="3" t="s">
        <v>17260</v>
      </c>
      <c r="AC10975" s="3" t="s">
        <v>24772</v>
      </c>
      <c r="AG10975" s="3" t="s">
        <v>24773</v>
      </c>
      <c r="AH10975" s="3" t="s">
        <v>24776</v>
      </c>
    </row>
    <row r="10976" spans="1:34" ht="15.75" hidden="1" customHeight="1" x14ac:dyDescent="0.25">
      <c r="A10976" s="3" t="s">
        <v>633</v>
      </c>
      <c r="B10976" s="3" t="s">
        <v>724</v>
      </c>
      <c r="C10976" s="3">
        <v>1</v>
      </c>
      <c r="D10976" s="3" t="s">
        <v>204</v>
      </c>
      <c r="E10976" s="3">
        <v>750</v>
      </c>
      <c r="F10976" s="3" t="s">
        <v>186</v>
      </c>
      <c r="G10976" s="3" t="s">
        <v>103</v>
      </c>
      <c r="H10976" s="3" t="s">
        <v>188</v>
      </c>
      <c r="I10976" s="3" t="s">
        <v>188</v>
      </c>
      <c r="J10976" s="3" t="s">
        <v>188</v>
      </c>
      <c r="L10976" s="3">
        <v>2014</v>
      </c>
      <c r="P10976" s="3" t="s">
        <v>725</v>
      </c>
      <c r="Q10976" s="3" t="s">
        <v>636</v>
      </c>
      <c r="R10976" s="3">
        <v>30.497399999999999</v>
      </c>
      <c r="S10976" s="3">
        <v>31.223400000000002</v>
      </c>
      <c r="T10976" s="3" t="s">
        <v>191</v>
      </c>
      <c r="U10976" s="3" t="s">
        <v>726</v>
      </c>
      <c r="X10976" s="3" t="s">
        <v>727</v>
      </c>
      <c r="Y10976" s="3" t="s">
        <v>194</v>
      </c>
      <c r="Z10976" s="3" t="s">
        <v>195</v>
      </c>
      <c r="AA10976" s="3" t="s">
        <v>728</v>
      </c>
      <c r="AC10976" s="3" t="s">
        <v>726</v>
      </c>
      <c r="AD10976" s="3" t="s">
        <v>197</v>
      </c>
      <c r="AE10976" s="3" t="s">
        <v>415</v>
      </c>
      <c r="AF10976" s="3" t="s">
        <v>197</v>
      </c>
      <c r="AG10976" s="3" t="s">
        <v>729</v>
      </c>
      <c r="AH10976" s="3" t="s">
        <v>730</v>
      </c>
    </row>
    <row r="10977" spans="1:34" ht="15.75" hidden="1" customHeight="1" x14ac:dyDescent="0.25">
      <c r="A10977" s="3" t="s">
        <v>633</v>
      </c>
      <c r="B10977" s="3" t="s">
        <v>754</v>
      </c>
      <c r="C10977" s="3">
        <v>1</v>
      </c>
      <c r="D10977" s="3" t="s">
        <v>204</v>
      </c>
      <c r="E10977" s="3">
        <v>750</v>
      </c>
      <c r="F10977" s="3" t="s">
        <v>186</v>
      </c>
      <c r="G10977" s="3" t="s">
        <v>103</v>
      </c>
      <c r="H10977" s="3" t="s">
        <v>188</v>
      </c>
      <c r="I10977" s="3" t="s">
        <v>188</v>
      </c>
      <c r="J10977" s="3" t="s">
        <v>188</v>
      </c>
      <c r="L10977" s="3">
        <v>2008</v>
      </c>
      <c r="P10977" s="3" t="s">
        <v>635</v>
      </c>
      <c r="Q10977" s="3" t="s">
        <v>636</v>
      </c>
      <c r="R10977" s="3">
        <v>30.102699999999999</v>
      </c>
      <c r="S10977" s="3">
        <v>31.2684</v>
      </c>
      <c r="T10977" s="3" t="s">
        <v>191</v>
      </c>
      <c r="U10977" s="3" t="s">
        <v>755</v>
      </c>
      <c r="V10977" s="3" t="s">
        <v>756</v>
      </c>
      <c r="X10977" s="3" t="s">
        <v>756</v>
      </c>
      <c r="Y10977" s="3" t="s">
        <v>194</v>
      </c>
      <c r="Z10977" s="3" t="s">
        <v>195</v>
      </c>
      <c r="AA10977" s="3" t="s">
        <v>757</v>
      </c>
      <c r="AF10977" s="3" t="s">
        <v>197</v>
      </c>
      <c r="AG10977" s="3" t="s">
        <v>758</v>
      </c>
      <c r="AH10977" s="3" t="s">
        <v>759</v>
      </c>
    </row>
    <row r="10978" spans="1:34" ht="15.75" hidden="1" customHeight="1" x14ac:dyDescent="0.25">
      <c r="A10978" s="3" t="s">
        <v>633</v>
      </c>
      <c r="B10978" s="3" t="s">
        <v>754</v>
      </c>
      <c r="C10978" s="3">
        <v>2</v>
      </c>
      <c r="D10978" s="3" t="s">
        <v>204</v>
      </c>
      <c r="E10978" s="3">
        <v>750</v>
      </c>
      <c r="F10978" s="3" t="s">
        <v>186</v>
      </c>
      <c r="G10978" s="3" t="s">
        <v>103</v>
      </c>
      <c r="H10978" s="3" t="s">
        <v>188</v>
      </c>
      <c r="I10978" s="3" t="s">
        <v>188</v>
      </c>
      <c r="J10978" s="3" t="s">
        <v>188</v>
      </c>
      <c r="L10978" s="3">
        <v>2008</v>
      </c>
      <c r="P10978" s="3" t="s">
        <v>635</v>
      </c>
      <c r="Q10978" s="3" t="s">
        <v>636</v>
      </c>
      <c r="R10978" s="3">
        <v>30.102699999999999</v>
      </c>
      <c r="S10978" s="3">
        <v>31.2684</v>
      </c>
      <c r="T10978" s="3" t="s">
        <v>191</v>
      </c>
      <c r="U10978" s="3" t="s">
        <v>755</v>
      </c>
      <c r="V10978" s="3" t="s">
        <v>756</v>
      </c>
      <c r="X10978" s="3" t="s">
        <v>756</v>
      </c>
      <c r="Y10978" s="3" t="s">
        <v>194</v>
      </c>
      <c r="Z10978" s="3" t="s">
        <v>195</v>
      </c>
      <c r="AA10978" s="3" t="s">
        <v>757</v>
      </c>
      <c r="AF10978" s="3" t="s">
        <v>197</v>
      </c>
      <c r="AG10978" s="3" t="s">
        <v>758</v>
      </c>
      <c r="AH10978" s="3" t="s">
        <v>760</v>
      </c>
    </row>
    <row r="10979" spans="1:34" ht="15.75" hidden="1" customHeight="1" x14ac:dyDescent="0.25">
      <c r="A10979" s="3" t="s">
        <v>633</v>
      </c>
      <c r="B10979" s="3" t="s">
        <v>819</v>
      </c>
      <c r="C10979" s="3">
        <v>1</v>
      </c>
      <c r="D10979" s="3" t="s">
        <v>204</v>
      </c>
      <c r="E10979" s="3">
        <v>750</v>
      </c>
      <c r="F10979" s="3" t="s">
        <v>186</v>
      </c>
      <c r="G10979" s="3" t="s">
        <v>103</v>
      </c>
      <c r="H10979" s="3" t="s">
        <v>188</v>
      </c>
      <c r="I10979" s="3" t="s">
        <v>188</v>
      </c>
      <c r="J10979" s="3" t="s">
        <v>188</v>
      </c>
      <c r="L10979" s="3">
        <v>2010</v>
      </c>
      <c r="P10979" s="3" t="s">
        <v>725</v>
      </c>
      <c r="Q10979" s="3" t="s">
        <v>636</v>
      </c>
      <c r="R10979" s="3">
        <v>31.185099999999998</v>
      </c>
      <c r="S10979" s="3">
        <v>30.5291</v>
      </c>
      <c r="T10979" s="3" t="s">
        <v>191</v>
      </c>
      <c r="U10979" s="3" t="s">
        <v>820</v>
      </c>
      <c r="V10979" s="3" t="s">
        <v>821</v>
      </c>
      <c r="X10979" s="3" t="s">
        <v>793</v>
      </c>
      <c r="Y10979" s="3" t="s">
        <v>194</v>
      </c>
      <c r="Z10979" s="3" t="s">
        <v>195</v>
      </c>
      <c r="AA10979" s="3" t="s">
        <v>822</v>
      </c>
      <c r="AD10979" s="3" t="s">
        <v>197</v>
      </c>
      <c r="AE10979" s="3" t="s">
        <v>257</v>
      </c>
      <c r="AF10979" s="3" t="s">
        <v>197</v>
      </c>
      <c r="AG10979" s="3" t="s">
        <v>823</v>
      </c>
      <c r="AH10979" s="3" t="s">
        <v>824</v>
      </c>
    </row>
    <row r="10980" spans="1:34" ht="15.75" hidden="1" customHeight="1" x14ac:dyDescent="0.25">
      <c r="A10980" s="3" t="s">
        <v>633</v>
      </c>
      <c r="B10980" s="3" t="s">
        <v>825</v>
      </c>
      <c r="C10980" s="3" t="s">
        <v>826</v>
      </c>
      <c r="D10980" s="3" t="s">
        <v>204</v>
      </c>
      <c r="E10980" s="3">
        <v>750</v>
      </c>
      <c r="F10980" s="3" t="s">
        <v>186</v>
      </c>
      <c r="G10980" s="3" t="s">
        <v>103</v>
      </c>
      <c r="H10980" s="3" t="s">
        <v>188</v>
      </c>
      <c r="I10980" s="3" t="s">
        <v>188</v>
      </c>
      <c r="J10980" s="3" t="s">
        <v>188</v>
      </c>
      <c r="L10980" s="3">
        <v>2018</v>
      </c>
      <c r="P10980" s="3" t="s">
        <v>662</v>
      </c>
      <c r="Q10980" s="3" t="s">
        <v>636</v>
      </c>
      <c r="R10980" s="3">
        <v>30.465299999999999</v>
      </c>
      <c r="S10980" s="3">
        <v>31.923400000000001</v>
      </c>
      <c r="T10980" s="3" t="s">
        <v>191</v>
      </c>
      <c r="U10980" s="3" t="s">
        <v>827</v>
      </c>
      <c r="X10980" s="3" t="s">
        <v>828</v>
      </c>
      <c r="Y10980" s="3" t="s">
        <v>194</v>
      </c>
      <c r="Z10980" s="3" t="s">
        <v>195</v>
      </c>
      <c r="AA10980" s="3" t="s">
        <v>829</v>
      </c>
      <c r="AC10980" s="3" t="s">
        <v>830</v>
      </c>
      <c r="AD10980" s="3" t="s">
        <v>197</v>
      </c>
      <c r="AE10980" s="3" t="s">
        <v>257</v>
      </c>
      <c r="AF10980" s="3" t="s">
        <v>197</v>
      </c>
      <c r="AG10980" s="3" t="s">
        <v>831</v>
      </c>
      <c r="AH10980" s="3" t="s">
        <v>832</v>
      </c>
    </row>
    <row r="10981" spans="1:34" ht="15.75" hidden="1" customHeight="1" x14ac:dyDescent="0.25">
      <c r="A10981" s="3" t="s">
        <v>633</v>
      </c>
      <c r="B10981" s="3" t="s">
        <v>825</v>
      </c>
      <c r="C10981" s="3" t="s">
        <v>833</v>
      </c>
      <c r="D10981" s="3" t="s">
        <v>204</v>
      </c>
      <c r="E10981" s="3">
        <v>750</v>
      </c>
      <c r="F10981" s="3" t="s">
        <v>186</v>
      </c>
      <c r="G10981" s="3" t="s">
        <v>103</v>
      </c>
      <c r="H10981" s="3" t="s">
        <v>188</v>
      </c>
      <c r="I10981" s="3" t="s">
        <v>188</v>
      </c>
      <c r="J10981" s="3" t="s">
        <v>188</v>
      </c>
      <c r="L10981" s="3">
        <v>2018</v>
      </c>
      <c r="P10981" s="3" t="s">
        <v>662</v>
      </c>
      <c r="Q10981" s="3" t="s">
        <v>636</v>
      </c>
      <c r="R10981" s="3">
        <v>30.465299999999999</v>
      </c>
      <c r="S10981" s="3">
        <v>31.923400000000001</v>
      </c>
      <c r="T10981" s="3" t="s">
        <v>191</v>
      </c>
      <c r="U10981" s="3" t="s">
        <v>827</v>
      </c>
      <c r="X10981" s="3" t="s">
        <v>828</v>
      </c>
      <c r="Y10981" s="3" t="s">
        <v>194</v>
      </c>
      <c r="Z10981" s="3" t="s">
        <v>195</v>
      </c>
      <c r="AA10981" s="3" t="s">
        <v>829</v>
      </c>
      <c r="AC10981" s="3" t="s">
        <v>830</v>
      </c>
      <c r="AD10981" s="3" t="s">
        <v>197</v>
      </c>
      <c r="AE10981" s="3" t="s">
        <v>257</v>
      </c>
      <c r="AF10981" s="3" t="s">
        <v>197</v>
      </c>
      <c r="AG10981" s="3" t="s">
        <v>831</v>
      </c>
      <c r="AH10981" s="3" t="s">
        <v>834</v>
      </c>
    </row>
    <row r="10982" spans="1:34" ht="15.75" hidden="1" customHeight="1" x14ac:dyDescent="0.25">
      <c r="A10982" s="3" t="s">
        <v>633</v>
      </c>
      <c r="B10982" s="3" t="s">
        <v>869</v>
      </c>
      <c r="C10982" s="3" t="s">
        <v>213</v>
      </c>
      <c r="D10982" s="3" t="s">
        <v>40</v>
      </c>
      <c r="E10982" s="3">
        <v>750</v>
      </c>
      <c r="F10982" s="3" t="s">
        <v>186</v>
      </c>
      <c r="G10982" s="3" t="s">
        <v>103</v>
      </c>
      <c r="H10982" s="3" t="s">
        <v>188</v>
      </c>
      <c r="I10982" s="3" t="s">
        <v>188</v>
      </c>
      <c r="J10982" s="3" t="s">
        <v>188</v>
      </c>
      <c r="L10982" s="3">
        <v>2009</v>
      </c>
      <c r="P10982" s="3" t="s">
        <v>695</v>
      </c>
      <c r="Q10982" s="3" t="s">
        <v>636</v>
      </c>
      <c r="R10982" s="3">
        <v>29.274616000000002</v>
      </c>
      <c r="S10982" s="3">
        <v>31.222563999999998</v>
      </c>
      <c r="T10982" s="3" t="s">
        <v>191</v>
      </c>
      <c r="U10982" s="3" t="s">
        <v>863</v>
      </c>
      <c r="V10982" s="3" t="s">
        <v>864</v>
      </c>
      <c r="X10982" s="3" t="s">
        <v>638</v>
      </c>
      <c r="Y10982" s="3" t="s">
        <v>194</v>
      </c>
      <c r="Z10982" s="3" t="s">
        <v>195</v>
      </c>
      <c r="AA10982" s="3" t="s">
        <v>873</v>
      </c>
      <c r="AC10982" s="3" t="s">
        <v>875</v>
      </c>
      <c r="AD10982" s="3" t="s">
        <v>197</v>
      </c>
      <c r="AE10982" s="3" t="s">
        <v>257</v>
      </c>
      <c r="AF10982" s="3" t="s">
        <v>197</v>
      </c>
      <c r="AG10982" s="3" t="s">
        <v>871</v>
      </c>
      <c r="AH10982" s="3" t="s">
        <v>876</v>
      </c>
    </row>
    <row r="10983" spans="1:34" ht="15.75" hidden="1" customHeight="1" x14ac:dyDescent="0.25">
      <c r="A10983" s="3" t="s">
        <v>633</v>
      </c>
      <c r="B10983" s="3" t="s">
        <v>869</v>
      </c>
      <c r="C10983" s="3" t="s">
        <v>217</v>
      </c>
      <c r="D10983" s="3" t="s">
        <v>40</v>
      </c>
      <c r="E10983" s="3">
        <v>750</v>
      </c>
      <c r="F10983" s="3" t="s">
        <v>186</v>
      </c>
      <c r="G10983" s="3" t="s">
        <v>103</v>
      </c>
      <c r="H10983" s="3" t="s">
        <v>188</v>
      </c>
      <c r="I10983" s="3" t="s">
        <v>188</v>
      </c>
      <c r="J10983" s="3" t="s">
        <v>188</v>
      </c>
      <c r="L10983" s="3">
        <v>2011</v>
      </c>
      <c r="P10983" s="3" t="s">
        <v>695</v>
      </c>
      <c r="Q10983" s="3" t="s">
        <v>636</v>
      </c>
      <c r="R10983" s="3">
        <v>29.274616000000002</v>
      </c>
      <c r="S10983" s="3">
        <v>31.222563999999998</v>
      </c>
      <c r="T10983" s="3" t="s">
        <v>191</v>
      </c>
      <c r="U10983" s="3" t="s">
        <v>863</v>
      </c>
      <c r="V10983" s="3" t="s">
        <v>864</v>
      </c>
      <c r="X10983" s="3" t="s">
        <v>638</v>
      </c>
      <c r="Y10983" s="3" t="s">
        <v>194</v>
      </c>
      <c r="Z10983" s="3" t="s">
        <v>195</v>
      </c>
      <c r="AA10983" s="3" t="s">
        <v>873</v>
      </c>
      <c r="AC10983" s="3" t="s">
        <v>877</v>
      </c>
      <c r="AD10983" s="3" t="s">
        <v>197</v>
      </c>
      <c r="AE10983" s="3" t="s">
        <v>257</v>
      </c>
      <c r="AF10983" s="3" t="s">
        <v>197</v>
      </c>
      <c r="AG10983" s="3" t="s">
        <v>871</v>
      </c>
      <c r="AH10983" s="3" t="s">
        <v>878</v>
      </c>
    </row>
    <row r="10984" spans="1:34" ht="15.75" hidden="1" customHeight="1" x14ac:dyDescent="0.25">
      <c r="A10984" s="3" t="s">
        <v>633</v>
      </c>
      <c r="B10984" s="3" t="s">
        <v>879</v>
      </c>
      <c r="C10984" s="3" t="s">
        <v>577</v>
      </c>
      <c r="D10984" s="3" t="s">
        <v>40</v>
      </c>
      <c r="E10984" s="3">
        <v>750</v>
      </c>
      <c r="F10984" s="3" t="s">
        <v>671</v>
      </c>
      <c r="G10984" s="3" t="s">
        <v>103</v>
      </c>
      <c r="H10984" s="3" t="s">
        <v>188</v>
      </c>
      <c r="I10984" s="3" t="s">
        <v>188</v>
      </c>
      <c r="J10984" s="3" t="s">
        <v>188</v>
      </c>
      <c r="P10984" s="3" t="s">
        <v>880</v>
      </c>
      <c r="Q10984" s="3" t="s">
        <v>880</v>
      </c>
      <c r="R10984" s="3">
        <v>25.410934000000001</v>
      </c>
      <c r="S10984" s="3">
        <v>32.565570999999998</v>
      </c>
      <c r="T10984" s="3" t="s">
        <v>191</v>
      </c>
      <c r="U10984" s="3" t="s">
        <v>881</v>
      </c>
      <c r="V10984" s="3" t="s">
        <v>882</v>
      </c>
      <c r="W10984" s="3" t="s">
        <v>883</v>
      </c>
      <c r="X10984" s="3" t="s">
        <v>884</v>
      </c>
      <c r="Y10984" s="3" t="s">
        <v>194</v>
      </c>
      <c r="Z10984" s="3" t="s">
        <v>195</v>
      </c>
      <c r="AC10984" s="3" t="s">
        <v>885</v>
      </c>
      <c r="AF10984" s="3" t="s">
        <v>197</v>
      </c>
      <c r="AG10984" s="3" t="s">
        <v>886</v>
      </c>
      <c r="AH10984" s="3" t="s">
        <v>887</v>
      </c>
    </row>
    <row r="10985" spans="1:34" ht="15.75" hidden="1" customHeight="1" x14ac:dyDescent="0.25">
      <c r="A10985" s="3" t="s">
        <v>633</v>
      </c>
      <c r="B10985" s="3" t="s">
        <v>879</v>
      </c>
      <c r="C10985" s="3" t="s">
        <v>807</v>
      </c>
      <c r="D10985" s="3" t="s">
        <v>40</v>
      </c>
      <c r="E10985" s="3">
        <v>750</v>
      </c>
      <c r="F10985" s="3" t="s">
        <v>671</v>
      </c>
      <c r="G10985" s="3" t="s">
        <v>103</v>
      </c>
      <c r="H10985" s="3" t="s">
        <v>188</v>
      </c>
      <c r="I10985" s="3" t="s">
        <v>188</v>
      </c>
      <c r="J10985" s="3" t="s">
        <v>188</v>
      </c>
      <c r="P10985" s="3" t="s">
        <v>880</v>
      </c>
      <c r="Q10985" s="3" t="s">
        <v>880</v>
      </c>
      <c r="R10985" s="3">
        <v>25.410934000000001</v>
      </c>
      <c r="S10985" s="3">
        <v>32.565570999999998</v>
      </c>
      <c r="T10985" s="3" t="s">
        <v>191</v>
      </c>
      <c r="U10985" s="3" t="s">
        <v>881</v>
      </c>
      <c r="V10985" s="3" t="s">
        <v>882</v>
      </c>
      <c r="W10985" s="3" t="s">
        <v>883</v>
      </c>
      <c r="X10985" s="3" t="s">
        <v>884</v>
      </c>
      <c r="Y10985" s="3" t="s">
        <v>194</v>
      </c>
      <c r="Z10985" s="3" t="s">
        <v>195</v>
      </c>
      <c r="AC10985" s="3" t="s">
        <v>885</v>
      </c>
      <c r="AF10985" s="3" t="s">
        <v>197</v>
      </c>
      <c r="AG10985" s="3" t="s">
        <v>886</v>
      </c>
      <c r="AH10985" s="3" t="s">
        <v>888</v>
      </c>
    </row>
    <row r="10986" spans="1:34" ht="15.75" hidden="1" customHeight="1" x14ac:dyDescent="0.25">
      <c r="A10986" s="3" t="s">
        <v>633</v>
      </c>
      <c r="B10986" s="3" t="s">
        <v>879</v>
      </c>
      <c r="C10986" s="3" t="s">
        <v>809</v>
      </c>
      <c r="D10986" s="3" t="s">
        <v>40</v>
      </c>
      <c r="E10986" s="3">
        <v>750</v>
      </c>
      <c r="F10986" s="3" t="s">
        <v>671</v>
      </c>
      <c r="G10986" s="3" t="s">
        <v>103</v>
      </c>
      <c r="H10986" s="3" t="s">
        <v>188</v>
      </c>
      <c r="I10986" s="3" t="s">
        <v>188</v>
      </c>
      <c r="J10986" s="3" t="s">
        <v>188</v>
      </c>
      <c r="P10986" s="3" t="s">
        <v>880</v>
      </c>
      <c r="Q10986" s="3" t="s">
        <v>880</v>
      </c>
      <c r="R10986" s="3">
        <v>25.410934000000001</v>
      </c>
      <c r="S10986" s="3">
        <v>32.565570999999998</v>
      </c>
      <c r="T10986" s="3" t="s">
        <v>191</v>
      </c>
      <c r="U10986" s="3" t="s">
        <v>881</v>
      </c>
      <c r="V10986" s="3" t="s">
        <v>882</v>
      </c>
      <c r="W10986" s="3" t="s">
        <v>883</v>
      </c>
      <c r="X10986" s="3" t="s">
        <v>884</v>
      </c>
      <c r="Y10986" s="3" t="s">
        <v>194</v>
      </c>
      <c r="Z10986" s="3" t="s">
        <v>195</v>
      </c>
      <c r="AC10986" s="3" t="s">
        <v>885</v>
      </c>
      <c r="AF10986" s="3" t="s">
        <v>197</v>
      </c>
      <c r="AG10986" s="3" t="s">
        <v>886</v>
      </c>
      <c r="AH10986" s="3" t="s">
        <v>889</v>
      </c>
    </row>
    <row r="10987" spans="1:34" ht="15.75" hidden="1" customHeight="1" x14ac:dyDescent="0.25">
      <c r="A10987" s="3" t="s">
        <v>633</v>
      </c>
      <c r="B10987" s="3" t="s">
        <v>926</v>
      </c>
      <c r="C10987" s="3" t="s">
        <v>927</v>
      </c>
      <c r="D10987" s="3" t="s">
        <v>40</v>
      </c>
      <c r="E10987" s="3">
        <v>750</v>
      </c>
      <c r="F10987" s="3" t="s">
        <v>186</v>
      </c>
      <c r="G10987" s="3" t="s">
        <v>103</v>
      </c>
      <c r="H10987" s="3" t="s">
        <v>188</v>
      </c>
      <c r="I10987" s="3" t="s">
        <v>188</v>
      </c>
      <c r="J10987" s="3" t="s">
        <v>188</v>
      </c>
      <c r="L10987" s="3">
        <v>2010</v>
      </c>
      <c r="P10987" s="3" t="s">
        <v>725</v>
      </c>
      <c r="Q10987" s="3" t="s">
        <v>636</v>
      </c>
      <c r="R10987" s="3">
        <v>31.062017000000001</v>
      </c>
      <c r="S10987" s="3">
        <v>31.392627999999998</v>
      </c>
      <c r="T10987" s="3" t="s">
        <v>191</v>
      </c>
      <c r="U10987" s="3" t="s">
        <v>928</v>
      </c>
      <c r="X10987" s="3" t="s">
        <v>929</v>
      </c>
      <c r="Y10987" s="3" t="s">
        <v>194</v>
      </c>
      <c r="Z10987" s="3" t="s">
        <v>195</v>
      </c>
      <c r="AA10987" s="3" t="s">
        <v>930</v>
      </c>
      <c r="AC10987" s="3" t="s">
        <v>931</v>
      </c>
      <c r="AD10987" s="3" t="s">
        <v>197</v>
      </c>
      <c r="AE10987" s="3" t="s">
        <v>346</v>
      </c>
      <c r="AF10987" s="3" t="s">
        <v>197</v>
      </c>
      <c r="AG10987" s="3" t="s">
        <v>932</v>
      </c>
      <c r="AH10987" s="3" t="s">
        <v>933</v>
      </c>
    </row>
    <row r="10988" spans="1:34" ht="15.75" hidden="1" customHeight="1" x14ac:dyDescent="0.25">
      <c r="A10988" s="3" t="s">
        <v>633</v>
      </c>
      <c r="B10988" s="3" t="s">
        <v>950</v>
      </c>
      <c r="C10988" s="3">
        <v>1</v>
      </c>
      <c r="D10988" s="3" t="s">
        <v>204</v>
      </c>
      <c r="E10988" s="3">
        <v>750</v>
      </c>
      <c r="F10988" s="3" t="s">
        <v>186</v>
      </c>
      <c r="G10988" s="3" t="s">
        <v>103</v>
      </c>
      <c r="H10988" s="3" t="s">
        <v>188</v>
      </c>
      <c r="I10988" s="3" t="s">
        <v>188</v>
      </c>
      <c r="J10988" s="3" t="s">
        <v>188</v>
      </c>
      <c r="L10988" s="3">
        <v>2015</v>
      </c>
      <c r="P10988" s="3" t="s">
        <v>635</v>
      </c>
      <c r="Q10988" s="3" t="s">
        <v>636</v>
      </c>
      <c r="R10988" s="3">
        <v>30.2483</v>
      </c>
      <c r="S10988" s="3">
        <v>30.947099999999999</v>
      </c>
      <c r="T10988" s="3" t="s">
        <v>191</v>
      </c>
      <c r="U10988" s="3" t="s">
        <v>951</v>
      </c>
      <c r="V10988" s="3" t="s">
        <v>952</v>
      </c>
      <c r="X10988" s="3" t="s">
        <v>638</v>
      </c>
      <c r="Y10988" s="3" t="s">
        <v>194</v>
      </c>
      <c r="Z10988" s="3" t="s">
        <v>195</v>
      </c>
      <c r="AA10988" s="3" t="s">
        <v>953</v>
      </c>
      <c r="AC10988" s="3" t="s">
        <v>954</v>
      </c>
      <c r="AD10988" s="3" t="s">
        <v>197</v>
      </c>
      <c r="AE10988" s="3" t="s">
        <v>257</v>
      </c>
      <c r="AF10988" s="3" t="s">
        <v>197</v>
      </c>
      <c r="AG10988" s="3" t="s">
        <v>955</v>
      </c>
      <c r="AH10988" s="3" t="s">
        <v>956</v>
      </c>
    </row>
    <row r="10989" spans="1:34" ht="15.75" hidden="1" customHeight="1" x14ac:dyDescent="0.25">
      <c r="A10989" s="3" t="s">
        <v>633</v>
      </c>
      <c r="B10989" s="3" t="s">
        <v>950</v>
      </c>
      <c r="C10989" s="3">
        <v>2</v>
      </c>
      <c r="D10989" s="3" t="s">
        <v>204</v>
      </c>
      <c r="E10989" s="3">
        <v>750</v>
      </c>
      <c r="F10989" s="3" t="s">
        <v>186</v>
      </c>
      <c r="G10989" s="3" t="s">
        <v>103</v>
      </c>
      <c r="H10989" s="3" t="s">
        <v>188</v>
      </c>
      <c r="I10989" s="3" t="s">
        <v>188</v>
      </c>
      <c r="J10989" s="3" t="s">
        <v>188</v>
      </c>
      <c r="L10989" s="3">
        <v>2015</v>
      </c>
      <c r="P10989" s="3" t="s">
        <v>635</v>
      </c>
      <c r="Q10989" s="3" t="s">
        <v>636</v>
      </c>
      <c r="R10989" s="3">
        <v>30.2483</v>
      </c>
      <c r="S10989" s="3">
        <v>30.947099999999999</v>
      </c>
      <c r="T10989" s="3" t="s">
        <v>191</v>
      </c>
      <c r="U10989" s="3" t="s">
        <v>951</v>
      </c>
      <c r="V10989" s="3" t="s">
        <v>952</v>
      </c>
      <c r="X10989" s="3" t="s">
        <v>638</v>
      </c>
      <c r="Y10989" s="3" t="s">
        <v>194</v>
      </c>
      <c r="Z10989" s="3" t="s">
        <v>195</v>
      </c>
      <c r="AA10989" s="3" t="s">
        <v>953</v>
      </c>
      <c r="AC10989" s="3" t="s">
        <v>954</v>
      </c>
      <c r="AD10989" s="3" t="s">
        <v>197</v>
      </c>
      <c r="AE10989" s="3" t="s">
        <v>257</v>
      </c>
      <c r="AF10989" s="3" t="s">
        <v>197</v>
      </c>
      <c r="AG10989" s="3" t="s">
        <v>955</v>
      </c>
      <c r="AH10989" s="3" t="s">
        <v>957</v>
      </c>
    </row>
    <row r="10990" spans="1:34" ht="15.75" hidden="1" customHeight="1" x14ac:dyDescent="0.25">
      <c r="A10990" s="3" t="s">
        <v>633</v>
      </c>
      <c r="B10990" s="3" t="s">
        <v>950</v>
      </c>
      <c r="C10990" s="3">
        <v>3</v>
      </c>
      <c r="D10990" s="3" t="s">
        <v>204</v>
      </c>
      <c r="E10990" s="3">
        <v>750</v>
      </c>
      <c r="F10990" s="3" t="s">
        <v>186</v>
      </c>
      <c r="G10990" s="3" t="s">
        <v>103</v>
      </c>
      <c r="H10990" s="3" t="s">
        <v>188</v>
      </c>
      <c r="I10990" s="3" t="s">
        <v>188</v>
      </c>
      <c r="J10990" s="3" t="s">
        <v>188</v>
      </c>
      <c r="L10990" s="3">
        <v>2015</v>
      </c>
      <c r="P10990" s="3" t="s">
        <v>635</v>
      </c>
      <c r="Q10990" s="3" t="s">
        <v>636</v>
      </c>
      <c r="R10990" s="3">
        <v>30.2483</v>
      </c>
      <c r="S10990" s="3">
        <v>30.947099999999999</v>
      </c>
      <c r="T10990" s="3" t="s">
        <v>191</v>
      </c>
      <c r="U10990" s="3" t="s">
        <v>951</v>
      </c>
      <c r="V10990" s="3" t="s">
        <v>952</v>
      </c>
      <c r="X10990" s="3" t="s">
        <v>638</v>
      </c>
      <c r="Y10990" s="3" t="s">
        <v>194</v>
      </c>
      <c r="Z10990" s="3" t="s">
        <v>195</v>
      </c>
      <c r="AA10990" s="3" t="s">
        <v>953</v>
      </c>
      <c r="AC10990" s="3" t="s">
        <v>954</v>
      </c>
      <c r="AD10990" s="3" t="s">
        <v>197</v>
      </c>
      <c r="AE10990" s="3" t="s">
        <v>257</v>
      </c>
      <c r="AF10990" s="3" t="s">
        <v>197</v>
      </c>
      <c r="AG10990" s="3" t="s">
        <v>955</v>
      </c>
      <c r="AH10990" s="3" t="s">
        <v>958</v>
      </c>
    </row>
    <row r="10991" spans="1:34" ht="15.75" hidden="1" customHeight="1" x14ac:dyDescent="0.25">
      <c r="A10991" s="3" t="s">
        <v>633</v>
      </c>
      <c r="B10991" s="3" t="s">
        <v>959</v>
      </c>
      <c r="C10991" s="3">
        <v>1</v>
      </c>
      <c r="D10991" s="3" t="s">
        <v>204</v>
      </c>
      <c r="E10991" s="3">
        <v>750</v>
      </c>
      <c r="F10991" s="3" t="s">
        <v>186</v>
      </c>
      <c r="G10991" s="3" t="s">
        <v>103</v>
      </c>
      <c r="H10991" s="3" t="s">
        <v>188</v>
      </c>
      <c r="I10991" s="3" t="s">
        <v>188</v>
      </c>
      <c r="J10991" s="3" t="s">
        <v>188</v>
      </c>
      <c r="L10991" s="3">
        <v>2006</v>
      </c>
      <c r="P10991" s="3" t="s">
        <v>725</v>
      </c>
      <c r="Q10991" s="3" t="s">
        <v>636</v>
      </c>
      <c r="R10991" s="3">
        <v>30.699259999999999</v>
      </c>
      <c r="S10991" s="3">
        <v>30.667120000000001</v>
      </c>
      <c r="T10991" s="3" t="s">
        <v>191</v>
      </c>
      <c r="U10991" s="3" t="s">
        <v>960</v>
      </c>
      <c r="V10991" s="3" t="s">
        <v>961</v>
      </c>
      <c r="X10991" s="3" t="s">
        <v>793</v>
      </c>
      <c r="Y10991" s="3" t="s">
        <v>194</v>
      </c>
      <c r="Z10991" s="3" t="s">
        <v>195</v>
      </c>
      <c r="AA10991" s="3" t="s">
        <v>962</v>
      </c>
      <c r="AC10991" s="3" t="s">
        <v>963</v>
      </c>
      <c r="AF10991" s="3" t="s">
        <v>197</v>
      </c>
      <c r="AG10991" s="3" t="s">
        <v>964</v>
      </c>
      <c r="AH10991" s="3" t="s">
        <v>965</v>
      </c>
    </row>
    <row r="10992" spans="1:34" ht="15.75" hidden="1" customHeight="1" x14ac:dyDescent="0.25">
      <c r="A10992" s="3" t="s">
        <v>633</v>
      </c>
      <c r="B10992" s="3" t="s">
        <v>959</v>
      </c>
      <c r="C10992" s="3">
        <v>2</v>
      </c>
      <c r="D10992" s="3" t="s">
        <v>204</v>
      </c>
      <c r="E10992" s="3">
        <v>750</v>
      </c>
      <c r="F10992" s="3" t="s">
        <v>186</v>
      </c>
      <c r="G10992" s="3" t="s">
        <v>103</v>
      </c>
      <c r="H10992" s="3" t="s">
        <v>188</v>
      </c>
      <c r="I10992" s="3" t="s">
        <v>188</v>
      </c>
      <c r="J10992" s="3" t="s">
        <v>188</v>
      </c>
      <c r="L10992" s="3">
        <v>2006</v>
      </c>
      <c r="P10992" s="3" t="s">
        <v>725</v>
      </c>
      <c r="Q10992" s="3" t="s">
        <v>636</v>
      </c>
      <c r="R10992" s="3">
        <v>30.699259999999999</v>
      </c>
      <c r="S10992" s="3">
        <v>30.667120000000001</v>
      </c>
      <c r="T10992" s="3" t="s">
        <v>191</v>
      </c>
      <c r="U10992" s="3" t="s">
        <v>960</v>
      </c>
      <c r="V10992" s="3" t="s">
        <v>961</v>
      </c>
      <c r="X10992" s="3" t="s">
        <v>793</v>
      </c>
      <c r="Y10992" s="3" t="s">
        <v>194</v>
      </c>
      <c r="Z10992" s="3" t="s">
        <v>195</v>
      </c>
      <c r="AA10992" s="3" t="s">
        <v>962</v>
      </c>
      <c r="AC10992" s="3" t="s">
        <v>966</v>
      </c>
      <c r="AF10992" s="3" t="s">
        <v>197</v>
      </c>
      <c r="AG10992" s="3" t="s">
        <v>964</v>
      </c>
      <c r="AH10992" s="3" t="s">
        <v>967</v>
      </c>
    </row>
    <row r="10993" spans="1:34" ht="15.75" hidden="1" customHeight="1" x14ac:dyDescent="0.25">
      <c r="A10993" s="3" t="s">
        <v>633</v>
      </c>
      <c r="B10993" s="3" t="s">
        <v>959</v>
      </c>
      <c r="C10993" s="3">
        <v>3</v>
      </c>
      <c r="D10993" s="3" t="s">
        <v>204</v>
      </c>
      <c r="E10993" s="3">
        <v>750</v>
      </c>
      <c r="F10993" s="3" t="s">
        <v>186</v>
      </c>
      <c r="G10993" s="3" t="s">
        <v>103</v>
      </c>
      <c r="H10993" s="3" t="s">
        <v>188</v>
      </c>
      <c r="I10993" s="3" t="s">
        <v>188</v>
      </c>
      <c r="J10993" s="3" t="s">
        <v>188</v>
      </c>
      <c r="L10993" s="3">
        <v>2010</v>
      </c>
      <c r="P10993" s="3" t="s">
        <v>725</v>
      </c>
      <c r="Q10993" s="3" t="s">
        <v>636</v>
      </c>
      <c r="R10993" s="3">
        <v>30.699259999999999</v>
      </c>
      <c r="S10993" s="3">
        <v>30.667120000000001</v>
      </c>
      <c r="T10993" s="3" t="s">
        <v>191</v>
      </c>
      <c r="U10993" s="3" t="s">
        <v>960</v>
      </c>
      <c r="V10993" s="3" t="s">
        <v>961</v>
      </c>
      <c r="X10993" s="3" t="s">
        <v>793</v>
      </c>
      <c r="Y10993" s="3" t="s">
        <v>194</v>
      </c>
      <c r="Z10993" s="3" t="s">
        <v>195</v>
      </c>
      <c r="AA10993" s="3" t="s">
        <v>962</v>
      </c>
      <c r="AC10993" s="3" t="s">
        <v>968</v>
      </c>
      <c r="AF10993" s="3" t="s">
        <v>197</v>
      </c>
      <c r="AG10993" s="3" t="s">
        <v>964</v>
      </c>
      <c r="AH10993" s="3" t="s">
        <v>969</v>
      </c>
    </row>
    <row r="10994" spans="1:34" ht="15.75" hidden="1" customHeight="1" x14ac:dyDescent="0.25">
      <c r="A10994" s="3" t="s">
        <v>633</v>
      </c>
      <c r="B10994" s="3" t="s">
        <v>1021</v>
      </c>
      <c r="C10994" s="3" t="s">
        <v>577</v>
      </c>
      <c r="D10994" s="3" t="s">
        <v>204</v>
      </c>
      <c r="E10994" s="3">
        <v>750</v>
      </c>
      <c r="F10994" s="3" t="s">
        <v>186</v>
      </c>
      <c r="G10994" s="3" t="s">
        <v>103</v>
      </c>
      <c r="H10994" s="3" t="s">
        <v>188</v>
      </c>
      <c r="L10994" s="3">
        <v>2010</v>
      </c>
      <c r="P10994" s="3" t="s">
        <v>649</v>
      </c>
      <c r="Q10994" s="3" t="s">
        <v>636</v>
      </c>
      <c r="R10994" s="3">
        <v>31.044360999999999</v>
      </c>
      <c r="S10994" s="3">
        <v>29.660395000000001</v>
      </c>
      <c r="T10994" s="3" t="s">
        <v>191</v>
      </c>
      <c r="U10994" s="3" t="s">
        <v>1022</v>
      </c>
      <c r="X10994" s="3" t="s">
        <v>652</v>
      </c>
      <c r="Y10994" s="3" t="s">
        <v>194</v>
      </c>
      <c r="Z10994" s="3" t="s">
        <v>195</v>
      </c>
      <c r="AA10994" s="3" t="s">
        <v>1023</v>
      </c>
      <c r="AD10994" s="3" t="s">
        <v>197</v>
      </c>
      <c r="AE10994" s="3" t="s">
        <v>346</v>
      </c>
      <c r="AF10994" s="3" t="s">
        <v>197</v>
      </c>
      <c r="AG10994" s="3" t="s">
        <v>1024</v>
      </c>
      <c r="AH10994" s="3" t="s">
        <v>1025</v>
      </c>
    </row>
    <row r="10995" spans="1:34" ht="15.75" hidden="1" customHeight="1" x14ac:dyDescent="0.25">
      <c r="A10995" s="3" t="s">
        <v>633</v>
      </c>
      <c r="B10995" s="3" t="s">
        <v>1072</v>
      </c>
      <c r="C10995" s="3">
        <v>1</v>
      </c>
      <c r="D10995" s="3" t="s">
        <v>204</v>
      </c>
      <c r="E10995" s="3">
        <v>750</v>
      </c>
      <c r="F10995" s="3" t="s">
        <v>186</v>
      </c>
      <c r="G10995" s="3" t="s">
        <v>103</v>
      </c>
      <c r="H10995" s="3" t="s">
        <v>188</v>
      </c>
      <c r="I10995" s="3" t="s">
        <v>188</v>
      </c>
      <c r="J10995" s="3" t="s">
        <v>188</v>
      </c>
      <c r="L10995" s="3">
        <v>2019</v>
      </c>
      <c r="P10995" s="3" t="s">
        <v>695</v>
      </c>
      <c r="Q10995" s="3" t="s">
        <v>636</v>
      </c>
      <c r="R10995" s="3">
        <v>27.182448000000001</v>
      </c>
      <c r="S10995" s="3">
        <v>31.000017</v>
      </c>
      <c r="T10995" s="3" t="s">
        <v>191</v>
      </c>
      <c r="U10995" s="3" t="s">
        <v>696</v>
      </c>
      <c r="X10995" s="3" t="s">
        <v>696</v>
      </c>
      <c r="Y10995" s="3" t="s">
        <v>194</v>
      </c>
      <c r="Z10995" s="3" t="s">
        <v>195</v>
      </c>
      <c r="AD10995" s="3" t="s">
        <v>197</v>
      </c>
      <c r="AE10995" s="3" t="s">
        <v>346</v>
      </c>
      <c r="AF10995" s="3" t="s">
        <v>197</v>
      </c>
      <c r="AG10995" s="3" t="s">
        <v>1073</v>
      </c>
      <c r="AH10995" s="3" t="s">
        <v>1074</v>
      </c>
    </row>
    <row r="10996" spans="1:34" ht="15.75" hidden="1" customHeight="1" x14ac:dyDescent="0.25">
      <c r="A10996" s="3" t="s">
        <v>633</v>
      </c>
      <c r="B10996" s="3" t="s">
        <v>1072</v>
      </c>
      <c r="C10996" s="3">
        <v>2</v>
      </c>
      <c r="D10996" s="3" t="s">
        <v>204</v>
      </c>
      <c r="E10996" s="3">
        <v>750</v>
      </c>
      <c r="F10996" s="3" t="s">
        <v>186</v>
      </c>
      <c r="G10996" s="3" t="s">
        <v>103</v>
      </c>
      <c r="H10996" s="3" t="s">
        <v>188</v>
      </c>
      <c r="I10996" s="3" t="s">
        <v>188</v>
      </c>
      <c r="J10996" s="3" t="s">
        <v>188</v>
      </c>
      <c r="L10996" s="3">
        <v>2020</v>
      </c>
      <c r="P10996" s="3" t="s">
        <v>695</v>
      </c>
      <c r="Q10996" s="3" t="s">
        <v>636</v>
      </c>
      <c r="R10996" s="3">
        <v>27.182448000000001</v>
      </c>
      <c r="S10996" s="3">
        <v>31.000017</v>
      </c>
      <c r="T10996" s="3" t="s">
        <v>191</v>
      </c>
      <c r="U10996" s="3" t="s">
        <v>696</v>
      </c>
      <c r="X10996" s="3" t="s">
        <v>696</v>
      </c>
      <c r="Y10996" s="3" t="s">
        <v>194</v>
      </c>
      <c r="Z10996" s="3" t="s">
        <v>195</v>
      </c>
      <c r="AD10996" s="3" t="s">
        <v>197</v>
      </c>
      <c r="AE10996" s="3" t="s">
        <v>346</v>
      </c>
      <c r="AF10996" s="3" t="s">
        <v>197</v>
      </c>
      <c r="AG10996" s="3" t="s">
        <v>1073</v>
      </c>
      <c r="AH10996" s="3" t="s">
        <v>1075</v>
      </c>
    </row>
    <row r="10997" spans="1:34" ht="15.75" hidden="1" customHeight="1" x14ac:dyDescent="0.25">
      <c r="A10997" s="3" t="s">
        <v>633</v>
      </c>
      <c r="B10997" s="3" t="s">
        <v>1076</v>
      </c>
      <c r="C10997" s="3">
        <v>2</v>
      </c>
      <c r="D10997" s="3" t="s">
        <v>204</v>
      </c>
      <c r="E10997" s="3">
        <v>750</v>
      </c>
      <c r="F10997" s="3" t="s">
        <v>186</v>
      </c>
      <c r="G10997" s="3" t="s">
        <v>103</v>
      </c>
      <c r="H10997" s="3" t="s">
        <v>188</v>
      </c>
      <c r="I10997" s="3" t="s">
        <v>188</v>
      </c>
      <c r="J10997" s="3" t="s">
        <v>188</v>
      </c>
      <c r="L10997" s="3">
        <v>2018</v>
      </c>
      <c r="P10997" s="3" t="s">
        <v>662</v>
      </c>
      <c r="Q10997" s="3" t="s">
        <v>636</v>
      </c>
      <c r="R10997" s="3">
        <v>31.442919</v>
      </c>
      <c r="S10997" s="3">
        <v>31.604721000000001</v>
      </c>
      <c r="T10997" s="3" t="s">
        <v>191</v>
      </c>
      <c r="U10997" s="3" t="s">
        <v>1077</v>
      </c>
      <c r="V10997" s="3" t="s">
        <v>802</v>
      </c>
      <c r="X10997" s="3" t="s">
        <v>803</v>
      </c>
      <c r="Y10997" s="3" t="s">
        <v>194</v>
      </c>
      <c r="Z10997" s="3" t="s">
        <v>195</v>
      </c>
      <c r="AA10997" s="3" t="s">
        <v>1078</v>
      </c>
      <c r="AF10997" s="3" t="s">
        <v>197</v>
      </c>
      <c r="AG10997" s="3" t="s">
        <v>1079</v>
      </c>
      <c r="AH10997" s="3" t="s">
        <v>1080</v>
      </c>
    </row>
    <row r="10998" spans="1:34" ht="15.75" hidden="1" customHeight="1" x14ac:dyDescent="0.25">
      <c r="A10998" s="3" t="s">
        <v>633</v>
      </c>
      <c r="B10998" s="3" t="s">
        <v>1081</v>
      </c>
      <c r="C10998" s="3">
        <v>1</v>
      </c>
      <c r="D10998" s="3" t="s">
        <v>204</v>
      </c>
      <c r="E10998" s="3">
        <v>750</v>
      </c>
      <c r="F10998" s="3" t="s">
        <v>186</v>
      </c>
      <c r="G10998" s="3" t="s">
        <v>103</v>
      </c>
      <c r="H10998" s="3" t="s">
        <v>188</v>
      </c>
      <c r="I10998" s="3" t="s">
        <v>188</v>
      </c>
      <c r="J10998" s="3" t="s">
        <v>188</v>
      </c>
      <c r="L10998" s="3">
        <v>2018</v>
      </c>
      <c r="P10998" s="3" t="s">
        <v>662</v>
      </c>
      <c r="Q10998" s="3" t="s">
        <v>636</v>
      </c>
      <c r="R10998" s="3">
        <v>31.442919</v>
      </c>
      <c r="S10998" s="3">
        <v>31.604721000000001</v>
      </c>
      <c r="T10998" s="3" t="s">
        <v>191</v>
      </c>
      <c r="U10998" s="3" t="s">
        <v>1077</v>
      </c>
      <c r="V10998" s="3" t="s">
        <v>802</v>
      </c>
      <c r="X10998" s="3" t="s">
        <v>803</v>
      </c>
      <c r="Y10998" s="3" t="s">
        <v>194</v>
      </c>
      <c r="Z10998" s="3" t="s">
        <v>195</v>
      </c>
      <c r="AA10998" s="3" t="s">
        <v>1078</v>
      </c>
      <c r="AF10998" s="3" t="s">
        <v>197</v>
      </c>
      <c r="AG10998" s="3" t="s">
        <v>1082</v>
      </c>
      <c r="AH10998" s="3" t="s">
        <v>1083</v>
      </c>
    </row>
    <row r="10999" spans="1:34" ht="15.75" hidden="1" customHeight="1" x14ac:dyDescent="0.25">
      <c r="A10999" s="3" t="s">
        <v>1098</v>
      </c>
      <c r="B10999" s="3" t="s">
        <v>1123</v>
      </c>
      <c r="C10999" s="3" t="s">
        <v>203</v>
      </c>
      <c r="D10999" s="3" t="s">
        <v>42</v>
      </c>
      <c r="E10999" s="3">
        <v>750</v>
      </c>
      <c r="F10999" s="3" t="s">
        <v>671</v>
      </c>
      <c r="G10999" s="3" t="s">
        <v>103</v>
      </c>
      <c r="H10999" s="3" t="s">
        <v>188</v>
      </c>
      <c r="P10999" s="3" t="s">
        <v>1124</v>
      </c>
      <c r="Q10999" s="3" t="s">
        <v>1125</v>
      </c>
      <c r="R10999" s="3">
        <v>4.9728091000000001</v>
      </c>
      <c r="S10999" s="3">
        <v>-1.6588022</v>
      </c>
      <c r="T10999" s="3" t="s">
        <v>191</v>
      </c>
      <c r="U10999" s="3" t="s">
        <v>1102</v>
      </c>
      <c r="X10999" s="3" t="s">
        <v>1103</v>
      </c>
      <c r="Y10999" s="3" t="s">
        <v>194</v>
      </c>
      <c r="Z10999" s="3" t="s">
        <v>514</v>
      </c>
      <c r="AG10999" s="3" t="s">
        <v>1126</v>
      </c>
      <c r="AH10999" s="3" t="s">
        <v>1127</v>
      </c>
    </row>
    <row r="11000" spans="1:34" ht="15.75" hidden="1" customHeight="1" x14ac:dyDescent="0.25">
      <c r="A11000" s="3" t="s">
        <v>1227</v>
      </c>
      <c r="B11000" s="3" t="s">
        <v>1332</v>
      </c>
      <c r="C11000" s="3" t="s">
        <v>105</v>
      </c>
      <c r="D11000" s="3" t="s">
        <v>40</v>
      </c>
      <c r="E11000" s="3">
        <v>750</v>
      </c>
      <c r="F11000" s="3" t="s">
        <v>186</v>
      </c>
      <c r="G11000" s="3" t="s">
        <v>105</v>
      </c>
      <c r="H11000" s="3" t="s">
        <v>188</v>
      </c>
      <c r="I11000" s="3" t="s">
        <v>188</v>
      </c>
      <c r="J11000" s="3" t="s">
        <v>188</v>
      </c>
      <c r="L11000" s="3">
        <v>2009</v>
      </c>
      <c r="P11000" s="3" t="s">
        <v>1229</v>
      </c>
      <c r="Q11000" s="3" t="s">
        <v>1229</v>
      </c>
      <c r="R11000" s="3">
        <v>27.038046999999999</v>
      </c>
      <c r="S11000" s="3">
        <v>14.431053</v>
      </c>
      <c r="T11000" s="3" t="s">
        <v>191</v>
      </c>
      <c r="U11000" s="3" t="s">
        <v>1278</v>
      </c>
      <c r="W11000" s="3" t="s">
        <v>1278</v>
      </c>
      <c r="Y11000" s="3" t="s">
        <v>194</v>
      </c>
      <c r="Z11000" s="3" t="s">
        <v>195</v>
      </c>
      <c r="AF11000" s="3" t="s">
        <v>197</v>
      </c>
      <c r="AG11000" s="3" t="s">
        <v>1333</v>
      </c>
      <c r="AH11000" s="3" t="s">
        <v>1334</v>
      </c>
    </row>
    <row r="11001" spans="1:34" ht="15.75" hidden="1" customHeight="1" x14ac:dyDescent="0.25">
      <c r="A11001" s="3" t="s">
        <v>1616</v>
      </c>
      <c r="B11001" s="3" t="s">
        <v>1963</v>
      </c>
      <c r="C11001" s="3" t="s">
        <v>213</v>
      </c>
      <c r="D11001" s="3" t="s">
        <v>40</v>
      </c>
      <c r="E11001" s="3">
        <v>750</v>
      </c>
      <c r="F11001" s="3" t="s">
        <v>615</v>
      </c>
      <c r="G11001" s="3" t="s">
        <v>103</v>
      </c>
      <c r="H11001" s="3" t="s">
        <v>188</v>
      </c>
      <c r="I11001" s="3" t="s">
        <v>188</v>
      </c>
      <c r="J11001" s="3" t="s">
        <v>188</v>
      </c>
      <c r="P11001" s="3" t="s">
        <v>1965</v>
      </c>
      <c r="Q11001" s="3" t="s">
        <v>1966</v>
      </c>
      <c r="R11001" s="3">
        <v>5.9146999999999998</v>
      </c>
      <c r="S11001" s="3">
        <v>6.8404999999999996</v>
      </c>
      <c r="T11001" s="3" t="s">
        <v>528</v>
      </c>
      <c r="U11001" s="3" t="s">
        <v>1967</v>
      </c>
      <c r="X11001" s="3" t="s">
        <v>1703</v>
      </c>
      <c r="Y11001" s="3" t="s">
        <v>194</v>
      </c>
      <c r="Z11001" s="3" t="s">
        <v>514</v>
      </c>
      <c r="AG11001" s="3" t="s">
        <v>1968</v>
      </c>
      <c r="AH11001" s="3" t="s">
        <v>1972</v>
      </c>
    </row>
    <row r="11002" spans="1:34" ht="15.75" hidden="1" customHeight="1" x14ac:dyDescent="0.25">
      <c r="A11002" s="3" t="s">
        <v>16472</v>
      </c>
      <c r="B11002" s="3" t="s">
        <v>16490</v>
      </c>
      <c r="C11002" s="3" t="s">
        <v>213</v>
      </c>
      <c r="D11002" s="3" t="s">
        <v>40</v>
      </c>
      <c r="E11002" s="3">
        <v>750</v>
      </c>
      <c r="F11002" s="3" t="s">
        <v>186</v>
      </c>
      <c r="G11002" s="3" t="s">
        <v>103</v>
      </c>
      <c r="H11002" s="3" t="s">
        <v>188</v>
      </c>
      <c r="I11002" s="3" t="s">
        <v>188</v>
      </c>
      <c r="J11002" s="3" t="s">
        <v>188</v>
      </c>
      <c r="L11002" s="3">
        <v>2022</v>
      </c>
      <c r="P11002" s="3" t="s">
        <v>16500</v>
      </c>
      <c r="Q11002" s="3" t="s">
        <v>16500</v>
      </c>
      <c r="R11002" s="3">
        <v>25.969277999999999</v>
      </c>
      <c r="S11002" s="3">
        <v>50.608007000000001</v>
      </c>
      <c r="T11002" s="3" t="s">
        <v>191</v>
      </c>
      <c r="U11002" s="3" t="s">
        <v>16493</v>
      </c>
      <c r="X11002" s="3" t="s">
        <v>16494</v>
      </c>
      <c r="Y11002" s="3" t="s">
        <v>16333</v>
      </c>
      <c r="Z11002" s="3" t="s">
        <v>16342</v>
      </c>
      <c r="AA11002" s="3" t="s">
        <v>16495</v>
      </c>
      <c r="AC11002" s="3" t="s">
        <v>16496</v>
      </c>
      <c r="AD11002" s="3" t="s">
        <v>197</v>
      </c>
      <c r="AE11002" s="3" t="s">
        <v>346</v>
      </c>
      <c r="AF11002" s="3" t="s">
        <v>197</v>
      </c>
      <c r="AG11002" s="3" t="s">
        <v>16497</v>
      </c>
      <c r="AH11002" s="3" t="s">
        <v>16501</v>
      </c>
    </row>
    <row r="11003" spans="1:34" ht="15.75" hidden="1" customHeight="1" x14ac:dyDescent="0.25">
      <c r="A11003" s="3" t="s">
        <v>16472</v>
      </c>
      <c r="B11003" s="3" t="s">
        <v>16490</v>
      </c>
      <c r="C11003" s="3" t="s">
        <v>215</v>
      </c>
      <c r="D11003" s="3" t="s">
        <v>40</v>
      </c>
      <c r="E11003" s="3">
        <v>750</v>
      </c>
      <c r="F11003" s="3" t="s">
        <v>186</v>
      </c>
      <c r="G11003" s="3" t="s">
        <v>103</v>
      </c>
      <c r="H11003" s="3" t="s">
        <v>188</v>
      </c>
      <c r="I11003" s="3" t="s">
        <v>188</v>
      </c>
      <c r="J11003" s="3" t="s">
        <v>188</v>
      </c>
      <c r="L11003" s="3">
        <v>2022</v>
      </c>
      <c r="P11003" s="3" t="s">
        <v>16500</v>
      </c>
      <c r="Q11003" s="3" t="s">
        <v>16500</v>
      </c>
      <c r="R11003" s="3">
        <v>25.969277999999999</v>
      </c>
      <c r="S11003" s="3">
        <v>50.608007000000001</v>
      </c>
      <c r="T11003" s="3" t="s">
        <v>191</v>
      </c>
      <c r="U11003" s="3" t="s">
        <v>16493</v>
      </c>
      <c r="X11003" s="3" t="s">
        <v>16494</v>
      </c>
      <c r="Y11003" s="3" t="s">
        <v>16333</v>
      </c>
      <c r="Z11003" s="3" t="s">
        <v>16342</v>
      </c>
      <c r="AA11003" s="3" t="s">
        <v>16495</v>
      </c>
      <c r="AC11003" s="3" t="s">
        <v>16496</v>
      </c>
      <c r="AD11003" s="3" t="s">
        <v>197</v>
      </c>
      <c r="AE11003" s="3" t="s">
        <v>346</v>
      </c>
      <c r="AF11003" s="3" t="s">
        <v>197</v>
      </c>
      <c r="AG11003" s="3" t="s">
        <v>16497</v>
      </c>
      <c r="AH11003" s="3" t="s">
        <v>16502</v>
      </c>
    </row>
    <row r="11004" spans="1:34" ht="15.75" hidden="1" customHeight="1" x14ac:dyDescent="0.25">
      <c r="A11004" s="3" t="s">
        <v>16548</v>
      </c>
      <c r="B11004" s="3" t="s">
        <v>17118</v>
      </c>
      <c r="C11004" s="3">
        <v>1</v>
      </c>
      <c r="D11004" s="3" t="s">
        <v>40</v>
      </c>
      <c r="E11004" s="3">
        <v>750</v>
      </c>
      <c r="F11004" s="3" t="s">
        <v>262</v>
      </c>
      <c r="G11004" s="3" t="s">
        <v>103</v>
      </c>
      <c r="H11004" s="3" t="s">
        <v>188</v>
      </c>
      <c r="L11004" s="3">
        <v>2022</v>
      </c>
      <c r="P11004" s="3" t="s">
        <v>17119</v>
      </c>
      <c r="Q11004" s="3" t="s">
        <v>17120</v>
      </c>
      <c r="R11004" s="3">
        <v>23.607983000000001</v>
      </c>
      <c r="S11004" s="3">
        <v>90.596335999999994</v>
      </c>
      <c r="T11004" s="3" t="s">
        <v>191</v>
      </c>
      <c r="U11004" s="3" t="s">
        <v>17121</v>
      </c>
      <c r="X11004" s="3" t="s">
        <v>16555</v>
      </c>
      <c r="Y11004" s="3" t="s">
        <v>16333</v>
      </c>
      <c r="Z11004" s="3" t="s">
        <v>16334</v>
      </c>
      <c r="AG11004" s="3" t="s">
        <v>17122</v>
      </c>
      <c r="AH11004" s="3" t="s">
        <v>17123</v>
      </c>
    </row>
    <row r="11005" spans="1:34" ht="15.75" hidden="1" customHeight="1" x14ac:dyDescent="0.25">
      <c r="A11005" s="3" t="s">
        <v>17288</v>
      </c>
      <c r="B11005" s="3" t="s">
        <v>17486</v>
      </c>
      <c r="C11005" s="3">
        <v>1</v>
      </c>
      <c r="D11005" s="3" t="s">
        <v>40</v>
      </c>
      <c r="E11005" s="3">
        <v>750</v>
      </c>
      <c r="F11005" s="3" t="s">
        <v>571</v>
      </c>
      <c r="G11005" s="3" t="s">
        <v>103</v>
      </c>
      <c r="H11005" s="3" t="s">
        <v>188</v>
      </c>
      <c r="L11005" s="3">
        <v>2025</v>
      </c>
      <c r="P11005" s="3" t="s">
        <v>17487</v>
      </c>
      <c r="Q11005" s="3" t="s">
        <v>17450</v>
      </c>
      <c r="R11005" s="3">
        <v>29.989267999999999</v>
      </c>
      <c r="S11005" s="3">
        <v>121.173311</v>
      </c>
      <c r="T11005" s="3" t="s">
        <v>528</v>
      </c>
      <c r="U11005" s="3" t="s">
        <v>17488</v>
      </c>
      <c r="V11005" s="3" t="s">
        <v>17489</v>
      </c>
      <c r="X11005" s="3" t="s">
        <v>17310</v>
      </c>
      <c r="Y11005" s="3" t="s">
        <v>16333</v>
      </c>
      <c r="Z11005" s="3" t="s">
        <v>17294</v>
      </c>
      <c r="AG11005" s="3" t="s">
        <v>17490</v>
      </c>
      <c r="AH11005" s="3" t="s">
        <v>17491</v>
      </c>
    </row>
    <row r="11006" spans="1:34" ht="15.75" hidden="1" customHeight="1" x14ac:dyDescent="0.25">
      <c r="A11006" s="3" t="s">
        <v>17288</v>
      </c>
      <c r="B11006" s="3" t="s">
        <v>17486</v>
      </c>
      <c r="C11006" s="3">
        <v>2</v>
      </c>
      <c r="D11006" s="3" t="s">
        <v>40</v>
      </c>
      <c r="E11006" s="3">
        <v>750</v>
      </c>
      <c r="F11006" s="3" t="s">
        <v>571</v>
      </c>
      <c r="G11006" s="3" t="s">
        <v>103</v>
      </c>
      <c r="H11006" s="3" t="s">
        <v>188</v>
      </c>
      <c r="L11006" s="3">
        <v>2025</v>
      </c>
      <c r="P11006" s="3" t="s">
        <v>17487</v>
      </c>
      <c r="Q11006" s="3" t="s">
        <v>17450</v>
      </c>
      <c r="R11006" s="3">
        <v>29.989267999999999</v>
      </c>
      <c r="S11006" s="3">
        <v>121.173311</v>
      </c>
      <c r="T11006" s="3" t="s">
        <v>528</v>
      </c>
      <c r="U11006" s="3" t="s">
        <v>17488</v>
      </c>
      <c r="V11006" s="3" t="s">
        <v>17489</v>
      </c>
      <c r="X11006" s="3" t="s">
        <v>17310</v>
      </c>
      <c r="Y11006" s="3" t="s">
        <v>16333</v>
      </c>
      <c r="Z11006" s="3" t="s">
        <v>17294</v>
      </c>
      <c r="AG11006" s="3" t="s">
        <v>17490</v>
      </c>
      <c r="AH11006" s="3" t="s">
        <v>17492</v>
      </c>
    </row>
    <row r="11007" spans="1:34" ht="15.75" hidden="1" customHeight="1" x14ac:dyDescent="0.25">
      <c r="A11007" s="3" t="s">
        <v>20676</v>
      </c>
      <c r="B11007" s="3" t="s">
        <v>20922</v>
      </c>
      <c r="C11007" s="3">
        <v>1</v>
      </c>
      <c r="D11007" s="3" t="s">
        <v>42</v>
      </c>
      <c r="E11007" s="3">
        <v>750</v>
      </c>
      <c r="F11007" s="3" t="s">
        <v>571</v>
      </c>
      <c r="G11007" s="3" t="s">
        <v>103</v>
      </c>
      <c r="H11007" s="3" t="s">
        <v>188</v>
      </c>
      <c r="I11007" s="3" t="s">
        <v>188</v>
      </c>
      <c r="J11007" s="3" t="s">
        <v>188</v>
      </c>
      <c r="K11007" s="3" t="s">
        <v>4304</v>
      </c>
      <c r="L11007" s="3" t="s">
        <v>188</v>
      </c>
      <c r="P11007" s="3" t="s">
        <v>20923</v>
      </c>
      <c r="Q11007" s="3" t="s">
        <v>20924</v>
      </c>
      <c r="R11007" s="3">
        <v>13.323212</v>
      </c>
      <c r="S11007" s="3">
        <v>80.335240999999996</v>
      </c>
      <c r="T11007" s="3" t="s">
        <v>528</v>
      </c>
      <c r="U11007" s="3" t="s">
        <v>20925</v>
      </c>
      <c r="X11007" s="3" t="s">
        <v>20703</v>
      </c>
      <c r="Y11007" s="3" t="s">
        <v>16333</v>
      </c>
      <c r="Z11007" s="3" t="s">
        <v>16334</v>
      </c>
      <c r="AG11007" s="3" t="s">
        <v>20926</v>
      </c>
      <c r="AH11007" s="3" t="s">
        <v>20927</v>
      </c>
    </row>
    <row r="11008" spans="1:34" ht="15.75" hidden="1" customHeight="1" x14ac:dyDescent="0.25">
      <c r="A11008" s="3" t="s">
        <v>20676</v>
      </c>
      <c r="B11008" s="3" t="s">
        <v>21042</v>
      </c>
      <c r="C11008" s="3">
        <v>1</v>
      </c>
      <c r="D11008" s="3" t="s">
        <v>40</v>
      </c>
      <c r="E11008" s="3">
        <v>750</v>
      </c>
      <c r="F11008" s="3" t="s">
        <v>186</v>
      </c>
      <c r="G11008" s="3" t="s">
        <v>103</v>
      </c>
      <c r="H11008" s="3" t="s">
        <v>188</v>
      </c>
      <c r="L11008" s="3">
        <v>2012</v>
      </c>
      <c r="P11008" s="3" t="s">
        <v>21043</v>
      </c>
      <c r="Q11008" s="3" t="s">
        <v>20886</v>
      </c>
      <c r="R11008" s="3">
        <v>28.614599999999999</v>
      </c>
      <c r="S11008" s="3">
        <v>77.252799999999993</v>
      </c>
      <c r="T11008" s="3" t="s">
        <v>191</v>
      </c>
      <c r="U11008" s="3" t="s">
        <v>20887</v>
      </c>
      <c r="X11008" s="3" t="s">
        <v>20888</v>
      </c>
      <c r="Y11008" s="3" t="s">
        <v>16333</v>
      </c>
      <c r="Z11008" s="3" t="s">
        <v>16334</v>
      </c>
      <c r="AG11008" s="3" t="s">
        <v>21044</v>
      </c>
      <c r="AH11008" s="3" t="s">
        <v>21045</v>
      </c>
    </row>
    <row r="11009" spans="1:34" ht="15.75" hidden="1" customHeight="1" x14ac:dyDescent="0.25">
      <c r="A11009" s="3" t="s">
        <v>20676</v>
      </c>
      <c r="B11009" s="3" t="s">
        <v>21042</v>
      </c>
      <c r="C11009" s="3">
        <v>2</v>
      </c>
      <c r="D11009" s="3" t="s">
        <v>40</v>
      </c>
      <c r="E11009" s="3">
        <v>750</v>
      </c>
      <c r="F11009" s="3" t="s">
        <v>186</v>
      </c>
      <c r="G11009" s="3" t="s">
        <v>103</v>
      </c>
      <c r="H11009" s="3" t="s">
        <v>188</v>
      </c>
      <c r="L11009" s="3">
        <v>2014</v>
      </c>
      <c r="P11009" s="3" t="s">
        <v>21043</v>
      </c>
      <c r="Q11009" s="3" t="s">
        <v>20886</v>
      </c>
      <c r="R11009" s="3">
        <v>28.614599999999999</v>
      </c>
      <c r="S11009" s="3">
        <v>77.252799999999993</v>
      </c>
      <c r="T11009" s="3" t="s">
        <v>191</v>
      </c>
      <c r="U11009" s="3" t="s">
        <v>20887</v>
      </c>
      <c r="X11009" s="3" t="s">
        <v>20888</v>
      </c>
      <c r="Y11009" s="3" t="s">
        <v>16333</v>
      </c>
      <c r="Z11009" s="3" t="s">
        <v>16334</v>
      </c>
      <c r="AG11009" s="3" t="s">
        <v>21044</v>
      </c>
      <c r="AH11009" s="3" t="s">
        <v>21046</v>
      </c>
    </row>
    <row r="11010" spans="1:34" ht="15.75" hidden="1" customHeight="1" x14ac:dyDescent="0.25">
      <c r="A11010" s="3" t="s">
        <v>21164</v>
      </c>
      <c r="B11010" s="3" t="s">
        <v>21588</v>
      </c>
      <c r="C11010" s="3">
        <v>3</v>
      </c>
      <c r="D11010" s="3" t="s">
        <v>40</v>
      </c>
      <c r="E11010" s="3">
        <v>750</v>
      </c>
      <c r="F11010" s="3" t="s">
        <v>186</v>
      </c>
      <c r="G11010" s="3" t="s">
        <v>103</v>
      </c>
      <c r="H11010" s="3" t="s">
        <v>188</v>
      </c>
      <c r="L11010" s="3" t="s">
        <v>2617</v>
      </c>
      <c r="P11010" s="3" t="s">
        <v>21282</v>
      </c>
      <c r="Q11010" s="3" t="s">
        <v>21166</v>
      </c>
      <c r="R11010" s="3">
        <v>-6.1101999999999999</v>
      </c>
      <c r="S11010" s="3">
        <v>106.86709999999999</v>
      </c>
      <c r="T11010" s="3" t="s">
        <v>191</v>
      </c>
      <c r="U11010" s="3" t="s">
        <v>21589</v>
      </c>
      <c r="X11010" s="3" t="s">
        <v>21445</v>
      </c>
      <c r="Y11010" s="3" t="s">
        <v>16333</v>
      </c>
      <c r="Z11010" s="3" t="s">
        <v>17260</v>
      </c>
      <c r="AA11010" s="3" t="s">
        <v>21590</v>
      </c>
      <c r="AC11010" s="3" t="s">
        <v>21591</v>
      </c>
      <c r="AG11010" s="3" t="s">
        <v>21592</v>
      </c>
      <c r="AH11010" s="3" t="s">
        <v>21595</v>
      </c>
    </row>
    <row r="11011" spans="1:34" ht="15.75" hidden="1" customHeight="1" x14ac:dyDescent="0.25">
      <c r="A11011" s="3" t="s">
        <v>22591</v>
      </c>
      <c r="B11011" s="3" t="s">
        <v>22604</v>
      </c>
      <c r="C11011" s="3" t="s">
        <v>103</v>
      </c>
      <c r="D11011" s="3" t="s">
        <v>185</v>
      </c>
      <c r="E11011" s="3">
        <v>750</v>
      </c>
      <c r="F11011" s="3" t="s">
        <v>186</v>
      </c>
      <c r="G11011" s="3" t="s">
        <v>103</v>
      </c>
      <c r="H11011" s="3" t="s">
        <v>188</v>
      </c>
      <c r="I11011" s="3" t="s">
        <v>188</v>
      </c>
      <c r="J11011" s="3" t="s">
        <v>188</v>
      </c>
      <c r="L11011" s="3">
        <v>2022</v>
      </c>
      <c r="P11011" s="3" t="s">
        <v>22593</v>
      </c>
      <c r="Q11011" s="3" t="s">
        <v>22593</v>
      </c>
      <c r="R11011" s="3">
        <v>31.696394000000002</v>
      </c>
      <c r="S11011" s="3">
        <v>47.254027999999998</v>
      </c>
      <c r="T11011" s="3" t="s">
        <v>191</v>
      </c>
      <c r="U11011" s="3" t="s">
        <v>22605</v>
      </c>
      <c r="X11011" s="3" t="s">
        <v>22606</v>
      </c>
      <c r="Y11011" s="3" t="s">
        <v>16333</v>
      </c>
      <c r="Z11011" s="3" t="s">
        <v>16342</v>
      </c>
      <c r="AC11011" s="3" t="s">
        <v>22607</v>
      </c>
      <c r="AD11011" s="3" t="s">
        <v>197</v>
      </c>
      <c r="AF11011" s="3" t="s">
        <v>197</v>
      </c>
      <c r="AG11011" s="3" t="s">
        <v>22608</v>
      </c>
      <c r="AH11011" s="3" t="s">
        <v>22609</v>
      </c>
    </row>
    <row r="11012" spans="1:34" ht="15.75" hidden="1" customHeight="1" x14ac:dyDescent="0.25">
      <c r="A11012" s="3" t="s">
        <v>22591</v>
      </c>
      <c r="B11012" s="3" t="s">
        <v>22817</v>
      </c>
      <c r="C11012" s="3" t="s">
        <v>203</v>
      </c>
      <c r="D11012" s="3" t="s">
        <v>185</v>
      </c>
      <c r="E11012" s="3">
        <v>750</v>
      </c>
      <c r="F11012" s="3" t="s">
        <v>186</v>
      </c>
      <c r="G11012" s="3" t="s">
        <v>103</v>
      </c>
      <c r="H11012" s="3" t="s">
        <v>188</v>
      </c>
      <c r="I11012" s="3" t="s">
        <v>188</v>
      </c>
      <c r="J11012" s="3" t="s">
        <v>188</v>
      </c>
      <c r="L11012" s="3">
        <v>2017</v>
      </c>
      <c r="P11012" s="3" t="s">
        <v>22818</v>
      </c>
      <c r="Q11012" s="3" t="s">
        <v>22819</v>
      </c>
      <c r="R11012" s="3">
        <v>33.166744000000001</v>
      </c>
      <c r="S11012" s="3">
        <v>44.662947000000003</v>
      </c>
      <c r="T11012" s="3" t="s">
        <v>191</v>
      </c>
      <c r="U11012" s="3" t="s">
        <v>22820</v>
      </c>
      <c r="X11012" s="3" t="s">
        <v>22821</v>
      </c>
      <c r="Y11012" s="3" t="s">
        <v>16333</v>
      </c>
      <c r="Z11012" s="3" t="s">
        <v>16342</v>
      </c>
      <c r="AC11012" s="3" t="s">
        <v>22822</v>
      </c>
      <c r="AF11012" s="3" t="s">
        <v>197</v>
      </c>
      <c r="AG11012" s="3" t="s">
        <v>22823</v>
      </c>
      <c r="AH11012" s="3" t="s">
        <v>22824</v>
      </c>
    </row>
    <row r="11013" spans="1:34" ht="15.75" hidden="1" customHeight="1" x14ac:dyDescent="0.25">
      <c r="A11013" s="3" t="s">
        <v>22591</v>
      </c>
      <c r="B11013" s="3" t="s">
        <v>22817</v>
      </c>
      <c r="C11013" s="3" t="s">
        <v>211</v>
      </c>
      <c r="D11013" s="3" t="s">
        <v>185</v>
      </c>
      <c r="E11013" s="3">
        <v>750</v>
      </c>
      <c r="F11013" s="3" t="s">
        <v>186</v>
      </c>
      <c r="G11013" s="3" t="s">
        <v>103</v>
      </c>
      <c r="H11013" s="3" t="s">
        <v>188</v>
      </c>
      <c r="I11013" s="3" t="s">
        <v>188</v>
      </c>
      <c r="J11013" s="3" t="s">
        <v>188</v>
      </c>
      <c r="L11013" s="3">
        <v>2017</v>
      </c>
      <c r="P11013" s="3" t="s">
        <v>22818</v>
      </c>
      <c r="Q11013" s="3" t="s">
        <v>22819</v>
      </c>
      <c r="R11013" s="3">
        <v>33.166744000000001</v>
      </c>
      <c r="S11013" s="3">
        <v>44.662947000000003</v>
      </c>
      <c r="T11013" s="3" t="s">
        <v>191</v>
      </c>
      <c r="U11013" s="3" t="s">
        <v>22820</v>
      </c>
      <c r="X11013" s="3" t="s">
        <v>22821</v>
      </c>
      <c r="Y11013" s="3" t="s">
        <v>16333</v>
      </c>
      <c r="Z11013" s="3" t="s">
        <v>16342</v>
      </c>
      <c r="AC11013" s="3" t="s">
        <v>22822</v>
      </c>
      <c r="AF11013" s="3" t="s">
        <v>197</v>
      </c>
      <c r="AG11013" s="3" t="s">
        <v>22823</v>
      </c>
      <c r="AH11013" s="3" t="s">
        <v>22825</v>
      </c>
    </row>
    <row r="11014" spans="1:34" ht="15.75" hidden="1" customHeight="1" x14ac:dyDescent="0.25">
      <c r="A11014" s="3" t="s">
        <v>22591</v>
      </c>
      <c r="B11014" s="3" t="s">
        <v>22817</v>
      </c>
      <c r="C11014" s="3" t="s">
        <v>213</v>
      </c>
      <c r="D11014" s="3" t="s">
        <v>185</v>
      </c>
      <c r="E11014" s="3">
        <v>750</v>
      </c>
      <c r="F11014" s="3" t="s">
        <v>186</v>
      </c>
      <c r="G11014" s="3" t="s">
        <v>103</v>
      </c>
      <c r="H11014" s="3" t="s">
        <v>188</v>
      </c>
      <c r="I11014" s="3" t="s">
        <v>188</v>
      </c>
      <c r="J11014" s="3" t="s">
        <v>188</v>
      </c>
      <c r="L11014" s="3">
        <v>2020</v>
      </c>
      <c r="P11014" s="3" t="s">
        <v>22818</v>
      </c>
      <c r="Q11014" s="3" t="s">
        <v>22819</v>
      </c>
      <c r="R11014" s="3">
        <v>33.166744000000001</v>
      </c>
      <c r="S11014" s="3">
        <v>44.662947000000003</v>
      </c>
      <c r="T11014" s="3" t="s">
        <v>191</v>
      </c>
      <c r="U11014" s="3" t="s">
        <v>22820</v>
      </c>
      <c r="X11014" s="3" t="s">
        <v>22821</v>
      </c>
      <c r="Y11014" s="3" t="s">
        <v>16333</v>
      </c>
      <c r="Z11014" s="3" t="s">
        <v>16342</v>
      </c>
      <c r="AC11014" s="3" t="s">
        <v>22822</v>
      </c>
      <c r="AF11014" s="3" t="s">
        <v>197</v>
      </c>
      <c r="AG11014" s="3" t="s">
        <v>22823</v>
      </c>
      <c r="AH11014" s="3" t="s">
        <v>22826</v>
      </c>
    </row>
    <row r="11015" spans="1:34" ht="15.75" hidden="1" customHeight="1" x14ac:dyDescent="0.25">
      <c r="A11015" s="3" t="s">
        <v>22591</v>
      </c>
      <c r="B11015" s="3" t="s">
        <v>22817</v>
      </c>
      <c r="C11015" s="3" t="s">
        <v>215</v>
      </c>
      <c r="D11015" s="3" t="s">
        <v>185</v>
      </c>
      <c r="E11015" s="3">
        <v>750</v>
      </c>
      <c r="F11015" s="3" t="s">
        <v>186</v>
      </c>
      <c r="G11015" s="3" t="s">
        <v>103</v>
      </c>
      <c r="H11015" s="3" t="s">
        <v>188</v>
      </c>
      <c r="I11015" s="3" t="s">
        <v>188</v>
      </c>
      <c r="J11015" s="3" t="s">
        <v>188</v>
      </c>
      <c r="L11015" s="3">
        <v>2020</v>
      </c>
      <c r="P11015" s="3" t="s">
        <v>22818</v>
      </c>
      <c r="Q11015" s="3" t="s">
        <v>22819</v>
      </c>
      <c r="R11015" s="3">
        <v>33.166744000000001</v>
      </c>
      <c r="S11015" s="3">
        <v>44.662947000000003</v>
      </c>
      <c r="T11015" s="3" t="s">
        <v>191</v>
      </c>
      <c r="U11015" s="3" t="s">
        <v>22820</v>
      </c>
      <c r="X11015" s="3" t="s">
        <v>22821</v>
      </c>
      <c r="Y11015" s="3" t="s">
        <v>16333</v>
      </c>
      <c r="Z11015" s="3" t="s">
        <v>16342</v>
      </c>
      <c r="AC11015" s="3" t="s">
        <v>22822</v>
      </c>
      <c r="AF11015" s="3" t="s">
        <v>197</v>
      </c>
      <c r="AG11015" s="3" t="s">
        <v>22823</v>
      </c>
      <c r="AH11015" s="3" t="s">
        <v>22827</v>
      </c>
    </row>
    <row r="11016" spans="1:34" ht="15.75" hidden="1" customHeight="1" x14ac:dyDescent="0.25">
      <c r="A11016" s="3" t="s">
        <v>22591</v>
      </c>
      <c r="B11016" s="3" t="s">
        <v>22817</v>
      </c>
      <c r="C11016" s="3" t="s">
        <v>217</v>
      </c>
      <c r="D11016" s="3" t="s">
        <v>185</v>
      </c>
      <c r="E11016" s="3">
        <v>750</v>
      </c>
      <c r="F11016" s="3" t="s">
        <v>186</v>
      </c>
      <c r="G11016" s="3" t="s">
        <v>103</v>
      </c>
      <c r="H11016" s="3" t="s">
        <v>188</v>
      </c>
      <c r="I11016" s="3" t="s">
        <v>188</v>
      </c>
      <c r="J11016" s="3" t="s">
        <v>188</v>
      </c>
      <c r="L11016" s="3">
        <v>2022</v>
      </c>
      <c r="P11016" s="3" t="s">
        <v>22818</v>
      </c>
      <c r="Q11016" s="3" t="s">
        <v>22819</v>
      </c>
      <c r="R11016" s="3">
        <v>33.166744000000001</v>
      </c>
      <c r="S11016" s="3">
        <v>44.662947000000003</v>
      </c>
      <c r="T11016" s="3" t="s">
        <v>191</v>
      </c>
      <c r="U11016" s="3" t="s">
        <v>22820</v>
      </c>
      <c r="X11016" s="3" t="s">
        <v>22821</v>
      </c>
      <c r="Y11016" s="3" t="s">
        <v>16333</v>
      </c>
      <c r="Z11016" s="3" t="s">
        <v>16342</v>
      </c>
      <c r="AC11016" s="3" t="s">
        <v>22822</v>
      </c>
      <c r="AF11016" s="3" t="s">
        <v>197</v>
      </c>
      <c r="AG11016" s="3" t="s">
        <v>22823</v>
      </c>
      <c r="AH11016" s="3" t="s">
        <v>22828</v>
      </c>
    </row>
    <row r="11017" spans="1:34" ht="15.75" hidden="1" customHeight="1" x14ac:dyDescent="0.25">
      <c r="A11017" s="3" t="s">
        <v>22591</v>
      </c>
      <c r="B11017" s="3" t="s">
        <v>22817</v>
      </c>
      <c r="C11017" s="3" t="s">
        <v>219</v>
      </c>
      <c r="D11017" s="3" t="s">
        <v>185</v>
      </c>
      <c r="E11017" s="3">
        <v>750</v>
      </c>
      <c r="F11017" s="3" t="s">
        <v>186</v>
      </c>
      <c r="G11017" s="3" t="s">
        <v>103</v>
      </c>
      <c r="H11017" s="3" t="s">
        <v>188</v>
      </c>
      <c r="I11017" s="3" t="s">
        <v>188</v>
      </c>
      <c r="J11017" s="3" t="s">
        <v>188</v>
      </c>
      <c r="L11017" s="3">
        <v>2022</v>
      </c>
      <c r="P11017" s="3" t="s">
        <v>22818</v>
      </c>
      <c r="Q11017" s="3" t="s">
        <v>22819</v>
      </c>
      <c r="R11017" s="3">
        <v>33.166744000000001</v>
      </c>
      <c r="S11017" s="3">
        <v>44.662947000000003</v>
      </c>
      <c r="T11017" s="3" t="s">
        <v>191</v>
      </c>
      <c r="U11017" s="3" t="s">
        <v>22820</v>
      </c>
      <c r="X11017" s="3" t="s">
        <v>22821</v>
      </c>
      <c r="Y11017" s="3" t="s">
        <v>16333</v>
      </c>
      <c r="Z11017" s="3" t="s">
        <v>16342</v>
      </c>
      <c r="AC11017" s="3" t="s">
        <v>22822</v>
      </c>
      <c r="AF11017" s="3" t="s">
        <v>197</v>
      </c>
      <c r="AG11017" s="3" t="s">
        <v>22823</v>
      </c>
      <c r="AH11017" s="3" t="s">
        <v>22829</v>
      </c>
    </row>
    <row r="11018" spans="1:34" ht="15.75" hidden="1" customHeight="1" x14ac:dyDescent="0.25">
      <c r="A11018" s="3" t="s">
        <v>22591</v>
      </c>
      <c r="B11018" s="3" t="s">
        <v>22892</v>
      </c>
      <c r="C11018" s="3">
        <v>1</v>
      </c>
      <c r="D11018" s="3" t="s">
        <v>185</v>
      </c>
      <c r="E11018" s="3">
        <v>750</v>
      </c>
      <c r="F11018" s="3" t="s">
        <v>186</v>
      </c>
      <c r="G11018" s="3" t="s">
        <v>103</v>
      </c>
      <c r="H11018" s="3" t="s">
        <v>188</v>
      </c>
      <c r="I11018" s="3" t="s">
        <v>188</v>
      </c>
      <c r="J11018" s="3" t="s">
        <v>188</v>
      </c>
      <c r="L11018" s="3">
        <v>2012</v>
      </c>
      <c r="P11018" s="3" t="s">
        <v>22819</v>
      </c>
      <c r="Q11018" s="3" t="s">
        <v>22819</v>
      </c>
      <c r="R11018" s="3">
        <v>36.007869999999997</v>
      </c>
      <c r="S11018" s="3">
        <v>43.917326000000003</v>
      </c>
      <c r="T11018" s="3" t="s">
        <v>191</v>
      </c>
      <c r="U11018" s="3" t="s">
        <v>22893</v>
      </c>
      <c r="W11018" s="3" t="s">
        <v>22894</v>
      </c>
      <c r="X11018" s="3" t="s">
        <v>22278</v>
      </c>
      <c r="Y11018" s="3" t="s">
        <v>16333</v>
      </c>
      <c r="Z11018" s="3" t="s">
        <v>16342</v>
      </c>
      <c r="AA11018" s="3" t="s">
        <v>22895</v>
      </c>
      <c r="AD11018" s="3" t="s">
        <v>197</v>
      </c>
      <c r="AF11018" s="3" t="s">
        <v>197</v>
      </c>
      <c r="AG11018" s="3" t="s">
        <v>22896</v>
      </c>
      <c r="AH11018" s="3" t="s">
        <v>22897</v>
      </c>
    </row>
    <row r="11019" spans="1:34" ht="15.75" hidden="1" customHeight="1" x14ac:dyDescent="0.25">
      <c r="A11019" s="3" t="s">
        <v>22591</v>
      </c>
      <c r="B11019" s="3" t="s">
        <v>22892</v>
      </c>
      <c r="C11019" s="3">
        <v>2</v>
      </c>
      <c r="D11019" s="3" t="s">
        <v>185</v>
      </c>
      <c r="E11019" s="3">
        <v>750</v>
      </c>
      <c r="F11019" s="3" t="s">
        <v>186</v>
      </c>
      <c r="G11019" s="3" t="s">
        <v>103</v>
      </c>
      <c r="H11019" s="3" t="s">
        <v>188</v>
      </c>
      <c r="I11019" s="3" t="s">
        <v>188</v>
      </c>
      <c r="J11019" s="3" t="s">
        <v>188</v>
      </c>
      <c r="L11019" s="3">
        <v>2012</v>
      </c>
      <c r="P11019" s="3" t="s">
        <v>22819</v>
      </c>
      <c r="Q11019" s="3" t="s">
        <v>22819</v>
      </c>
      <c r="R11019" s="3">
        <v>36.007869999999997</v>
      </c>
      <c r="S11019" s="3">
        <v>43.917326000000003</v>
      </c>
      <c r="T11019" s="3" t="s">
        <v>191</v>
      </c>
      <c r="U11019" s="3" t="s">
        <v>22893</v>
      </c>
      <c r="W11019" s="3" t="s">
        <v>22894</v>
      </c>
      <c r="X11019" s="3" t="s">
        <v>22278</v>
      </c>
      <c r="Y11019" s="3" t="s">
        <v>16333</v>
      </c>
      <c r="Z11019" s="3" t="s">
        <v>16342</v>
      </c>
      <c r="AA11019" s="3" t="s">
        <v>22895</v>
      </c>
      <c r="AD11019" s="3" t="s">
        <v>197</v>
      </c>
      <c r="AF11019" s="3" t="s">
        <v>197</v>
      </c>
      <c r="AG11019" s="3" t="s">
        <v>22896</v>
      </c>
      <c r="AH11019" s="3" t="s">
        <v>22898</v>
      </c>
    </row>
    <row r="11020" spans="1:34" ht="15.75" hidden="1" customHeight="1" x14ac:dyDescent="0.25">
      <c r="A11020" s="3" t="s">
        <v>22591</v>
      </c>
      <c r="B11020" s="3" t="s">
        <v>23169</v>
      </c>
      <c r="C11020" s="3">
        <v>1</v>
      </c>
      <c r="D11020" s="3" t="s">
        <v>185</v>
      </c>
      <c r="E11020" s="3">
        <v>750</v>
      </c>
      <c r="F11020" s="3" t="s">
        <v>186</v>
      </c>
      <c r="G11020" s="3" t="s">
        <v>103</v>
      </c>
      <c r="H11020" s="3" t="s">
        <v>188</v>
      </c>
      <c r="I11020" s="3" t="s">
        <v>188</v>
      </c>
      <c r="J11020" s="3" t="s">
        <v>188</v>
      </c>
      <c r="L11020" s="3">
        <v>2016</v>
      </c>
      <c r="P11020" s="3" t="s">
        <v>22819</v>
      </c>
      <c r="Q11020" s="3" t="s">
        <v>22819</v>
      </c>
      <c r="R11020" s="3">
        <v>35.586688000000002</v>
      </c>
      <c r="S11020" s="3">
        <v>44.884351000000002</v>
      </c>
      <c r="T11020" s="3" t="s">
        <v>191</v>
      </c>
      <c r="U11020" s="3" t="s">
        <v>23170</v>
      </c>
      <c r="W11020" s="3" t="s">
        <v>22801</v>
      </c>
      <c r="X11020" s="3" t="s">
        <v>22278</v>
      </c>
      <c r="Y11020" s="3" t="s">
        <v>16333</v>
      </c>
      <c r="Z11020" s="3" t="s">
        <v>16342</v>
      </c>
      <c r="AC11020" s="3" t="s">
        <v>23171</v>
      </c>
      <c r="AD11020" s="3" t="s">
        <v>197</v>
      </c>
      <c r="AE11020" s="3" t="s">
        <v>346</v>
      </c>
      <c r="AF11020" s="3" t="s">
        <v>197</v>
      </c>
      <c r="AG11020" s="3" t="s">
        <v>23172</v>
      </c>
      <c r="AH11020" s="3" t="s">
        <v>23173</v>
      </c>
    </row>
    <row r="11021" spans="1:34" ht="15.75" hidden="1" customHeight="1" x14ac:dyDescent="0.25">
      <c r="A11021" s="3" t="s">
        <v>22591</v>
      </c>
      <c r="B11021" s="3" t="s">
        <v>23169</v>
      </c>
      <c r="C11021" s="3">
        <v>2</v>
      </c>
      <c r="D11021" s="3" t="s">
        <v>185</v>
      </c>
      <c r="E11021" s="3">
        <v>750</v>
      </c>
      <c r="F11021" s="3" t="s">
        <v>186</v>
      </c>
      <c r="G11021" s="3" t="s">
        <v>103</v>
      </c>
      <c r="H11021" s="3" t="s">
        <v>188</v>
      </c>
      <c r="I11021" s="3" t="s">
        <v>188</v>
      </c>
      <c r="J11021" s="3" t="s">
        <v>188</v>
      </c>
      <c r="L11021" s="3">
        <v>2016</v>
      </c>
      <c r="P11021" s="3" t="s">
        <v>22819</v>
      </c>
      <c r="Q11021" s="3" t="s">
        <v>22819</v>
      </c>
      <c r="R11021" s="3">
        <v>35.586688000000002</v>
      </c>
      <c r="S11021" s="3">
        <v>44.884351000000002</v>
      </c>
      <c r="T11021" s="3" t="s">
        <v>191</v>
      </c>
      <c r="U11021" s="3" t="s">
        <v>23170</v>
      </c>
      <c r="W11021" s="3" t="s">
        <v>22801</v>
      </c>
      <c r="X11021" s="3" t="s">
        <v>22278</v>
      </c>
      <c r="Y11021" s="3" t="s">
        <v>16333</v>
      </c>
      <c r="Z11021" s="3" t="s">
        <v>16342</v>
      </c>
      <c r="AC11021" s="3" t="s">
        <v>23171</v>
      </c>
      <c r="AD11021" s="3" t="s">
        <v>197</v>
      </c>
      <c r="AE11021" s="3" t="s">
        <v>346</v>
      </c>
      <c r="AF11021" s="3" t="s">
        <v>197</v>
      </c>
      <c r="AG11021" s="3" t="s">
        <v>23172</v>
      </c>
      <c r="AH11021" s="3" t="s">
        <v>23174</v>
      </c>
    </row>
    <row r="11022" spans="1:34" ht="15.75" hidden="1" customHeight="1" x14ac:dyDescent="0.25">
      <c r="A11022" s="3" t="s">
        <v>24543</v>
      </c>
      <c r="B11022" s="3" t="s">
        <v>24569</v>
      </c>
      <c r="C11022" s="3" t="s">
        <v>809</v>
      </c>
      <c r="D11022" s="3" t="s">
        <v>40</v>
      </c>
      <c r="E11022" s="3">
        <v>750</v>
      </c>
      <c r="F11022" s="3" t="s">
        <v>186</v>
      </c>
      <c r="G11022" s="3" t="s">
        <v>103</v>
      </c>
      <c r="H11022" s="3" t="s">
        <v>188</v>
      </c>
      <c r="I11022" s="3" t="s">
        <v>188</v>
      </c>
      <c r="J11022" s="3" t="s">
        <v>188</v>
      </c>
      <c r="L11022" s="3">
        <v>2015</v>
      </c>
      <c r="P11022" s="3" t="s">
        <v>24553</v>
      </c>
      <c r="Q11022" s="3" t="s">
        <v>24553</v>
      </c>
      <c r="R11022" s="3">
        <v>28.705483000000001</v>
      </c>
      <c r="S11022" s="3">
        <v>48.370116000000003</v>
      </c>
      <c r="T11022" s="3" t="s">
        <v>191</v>
      </c>
      <c r="U11022" s="3" t="s">
        <v>24561</v>
      </c>
      <c r="X11022" s="3" t="s">
        <v>24546</v>
      </c>
      <c r="Y11022" s="3" t="s">
        <v>16333</v>
      </c>
      <c r="Z11022" s="3" t="s">
        <v>16342</v>
      </c>
      <c r="AA11022" s="3" t="s">
        <v>24570</v>
      </c>
      <c r="AC11022" s="3" t="s">
        <v>24580</v>
      </c>
      <c r="AD11022" s="3" t="s">
        <v>197</v>
      </c>
      <c r="AE11022" s="3" t="s">
        <v>346</v>
      </c>
      <c r="AF11022" s="3" t="s">
        <v>197</v>
      </c>
      <c r="AG11022" s="3" t="s">
        <v>24572</v>
      </c>
      <c r="AH11022" s="3" t="s">
        <v>24581</v>
      </c>
    </row>
    <row r="11023" spans="1:34" ht="15.75" hidden="1" customHeight="1" x14ac:dyDescent="0.25">
      <c r="A11023" s="3" t="s">
        <v>24543</v>
      </c>
      <c r="B11023" s="3" t="s">
        <v>24615</v>
      </c>
      <c r="C11023" s="3" t="s">
        <v>24646</v>
      </c>
      <c r="D11023" s="3" t="s">
        <v>40</v>
      </c>
      <c r="E11023" s="3">
        <v>750</v>
      </c>
      <c r="F11023" s="3" t="s">
        <v>186</v>
      </c>
      <c r="G11023" s="3" t="s">
        <v>103</v>
      </c>
      <c r="H11023" s="3" t="s">
        <v>188</v>
      </c>
      <c r="I11023" s="3" t="s">
        <v>188</v>
      </c>
      <c r="J11023" s="3" t="s">
        <v>188</v>
      </c>
      <c r="L11023" s="3">
        <v>2019</v>
      </c>
      <c r="P11023" s="3" t="s">
        <v>24553</v>
      </c>
      <c r="Q11023" s="3" t="s">
        <v>24553</v>
      </c>
      <c r="R11023" s="3">
        <v>29.564205999999999</v>
      </c>
      <c r="S11023" s="3">
        <v>48.170653000000001</v>
      </c>
      <c r="T11023" s="3" t="s">
        <v>191</v>
      </c>
      <c r="U11023" s="3" t="s">
        <v>24617</v>
      </c>
      <c r="X11023" s="3" t="s">
        <v>24592</v>
      </c>
      <c r="Y11023" s="3" t="s">
        <v>16333</v>
      </c>
      <c r="Z11023" s="3" t="s">
        <v>16342</v>
      </c>
      <c r="AA11023" s="3" t="s">
        <v>24628</v>
      </c>
      <c r="AC11023" s="3" t="s">
        <v>24647</v>
      </c>
      <c r="AD11023" s="3" t="s">
        <v>197</v>
      </c>
      <c r="AE11023" s="3" t="s">
        <v>346</v>
      </c>
      <c r="AF11023" s="3" t="s">
        <v>197</v>
      </c>
      <c r="AG11023" s="3" t="s">
        <v>24619</v>
      </c>
      <c r="AH11023" s="3" t="s">
        <v>24648</v>
      </c>
    </row>
    <row r="11024" spans="1:34" ht="15.75" hidden="1" customHeight="1" x14ac:dyDescent="0.25">
      <c r="A11024" s="3" t="s">
        <v>24767</v>
      </c>
      <c r="B11024" s="3" t="s">
        <v>24998</v>
      </c>
      <c r="C11024" s="3">
        <v>1</v>
      </c>
      <c r="D11024" s="3" t="s">
        <v>40</v>
      </c>
      <c r="E11024" s="3">
        <v>750</v>
      </c>
      <c r="F11024" s="3" t="s">
        <v>186</v>
      </c>
      <c r="G11024" s="3" t="s">
        <v>103</v>
      </c>
      <c r="H11024" s="3" t="s">
        <v>188</v>
      </c>
      <c r="L11024" s="3" t="s">
        <v>7301</v>
      </c>
      <c r="N11024" s="3">
        <v>2028</v>
      </c>
      <c r="P11024" s="3" t="s">
        <v>16923</v>
      </c>
      <c r="Q11024" s="3" t="s">
        <v>16923</v>
      </c>
      <c r="R11024" s="3">
        <v>2.5329999999999999</v>
      </c>
      <c r="S11024" s="3">
        <v>101.7912</v>
      </c>
      <c r="T11024" s="3" t="s">
        <v>191</v>
      </c>
      <c r="U11024" s="3" t="s">
        <v>24999</v>
      </c>
      <c r="X11024" s="3" t="s">
        <v>25000</v>
      </c>
      <c r="Y11024" s="3" t="s">
        <v>16333</v>
      </c>
      <c r="Z11024" s="3" t="s">
        <v>17260</v>
      </c>
      <c r="AA11024" s="3" t="s">
        <v>25001</v>
      </c>
      <c r="AC11024" s="3" t="s">
        <v>25002</v>
      </c>
      <c r="AG11024" s="3" t="s">
        <v>25003</v>
      </c>
      <c r="AH11024" s="3" t="s">
        <v>25004</v>
      </c>
    </row>
    <row r="11025" spans="1:34" ht="15.75" hidden="1" customHeight="1" x14ac:dyDescent="0.25">
      <c r="A11025" s="3" t="s">
        <v>24767</v>
      </c>
      <c r="B11025" s="3" t="s">
        <v>24998</v>
      </c>
      <c r="C11025" s="3">
        <v>2</v>
      </c>
      <c r="D11025" s="3" t="s">
        <v>40</v>
      </c>
      <c r="E11025" s="3">
        <v>750</v>
      </c>
      <c r="F11025" s="3" t="s">
        <v>186</v>
      </c>
      <c r="G11025" s="3" t="s">
        <v>103</v>
      </c>
      <c r="H11025" s="3" t="s">
        <v>188</v>
      </c>
      <c r="L11025" s="3" t="s">
        <v>4094</v>
      </c>
      <c r="N11025" s="3">
        <v>2030</v>
      </c>
      <c r="P11025" s="3" t="s">
        <v>16923</v>
      </c>
      <c r="Q11025" s="3" t="s">
        <v>16923</v>
      </c>
      <c r="R11025" s="3">
        <v>2.5329999999999999</v>
      </c>
      <c r="S11025" s="3">
        <v>101.7912</v>
      </c>
      <c r="T11025" s="3" t="s">
        <v>191</v>
      </c>
      <c r="U11025" s="3" t="s">
        <v>24999</v>
      </c>
      <c r="X11025" s="3" t="s">
        <v>25000</v>
      </c>
      <c r="Y11025" s="3" t="s">
        <v>16333</v>
      </c>
      <c r="Z11025" s="3" t="s">
        <v>17260</v>
      </c>
      <c r="AC11025" s="3" t="s">
        <v>25002</v>
      </c>
      <c r="AG11025" s="3" t="s">
        <v>25003</v>
      </c>
      <c r="AH11025" s="3" t="s">
        <v>25005</v>
      </c>
    </row>
    <row r="11026" spans="1:34" ht="15.75" hidden="1" customHeight="1" x14ac:dyDescent="0.25">
      <c r="A11026" s="3" t="s">
        <v>26054</v>
      </c>
      <c r="B11026" s="3" t="s">
        <v>26714</v>
      </c>
      <c r="C11026" s="3">
        <v>1</v>
      </c>
      <c r="D11026" s="3" t="s">
        <v>40</v>
      </c>
      <c r="E11026" s="3">
        <v>750</v>
      </c>
      <c r="F11026" s="3" t="s">
        <v>186</v>
      </c>
      <c r="G11026" s="3" t="s">
        <v>103</v>
      </c>
      <c r="H11026" s="3" t="s">
        <v>188</v>
      </c>
      <c r="I11026" s="3" t="s">
        <v>188</v>
      </c>
      <c r="L11026" s="3">
        <v>2018</v>
      </c>
      <c r="P11026" s="3" t="s">
        <v>12788</v>
      </c>
      <c r="Q11026" s="3" t="s">
        <v>12788</v>
      </c>
      <c r="R11026" s="3">
        <v>22.6061613</v>
      </c>
      <c r="S11026" s="3">
        <v>54.071082599999997</v>
      </c>
      <c r="T11026" s="3" t="s">
        <v>191</v>
      </c>
      <c r="U11026" s="3" t="s">
        <v>26715</v>
      </c>
      <c r="X11026" s="3" t="s">
        <v>26058</v>
      </c>
      <c r="Y11026" s="3" t="s">
        <v>16333</v>
      </c>
      <c r="Z11026" s="3" t="s">
        <v>16342</v>
      </c>
      <c r="AA11026" s="3" t="s">
        <v>26602</v>
      </c>
      <c r="AD11026" s="3" t="s">
        <v>197</v>
      </c>
      <c r="AE11026" s="3" t="s">
        <v>816</v>
      </c>
      <c r="AF11026" s="3" t="s">
        <v>1552</v>
      </c>
      <c r="AG11026" s="3" t="s">
        <v>26716</v>
      </c>
      <c r="AH11026" s="3" t="s">
        <v>26717</v>
      </c>
    </row>
    <row r="11027" spans="1:34" ht="15.75" hidden="1" customHeight="1" x14ac:dyDescent="0.25">
      <c r="A11027" s="3" t="s">
        <v>26054</v>
      </c>
      <c r="B11027" s="3" t="s">
        <v>26714</v>
      </c>
      <c r="C11027" s="3">
        <v>2</v>
      </c>
      <c r="D11027" s="3" t="s">
        <v>40</v>
      </c>
      <c r="E11027" s="3">
        <v>750</v>
      </c>
      <c r="F11027" s="3" t="s">
        <v>186</v>
      </c>
      <c r="G11027" s="3" t="s">
        <v>103</v>
      </c>
      <c r="H11027" s="3" t="s">
        <v>188</v>
      </c>
      <c r="L11027" s="3">
        <v>2018</v>
      </c>
      <c r="P11027" s="3" t="s">
        <v>12788</v>
      </c>
      <c r="Q11027" s="3" t="s">
        <v>12788</v>
      </c>
      <c r="R11027" s="3">
        <v>22.6061613</v>
      </c>
      <c r="S11027" s="3">
        <v>54.071082599999997</v>
      </c>
      <c r="T11027" s="3" t="s">
        <v>191</v>
      </c>
      <c r="U11027" s="3" t="s">
        <v>26715</v>
      </c>
      <c r="X11027" s="3" t="s">
        <v>26058</v>
      </c>
      <c r="Y11027" s="3" t="s">
        <v>16333</v>
      </c>
      <c r="Z11027" s="3" t="s">
        <v>16342</v>
      </c>
      <c r="AA11027" s="3" t="s">
        <v>26602</v>
      </c>
      <c r="AD11027" s="3" t="s">
        <v>197</v>
      </c>
      <c r="AE11027" s="3" t="s">
        <v>816</v>
      </c>
      <c r="AF11027" s="3" t="s">
        <v>1552</v>
      </c>
      <c r="AG11027" s="3" t="s">
        <v>26716</v>
      </c>
      <c r="AH11027" s="3" t="s">
        <v>26718</v>
      </c>
    </row>
    <row r="11028" spans="1:34" ht="15.75" hidden="1" customHeight="1" x14ac:dyDescent="0.25">
      <c r="A11028" s="3" t="s">
        <v>27512</v>
      </c>
      <c r="B11028" s="3" t="s">
        <v>27567</v>
      </c>
      <c r="C11028" s="3" t="s">
        <v>577</v>
      </c>
      <c r="D11028" s="3" t="s">
        <v>40</v>
      </c>
      <c r="E11028" s="3">
        <v>750</v>
      </c>
      <c r="F11028" s="3" t="s">
        <v>186</v>
      </c>
      <c r="G11028" s="3" t="s">
        <v>103</v>
      </c>
      <c r="H11028" s="3" t="s">
        <v>188</v>
      </c>
      <c r="I11028" s="3" t="s">
        <v>188</v>
      </c>
      <c r="J11028" s="3" t="s">
        <v>188</v>
      </c>
      <c r="L11028" s="3">
        <v>2009</v>
      </c>
      <c r="P11028" s="3" t="s">
        <v>27514</v>
      </c>
      <c r="Q11028" s="3" t="s">
        <v>27514</v>
      </c>
      <c r="R11028" s="3">
        <v>33.268416000000002</v>
      </c>
      <c r="S11028" s="3">
        <v>36.328777000000002</v>
      </c>
      <c r="T11028" s="3" t="s">
        <v>191</v>
      </c>
      <c r="U11028" s="3" t="s">
        <v>27568</v>
      </c>
      <c r="X11028" s="3" t="s">
        <v>27569</v>
      </c>
      <c r="Y11028" s="3" t="s">
        <v>16333</v>
      </c>
      <c r="Z11028" s="3" t="s">
        <v>16342</v>
      </c>
      <c r="AD11028" s="3" t="s">
        <v>197</v>
      </c>
      <c r="AF11028" s="3" t="s">
        <v>197</v>
      </c>
      <c r="AG11028" s="3" t="s">
        <v>27570</v>
      </c>
      <c r="AH11028" s="3" t="s">
        <v>27571</v>
      </c>
    </row>
    <row r="11029" spans="1:34" ht="15.75" hidden="1" customHeight="1" x14ac:dyDescent="0.25">
      <c r="A11029" s="3" t="s">
        <v>27512</v>
      </c>
      <c r="B11029" s="3" t="s">
        <v>27567</v>
      </c>
      <c r="C11029" s="3" t="s">
        <v>807</v>
      </c>
      <c r="D11029" s="3" t="s">
        <v>40</v>
      </c>
      <c r="E11029" s="3">
        <v>750</v>
      </c>
      <c r="F11029" s="3" t="s">
        <v>186</v>
      </c>
      <c r="G11029" s="3" t="s">
        <v>103</v>
      </c>
      <c r="H11029" s="3" t="s">
        <v>188</v>
      </c>
      <c r="I11029" s="3" t="s">
        <v>188</v>
      </c>
      <c r="J11029" s="3" t="s">
        <v>188</v>
      </c>
      <c r="L11029" s="3">
        <v>2013</v>
      </c>
      <c r="P11029" s="3" t="s">
        <v>27514</v>
      </c>
      <c r="Q11029" s="3" t="s">
        <v>27514</v>
      </c>
      <c r="R11029" s="3">
        <v>33.268416000000002</v>
      </c>
      <c r="S11029" s="3">
        <v>36.328777000000002</v>
      </c>
      <c r="T11029" s="3" t="s">
        <v>191</v>
      </c>
      <c r="U11029" s="3" t="s">
        <v>27568</v>
      </c>
      <c r="X11029" s="3" t="s">
        <v>27569</v>
      </c>
      <c r="Y11029" s="3" t="s">
        <v>16333</v>
      </c>
      <c r="Z11029" s="3" t="s">
        <v>16342</v>
      </c>
      <c r="AD11029" s="3" t="s">
        <v>197</v>
      </c>
      <c r="AF11029" s="3" t="s">
        <v>197</v>
      </c>
      <c r="AG11029" s="3" t="s">
        <v>27570</v>
      </c>
      <c r="AH11029" s="3" t="s">
        <v>27572</v>
      </c>
    </row>
    <row r="11030" spans="1:34" ht="15.75" hidden="1" customHeight="1" x14ac:dyDescent="0.25">
      <c r="A11030" s="3" t="s">
        <v>27512</v>
      </c>
      <c r="B11030" s="3" t="s">
        <v>27567</v>
      </c>
      <c r="C11030" s="3" t="s">
        <v>27573</v>
      </c>
      <c r="D11030" s="3" t="s">
        <v>40</v>
      </c>
      <c r="E11030" s="3">
        <v>750</v>
      </c>
      <c r="F11030" s="3" t="s">
        <v>262</v>
      </c>
      <c r="G11030" s="3" t="s">
        <v>103</v>
      </c>
      <c r="H11030" s="3" t="s">
        <v>188</v>
      </c>
      <c r="I11030" s="3" t="s">
        <v>188</v>
      </c>
      <c r="J11030" s="3" t="s">
        <v>188</v>
      </c>
      <c r="L11030" s="3">
        <v>2026</v>
      </c>
      <c r="P11030" s="3" t="s">
        <v>27514</v>
      </c>
      <c r="Q11030" s="3" t="s">
        <v>27514</v>
      </c>
      <c r="R11030" s="3">
        <v>33.268416000000002</v>
      </c>
      <c r="S11030" s="3">
        <v>36.328777000000002</v>
      </c>
      <c r="T11030" s="3" t="s">
        <v>191</v>
      </c>
      <c r="U11030" s="3" t="s">
        <v>27568</v>
      </c>
      <c r="X11030" s="3" t="s">
        <v>27569</v>
      </c>
      <c r="Y11030" s="3" t="s">
        <v>16333</v>
      </c>
      <c r="Z11030" s="3" t="s">
        <v>16342</v>
      </c>
      <c r="AD11030" s="3" t="s">
        <v>197</v>
      </c>
      <c r="AF11030" s="3" t="s">
        <v>197</v>
      </c>
      <c r="AG11030" s="3" t="s">
        <v>27570</v>
      </c>
      <c r="AH11030" s="3" t="s">
        <v>27574</v>
      </c>
    </row>
    <row r="11031" spans="1:34" ht="15.75" hidden="1" customHeight="1" x14ac:dyDescent="0.25">
      <c r="A11031" s="3" t="s">
        <v>27512</v>
      </c>
      <c r="B11031" s="3" t="s">
        <v>27575</v>
      </c>
      <c r="C11031" s="3" t="s">
        <v>27579</v>
      </c>
      <c r="D11031" s="3" t="s">
        <v>40</v>
      </c>
      <c r="E11031" s="3">
        <v>750</v>
      </c>
      <c r="F11031" s="3" t="s">
        <v>262</v>
      </c>
      <c r="G11031" s="3" t="s">
        <v>103</v>
      </c>
      <c r="H11031" s="3" t="s">
        <v>188</v>
      </c>
      <c r="I11031" s="3" t="s">
        <v>188</v>
      </c>
      <c r="J11031" s="3" t="s">
        <v>188</v>
      </c>
      <c r="L11031" s="3" t="s">
        <v>188</v>
      </c>
      <c r="P11031" s="3" t="s">
        <v>27514</v>
      </c>
      <c r="Q11031" s="3" t="s">
        <v>27514</v>
      </c>
      <c r="R11031" s="3">
        <v>35.338836000000001</v>
      </c>
      <c r="S11031" s="3">
        <v>40.131667</v>
      </c>
      <c r="T11031" s="3" t="s">
        <v>528</v>
      </c>
      <c r="U11031" s="3" t="s">
        <v>27576</v>
      </c>
      <c r="X11031" s="3" t="s">
        <v>27576</v>
      </c>
      <c r="Y11031" s="3" t="s">
        <v>16333</v>
      </c>
      <c r="Z11031" s="3" t="s">
        <v>16342</v>
      </c>
      <c r="AF11031" s="3" t="s">
        <v>197</v>
      </c>
      <c r="AG11031" s="3" t="s">
        <v>27577</v>
      </c>
      <c r="AH11031" s="3" t="s">
        <v>27580</v>
      </c>
    </row>
    <row r="11032" spans="1:34" ht="15.75" hidden="1" customHeight="1" x14ac:dyDescent="0.25">
      <c r="A11032" s="3" t="s">
        <v>27851</v>
      </c>
      <c r="B11032" s="3" t="s">
        <v>28326</v>
      </c>
      <c r="C11032" s="3">
        <v>4</v>
      </c>
      <c r="D11032" s="3" t="s">
        <v>185</v>
      </c>
      <c r="E11032" s="3">
        <v>750</v>
      </c>
      <c r="F11032" s="3" t="s">
        <v>186</v>
      </c>
      <c r="G11032" s="3" t="s">
        <v>103</v>
      </c>
      <c r="H11032" s="3" t="s">
        <v>188</v>
      </c>
      <c r="L11032" s="3" t="s">
        <v>8386</v>
      </c>
      <c r="P11032" s="3" t="s">
        <v>27881</v>
      </c>
      <c r="Q11032" s="3" t="s">
        <v>27881</v>
      </c>
      <c r="R11032" s="3">
        <v>14.2324</v>
      </c>
      <c r="S11032" s="3">
        <v>100.7805</v>
      </c>
      <c r="T11032" s="3" t="s">
        <v>191</v>
      </c>
      <c r="U11032" s="3" t="s">
        <v>28327</v>
      </c>
      <c r="X11032" s="3" t="s">
        <v>27905</v>
      </c>
      <c r="Y11032" s="3" t="s">
        <v>16333</v>
      </c>
      <c r="Z11032" s="3" t="s">
        <v>17260</v>
      </c>
      <c r="AG11032" s="3" t="s">
        <v>28329</v>
      </c>
      <c r="AH11032" s="3" t="s">
        <v>28333</v>
      </c>
    </row>
    <row r="11033" spans="1:34" ht="15.75" hidden="1" customHeight="1" x14ac:dyDescent="0.25">
      <c r="A11033" s="3" t="s">
        <v>29232</v>
      </c>
      <c r="B11033" s="3" t="s">
        <v>29295</v>
      </c>
      <c r="C11033" s="3" t="s">
        <v>15996</v>
      </c>
      <c r="D11033" s="3" t="s">
        <v>40</v>
      </c>
      <c r="E11033" s="3">
        <v>750</v>
      </c>
      <c r="F11033" s="3" t="s">
        <v>262</v>
      </c>
      <c r="G11033" s="3" t="s">
        <v>103</v>
      </c>
      <c r="H11033" s="3" t="s">
        <v>188</v>
      </c>
      <c r="I11033" s="3" t="s">
        <v>188</v>
      </c>
      <c r="J11033" s="3" t="s">
        <v>188</v>
      </c>
      <c r="K11033" s="3" t="s">
        <v>82</v>
      </c>
      <c r="L11033" s="3">
        <v>2023</v>
      </c>
      <c r="P11033" s="3" t="s">
        <v>29296</v>
      </c>
      <c r="Q11033" s="3" t="s">
        <v>29297</v>
      </c>
      <c r="R11033" s="3">
        <v>40.237698999999999</v>
      </c>
      <c r="S11033" s="3">
        <v>69.111536999999998</v>
      </c>
      <c r="T11033" s="3" t="s">
        <v>191</v>
      </c>
      <c r="U11033" s="3" t="s">
        <v>29298</v>
      </c>
      <c r="W11033" s="3" t="s">
        <v>29299</v>
      </c>
      <c r="X11033" s="3" t="s">
        <v>29300</v>
      </c>
      <c r="Y11033" s="3" t="s">
        <v>16333</v>
      </c>
      <c r="Z11033" s="3" t="s">
        <v>24345</v>
      </c>
      <c r="AG11033" s="3" t="s">
        <v>29301</v>
      </c>
      <c r="AH11033" s="3" t="s">
        <v>29302</v>
      </c>
    </row>
    <row r="11034" spans="1:34" ht="15.75" hidden="1" customHeight="1" x14ac:dyDescent="0.25">
      <c r="A11034" s="3" t="s">
        <v>29232</v>
      </c>
      <c r="B11034" s="3" t="s">
        <v>29295</v>
      </c>
      <c r="C11034" s="3" t="s">
        <v>15789</v>
      </c>
      <c r="D11034" s="3" t="s">
        <v>40</v>
      </c>
      <c r="E11034" s="3">
        <v>750</v>
      </c>
      <c r="F11034" s="3" t="s">
        <v>262</v>
      </c>
      <c r="G11034" s="3" t="s">
        <v>103</v>
      </c>
      <c r="H11034" s="3" t="s">
        <v>188</v>
      </c>
      <c r="I11034" s="3" t="s">
        <v>188</v>
      </c>
      <c r="J11034" s="3" t="s">
        <v>188</v>
      </c>
      <c r="K11034" s="3" t="s">
        <v>82</v>
      </c>
      <c r="L11034" s="3">
        <v>2023</v>
      </c>
      <c r="P11034" s="3" t="s">
        <v>29296</v>
      </c>
      <c r="Q11034" s="3" t="s">
        <v>29297</v>
      </c>
      <c r="R11034" s="3">
        <v>40.237698999999999</v>
      </c>
      <c r="S11034" s="3">
        <v>69.111536999999998</v>
      </c>
      <c r="T11034" s="3" t="s">
        <v>191</v>
      </c>
      <c r="U11034" s="3" t="s">
        <v>29298</v>
      </c>
      <c r="W11034" s="3" t="s">
        <v>29299</v>
      </c>
      <c r="X11034" s="3" t="s">
        <v>29300</v>
      </c>
      <c r="Y11034" s="3" t="s">
        <v>16333</v>
      </c>
      <c r="Z11034" s="3" t="s">
        <v>24345</v>
      </c>
      <c r="AG11034" s="3" t="s">
        <v>29301</v>
      </c>
      <c r="AH11034" s="3" t="s">
        <v>29303</v>
      </c>
    </row>
    <row r="11035" spans="1:34" ht="15.75" hidden="1" customHeight="1" x14ac:dyDescent="0.25">
      <c r="A11035" s="3" t="s">
        <v>29393</v>
      </c>
      <c r="B11035" s="3" t="s">
        <v>29411</v>
      </c>
      <c r="C11035" s="3">
        <v>1</v>
      </c>
      <c r="D11035" s="3" t="s">
        <v>204</v>
      </c>
      <c r="E11035" s="3">
        <v>750</v>
      </c>
      <c r="F11035" s="3" t="s">
        <v>186</v>
      </c>
      <c r="G11035" s="3" t="s">
        <v>103</v>
      </c>
      <c r="H11035" s="3" t="s">
        <v>188</v>
      </c>
      <c r="L11035" s="3" t="s">
        <v>2739</v>
      </c>
      <c r="P11035" s="3" t="s">
        <v>29412</v>
      </c>
      <c r="Q11035" s="3" t="s">
        <v>29412</v>
      </c>
      <c r="R11035" s="3">
        <v>9.2420000000000009</v>
      </c>
      <c r="S11035" s="3">
        <v>105.06</v>
      </c>
      <c r="T11035" s="3" t="s">
        <v>191</v>
      </c>
      <c r="U11035" s="3" t="s">
        <v>29413</v>
      </c>
      <c r="X11035" s="3" t="s">
        <v>29414</v>
      </c>
      <c r="Y11035" s="3" t="s">
        <v>16333</v>
      </c>
      <c r="Z11035" s="3" t="s">
        <v>17260</v>
      </c>
      <c r="AA11035" s="3" t="s">
        <v>29415</v>
      </c>
      <c r="AG11035" s="3" t="s">
        <v>29416</v>
      </c>
      <c r="AH11035" s="3" t="s">
        <v>29417</v>
      </c>
    </row>
    <row r="11036" spans="1:34" ht="15.75" hidden="1" customHeight="1" x14ac:dyDescent="0.25">
      <c r="A11036" s="3" t="s">
        <v>29393</v>
      </c>
      <c r="B11036" s="3" t="s">
        <v>29411</v>
      </c>
      <c r="C11036" s="3">
        <v>2</v>
      </c>
      <c r="D11036" s="3" t="s">
        <v>204</v>
      </c>
      <c r="E11036" s="3">
        <v>750</v>
      </c>
      <c r="F11036" s="3" t="s">
        <v>186</v>
      </c>
      <c r="G11036" s="3" t="s">
        <v>103</v>
      </c>
      <c r="H11036" s="3" t="s">
        <v>188</v>
      </c>
      <c r="L11036" s="3" t="s">
        <v>2739</v>
      </c>
      <c r="P11036" s="3" t="s">
        <v>29412</v>
      </c>
      <c r="Q11036" s="3" t="s">
        <v>29412</v>
      </c>
      <c r="R11036" s="3">
        <v>9.2420000000000009</v>
      </c>
      <c r="S11036" s="3">
        <v>105.06</v>
      </c>
      <c r="T11036" s="3" t="s">
        <v>191</v>
      </c>
      <c r="U11036" s="3" t="s">
        <v>29413</v>
      </c>
      <c r="X11036" s="3" t="s">
        <v>29414</v>
      </c>
      <c r="Y11036" s="3" t="s">
        <v>16333</v>
      </c>
      <c r="Z11036" s="3" t="s">
        <v>17260</v>
      </c>
      <c r="AG11036" s="3" t="s">
        <v>29416</v>
      </c>
      <c r="AH11036" s="3" t="s">
        <v>29418</v>
      </c>
    </row>
    <row r="11037" spans="1:34" ht="15.75" hidden="1" customHeight="1" x14ac:dyDescent="0.25">
      <c r="A11037" s="3" t="s">
        <v>29393</v>
      </c>
      <c r="B11037" s="3" t="s">
        <v>29457</v>
      </c>
      <c r="C11037" s="3" t="s">
        <v>577</v>
      </c>
      <c r="D11037" s="3" t="s">
        <v>40</v>
      </c>
      <c r="E11037" s="3">
        <v>750</v>
      </c>
      <c r="F11037" s="3" t="s">
        <v>571</v>
      </c>
      <c r="G11037" s="3" t="s">
        <v>103</v>
      </c>
      <c r="H11037" s="3" t="s">
        <v>188</v>
      </c>
      <c r="I11037" s="3" t="s">
        <v>188</v>
      </c>
      <c r="J11037" s="3" t="s">
        <v>188</v>
      </c>
      <c r="K11037" s="3" t="s">
        <v>4304</v>
      </c>
      <c r="L11037" s="3" t="s">
        <v>21362</v>
      </c>
      <c r="P11037" s="3" t="s">
        <v>29458</v>
      </c>
      <c r="Q11037" s="3" t="s">
        <v>29458</v>
      </c>
      <c r="R11037" s="3">
        <v>15.378140999999999</v>
      </c>
      <c r="S11037" s="3">
        <v>108.75372400000001</v>
      </c>
      <c r="T11037" s="3" t="s">
        <v>191</v>
      </c>
      <c r="U11037" s="3" t="s">
        <v>29459</v>
      </c>
      <c r="W11037" s="3" t="s">
        <v>29460</v>
      </c>
      <c r="X11037" s="3" t="s">
        <v>29461</v>
      </c>
      <c r="Y11037" s="3" t="s">
        <v>16333</v>
      </c>
      <c r="Z11037" s="3" t="s">
        <v>17260</v>
      </c>
      <c r="AG11037" s="3" t="s">
        <v>29462</v>
      </c>
      <c r="AH11037" s="3" t="s">
        <v>29463</v>
      </c>
    </row>
    <row r="11038" spans="1:34" ht="15.75" hidden="1" customHeight="1" x14ac:dyDescent="0.25">
      <c r="A11038" s="3" t="s">
        <v>29393</v>
      </c>
      <c r="B11038" s="3" t="s">
        <v>29457</v>
      </c>
      <c r="C11038" s="3" t="s">
        <v>807</v>
      </c>
      <c r="D11038" s="3" t="s">
        <v>40</v>
      </c>
      <c r="E11038" s="3">
        <v>750</v>
      </c>
      <c r="F11038" s="3" t="s">
        <v>571</v>
      </c>
      <c r="G11038" s="3" t="s">
        <v>103</v>
      </c>
      <c r="H11038" s="3" t="s">
        <v>188</v>
      </c>
      <c r="I11038" s="3" t="s">
        <v>188</v>
      </c>
      <c r="J11038" s="3" t="s">
        <v>188</v>
      </c>
      <c r="K11038" s="3" t="s">
        <v>4304</v>
      </c>
      <c r="L11038" s="3" t="s">
        <v>21362</v>
      </c>
      <c r="P11038" s="3" t="s">
        <v>29464</v>
      </c>
      <c r="Q11038" s="3" t="s">
        <v>17174</v>
      </c>
      <c r="R11038" s="3">
        <v>15.378140999999999</v>
      </c>
      <c r="S11038" s="3">
        <v>108.75372400000001</v>
      </c>
      <c r="T11038" s="3" t="s">
        <v>191</v>
      </c>
      <c r="U11038" s="3" t="s">
        <v>29459</v>
      </c>
      <c r="W11038" s="3" t="s">
        <v>29460</v>
      </c>
      <c r="X11038" s="3" t="s">
        <v>29461</v>
      </c>
      <c r="Y11038" s="3" t="s">
        <v>16333</v>
      </c>
      <c r="Z11038" s="3" t="s">
        <v>17260</v>
      </c>
      <c r="AG11038" s="3" t="s">
        <v>29462</v>
      </c>
      <c r="AH11038" s="3" t="s">
        <v>29465</v>
      </c>
    </row>
    <row r="11039" spans="1:34" ht="15.75" hidden="1" customHeight="1" x14ac:dyDescent="0.25">
      <c r="A11039" s="3" t="s">
        <v>29393</v>
      </c>
      <c r="B11039" s="3" t="s">
        <v>29457</v>
      </c>
      <c r="C11039" s="3" t="s">
        <v>809</v>
      </c>
      <c r="D11039" s="3" t="s">
        <v>40</v>
      </c>
      <c r="E11039" s="3">
        <v>750</v>
      </c>
      <c r="F11039" s="3" t="s">
        <v>571</v>
      </c>
      <c r="G11039" s="3" t="s">
        <v>103</v>
      </c>
      <c r="H11039" s="3" t="s">
        <v>188</v>
      </c>
      <c r="I11039" s="3" t="s">
        <v>188</v>
      </c>
      <c r="J11039" s="3" t="s">
        <v>188</v>
      </c>
      <c r="K11039" s="3" t="s">
        <v>4304</v>
      </c>
      <c r="L11039" s="3" t="s">
        <v>21362</v>
      </c>
      <c r="P11039" s="3" t="s">
        <v>29458</v>
      </c>
      <c r="Q11039" s="3" t="s">
        <v>29458</v>
      </c>
      <c r="R11039" s="3">
        <v>15.378140999999999</v>
      </c>
      <c r="S11039" s="3">
        <v>108.75372400000001</v>
      </c>
      <c r="T11039" s="3" t="s">
        <v>191</v>
      </c>
      <c r="U11039" s="3" t="s">
        <v>29459</v>
      </c>
      <c r="W11039" s="3" t="s">
        <v>29460</v>
      </c>
      <c r="X11039" s="3" t="s">
        <v>29461</v>
      </c>
      <c r="Y11039" s="3" t="s">
        <v>16333</v>
      </c>
      <c r="Z11039" s="3" t="s">
        <v>17260</v>
      </c>
      <c r="AG11039" s="3" t="s">
        <v>29462</v>
      </c>
      <c r="AH11039" s="3" t="s">
        <v>29466</v>
      </c>
    </row>
    <row r="11040" spans="1:34" ht="15.75" hidden="1" customHeight="1" x14ac:dyDescent="0.25">
      <c r="A11040" s="3" t="s">
        <v>29393</v>
      </c>
      <c r="B11040" s="3" t="s">
        <v>29505</v>
      </c>
      <c r="C11040" s="3">
        <v>1</v>
      </c>
      <c r="D11040" s="3" t="s">
        <v>42</v>
      </c>
      <c r="E11040" s="3">
        <v>750</v>
      </c>
      <c r="F11040" s="3" t="s">
        <v>671</v>
      </c>
      <c r="G11040" s="3" t="s">
        <v>103</v>
      </c>
      <c r="H11040" s="3" t="s">
        <v>188</v>
      </c>
      <c r="P11040" s="3" t="s">
        <v>29412</v>
      </c>
      <c r="Q11040" s="3" t="s">
        <v>29412</v>
      </c>
      <c r="R11040" s="3">
        <v>9.8555267999999998</v>
      </c>
      <c r="S11040" s="3">
        <v>105.1040855</v>
      </c>
      <c r="T11040" s="3" t="s">
        <v>191</v>
      </c>
      <c r="U11040" s="3" t="s">
        <v>29506</v>
      </c>
      <c r="X11040" s="3" t="s">
        <v>29507</v>
      </c>
      <c r="Y11040" s="3" t="s">
        <v>16333</v>
      </c>
      <c r="Z11040" s="3" t="s">
        <v>17260</v>
      </c>
      <c r="AG11040" s="3" t="s">
        <v>29508</v>
      </c>
      <c r="AH11040" s="3" t="s">
        <v>29509</v>
      </c>
    </row>
    <row r="11041" spans="1:34" ht="15.75" hidden="1" customHeight="1" x14ac:dyDescent="0.25">
      <c r="A11041" s="3" t="s">
        <v>29393</v>
      </c>
      <c r="B11041" s="3" t="s">
        <v>29505</v>
      </c>
      <c r="C11041" s="3">
        <v>2</v>
      </c>
      <c r="D11041" s="3" t="s">
        <v>42</v>
      </c>
      <c r="E11041" s="3">
        <v>750</v>
      </c>
      <c r="F11041" s="3" t="s">
        <v>671</v>
      </c>
      <c r="G11041" s="3" t="s">
        <v>103</v>
      </c>
      <c r="H11041" s="3" t="s">
        <v>188</v>
      </c>
      <c r="P11041" s="3" t="s">
        <v>29412</v>
      </c>
      <c r="Q11041" s="3" t="s">
        <v>29412</v>
      </c>
      <c r="R11041" s="3">
        <v>9.8555267999999998</v>
      </c>
      <c r="S11041" s="3">
        <v>105.1040855</v>
      </c>
      <c r="T11041" s="3" t="s">
        <v>191</v>
      </c>
      <c r="U11041" s="3" t="s">
        <v>29506</v>
      </c>
      <c r="X11041" s="3" t="s">
        <v>29507</v>
      </c>
      <c r="Y11041" s="3" t="s">
        <v>16333</v>
      </c>
      <c r="Z11041" s="3" t="s">
        <v>17260</v>
      </c>
      <c r="AG11041" s="3" t="s">
        <v>29508</v>
      </c>
      <c r="AH11041" s="3" t="s">
        <v>29510</v>
      </c>
    </row>
    <row r="11042" spans="1:34" ht="15.75" hidden="1" customHeight="1" x14ac:dyDescent="0.25">
      <c r="A11042" s="3" t="s">
        <v>29393</v>
      </c>
      <c r="B11042" s="3" t="s">
        <v>29518</v>
      </c>
      <c r="C11042" s="3" t="s">
        <v>577</v>
      </c>
      <c r="D11042" s="3" t="s">
        <v>42</v>
      </c>
      <c r="E11042" s="3">
        <v>750</v>
      </c>
      <c r="F11042" s="3" t="s">
        <v>571</v>
      </c>
      <c r="G11042" s="3" t="s">
        <v>103</v>
      </c>
      <c r="H11042" s="3" t="s">
        <v>188</v>
      </c>
      <c r="I11042" s="3" t="s">
        <v>188</v>
      </c>
      <c r="J11042" s="3" t="s">
        <v>188</v>
      </c>
      <c r="L11042" s="3" t="s">
        <v>21362</v>
      </c>
      <c r="P11042" s="3" t="s">
        <v>29395</v>
      </c>
      <c r="Q11042" s="3" t="s">
        <v>29395</v>
      </c>
      <c r="R11042" s="3">
        <v>10.4527333</v>
      </c>
      <c r="S11042" s="3">
        <v>107.0893798</v>
      </c>
      <c r="T11042" s="3" t="s">
        <v>528</v>
      </c>
      <c r="U11042" s="3" t="s">
        <v>29519</v>
      </c>
      <c r="V11042" s="3" t="s">
        <v>29520</v>
      </c>
      <c r="X11042" s="3" t="s">
        <v>29397</v>
      </c>
      <c r="Y11042" s="3" t="s">
        <v>16333</v>
      </c>
      <c r="Z11042" s="3" t="s">
        <v>17260</v>
      </c>
      <c r="AG11042" s="3" t="s">
        <v>29521</v>
      </c>
      <c r="AH11042" s="3" t="s">
        <v>29522</v>
      </c>
    </row>
    <row r="11043" spans="1:34" ht="15.75" hidden="1" customHeight="1" x14ac:dyDescent="0.25">
      <c r="A11043" s="3" t="s">
        <v>29393</v>
      </c>
      <c r="B11043" s="3" t="s">
        <v>29518</v>
      </c>
      <c r="C11043" s="3" t="s">
        <v>807</v>
      </c>
      <c r="D11043" s="3" t="s">
        <v>42</v>
      </c>
      <c r="E11043" s="3">
        <v>750</v>
      </c>
      <c r="F11043" s="3" t="s">
        <v>571</v>
      </c>
      <c r="G11043" s="3" t="s">
        <v>103</v>
      </c>
      <c r="H11043" s="3" t="s">
        <v>188</v>
      </c>
      <c r="I11043" s="3" t="s">
        <v>188</v>
      </c>
      <c r="J11043" s="3" t="s">
        <v>188</v>
      </c>
      <c r="L11043" s="3" t="s">
        <v>21362</v>
      </c>
      <c r="P11043" s="3" t="s">
        <v>29395</v>
      </c>
      <c r="Q11043" s="3" t="s">
        <v>29395</v>
      </c>
      <c r="R11043" s="3">
        <v>10.4527333</v>
      </c>
      <c r="S11043" s="3">
        <v>107.0893798</v>
      </c>
      <c r="T11043" s="3" t="s">
        <v>528</v>
      </c>
      <c r="U11043" s="3" t="s">
        <v>29519</v>
      </c>
      <c r="V11043" s="3" t="s">
        <v>29520</v>
      </c>
      <c r="X11043" s="3" t="s">
        <v>29397</v>
      </c>
      <c r="Y11043" s="3" t="s">
        <v>16333</v>
      </c>
      <c r="Z11043" s="3" t="s">
        <v>17260</v>
      </c>
      <c r="AG11043" s="3" t="s">
        <v>29521</v>
      </c>
      <c r="AH11043" s="3" t="s">
        <v>29523</v>
      </c>
    </row>
    <row r="11044" spans="1:34" ht="15.75" hidden="1" customHeight="1" x14ac:dyDescent="0.25">
      <c r="A11044" s="3" t="s">
        <v>29393</v>
      </c>
      <c r="B11044" s="3" t="s">
        <v>29528</v>
      </c>
      <c r="C11044" s="3">
        <v>1</v>
      </c>
      <c r="D11044" s="3" t="s">
        <v>40</v>
      </c>
      <c r="E11044" s="3">
        <v>750</v>
      </c>
      <c r="F11044" s="3" t="s">
        <v>571</v>
      </c>
      <c r="G11044" s="3" t="s">
        <v>103</v>
      </c>
      <c r="H11044" s="3" t="s">
        <v>188</v>
      </c>
      <c r="I11044" s="3" t="s">
        <v>188</v>
      </c>
      <c r="J11044" s="3" t="s">
        <v>188</v>
      </c>
      <c r="L11044" s="3" t="s">
        <v>21362</v>
      </c>
      <c r="P11044" s="3" t="s">
        <v>29412</v>
      </c>
      <c r="Q11044" s="3" t="s">
        <v>29412</v>
      </c>
      <c r="R11044" s="3">
        <v>15.440467999999999</v>
      </c>
      <c r="S11044" s="3">
        <v>108.61837199999999</v>
      </c>
      <c r="T11044" s="3" t="s">
        <v>528</v>
      </c>
      <c r="U11044" s="3" t="s">
        <v>29529</v>
      </c>
      <c r="W11044" s="3" t="s">
        <v>29530</v>
      </c>
      <c r="X11044" s="3" t="s">
        <v>29531</v>
      </c>
      <c r="Y11044" s="3" t="s">
        <v>16333</v>
      </c>
      <c r="Z11044" s="3" t="s">
        <v>17260</v>
      </c>
      <c r="AC11044" s="3" t="s">
        <v>29532</v>
      </c>
      <c r="AG11044" s="3" t="s">
        <v>29533</v>
      </c>
      <c r="AH11044" s="3" t="s">
        <v>29534</v>
      </c>
    </row>
    <row r="11045" spans="1:34" ht="15.75" hidden="1" customHeight="1" x14ac:dyDescent="0.25">
      <c r="A11045" s="3" t="s">
        <v>29393</v>
      </c>
      <c r="B11045" s="3" t="s">
        <v>29528</v>
      </c>
      <c r="C11045" s="3">
        <v>2</v>
      </c>
      <c r="D11045" s="3" t="s">
        <v>40</v>
      </c>
      <c r="E11045" s="3">
        <v>750</v>
      </c>
      <c r="F11045" s="3" t="s">
        <v>571</v>
      </c>
      <c r="G11045" s="3" t="s">
        <v>103</v>
      </c>
      <c r="H11045" s="3" t="s">
        <v>188</v>
      </c>
      <c r="I11045" s="3" t="s">
        <v>188</v>
      </c>
      <c r="J11045" s="3" t="s">
        <v>188</v>
      </c>
      <c r="L11045" s="3" t="s">
        <v>21362</v>
      </c>
      <c r="P11045" s="3" t="s">
        <v>29412</v>
      </c>
      <c r="Q11045" s="3" t="s">
        <v>29412</v>
      </c>
      <c r="R11045" s="3">
        <v>15.440467999999999</v>
      </c>
      <c r="S11045" s="3">
        <v>108.61837199999999</v>
      </c>
      <c r="T11045" s="3" t="s">
        <v>528</v>
      </c>
      <c r="U11045" s="3" t="s">
        <v>29529</v>
      </c>
      <c r="W11045" s="3" t="s">
        <v>29530</v>
      </c>
      <c r="X11045" s="3" t="s">
        <v>29531</v>
      </c>
      <c r="Y11045" s="3" t="s">
        <v>16333</v>
      </c>
      <c r="Z11045" s="3" t="s">
        <v>17260</v>
      </c>
      <c r="AC11045" s="3" t="s">
        <v>29535</v>
      </c>
      <c r="AG11045" s="3" t="s">
        <v>29533</v>
      </c>
      <c r="AH11045" s="3" t="s">
        <v>29536</v>
      </c>
    </row>
    <row r="11046" spans="1:34" ht="15.75" hidden="1" customHeight="1" x14ac:dyDescent="0.25">
      <c r="A11046" s="3" t="s">
        <v>29393</v>
      </c>
      <c r="B11046" s="3" t="s">
        <v>29552</v>
      </c>
      <c r="C11046" s="3">
        <v>1</v>
      </c>
      <c r="D11046" s="3" t="s">
        <v>42</v>
      </c>
      <c r="E11046" s="3">
        <v>750</v>
      </c>
      <c r="F11046" s="3" t="s">
        <v>571</v>
      </c>
      <c r="G11046" s="3" t="s">
        <v>103</v>
      </c>
      <c r="H11046" s="3" t="s">
        <v>188</v>
      </c>
      <c r="I11046" s="3" t="s">
        <v>188</v>
      </c>
      <c r="J11046" s="3" t="s">
        <v>188</v>
      </c>
      <c r="K11046" s="3" t="s">
        <v>82</v>
      </c>
      <c r="L11046" s="3">
        <v>2030</v>
      </c>
      <c r="R11046" s="3">
        <v>19.4377926685485</v>
      </c>
      <c r="S11046" s="3">
        <v>105.76809090270901</v>
      </c>
      <c r="T11046" s="3" t="s">
        <v>528</v>
      </c>
      <c r="U11046" s="3" t="s">
        <v>29553</v>
      </c>
      <c r="X11046" s="3" t="s">
        <v>29454</v>
      </c>
      <c r="Y11046" s="3" t="s">
        <v>16333</v>
      </c>
      <c r="Z11046" s="3" t="s">
        <v>17260</v>
      </c>
      <c r="AG11046" s="3" t="s">
        <v>29554</v>
      </c>
      <c r="AH11046" s="3" t="s">
        <v>29555</v>
      </c>
    </row>
    <row r="11047" spans="1:34" ht="15.75" hidden="1" customHeight="1" x14ac:dyDescent="0.25">
      <c r="A11047" s="3" t="s">
        <v>29393</v>
      </c>
      <c r="B11047" s="3" t="s">
        <v>29552</v>
      </c>
      <c r="C11047" s="3">
        <v>2</v>
      </c>
      <c r="D11047" s="3" t="s">
        <v>42</v>
      </c>
      <c r="E11047" s="3">
        <v>750</v>
      </c>
      <c r="F11047" s="3" t="s">
        <v>571</v>
      </c>
      <c r="G11047" s="3" t="s">
        <v>103</v>
      </c>
      <c r="H11047" s="3" t="s">
        <v>188</v>
      </c>
      <c r="I11047" s="3" t="s">
        <v>188</v>
      </c>
      <c r="J11047" s="3" t="s">
        <v>188</v>
      </c>
      <c r="K11047" s="3" t="s">
        <v>82</v>
      </c>
      <c r="L11047" s="3">
        <v>2030</v>
      </c>
      <c r="R11047" s="3">
        <v>19.4377926685485</v>
      </c>
      <c r="S11047" s="3">
        <v>105.76809090270901</v>
      </c>
      <c r="T11047" s="3" t="s">
        <v>528</v>
      </c>
      <c r="U11047" s="3" t="s">
        <v>29553</v>
      </c>
      <c r="X11047" s="3" t="s">
        <v>29454</v>
      </c>
      <c r="Y11047" s="3" t="s">
        <v>16333</v>
      </c>
      <c r="Z11047" s="3" t="s">
        <v>17260</v>
      </c>
      <c r="AG11047" s="3" t="s">
        <v>29554</v>
      </c>
      <c r="AH11047" s="3" t="s">
        <v>29556</v>
      </c>
    </row>
    <row r="11048" spans="1:34" ht="15.75" hidden="1" customHeight="1" x14ac:dyDescent="0.25">
      <c r="A11048" s="3" t="s">
        <v>29393</v>
      </c>
      <c r="B11048" s="3" t="s">
        <v>29569</v>
      </c>
      <c r="C11048" s="3">
        <v>2</v>
      </c>
      <c r="D11048" s="3" t="s">
        <v>40</v>
      </c>
      <c r="E11048" s="3">
        <v>750</v>
      </c>
      <c r="F11048" s="3" t="s">
        <v>186</v>
      </c>
      <c r="G11048" s="3" t="s">
        <v>103</v>
      </c>
      <c r="H11048" s="3" t="s">
        <v>188</v>
      </c>
      <c r="L11048" s="3" t="s">
        <v>2761</v>
      </c>
      <c r="P11048" s="3" t="s">
        <v>29412</v>
      </c>
      <c r="Q11048" s="3" t="s">
        <v>29412</v>
      </c>
      <c r="R11048" s="3">
        <v>10.642799999999999</v>
      </c>
      <c r="S11048" s="3">
        <v>106.84</v>
      </c>
      <c r="T11048" s="3" t="s">
        <v>191</v>
      </c>
      <c r="U11048" s="3" t="s">
        <v>29570</v>
      </c>
      <c r="X11048" s="3" t="s">
        <v>29571</v>
      </c>
      <c r="Y11048" s="3" t="s">
        <v>16333</v>
      </c>
      <c r="Z11048" s="3" t="s">
        <v>17260</v>
      </c>
      <c r="AG11048" s="3" t="s">
        <v>29573</v>
      </c>
      <c r="AH11048" s="3" t="s">
        <v>29575</v>
      </c>
    </row>
    <row r="11049" spans="1:34" ht="15.75" hidden="1" customHeight="1" x14ac:dyDescent="0.25">
      <c r="A11049" s="3" t="s">
        <v>29393</v>
      </c>
      <c r="B11049" s="3" t="s">
        <v>29653</v>
      </c>
      <c r="C11049" s="3">
        <v>1</v>
      </c>
      <c r="D11049" s="3" t="s">
        <v>42</v>
      </c>
      <c r="E11049" s="3">
        <v>750</v>
      </c>
      <c r="F11049" s="3" t="s">
        <v>511</v>
      </c>
      <c r="G11049" s="3" t="s">
        <v>103</v>
      </c>
      <c r="H11049" s="3" t="s">
        <v>188</v>
      </c>
      <c r="I11049" s="3" t="s">
        <v>188</v>
      </c>
      <c r="J11049" s="3" t="s">
        <v>188</v>
      </c>
      <c r="L11049" s="3" t="s">
        <v>21435</v>
      </c>
      <c r="P11049" s="3" t="s">
        <v>2558</v>
      </c>
      <c r="Q11049" s="3" t="s">
        <v>2558</v>
      </c>
      <c r="R11049" s="3">
        <v>10.655773999999999</v>
      </c>
      <c r="S11049" s="3">
        <v>107.6467244</v>
      </c>
      <c r="T11049" s="3" t="s">
        <v>528</v>
      </c>
      <c r="U11049" s="3" t="s">
        <v>29649</v>
      </c>
      <c r="X11049" s="3" t="s">
        <v>29650</v>
      </c>
      <c r="Y11049" s="3" t="s">
        <v>16333</v>
      </c>
      <c r="Z11049" s="3" t="s">
        <v>17260</v>
      </c>
      <c r="AG11049" s="3" t="s">
        <v>29654</v>
      </c>
      <c r="AH11049" s="3" t="s">
        <v>29655</v>
      </c>
    </row>
    <row r="11050" spans="1:34" ht="15.75" hidden="1" customHeight="1" x14ac:dyDescent="0.25">
      <c r="A11050" s="3" t="s">
        <v>29393</v>
      </c>
      <c r="B11050" s="3" t="s">
        <v>29653</v>
      </c>
      <c r="C11050" s="3">
        <v>2</v>
      </c>
      <c r="D11050" s="3" t="s">
        <v>42</v>
      </c>
      <c r="E11050" s="3">
        <v>750</v>
      </c>
      <c r="F11050" s="3" t="s">
        <v>511</v>
      </c>
      <c r="G11050" s="3" t="s">
        <v>103</v>
      </c>
      <c r="H11050" s="3" t="s">
        <v>188</v>
      </c>
      <c r="I11050" s="3" t="s">
        <v>188</v>
      </c>
      <c r="J11050" s="3" t="s">
        <v>188</v>
      </c>
      <c r="L11050" s="3" t="s">
        <v>21435</v>
      </c>
      <c r="P11050" s="3" t="s">
        <v>2558</v>
      </c>
      <c r="Q11050" s="3" t="s">
        <v>2558</v>
      </c>
      <c r="R11050" s="3">
        <v>10.655773999999999</v>
      </c>
      <c r="S11050" s="3">
        <v>107.6467244</v>
      </c>
      <c r="T11050" s="3" t="s">
        <v>528</v>
      </c>
      <c r="U11050" s="3" t="s">
        <v>29649</v>
      </c>
      <c r="X11050" s="3" t="s">
        <v>29650</v>
      </c>
      <c r="Y11050" s="3" t="s">
        <v>16333</v>
      </c>
      <c r="Z11050" s="3" t="s">
        <v>17260</v>
      </c>
      <c r="AG11050" s="3" t="s">
        <v>29654</v>
      </c>
      <c r="AH11050" s="3" t="s">
        <v>29656</v>
      </c>
    </row>
    <row r="11051" spans="1:34" ht="15.75" hidden="1" customHeight="1" x14ac:dyDescent="0.25">
      <c r="A11051" s="3" t="s">
        <v>29393</v>
      </c>
      <c r="B11051" s="3" t="s">
        <v>29653</v>
      </c>
      <c r="C11051" s="3">
        <v>3</v>
      </c>
      <c r="D11051" s="3" t="s">
        <v>42</v>
      </c>
      <c r="E11051" s="3">
        <v>750</v>
      </c>
      <c r="F11051" s="3" t="s">
        <v>511</v>
      </c>
      <c r="G11051" s="3" t="s">
        <v>103</v>
      </c>
      <c r="H11051" s="3" t="s">
        <v>188</v>
      </c>
      <c r="I11051" s="3" t="s">
        <v>188</v>
      </c>
      <c r="J11051" s="3" t="s">
        <v>188</v>
      </c>
      <c r="L11051" s="3" t="s">
        <v>21435</v>
      </c>
      <c r="P11051" s="3" t="s">
        <v>2558</v>
      </c>
      <c r="Q11051" s="3" t="s">
        <v>2558</v>
      </c>
      <c r="R11051" s="3">
        <v>10.655773999999999</v>
      </c>
      <c r="S11051" s="3">
        <v>107.6467244</v>
      </c>
      <c r="T11051" s="3" t="s">
        <v>528</v>
      </c>
      <c r="U11051" s="3" t="s">
        <v>29649</v>
      </c>
      <c r="X11051" s="3" t="s">
        <v>29650</v>
      </c>
      <c r="Y11051" s="3" t="s">
        <v>16333</v>
      </c>
      <c r="Z11051" s="3" t="s">
        <v>17260</v>
      </c>
      <c r="AG11051" s="3" t="s">
        <v>29654</v>
      </c>
      <c r="AH11051" s="3" t="s">
        <v>29657</v>
      </c>
    </row>
    <row r="11052" spans="1:34" ht="15.75" hidden="1" customHeight="1" x14ac:dyDescent="0.25">
      <c r="A11052" s="3" t="s">
        <v>29393</v>
      </c>
      <c r="B11052" s="3" t="s">
        <v>29658</v>
      </c>
      <c r="C11052" s="3">
        <v>2</v>
      </c>
      <c r="D11052" s="3" t="s">
        <v>42</v>
      </c>
      <c r="E11052" s="3">
        <v>750</v>
      </c>
      <c r="F11052" s="3" t="s">
        <v>671</v>
      </c>
      <c r="G11052" s="3" t="s">
        <v>103</v>
      </c>
      <c r="H11052" s="3" t="s">
        <v>188</v>
      </c>
      <c r="K11052" s="3" t="s">
        <v>4304</v>
      </c>
      <c r="P11052" s="3" t="s">
        <v>29458</v>
      </c>
      <c r="Q11052" s="3" t="s">
        <v>29458</v>
      </c>
      <c r="R11052" s="3">
        <v>10.5090611</v>
      </c>
      <c r="S11052" s="3">
        <v>106.1496248</v>
      </c>
      <c r="T11052" s="3" t="s">
        <v>528</v>
      </c>
      <c r="U11052" s="3" t="s">
        <v>29659</v>
      </c>
      <c r="X11052" s="3" t="s">
        <v>29660</v>
      </c>
      <c r="Y11052" s="3" t="s">
        <v>16333</v>
      </c>
      <c r="Z11052" s="3" t="s">
        <v>17260</v>
      </c>
      <c r="AG11052" s="3" t="s">
        <v>29661</v>
      </c>
      <c r="AH11052" s="3" t="s">
        <v>29663</v>
      </c>
    </row>
    <row r="11053" spans="1:34" ht="15.75" hidden="1" customHeight="1" x14ac:dyDescent="0.25">
      <c r="A11053" s="3" t="s">
        <v>29393</v>
      </c>
      <c r="B11053" s="3" t="s">
        <v>29666</v>
      </c>
      <c r="C11053" s="3">
        <v>1</v>
      </c>
      <c r="D11053" s="3" t="s">
        <v>42</v>
      </c>
      <c r="E11053" s="3">
        <v>750</v>
      </c>
      <c r="F11053" s="3" t="s">
        <v>571</v>
      </c>
      <c r="G11053" s="3" t="s">
        <v>103</v>
      </c>
      <c r="H11053" s="3" t="s">
        <v>188</v>
      </c>
      <c r="I11053" s="3" t="s">
        <v>188</v>
      </c>
      <c r="J11053" s="3" t="s">
        <v>188</v>
      </c>
      <c r="L11053" s="3">
        <v>2030</v>
      </c>
      <c r="P11053" s="3" t="s">
        <v>29667</v>
      </c>
      <c r="Q11053" s="3" t="s">
        <v>29667</v>
      </c>
      <c r="R11053" s="3">
        <v>20.447935000000001</v>
      </c>
      <c r="S11053" s="3">
        <v>106.356951</v>
      </c>
      <c r="T11053" s="3" t="s">
        <v>528</v>
      </c>
      <c r="U11053" s="3" t="s">
        <v>29668</v>
      </c>
      <c r="X11053" s="3" t="s">
        <v>29668</v>
      </c>
      <c r="Y11053" s="3" t="s">
        <v>16333</v>
      </c>
      <c r="Z11053" s="3" t="s">
        <v>17260</v>
      </c>
      <c r="AA11053" s="3" t="s">
        <v>29669</v>
      </c>
      <c r="AG11053" s="3" t="s">
        <v>29670</v>
      </c>
      <c r="AH11053" s="3" t="s">
        <v>29671</v>
      </c>
    </row>
    <row r="11054" spans="1:34" ht="15.75" hidden="1" customHeight="1" x14ac:dyDescent="0.25">
      <c r="A11054" s="3" t="s">
        <v>29393</v>
      </c>
      <c r="B11054" s="3" t="s">
        <v>29666</v>
      </c>
      <c r="C11054" s="3">
        <v>2</v>
      </c>
      <c r="D11054" s="3" t="s">
        <v>42</v>
      </c>
      <c r="E11054" s="3">
        <v>750</v>
      </c>
      <c r="F11054" s="3" t="s">
        <v>571</v>
      </c>
      <c r="G11054" s="3" t="s">
        <v>103</v>
      </c>
      <c r="H11054" s="3" t="s">
        <v>188</v>
      </c>
      <c r="I11054" s="3" t="s">
        <v>188</v>
      </c>
      <c r="J11054" s="3" t="s">
        <v>188</v>
      </c>
      <c r="L11054" s="3">
        <v>2030</v>
      </c>
      <c r="P11054" s="3" t="s">
        <v>29667</v>
      </c>
      <c r="Q11054" s="3" t="s">
        <v>29667</v>
      </c>
      <c r="R11054" s="3">
        <v>20.447935000000001</v>
      </c>
      <c r="S11054" s="3">
        <v>106.356951</v>
      </c>
      <c r="T11054" s="3" t="s">
        <v>528</v>
      </c>
      <c r="U11054" s="3" t="s">
        <v>29668</v>
      </c>
      <c r="X11054" s="3" t="s">
        <v>29668</v>
      </c>
      <c r="Y11054" s="3" t="s">
        <v>16333</v>
      </c>
      <c r="Z11054" s="3" t="s">
        <v>17260</v>
      </c>
      <c r="AA11054" s="3" t="s">
        <v>29669</v>
      </c>
      <c r="AG11054" s="3" t="s">
        <v>29670</v>
      </c>
      <c r="AH11054" s="3" t="s">
        <v>29672</v>
      </c>
    </row>
    <row r="11055" spans="1:34" ht="15.75" hidden="1" customHeight="1" x14ac:dyDescent="0.25">
      <c r="A11055" s="3" t="s">
        <v>29393</v>
      </c>
      <c r="B11055" s="3" t="s">
        <v>29666</v>
      </c>
      <c r="C11055" s="3">
        <v>3</v>
      </c>
      <c r="D11055" s="3" t="s">
        <v>42</v>
      </c>
      <c r="E11055" s="3">
        <v>750</v>
      </c>
      <c r="F11055" s="3" t="s">
        <v>671</v>
      </c>
      <c r="G11055" s="3" t="s">
        <v>103</v>
      </c>
      <c r="H11055" s="3" t="s">
        <v>188</v>
      </c>
      <c r="I11055" s="3" t="s">
        <v>188</v>
      </c>
      <c r="J11055" s="3" t="s">
        <v>188</v>
      </c>
      <c r="P11055" s="3" t="s">
        <v>29667</v>
      </c>
      <c r="Q11055" s="3" t="s">
        <v>29667</v>
      </c>
      <c r="R11055" s="3">
        <v>20.447935000000001</v>
      </c>
      <c r="S11055" s="3">
        <v>106.356951</v>
      </c>
      <c r="T11055" s="3" t="s">
        <v>528</v>
      </c>
      <c r="U11055" s="3" t="s">
        <v>29668</v>
      </c>
      <c r="X11055" s="3" t="s">
        <v>29668</v>
      </c>
      <c r="Y11055" s="3" t="s">
        <v>16333</v>
      </c>
      <c r="Z11055" s="3" t="s">
        <v>17260</v>
      </c>
      <c r="AA11055" s="3" t="s">
        <v>29669</v>
      </c>
      <c r="AG11055" s="3" t="s">
        <v>29670</v>
      </c>
      <c r="AH11055" s="3" t="s">
        <v>29673</v>
      </c>
    </row>
    <row r="11056" spans="1:34" ht="15.75" hidden="1" customHeight="1" x14ac:dyDescent="0.25">
      <c r="A11056" s="3" t="s">
        <v>29393</v>
      </c>
      <c r="B11056" s="3" t="s">
        <v>29666</v>
      </c>
      <c r="C11056" s="3">
        <v>4</v>
      </c>
      <c r="D11056" s="3" t="s">
        <v>42</v>
      </c>
      <c r="E11056" s="3">
        <v>750</v>
      </c>
      <c r="F11056" s="3" t="s">
        <v>671</v>
      </c>
      <c r="G11056" s="3" t="s">
        <v>103</v>
      </c>
      <c r="H11056" s="3" t="s">
        <v>188</v>
      </c>
      <c r="I11056" s="3" t="s">
        <v>188</v>
      </c>
      <c r="J11056" s="3" t="s">
        <v>188</v>
      </c>
      <c r="P11056" s="3" t="s">
        <v>29667</v>
      </c>
      <c r="Q11056" s="3" t="s">
        <v>29667</v>
      </c>
      <c r="R11056" s="3">
        <v>20.447935000000001</v>
      </c>
      <c r="S11056" s="3">
        <v>106.356951</v>
      </c>
      <c r="T11056" s="3" t="s">
        <v>528</v>
      </c>
      <c r="U11056" s="3" t="s">
        <v>29668</v>
      </c>
      <c r="X11056" s="3" t="s">
        <v>29668</v>
      </c>
      <c r="Y11056" s="3" t="s">
        <v>16333</v>
      </c>
      <c r="Z11056" s="3" t="s">
        <v>17260</v>
      </c>
      <c r="AA11056" s="3" t="s">
        <v>29669</v>
      </c>
      <c r="AG11056" s="3" t="s">
        <v>29670</v>
      </c>
      <c r="AH11056" s="3" t="s">
        <v>29674</v>
      </c>
    </row>
    <row r="11057" spans="1:34" ht="15.75" hidden="1" customHeight="1" x14ac:dyDescent="0.25">
      <c r="A11057" s="3" t="s">
        <v>29393</v>
      </c>
      <c r="B11057" s="3" t="s">
        <v>29666</v>
      </c>
      <c r="C11057" s="3">
        <v>5</v>
      </c>
      <c r="D11057" s="3" t="s">
        <v>42</v>
      </c>
      <c r="E11057" s="3">
        <v>750</v>
      </c>
      <c r="F11057" s="3" t="s">
        <v>671</v>
      </c>
      <c r="G11057" s="3" t="s">
        <v>103</v>
      </c>
      <c r="H11057" s="3" t="s">
        <v>188</v>
      </c>
      <c r="I11057" s="3" t="s">
        <v>188</v>
      </c>
      <c r="J11057" s="3" t="s">
        <v>188</v>
      </c>
      <c r="P11057" s="3" t="s">
        <v>29667</v>
      </c>
      <c r="Q11057" s="3" t="s">
        <v>29667</v>
      </c>
      <c r="R11057" s="3">
        <v>20.447935000000001</v>
      </c>
      <c r="S11057" s="3">
        <v>106.356951</v>
      </c>
      <c r="T11057" s="3" t="s">
        <v>528</v>
      </c>
      <c r="U11057" s="3" t="s">
        <v>29668</v>
      </c>
      <c r="X11057" s="3" t="s">
        <v>29668</v>
      </c>
      <c r="Y11057" s="3" t="s">
        <v>16333</v>
      </c>
      <c r="Z11057" s="3" t="s">
        <v>17260</v>
      </c>
      <c r="AA11057" s="3" t="s">
        <v>29669</v>
      </c>
      <c r="AG11057" s="3" t="s">
        <v>29670</v>
      </c>
      <c r="AH11057" s="3" t="s">
        <v>29675</v>
      </c>
    </row>
    <row r="11058" spans="1:34" ht="15.75" hidden="1" customHeight="1" x14ac:dyDescent="0.25">
      <c r="A11058" s="3" t="s">
        <v>29393</v>
      </c>
      <c r="B11058" s="3" t="s">
        <v>29666</v>
      </c>
      <c r="C11058" s="3">
        <v>6</v>
      </c>
      <c r="D11058" s="3" t="s">
        <v>42</v>
      </c>
      <c r="E11058" s="3">
        <v>750</v>
      </c>
      <c r="F11058" s="3" t="s">
        <v>671</v>
      </c>
      <c r="G11058" s="3" t="s">
        <v>103</v>
      </c>
      <c r="H11058" s="3" t="s">
        <v>188</v>
      </c>
      <c r="I11058" s="3" t="s">
        <v>188</v>
      </c>
      <c r="J11058" s="3" t="s">
        <v>188</v>
      </c>
      <c r="P11058" s="3" t="s">
        <v>29667</v>
      </c>
      <c r="Q11058" s="3" t="s">
        <v>29667</v>
      </c>
      <c r="R11058" s="3">
        <v>20.447935000000001</v>
      </c>
      <c r="S11058" s="3">
        <v>106.356951</v>
      </c>
      <c r="T11058" s="3" t="s">
        <v>528</v>
      </c>
      <c r="U11058" s="3" t="s">
        <v>29668</v>
      </c>
      <c r="X11058" s="3" t="s">
        <v>29668</v>
      </c>
      <c r="Y11058" s="3" t="s">
        <v>16333</v>
      </c>
      <c r="Z11058" s="3" t="s">
        <v>17260</v>
      </c>
      <c r="AA11058" s="3" t="s">
        <v>29669</v>
      </c>
      <c r="AG11058" s="3" t="s">
        <v>29670</v>
      </c>
      <c r="AH11058" s="3" t="s">
        <v>29676</v>
      </c>
    </row>
    <row r="11059" spans="1:34" ht="15.75" hidden="1" customHeight="1" x14ac:dyDescent="0.25">
      <c r="A11059" s="3" t="s">
        <v>29393</v>
      </c>
      <c r="B11059" s="3" t="s">
        <v>29685</v>
      </c>
      <c r="C11059" s="3" t="s">
        <v>203</v>
      </c>
      <c r="D11059" s="3" t="s">
        <v>42</v>
      </c>
      <c r="E11059" s="3">
        <v>750</v>
      </c>
      <c r="F11059" s="3" t="s">
        <v>671</v>
      </c>
      <c r="G11059" s="3" t="s">
        <v>103</v>
      </c>
      <c r="H11059" s="3" t="s">
        <v>188</v>
      </c>
      <c r="I11059" s="3" t="s">
        <v>188</v>
      </c>
      <c r="J11059" s="3" t="s">
        <v>188</v>
      </c>
      <c r="P11059" s="3" t="s">
        <v>9678</v>
      </c>
      <c r="Q11059" s="3" t="s">
        <v>9678</v>
      </c>
      <c r="R11059" s="3">
        <v>20.741565000000001</v>
      </c>
      <c r="S11059" s="3">
        <v>106.568259</v>
      </c>
      <c r="T11059" s="3" t="s">
        <v>528</v>
      </c>
      <c r="U11059" s="3" t="s">
        <v>29437</v>
      </c>
      <c r="V11059" s="3" t="s">
        <v>29686</v>
      </c>
      <c r="X11059" s="3" t="s">
        <v>29437</v>
      </c>
      <c r="Y11059" s="3" t="s">
        <v>16333</v>
      </c>
      <c r="Z11059" s="3" t="s">
        <v>17260</v>
      </c>
      <c r="AA11059" s="3" t="s">
        <v>29687</v>
      </c>
      <c r="AC11059" s="3" t="s">
        <v>29688</v>
      </c>
      <c r="AG11059" s="3" t="s">
        <v>29689</v>
      </c>
      <c r="AH11059" s="3" t="s">
        <v>29690</v>
      </c>
    </row>
    <row r="11060" spans="1:34" ht="15.75" hidden="1" customHeight="1" x14ac:dyDescent="0.25">
      <c r="A11060" s="3" t="s">
        <v>29393</v>
      </c>
      <c r="B11060" s="3" t="s">
        <v>29685</v>
      </c>
      <c r="C11060" s="3" t="s">
        <v>211</v>
      </c>
      <c r="D11060" s="3" t="s">
        <v>42</v>
      </c>
      <c r="E11060" s="3">
        <v>750</v>
      </c>
      <c r="F11060" s="3" t="s">
        <v>671</v>
      </c>
      <c r="G11060" s="3" t="s">
        <v>103</v>
      </c>
      <c r="H11060" s="3" t="s">
        <v>188</v>
      </c>
      <c r="I11060" s="3" t="s">
        <v>188</v>
      </c>
      <c r="J11060" s="3" t="s">
        <v>188</v>
      </c>
      <c r="P11060" s="3" t="s">
        <v>9678</v>
      </c>
      <c r="Q11060" s="3" t="s">
        <v>9678</v>
      </c>
      <c r="R11060" s="3">
        <v>20.741565000000001</v>
      </c>
      <c r="S11060" s="3">
        <v>106.568259</v>
      </c>
      <c r="T11060" s="3" t="s">
        <v>528</v>
      </c>
      <c r="U11060" s="3" t="s">
        <v>29437</v>
      </c>
      <c r="V11060" s="3" t="s">
        <v>29686</v>
      </c>
      <c r="X11060" s="3" t="s">
        <v>29437</v>
      </c>
      <c r="Y11060" s="3" t="s">
        <v>16333</v>
      </c>
      <c r="Z11060" s="3" t="s">
        <v>17260</v>
      </c>
      <c r="AA11060" s="3" t="s">
        <v>29687</v>
      </c>
      <c r="AC11060" s="3" t="s">
        <v>29688</v>
      </c>
      <c r="AG11060" s="3" t="s">
        <v>29689</v>
      </c>
      <c r="AH11060" s="3" t="s">
        <v>29691</v>
      </c>
    </row>
    <row r="11061" spans="1:34" ht="15.75" hidden="1" customHeight="1" x14ac:dyDescent="0.25">
      <c r="A11061" s="3" t="s">
        <v>29393</v>
      </c>
      <c r="B11061" s="3" t="s">
        <v>29685</v>
      </c>
      <c r="C11061" s="3" t="s">
        <v>213</v>
      </c>
      <c r="D11061" s="3" t="s">
        <v>42</v>
      </c>
      <c r="E11061" s="3">
        <v>750</v>
      </c>
      <c r="F11061" s="3" t="s">
        <v>671</v>
      </c>
      <c r="G11061" s="3" t="s">
        <v>103</v>
      </c>
      <c r="H11061" s="3" t="s">
        <v>188</v>
      </c>
      <c r="I11061" s="3" t="s">
        <v>188</v>
      </c>
      <c r="J11061" s="3" t="s">
        <v>188</v>
      </c>
      <c r="P11061" s="3" t="s">
        <v>9678</v>
      </c>
      <c r="Q11061" s="3" t="s">
        <v>9678</v>
      </c>
      <c r="R11061" s="3">
        <v>20.741565000000001</v>
      </c>
      <c r="S11061" s="3">
        <v>106.568259</v>
      </c>
      <c r="T11061" s="3" t="s">
        <v>528</v>
      </c>
      <c r="U11061" s="3" t="s">
        <v>29437</v>
      </c>
      <c r="V11061" s="3" t="s">
        <v>29686</v>
      </c>
      <c r="X11061" s="3" t="s">
        <v>29437</v>
      </c>
      <c r="Y11061" s="3" t="s">
        <v>16333</v>
      </c>
      <c r="Z11061" s="3" t="s">
        <v>17260</v>
      </c>
      <c r="AA11061" s="3" t="s">
        <v>29687</v>
      </c>
      <c r="AC11061" s="3" t="s">
        <v>29688</v>
      </c>
      <c r="AG11061" s="3" t="s">
        <v>29689</v>
      </c>
      <c r="AH11061" s="3" t="s">
        <v>29692</v>
      </c>
    </row>
    <row r="11062" spans="1:34" ht="15.75" hidden="1" customHeight="1" x14ac:dyDescent="0.25">
      <c r="A11062" s="3" t="s">
        <v>29393</v>
      </c>
      <c r="B11062" s="3" t="s">
        <v>29685</v>
      </c>
      <c r="C11062" s="3" t="s">
        <v>215</v>
      </c>
      <c r="D11062" s="3" t="s">
        <v>42</v>
      </c>
      <c r="E11062" s="3">
        <v>750</v>
      </c>
      <c r="F11062" s="3" t="s">
        <v>671</v>
      </c>
      <c r="G11062" s="3" t="s">
        <v>103</v>
      </c>
      <c r="H11062" s="3" t="s">
        <v>188</v>
      </c>
      <c r="I11062" s="3" t="s">
        <v>188</v>
      </c>
      <c r="J11062" s="3" t="s">
        <v>188</v>
      </c>
      <c r="P11062" s="3" t="s">
        <v>9678</v>
      </c>
      <c r="Q11062" s="3" t="s">
        <v>9678</v>
      </c>
      <c r="R11062" s="3">
        <v>20.741565000000001</v>
      </c>
      <c r="S11062" s="3">
        <v>106.568259</v>
      </c>
      <c r="T11062" s="3" t="s">
        <v>528</v>
      </c>
      <c r="U11062" s="3" t="s">
        <v>29437</v>
      </c>
      <c r="V11062" s="3" t="s">
        <v>29686</v>
      </c>
      <c r="X11062" s="3" t="s">
        <v>29437</v>
      </c>
      <c r="Y11062" s="3" t="s">
        <v>16333</v>
      </c>
      <c r="Z11062" s="3" t="s">
        <v>17260</v>
      </c>
      <c r="AA11062" s="3" t="s">
        <v>29693</v>
      </c>
      <c r="AC11062" s="3" t="s">
        <v>29688</v>
      </c>
      <c r="AG11062" s="3" t="s">
        <v>29689</v>
      </c>
      <c r="AH11062" s="3" t="s">
        <v>29694</v>
      </c>
    </row>
    <row r="11063" spans="1:34" ht="15.75" hidden="1" customHeight="1" x14ac:dyDescent="0.25">
      <c r="A11063" s="3" t="s">
        <v>29393</v>
      </c>
      <c r="B11063" s="3" t="s">
        <v>29685</v>
      </c>
      <c r="C11063" s="3" t="s">
        <v>217</v>
      </c>
      <c r="D11063" s="3" t="s">
        <v>42</v>
      </c>
      <c r="E11063" s="3">
        <v>750</v>
      </c>
      <c r="F11063" s="3" t="s">
        <v>671</v>
      </c>
      <c r="G11063" s="3" t="s">
        <v>103</v>
      </c>
      <c r="H11063" s="3" t="s">
        <v>188</v>
      </c>
      <c r="I11063" s="3" t="s">
        <v>188</v>
      </c>
      <c r="J11063" s="3" t="s">
        <v>188</v>
      </c>
      <c r="P11063" s="3" t="s">
        <v>9678</v>
      </c>
      <c r="Q11063" s="3" t="s">
        <v>9678</v>
      </c>
      <c r="R11063" s="3">
        <v>20.741565000000001</v>
      </c>
      <c r="S11063" s="3">
        <v>106.568259</v>
      </c>
      <c r="T11063" s="3" t="s">
        <v>528</v>
      </c>
      <c r="U11063" s="3" t="s">
        <v>29437</v>
      </c>
      <c r="V11063" s="3" t="s">
        <v>29686</v>
      </c>
      <c r="X11063" s="3" t="s">
        <v>29437</v>
      </c>
      <c r="Y11063" s="3" t="s">
        <v>16333</v>
      </c>
      <c r="Z11063" s="3" t="s">
        <v>17260</v>
      </c>
      <c r="AA11063" s="3" t="s">
        <v>29693</v>
      </c>
      <c r="AC11063" s="3" t="s">
        <v>29688</v>
      </c>
      <c r="AG11063" s="3" t="s">
        <v>29689</v>
      </c>
      <c r="AH11063" s="3" t="s">
        <v>29695</v>
      </c>
    </row>
    <row r="11064" spans="1:34" ht="15.75" hidden="1" customHeight="1" x14ac:dyDescent="0.25">
      <c r="A11064" s="3" t="s">
        <v>29393</v>
      </c>
      <c r="B11064" s="3" t="s">
        <v>29685</v>
      </c>
      <c r="C11064" s="3" t="s">
        <v>219</v>
      </c>
      <c r="D11064" s="3" t="s">
        <v>42</v>
      </c>
      <c r="E11064" s="3">
        <v>750</v>
      </c>
      <c r="F11064" s="3" t="s">
        <v>671</v>
      </c>
      <c r="G11064" s="3" t="s">
        <v>103</v>
      </c>
      <c r="H11064" s="3" t="s">
        <v>188</v>
      </c>
      <c r="I11064" s="3" t="s">
        <v>188</v>
      </c>
      <c r="J11064" s="3" t="s">
        <v>188</v>
      </c>
      <c r="P11064" s="3" t="s">
        <v>9678</v>
      </c>
      <c r="Q11064" s="3" t="s">
        <v>9678</v>
      </c>
      <c r="R11064" s="3">
        <v>20.741565000000001</v>
      </c>
      <c r="S11064" s="3">
        <v>106.568259</v>
      </c>
      <c r="T11064" s="3" t="s">
        <v>528</v>
      </c>
      <c r="U11064" s="3" t="s">
        <v>29437</v>
      </c>
      <c r="V11064" s="3" t="s">
        <v>29686</v>
      </c>
      <c r="X11064" s="3" t="s">
        <v>29437</v>
      </c>
      <c r="Y11064" s="3" t="s">
        <v>16333</v>
      </c>
      <c r="Z11064" s="3" t="s">
        <v>17260</v>
      </c>
      <c r="AA11064" s="3" t="s">
        <v>29693</v>
      </c>
      <c r="AC11064" s="3" t="s">
        <v>29688</v>
      </c>
      <c r="AG11064" s="3" t="s">
        <v>29689</v>
      </c>
      <c r="AH11064" s="3" t="s">
        <v>29696</v>
      </c>
    </row>
    <row r="11065" spans="1:34" ht="15.75" hidden="1" customHeight="1" x14ac:dyDescent="0.25">
      <c r="A11065" s="3" t="s">
        <v>31122</v>
      </c>
      <c r="B11065" s="3" t="s">
        <v>31159</v>
      </c>
      <c r="C11065" s="3" t="s">
        <v>31176</v>
      </c>
      <c r="D11065" s="3" t="s">
        <v>40</v>
      </c>
      <c r="E11065" s="3">
        <v>750</v>
      </c>
      <c r="F11065" s="3" t="s">
        <v>511</v>
      </c>
      <c r="G11065" s="3" t="s">
        <v>103</v>
      </c>
      <c r="H11065" s="3" t="s">
        <v>187</v>
      </c>
      <c r="I11065" s="3" t="s">
        <v>230</v>
      </c>
      <c r="J11065" s="3" t="s">
        <v>188</v>
      </c>
      <c r="K11065" s="3" t="s">
        <v>4304</v>
      </c>
      <c r="L11065" s="3">
        <v>2026</v>
      </c>
      <c r="P11065" s="3" t="s">
        <v>31161</v>
      </c>
      <c r="Q11065" s="3" t="s">
        <v>31161</v>
      </c>
      <c r="R11065" s="3">
        <v>48.717190000000002</v>
      </c>
      <c r="S11065" s="3">
        <v>9.3707899999999995</v>
      </c>
      <c r="T11065" s="3" t="s">
        <v>191</v>
      </c>
      <c r="U11065" s="3" t="s">
        <v>31162</v>
      </c>
      <c r="W11065" s="3" t="s">
        <v>31163</v>
      </c>
      <c r="X11065" s="3" t="s">
        <v>31135</v>
      </c>
      <c r="Y11065" s="3" t="s">
        <v>29751</v>
      </c>
      <c r="Z11065" s="3" t="s">
        <v>29784</v>
      </c>
      <c r="AA11065" s="3" t="s">
        <v>31174</v>
      </c>
      <c r="AG11065" s="3" t="s">
        <v>31165</v>
      </c>
      <c r="AH11065" s="3" t="s">
        <v>31177</v>
      </c>
    </row>
    <row r="11066" spans="1:34" ht="15.75" hidden="1" customHeight="1" x14ac:dyDescent="0.25">
      <c r="A11066" s="3" t="s">
        <v>31122</v>
      </c>
      <c r="B11066" s="3" t="s">
        <v>31754</v>
      </c>
      <c r="C11066" s="3" t="s">
        <v>3398</v>
      </c>
      <c r="D11066" s="3" t="s">
        <v>40</v>
      </c>
      <c r="E11066" s="3">
        <v>750</v>
      </c>
      <c r="F11066" s="3" t="s">
        <v>511</v>
      </c>
      <c r="G11066" s="3" t="s">
        <v>103</v>
      </c>
      <c r="H11066" s="3" t="s">
        <v>187</v>
      </c>
      <c r="I11066" s="3" t="s">
        <v>230</v>
      </c>
      <c r="J11066" s="3" t="s">
        <v>188</v>
      </c>
      <c r="K11066" s="3" t="s">
        <v>4304</v>
      </c>
      <c r="L11066" s="3">
        <v>2026</v>
      </c>
      <c r="P11066" s="3" t="s">
        <v>31731</v>
      </c>
      <c r="Q11066" s="3" t="s">
        <v>31731</v>
      </c>
      <c r="R11066" s="3">
        <v>49.175277000000001</v>
      </c>
      <c r="S11066" s="3">
        <v>9.2074280000000002</v>
      </c>
      <c r="T11066" s="3" t="s">
        <v>191</v>
      </c>
      <c r="U11066" s="3" t="s">
        <v>31755</v>
      </c>
      <c r="X11066" s="3" t="s">
        <v>31756</v>
      </c>
      <c r="Y11066" s="3" t="s">
        <v>29751</v>
      </c>
      <c r="Z11066" s="3" t="s">
        <v>29784</v>
      </c>
      <c r="AA11066" s="3" t="s">
        <v>31757</v>
      </c>
      <c r="AG11066" s="3" t="s">
        <v>31758</v>
      </c>
      <c r="AH11066" s="3" t="s">
        <v>31759</v>
      </c>
    </row>
    <row r="11067" spans="1:34" ht="15.75" hidden="1" customHeight="1" x14ac:dyDescent="0.25">
      <c r="A11067" s="3" t="s">
        <v>34505</v>
      </c>
      <c r="B11067" s="3" t="s">
        <v>34625</v>
      </c>
      <c r="C11067" s="3" t="s">
        <v>62</v>
      </c>
      <c r="D11067" s="3" t="s">
        <v>42</v>
      </c>
      <c r="E11067" s="3">
        <v>750</v>
      </c>
      <c r="F11067" s="3" t="s">
        <v>262</v>
      </c>
      <c r="G11067" s="3" t="s">
        <v>103</v>
      </c>
      <c r="H11067" s="3" t="s">
        <v>188</v>
      </c>
      <c r="I11067" s="3" t="s">
        <v>20549</v>
      </c>
      <c r="L11067" s="3" t="s">
        <v>4361</v>
      </c>
      <c r="P11067" s="3" t="s">
        <v>34626</v>
      </c>
      <c r="Q11067" s="3" t="s">
        <v>34626</v>
      </c>
      <c r="R11067" s="3">
        <v>53.103611000000001</v>
      </c>
      <c r="S11067" s="3">
        <v>21.612500000000001</v>
      </c>
      <c r="T11067" s="3" t="s">
        <v>191</v>
      </c>
      <c r="U11067" s="3" t="s">
        <v>34627</v>
      </c>
      <c r="X11067" s="3" t="s">
        <v>34602</v>
      </c>
      <c r="Y11067" s="3" t="s">
        <v>29751</v>
      </c>
      <c r="Z11067" s="3" t="s">
        <v>29933</v>
      </c>
      <c r="AG11067" s="3" t="s">
        <v>34628</v>
      </c>
      <c r="AH11067" s="3" t="s">
        <v>34629</v>
      </c>
    </row>
    <row r="11068" spans="1:34" ht="15.75" hidden="1" customHeight="1" x14ac:dyDescent="0.25">
      <c r="A11068" s="3" t="s">
        <v>5453</v>
      </c>
      <c r="B11068" s="3" t="s">
        <v>5636</v>
      </c>
      <c r="C11068" s="3">
        <v>1</v>
      </c>
      <c r="D11068" s="3" t="s">
        <v>40</v>
      </c>
      <c r="E11068" s="3">
        <v>752</v>
      </c>
      <c r="F11068" s="3" t="s">
        <v>615</v>
      </c>
      <c r="G11068" s="3" t="s">
        <v>103</v>
      </c>
      <c r="H11068" s="3" t="s">
        <v>188</v>
      </c>
      <c r="I11068" s="3" t="s">
        <v>188</v>
      </c>
      <c r="J11068" s="3" t="s">
        <v>188</v>
      </c>
      <c r="K11068" s="3" t="s">
        <v>82</v>
      </c>
      <c r="O11068" s="3" t="s">
        <v>5471</v>
      </c>
      <c r="P11068" s="3" t="s">
        <v>5471</v>
      </c>
      <c r="Q11068" s="3" t="s">
        <v>5471</v>
      </c>
      <c r="R11068" s="3">
        <v>21.094408999999999</v>
      </c>
      <c r="S11068" s="3">
        <v>-86.888936999999999</v>
      </c>
      <c r="T11068" s="3" t="s">
        <v>528</v>
      </c>
      <c r="U11068" s="3" t="s">
        <v>5637</v>
      </c>
      <c r="X11068" s="3" t="s">
        <v>5633</v>
      </c>
      <c r="Y11068" s="3" t="s">
        <v>2543</v>
      </c>
      <c r="Z11068" s="3" t="s">
        <v>2544</v>
      </c>
      <c r="AC11068" s="3" t="s">
        <v>5638</v>
      </c>
      <c r="AG11068" s="3" t="s">
        <v>5639</v>
      </c>
      <c r="AH11068" s="3" t="s">
        <v>5640</v>
      </c>
    </row>
    <row r="11069" spans="1:34" ht="15.75" hidden="1" customHeight="1" x14ac:dyDescent="0.25">
      <c r="A11069" s="3" t="s">
        <v>6474</v>
      </c>
      <c r="B11069" s="3" t="s">
        <v>13636</v>
      </c>
      <c r="C11069" s="3" t="s">
        <v>7533</v>
      </c>
      <c r="D11069" s="3" t="s">
        <v>40</v>
      </c>
      <c r="E11069" s="3">
        <v>753</v>
      </c>
      <c r="F11069" s="3" t="s">
        <v>671</v>
      </c>
      <c r="G11069" s="3" t="s">
        <v>103</v>
      </c>
      <c r="H11069" s="3" t="s">
        <v>82</v>
      </c>
      <c r="P11069" s="3" t="s">
        <v>11649</v>
      </c>
      <c r="Q11069" s="3" t="s">
        <v>11649</v>
      </c>
      <c r="R11069" s="3">
        <v>31.360942000000001</v>
      </c>
      <c r="S11069" s="3">
        <v>-94.694519999999997</v>
      </c>
      <c r="T11069" s="3" t="s">
        <v>191</v>
      </c>
      <c r="U11069" s="3" t="s">
        <v>13637</v>
      </c>
      <c r="V11069" s="3" t="s">
        <v>13638</v>
      </c>
      <c r="X11069" s="3" t="s">
        <v>6653</v>
      </c>
      <c r="Y11069" s="3" t="s">
        <v>2543</v>
      </c>
      <c r="Z11069" s="3" t="s">
        <v>3059</v>
      </c>
      <c r="AA11069" s="3" t="s">
        <v>13639</v>
      </c>
      <c r="AB11069" s="3" t="s">
        <v>13640</v>
      </c>
      <c r="AG11069" s="3" t="s">
        <v>13641</v>
      </c>
      <c r="AH11069" s="3" t="s">
        <v>13642</v>
      </c>
    </row>
    <row r="11070" spans="1:34" ht="15.75" hidden="1" customHeight="1" x14ac:dyDescent="0.25">
      <c r="A11070" s="3" t="s">
        <v>33069</v>
      </c>
      <c r="B11070" s="3" t="s">
        <v>33283</v>
      </c>
      <c r="C11070" s="3">
        <v>1</v>
      </c>
      <c r="D11070" s="3" t="s">
        <v>40</v>
      </c>
      <c r="E11070" s="3">
        <v>753</v>
      </c>
      <c r="F11070" s="3" t="s">
        <v>186</v>
      </c>
      <c r="G11070" s="3" t="s">
        <v>103</v>
      </c>
      <c r="H11070" s="3" t="s">
        <v>82</v>
      </c>
      <c r="L11070" s="3">
        <v>2004</v>
      </c>
      <c r="P11070" s="3" t="s">
        <v>33233</v>
      </c>
      <c r="Q11070" s="3" t="s">
        <v>33233</v>
      </c>
      <c r="R11070" s="3">
        <v>45.185600000000001</v>
      </c>
      <c r="S11070" s="3">
        <v>7.9016000000000002</v>
      </c>
      <c r="T11070" s="3" t="s">
        <v>191</v>
      </c>
      <c r="U11070" s="3" t="s">
        <v>33284</v>
      </c>
      <c r="X11070" s="3" t="s">
        <v>33285</v>
      </c>
      <c r="Y11070" s="3" t="s">
        <v>29751</v>
      </c>
      <c r="Z11070" s="3" t="s">
        <v>29752</v>
      </c>
      <c r="AA11070" s="3" t="s">
        <v>33286</v>
      </c>
      <c r="AG11070" s="3" t="s">
        <v>33287</v>
      </c>
      <c r="AH11070" s="3" t="s">
        <v>33288</v>
      </c>
    </row>
    <row r="11071" spans="1:34" ht="15.75" hidden="1" customHeight="1" x14ac:dyDescent="0.25">
      <c r="A11071" s="3" t="s">
        <v>6474</v>
      </c>
      <c r="B11071" s="3" t="s">
        <v>15761</v>
      </c>
      <c r="C11071" s="3">
        <v>700</v>
      </c>
      <c r="D11071" s="3" t="s">
        <v>40</v>
      </c>
      <c r="E11071" s="3">
        <v>755</v>
      </c>
      <c r="F11071" s="3" t="s">
        <v>186</v>
      </c>
      <c r="G11071" s="3" t="s">
        <v>103</v>
      </c>
      <c r="H11071" s="3" t="s">
        <v>82</v>
      </c>
      <c r="L11071" s="3" t="s">
        <v>8386</v>
      </c>
      <c r="P11071" s="3" t="s">
        <v>15762</v>
      </c>
      <c r="Q11071" s="3" t="s">
        <v>15763</v>
      </c>
      <c r="R11071" s="3">
        <v>39.8414</v>
      </c>
      <c r="S11071" s="3">
        <v>-75.221400000000003</v>
      </c>
      <c r="T11071" s="3" t="s">
        <v>191</v>
      </c>
      <c r="U11071" s="3" t="s">
        <v>15764</v>
      </c>
      <c r="V11071" s="3" t="s">
        <v>9290</v>
      </c>
      <c r="X11071" s="3" t="s">
        <v>7232</v>
      </c>
      <c r="Y11071" s="3" t="s">
        <v>2543</v>
      </c>
      <c r="Z11071" s="3" t="s">
        <v>3059</v>
      </c>
      <c r="AA11071" s="3" t="s">
        <v>15765</v>
      </c>
      <c r="AB11071" s="3" t="s">
        <v>15766</v>
      </c>
      <c r="AG11071" s="3" t="s">
        <v>15767</v>
      </c>
      <c r="AH11071" s="3" t="s">
        <v>15768</v>
      </c>
    </row>
    <row r="11072" spans="1:34" ht="15.75" hidden="1" customHeight="1" x14ac:dyDescent="0.25">
      <c r="A11072" s="3" t="s">
        <v>21164</v>
      </c>
      <c r="B11072" s="3" t="s">
        <v>21353</v>
      </c>
      <c r="C11072" s="3">
        <v>1</v>
      </c>
      <c r="D11072" s="3" t="s">
        <v>40</v>
      </c>
      <c r="E11072" s="3">
        <v>755</v>
      </c>
      <c r="F11072" s="3" t="s">
        <v>186</v>
      </c>
      <c r="G11072" s="3" t="s">
        <v>103</v>
      </c>
      <c r="H11072" s="3" t="s">
        <v>188</v>
      </c>
      <c r="L11072" s="3" t="s">
        <v>4033</v>
      </c>
      <c r="P11072" s="3" t="s">
        <v>21354</v>
      </c>
      <c r="Q11072" s="3" t="s">
        <v>21354</v>
      </c>
      <c r="R11072" s="3">
        <v>-6.2907736999999999</v>
      </c>
      <c r="S11072" s="3">
        <v>107.120446</v>
      </c>
      <c r="T11072" s="3" t="s">
        <v>191</v>
      </c>
      <c r="U11072" s="3" t="s">
        <v>21355</v>
      </c>
      <c r="X11072" s="3" t="s">
        <v>21241</v>
      </c>
      <c r="Y11072" s="3" t="s">
        <v>16333</v>
      </c>
      <c r="Z11072" s="3" t="s">
        <v>17260</v>
      </c>
      <c r="AA11072" s="3" t="s">
        <v>21356</v>
      </c>
      <c r="AC11072" s="3" t="s">
        <v>21357</v>
      </c>
      <c r="AG11072" s="3" t="s">
        <v>21358</v>
      </c>
      <c r="AH11072" s="3" t="s">
        <v>21359</v>
      </c>
    </row>
    <row r="11073" spans="1:34" ht="15.75" hidden="1" customHeight="1" x14ac:dyDescent="0.25">
      <c r="A11073" s="3" t="s">
        <v>37888</v>
      </c>
      <c r="B11073" s="3" t="s">
        <v>38316</v>
      </c>
      <c r="C11073" s="3">
        <v>1</v>
      </c>
      <c r="D11073" s="3" t="s">
        <v>40</v>
      </c>
      <c r="E11073" s="3">
        <v>755</v>
      </c>
      <c r="F11073" s="3" t="s">
        <v>186</v>
      </c>
      <c r="G11073" s="3" t="s">
        <v>103</v>
      </c>
      <c r="H11073" s="3" t="s">
        <v>82</v>
      </c>
      <c r="I11073" s="3" t="s">
        <v>188</v>
      </c>
      <c r="J11073" s="3" t="s">
        <v>187</v>
      </c>
      <c r="L11073" s="3">
        <v>1995</v>
      </c>
      <c r="P11073" s="3" t="s">
        <v>32964</v>
      </c>
      <c r="Q11073" s="3" t="s">
        <v>32965</v>
      </c>
      <c r="R11073" s="3">
        <v>51.43956</v>
      </c>
      <c r="S11073" s="3">
        <v>0.68938999999999995</v>
      </c>
      <c r="T11073" s="3" t="s">
        <v>191</v>
      </c>
      <c r="U11073" s="3" t="s">
        <v>8188</v>
      </c>
      <c r="X11073" s="3" t="s">
        <v>9566</v>
      </c>
      <c r="Y11073" s="3" t="s">
        <v>29751</v>
      </c>
      <c r="Z11073" s="3" t="s">
        <v>30502</v>
      </c>
      <c r="AA11073" s="3" t="s">
        <v>38317</v>
      </c>
      <c r="AB11073" s="3" t="s">
        <v>38318</v>
      </c>
      <c r="AG11073" s="3" t="s">
        <v>38319</v>
      </c>
      <c r="AH11073" s="3" t="s">
        <v>38320</v>
      </c>
    </row>
    <row r="11074" spans="1:34" ht="15.75" hidden="1" customHeight="1" x14ac:dyDescent="0.25">
      <c r="A11074" s="3" t="s">
        <v>25945</v>
      </c>
      <c r="B11074" s="3" t="s">
        <v>26013</v>
      </c>
      <c r="C11074" s="3" t="s">
        <v>577</v>
      </c>
      <c r="D11074" s="3" t="s">
        <v>40</v>
      </c>
      <c r="E11074" s="3">
        <v>756</v>
      </c>
      <c r="F11074" s="3" t="s">
        <v>186</v>
      </c>
      <c r="G11074" s="3" t="s">
        <v>103</v>
      </c>
      <c r="H11074" s="3" t="s">
        <v>187</v>
      </c>
      <c r="I11074" s="3" t="s">
        <v>188</v>
      </c>
      <c r="J11074" s="3" t="s">
        <v>188</v>
      </c>
      <c r="L11074" s="3">
        <v>2004</v>
      </c>
      <c r="P11074" s="3" t="s">
        <v>26014</v>
      </c>
      <c r="Q11074" s="3" t="s">
        <v>26015</v>
      </c>
      <c r="R11074" s="3">
        <v>25.922799999999999</v>
      </c>
      <c r="S11074" s="3">
        <v>51.545200000000001</v>
      </c>
      <c r="T11074" s="3" t="s">
        <v>191</v>
      </c>
      <c r="U11074" s="3" t="s">
        <v>26016</v>
      </c>
      <c r="V11074" s="3" t="s">
        <v>26017</v>
      </c>
      <c r="X11074" s="3" t="s">
        <v>26018</v>
      </c>
      <c r="Y11074" s="3" t="s">
        <v>16333</v>
      </c>
      <c r="Z11074" s="3" t="s">
        <v>16342</v>
      </c>
      <c r="AA11074" s="3" t="s">
        <v>26019</v>
      </c>
      <c r="AC11074" s="3" t="s">
        <v>26020</v>
      </c>
      <c r="AD11074" s="3" t="s">
        <v>197</v>
      </c>
      <c r="AE11074" s="3" t="s">
        <v>346</v>
      </c>
      <c r="AF11074" s="3" t="s">
        <v>197</v>
      </c>
      <c r="AG11074" s="3" t="s">
        <v>26021</v>
      </c>
      <c r="AH11074" s="3" t="s">
        <v>26022</v>
      </c>
    </row>
    <row r="11075" spans="1:34" ht="15.75" hidden="1" customHeight="1" x14ac:dyDescent="0.25">
      <c r="A11075" s="3" t="s">
        <v>28447</v>
      </c>
      <c r="B11075" s="3" t="s">
        <v>28655</v>
      </c>
      <c r="C11075" s="3">
        <v>1</v>
      </c>
      <c r="D11075" s="3" t="s">
        <v>40</v>
      </c>
      <c r="E11075" s="3">
        <v>760</v>
      </c>
      <c r="F11075" s="3" t="s">
        <v>186</v>
      </c>
      <c r="G11075" s="3" t="s">
        <v>103</v>
      </c>
      <c r="H11075" s="3" t="s">
        <v>188</v>
      </c>
      <c r="L11075" s="3" t="s">
        <v>3994</v>
      </c>
      <c r="P11075" s="3" t="s">
        <v>28642</v>
      </c>
      <c r="Q11075" s="3" t="s">
        <v>28643</v>
      </c>
      <c r="R11075" s="3">
        <v>38.746699999999997</v>
      </c>
      <c r="S11075" s="3">
        <v>26.956299999999999</v>
      </c>
      <c r="T11075" s="3" t="s">
        <v>191</v>
      </c>
      <c r="U11075" s="3" t="s">
        <v>28656</v>
      </c>
      <c r="X11075" s="3" t="s">
        <v>28607</v>
      </c>
      <c r="Y11075" s="3" t="s">
        <v>16333</v>
      </c>
      <c r="Z11075" s="3" t="s">
        <v>16342</v>
      </c>
      <c r="AA11075" s="3" t="s">
        <v>28657</v>
      </c>
      <c r="AG11075" s="3" t="s">
        <v>28658</v>
      </c>
      <c r="AH11075" s="3" t="s">
        <v>28659</v>
      </c>
    </row>
    <row r="11076" spans="1:34" ht="15.75" hidden="1" customHeight="1" x14ac:dyDescent="0.25">
      <c r="A11076" s="3" t="s">
        <v>28447</v>
      </c>
      <c r="B11076" s="3" t="s">
        <v>28655</v>
      </c>
      <c r="C11076" s="3">
        <v>2</v>
      </c>
      <c r="D11076" s="3" t="s">
        <v>40</v>
      </c>
      <c r="E11076" s="3">
        <v>760</v>
      </c>
      <c r="F11076" s="3" t="s">
        <v>186</v>
      </c>
      <c r="G11076" s="3" t="s">
        <v>103</v>
      </c>
      <c r="H11076" s="3" t="s">
        <v>188</v>
      </c>
      <c r="L11076" s="3" t="s">
        <v>3994</v>
      </c>
      <c r="P11076" s="3" t="s">
        <v>28642</v>
      </c>
      <c r="Q11076" s="3" t="s">
        <v>28643</v>
      </c>
      <c r="R11076" s="3">
        <v>38.746699999999997</v>
      </c>
      <c r="S11076" s="3">
        <v>26.956299999999999</v>
      </c>
      <c r="T11076" s="3" t="s">
        <v>191</v>
      </c>
      <c r="U11076" s="3" t="s">
        <v>28656</v>
      </c>
      <c r="X11076" s="3" t="s">
        <v>28607</v>
      </c>
      <c r="Y11076" s="3" t="s">
        <v>16333</v>
      </c>
      <c r="Z11076" s="3" t="s">
        <v>16342</v>
      </c>
      <c r="AA11076" s="3" t="s">
        <v>28657</v>
      </c>
      <c r="AG11076" s="3" t="s">
        <v>28658</v>
      </c>
      <c r="AH11076" s="3" t="s">
        <v>28660</v>
      </c>
    </row>
    <row r="11077" spans="1:34" ht="15.75" hidden="1" customHeight="1" x14ac:dyDescent="0.25">
      <c r="A11077" s="3" t="s">
        <v>33069</v>
      </c>
      <c r="B11077" s="3" t="s">
        <v>33939</v>
      </c>
      <c r="C11077" s="3" t="s">
        <v>33943</v>
      </c>
      <c r="D11077" s="3" t="s">
        <v>40</v>
      </c>
      <c r="E11077" s="3">
        <v>760</v>
      </c>
      <c r="F11077" s="3" t="s">
        <v>186</v>
      </c>
      <c r="G11077" s="3" t="s">
        <v>103</v>
      </c>
      <c r="H11077" s="3" t="s">
        <v>187</v>
      </c>
      <c r="L11077" s="3">
        <v>2004</v>
      </c>
      <c r="P11077" s="3" t="s">
        <v>33560</v>
      </c>
      <c r="Q11077" s="3" t="s">
        <v>33561</v>
      </c>
      <c r="R11077" s="3">
        <v>42.124099999999999</v>
      </c>
      <c r="S11077" s="3">
        <v>11.7624</v>
      </c>
      <c r="T11077" s="3" t="s">
        <v>191</v>
      </c>
      <c r="U11077" s="3" t="s">
        <v>33936</v>
      </c>
      <c r="X11077" s="3" t="s">
        <v>33306</v>
      </c>
      <c r="Y11077" s="3" t="s">
        <v>29751</v>
      </c>
      <c r="Z11077" s="3" t="s">
        <v>29752</v>
      </c>
      <c r="AA11077" s="3" t="s">
        <v>33944</v>
      </c>
      <c r="AG11077" s="3" t="s">
        <v>33941</v>
      </c>
      <c r="AH11077" s="3" t="s">
        <v>33945</v>
      </c>
    </row>
    <row r="11078" spans="1:34" ht="15.75" hidden="1" customHeight="1" x14ac:dyDescent="0.25">
      <c r="A11078" s="3" t="s">
        <v>37888</v>
      </c>
      <c r="B11078" s="3" t="s">
        <v>38217</v>
      </c>
      <c r="C11078" s="3">
        <v>1</v>
      </c>
      <c r="D11078" s="3" t="s">
        <v>40</v>
      </c>
      <c r="E11078" s="3">
        <v>764</v>
      </c>
      <c r="F11078" s="3" t="s">
        <v>186</v>
      </c>
      <c r="G11078" s="3" t="s">
        <v>103</v>
      </c>
      <c r="H11078" s="3" t="s">
        <v>82</v>
      </c>
      <c r="L11078" s="3">
        <v>1996</v>
      </c>
      <c r="P11078" s="3" t="s">
        <v>32964</v>
      </c>
      <c r="Q11078" s="3" t="s">
        <v>32965</v>
      </c>
      <c r="R11078" s="3">
        <v>53.594439999999999</v>
      </c>
      <c r="S11078" s="3">
        <v>-0.75044</v>
      </c>
      <c r="T11078" s="3" t="s">
        <v>191</v>
      </c>
      <c r="U11078" s="3" t="s">
        <v>38218</v>
      </c>
      <c r="X11078" s="3" t="s">
        <v>38135</v>
      </c>
      <c r="Y11078" s="3" t="s">
        <v>29751</v>
      </c>
      <c r="Z11078" s="3" t="s">
        <v>30502</v>
      </c>
      <c r="AA11078" s="3" t="s">
        <v>38219</v>
      </c>
      <c r="AB11078" s="3" t="s">
        <v>38220</v>
      </c>
      <c r="AG11078" s="3" t="s">
        <v>38221</v>
      </c>
      <c r="AH11078" s="3" t="s">
        <v>38222</v>
      </c>
    </row>
    <row r="11079" spans="1:34" ht="15.75" hidden="1" customHeight="1" x14ac:dyDescent="0.25">
      <c r="A11079" s="3" t="s">
        <v>6474</v>
      </c>
      <c r="B11079" s="3" t="s">
        <v>8230</v>
      </c>
      <c r="C11079" s="3">
        <v>1</v>
      </c>
      <c r="D11079" s="3" t="s">
        <v>40</v>
      </c>
      <c r="E11079" s="3">
        <v>765</v>
      </c>
      <c r="F11079" s="3" t="s">
        <v>186</v>
      </c>
      <c r="G11079" s="3" t="s">
        <v>111</v>
      </c>
      <c r="H11079" s="3" t="s">
        <v>82</v>
      </c>
      <c r="L11079" s="3">
        <v>1970</v>
      </c>
      <c r="P11079" s="3" t="s">
        <v>8231</v>
      </c>
      <c r="Q11079" s="3" t="s">
        <v>6923</v>
      </c>
      <c r="R11079" s="3">
        <v>29.75</v>
      </c>
      <c r="S11079" s="3">
        <v>-94.925600000000003</v>
      </c>
      <c r="T11079" s="3" t="s">
        <v>191</v>
      </c>
      <c r="U11079" s="3" t="s">
        <v>7284</v>
      </c>
      <c r="V11079" s="3" t="s">
        <v>7285</v>
      </c>
      <c r="X11079" s="3" t="s">
        <v>6653</v>
      </c>
      <c r="Y11079" s="3" t="s">
        <v>2543</v>
      </c>
      <c r="Z11079" s="3" t="s">
        <v>3059</v>
      </c>
      <c r="AA11079" s="3" t="s">
        <v>8232</v>
      </c>
      <c r="AB11079" s="3" t="s">
        <v>6754</v>
      </c>
      <c r="AG11079" s="3" t="s">
        <v>8233</v>
      </c>
      <c r="AH11079" s="3" t="s">
        <v>8234</v>
      </c>
    </row>
    <row r="11080" spans="1:34" ht="15.75" hidden="1" customHeight="1" x14ac:dyDescent="0.25">
      <c r="A11080" s="3" t="s">
        <v>6474</v>
      </c>
      <c r="B11080" s="3" t="s">
        <v>8230</v>
      </c>
      <c r="C11080" s="3">
        <v>2</v>
      </c>
      <c r="D11080" s="3" t="s">
        <v>40</v>
      </c>
      <c r="E11080" s="3">
        <v>765</v>
      </c>
      <c r="F11080" s="3" t="s">
        <v>186</v>
      </c>
      <c r="G11080" s="3" t="s">
        <v>111</v>
      </c>
      <c r="H11080" s="3" t="s">
        <v>82</v>
      </c>
      <c r="L11080" s="3">
        <v>1972</v>
      </c>
      <c r="P11080" s="3" t="s">
        <v>8231</v>
      </c>
      <c r="Q11080" s="3" t="s">
        <v>6923</v>
      </c>
      <c r="R11080" s="3">
        <v>29.75</v>
      </c>
      <c r="S11080" s="3">
        <v>-94.925600000000003</v>
      </c>
      <c r="T11080" s="3" t="s">
        <v>191</v>
      </c>
      <c r="U11080" s="3" t="s">
        <v>7284</v>
      </c>
      <c r="V11080" s="3" t="s">
        <v>7285</v>
      </c>
      <c r="X11080" s="3" t="s">
        <v>6653</v>
      </c>
      <c r="Y11080" s="3" t="s">
        <v>2543</v>
      </c>
      <c r="Z11080" s="3" t="s">
        <v>3059</v>
      </c>
      <c r="AA11080" s="3" t="s">
        <v>8232</v>
      </c>
      <c r="AB11080" s="3" t="s">
        <v>6578</v>
      </c>
      <c r="AG11080" s="3" t="s">
        <v>8233</v>
      </c>
      <c r="AH11080" s="3" t="s">
        <v>8235</v>
      </c>
    </row>
    <row r="11081" spans="1:34" ht="15.75" hidden="1" customHeight="1" x14ac:dyDescent="0.25">
      <c r="A11081" s="3" t="s">
        <v>33069</v>
      </c>
      <c r="B11081" s="3" t="s">
        <v>33661</v>
      </c>
      <c r="C11081" s="3">
        <v>1</v>
      </c>
      <c r="D11081" s="3" t="s">
        <v>40</v>
      </c>
      <c r="E11081" s="3">
        <v>765</v>
      </c>
      <c r="F11081" s="3" t="s">
        <v>186</v>
      </c>
      <c r="G11081" s="3" t="s">
        <v>103</v>
      </c>
      <c r="H11081" s="3" t="s">
        <v>188</v>
      </c>
      <c r="I11081" s="3" t="s">
        <v>230</v>
      </c>
      <c r="J11081" s="3" t="s">
        <v>188</v>
      </c>
      <c r="L11081" s="3">
        <v>2023</v>
      </c>
      <c r="P11081" s="3" t="s">
        <v>33086</v>
      </c>
      <c r="Q11081" s="3" t="s">
        <v>33086</v>
      </c>
      <c r="R11081" s="3">
        <v>41.376618999999998</v>
      </c>
      <c r="S11081" s="3">
        <v>14.076420000000001</v>
      </c>
      <c r="T11081" s="3" t="s">
        <v>528</v>
      </c>
      <c r="U11081" s="3" t="s">
        <v>33662</v>
      </c>
      <c r="X11081" s="3" t="s">
        <v>33280</v>
      </c>
      <c r="Y11081" s="3" t="s">
        <v>29751</v>
      </c>
      <c r="Z11081" s="3" t="s">
        <v>29752</v>
      </c>
      <c r="AG11081" s="3" t="s">
        <v>33663</v>
      </c>
      <c r="AH11081" s="3" t="s">
        <v>33664</v>
      </c>
    </row>
    <row r="11082" spans="1:34" ht="15.75" hidden="1" customHeight="1" x14ac:dyDescent="0.25">
      <c r="A11082" s="3" t="s">
        <v>33069</v>
      </c>
      <c r="B11082" s="3" t="s">
        <v>33868</v>
      </c>
      <c r="C11082" s="3">
        <v>5</v>
      </c>
      <c r="D11082" s="3" t="s">
        <v>40</v>
      </c>
      <c r="E11082" s="3">
        <v>765</v>
      </c>
      <c r="F11082" s="3" t="s">
        <v>186</v>
      </c>
      <c r="G11082" s="3" t="s">
        <v>103</v>
      </c>
      <c r="H11082" s="3" t="s">
        <v>82</v>
      </c>
      <c r="L11082" s="3">
        <v>2005</v>
      </c>
      <c r="P11082" s="3" t="s">
        <v>33361</v>
      </c>
      <c r="Q11082" s="3" t="s">
        <v>32931</v>
      </c>
      <c r="R11082" s="3">
        <v>45.332500000000003</v>
      </c>
      <c r="S11082" s="3">
        <v>9.4364000000000008</v>
      </c>
      <c r="T11082" s="3" t="s">
        <v>191</v>
      </c>
      <c r="U11082" s="3" t="s">
        <v>33869</v>
      </c>
      <c r="X11082" s="3" t="s">
        <v>12002</v>
      </c>
      <c r="Y11082" s="3" t="s">
        <v>29751</v>
      </c>
      <c r="Z11082" s="3" t="s">
        <v>29752</v>
      </c>
      <c r="AG11082" s="3" t="s">
        <v>33870</v>
      </c>
      <c r="AH11082" s="3" t="s">
        <v>33871</v>
      </c>
    </row>
    <row r="11083" spans="1:34" ht="15.75" hidden="1" customHeight="1" x14ac:dyDescent="0.25">
      <c r="A11083" s="3" t="s">
        <v>5453</v>
      </c>
      <c r="B11083" s="3" t="s">
        <v>6117</v>
      </c>
      <c r="C11083" s="3">
        <v>1</v>
      </c>
      <c r="D11083" s="3" t="s">
        <v>40</v>
      </c>
      <c r="E11083" s="3">
        <v>766</v>
      </c>
      <c r="F11083" s="3" t="s">
        <v>798</v>
      </c>
      <c r="G11083" s="3" t="s">
        <v>103</v>
      </c>
      <c r="H11083" s="3" t="s">
        <v>188</v>
      </c>
      <c r="I11083" s="3" t="s">
        <v>188</v>
      </c>
      <c r="J11083" s="3" t="s">
        <v>188</v>
      </c>
      <c r="K11083" s="3" t="s">
        <v>82</v>
      </c>
      <c r="L11083" s="3">
        <v>2020</v>
      </c>
      <c r="O11083" s="3" t="s">
        <v>5505</v>
      </c>
      <c r="P11083" s="3" t="s">
        <v>5506</v>
      </c>
      <c r="Q11083" s="3" t="s">
        <v>5506</v>
      </c>
      <c r="R11083" s="3">
        <v>25.973403000000001</v>
      </c>
      <c r="S11083" s="3">
        <v>-108.995058</v>
      </c>
      <c r="T11083" s="3" t="s">
        <v>191</v>
      </c>
      <c r="U11083" s="3" t="s">
        <v>6118</v>
      </c>
      <c r="X11083" s="3" t="s">
        <v>5864</v>
      </c>
      <c r="Y11083" s="3" t="s">
        <v>2543</v>
      </c>
      <c r="Z11083" s="3" t="s">
        <v>2544</v>
      </c>
      <c r="AG11083" s="3" t="s">
        <v>6119</v>
      </c>
      <c r="AH11083" s="3" t="s">
        <v>6120</v>
      </c>
    </row>
    <row r="11084" spans="1:34" ht="15.75" hidden="1" customHeight="1" x14ac:dyDescent="0.25">
      <c r="A11084" s="3" t="s">
        <v>25155</v>
      </c>
      <c r="B11084" s="3" t="s">
        <v>25190</v>
      </c>
      <c r="C11084" s="3">
        <v>1</v>
      </c>
      <c r="D11084" s="3" t="s">
        <v>204</v>
      </c>
      <c r="E11084" s="3">
        <v>766</v>
      </c>
      <c r="F11084" s="3" t="s">
        <v>186</v>
      </c>
      <c r="G11084" s="3" t="s">
        <v>103</v>
      </c>
      <c r="H11084" s="3" t="s">
        <v>188</v>
      </c>
      <c r="I11084" s="3" t="s">
        <v>188</v>
      </c>
      <c r="J11084" s="3" t="s">
        <v>188</v>
      </c>
      <c r="L11084" s="3">
        <v>2013</v>
      </c>
      <c r="P11084" s="3" t="s">
        <v>25191</v>
      </c>
      <c r="Q11084" s="3" t="s">
        <v>25191</v>
      </c>
      <c r="R11084" s="3">
        <v>23.707374999999999</v>
      </c>
      <c r="S11084" s="3">
        <v>57.977055</v>
      </c>
      <c r="T11084" s="3" t="s">
        <v>191</v>
      </c>
      <c r="U11084" s="3" t="s">
        <v>25176</v>
      </c>
      <c r="V11084" s="3" t="s">
        <v>25177</v>
      </c>
      <c r="X11084" s="3" t="s">
        <v>25178</v>
      </c>
      <c r="Y11084" s="3" t="s">
        <v>16333</v>
      </c>
      <c r="Z11084" s="3" t="s">
        <v>16342</v>
      </c>
      <c r="AC11084" s="3" t="s">
        <v>25192</v>
      </c>
      <c r="AD11084" s="3" t="s">
        <v>197</v>
      </c>
      <c r="AE11084" s="3" t="s">
        <v>346</v>
      </c>
      <c r="AF11084" s="3" t="s">
        <v>197</v>
      </c>
      <c r="AG11084" s="3" t="s">
        <v>25193</v>
      </c>
      <c r="AH11084" s="3" t="s">
        <v>25194</v>
      </c>
    </row>
    <row r="11085" spans="1:34" ht="15.75" hidden="1" customHeight="1" x14ac:dyDescent="0.25">
      <c r="A11085" s="3" t="s">
        <v>25155</v>
      </c>
      <c r="B11085" s="3" t="s">
        <v>25312</v>
      </c>
      <c r="C11085" s="3">
        <v>1</v>
      </c>
      <c r="D11085" s="3" t="s">
        <v>204</v>
      </c>
      <c r="E11085" s="3">
        <v>766</v>
      </c>
      <c r="F11085" s="3" t="s">
        <v>186</v>
      </c>
      <c r="G11085" s="3" t="s">
        <v>103</v>
      </c>
      <c r="H11085" s="3" t="s">
        <v>188</v>
      </c>
      <c r="I11085" s="3" t="s">
        <v>188</v>
      </c>
      <c r="J11085" s="3" t="s">
        <v>188</v>
      </c>
      <c r="L11085" s="3">
        <v>2013</v>
      </c>
      <c r="P11085" s="3" t="s">
        <v>25313</v>
      </c>
      <c r="Q11085" s="3" t="s">
        <v>25313</v>
      </c>
      <c r="R11085" s="3">
        <v>24.470496000000001</v>
      </c>
      <c r="S11085" s="3">
        <v>56.634901999999997</v>
      </c>
      <c r="T11085" s="3" t="s">
        <v>191</v>
      </c>
      <c r="U11085" s="3" t="s">
        <v>25305</v>
      </c>
      <c r="V11085" s="3" t="s">
        <v>25306</v>
      </c>
      <c r="X11085" s="3" t="s">
        <v>25307</v>
      </c>
      <c r="Y11085" s="3" t="s">
        <v>16333</v>
      </c>
      <c r="Z11085" s="3" t="s">
        <v>16342</v>
      </c>
      <c r="AA11085" s="3" t="s">
        <v>25314</v>
      </c>
      <c r="AD11085" s="3" t="s">
        <v>197</v>
      </c>
      <c r="AE11085" s="3" t="s">
        <v>346</v>
      </c>
      <c r="AF11085" s="3" t="s">
        <v>197</v>
      </c>
      <c r="AG11085" s="3" t="s">
        <v>25315</v>
      </c>
      <c r="AH11085" s="3" t="s">
        <v>25316</v>
      </c>
    </row>
    <row r="11086" spans="1:34" ht="15.75" hidden="1" customHeight="1" x14ac:dyDescent="0.25">
      <c r="A11086" s="3" t="s">
        <v>27851</v>
      </c>
      <c r="B11086" s="3" t="s">
        <v>27948</v>
      </c>
      <c r="C11086" s="3">
        <v>2</v>
      </c>
      <c r="D11086" s="3" t="s">
        <v>185</v>
      </c>
      <c r="E11086" s="3">
        <v>766</v>
      </c>
      <c r="F11086" s="3" t="s">
        <v>186</v>
      </c>
      <c r="G11086" s="3" t="s">
        <v>103</v>
      </c>
      <c r="H11086" s="3" t="s">
        <v>188</v>
      </c>
      <c r="L11086" s="3" t="s">
        <v>8386</v>
      </c>
      <c r="P11086" s="3" t="s">
        <v>27881</v>
      </c>
      <c r="Q11086" s="3" t="s">
        <v>27881</v>
      </c>
      <c r="R11086" s="3">
        <v>6.9553000000000003</v>
      </c>
      <c r="S11086" s="3">
        <v>100.7076</v>
      </c>
      <c r="T11086" s="3" t="s">
        <v>191</v>
      </c>
      <c r="U11086" s="3" t="s">
        <v>27949</v>
      </c>
      <c r="X11086" s="3" t="s">
        <v>27950</v>
      </c>
      <c r="Y11086" s="3" t="s">
        <v>16333</v>
      </c>
      <c r="Z11086" s="3" t="s">
        <v>17260</v>
      </c>
      <c r="AA11086" s="3" t="s">
        <v>27951</v>
      </c>
      <c r="AG11086" s="3" t="s">
        <v>27952</v>
      </c>
      <c r="AH11086" s="3" t="s">
        <v>27954</v>
      </c>
    </row>
    <row r="11087" spans="1:34" ht="15.75" hidden="1" customHeight="1" x14ac:dyDescent="0.25">
      <c r="A11087" s="3" t="s">
        <v>33069</v>
      </c>
      <c r="B11087" s="3" t="s">
        <v>33496</v>
      </c>
      <c r="C11087" s="3" t="s">
        <v>33499</v>
      </c>
      <c r="D11087" s="3" t="s">
        <v>40</v>
      </c>
      <c r="E11087" s="3">
        <v>766</v>
      </c>
      <c r="F11087" s="3" t="s">
        <v>186</v>
      </c>
      <c r="G11087" s="3" t="s">
        <v>103</v>
      </c>
      <c r="H11087" s="3" t="s">
        <v>82</v>
      </c>
      <c r="L11087" s="3">
        <v>2001</v>
      </c>
      <c r="P11087" s="3" t="s">
        <v>33086</v>
      </c>
      <c r="Q11087" s="3" t="s">
        <v>33086</v>
      </c>
      <c r="R11087" s="3">
        <v>45.445799999999998</v>
      </c>
      <c r="S11087" s="3">
        <v>12.2552</v>
      </c>
      <c r="T11087" s="3" t="s">
        <v>191</v>
      </c>
      <c r="U11087" s="3" t="s">
        <v>15510</v>
      </c>
      <c r="X11087" s="3" t="s">
        <v>33104</v>
      </c>
      <c r="Y11087" s="3" t="s">
        <v>29751</v>
      </c>
      <c r="Z11087" s="3" t="s">
        <v>29752</v>
      </c>
      <c r="AB11087" s="3" t="s">
        <v>33500</v>
      </c>
      <c r="AG11087" s="3" t="s">
        <v>33497</v>
      </c>
      <c r="AH11087" s="3" t="s">
        <v>33501</v>
      </c>
    </row>
    <row r="11088" spans="1:34" ht="15.75" hidden="1" customHeight="1" x14ac:dyDescent="0.25">
      <c r="A11088" s="3" t="s">
        <v>33069</v>
      </c>
      <c r="B11088" s="3" t="s">
        <v>33797</v>
      </c>
      <c r="C11088" s="3">
        <v>4</v>
      </c>
      <c r="D11088" s="3" t="s">
        <v>40</v>
      </c>
      <c r="E11088" s="3">
        <v>766</v>
      </c>
      <c r="F11088" s="3" t="s">
        <v>186</v>
      </c>
      <c r="G11088" s="3" t="s">
        <v>103</v>
      </c>
      <c r="H11088" s="3" t="s">
        <v>82</v>
      </c>
      <c r="L11088" s="3">
        <v>2004</v>
      </c>
      <c r="P11088" s="3" t="s">
        <v>33233</v>
      </c>
      <c r="Q11088" s="3" t="s">
        <v>33233</v>
      </c>
      <c r="R11088" s="3">
        <v>45.026499999999999</v>
      </c>
      <c r="S11088" s="3">
        <v>11.2522</v>
      </c>
      <c r="T11088" s="3" t="s">
        <v>191</v>
      </c>
      <c r="U11088" s="3" t="s">
        <v>33798</v>
      </c>
      <c r="X11088" s="3" t="s">
        <v>33326</v>
      </c>
      <c r="Y11088" s="3" t="s">
        <v>29751</v>
      </c>
      <c r="Z11088" s="3" t="s">
        <v>29752</v>
      </c>
      <c r="AA11088" s="3" t="s">
        <v>33802</v>
      </c>
      <c r="AG11088" s="3" t="s">
        <v>33800</v>
      </c>
      <c r="AH11088" s="3" t="s">
        <v>33803</v>
      </c>
    </row>
    <row r="11089" spans="1:34" ht="15.75" hidden="1" customHeight="1" x14ac:dyDescent="0.25">
      <c r="A11089" s="3" t="s">
        <v>33069</v>
      </c>
      <c r="B11089" s="3" t="s">
        <v>33909</v>
      </c>
      <c r="C11089" s="3">
        <v>1</v>
      </c>
      <c r="D11089" s="3" t="s">
        <v>40</v>
      </c>
      <c r="E11089" s="3">
        <v>769</v>
      </c>
      <c r="F11089" s="3" t="s">
        <v>186</v>
      </c>
      <c r="G11089" s="3" t="s">
        <v>103</v>
      </c>
      <c r="H11089" s="3" t="s">
        <v>82</v>
      </c>
      <c r="L11089" s="3">
        <v>2006</v>
      </c>
      <c r="P11089" s="3" t="s">
        <v>33248</v>
      </c>
      <c r="Q11089" s="3" t="s">
        <v>33248</v>
      </c>
      <c r="R11089" s="3">
        <v>41.936900000000001</v>
      </c>
      <c r="S11089" s="3">
        <v>15.000400000000001</v>
      </c>
      <c r="T11089" s="3" t="s">
        <v>191</v>
      </c>
      <c r="U11089" s="3" t="s">
        <v>33793</v>
      </c>
      <c r="X11089" s="3" t="s">
        <v>33447</v>
      </c>
      <c r="Y11089" s="3" t="s">
        <v>29751</v>
      </c>
      <c r="Z11089" s="3" t="s">
        <v>29752</v>
      </c>
      <c r="AG11089" s="3" t="s">
        <v>33910</v>
      </c>
      <c r="AH11089" s="3" t="s">
        <v>33911</v>
      </c>
    </row>
    <row r="11090" spans="1:34" ht="15.75" hidden="1" customHeight="1" x14ac:dyDescent="0.25">
      <c r="A11090" s="3" t="s">
        <v>5453</v>
      </c>
      <c r="B11090" s="3" t="s">
        <v>5778</v>
      </c>
      <c r="C11090" s="3" t="s">
        <v>3137</v>
      </c>
      <c r="D11090" s="3" t="s">
        <v>40</v>
      </c>
      <c r="E11090" s="3">
        <v>770</v>
      </c>
      <c r="F11090" s="3" t="s">
        <v>186</v>
      </c>
      <c r="G11090" s="3" t="s">
        <v>103</v>
      </c>
      <c r="H11090" s="3" t="s">
        <v>188</v>
      </c>
      <c r="I11090" s="3" t="s">
        <v>188</v>
      </c>
      <c r="J11090" s="3" t="s">
        <v>188</v>
      </c>
      <c r="K11090" s="3" t="s">
        <v>82</v>
      </c>
      <c r="L11090" s="3">
        <v>2017</v>
      </c>
      <c r="O11090" s="3" t="s">
        <v>5471</v>
      </c>
      <c r="P11090" s="3" t="s">
        <v>5471</v>
      </c>
      <c r="Q11090" s="3" t="s">
        <v>5471</v>
      </c>
      <c r="R11090" s="3">
        <v>27.925941999999999</v>
      </c>
      <c r="S11090" s="3">
        <v>-110.78028399999999</v>
      </c>
      <c r="T11090" s="3" t="s">
        <v>191</v>
      </c>
      <c r="U11090" s="3" t="s">
        <v>5779</v>
      </c>
      <c r="X11090" s="3" t="s">
        <v>5482</v>
      </c>
      <c r="Y11090" s="3" t="s">
        <v>2543</v>
      </c>
      <c r="Z11090" s="3" t="s">
        <v>2544</v>
      </c>
      <c r="AC11090" s="3" t="s">
        <v>5780</v>
      </c>
      <c r="AG11090" s="3" t="s">
        <v>5781</v>
      </c>
      <c r="AH11090" s="3" t="s">
        <v>5782</v>
      </c>
    </row>
    <row r="11091" spans="1:34" ht="15.75" hidden="1" customHeight="1" x14ac:dyDescent="0.25">
      <c r="A11091" s="3" t="s">
        <v>6474</v>
      </c>
      <c r="B11091" s="3" t="s">
        <v>7896</v>
      </c>
      <c r="C11091" s="3" t="s">
        <v>7897</v>
      </c>
      <c r="D11091" s="3" t="s">
        <v>204</v>
      </c>
      <c r="E11091" s="3">
        <v>770</v>
      </c>
      <c r="F11091" s="3" t="s">
        <v>186</v>
      </c>
      <c r="G11091" s="3" t="s">
        <v>103</v>
      </c>
      <c r="H11091" s="3" t="s">
        <v>82</v>
      </c>
      <c r="I11091" s="3" t="s">
        <v>230</v>
      </c>
      <c r="J11091" s="3" t="s">
        <v>188</v>
      </c>
      <c r="L11091" s="3" t="s">
        <v>6713</v>
      </c>
      <c r="P11091" s="3" t="s">
        <v>7898</v>
      </c>
      <c r="Q11091" s="3" t="s">
        <v>7866</v>
      </c>
      <c r="R11091" s="3">
        <v>41.412199999999999</v>
      </c>
      <c r="S11091" s="3">
        <v>-74.437799999999996</v>
      </c>
      <c r="T11091" s="3" t="s">
        <v>191</v>
      </c>
      <c r="U11091" s="3" t="s">
        <v>7899</v>
      </c>
      <c r="V11091" s="3" t="s">
        <v>7168</v>
      </c>
      <c r="X11091" s="3" t="s">
        <v>6513</v>
      </c>
      <c r="Y11091" s="3" t="s">
        <v>2543</v>
      </c>
      <c r="Z11091" s="3" t="s">
        <v>3059</v>
      </c>
      <c r="AA11091" s="3" t="s">
        <v>7900</v>
      </c>
      <c r="AB11091" s="3" t="s">
        <v>7893</v>
      </c>
      <c r="AG11091" s="3" t="s">
        <v>7901</v>
      </c>
      <c r="AH11091" s="3" t="s">
        <v>7902</v>
      </c>
    </row>
    <row r="11092" spans="1:34" ht="15.75" hidden="1" customHeight="1" x14ac:dyDescent="0.25">
      <c r="A11092" s="3" t="s">
        <v>26054</v>
      </c>
      <c r="B11092" s="3" t="s">
        <v>26269</v>
      </c>
      <c r="C11092" s="3">
        <v>1</v>
      </c>
      <c r="D11092" s="3" t="s">
        <v>40</v>
      </c>
      <c r="E11092" s="3">
        <v>770</v>
      </c>
      <c r="F11092" s="3" t="s">
        <v>186</v>
      </c>
      <c r="G11092" s="3" t="s">
        <v>103</v>
      </c>
      <c r="H11092" s="3" t="s">
        <v>188</v>
      </c>
      <c r="I11092" s="3" t="s">
        <v>188</v>
      </c>
      <c r="J11092" s="3" t="s">
        <v>188</v>
      </c>
      <c r="L11092" s="3">
        <v>2022</v>
      </c>
      <c r="P11092" s="3" t="s">
        <v>26270</v>
      </c>
      <c r="Q11092" s="3" t="s">
        <v>26271</v>
      </c>
      <c r="R11092" s="3">
        <v>17.338929</v>
      </c>
      <c r="S11092" s="3">
        <v>42.386941</v>
      </c>
      <c r="T11092" s="3" t="s">
        <v>191</v>
      </c>
      <c r="U11092" s="3" t="s">
        <v>26272</v>
      </c>
      <c r="X11092" s="3" t="s">
        <v>26252</v>
      </c>
      <c r="Y11092" s="3" t="s">
        <v>16333</v>
      </c>
      <c r="Z11092" s="3" t="s">
        <v>16342</v>
      </c>
      <c r="AC11092" s="3" t="s">
        <v>26273</v>
      </c>
      <c r="AD11092" s="3" t="s">
        <v>197</v>
      </c>
      <c r="AE11092" s="3" t="s">
        <v>816</v>
      </c>
      <c r="AF11092" s="3" t="s">
        <v>197</v>
      </c>
      <c r="AG11092" s="3" t="s">
        <v>26274</v>
      </c>
      <c r="AH11092" s="3" t="s">
        <v>26275</v>
      </c>
    </row>
    <row r="11093" spans="1:34" ht="15.75" hidden="1" customHeight="1" x14ac:dyDescent="0.25">
      <c r="A11093" s="3" t="s">
        <v>26054</v>
      </c>
      <c r="B11093" s="3" t="s">
        <v>26269</v>
      </c>
      <c r="C11093" s="3">
        <v>2</v>
      </c>
      <c r="D11093" s="3" t="s">
        <v>40</v>
      </c>
      <c r="E11093" s="3">
        <v>770</v>
      </c>
      <c r="F11093" s="3" t="s">
        <v>186</v>
      </c>
      <c r="G11093" s="3" t="s">
        <v>103</v>
      </c>
      <c r="H11093" s="3" t="s">
        <v>188</v>
      </c>
      <c r="I11093" s="3" t="s">
        <v>188</v>
      </c>
      <c r="J11093" s="3" t="s">
        <v>188</v>
      </c>
      <c r="L11093" s="3">
        <v>2020</v>
      </c>
      <c r="P11093" s="3" t="s">
        <v>26270</v>
      </c>
      <c r="Q11093" s="3" t="s">
        <v>26271</v>
      </c>
      <c r="R11093" s="3">
        <v>17.338929</v>
      </c>
      <c r="S11093" s="3">
        <v>42.386941</v>
      </c>
      <c r="T11093" s="3" t="s">
        <v>191</v>
      </c>
      <c r="U11093" s="3" t="s">
        <v>26272</v>
      </c>
      <c r="X11093" s="3" t="s">
        <v>26252</v>
      </c>
      <c r="Y11093" s="3" t="s">
        <v>16333</v>
      </c>
      <c r="Z11093" s="3" t="s">
        <v>16342</v>
      </c>
      <c r="AC11093" s="3" t="s">
        <v>26273</v>
      </c>
      <c r="AD11093" s="3" t="s">
        <v>197</v>
      </c>
      <c r="AE11093" s="3" t="s">
        <v>816</v>
      </c>
      <c r="AF11093" s="3" t="s">
        <v>197</v>
      </c>
      <c r="AG11093" s="3" t="s">
        <v>26274</v>
      </c>
      <c r="AH11093" s="3" t="s">
        <v>26276</v>
      </c>
    </row>
    <row r="11094" spans="1:34" ht="15.75" hidden="1" customHeight="1" x14ac:dyDescent="0.25">
      <c r="A11094" s="3" t="s">
        <v>26054</v>
      </c>
      <c r="B11094" s="3" t="s">
        <v>26269</v>
      </c>
      <c r="C11094" s="3">
        <v>3</v>
      </c>
      <c r="D11094" s="3" t="s">
        <v>40</v>
      </c>
      <c r="E11094" s="3">
        <v>770</v>
      </c>
      <c r="F11094" s="3" t="s">
        <v>186</v>
      </c>
      <c r="G11094" s="3" t="s">
        <v>103</v>
      </c>
      <c r="H11094" s="3" t="s">
        <v>188</v>
      </c>
      <c r="I11094" s="3" t="s">
        <v>188</v>
      </c>
      <c r="J11094" s="3" t="s">
        <v>188</v>
      </c>
      <c r="L11094" s="3">
        <v>2022</v>
      </c>
      <c r="P11094" s="3" t="s">
        <v>26270</v>
      </c>
      <c r="Q11094" s="3" t="s">
        <v>26271</v>
      </c>
      <c r="R11094" s="3">
        <v>17.338929</v>
      </c>
      <c r="S11094" s="3">
        <v>42.386941</v>
      </c>
      <c r="T11094" s="3" t="s">
        <v>191</v>
      </c>
      <c r="U11094" s="3" t="s">
        <v>26272</v>
      </c>
      <c r="X11094" s="3" t="s">
        <v>26252</v>
      </c>
      <c r="Y11094" s="3" t="s">
        <v>16333</v>
      </c>
      <c r="Z11094" s="3" t="s">
        <v>16342</v>
      </c>
      <c r="AC11094" s="3" t="s">
        <v>26273</v>
      </c>
      <c r="AD11094" s="3" t="s">
        <v>197</v>
      </c>
      <c r="AE11094" s="3" t="s">
        <v>816</v>
      </c>
      <c r="AF11094" s="3" t="s">
        <v>197</v>
      </c>
      <c r="AG11094" s="3" t="s">
        <v>26274</v>
      </c>
      <c r="AH11094" s="3" t="s">
        <v>26277</v>
      </c>
    </row>
    <row r="11095" spans="1:34" ht="15.75" hidden="1" customHeight="1" x14ac:dyDescent="0.25">
      <c r="A11095" s="3" t="s">
        <v>26054</v>
      </c>
      <c r="B11095" s="3" t="s">
        <v>26269</v>
      </c>
      <c r="C11095" s="3">
        <v>4</v>
      </c>
      <c r="D11095" s="3" t="s">
        <v>40</v>
      </c>
      <c r="E11095" s="3">
        <v>770</v>
      </c>
      <c r="F11095" s="3" t="s">
        <v>186</v>
      </c>
      <c r="G11095" s="3" t="s">
        <v>103</v>
      </c>
      <c r="H11095" s="3" t="s">
        <v>188</v>
      </c>
      <c r="I11095" s="3" t="s">
        <v>188</v>
      </c>
      <c r="J11095" s="3" t="s">
        <v>188</v>
      </c>
      <c r="L11095" s="3">
        <v>2022</v>
      </c>
      <c r="P11095" s="3" t="s">
        <v>26270</v>
      </c>
      <c r="Q11095" s="3" t="s">
        <v>26271</v>
      </c>
      <c r="R11095" s="3">
        <v>17.338929</v>
      </c>
      <c r="S11095" s="3">
        <v>42.386941</v>
      </c>
      <c r="T11095" s="3" t="s">
        <v>191</v>
      </c>
      <c r="U11095" s="3" t="s">
        <v>26272</v>
      </c>
      <c r="X11095" s="3" t="s">
        <v>26252</v>
      </c>
      <c r="Y11095" s="3" t="s">
        <v>16333</v>
      </c>
      <c r="Z11095" s="3" t="s">
        <v>16342</v>
      </c>
      <c r="AC11095" s="3" t="s">
        <v>26273</v>
      </c>
      <c r="AD11095" s="3" t="s">
        <v>197</v>
      </c>
      <c r="AE11095" s="3" t="s">
        <v>816</v>
      </c>
      <c r="AF11095" s="3" t="s">
        <v>197</v>
      </c>
      <c r="AG11095" s="3" t="s">
        <v>26274</v>
      </c>
      <c r="AH11095" s="3" t="s">
        <v>26278</v>
      </c>
    </row>
    <row r="11096" spans="1:34" ht="15.75" hidden="1" customHeight="1" x14ac:dyDescent="0.25">
      <c r="A11096" s="3" t="s">
        <v>26054</v>
      </c>
      <c r="B11096" s="3" t="s">
        <v>26269</v>
      </c>
      <c r="C11096" s="3">
        <v>5</v>
      </c>
      <c r="D11096" s="3" t="s">
        <v>40</v>
      </c>
      <c r="E11096" s="3">
        <v>770</v>
      </c>
      <c r="F11096" s="3" t="s">
        <v>186</v>
      </c>
      <c r="G11096" s="3" t="s">
        <v>103</v>
      </c>
      <c r="H11096" s="3" t="s">
        <v>188</v>
      </c>
      <c r="I11096" s="3" t="s">
        <v>188</v>
      </c>
      <c r="J11096" s="3" t="s">
        <v>188</v>
      </c>
      <c r="L11096" s="3">
        <v>2022</v>
      </c>
      <c r="P11096" s="3" t="s">
        <v>26270</v>
      </c>
      <c r="Q11096" s="3" t="s">
        <v>26271</v>
      </c>
      <c r="R11096" s="3">
        <v>17.338929</v>
      </c>
      <c r="S11096" s="3">
        <v>42.386941</v>
      </c>
      <c r="T11096" s="3" t="s">
        <v>191</v>
      </c>
      <c r="U11096" s="3" t="s">
        <v>26272</v>
      </c>
      <c r="X11096" s="3" t="s">
        <v>26252</v>
      </c>
      <c r="Y11096" s="3" t="s">
        <v>16333</v>
      </c>
      <c r="Z11096" s="3" t="s">
        <v>16342</v>
      </c>
      <c r="AC11096" s="3" t="s">
        <v>26273</v>
      </c>
      <c r="AD11096" s="3" t="s">
        <v>197</v>
      </c>
      <c r="AE11096" s="3" t="s">
        <v>816</v>
      </c>
      <c r="AF11096" s="3" t="s">
        <v>197</v>
      </c>
      <c r="AG11096" s="3" t="s">
        <v>26274</v>
      </c>
      <c r="AH11096" s="3" t="s">
        <v>26279</v>
      </c>
    </row>
    <row r="11097" spans="1:34" ht="15.75" hidden="1" customHeight="1" x14ac:dyDescent="0.25">
      <c r="A11097" s="3" t="s">
        <v>28447</v>
      </c>
      <c r="B11097" s="3" t="s">
        <v>28517</v>
      </c>
      <c r="C11097" s="3">
        <v>1</v>
      </c>
      <c r="D11097" s="3" t="s">
        <v>40</v>
      </c>
      <c r="E11097" s="3">
        <v>770</v>
      </c>
      <c r="F11097" s="3" t="s">
        <v>186</v>
      </c>
      <c r="G11097" s="3" t="s">
        <v>103</v>
      </c>
      <c r="H11097" s="3" t="s">
        <v>188</v>
      </c>
      <c r="L11097" s="3" t="s">
        <v>4002</v>
      </c>
      <c r="P11097" s="3" t="s">
        <v>28518</v>
      </c>
      <c r="Q11097" s="3" t="s">
        <v>28519</v>
      </c>
      <c r="R11097" s="3">
        <v>39.777299999999997</v>
      </c>
      <c r="S11097" s="3">
        <v>32.402200000000001</v>
      </c>
      <c r="T11097" s="3" t="s">
        <v>191</v>
      </c>
      <c r="U11097" s="3" t="s">
        <v>28520</v>
      </c>
      <c r="X11097" s="3" t="s">
        <v>28521</v>
      </c>
      <c r="Y11097" s="3" t="s">
        <v>16333</v>
      </c>
      <c r="Z11097" s="3" t="s">
        <v>16342</v>
      </c>
      <c r="AA11097" s="3" t="s">
        <v>28522</v>
      </c>
      <c r="AG11097" s="3" t="s">
        <v>28523</v>
      </c>
      <c r="AH11097" s="3" t="s">
        <v>28524</v>
      </c>
    </row>
    <row r="11098" spans="1:34" ht="15.75" hidden="1" customHeight="1" x14ac:dyDescent="0.25">
      <c r="A11098" s="3" t="s">
        <v>28447</v>
      </c>
      <c r="B11098" s="3" t="s">
        <v>28649</v>
      </c>
      <c r="C11098" s="3">
        <v>1</v>
      </c>
      <c r="D11098" s="3" t="s">
        <v>40</v>
      </c>
      <c r="E11098" s="3">
        <v>770</v>
      </c>
      <c r="F11098" s="3" t="s">
        <v>186</v>
      </c>
      <c r="G11098" s="3" t="s">
        <v>103</v>
      </c>
      <c r="H11098" s="3" t="s">
        <v>188</v>
      </c>
      <c r="L11098" s="3" t="s">
        <v>4103</v>
      </c>
      <c r="P11098" s="3" t="s">
        <v>28650</v>
      </c>
      <c r="Q11098" s="3" t="s">
        <v>28643</v>
      </c>
      <c r="R11098" s="3">
        <v>40.867057000000003</v>
      </c>
      <c r="S11098" s="3">
        <v>30.38757</v>
      </c>
      <c r="T11098" s="3" t="s">
        <v>191</v>
      </c>
      <c r="U11098" s="3" t="s">
        <v>28644</v>
      </c>
      <c r="X11098" s="3" t="s">
        <v>28645</v>
      </c>
      <c r="Y11098" s="3" t="s">
        <v>16333</v>
      </c>
      <c r="Z11098" s="3" t="s">
        <v>16342</v>
      </c>
      <c r="AA11098" s="3" t="s">
        <v>28651</v>
      </c>
      <c r="AG11098" s="3" t="s">
        <v>28652</v>
      </c>
      <c r="AH11098" s="3" t="s">
        <v>28653</v>
      </c>
    </row>
    <row r="11099" spans="1:34" ht="15.75" hidden="1" customHeight="1" x14ac:dyDescent="0.25">
      <c r="A11099" s="3" t="s">
        <v>28447</v>
      </c>
      <c r="B11099" s="3" t="s">
        <v>28649</v>
      </c>
      <c r="C11099" s="3">
        <v>2</v>
      </c>
      <c r="D11099" s="3" t="s">
        <v>40</v>
      </c>
      <c r="E11099" s="3">
        <v>770</v>
      </c>
      <c r="F11099" s="3" t="s">
        <v>186</v>
      </c>
      <c r="G11099" s="3" t="s">
        <v>103</v>
      </c>
      <c r="H11099" s="3" t="s">
        <v>188</v>
      </c>
      <c r="L11099" s="3" t="s">
        <v>4103</v>
      </c>
      <c r="P11099" s="3" t="s">
        <v>28650</v>
      </c>
      <c r="Q11099" s="3" t="s">
        <v>28643</v>
      </c>
      <c r="R11099" s="3">
        <v>40.867057000000003</v>
      </c>
      <c r="S11099" s="3">
        <v>30.38757</v>
      </c>
      <c r="T11099" s="3" t="s">
        <v>191</v>
      </c>
      <c r="U11099" s="3" t="s">
        <v>28644</v>
      </c>
      <c r="X11099" s="3" t="s">
        <v>28645</v>
      </c>
      <c r="Y11099" s="3" t="s">
        <v>16333</v>
      </c>
      <c r="Z11099" s="3" t="s">
        <v>16342</v>
      </c>
      <c r="AA11099" s="3" t="s">
        <v>28651</v>
      </c>
      <c r="AG11099" s="3" t="s">
        <v>28652</v>
      </c>
      <c r="AH11099" s="3" t="s">
        <v>28654</v>
      </c>
    </row>
    <row r="11100" spans="1:34" ht="15.75" hidden="1" customHeight="1" x14ac:dyDescent="0.25">
      <c r="A11100" s="3" t="s">
        <v>6474</v>
      </c>
      <c r="B11100" s="3" t="s">
        <v>11648</v>
      </c>
      <c r="C11100" s="3" t="s">
        <v>7533</v>
      </c>
      <c r="D11100" s="3" t="s">
        <v>40</v>
      </c>
      <c r="E11100" s="3">
        <v>771</v>
      </c>
      <c r="F11100" s="3" t="s">
        <v>671</v>
      </c>
      <c r="G11100" s="3" t="s">
        <v>103</v>
      </c>
      <c r="H11100" s="3" t="s">
        <v>82</v>
      </c>
      <c r="P11100" s="3" t="s">
        <v>11649</v>
      </c>
      <c r="Q11100" s="3" t="s">
        <v>11649</v>
      </c>
      <c r="R11100" s="3">
        <v>26.216360999999999</v>
      </c>
      <c r="S11100" s="3">
        <v>-97.628060000000005</v>
      </c>
      <c r="T11100" s="3" t="s">
        <v>191</v>
      </c>
      <c r="U11100" s="3" t="s">
        <v>11650</v>
      </c>
      <c r="V11100" s="3" t="s">
        <v>11651</v>
      </c>
      <c r="X11100" s="3" t="s">
        <v>6653</v>
      </c>
      <c r="Y11100" s="3" t="s">
        <v>2543</v>
      </c>
      <c r="Z11100" s="3" t="s">
        <v>3059</v>
      </c>
      <c r="AA11100" s="3" t="s">
        <v>11652</v>
      </c>
      <c r="AB11100" s="3" t="s">
        <v>11653</v>
      </c>
      <c r="AG11100" s="3" t="s">
        <v>11654</v>
      </c>
      <c r="AH11100" s="3" t="s">
        <v>11655</v>
      </c>
    </row>
    <row r="11101" spans="1:34" ht="15.75" hidden="1" customHeight="1" x14ac:dyDescent="0.25">
      <c r="A11101" s="3" t="s">
        <v>6474</v>
      </c>
      <c r="B11101" s="3" t="s">
        <v>15908</v>
      </c>
      <c r="C11101" s="3" t="s">
        <v>577</v>
      </c>
      <c r="D11101" s="3" t="s">
        <v>40</v>
      </c>
      <c r="E11101" s="3">
        <v>773</v>
      </c>
      <c r="F11101" s="3" t="s">
        <v>186</v>
      </c>
      <c r="G11101" s="3" t="s">
        <v>103</v>
      </c>
      <c r="H11101" s="3" t="s">
        <v>82</v>
      </c>
      <c r="I11101" s="3" t="s">
        <v>230</v>
      </c>
      <c r="J11101" s="3" t="s">
        <v>188</v>
      </c>
      <c r="L11101" s="3">
        <v>2015</v>
      </c>
      <c r="P11101" s="3" t="s">
        <v>15909</v>
      </c>
      <c r="Q11101" s="3" t="s">
        <v>15910</v>
      </c>
      <c r="R11101" s="3">
        <v>40.515000000000001</v>
      </c>
      <c r="S11101" s="3">
        <v>-74.318889999999996</v>
      </c>
      <c r="T11101" s="3" t="s">
        <v>191</v>
      </c>
      <c r="U11101" s="3" t="s">
        <v>15911</v>
      </c>
      <c r="V11101" s="3" t="s">
        <v>10077</v>
      </c>
      <c r="X11101" s="3" t="s">
        <v>7232</v>
      </c>
      <c r="Y11101" s="3" t="s">
        <v>2543</v>
      </c>
      <c r="Z11101" s="3" t="s">
        <v>3059</v>
      </c>
      <c r="AA11101" s="3" t="s">
        <v>15912</v>
      </c>
      <c r="AB11101" s="3" t="s">
        <v>15913</v>
      </c>
      <c r="AG11101" s="3" t="s">
        <v>15914</v>
      </c>
      <c r="AH11101" s="3" t="s">
        <v>15915</v>
      </c>
    </row>
    <row r="11102" spans="1:34" ht="15.75" hidden="1" customHeight="1" x14ac:dyDescent="0.25">
      <c r="A11102" s="3" t="s">
        <v>6474</v>
      </c>
      <c r="B11102" s="3" t="s">
        <v>7172</v>
      </c>
      <c r="C11102" s="3" t="s">
        <v>7189</v>
      </c>
      <c r="D11102" s="3" t="s">
        <v>40</v>
      </c>
      <c r="E11102" s="3">
        <v>774</v>
      </c>
      <c r="F11102" s="3" t="s">
        <v>262</v>
      </c>
      <c r="G11102" s="3" t="s">
        <v>103</v>
      </c>
      <c r="H11102" s="3" t="s">
        <v>82</v>
      </c>
      <c r="I11102" s="3" t="s">
        <v>230</v>
      </c>
      <c r="J11102" s="3" t="s">
        <v>187</v>
      </c>
      <c r="K11102" s="3" t="s">
        <v>82</v>
      </c>
      <c r="L11102" s="3">
        <v>2023</v>
      </c>
      <c r="P11102" s="3" t="s">
        <v>7173</v>
      </c>
      <c r="Q11102" s="3" t="s">
        <v>7174</v>
      </c>
      <c r="R11102" s="3">
        <v>31.006900000000002</v>
      </c>
      <c r="S11102" s="3">
        <v>-88.010300000000001</v>
      </c>
      <c r="T11102" s="3" t="s">
        <v>191</v>
      </c>
      <c r="U11102" s="3" t="s">
        <v>7175</v>
      </c>
      <c r="V11102" s="3" t="s">
        <v>7176</v>
      </c>
      <c r="X11102" s="3" t="s">
        <v>7177</v>
      </c>
      <c r="Y11102" s="3" t="s">
        <v>2543</v>
      </c>
      <c r="Z11102" s="3" t="s">
        <v>3059</v>
      </c>
      <c r="AA11102" s="3" t="s">
        <v>6663</v>
      </c>
      <c r="AB11102" s="3" t="s">
        <v>7190</v>
      </c>
      <c r="AC11102" s="3" t="s">
        <v>7178</v>
      </c>
      <c r="AG11102" s="3" t="s">
        <v>7179</v>
      </c>
      <c r="AH11102" s="3" t="s">
        <v>7191</v>
      </c>
    </row>
    <row r="11103" spans="1:34" ht="15.75" hidden="1" customHeight="1" x14ac:dyDescent="0.25">
      <c r="A11103" s="3" t="s">
        <v>6474</v>
      </c>
      <c r="B11103" s="3" t="s">
        <v>7870</v>
      </c>
      <c r="C11103" s="3" t="s">
        <v>7871</v>
      </c>
      <c r="D11103" s="3" t="s">
        <v>40</v>
      </c>
      <c r="E11103" s="3">
        <v>775</v>
      </c>
      <c r="F11103" s="3" t="s">
        <v>186</v>
      </c>
      <c r="G11103" s="3" t="s">
        <v>103</v>
      </c>
      <c r="H11103" s="3" t="s">
        <v>82</v>
      </c>
      <c r="I11103" s="3" t="s">
        <v>230</v>
      </c>
      <c r="J11103" s="3" t="s">
        <v>188</v>
      </c>
      <c r="L11103" s="3" t="s">
        <v>4193</v>
      </c>
      <c r="P11103" s="3" t="s">
        <v>7872</v>
      </c>
      <c r="Q11103" s="3" t="s">
        <v>7873</v>
      </c>
      <c r="R11103" s="3">
        <v>38.568600000000004</v>
      </c>
      <c r="S11103" s="3">
        <v>-76.891900000000007</v>
      </c>
      <c r="T11103" s="3" t="s">
        <v>191</v>
      </c>
      <c r="U11103" s="3" t="s">
        <v>7874</v>
      </c>
      <c r="V11103" s="3" t="s">
        <v>7875</v>
      </c>
      <c r="X11103" s="3" t="s">
        <v>7632</v>
      </c>
      <c r="Y11103" s="3" t="s">
        <v>2543</v>
      </c>
      <c r="Z11103" s="3" t="s">
        <v>3059</v>
      </c>
      <c r="AA11103" s="3" t="s">
        <v>7876</v>
      </c>
      <c r="AB11103" s="3" t="s">
        <v>7877</v>
      </c>
      <c r="AG11103" s="3" t="s">
        <v>7878</v>
      </c>
      <c r="AH11103" s="3" t="s">
        <v>7879</v>
      </c>
    </row>
    <row r="11104" spans="1:34" ht="15.75" hidden="1" customHeight="1" x14ac:dyDescent="0.25">
      <c r="A11104" s="3" t="s">
        <v>6474</v>
      </c>
      <c r="B11104" s="3" t="s">
        <v>11188</v>
      </c>
      <c r="C11104" s="3" t="s">
        <v>10257</v>
      </c>
      <c r="D11104" s="3" t="s">
        <v>40</v>
      </c>
      <c r="E11104" s="3">
        <v>778</v>
      </c>
      <c r="F11104" s="3" t="s">
        <v>186</v>
      </c>
      <c r="G11104" s="3" t="s">
        <v>103</v>
      </c>
      <c r="H11104" s="3" t="s">
        <v>82</v>
      </c>
      <c r="L11104" s="3" t="s">
        <v>3964</v>
      </c>
      <c r="P11104" s="3" t="s">
        <v>11189</v>
      </c>
      <c r="Q11104" s="3" t="s">
        <v>6704</v>
      </c>
      <c r="R11104" s="3">
        <v>40.350900000000003</v>
      </c>
      <c r="S11104" s="3">
        <v>-76.365799999999993</v>
      </c>
      <c r="T11104" s="3" t="s">
        <v>191</v>
      </c>
      <c r="U11104" s="3" t="s">
        <v>11190</v>
      </c>
      <c r="V11104" s="3" t="s">
        <v>11190</v>
      </c>
      <c r="X11104" s="3" t="s">
        <v>6707</v>
      </c>
      <c r="Y11104" s="3" t="s">
        <v>2543</v>
      </c>
      <c r="Z11104" s="3" t="s">
        <v>3059</v>
      </c>
      <c r="AA11104" s="3" t="s">
        <v>11191</v>
      </c>
      <c r="AB11104" s="3" t="s">
        <v>11192</v>
      </c>
      <c r="AG11104" s="3" t="s">
        <v>11193</v>
      </c>
      <c r="AH11104" s="3" t="s">
        <v>11194</v>
      </c>
    </row>
    <row r="11105" spans="1:34" ht="15.75" hidden="1" customHeight="1" x14ac:dyDescent="0.25">
      <c r="A11105" s="3" t="s">
        <v>5453</v>
      </c>
      <c r="B11105" s="3" t="s">
        <v>5893</v>
      </c>
      <c r="C11105" s="3" t="s">
        <v>3137</v>
      </c>
      <c r="D11105" s="3" t="s">
        <v>40</v>
      </c>
      <c r="E11105" s="3">
        <v>780</v>
      </c>
      <c r="F11105" s="3" t="s">
        <v>186</v>
      </c>
      <c r="G11105" s="3" t="s">
        <v>103</v>
      </c>
      <c r="H11105" s="3" t="s">
        <v>188</v>
      </c>
      <c r="I11105" s="3" t="s">
        <v>188</v>
      </c>
      <c r="J11105" s="3" t="s">
        <v>188</v>
      </c>
      <c r="K11105" s="3" t="s">
        <v>82</v>
      </c>
      <c r="L11105" s="3">
        <v>2003</v>
      </c>
      <c r="O11105" s="3" t="s">
        <v>5553</v>
      </c>
      <c r="P11105" s="3" t="s">
        <v>5553</v>
      </c>
      <c r="Q11105" s="3" t="s">
        <v>5554</v>
      </c>
      <c r="R11105" s="3">
        <v>32.598221000000002</v>
      </c>
      <c r="S11105" s="3">
        <v>-115.629682</v>
      </c>
      <c r="T11105" s="3" t="s">
        <v>191</v>
      </c>
      <c r="U11105" s="3" t="s">
        <v>5569</v>
      </c>
      <c r="X11105" s="3" t="s">
        <v>5521</v>
      </c>
      <c r="Y11105" s="3" t="s">
        <v>2543</v>
      </c>
      <c r="Z11105" s="3" t="s">
        <v>2544</v>
      </c>
      <c r="AC11105" s="3" t="s">
        <v>5894</v>
      </c>
      <c r="AG11105" s="3" t="s">
        <v>5895</v>
      </c>
      <c r="AH11105" s="3" t="s">
        <v>5896</v>
      </c>
    </row>
    <row r="11106" spans="1:34" ht="15.75" hidden="1" customHeight="1" x14ac:dyDescent="0.25">
      <c r="A11106" s="3" t="s">
        <v>6474</v>
      </c>
      <c r="B11106" s="3" t="s">
        <v>14847</v>
      </c>
      <c r="C11106" s="3" t="s">
        <v>6693</v>
      </c>
      <c r="D11106" s="3" t="s">
        <v>40</v>
      </c>
      <c r="E11106" s="3">
        <v>780</v>
      </c>
      <c r="F11106" s="3" t="s">
        <v>186</v>
      </c>
      <c r="G11106" s="3" t="s">
        <v>103</v>
      </c>
      <c r="H11106" s="3" t="s">
        <v>82</v>
      </c>
      <c r="I11106" s="3" t="s">
        <v>230</v>
      </c>
      <c r="J11106" s="3" t="s">
        <v>188</v>
      </c>
      <c r="L11106" s="3" t="s">
        <v>6713</v>
      </c>
      <c r="P11106" s="3" t="s">
        <v>14848</v>
      </c>
      <c r="Q11106" s="3" t="s">
        <v>14849</v>
      </c>
      <c r="R11106" s="3">
        <v>41.698991999999997</v>
      </c>
      <c r="S11106" s="3">
        <v>-86.479699999999994</v>
      </c>
      <c r="T11106" s="3" t="s">
        <v>191</v>
      </c>
      <c r="U11106" s="3" t="s">
        <v>14850</v>
      </c>
      <c r="V11106" s="3" t="s">
        <v>11729</v>
      </c>
      <c r="X11106" s="3" t="s">
        <v>6498</v>
      </c>
      <c r="Y11106" s="3" t="s">
        <v>2543</v>
      </c>
      <c r="Z11106" s="3" t="s">
        <v>3059</v>
      </c>
      <c r="AA11106" s="3" t="s">
        <v>14851</v>
      </c>
      <c r="AB11106" s="3" t="s">
        <v>6989</v>
      </c>
      <c r="AG11106" s="3" t="s">
        <v>14852</v>
      </c>
      <c r="AH11106" s="3" t="s">
        <v>14853</v>
      </c>
    </row>
    <row r="11107" spans="1:34" ht="15.75" hidden="1" customHeight="1" x14ac:dyDescent="0.25">
      <c r="A11107" s="3" t="s">
        <v>17288</v>
      </c>
      <c r="B11107" s="3" t="s">
        <v>17304</v>
      </c>
      <c r="C11107" s="3">
        <v>1</v>
      </c>
      <c r="D11107" s="3" t="s">
        <v>40</v>
      </c>
      <c r="E11107" s="3">
        <v>780</v>
      </c>
      <c r="F11107" s="3" t="s">
        <v>511</v>
      </c>
      <c r="G11107" s="3" t="s">
        <v>103</v>
      </c>
      <c r="H11107" s="3" t="s">
        <v>188</v>
      </c>
      <c r="I11107" s="3" t="s">
        <v>188</v>
      </c>
      <c r="J11107" s="3" t="s">
        <v>188</v>
      </c>
      <c r="K11107" s="3" t="s">
        <v>82</v>
      </c>
      <c r="L11107" s="3">
        <v>2024</v>
      </c>
      <c r="P11107" s="3" t="s">
        <v>17305</v>
      </c>
      <c r="Q11107" s="3" t="s">
        <v>17306</v>
      </c>
      <c r="R11107" s="3">
        <v>30.797354252420799</v>
      </c>
      <c r="S11107" s="3">
        <v>119.74891045824501</v>
      </c>
      <c r="T11107" s="3" t="s">
        <v>528</v>
      </c>
      <c r="U11107" s="3" t="s">
        <v>17307</v>
      </c>
      <c r="V11107" s="3" t="s">
        <v>17308</v>
      </c>
      <c r="W11107" s="3" t="s">
        <v>17309</v>
      </c>
      <c r="X11107" s="3" t="s">
        <v>17310</v>
      </c>
      <c r="Y11107" s="3" t="s">
        <v>16333</v>
      </c>
      <c r="Z11107" s="3" t="s">
        <v>17294</v>
      </c>
      <c r="AG11107" s="3" t="s">
        <v>17311</v>
      </c>
      <c r="AH11107" s="3" t="s">
        <v>17312</v>
      </c>
    </row>
    <row r="11108" spans="1:34" ht="15.75" hidden="1" customHeight="1" x14ac:dyDescent="0.25">
      <c r="A11108" s="3" t="s">
        <v>17288</v>
      </c>
      <c r="B11108" s="3" t="s">
        <v>17304</v>
      </c>
      <c r="C11108" s="3">
        <v>2</v>
      </c>
      <c r="D11108" s="3" t="s">
        <v>40</v>
      </c>
      <c r="E11108" s="3">
        <v>780</v>
      </c>
      <c r="F11108" s="3" t="s">
        <v>511</v>
      </c>
      <c r="G11108" s="3" t="s">
        <v>103</v>
      </c>
      <c r="H11108" s="3" t="s">
        <v>188</v>
      </c>
      <c r="I11108" s="3" t="s">
        <v>188</v>
      </c>
      <c r="J11108" s="3" t="s">
        <v>188</v>
      </c>
      <c r="K11108" s="3" t="s">
        <v>82</v>
      </c>
      <c r="L11108" s="3">
        <v>2024</v>
      </c>
      <c r="P11108" s="3" t="s">
        <v>17305</v>
      </c>
      <c r="Q11108" s="3" t="s">
        <v>17306</v>
      </c>
      <c r="R11108" s="3">
        <v>30.797354252420799</v>
      </c>
      <c r="S11108" s="3">
        <v>119.74891045824501</v>
      </c>
      <c r="T11108" s="3" t="s">
        <v>528</v>
      </c>
      <c r="U11108" s="3" t="s">
        <v>17307</v>
      </c>
      <c r="V11108" s="3" t="s">
        <v>17308</v>
      </c>
      <c r="W11108" s="3" t="s">
        <v>17309</v>
      </c>
      <c r="X11108" s="3" t="s">
        <v>17310</v>
      </c>
      <c r="Y11108" s="3" t="s">
        <v>16333</v>
      </c>
      <c r="Z11108" s="3" t="s">
        <v>17294</v>
      </c>
      <c r="AG11108" s="3" t="s">
        <v>17311</v>
      </c>
      <c r="AH11108" s="3" t="s">
        <v>17313</v>
      </c>
    </row>
    <row r="11109" spans="1:34" ht="15.75" hidden="1" customHeight="1" x14ac:dyDescent="0.25">
      <c r="A11109" s="3" t="s">
        <v>17288</v>
      </c>
      <c r="B11109" s="3" t="s">
        <v>18379</v>
      </c>
      <c r="C11109" s="3">
        <v>1</v>
      </c>
      <c r="D11109" s="3" t="s">
        <v>40</v>
      </c>
      <c r="E11109" s="3">
        <v>780</v>
      </c>
      <c r="F11109" s="3" t="s">
        <v>186</v>
      </c>
      <c r="G11109" s="3" t="s">
        <v>103</v>
      </c>
      <c r="H11109" s="3" t="s">
        <v>188</v>
      </c>
      <c r="L11109" s="3">
        <v>2007</v>
      </c>
      <c r="R11109" s="3">
        <v>30.066544</v>
      </c>
      <c r="S11109" s="3">
        <v>121.103506</v>
      </c>
      <c r="T11109" s="3" t="s">
        <v>191</v>
      </c>
      <c r="U11109" s="3" t="s">
        <v>17488</v>
      </c>
      <c r="W11109" s="3" t="s">
        <v>17489</v>
      </c>
      <c r="X11109" s="3" t="s">
        <v>17310</v>
      </c>
      <c r="Y11109" s="3" t="s">
        <v>16333</v>
      </c>
      <c r="Z11109" s="3" t="s">
        <v>17294</v>
      </c>
      <c r="AG11109" s="3" t="s">
        <v>18380</v>
      </c>
      <c r="AH11109" s="3" t="s">
        <v>18381</v>
      </c>
    </row>
    <row r="11110" spans="1:34" ht="15.75" hidden="1" customHeight="1" x14ac:dyDescent="0.25">
      <c r="A11110" s="3" t="s">
        <v>17288</v>
      </c>
      <c r="B11110" s="3" t="s">
        <v>20138</v>
      </c>
      <c r="C11110" s="3">
        <v>1</v>
      </c>
      <c r="D11110" s="3" t="s">
        <v>42</v>
      </c>
      <c r="E11110" s="3">
        <v>780</v>
      </c>
      <c r="F11110" s="3" t="s">
        <v>571</v>
      </c>
      <c r="G11110" s="3" t="s">
        <v>103</v>
      </c>
      <c r="H11110" s="3" t="s">
        <v>188</v>
      </c>
      <c r="I11110" s="3" t="s">
        <v>188</v>
      </c>
      <c r="J11110" s="3" t="s">
        <v>188</v>
      </c>
      <c r="K11110" s="3" t="s">
        <v>82</v>
      </c>
      <c r="L11110" s="3">
        <v>2023</v>
      </c>
      <c r="R11110" s="3">
        <v>27.966270000000002</v>
      </c>
      <c r="S11110" s="3">
        <v>121.08571999999999</v>
      </c>
      <c r="T11110" s="3" t="s">
        <v>528</v>
      </c>
      <c r="U11110" s="3" t="s">
        <v>20139</v>
      </c>
      <c r="V11110" s="3" t="s">
        <v>20140</v>
      </c>
      <c r="W11110" s="3" t="s">
        <v>20141</v>
      </c>
      <c r="X11110" s="3" t="s">
        <v>17310</v>
      </c>
      <c r="Y11110" s="3" t="s">
        <v>16333</v>
      </c>
      <c r="Z11110" s="3" t="s">
        <v>17294</v>
      </c>
      <c r="AG11110" s="3" t="s">
        <v>20142</v>
      </c>
      <c r="AH11110" s="3" t="s">
        <v>20143</v>
      </c>
    </row>
    <row r="11111" spans="1:34" ht="15.75" hidden="1" customHeight="1" x14ac:dyDescent="0.25">
      <c r="A11111" s="3" t="s">
        <v>17288</v>
      </c>
      <c r="B11111" s="3" t="s">
        <v>20138</v>
      </c>
      <c r="C11111" s="3">
        <v>2</v>
      </c>
      <c r="D11111" s="3" t="s">
        <v>42</v>
      </c>
      <c r="E11111" s="3">
        <v>780</v>
      </c>
      <c r="F11111" s="3" t="s">
        <v>571</v>
      </c>
      <c r="G11111" s="3" t="s">
        <v>103</v>
      </c>
      <c r="H11111" s="3" t="s">
        <v>188</v>
      </c>
      <c r="I11111" s="3" t="s">
        <v>188</v>
      </c>
      <c r="J11111" s="3" t="s">
        <v>188</v>
      </c>
      <c r="K11111" s="3" t="s">
        <v>82</v>
      </c>
      <c r="L11111" s="3">
        <v>2023</v>
      </c>
      <c r="R11111" s="3">
        <v>27.966270000000002</v>
      </c>
      <c r="S11111" s="3">
        <v>121.08571999999999</v>
      </c>
      <c r="T11111" s="3" t="s">
        <v>528</v>
      </c>
      <c r="U11111" s="3" t="s">
        <v>20139</v>
      </c>
      <c r="V11111" s="3" t="s">
        <v>20140</v>
      </c>
      <c r="W11111" s="3" t="s">
        <v>20141</v>
      </c>
      <c r="X11111" s="3" t="s">
        <v>17310</v>
      </c>
      <c r="Y11111" s="3" t="s">
        <v>16333</v>
      </c>
      <c r="Z11111" s="3" t="s">
        <v>17294</v>
      </c>
      <c r="AG11111" s="3" t="s">
        <v>20142</v>
      </c>
      <c r="AH11111" s="3" t="s">
        <v>20144</v>
      </c>
    </row>
    <row r="11112" spans="1:34" ht="15.75" hidden="1" customHeight="1" x14ac:dyDescent="0.25">
      <c r="A11112" s="3" t="s">
        <v>21164</v>
      </c>
      <c r="B11112" s="3" t="s">
        <v>21572</v>
      </c>
      <c r="C11112" s="3" t="s">
        <v>809</v>
      </c>
      <c r="D11112" s="3" t="s">
        <v>40</v>
      </c>
      <c r="E11112" s="3">
        <v>780</v>
      </c>
      <c r="F11112" s="3" t="s">
        <v>262</v>
      </c>
      <c r="G11112" s="3" t="s">
        <v>103</v>
      </c>
      <c r="H11112" s="3" t="s">
        <v>188</v>
      </c>
      <c r="L11112" s="3" t="s">
        <v>188</v>
      </c>
      <c r="P11112" s="3" t="s">
        <v>21282</v>
      </c>
      <c r="Q11112" s="3" t="s">
        <v>21166</v>
      </c>
      <c r="R11112" s="3">
        <v>-6.9504999999999999</v>
      </c>
      <c r="S11112" s="3">
        <v>110.434</v>
      </c>
      <c r="T11112" s="3" t="s">
        <v>191</v>
      </c>
      <c r="U11112" s="3" t="s">
        <v>21573</v>
      </c>
      <c r="X11112" s="3" t="s">
        <v>21574</v>
      </c>
      <c r="Y11112" s="3" t="s">
        <v>16333</v>
      </c>
      <c r="Z11112" s="3" t="s">
        <v>17260</v>
      </c>
      <c r="AA11112" s="3" t="s">
        <v>21575</v>
      </c>
      <c r="AC11112" s="3" t="s">
        <v>21576</v>
      </c>
      <c r="AG11112" s="3" t="s">
        <v>21577</v>
      </c>
      <c r="AH11112" s="3" t="s">
        <v>21580</v>
      </c>
    </row>
    <row r="11113" spans="1:34" ht="15.75" hidden="1" customHeight="1" x14ac:dyDescent="0.25">
      <c r="A11113" s="3" t="s">
        <v>23199</v>
      </c>
      <c r="B11113" s="3" t="s">
        <v>23343</v>
      </c>
      <c r="C11113" s="3">
        <v>1</v>
      </c>
      <c r="D11113" s="3" t="s">
        <v>40</v>
      </c>
      <c r="E11113" s="3">
        <v>780</v>
      </c>
      <c r="F11113" s="3" t="s">
        <v>262</v>
      </c>
      <c r="G11113" s="3" t="s">
        <v>188</v>
      </c>
      <c r="H11113" s="3" t="s">
        <v>188</v>
      </c>
      <c r="I11113" s="3" t="s">
        <v>188</v>
      </c>
      <c r="J11113" s="3" t="s">
        <v>188</v>
      </c>
      <c r="L11113" s="3" t="s">
        <v>188</v>
      </c>
      <c r="P11113" s="3" t="s">
        <v>23344</v>
      </c>
      <c r="Q11113" s="3" t="s">
        <v>23345</v>
      </c>
      <c r="R11113" s="3">
        <v>32.117490383422101</v>
      </c>
      <c r="S11113" s="3">
        <v>34.943217693770997</v>
      </c>
      <c r="T11113" s="3" t="s">
        <v>191</v>
      </c>
      <c r="U11113" s="3" t="s">
        <v>23346</v>
      </c>
      <c r="X11113" s="3" t="s">
        <v>23262</v>
      </c>
      <c r="Y11113" s="3" t="s">
        <v>16333</v>
      </c>
      <c r="Z11113" s="3" t="s">
        <v>16342</v>
      </c>
      <c r="AF11113" s="3" t="s">
        <v>197</v>
      </c>
      <c r="AG11113" s="3" t="s">
        <v>23347</v>
      </c>
      <c r="AH11113" s="3" t="s">
        <v>23348</v>
      </c>
    </row>
    <row r="11114" spans="1:34" ht="15.75" hidden="1" customHeight="1" x14ac:dyDescent="0.25">
      <c r="A11114" s="3" t="s">
        <v>23455</v>
      </c>
      <c r="B11114" s="3" t="s">
        <v>24036</v>
      </c>
      <c r="C11114" s="3" t="s">
        <v>1905</v>
      </c>
      <c r="D11114" s="3" t="s">
        <v>42</v>
      </c>
      <c r="E11114" s="3">
        <v>780</v>
      </c>
      <c r="F11114" s="3" t="s">
        <v>262</v>
      </c>
      <c r="G11114" s="3" t="s">
        <v>103</v>
      </c>
      <c r="H11114" s="3" t="s">
        <v>188</v>
      </c>
      <c r="I11114" s="3" t="s">
        <v>188</v>
      </c>
      <c r="J11114" s="3" t="s">
        <v>188</v>
      </c>
      <c r="L11114" s="3" t="s">
        <v>1428</v>
      </c>
      <c r="P11114" s="3" t="s">
        <v>24037</v>
      </c>
      <c r="Q11114" s="3" t="s">
        <v>24038</v>
      </c>
      <c r="R11114" s="3">
        <v>35.546922000000002</v>
      </c>
      <c r="S11114" s="3">
        <v>140.072506</v>
      </c>
      <c r="T11114" s="3" t="s">
        <v>191</v>
      </c>
      <c r="U11114" s="3" t="s">
        <v>23487</v>
      </c>
      <c r="X11114" s="3" t="s">
        <v>23488</v>
      </c>
      <c r="Y11114" s="3" t="s">
        <v>16333</v>
      </c>
      <c r="Z11114" s="3" t="s">
        <v>17294</v>
      </c>
      <c r="AC11114" s="3" t="s">
        <v>24039</v>
      </c>
      <c r="AG11114" s="3" t="s">
        <v>24040</v>
      </c>
      <c r="AH11114" s="3" t="s">
        <v>24041</v>
      </c>
    </row>
    <row r="11115" spans="1:34" ht="15.75" hidden="1" customHeight="1" x14ac:dyDescent="0.25">
      <c r="A11115" s="3" t="s">
        <v>23455</v>
      </c>
      <c r="B11115" s="3" t="s">
        <v>24036</v>
      </c>
      <c r="C11115" s="3" t="s">
        <v>1912</v>
      </c>
      <c r="D11115" s="3" t="s">
        <v>42</v>
      </c>
      <c r="E11115" s="3">
        <v>780</v>
      </c>
      <c r="F11115" s="3" t="s">
        <v>262</v>
      </c>
      <c r="G11115" s="3" t="s">
        <v>103</v>
      </c>
      <c r="H11115" s="3" t="s">
        <v>188</v>
      </c>
      <c r="I11115" s="3" t="s">
        <v>188</v>
      </c>
      <c r="J11115" s="3" t="s">
        <v>188</v>
      </c>
      <c r="L11115" s="3" t="s">
        <v>1428</v>
      </c>
      <c r="P11115" s="3" t="s">
        <v>24037</v>
      </c>
      <c r="Q11115" s="3" t="s">
        <v>24038</v>
      </c>
      <c r="R11115" s="3">
        <v>35.546922000000002</v>
      </c>
      <c r="S11115" s="3">
        <v>140.072506</v>
      </c>
      <c r="T11115" s="3" t="s">
        <v>191</v>
      </c>
      <c r="U11115" s="3" t="s">
        <v>23487</v>
      </c>
      <c r="X11115" s="3" t="s">
        <v>23488</v>
      </c>
      <c r="Y11115" s="3" t="s">
        <v>16333</v>
      </c>
      <c r="Z11115" s="3" t="s">
        <v>17294</v>
      </c>
      <c r="AC11115" s="3" t="s">
        <v>24039</v>
      </c>
      <c r="AG11115" s="3" t="s">
        <v>24040</v>
      </c>
      <c r="AH11115" s="3" t="s">
        <v>24042</v>
      </c>
    </row>
    <row r="11116" spans="1:34" ht="15.75" hidden="1" customHeight="1" x14ac:dyDescent="0.25">
      <c r="A11116" s="3" t="s">
        <v>23455</v>
      </c>
      <c r="B11116" s="3" t="s">
        <v>24036</v>
      </c>
      <c r="C11116" s="3" t="s">
        <v>24043</v>
      </c>
      <c r="D11116" s="3" t="s">
        <v>42</v>
      </c>
      <c r="E11116" s="3">
        <v>780</v>
      </c>
      <c r="F11116" s="3" t="s">
        <v>262</v>
      </c>
      <c r="G11116" s="3" t="s">
        <v>103</v>
      </c>
      <c r="H11116" s="3" t="s">
        <v>188</v>
      </c>
      <c r="I11116" s="3" t="s">
        <v>188</v>
      </c>
      <c r="J11116" s="3" t="s">
        <v>188</v>
      </c>
      <c r="L11116" s="3" t="s">
        <v>1428</v>
      </c>
      <c r="P11116" s="3" t="s">
        <v>24037</v>
      </c>
      <c r="Q11116" s="3" t="s">
        <v>24038</v>
      </c>
      <c r="R11116" s="3">
        <v>35.546922000000002</v>
      </c>
      <c r="S11116" s="3">
        <v>140.072506</v>
      </c>
      <c r="T11116" s="3" t="s">
        <v>191</v>
      </c>
      <c r="U11116" s="3" t="s">
        <v>23487</v>
      </c>
      <c r="X11116" s="3" t="s">
        <v>23488</v>
      </c>
      <c r="Y11116" s="3" t="s">
        <v>16333</v>
      </c>
      <c r="Z11116" s="3" t="s">
        <v>17294</v>
      </c>
      <c r="AC11116" s="3" t="s">
        <v>24039</v>
      </c>
      <c r="AG11116" s="3" t="s">
        <v>24040</v>
      </c>
      <c r="AH11116" s="3" t="s">
        <v>24044</v>
      </c>
    </row>
    <row r="11117" spans="1:34" ht="15.75" hidden="1" customHeight="1" x14ac:dyDescent="0.25">
      <c r="A11117" s="3" t="s">
        <v>26982</v>
      </c>
      <c r="B11117" s="3" t="s">
        <v>27273</v>
      </c>
      <c r="C11117" s="3">
        <v>1</v>
      </c>
      <c r="D11117" s="3" t="s">
        <v>42</v>
      </c>
      <c r="E11117" s="3">
        <v>780</v>
      </c>
      <c r="F11117" s="3" t="s">
        <v>186</v>
      </c>
      <c r="G11117" s="3" t="s">
        <v>103</v>
      </c>
      <c r="H11117" s="3" t="s">
        <v>82</v>
      </c>
      <c r="L11117" s="3">
        <v>2014</v>
      </c>
      <c r="P11117" s="3" t="s">
        <v>27274</v>
      </c>
      <c r="Q11117" s="3" t="s">
        <v>27275</v>
      </c>
      <c r="R11117" s="3">
        <v>37.9465</v>
      </c>
      <c r="S11117" s="3">
        <v>127.16889999999999</v>
      </c>
      <c r="T11117" s="3" t="s">
        <v>191</v>
      </c>
      <c r="U11117" s="3" t="s">
        <v>27276</v>
      </c>
      <c r="X11117" s="3" t="s">
        <v>26994</v>
      </c>
      <c r="Y11117" s="3" t="s">
        <v>16333</v>
      </c>
      <c r="Z11117" s="3" t="s">
        <v>17294</v>
      </c>
      <c r="AG11117" s="3" t="s">
        <v>27277</v>
      </c>
      <c r="AH11117" s="3" t="s">
        <v>27278</v>
      </c>
    </row>
    <row r="11118" spans="1:34" ht="15.75" hidden="1" customHeight="1" x14ac:dyDescent="0.25">
      <c r="A11118" s="3" t="s">
        <v>26982</v>
      </c>
      <c r="B11118" s="3" t="s">
        <v>27273</v>
      </c>
      <c r="C11118" s="3">
        <v>2</v>
      </c>
      <c r="D11118" s="3" t="s">
        <v>42</v>
      </c>
      <c r="E11118" s="3">
        <v>780</v>
      </c>
      <c r="F11118" s="3" t="s">
        <v>186</v>
      </c>
      <c r="G11118" s="3" t="s">
        <v>103</v>
      </c>
      <c r="H11118" s="3" t="s">
        <v>82</v>
      </c>
      <c r="L11118" s="3">
        <v>2014</v>
      </c>
      <c r="P11118" s="3" t="s">
        <v>27274</v>
      </c>
      <c r="Q11118" s="3" t="s">
        <v>27275</v>
      </c>
      <c r="R11118" s="3">
        <v>37.9465</v>
      </c>
      <c r="S11118" s="3">
        <v>127.16889999999999</v>
      </c>
      <c r="T11118" s="3" t="s">
        <v>191</v>
      </c>
      <c r="U11118" s="3" t="s">
        <v>27276</v>
      </c>
      <c r="X11118" s="3" t="s">
        <v>26994</v>
      </c>
      <c r="Y11118" s="3" t="s">
        <v>16333</v>
      </c>
      <c r="Z11118" s="3" t="s">
        <v>17294</v>
      </c>
      <c r="AG11118" s="3" t="s">
        <v>27277</v>
      </c>
      <c r="AH11118" s="3" t="s">
        <v>27279</v>
      </c>
    </row>
    <row r="11119" spans="1:34" ht="15.75" hidden="1" customHeight="1" x14ac:dyDescent="0.25">
      <c r="A11119" s="3" t="s">
        <v>33069</v>
      </c>
      <c r="B11119" s="3" t="s">
        <v>33496</v>
      </c>
      <c r="C11119" s="3">
        <v>1</v>
      </c>
      <c r="D11119" s="3" t="s">
        <v>40</v>
      </c>
      <c r="E11119" s="3">
        <v>780</v>
      </c>
      <c r="F11119" s="3" t="s">
        <v>186</v>
      </c>
      <c r="G11119" s="3" t="s">
        <v>103</v>
      </c>
      <c r="H11119" s="3" t="s">
        <v>188</v>
      </c>
      <c r="I11119" s="3" t="s">
        <v>188</v>
      </c>
      <c r="J11119" s="3" t="s">
        <v>188</v>
      </c>
      <c r="L11119" s="3">
        <v>2023</v>
      </c>
      <c r="P11119" s="3" t="s">
        <v>33086</v>
      </c>
      <c r="Q11119" s="3" t="s">
        <v>33086</v>
      </c>
      <c r="R11119" s="3">
        <v>45.445799999999998</v>
      </c>
      <c r="S11119" s="3">
        <v>12.2552</v>
      </c>
      <c r="T11119" s="3" t="s">
        <v>191</v>
      </c>
      <c r="U11119" s="3" t="s">
        <v>15510</v>
      </c>
      <c r="X11119" s="3" t="s">
        <v>33104</v>
      </c>
      <c r="Y11119" s="3" t="s">
        <v>29751</v>
      </c>
      <c r="Z11119" s="3" t="s">
        <v>29752</v>
      </c>
      <c r="AG11119" s="3" t="s">
        <v>33497</v>
      </c>
      <c r="AH11119" s="3" t="s">
        <v>33498</v>
      </c>
    </row>
    <row r="11120" spans="1:34" ht="15.75" hidden="1" customHeight="1" x14ac:dyDescent="0.25">
      <c r="A11120" s="3" t="s">
        <v>37888</v>
      </c>
      <c r="B11120" s="3" t="s">
        <v>38056</v>
      </c>
      <c r="C11120" s="3">
        <v>5</v>
      </c>
      <c r="D11120" s="3" t="s">
        <v>40</v>
      </c>
      <c r="E11120" s="3">
        <v>780</v>
      </c>
      <c r="F11120" s="3" t="s">
        <v>186</v>
      </c>
      <c r="G11120" s="3" t="s">
        <v>103</v>
      </c>
      <c r="H11120" s="3" t="s">
        <v>82</v>
      </c>
      <c r="I11120" s="3" t="s">
        <v>188</v>
      </c>
      <c r="J11120" s="3" t="s">
        <v>188</v>
      </c>
      <c r="K11120" s="3" t="s">
        <v>82</v>
      </c>
      <c r="L11120" s="3">
        <v>1998</v>
      </c>
      <c r="N11120" s="3">
        <v>2023</v>
      </c>
      <c r="P11120" s="3" t="s">
        <v>37966</v>
      </c>
      <c r="Q11120" s="3" t="s">
        <v>37967</v>
      </c>
      <c r="R11120" s="3">
        <v>51.624600000000001</v>
      </c>
      <c r="S11120" s="3">
        <v>-1.2683</v>
      </c>
      <c r="T11120" s="3" t="s">
        <v>191</v>
      </c>
      <c r="U11120" s="3" t="s">
        <v>38057</v>
      </c>
      <c r="X11120" s="3" t="s">
        <v>38058</v>
      </c>
      <c r="Y11120" s="3" t="s">
        <v>29751</v>
      </c>
      <c r="Z11120" s="3" t="s">
        <v>30502</v>
      </c>
      <c r="AA11120" s="3" t="s">
        <v>38059</v>
      </c>
      <c r="AB11120" s="3" t="s">
        <v>38060</v>
      </c>
      <c r="AC11120" s="3" t="s">
        <v>38061</v>
      </c>
      <c r="AG11120" s="3" t="s">
        <v>38062</v>
      </c>
      <c r="AH11120" s="3" t="s">
        <v>38063</v>
      </c>
    </row>
    <row r="11121" spans="1:34" ht="15.75" hidden="1" customHeight="1" x14ac:dyDescent="0.25">
      <c r="A11121" s="3" t="s">
        <v>6474</v>
      </c>
      <c r="B11121" s="3" t="s">
        <v>10114</v>
      </c>
      <c r="C11121" s="3">
        <v>1</v>
      </c>
      <c r="D11121" s="3" t="s">
        <v>40</v>
      </c>
      <c r="E11121" s="3">
        <v>781</v>
      </c>
      <c r="F11121" s="3" t="s">
        <v>186</v>
      </c>
      <c r="G11121" s="3" t="s">
        <v>111</v>
      </c>
      <c r="H11121" s="3" t="s">
        <v>82</v>
      </c>
      <c r="L11121" s="3">
        <v>1975</v>
      </c>
      <c r="N11121" s="3">
        <v>2035</v>
      </c>
      <c r="P11121" s="3" t="s">
        <v>7016</v>
      </c>
      <c r="Q11121" s="3" t="s">
        <v>6593</v>
      </c>
      <c r="R11121" s="3">
        <v>33.35</v>
      </c>
      <c r="S11121" s="3">
        <v>-91.116699999999994</v>
      </c>
      <c r="T11121" s="3" t="s">
        <v>191</v>
      </c>
      <c r="U11121" s="3" t="s">
        <v>10115</v>
      </c>
      <c r="V11121" s="3" t="s">
        <v>6522</v>
      </c>
      <c r="X11121" s="3" t="s">
        <v>7019</v>
      </c>
      <c r="Y11121" s="3" t="s">
        <v>2543</v>
      </c>
      <c r="Z11121" s="3" t="s">
        <v>3059</v>
      </c>
      <c r="AA11121" s="3" t="s">
        <v>10116</v>
      </c>
      <c r="AB11121" s="3" t="s">
        <v>6754</v>
      </c>
      <c r="AG11121" s="3" t="s">
        <v>10117</v>
      </c>
      <c r="AH11121" s="3" t="s">
        <v>10118</v>
      </c>
    </row>
    <row r="11122" spans="1:34" ht="15.75" hidden="1" customHeight="1" x14ac:dyDescent="0.25">
      <c r="A11122" s="3" t="s">
        <v>37071</v>
      </c>
      <c r="B11122" s="3" t="s">
        <v>37241</v>
      </c>
      <c r="C11122" s="3">
        <v>3</v>
      </c>
      <c r="D11122" s="3" t="s">
        <v>40</v>
      </c>
      <c r="E11122" s="3">
        <v>782</v>
      </c>
      <c r="F11122" s="3" t="s">
        <v>186</v>
      </c>
      <c r="G11122" s="3" t="s">
        <v>103</v>
      </c>
      <c r="H11122" s="3" t="s">
        <v>82</v>
      </c>
      <c r="L11122" s="3">
        <v>2002</v>
      </c>
      <c r="P11122" s="3" t="s">
        <v>37073</v>
      </c>
      <c r="Q11122" s="3" t="s">
        <v>5493</v>
      </c>
      <c r="R11122" s="3">
        <v>39.959200000000003</v>
      </c>
      <c r="S11122" s="3">
        <v>-1E-3</v>
      </c>
      <c r="T11122" s="3" t="s">
        <v>191</v>
      </c>
      <c r="U11122" s="3" t="s">
        <v>37242</v>
      </c>
      <c r="X11122" s="3" t="s">
        <v>37238</v>
      </c>
      <c r="Y11122" s="3" t="s">
        <v>29751</v>
      </c>
      <c r="Z11122" s="3" t="s">
        <v>29752</v>
      </c>
      <c r="AA11122" s="3" t="s">
        <v>37243</v>
      </c>
      <c r="AB11122" s="3" t="s">
        <v>37244</v>
      </c>
      <c r="AG11122" s="3" t="s">
        <v>37245</v>
      </c>
      <c r="AH11122" s="3" t="s">
        <v>37246</v>
      </c>
    </row>
    <row r="11123" spans="1:34" ht="15.75" hidden="1" customHeight="1" x14ac:dyDescent="0.25">
      <c r="A11123" s="3" t="s">
        <v>26912</v>
      </c>
      <c r="B11123" s="3" t="s">
        <v>26936</v>
      </c>
      <c r="C11123" s="3">
        <v>1</v>
      </c>
      <c r="D11123" s="3" t="s">
        <v>40</v>
      </c>
      <c r="E11123" s="3">
        <v>785</v>
      </c>
      <c r="F11123" s="3" t="s">
        <v>186</v>
      </c>
      <c r="G11123" s="3" t="s">
        <v>103</v>
      </c>
      <c r="H11123" s="3" t="s">
        <v>187</v>
      </c>
      <c r="L11123" s="3" t="s">
        <v>3964</v>
      </c>
      <c r="P11123" s="3" t="s">
        <v>17174</v>
      </c>
      <c r="Q11123" s="3" t="s">
        <v>17174</v>
      </c>
      <c r="R11123" s="3">
        <v>1.2540054</v>
      </c>
      <c r="S11123" s="3">
        <v>103.7004113</v>
      </c>
      <c r="T11123" s="3" t="s">
        <v>191</v>
      </c>
      <c r="U11123" s="3" t="s">
        <v>26933</v>
      </c>
      <c r="X11123" s="3" t="s">
        <v>26917</v>
      </c>
      <c r="Y11123" s="3" t="s">
        <v>16333</v>
      </c>
      <c r="Z11123" s="3" t="s">
        <v>17260</v>
      </c>
      <c r="AC11123" s="3" t="s">
        <v>26937</v>
      </c>
      <c r="AD11123" s="3" t="s">
        <v>4023</v>
      </c>
      <c r="AF11123" s="3" t="s">
        <v>197</v>
      </c>
      <c r="AG11123" s="3" t="s">
        <v>26938</v>
      </c>
      <c r="AH11123" s="3" t="s">
        <v>26939</v>
      </c>
    </row>
    <row r="11124" spans="1:34" ht="15.75" hidden="1" customHeight="1" x14ac:dyDescent="0.25">
      <c r="A11124" s="3" t="s">
        <v>37071</v>
      </c>
      <c r="B11124" s="3" t="s">
        <v>37135</v>
      </c>
      <c r="C11124" s="3">
        <v>1</v>
      </c>
      <c r="D11124" s="3" t="s">
        <v>42</v>
      </c>
      <c r="E11124" s="3">
        <v>785</v>
      </c>
      <c r="F11124" s="3" t="s">
        <v>186</v>
      </c>
      <c r="G11124" s="3" t="s">
        <v>103</v>
      </c>
      <c r="H11124" s="3" t="s">
        <v>187</v>
      </c>
      <c r="L11124" s="3">
        <v>2003</v>
      </c>
      <c r="P11124" s="3" t="s">
        <v>37136</v>
      </c>
      <c r="Q11124" s="3" t="s">
        <v>37137</v>
      </c>
      <c r="R11124" s="3">
        <v>43.35904</v>
      </c>
      <c r="S11124" s="3">
        <v>-3.0921099999999999</v>
      </c>
      <c r="T11124" s="3" t="s">
        <v>191</v>
      </c>
      <c r="U11124" s="3" t="s">
        <v>37138</v>
      </c>
      <c r="X11124" s="3" t="s">
        <v>37096</v>
      </c>
      <c r="Y11124" s="3" t="s">
        <v>29751</v>
      </c>
      <c r="Z11124" s="3" t="s">
        <v>29752</v>
      </c>
      <c r="AB11124" s="3" t="s">
        <v>37139</v>
      </c>
      <c r="AG11124" s="3" t="s">
        <v>37140</v>
      </c>
      <c r="AH11124" s="3" t="s">
        <v>37141</v>
      </c>
    </row>
    <row r="11125" spans="1:34" ht="15.75" hidden="1" customHeight="1" x14ac:dyDescent="0.25">
      <c r="A11125" s="3" t="s">
        <v>37071</v>
      </c>
      <c r="B11125" s="3" t="s">
        <v>37092</v>
      </c>
      <c r="C11125" s="3">
        <v>1</v>
      </c>
      <c r="D11125" s="3" t="s">
        <v>40</v>
      </c>
      <c r="E11125" s="3">
        <v>786</v>
      </c>
      <c r="F11125" s="3" t="s">
        <v>186</v>
      </c>
      <c r="G11125" s="3" t="s">
        <v>103</v>
      </c>
      <c r="H11125" s="3" t="s">
        <v>82</v>
      </c>
      <c r="L11125" s="3">
        <v>2005</v>
      </c>
      <c r="P11125" s="3" t="s">
        <v>37093</v>
      </c>
      <c r="Q11125" s="3" t="s">
        <v>37094</v>
      </c>
      <c r="R11125" s="3">
        <v>43.234699999999997</v>
      </c>
      <c r="S11125" s="3">
        <v>-2.7496999999999998</v>
      </c>
      <c r="T11125" s="3" t="s">
        <v>191</v>
      </c>
      <c r="U11125" s="3" t="s">
        <v>37095</v>
      </c>
      <c r="X11125" s="3" t="s">
        <v>37096</v>
      </c>
      <c r="Y11125" s="3" t="s">
        <v>29751</v>
      </c>
      <c r="Z11125" s="3" t="s">
        <v>29752</v>
      </c>
      <c r="AA11125" s="3" t="s">
        <v>37097</v>
      </c>
      <c r="AB11125" s="3" t="s">
        <v>37098</v>
      </c>
      <c r="AG11125" s="3" t="s">
        <v>37099</v>
      </c>
      <c r="AH11125" s="3" t="s">
        <v>37100</v>
      </c>
    </row>
    <row r="11126" spans="1:34" ht="15.75" hidden="1" customHeight="1" x14ac:dyDescent="0.25">
      <c r="A11126" s="3" t="s">
        <v>28345</v>
      </c>
      <c r="B11126" s="3" t="s">
        <v>28403</v>
      </c>
      <c r="C11126" s="3" t="s">
        <v>577</v>
      </c>
      <c r="D11126" s="3" t="s">
        <v>40</v>
      </c>
      <c r="E11126" s="3">
        <v>787</v>
      </c>
      <c r="F11126" s="3" t="s">
        <v>186</v>
      </c>
      <c r="G11126" s="3" t="s">
        <v>103</v>
      </c>
      <c r="H11126" s="3" t="s">
        <v>82</v>
      </c>
      <c r="L11126" s="3">
        <v>2018</v>
      </c>
      <c r="P11126" s="3" t="s">
        <v>28347</v>
      </c>
      <c r="Q11126" s="3" t="s">
        <v>28347</v>
      </c>
      <c r="R11126" s="3">
        <v>37.550344420000002</v>
      </c>
      <c r="S11126" s="3">
        <v>61.841214909999998</v>
      </c>
      <c r="T11126" s="3" t="s">
        <v>191</v>
      </c>
      <c r="U11126" s="3" t="s">
        <v>28404</v>
      </c>
      <c r="X11126" s="3" t="s">
        <v>28405</v>
      </c>
      <c r="Y11126" s="3" t="s">
        <v>16333</v>
      </c>
      <c r="Z11126" s="3" t="s">
        <v>24345</v>
      </c>
      <c r="AC11126" s="3" t="s">
        <v>28415</v>
      </c>
      <c r="AG11126" s="3" t="s">
        <v>28406</v>
      </c>
      <c r="AH11126" s="3" t="s">
        <v>28416</v>
      </c>
    </row>
    <row r="11127" spans="1:34" ht="15.75" hidden="1" customHeight="1" x14ac:dyDescent="0.25">
      <c r="A11127" s="3" t="s">
        <v>28345</v>
      </c>
      <c r="B11127" s="3" t="s">
        <v>28403</v>
      </c>
      <c r="C11127" s="3" t="s">
        <v>807</v>
      </c>
      <c r="D11127" s="3" t="s">
        <v>40</v>
      </c>
      <c r="E11127" s="3">
        <v>787</v>
      </c>
      <c r="F11127" s="3" t="s">
        <v>186</v>
      </c>
      <c r="G11127" s="3" t="s">
        <v>103</v>
      </c>
      <c r="H11127" s="3" t="s">
        <v>82</v>
      </c>
      <c r="L11127" s="3">
        <v>2018</v>
      </c>
      <c r="P11127" s="3" t="s">
        <v>28347</v>
      </c>
      <c r="Q11127" s="3" t="s">
        <v>28347</v>
      </c>
      <c r="R11127" s="3">
        <v>37.550344420000002</v>
      </c>
      <c r="S11127" s="3">
        <v>61.841214909999998</v>
      </c>
      <c r="T11127" s="3" t="s">
        <v>191</v>
      </c>
      <c r="U11127" s="3" t="s">
        <v>28404</v>
      </c>
      <c r="X11127" s="3" t="s">
        <v>28405</v>
      </c>
      <c r="Y11127" s="3" t="s">
        <v>16333</v>
      </c>
      <c r="Z11127" s="3" t="s">
        <v>24345</v>
      </c>
      <c r="AC11127" s="3" t="s">
        <v>28415</v>
      </c>
      <c r="AG11127" s="3" t="s">
        <v>28406</v>
      </c>
      <c r="AH11127" s="3" t="s">
        <v>28417</v>
      </c>
    </row>
    <row r="11128" spans="1:34" ht="15.75" hidden="1" customHeight="1" x14ac:dyDescent="0.25">
      <c r="A11128" s="3" t="s">
        <v>6474</v>
      </c>
      <c r="B11128" s="3" t="s">
        <v>15898</v>
      </c>
      <c r="C11128" s="3" t="s">
        <v>8570</v>
      </c>
      <c r="D11128" s="3" t="s">
        <v>40</v>
      </c>
      <c r="E11128" s="3">
        <v>788</v>
      </c>
      <c r="F11128" s="3" t="s">
        <v>186</v>
      </c>
      <c r="G11128" s="3" t="s">
        <v>103</v>
      </c>
      <c r="H11128" s="3" t="s">
        <v>82</v>
      </c>
      <c r="L11128" s="3" t="s">
        <v>3994</v>
      </c>
      <c r="P11128" s="3" t="s">
        <v>15899</v>
      </c>
      <c r="Q11128" s="3" t="s">
        <v>8572</v>
      </c>
      <c r="R11128" s="3">
        <v>32.334220000000002</v>
      </c>
      <c r="S11128" s="3">
        <v>-97.73169</v>
      </c>
      <c r="T11128" s="3" t="s">
        <v>191</v>
      </c>
      <c r="U11128" s="3" t="s">
        <v>8978</v>
      </c>
      <c r="V11128" s="3" t="s">
        <v>8979</v>
      </c>
      <c r="X11128" s="3" t="s">
        <v>6653</v>
      </c>
      <c r="Y11128" s="3" t="s">
        <v>2543</v>
      </c>
      <c r="Z11128" s="3" t="s">
        <v>3059</v>
      </c>
      <c r="AA11128" s="3" t="s">
        <v>15900</v>
      </c>
      <c r="AB11128" s="3" t="s">
        <v>11778</v>
      </c>
      <c r="AG11128" s="3" t="s">
        <v>15901</v>
      </c>
      <c r="AH11128" s="3" t="s">
        <v>15902</v>
      </c>
    </row>
    <row r="11129" spans="1:34" ht="15.75" hidden="1" customHeight="1" x14ac:dyDescent="0.25">
      <c r="A11129" s="3" t="s">
        <v>37888</v>
      </c>
      <c r="B11129" s="3" t="s">
        <v>38544</v>
      </c>
      <c r="C11129" s="3">
        <v>1</v>
      </c>
      <c r="D11129" s="3" t="s">
        <v>40</v>
      </c>
      <c r="E11129" s="3">
        <v>788</v>
      </c>
      <c r="F11129" s="3" t="s">
        <v>671</v>
      </c>
      <c r="G11129" s="3" t="s">
        <v>103</v>
      </c>
      <c r="H11129" s="3" t="s">
        <v>188</v>
      </c>
      <c r="I11129" s="3" t="s">
        <v>188</v>
      </c>
      <c r="J11129" s="3" t="s">
        <v>188</v>
      </c>
      <c r="K11129" s="3" t="s">
        <v>4304</v>
      </c>
      <c r="P11129" s="3" t="s">
        <v>38545</v>
      </c>
      <c r="Q11129" s="3" t="s">
        <v>38546</v>
      </c>
      <c r="R11129" s="3">
        <v>53.522799999999997</v>
      </c>
      <c r="S11129" s="3">
        <v>-1.1285000000000001</v>
      </c>
      <c r="T11129" s="3" t="s">
        <v>528</v>
      </c>
      <c r="U11129" s="3" t="s">
        <v>38547</v>
      </c>
      <c r="X11129" s="3" t="s">
        <v>38548</v>
      </c>
      <c r="Y11129" s="3" t="s">
        <v>29751</v>
      </c>
      <c r="Z11129" s="3" t="s">
        <v>30502</v>
      </c>
      <c r="AA11129" s="3" t="s">
        <v>38549</v>
      </c>
      <c r="AG11129" s="3" t="s">
        <v>38550</v>
      </c>
      <c r="AH11129" s="3" t="s">
        <v>38551</v>
      </c>
    </row>
    <row r="11130" spans="1:34" ht="15.75" hidden="1" customHeight="1" x14ac:dyDescent="0.25">
      <c r="A11130" s="3" t="s">
        <v>37888</v>
      </c>
      <c r="B11130" s="3" t="s">
        <v>38544</v>
      </c>
      <c r="C11130" s="3">
        <v>2</v>
      </c>
      <c r="D11130" s="3" t="s">
        <v>40</v>
      </c>
      <c r="E11130" s="3">
        <v>788</v>
      </c>
      <c r="F11130" s="3" t="s">
        <v>671</v>
      </c>
      <c r="G11130" s="3" t="s">
        <v>103</v>
      </c>
      <c r="H11130" s="3" t="s">
        <v>188</v>
      </c>
      <c r="I11130" s="3" t="s">
        <v>188</v>
      </c>
      <c r="J11130" s="3" t="s">
        <v>188</v>
      </c>
      <c r="K11130" s="3" t="s">
        <v>4304</v>
      </c>
      <c r="P11130" s="3" t="s">
        <v>38545</v>
      </c>
      <c r="Q11130" s="3" t="s">
        <v>38546</v>
      </c>
      <c r="R11130" s="3">
        <v>53.522799999999997</v>
      </c>
      <c r="S11130" s="3">
        <v>-1.1285000000000001</v>
      </c>
      <c r="T11130" s="3" t="s">
        <v>528</v>
      </c>
      <c r="U11130" s="3" t="s">
        <v>38547</v>
      </c>
      <c r="X11130" s="3" t="s">
        <v>38548</v>
      </c>
      <c r="Y11130" s="3" t="s">
        <v>29751</v>
      </c>
      <c r="Z11130" s="3" t="s">
        <v>30502</v>
      </c>
      <c r="AA11130" s="3" t="s">
        <v>38549</v>
      </c>
      <c r="AG11130" s="3" t="s">
        <v>38550</v>
      </c>
      <c r="AH11130" s="3" t="s">
        <v>38552</v>
      </c>
    </row>
    <row r="11131" spans="1:34" ht="15.75" hidden="1" customHeight="1" x14ac:dyDescent="0.25">
      <c r="A11131" s="3" t="s">
        <v>6474</v>
      </c>
      <c r="B11131" s="3" t="s">
        <v>10260</v>
      </c>
      <c r="C11131" s="3" t="s">
        <v>577</v>
      </c>
      <c r="D11131" s="3" t="s">
        <v>40</v>
      </c>
      <c r="E11131" s="3">
        <v>790</v>
      </c>
      <c r="F11131" s="3" t="s">
        <v>186</v>
      </c>
      <c r="G11131" s="3" t="s">
        <v>103</v>
      </c>
      <c r="H11131" s="3" t="s">
        <v>82</v>
      </c>
      <c r="L11131" s="3" t="s">
        <v>3994</v>
      </c>
      <c r="P11131" s="3" t="s">
        <v>10261</v>
      </c>
      <c r="Q11131" s="3" t="s">
        <v>7283</v>
      </c>
      <c r="R11131" s="3">
        <v>42.904200000000003</v>
      </c>
      <c r="S11131" s="3">
        <v>-71.426100000000005</v>
      </c>
      <c r="T11131" s="3" t="s">
        <v>191</v>
      </c>
      <c r="U11131" s="3" t="s">
        <v>10262</v>
      </c>
      <c r="V11131" s="3" t="s">
        <v>8896</v>
      </c>
      <c r="X11131" s="3" t="s">
        <v>9618</v>
      </c>
      <c r="Y11131" s="3" t="s">
        <v>2543</v>
      </c>
      <c r="Z11131" s="3" t="s">
        <v>3059</v>
      </c>
      <c r="AA11131" s="3" t="s">
        <v>10263</v>
      </c>
      <c r="AB11131" s="3" t="s">
        <v>10264</v>
      </c>
      <c r="AG11131" s="3" t="s">
        <v>10265</v>
      </c>
      <c r="AH11131" s="3" t="s">
        <v>10266</v>
      </c>
    </row>
    <row r="11132" spans="1:34" ht="15.75" hidden="1" customHeight="1" x14ac:dyDescent="0.25">
      <c r="A11132" s="3" t="s">
        <v>4739</v>
      </c>
      <c r="B11132" s="3" t="s">
        <v>4817</v>
      </c>
      <c r="C11132" s="3" t="s">
        <v>1905</v>
      </c>
      <c r="D11132" s="3" t="s">
        <v>40</v>
      </c>
      <c r="E11132" s="3">
        <v>791</v>
      </c>
      <c r="F11132" s="3" t="s">
        <v>186</v>
      </c>
      <c r="G11132" s="3" t="s">
        <v>103</v>
      </c>
      <c r="H11132" s="3" t="s">
        <v>188</v>
      </c>
      <c r="I11132" s="3" t="s">
        <v>188</v>
      </c>
      <c r="J11132" s="3" t="s">
        <v>188</v>
      </c>
      <c r="K11132" s="3" t="s">
        <v>82</v>
      </c>
      <c r="L11132" s="3">
        <v>1998</v>
      </c>
      <c r="O11132" s="3" t="s">
        <v>4818</v>
      </c>
      <c r="P11132" s="3" t="s">
        <v>4819</v>
      </c>
      <c r="Q11132" s="3" t="s">
        <v>4820</v>
      </c>
      <c r="R11132" s="3">
        <v>10.9372522</v>
      </c>
      <c r="S11132" s="3">
        <v>-74.764097899999996</v>
      </c>
      <c r="T11132" s="3" t="s">
        <v>191</v>
      </c>
      <c r="U11132" s="3" t="s">
        <v>4821</v>
      </c>
      <c r="X11132" s="3" t="s">
        <v>4808</v>
      </c>
      <c r="Y11132" s="3" t="s">
        <v>2543</v>
      </c>
      <c r="Z11132" s="3" t="s">
        <v>2544</v>
      </c>
      <c r="AC11132" s="3" t="s">
        <v>4822</v>
      </c>
      <c r="AG11132" s="3" t="s">
        <v>4823</v>
      </c>
      <c r="AH11132" s="3" t="s">
        <v>4826</v>
      </c>
    </row>
    <row r="11133" spans="1:34" ht="15.75" hidden="1" customHeight="1" x14ac:dyDescent="0.25">
      <c r="A11133" s="3" t="s">
        <v>5453</v>
      </c>
      <c r="B11133" s="3" t="s">
        <v>5783</v>
      </c>
      <c r="C11133" s="3" t="s">
        <v>3144</v>
      </c>
      <c r="D11133" s="3" t="s">
        <v>40</v>
      </c>
      <c r="E11133" s="3">
        <v>791</v>
      </c>
      <c r="F11133" s="3" t="s">
        <v>186</v>
      </c>
      <c r="G11133" s="3" t="s">
        <v>103</v>
      </c>
      <c r="H11133" s="3" t="s">
        <v>188</v>
      </c>
      <c r="I11133" s="3" t="s">
        <v>188</v>
      </c>
      <c r="J11133" s="3" t="s">
        <v>188</v>
      </c>
      <c r="K11133" s="3" t="s">
        <v>82</v>
      </c>
      <c r="L11133" s="3">
        <v>2018</v>
      </c>
      <c r="O11133" s="3" t="s">
        <v>5471</v>
      </c>
      <c r="P11133" s="3" t="s">
        <v>5471</v>
      </c>
      <c r="Q11133" s="3" t="s">
        <v>5471</v>
      </c>
      <c r="R11133" s="3">
        <v>27.926283999999999</v>
      </c>
      <c r="S11133" s="3">
        <v>-110.78328399999999</v>
      </c>
      <c r="T11133" s="3" t="s">
        <v>191</v>
      </c>
      <c r="U11133" s="3" t="s">
        <v>5779</v>
      </c>
      <c r="X11133" s="3" t="s">
        <v>5482</v>
      </c>
      <c r="Y11133" s="3" t="s">
        <v>2543</v>
      </c>
      <c r="Z11133" s="3" t="s">
        <v>2544</v>
      </c>
      <c r="AC11133" s="3" t="s">
        <v>5784</v>
      </c>
      <c r="AG11133" s="3" t="s">
        <v>5785</v>
      </c>
      <c r="AH11133" s="3" t="s">
        <v>5786</v>
      </c>
    </row>
    <row r="11134" spans="1:34" ht="15.75" hidden="1" customHeight="1" x14ac:dyDescent="0.25">
      <c r="A11134" s="3" t="s">
        <v>17288</v>
      </c>
      <c r="B11134" s="3" t="s">
        <v>17737</v>
      </c>
      <c r="C11134" s="3">
        <v>1</v>
      </c>
      <c r="D11134" s="3" t="s">
        <v>40</v>
      </c>
      <c r="E11134" s="3">
        <v>791</v>
      </c>
      <c r="F11134" s="3" t="s">
        <v>615</v>
      </c>
      <c r="G11134" s="3" t="s">
        <v>188</v>
      </c>
      <c r="H11134" s="3" t="s">
        <v>188</v>
      </c>
      <c r="I11134" s="3" t="s">
        <v>188</v>
      </c>
      <c r="J11134" s="3" t="s">
        <v>188</v>
      </c>
      <c r="P11134" s="3" t="s">
        <v>17724</v>
      </c>
      <c r="Q11134" s="3" t="s">
        <v>17724</v>
      </c>
      <c r="R11134" s="3">
        <v>39.772376600000001</v>
      </c>
      <c r="S11134" s="3">
        <v>118.27225180000001</v>
      </c>
      <c r="T11134" s="3" t="s">
        <v>191</v>
      </c>
      <c r="U11134" s="3" t="s">
        <v>17738</v>
      </c>
      <c r="W11134" s="3" t="s">
        <v>17739</v>
      </c>
      <c r="X11134" s="3" t="s">
        <v>17740</v>
      </c>
      <c r="Y11134" s="3" t="s">
        <v>16333</v>
      </c>
      <c r="Z11134" s="3" t="s">
        <v>17294</v>
      </c>
      <c r="AG11134" s="3" t="s">
        <v>17741</v>
      </c>
      <c r="AH11134" s="3" t="s">
        <v>17742</v>
      </c>
    </row>
    <row r="11135" spans="1:34" ht="15.75" hidden="1" customHeight="1" x14ac:dyDescent="0.25">
      <c r="A11135" s="3" t="s">
        <v>17288</v>
      </c>
      <c r="B11135" s="3" t="s">
        <v>17737</v>
      </c>
      <c r="C11135" s="3">
        <v>2</v>
      </c>
      <c r="D11135" s="3" t="s">
        <v>40</v>
      </c>
      <c r="E11135" s="3">
        <v>791</v>
      </c>
      <c r="F11135" s="3" t="s">
        <v>615</v>
      </c>
      <c r="G11135" s="3" t="s">
        <v>188</v>
      </c>
      <c r="H11135" s="3" t="s">
        <v>188</v>
      </c>
      <c r="I11135" s="3" t="s">
        <v>188</v>
      </c>
      <c r="J11135" s="3" t="s">
        <v>188</v>
      </c>
      <c r="P11135" s="3" t="s">
        <v>17724</v>
      </c>
      <c r="Q11135" s="3" t="s">
        <v>17724</v>
      </c>
      <c r="R11135" s="3">
        <v>39.772376600000001</v>
      </c>
      <c r="S11135" s="3">
        <v>118.27225180000001</v>
      </c>
      <c r="T11135" s="3" t="s">
        <v>191</v>
      </c>
      <c r="U11135" s="3" t="s">
        <v>17738</v>
      </c>
      <c r="W11135" s="3" t="s">
        <v>17739</v>
      </c>
      <c r="X11135" s="3" t="s">
        <v>17740</v>
      </c>
      <c r="Y11135" s="3" t="s">
        <v>16333</v>
      </c>
      <c r="Z11135" s="3" t="s">
        <v>17294</v>
      </c>
      <c r="AG11135" s="3" t="s">
        <v>17741</v>
      </c>
      <c r="AH11135" s="3" t="s">
        <v>17743</v>
      </c>
    </row>
    <row r="11136" spans="1:34" ht="15.75" hidden="1" customHeight="1" x14ac:dyDescent="0.25">
      <c r="A11136" s="3" t="s">
        <v>35056</v>
      </c>
      <c r="B11136" s="3" t="s">
        <v>35647</v>
      </c>
      <c r="C11136" s="3" t="s">
        <v>35648</v>
      </c>
      <c r="D11136" s="3" t="s">
        <v>546</v>
      </c>
      <c r="E11136" s="3">
        <v>795</v>
      </c>
      <c r="F11136" s="3" t="s">
        <v>186</v>
      </c>
      <c r="G11136" s="3" t="s">
        <v>103</v>
      </c>
      <c r="H11136" s="3" t="s">
        <v>187</v>
      </c>
      <c r="L11136" s="3">
        <v>2012</v>
      </c>
      <c r="P11136" s="3" t="s">
        <v>35058</v>
      </c>
      <c r="Q11136" s="3" t="s">
        <v>35058</v>
      </c>
      <c r="R11136" s="3">
        <v>59.489199999999997</v>
      </c>
      <c r="S11136" s="3">
        <v>32.0503</v>
      </c>
      <c r="T11136" s="3" t="s">
        <v>191</v>
      </c>
      <c r="U11136" s="3" t="s">
        <v>35649</v>
      </c>
      <c r="X11136" s="3" t="s">
        <v>35650</v>
      </c>
      <c r="Y11136" s="3" t="s">
        <v>29751</v>
      </c>
      <c r="Z11136" s="3" t="s">
        <v>29933</v>
      </c>
      <c r="AA11136" s="3" t="s">
        <v>35651</v>
      </c>
      <c r="AC11136" s="3" t="s">
        <v>35652</v>
      </c>
      <c r="AD11136" s="3" t="s">
        <v>4023</v>
      </c>
      <c r="AE11136" s="3" t="s">
        <v>816</v>
      </c>
      <c r="AF11136" s="3" t="s">
        <v>815</v>
      </c>
      <c r="AG11136" s="3" t="s">
        <v>35653</v>
      </c>
      <c r="AH11136" s="3" t="s">
        <v>35654</v>
      </c>
    </row>
    <row r="11137" spans="1:34" ht="15.75" hidden="1" customHeight="1" x14ac:dyDescent="0.25">
      <c r="A11137" s="3" t="s">
        <v>28447</v>
      </c>
      <c r="B11137" s="3" t="s">
        <v>28873</v>
      </c>
      <c r="C11137" s="3">
        <v>1</v>
      </c>
      <c r="D11137" s="3" t="s">
        <v>40</v>
      </c>
      <c r="E11137" s="3">
        <v>797.4</v>
      </c>
      <c r="F11137" s="3" t="s">
        <v>186</v>
      </c>
      <c r="G11137" s="3" t="s">
        <v>103</v>
      </c>
      <c r="H11137" s="3" t="s">
        <v>188</v>
      </c>
      <c r="I11137" s="3" t="s">
        <v>230</v>
      </c>
      <c r="L11137" s="3" t="s">
        <v>4375</v>
      </c>
      <c r="P11137" s="3" t="s">
        <v>28874</v>
      </c>
      <c r="Q11137" s="3" t="s">
        <v>28874</v>
      </c>
      <c r="R11137" s="3">
        <v>37.8504</v>
      </c>
      <c r="S11137" s="3">
        <v>29.415199999999999</v>
      </c>
      <c r="T11137" s="3" t="s">
        <v>191</v>
      </c>
      <c r="U11137" s="3" t="s">
        <v>28875</v>
      </c>
      <c r="X11137" s="3" t="s">
        <v>28631</v>
      </c>
      <c r="Y11137" s="3" t="s">
        <v>16333</v>
      </c>
      <c r="Z11137" s="3" t="s">
        <v>16342</v>
      </c>
      <c r="AA11137" s="3" t="s">
        <v>28876</v>
      </c>
      <c r="AG11137" s="3" t="s">
        <v>28877</v>
      </c>
      <c r="AH11137" s="3" t="s">
        <v>28878</v>
      </c>
    </row>
    <row r="11138" spans="1:34" ht="15.75" hidden="1" customHeight="1" x14ac:dyDescent="0.25">
      <c r="A11138" s="3" t="s">
        <v>2547</v>
      </c>
      <c r="B11138" s="3" t="s">
        <v>2665</v>
      </c>
      <c r="C11138" s="3">
        <v>1</v>
      </c>
      <c r="D11138" s="3" t="s">
        <v>185</v>
      </c>
      <c r="E11138" s="3">
        <v>798</v>
      </c>
      <c r="F11138" s="3" t="s">
        <v>186</v>
      </c>
      <c r="G11138" s="3" t="s">
        <v>103</v>
      </c>
      <c r="H11138" s="3" t="s">
        <v>188</v>
      </c>
      <c r="I11138" s="3" t="s">
        <v>188</v>
      </c>
      <c r="J11138" s="3" t="s">
        <v>188</v>
      </c>
      <c r="K11138" s="3" t="s">
        <v>82</v>
      </c>
      <c r="L11138" s="3">
        <v>2001</v>
      </c>
      <c r="O11138" s="3" t="s">
        <v>2666</v>
      </c>
      <c r="P11138" s="3" t="s">
        <v>2667</v>
      </c>
      <c r="Q11138" s="3" t="s">
        <v>2668</v>
      </c>
      <c r="R11138" s="3">
        <v>-34.652900000000002</v>
      </c>
      <c r="S11138" s="3">
        <v>-58.341900000000003</v>
      </c>
      <c r="T11138" s="3" t="s">
        <v>191</v>
      </c>
      <c r="U11138" s="3" t="s">
        <v>2669</v>
      </c>
      <c r="W11138" s="3" t="s">
        <v>2670</v>
      </c>
      <c r="X11138" s="3" t="s">
        <v>2551</v>
      </c>
      <c r="Y11138" s="3" t="s">
        <v>2543</v>
      </c>
      <c r="Z11138" s="3" t="s">
        <v>2544</v>
      </c>
      <c r="AG11138" s="3" t="s">
        <v>2671</v>
      </c>
      <c r="AH11138" s="3" t="s">
        <v>2672</v>
      </c>
    </row>
    <row r="11139" spans="1:34" ht="15.75" hidden="1" customHeight="1" x14ac:dyDescent="0.25">
      <c r="A11139" s="3" t="s">
        <v>2547</v>
      </c>
      <c r="B11139" s="3" t="s">
        <v>2898</v>
      </c>
      <c r="C11139" s="3" t="s">
        <v>2907</v>
      </c>
      <c r="D11139" s="3" t="s">
        <v>185</v>
      </c>
      <c r="E11139" s="3">
        <v>798</v>
      </c>
      <c r="F11139" s="3" t="s">
        <v>186</v>
      </c>
      <c r="G11139" s="3" t="s">
        <v>103</v>
      </c>
      <c r="H11139" s="3" t="s">
        <v>188</v>
      </c>
      <c r="I11139" s="3" t="s">
        <v>188</v>
      </c>
      <c r="J11139" s="3" t="s">
        <v>188</v>
      </c>
      <c r="K11139" s="3" t="s">
        <v>82</v>
      </c>
      <c r="L11139" s="3">
        <v>2000</v>
      </c>
      <c r="O11139" s="3" t="s">
        <v>2618</v>
      </c>
      <c r="P11139" s="3" t="s">
        <v>2618</v>
      </c>
      <c r="Q11139" s="3" t="s">
        <v>2618</v>
      </c>
      <c r="R11139" s="3">
        <v>-34.571795600000002</v>
      </c>
      <c r="S11139" s="3">
        <v>-58.384488699999999</v>
      </c>
      <c r="T11139" s="3" t="s">
        <v>191</v>
      </c>
      <c r="U11139" s="3" t="s">
        <v>2551</v>
      </c>
      <c r="W11139" s="3" t="s">
        <v>2901</v>
      </c>
      <c r="X11139" s="3" t="s">
        <v>2551</v>
      </c>
      <c r="Y11139" s="3" t="s">
        <v>2543</v>
      </c>
      <c r="Z11139" s="3" t="s">
        <v>2544</v>
      </c>
      <c r="AG11139" s="3" t="s">
        <v>2902</v>
      </c>
      <c r="AH11139" s="3" t="s">
        <v>2908</v>
      </c>
    </row>
    <row r="11140" spans="1:34" ht="15.75" hidden="1" customHeight="1" x14ac:dyDescent="0.25">
      <c r="A11140" s="3" t="s">
        <v>2509</v>
      </c>
      <c r="B11140" s="3" t="s">
        <v>2510</v>
      </c>
      <c r="C11140" s="3">
        <v>2</v>
      </c>
      <c r="D11140" s="3" t="s">
        <v>40</v>
      </c>
      <c r="E11140" s="3">
        <v>800</v>
      </c>
      <c r="F11140" s="3" t="s">
        <v>671</v>
      </c>
      <c r="G11140" s="3" t="s">
        <v>103</v>
      </c>
      <c r="H11140" s="3" t="s">
        <v>188</v>
      </c>
      <c r="J11140" s="3" t="s">
        <v>188</v>
      </c>
      <c r="R11140" s="3">
        <v>-10.538525</v>
      </c>
      <c r="S11140" s="3">
        <v>32.073014000000001</v>
      </c>
      <c r="T11140" s="3" t="s">
        <v>528</v>
      </c>
      <c r="U11140" s="3" t="s">
        <v>2511</v>
      </c>
      <c r="X11140" s="3" t="s">
        <v>2511</v>
      </c>
      <c r="Y11140" s="3" t="s">
        <v>194</v>
      </c>
      <c r="Z11140" s="3" t="s">
        <v>514</v>
      </c>
      <c r="AG11140" s="3" t="s">
        <v>2512</v>
      </c>
      <c r="AH11140" s="3" t="s">
        <v>2514</v>
      </c>
    </row>
    <row r="11141" spans="1:34" ht="15.75" hidden="1" customHeight="1" x14ac:dyDescent="0.25">
      <c r="A11141" s="3" t="s">
        <v>17288</v>
      </c>
      <c r="B11141" s="3" t="s">
        <v>20375</v>
      </c>
      <c r="C11141" s="3" t="s">
        <v>213</v>
      </c>
      <c r="D11141" s="3" t="s">
        <v>42</v>
      </c>
      <c r="E11141" s="3">
        <v>800</v>
      </c>
      <c r="F11141" s="3" t="s">
        <v>511</v>
      </c>
      <c r="G11141" s="3" t="s">
        <v>103</v>
      </c>
      <c r="H11141" s="3" t="s">
        <v>188</v>
      </c>
      <c r="I11141" s="3" t="s">
        <v>188</v>
      </c>
      <c r="J11141" s="3" t="s">
        <v>188</v>
      </c>
      <c r="L11141" s="3">
        <v>2025</v>
      </c>
      <c r="P11141" s="3" t="s">
        <v>18248</v>
      </c>
      <c r="Q11141" s="3" t="s">
        <v>18249</v>
      </c>
      <c r="R11141" s="3">
        <v>22.4589475834733</v>
      </c>
      <c r="S11141" s="3">
        <v>113.03169685294699</v>
      </c>
      <c r="T11141" s="3" t="s">
        <v>528</v>
      </c>
      <c r="U11141" s="3" t="s">
        <v>17317</v>
      </c>
      <c r="W11141" s="3" t="s">
        <v>18220</v>
      </c>
      <c r="X11141" s="3" t="s">
        <v>17320</v>
      </c>
      <c r="Y11141" s="3" t="s">
        <v>16333</v>
      </c>
      <c r="Z11141" s="3" t="s">
        <v>17294</v>
      </c>
      <c r="AG11141" s="3" t="s">
        <v>20376</v>
      </c>
      <c r="AH11141" s="3" t="s">
        <v>20377</v>
      </c>
    </row>
    <row r="11142" spans="1:34" ht="15.75" hidden="1" customHeight="1" x14ac:dyDescent="0.25">
      <c r="A11142" s="3" t="s">
        <v>17288</v>
      </c>
      <c r="B11142" s="3" t="s">
        <v>20375</v>
      </c>
      <c r="C11142" s="3" t="s">
        <v>215</v>
      </c>
      <c r="D11142" s="3" t="s">
        <v>42</v>
      </c>
      <c r="E11142" s="3">
        <v>800</v>
      </c>
      <c r="F11142" s="3" t="s">
        <v>511</v>
      </c>
      <c r="G11142" s="3" t="s">
        <v>103</v>
      </c>
      <c r="H11142" s="3" t="s">
        <v>188</v>
      </c>
      <c r="I11142" s="3" t="s">
        <v>188</v>
      </c>
      <c r="J11142" s="3" t="s">
        <v>188</v>
      </c>
      <c r="L11142" s="3">
        <v>2025</v>
      </c>
      <c r="P11142" s="3" t="s">
        <v>18248</v>
      </c>
      <c r="Q11142" s="3" t="s">
        <v>18249</v>
      </c>
      <c r="R11142" s="3">
        <v>22.4589475834733</v>
      </c>
      <c r="S11142" s="3">
        <v>113.03169685294699</v>
      </c>
      <c r="T11142" s="3" t="s">
        <v>528</v>
      </c>
      <c r="U11142" s="3" t="s">
        <v>17317</v>
      </c>
      <c r="W11142" s="3" t="s">
        <v>18220</v>
      </c>
      <c r="X11142" s="3" t="s">
        <v>17320</v>
      </c>
      <c r="Y11142" s="3" t="s">
        <v>16333</v>
      </c>
      <c r="Z11142" s="3" t="s">
        <v>17294</v>
      </c>
      <c r="AG11142" s="3" t="s">
        <v>20376</v>
      </c>
      <c r="AH11142" s="3" t="s">
        <v>20378</v>
      </c>
    </row>
    <row r="11143" spans="1:34" ht="15.75" hidden="1" customHeight="1" x14ac:dyDescent="0.25">
      <c r="A11143" s="3" t="s">
        <v>21164</v>
      </c>
      <c r="B11143" s="3" t="s">
        <v>21223</v>
      </c>
      <c r="C11143" s="3" t="s">
        <v>203</v>
      </c>
      <c r="D11143" s="3" t="s">
        <v>40</v>
      </c>
      <c r="E11143" s="3">
        <v>800</v>
      </c>
      <c r="F11143" s="3" t="s">
        <v>262</v>
      </c>
      <c r="G11143" s="3" t="s">
        <v>103</v>
      </c>
      <c r="H11143" s="3" t="s">
        <v>188</v>
      </c>
      <c r="J11143" s="3" t="s">
        <v>188</v>
      </c>
      <c r="L11143" s="3" t="s">
        <v>4060</v>
      </c>
      <c r="P11143" s="3" t="s">
        <v>21224</v>
      </c>
      <c r="Q11143" s="3" t="s">
        <v>21225</v>
      </c>
      <c r="R11143" s="3">
        <v>3.2855530000000002</v>
      </c>
      <c r="S11143" s="3">
        <v>99.508176000000006</v>
      </c>
      <c r="T11143" s="3" t="s">
        <v>528</v>
      </c>
      <c r="U11143" s="3" t="s">
        <v>21226</v>
      </c>
      <c r="V11143" s="3" t="s">
        <v>21227</v>
      </c>
      <c r="W11143" s="3" t="s">
        <v>21228</v>
      </c>
      <c r="X11143" s="3" t="s">
        <v>21229</v>
      </c>
      <c r="Y11143" s="3" t="s">
        <v>16333</v>
      </c>
      <c r="Z11143" s="3" t="s">
        <v>17260</v>
      </c>
      <c r="AG11143" s="3" t="s">
        <v>21230</v>
      </c>
      <c r="AH11143" s="3" t="s">
        <v>21231</v>
      </c>
    </row>
    <row r="11144" spans="1:34" ht="15.75" hidden="1" customHeight="1" x14ac:dyDescent="0.25">
      <c r="A11144" s="3" t="s">
        <v>21164</v>
      </c>
      <c r="B11144" s="3" t="s">
        <v>21223</v>
      </c>
      <c r="C11144" s="3" t="s">
        <v>211</v>
      </c>
      <c r="D11144" s="3" t="s">
        <v>40</v>
      </c>
      <c r="E11144" s="3">
        <v>800</v>
      </c>
      <c r="F11144" s="3" t="s">
        <v>262</v>
      </c>
      <c r="G11144" s="3" t="s">
        <v>103</v>
      </c>
      <c r="H11144" s="3" t="s">
        <v>188</v>
      </c>
      <c r="J11144" s="3" t="s">
        <v>188</v>
      </c>
      <c r="L11144" s="3" t="s">
        <v>4060</v>
      </c>
      <c r="P11144" s="3" t="s">
        <v>21224</v>
      </c>
      <c r="Q11144" s="3" t="s">
        <v>21225</v>
      </c>
      <c r="R11144" s="3">
        <v>3.2855530000000002</v>
      </c>
      <c r="S11144" s="3">
        <v>99.508176000000006</v>
      </c>
      <c r="T11144" s="3" t="s">
        <v>528</v>
      </c>
      <c r="U11144" s="3" t="s">
        <v>21226</v>
      </c>
      <c r="V11144" s="3" t="s">
        <v>21227</v>
      </c>
      <c r="W11144" s="3" t="s">
        <v>21228</v>
      </c>
      <c r="X11144" s="3" t="s">
        <v>21229</v>
      </c>
      <c r="Y11144" s="3" t="s">
        <v>16333</v>
      </c>
      <c r="Z11144" s="3" t="s">
        <v>17260</v>
      </c>
      <c r="AG11144" s="3" t="s">
        <v>21230</v>
      </c>
      <c r="AH11144" s="3" t="s">
        <v>21232</v>
      </c>
    </row>
    <row r="11145" spans="1:34" ht="15.75" hidden="1" customHeight="1" x14ac:dyDescent="0.25">
      <c r="A11145" s="3" t="s">
        <v>21164</v>
      </c>
      <c r="B11145" s="3" t="s">
        <v>21223</v>
      </c>
      <c r="C11145" s="3" t="s">
        <v>213</v>
      </c>
      <c r="D11145" s="3" t="s">
        <v>40</v>
      </c>
      <c r="E11145" s="3">
        <v>800</v>
      </c>
      <c r="F11145" s="3" t="s">
        <v>571</v>
      </c>
      <c r="G11145" s="3" t="s">
        <v>103</v>
      </c>
      <c r="H11145" s="3" t="s">
        <v>188</v>
      </c>
      <c r="I11145" s="3" t="s">
        <v>188</v>
      </c>
      <c r="J11145" s="3" t="s">
        <v>188</v>
      </c>
      <c r="L11145" s="3" t="s">
        <v>188</v>
      </c>
      <c r="P11145" s="3" t="s">
        <v>21224</v>
      </c>
      <c r="Q11145" s="3" t="s">
        <v>21225</v>
      </c>
      <c r="R11145" s="3">
        <v>3.2855530000000002</v>
      </c>
      <c r="S11145" s="3">
        <v>99.508176000000006</v>
      </c>
      <c r="T11145" s="3" t="s">
        <v>528</v>
      </c>
      <c r="U11145" s="3" t="s">
        <v>21226</v>
      </c>
      <c r="V11145" s="3" t="s">
        <v>21227</v>
      </c>
      <c r="W11145" s="3" t="s">
        <v>21228</v>
      </c>
      <c r="X11145" s="3" t="s">
        <v>21229</v>
      </c>
      <c r="Y11145" s="3" t="s">
        <v>16333</v>
      </c>
      <c r="Z11145" s="3" t="s">
        <v>17260</v>
      </c>
      <c r="AG11145" s="3" t="s">
        <v>21230</v>
      </c>
      <c r="AH11145" s="3" t="s">
        <v>21233</v>
      </c>
    </row>
    <row r="11146" spans="1:34" ht="15.75" hidden="1" customHeight="1" x14ac:dyDescent="0.25">
      <c r="A11146" s="3" t="s">
        <v>21164</v>
      </c>
      <c r="B11146" s="3" t="s">
        <v>21223</v>
      </c>
      <c r="C11146" s="3" t="s">
        <v>215</v>
      </c>
      <c r="D11146" s="3" t="s">
        <v>40</v>
      </c>
      <c r="E11146" s="3">
        <v>800</v>
      </c>
      <c r="F11146" s="3" t="s">
        <v>571</v>
      </c>
      <c r="G11146" s="3" t="s">
        <v>103</v>
      </c>
      <c r="H11146" s="3" t="s">
        <v>188</v>
      </c>
      <c r="I11146" s="3" t="s">
        <v>188</v>
      </c>
      <c r="J11146" s="3" t="s">
        <v>188</v>
      </c>
      <c r="L11146" s="3" t="s">
        <v>188</v>
      </c>
      <c r="P11146" s="3" t="s">
        <v>21224</v>
      </c>
      <c r="Q11146" s="3" t="s">
        <v>21225</v>
      </c>
      <c r="R11146" s="3">
        <v>3.2855530000000002</v>
      </c>
      <c r="S11146" s="3">
        <v>99.508176000000006</v>
      </c>
      <c r="T11146" s="3" t="s">
        <v>528</v>
      </c>
      <c r="U11146" s="3" t="s">
        <v>21226</v>
      </c>
      <c r="V11146" s="3" t="s">
        <v>21227</v>
      </c>
      <c r="W11146" s="3" t="s">
        <v>21228</v>
      </c>
      <c r="X11146" s="3" t="s">
        <v>21229</v>
      </c>
      <c r="Y11146" s="3" t="s">
        <v>16333</v>
      </c>
      <c r="Z11146" s="3" t="s">
        <v>17260</v>
      </c>
      <c r="AG11146" s="3" t="s">
        <v>21230</v>
      </c>
      <c r="AH11146" s="3" t="s">
        <v>21234</v>
      </c>
    </row>
    <row r="11147" spans="1:34" ht="15.75" hidden="1" customHeight="1" x14ac:dyDescent="0.25">
      <c r="A11147" s="3" t="s">
        <v>21164</v>
      </c>
      <c r="B11147" s="3" t="s">
        <v>21223</v>
      </c>
      <c r="C11147" s="3" t="s">
        <v>217</v>
      </c>
      <c r="D11147" s="3" t="s">
        <v>40</v>
      </c>
      <c r="E11147" s="3">
        <v>800</v>
      </c>
      <c r="F11147" s="3" t="s">
        <v>571</v>
      </c>
      <c r="G11147" s="3" t="s">
        <v>103</v>
      </c>
      <c r="H11147" s="3" t="s">
        <v>188</v>
      </c>
      <c r="I11147" s="3" t="s">
        <v>188</v>
      </c>
      <c r="J11147" s="3" t="s">
        <v>188</v>
      </c>
      <c r="L11147" s="3" t="s">
        <v>188</v>
      </c>
      <c r="P11147" s="3" t="s">
        <v>21224</v>
      </c>
      <c r="Q11147" s="3" t="s">
        <v>21225</v>
      </c>
      <c r="R11147" s="3">
        <v>3.2855530000000002</v>
      </c>
      <c r="S11147" s="3">
        <v>99.508176000000006</v>
      </c>
      <c r="T11147" s="3" t="s">
        <v>528</v>
      </c>
      <c r="U11147" s="3" t="s">
        <v>21226</v>
      </c>
      <c r="V11147" s="3" t="s">
        <v>21227</v>
      </c>
      <c r="W11147" s="3" t="s">
        <v>21228</v>
      </c>
      <c r="X11147" s="3" t="s">
        <v>21229</v>
      </c>
      <c r="Y11147" s="3" t="s">
        <v>16333</v>
      </c>
      <c r="Z11147" s="3" t="s">
        <v>17260</v>
      </c>
      <c r="AG11147" s="3" t="s">
        <v>21230</v>
      </c>
      <c r="AH11147" s="3" t="s">
        <v>21235</v>
      </c>
    </row>
    <row r="11148" spans="1:34" ht="15.75" hidden="1" customHeight="1" x14ac:dyDescent="0.25">
      <c r="A11148" s="3" t="s">
        <v>21164</v>
      </c>
      <c r="B11148" s="3" t="s">
        <v>21223</v>
      </c>
      <c r="C11148" s="3" t="s">
        <v>219</v>
      </c>
      <c r="D11148" s="3" t="s">
        <v>40</v>
      </c>
      <c r="E11148" s="3">
        <v>800</v>
      </c>
      <c r="F11148" s="3" t="s">
        <v>571</v>
      </c>
      <c r="G11148" s="3" t="s">
        <v>103</v>
      </c>
      <c r="H11148" s="3" t="s">
        <v>188</v>
      </c>
      <c r="I11148" s="3" t="s">
        <v>188</v>
      </c>
      <c r="J11148" s="3" t="s">
        <v>188</v>
      </c>
      <c r="L11148" s="3" t="s">
        <v>188</v>
      </c>
      <c r="P11148" s="3" t="s">
        <v>21224</v>
      </c>
      <c r="Q11148" s="3" t="s">
        <v>21225</v>
      </c>
      <c r="R11148" s="3">
        <v>3.2855530000000002</v>
      </c>
      <c r="S11148" s="3">
        <v>99.508176000000006</v>
      </c>
      <c r="T11148" s="3" t="s">
        <v>528</v>
      </c>
      <c r="U11148" s="3" t="s">
        <v>21226</v>
      </c>
      <c r="V11148" s="3" t="s">
        <v>21227</v>
      </c>
      <c r="W11148" s="3" t="s">
        <v>21228</v>
      </c>
      <c r="X11148" s="3" t="s">
        <v>21229</v>
      </c>
      <c r="Y11148" s="3" t="s">
        <v>16333</v>
      </c>
      <c r="Z11148" s="3" t="s">
        <v>17260</v>
      </c>
      <c r="AG11148" s="3" t="s">
        <v>21230</v>
      </c>
      <c r="AH11148" s="3" t="s">
        <v>21236</v>
      </c>
    </row>
    <row r="11149" spans="1:34" ht="15.75" hidden="1" customHeight="1" x14ac:dyDescent="0.25">
      <c r="A11149" s="3" t="s">
        <v>21164</v>
      </c>
      <c r="B11149" s="3" t="s">
        <v>21361</v>
      </c>
      <c r="C11149" s="3">
        <v>1</v>
      </c>
      <c r="D11149" s="3" t="s">
        <v>40</v>
      </c>
      <c r="E11149" s="3">
        <v>800</v>
      </c>
      <c r="F11149" s="3" t="s">
        <v>571</v>
      </c>
      <c r="G11149" s="3" t="s">
        <v>103</v>
      </c>
      <c r="H11149" s="3" t="s">
        <v>188</v>
      </c>
      <c r="L11149" s="3" t="s">
        <v>21362</v>
      </c>
      <c r="P11149" s="3" t="s">
        <v>21330</v>
      </c>
      <c r="Q11149" s="3" t="s">
        <v>21166</v>
      </c>
      <c r="R11149" s="3">
        <v>-7.1095090000000001</v>
      </c>
      <c r="S11149" s="3">
        <v>112.621681</v>
      </c>
      <c r="T11149" s="3" t="s">
        <v>528</v>
      </c>
      <c r="U11149" s="3" t="s">
        <v>188</v>
      </c>
      <c r="X11149" s="3" t="s">
        <v>21318</v>
      </c>
      <c r="Y11149" s="3" t="s">
        <v>16333</v>
      </c>
      <c r="Z11149" s="3" t="s">
        <v>17260</v>
      </c>
      <c r="AG11149" s="3" t="s">
        <v>21363</v>
      </c>
      <c r="AH11149" s="3" t="s">
        <v>21364</v>
      </c>
    </row>
    <row r="11150" spans="1:34" ht="15.75" hidden="1" customHeight="1" x14ac:dyDescent="0.25">
      <c r="A11150" s="3" t="s">
        <v>21164</v>
      </c>
      <c r="B11150" s="3" t="s">
        <v>21550</v>
      </c>
      <c r="C11150" s="3">
        <v>1</v>
      </c>
      <c r="D11150" s="3" t="s">
        <v>42</v>
      </c>
      <c r="E11150" s="3">
        <v>800</v>
      </c>
      <c r="F11150" s="3" t="s">
        <v>571</v>
      </c>
      <c r="G11150" s="3" t="s">
        <v>188</v>
      </c>
      <c r="L11150" s="3" t="s">
        <v>188</v>
      </c>
      <c r="R11150" s="3">
        <v>-7.0351705099913104</v>
      </c>
      <c r="S11150" s="3">
        <v>106.54914709629701</v>
      </c>
      <c r="T11150" s="3" t="s">
        <v>528</v>
      </c>
      <c r="X11150" s="3" t="s">
        <v>21241</v>
      </c>
      <c r="Y11150" s="3" t="s">
        <v>16333</v>
      </c>
      <c r="Z11150" s="3" t="s">
        <v>17260</v>
      </c>
      <c r="AG11150" s="3" t="s">
        <v>21551</v>
      </c>
      <c r="AH11150" s="3" t="s">
        <v>21552</v>
      </c>
    </row>
    <row r="11151" spans="1:34" ht="15.75" hidden="1" customHeight="1" x14ac:dyDescent="0.25">
      <c r="A11151" s="3" t="s">
        <v>21164</v>
      </c>
      <c r="B11151" s="3" t="s">
        <v>21550</v>
      </c>
      <c r="C11151" s="3">
        <v>2</v>
      </c>
      <c r="D11151" s="3" t="s">
        <v>42</v>
      </c>
      <c r="E11151" s="3">
        <v>800</v>
      </c>
      <c r="F11151" s="3" t="s">
        <v>571</v>
      </c>
      <c r="G11151" s="3" t="s">
        <v>188</v>
      </c>
      <c r="L11151" s="3" t="s">
        <v>188</v>
      </c>
      <c r="R11151" s="3">
        <v>-7.0351705099913104</v>
      </c>
      <c r="S11151" s="3">
        <v>106.54914709629701</v>
      </c>
      <c r="T11151" s="3" t="s">
        <v>528</v>
      </c>
      <c r="X11151" s="3" t="s">
        <v>21241</v>
      </c>
      <c r="Y11151" s="3" t="s">
        <v>16333</v>
      </c>
      <c r="Z11151" s="3" t="s">
        <v>17260</v>
      </c>
      <c r="AG11151" s="3" t="s">
        <v>21551</v>
      </c>
      <c r="AH11151" s="3" t="s">
        <v>21553</v>
      </c>
    </row>
    <row r="11152" spans="1:34" ht="15.75" hidden="1" customHeight="1" x14ac:dyDescent="0.25">
      <c r="A11152" s="3" t="s">
        <v>21164</v>
      </c>
      <c r="B11152" s="3" t="s">
        <v>21550</v>
      </c>
      <c r="C11152" s="3">
        <v>3</v>
      </c>
      <c r="D11152" s="3" t="s">
        <v>42</v>
      </c>
      <c r="E11152" s="3">
        <v>800</v>
      </c>
      <c r="F11152" s="3" t="s">
        <v>571</v>
      </c>
      <c r="G11152" s="3" t="s">
        <v>188</v>
      </c>
      <c r="L11152" s="3" t="s">
        <v>188</v>
      </c>
      <c r="R11152" s="3">
        <v>-7.0351705099913104</v>
      </c>
      <c r="S11152" s="3">
        <v>106.54914709629701</v>
      </c>
      <c r="T11152" s="3" t="s">
        <v>528</v>
      </c>
      <c r="X11152" s="3" t="s">
        <v>21241</v>
      </c>
      <c r="Y11152" s="3" t="s">
        <v>16333</v>
      </c>
      <c r="Z11152" s="3" t="s">
        <v>17260</v>
      </c>
      <c r="AG11152" s="3" t="s">
        <v>21551</v>
      </c>
      <c r="AH11152" s="3" t="s">
        <v>21554</v>
      </c>
    </row>
    <row r="11153" spans="1:34" ht="15.75" hidden="1" customHeight="1" x14ac:dyDescent="0.25">
      <c r="A11153" s="3" t="s">
        <v>23199</v>
      </c>
      <c r="B11153" s="3" t="s">
        <v>23312</v>
      </c>
      <c r="C11153" s="3">
        <v>2</v>
      </c>
      <c r="D11153" s="3" t="s">
        <v>40</v>
      </c>
      <c r="E11153" s="3">
        <v>800</v>
      </c>
      <c r="F11153" s="3" t="s">
        <v>615</v>
      </c>
      <c r="G11153" s="3" t="s">
        <v>105</v>
      </c>
      <c r="H11153" s="3" t="s">
        <v>188</v>
      </c>
      <c r="I11153" s="3" t="s">
        <v>188</v>
      </c>
      <c r="J11153" s="3" t="s">
        <v>188</v>
      </c>
      <c r="P11153" s="3" t="s">
        <v>23313</v>
      </c>
      <c r="Q11153" s="3" t="s">
        <v>23314</v>
      </c>
      <c r="R11153" s="3">
        <v>32.453057200000003</v>
      </c>
      <c r="S11153" s="3">
        <v>34.913858699999999</v>
      </c>
      <c r="T11153" s="3" t="s">
        <v>191</v>
      </c>
      <c r="U11153" s="3" t="s">
        <v>23315</v>
      </c>
      <c r="W11153" s="3" t="s">
        <v>23316</v>
      </c>
      <c r="Y11153" s="3" t="s">
        <v>16333</v>
      </c>
      <c r="Z11153" s="3" t="s">
        <v>16342</v>
      </c>
      <c r="AD11153" s="3" t="s">
        <v>815</v>
      </c>
      <c r="AE11153" s="3" t="s">
        <v>3998</v>
      </c>
      <c r="AF11153" s="3" t="s">
        <v>197</v>
      </c>
      <c r="AG11153" s="3" t="s">
        <v>23317</v>
      </c>
      <c r="AH11153" s="3" t="s">
        <v>23319</v>
      </c>
    </row>
    <row r="11154" spans="1:34" ht="15.75" hidden="1" customHeight="1" x14ac:dyDescent="0.25">
      <c r="A11154" s="3" t="s">
        <v>24543</v>
      </c>
      <c r="B11154" s="3" t="s">
        <v>24569</v>
      </c>
      <c r="C11154" s="3" t="s">
        <v>24559</v>
      </c>
      <c r="D11154" s="3" t="s">
        <v>40</v>
      </c>
      <c r="E11154" s="3">
        <v>800</v>
      </c>
      <c r="F11154" s="3" t="s">
        <v>186</v>
      </c>
      <c r="G11154" s="3" t="s">
        <v>103</v>
      </c>
      <c r="H11154" s="3" t="s">
        <v>188</v>
      </c>
      <c r="I11154" s="3" t="s">
        <v>188</v>
      </c>
      <c r="J11154" s="3" t="s">
        <v>188</v>
      </c>
      <c r="L11154" s="3">
        <v>2010</v>
      </c>
      <c r="P11154" s="3" t="s">
        <v>24553</v>
      </c>
      <c r="Q11154" s="3" t="s">
        <v>24553</v>
      </c>
      <c r="R11154" s="3">
        <v>28.705483000000001</v>
      </c>
      <c r="S11154" s="3">
        <v>48.370116000000003</v>
      </c>
      <c r="T11154" s="3" t="s">
        <v>191</v>
      </c>
      <c r="U11154" s="3" t="s">
        <v>24561</v>
      </c>
      <c r="X11154" s="3" t="s">
        <v>24546</v>
      </c>
      <c r="Y11154" s="3" t="s">
        <v>16333</v>
      </c>
      <c r="Z11154" s="3" t="s">
        <v>16342</v>
      </c>
      <c r="AA11154" s="3" t="s">
        <v>24570</v>
      </c>
      <c r="AC11154" s="3" t="s">
        <v>24571</v>
      </c>
      <c r="AD11154" s="3" t="s">
        <v>197</v>
      </c>
      <c r="AE11154" s="3" t="s">
        <v>346</v>
      </c>
      <c r="AF11154" s="3" t="s">
        <v>197</v>
      </c>
      <c r="AG11154" s="3" t="s">
        <v>24572</v>
      </c>
      <c r="AH11154" s="3" t="s">
        <v>24573</v>
      </c>
    </row>
    <row r="11155" spans="1:34" ht="15.75" hidden="1" customHeight="1" x14ac:dyDescent="0.25">
      <c r="A11155" s="3" t="s">
        <v>24543</v>
      </c>
      <c r="B11155" s="3" t="s">
        <v>24569</v>
      </c>
      <c r="C11155" s="3" t="s">
        <v>24565</v>
      </c>
      <c r="D11155" s="3" t="s">
        <v>40</v>
      </c>
      <c r="E11155" s="3">
        <v>800</v>
      </c>
      <c r="F11155" s="3" t="s">
        <v>186</v>
      </c>
      <c r="G11155" s="3" t="s">
        <v>103</v>
      </c>
      <c r="H11155" s="3" t="s">
        <v>188</v>
      </c>
      <c r="I11155" s="3" t="s">
        <v>188</v>
      </c>
      <c r="J11155" s="3" t="s">
        <v>188</v>
      </c>
      <c r="L11155" s="3">
        <v>2010</v>
      </c>
      <c r="P11155" s="3" t="s">
        <v>24553</v>
      </c>
      <c r="Q11155" s="3" t="s">
        <v>24553</v>
      </c>
      <c r="R11155" s="3">
        <v>28.705483000000001</v>
      </c>
      <c r="S11155" s="3">
        <v>48.370116000000003</v>
      </c>
      <c r="T11155" s="3" t="s">
        <v>191</v>
      </c>
      <c r="U11155" s="3" t="s">
        <v>24561</v>
      </c>
      <c r="X11155" s="3" t="s">
        <v>24546</v>
      </c>
      <c r="Y11155" s="3" t="s">
        <v>16333</v>
      </c>
      <c r="Z11155" s="3" t="s">
        <v>16342</v>
      </c>
      <c r="AA11155" s="3" t="s">
        <v>24570</v>
      </c>
      <c r="AC11155" s="3" t="s">
        <v>24571</v>
      </c>
      <c r="AD11155" s="3" t="s">
        <v>197</v>
      </c>
      <c r="AE11155" s="3" t="s">
        <v>346</v>
      </c>
      <c r="AF11155" s="3" t="s">
        <v>197</v>
      </c>
      <c r="AG11155" s="3" t="s">
        <v>24572</v>
      </c>
      <c r="AH11155" s="3" t="s">
        <v>24574</v>
      </c>
    </row>
    <row r="11156" spans="1:34" ht="15.75" hidden="1" customHeight="1" x14ac:dyDescent="0.25">
      <c r="A11156" s="3" t="s">
        <v>24767</v>
      </c>
      <c r="B11156" s="3" t="s">
        <v>24777</v>
      </c>
      <c r="C11156" s="3" t="s">
        <v>809</v>
      </c>
      <c r="D11156" s="3" t="s">
        <v>40</v>
      </c>
      <c r="E11156" s="3">
        <v>800</v>
      </c>
      <c r="F11156" s="3" t="s">
        <v>671</v>
      </c>
      <c r="G11156" s="3" t="s">
        <v>103</v>
      </c>
      <c r="H11156" s="3" t="s">
        <v>188</v>
      </c>
      <c r="P11156" s="3" t="s">
        <v>24778</v>
      </c>
      <c r="Q11156" s="3" t="s">
        <v>16923</v>
      </c>
      <c r="R11156" s="3">
        <v>3.0432999999999999</v>
      </c>
      <c r="S11156" s="3">
        <v>101.4696</v>
      </c>
      <c r="T11156" s="3" t="s">
        <v>191</v>
      </c>
      <c r="U11156" s="3" t="s">
        <v>24779</v>
      </c>
      <c r="X11156" s="3" t="s">
        <v>24780</v>
      </c>
      <c r="Y11156" s="3" t="s">
        <v>16333</v>
      </c>
      <c r="Z11156" s="3" t="s">
        <v>17260</v>
      </c>
      <c r="AA11156" s="3" t="s">
        <v>24781</v>
      </c>
      <c r="AC11156" s="3" t="s">
        <v>24782</v>
      </c>
      <c r="AG11156" s="3" t="s">
        <v>24783</v>
      </c>
      <c r="AH11156" s="3" t="s">
        <v>24785</v>
      </c>
    </row>
    <row r="11157" spans="1:34" ht="15.75" hidden="1" customHeight="1" x14ac:dyDescent="0.25">
      <c r="A11157" s="3" t="s">
        <v>25155</v>
      </c>
      <c r="B11157" s="3" t="s">
        <v>25235</v>
      </c>
      <c r="C11157" s="3">
        <v>1</v>
      </c>
      <c r="D11157" s="3" t="s">
        <v>40</v>
      </c>
      <c r="E11157" s="3">
        <v>800</v>
      </c>
      <c r="F11157" s="3" t="s">
        <v>671</v>
      </c>
      <c r="G11157" s="3" t="s">
        <v>103</v>
      </c>
      <c r="H11157" s="3" t="s">
        <v>188</v>
      </c>
      <c r="I11157" s="3" t="s">
        <v>188</v>
      </c>
      <c r="J11157" s="3" t="s">
        <v>188</v>
      </c>
      <c r="P11157" s="3" t="s">
        <v>25236</v>
      </c>
      <c r="Q11157" s="3" t="s">
        <v>25213</v>
      </c>
      <c r="R11157" s="3">
        <v>23.601728999999999</v>
      </c>
      <c r="S11157" s="3">
        <v>58.287010000000002</v>
      </c>
      <c r="T11157" s="3" t="s">
        <v>528</v>
      </c>
      <c r="U11157" s="3" t="s">
        <v>25237</v>
      </c>
      <c r="X11157" s="3" t="s">
        <v>25238</v>
      </c>
      <c r="Y11157" s="3" t="s">
        <v>16333</v>
      </c>
      <c r="Z11157" s="3" t="s">
        <v>16342</v>
      </c>
      <c r="AG11157" s="3" t="s">
        <v>25239</v>
      </c>
      <c r="AH11157" s="3" t="s">
        <v>25240</v>
      </c>
    </row>
    <row r="11158" spans="1:34" ht="15.75" hidden="1" customHeight="1" x14ac:dyDescent="0.25">
      <c r="A11158" s="3" t="s">
        <v>25155</v>
      </c>
      <c r="B11158" s="3" t="s">
        <v>25327</v>
      </c>
      <c r="C11158" s="3">
        <v>1</v>
      </c>
      <c r="D11158" s="3" t="s">
        <v>204</v>
      </c>
      <c r="E11158" s="3">
        <v>800</v>
      </c>
      <c r="F11158" s="3" t="s">
        <v>186</v>
      </c>
      <c r="G11158" s="3" t="s">
        <v>103</v>
      </c>
      <c r="H11158" s="3" t="s">
        <v>188</v>
      </c>
      <c r="I11158" s="3" t="s">
        <v>188</v>
      </c>
      <c r="J11158" s="3" t="s">
        <v>188</v>
      </c>
      <c r="L11158" s="3">
        <v>2014</v>
      </c>
      <c r="P11158" s="3" t="s">
        <v>25328</v>
      </c>
      <c r="Q11158" s="3" t="s">
        <v>25328</v>
      </c>
      <c r="R11158" s="3">
        <v>22.655898000000001</v>
      </c>
      <c r="S11158" s="3">
        <v>59.416961000000001</v>
      </c>
      <c r="T11158" s="3" t="s">
        <v>191</v>
      </c>
      <c r="U11158" s="3" t="s">
        <v>6142</v>
      </c>
      <c r="X11158" s="3" t="s">
        <v>25255</v>
      </c>
      <c r="Y11158" s="3" t="s">
        <v>16333</v>
      </c>
      <c r="Z11158" s="3" t="s">
        <v>16342</v>
      </c>
      <c r="AD11158" s="3" t="s">
        <v>197</v>
      </c>
      <c r="AE11158" s="3" t="s">
        <v>346</v>
      </c>
      <c r="AF11158" s="3" t="s">
        <v>197</v>
      </c>
      <c r="AG11158" s="3" t="s">
        <v>25329</v>
      </c>
      <c r="AH11158" s="3" t="s">
        <v>25330</v>
      </c>
    </row>
    <row r="11159" spans="1:34" ht="15.75" hidden="1" customHeight="1" x14ac:dyDescent="0.25">
      <c r="A11159" s="3" t="s">
        <v>25155</v>
      </c>
      <c r="B11159" s="3" t="s">
        <v>25327</v>
      </c>
      <c r="C11159" s="3">
        <v>2</v>
      </c>
      <c r="D11159" s="3" t="s">
        <v>204</v>
      </c>
      <c r="E11159" s="3">
        <v>800</v>
      </c>
      <c r="F11159" s="3" t="s">
        <v>186</v>
      </c>
      <c r="G11159" s="3" t="s">
        <v>103</v>
      </c>
      <c r="H11159" s="3" t="s">
        <v>188</v>
      </c>
      <c r="I11159" s="3" t="s">
        <v>188</v>
      </c>
      <c r="J11159" s="3" t="s">
        <v>188</v>
      </c>
      <c r="L11159" s="3">
        <v>2014</v>
      </c>
      <c r="P11159" s="3" t="s">
        <v>25328</v>
      </c>
      <c r="Q11159" s="3" t="s">
        <v>25328</v>
      </c>
      <c r="R11159" s="3">
        <v>22.655898000000001</v>
      </c>
      <c r="S11159" s="3">
        <v>59.416961000000001</v>
      </c>
      <c r="T11159" s="3" t="s">
        <v>191</v>
      </c>
      <c r="U11159" s="3" t="s">
        <v>6142</v>
      </c>
      <c r="X11159" s="3" t="s">
        <v>25255</v>
      </c>
      <c r="Y11159" s="3" t="s">
        <v>16333</v>
      </c>
      <c r="Z11159" s="3" t="s">
        <v>16342</v>
      </c>
      <c r="AD11159" s="3" t="s">
        <v>197</v>
      </c>
      <c r="AE11159" s="3" t="s">
        <v>346</v>
      </c>
      <c r="AF11159" s="3" t="s">
        <v>197</v>
      </c>
      <c r="AG11159" s="3" t="s">
        <v>25329</v>
      </c>
      <c r="AH11159" s="3" t="s">
        <v>25331</v>
      </c>
    </row>
    <row r="11160" spans="1:34" ht="15.75" hidden="1" customHeight="1" x14ac:dyDescent="0.25">
      <c r="A11160" s="3" t="s">
        <v>26982</v>
      </c>
      <c r="B11160" s="3" t="s">
        <v>27417</v>
      </c>
      <c r="C11160" s="3">
        <v>1</v>
      </c>
      <c r="D11160" s="3" t="s">
        <v>42</v>
      </c>
      <c r="E11160" s="3">
        <v>800</v>
      </c>
      <c r="F11160" s="3" t="s">
        <v>571</v>
      </c>
      <c r="G11160" s="3" t="s">
        <v>188</v>
      </c>
      <c r="H11160" s="3" t="s">
        <v>188</v>
      </c>
      <c r="I11160" s="3" t="s">
        <v>188</v>
      </c>
      <c r="J11160" s="3" t="s">
        <v>188</v>
      </c>
      <c r="K11160" s="3" t="s">
        <v>4304</v>
      </c>
      <c r="L11160" s="3">
        <v>2034</v>
      </c>
      <c r="P11160" s="3" t="s">
        <v>27032</v>
      </c>
      <c r="Q11160" s="3" t="s">
        <v>26985</v>
      </c>
      <c r="R11160" s="3">
        <v>37.236939918506998</v>
      </c>
      <c r="S11160" s="3">
        <v>126.43609285354999</v>
      </c>
      <c r="T11160" s="3" t="s">
        <v>191</v>
      </c>
      <c r="U11160" s="3" t="s">
        <v>27418</v>
      </c>
      <c r="V11160" s="3" t="s">
        <v>27419</v>
      </c>
      <c r="W11160" s="3" t="s">
        <v>27420</v>
      </c>
      <c r="X11160" s="3" t="s">
        <v>27206</v>
      </c>
      <c r="Y11160" s="3" t="s">
        <v>16333</v>
      </c>
      <c r="Z11160" s="3" t="s">
        <v>17294</v>
      </c>
      <c r="AC11160" s="3" t="s">
        <v>27421</v>
      </c>
      <c r="AG11160" s="3" t="s">
        <v>27422</v>
      </c>
      <c r="AH11160" s="3" t="s">
        <v>27423</v>
      </c>
    </row>
    <row r="11161" spans="1:34" ht="15.75" hidden="1" customHeight="1" x14ac:dyDescent="0.25">
      <c r="A11161" s="3" t="s">
        <v>26982</v>
      </c>
      <c r="B11161" s="3" t="s">
        <v>27417</v>
      </c>
      <c r="C11161" s="3">
        <v>2</v>
      </c>
      <c r="D11161" s="3" t="s">
        <v>42</v>
      </c>
      <c r="E11161" s="3">
        <v>800</v>
      </c>
      <c r="F11161" s="3" t="s">
        <v>571</v>
      </c>
      <c r="G11161" s="3" t="s">
        <v>188</v>
      </c>
      <c r="H11161" s="3" t="s">
        <v>188</v>
      </c>
      <c r="I11161" s="3" t="s">
        <v>188</v>
      </c>
      <c r="J11161" s="3" t="s">
        <v>188</v>
      </c>
      <c r="K11161" s="3" t="s">
        <v>4304</v>
      </c>
      <c r="L11161" s="3">
        <v>2034</v>
      </c>
      <c r="P11161" s="3" t="s">
        <v>27032</v>
      </c>
      <c r="Q11161" s="3" t="s">
        <v>26985</v>
      </c>
      <c r="R11161" s="3">
        <v>37.236939918506998</v>
      </c>
      <c r="S11161" s="3">
        <v>126.43609285354999</v>
      </c>
      <c r="T11161" s="3" t="s">
        <v>191</v>
      </c>
      <c r="U11161" s="3" t="s">
        <v>27418</v>
      </c>
      <c r="V11161" s="3" t="s">
        <v>27419</v>
      </c>
      <c r="W11161" s="3" t="s">
        <v>27420</v>
      </c>
      <c r="X11161" s="3" t="s">
        <v>27206</v>
      </c>
      <c r="Y11161" s="3" t="s">
        <v>16333</v>
      </c>
      <c r="Z11161" s="3" t="s">
        <v>17294</v>
      </c>
      <c r="AC11161" s="3" t="s">
        <v>27421</v>
      </c>
      <c r="AG11161" s="3" t="s">
        <v>27422</v>
      </c>
      <c r="AH11161" s="3" t="s">
        <v>27424</v>
      </c>
    </row>
    <row r="11162" spans="1:34" ht="15.75" hidden="1" customHeight="1" x14ac:dyDescent="0.25">
      <c r="A11162" s="3" t="s">
        <v>27851</v>
      </c>
      <c r="B11162" s="3" t="s">
        <v>28185</v>
      </c>
      <c r="C11162" s="3">
        <v>1</v>
      </c>
      <c r="D11162" s="3" t="s">
        <v>40</v>
      </c>
      <c r="E11162" s="3">
        <v>800</v>
      </c>
      <c r="F11162" s="3" t="s">
        <v>186</v>
      </c>
      <c r="G11162" s="3" t="s">
        <v>103</v>
      </c>
      <c r="H11162" s="3" t="s">
        <v>188</v>
      </c>
      <c r="L11162" s="3" t="s">
        <v>8386</v>
      </c>
      <c r="P11162" s="3" t="s">
        <v>28186</v>
      </c>
      <c r="Q11162" s="3" t="s">
        <v>9358</v>
      </c>
      <c r="R11162" s="3">
        <v>14.441700000000001</v>
      </c>
      <c r="S11162" s="3">
        <v>100.7756</v>
      </c>
      <c r="T11162" s="3" t="s">
        <v>191</v>
      </c>
      <c r="U11162" s="3" t="s">
        <v>28187</v>
      </c>
      <c r="X11162" s="3" t="s">
        <v>28039</v>
      </c>
      <c r="Y11162" s="3" t="s">
        <v>16333</v>
      </c>
      <c r="Z11162" s="3" t="s">
        <v>17260</v>
      </c>
      <c r="AA11162" s="3" t="s">
        <v>28188</v>
      </c>
      <c r="AG11162" s="3" t="s">
        <v>28189</v>
      </c>
      <c r="AH11162" s="3" t="s">
        <v>28190</v>
      </c>
    </row>
    <row r="11163" spans="1:34" ht="15.75" hidden="1" customHeight="1" x14ac:dyDescent="0.25">
      <c r="A11163" s="3" t="s">
        <v>27851</v>
      </c>
      <c r="B11163" s="3" t="s">
        <v>28185</v>
      </c>
      <c r="C11163" s="3">
        <v>2</v>
      </c>
      <c r="D11163" s="3" t="s">
        <v>40</v>
      </c>
      <c r="E11163" s="3">
        <v>800</v>
      </c>
      <c r="F11163" s="3" t="s">
        <v>186</v>
      </c>
      <c r="G11163" s="3" t="s">
        <v>103</v>
      </c>
      <c r="H11163" s="3" t="s">
        <v>188</v>
      </c>
      <c r="L11163" s="3" t="s">
        <v>8386</v>
      </c>
      <c r="P11163" s="3" t="s">
        <v>28186</v>
      </c>
      <c r="Q11163" s="3" t="s">
        <v>9358</v>
      </c>
      <c r="R11163" s="3">
        <v>14.441700000000001</v>
      </c>
      <c r="S11163" s="3">
        <v>100.7756</v>
      </c>
      <c r="T11163" s="3" t="s">
        <v>191</v>
      </c>
      <c r="U11163" s="3" t="s">
        <v>28187</v>
      </c>
      <c r="X11163" s="3" t="s">
        <v>28039</v>
      </c>
      <c r="Y11163" s="3" t="s">
        <v>16333</v>
      </c>
      <c r="Z11163" s="3" t="s">
        <v>17260</v>
      </c>
      <c r="AG11163" s="3" t="s">
        <v>28189</v>
      </c>
      <c r="AH11163" s="3" t="s">
        <v>28191</v>
      </c>
    </row>
    <row r="11164" spans="1:34" ht="15.75" hidden="1" customHeight="1" x14ac:dyDescent="0.25">
      <c r="A11164" s="3" t="s">
        <v>27851</v>
      </c>
      <c r="B11164" s="3" t="s">
        <v>28320</v>
      </c>
      <c r="C11164" s="3">
        <v>1</v>
      </c>
      <c r="D11164" s="3" t="s">
        <v>185</v>
      </c>
      <c r="E11164" s="3">
        <v>800</v>
      </c>
      <c r="F11164" s="3" t="s">
        <v>186</v>
      </c>
      <c r="G11164" s="3" t="s">
        <v>103</v>
      </c>
      <c r="H11164" s="3" t="s">
        <v>188</v>
      </c>
      <c r="L11164" s="3" t="s">
        <v>7722</v>
      </c>
      <c r="P11164" s="3" t="s">
        <v>27936</v>
      </c>
      <c r="Q11164" s="3" t="s">
        <v>27937</v>
      </c>
      <c r="R11164" s="3">
        <v>14.331652999999999</v>
      </c>
      <c r="S11164" s="3">
        <v>100.69591</v>
      </c>
      <c r="T11164" s="3" t="s">
        <v>191</v>
      </c>
      <c r="U11164" s="3" t="s">
        <v>28321</v>
      </c>
      <c r="X11164" s="3" t="s">
        <v>28322</v>
      </c>
      <c r="Y11164" s="3" t="s">
        <v>16333</v>
      </c>
      <c r="Z11164" s="3" t="s">
        <v>17260</v>
      </c>
      <c r="AG11164" s="3" t="s">
        <v>28323</v>
      </c>
      <c r="AH11164" s="3" t="s">
        <v>28324</v>
      </c>
    </row>
    <row r="11165" spans="1:34" ht="15.75" hidden="1" customHeight="1" x14ac:dyDescent="0.25">
      <c r="A11165" s="3" t="s">
        <v>27851</v>
      </c>
      <c r="B11165" s="3" t="s">
        <v>28320</v>
      </c>
      <c r="C11165" s="3">
        <v>2</v>
      </c>
      <c r="D11165" s="3" t="s">
        <v>185</v>
      </c>
      <c r="E11165" s="3">
        <v>800</v>
      </c>
      <c r="F11165" s="3" t="s">
        <v>186</v>
      </c>
      <c r="G11165" s="3" t="s">
        <v>103</v>
      </c>
      <c r="H11165" s="3" t="s">
        <v>188</v>
      </c>
      <c r="L11165" s="3" t="s">
        <v>7722</v>
      </c>
      <c r="P11165" s="3" t="s">
        <v>27936</v>
      </c>
      <c r="Q11165" s="3" t="s">
        <v>27937</v>
      </c>
      <c r="R11165" s="3">
        <v>14.331652999999999</v>
      </c>
      <c r="S11165" s="3">
        <v>100.69591</v>
      </c>
      <c r="T11165" s="3" t="s">
        <v>191</v>
      </c>
      <c r="U11165" s="3" t="s">
        <v>28321</v>
      </c>
      <c r="X11165" s="3" t="s">
        <v>28322</v>
      </c>
      <c r="Y11165" s="3" t="s">
        <v>16333</v>
      </c>
      <c r="Z11165" s="3" t="s">
        <v>17260</v>
      </c>
      <c r="AG11165" s="3" t="s">
        <v>28323</v>
      </c>
      <c r="AH11165" s="3" t="s">
        <v>28325</v>
      </c>
    </row>
    <row r="11166" spans="1:34" ht="15.75" hidden="1" customHeight="1" x14ac:dyDescent="0.25">
      <c r="A11166" s="3" t="s">
        <v>28447</v>
      </c>
      <c r="B11166" s="3" t="s">
        <v>28483</v>
      </c>
      <c r="C11166" s="3">
        <v>1</v>
      </c>
      <c r="D11166" s="3" t="s">
        <v>40</v>
      </c>
      <c r="E11166" s="3">
        <v>800</v>
      </c>
      <c r="F11166" s="3" t="s">
        <v>186</v>
      </c>
      <c r="G11166" s="3" t="s">
        <v>103</v>
      </c>
      <c r="H11166" s="3" t="s">
        <v>188</v>
      </c>
      <c r="L11166" s="3" t="s">
        <v>6713</v>
      </c>
      <c r="P11166" s="3" t="s">
        <v>28484</v>
      </c>
      <c r="Q11166" s="3" t="s">
        <v>28484</v>
      </c>
      <c r="R11166" s="3">
        <v>38.742202300000002</v>
      </c>
      <c r="S11166" s="3">
        <v>26.9430865</v>
      </c>
      <c r="T11166" s="3" t="s">
        <v>191</v>
      </c>
      <c r="U11166" s="3" t="s">
        <v>28485</v>
      </c>
      <c r="X11166" s="3" t="s">
        <v>28475</v>
      </c>
      <c r="Y11166" s="3" t="s">
        <v>16333</v>
      </c>
      <c r="Z11166" s="3" t="s">
        <v>16342</v>
      </c>
      <c r="AG11166" s="3" t="s">
        <v>28486</v>
      </c>
      <c r="AH11166" s="3" t="s">
        <v>28487</v>
      </c>
    </row>
    <row r="11167" spans="1:34" ht="15.75" hidden="1" customHeight="1" x14ac:dyDescent="0.25">
      <c r="A11167" s="3" t="s">
        <v>29232</v>
      </c>
      <c r="B11167" s="3" t="s">
        <v>29335</v>
      </c>
      <c r="C11167" s="3" t="s">
        <v>704</v>
      </c>
      <c r="D11167" s="3" t="s">
        <v>40</v>
      </c>
      <c r="E11167" s="3">
        <v>800</v>
      </c>
      <c r="F11167" s="3" t="s">
        <v>186</v>
      </c>
      <c r="G11167" s="3" t="s">
        <v>111</v>
      </c>
      <c r="H11167" s="3" t="s">
        <v>188</v>
      </c>
      <c r="L11167" s="3">
        <v>2005</v>
      </c>
      <c r="P11167" s="3" t="s">
        <v>29336</v>
      </c>
      <c r="Q11167" s="3" t="s">
        <v>29248</v>
      </c>
      <c r="R11167" s="3">
        <v>38.481231999999999</v>
      </c>
      <c r="S11167" s="3">
        <v>65.629769999999994</v>
      </c>
      <c r="T11167" s="3" t="s">
        <v>191</v>
      </c>
      <c r="U11167" s="3" t="s">
        <v>29337</v>
      </c>
      <c r="W11167" s="3" t="s">
        <v>29338</v>
      </c>
      <c r="X11167" s="3" t="s">
        <v>29261</v>
      </c>
      <c r="Y11167" s="3" t="s">
        <v>16333</v>
      </c>
      <c r="Z11167" s="3" t="s">
        <v>24345</v>
      </c>
      <c r="AC11167" s="3" t="s">
        <v>29339</v>
      </c>
      <c r="AG11167" s="3" t="s">
        <v>29340</v>
      </c>
      <c r="AH11167" s="3" t="s">
        <v>29345</v>
      </c>
    </row>
    <row r="11168" spans="1:34" ht="15.75" hidden="1" customHeight="1" x14ac:dyDescent="0.25">
      <c r="A11168" s="3" t="s">
        <v>29393</v>
      </c>
      <c r="B11168" s="3" t="s">
        <v>29402</v>
      </c>
      <c r="C11168" s="3" t="s">
        <v>577</v>
      </c>
      <c r="D11168" s="3" t="s">
        <v>42</v>
      </c>
      <c r="E11168" s="3">
        <v>800</v>
      </c>
      <c r="F11168" s="3" t="s">
        <v>511</v>
      </c>
      <c r="G11168" s="3" t="s">
        <v>103</v>
      </c>
      <c r="H11168" s="3" t="s">
        <v>82</v>
      </c>
      <c r="I11168" s="3" t="s">
        <v>188</v>
      </c>
      <c r="J11168" s="3" t="s">
        <v>188</v>
      </c>
      <c r="L11168" s="3" t="s">
        <v>4361</v>
      </c>
      <c r="P11168" s="3" t="s">
        <v>29403</v>
      </c>
      <c r="Q11168" s="3" t="s">
        <v>29403</v>
      </c>
      <c r="R11168" s="3">
        <v>9.3057812112113893</v>
      </c>
      <c r="S11168" s="3">
        <v>105.720515635868</v>
      </c>
      <c r="T11168" s="3" t="s">
        <v>191</v>
      </c>
      <c r="U11168" s="3" t="s">
        <v>29404</v>
      </c>
      <c r="X11168" s="3" t="s">
        <v>29405</v>
      </c>
      <c r="Y11168" s="3" t="s">
        <v>16333</v>
      </c>
      <c r="Z11168" s="3" t="s">
        <v>17260</v>
      </c>
      <c r="AG11168" s="3" t="s">
        <v>29406</v>
      </c>
      <c r="AH11168" s="3" t="s">
        <v>29407</v>
      </c>
    </row>
    <row r="11169" spans="1:34" ht="15.75" hidden="1" customHeight="1" x14ac:dyDescent="0.25">
      <c r="A11169" s="3" t="s">
        <v>29393</v>
      </c>
      <c r="B11169" s="3" t="s">
        <v>29402</v>
      </c>
      <c r="C11169" s="3" t="s">
        <v>807</v>
      </c>
      <c r="D11169" s="3" t="s">
        <v>42</v>
      </c>
      <c r="E11169" s="3">
        <v>800</v>
      </c>
      <c r="F11169" s="3" t="s">
        <v>511</v>
      </c>
      <c r="G11169" s="3" t="s">
        <v>103</v>
      </c>
      <c r="H11169" s="3" t="s">
        <v>82</v>
      </c>
      <c r="I11169" s="3" t="s">
        <v>188</v>
      </c>
      <c r="J11169" s="3" t="s">
        <v>188</v>
      </c>
      <c r="L11169" s="3" t="s">
        <v>4361</v>
      </c>
      <c r="P11169" s="3" t="s">
        <v>29403</v>
      </c>
      <c r="Q11169" s="3" t="s">
        <v>29403</v>
      </c>
      <c r="R11169" s="3">
        <v>9.3057812112113893</v>
      </c>
      <c r="S11169" s="3">
        <v>105.720515635868</v>
      </c>
      <c r="T11169" s="3" t="s">
        <v>191</v>
      </c>
      <c r="U11169" s="3" t="s">
        <v>29404</v>
      </c>
      <c r="X11169" s="3" t="s">
        <v>29405</v>
      </c>
      <c r="Y11169" s="3" t="s">
        <v>16333</v>
      </c>
      <c r="Z11169" s="3" t="s">
        <v>17260</v>
      </c>
      <c r="AG11169" s="3" t="s">
        <v>29406</v>
      </c>
      <c r="AH11169" s="3" t="s">
        <v>29408</v>
      </c>
    </row>
    <row r="11170" spans="1:34" ht="15.75" hidden="1" customHeight="1" x14ac:dyDescent="0.25">
      <c r="A11170" s="3" t="s">
        <v>29393</v>
      </c>
      <c r="B11170" s="3" t="s">
        <v>29402</v>
      </c>
      <c r="C11170" s="3" t="s">
        <v>809</v>
      </c>
      <c r="D11170" s="3" t="s">
        <v>42</v>
      </c>
      <c r="E11170" s="3">
        <v>800</v>
      </c>
      <c r="F11170" s="3" t="s">
        <v>511</v>
      </c>
      <c r="G11170" s="3" t="s">
        <v>103</v>
      </c>
      <c r="H11170" s="3" t="s">
        <v>82</v>
      </c>
      <c r="I11170" s="3" t="s">
        <v>188</v>
      </c>
      <c r="J11170" s="3" t="s">
        <v>188</v>
      </c>
      <c r="L11170" s="3" t="s">
        <v>4361</v>
      </c>
      <c r="P11170" s="3" t="s">
        <v>29403</v>
      </c>
      <c r="Q11170" s="3" t="s">
        <v>29403</v>
      </c>
      <c r="R11170" s="3">
        <v>9.3057812112113893</v>
      </c>
      <c r="S11170" s="3">
        <v>105.720515635868</v>
      </c>
      <c r="T11170" s="3" t="s">
        <v>191</v>
      </c>
      <c r="U11170" s="3" t="s">
        <v>29404</v>
      </c>
      <c r="X11170" s="3" t="s">
        <v>29405</v>
      </c>
      <c r="Y11170" s="3" t="s">
        <v>16333</v>
      </c>
      <c r="Z11170" s="3" t="s">
        <v>17260</v>
      </c>
      <c r="AG11170" s="3" t="s">
        <v>29406</v>
      </c>
      <c r="AH11170" s="3" t="s">
        <v>29409</v>
      </c>
    </row>
    <row r="11171" spans="1:34" ht="15.75" hidden="1" customHeight="1" x14ac:dyDescent="0.25">
      <c r="A11171" s="3" t="s">
        <v>29393</v>
      </c>
      <c r="B11171" s="3" t="s">
        <v>29402</v>
      </c>
      <c r="C11171" s="3" t="s">
        <v>598</v>
      </c>
      <c r="D11171" s="3" t="s">
        <v>42</v>
      </c>
      <c r="E11171" s="3">
        <v>800</v>
      </c>
      <c r="F11171" s="3" t="s">
        <v>511</v>
      </c>
      <c r="G11171" s="3" t="s">
        <v>103</v>
      </c>
      <c r="H11171" s="3" t="s">
        <v>82</v>
      </c>
      <c r="I11171" s="3" t="s">
        <v>188</v>
      </c>
      <c r="J11171" s="3" t="s">
        <v>188</v>
      </c>
      <c r="L11171" s="3" t="s">
        <v>4361</v>
      </c>
      <c r="P11171" s="3" t="s">
        <v>29403</v>
      </c>
      <c r="Q11171" s="3" t="s">
        <v>29403</v>
      </c>
      <c r="R11171" s="3">
        <v>9.3057812112113893</v>
      </c>
      <c r="S11171" s="3">
        <v>105.720515635868</v>
      </c>
      <c r="T11171" s="3" t="s">
        <v>191</v>
      </c>
      <c r="U11171" s="3" t="s">
        <v>29404</v>
      </c>
      <c r="X11171" s="3" t="s">
        <v>29405</v>
      </c>
      <c r="Y11171" s="3" t="s">
        <v>16333</v>
      </c>
      <c r="Z11171" s="3" t="s">
        <v>17260</v>
      </c>
      <c r="AG11171" s="3" t="s">
        <v>29406</v>
      </c>
      <c r="AH11171" s="3" t="s">
        <v>29410</v>
      </c>
    </row>
    <row r="11172" spans="1:34" ht="15.75" hidden="1" customHeight="1" x14ac:dyDescent="0.25">
      <c r="A11172" s="3" t="s">
        <v>29393</v>
      </c>
      <c r="B11172" s="3" t="s">
        <v>29436</v>
      </c>
      <c r="C11172" s="3" t="s">
        <v>203</v>
      </c>
      <c r="D11172" s="3" t="s">
        <v>42</v>
      </c>
      <c r="E11172" s="3">
        <v>800</v>
      </c>
      <c r="F11172" s="3" t="s">
        <v>671</v>
      </c>
      <c r="G11172" s="3" t="s">
        <v>103</v>
      </c>
      <c r="H11172" s="3" t="s">
        <v>188</v>
      </c>
      <c r="R11172" s="3">
        <v>20.814458999999999</v>
      </c>
      <c r="S11172" s="3">
        <v>106.91797699999999</v>
      </c>
      <c r="T11172" s="3" t="s">
        <v>528</v>
      </c>
      <c r="U11172" s="3" t="s">
        <v>29437</v>
      </c>
      <c r="V11172" s="3" t="s">
        <v>29438</v>
      </c>
      <c r="X11172" s="3" t="s">
        <v>29437</v>
      </c>
      <c r="Y11172" s="3" t="s">
        <v>16333</v>
      </c>
      <c r="Z11172" s="3" t="s">
        <v>17260</v>
      </c>
      <c r="AC11172" s="3" t="s">
        <v>29439</v>
      </c>
      <c r="AG11172" s="3" t="s">
        <v>29440</v>
      </c>
      <c r="AH11172" s="3" t="s">
        <v>29441</v>
      </c>
    </row>
    <row r="11173" spans="1:34" ht="15.75" hidden="1" customHeight="1" x14ac:dyDescent="0.25">
      <c r="A11173" s="3" t="s">
        <v>29393</v>
      </c>
      <c r="B11173" s="3" t="s">
        <v>29436</v>
      </c>
      <c r="C11173" s="3" t="s">
        <v>211</v>
      </c>
      <c r="D11173" s="3" t="s">
        <v>42</v>
      </c>
      <c r="E11173" s="3">
        <v>800</v>
      </c>
      <c r="F11173" s="3" t="s">
        <v>671</v>
      </c>
      <c r="G11173" s="3" t="s">
        <v>103</v>
      </c>
      <c r="H11173" s="3" t="s">
        <v>188</v>
      </c>
      <c r="R11173" s="3">
        <v>20.814458999999999</v>
      </c>
      <c r="S11173" s="3">
        <v>106.91797699999999</v>
      </c>
      <c r="T11173" s="3" t="s">
        <v>528</v>
      </c>
      <c r="U11173" s="3" t="s">
        <v>29437</v>
      </c>
      <c r="V11173" s="3" t="s">
        <v>29438</v>
      </c>
      <c r="X11173" s="3" t="s">
        <v>29437</v>
      </c>
      <c r="Y11173" s="3" t="s">
        <v>16333</v>
      </c>
      <c r="Z11173" s="3" t="s">
        <v>17260</v>
      </c>
      <c r="AC11173" s="3" t="s">
        <v>29439</v>
      </c>
      <c r="AG11173" s="3" t="s">
        <v>29440</v>
      </c>
      <c r="AH11173" s="3" t="s">
        <v>29442</v>
      </c>
    </row>
    <row r="11174" spans="1:34" ht="15.75" hidden="1" customHeight="1" x14ac:dyDescent="0.25">
      <c r="A11174" s="3" t="s">
        <v>29393</v>
      </c>
      <c r="B11174" s="3" t="s">
        <v>29552</v>
      </c>
      <c r="C11174" s="3">
        <v>3</v>
      </c>
      <c r="D11174" s="3" t="s">
        <v>42</v>
      </c>
      <c r="E11174" s="3">
        <v>800</v>
      </c>
      <c r="F11174" s="3" t="s">
        <v>671</v>
      </c>
      <c r="G11174" s="3" t="s">
        <v>103</v>
      </c>
      <c r="H11174" s="3" t="s">
        <v>188</v>
      </c>
      <c r="I11174" s="3" t="s">
        <v>188</v>
      </c>
      <c r="J11174" s="3" t="s">
        <v>188</v>
      </c>
      <c r="K11174" s="3" t="s">
        <v>82</v>
      </c>
      <c r="R11174" s="3">
        <v>19.4377926685485</v>
      </c>
      <c r="S11174" s="3">
        <v>105.76809090270901</v>
      </c>
      <c r="T11174" s="3" t="s">
        <v>528</v>
      </c>
      <c r="U11174" s="3" t="s">
        <v>29553</v>
      </c>
      <c r="X11174" s="3" t="s">
        <v>29454</v>
      </c>
      <c r="Y11174" s="3" t="s">
        <v>16333</v>
      </c>
      <c r="Z11174" s="3" t="s">
        <v>17260</v>
      </c>
      <c r="AG11174" s="3" t="s">
        <v>29554</v>
      </c>
      <c r="AH11174" s="3" t="s">
        <v>29557</v>
      </c>
    </row>
    <row r="11175" spans="1:34" ht="15.75" hidden="1" customHeight="1" x14ac:dyDescent="0.25">
      <c r="A11175" s="3" t="s">
        <v>29393</v>
      </c>
      <c r="B11175" s="3" t="s">
        <v>29552</v>
      </c>
      <c r="C11175" s="3">
        <v>4</v>
      </c>
      <c r="D11175" s="3" t="s">
        <v>42</v>
      </c>
      <c r="E11175" s="3">
        <v>800</v>
      </c>
      <c r="F11175" s="3" t="s">
        <v>671</v>
      </c>
      <c r="G11175" s="3" t="s">
        <v>103</v>
      </c>
      <c r="H11175" s="3" t="s">
        <v>188</v>
      </c>
      <c r="I11175" s="3" t="s">
        <v>188</v>
      </c>
      <c r="J11175" s="3" t="s">
        <v>188</v>
      </c>
      <c r="K11175" s="3" t="s">
        <v>82</v>
      </c>
      <c r="R11175" s="3">
        <v>19.4377926685485</v>
      </c>
      <c r="S11175" s="3">
        <v>105.76809090270901</v>
      </c>
      <c r="T11175" s="3" t="s">
        <v>528</v>
      </c>
      <c r="U11175" s="3" t="s">
        <v>29553</v>
      </c>
      <c r="X11175" s="3" t="s">
        <v>29454</v>
      </c>
      <c r="Y11175" s="3" t="s">
        <v>16333</v>
      </c>
      <c r="Z11175" s="3" t="s">
        <v>17260</v>
      </c>
      <c r="AG11175" s="3" t="s">
        <v>29554</v>
      </c>
      <c r="AH11175" s="3" t="s">
        <v>29558</v>
      </c>
    </row>
    <row r="11176" spans="1:34" ht="15.75" hidden="1" customHeight="1" x14ac:dyDescent="0.25">
      <c r="A11176" s="3" t="s">
        <v>29393</v>
      </c>
      <c r="B11176" s="3" t="s">
        <v>29552</v>
      </c>
      <c r="C11176" s="3">
        <v>5</v>
      </c>
      <c r="D11176" s="3" t="s">
        <v>42</v>
      </c>
      <c r="E11176" s="3">
        <v>800</v>
      </c>
      <c r="F11176" s="3" t="s">
        <v>671</v>
      </c>
      <c r="G11176" s="3" t="s">
        <v>103</v>
      </c>
      <c r="H11176" s="3" t="s">
        <v>188</v>
      </c>
      <c r="I11176" s="3" t="s">
        <v>188</v>
      </c>
      <c r="J11176" s="3" t="s">
        <v>188</v>
      </c>
      <c r="K11176" s="3" t="s">
        <v>82</v>
      </c>
      <c r="R11176" s="3">
        <v>19.4377926685485</v>
      </c>
      <c r="S11176" s="3">
        <v>105.76809090270901</v>
      </c>
      <c r="T11176" s="3" t="s">
        <v>528</v>
      </c>
      <c r="U11176" s="3" t="s">
        <v>29553</v>
      </c>
      <c r="X11176" s="3" t="s">
        <v>29454</v>
      </c>
      <c r="Y11176" s="3" t="s">
        <v>16333</v>
      </c>
      <c r="Z11176" s="3" t="s">
        <v>17260</v>
      </c>
      <c r="AG11176" s="3" t="s">
        <v>29554</v>
      </c>
      <c r="AH11176" s="3" t="s">
        <v>29559</v>
      </c>
    </row>
    <row r="11177" spans="1:34" ht="15.75" hidden="1" customHeight="1" x14ac:dyDescent="0.25">
      <c r="A11177" s="3" t="s">
        <v>29393</v>
      </c>
      <c r="B11177" s="3" t="s">
        <v>29552</v>
      </c>
      <c r="C11177" s="3">
        <v>6</v>
      </c>
      <c r="D11177" s="3" t="s">
        <v>42</v>
      </c>
      <c r="E11177" s="3">
        <v>800</v>
      </c>
      <c r="F11177" s="3" t="s">
        <v>671</v>
      </c>
      <c r="G11177" s="3" t="s">
        <v>103</v>
      </c>
      <c r="H11177" s="3" t="s">
        <v>188</v>
      </c>
      <c r="I11177" s="3" t="s">
        <v>188</v>
      </c>
      <c r="J11177" s="3" t="s">
        <v>188</v>
      </c>
      <c r="K11177" s="3" t="s">
        <v>82</v>
      </c>
      <c r="R11177" s="3">
        <v>19.4377926685485</v>
      </c>
      <c r="S11177" s="3">
        <v>105.76809090270901</v>
      </c>
      <c r="T11177" s="3" t="s">
        <v>528</v>
      </c>
      <c r="U11177" s="3" t="s">
        <v>29553</v>
      </c>
      <c r="X11177" s="3" t="s">
        <v>29454</v>
      </c>
      <c r="Y11177" s="3" t="s">
        <v>16333</v>
      </c>
      <c r="Z11177" s="3" t="s">
        <v>17260</v>
      </c>
      <c r="AG11177" s="3" t="s">
        <v>29554</v>
      </c>
      <c r="AH11177" s="3" t="s">
        <v>29560</v>
      </c>
    </row>
    <row r="11178" spans="1:34" ht="15.75" hidden="1" customHeight="1" x14ac:dyDescent="0.25">
      <c r="A11178" s="3" t="s">
        <v>29393</v>
      </c>
      <c r="B11178" s="3" t="s">
        <v>29658</v>
      </c>
      <c r="C11178" s="3">
        <v>1</v>
      </c>
      <c r="D11178" s="3" t="s">
        <v>42</v>
      </c>
      <c r="E11178" s="3">
        <v>800</v>
      </c>
      <c r="F11178" s="3" t="s">
        <v>671</v>
      </c>
      <c r="G11178" s="3" t="s">
        <v>103</v>
      </c>
      <c r="H11178" s="3" t="s">
        <v>188</v>
      </c>
      <c r="K11178" s="3" t="s">
        <v>4304</v>
      </c>
      <c r="P11178" s="3" t="s">
        <v>29458</v>
      </c>
      <c r="Q11178" s="3" t="s">
        <v>29458</v>
      </c>
      <c r="R11178" s="3">
        <v>10.5090611</v>
      </c>
      <c r="S11178" s="3">
        <v>106.1496248</v>
      </c>
      <c r="T11178" s="3" t="s">
        <v>528</v>
      </c>
      <c r="U11178" s="3" t="s">
        <v>29659</v>
      </c>
      <c r="X11178" s="3" t="s">
        <v>29660</v>
      </c>
      <c r="Y11178" s="3" t="s">
        <v>16333</v>
      </c>
      <c r="Z11178" s="3" t="s">
        <v>17260</v>
      </c>
      <c r="AG11178" s="3" t="s">
        <v>29661</v>
      </c>
      <c r="AH11178" s="3" t="s">
        <v>29662</v>
      </c>
    </row>
    <row r="11179" spans="1:34" ht="15.75" hidden="1" customHeight="1" x14ac:dyDescent="0.25">
      <c r="A11179" s="3" t="s">
        <v>29393</v>
      </c>
      <c r="B11179" s="3" t="s">
        <v>29677</v>
      </c>
      <c r="C11179" s="3">
        <v>1</v>
      </c>
      <c r="D11179" s="3" t="s">
        <v>42</v>
      </c>
      <c r="E11179" s="3">
        <v>800</v>
      </c>
      <c r="F11179" s="3" t="s">
        <v>671</v>
      </c>
      <c r="G11179" s="3" t="s">
        <v>103</v>
      </c>
      <c r="H11179" s="3" t="s">
        <v>188</v>
      </c>
      <c r="I11179" s="3" t="s">
        <v>188</v>
      </c>
      <c r="J11179" s="3" t="s">
        <v>188</v>
      </c>
      <c r="K11179" s="3" t="s">
        <v>82</v>
      </c>
      <c r="R11179" s="3">
        <v>19.779962033976801</v>
      </c>
      <c r="S11179" s="3">
        <v>105.744363106503</v>
      </c>
      <c r="T11179" s="3" t="s">
        <v>528</v>
      </c>
      <c r="U11179" s="3" t="s">
        <v>29454</v>
      </c>
      <c r="X11179" s="3" t="s">
        <v>29454</v>
      </c>
      <c r="Y11179" s="3" t="s">
        <v>16333</v>
      </c>
      <c r="Z11179" s="3" t="s">
        <v>17260</v>
      </c>
      <c r="AG11179" s="3" t="s">
        <v>29678</v>
      </c>
      <c r="AH11179" s="3" t="s">
        <v>29679</v>
      </c>
    </row>
    <row r="11180" spans="1:34" ht="15.75" hidden="1" customHeight="1" x14ac:dyDescent="0.25">
      <c r="A11180" s="3" t="s">
        <v>29393</v>
      </c>
      <c r="B11180" s="3" t="s">
        <v>29677</v>
      </c>
      <c r="C11180" s="3">
        <v>2</v>
      </c>
      <c r="D11180" s="3" t="s">
        <v>42</v>
      </c>
      <c r="E11180" s="3">
        <v>800</v>
      </c>
      <c r="F11180" s="3" t="s">
        <v>671</v>
      </c>
      <c r="G11180" s="3" t="s">
        <v>103</v>
      </c>
      <c r="H11180" s="3" t="s">
        <v>188</v>
      </c>
      <c r="I11180" s="3" t="s">
        <v>188</v>
      </c>
      <c r="J11180" s="3" t="s">
        <v>188</v>
      </c>
      <c r="K11180" s="3" t="s">
        <v>82</v>
      </c>
      <c r="R11180" s="3">
        <v>19.779962033976801</v>
      </c>
      <c r="S11180" s="3">
        <v>105.744363106503</v>
      </c>
      <c r="T11180" s="3" t="s">
        <v>528</v>
      </c>
      <c r="U11180" s="3" t="s">
        <v>29454</v>
      </c>
      <c r="X11180" s="3" t="s">
        <v>29454</v>
      </c>
      <c r="Y11180" s="3" t="s">
        <v>16333</v>
      </c>
      <c r="Z11180" s="3" t="s">
        <v>17260</v>
      </c>
      <c r="AG11180" s="3" t="s">
        <v>29678</v>
      </c>
      <c r="AH11180" s="3" t="s">
        <v>29680</v>
      </c>
    </row>
    <row r="11181" spans="1:34" ht="15.75" hidden="1" customHeight="1" x14ac:dyDescent="0.25">
      <c r="A11181" s="3" t="s">
        <v>29393</v>
      </c>
      <c r="B11181" s="3" t="s">
        <v>29677</v>
      </c>
      <c r="C11181" s="3">
        <v>3</v>
      </c>
      <c r="D11181" s="3" t="s">
        <v>42</v>
      </c>
      <c r="E11181" s="3">
        <v>800</v>
      </c>
      <c r="F11181" s="3" t="s">
        <v>671</v>
      </c>
      <c r="G11181" s="3" t="s">
        <v>103</v>
      </c>
      <c r="H11181" s="3" t="s">
        <v>188</v>
      </c>
      <c r="I11181" s="3" t="s">
        <v>188</v>
      </c>
      <c r="J11181" s="3" t="s">
        <v>188</v>
      </c>
      <c r="K11181" s="3" t="s">
        <v>82</v>
      </c>
      <c r="R11181" s="3">
        <v>19.779962033976801</v>
      </c>
      <c r="S11181" s="3">
        <v>105.744363106503</v>
      </c>
      <c r="T11181" s="3" t="s">
        <v>528</v>
      </c>
      <c r="U11181" s="3" t="s">
        <v>29454</v>
      </c>
      <c r="X11181" s="3" t="s">
        <v>29454</v>
      </c>
      <c r="Y11181" s="3" t="s">
        <v>16333</v>
      </c>
      <c r="Z11181" s="3" t="s">
        <v>17260</v>
      </c>
      <c r="AG11181" s="3" t="s">
        <v>29678</v>
      </c>
      <c r="AH11181" s="3" t="s">
        <v>29681</v>
      </c>
    </row>
    <row r="11182" spans="1:34" ht="15.75" hidden="1" customHeight="1" x14ac:dyDescent="0.25">
      <c r="A11182" s="3" t="s">
        <v>29393</v>
      </c>
      <c r="B11182" s="3" t="s">
        <v>29677</v>
      </c>
      <c r="C11182" s="3">
        <v>4</v>
      </c>
      <c r="D11182" s="3" t="s">
        <v>42</v>
      </c>
      <c r="E11182" s="3">
        <v>800</v>
      </c>
      <c r="F11182" s="3" t="s">
        <v>671</v>
      </c>
      <c r="G11182" s="3" t="s">
        <v>103</v>
      </c>
      <c r="H11182" s="3" t="s">
        <v>188</v>
      </c>
      <c r="I11182" s="3" t="s">
        <v>188</v>
      </c>
      <c r="J11182" s="3" t="s">
        <v>188</v>
      </c>
      <c r="K11182" s="3" t="s">
        <v>82</v>
      </c>
      <c r="R11182" s="3">
        <v>19.779962033976801</v>
      </c>
      <c r="S11182" s="3">
        <v>105.744363106503</v>
      </c>
      <c r="T11182" s="3" t="s">
        <v>528</v>
      </c>
      <c r="U11182" s="3" t="s">
        <v>29454</v>
      </c>
      <c r="X11182" s="3" t="s">
        <v>29454</v>
      </c>
      <c r="Y11182" s="3" t="s">
        <v>16333</v>
      </c>
      <c r="Z11182" s="3" t="s">
        <v>17260</v>
      </c>
      <c r="AG11182" s="3" t="s">
        <v>29678</v>
      </c>
      <c r="AH11182" s="3" t="s">
        <v>29682</v>
      </c>
    </row>
    <row r="11183" spans="1:34" ht="15.75" hidden="1" customHeight="1" x14ac:dyDescent="0.25">
      <c r="A11183" s="3" t="s">
        <v>29393</v>
      </c>
      <c r="B11183" s="3" t="s">
        <v>29677</v>
      </c>
      <c r="C11183" s="3">
        <v>5</v>
      </c>
      <c r="D11183" s="3" t="s">
        <v>42</v>
      </c>
      <c r="E11183" s="3">
        <v>800</v>
      </c>
      <c r="F11183" s="3" t="s">
        <v>671</v>
      </c>
      <c r="G11183" s="3" t="s">
        <v>103</v>
      </c>
      <c r="H11183" s="3" t="s">
        <v>188</v>
      </c>
      <c r="I11183" s="3" t="s">
        <v>188</v>
      </c>
      <c r="J11183" s="3" t="s">
        <v>188</v>
      </c>
      <c r="K11183" s="3" t="s">
        <v>82</v>
      </c>
      <c r="R11183" s="3">
        <v>19.779962033976801</v>
      </c>
      <c r="S11183" s="3">
        <v>105.744363106503</v>
      </c>
      <c r="T11183" s="3" t="s">
        <v>528</v>
      </c>
      <c r="U11183" s="3" t="s">
        <v>29454</v>
      </c>
      <c r="X11183" s="3" t="s">
        <v>29454</v>
      </c>
      <c r="Y11183" s="3" t="s">
        <v>16333</v>
      </c>
      <c r="Z11183" s="3" t="s">
        <v>17260</v>
      </c>
      <c r="AG11183" s="3" t="s">
        <v>29678</v>
      </c>
      <c r="AH11183" s="3" t="s">
        <v>29683</v>
      </c>
    </row>
    <row r="11184" spans="1:34" ht="15.75" hidden="1" customHeight="1" x14ac:dyDescent="0.25">
      <c r="A11184" s="3" t="s">
        <v>29393</v>
      </c>
      <c r="B11184" s="3" t="s">
        <v>29677</v>
      </c>
      <c r="C11184" s="3">
        <v>6</v>
      </c>
      <c r="D11184" s="3" t="s">
        <v>42</v>
      </c>
      <c r="E11184" s="3">
        <v>800</v>
      </c>
      <c r="F11184" s="3" t="s">
        <v>671</v>
      </c>
      <c r="G11184" s="3" t="s">
        <v>103</v>
      </c>
      <c r="H11184" s="3" t="s">
        <v>188</v>
      </c>
      <c r="I11184" s="3" t="s">
        <v>188</v>
      </c>
      <c r="J11184" s="3" t="s">
        <v>188</v>
      </c>
      <c r="K11184" s="3" t="s">
        <v>82</v>
      </c>
      <c r="R11184" s="3">
        <v>19.779962033976801</v>
      </c>
      <c r="S11184" s="3">
        <v>105.744363106503</v>
      </c>
      <c r="T11184" s="3" t="s">
        <v>528</v>
      </c>
      <c r="U11184" s="3" t="s">
        <v>29454</v>
      </c>
      <c r="X11184" s="3" t="s">
        <v>29454</v>
      </c>
      <c r="Y11184" s="3" t="s">
        <v>16333</v>
      </c>
      <c r="Z11184" s="3" t="s">
        <v>17260</v>
      </c>
      <c r="AG11184" s="3" t="s">
        <v>29678</v>
      </c>
      <c r="AH11184" s="3" t="s">
        <v>29684</v>
      </c>
    </row>
    <row r="11185" spans="1:34" ht="15.75" hidden="1" customHeight="1" x14ac:dyDescent="0.25">
      <c r="A11185" s="3" t="s">
        <v>31122</v>
      </c>
      <c r="B11185" s="3" t="s">
        <v>32013</v>
      </c>
      <c r="C11185" s="3" t="s">
        <v>103</v>
      </c>
      <c r="D11185" s="3" t="s">
        <v>40</v>
      </c>
      <c r="E11185" s="3">
        <v>800</v>
      </c>
      <c r="F11185" s="3" t="s">
        <v>571</v>
      </c>
      <c r="G11185" s="3" t="s">
        <v>103</v>
      </c>
      <c r="H11185" s="3" t="s">
        <v>187</v>
      </c>
      <c r="I11185" s="3" t="s">
        <v>230</v>
      </c>
      <c r="K11185" s="3" t="s">
        <v>4304</v>
      </c>
      <c r="L11185" s="3">
        <v>2027</v>
      </c>
      <c r="P11185" s="3" t="s">
        <v>31139</v>
      </c>
      <c r="Q11185" s="3" t="s">
        <v>31140</v>
      </c>
      <c r="R11185" s="3">
        <v>51.184536999999999</v>
      </c>
      <c r="S11185" s="3">
        <v>12.372852</v>
      </c>
      <c r="T11185" s="3" t="s">
        <v>191</v>
      </c>
      <c r="U11185" s="3" t="s">
        <v>32014</v>
      </c>
      <c r="X11185" s="3" t="s">
        <v>31405</v>
      </c>
      <c r="Y11185" s="3" t="s">
        <v>29751</v>
      </c>
      <c r="Z11185" s="3" t="s">
        <v>29784</v>
      </c>
      <c r="AG11185" s="3" t="s">
        <v>32015</v>
      </c>
      <c r="AH11185" s="3" t="s">
        <v>32016</v>
      </c>
    </row>
    <row r="11186" spans="1:34" ht="15.75" hidden="1" customHeight="1" x14ac:dyDescent="0.25">
      <c r="A11186" s="3" t="s">
        <v>31122</v>
      </c>
      <c r="B11186" s="3" t="s">
        <v>32294</v>
      </c>
      <c r="C11186" s="3" t="s">
        <v>103</v>
      </c>
      <c r="D11186" s="3" t="s">
        <v>40</v>
      </c>
      <c r="E11186" s="3">
        <v>800</v>
      </c>
      <c r="F11186" s="3" t="s">
        <v>571</v>
      </c>
      <c r="G11186" s="3" t="s">
        <v>103</v>
      </c>
      <c r="H11186" s="3" t="s">
        <v>187</v>
      </c>
      <c r="I11186" s="3" t="s">
        <v>230</v>
      </c>
      <c r="K11186" s="3" t="s">
        <v>4304</v>
      </c>
      <c r="L11186" s="3">
        <v>2028</v>
      </c>
      <c r="P11186" s="3" t="s">
        <v>31139</v>
      </c>
      <c r="Q11186" s="3" t="s">
        <v>31140</v>
      </c>
      <c r="R11186" s="3">
        <v>51.537855</v>
      </c>
      <c r="S11186" s="3">
        <v>14.353491999999999</v>
      </c>
      <c r="T11186" s="3" t="s">
        <v>191</v>
      </c>
      <c r="U11186" s="3" t="s">
        <v>32295</v>
      </c>
      <c r="X11186" s="3" t="s">
        <v>32296</v>
      </c>
      <c r="Y11186" s="3" t="s">
        <v>29751</v>
      </c>
      <c r="Z11186" s="3" t="s">
        <v>29784</v>
      </c>
      <c r="AG11186" s="3" t="s">
        <v>32297</v>
      </c>
      <c r="AH11186" s="3" t="s">
        <v>32298</v>
      </c>
    </row>
    <row r="11187" spans="1:34" ht="15.75" hidden="1" customHeight="1" x14ac:dyDescent="0.25">
      <c r="A11187" s="3" t="s">
        <v>33069</v>
      </c>
      <c r="B11187" s="3" t="s">
        <v>33109</v>
      </c>
      <c r="C11187" s="3">
        <v>1</v>
      </c>
      <c r="D11187" s="3" t="s">
        <v>40</v>
      </c>
      <c r="E11187" s="3">
        <v>800</v>
      </c>
      <c r="F11187" s="3" t="s">
        <v>186</v>
      </c>
      <c r="G11187" s="3" t="s">
        <v>103</v>
      </c>
      <c r="H11187" s="3" t="s">
        <v>82</v>
      </c>
      <c r="L11187" s="3">
        <v>2012</v>
      </c>
      <c r="P11187" s="3" t="s">
        <v>33110</v>
      </c>
      <c r="Q11187" s="3" t="s">
        <v>33111</v>
      </c>
      <c r="R11187" s="3">
        <v>41.561599999999999</v>
      </c>
      <c r="S11187" s="3">
        <v>12.633699999999999</v>
      </c>
      <c r="T11187" s="3" t="s">
        <v>191</v>
      </c>
      <c r="U11187" s="3" t="s">
        <v>33112</v>
      </c>
      <c r="X11187" s="3" t="s">
        <v>33113</v>
      </c>
      <c r="Y11187" s="3" t="s">
        <v>29751</v>
      </c>
      <c r="Z11187" s="3" t="s">
        <v>29752</v>
      </c>
      <c r="AA11187" s="3" t="s">
        <v>33114</v>
      </c>
      <c r="AC11187" s="3" t="s">
        <v>33115</v>
      </c>
      <c r="AG11187" s="3" t="s">
        <v>33116</v>
      </c>
      <c r="AH11187" s="3" t="s">
        <v>33117</v>
      </c>
    </row>
    <row r="11188" spans="1:34" ht="15.75" hidden="1" customHeight="1" x14ac:dyDescent="0.25">
      <c r="A11188" s="3" t="s">
        <v>33069</v>
      </c>
      <c r="B11188" s="3" t="s">
        <v>33164</v>
      </c>
      <c r="C11188" s="3">
        <v>1</v>
      </c>
      <c r="D11188" s="3" t="s">
        <v>40</v>
      </c>
      <c r="E11188" s="3">
        <v>800</v>
      </c>
      <c r="F11188" s="3" t="s">
        <v>186</v>
      </c>
      <c r="G11188" s="3" t="s">
        <v>103</v>
      </c>
      <c r="H11188" s="3" t="s">
        <v>82</v>
      </c>
      <c r="L11188" s="3">
        <v>2011</v>
      </c>
      <c r="P11188" s="3" t="s">
        <v>33110</v>
      </c>
      <c r="Q11188" s="3" t="s">
        <v>33111</v>
      </c>
      <c r="R11188" s="3">
        <v>45.226799999999997</v>
      </c>
      <c r="S11188" s="3">
        <v>9.6377000000000006</v>
      </c>
      <c r="T11188" s="3" t="s">
        <v>191</v>
      </c>
      <c r="U11188" s="3" t="s">
        <v>33165</v>
      </c>
      <c r="X11188" s="3" t="s">
        <v>12002</v>
      </c>
      <c r="Y11188" s="3" t="s">
        <v>29751</v>
      </c>
      <c r="Z11188" s="3" t="s">
        <v>29752</v>
      </c>
      <c r="AA11188" s="3" t="s">
        <v>33166</v>
      </c>
      <c r="AG11188" s="3" t="s">
        <v>33167</v>
      </c>
      <c r="AH11188" s="3" t="s">
        <v>33168</v>
      </c>
    </row>
    <row r="11189" spans="1:34" ht="15.75" hidden="1" customHeight="1" x14ac:dyDescent="0.25">
      <c r="A11189" s="3" t="s">
        <v>33069</v>
      </c>
      <c r="B11189" s="3" t="s">
        <v>33528</v>
      </c>
      <c r="C11189" s="3">
        <v>1</v>
      </c>
      <c r="D11189" s="3" t="s">
        <v>40</v>
      </c>
      <c r="E11189" s="3">
        <v>800</v>
      </c>
      <c r="F11189" s="3" t="s">
        <v>186</v>
      </c>
      <c r="G11189" s="3" t="s">
        <v>103</v>
      </c>
      <c r="H11189" s="3" t="s">
        <v>82</v>
      </c>
      <c r="L11189" s="3">
        <v>2010</v>
      </c>
      <c r="P11189" s="3" t="s">
        <v>33110</v>
      </c>
      <c r="Q11189" s="3" t="s">
        <v>33111</v>
      </c>
      <c r="R11189" s="3">
        <v>41.102499999999999</v>
      </c>
      <c r="S11189" s="3">
        <v>16.756</v>
      </c>
      <c r="T11189" s="3" t="s">
        <v>191</v>
      </c>
      <c r="U11189" s="3" t="s">
        <v>33529</v>
      </c>
      <c r="X11189" s="3" t="s">
        <v>33530</v>
      </c>
      <c r="Y11189" s="3" t="s">
        <v>29751</v>
      </c>
      <c r="Z11189" s="3" t="s">
        <v>29752</v>
      </c>
      <c r="AG11189" s="3" t="s">
        <v>33531</v>
      </c>
      <c r="AH11189" s="3" t="s">
        <v>33532</v>
      </c>
    </row>
    <row r="11190" spans="1:34" ht="15.75" hidden="1" customHeight="1" x14ac:dyDescent="0.25">
      <c r="A11190" s="3" t="s">
        <v>33069</v>
      </c>
      <c r="B11190" s="3" t="s">
        <v>33935</v>
      </c>
      <c r="C11190" s="3" t="s">
        <v>103</v>
      </c>
      <c r="D11190" s="3" t="s">
        <v>40</v>
      </c>
      <c r="E11190" s="3">
        <v>800</v>
      </c>
      <c r="F11190" s="3" t="s">
        <v>671</v>
      </c>
      <c r="G11190" s="3" t="s">
        <v>103</v>
      </c>
      <c r="H11190" s="3" t="s">
        <v>82</v>
      </c>
      <c r="I11190" s="3" t="s">
        <v>188</v>
      </c>
      <c r="J11190" s="3" t="s">
        <v>188</v>
      </c>
      <c r="K11190" s="3" t="s">
        <v>4304</v>
      </c>
      <c r="P11190" s="3" t="s">
        <v>33101</v>
      </c>
      <c r="Q11190" s="3" t="s">
        <v>33101</v>
      </c>
      <c r="R11190" s="3">
        <v>42.126899999999999</v>
      </c>
      <c r="S11190" s="3">
        <v>11.7583</v>
      </c>
      <c r="T11190" s="3" t="s">
        <v>191</v>
      </c>
      <c r="U11190" s="3" t="s">
        <v>33936</v>
      </c>
      <c r="X11190" s="3" t="s">
        <v>33306</v>
      </c>
      <c r="Y11190" s="3" t="s">
        <v>29751</v>
      </c>
      <c r="Z11190" s="3" t="s">
        <v>29752</v>
      </c>
      <c r="AC11190" s="3" t="s">
        <v>33936</v>
      </c>
      <c r="AG11190" s="3" t="s">
        <v>33937</v>
      </c>
      <c r="AH11190" s="3" t="s">
        <v>33938</v>
      </c>
    </row>
    <row r="11191" spans="1:34" ht="15.75" hidden="1" customHeight="1" x14ac:dyDescent="0.25">
      <c r="A11191" s="3" t="s">
        <v>33069</v>
      </c>
      <c r="B11191" s="3" t="s">
        <v>33972</v>
      </c>
      <c r="C11191" s="3" t="s">
        <v>33973</v>
      </c>
      <c r="D11191" s="3" t="s">
        <v>40</v>
      </c>
      <c r="E11191" s="3">
        <v>800</v>
      </c>
      <c r="F11191" s="3" t="s">
        <v>186</v>
      </c>
      <c r="G11191" s="3" t="s">
        <v>103</v>
      </c>
      <c r="H11191" s="3" t="s">
        <v>82</v>
      </c>
      <c r="K11191" s="3" t="s">
        <v>4304</v>
      </c>
      <c r="L11191" s="3">
        <v>2007</v>
      </c>
      <c r="P11191" s="3" t="s">
        <v>33560</v>
      </c>
      <c r="Q11191" s="3" t="s">
        <v>33561</v>
      </c>
      <c r="R11191" s="3">
        <v>44.275500000000001</v>
      </c>
      <c r="S11191" s="3">
        <v>8.4305000000000003</v>
      </c>
      <c r="T11191" s="3" t="s">
        <v>191</v>
      </c>
      <c r="U11191" s="3" t="s">
        <v>33974</v>
      </c>
      <c r="X11191" s="3" t="s">
        <v>33975</v>
      </c>
      <c r="Y11191" s="3" t="s">
        <v>29751</v>
      </c>
      <c r="Z11191" s="3" t="s">
        <v>29752</v>
      </c>
      <c r="AG11191" s="3" t="s">
        <v>33976</v>
      </c>
      <c r="AH11191" s="3" t="s">
        <v>33977</v>
      </c>
    </row>
    <row r="11192" spans="1:34" ht="15.75" hidden="1" customHeight="1" x14ac:dyDescent="0.25">
      <c r="A11192" s="3" t="s">
        <v>35056</v>
      </c>
      <c r="B11192" s="3" t="s">
        <v>36017</v>
      </c>
      <c r="C11192" s="3">
        <v>1</v>
      </c>
      <c r="D11192" s="3" t="s">
        <v>40</v>
      </c>
      <c r="E11192" s="3">
        <v>800</v>
      </c>
      <c r="F11192" s="3" t="s">
        <v>186</v>
      </c>
      <c r="G11192" s="3" t="s">
        <v>111</v>
      </c>
      <c r="H11192" s="3" t="s">
        <v>187</v>
      </c>
      <c r="L11192" s="3">
        <v>1993</v>
      </c>
      <c r="P11192" s="3" t="s">
        <v>36018</v>
      </c>
      <c r="Q11192" s="3" t="s">
        <v>36019</v>
      </c>
      <c r="R11192" s="3">
        <v>60.9758</v>
      </c>
      <c r="S11192" s="3">
        <v>76.943299999999994</v>
      </c>
      <c r="T11192" s="3" t="s">
        <v>191</v>
      </c>
      <c r="U11192" s="3" t="s">
        <v>36020</v>
      </c>
      <c r="W11192" s="3" t="s">
        <v>36021</v>
      </c>
      <c r="X11192" s="3" t="s">
        <v>36022</v>
      </c>
      <c r="Y11192" s="3" t="s">
        <v>29751</v>
      </c>
      <c r="Z11192" s="3" t="s">
        <v>29933</v>
      </c>
      <c r="AA11192" s="3" t="s">
        <v>36023</v>
      </c>
      <c r="AG11192" s="3" t="s">
        <v>36024</v>
      </c>
      <c r="AH11192" s="3" t="s">
        <v>36025</v>
      </c>
    </row>
    <row r="11193" spans="1:34" ht="15.75" hidden="1" customHeight="1" x14ac:dyDescent="0.25">
      <c r="A11193" s="3" t="s">
        <v>35056</v>
      </c>
      <c r="B11193" s="3" t="s">
        <v>36017</v>
      </c>
      <c r="C11193" s="3">
        <v>2</v>
      </c>
      <c r="D11193" s="3" t="s">
        <v>40</v>
      </c>
      <c r="E11193" s="3">
        <v>800</v>
      </c>
      <c r="F11193" s="3" t="s">
        <v>186</v>
      </c>
      <c r="G11193" s="3" t="s">
        <v>111</v>
      </c>
      <c r="H11193" s="3" t="s">
        <v>187</v>
      </c>
      <c r="L11193" s="3">
        <v>2003</v>
      </c>
      <c r="P11193" s="3" t="s">
        <v>36018</v>
      </c>
      <c r="Q11193" s="3" t="s">
        <v>36019</v>
      </c>
      <c r="R11193" s="3">
        <v>60.9758</v>
      </c>
      <c r="S11193" s="3">
        <v>76.943299999999994</v>
      </c>
      <c r="T11193" s="3" t="s">
        <v>191</v>
      </c>
      <c r="U11193" s="3" t="s">
        <v>36020</v>
      </c>
      <c r="W11193" s="3" t="s">
        <v>36021</v>
      </c>
      <c r="X11193" s="3" t="s">
        <v>36022</v>
      </c>
      <c r="Y11193" s="3" t="s">
        <v>29751</v>
      </c>
      <c r="Z11193" s="3" t="s">
        <v>29933</v>
      </c>
      <c r="AA11193" s="3" t="s">
        <v>36023</v>
      </c>
      <c r="AG11193" s="3" t="s">
        <v>36024</v>
      </c>
      <c r="AH11193" s="3" t="s">
        <v>36026</v>
      </c>
    </row>
    <row r="11194" spans="1:34" ht="15.75" hidden="1" customHeight="1" x14ac:dyDescent="0.25">
      <c r="A11194" s="3" t="s">
        <v>35056</v>
      </c>
      <c r="B11194" s="3" t="s">
        <v>36327</v>
      </c>
      <c r="C11194" s="3">
        <v>5</v>
      </c>
      <c r="D11194" s="3" t="s">
        <v>40</v>
      </c>
      <c r="E11194" s="3">
        <v>800</v>
      </c>
      <c r="F11194" s="3" t="s">
        <v>186</v>
      </c>
      <c r="G11194" s="3" t="s">
        <v>105</v>
      </c>
      <c r="H11194" s="3" t="s">
        <v>187</v>
      </c>
      <c r="K11194" s="3" t="s">
        <v>2144</v>
      </c>
      <c r="L11194" s="3">
        <v>1980</v>
      </c>
      <c r="P11194" s="3" t="s">
        <v>35058</v>
      </c>
      <c r="Q11194" s="3" t="s">
        <v>35058</v>
      </c>
      <c r="R11194" s="3">
        <v>54.035556</v>
      </c>
      <c r="S11194" s="3">
        <v>39.779443999999998</v>
      </c>
      <c r="T11194" s="3" t="s">
        <v>191</v>
      </c>
      <c r="U11194" s="3" t="s">
        <v>36328</v>
      </c>
      <c r="X11194" s="3" t="s">
        <v>35378</v>
      </c>
      <c r="Y11194" s="3" t="s">
        <v>29751</v>
      </c>
      <c r="Z11194" s="3" t="s">
        <v>29933</v>
      </c>
      <c r="AG11194" s="3" t="s">
        <v>36329</v>
      </c>
      <c r="AH11194" s="3" t="s">
        <v>36330</v>
      </c>
    </row>
    <row r="11195" spans="1:34" ht="15.75" hidden="1" customHeight="1" x14ac:dyDescent="0.25">
      <c r="A11195" s="3" t="s">
        <v>35056</v>
      </c>
      <c r="B11195" s="3" t="s">
        <v>36327</v>
      </c>
      <c r="C11195" s="3">
        <v>6</v>
      </c>
      <c r="D11195" s="3" t="s">
        <v>40</v>
      </c>
      <c r="E11195" s="3">
        <v>800</v>
      </c>
      <c r="F11195" s="3" t="s">
        <v>186</v>
      </c>
      <c r="G11195" s="3" t="s">
        <v>105</v>
      </c>
      <c r="H11195" s="3" t="s">
        <v>187</v>
      </c>
      <c r="K11195" s="3" t="s">
        <v>2144</v>
      </c>
      <c r="L11195" s="3">
        <v>1981</v>
      </c>
      <c r="P11195" s="3" t="s">
        <v>35058</v>
      </c>
      <c r="Q11195" s="3" t="s">
        <v>35058</v>
      </c>
      <c r="R11195" s="3">
        <v>54.035556</v>
      </c>
      <c r="S11195" s="3">
        <v>39.779443999999998</v>
      </c>
      <c r="T11195" s="3" t="s">
        <v>191</v>
      </c>
      <c r="U11195" s="3" t="s">
        <v>36328</v>
      </c>
      <c r="X11195" s="3" t="s">
        <v>35378</v>
      </c>
      <c r="Y11195" s="3" t="s">
        <v>29751</v>
      </c>
      <c r="Z11195" s="3" t="s">
        <v>29933</v>
      </c>
      <c r="AG11195" s="3" t="s">
        <v>36329</v>
      </c>
      <c r="AH11195" s="3" t="s">
        <v>36331</v>
      </c>
    </row>
    <row r="11196" spans="1:34" ht="15.75" hidden="1" customHeight="1" x14ac:dyDescent="0.25">
      <c r="A11196" s="3" t="s">
        <v>37071</v>
      </c>
      <c r="B11196" s="3" t="s">
        <v>37249</v>
      </c>
      <c r="C11196" s="3">
        <v>1</v>
      </c>
      <c r="D11196" s="3" t="s">
        <v>40</v>
      </c>
      <c r="E11196" s="3">
        <v>800</v>
      </c>
      <c r="F11196" s="3" t="s">
        <v>186</v>
      </c>
      <c r="G11196" s="3" t="s">
        <v>103</v>
      </c>
      <c r="H11196" s="3" t="s">
        <v>82</v>
      </c>
      <c r="L11196" s="3">
        <v>2006</v>
      </c>
      <c r="P11196" s="3" t="s">
        <v>37250</v>
      </c>
      <c r="Q11196" s="3" t="s">
        <v>37251</v>
      </c>
      <c r="R11196" s="3">
        <v>41.216700000000003</v>
      </c>
      <c r="S11196" s="3">
        <v>-0.2928</v>
      </c>
      <c r="T11196" s="3" t="s">
        <v>191</v>
      </c>
      <c r="U11196" s="3" t="s">
        <v>37252</v>
      </c>
      <c r="X11196" s="3" t="s">
        <v>37253</v>
      </c>
      <c r="Y11196" s="3" t="s">
        <v>29751</v>
      </c>
      <c r="Z11196" s="3" t="s">
        <v>29752</v>
      </c>
      <c r="AA11196" s="3" t="s">
        <v>37254</v>
      </c>
      <c r="AB11196" s="3" t="s">
        <v>37255</v>
      </c>
      <c r="AG11196" s="3" t="s">
        <v>37256</v>
      </c>
      <c r="AH11196" s="3" t="s">
        <v>37257</v>
      </c>
    </row>
    <row r="11197" spans="1:34" ht="15.75" hidden="1" customHeight="1" x14ac:dyDescent="0.25">
      <c r="A11197" s="3" t="s">
        <v>37765</v>
      </c>
      <c r="B11197" s="3" t="s">
        <v>37863</v>
      </c>
      <c r="C11197" s="3">
        <v>5</v>
      </c>
      <c r="D11197" s="3" t="s">
        <v>204</v>
      </c>
      <c r="E11197" s="3">
        <v>800</v>
      </c>
      <c r="F11197" s="3" t="s">
        <v>798</v>
      </c>
      <c r="G11197" s="3" t="s">
        <v>111</v>
      </c>
      <c r="H11197" s="3" t="s">
        <v>187</v>
      </c>
      <c r="K11197" s="3" t="s">
        <v>82</v>
      </c>
      <c r="L11197" s="3">
        <v>1975</v>
      </c>
      <c r="P11197" s="3" t="s">
        <v>37856</v>
      </c>
      <c r="Q11197" s="3" t="s">
        <v>37857</v>
      </c>
      <c r="R11197" s="3">
        <v>48.464975000000003</v>
      </c>
      <c r="S11197" s="3">
        <v>38.202159000000002</v>
      </c>
      <c r="T11197" s="3" t="s">
        <v>191</v>
      </c>
      <c r="U11197" s="3" t="s">
        <v>37864</v>
      </c>
      <c r="X11197" s="3" t="s">
        <v>37865</v>
      </c>
      <c r="Y11197" s="3" t="s">
        <v>29751</v>
      </c>
      <c r="Z11197" s="3" t="s">
        <v>29933</v>
      </c>
      <c r="AC11197" s="3" t="s">
        <v>37866</v>
      </c>
      <c r="AG11197" s="3" t="s">
        <v>37867</v>
      </c>
      <c r="AH11197" s="3" t="s">
        <v>37868</v>
      </c>
    </row>
    <row r="11198" spans="1:34" ht="15.75" hidden="1" customHeight="1" x14ac:dyDescent="0.25">
      <c r="A11198" s="3" t="s">
        <v>37765</v>
      </c>
      <c r="B11198" s="3" t="s">
        <v>37863</v>
      </c>
      <c r="C11198" s="3">
        <v>6</v>
      </c>
      <c r="D11198" s="3" t="s">
        <v>204</v>
      </c>
      <c r="E11198" s="3">
        <v>800</v>
      </c>
      <c r="F11198" s="3" t="s">
        <v>798</v>
      </c>
      <c r="G11198" s="3" t="s">
        <v>111</v>
      </c>
      <c r="H11198" s="3" t="s">
        <v>187</v>
      </c>
      <c r="K11198" s="3" t="s">
        <v>82</v>
      </c>
      <c r="L11198" s="3">
        <v>1976</v>
      </c>
      <c r="P11198" s="3" t="s">
        <v>37856</v>
      </c>
      <c r="Q11198" s="3" t="s">
        <v>37857</v>
      </c>
      <c r="R11198" s="3">
        <v>48.464975000000003</v>
      </c>
      <c r="S11198" s="3">
        <v>38.202159000000002</v>
      </c>
      <c r="T11198" s="3" t="s">
        <v>191</v>
      </c>
      <c r="U11198" s="3" t="s">
        <v>37864</v>
      </c>
      <c r="X11198" s="3" t="s">
        <v>37865</v>
      </c>
      <c r="Y11198" s="3" t="s">
        <v>29751</v>
      </c>
      <c r="Z11198" s="3" t="s">
        <v>29933</v>
      </c>
      <c r="AC11198" s="3" t="s">
        <v>37866</v>
      </c>
      <c r="AG11198" s="3" t="s">
        <v>37867</v>
      </c>
      <c r="AH11198" s="3" t="s">
        <v>37869</v>
      </c>
    </row>
    <row r="11199" spans="1:34" ht="15.75" hidden="1" customHeight="1" x14ac:dyDescent="0.25">
      <c r="A11199" s="3" t="s">
        <v>37765</v>
      </c>
      <c r="B11199" s="3" t="s">
        <v>37863</v>
      </c>
      <c r="C11199" s="3">
        <v>7</v>
      </c>
      <c r="D11199" s="3" t="s">
        <v>204</v>
      </c>
      <c r="E11199" s="3">
        <v>800</v>
      </c>
      <c r="F11199" s="3" t="s">
        <v>798</v>
      </c>
      <c r="G11199" s="3" t="s">
        <v>111</v>
      </c>
      <c r="H11199" s="3" t="s">
        <v>187</v>
      </c>
      <c r="K11199" s="3" t="s">
        <v>82</v>
      </c>
      <c r="L11199" s="3">
        <v>1977</v>
      </c>
      <c r="P11199" s="3" t="s">
        <v>37856</v>
      </c>
      <c r="Q11199" s="3" t="s">
        <v>37857</v>
      </c>
      <c r="R11199" s="3">
        <v>48.464975000000003</v>
      </c>
      <c r="S11199" s="3">
        <v>38.202159000000002</v>
      </c>
      <c r="T11199" s="3" t="s">
        <v>191</v>
      </c>
      <c r="U11199" s="3" t="s">
        <v>37864</v>
      </c>
      <c r="X11199" s="3" t="s">
        <v>37865</v>
      </c>
      <c r="Y11199" s="3" t="s">
        <v>29751</v>
      </c>
      <c r="Z11199" s="3" t="s">
        <v>29933</v>
      </c>
      <c r="AC11199" s="3" t="s">
        <v>37866</v>
      </c>
      <c r="AG11199" s="3" t="s">
        <v>37867</v>
      </c>
      <c r="AH11199" s="3" t="s">
        <v>37870</v>
      </c>
    </row>
    <row r="11200" spans="1:34" ht="15.75" hidden="1" customHeight="1" x14ac:dyDescent="0.25">
      <c r="A11200" s="3" t="s">
        <v>37765</v>
      </c>
      <c r="B11200" s="3" t="s">
        <v>37871</v>
      </c>
      <c r="C11200" s="3">
        <v>5</v>
      </c>
      <c r="D11200" s="3" t="s">
        <v>204</v>
      </c>
      <c r="E11200" s="3">
        <v>800</v>
      </c>
      <c r="F11200" s="3" t="s">
        <v>798</v>
      </c>
      <c r="G11200" s="3" t="s">
        <v>111</v>
      </c>
      <c r="H11200" s="3" t="s">
        <v>187</v>
      </c>
      <c r="K11200" s="3" t="s">
        <v>82</v>
      </c>
      <c r="L11200" s="3">
        <v>1975</v>
      </c>
      <c r="P11200" s="3" t="s">
        <v>37872</v>
      </c>
      <c r="Q11200" s="3" t="s">
        <v>37873</v>
      </c>
      <c r="R11200" s="3">
        <v>47.507157999999997</v>
      </c>
      <c r="S11200" s="3">
        <v>34.627586999999998</v>
      </c>
      <c r="T11200" s="3" t="s">
        <v>191</v>
      </c>
      <c r="U11200" s="3" t="s">
        <v>37874</v>
      </c>
      <c r="X11200" s="3" t="s">
        <v>37875</v>
      </c>
      <c r="Y11200" s="3" t="s">
        <v>29751</v>
      </c>
      <c r="Z11200" s="3" t="s">
        <v>29933</v>
      </c>
      <c r="AC11200" s="3" t="s">
        <v>37876</v>
      </c>
      <c r="AG11200" s="3" t="s">
        <v>37877</v>
      </c>
      <c r="AH11200" s="3" t="s">
        <v>37878</v>
      </c>
    </row>
    <row r="11201" spans="1:34" ht="15.75" hidden="1" customHeight="1" x14ac:dyDescent="0.25">
      <c r="A11201" s="3" t="s">
        <v>37765</v>
      </c>
      <c r="B11201" s="3" t="s">
        <v>37871</v>
      </c>
      <c r="C11201" s="3">
        <v>6</v>
      </c>
      <c r="D11201" s="3" t="s">
        <v>204</v>
      </c>
      <c r="E11201" s="3">
        <v>800</v>
      </c>
      <c r="F11201" s="3" t="s">
        <v>762</v>
      </c>
      <c r="G11201" s="3" t="s">
        <v>111</v>
      </c>
      <c r="H11201" s="3" t="s">
        <v>187</v>
      </c>
      <c r="K11201" s="3" t="s">
        <v>82</v>
      </c>
      <c r="L11201" s="3">
        <v>1976</v>
      </c>
      <c r="M11201" s="3" t="s">
        <v>188</v>
      </c>
      <c r="P11201" s="3" t="s">
        <v>37872</v>
      </c>
      <c r="Q11201" s="3" t="s">
        <v>37873</v>
      </c>
      <c r="R11201" s="3">
        <v>47.507157999999997</v>
      </c>
      <c r="S11201" s="3">
        <v>34.627586999999998</v>
      </c>
      <c r="T11201" s="3" t="s">
        <v>191</v>
      </c>
      <c r="U11201" s="3" t="s">
        <v>37874</v>
      </c>
      <c r="X11201" s="3" t="s">
        <v>37875</v>
      </c>
      <c r="Y11201" s="3" t="s">
        <v>29751</v>
      </c>
      <c r="Z11201" s="3" t="s">
        <v>29933</v>
      </c>
      <c r="AC11201" s="3" t="s">
        <v>37876</v>
      </c>
      <c r="AG11201" s="3" t="s">
        <v>37877</v>
      </c>
      <c r="AH11201" s="3" t="s">
        <v>37879</v>
      </c>
    </row>
    <row r="11202" spans="1:34" ht="15.75" hidden="1" customHeight="1" x14ac:dyDescent="0.25">
      <c r="A11202" s="3" t="s">
        <v>37765</v>
      </c>
      <c r="B11202" s="3" t="s">
        <v>37871</v>
      </c>
      <c r="C11202" s="3">
        <v>7</v>
      </c>
      <c r="D11202" s="3" t="s">
        <v>204</v>
      </c>
      <c r="E11202" s="3">
        <v>800</v>
      </c>
      <c r="F11202" s="3" t="s">
        <v>798</v>
      </c>
      <c r="G11202" s="3" t="s">
        <v>111</v>
      </c>
      <c r="H11202" s="3" t="s">
        <v>187</v>
      </c>
      <c r="K11202" s="3" t="s">
        <v>82</v>
      </c>
      <c r="L11202" s="3">
        <v>1977</v>
      </c>
      <c r="P11202" s="3" t="s">
        <v>37872</v>
      </c>
      <c r="Q11202" s="3" t="s">
        <v>37873</v>
      </c>
      <c r="R11202" s="3">
        <v>47.507157999999997</v>
      </c>
      <c r="S11202" s="3">
        <v>34.627586999999998</v>
      </c>
      <c r="T11202" s="3" t="s">
        <v>191</v>
      </c>
      <c r="U11202" s="3" t="s">
        <v>37874</v>
      </c>
      <c r="X11202" s="3" t="s">
        <v>37875</v>
      </c>
      <c r="Y11202" s="3" t="s">
        <v>29751</v>
      </c>
      <c r="Z11202" s="3" t="s">
        <v>29933</v>
      </c>
      <c r="AC11202" s="3" t="s">
        <v>37876</v>
      </c>
      <c r="AG11202" s="3" t="s">
        <v>37877</v>
      </c>
      <c r="AH11202" s="3" t="s">
        <v>37880</v>
      </c>
    </row>
    <row r="11203" spans="1:34" ht="15.75" hidden="1" customHeight="1" x14ac:dyDescent="0.25">
      <c r="A11203" s="3" t="s">
        <v>37888</v>
      </c>
      <c r="B11203" s="3" t="s">
        <v>38007</v>
      </c>
      <c r="C11203" s="3">
        <v>1</v>
      </c>
      <c r="D11203" s="3" t="s">
        <v>40</v>
      </c>
      <c r="E11203" s="3">
        <v>800</v>
      </c>
      <c r="F11203" s="3" t="s">
        <v>186</v>
      </c>
      <c r="G11203" s="3" t="s">
        <v>103</v>
      </c>
      <c r="H11203" s="3" t="s">
        <v>82</v>
      </c>
      <c r="I11203" s="3" t="s">
        <v>188</v>
      </c>
      <c r="J11203" s="3" t="s">
        <v>188</v>
      </c>
      <c r="L11203" s="3">
        <v>2002</v>
      </c>
      <c r="P11203" s="3" t="s">
        <v>1029</v>
      </c>
      <c r="Q11203" s="3" t="s">
        <v>1029</v>
      </c>
      <c r="R11203" s="3">
        <v>51.511850000000003</v>
      </c>
      <c r="S11203" s="3">
        <v>0.50790000000000002</v>
      </c>
      <c r="T11203" s="3" t="s">
        <v>191</v>
      </c>
      <c r="U11203" s="3" t="s">
        <v>38008</v>
      </c>
      <c r="X11203" s="3" t="s">
        <v>9634</v>
      </c>
      <c r="Y11203" s="3" t="s">
        <v>29751</v>
      </c>
      <c r="Z11203" s="3" t="s">
        <v>30502</v>
      </c>
      <c r="AA11203" s="3" t="s">
        <v>38009</v>
      </c>
      <c r="AB11203" s="3" t="s">
        <v>38010</v>
      </c>
      <c r="AC11203" s="3" t="s">
        <v>38011</v>
      </c>
      <c r="AG11203" s="3" t="s">
        <v>38012</v>
      </c>
      <c r="AH11203" s="3" t="s">
        <v>38013</v>
      </c>
    </row>
    <row r="11204" spans="1:34" ht="15.75" hidden="1" customHeight="1" x14ac:dyDescent="0.25">
      <c r="A11204" s="3" t="s">
        <v>6474</v>
      </c>
      <c r="B11204" s="3" t="s">
        <v>12166</v>
      </c>
      <c r="C11204" s="3" t="s">
        <v>12167</v>
      </c>
      <c r="D11204" s="3" t="s">
        <v>40</v>
      </c>
      <c r="E11204" s="3">
        <v>801</v>
      </c>
      <c r="F11204" s="3" t="s">
        <v>186</v>
      </c>
      <c r="G11204" s="3" t="s">
        <v>103</v>
      </c>
      <c r="H11204" s="3" t="s">
        <v>82</v>
      </c>
      <c r="L11204" s="3" t="s">
        <v>4103</v>
      </c>
      <c r="P11204" s="3" t="s">
        <v>12168</v>
      </c>
      <c r="Q11204" s="3" t="s">
        <v>7283</v>
      </c>
      <c r="R11204" s="3">
        <v>26.340299999999999</v>
      </c>
      <c r="S11204" s="3">
        <v>-98.19</v>
      </c>
      <c r="T11204" s="3" t="s">
        <v>191</v>
      </c>
      <c r="U11204" s="3" t="s">
        <v>10883</v>
      </c>
      <c r="V11204" s="3" t="s">
        <v>5680</v>
      </c>
      <c r="X11204" s="3" t="s">
        <v>6653</v>
      </c>
      <c r="Y11204" s="3" t="s">
        <v>2543</v>
      </c>
      <c r="Z11204" s="3" t="s">
        <v>3059</v>
      </c>
      <c r="AA11204" s="3" t="s">
        <v>12169</v>
      </c>
      <c r="AB11204" s="3" t="s">
        <v>7893</v>
      </c>
      <c r="AG11204" s="3" t="s">
        <v>12170</v>
      </c>
      <c r="AH11204" s="3" t="s">
        <v>12171</v>
      </c>
    </row>
    <row r="11205" spans="1:34" ht="15.75" hidden="1" customHeight="1" x14ac:dyDescent="0.25">
      <c r="A11205" s="3" t="s">
        <v>31122</v>
      </c>
      <c r="B11205" s="3" t="s">
        <v>31929</v>
      </c>
      <c r="C11205" s="3" t="s">
        <v>3137</v>
      </c>
      <c r="D11205" s="3" t="s">
        <v>40</v>
      </c>
      <c r="E11205" s="3">
        <v>802</v>
      </c>
      <c r="F11205" s="3" t="s">
        <v>186</v>
      </c>
      <c r="G11205" s="3" t="s">
        <v>103</v>
      </c>
      <c r="H11205" s="3" t="s">
        <v>82</v>
      </c>
      <c r="L11205" s="3">
        <v>2007</v>
      </c>
      <c r="P11205" s="3" t="s">
        <v>31484</v>
      </c>
      <c r="Q11205" s="3" t="s">
        <v>31484</v>
      </c>
      <c r="R11205" s="3">
        <v>50.859000000000002</v>
      </c>
      <c r="S11205" s="3">
        <v>6.8410000000000002</v>
      </c>
      <c r="T11205" s="3" t="s">
        <v>191</v>
      </c>
      <c r="U11205" s="3" t="s">
        <v>31930</v>
      </c>
      <c r="X11205" s="3" t="s">
        <v>31188</v>
      </c>
      <c r="Y11205" s="3" t="s">
        <v>29751</v>
      </c>
      <c r="Z11205" s="3" t="s">
        <v>29784</v>
      </c>
      <c r="AA11205" s="3" t="s">
        <v>31931</v>
      </c>
      <c r="AG11205" s="3" t="s">
        <v>31932</v>
      </c>
      <c r="AH11205" s="3" t="s">
        <v>31933</v>
      </c>
    </row>
    <row r="11206" spans="1:34" ht="15.75" hidden="1" customHeight="1" x14ac:dyDescent="0.25">
      <c r="A11206" s="3" t="s">
        <v>6474</v>
      </c>
      <c r="B11206" s="3" t="s">
        <v>13468</v>
      </c>
      <c r="C11206" s="3" t="s">
        <v>13469</v>
      </c>
      <c r="D11206" s="3" t="s">
        <v>40</v>
      </c>
      <c r="E11206" s="3">
        <v>803</v>
      </c>
      <c r="F11206" s="3" t="s">
        <v>186</v>
      </c>
      <c r="G11206" s="3" t="s">
        <v>103</v>
      </c>
      <c r="H11206" s="3" t="s">
        <v>82</v>
      </c>
      <c r="L11206" s="3" t="s">
        <v>8386</v>
      </c>
      <c r="P11206" s="3" t="s">
        <v>13470</v>
      </c>
      <c r="Q11206" s="3" t="s">
        <v>13471</v>
      </c>
      <c r="R11206" s="3">
        <v>31.055833</v>
      </c>
      <c r="S11206" s="3">
        <v>-97.317220000000006</v>
      </c>
      <c r="T11206" s="3" t="s">
        <v>191</v>
      </c>
      <c r="U11206" s="3" t="s">
        <v>13472</v>
      </c>
      <c r="V11206" s="3" t="s">
        <v>13473</v>
      </c>
      <c r="X11206" s="3" t="s">
        <v>6653</v>
      </c>
      <c r="Y11206" s="3" t="s">
        <v>2543</v>
      </c>
      <c r="Z11206" s="3" t="s">
        <v>3059</v>
      </c>
      <c r="AA11206" s="3" t="s">
        <v>13474</v>
      </c>
      <c r="AB11206" s="3" t="s">
        <v>11653</v>
      </c>
      <c r="AG11206" s="3" t="s">
        <v>13475</v>
      </c>
      <c r="AH11206" s="3" t="s">
        <v>13476</v>
      </c>
    </row>
    <row r="11207" spans="1:34" ht="15.75" hidden="1" customHeight="1" x14ac:dyDescent="0.25">
      <c r="A11207" s="3" t="s">
        <v>6474</v>
      </c>
      <c r="B11207" s="3" t="s">
        <v>13468</v>
      </c>
      <c r="C11207" s="3" t="s">
        <v>13477</v>
      </c>
      <c r="D11207" s="3" t="s">
        <v>40</v>
      </c>
      <c r="E11207" s="3">
        <v>803</v>
      </c>
      <c r="F11207" s="3" t="s">
        <v>186</v>
      </c>
      <c r="G11207" s="3" t="s">
        <v>103</v>
      </c>
      <c r="H11207" s="3" t="s">
        <v>82</v>
      </c>
      <c r="I11207" s="3" t="s">
        <v>230</v>
      </c>
      <c r="J11207" s="3" t="s">
        <v>188</v>
      </c>
      <c r="L11207" s="3" t="s">
        <v>4110</v>
      </c>
      <c r="P11207" s="3" t="s">
        <v>13478</v>
      </c>
      <c r="Q11207" s="3" t="s">
        <v>13478</v>
      </c>
      <c r="R11207" s="3">
        <v>31.055833</v>
      </c>
      <c r="S11207" s="3">
        <v>-97.317220000000006</v>
      </c>
      <c r="T11207" s="3" t="s">
        <v>191</v>
      </c>
      <c r="U11207" s="3" t="s">
        <v>13472</v>
      </c>
      <c r="V11207" s="3" t="s">
        <v>13473</v>
      </c>
      <c r="X11207" s="3" t="s">
        <v>6653</v>
      </c>
      <c r="Y11207" s="3" t="s">
        <v>2543</v>
      </c>
      <c r="Z11207" s="3" t="s">
        <v>3059</v>
      </c>
      <c r="AA11207" s="3" t="s">
        <v>13474</v>
      </c>
      <c r="AB11207" s="3" t="s">
        <v>13479</v>
      </c>
      <c r="AG11207" s="3" t="s">
        <v>13475</v>
      </c>
      <c r="AH11207" s="3" t="s">
        <v>13480</v>
      </c>
    </row>
    <row r="11208" spans="1:34" ht="15.75" hidden="1" customHeight="1" x14ac:dyDescent="0.25">
      <c r="A11208" s="3" t="s">
        <v>6474</v>
      </c>
      <c r="B11208" s="3" t="s">
        <v>13929</v>
      </c>
      <c r="C11208" s="3" t="s">
        <v>577</v>
      </c>
      <c r="D11208" s="3" t="s">
        <v>40</v>
      </c>
      <c r="E11208" s="3">
        <v>803</v>
      </c>
      <c r="F11208" s="3" t="s">
        <v>186</v>
      </c>
      <c r="G11208" s="3" t="s">
        <v>103</v>
      </c>
      <c r="H11208" s="3" t="s">
        <v>82</v>
      </c>
      <c r="J11208" s="3" t="s">
        <v>187</v>
      </c>
      <c r="L11208" s="3" t="s">
        <v>8386</v>
      </c>
      <c r="P11208" s="3" t="s">
        <v>13930</v>
      </c>
      <c r="Q11208" s="3" t="s">
        <v>12379</v>
      </c>
      <c r="R11208" s="3">
        <v>33.582572999999996</v>
      </c>
      <c r="S11208" s="3">
        <v>-96.617890000000003</v>
      </c>
      <c r="T11208" s="3" t="s">
        <v>191</v>
      </c>
      <c r="U11208" s="3" t="s">
        <v>13931</v>
      </c>
      <c r="V11208" s="3" t="s">
        <v>13932</v>
      </c>
      <c r="X11208" s="3" t="s">
        <v>6653</v>
      </c>
      <c r="Y11208" s="3" t="s">
        <v>2543</v>
      </c>
      <c r="Z11208" s="3" t="s">
        <v>3059</v>
      </c>
      <c r="AA11208" s="3" t="s">
        <v>13933</v>
      </c>
      <c r="AB11208" s="3" t="s">
        <v>11653</v>
      </c>
      <c r="AC11208" s="3" t="s">
        <v>13934</v>
      </c>
      <c r="AG11208" s="3" t="s">
        <v>13935</v>
      </c>
      <c r="AH11208" s="3" t="s">
        <v>13936</v>
      </c>
    </row>
    <row r="11209" spans="1:34" ht="15.75" hidden="1" customHeight="1" x14ac:dyDescent="0.25">
      <c r="A11209" s="3" t="s">
        <v>37071</v>
      </c>
      <c r="B11209" s="3" t="s">
        <v>37317</v>
      </c>
      <c r="C11209" s="3">
        <v>1</v>
      </c>
      <c r="D11209" s="3" t="s">
        <v>40</v>
      </c>
      <c r="E11209" s="3">
        <v>804</v>
      </c>
      <c r="F11209" s="3" t="s">
        <v>186</v>
      </c>
      <c r="G11209" s="3" t="s">
        <v>103</v>
      </c>
      <c r="H11209" s="3" t="s">
        <v>82</v>
      </c>
      <c r="K11209" s="3" t="s">
        <v>4304</v>
      </c>
      <c r="L11209" s="3">
        <v>2007</v>
      </c>
      <c r="P11209" s="3" t="s">
        <v>34806</v>
      </c>
      <c r="Q11209" s="3" t="s">
        <v>34806</v>
      </c>
      <c r="R11209" s="3">
        <v>41.297699999999999</v>
      </c>
      <c r="S11209" s="3">
        <v>-0.33760000000000001</v>
      </c>
      <c r="T11209" s="3" t="s">
        <v>191</v>
      </c>
      <c r="U11209" s="3" t="s">
        <v>37318</v>
      </c>
      <c r="X11209" s="3" t="s">
        <v>37319</v>
      </c>
      <c r="Y11209" s="3" t="s">
        <v>29751</v>
      </c>
      <c r="Z11209" s="3" t="s">
        <v>29752</v>
      </c>
      <c r="AA11209" s="3" t="s">
        <v>37320</v>
      </c>
      <c r="AB11209" s="3" t="s">
        <v>37321</v>
      </c>
      <c r="AC11209" s="3" t="s">
        <v>37322</v>
      </c>
      <c r="AG11209" s="3" t="s">
        <v>37323</v>
      </c>
      <c r="AH11209" s="3" t="s">
        <v>37324</v>
      </c>
    </row>
    <row r="11210" spans="1:34" ht="15.75" hidden="1" customHeight="1" x14ac:dyDescent="0.25">
      <c r="A11210" s="3" t="s">
        <v>33069</v>
      </c>
      <c r="B11210" s="3" t="s">
        <v>33465</v>
      </c>
      <c r="C11210" s="3">
        <v>1</v>
      </c>
      <c r="D11210" s="3" t="s">
        <v>40</v>
      </c>
      <c r="E11210" s="3">
        <v>805</v>
      </c>
      <c r="F11210" s="3" t="s">
        <v>186</v>
      </c>
      <c r="G11210" s="3" t="s">
        <v>103</v>
      </c>
      <c r="H11210" s="3" t="s">
        <v>188</v>
      </c>
      <c r="L11210" s="3">
        <v>2008</v>
      </c>
      <c r="P11210" s="3" t="s">
        <v>33466</v>
      </c>
      <c r="Q11210" s="3" t="s">
        <v>33467</v>
      </c>
      <c r="R11210" s="3">
        <v>45.281729400000003</v>
      </c>
      <c r="S11210" s="3">
        <v>8.0849182000000006</v>
      </c>
      <c r="T11210" s="3" t="s">
        <v>528</v>
      </c>
      <c r="U11210" s="3" t="s">
        <v>33468</v>
      </c>
      <c r="X11210" s="3" t="s">
        <v>33073</v>
      </c>
      <c r="Y11210" s="3" t="s">
        <v>29751</v>
      </c>
      <c r="Z11210" s="3" t="s">
        <v>29752</v>
      </c>
      <c r="AA11210" s="3" t="s">
        <v>33469</v>
      </c>
      <c r="AC11210" s="3" t="s">
        <v>33470</v>
      </c>
      <c r="AG11210" s="3" t="s">
        <v>33471</v>
      </c>
      <c r="AH11210" s="3" t="s">
        <v>33472</v>
      </c>
    </row>
    <row r="11211" spans="1:34" ht="15.75" hidden="1" customHeight="1" x14ac:dyDescent="0.25">
      <c r="A11211" s="3" t="s">
        <v>37888</v>
      </c>
      <c r="B11211" s="3" t="s">
        <v>38038</v>
      </c>
      <c r="C11211" s="3" t="s">
        <v>203</v>
      </c>
      <c r="D11211" s="3" t="s">
        <v>40</v>
      </c>
      <c r="E11211" s="3">
        <v>805</v>
      </c>
      <c r="F11211" s="3" t="s">
        <v>186</v>
      </c>
      <c r="G11211" s="3" t="s">
        <v>103</v>
      </c>
      <c r="H11211" s="3" t="s">
        <v>82</v>
      </c>
      <c r="I11211" s="3" t="s">
        <v>230</v>
      </c>
      <c r="J11211" s="3" t="s">
        <v>188</v>
      </c>
      <c r="L11211" s="3">
        <v>2000</v>
      </c>
      <c r="P11211" s="3" t="s">
        <v>37931</v>
      </c>
      <c r="Q11211" s="3" t="s">
        <v>37932</v>
      </c>
      <c r="R11211" s="3">
        <v>51.42492</v>
      </c>
      <c r="S11211" s="3">
        <v>0.60143000000000002</v>
      </c>
      <c r="T11211" s="3" t="s">
        <v>191</v>
      </c>
      <c r="U11211" s="3" t="s">
        <v>38039</v>
      </c>
      <c r="X11211" s="3" t="s">
        <v>9566</v>
      </c>
      <c r="Y11211" s="3" t="s">
        <v>29751</v>
      </c>
      <c r="Z11211" s="3" t="s">
        <v>30502</v>
      </c>
      <c r="AA11211" s="3" t="s">
        <v>38040</v>
      </c>
      <c r="AB11211" s="3" t="s">
        <v>38041</v>
      </c>
      <c r="AG11211" s="3" t="s">
        <v>38042</v>
      </c>
      <c r="AH11211" s="3" t="s">
        <v>38043</v>
      </c>
    </row>
    <row r="11212" spans="1:34" ht="15.75" hidden="1" customHeight="1" x14ac:dyDescent="0.25">
      <c r="A11212" s="3" t="s">
        <v>6474</v>
      </c>
      <c r="B11212" s="3" t="s">
        <v>13251</v>
      </c>
      <c r="C11212" s="3">
        <v>1</v>
      </c>
      <c r="D11212" s="3" t="s">
        <v>40</v>
      </c>
      <c r="E11212" s="3">
        <v>806</v>
      </c>
      <c r="F11212" s="3" t="s">
        <v>186</v>
      </c>
      <c r="G11212" s="3" t="s">
        <v>111</v>
      </c>
      <c r="H11212" s="3" t="s">
        <v>82</v>
      </c>
      <c r="L11212" s="3">
        <v>1971</v>
      </c>
      <c r="N11212" s="3">
        <v>2024</v>
      </c>
      <c r="P11212" s="3" t="s">
        <v>13252</v>
      </c>
      <c r="Q11212" s="3" t="s">
        <v>7577</v>
      </c>
      <c r="R11212" s="3">
        <v>34.129199999999997</v>
      </c>
      <c r="S11212" s="3">
        <v>-119.16889999999999</v>
      </c>
      <c r="T11212" s="3" t="s">
        <v>191</v>
      </c>
      <c r="U11212" s="3" t="s">
        <v>12441</v>
      </c>
      <c r="V11212" s="3" t="s">
        <v>12442</v>
      </c>
      <c r="X11212" s="3" t="s">
        <v>6642</v>
      </c>
      <c r="Y11212" s="3" t="s">
        <v>2543</v>
      </c>
      <c r="Z11212" s="3" t="s">
        <v>3059</v>
      </c>
      <c r="AA11212" s="3" t="s">
        <v>13253</v>
      </c>
      <c r="AB11212" s="3" t="s">
        <v>6754</v>
      </c>
      <c r="AG11212" s="3" t="s">
        <v>13254</v>
      </c>
      <c r="AH11212" s="3" t="s">
        <v>13255</v>
      </c>
    </row>
    <row r="11213" spans="1:34" ht="15.75" hidden="1" customHeight="1" x14ac:dyDescent="0.25">
      <c r="A11213" s="3" t="s">
        <v>6474</v>
      </c>
      <c r="B11213" s="3" t="s">
        <v>13251</v>
      </c>
      <c r="C11213" s="3">
        <v>2</v>
      </c>
      <c r="D11213" s="3" t="s">
        <v>40</v>
      </c>
      <c r="E11213" s="3">
        <v>806</v>
      </c>
      <c r="F11213" s="3" t="s">
        <v>186</v>
      </c>
      <c r="G11213" s="3" t="s">
        <v>111</v>
      </c>
      <c r="H11213" s="3" t="s">
        <v>82</v>
      </c>
      <c r="L11213" s="3">
        <v>1973</v>
      </c>
      <c r="N11213" s="3">
        <v>2024</v>
      </c>
      <c r="P11213" s="3" t="s">
        <v>13252</v>
      </c>
      <c r="Q11213" s="3" t="s">
        <v>7577</v>
      </c>
      <c r="R11213" s="3">
        <v>34.129199999999997</v>
      </c>
      <c r="S11213" s="3">
        <v>-119.16889999999999</v>
      </c>
      <c r="T11213" s="3" t="s">
        <v>191</v>
      </c>
      <c r="U11213" s="3" t="s">
        <v>12441</v>
      </c>
      <c r="V11213" s="3" t="s">
        <v>12442</v>
      </c>
      <c r="X11213" s="3" t="s">
        <v>6642</v>
      </c>
      <c r="Y11213" s="3" t="s">
        <v>2543</v>
      </c>
      <c r="Z11213" s="3" t="s">
        <v>3059</v>
      </c>
      <c r="AA11213" s="3" t="s">
        <v>13253</v>
      </c>
      <c r="AB11213" s="3" t="s">
        <v>6578</v>
      </c>
      <c r="AG11213" s="3" t="s">
        <v>13254</v>
      </c>
      <c r="AH11213" s="3" t="s">
        <v>13256</v>
      </c>
    </row>
    <row r="11214" spans="1:34" ht="15.75" hidden="1" customHeight="1" x14ac:dyDescent="0.25">
      <c r="A11214" s="3" t="s">
        <v>33069</v>
      </c>
      <c r="B11214" s="3" t="s">
        <v>33599</v>
      </c>
      <c r="C11214" s="3">
        <v>1</v>
      </c>
      <c r="D11214" s="3" t="s">
        <v>40</v>
      </c>
      <c r="E11214" s="3">
        <v>806</v>
      </c>
      <c r="F11214" s="3" t="s">
        <v>186</v>
      </c>
      <c r="G11214" s="3" t="s">
        <v>103</v>
      </c>
      <c r="H11214" s="3" t="s">
        <v>187</v>
      </c>
      <c r="L11214" s="3">
        <v>2006</v>
      </c>
      <c r="P11214" s="3" t="s">
        <v>33233</v>
      </c>
      <c r="Q11214" s="3" t="s">
        <v>33233</v>
      </c>
      <c r="R11214" s="3">
        <v>45.054299999999998</v>
      </c>
      <c r="S11214" s="3">
        <v>9.7086000000000006</v>
      </c>
      <c r="T11214" s="3" t="s">
        <v>191</v>
      </c>
      <c r="U11214" s="3" t="s">
        <v>33410</v>
      </c>
      <c r="X11214" s="3" t="s">
        <v>33410</v>
      </c>
      <c r="Y11214" s="3" t="s">
        <v>29751</v>
      </c>
      <c r="Z11214" s="3" t="s">
        <v>29752</v>
      </c>
      <c r="AA11214" s="3" t="s">
        <v>33600</v>
      </c>
      <c r="AG11214" s="3" t="s">
        <v>33601</v>
      </c>
      <c r="AH11214" s="3" t="s">
        <v>33602</v>
      </c>
    </row>
    <row r="11215" spans="1:34" ht="15.75" hidden="1" customHeight="1" x14ac:dyDescent="0.25">
      <c r="A11215" s="3" t="s">
        <v>6474</v>
      </c>
      <c r="B11215" s="3" t="s">
        <v>8062</v>
      </c>
      <c r="C11215" s="3" t="s">
        <v>8063</v>
      </c>
      <c r="D11215" s="3" t="s">
        <v>40</v>
      </c>
      <c r="E11215" s="3">
        <v>807</v>
      </c>
      <c r="F11215" s="3" t="s">
        <v>186</v>
      </c>
      <c r="G11215" s="3" t="s">
        <v>103</v>
      </c>
      <c r="H11215" s="3" t="s">
        <v>82</v>
      </c>
      <c r="I11215" s="3" t="s">
        <v>230</v>
      </c>
      <c r="J11215" s="3" t="s">
        <v>187</v>
      </c>
      <c r="K11215" s="3" t="s">
        <v>4304</v>
      </c>
      <c r="L11215" s="3" t="s">
        <v>4110</v>
      </c>
      <c r="P11215" s="3" t="s">
        <v>8064</v>
      </c>
      <c r="Q11215" s="3" t="s">
        <v>8065</v>
      </c>
      <c r="R11215" s="3">
        <v>38.183100000000003</v>
      </c>
      <c r="S11215" s="3">
        <v>-85.889200000000002</v>
      </c>
      <c r="T11215" s="3" t="s">
        <v>191</v>
      </c>
      <c r="U11215" s="3" t="s">
        <v>8066</v>
      </c>
      <c r="V11215" s="3" t="s">
        <v>6652</v>
      </c>
      <c r="X11215" s="3" t="s">
        <v>7459</v>
      </c>
      <c r="Y11215" s="3" t="s">
        <v>2543</v>
      </c>
      <c r="Z11215" s="3" t="s">
        <v>3059</v>
      </c>
      <c r="AA11215" s="3" t="s">
        <v>8067</v>
      </c>
      <c r="AB11215" s="3" t="s">
        <v>8068</v>
      </c>
      <c r="AG11215" s="3" t="s">
        <v>8069</v>
      </c>
      <c r="AH11215" s="3" t="s">
        <v>8070</v>
      </c>
    </row>
    <row r="11216" spans="1:34" ht="15.75" hidden="1" customHeight="1" x14ac:dyDescent="0.25">
      <c r="A11216" s="3" t="s">
        <v>33069</v>
      </c>
      <c r="B11216" s="3" t="s">
        <v>33085</v>
      </c>
      <c r="C11216" s="3">
        <v>1</v>
      </c>
      <c r="D11216" s="3" t="s">
        <v>40</v>
      </c>
      <c r="E11216" s="3">
        <v>808</v>
      </c>
      <c r="F11216" s="3" t="s">
        <v>186</v>
      </c>
      <c r="G11216" s="3" t="s">
        <v>103</v>
      </c>
      <c r="H11216" s="3" t="s">
        <v>82</v>
      </c>
      <c r="L11216" s="3">
        <v>2006</v>
      </c>
      <c r="P11216" s="3" t="s">
        <v>33086</v>
      </c>
      <c r="Q11216" s="3" t="s">
        <v>33086</v>
      </c>
      <c r="R11216" s="3">
        <v>39.711799999999997</v>
      </c>
      <c r="S11216" s="3">
        <v>16.215</v>
      </c>
      <c r="T11216" s="3" t="s">
        <v>191</v>
      </c>
      <c r="U11216" s="3" t="s">
        <v>33087</v>
      </c>
      <c r="X11216" s="3" t="s">
        <v>33088</v>
      </c>
      <c r="Y11216" s="3" t="s">
        <v>29751</v>
      </c>
      <c r="Z11216" s="3" t="s">
        <v>29752</v>
      </c>
      <c r="AA11216" s="3" t="s">
        <v>33089</v>
      </c>
      <c r="AG11216" s="3" t="s">
        <v>33090</v>
      </c>
      <c r="AH11216" s="3" t="s">
        <v>33091</v>
      </c>
    </row>
    <row r="11217" spans="1:34" ht="15.75" hidden="1" customHeight="1" x14ac:dyDescent="0.25">
      <c r="A11217" s="3" t="s">
        <v>6474</v>
      </c>
      <c r="B11217" s="3" t="s">
        <v>10518</v>
      </c>
      <c r="C11217" s="3" t="s">
        <v>577</v>
      </c>
      <c r="D11217" s="3" t="s">
        <v>40</v>
      </c>
      <c r="E11217" s="3">
        <v>809</v>
      </c>
      <c r="F11217" s="3" t="s">
        <v>186</v>
      </c>
      <c r="G11217" s="3" t="s">
        <v>103</v>
      </c>
      <c r="H11217" s="3" t="s">
        <v>82</v>
      </c>
      <c r="L11217" s="3">
        <v>2003</v>
      </c>
      <c r="P11217" s="3" t="s">
        <v>7408</v>
      </c>
      <c r="Q11217" s="3" t="s">
        <v>3052</v>
      </c>
      <c r="R11217" s="3">
        <v>27.9072</v>
      </c>
      <c r="S11217" s="3">
        <v>-82.423100000000005</v>
      </c>
      <c r="T11217" s="3" t="s">
        <v>191</v>
      </c>
      <c r="U11217" s="3" t="s">
        <v>10519</v>
      </c>
      <c r="V11217" s="3" t="s">
        <v>7410</v>
      </c>
      <c r="X11217" s="3" t="s">
        <v>6806</v>
      </c>
      <c r="Y11217" s="3" t="s">
        <v>2543</v>
      </c>
      <c r="Z11217" s="3" t="s">
        <v>3059</v>
      </c>
      <c r="AA11217" s="3" t="s">
        <v>10520</v>
      </c>
      <c r="AB11217" s="3" t="s">
        <v>10526</v>
      </c>
      <c r="AG11217" s="3" t="s">
        <v>10521</v>
      </c>
      <c r="AH11217" s="3" t="s">
        <v>10527</v>
      </c>
    </row>
    <row r="11218" spans="1:34" ht="15.75" hidden="1" customHeight="1" x14ac:dyDescent="0.25">
      <c r="A11218" s="3" t="s">
        <v>2547</v>
      </c>
      <c r="B11218" s="3" t="s">
        <v>2837</v>
      </c>
      <c r="C11218" s="3">
        <v>1</v>
      </c>
      <c r="D11218" s="3" t="s">
        <v>185</v>
      </c>
      <c r="E11218" s="3">
        <v>810</v>
      </c>
      <c r="F11218" s="3" t="s">
        <v>615</v>
      </c>
      <c r="G11218" s="3" t="s">
        <v>103</v>
      </c>
      <c r="H11218" s="3" t="s">
        <v>188</v>
      </c>
      <c r="I11218" s="3" t="s">
        <v>188</v>
      </c>
      <c r="J11218" s="3" t="s">
        <v>188</v>
      </c>
      <c r="K11218" s="3" t="s">
        <v>82</v>
      </c>
      <c r="O11218" s="3" t="s">
        <v>2829</v>
      </c>
      <c r="P11218" s="3" t="s">
        <v>2830</v>
      </c>
      <c r="Q11218" s="3" t="s">
        <v>2831</v>
      </c>
      <c r="R11218" s="3">
        <v>-34.184147000000003</v>
      </c>
      <c r="S11218" s="3">
        <v>-59.006495999999999</v>
      </c>
      <c r="T11218" s="3" t="s">
        <v>191</v>
      </c>
      <c r="U11218" s="3" t="s">
        <v>2832</v>
      </c>
      <c r="W11218" s="3" t="s">
        <v>2833</v>
      </c>
      <c r="X11218" s="3" t="s">
        <v>2551</v>
      </c>
      <c r="Y11218" s="3" t="s">
        <v>2543</v>
      </c>
      <c r="Z11218" s="3" t="s">
        <v>2544</v>
      </c>
      <c r="AC11218" s="3" t="s">
        <v>2838</v>
      </c>
      <c r="AG11218" s="3" t="s">
        <v>2839</v>
      </c>
      <c r="AH11218" s="3" t="s">
        <v>2840</v>
      </c>
    </row>
    <row r="11219" spans="1:34" ht="15.75" hidden="1" customHeight="1" x14ac:dyDescent="0.25">
      <c r="A11219" s="3" t="s">
        <v>34121</v>
      </c>
      <c r="B11219" s="3" t="s">
        <v>34390</v>
      </c>
      <c r="C11219" s="3">
        <v>1</v>
      </c>
      <c r="D11219" s="3" t="s">
        <v>40</v>
      </c>
      <c r="E11219" s="3">
        <v>810</v>
      </c>
      <c r="F11219" s="3" t="s">
        <v>186</v>
      </c>
      <c r="G11219" s="3" t="s">
        <v>103</v>
      </c>
      <c r="H11219" s="3" t="s">
        <v>187</v>
      </c>
      <c r="L11219" s="3" t="s">
        <v>4002</v>
      </c>
      <c r="P11219" s="3" t="s">
        <v>34391</v>
      </c>
      <c r="Q11219" s="3" t="s">
        <v>32931</v>
      </c>
      <c r="R11219" s="3">
        <v>51.890174999999999</v>
      </c>
      <c r="S11219" s="3">
        <v>4.3546860000000001</v>
      </c>
      <c r="T11219" s="3" t="s">
        <v>191</v>
      </c>
      <c r="U11219" s="3" t="s">
        <v>34320</v>
      </c>
      <c r="X11219" s="3" t="s">
        <v>34392</v>
      </c>
      <c r="Y11219" s="3" t="s">
        <v>29751</v>
      </c>
      <c r="Z11219" s="3" t="s">
        <v>29784</v>
      </c>
      <c r="AA11219" s="3" t="s">
        <v>34393</v>
      </c>
      <c r="AB11219" s="3" t="s">
        <v>34394</v>
      </c>
      <c r="AC11219" s="3" t="s">
        <v>34395</v>
      </c>
      <c r="AG11219" s="3" t="s">
        <v>34396</v>
      </c>
      <c r="AH11219" s="3" t="s">
        <v>34397</v>
      </c>
    </row>
    <row r="11220" spans="1:34" ht="15.75" hidden="1" customHeight="1" x14ac:dyDescent="0.25">
      <c r="A11220" s="3" t="s">
        <v>35056</v>
      </c>
      <c r="B11220" s="3" t="s">
        <v>36555</v>
      </c>
      <c r="C11220" s="3">
        <v>2</v>
      </c>
      <c r="D11220" s="3" t="s">
        <v>40</v>
      </c>
      <c r="E11220" s="3">
        <v>810</v>
      </c>
      <c r="F11220" s="3" t="s">
        <v>186</v>
      </c>
      <c r="G11220" s="3" t="s">
        <v>111</v>
      </c>
      <c r="H11220" s="3" t="s">
        <v>187</v>
      </c>
      <c r="L11220" s="3">
        <v>1985</v>
      </c>
      <c r="P11220" s="3" t="s">
        <v>36556</v>
      </c>
      <c r="Q11220" s="3" t="s">
        <v>36427</v>
      </c>
      <c r="R11220" s="3">
        <v>61.279400000000003</v>
      </c>
      <c r="S11220" s="3">
        <v>73.488900000000001</v>
      </c>
      <c r="T11220" s="3" t="s">
        <v>191</v>
      </c>
      <c r="U11220" s="3" t="s">
        <v>36532</v>
      </c>
      <c r="X11220" s="3" t="s">
        <v>36022</v>
      </c>
      <c r="Y11220" s="3" t="s">
        <v>29751</v>
      </c>
      <c r="Z11220" s="3" t="s">
        <v>29933</v>
      </c>
      <c r="AA11220" s="3" t="s">
        <v>36557</v>
      </c>
      <c r="AC11220" s="3" t="s">
        <v>36558</v>
      </c>
      <c r="AG11220" s="3" t="s">
        <v>36559</v>
      </c>
      <c r="AH11220" s="3" t="s">
        <v>36561</v>
      </c>
    </row>
    <row r="11221" spans="1:34" ht="15.75" hidden="1" customHeight="1" x14ac:dyDescent="0.25">
      <c r="A11221" s="3" t="s">
        <v>35056</v>
      </c>
      <c r="B11221" s="3" t="s">
        <v>36555</v>
      </c>
      <c r="C11221" s="3">
        <v>3</v>
      </c>
      <c r="D11221" s="3" t="s">
        <v>40</v>
      </c>
      <c r="E11221" s="3">
        <v>810</v>
      </c>
      <c r="F11221" s="3" t="s">
        <v>186</v>
      </c>
      <c r="G11221" s="3" t="s">
        <v>111</v>
      </c>
      <c r="H11221" s="3" t="s">
        <v>187</v>
      </c>
      <c r="L11221" s="3">
        <v>1986</v>
      </c>
      <c r="P11221" s="3" t="s">
        <v>36556</v>
      </c>
      <c r="Q11221" s="3" t="s">
        <v>36427</v>
      </c>
      <c r="R11221" s="3">
        <v>61.279400000000003</v>
      </c>
      <c r="S11221" s="3">
        <v>73.488900000000001</v>
      </c>
      <c r="T11221" s="3" t="s">
        <v>191</v>
      </c>
      <c r="U11221" s="3" t="s">
        <v>36532</v>
      </c>
      <c r="X11221" s="3" t="s">
        <v>36022</v>
      </c>
      <c r="Y11221" s="3" t="s">
        <v>29751</v>
      </c>
      <c r="Z11221" s="3" t="s">
        <v>29933</v>
      </c>
      <c r="AA11221" s="3" t="s">
        <v>36557</v>
      </c>
      <c r="AC11221" s="3" t="s">
        <v>36558</v>
      </c>
      <c r="AG11221" s="3" t="s">
        <v>36559</v>
      </c>
      <c r="AH11221" s="3" t="s">
        <v>36562</v>
      </c>
    </row>
    <row r="11222" spans="1:34" ht="15.75" hidden="1" customHeight="1" x14ac:dyDescent="0.25">
      <c r="A11222" s="3" t="s">
        <v>35056</v>
      </c>
      <c r="B11222" s="3" t="s">
        <v>36555</v>
      </c>
      <c r="C11222" s="3">
        <v>4</v>
      </c>
      <c r="D11222" s="3" t="s">
        <v>40</v>
      </c>
      <c r="E11222" s="3">
        <v>810</v>
      </c>
      <c r="F11222" s="3" t="s">
        <v>186</v>
      </c>
      <c r="G11222" s="3" t="s">
        <v>111</v>
      </c>
      <c r="H11222" s="3" t="s">
        <v>187</v>
      </c>
      <c r="L11222" s="3">
        <v>1987</v>
      </c>
      <c r="P11222" s="3" t="s">
        <v>36556</v>
      </c>
      <c r="Q11222" s="3" t="s">
        <v>36427</v>
      </c>
      <c r="R11222" s="3">
        <v>61.279400000000003</v>
      </c>
      <c r="S11222" s="3">
        <v>73.488900000000001</v>
      </c>
      <c r="T11222" s="3" t="s">
        <v>191</v>
      </c>
      <c r="U11222" s="3" t="s">
        <v>36532</v>
      </c>
      <c r="X11222" s="3" t="s">
        <v>36022</v>
      </c>
      <c r="Y11222" s="3" t="s">
        <v>29751</v>
      </c>
      <c r="Z11222" s="3" t="s">
        <v>29933</v>
      </c>
      <c r="AA11222" s="3" t="s">
        <v>36557</v>
      </c>
      <c r="AC11222" s="3" t="s">
        <v>36558</v>
      </c>
      <c r="AG11222" s="3" t="s">
        <v>36559</v>
      </c>
      <c r="AH11222" s="3" t="s">
        <v>36563</v>
      </c>
    </row>
    <row r="11223" spans="1:34" ht="15.75" hidden="1" customHeight="1" x14ac:dyDescent="0.25">
      <c r="A11223" s="3" t="s">
        <v>35056</v>
      </c>
      <c r="B11223" s="3" t="s">
        <v>36555</v>
      </c>
      <c r="C11223" s="3">
        <v>5</v>
      </c>
      <c r="D11223" s="3" t="s">
        <v>40</v>
      </c>
      <c r="E11223" s="3">
        <v>810</v>
      </c>
      <c r="F11223" s="3" t="s">
        <v>186</v>
      </c>
      <c r="G11223" s="3" t="s">
        <v>111</v>
      </c>
      <c r="H11223" s="3" t="s">
        <v>187</v>
      </c>
      <c r="L11223" s="3">
        <v>1987</v>
      </c>
      <c r="P11223" s="3" t="s">
        <v>36556</v>
      </c>
      <c r="Q11223" s="3" t="s">
        <v>36427</v>
      </c>
      <c r="R11223" s="3">
        <v>61.279400000000003</v>
      </c>
      <c r="S11223" s="3">
        <v>73.488900000000001</v>
      </c>
      <c r="T11223" s="3" t="s">
        <v>191</v>
      </c>
      <c r="U11223" s="3" t="s">
        <v>36532</v>
      </c>
      <c r="X11223" s="3" t="s">
        <v>36022</v>
      </c>
      <c r="Y11223" s="3" t="s">
        <v>29751</v>
      </c>
      <c r="Z11223" s="3" t="s">
        <v>29933</v>
      </c>
      <c r="AA11223" s="3" t="s">
        <v>36557</v>
      </c>
      <c r="AC11223" s="3" t="s">
        <v>36558</v>
      </c>
      <c r="AG11223" s="3" t="s">
        <v>36559</v>
      </c>
      <c r="AH11223" s="3" t="s">
        <v>36564</v>
      </c>
    </row>
    <row r="11224" spans="1:34" ht="15.75" hidden="1" customHeight="1" x14ac:dyDescent="0.25">
      <c r="A11224" s="3" t="s">
        <v>35056</v>
      </c>
      <c r="B11224" s="3" t="s">
        <v>36555</v>
      </c>
      <c r="C11224" s="3">
        <v>6</v>
      </c>
      <c r="D11224" s="3" t="s">
        <v>40</v>
      </c>
      <c r="E11224" s="3">
        <v>810</v>
      </c>
      <c r="F11224" s="3" t="s">
        <v>186</v>
      </c>
      <c r="G11224" s="3" t="s">
        <v>111</v>
      </c>
      <c r="H11224" s="3" t="s">
        <v>187</v>
      </c>
      <c r="L11224" s="3">
        <v>1988</v>
      </c>
      <c r="P11224" s="3" t="s">
        <v>36556</v>
      </c>
      <c r="Q11224" s="3" t="s">
        <v>36427</v>
      </c>
      <c r="R11224" s="3">
        <v>61.279400000000003</v>
      </c>
      <c r="S11224" s="3">
        <v>73.488900000000001</v>
      </c>
      <c r="T11224" s="3" t="s">
        <v>191</v>
      </c>
      <c r="U11224" s="3" t="s">
        <v>36532</v>
      </c>
      <c r="X11224" s="3" t="s">
        <v>36022</v>
      </c>
      <c r="Y11224" s="3" t="s">
        <v>29751</v>
      </c>
      <c r="Z11224" s="3" t="s">
        <v>29933</v>
      </c>
      <c r="AA11224" s="3" t="s">
        <v>36557</v>
      </c>
      <c r="AC11224" s="3" t="s">
        <v>36558</v>
      </c>
      <c r="AG11224" s="3" t="s">
        <v>36559</v>
      </c>
      <c r="AH11224" s="3" t="s">
        <v>36565</v>
      </c>
    </row>
    <row r="11225" spans="1:34" ht="15.75" hidden="1" customHeight="1" x14ac:dyDescent="0.25">
      <c r="A11225" s="3" t="s">
        <v>37888</v>
      </c>
      <c r="B11225" s="3" t="s">
        <v>38405</v>
      </c>
      <c r="C11225" s="3">
        <v>1</v>
      </c>
      <c r="D11225" s="3" t="s">
        <v>40</v>
      </c>
      <c r="E11225" s="3">
        <v>810</v>
      </c>
      <c r="F11225" s="3" t="s">
        <v>186</v>
      </c>
      <c r="G11225" s="3" t="s">
        <v>103</v>
      </c>
      <c r="H11225" s="3" t="s">
        <v>82</v>
      </c>
      <c r="I11225" s="3" t="s">
        <v>188</v>
      </c>
      <c r="J11225" s="3" t="s">
        <v>188</v>
      </c>
      <c r="L11225" s="3">
        <v>1998</v>
      </c>
      <c r="P11225" s="3" t="s">
        <v>1029</v>
      </c>
      <c r="Q11225" s="3" t="s">
        <v>1029</v>
      </c>
      <c r="R11225" s="3">
        <v>53.315219999999997</v>
      </c>
      <c r="S11225" s="3">
        <v>-2.7227800000000002</v>
      </c>
      <c r="T11225" s="3" t="s">
        <v>191</v>
      </c>
      <c r="U11225" s="3" t="s">
        <v>38406</v>
      </c>
      <c r="X11225" s="3" t="s">
        <v>37969</v>
      </c>
      <c r="Y11225" s="3" t="s">
        <v>29751</v>
      </c>
      <c r="Z11225" s="3" t="s">
        <v>30502</v>
      </c>
      <c r="AA11225" s="3" t="s">
        <v>38407</v>
      </c>
      <c r="AB11225" s="3" t="s">
        <v>38408</v>
      </c>
      <c r="AG11225" s="3" t="s">
        <v>38409</v>
      </c>
      <c r="AH11225" s="3" t="s">
        <v>38410</v>
      </c>
    </row>
    <row r="11226" spans="1:34" ht="15.75" hidden="1" customHeight="1" x14ac:dyDescent="0.25">
      <c r="A11226" s="3" t="s">
        <v>37888</v>
      </c>
      <c r="B11226" s="3" t="s">
        <v>38481</v>
      </c>
      <c r="C11226" s="3">
        <v>1</v>
      </c>
      <c r="D11226" s="3" t="s">
        <v>40</v>
      </c>
      <c r="E11226" s="3">
        <v>810</v>
      </c>
      <c r="F11226" s="3" t="s">
        <v>186</v>
      </c>
      <c r="G11226" s="3" t="s">
        <v>103</v>
      </c>
      <c r="H11226" s="3" t="s">
        <v>82</v>
      </c>
      <c r="I11226" s="3" t="s">
        <v>188</v>
      </c>
      <c r="J11226" s="3" t="s">
        <v>188</v>
      </c>
      <c r="L11226" s="3">
        <v>1997</v>
      </c>
      <c r="P11226" s="3" t="s">
        <v>37909</v>
      </c>
      <c r="Q11226" s="3" t="s">
        <v>32931</v>
      </c>
      <c r="R11226" s="3">
        <v>53.60078</v>
      </c>
      <c r="S11226" s="3">
        <v>-0.14462</v>
      </c>
      <c r="T11226" s="3" t="s">
        <v>191</v>
      </c>
      <c r="U11226" s="3" t="s">
        <v>38482</v>
      </c>
      <c r="X11226" s="3" t="s">
        <v>38135</v>
      </c>
      <c r="Y11226" s="3" t="s">
        <v>29751</v>
      </c>
      <c r="Z11226" s="3" t="s">
        <v>30502</v>
      </c>
      <c r="AA11226" s="3" t="s">
        <v>38483</v>
      </c>
      <c r="AB11226" s="3" t="s">
        <v>38484</v>
      </c>
      <c r="AG11226" s="3" t="s">
        <v>38485</v>
      </c>
      <c r="AH11226" s="3" t="s">
        <v>38486</v>
      </c>
    </row>
    <row r="11227" spans="1:34" ht="15.75" hidden="1" customHeight="1" x14ac:dyDescent="0.25">
      <c r="A11227" s="3" t="s">
        <v>5453</v>
      </c>
      <c r="B11227" s="3" t="s">
        <v>5673</v>
      </c>
      <c r="C11227" s="3">
        <v>1</v>
      </c>
      <c r="D11227" s="3" t="s">
        <v>40</v>
      </c>
      <c r="E11227" s="3">
        <v>812</v>
      </c>
      <c r="F11227" s="3" t="s">
        <v>571</v>
      </c>
      <c r="G11227" s="3" t="s">
        <v>103</v>
      </c>
      <c r="H11227" s="3" t="s">
        <v>187</v>
      </c>
      <c r="I11227" s="3" t="s">
        <v>188</v>
      </c>
      <c r="J11227" s="3" t="s">
        <v>188</v>
      </c>
      <c r="K11227" s="3" t="s">
        <v>82</v>
      </c>
      <c r="L11227" s="3">
        <v>2025</v>
      </c>
      <c r="O11227" s="3" t="s">
        <v>5471</v>
      </c>
      <c r="P11227" s="3" t="s">
        <v>5664</v>
      </c>
      <c r="Q11227" s="3" t="s">
        <v>5665</v>
      </c>
      <c r="R11227" s="3">
        <v>16.215340000000001</v>
      </c>
      <c r="S11227" s="3">
        <v>-95.179159999999996</v>
      </c>
      <c r="T11227" s="3" t="s">
        <v>528</v>
      </c>
      <c r="U11227" s="3" t="s">
        <v>5674</v>
      </c>
      <c r="X11227" s="3" t="s">
        <v>5675</v>
      </c>
      <c r="Y11227" s="3" t="s">
        <v>2543</v>
      </c>
      <c r="Z11227" s="3" t="s">
        <v>2544</v>
      </c>
      <c r="AD11227" s="3" t="s">
        <v>815</v>
      </c>
      <c r="AE11227" s="3" t="s">
        <v>816</v>
      </c>
      <c r="AG11227" s="3" t="s">
        <v>5676</v>
      </c>
      <c r="AH11227" s="3" t="s">
        <v>5677</v>
      </c>
    </row>
    <row r="11228" spans="1:34" ht="15.75" hidden="1" customHeight="1" x14ac:dyDescent="0.25">
      <c r="A11228" s="3" t="s">
        <v>6474</v>
      </c>
      <c r="B11228" s="3" t="s">
        <v>14912</v>
      </c>
      <c r="C11228" s="3" t="s">
        <v>14913</v>
      </c>
      <c r="D11228" s="3" t="s">
        <v>40</v>
      </c>
      <c r="E11228" s="3">
        <v>812</v>
      </c>
      <c r="F11228" s="3" t="s">
        <v>186</v>
      </c>
      <c r="G11228" s="3" t="s">
        <v>103</v>
      </c>
      <c r="H11228" s="3" t="s">
        <v>82</v>
      </c>
      <c r="I11228" s="3" t="s">
        <v>230</v>
      </c>
      <c r="J11228" s="3" t="s">
        <v>188</v>
      </c>
      <c r="L11228" s="3" t="s">
        <v>4193</v>
      </c>
      <c r="P11228" s="3" t="s">
        <v>14914</v>
      </c>
      <c r="Q11228" s="3" t="s">
        <v>7465</v>
      </c>
      <c r="R11228" s="3">
        <v>39.058056000000001</v>
      </c>
      <c r="S11228" s="3">
        <v>-77.545000000000002</v>
      </c>
      <c r="T11228" s="3" t="s">
        <v>191</v>
      </c>
      <c r="U11228" s="3" t="s">
        <v>14915</v>
      </c>
      <c r="V11228" s="3" t="s">
        <v>14916</v>
      </c>
      <c r="X11228" s="3" t="s">
        <v>7295</v>
      </c>
      <c r="Y11228" s="3" t="s">
        <v>2543</v>
      </c>
      <c r="Z11228" s="3" t="s">
        <v>3059</v>
      </c>
      <c r="AA11228" s="3" t="s">
        <v>14917</v>
      </c>
      <c r="AB11228" s="3" t="s">
        <v>7398</v>
      </c>
      <c r="AG11228" s="3" t="s">
        <v>14918</v>
      </c>
      <c r="AH11228" s="3" t="s">
        <v>14919</v>
      </c>
    </row>
    <row r="11229" spans="1:34" ht="15.75" hidden="1" customHeight="1" x14ac:dyDescent="0.25">
      <c r="A11229" s="3" t="s">
        <v>29393</v>
      </c>
      <c r="B11229" s="3" t="s">
        <v>29569</v>
      </c>
      <c r="C11229" s="3">
        <v>3</v>
      </c>
      <c r="D11229" s="3" t="s">
        <v>42</v>
      </c>
      <c r="E11229" s="3">
        <v>812</v>
      </c>
      <c r="F11229" s="3" t="s">
        <v>511</v>
      </c>
      <c r="G11229" s="3" t="s">
        <v>103</v>
      </c>
      <c r="H11229" s="3" t="s">
        <v>188</v>
      </c>
      <c r="I11229" s="3" t="s">
        <v>188</v>
      </c>
      <c r="J11229" s="3" t="s">
        <v>188</v>
      </c>
      <c r="L11229" s="3" t="s">
        <v>4361</v>
      </c>
      <c r="P11229" s="3" t="s">
        <v>29412</v>
      </c>
      <c r="Q11229" s="3" t="s">
        <v>29412</v>
      </c>
      <c r="R11229" s="3">
        <v>10.642799999999999</v>
      </c>
      <c r="S11229" s="3">
        <v>106.84</v>
      </c>
      <c r="T11229" s="3" t="s">
        <v>191</v>
      </c>
      <c r="U11229" s="3" t="s">
        <v>29570</v>
      </c>
      <c r="X11229" s="3" t="s">
        <v>29571</v>
      </c>
      <c r="Y11229" s="3" t="s">
        <v>16333</v>
      </c>
      <c r="Z11229" s="3" t="s">
        <v>17260</v>
      </c>
      <c r="AG11229" s="3" t="s">
        <v>29573</v>
      </c>
      <c r="AH11229" s="3" t="s">
        <v>29576</v>
      </c>
    </row>
    <row r="11230" spans="1:34" ht="15.75" hidden="1" customHeight="1" x14ac:dyDescent="0.25">
      <c r="A11230" s="3" t="s">
        <v>29393</v>
      </c>
      <c r="B11230" s="3" t="s">
        <v>29569</v>
      </c>
      <c r="C11230" s="3">
        <v>4</v>
      </c>
      <c r="D11230" s="3" t="s">
        <v>42</v>
      </c>
      <c r="E11230" s="3">
        <v>812</v>
      </c>
      <c r="F11230" s="3" t="s">
        <v>511</v>
      </c>
      <c r="G11230" s="3" t="s">
        <v>103</v>
      </c>
      <c r="H11230" s="3" t="s">
        <v>188</v>
      </c>
      <c r="I11230" s="3" t="s">
        <v>188</v>
      </c>
      <c r="J11230" s="3" t="s">
        <v>188</v>
      </c>
      <c r="L11230" s="3" t="s">
        <v>21435</v>
      </c>
      <c r="P11230" s="3" t="s">
        <v>29412</v>
      </c>
      <c r="Q11230" s="3" t="s">
        <v>29412</v>
      </c>
      <c r="R11230" s="3">
        <v>10.642799999999999</v>
      </c>
      <c r="S11230" s="3">
        <v>106.84</v>
      </c>
      <c r="T11230" s="3" t="s">
        <v>191</v>
      </c>
      <c r="U11230" s="3" t="s">
        <v>29570</v>
      </c>
      <c r="X11230" s="3" t="s">
        <v>29571</v>
      </c>
      <c r="Y11230" s="3" t="s">
        <v>16333</v>
      </c>
      <c r="Z11230" s="3" t="s">
        <v>17260</v>
      </c>
      <c r="AG11230" s="3" t="s">
        <v>29573</v>
      </c>
      <c r="AH11230" s="3" t="s">
        <v>29577</v>
      </c>
    </row>
    <row r="11231" spans="1:34" ht="15.75" hidden="1" customHeight="1" x14ac:dyDescent="0.25">
      <c r="A11231" s="3" t="s">
        <v>21612</v>
      </c>
      <c r="B11231" s="3" t="s">
        <v>21613</v>
      </c>
      <c r="C11231" s="3" t="s">
        <v>103</v>
      </c>
      <c r="D11231" s="3" t="s">
        <v>204</v>
      </c>
      <c r="E11231" s="3">
        <v>814</v>
      </c>
      <c r="F11231" s="3" t="s">
        <v>186</v>
      </c>
      <c r="G11231" s="3" t="s">
        <v>103</v>
      </c>
      <c r="H11231" s="3" t="s">
        <v>188</v>
      </c>
      <c r="I11231" s="3" t="s">
        <v>188</v>
      </c>
      <c r="J11231" s="3" t="s">
        <v>188</v>
      </c>
      <c r="L11231" s="3" t="s">
        <v>8386</v>
      </c>
      <c r="P11231" s="3" t="s">
        <v>21614</v>
      </c>
      <c r="Q11231" s="3" t="s">
        <v>21614</v>
      </c>
      <c r="R11231" s="3">
        <v>30.402000000000001</v>
      </c>
      <c r="S11231" s="3">
        <v>48.357999999999997</v>
      </c>
      <c r="T11231" s="3" t="s">
        <v>191</v>
      </c>
      <c r="U11231" s="3" t="s">
        <v>21615</v>
      </c>
      <c r="X11231" s="3" t="s">
        <v>21616</v>
      </c>
      <c r="Y11231" s="3" t="s">
        <v>16333</v>
      </c>
      <c r="Z11231" s="3" t="s">
        <v>16334</v>
      </c>
      <c r="AA11231" s="3" t="s">
        <v>21617</v>
      </c>
      <c r="AF11231" s="3" t="s">
        <v>197</v>
      </c>
      <c r="AG11231" s="3" t="s">
        <v>21618</v>
      </c>
      <c r="AH11231" s="3" t="s">
        <v>21619</v>
      </c>
    </row>
    <row r="11232" spans="1:34" ht="15.75" hidden="1" customHeight="1" x14ac:dyDescent="0.25">
      <c r="A11232" s="3" t="s">
        <v>6474</v>
      </c>
      <c r="B11232" s="3" t="s">
        <v>10408</v>
      </c>
      <c r="C11232" s="3">
        <v>1</v>
      </c>
      <c r="D11232" s="3" t="s">
        <v>10409</v>
      </c>
      <c r="E11232" s="3">
        <v>815</v>
      </c>
      <c r="F11232" s="3" t="s">
        <v>186</v>
      </c>
      <c r="G11232" s="3" t="s">
        <v>111</v>
      </c>
      <c r="H11232" s="3" t="s">
        <v>82</v>
      </c>
      <c r="J11232" s="3" t="s">
        <v>188</v>
      </c>
      <c r="L11232" s="3">
        <v>1979</v>
      </c>
      <c r="P11232" s="3" t="s">
        <v>7320</v>
      </c>
      <c r="Q11232" s="3" t="s">
        <v>7321</v>
      </c>
      <c r="R11232" s="3">
        <v>43.105600000000003</v>
      </c>
      <c r="S11232" s="3">
        <v>-82.696399999999997</v>
      </c>
      <c r="T11232" s="3" t="s">
        <v>191</v>
      </c>
      <c r="U11232" s="3" t="s">
        <v>10410</v>
      </c>
      <c r="V11232" s="3" t="s">
        <v>7323</v>
      </c>
      <c r="X11232" s="3" t="s">
        <v>6479</v>
      </c>
      <c r="Y11232" s="3" t="s">
        <v>2543</v>
      </c>
      <c r="Z11232" s="3" t="s">
        <v>3059</v>
      </c>
      <c r="AA11232" s="3" t="s">
        <v>10411</v>
      </c>
      <c r="AB11232" s="3" t="s">
        <v>6754</v>
      </c>
      <c r="AG11232" s="3" t="s">
        <v>10412</v>
      </c>
      <c r="AH11232" s="3" t="s">
        <v>10413</v>
      </c>
    </row>
    <row r="11233" spans="1:34" ht="15.75" hidden="1" customHeight="1" x14ac:dyDescent="0.25">
      <c r="A11233" s="3" t="s">
        <v>2547</v>
      </c>
      <c r="B11233" s="3" t="s">
        <v>3017</v>
      </c>
      <c r="C11233" s="3">
        <v>1</v>
      </c>
      <c r="D11233" s="3" t="s">
        <v>2828</v>
      </c>
      <c r="E11233" s="3">
        <v>816</v>
      </c>
      <c r="F11233" s="3" t="s">
        <v>186</v>
      </c>
      <c r="G11233" s="3" t="s">
        <v>103</v>
      </c>
      <c r="H11233" s="3" t="s">
        <v>188</v>
      </c>
      <c r="I11233" s="3" t="s">
        <v>188</v>
      </c>
      <c r="J11233" s="3" t="s">
        <v>188</v>
      </c>
      <c r="K11233" s="3" t="s">
        <v>82</v>
      </c>
      <c r="L11233" s="3">
        <v>2018</v>
      </c>
      <c r="O11233" s="3" t="s">
        <v>3018</v>
      </c>
      <c r="P11233" s="3" t="s">
        <v>3019</v>
      </c>
      <c r="Q11233" s="3" t="s">
        <v>3019</v>
      </c>
      <c r="R11233" s="3">
        <v>-32.579366100000001</v>
      </c>
      <c r="S11233" s="3">
        <v>-60.788443999999998</v>
      </c>
      <c r="T11233" s="3" t="s">
        <v>191</v>
      </c>
      <c r="U11233" s="3" t="s">
        <v>2991</v>
      </c>
      <c r="W11233" s="3" t="s">
        <v>2978</v>
      </c>
      <c r="X11233" s="3" t="s">
        <v>2592</v>
      </c>
      <c r="Y11233" s="3" t="s">
        <v>2543</v>
      </c>
      <c r="Z11233" s="3" t="s">
        <v>2544</v>
      </c>
      <c r="AG11233" s="3" t="s">
        <v>3020</v>
      </c>
      <c r="AH11233" s="3" t="s">
        <v>3021</v>
      </c>
    </row>
    <row r="11234" spans="1:34" ht="15.75" hidden="1" customHeight="1" x14ac:dyDescent="0.25">
      <c r="A11234" s="3" t="s">
        <v>28447</v>
      </c>
      <c r="B11234" s="3" t="s">
        <v>28501</v>
      </c>
      <c r="C11234" s="3">
        <v>1</v>
      </c>
      <c r="D11234" s="3" t="s">
        <v>204</v>
      </c>
      <c r="E11234" s="3">
        <v>816</v>
      </c>
      <c r="F11234" s="3" t="s">
        <v>186</v>
      </c>
      <c r="G11234" s="3" t="s">
        <v>103</v>
      </c>
      <c r="H11234" s="3" t="s">
        <v>188</v>
      </c>
      <c r="L11234" s="3" t="s">
        <v>4375</v>
      </c>
      <c r="P11234" s="3" t="s">
        <v>28480</v>
      </c>
      <c r="Q11234" s="3" t="s">
        <v>28480</v>
      </c>
      <c r="R11234" s="3">
        <v>40.979300000000002</v>
      </c>
      <c r="S11234" s="3">
        <v>28.699400000000001</v>
      </c>
      <c r="T11234" s="3" t="s">
        <v>191</v>
      </c>
      <c r="U11234" s="3" t="s">
        <v>28502</v>
      </c>
      <c r="X11234" s="3" t="s">
        <v>28494</v>
      </c>
      <c r="Y11234" s="3" t="s">
        <v>16333</v>
      </c>
      <c r="Z11234" s="3" t="s">
        <v>16342</v>
      </c>
      <c r="AA11234" s="3" t="s">
        <v>28495</v>
      </c>
      <c r="AC11234" s="3" t="s">
        <v>28503</v>
      </c>
      <c r="AG11234" s="3" t="s">
        <v>28504</v>
      </c>
      <c r="AH11234" s="3" t="s">
        <v>28505</v>
      </c>
    </row>
    <row r="11235" spans="1:34" ht="15.75" hidden="1" customHeight="1" x14ac:dyDescent="0.25">
      <c r="A11235" s="3" t="s">
        <v>37071</v>
      </c>
      <c r="B11235" s="3" t="s">
        <v>37329</v>
      </c>
      <c r="C11235" s="3">
        <v>6</v>
      </c>
      <c r="D11235" s="3" t="s">
        <v>40</v>
      </c>
      <c r="E11235" s="3">
        <v>816</v>
      </c>
      <c r="F11235" s="3" t="s">
        <v>186</v>
      </c>
      <c r="G11235" s="3" t="s">
        <v>103</v>
      </c>
      <c r="H11235" s="3" t="s">
        <v>82</v>
      </c>
      <c r="L11235" s="3">
        <v>2006</v>
      </c>
      <c r="P11235" s="3" t="s">
        <v>5493</v>
      </c>
      <c r="Q11235" s="3" t="s">
        <v>5493</v>
      </c>
      <c r="R11235" s="3">
        <v>37.564700000000002</v>
      </c>
      <c r="S11235" s="3">
        <v>-0.95132000000000005</v>
      </c>
      <c r="T11235" s="3" t="s">
        <v>191</v>
      </c>
      <c r="U11235" s="3" t="s">
        <v>4753</v>
      </c>
      <c r="X11235" s="3" t="s">
        <v>37211</v>
      </c>
      <c r="Y11235" s="3" t="s">
        <v>29751</v>
      </c>
      <c r="Z11235" s="3" t="s">
        <v>29752</v>
      </c>
      <c r="AA11235" s="3" t="s">
        <v>37330</v>
      </c>
      <c r="AB11235" s="3" t="s">
        <v>37331</v>
      </c>
      <c r="AG11235" s="3" t="s">
        <v>37332</v>
      </c>
      <c r="AH11235" s="3" t="s">
        <v>37333</v>
      </c>
    </row>
    <row r="11236" spans="1:34" ht="15.75" hidden="1" customHeight="1" x14ac:dyDescent="0.25">
      <c r="A11236" s="3" t="s">
        <v>28925</v>
      </c>
      <c r="B11236" s="3" t="s">
        <v>29065</v>
      </c>
      <c r="C11236" s="3">
        <v>1</v>
      </c>
      <c r="D11236" s="3" t="s">
        <v>40</v>
      </c>
      <c r="E11236" s="3">
        <v>818</v>
      </c>
      <c r="F11236" s="3" t="s">
        <v>186</v>
      </c>
      <c r="G11236" s="3" t="s">
        <v>105</v>
      </c>
      <c r="H11236" s="3" t="s">
        <v>187</v>
      </c>
      <c r="I11236" s="3" t="s">
        <v>188</v>
      </c>
      <c r="J11236" s="3" t="s">
        <v>188</v>
      </c>
      <c r="L11236" s="3">
        <v>1993</v>
      </c>
      <c r="P11236" s="3" t="s">
        <v>28928</v>
      </c>
      <c r="Q11236" s="3" t="s">
        <v>28928</v>
      </c>
      <c r="R11236" s="3">
        <v>25.055299999999999</v>
      </c>
      <c r="S11236" s="3">
        <v>55.115099999999998</v>
      </c>
      <c r="T11236" s="3" t="s">
        <v>191</v>
      </c>
      <c r="U11236" s="3" t="s">
        <v>28929</v>
      </c>
      <c r="X11236" s="3" t="s">
        <v>28929</v>
      </c>
      <c r="Y11236" s="3" t="s">
        <v>16333</v>
      </c>
      <c r="Z11236" s="3" t="s">
        <v>16342</v>
      </c>
      <c r="AA11236" s="3" t="s">
        <v>29066</v>
      </c>
      <c r="AD11236" s="3" t="s">
        <v>197</v>
      </c>
      <c r="AE11236" s="3" t="s">
        <v>346</v>
      </c>
      <c r="AF11236" s="3" t="s">
        <v>197</v>
      </c>
      <c r="AG11236" s="3" t="s">
        <v>29067</v>
      </c>
      <c r="AH11236" s="3" t="s">
        <v>29068</v>
      </c>
    </row>
    <row r="11237" spans="1:34" ht="15.75" hidden="1" customHeight="1" x14ac:dyDescent="0.25">
      <c r="A11237" s="3" t="s">
        <v>3135</v>
      </c>
      <c r="B11237" s="3" t="s">
        <v>3749</v>
      </c>
      <c r="C11237" s="3" t="s">
        <v>3144</v>
      </c>
      <c r="D11237" s="3" t="s">
        <v>40</v>
      </c>
      <c r="E11237" s="3">
        <v>819</v>
      </c>
      <c r="F11237" s="3" t="s">
        <v>571</v>
      </c>
      <c r="G11237" s="3" t="s">
        <v>103</v>
      </c>
      <c r="H11237" s="3" t="s">
        <v>188</v>
      </c>
      <c r="I11237" s="3" t="s">
        <v>188</v>
      </c>
      <c r="J11237" s="3" t="s">
        <v>188</v>
      </c>
      <c r="K11237" s="3" t="s">
        <v>82</v>
      </c>
      <c r="L11237" s="3" t="s">
        <v>188</v>
      </c>
      <c r="O11237" s="3" t="s">
        <v>3750</v>
      </c>
      <c r="P11237" s="3" t="s">
        <v>3662</v>
      </c>
      <c r="Q11237" s="3" t="s">
        <v>3662</v>
      </c>
      <c r="R11237" s="3">
        <v>-23.710999999999999</v>
      </c>
      <c r="S11237" s="3">
        <v>-46.679611000000001</v>
      </c>
      <c r="T11237" s="3" t="s">
        <v>528</v>
      </c>
      <c r="U11237" s="3" t="s">
        <v>3270</v>
      </c>
      <c r="X11237" s="3" t="s">
        <v>3270</v>
      </c>
      <c r="Y11237" s="3" t="s">
        <v>2543</v>
      </c>
      <c r="Z11237" s="3" t="s">
        <v>2544</v>
      </c>
      <c r="AG11237" s="3" t="s">
        <v>3751</v>
      </c>
      <c r="AH11237" s="3" t="s">
        <v>3753</v>
      </c>
    </row>
    <row r="11238" spans="1:34" ht="15.75" hidden="1" customHeight="1" x14ac:dyDescent="0.25">
      <c r="A11238" s="3" t="s">
        <v>37888</v>
      </c>
      <c r="B11238" s="3" t="s">
        <v>38517</v>
      </c>
      <c r="C11238" s="3">
        <v>1</v>
      </c>
      <c r="D11238" s="3" t="s">
        <v>40</v>
      </c>
      <c r="E11238" s="3">
        <v>819</v>
      </c>
      <c r="F11238" s="3" t="s">
        <v>798</v>
      </c>
      <c r="G11238" s="3" t="s">
        <v>103</v>
      </c>
      <c r="H11238" s="3" t="s">
        <v>82</v>
      </c>
      <c r="I11238" s="3" t="s">
        <v>188</v>
      </c>
      <c r="J11238" s="3" t="s">
        <v>188</v>
      </c>
      <c r="L11238" s="3">
        <v>1999</v>
      </c>
      <c r="P11238" s="3" t="s">
        <v>37898</v>
      </c>
      <c r="Q11238" s="3" t="s">
        <v>37899</v>
      </c>
      <c r="R11238" s="3">
        <v>52.757129999999997</v>
      </c>
      <c r="S11238" s="3">
        <v>0.19189000000000001</v>
      </c>
      <c r="T11238" s="3" t="s">
        <v>191</v>
      </c>
      <c r="U11238" s="3" t="s">
        <v>38518</v>
      </c>
      <c r="X11238" s="3" t="s">
        <v>38135</v>
      </c>
      <c r="Y11238" s="3" t="s">
        <v>29751</v>
      </c>
      <c r="Z11238" s="3" t="s">
        <v>30502</v>
      </c>
      <c r="AA11238" s="3" t="s">
        <v>38519</v>
      </c>
      <c r="AB11238" s="3" t="s">
        <v>38520</v>
      </c>
      <c r="AG11238" s="3" t="s">
        <v>38521</v>
      </c>
      <c r="AH11238" s="3" t="s">
        <v>38522</v>
      </c>
    </row>
    <row r="11239" spans="1:34" ht="15.75" hidden="1" customHeight="1" x14ac:dyDescent="0.25">
      <c r="A11239" s="3" t="s">
        <v>1227</v>
      </c>
      <c r="B11239" s="3" t="s">
        <v>1315</v>
      </c>
      <c r="C11239" s="3" t="s">
        <v>203</v>
      </c>
      <c r="D11239" s="3" t="s">
        <v>204</v>
      </c>
      <c r="E11239" s="3">
        <v>820</v>
      </c>
      <c r="F11239" s="3" t="s">
        <v>186</v>
      </c>
      <c r="G11239" s="3" t="s">
        <v>103</v>
      </c>
      <c r="H11239" s="3" t="s">
        <v>188</v>
      </c>
      <c r="I11239" s="3" t="s">
        <v>188</v>
      </c>
      <c r="J11239" s="3" t="s">
        <v>188</v>
      </c>
      <c r="L11239" s="3">
        <v>2013</v>
      </c>
      <c r="P11239" s="3" t="s">
        <v>1229</v>
      </c>
      <c r="Q11239" s="3" t="s">
        <v>1229</v>
      </c>
      <c r="R11239" s="3">
        <v>32.332424000000003</v>
      </c>
      <c r="S11239" s="3">
        <v>15.244122000000001</v>
      </c>
      <c r="T11239" s="3" t="s">
        <v>191</v>
      </c>
      <c r="U11239" s="3" t="s">
        <v>1305</v>
      </c>
      <c r="W11239" s="3" t="s">
        <v>1305</v>
      </c>
      <c r="Y11239" s="3" t="s">
        <v>194</v>
      </c>
      <c r="Z11239" s="3" t="s">
        <v>195</v>
      </c>
      <c r="AA11239" s="3" t="s">
        <v>1316</v>
      </c>
      <c r="AD11239" s="3" t="s">
        <v>197</v>
      </c>
      <c r="AF11239" s="3" t="s">
        <v>197</v>
      </c>
      <c r="AG11239" s="3" t="s">
        <v>1317</v>
      </c>
      <c r="AH11239" s="3" t="s">
        <v>1318</v>
      </c>
    </row>
    <row r="11240" spans="1:34" ht="15.75" hidden="1" customHeight="1" x14ac:dyDescent="0.25">
      <c r="A11240" s="3" t="s">
        <v>1227</v>
      </c>
      <c r="B11240" s="3" t="s">
        <v>1327</v>
      </c>
      <c r="C11240" s="3" t="s">
        <v>807</v>
      </c>
      <c r="D11240" s="3" t="s">
        <v>204</v>
      </c>
      <c r="E11240" s="3">
        <v>820</v>
      </c>
      <c r="F11240" s="3" t="s">
        <v>186</v>
      </c>
      <c r="G11240" s="3" t="s">
        <v>103</v>
      </c>
      <c r="H11240" s="3" t="s">
        <v>188</v>
      </c>
      <c r="I11240" s="3" t="s">
        <v>188</v>
      </c>
      <c r="J11240" s="3" t="s">
        <v>188</v>
      </c>
      <c r="L11240" s="3">
        <v>2012</v>
      </c>
      <c r="P11240" s="3" t="s">
        <v>1229</v>
      </c>
      <c r="Q11240" s="3" t="s">
        <v>1229</v>
      </c>
      <c r="R11240" s="3">
        <v>32.201923000000001</v>
      </c>
      <c r="S11240" s="3">
        <v>20.132608000000001</v>
      </c>
      <c r="T11240" s="3" t="s">
        <v>191</v>
      </c>
      <c r="U11240" s="3" t="s">
        <v>1257</v>
      </c>
      <c r="W11240" s="3" t="s">
        <v>1257</v>
      </c>
      <c r="Y11240" s="3" t="s">
        <v>194</v>
      </c>
      <c r="Z11240" s="3" t="s">
        <v>195</v>
      </c>
      <c r="AA11240" s="3" t="s">
        <v>1328</v>
      </c>
      <c r="AD11240" s="3" t="s">
        <v>197</v>
      </c>
      <c r="AF11240" s="3" t="s">
        <v>197</v>
      </c>
      <c r="AG11240" s="3" t="s">
        <v>1329</v>
      </c>
      <c r="AH11240" s="3" t="s">
        <v>1331</v>
      </c>
    </row>
    <row r="11241" spans="1:34" ht="15.75" hidden="1" customHeight="1" x14ac:dyDescent="0.25">
      <c r="A11241" s="3" t="s">
        <v>28447</v>
      </c>
      <c r="B11241" s="3" t="s">
        <v>28641</v>
      </c>
      <c r="C11241" s="3">
        <v>1</v>
      </c>
      <c r="D11241" s="3" t="s">
        <v>40</v>
      </c>
      <c r="E11241" s="3">
        <v>820</v>
      </c>
      <c r="F11241" s="3" t="s">
        <v>186</v>
      </c>
      <c r="G11241" s="3" t="s">
        <v>103</v>
      </c>
      <c r="H11241" s="3" t="s">
        <v>188</v>
      </c>
      <c r="L11241" s="3" t="s">
        <v>4103</v>
      </c>
      <c r="P11241" s="3" t="s">
        <v>28642</v>
      </c>
      <c r="Q11241" s="3" t="s">
        <v>28643</v>
      </c>
      <c r="R11241" s="3">
        <v>40.866</v>
      </c>
      <c r="S11241" s="3">
        <v>30.3873</v>
      </c>
      <c r="T11241" s="3" t="s">
        <v>191</v>
      </c>
      <c r="U11241" s="3" t="s">
        <v>28644</v>
      </c>
      <c r="X11241" s="3" t="s">
        <v>28645</v>
      </c>
      <c r="Y11241" s="3" t="s">
        <v>16333</v>
      </c>
      <c r="Z11241" s="3" t="s">
        <v>16342</v>
      </c>
      <c r="AA11241" s="3" t="s">
        <v>28646</v>
      </c>
      <c r="AG11241" s="3" t="s">
        <v>28647</v>
      </c>
      <c r="AH11241" s="3" t="s">
        <v>28648</v>
      </c>
    </row>
    <row r="11242" spans="1:34" ht="15.75" hidden="1" customHeight="1" x14ac:dyDescent="0.25">
      <c r="A11242" s="3" t="s">
        <v>35056</v>
      </c>
      <c r="B11242" s="3" t="s">
        <v>36261</v>
      </c>
      <c r="C11242" s="3">
        <v>1</v>
      </c>
      <c r="D11242" s="3" t="s">
        <v>40</v>
      </c>
      <c r="E11242" s="3">
        <v>820</v>
      </c>
      <c r="F11242" s="3" t="s">
        <v>186</v>
      </c>
      <c r="G11242" s="3" t="s">
        <v>111</v>
      </c>
      <c r="H11242" s="3" t="s">
        <v>187</v>
      </c>
      <c r="K11242" s="3" t="s">
        <v>82</v>
      </c>
      <c r="L11242" s="3">
        <v>1986</v>
      </c>
      <c r="P11242" s="3" t="s">
        <v>35365</v>
      </c>
      <c r="Q11242" s="3" t="s">
        <v>28869</v>
      </c>
      <c r="R11242" s="3">
        <v>58.495899999999999</v>
      </c>
      <c r="S11242" s="3">
        <v>56.347099999999998</v>
      </c>
      <c r="T11242" s="3" t="s">
        <v>191</v>
      </c>
      <c r="U11242" s="3" t="s">
        <v>36262</v>
      </c>
      <c r="X11242" s="3" t="s">
        <v>35198</v>
      </c>
      <c r="Y11242" s="3" t="s">
        <v>29751</v>
      </c>
      <c r="Z11242" s="3" t="s">
        <v>29933</v>
      </c>
      <c r="AA11242" s="3" t="s">
        <v>36263</v>
      </c>
      <c r="AG11242" s="3" t="s">
        <v>36264</v>
      </c>
      <c r="AH11242" s="3" t="s">
        <v>36265</v>
      </c>
    </row>
    <row r="11243" spans="1:34" ht="15.75" hidden="1" customHeight="1" x14ac:dyDescent="0.25">
      <c r="A11243" s="3" t="s">
        <v>35056</v>
      </c>
      <c r="B11243" s="3" t="s">
        <v>36261</v>
      </c>
      <c r="C11243" s="3">
        <v>2</v>
      </c>
      <c r="D11243" s="3" t="s">
        <v>40</v>
      </c>
      <c r="E11243" s="3">
        <v>820</v>
      </c>
      <c r="F11243" s="3" t="s">
        <v>186</v>
      </c>
      <c r="G11243" s="3" t="s">
        <v>111</v>
      </c>
      <c r="H11243" s="3" t="s">
        <v>187</v>
      </c>
      <c r="K11243" s="3" t="s">
        <v>82</v>
      </c>
      <c r="L11243" s="3">
        <v>1987</v>
      </c>
      <c r="P11243" s="3" t="s">
        <v>35365</v>
      </c>
      <c r="Q11243" s="3" t="s">
        <v>28869</v>
      </c>
      <c r="R11243" s="3">
        <v>58.495899999999999</v>
      </c>
      <c r="S11243" s="3">
        <v>56.347099999999998</v>
      </c>
      <c r="T11243" s="3" t="s">
        <v>191</v>
      </c>
      <c r="U11243" s="3" t="s">
        <v>36262</v>
      </c>
      <c r="X11243" s="3" t="s">
        <v>35198</v>
      </c>
      <c r="Y11243" s="3" t="s">
        <v>29751</v>
      </c>
      <c r="Z11243" s="3" t="s">
        <v>29933</v>
      </c>
      <c r="AG11243" s="3" t="s">
        <v>36264</v>
      </c>
      <c r="AH11243" s="3" t="s">
        <v>36267</v>
      </c>
    </row>
    <row r="11244" spans="1:34" ht="15.75" hidden="1" customHeight="1" x14ac:dyDescent="0.25">
      <c r="A11244" s="3" t="s">
        <v>35056</v>
      </c>
      <c r="B11244" s="3" t="s">
        <v>36261</v>
      </c>
      <c r="C11244" s="3">
        <v>3</v>
      </c>
      <c r="D11244" s="3" t="s">
        <v>40</v>
      </c>
      <c r="E11244" s="3">
        <v>820</v>
      </c>
      <c r="F11244" s="3" t="s">
        <v>186</v>
      </c>
      <c r="G11244" s="3" t="s">
        <v>111</v>
      </c>
      <c r="H11244" s="3" t="s">
        <v>187</v>
      </c>
      <c r="K11244" s="3" t="s">
        <v>82</v>
      </c>
      <c r="L11244" s="3">
        <v>1991</v>
      </c>
      <c r="P11244" s="3" t="s">
        <v>35365</v>
      </c>
      <c r="Q11244" s="3" t="s">
        <v>28869</v>
      </c>
      <c r="R11244" s="3">
        <v>58.495899999999999</v>
      </c>
      <c r="S11244" s="3">
        <v>56.347099999999998</v>
      </c>
      <c r="T11244" s="3" t="s">
        <v>191</v>
      </c>
      <c r="U11244" s="3" t="s">
        <v>36262</v>
      </c>
      <c r="X11244" s="3" t="s">
        <v>35198</v>
      </c>
      <c r="Y11244" s="3" t="s">
        <v>29751</v>
      </c>
      <c r="Z11244" s="3" t="s">
        <v>29933</v>
      </c>
      <c r="AG11244" s="3" t="s">
        <v>36264</v>
      </c>
      <c r="AH11244" s="3" t="s">
        <v>36268</v>
      </c>
    </row>
    <row r="11245" spans="1:34" ht="15.75" hidden="1" customHeight="1" x14ac:dyDescent="0.25">
      <c r="A11245" s="3" t="s">
        <v>28925</v>
      </c>
      <c r="B11245" s="3" t="s">
        <v>29134</v>
      </c>
      <c r="C11245" s="3">
        <v>1</v>
      </c>
      <c r="D11245" s="3" t="s">
        <v>204</v>
      </c>
      <c r="E11245" s="3">
        <v>820.5</v>
      </c>
      <c r="F11245" s="3" t="s">
        <v>186</v>
      </c>
      <c r="G11245" s="3" t="s">
        <v>103</v>
      </c>
      <c r="H11245" s="3" t="s">
        <v>187</v>
      </c>
      <c r="I11245" s="3" t="s">
        <v>230</v>
      </c>
      <c r="J11245" s="3" t="s">
        <v>188</v>
      </c>
      <c r="L11245" s="3">
        <v>2011</v>
      </c>
      <c r="N11245" s="3">
        <v>2036</v>
      </c>
      <c r="P11245" s="3" t="s">
        <v>29135</v>
      </c>
      <c r="Q11245" s="3" t="s">
        <v>29136</v>
      </c>
      <c r="R11245" s="3">
        <v>24.156936000000002</v>
      </c>
      <c r="S11245" s="3">
        <v>52.569198999999998</v>
      </c>
      <c r="T11245" s="3" t="s">
        <v>191</v>
      </c>
      <c r="U11245" s="3" t="s">
        <v>29130</v>
      </c>
      <c r="X11245" s="3" t="s">
        <v>28967</v>
      </c>
      <c r="Y11245" s="3" t="s">
        <v>16333</v>
      </c>
      <c r="Z11245" s="3" t="s">
        <v>16342</v>
      </c>
      <c r="AA11245" s="3" t="s">
        <v>29137</v>
      </c>
      <c r="AD11245" s="3" t="s">
        <v>197</v>
      </c>
      <c r="AE11245" s="3" t="s">
        <v>346</v>
      </c>
      <c r="AF11245" s="3" t="s">
        <v>197</v>
      </c>
      <c r="AG11245" s="3" t="s">
        <v>29138</v>
      </c>
      <c r="AH11245" s="3" t="s">
        <v>29139</v>
      </c>
    </row>
    <row r="11246" spans="1:34" ht="15.75" hidden="1" customHeight="1" x14ac:dyDescent="0.25">
      <c r="A11246" s="3" t="s">
        <v>28925</v>
      </c>
      <c r="B11246" s="3" t="s">
        <v>29134</v>
      </c>
      <c r="C11246" s="3">
        <v>2</v>
      </c>
      <c r="D11246" s="3" t="s">
        <v>204</v>
      </c>
      <c r="E11246" s="3">
        <v>820.5</v>
      </c>
      <c r="F11246" s="3" t="s">
        <v>186</v>
      </c>
      <c r="G11246" s="3" t="s">
        <v>103</v>
      </c>
      <c r="H11246" s="3" t="s">
        <v>187</v>
      </c>
      <c r="I11246" s="3" t="s">
        <v>230</v>
      </c>
      <c r="J11246" s="3" t="s">
        <v>188</v>
      </c>
      <c r="L11246" s="3">
        <v>2012</v>
      </c>
      <c r="N11246" s="3">
        <v>2036</v>
      </c>
      <c r="P11246" s="3" t="s">
        <v>29135</v>
      </c>
      <c r="Q11246" s="3" t="s">
        <v>29136</v>
      </c>
      <c r="R11246" s="3">
        <v>24.156936000000002</v>
      </c>
      <c r="S11246" s="3">
        <v>52.569198999999998</v>
      </c>
      <c r="T11246" s="3" t="s">
        <v>191</v>
      </c>
      <c r="U11246" s="3" t="s">
        <v>29130</v>
      </c>
      <c r="X11246" s="3" t="s">
        <v>28967</v>
      </c>
      <c r="Y11246" s="3" t="s">
        <v>16333</v>
      </c>
      <c r="Z11246" s="3" t="s">
        <v>16342</v>
      </c>
      <c r="AA11246" s="3" t="s">
        <v>29137</v>
      </c>
      <c r="AD11246" s="3" t="s">
        <v>197</v>
      </c>
      <c r="AE11246" s="3" t="s">
        <v>346</v>
      </c>
      <c r="AF11246" s="3" t="s">
        <v>197</v>
      </c>
      <c r="AG11246" s="3" t="s">
        <v>29138</v>
      </c>
      <c r="AH11246" s="3" t="s">
        <v>29140</v>
      </c>
    </row>
    <row r="11247" spans="1:34" ht="15.75" hidden="1" customHeight="1" x14ac:dyDescent="0.25">
      <c r="A11247" s="3" t="s">
        <v>6474</v>
      </c>
      <c r="B11247" s="3" t="s">
        <v>13942</v>
      </c>
      <c r="C11247" s="3" t="s">
        <v>577</v>
      </c>
      <c r="D11247" s="3" t="s">
        <v>40</v>
      </c>
      <c r="E11247" s="3">
        <v>821</v>
      </c>
      <c r="F11247" s="3" t="s">
        <v>186</v>
      </c>
      <c r="G11247" s="3" t="s">
        <v>103</v>
      </c>
      <c r="H11247" s="3" t="s">
        <v>82</v>
      </c>
      <c r="L11247" s="3" t="s">
        <v>4103</v>
      </c>
      <c r="P11247" s="3" t="s">
        <v>13943</v>
      </c>
      <c r="Q11247" s="3" t="s">
        <v>13944</v>
      </c>
      <c r="R11247" s="3">
        <v>40.448673999999997</v>
      </c>
      <c r="S11247" s="3">
        <v>-74.348879999999994</v>
      </c>
      <c r="T11247" s="3" t="s">
        <v>191</v>
      </c>
      <c r="U11247" s="3" t="s">
        <v>12558</v>
      </c>
      <c r="V11247" s="3" t="s">
        <v>10077</v>
      </c>
      <c r="X11247" s="3" t="s">
        <v>7232</v>
      </c>
      <c r="Y11247" s="3" t="s">
        <v>2543</v>
      </c>
      <c r="Z11247" s="3" t="s">
        <v>3059</v>
      </c>
      <c r="AA11247" s="3" t="s">
        <v>13945</v>
      </c>
      <c r="AB11247" s="3" t="s">
        <v>13946</v>
      </c>
      <c r="AG11247" s="3" t="s">
        <v>13947</v>
      </c>
      <c r="AH11247" s="3" t="s">
        <v>13948</v>
      </c>
    </row>
    <row r="11248" spans="1:34" ht="15.75" hidden="1" customHeight="1" x14ac:dyDescent="0.25">
      <c r="A11248" s="3" t="s">
        <v>22591</v>
      </c>
      <c r="B11248" s="3" t="s">
        <v>22676</v>
      </c>
      <c r="C11248" s="3" t="s">
        <v>577</v>
      </c>
      <c r="D11248" s="3" t="s">
        <v>40</v>
      </c>
      <c r="E11248" s="3">
        <v>821</v>
      </c>
      <c r="F11248" s="3" t="s">
        <v>262</v>
      </c>
      <c r="G11248" s="3" t="s">
        <v>103</v>
      </c>
      <c r="H11248" s="3" t="s">
        <v>188</v>
      </c>
      <c r="I11248" s="3" t="s">
        <v>188</v>
      </c>
      <c r="J11248" s="3" t="s">
        <v>188</v>
      </c>
      <c r="L11248" s="3">
        <v>2025</v>
      </c>
      <c r="P11248" s="3" t="s">
        <v>22593</v>
      </c>
      <c r="Q11248" s="3" t="s">
        <v>22593</v>
      </c>
      <c r="R11248" s="3">
        <v>33.534044000000002</v>
      </c>
      <c r="S11248" s="3">
        <v>43.023417000000002</v>
      </c>
      <c r="T11248" s="3" t="s">
        <v>191</v>
      </c>
      <c r="U11248" s="3" t="s">
        <v>22677</v>
      </c>
      <c r="X11248" s="3" t="s">
        <v>22599</v>
      </c>
      <c r="Y11248" s="3" t="s">
        <v>16333</v>
      </c>
      <c r="Z11248" s="3" t="s">
        <v>16342</v>
      </c>
      <c r="AA11248" s="3" t="s">
        <v>22678</v>
      </c>
      <c r="AD11248" s="3" t="s">
        <v>197</v>
      </c>
      <c r="AF11248" s="3" t="s">
        <v>197</v>
      </c>
      <c r="AG11248" s="3" t="s">
        <v>22679</v>
      </c>
      <c r="AH11248" s="3" t="s">
        <v>22680</v>
      </c>
    </row>
    <row r="11249" spans="1:34" ht="15.75" hidden="1" customHeight="1" x14ac:dyDescent="0.25">
      <c r="A11249" s="3" t="s">
        <v>22591</v>
      </c>
      <c r="B11249" s="3" t="s">
        <v>22676</v>
      </c>
      <c r="C11249" s="3" t="s">
        <v>807</v>
      </c>
      <c r="D11249" s="3" t="s">
        <v>40</v>
      </c>
      <c r="E11249" s="3">
        <v>821</v>
      </c>
      <c r="F11249" s="3" t="s">
        <v>262</v>
      </c>
      <c r="G11249" s="3" t="s">
        <v>103</v>
      </c>
      <c r="H11249" s="3" t="s">
        <v>188</v>
      </c>
      <c r="I11249" s="3" t="s">
        <v>188</v>
      </c>
      <c r="J11249" s="3" t="s">
        <v>188</v>
      </c>
      <c r="L11249" s="3">
        <v>2025</v>
      </c>
      <c r="P11249" s="3" t="s">
        <v>22593</v>
      </c>
      <c r="Q11249" s="3" t="s">
        <v>22593</v>
      </c>
      <c r="R11249" s="3">
        <v>33.534044000000002</v>
      </c>
      <c r="S11249" s="3">
        <v>43.023417000000002</v>
      </c>
      <c r="T11249" s="3" t="s">
        <v>191</v>
      </c>
      <c r="U11249" s="3" t="s">
        <v>22677</v>
      </c>
      <c r="X11249" s="3" t="s">
        <v>22599</v>
      </c>
      <c r="Y11249" s="3" t="s">
        <v>16333</v>
      </c>
      <c r="Z11249" s="3" t="s">
        <v>16342</v>
      </c>
      <c r="AA11249" s="3" t="s">
        <v>22678</v>
      </c>
      <c r="AD11249" s="3" t="s">
        <v>197</v>
      </c>
      <c r="AF11249" s="3" t="s">
        <v>197</v>
      </c>
      <c r="AG11249" s="3" t="s">
        <v>22679</v>
      </c>
      <c r="AH11249" s="3" t="s">
        <v>22681</v>
      </c>
    </row>
    <row r="11250" spans="1:34" ht="15.75" hidden="1" customHeight="1" x14ac:dyDescent="0.25">
      <c r="A11250" s="3" t="s">
        <v>37071</v>
      </c>
      <c r="B11250" s="3" t="s">
        <v>37128</v>
      </c>
      <c r="C11250" s="3">
        <v>3</v>
      </c>
      <c r="D11250" s="3" t="s">
        <v>40</v>
      </c>
      <c r="E11250" s="3">
        <v>821</v>
      </c>
      <c r="F11250" s="3" t="s">
        <v>186</v>
      </c>
      <c r="G11250" s="3" t="s">
        <v>103</v>
      </c>
      <c r="H11250" s="3" t="s">
        <v>82</v>
      </c>
      <c r="K11250" s="3" t="s">
        <v>37129</v>
      </c>
      <c r="L11250" s="3">
        <v>2011</v>
      </c>
      <c r="P11250" s="3" t="s">
        <v>34806</v>
      </c>
      <c r="Q11250" s="3" t="s">
        <v>34806</v>
      </c>
      <c r="R11250" s="3">
        <v>36.182899999999997</v>
      </c>
      <c r="S11250" s="3">
        <v>-5.3905000000000003</v>
      </c>
      <c r="T11250" s="3" t="s">
        <v>191</v>
      </c>
      <c r="U11250" s="3" t="s">
        <v>37130</v>
      </c>
      <c r="X11250" s="3" t="s">
        <v>7907</v>
      </c>
      <c r="Y11250" s="3" t="s">
        <v>29751</v>
      </c>
      <c r="Z11250" s="3" t="s">
        <v>29752</v>
      </c>
      <c r="AA11250" s="3" t="s">
        <v>37131</v>
      </c>
      <c r="AB11250" s="3" t="s">
        <v>37132</v>
      </c>
      <c r="AG11250" s="3" t="s">
        <v>37133</v>
      </c>
      <c r="AH11250" s="3" t="s">
        <v>37134</v>
      </c>
    </row>
    <row r="11251" spans="1:34" ht="15.75" hidden="1" customHeight="1" x14ac:dyDescent="0.25">
      <c r="A11251" s="3" t="s">
        <v>6474</v>
      </c>
      <c r="B11251" s="3" t="s">
        <v>15874</v>
      </c>
      <c r="C11251" s="3" t="s">
        <v>577</v>
      </c>
      <c r="D11251" s="3" t="s">
        <v>40</v>
      </c>
      <c r="E11251" s="3">
        <v>822</v>
      </c>
      <c r="F11251" s="3" t="s">
        <v>186</v>
      </c>
      <c r="G11251" s="3" t="s">
        <v>103</v>
      </c>
      <c r="H11251" s="3" t="s">
        <v>82</v>
      </c>
      <c r="L11251" s="3" t="s">
        <v>4002</v>
      </c>
      <c r="P11251" s="3" t="s">
        <v>15875</v>
      </c>
      <c r="Q11251" s="3" t="s">
        <v>6564</v>
      </c>
      <c r="R11251" s="3">
        <v>33.058300000000003</v>
      </c>
      <c r="S11251" s="3">
        <v>-97.910300000000007</v>
      </c>
      <c r="T11251" s="3" t="s">
        <v>191</v>
      </c>
      <c r="U11251" s="3" t="s">
        <v>15876</v>
      </c>
      <c r="V11251" s="3" t="s">
        <v>11270</v>
      </c>
      <c r="X11251" s="3" t="s">
        <v>6653</v>
      </c>
      <c r="Y11251" s="3" t="s">
        <v>2543</v>
      </c>
      <c r="Z11251" s="3" t="s">
        <v>3059</v>
      </c>
      <c r="AA11251" s="3" t="s">
        <v>15877</v>
      </c>
      <c r="AB11251" s="3" t="s">
        <v>10316</v>
      </c>
      <c r="AG11251" s="3" t="s">
        <v>15878</v>
      </c>
      <c r="AH11251" s="3" t="s">
        <v>15879</v>
      </c>
    </row>
    <row r="11252" spans="1:34" ht="15.75" hidden="1" customHeight="1" x14ac:dyDescent="0.25">
      <c r="A11252" s="3" t="s">
        <v>6474</v>
      </c>
      <c r="B11252" s="3" t="s">
        <v>10915</v>
      </c>
      <c r="C11252" s="3" t="s">
        <v>577</v>
      </c>
      <c r="D11252" s="3" t="s">
        <v>40</v>
      </c>
      <c r="E11252" s="3">
        <v>823</v>
      </c>
      <c r="F11252" s="3" t="s">
        <v>186</v>
      </c>
      <c r="G11252" s="3" t="s">
        <v>103</v>
      </c>
      <c r="H11252" s="3" t="s">
        <v>82</v>
      </c>
      <c r="L11252" s="3" t="s">
        <v>2863</v>
      </c>
      <c r="P11252" s="3" t="s">
        <v>10916</v>
      </c>
      <c r="Q11252" s="3" t="s">
        <v>4188</v>
      </c>
      <c r="R11252" s="3">
        <v>33.000669000000002</v>
      </c>
      <c r="S11252" s="3">
        <v>-85.903279999999995</v>
      </c>
      <c r="T11252" s="3" t="s">
        <v>191</v>
      </c>
      <c r="U11252" s="3" t="s">
        <v>10917</v>
      </c>
      <c r="V11252" s="3" t="s">
        <v>10918</v>
      </c>
      <c r="X11252" s="3" t="s">
        <v>7177</v>
      </c>
      <c r="Y11252" s="3" t="s">
        <v>2543</v>
      </c>
      <c r="Z11252" s="3" t="s">
        <v>3059</v>
      </c>
      <c r="AA11252" s="3" t="s">
        <v>10919</v>
      </c>
      <c r="AB11252" s="3" t="s">
        <v>10920</v>
      </c>
      <c r="AG11252" s="3" t="s">
        <v>10921</v>
      </c>
      <c r="AH11252" s="3" t="s">
        <v>10922</v>
      </c>
    </row>
    <row r="11253" spans="1:34" ht="15.75" hidden="1" customHeight="1" x14ac:dyDescent="0.25">
      <c r="A11253" s="3" t="s">
        <v>37071</v>
      </c>
      <c r="B11253" s="3" t="s">
        <v>37101</v>
      </c>
      <c r="C11253" s="3" t="s">
        <v>37109</v>
      </c>
      <c r="D11253" s="3" t="s">
        <v>40</v>
      </c>
      <c r="E11253" s="3">
        <v>823</v>
      </c>
      <c r="F11253" s="3" t="s">
        <v>186</v>
      </c>
      <c r="G11253" s="3" t="s">
        <v>103</v>
      </c>
      <c r="H11253" s="3" t="s">
        <v>82</v>
      </c>
      <c r="L11253" s="3">
        <v>2005</v>
      </c>
      <c r="P11253" s="3" t="s">
        <v>37073</v>
      </c>
      <c r="Q11253" s="3" t="s">
        <v>5493</v>
      </c>
      <c r="R11253" s="3">
        <v>36.6721</v>
      </c>
      <c r="S11253" s="3">
        <v>-5.8163999999999998</v>
      </c>
      <c r="T11253" s="3" t="s">
        <v>191</v>
      </c>
      <c r="U11253" s="3" t="s">
        <v>37102</v>
      </c>
      <c r="X11253" s="3" t="s">
        <v>7907</v>
      </c>
      <c r="Y11253" s="3" t="s">
        <v>29751</v>
      </c>
      <c r="Z11253" s="3" t="s">
        <v>29752</v>
      </c>
      <c r="AA11253" s="3" t="s">
        <v>37103</v>
      </c>
      <c r="AB11253" s="3" t="s">
        <v>37110</v>
      </c>
      <c r="AG11253" s="3" t="s">
        <v>37105</v>
      </c>
      <c r="AH11253" s="3" t="s">
        <v>37111</v>
      </c>
    </row>
    <row r="11254" spans="1:34" ht="15.75" hidden="1" customHeight="1" x14ac:dyDescent="0.25">
      <c r="A11254" s="3" t="s">
        <v>28925</v>
      </c>
      <c r="B11254" s="3" t="s">
        <v>29141</v>
      </c>
      <c r="C11254" s="3">
        <v>1</v>
      </c>
      <c r="D11254" s="3" t="s">
        <v>40</v>
      </c>
      <c r="E11254" s="3">
        <v>823.5</v>
      </c>
      <c r="F11254" s="3" t="s">
        <v>186</v>
      </c>
      <c r="G11254" s="3" t="s">
        <v>103</v>
      </c>
      <c r="H11254" s="3" t="s">
        <v>187</v>
      </c>
      <c r="I11254" s="3" t="s">
        <v>188</v>
      </c>
      <c r="J11254" s="3" t="s">
        <v>188</v>
      </c>
      <c r="L11254" s="3">
        <v>2014</v>
      </c>
      <c r="N11254" s="3">
        <v>2039</v>
      </c>
      <c r="O11254" s="3" t="s">
        <v>29142</v>
      </c>
      <c r="P11254" s="3" t="s">
        <v>29143</v>
      </c>
      <c r="Q11254" s="3" t="s">
        <v>29143</v>
      </c>
      <c r="R11254" s="3">
        <v>24.153500000000001</v>
      </c>
      <c r="S11254" s="3">
        <v>52.566208000000003</v>
      </c>
      <c r="T11254" s="3" t="s">
        <v>528</v>
      </c>
      <c r="U11254" s="3" t="s">
        <v>29130</v>
      </c>
      <c r="X11254" s="3" t="s">
        <v>28967</v>
      </c>
      <c r="Y11254" s="3" t="s">
        <v>16333</v>
      </c>
      <c r="Z11254" s="3" t="s">
        <v>16342</v>
      </c>
      <c r="AF11254" s="3" t="s">
        <v>197</v>
      </c>
      <c r="AG11254" s="3" t="s">
        <v>29144</v>
      </c>
      <c r="AH11254" s="3" t="s">
        <v>29145</v>
      </c>
    </row>
    <row r="11255" spans="1:34" ht="15.75" hidden="1" customHeight="1" x14ac:dyDescent="0.25">
      <c r="A11255" s="3" t="s">
        <v>28925</v>
      </c>
      <c r="B11255" s="3" t="s">
        <v>29141</v>
      </c>
      <c r="C11255" s="3">
        <v>2</v>
      </c>
      <c r="D11255" s="3" t="s">
        <v>40</v>
      </c>
      <c r="E11255" s="3">
        <v>823.5</v>
      </c>
      <c r="F11255" s="3" t="s">
        <v>186</v>
      </c>
      <c r="G11255" s="3" t="s">
        <v>103</v>
      </c>
      <c r="H11255" s="3" t="s">
        <v>187</v>
      </c>
      <c r="I11255" s="3" t="s">
        <v>188</v>
      </c>
      <c r="J11255" s="3" t="s">
        <v>188</v>
      </c>
      <c r="L11255" s="3">
        <v>2014</v>
      </c>
      <c r="N11255" s="3">
        <v>2039</v>
      </c>
      <c r="O11255" s="3" t="s">
        <v>29142</v>
      </c>
      <c r="P11255" s="3" t="s">
        <v>29143</v>
      </c>
      <c r="Q11255" s="3" t="s">
        <v>29143</v>
      </c>
      <c r="R11255" s="3">
        <v>24.153500000000001</v>
      </c>
      <c r="S11255" s="3">
        <v>52.566208000000003</v>
      </c>
      <c r="T11255" s="3" t="s">
        <v>528</v>
      </c>
      <c r="U11255" s="3" t="s">
        <v>29130</v>
      </c>
      <c r="X11255" s="3" t="s">
        <v>28967</v>
      </c>
      <c r="Y11255" s="3" t="s">
        <v>16333</v>
      </c>
      <c r="Z11255" s="3" t="s">
        <v>16342</v>
      </c>
      <c r="AF11255" s="3" t="s">
        <v>197</v>
      </c>
      <c r="AG11255" s="3" t="s">
        <v>29144</v>
      </c>
      <c r="AH11255" s="3" t="s">
        <v>29146</v>
      </c>
    </row>
    <row r="11256" spans="1:34" ht="15.75" hidden="1" customHeight="1" x14ac:dyDescent="0.25">
      <c r="A11256" s="3" t="s">
        <v>26054</v>
      </c>
      <c r="B11256" s="3" t="s">
        <v>26703</v>
      </c>
      <c r="C11256" s="3">
        <v>2</v>
      </c>
      <c r="D11256" s="3" t="s">
        <v>5152</v>
      </c>
      <c r="E11256" s="3">
        <v>824</v>
      </c>
      <c r="F11256" s="3" t="s">
        <v>186</v>
      </c>
      <c r="G11256" s="3" t="s">
        <v>103</v>
      </c>
      <c r="H11256" s="3" t="s">
        <v>82</v>
      </c>
      <c r="L11256" s="3">
        <v>2013</v>
      </c>
      <c r="P11256" s="3" t="s">
        <v>26704</v>
      </c>
      <c r="Q11256" s="3" t="s">
        <v>26705</v>
      </c>
      <c r="R11256" s="3">
        <v>24.773394</v>
      </c>
      <c r="S11256" s="3">
        <v>46.656281</v>
      </c>
      <c r="T11256" s="3" t="s">
        <v>191</v>
      </c>
      <c r="U11256" s="3" t="s">
        <v>26695</v>
      </c>
      <c r="X11256" s="3" t="s">
        <v>26420</v>
      </c>
      <c r="Y11256" s="3" t="s">
        <v>16333</v>
      </c>
      <c r="Z11256" s="3" t="s">
        <v>16342</v>
      </c>
      <c r="AA11256" s="3" t="s">
        <v>26602</v>
      </c>
      <c r="AG11256" s="3" t="s">
        <v>26706</v>
      </c>
      <c r="AH11256" s="3" t="s">
        <v>26708</v>
      </c>
    </row>
    <row r="11257" spans="1:34" ht="15.75" hidden="1" customHeight="1" x14ac:dyDescent="0.25">
      <c r="A11257" s="3" t="s">
        <v>28925</v>
      </c>
      <c r="B11257" s="3" t="s">
        <v>28991</v>
      </c>
      <c r="C11257" s="3" t="s">
        <v>577</v>
      </c>
      <c r="D11257" s="3" t="s">
        <v>204</v>
      </c>
      <c r="E11257" s="3">
        <v>825</v>
      </c>
      <c r="F11257" s="3" t="s">
        <v>186</v>
      </c>
      <c r="G11257" s="3" t="s">
        <v>103</v>
      </c>
      <c r="H11257" s="3" t="s">
        <v>188</v>
      </c>
      <c r="I11257" s="3" t="s">
        <v>230</v>
      </c>
      <c r="L11257" s="3">
        <v>2009</v>
      </c>
      <c r="P11257" s="3" t="s">
        <v>28992</v>
      </c>
      <c r="Q11257" s="3" t="s">
        <v>28993</v>
      </c>
      <c r="R11257" s="3">
        <v>24.726727</v>
      </c>
      <c r="S11257" s="3">
        <v>54.680249000000003</v>
      </c>
      <c r="T11257" s="3" t="s">
        <v>528</v>
      </c>
      <c r="U11257" s="3" t="s">
        <v>28994</v>
      </c>
      <c r="X11257" s="3" t="s">
        <v>28967</v>
      </c>
      <c r="Y11257" s="3" t="s">
        <v>16333</v>
      </c>
      <c r="Z11257" s="3" t="s">
        <v>16342</v>
      </c>
      <c r="AC11257" s="3" t="s">
        <v>28995</v>
      </c>
      <c r="AD11257" s="3" t="s">
        <v>197</v>
      </c>
      <c r="AE11257" s="3" t="s">
        <v>1622</v>
      </c>
      <c r="AF11257" s="3" t="s">
        <v>1552</v>
      </c>
      <c r="AG11257" s="3" t="s">
        <v>28996</v>
      </c>
      <c r="AH11257" s="3" t="s">
        <v>29000</v>
      </c>
    </row>
    <row r="11258" spans="1:34" ht="15.75" hidden="1" customHeight="1" x14ac:dyDescent="0.25">
      <c r="A11258" s="3" t="s">
        <v>28925</v>
      </c>
      <c r="B11258" s="3" t="s">
        <v>28991</v>
      </c>
      <c r="C11258" s="3" t="s">
        <v>807</v>
      </c>
      <c r="D11258" s="3" t="s">
        <v>204</v>
      </c>
      <c r="E11258" s="3">
        <v>825</v>
      </c>
      <c r="F11258" s="3" t="s">
        <v>186</v>
      </c>
      <c r="G11258" s="3" t="s">
        <v>103</v>
      </c>
      <c r="H11258" s="3" t="s">
        <v>188</v>
      </c>
      <c r="I11258" s="3" t="s">
        <v>230</v>
      </c>
      <c r="L11258" s="3">
        <v>2009</v>
      </c>
      <c r="P11258" s="3" t="s">
        <v>28992</v>
      </c>
      <c r="Q11258" s="3" t="s">
        <v>28993</v>
      </c>
      <c r="R11258" s="3">
        <v>24.726727</v>
      </c>
      <c r="S11258" s="3">
        <v>54.680249000000003</v>
      </c>
      <c r="T11258" s="3" t="s">
        <v>528</v>
      </c>
      <c r="U11258" s="3" t="s">
        <v>28994</v>
      </c>
      <c r="X11258" s="3" t="s">
        <v>28967</v>
      </c>
      <c r="Y11258" s="3" t="s">
        <v>16333</v>
      </c>
      <c r="Z11258" s="3" t="s">
        <v>16342</v>
      </c>
      <c r="AC11258" s="3" t="s">
        <v>28995</v>
      </c>
      <c r="AD11258" s="3" t="s">
        <v>197</v>
      </c>
      <c r="AE11258" s="3" t="s">
        <v>1622</v>
      </c>
      <c r="AF11258" s="3" t="s">
        <v>1552</v>
      </c>
      <c r="AG11258" s="3" t="s">
        <v>28996</v>
      </c>
      <c r="AH11258" s="3" t="s">
        <v>29001</v>
      </c>
    </row>
    <row r="11259" spans="1:34" ht="15.75" hidden="1" customHeight="1" x14ac:dyDescent="0.25">
      <c r="A11259" s="3" t="s">
        <v>32547</v>
      </c>
      <c r="B11259" s="3" t="s">
        <v>32555</v>
      </c>
      <c r="C11259" s="3" t="s">
        <v>797</v>
      </c>
      <c r="D11259" s="3" t="s">
        <v>40</v>
      </c>
      <c r="E11259" s="3">
        <v>826</v>
      </c>
      <c r="F11259" s="3" t="s">
        <v>186</v>
      </c>
      <c r="G11259" s="3" t="s">
        <v>103</v>
      </c>
      <c r="H11259" s="3" t="s">
        <v>82</v>
      </c>
      <c r="I11259" s="3" t="s">
        <v>20549</v>
      </c>
      <c r="J11259" s="3" t="s">
        <v>188</v>
      </c>
      <c r="L11259" s="3" t="s">
        <v>7534</v>
      </c>
      <c r="P11259" s="3" t="s">
        <v>32564</v>
      </c>
      <c r="Q11259" s="3" t="s">
        <v>32557</v>
      </c>
      <c r="R11259" s="3">
        <v>38.358499999999999</v>
      </c>
      <c r="S11259" s="3">
        <v>22.688300000000002</v>
      </c>
      <c r="T11259" s="3" t="s">
        <v>191</v>
      </c>
      <c r="U11259" s="3" t="s">
        <v>32558</v>
      </c>
      <c r="X11259" s="3" t="s">
        <v>32559</v>
      </c>
      <c r="Y11259" s="3" t="s">
        <v>29751</v>
      </c>
      <c r="Z11259" s="3" t="s">
        <v>29752</v>
      </c>
      <c r="AC11259" s="3" t="s">
        <v>32560</v>
      </c>
      <c r="AD11259" s="3" t="s">
        <v>4023</v>
      </c>
      <c r="AE11259" s="3" t="s">
        <v>32561</v>
      </c>
      <c r="AF11259" s="3" t="s">
        <v>197</v>
      </c>
      <c r="AG11259" s="3" t="s">
        <v>32562</v>
      </c>
      <c r="AH11259" s="3" t="s">
        <v>32566</v>
      </c>
    </row>
    <row r="11260" spans="1:34" ht="15.75" hidden="1" customHeight="1" x14ac:dyDescent="0.25">
      <c r="A11260" s="3" t="s">
        <v>32547</v>
      </c>
      <c r="B11260" s="3" t="s">
        <v>32692</v>
      </c>
      <c r="C11260" s="3">
        <v>2</v>
      </c>
      <c r="D11260" s="3" t="s">
        <v>40</v>
      </c>
      <c r="E11260" s="3">
        <v>826</v>
      </c>
      <c r="F11260" s="3" t="s">
        <v>511</v>
      </c>
      <c r="G11260" s="3" t="s">
        <v>103</v>
      </c>
      <c r="H11260" s="3" t="s">
        <v>188</v>
      </c>
      <c r="I11260" s="3" t="s">
        <v>188</v>
      </c>
      <c r="J11260" s="3" t="s">
        <v>188</v>
      </c>
      <c r="L11260" s="3" t="s">
        <v>32700</v>
      </c>
      <c r="P11260" s="3" t="s">
        <v>32693</v>
      </c>
      <c r="Q11260" s="3" t="s">
        <v>32694</v>
      </c>
      <c r="R11260" s="3">
        <v>40.687899999999999</v>
      </c>
      <c r="S11260" s="3">
        <v>22.88402</v>
      </c>
      <c r="T11260" s="3" t="s">
        <v>191</v>
      </c>
      <c r="U11260" s="3" t="s">
        <v>32695</v>
      </c>
      <c r="X11260" s="3" t="s">
        <v>32696</v>
      </c>
      <c r="Y11260" s="3" t="s">
        <v>29751</v>
      </c>
      <c r="Z11260" s="3" t="s">
        <v>29752</v>
      </c>
      <c r="AC11260" s="3" t="s">
        <v>32697</v>
      </c>
      <c r="AG11260" s="3" t="s">
        <v>32698</v>
      </c>
      <c r="AH11260" s="3" t="s">
        <v>32701</v>
      </c>
    </row>
    <row r="11261" spans="1:34" ht="15.75" hidden="1" customHeight="1" x14ac:dyDescent="0.25">
      <c r="A11261" s="3" t="s">
        <v>2547</v>
      </c>
      <c r="B11261" s="3" t="s">
        <v>2685</v>
      </c>
      <c r="C11261" s="3" t="s">
        <v>2686</v>
      </c>
      <c r="D11261" s="3" t="s">
        <v>204</v>
      </c>
      <c r="E11261" s="3">
        <v>827</v>
      </c>
      <c r="F11261" s="3" t="s">
        <v>186</v>
      </c>
      <c r="G11261" s="3" t="s">
        <v>103</v>
      </c>
      <c r="H11261" s="3" t="s">
        <v>188</v>
      </c>
      <c r="I11261" s="3" t="s">
        <v>188</v>
      </c>
      <c r="J11261" s="3" t="s">
        <v>188</v>
      </c>
      <c r="K11261" s="3" t="s">
        <v>82</v>
      </c>
      <c r="L11261" s="3">
        <v>2023</v>
      </c>
      <c r="O11261" s="3" t="s">
        <v>2687</v>
      </c>
      <c r="P11261" s="3" t="s">
        <v>2688</v>
      </c>
      <c r="Q11261" s="3" t="s">
        <v>2689</v>
      </c>
      <c r="R11261" s="3">
        <v>-34.858612999999998</v>
      </c>
      <c r="S11261" s="3">
        <v>-57.952353000000002</v>
      </c>
      <c r="T11261" s="3" t="s">
        <v>191</v>
      </c>
      <c r="U11261" s="3" t="s">
        <v>2690</v>
      </c>
      <c r="W11261" s="3" t="s">
        <v>2691</v>
      </c>
      <c r="X11261" s="3" t="s">
        <v>2551</v>
      </c>
      <c r="Y11261" s="3" t="s">
        <v>2543</v>
      </c>
      <c r="Z11261" s="3" t="s">
        <v>2544</v>
      </c>
      <c r="AG11261" s="3" t="s">
        <v>2692</v>
      </c>
      <c r="AH11261" s="3" t="s">
        <v>2693</v>
      </c>
    </row>
    <row r="11262" spans="1:34" ht="15.75" hidden="1" customHeight="1" x14ac:dyDescent="0.25">
      <c r="A11262" s="3" t="s">
        <v>3135</v>
      </c>
      <c r="B11262" s="3" t="s">
        <v>3592</v>
      </c>
      <c r="C11262" s="3">
        <v>1</v>
      </c>
      <c r="D11262" s="3" t="s">
        <v>3199</v>
      </c>
      <c r="E11262" s="3">
        <v>827</v>
      </c>
      <c r="F11262" s="3" t="s">
        <v>186</v>
      </c>
      <c r="G11262" s="3" t="s">
        <v>103</v>
      </c>
      <c r="H11262" s="3" t="s">
        <v>188</v>
      </c>
      <c r="I11262" s="3" t="s">
        <v>188</v>
      </c>
      <c r="J11262" s="3" t="s">
        <v>188</v>
      </c>
      <c r="K11262" s="3" t="s">
        <v>82</v>
      </c>
      <c r="L11262" s="3">
        <v>2004</v>
      </c>
      <c r="O11262" s="3" t="s">
        <v>3593</v>
      </c>
      <c r="P11262" s="3" t="s">
        <v>3594</v>
      </c>
      <c r="Q11262" s="3" t="s">
        <v>2104</v>
      </c>
      <c r="R11262" s="3">
        <v>-22.305499999999999</v>
      </c>
      <c r="S11262" s="3">
        <v>-41.881399999999999</v>
      </c>
      <c r="T11262" s="3" t="s">
        <v>191</v>
      </c>
      <c r="U11262" s="3" t="s">
        <v>3469</v>
      </c>
      <c r="X11262" s="3" t="s">
        <v>3225</v>
      </c>
      <c r="Y11262" s="3" t="s">
        <v>2543</v>
      </c>
      <c r="Z11262" s="3" t="s">
        <v>2544</v>
      </c>
      <c r="AG11262" s="3" t="s">
        <v>3595</v>
      </c>
      <c r="AH11262" s="3" t="s">
        <v>3596</v>
      </c>
    </row>
    <row r="11263" spans="1:34" ht="15.75" hidden="1" customHeight="1" x14ac:dyDescent="0.25">
      <c r="A11263" s="3" t="s">
        <v>27851</v>
      </c>
      <c r="B11263" s="3" t="s">
        <v>28192</v>
      </c>
      <c r="C11263" s="3">
        <v>2</v>
      </c>
      <c r="D11263" s="3" t="s">
        <v>40</v>
      </c>
      <c r="E11263" s="3">
        <v>828</v>
      </c>
      <c r="F11263" s="3" t="s">
        <v>186</v>
      </c>
      <c r="G11263" s="3" t="s">
        <v>103</v>
      </c>
      <c r="H11263" s="3" t="s">
        <v>188</v>
      </c>
      <c r="L11263" s="3" t="s">
        <v>7722</v>
      </c>
      <c r="P11263" s="3" t="s">
        <v>27881</v>
      </c>
      <c r="Q11263" s="3" t="s">
        <v>27881</v>
      </c>
      <c r="R11263" s="3">
        <v>13.812900000000001</v>
      </c>
      <c r="S11263" s="3">
        <v>100.50920000000001</v>
      </c>
      <c r="T11263" s="3" t="s">
        <v>191</v>
      </c>
      <c r="U11263" s="3" t="s">
        <v>28193</v>
      </c>
      <c r="X11263" s="3" t="s">
        <v>28194</v>
      </c>
      <c r="Y11263" s="3" t="s">
        <v>16333</v>
      </c>
      <c r="Z11263" s="3" t="s">
        <v>17260</v>
      </c>
      <c r="AG11263" s="3" t="s">
        <v>28196</v>
      </c>
      <c r="AH11263" s="3" t="s">
        <v>28198</v>
      </c>
    </row>
    <row r="11264" spans="1:34" ht="15.75" hidden="1" customHeight="1" x14ac:dyDescent="0.25">
      <c r="A11264" s="3" t="s">
        <v>20676</v>
      </c>
      <c r="B11264" s="3" t="s">
        <v>20756</v>
      </c>
      <c r="C11264" s="3" t="s">
        <v>1239</v>
      </c>
      <c r="D11264" s="3" t="s">
        <v>185</v>
      </c>
      <c r="E11264" s="3">
        <v>829.78</v>
      </c>
      <c r="F11264" s="3" t="s">
        <v>186</v>
      </c>
      <c r="G11264" s="3" t="s">
        <v>103</v>
      </c>
      <c r="H11264" s="3" t="s">
        <v>188</v>
      </c>
      <c r="I11264" s="3" t="s">
        <v>188</v>
      </c>
      <c r="J11264" s="3" t="s">
        <v>188</v>
      </c>
      <c r="L11264" s="3">
        <v>1994</v>
      </c>
      <c r="P11264" s="3" t="s">
        <v>20679</v>
      </c>
      <c r="Q11264" s="3" t="s">
        <v>20679</v>
      </c>
      <c r="R11264" s="3">
        <v>28.5932</v>
      </c>
      <c r="S11264" s="3">
        <v>77.610100000000003</v>
      </c>
      <c r="T11264" s="3" t="s">
        <v>191</v>
      </c>
      <c r="U11264" s="3" t="s">
        <v>20757</v>
      </c>
      <c r="X11264" s="3" t="s">
        <v>20717</v>
      </c>
      <c r="Y11264" s="3" t="s">
        <v>16333</v>
      </c>
      <c r="Z11264" s="3" t="s">
        <v>16334</v>
      </c>
      <c r="AG11264" s="3" t="s">
        <v>20758</v>
      </c>
      <c r="AH11264" s="3" t="s">
        <v>20759</v>
      </c>
    </row>
    <row r="11265" spans="1:34" ht="15.75" hidden="1" customHeight="1" x14ac:dyDescent="0.25">
      <c r="A11265" s="3" t="s">
        <v>17288</v>
      </c>
      <c r="B11265" s="3" t="s">
        <v>18945</v>
      </c>
      <c r="C11265" s="3">
        <v>1</v>
      </c>
      <c r="D11265" s="3" t="s">
        <v>40</v>
      </c>
      <c r="E11265" s="3">
        <v>830</v>
      </c>
      <c r="F11265" s="3" t="s">
        <v>511</v>
      </c>
      <c r="G11265" s="3" t="s">
        <v>103</v>
      </c>
      <c r="H11265" s="3" t="s">
        <v>188</v>
      </c>
      <c r="I11265" s="3" t="s">
        <v>188</v>
      </c>
      <c r="J11265" s="3" t="s">
        <v>188</v>
      </c>
      <c r="K11265" s="3" t="s">
        <v>82</v>
      </c>
      <c r="L11265" s="3">
        <v>2024</v>
      </c>
      <c r="P11265" s="3" t="s">
        <v>18946</v>
      </c>
      <c r="Q11265" s="3" t="s">
        <v>18911</v>
      </c>
      <c r="R11265" s="3">
        <v>45.124699999999997</v>
      </c>
      <c r="S11265" s="3">
        <v>124.7972</v>
      </c>
      <c r="T11265" s="3" t="s">
        <v>528</v>
      </c>
      <c r="U11265" s="3" t="s">
        <v>18947</v>
      </c>
      <c r="V11265" s="3" t="s">
        <v>18948</v>
      </c>
      <c r="X11265" s="3" t="s">
        <v>18949</v>
      </c>
      <c r="Y11265" s="3" t="s">
        <v>16333</v>
      </c>
      <c r="Z11265" s="3" t="s">
        <v>17294</v>
      </c>
      <c r="AG11265" s="3" t="s">
        <v>18950</v>
      </c>
      <c r="AH11265" s="3" t="s">
        <v>18951</v>
      </c>
    </row>
    <row r="11266" spans="1:34" ht="15.75" hidden="1" customHeight="1" x14ac:dyDescent="0.25">
      <c r="A11266" s="3" t="s">
        <v>17288</v>
      </c>
      <c r="B11266" s="3" t="s">
        <v>18945</v>
      </c>
      <c r="C11266" s="3">
        <v>2</v>
      </c>
      <c r="D11266" s="3" t="s">
        <v>40</v>
      </c>
      <c r="E11266" s="3">
        <v>830</v>
      </c>
      <c r="F11266" s="3" t="s">
        <v>511</v>
      </c>
      <c r="G11266" s="3" t="s">
        <v>103</v>
      </c>
      <c r="H11266" s="3" t="s">
        <v>187</v>
      </c>
      <c r="I11266" s="3" t="s">
        <v>188</v>
      </c>
      <c r="J11266" s="3" t="s">
        <v>188</v>
      </c>
      <c r="L11266" s="3" t="s">
        <v>188</v>
      </c>
      <c r="P11266" s="3" t="s">
        <v>18946</v>
      </c>
      <c r="Q11266" s="3" t="s">
        <v>18911</v>
      </c>
      <c r="R11266" s="3">
        <v>45.124699999999997</v>
      </c>
      <c r="S11266" s="3">
        <v>124.7972</v>
      </c>
      <c r="T11266" s="3" t="s">
        <v>528</v>
      </c>
      <c r="U11266" s="3" t="s">
        <v>18947</v>
      </c>
      <c r="V11266" s="3" t="s">
        <v>18948</v>
      </c>
      <c r="X11266" s="3" t="s">
        <v>18949</v>
      </c>
      <c r="Y11266" s="3" t="s">
        <v>16333</v>
      </c>
      <c r="Z11266" s="3" t="s">
        <v>17294</v>
      </c>
      <c r="AG11266" s="3" t="s">
        <v>18950</v>
      </c>
      <c r="AH11266" s="3" t="s">
        <v>18952</v>
      </c>
    </row>
    <row r="11267" spans="1:34" ht="15.75" hidden="1" customHeight="1" x14ac:dyDescent="0.25">
      <c r="A11267" s="3" t="s">
        <v>35056</v>
      </c>
      <c r="B11267" s="3" t="s">
        <v>36555</v>
      </c>
      <c r="C11267" s="3">
        <v>1</v>
      </c>
      <c r="D11267" s="3" t="s">
        <v>40</v>
      </c>
      <c r="E11267" s="3">
        <v>830</v>
      </c>
      <c r="F11267" s="3" t="s">
        <v>186</v>
      </c>
      <c r="G11267" s="3" t="s">
        <v>111</v>
      </c>
      <c r="H11267" s="3" t="s">
        <v>187</v>
      </c>
      <c r="L11267" s="3">
        <v>1985</v>
      </c>
      <c r="P11267" s="3" t="s">
        <v>36556</v>
      </c>
      <c r="Q11267" s="3" t="s">
        <v>36427</v>
      </c>
      <c r="R11267" s="3">
        <v>61.279400000000003</v>
      </c>
      <c r="S11267" s="3">
        <v>73.488900000000001</v>
      </c>
      <c r="T11267" s="3" t="s">
        <v>191</v>
      </c>
      <c r="U11267" s="3" t="s">
        <v>36532</v>
      </c>
      <c r="X11267" s="3" t="s">
        <v>36022</v>
      </c>
      <c r="Y11267" s="3" t="s">
        <v>29751</v>
      </c>
      <c r="Z11267" s="3" t="s">
        <v>29933</v>
      </c>
      <c r="AA11267" s="3" t="s">
        <v>36557</v>
      </c>
      <c r="AC11267" s="3" t="s">
        <v>36558</v>
      </c>
      <c r="AG11267" s="3" t="s">
        <v>36559</v>
      </c>
      <c r="AH11267" s="3" t="s">
        <v>36560</v>
      </c>
    </row>
    <row r="11268" spans="1:34" ht="15.75" hidden="1" customHeight="1" x14ac:dyDescent="0.25">
      <c r="A11268" s="3" t="s">
        <v>6474</v>
      </c>
      <c r="B11268" s="3" t="s">
        <v>11530</v>
      </c>
      <c r="C11268" s="3" t="s">
        <v>577</v>
      </c>
      <c r="D11268" s="3" t="s">
        <v>40</v>
      </c>
      <c r="E11268" s="3">
        <v>831</v>
      </c>
      <c r="F11268" s="3" t="s">
        <v>186</v>
      </c>
      <c r="G11268" s="3" t="s">
        <v>103</v>
      </c>
      <c r="H11268" s="3" t="s">
        <v>82</v>
      </c>
      <c r="I11268" s="3" t="s">
        <v>230</v>
      </c>
      <c r="J11268" s="3" t="s">
        <v>188</v>
      </c>
      <c r="L11268" s="3" t="s">
        <v>6713</v>
      </c>
      <c r="P11268" s="3" t="s">
        <v>11531</v>
      </c>
      <c r="Q11268" s="3" t="s">
        <v>11531</v>
      </c>
      <c r="R11268" s="3">
        <v>38.695518999999997</v>
      </c>
      <c r="S11268" s="3">
        <v>-76.827789999999993</v>
      </c>
      <c r="T11268" s="3" t="s">
        <v>191</v>
      </c>
      <c r="U11268" s="3" t="s">
        <v>7630</v>
      </c>
      <c r="V11268" s="3" t="s">
        <v>7631</v>
      </c>
      <c r="X11268" s="3" t="s">
        <v>7632</v>
      </c>
      <c r="Y11268" s="3" t="s">
        <v>2543</v>
      </c>
      <c r="Z11268" s="3" t="s">
        <v>3059</v>
      </c>
      <c r="AA11268" s="3" t="s">
        <v>11532</v>
      </c>
      <c r="AB11268" s="3" t="s">
        <v>10972</v>
      </c>
      <c r="AG11268" s="3" t="s">
        <v>11533</v>
      </c>
      <c r="AH11268" s="3" t="s">
        <v>11534</v>
      </c>
    </row>
    <row r="11269" spans="1:34" ht="15.75" hidden="1" customHeight="1" x14ac:dyDescent="0.25">
      <c r="A11269" s="3" t="s">
        <v>6474</v>
      </c>
      <c r="B11269" s="3" t="s">
        <v>8141</v>
      </c>
      <c r="C11269" s="3" t="s">
        <v>8142</v>
      </c>
      <c r="D11269" s="3" t="s">
        <v>40</v>
      </c>
      <c r="E11269" s="3">
        <v>832</v>
      </c>
      <c r="F11269" s="3" t="s">
        <v>186</v>
      </c>
      <c r="G11269" s="3" t="s">
        <v>103</v>
      </c>
      <c r="H11269" s="3" t="s">
        <v>82</v>
      </c>
      <c r="I11269" s="3" t="s">
        <v>230</v>
      </c>
      <c r="J11269" s="3" t="s">
        <v>188</v>
      </c>
      <c r="L11269" s="3" t="s">
        <v>4193</v>
      </c>
      <c r="P11269" s="3" t="s">
        <v>8143</v>
      </c>
      <c r="Q11269" s="3" t="s">
        <v>8144</v>
      </c>
      <c r="R11269" s="3">
        <v>40.604410000000001</v>
      </c>
      <c r="S11269" s="3">
        <v>-81.059179999999998</v>
      </c>
      <c r="T11269" s="3" t="s">
        <v>191</v>
      </c>
      <c r="U11269" s="3" t="s">
        <v>8145</v>
      </c>
      <c r="V11269" s="3" t="s">
        <v>8146</v>
      </c>
      <c r="X11269" s="3" t="s">
        <v>7909</v>
      </c>
      <c r="Y11269" s="3" t="s">
        <v>2543</v>
      </c>
      <c r="Z11269" s="3" t="s">
        <v>3059</v>
      </c>
      <c r="AA11269" s="3" t="s">
        <v>8147</v>
      </c>
      <c r="AB11269" s="3" t="s">
        <v>8148</v>
      </c>
      <c r="AG11269" s="3" t="s">
        <v>8149</v>
      </c>
      <c r="AH11269" s="3" t="s">
        <v>8150</v>
      </c>
    </row>
    <row r="11270" spans="1:34" ht="15.75" hidden="1" customHeight="1" x14ac:dyDescent="0.25">
      <c r="A11270" s="3" t="s">
        <v>26982</v>
      </c>
      <c r="B11270" s="3" t="s">
        <v>27235</v>
      </c>
      <c r="C11270" s="3">
        <v>1</v>
      </c>
      <c r="D11270" s="3" t="s">
        <v>40</v>
      </c>
      <c r="E11270" s="3">
        <v>833</v>
      </c>
      <c r="F11270" s="3" t="s">
        <v>186</v>
      </c>
      <c r="G11270" s="3" t="s">
        <v>103</v>
      </c>
      <c r="H11270" s="3" t="s">
        <v>187</v>
      </c>
      <c r="L11270" s="3">
        <v>2013</v>
      </c>
      <c r="P11270" s="3" t="s">
        <v>27236</v>
      </c>
      <c r="Q11270" s="3" t="s">
        <v>27145</v>
      </c>
      <c r="R11270" s="3">
        <v>37.025399999999998</v>
      </c>
      <c r="S11270" s="3">
        <v>127.0027</v>
      </c>
      <c r="T11270" s="3" t="s">
        <v>191</v>
      </c>
      <c r="U11270" s="3" t="s">
        <v>27237</v>
      </c>
      <c r="X11270" s="3" t="s">
        <v>26994</v>
      </c>
      <c r="Y11270" s="3" t="s">
        <v>16333</v>
      </c>
      <c r="Z11270" s="3" t="s">
        <v>17294</v>
      </c>
      <c r="AC11270" s="3" t="s">
        <v>27238</v>
      </c>
      <c r="AG11270" s="3" t="s">
        <v>27239</v>
      </c>
      <c r="AH11270" s="3" t="s">
        <v>27240</v>
      </c>
    </row>
    <row r="11271" spans="1:34" ht="15.75" hidden="1" customHeight="1" x14ac:dyDescent="0.25">
      <c r="A11271" s="3" t="s">
        <v>26982</v>
      </c>
      <c r="B11271" s="3" t="s">
        <v>26997</v>
      </c>
      <c r="C11271" s="3">
        <v>1</v>
      </c>
      <c r="D11271" s="3" t="s">
        <v>42</v>
      </c>
      <c r="E11271" s="3">
        <v>834</v>
      </c>
      <c r="F11271" s="3" t="s">
        <v>186</v>
      </c>
      <c r="G11271" s="3" t="s">
        <v>103</v>
      </c>
      <c r="H11271" s="3" t="s">
        <v>187</v>
      </c>
      <c r="L11271" s="3">
        <v>2014</v>
      </c>
      <c r="P11271" s="3" t="s">
        <v>26998</v>
      </c>
      <c r="Q11271" s="3" t="s">
        <v>26999</v>
      </c>
      <c r="R11271" s="3">
        <v>37.295200000000001</v>
      </c>
      <c r="S11271" s="3">
        <v>126.7788</v>
      </c>
      <c r="T11271" s="3" t="s">
        <v>191</v>
      </c>
      <c r="U11271" s="3" t="s">
        <v>26993</v>
      </c>
      <c r="X11271" s="3" t="s">
        <v>26994</v>
      </c>
      <c r="Y11271" s="3" t="s">
        <v>16333</v>
      </c>
      <c r="Z11271" s="3" t="s">
        <v>17294</v>
      </c>
      <c r="AG11271" s="3" t="s">
        <v>27000</v>
      </c>
      <c r="AH11271" s="3" t="s">
        <v>27001</v>
      </c>
    </row>
    <row r="11272" spans="1:34" ht="15.75" hidden="1" customHeight="1" x14ac:dyDescent="0.25">
      <c r="A11272" s="3" t="s">
        <v>6474</v>
      </c>
      <c r="B11272" s="3" t="s">
        <v>12257</v>
      </c>
      <c r="C11272" s="3" t="s">
        <v>8173</v>
      </c>
      <c r="D11272" s="3" t="s">
        <v>40</v>
      </c>
      <c r="E11272" s="3">
        <v>836</v>
      </c>
      <c r="F11272" s="3" t="s">
        <v>186</v>
      </c>
      <c r="G11272" s="3" t="s">
        <v>103</v>
      </c>
      <c r="H11272" s="3" t="s">
        <v>187</v>
      </c>
      <c r="L11272" s="3" t="s">
        <v>4002</v>
      </c>
      <c r="P11272" s="3" t="s">
        <v>7845</v>
      </c>
      <c r="Q11272" s="3" t="s">
        <v>7845</v>
      </c>
      <c r="R11272" s="3">
        <v>39.807037999999999</v>
      </c>
      <c r="S11272" s="3">
        <v>-75.421610000000001</v>
      </c>
      <c r="T11272" s="3" t="s">
        <v>191</v>
      </c>
      <c r="U11272" s="3" t="s">
        <v>12258</v>
      </c>
      <c r="V11272" s="3" t="s">
        <v>9071</v>
      </c>
      <c r="X11272" s="3" t="s">
        <v>6707</v>
      </c>
      <c r="Y11272" s="3" t="s">
        <v>2543</v>
      </c>
      <c r="Z11272" s="3" t="s">
        <v>3059</v>
      </c>
      <c r="AA11272" s="3" t="s">
        <v>12259</v>
      </c>
      <c r="AB11272" s="3" t="s">
        <v>12260</v>
      </c>
      <c r="AG11272" s="3" t="s">
        <v>12261</v>
      </c>
      <c r="AH11272" s="3" t="s">
        <v>12262</v>
      </c>
    </row>
    <row r="11273" spans="1:34" ht="15.75" hidden="1" customHeight="1" x14ac:dyDescent="0.25">
      <c r="A11273" s="3" t="s">
        <v>37888</v>
      </c>
      <c r="B11273" s="3" t="s">
        <v>38446</v>
      </c>
      <c r="C11273" s="3">
        <v>1</v>
      </c>
      <c r="D11273" s="3" t="s">
        <v>40</v>
      </c>
      <c r="E11273" s="3">
        <v>836</v>
      </c>
      <c r="F11273" s="3" t="s">
        <v>186</v>
      </c>
      <c r="G11273" s="3" t="s">
        <v>103</v>
      </c>
      <c r="H11273" s="3" t="s">
        <v>82</v>
      </c>
      <c r="I11273" s="3" t="s">
        <v>188</v>
      </c>
      <c r="J11273" s="3" t="s">
        <v>188</v>
      </c>
      <c r="L11273" s="3">
        <v>2000</v>
      </c>
      <c r="P11273" s="3" t="s">
        <v>38447</v>
      </c>
      <c r="Q11273" s="3" t="s">
        <v>38448</v>
      </c>
      <c r="R11273" s="3">
        <v>51.539200000000001</v>
      </c>
      <c r="S11273" s="3">
        <v>-2.67</v>
      </c>
      <c r="T11273" s="3" t="s">
        <v>191</v>
      </c>
      <c r="U11273" s="3" t="s">
        <v>8517</v>
      </c>
      <c r="X11273" s="3" t="s">
        <v>8517</v>
      </c>
      <c r="Y11273" s="3" t="s">
        <v>29751</v>
      </c>
      <c r="Z11273" s="3" t="s">
        <v>30502</v>
      </c>
      <c r="AA11273" s="3" t="s">
        <v>38449</v>
      </c>
      <c r="AB11273" s="3" t="s">
        <v>38450</v>
      </c>
      <c r="AG11273" s="3" t="s">
        <v>38451</v>
      </c>
      <c r="AH11273" s="3" t="s">
        <v>38452</v>
      </c>
    </row>
    <row r="11274" spans="1:34" ht="15.75" hidden="1" customHeight="1" x14ac:dyDescent="0.25">
      <c r="A11274" s="3" t="s">
        <v>17288</v>
      </c>
      <c r="B11274" s="3" t="s">
        <v>17348</v>
      </c>
      <c r="C11274" s="3">
        <v>1</v>
      </c>
      <c r="D11274" s="3" t="s">
        <v>40</v>
      </c>
      <c r="E11274" s="3">
        <v>838</v>
      </c>
      <c r="F11274" s="3" t="s">
        <v>186</v>
      </c>
      <c r="G11274" s="3" t="s">
        <v>103</v>
      </c>
      <c r="H11274" s="3" t="s">
        <v>187</v>
      </c>
      <c r="I11274" s="3" t="s">
        <v>188</v>
      </c>
      <c r="J11274" s="3" t="s">
        <v>188</v>
      </c>
      <c r="L11274" s="3">
        <v>2013</v>
      </c>
      <c r="P11274" s="3" t="s">
        <v>17349</v>
      </c>
      <c r="Q11274" s="3" t="s">
        <v>17350</v>
      </c>
      <c r="R11274" s="3">
        <v>39.834923921769899</v>
      </c>
      <c r="S11274" s="3">
        <v>116.35103015228199</v>
      </c>
      <c r="T11274" s="3" t="s">
        <v>191</v>
      </c>
      <c r="U11274" s="3" t="s">
        <v>17351</v>
      </c>
      <c r="W11274" s="3" t="s">
        <v>17352</v>
      </c>
      <c r="X11274" s="3" t="s">
        <v>17351</v>
      </c>
      <c r="Y11274" s="3" t="s">
        <v>16333</v>
      </c>
      <c r="Z11274" s="3" t="s">
        <v>17294</v>
      </c>
      <c r="AC11274" s="3" t="s">
        <v>17353</v>
      </c>
      <c r="AG11274" s="3" t="s">
        <v>17354</v>
      </c>
      <c r="AH11274" s="3" t="s">
        <v>17355</v>
      </c>
    </row>
    <row r="11275" spans="1:34" ht="15.75" hidden="1" customHeight="1" x14ac:dyDescent="0.25">
      <c r="A11275" s="3" t="s">
        <v>6474</v>
      </c>
      <c r="B11275" s="3" t="s">
        <v>13880</v>
      </c>
      <c r="C11275" s="3">
        <v>1</v>
      </c>
      <c r="D11275" s="3" t="s">
        <v>40</v>
      </c>
      <c r="E11275" s="3">
        <v>840</v>
      </c>
      <c r="F11275" s="3" t="s">
        <v>186</v>
      </c>
      <c r="G11275" s="3" t="s">
        <v>103</v>
      </c>
      <c r="H11275" s="3" t="s">
        <v>82</v>
      </c>
      <c r="L11275" s="3" t="s">
        <v>8386</v>
      </c>
      <c r="P11275" s="3" t="s">
        <v>8379</v>
      </c>
      <c r="Q11275" s="3" t="s">
        <v>7174</v>
      </c>
      <c r="R11275" s="3">
        <v>32.654722</v>
      </c>
      <c r="S11275" s="3">
        <v>-88.762219999999999</v>
      </c>
      <c r="T11275" s="3" t="s">
        <v>191</v>
      </c>
      <c r="U11275" s="3" t="s">
        <v>11478</v>
      </c>
      <c r="V11275" s="3" t="s">
        <v>11479</v>
      </c>
      <c r="X11275" s="3" t="s">
        <v>7019</v>
      </c>
      <c r="Y11275" s="3" t="s">
        <v>2543</v>
      </c>
      <c r="Z11275" s="3" t="s">
        <v>3059</v>
      </c>
      <c r="AA11275" s="3" t="s">
        <v>13881</v>
      </c>
      <c r="AB11275" s="3" t="s">
        <v>7297</v>
      </c>
      <c r="AG11275" s="3" t="s">
        <v>13882</v>
      </c>
      <c r="AH11275" s="3" t="s">
        <v>13883</v>
      </c>
    </row>
    <row r="11276" spans="1:34" ht="15.75" hidden="1" customHeight="1" x14ac:dyDescent="0.25">
      <c r="A11276" s="3" t="s">
        <v>29779</v>
      </c>
      <c r="B11276" s="3" t="s">
        <v>29877</v>
      </c>
      <c r="C11276" s="3" t="s">
        <v>29878</v>
      </c>
      <c r="D11276" s="3" t="s">
        <v>40</v>
      </c>
      <c r="E11276" s="3">
        <v>840</v>
      </c>
      <c r="F11276" s="3" t="s">
        <v>186</v>
      </c>
      <c r="G11276" s="3" t="s">
        <v>103</v>
      </c>
      <c r="H11276" s="3" t="s">
        <v>187</v>
      </c>
      <c r="L11276" s="3" t="s">
        <v>4094</v>
      </c>
      <c r="P11276" s="3" t="s">
        <v>29781</v>
      </c>
      <c r="Q11276" s="3" t="s">
        <v>29782</v>
      </c>
      <c r="R11276" s="3">
        <v>48.1815</v>
      </c>
      <c r="S11276" s="3">
        <v>16.433399999999999</v>
      </c>
      <c r="T11276" s="3" t="s">
        <v>191</v>
      </c>
      <c r="U11276" s="3" t="s">
        <v>29783</v>
      </c>
      <c r="X11276" s="3" t="s">
        <v>29783</v>
      </c>
      <c r="Y11276" s="3" t="s">
        <v>29751</v>
      </c>
      <c r="Z11276" s="3" t="s">
        <v>29784</v>
      </c>
      <c r="AA11276" s="3" t="s">
        <v>29879</v>
      </c>
      <c r="AG11276" s="3" t="s">
        <v>29880</v>
      </c>
      <c r="AH11276" s="3" t="s">
        <v>29881</v>
      </c>
    </row>
    <row r="11277" spans="1:34" ht="15.75" hidden="1" customHeight="1" x14ac:dyDescent="0.25">
      <c r="A11277" s="3" t="s">
        <v>32547</v>
      </c>
      <c r="B11277" s="3" t="s">
        <v>32567</v>
      </c>
      <c r="C11277" s="3">
        <v>1</v>
      </c>
      <c r="D11277" s="3" t="s">
        <v>42</v>
      </c>
      <c r="E11277" s="3">
        <v>840</v>
      </c>
      <c r="F11277" s="3" t="s">
        <v>262</v>
      </c>
      <c r="G11277" s="3" t="s">
        <v>103</v>
      </c>
      <c r="H11277" s="3" t="s">
        <v>188</v>
      </c>
      <c r="I11277" s="3" t="s">
        <v>20549</v>
      </c>
      <c r="J11277" s="3" t="s">
        <v>188</v>
      </c>
      <c r="L11277" s="3" t="s">
        <v>5540</v>
      </c>
      <c r="P11277" s="3" t="s">
        <v>32568</v>
      </c>
      <c r="Q11277" s="3" t="s">
        <v>32569</v>
      </c>
      <c r="R11277" s="3">
        <v>40.849170000000001</v>
      </c>
      <c r="S11277" s="3">
        <v>25.857800000000001</v>
      </c>
      <c r="T11277" s="3" t="s">
        <v>528</v>
      </c>
      <c r="U11277" s="3" t="s">
        <v>32570</v>
      </c>
      <c r="X11277" s="3" t="s">
        <v>32571</v>
      </c>
      <c r="Y11277" s="3" t="s">
        <v>29751</v>
      </c>
      <c r="Z11277" s="3" t="s">
        <v>29752</v>
      </c>
      <c r="AG11277" s="3" t="s">
        <v>32572</v>
      </c>
      <c r="AH11277" s="3" t="s">
        <v>32573</v>
      </c>
    </row>
    <row r="11278" spans="1:34" ht="15.75" hidden="1" customHeight="1" x14ac:dyDescent="0.25">
      <c r="A11278" s="3" t="s">
        <v>33069</v>
      </c>
      <c r="B11278" s="3" t="s">
        <v>33206</v>
      </c>
      <c r="C11278" s="3" t="s">
        <v>577</v>
      </c>
      <c r="D11278" s="3" t="s">
        <v>40</v>
      </c>
      <c r="E11278" s="3">
        <v>840</v>
      </c>
      <c r="F11278" s="3" t="s">
        <v>671</v>
      </c>
      <c r="G11278" s="3" t="s">
        <v>103</v>
      </c>
      <c r="H11278" s="3" t="s">
        <v>82</v>
      </c>
      <c r="I11278" s="3" t="s">
        <v>188</v>
      </c>
      <c r="J11278" s="3" t="s">
        <v>188</v>
      </c>
      <c r="K11278" s="3" t="s">
        <v>4304</v>
      </c>
      <c r="P11278" s="3" t="s">
        <v>33101</v>
      </c>
      <c r="Q11278" s="3" t="s">
        <v>33101</v>
      </c>
      <c r="R11278" s="3">
        <v>40.563639999999999</v>
      </c>
      <c r="S11278" s="3">
        <v>18.032209999999999</v>
      </c>
      <c r="T11278" s="3" t="s">
        <v>191</v>
      </c>
      <c r="U11278" s="3" t="s">
        <v>33207</v>
      </c>
      <c r="W11278" s="3" t="s">
        <v>33195</v>
      </c>
      <c r="X11278" s="3" t="s">
        <v>33208</v>
      </c>
      <c r="Y11278" s="3" t="s">
        <v>29751</v>
      </c>
      <c r="Z11278" s="3" t="s">
        <v>29752</v>
      </c>
      <c r="AC11278" s="3" t="s">
        <v>33209</v>
      </c>
      <c r="AG11278" s="3" t="s">
        <v>33210</v>
      </c>
      <c r="AH11278" s="3" t="s">
        <v>33211</v>
      </c>
    </row>
    <row r="11279" spans="1:34" ht="15.75" hidden="1" customHeight="1" x14ac:dyDescent="0.25">
      <c r="A11279" s="3" t="s">
        <v>33069</v>
      </c>
      <c r="B11279" s="3" t="s">
        <v>33206</v>
      </c>
      <c r="C11279" s="3" t="s">
        <v>807</v>
      </c>
      <c r="D11279" s="3" t="s">
        <v>40</v>
      </c>
      <c r="E11279" s="3">
        <v>840</v>
      </c>
      <c r="F11279" s="3" t="s">
        <v>671</v>
      </c>
      <c r="G11279" s="3" t="s">
        <v>103</v>
      </c>
      <c r="H11279" s="3" t="s">
        <v>82</v>
      </c>
      <c r="K11279" s="3" t="s">
        <v>4304</v>
      </c>
      <c r="P11279" s="3" t="s">
        <v>33101</v>
      </c>
      <c r="Q11279" s="3" t="s">
        <v>33101</v>
      </c>
      <c r="R11279" s="3">
        <v>40.563639999999999</v>
      </c>
      <c r="S11279" s="3">
        <v>18.032209999999999</v>
      </c>
      <c r="T11279" s="3" t="s">
        <v>191</v>
      </c>
      <c r="U11279" s="3" t="s">
        <v>33207</v>
      </c>
      <c r="W11279" s="3" t="s">
        <v>33195</v>
      </c>
      <c r="X11279" s="3" t="s">
        <v>33208</v>
      </c>
      <c r="Y11279" s="3" t="s">
        <v>29751</v>
      </c>
      <c r="Z11279" s="3" t="s">
        <v>29752</v>
      </c>
      <c r="AC11279" s="3" t="s">
        <v>33209</v>
      </c>
      <c r="AG11279" s="3" t="s">
        <v>33210</v>
      </c>
      <c r="AH11279" s="3" t="s">
        <v>33212</v>
      </c>
    </row>
    <row r="11280" spans="1:34" ht="15.75" hidden="1" customHeight="1" x14ac:dyDescent="0.25">
      <c r="A11280" s="3" t="s">
        <v>33069</v>
      </c>
      <c r="B11280" s="3" t="s">
        <v>33426</v>
      </c>
      <c r="C11280" s="3" t="s">
        <v>33434</v>
      </c>
      <c r="D11280" s="3" t="s">
        <v>40</v>
      </c>
      <c r="E11280" s="3">
        <v>840</v>
      </c>
      <c r="F11280" s="3" t="s">
        <v>671</v>
      </c>
      <c r="G11280" s="3" t="s">
        <v>103</v>
      </c>
      <c r="H11280" s="3" t="s">
        <v>188</v>
      </c>
      <c r="I11280" s="3" t="s">
        <v>230</v>
      </c>
      <c r="J11280" s="3" t="s">
        <v>188</v>
      </c>
      <c r="K11280" s="3" t="s">
        <v>4304</v>
      </c>
      <c r="P11280" s="3" t="s">
        <v>33101</v>
      </c>
      <c r="Q11280" s="3" t="s">
        <v>33101</v>
      </c>
      <c r="R11280" s="3">
        <v>44.11121</v>
      </c>
      <c r="S11280" s="3">
        <v>9.8748799999999992</v>
      </c>
      <c r="T11280" s="3" t="s">
        <v>191</v>
      </c>
      <c r="U11280" s="3" t="s">
        <v>33428</v>
      </c>
      <c r="X11280" s="3" t="s">
        <v>33385</v>
      </c>
      <c r="Y11280" s="3" t="s">
        <v>29751</v>
      </c>
      <c r="Z11280" s="3" t="s">
        <v>29752</v>
      </c>
      <c r="AC11280" s="3" t="s">
        <v>33429</v>
      </c>
      <c r="AG11280" s="3" t="s">
        <v>33430</v>
      </c>
      <c r="AH11280" s="3" t="s">
        <v>33435</v>
      </c>
    </row>
    <row r="11281" spans="1:34" ht="15.75" hidden="1" customHeight="1" x14ac:dyDescent="0.25">
      <c r="A11281" s="3" t="s">
        <v>6474</v>
      </c>
      <c r="B11281" s="3" t="s">
        <v>7888</v>
      </c>
      <c r="C11281" s="3" t="s">
        <v>577</v>
      </c>
      <c r="D11281" s="3" t="s">
        <v>204</v>
      </c>
      <c r="E11281" s="3">
        <v>842</v>
      </c>
      <c r="F11281" s="3" t="s">
        <v>186</v>
      </c>
      <c r="G11281" s="3" t="s">
        <v>103</v>
      </c>
      <c r="H11281" s="3" t="s">
        <v>82</v>
      </c>
      <c r="I11281" s="3" t="s">
        <v>230</v>
      </c>
      <c r="J11281" s="3" t="s">
        <v>188</v>
      </c>
      <c r="L11281" s="3" t="s">
        <v>6713</v>
      </c>
      <c r="P11281" s="3" t="s">
        <v>7889</v>
      </c>
      <c r="Q11281" s="3" t="s">
        <v>7890</v>
      </c>
      <c r="R11281" s="3">
        <v>41.481242999999999</v>
      </c>
      <c r="S11281" s="3">
        <v>-73.123109999999997</v>
      </c>
      <c r="T11281" s="3" t="s">
        <v>191</v>
      </c>
      <c r="U11281" s="3" t="s">
        <v>7891</v>
      </c>
      <c r="V11281" s="3" t="s">
        <v>6487</v>
      </c>
      <c r="X11281" s="3" t="s">
        <v>6488</v>
      </c>
      <c r="Y11281" s="3" t="s">
        <v>2543</v>
      </c>
      <c r="Z11281" s="3" t="s">
        <v>3059</v>
      </c>
      <c r="AA11281" s="3" t="s">
        <v>7892</v>
      </c>
      <c r="AB11281" s="3" t="s">
        <v>7893</v>
      </c>
      <c r="AG11281" s="3" t="s">
        <v>7894</v>
      </c>
      <c r="AH11281" s="3" t="s">
        <v>7895</v>
      </c>
    </row>
    <row r="11282" spans="1:34" ht="15.75" hidden="1" customHeight="1" x14ac:dyDescent="0.25">
      <c r="A11282" s="3" t="s">
        <v>6474</v>
      </c>
      <c r="B11282" s="3" t="s">
        <v>9263</v>
      </c>
      <c r="C11282" s="3" t="s">
        <v>7533</v>
      </c>
      <c r="D11282" s="3" t="s">
        <v>40</v>
      </c>
      <c r="E11282" s="3">
        <v>842</v>
      </c>
      <c r="F11282" s="3" t="s">
        <v>671</v>
      </c>
      <c r="G11282" s="3" t="s">
        <v>103</v>
      </c>
      <c r="H11282" s="3" t="s">
        <v>82</v>
      </c>
      <c r="P11282" s="3" t="s">
        <v>9264</v>
      </c>
      <c r="Q11282" s="3" t="s">
        <v>9265</v>
      </c>
      <c r="R11282" s="3">
        <v>40.340449999999997</v>
      </c>
      <c r="S11282" s="3">
        <v>-80.525959999999998</v>
      </c>
      <c r="T11282" s="3" t="s">
        <v>191</v>
      </c>
      <c r="U11282" s="3" t="s">
        <v>9266</v>
      </c>
      <c r="V11282" s="3" t="s">
        <v>9267</v>
      </c>
      <c r="X11282" s="3" t="s">
        <v>7088</v>
      </c>
      <c r="Y11282" s="3" t="s">
        <v>2543</v>
      </c>
      <c r="Z11282" s="3" t="s">
        <v>3059</v>
      </c>
      <c r="AA11282" s="3" t="s">
        <v>9268</v>
      </c>
      <c r="AB11282" s="3" t="s">
        <v>9269</v>
      </c>
      <c r="AG11282" s="3" t="s">
        <v>9270</v>
      </c>
      <c r="AH11282" s="3" t="s">
        <v>9271</v>
      </c>
    </row>
    <row r="11283" spans="1:34" ht="15.75" hidden="1" customHeight="1" x14ac:dyDescent="0.25">
      <c r="A11283" s="3" t="s">
        <v>6474</v>
      </c>
      <c r="B11283" s="3" t="s">
        <v>11542</v>
      </c>
      <c r="C11283" s="3" t="s">
        <v>7533</v>
      </c>
      <c r="D11283" s="3" t="s">
        <v>204</v>
      </c>
      <c r="E11283" s="3">
        <v>843</v>
      </c>
      <c r="F11283" s="3" t="s">
        <v>671</v>
      </c>
      <c r="G11283" s="3" t="s">
        <v>103</v>
      </c>
      <c r="H11283" s="3" t="s">
        <v>82</v>
      </c>
      <c r="I11283" s="3" t="s">
        <v>230</v>
      </c>
      <c r="J11283" s="3" t="s">
        <v>188</v>
      </c>
      <c r="P11283" s="3" t="s">
        <v>11543</v>
      </c>
      <c r="Q11283" s="3" t="s">
        <v>11544</v>
      </c>
      <c r="R11283" s="3">
        <v>41.863731999999999</v>
      </c>
      <c r="S11283" s="3">
        <v>-71.916839999999993</v>
      </c>
      <c r="T11283" s="3" t="s">
        <v>191</v>
      </c>
      <c r="U11283" s="3" t="s">
        <v>11545</v>
      </c>
      <c r="V11283" s="3" t="s">
        <v>11546</v>
      </c>
      <c r="X11283" s="3" t="s">
        <v>6488</v>
      </c>
      <c r="Y11283" s="3" t="s">
        <v>2543</v>
      </c>
      <c r="Z11283" s="3" t="s">
        <v>3059</v>
      </c>
      <c r="AA11283" s="3" t="s">
        <v>11547</v>
      </c>
      <c r="AB11283" s="3" t="s">
        <v>11548</v>
      </c>
      <c r="AG11283" s="3" t="s">
        <v>11549</v>
      </c>
      <c r="AH11283" s="3" t="s">
        <v>11550</v>
      </c>
    </row>
    <row r="11284" spans="1:34" ht="15.75" hidden="1" customHeight="1" x14ac:dyDescent="0.25">
      <c r="A11284" s="3" t="s">
        <v>37888</v>
      </c>
      <c r="B11284" s="3" t="s">
        <v>38561</v>
      </c>
      <c r="C11284" s="3" t="s">
        <v>103</v>
      </c>
      <c r="D11284" s="3" t="s">
        <v>40</v>
      </c>
      <c r="E11284" s="3">
        <v>844</v>
      </c>
      <c r="F11284" s="3" t="s">
        <v>671</v>
      </c>
      <c r="G11284" s="3" t="s">
        <v>103</v>
      </c>
      <c r="H11284" s="3" t="s">
        <v>188</v>
      </c>
      <c r="I11284" s="3" t="s">
        <v>188</v>
      </c>
      <c r="J11284" s="3" t="s">
        <v>188</v>
      </c>
      <c r="L11284" s="3" t="s">
        <v>188</v>
      </c>
      <c r="P11284" s="3" t="s">
        <v>38546</v>
      </c>
      <c r="Q11284" s="3" t="s">
        <v>38546</v>
      </c>
      <c r="R11284" s="3">
        <v>53.433399999999999</v>
      </c>
      <c r="S11284" s="3">
        <v>-2.3851</v>
      </c>
      <c r="T11284" s="3" t="s">
        <v>528</v>
      </c>
      <c r="U11284" s="3" t="s">
        <v>38562</v>
      </c>
      <c r="X11284" s="3" t="s">
        <v>38563</v>
      </c>
      <c r="Y11284" s="3" t="s">
        <v>29751</v>
      </c>
      <c r="Z11284" s="3" t="s">
        <v>30502</v>
      </c>
      <c r="AA11284" s="3" t="s">
        <v>38567</v>
      </c>
      <c r="AG11284" s="3" t="s">
        <v>38564</v>
      </c>
      <c r="AH11284" s="3" t="s">
        <v>38568</v>
      </c>
    </row>
    <row r="11285" spans="1:34" ht="15.75" hidden="1" customHeight="1" x14ac:dyDescent="0.25">
      <c r="A11285" s="3" t="s">
        <v>17288</v>
      </c>
      <c r="B11285" s="3" t="s">
        <v>17361</v>
      </c>
      <c r="C11285" s="3">
        <v>1</v>
      </c>
      <c r="D11285" s="3" t="s">
        <v>40</v>
      </c>
      <c r="E11285" s="3">
        <v>845</v>
      </c>
      <c r="F11285" s="3" t="s">
        <v>186</v>
      </c>
      <c r="G11285" s="3" t="s">
        <v>103</v>
      </c>
      <c r="H11285" s="3" t="s">
        <v>187</v>
      </c>
      <c r="I11285" s="3" t="s">
        <v>188</v>
      </c>
      <c r="J11285" s="3" t="s">
        <v>188</v>
      </c>
      <c r="L11285" s="3">
        <v>2014</v>
      </c>
      <c r="P11285" s="3" t="s">
        <v>17362</v>
      </c>
      <c r="Q11285" s="3" t="s">
        <v>17350</v>
      </c>
      <c r="R11285" s="3">
        <v>39.947119000000001</v>
      </c>
      <c r="S11285" s="3">
        <v>116.614327</v>
      </c>
      <c r="T11285" s="3" t="s">
        <v>191</v>
      </c>
      <c r="U11285" s="3" t="s">
        <v>17351</v>
      </c>
      <c r="W11285" s="3" t="s">
        <v>17363</v>
      </c>
      <c r="X11285" s="3" t="s">
        <v>17351</v>
      </c>
      <c r="Y11285" s="3" t="s">
        <v>16333</v>
      </c>
      <c r="Z11285" s="3" t="s">
        <v>17294</v>
      </c>
      <c r="AC11285" s="3" t="s">
        <v>17364</v>
      </c>
      <c r="AG11285" s="3" t="s">
        <v>17365</v>
      </c>
      <c r="AH11285" s="3" t="s">
        <v>17366</v>
      </c>
    </row>
    <row r="11286" spans="1:34" ht="15.75" hidden="1" customHeight="1" x14ac:dyDescent="0.25">
      <c r="A11286" s="3" t="s">
        <v>17288</v>
      </c>
      <c r="B11286" s="3" t="s">
        <v>18891</v>
      </c>
      <c r="C11286" s="3">
        <v>1</v>
      </c>
      <c r="D11286" s="3" t="s">
        <v>40</v>
      </c>
      <c r="E11286" s="3">
        <v>845</v>
      </c>
      <c r="F11286" s="3" t="s">
        <v>186</v>
      </c>
      <c r="G11286" s="3" t="s">
        <v>103</v>
      </c>
      <c r="H11286" s="3" t="s">
        <v>187</v>
      </c>
      <c r="K11286" s="3" t="s">
        <v>4304</v>
      </c>
      <c r="L11286" s="3">
        <v>1999</v>
      </c>
      <c r="P11286" s="3" t="s">
        <v>18892</v>
      </c>
      <c r="Q11286" s="3" t="s">
        <v>18893</v>
      </c>
      <c r="R11286" s="3">
        <v>39.885361000000003</v>
      </c>
      <c r="S11286" s="3">
        <v>116.53537</v>
      </c>
      <c r="T11286" s="3" t="s">
        <v>191</v>
      </c>
      <c r="U11286" s="3" t="s">
        <v>17351</v>
      </c>
      <c r="W11286" s="3" t="s">
        <v>17363</v>
      </c>
      <c r="X11286" s="3" t="s">
        <v>17351</v>
      </c>
      <c r="Y11286" s="3" t="s">
        <v>16333</v>
      </c>
      <c r="Z11286" s="3" t="s">
        <v>17294</v>
      </c>
      <c r="AC11286" s="3" t="s">
        <v>18894</v>
      </c>
      <c r="AG11286" s="3" t="s">
        <v>18895</v>
      </c>
      <c r="AH11286" s="3" t="s">
        <v>18896</v>
      </c>
    </row>
    <row r="11287" spans="1:34" ht="15.75" hidden="1" customHeight="1" x14ac:dyDescent="0.25">
      <c r="A11287" s="3" t="s">
        <v>31122</v>
      </c>
      <c r="B11287" s="3" t="s">
        <v>31848</v>
      </c>
      <c r="C11287" s="3">
        <v>5</v>
      </c>
      <c r="D11287" s="3" t="s">
        <v>40</v>
      </c>
      <c r="E11287" s="3">
        <v>846</v>
      </c>
      <c r="F11287" s="3" t="s">
        <v>186</v>
      </c>
      <c r="G11287" s="3" t="s">
        <v>103</v>
      </c>
      <c r="H11287" s="3" t="s">
        <v>82</v>
      </c>
      <c r="L11287" s="3">
        <v>2010</v>
      </c>
      <c r="P11287" s="3" t="s">
        <v>31856</v>
      </c>
      <c r="Q11287" s="3" t="s">
        <v>31857</v>
      </c>
      <c r="R11287" s="3">
        <v>48.767000000000003</v>
      </c>
      <c r="S11287" s="3">
        <v>11.58</v>
      </c>
      <c r="T11287" s="3" t="s">
        <v>191</v>
      </c>
      <c r="U11287" s="3" t="s">
        <v>31849</v>
      </c>
      <c r="X11287" s="3" t="s">
        <v>31236</v>
      </c>
      <c r="Y11287" s="3" t="s">
        <v>29751</v>
      </c>
      <c r="Z11287" s="3" t="s">
        <v>29784</v>
      </c>
      <c r="AA11287" s="3" t="s">
        <v>31858</v>
      </c>
      <c r="AC11287" s="3" t="s">
        <v>31851</v>
      </c>
      <c r="AG11287" s="3" t="s">
        <v>31852</v>
      </c>
      <c r="AH11287" s="3" t="s">
        <v>31859</v>
      </c>
    </row>
    <row r="11288" spans="1:34" ht="15.75" hidden="1" customHeight="1" x14ac:dyDescent="0.25">
      <c r="A11288" s="3" t="s">
        <v>6474</v>
      </c>
      <c r="B11288" s="3" t="s">
        <v>15586</v>
      </c>
      <c r="C11288" s="3" t="s">
        <v>577</v>
      </c>
      <c r="D11288" s="3" t="s">
        <v>40</v>
      </c>
      <c r="E11288" s="3">
        <v>847</v>
      </c>
      <c r="F11288" s="3" t="s">
        <v>186</v>
      </c>
      <c r="G11288" s="3" t="s">
        <v>103</v>
      </c>
      <c r="H11288" s="3" t="s">
        <v>82</v>
      </c>
      <c r="I11288" s="3" t="s">
        <v>188</v>
      </c>
      <c r="J11288" s="3" t="s">
        <v>188</v>
      </c>
      <c r="K11288" s="3" t="s">
        <v>82</v>
      </c>
      <c r="L11288" s="3" t="s">
        <v>6713</v>
      </c>
      <c r="P11288" s="3" t="s">
        <v>7747</v>
      </c>
      <c r="Q11288" s="3" t="s">
        <v>5187</v>
      </c>
      <c r="R11288" s="3">
        <v>34.602200000000003</v>
      </c>
      <c r="S11288" s="3">
        <v>-82.435000000000002</v>
      </c>
      <c r="T11288" s="3" t="s">
        <v>191</v>
      </c>
      <c r="U11288" s="3" t="s">
        <v>15587</v>
      </c>
      <c r="V11288" s="3" t="s">
        <v>6814</v>
      </c>
      <c r="X11288" s="3" t="s">
        <v>7655</v>
      </c>
      <c r="Y11288" s="3" t="s">
        <v>2543</v>
      </c>
      <c r="Z11288" s="3" t="s">
        <v>3059</v>
      </c>
      <c r="AA11288" s="3" t="s">
        <v>15588</v>
      </c>
      <c r="AB11288" s="3" t="s">
        <v>7751</v>
      </c>
      <c r="AG11288" s="3" t="s">
        <v>15589</v>
      </c>
      <c r="AH11288" s="3" t="s">
        <v>15593</v>
      </c>
    </row>
    <row r="11289" spans="1:34" ht="15.75" hidden="1" customHeight="1" x14ac:dyDescent="0.25">
      <c r="A11289" s="3" t="s">
        <v>30411</v>
      </c>
      <c r="B11289" s="3" t="s">
        <v>30469</v>
      </c>
      <c r="C11289" s="3" t="s">
        <v>686</v>
      </c>
      <c r="D11289" s="3" t="s">
        <v>40</v>
      </c>
      <c r="E11289" s="3">
        <v>847</v>
      </c>
      <c r="F11289" s="3" t="s">
        <v>186</v>
      </c>
      <c r="G11289" s="3" t="s">
        <v>103</v>
      </c>
      <c r="H11289" s="3" t="s">
        <v>187</v>
      </c>
      <c r="K11289" s="3" t="s">
        <v>82</v>
      </c>
      <c r="L11289" s="3">
        <v>2014</v>
      </c>
      <c r="P11289" s="3" t="s">
        <v>30420</v>
      </c>
      <c r="Q11289" s="3" t="s">
        <v>30421</v>
      </c>
      <c r="R11289" s="3">
        <v>50.426699999999997</v>
      </c>
      <c r="S11289" s="3">
        <v>13.6747</v>
      </c>
      <c r="T11289" s="3" t="s">
        <v>191</v>
      </c>
      <c r="U11289" s="3" t="s">
        <v>30470</v>
      </c>
      <c r="X11289" s="3" t="s">
        <v>30471</v>
      </c>
      <c r="Y11289" s="3" t="s">
        <v>29751</v>
      </c>
      <c r="Z11289" s="3" t="s">
        <v>29933</v>
      </c>
      <c r="AA11289" s="3" t="s">
        <v>30472</v>
      </c>
      <c r="AB11289" s="3" t="s">
        <v>30473</v>
      </c>
      <c r="AG11289" s="3" t="s">
        <v>30474</v>
      </c>
      <c r="AH11289" s="3" t="s">
        <v>30475</v>
      </c>
    </row>
    <row r="11290" spans="1:34" ht="15.75" hidden="1" customHeight="1" x14ac:dyDescent="0.25">
      <c r="A11290" s="3" t="s">
        <v>6474</v>
      </c>
      <c r="B11290" s="3" t="s">
        <v>7703</v>
      </c>
      <c r="C11290" s="3">
        <v>3</v>
      </c>
      <c r="D11290" s="3" t="s">
        <v>3955</v>
      </c>
      <c r="E11290" s="3">
        <v>848</v>
      </c>
      <c r="F11290" s="3" t="s">
        <v>571</v>
      </c>
      <c r="G11290" s="3" t="s">
        <v>111</v>
      </c>
      <c r="H11290" s="3" t="s">
        <v>82</v>
      </c>
      <c r="K11290" s="3" t="s">
        <v>2144</v>
      </c>
      <c r="L11290" s="3">
        <v>1969</v>
      </c>
      <c r="P11290" s="3" t="s">
        <v>7704</v>
      </c>
      <c r="Q11290" s="3" t="s">
        <v>7156</v>
      </c>
      <c r="R11290" s="3">
        <v>40.096111000000001</v>
      </c>
      <c r="S11290" s="3">
        <v>-76.696200000000005</v>
      </c>
      <c r="T11290" s="3" t="s">
        <v>191</v>
      </c>
      <c r="U11290" s="3" t="s">
        <v>7705</v>
      </c>
      <c r="V11290" s="3" t="s">
        <v>7706</v>
      </c>
      <c r="X11290" s="3" t="s">
        <v>6707</v>
      </c>
      <c r="Y11290" s="3" t="s">
        <v>2543</v>
      </c>
      <c r="Z11290" s="3" t="s">
        <v>3059</v>
      </c>
      <c r="AA11290" s="3" t="s">
        <v>7707</v>
      </c>
      <c r="AB11290" s="3" t="s">
        <v>6663</v>
      </c>
      <c r="AG11290" s="3" t="s">
        <v>7708</v>
      </c>
      <c r="AH11290" s="3" t="s">
        <v>7711</v>
      </c>
    </row>
    <row r="11291" spans="1:34" ht="15.75" hidden="1" customHeight="1" x14ac:dyDescent="0.25">
      <c r="A11291" s="3" t="s">
        <v>26982</v>
      </c>
      <c r="B11291" s="3" t="s">
        <v>27255</v>
      </c>
      <c r="C11291" s="3">
        <v>1</v>
      </c>
      <c r="D11291" s="3" t="s">
        <v>42</v>
      </c>
      <c r="E11291" s="3">
        <v>848</v>
      </c>
      <c r="F11291" s="3" t="s">
        <v>186</v>
      </c>
      <c r="G11291" s="3" t="s">
        <v>103</v>
      </c>
      <c r="H11291" s="3" t="s">
        <v>82</v>
      </c>
      <c r="L11291" s="3">
        <v>2017</v>
      </c>
      <c r="P11291" s="3" t="s">
        <v>27256</v>
      </c>
      <c r="Q11291" s="3" t="s">
        <v>27256</v>
      </c>
      <c r="R11291" s="3">
        <v>37.761532600000002</v>
      </c>
      <c r="S11291" s="3">
        <v>126.7585904</v>
      </c>
      <c r="T11291" s="3" t="s">
        <v>528</v>
      </c>
      <c r="U11291" s="3" t="s">
        <v>27257</v>
      </c>
      <c r="X11291" s="3" t="s">
        <v>26994</v>
      </c>
      <c r="Y11291" s="3" t="s">
        <v>16333</v>
      </c>
      <c r="Z11291" s="3" t="s">
        <v>17294</v>
      </c>
      <c r="AC11291" s="3" t="s">
        <v>27258</v>
      </c>
      <c r="AG11291" s="3" t="s">
        <v>27259</v>
      </c>
      <c r="AH11291" s="3" t="s">
        <v>27260</v>
      </c>
    </row>
    <row r="11292" spans="1:34" ht="15.75" hidden="1" customHeight="1" x14ac:dyDescent="0.25">
      <c r="A11292" s="3" t="s">
        <v>26982</v>
      </c>
      <c r="B11292" s="3" t="s">
        <v>27255</v>
      </c>
      <c r="C11292" s="3">
        <v>2</v>
      </c>
      <c r="D11292" s="3" t="s">
        <v>42</v>
      </c>
      <c r="E11292" s="3">
        <v>848</v>
      </c>
      <c r="F11292" s="3" t="s">
        <v>186</v>
      </c>
      <c r="G11292" s="3" t="s">
        <v>103</v>
      </c>
      <c r="H11292" s="3" t="s">
        <v>82</v>
      </c>
      <c r="L11292" s="3">
        <v>2017</v>
      </c>
      <c r="P11292" s="3" t="s">
        <v>27256</v>
      </c>
      <c r="Q11292" s="3" t="s">
        <v>27256</v>
      </c>
      <c r="R11292" s="3">
        <v>37.761532600000002</v>
      </c>
      <c r="S11292" s="3">
        <v>126.7585904</v>
      </c>
      <c r="T11292" s="3" t="s">
        <v>528</v>
      </c>
      <c r="U11292" s="3" t="s">
        <v>27257</v>
      </c>
      <c r="X11292" s="3" t="s">
        <v>26994</v>
      </c>
      <c r="Y11292" s="3" t="s">
        <v>16333</v>
      </c>
      <c r="Z11292" s="3" t="s">
        <v>17294</v>
      </c>
      <c r="AC11292" s="3" t="s">
        <v>27258</v>
      </c>
      <c r="AG11292" s="3" t="s">
        <v>27259</v>
      </c>
      <c r="AH11292" s="3" t="s">
        <v>27261</v>
      </c>
    </row>
    <row r="11293" spans="1:34" ht="15.75" hidden="1" customHeight="1" x14ac:dyDescent="0.25">
      <c r="A11293" s="3" t="s">
        <v>26982</v>
      </c>
      <c r="B11293" s="3" t="s">
        <v>27431</v>
      </c>
      <c r="C11293" s="3">
        <v>1</v>
      </c>
      <c r="D11293" s="3" t="s">
        <v>42</v>
      </c>
      <c r="E11293" s="3">
        <v>848</v>
      </c>
      <c r="F11293" s="3" t="s">
        <v>186</v>
      </c>
      <c r="G11293" s="3" t="s">
        <v>103</v>
      </c>
      <c r="H11293" s="3" t="s">
        <v>82</v>
      </c>
      <c r="L11293" s="3">
        <v>2010</v>
      </c>
      <c r="P11293" s="3" t="s">
        <v>26984</v>
      </c>
      <c r="Q11293" s="3" t="s">
        <v>26985</v>
      </c>
      <c r="R11293" s="3">
        <v>37.162939000000001</v>
      </c>
      <c r="S11293" s="3">
        <v>128.49227500000001</v>
      </c>
      <c r="T11293" s="3" t="s">
        <v>191</v>
      </c>
      <c r="U11293" s="3" t="s">
        <v>27432</v>
      </c>
      <c r="X11293" s="3" t="s">
        <v>26987</v>
      </c>
      <c r="Y11293" s="3" t="s">
        <v>16333</v>
      </c>
      <c r="Z11293" s="3" t="s">
        <v>17294</v>
      </c>
      <c r="AC11293" s="3" t="s">
        <v>27433</v>
      </c>
      <c r="AG11293" s="3" t="s">
        <v>27434</v>
      </c>
      <c r="AH11293" s="3" t="s">
        <v>27435</v>
      </c>
    </row>
    <row r="11294" spans="1:34" ht="15.75" hidden="1" customHeight="1" x14ac:dyDescent="0.25">
      <c r="A11294" s="3" t="s">
        <v>33069</v>
      </c>
      <c r="B11294" s="3" t="s">
        <v>33232</v>
      </c>
      <c r="C11294" s="3" t="s">
        <v>103</v>
      </c>
      <c r="D11294" s="3" t="s">
        <v>40</v>
      </c>
      <c r="E11294" s="3">
        <v>848</v>
      </c>
      <c r="F11294" s="3" t="s">
        <v>186</v>
      </c>
      <c r="G11294" s="3" t="s">
        <v>103</v>
      </c>
      <c r="H11294" s="3" t="s">
        <v>187</v>
      </c>
      <c r="L11294" s="3">
        <v>2003</v>
      </c>
      <c r="P11294" s="3" t="s">
        <v>33233</v>
      </c>
      <c r="Q11294" s="3" t="s">
        <v>33233</v>
      </c>
      <c r="R11294" s="3">
        <v>45.511499999999998</v>
      </c>
      <c r="S11294" s="3">
        <v>9.5098000000000003</v>
      </c>
      <c r="T11294" s="3" t="s">
        <v>191</v>
      </c>
      <c r="U11294" s="3" t="s">
        <v>33234</v>
      </c>
      <c r="X11294" s="3" t="s">
        <v>33177</v>
      </c>
      <c r="Y11294" s="3" t="s">
        <v>29751</v>
      </c>
      <c r="Z11294" s="3" t="s">
        <v>29752</v>
      </c>
      <c r="AA11294" s="3" t="s">
        <v>33235</v>
      </c>
      <c r="AG11294" s="3" t="s">
        <v>33236</v>
      </c>
      <c r="AH11294" s="3" t="s">
        <v>33237</v>
      </c>
    </row>
    <row r="11295" spans="1:34" ht="15.75" hidden="1" customHeight="1" x14ac:dyDescent="0.25">
      <c r="A11295" s="3" t="s">
        <v>5453</v>
      </c>
      <c r="B11295" s="3" t="s">
        <v>5745</v>
      </c>
      <c r="C11295" s="3">
        <v>1</v>
      </c>
      <c r="D11295" s="3" t="s">
        <v>40</v>
      </c>
      <c r="E11295" s="3">
        <v>850</v>
      </c>
      <c r="F11295" s="3" t="s">
        <v>186</v>
      </c>
      <c r="G11295" s="3" t="s">
        <v>103</v>
      </c>
      <c r="H11295" s="3" t="s">
        <v>188</v>
      </c>
      <c r="I11295" s="3" t="s">
        <v>188</v>
      </c>
      <c r="J11295" s="3" t="s">
        <v>188</v>
      </c>
      <c r="K11295" s="3" t="s">
        <v>82</v>
      </c>
      <c r="L11295" s="3">
        <v>2021</v>
      </c>
      <c r="O11295" s="3" t="s">
        <v>5746</v>
      </c>
      <c r="P11295" s="3" t="s">
        <v>5747</v>
      </c>
      <c r="Q11295" s="3" t="s">
        <v>5748</v>
      </c>
      <c r="R11295" s="3">
        <v>19.74635</v>
      </c>
      <c r="S11295" s="3">
        <v>-98.674623999999994</v>
      </c>
      <c r="T11295" s="3" t="s">
        <v>191</v>
      </c>
      <c r="U11295" s="3" t="s">
        <v>5749</v>
      </c>
      <c r="X11295" s="3" t="s">
        <v>5750</v>
      </c>
      <c r="Y11295" s="3" t="s">
        <v>2543</v>
      </c>
      <c r="Z11295" s="3" t="s">
        <v>2544</v>
      </c>
      <c r="AG11295" s="3" t="s">
        <v>5751</v>
      </c>
      <c r="AH11295" s="3" t="s">
        <v>5752</v>
      </c>
    </row>
    <row r="11296" spans="1:34" ht="15.75" hidden="1" customHeight="1" x14ac:dyDescent="0.25">
      <c r="A11296" s="3" t="s">
        <v>17288</v>
      </c>
      <c r="B11296" s="3" t="s">
        <v>18871</v>
      </c>
      <c r="C11296" s="3">
        <v>1</v>
      </c>
      <c r="D11296" s="3" t="s">
        <v>40</v>
      </c>
      <c r="E11296" s="3">
        <v>850</v>
      </c>
      <c r="F11296" s="3" t="s">
        <v>511</v>
      </c>
      <c r="G11296" s="3" t="s">
        <v>103</v>
      </c>
      <c r="H11296" s="3" t="s">
        <v>187</v>
      </c>
      <c r="I11296" s="3" t="s">
        <v>188</v>
      </c>
      <c r="J11296" s="3" t="s">
        <v>188</v>
      </c>
      <c r="L11296" s="3" t="s">
        <v>188</v>
      </c>
      <c r="P11296" s="3" t="s">
        <v>18872</v>
      </c>
      <c r="Q11296" s="3" t="s">
        <v>17552</v>
      </c>
      <c r="R11296" s="3">
        <v>36.813299999999998</v>
      </c>
      <c r="S11296" s="3">
        <v>118.0551</v>
      </c>
      <c r="T11296" s="3" t="s">
        <v>528</v>
      </c>
      <c r="U11296" s="3" t="s">
        <v>18873</v>
      </c>
      <c r="X11296" s="3" t="s">
        <v>17851</v>
      </c>
      <c r="Y11296" s="3" t="s">
        <v>16333</v>
      </c>
      <c r="Z11296" s="3" t="s">
        <v>17294</v>
      </c>
      <c r="AG11296" s="3" t="s">
        <v>18874</v>
      </c>
      <c r="AH11296" s="3" t="s">
        <v>18875</v>
      </c>
    </row>
    <row r="11297" spans="1:34" ht="15.75" hidden="1" customHeight="1" x14ac:dyDescent="0.25">
      <c r="A11297" s="3" t="s">
        <v>17288</v>
      </c>
      <c r="B11297" s="3" t="s">
        <v>18871</v>
      </c>
      <c r="C11297" s="3">
        <v>2</v>
      </c>
      <c r="D11297" s="3" t="s">
        <v>40</v>
      </c>
      <c r="E11297" s="3">
        <v>850</v>
      </c>
      <c r="F11297" s="3" t="s">
        <v>511</v>
      </c>
      <c r="G11297" s="3" t="s">
        <v>103</v>
      </c>
      <c r="H11297" s="3" t="s">
        <v>187</v>
      </c>
      <c r="I11297" s="3" t="s">
        <v>188</v>
      </c>
      <c r="J11297" s="3" t="s">
        <v>188</v>
      </c>
      <c r="L11297" s="3" t="s">
        <v>188</v>
      </c>
      <c r="P11297" s="3" t="s">
        <v>18872</v>
      </c>
      <c r="Q11297" s="3" t="s">
        <v>17552</v>
      </c>
      <c r="R11297" s="3">
        <v>36.813299999999998</v>
      </c>
      <c r="S11297" s="3">
        <v>118.0551</v>
      </c>
      <c r="T11297" s="3" t="s">
        <v>528</v>
      </c>
      <c r="U11297" s="3" t="s">
        <v>18873</v>
      </c>
      <c r="X11297" s="3" t="s">
        <v>17851</v>
      </c>
      <c r="Y11297" s="3" t="s">
        <v>16333</v>
      </c>
      <c r="Z11297" s="3" t="s">
        <v>17294</v>
      </c>
      <c r="AG11297" s="3" t="s">
        <v>18874</v>
      </c>
      <c r="AH11297" s="3" t="s">
        <v>18876</v>
      </c>
    </row>
    <row r="11298" spans="1:34" ht="15.75" hidden="1" customHeight="1" x14ac:dyDescent="0.25">
      <c r="A11298" s="3" t="s">
        <v>23455</v>
      </c>
      <c r="B11298" s="3" t="s">
        <v>23638</v>
      </c>
      <c r="C11298" s="3" t="s">
        <v>13663</v>
      </c>
      <c r="D11298" s="3" t="s">
        <v>42</v>
      </c>
      <c r="E11298" s="3">
        <v>850</v>
      </c>
      <c r="F11298" s="3" t="s">
        <v>186</v>
      </c>
      <c r="G11298" s="3" t="s">
        <v>103</v>
      </c>
      <c r="H11298" s="3" t="s">
        <v>188</v>
      </c>
      <c r="L11298" s="3" t="s">
        <v>4155</v>
      </c>
      <c r="P11298" s="3" t="s">
        <v>23466</v>
      </c>
      <c r="Q11298" s="3" t="s">
        <v>23466</v>
      </c>
      <c r="R11298" s="3">
        <v>38.000014</v>
      </c>
      <c r="S11298" s="3">
        <v>139.241601</v>
      </c>
      <c r="T11298" s="3" t="s">
        <v>191</v>
      </c>
      <c r="U11298" s="3" t="s">
        <v>23639</v>
      </c>
      <c r="X11298" s="3" t="s">
        <v>23640</v>
      </c>
      <c r="Y11298" s="3" t="s">
        <v>16333</v>
      </c>
      <c r="Z11298" s="3" t="s">
        <v>17294</v>
      </c>
      <c r="AA11298" s="3" t="s">
        <v>23648</v>
      </c>
      <c r="AG11298" s="3" t="s">
        <v>23642</v>
      </c>
      <c r="AH11298" s="3" t="s">
        <v>23649</v>
      </c>
    </row>
    <row r="11299" spans="1:34" ht="15.75" hidden="1" customHeight="1" x14ac:dyDescent="0.25">
      <c r="A11299" s="3" t="s">
        <v>23455</v>
      </c>
      <c r="B11299" s="3" t="s">
        <v>23638</v>
      </c>
      <c r="C11299" s="3" t="s">
        <v>13665</v>
      </c>
      <c r="D11299" s="3" t="s">
        <v>42</v>
      </c>
      <c r="E11299" s="3">
        <v>850</v>
      </c>
      <c r="F11299" s="3" t="s">
        <v>186</v>
      </c>
      <c r="G11299" s="3" t="s">
        <v>103</v>
      </c>
      <c r="H11299" s="3" t="s">
        <v>188</v>
      </c>
      <c r="L11299" s="3" t="s">
        <v>4019</v>
      </c>
      <c r="P11299" s="3" t="s">
        <v>23466</v>
      </c>
      <c r="Q11299" s="3" t="s">
        <v>23466</v>
      </c>
      <c r="R11299" s="3">
        <v>38.000014</v>
      </c>
      <c r="S11299" s="3">
        <v>139.241601</v>
      </c>
      <c r="T11299" s="3" t="s">
        <v>191</v>
      </c>
      <c r="U11299" s="3" t="s">
        <v>23639</v>
      </c>
      <c r="X11299" s="3" t="s">
        <v>23640</v>
      </c>
      <c r="Y11299" s="3" t="s">
        <v>16333</v>
      </c>
      <c r="Z11299" s="3" t="s">
        <v>17294</v>
      </c>
      <c r="AA11299" s="3" t="s">
        <v>23648</v>
      </c>
      <c r="AG11299" s="3" t="s">
        <v>23642</v>
      </c>
      <c r="AH11299" s="3" t="s">
        <v>23650</v>
      </c>
    </row>
    <row r="11300" spans="1:34" ht="15.75" hidden="1" customHeight="1" x14ac:dyDescent="0.25">
      <c r="A11300" s="3" t="s">
        <v>29393</v>
      </c>
      <c r="B11300" s="3" t="s">
        <v>29617</v>
      </c>
      <c r="C11300" s="3">
        <v>1</v>
      </c>
      <c r="D11300" s="3" t="s">
        <v>42</v>
      </c>
      <c r="E11300" s="3">
        <v>850</v>
      </c>
      <c r="F11300" s="3" t="s">
        <v>671</v>
      </c>
      <c r="G11300" s="3" t="s">
        <v>103</v>
      </c>
      <c r="H11300" s="3" t="s">
        <v>188</v>
      </c>
      <c r="P11300" s="3" t="s">
        <v>29612</v>
      </c>
      <c r="Q11300" s="3" t="s">
        <v>29613</v>
      </c>
      <c r="R11300" s="3">
        <v>10.597621</v>
      </c>
      <c r="S11300" s="3">
        <v>107.03216399999999</v>
      </c>
      <c r="T11300" s="3" t="s">
        <v>528</v>
      </c>
      <c r="U11300" s="3" t="s">
        <v>29596</v>
      </c>
      <c r="X11300" s="3" t="s">
        <v>29397</v>
      </c>
      <c r="Y11300" s="3" t="s">
        <v>16333</v>
      </c>
      <c r="Z11300" s="3" t="s">
        <v>17260</v>
      </c>
      <c r="AG11300" s="3" t="s">
        <v>29618</v>
      </c>
      <c r="AH11300" s="3" t="s">
        <v>29619</v>
      </c>
    </row>
    <row r="11301" spans="1:34" ht="15.75" hidden="1" customHeight="1" x14ac:dyDescent="0.25">
      <c r="A11301" s="3" t="s">
        <v>30060</v>
      </c>
      <c r="B11301" s="3" t="s">
        <v>30088</v>
      </c>
      <c r="C11301" s="3">
        <v>1</v>
      </c>
      <c r="D11301" s="3" t="s">
        <v>40</v>
      </c>
      <c r="E11301" s="3">
        <v>850</v>
      </c>
      <c r="F11301" s="3" t="s">
        <v>671</v>
      </c>
      <c r="G11301" s="3" t="s">
        <v>103</v>
      </c>
      <c r="H11301" s="3" t="s">
        <v>188</v>
      </c>
      <c r="P11301" s="3" t="s">
        <v>7111</v>
      </c>
      <c r="Q11301" s="3" t="s">
        <v>7111</v>
      </c>
      <c r="R11301" s="3">
        <v>51.365437</v>
      </c>
      <c r="S11301" s="3">
        <v>4.2706749999999998</v>
      </c>
      <c r="T11301" s="3" t="s">
        <v>528</v>
      </c>
      <c r="U11301" s="3" t="s">
        <v>30089</v>
      </c>
      <c r="X11301" s="3" t="s">
        <v>30089</v>
      </c>
      <c r="Y11301" s="3" t="s">
        <v>29751</v>
      </c>
      <c r="Z11301" s="3" t="s">
        <v>29784</v>
      </c>
      <c r="AG11301" s="3" t="s">
        <v>30090</v>
      </c>
      <c r="AH11301" s="3" t="s">
        <v>30091</v>
      </c>
    </row>
    <row r="11302" spans="1:34" ht="15.75" hidden="1" customHeight="1" x14ac:dyDescent="0.25">
      <c r="A11302" s="3" t="s">
        <v>35056</v>
      </c>
      <c r="B11302" s="3" t="s">
        <v>36261</v>
      </c>
      <c r="C11302" s="3" t="s">
        <v>23158</v>
      </c>
      <c r="D11302" s="3" t="s">
        <v>40</v>
      </c>
      <c r="E11302" s="3">
        <v>850</v>
      </c>
      <c r="F11302" s="3" t="s">
        <v>571</v>
      </c>
      <c r="G11302" s="3" t="s">
        <v>111</v>
      </c>
      <c r="H11302" s="3" t="s">
        <v>187</v>
      </c>
      <c r="L11302" s="3">
        <v>2023</v>
      </c>
      <c r="P11302" s="3" t="s">
        <v>35365</v>
      </c>
      <c r="Q11302" s="3" t="s">
        <v>28869</v>
      </c>
      <c r="R11302" s="3">
        <v>58.495899999999999</v>
      </c>
      <c r="S11302" s="3">
        <v>56.347099999999998</v>
      </c>
      <c r="T11302" s="3" t="s">
        <v>191</v>
      </c>
      <c r="U11302" s="3" t="s">
        <v>36262</v>
      </c>
      <c r="X11302" s="3" t="s">
        <v>35198</v>
      </c>
      <c r="Y11302" s="3" t="s">
        <v>29751</v>
      </c>
      <c r="Z11302" s="3" t="s">
        <v>29933</v>
      </c>
      <c r="AG11302" s="3" t="s">
        <v>36264</v>
      </c>
      <c r="AH11302" s="3" t="s">
        <v>36266</v>
      </c>
    </row>
    <row r="11303" spans="1:34" ht="15.75" hidden="1" customHeight="1" x14ac:dyDescent="0.25">
      <c r="A11303" s="3" t="s">
        <v>35056</v>
      </c>
      <c r="B11303" s="3" t="s">
        <v>36919</v>
      </c>
      <c r="C11303" s="3" t="s">
        <v>577</v>
      </c>
      <c r="D11303" s="3" t="s">
        <v>40</v>
      </c>
      <c r="E11303" s="3">
        <v>850</v>
      </c>
      <c r="F11303" s="3" t="s">
        <v>615</v>
      </c>
      <c r="G11303" s="3" t="s">
        <v>103</v>
      </c>
      <c r="H11303" s="3" t="s">
        <v>188</v>
      </c>
      <c r="I11303" s="3" t="s">
        <v>188</v>
      </c>
      <c r="J11303" s="3" t="s">
        <v>188</v>
      </c>
      <c r="K11303" s="3" t="s">
        <v>82</v>
      </c>
      <c r="P11303" s="3" t="s">
        <v>35588</v>
      </c>
      <c r="Q11303" s="3" t="s">
        <v>35589</v>
      </c>
      <c r="R11303" s="3">
        <v>55.290300000000002</v>
      </c>
      <c r="S11303" s="3">
        <v>52.022799999999997</v>
      </c>
      <c r="T11303" s="3" t="s">
        <v>191</v>
      </c>
      <c r="U11303" s="3" t="s">
        <v>36920</v>
      </c>
      <c r="X11303" s="3" t="s">
        <v>35591</v>
      </c>
      <c r="Y11303" s="3" t="s">
        <v>29751</v>
      </c>
      <c r="Z11303" s="3" t="s">
        <v>29933</v>
      </c>
      <c r="AA11303" s="3" t="s">
        <v>36921</v>
      </c>
      <c r="AC11303" s="3" t="s">
        <v>36922</v>
      </c>
      <c r="AG11303" s="3" t="s">
        <v>36923</v>
      </c>
      <c r="AH11303" s="3" t="s">
        <v>36935</v>
      </c>
    </row>
    <row r="11304" spans="1:34" ht="15.75" hidden="1" customHeight="1" x14ac:dyDescent="0.25">
      <c r="A11304" s="3" t="s">
        <v>37888</v>
      </c>
      <c r="B11304" s="3" t="s">
        <v>38259</v>
      </c>
      <c r="C11304" s="3" t="s">
        <v>1905</v>
      </c>
      <c r="D11304" s="3" t="s">
        <v>40</v>
      </c>
      <c r="E11304" s="3">
        <v>850</v>
      </c>
      <c r="F11304" s="3" t="s">
        <v>615</v>
      </c>
      <c r="G11304" s="3" t="s">
        <v>103</v>
      </c>
      <c r="H11304" s="3" t="s">
        <v>82</v>
      </c>
      <c r="I11304" s="3" t="s">
        <v>188</v>
      </c>
      <c r="J11304" s="3" t="s">
        <v>188</v>
      </c>
      <c r="P11304" s="3" t="s">
        <v>38260</v>
      </c>
      <c r="Q11304" s="3" t="s">
        <v>32931</v>
      </c>
      <c r="R11304" s="3">
        <v>52.716239999999999</v>
      </c>
      <c r="S11304" s="3">
        <v>0.37914999999999999</v>
      </c>
      <c r="T11304" s="3" t="s">
        <v>528</v>
      </c>
      <c r="U11304" s="3" t="s">
        <v>38253</v>
      </c>
      <c r="X11304" s="3" t="s">
        <v>6553</v>
      </c>
      <c r="Y11304" s="3" t="s">
        <v>29751</v>
      </c>
      <c r="Z11304" s="3" t="s">
        <v>30502</v>
      </c>
      <c r="AG11304" s="3" t="s">
        <v>38261</v>
      </c>
      <c r="AH11304" s="3" t="s">
        <v>38262</v>
      </c>
    </row>
    <row r="11305" spans="1:34" ht="15.75" hidden="1" customHeight="1" x14ac:dyDescent="0.25">
      <c r="A11305" s="3" t="s">
        <v>37888</v>
      </c>
      <c r="B11305" s="3" t="s">
        <v>38259</v>
      </c>
      <c r="C11305" s="3" t="s">
        <v>1912</v>
      </c>
      <c r="D11305" s="3" t="s">
        <v>40</v>
      </c>
      <c r="E11305" s="3">
        <v>850</v>
      </c>
      <c r="F11305" s="3" t="s">
        <v>615</v>
      </c>
      <c r="G11305" s="3" t="s">
        <v>103</v>
      </c>
      <c r="H11305" s="3" t="s">
        <v>82</v>
      </c>
      <c r="I11305" s="3" t="s">
        <v>188</v>
      </c>
      <c r="J11305" s="3" t="s">
        <v>188</v>
      </c>
      <c r="P11305" s="3" t="s">
        <v>38260</v>
      </c>
      <c r="Q11305" s="3" t="s">
        <v>32931</v>
      </c>
      <c r="R11305" s="3">
        <v>52.716239999999999</v>
      </c>
      <c r="S11305" s="3">
        <v>0.37914999999999999</v>
      </c>
      <c r="T11305" s="3" t="s">
        <v>528</v>
      </c>
      <c r="U11305" s="3" t="s">
        <v>38253</v>
      </c>
      <c r="X11305" s="3" t="s">
        <v>6553</v>
      </c>
      <c r="Y11305" s="3" t="s">
        <v>29751</v>
      </c>
      <c r="Z11305" s="3" t="s">
        <v>30502</v>
      </c>
      <c r="AG11305" s="3" t="s">
        <v>38261</v>
      </c>
      <c r="AH11305" s="3" t="s">
        <v>38263</v>
      </c>
    </row>
    <row r="11306" spans="1:34" ht="15.75" hidden="1" customHeight="1" x14ac:dyDescent="0.25">
      <c r="A11306" s="3" t="s">
        <v>37888</v>
      </c>
      <c r="B11306" s="3" t="s">
        <v>38531</v>
      </c>
      <c r="C11306" s="3" t="s">
        <v>1905</v>
      </c>
      <c r="D11306" s="3" t="s">
        <v>40</v>
      </c>
      <c r="E11306" s="3">
        <v>850</v>
      </c>
      <c r="F11306" s="3" t="s">
        <v>615</v>
      </c>
      <c r="G11306" s="3" t="s">
        <v>103</v>
      </c>
      <c r="H11306" s="3" t="s">
        <v>82</v>
      </c>
      <c r="I11306" s="3" t="s">
        <v>188</v>
      </c>
      <c r="J11306" s="3" t="s">
        <v>187</v>
      </c>
      <c r="L11306" s="3">
        <v>2024</v>
      </c>
      <c r="P11306" s="3" t="s">
        <v>38532</v>
      </c>
      <c r="Q11306" s="3" t="s">
        <v>17174</v>
      </c>
      <c r="R11306" s="3">
        <v>54.580840000000002</v>
      </c>
      <c r="S11306" s="3">
        <v>-1.14422</v>
      </c>
      <c r="T11306" s="3" t="s">
        <v>528</v>
      </c>
      <c r="U11306" s="3" t="s">
        <v>38533</v>
      </c>
      <c r="X11306" s="3" t="s">
        <v>38070</v>
      </c>
      <c r="Y11306" s="3" t="s">
        <v>29751</v>
      </c>
      <c r="Z11306" s="3" t="s">
        <v>30502</v>
      </c>
      <c r="AA11306" s="3" t="s">
        <v>38534</v>
      </c>
      <c r="AG11306" s="3" t="s">
        <v>38535</v>
      </c>
      <c r="AH11306" s="3" t="s">
        <v>38536</v>
      </c>
    </row>
    <row r="11307" spans="1:34" ht="15.75" hidden="1" customHeight="1" x14ac:dyDescent="0.25">
      <c r="A11307" s="3" t="s">
        <v>37888</v>
      </c>
      <c r="B11307" s="3" t="s">
        <v>38531</v>
      </c>
      <c r="C11307" s="3" t="s">
        <v>1912</v>
      </c>
      <c r="D11307" s="3" t="s">
        <v>40</v>
      </c>
      <c r="E11307" s="3">
        <v>850</v>
      </c>
      <c r="F11307" s="3" t="s">
        <v>615</v>
      </c>
      <c r="G11307" s="3" t="s">
        <v>103</v>
      </c>
      <c r="H11307" s="3" t="s">
        <v>82</v>
      </c>
      <c r="I11307" s="3" t="s">
        <v>188</v>
      </c>
      <c r="J11307" s="3" t="s">
        <v>187</v>
      </c>
      <c r="L11307" s="3">
        <v>2024</v>
      </c>
      <c r="P11307" s="3" t="s">
        <v>38532</v>
      </c>
      <c r="Q11307" s="3" t="s">
        <v>17174</v>
      </c>
      <c r="R11307" s="3">
        <v>54.580840000000002</v>
      </c>
      <c r="S11307" s="3">
        <v>-1.14422</v>
      </c>
      <c r="T11307" s="3" t="s">
        <v>528</v>
      </c>
      <c r="U11307" s="3" t="s">
        <v>38533</v>
      </c>
      <c r="X11307" s="3" t="s">
        <v>38070</v>
      </c>
      <c r="Y11307" s="3" t="s">
        <v>29751</v>
      </c>
      <c r="Z11307" s="3" t="s">
        <v>30502</v>
      </c>
      <c r="AA11307" s="3" t="s">
        <v>38534</v>
      </c>
      <c r="AG11307" s="3" t="s">
        <v>38535</v>
      </c>
      <c r="AH11307" s="3" t="s">
        <v>38537</v>
      </c>
    </row>
    <row r="11308" spans="1:34" ht="15.75" hidden="1" customHeight="1" x14ac:dyDescent="0.25">
      <c r="A11308" s="3" t="s">
        <v>2547</v>
      </c>
      <c r="B11308" s="3" t="s">
        <v>2635</v>
      </c>
      <c r="C11308" s="3" t="s">
        <v>807</v>
      </c>
      <c r="D11308" s="3" t="s">
        <v>185</v>
      </c>
      <c r="E11308" s="3">
        <v>851</v>
      </c>
      <c r="F11308" s="3" t="s">
        <v>186</v>
      </c>
      <c r="G11308" s="3" t="s">
        <v>103</v>
      </c>
      <c r="H11308" s="3" t="s">
        <v>188</v>
      </c>
      <c r="I11308" s="3" t="s">
        <v>188</v>
      </c>
      <c r="J11308" s="3" t="s">
        <v>188</v>
      </c>
      <c r="K11308" s="3" t="s">
        <v>82</v>
      </c>
      <c r="L11308" s="3">
        <v>1998</v>
      </c>
      <c r="O11308" s="3" t="s">
        <v>2618</v>
      </c>
      <c r="P11308" s="3" t="s">
        <v>2618</v>
      </c>
      <c r="Q11308" s="3" t="s">
        <v>2618</v>
      </c>
      <c r="R11308" s="3">
        <v>-34.625399999999999</v>
      </c>
      <c r="S11308" s="3">
        <v>-58.339199999999998</v>
      </c>
      <c r="T11308" s="3" t="s">
        <v>191</v>
      </c>
      <c r="U11308" s="3" t="s">
        <v>2551</v>
      </c>
      <c r="W11308" s="3" t="s">
        <v>2636</v>
      </c>
      <c r="X11308" s="3" t="s">
        <v>2551</v>
      </c>
      <c r="Y11308" s="3" t="s">
        <v>2543</v>
      </c>
      <c r="Z11308" s="3" t="s">
        <v>2544</v>
      </c>
      <c r="AG11308" s="3" t="s">
        <v>2638</v>
      </c>
      <c r="AH11308" s="3" t="s">
        <v>2640</v>
      </c>
    </row>
    <row r="11309" spans="1:34" ht="15.75" hidden="1" customHeight="1" x14ac:dyDescent="0.25">
      <c r="A11309" s="3" t="s">
        <v>6474</v>
      </c>
      <c r="B11309" s="3" t="s">
        <v>13837</v>
      </c>
      <c r="C11309" s="3" t="s">
        <v>577</v>
      </c>
      <c r="D11309" s="3" t="s">
        <v>40</v>
      </c>
      <c r="E11309" s="3">
        <v>851</v>
      </c>
      <c r="F11309" s="3" t="s">
        <v>186</v>
      </c>
      <c r="G11309" s="3" t="s">
        <v>103</v>
      </c>
      <c r="H11309" s="3" t="s">
        <v>82</v>
      </c>
      <c r="L11309" s="3" t="s">
        <v>4019</v>
      </c>
      <c r="P11309" s="3" t="s">
        <v>6714</v>
      </c>
      <c r="Q11309" s="3" t="s">
        <v>6714</v>
      </c>
      <c r="R11309" s="3">
        <v>33.379199999999997</v>
      </c>
      <c r="S11309" s="3">
        <v>-89.2089</v>
      </c>
      <c r="T11309" s="3" t="s">
        <v>191</v>
      </c>
      <c r="U11309" s="3" t="s">
        <v>13838</v>
      </c>
      <c r="V11309" s="3" t="s">
        <v>8421</v>
      </c>
      <c r="X11309" s="3" t="s">
        <v>7019</v>
      </c>
      <c r="Y11309" s="3" t="s">
        <v>2543</v>
      </c>
      <c r="Z11309" s="3" t="s">
        <v>3059</v>
      </c>
      <c r="AA11309" s="3" t="s">
        <v>13839</v>
      </c>
      <c r="AB11309" s="3" t="s">
        <v>6989</v>
      </c>
      <c r="AG11309" s="3" t="s">
        <v>13840</v>
      </c>
      <c r="AH11309" s="3" t="s">
        <v>13841</v>
      </c>
    </row>
    <row r="11310" spans="1:34" ht="15.75" hidden="1" customHeight="1" x14ac:dyDescent="0.25">
      <c r="A11310" s="3" t="s">
        <v>6474</v>
      </c>
      <c r="B11310" s="3" t="s">
        <v>15116</v>
      </c>
      <c r="C11310" s="3">
        <v>3</v>
      </c>
      <c r="D11310" s="3" t="s">
        <v>204</v>
      </c>
      <c r="E11310" s="3">
        <v>851</v>
      </c>
      <c r="F11310" s="3" t="s">
        <v>186</v>
      </c>
      <c r="G11310" s="3" t="s">
        <v>111</v>
      </c>
      <c r="H11310" s="3" t="s">
        <v>82</v>
      </c>
      <c r="L11310" s="3">
        <v>1975</v>
      </c>
      <c r="P11310" s="3" t="s">
        <v>15117</v>
      </c>
      <c r="Q11310" s="3" t="s">
        <v>7004</v>
      </c>
      <c r="R11310" s="3">
        <v>40.797761999999999</v>
      </c>
      <c r="S11310" s="3">
        <v>-75.105419999999995</v>
      </c>
      <c r="T11310" s="3" t="s">
        <v>191</v>
      </c>
      <c r="U11310" s="3" t="s">
        <v>12093</v>
      </c>
      <c r="V11310" s="3" t="s">
        <v>7386</v>
      </c>
      <c r="X11310" s="3" t="s">
        <v>6707</v>
      </c>
      <c r="Y11310" s="3" t="s">
        <v>2543</v>
      </c>
      <c r="Z11310" s="3" t="s">
        <v>3059</v>
      </c>
      <c r="AA11310" s="3" t="s">
        <v>15118</v>
      </c>
      <c r="AB11310" s="3" t="s">
        <v>6663</v>
      </c>
      <c r="AG11310" s="3" t="s">
        <v>15119</v>
      </c>
      <c r="AH11310" s="3" t="s">
        <v>15120</v>
      </c>
    </row>
    <row r="11311" spans="1:34" ht="15.75" hidden="1" customHeight="1" x14ac:dyDescent="0.25">
      <c r="A11311" s="3" t="s">
        <v>6474</v>
      </c>
      <c r="B11311" s="3" t="s">
        <v>15116</v>
      </c>
      <c r="C11311" s="3">
        <v>4</v>
      </c>
      <c r="D11311" s="3" t="s">
        <v>204</v>
      </c>
      <c r="E11311" s="3">
        <v>851</v>
      </c>
      <c r="F11311" s="3" t="s">
        <v>186</v>
      </c>
      <c r="G11311" s="3" t="s">
        <v>111</v>
      </c>
      <c r="H11311" s="3" t="s">
        <v>82</v>
      </c>
      <c r="L11311" s="3">
        <v>1977</v>
      </c>
      <c r="P11311" s="3" t="s">
        <v>15117</v>
      </c>
      <c r="Q11311" s="3" t="s">
        <v>7004</v>
      </c>
      <c r="R11311" s="3">
        <v>40.797761999999999</v>
      </c>
      <c r="S11311" s="3">
        <v>-75.105419999999995</v>
      </c>
      <c r="T11311" s="3" t="s">
        <v>191</v>
      </c>
      <c r="U11311" s="3" t="s">
        <v>12093</v>
      </c>
      <c r="V11311" s="3" t="s">
        <v>7386</v>
      </c>
      <c r="X11311" s="3" t="s">
        <v>6707</v>
      </c>
      <c r="Y11311" s="3" t="s">
        <v>2543</v>
      </c>
      <c r="Z11311" s="3" t="s">
        <v>3059</v>
      </c>
      <c r="AA11311" s="3" t="s">
        <v>15118</v>
      </c>
      <c r="AB11311" s="3" t="s">
        <v>6490</v>
      </c>
      <c r="AG11311" s="3" t="s">
        <v>15119</v>
      </c>
      <c r="AH11311" s="3" t="s">
        <v>15121</v>
      </c>
    </row>
    <row r="11312" spans="1:34" ht="15.75" hidden="1" customHeight="1" x14ac:dyDescent="0.25">
      <c r="A11312" s="3" t="s">
        <v>6266</v>
      </c>
      <c r="B11312" s="3" t="s">
        <v>6277</v>
      </c>
      <c r="C11312" s="3">
        <v>1</v>
      </c>
      <c r="D11312" s="3" t="s">
        <v>40</v>
      </c>
      <c r="E11312" s="3">
        <v>852</v>
      </c>
      <c r="F11312" s="3" t="s">
        <v>186</v>
      </c>
      <c r="G11312" s="3" t="s">
        <v>103</v>
      </c>
      <c r="H11312" s="3" t="s">
        <v>188</v>
      </c>
      <c r="I11312" s="3" t="s">
        <v>188</v>
      </c>
      <c r="J11312" s="3" t="s">
        <v>188</v>
      </c>
      <c r="K11312" s="3" t="s">
        <v>82</v>
      </c>
      <c r="L11312" s="3">
        <v>2012</v>
      </c>
      <c r="O11312" s="3" t="s">
        <v>6278</v>
      </c>
      <c r="P11312" s="3" t="s">
        <v>6279</v>
      </c>
      <c r="Q11312" s="3" t="s">
        <v>6279</v>
      </c>
      <c r="R11312" s="3">
        <v>-12.502428</v>
      </c>
      <c r="S11312" s="3">
        <v>-76.729021000000003</v>
      </c>
      <c r="T11312" s="3" t="s">
        <v>191</v>
      </c>
      <c r="U11312" s="3" t="s">
        <v>6280</v>
      </c>
      <c r="W11312" s="3" t="s">
        <v>6281</v>
      </c>
      <c r="X11312" s="3" t="s">
        <v>6282</v>
      </c>
      <c r="Y11312" s="3" t="s">
        <v>2543</v>
      </c>
      <c r="Z11312" s="3" t="s">
        <v>2544</v>
      </c>
      <c r="AG11312" s="3" t="s">
        <v>6283</v>
      </c>
      <c r="AH11312" s="3" t="s">
        <v>6284</v>
      </c>
    </row>
    <row r="11313" spans="1:34" ht="15.75" hidden="1" customHeight="1" x14ac:dyDescent="0.25">
      <c r="A11313" s="3" t="s">
        <v>6474</v>
      </c>
      <c r="B11313" s="3" t="s">
        <v>10902</v>
      </c>
      <c r="C11313" s="3" t="s">
        <v>10029</v>
      </c>
      <c r="D11313" s="3" t="s">
        <v>40</v>
      </c>
      <c r="E11313" s="3">
        <v>852</v>
      </c>
      <c r="F11313" s="3" t="s">
        <v>186</v>
      </c>
      <c r="G11313" s="3" t="s">
        <v>103</v>
      </c>
      <c r="H11313" s="3" t="s">
        <v>82</v>
      </c>
      <c r="L11313" s="3" t="s">
        <v>3994</v>
      </c>
      <c r="P11313" s="3" t="s">
        <v>10903</v>
      </c>
      <c r="Q11313" s="3" t="s">
        <v>7433</v>
      </c>
      <c r="R11313" s="3">
        <v>34.595300000000002</v>
      </c>
      <c r="S11313" s="3">
        <v>-117.3647</v>
      </c>
      <c r="T11313" s="3" t="s">
        <v>191</v>
      </c>
      <c r="U11313" s="3" t="s">
        <v>10904</v>
      </c>
      <c r="V11313" s="3" t="s">
        <v>6641</v>
      </c>
      <c r="X11313" s="3" t="s">
        <v>6642</v>
      </c>
      <c r="Y11313" s="3" t="s">
        <v>2543</v>
      </c>
      <c r="Z11313" s="3" t="s">
        <v>3059</v>
      </c>
      <c r="AA11313" s="3" t="s">
        <v>10905</v>
      </c>
      <c r="AB11313" s="3" t="s">
        <v>7287</v>
      </c>
      <c r="AG11313" s="3" t="s">
        <v>10906</v>
      </c>
      <c r="AH11313" s="3" t="s">
        <v>10907</v>
      </c>
    </row>
    <row r="11314" spans="1:34" ht="15.75" hidden="1" customHeight="1" x14ac:dyDescent="0.25">
      <c r="A11314" s="3" t="s">
        <v>28447</v>
      </c>
      <c r="B11314" s="3" t="s">
        <v>28910</v>
      </c>
      <c r="C11314" s="3">
        <v>1</v>
      </c>
      <c r="D11314" s="3" t="s">
        <v>40</v>
      </c>
      <c r="E11314" s="3">
        <v>853</v>
      </c>
      <c r="F11314" s="3" t="s">
        <v>186</v>
      </c>
      <c r="G11314" s="3" t="s">
        <v>103</v>
      </c>
      <c r="H11314" s="3" t="s">
        <v>188</v>
      </c>
      <c r="L11314" s="3" t="s">
        <v>7722</v>
      </c>
      <c r="P11314" s="3" t="s">
        <v>28911</v>
      </c>
      <c r="Q11314" s="3" t="s">
        <v>28912</v>
      </c>
      <c r="R11314" s="3">
        <v>39.7575</v>
      </c>
      <c r="S11314" s="3">
        <v>33.448</v>
      </c>
      <c r="T11314" s="3" t="s">
        <v>191</v>
      </c>
      <c r="U11314" s="3" t="s">
        <v>28913</v>
      </c>
      <c r="X11314" s="3" t="s">
        <v>28893</v>
      </c>
      <c r="Y11314" s="3" t="s">
        <v>16333</v>
      </c>
      <c r="Z11314" s="3" t="s">
        <v>16342</v>
      </c>
      <c r="AA11314" s="3" t="s">
        <v>28914</v>
      </c>
      <c r="AC11314" s="3" t="s">
        <v>28915</v>
      </c>
      <c r="AG11314" s="3" t="s">
        <v>28916</v>
      </c>
      <c r="AH11314" s="3" t="s">
        <v>28917</v>
      </c>
    </row>
    <row r="11315" spans="1:34" ht="15.75" hidden="1" customHeight="1" x14ac:dyDescent="0.25">
      <c r="A11315" s="3" t="s">
        <v>23455</v>
      </c>
      <c r="B11315" s="3" t="s">
        <v>23533</v>
      </c>
      <c r="C11315" s="3">
        <v>1</v>
      </c>
      <c r="D11315" s="3" t="s">
        <v>42</v>
      </c>
      <c r="E11315" s="3">
        <v>854</v>
      </c>
      <c r="F11315" s="3" t="s">
        <v>186</v>
      </c>
      <c r="G11315" s="3" t="s">
        <v>103</v>
      </c>
      <c r="H11315" s="3" t="s">
        <v>188</v>
      </c>
      <c r="L11315" s="3">
        <v>1994</v>
      </c>
      <c r="P11315" s="3" t="s">
        <v>23485</v>
      </c>
      <c r="Q11315" s="3" t="s">
        <v>23486</v>
      </c>
      <c r="R11315" s="3">
        <v>35.006526999999998</v>
      </c>
      <c r="S11315" s="3">
        <v>136.86403999999999</v>
      </c>
      <c r="T11315" s="3" t="s">
        <v>191</v>
      </c>
      <c r="U11315" s="3" t="s">
        <v>23534</v>
      </c>
      <c r="X11315" s="3" t="s">
        <v>23503</v>
      </c>
      <c r="Y11315" s="3" t="s">
        <v>16333</v>
      </c>
      <c r="Z11315" s="3" t="s">
        <v>17294</v>
      </c>
      <c r="AA11315" s="3" t="s">
        <v>23535</v>
      </c>
      <c r="AC11315" s="3" t="s">
        <v>23536</v>
      </c>
      <c r="AG11315" s="3" t="s">
        <v>23537</v>
      </c>
      <c r="AH11315" s="3" t="s">
        <v>23538</v>
      </c>
    </row>
    <row r="11316" spans="1:34" ht="15.75" hidden="1" customHeight="1" x14ac:dyDescent="0.25">
      <c r="A11316" s="3" t="s">
        <v>23455</v>
      </c>
      <c r="B11316" s="3" t="s">
        <v>23533</v>
      </c>
      <c r="C11316" s="3">
        <v>2</v>
      </c>
      <c r="D11316" s="3" t="s">
        <v>42</v>
      </c>
      <c r="E11316" s="3">
        <v>854</v>
      </c>
      <c r="F11316" s="3" t="s">
        <v>186</v>
      </c>
      <c r="G11316" s="3" t="s">
        <v>103</v>
      </c>
      <c r="H11316" s="3" t="s">
        <v>188</v>
      </c>
      <c r="L11316" s="3">
        <v>1996</v>
      </c>
      <c r="P11316" s="3" t="s">
        <v>23485</v>
      </c>
      <c r="Q11316" s="3" t="s">
        <v>23486</v>
      </c>
      <c r="R11316" s="3">
        <v>35.006526999999998</v>
      </c>
      <c r="S11316" s="3">
        <v>136.86403999999999</v>
      </c>
      <c r="T11316" s="3" t="s">
        <v>191</v>
      </c>
      <c r="U11316" s="3" t="s">
        <v>23534</v>
      </c>
      <c r="X11316" s="3" t="s">
        <v>23503</v>
      </c>
      <c r="Y11316" s="3" t="s">
        <v>16333</v>
      </c>
      <c r="Z11316" s="3" t="s">
        <v>17294</v>
      </c>
      <c r="AA11316" s="3" t="s">
        <v>23535</v>
      </c>
      <c r="AC11316" s="3" t="s">
        <v>23536</v>
      </c>
      <c r="AG11316" s="3" t="s">
        <v>23537</v>
      </c>
      <c r="AH11316" s="3" t="s">
        <v>23539</v>
      </c>
    </row>
    <row r="11317" spans="1:34" ht="15.75" hidden="1" customHeight="1" x14ac:dyDescent="0.25">
      <c r="A11317" s="3" t="s">
        <v>23455</v>
      </c>
      <c r="B11317" s="3" t="s">
        <v>23540</v>
      </c>
      <c r="C11317" s="3">
        <v>5</v>
      </c>
      <c r="D11317" s="3" t="s">
        <v>42</v>
      </c>
      <c r="E11317" s="3">
        <v>854</v>
      </c>
      <c r="F11317" s="3" t="s">
        <v>186</v>
      </c>
      <c r="G11317" s="3" t="s">
        <v>103</v>
      </c>
      <c r="H11317" s="3" t="s">
        <v>188</v>
      </c>
      <c r="L11317" s="3">
        <v>1995</v>
      </c>
      <c r="N11317" s="3">
        <v>2026</v>
      </c>
      <c r="P11317" s="3" t="s">
        <v>23485</v>
      </c>
      <c r="Q11317" s="3" t="s">
        <v>23486</v>
      </c>
      <c r="R11317" s="3">
        <v>34.98686</v>
      </c>
      <c r="S11317" s="3">
        <v>136.844134</v>
      </c>
      <c r="T11317" s="3" t="s">
        <v>191</v>
      </c>
      <c r="U11317" s="3" t="s">
        <v>23534</v>
      </c>
      <c r="X11317" s="3" t="s">
        <v>23503</v>
      </c>
      <c r="Y11317" s="3" t="s">
        <v>16333</v>
      </c>
      <c r="Z11317" s="3" t="s">
        <v>17294</v>
      </c>
      <c r="AA11317" s="3" t="s">
        <v>23550</v>
      </c>
      <c r="AG11317" s="3" t="s">
        <v>23542</v>
      </c>
      <c r="AH11317" s="3" t="s">
        <v>23551</v>
      </c>
    </row>
    <row r="11318" spans="1:34" ht="15.75" hidden="1" customHeight="1" x14ac:dyDescent="0.25">
      <c r="A11318" s="3" t="s">
        <v>23455</v>
      </c>
      <c r="B11318" s="3" t="s">
        <v>23540</v>
      </c>
      <c r="C11318" s="3">
        <v>6</v>
      </c>
      <c r="D11318" s="3" t="s">
        <v>42</v>
      </c>
      <c r="E11318" s="3">
        <v>854</v>
      </c>
      <c r="F11318" s="3" t="s">
        <v>186</v>
      </c>
      <c r="G11318" s="3" t="s">
        <v>103</v>
      </c>
      <c r="H11318" s="3" t="s">
        <v>188</v>
      </c>
      <c r="L11318" s="3">
        <v>1994</v>
      </c>
      <c r="P11318" s="3" t="s">
        <v>23485</v>
      </c>
      <c r="Q11318" s="3" t="s">
        <v>23486</v>
      </c>
      <c r="R11318" s="3">
        <v>34.98686</v>
      </c>
      <c r="S11318" s="3">
        <v>136.844134</v>
      </c>
      <c r="T11318" s="3" t="s">
        <v>191</v>
      </c>
      <c r="U11318" s="3" t="s">
        <v>23534</v>
      </c>
      <c r="X11318" s="3" t="s">
        <v>23503</v>
      </c>
      <c r="Y11318" s="3" t="s">
        <v>16333</v>
      </c>
      <c r="Z11318" s="3" t="s">
        <v>17294</v>
      </c>
      <c r="AA11318" s="3" t="s">
        <v>23552</v>
      </c>
      <c r="AG11318" s="3" t="s">
        <v>23542</v>
      </c>
      <c r="AH11318" s="3" t="s">
        <v>23553</v>
      </c>
    </row>
    <row r="11319" spans="1:34" ht="15.75" hidden="1" customHeight="1" x14ac:dyDescent="0.25">
      <c r="A11319" s="3" t="s">
        <v>25155</v>
      </c>
      <c r="B11319" s="3" t="s">
        <v>25317</v>
      </c>
      <c r="C11319" s="3">
        <v>1</v>
      </c>
      <c r="D11319" s="3" t="s">
        <v>204</v>
      </c>
      <c r="E11319" s="3">
        <v>855</v>
      </c>
      <c r="F11319" s="3" t="s">
        <v>186</v>
      </c>
      <c r="G11319" s="3" t="s">
        <v>103</v>
      </c>
      <c r="H11319" s="3" t="s">
        <v>188</v>
      </c>
      <c r="I11319" s="3" t="s">
        <v>188</v>
      </c>
      <c r="J11319" s="3" t="s">
        <v>188</v>
      </c>
      <c r="L11319" s="3">
        <v>2019</v>
      </c>
      <c r="P11319" s="3" t="s">
        <v>25318</v>
      </c>
      <c r="Q11319" s="3" t="s">
        <v>25207</v>
      </c>
      <c r="R11319" s="3">
        <v>24.488499999999998</v>
      </c>
      <c r="S11319" s="3">
        <v>56.613500000000002</v>
      </c>
      <c r="T11319" s="3" t="s">
        <v>191</v>
      </c>
      <c r="U11319" s="3" t="s">
        <v>25319</v>
      </c>
      <c r="X11319" s="3" t="s">
        <v>25307</v>
      </c>
      <c r="Y11319" s="3" t="s">
        <v>16333</v>
      </c>
      <c r="Z11319" s="3" t="s">
        <v>16342</v>
      </c>
      <c r="AA11319" s="3" t="s">
        <v>25314</v>
      </c>
      <c r="AD11319" s="3" t="s">
        <v>197</v>
      </c>
      <c r="AE11319" s="3" t="s">
        <v>346</v>
      </c>
      <c r="AF11319" s="3" t="s">
        <v>197</v>
      </c>
      <c r="AG11319" s="3" t="s">
        <v>25320</v>
      </c>
      <c r="AH11319" s="3" t="s">
        <v>25321</v>
      </c>
    </row>
    <row r="11320" spans="1:34" ht="15.75" hidden="1" customHeight="1" x14ac:dyDescent="0.25">
      <c r="A11320" s="3" t="s">
        <v>25155</v>
      </c>
      <c r="B11320" s="3" t="s">
        <v>25317</v>
      </c>
      <c r="C11320" s="3">
        <v>2</v>
      </c>
      <c r="D11320" s="3" t="s">
        <v>204</v>
      </c>
      <c r="E11320" s="3">
        <v>855</v>
      </c>
      <c r="F11320" s="3" t="s">
        <v>186</v>
      </c>
      <c r="G11320" s="3" t="s">
        <v>103</v>
      </c>
      <c r="H11320" s="3" t="s">
        <v>188</v>
      </c>
      <c r="I11320" s="3" t="s">
        <v>188</v>
      </c>
      <c r="J11320" s="3" t="s">
        <v>188</v>
      </c>
      <c r="L11320" s="3">
        <v>2019</v>
      </c>
      <c r="P11320" s="3" t="s">
        <v>25318</v>
      </c>
      <c r="Q11320" s="3" t="s">
        <v>25207</v>
      </c>
      <c r="R11320" s="3">
        <v>24.488499999999998</v>
      </c>
      <c r="S11320" s="3">
        <v>56.613500000000002</v>
      </c>
      <c r="T11320" s="3" t="s">
        <v>191</v>
      </c>
      <c r="U11320" s="3" t="s">
        <v>25319</v>
      </c>
      <c r="X11320" s="3" t="s">
        <v>25307</v>
      </c>
      <c r="Y11320" s="3" t="s">
        <v>16333</v>
      </c>
      <c r="Z11320" s="3" t="s">
        <v>16342</v>
      </c>
      <c r="AA11320" s="3" t="s">
        <v>25314</v>
      </c>
      <c r="AD11320" s="3" t="s">
        <v>197</v>
      </c>
      <c r="AE11320" s="3" t="s">
        <v>346</v>
      </c>
      <c r="AF11320" s="3" t="s">
        <v>197</v>
      </c>
      <c r="AG11320" s="3" t="s">
        <v>25320</v>
      </c>
      <c r="AH11320" s="3" t="s">
        <v>25322</v>
      </c>
    </row>
    <row r="11321" spans="1:34" ht="15.75" hidden="1" customHeight="1" x14ac:dyDescent="0.25">
      <c r="A11321" s="3" t="s">
        <v>33069</v>
      </c>
      <c r="B11321" s="3" t="s">
        <v>33967</v>
      </c>
      <c r="C11321" s="3">
        <v>4</v>
      </c>
      <c r="D11321" s="3" t="s">
        <v>40</v>
      </c>
      <c r="E11321" s="3">
        <v>855</v>
      </c>
      <c r="F11321" s="3" t="s">
        <v>186</v>
      </c>
      <c r="G11321" s="3" t="s">
        <v>103</v>
      </c>
      <c r="H11321" s="3" t="s">
        <v>82</v>
      </c>
      <c r="L11321" s="3">
        <v>2008</v>
      </c>
      <c r="P11321" s="3" t="s">
        <v>33523</v>
      </c>
      <c r="Q11321" s="3" t="s">
        <v>33524</v>
      </c>
      <c r="R11321" s="3">
        <v>45.520510000000002</v>
      </c>
      <c r="S11321" s="3">
        <v>8.7412799999999997</v>
      </c>
      <c r="T11321" s="3" t="s">
        <v>191</v>
      </c>
      <c r="U11321" s="3" t="s">
        <v>33968</v>
      </c>
      <c r="X11321" s="3" t="s">
        <v>33177</v>
      </c>
      <c r="Y11321" s="3" t="s">
        <v>29751</v>
      </c>
      <c r="Z11321" s="3" t="s">
        <v>29752</v>
      </c>
      <c r="AG11321" s="3" t="s">
        <v>33969</v>
      </c>
      <c r="AH11321" s="3" t="s">
        <v>33970</v>
      </c>
    </row>
    <row r="11322" spans="1:34" ht="15.75" hidden="1" customHeight="1" x14ac:dyDescent="0.25">
      <c r="A11322" s="3" t="s">
        <v>3946</v>
      </c>
      <c r="B11322" s="3" t="s">
        <v>3954</v>
      </c>
      <c r="C11322" s="3">
        <v>7</v>
      </c>
      <c r="D11322" s="3" t="s">
        <v>40</v>
      </c>
      <c r="E11322" s="3">
        <v>856</v>
      </c>
      <c r="F11322" s="3" t="s">
        <v>671</v>
      </c>
      <c r="G11322" s="3" t="s">
        <v>103</v>
      </c>
      <c r="H11322" s="3" t="s">
        <v>188</v>
      </c>
      <c r="K11322" s="3" t="s">
        <v>82</v>
      </c>
      <c r="P11322" s="3" t="s">
        <v>3956</v>
      </c>
      <c r="Q11322" s="3" t="s">
        <v>3956</v>
      </c>
      <c r="R11322" s="3">
        <v>53.50741</v>
      </c>
      <c r="S11322" s="3">
        <v>-114.559</v>
      </c>
      <c r="T11322" s="3" t="s">
        <v>191</v>
      </c>
      <c r="U11322" s="3" t="s">
        <v>3957</v>
      </c>
      <c r="X11322" s="3" t="s">
        <v>3951</v>
      </c>
      <c r="Y11322" s="3" t="s">
        <v>2543</v>
      </c>
      <c r="Z11322" s="3" t="s">
        <v>3059</v>
      </c>
      <c r="AG11322" s="3" t="s">
        <v>3958</v>
      </c>
      <c r="AH11322" s="3" t="s">
        <v>3962</v>
      </c>
    </row>
    <row r="11323" spans="1:34" ht="15.75" hidden="1" customHeight="1" x14ac:dyDescent="0.25">
      <c r="A11323" s="3" t="s">
        <v>37071</v>
      </c>
      <c r="B11323" s="3" t="s">
        <v>37120</v>
      </c>
      <c r="C11323" s="3">
        <v>5</v>
      </c>
      <c r="D11323" s="3" t="s">
        <v>42</v>
      </c>
      <c r="E11323" s="3">
        <v>856</v>
      </c>
      <c r="F11323" s="3" t="s">
        <v>186</v>
      </c>
      <c r="G11323" s="3" t="s">
        <v>103</v>
      </c>
      <c r="H11323" s="3" t="s">
        <v>82</v>
      </c>
      <c r="K11323" s="3" t="s">
        <v>4304</v>
      </c>
      <c r="L11323" s="3">
        <v>2008</v>
      </c>
      <c r="P11323" s="3" t="s">
        <v>37086</v>
      </c>
      <c r="Q11323" s="3" t="s">
        <v>37086</v>
      </c>
      <c r="R11323" s="3">
        <v>43.445099999999996</v>
      </c>
      <c r="S11323" s="3">
        <v>-7.8620999999999999</v>
      </c>
      <c r="T11323" s="3" t="s">
        <v>191</v>
      </c>
      <c r="U11323" s="3" t="s">
        <v>37121</v>
      </c>
      <c r="X11323" s="3" t="s">
        <v>37122</v>
      </c>
      <c r="Y11323" s="3" t="s">
        <v>29751</v>
      </c>
      <c r="Z11323" s="3" t="s">
        <v>29752</v>
      </c>
      <c r="AA11323" s="3" t="s">
        <v>37123</v>
      </c>
      <c r="AB11323" s="3" t="s">
        <v>37124</v>
      </c>
      <c r="AC11323" s="3" t="s">
        <v>37125</v>
      </c>
      <c r="AG11323" s="3" t="s">
        <v>37126</v>
      </c>
      <c r="AH11323" s="3" t="s">
        <v>37127</v>
      </c>
    </row>
    <row r="11324" spans="1:34" ht="15.75" hidden="1" customHeight="1" x14ac:dyDescent="0.25">
      <c r="A11324" s="3" t="s">
        <v>26982</v>
      </c>
      <c r="B11324" s="3" t="s">
        <v>27104</v>
      </c>
      <c r="C11324" s="3">
        <v>1</v>
      </c>
      <c r="D11324" s="3" t="s">
        <v>42</v>
      </c>
      <c r="E11324" s="3">
        <v>858</v>
      </c>
      <c r="F11324" s="3" t="s">
        <v>186</v>
      </c>
      <c r="G11324" s="3" t="s">
        <v>103</v>
      </c>
      <c r="H11324" s="3" t="s">
        <v>82</v>
      </c>
      <c r="L11324" s="3">
        <v>2015</v>
      </c>
      <c r="P11324" s="3" t="s">
        <v>27105</v>
      </c>
      <c r="Q11324" s="3" t="s">
        <v>27106</v>
      </c>
      <c r="R11324" s="3">
        <v>37.902999999999999</v>
      </c>
      <c r="S11324" s="3">
        <v>127.09</v>
      </c>
      <c r="T11324" s="3" t="s">
        <v>191</v>
      </c>
      <c r="U11324" s="3" t="s">
        <v>27107</v>
      </c>
      <c r="X11324" s="3" t="s">
        <v>26994</v>
      </c>
      <c r="Y11324" s="3" t="s">
        <v>16333</v>
      </c>
      <c r="Z11324" s="3" t="s">
        <v>17294</v>
      </c>
      <c r="AG11324" s="3" t="s">
        <v>27108</v>
      </c>
      <c r="AH11324" s="3" t="s">
        <v>27109</v>
      </c>
    </row>
    <row r="11325" spans="1:34" ht="15.75" hidden="1" customHeight="1" x14ac:dyDescent="0.25">
      <c r="A11325" s="3" t="s">
        <v>26982</v>
      </c>
      <c r="B11325" s="3" t="s">
        <v>27104</v>
      </c>
      <c r="C11325" s="3">
        <v>2</v>
      </c>
      <c r="D11325" s="3" t="s">
        <v>42</v>
      </c>
      <c r="E11325" s="3">
        <v>858</v>
      </c>
      <c r="F11325" s="3" t="s">
        <v>186</v>
      </c>
      <c r="G11325" s="3" t="s">
        <v>103</v>
      </c>
      <c r="H11325" s="3" t="s">
        <v>82</v>
      </c>
      <c r="L11325" s="3">
        <v>2015</v>
      </c>
      <c r="P11325" s="3" t="s">
        <v>27105</v>
      </c>
      <c r="Q11325" s="3" t="s">
        <v>27106</v>
      </c>
      <c r="R11325" s="3">
        <v>37.902999999999999</v>
      </c>
      <c r="S11325" s="3">
        <v>127.09</v>
      </c>
      <c r="T11325" s="3" t="s">
        <v>191</v>
      </c>
      <c r="U11325" s="3" t="s">
        <v>27107</v>
      </c>
      <c r="X11325" s="3" t="s">
        <v>26994</v>
      </c>
      <c r="Y11325" s="3" t="s">
        <v>16333</v>
      </c>
      <c r="Z11325" s="3" t="s">
        <v>17294</v>
      </c>
      <c r="AG11325" s="3" t="s">
        <v>27108</v>
      </c>
      <c r="AH11325" s="3" t="s">
        <v>27110</v>
      </c>
    </row>
    <row r="11326" spans="1:34" ht="15.75" hidden="1" customHeight="1" x14ac:dyDescent="0.25">
      <c r="A11326" s="3" t="s">
        <v>37071</v>
      </c>
      <c r="B11326" s="3" t="s">
        <v>37241</v>
      </c>
      <c r="C11326" s="3">
        <v>4</v>
      </c>
      <c r="D11326" s="3" t="s">
        <v>40</v>
      </c>
      <c r="E11326" s="3">
        <v>858</v>
      </c>
      <c r="F11326" s="3" t="s">
        <v>186</v>
      </c>
      <c r="G11326" s="3" t="s">
        <v>103</v>
      </c>
      <c r="H11326" s="3" t="s">
        <v>82</v>
      </c>
      <c r="L11326" s="3">
        <v>2008</v>
      </c>
      <c r="P11326" s="3" t="s">
        <v>37073</v>
      </c>
      <c r="Q11326" s="3" t="s">
        <v>5493</v>
      </c>
      <c r="R11326" s="3">
        <v>39.959200000000003</v>
      </c>
      <c r="S11326" s="3">
        <v>-1E-3</v>
      </c>
      <c r="T11326" s="3" t="s">
        <v>191</v>
      </c>
      <c r="U11326" s="3" t="s">
        <v>37242</v>
      </c>
      <c r="X11326" s="3" t="s">
        <v>37238</v>
      </c>
      <c r="Y11326" s="3" t="s">
        <v>29751</v>
      </c>
      <c r="Z11326" s="3" t="s">
        <v>29752</v>
      </c>
      <c r="AA11326" s="3" t="s">
        <v>37243</v>
      </c>
      <c r="AB11326" s="3" t="s">
        <v>37247</v>
      </c>
      <c r="AG11326" s="3" t="s">
        <v>37245</v>
      </c>
      <c r="AH11326" s="3" t="s">
        <v>37248</v>
      </c>
    </row>
    <row r="11327" spans="1:34" ht="15.75" hidden="1" customHeight="1" x14ac:dyDescent="0.25">
      <c r="A11327" s="3" t="s">
        <v>37071</v>
      </c>
      <c r="B11327" s="3" t="s">
        <v>37172</v>
      </c>
      <c r="C11327" s="3">
        <v>1</v>
      </c>
      <c r="D11327" s="3" t="s">
        <v>40</v>
      </c>
      <c r="E11327" s="3">
        <v>859</v>
      </c>
      <c r="F11327" s="3" t="s">
        <v>186</v>
      </c>
      <c r="G11327" s="3" t="s">
        <v>103</v>
      </c>
      <c r="H11327" s="3" t="s">
        <v>82</v>
      </c>
      <c r="L11327" s="3">
        <v>2010</v>
      </c>
      <c r="P11327" s="3" t="s">
        <v>37086</v>
      </c>
      <c r="Q11327" s="3" t="s">
        <v>37086</v>
      </c>
      <c r="R11327" s="3">
        <v>41.418469999999999</v>
      </c>
      <c r="S11327" s="3">
        <v>2.2285900000000001</v>
      </c>
      <c r="T11327" s="3" t="s">
        <v>191</v>
      </c>
      <c r="U11327" s="3" t="s">
        <v>37161</v>
      </c>
      <c r="X11327" s="3" t="s">
        <v>37146</v>
      </c>
      <c r="Y11327" s="3" t="s">
        <v>29751</v>
      </c>
      <c r="Z11327" s="3" t="s">
        <v>29752</v>
      </c>
      <c r="AA11327" s="3" t="s">
        <v>37167</v>
      </c>
      <c r="AB11327" s="3" t="s">
        <v>37173</v>
      </c>
      <c r="AC11327" s="3" t="s">
        <v>37174</v>
      </c>
      <c r="AG11327" s="3" t="s">
        <v>37175</v>
      </c>
      <c r="AH11327" s="3" t="s">
        <v>37176</v>
      </c>
    </row>
    <row r="11328" spans="1:34" ht="15.75" hidden="1" customHeight="1" x14ac:dyDescent="0.25">
      <c r="A11328" s="3" t="s">
        <v>3946</v>
      </c>
      <c r="B11328" s="3" t="s">
        <v>4444</v>
      </c>
      <c r="C11328" s="3">
        <v>1</v>
      </c>
      <c r="D11328" s="3" t="s">
        <v>40</v>
      </c>
      <c r="E11328" s="3">
        <v>860</v>
      </c>
      <c r="F11328" s="3" t="s">
        <v>186</v>
      </c>
      <c r="G11328" s="3" t="s">
        <v>103</v>
      </c>
      <c r="H11328" s="3" t="s">
        <v>188</v>
      </c>
      <c r="J11328" s="3" t="s">
        <v>187</v>
      </c>
      <c r="L11328" s="3" t="s">
        <v>4110</v>
      </c>
      <c r="O11328" s="3" t="s">
        <v>4037</v>
      </c>
      <c r="P11328" s="3" t="s">
        <v>4171</v>
      </c>
      <c r="Q11328" s="3" t="s">
        <v>4171</v>
      </c>
      <c r="R11328" s="3">
        <v>50.971328399999997</v>
      </c>
      <c r="S11328" s="3">
        <v>-113.88578320000001</v>
      </c>
      <c r="T11328" s="3" t="s">
        <v>191</v>
      </c>
      <c r="U11328" s="3" t="s">
        <v>4039</v>
      </c>
      <c r="X11328" s="3" t="s">
        <v>3951</v>
      </c>
      <c r="Y11328" s="3" t="s">
        <v>2543</v>
      </c>
      <c r="Z11328" s="3" t="s">
        <v>3059</v>
      </c>
      <c r="AG11328" s="3" t="s">
        <v>4445</v>
      </c>
      <c r="AH11328" s="3" t="s">
        <v>4446</v>
      </c>
    </row>
    <row r="11329" spans="1:34" ht="15.75" hidden="1" customHeight="1" x14ac:dyDescent="0.25">
      <c r="A11329" s="3" t="s">
        <v>32714</v>
      </c>
      <c r="B11329" s="3" t="s">
        <v>32751</v>
      </c>
      <c r="C11329" s="3">
        <v>1</v>
      </c>
      <c r="D11329" s="3" t="s">
        <v>40</v>
      </c>
      <c r="E11329" s="3">
        <v>860</v>
      </c>
      <c r="F11329" s="3" t="s">
        <v>615</v>
      </c>
      <c r="G11329" s="3" t="s">
        <v>103</v>
      </c>
      <c r="H11329" s="3" t="s">
        <v>187</v>
      </c>
      <c r="I11329" s="3" t="s">
        <v>188</v>
      </c>
      <c r="J11329" s="3" t="s">
        <v>188</v>
      </c>
      <c r="P11329" s="3" t="s">
        <v>32752</v>
      </c>
      <c r="Q11329" s="3" t="s">
        <v>32753</v>
      </c>
      <c r="R11329" s="3">
        <v>47.286104999999999</v>
      </c>
      <c r="S11329" s="3">
        <v>18.891848</v>
      </c>
      <c r="T11329" s="3" t="s">
        <v>528</v>
      </c>
      <c r="U11329" s="3" t="s">
        <v>32754</v>
      </c>
      <c r="X11329" s="3" t="s">
        <v>32755</v>
      </c>
      <c r="Y11329" s="3" t="s">
        <v>29751</v>
      </c>
      <c r="Z11329" s="3" t="s">
        <v>29933</v>
      </c>
      <c r="AG11329" s="3" t="s">
        <v>32756</v>
      </c>
      <c r="AH11329" s="3" t="s">
        <v>32757</v>
      </c>
    </row>
    <row r="11330" spans="1:34" ht="15.75" hidden="1" customHeight="1" x14ac:dyDescent="0.25">
      <c r="A11330" s="3" t="s">
        <v>33069</v>
      </c>
      <c r="B11330" s="3" t="s">
        <v>33540</v>
      </c>
      <c r="C11330" s="3" t="s">
        <v>577</v>
      </c>
      <c r="D11330" s="3" t="s">
        <v>4131</v>
      </c>
      <c r="E11330" s="3">
        <v>860</v>
      </c>
      <c r="F11330" s="3" t="s">
        <v>615</v>
      </c>
      <c r="G11330" s="3" t="s">
        <v>103</v>
      </c>
      <c r="H11330" s="3" t="s">
        <v>188</v>
      </c>
      <c r="I11330" s="3" t="s">
        <v>230</v>
      </c>
      <c r="J11330" s="3" t="s">
        <v>188</v>
      </c>
      <c r="K11330" s="3" t="s">
        <v>4304</v>
      </c>
      <c r="L11330" s="3">
        <v>2024</v>
      </c>
      <c r="P11330" s="3" t="s">
        <v>33233</v>
      </c>
      <c r="Q11330" s="3" t="s">
        <v>33233</v>
      </c>
      <c r="R11330" s="3">
        <v>45.797899999999998</v>
      </c>
      <c r="S11330" s="3">
        <v>13.545500000000001</v>
      </c>
      <c r="T11330" s="3" t="s">
        <v>191</v>
      </c>
      <c r="U11330" s="3" t="s">
        <v>33541</v>
      </c>
      <c r="X11330" s="3" t="s">
        <v>33542</v>
      </c>
      <c r="Y11330" s="3" t="s">
        <v>29751</v>
      </c>
      <c r="Z11330" s="3" t="s">
        <v>29752</v>
      </c>
      <c r="AG11330" s="3" t="s">
        <v>33543</v>
      </c>
      <c r="AH11330" s="3" t="s">
        <v>33544</v>
      </c>
    </row>
    <row r="11331" spans="1:34" ht="15.75" hidden="1" customHeight="1" x14ac:dyDescent="0.25">
      <c r="A11331" s="3" t="s">
        <v>34845</v>
      </c>
      <c r="B11331" s="3" t="s">
        <v>35018</v>
      </c>
      <c r="C11331" s="3" t="s">
        <v>577</v>
      </c>
      <c r="D11331" s="3" t="s">
        <v>40</v>
      </c>
      <c r="E11331" s="3">
        <v>860</v>
      </c>
      <c r="F11331" s="3" t="s">
        <v>186</v>
      </c>
      <c r="G11331" s="3" t="s">
        <v>103</v>
      </c>
      <c r="H11331" s="3" t="s">
        <v>82</v>
      </c>
      <c r="L11331" s="3">
        <v>2012</v>
      </c>
      <c r="P11331" s="3" t="s">
        <v>35019</v>
      </c>
      <c r="Q11331" s="3" t="s">
        <v>29873</v>
      </c>
      <c r="R11331" s="3">
        <v>44.880333999999998</v>
      </c>
      <c r="S11331" s="3">
        <v>25.99896</v>
      </c>
      <c r="T11331" s="3" t="s">
        <v>191</v>
      </c>
      <c r="U11331" s="3" t="s">
        <v>34863</v>
      </c>
      <c r="X11331" s="3" t="s">
        <v>34864</v>
      </c>
      <c r="Y11331" s="3" t="s">
        <v>29751</v>
      </c>
      <c r="Z11331" s="3" t="s">
        <v>29933</v>
      </c>
      <c r="AA11331" s="3" t="s">
        <v>35020</v>
      </c>
      <c r="AB11331" s="3" t="s">
        <v>35021</v>
      </c>
      <c r="AG11331" s="3" t="s">
        <v>35022</v>
      </c>
      <c r="AH11331" s="3" t="s">
        <v>35023</v>
      </c>
    </row>
    <row r="11332" spans="1:34" ht="15.75" hidden="1" customHeight="1" x14ac:dyDescent="0.25">
      <c r="A11332" s="3" t="s">
        <v>6474</v>
      </c>
      <c r="B11332" s="3" t="s">
        <v>12213</v>
      </c>
      <c r="C11332" s="3">
        <v>1</v>
      </c>
      <c r="D11332" s="3" t="s">
        <v>204</v>
      </c>
      <c r="E11332" s="3">
        <v>863</v>
      </c>
      <c r="F11332" s="3" t="s">
        <v>186</v>
      </c>
      <c r="G11332" s="3" t="s">
        <v>111</v>
      </c>
      <c r="H11332" s="3" t="s">
        <v>82</v>
      </c>
      <c r="L11332" s="3">
        <v>1976</v>
      </c>
      <c r="P11332" s="3" t="s">
        <v>8093</v>
      </c>
      <c r="Q11332" s="3" t="s">
        <v>7276</v>
      </c>
      <c r="R11332" s="3">
        <v>27.605799999999999</v>
      </c>
      <c r="S11332" s="3">
        <v>-82.345600000000005</v>
      </c>
      <c r="T11332" s="3" t="s">
        <v>191</v>
      </c>
      <c r="U11332" s="3" t="s">
        <v>12214</v>
      </c>
      <c r="V11332" s="3" t="s">
        <v>12215</v>
      </c>
      <c r="X11332" s="3" t="s">
        <v>6806</v>
      </c>
      <c r="Y11332" s="3" t="s">
        <v>2543</v>
      </c>
      <c r="Z11332" s="3" t="s">
        <v>3059</v>
      </c>
      <c r="AA11332" s="3" t="s">
        <v>12216</v>
      </c>
      <c r="AB11332" s="3" t="s">
        <v>6754</v>
      </c>
      <c r="AG11332" s="3" t="s">
        <v>12217</v>
      </c>
      <c r="AH11332" s="3" t="s">
        <v>12218</v>
      </c>
    </row>
    <row r="11333" spans="1:34" ht="15.75" hidden="1" customHeight="1" x14ac:dyDescent="0.25">
      <c r="A11333" s="3" t="s">
        <v>6474</v>
      </c>
      <c r="B11333" s="3" t="s">
        <v>12213</v>
      </c>
      <c r="C11333" s="3">
        <v>2</v>
      </c>
      <c r="D11333" s="3" t="s">
        <v>204</v>
      </c>
      <c r="E11333" s="3">
        <v>863</v>
      </c>
      <c r="F11333" s="3" t="s">
        <v>186</v>
      </c>
      <c r="G11333" s="3" t="s">
        <v>111</v>
      </c>
      <c r="H11333" s="3" t="s">
        <v>82</v>
      </c>
      <c r="L11333" s="3">
        <v>1977</v>
      </c>
      <c r="P11333" s="3" t="s">
        <v>8093</v>
      </c>
      <c r="Q11333" s="3" t="s">
        <v>7276</v>
      </c>
      <c r="R11333" s="3">
        <v>27.605799999999999</v>
      </c>
      <c r="S11333" s="3">
        <v>-82.345600000000005</v>
      </c>
      <c r="T11333" s="3" t="s">
        <v>191</v>
      </c>
      <c r="U11333" s="3" t="s">
        <v>12214</v>
      </c>
      <c r="V11333" s="3" t="s">
        <v>12215</v>
      </c>
      <c r="X11333" s="3" t="s">
        <v>6806</v>
      </c>
      <c r="Y11333" s="3" t="s">
        <v>2543</v>
      </c>
      <c r="Z11333" s="3" t="s">
        <v>3059</v>
      </c>
      <c r="AA11333" s="3" t="s">
        <v>12216</v>
      </c>
      <c r="AB11333" s="3" t="s">
        <v>6578</v>
      </c>
      <c r="AG11333" s="3" t="s">
        <v>12217</v>
      </c>
      <c r="AH11333" s="3" t="s">
        <v>12219</v>
      </c>
    </row>
    <row r="11334" spans="1:34" ht="15.75" hidden="1" customHeight="1" x14ac:dyDescent="0.25">
      <c r="A11334" s="3" t="s">
        <v>2547</v>
      </c>
      <c r="B11334" s="3" t="s">
        <v>2994</v>
      </c>
      <c r="C11334" s="3">
        <v>1</v>
      </c>
      <c r="D11334" s="3" t="s">
        <v>185</v>
      </c>
      <c r="E11334" s="3">
        <v>865</v>
      </c>
      <c r="F11334" s="3" t="s">
        <v>186</v>
      </c>
      <c r="G11334" s="3" t="s">
        <v>103</v>
      </c>
      <c r="H11334" s="3" t="s">
        <v>188</v>
      </c>
      <c r="I11334" s="3" t="s">
        <v>188</v>
      </c>
      <c r="J11334" s="3" t="s">
        <v>188</v>
      </c>
      <c r="K11334" s="3" t="s">
        <v>82</v>
      </c>
      <c r="L11334" s="3">
        <v>2010</v>
      </c>
      <c r="O11334" s="3" t="s">
        <v>2995</v>
      </c>
      <c r="P11334" s="3" t="s">
        <v>2996</v>
      </c>
      <c r="Q11334" s="3" t="s">
        <v>2997</v>
      </c>
      <c r="R11334" s="3">
        <v>-32.577914999999997</v>
      </c>
      <c r="S11334" s="3">
        <v>-60.790519000000003</v>
      </c>
      <c r="T11334" s="3" t="s">
        <v>191</v>
      </c>
      <c r="U11334" s="3" t="s">
        <v>2991</v>
      </c>
      <c r="W11334" s="3" t="s">
        <v>2978</v>
      </c>
      <c r="X11334" s="3" t="s">
        <v>2592</v>
      </c>
      <c r="Y11334" s="3" t="s">
        <v>2543</v>
      </c>
      <c r="Z11334" s="3" t="s">
        <v>2544</v>
      </c>
      <c r="AC11334" s="3" t="s">
        <v>2998</v>
      </c>
      <c r="AG11334" s="3" t="s">
        <v>2999</v>
      </c>
      <c r="AH11334" s="3" t="s">
        <v>3000</v>
      </c>
    </row>
    <row r="11335" spans="1:34" ht="15.75" hidden="1" customHeight="1" x14ac:dyDescent="0.25">
      <c r="A11335" s="3" t="s">
        <v>6474</v>
      </c>
      <c r="B11335" s="3" t="s">
        <v>12713</v>
      </c>
      <c r="C11335" s="3">
        <v>1</v>
      </c>
      <c r="D11335" s="3" t="s">
        <v>40</v>
      </c>
      <c r="E11335" s="3">
        <v>865</v>
      </c>
      <c r="F11335" s="3" t="s">
        <v>511</v>
      </c>
      <c r="G11335" s="3" t="s">
        <v>111</v>
      </c>
      <c r="H11335" s="3" t="s">
        <v>82</v>
      </c>
      <c r="I11335" s="3" t="s">
        <v>188</v>
      </c>
      <c r="J11335" s="3" t="s">
        <v>188</v>
      </c>
      <c r="K11335" s="3" t="s">
        <v>2144</v>
      </c>
      <c r="L11335" s="3">
        <v>2025</v>
      </c>
      <c r="P11335" s="3" t="s">
        <v>7156</v>
      </c>
      <c r="Q11335" s="3" t="s">
        <v>7156</v>
      </c>
      <c r="R11335" s="3">
        <v>41.069560000000003</v>
      </c>
      <c r="S11335" s="3">
        <v>-76.665499999999994</v>
      </c>
      <c r="T11335" s="3" t="s">
        <v>191</v>
      </c>
      <c r="U11335" s="3" t="s">
        <v>12714</v>
      </c>
      <c r="V11335" s="3" t="s">
        <v>12715</v>
      </c>
      <c r="X11335" s="3" t="s">
        <v>6707</v>
      </c>
      <c r="Y11335" s="3" t="s">
        <v>2543</v>
      </c>
      <c r="Z11335" s="3" t="s">
        <v>3059</v>
      </c>
      <c r="AA11335" s="3" t="s">
        <v>12716</v>
      </c>
      <c r="AB11335" s="3" t="s">
        <v>6754</v>
      </c>
      <c r="AG11335" s="3" t="s">
        <v>12717</v>
      </c>
      <c r="AH11335" s="3" t="s">
        <v>12718</v>
      </c>
    </row>
    <row r="11336" spans="1:34" ht="15.75" hidden="1" customHeight="1" x14ac:dyDescent="0.25">
      <c r="A11336" s="3" t="s">
        <v>28447</v>
      </c>
      <c r="B11336" s="3" t="s">
        <v>28691</v>
      </c>
      <c r="C11336" s="3">
        <v>1</v>
      </c>
      <c r="D11336" s="3" t="s">
        <v>40</v>
      </c>
      <c r="E11336" s="3">
        <v>865</v>
      </c>
      <c r="F11336" s="3" t="s">
        <v>186</v>
      </c>
      <c r="G11336" s="3" t="s">
        <v>103</v>
      </c>
      <c r="H11336" s="3" t="s">
        <v>82</v>
      </c>
      <c r="I11336" s="3" t="s">
        <v>230</v>
      </c>
      <c r="L11336" s="3" t="s">
        <v>4375</v>
      </c>
      <c r="P11336" s="3" t="s">
        <v>28692</v>
      </c>
      <c r="Q11336" s="3" t="s">
        <v>28693</v>
      </c>
      <c r="R11336" s="3">
        <v>40.816549999999999</v>
      </c>
      <c r="S11336" s="3">
        <v>29.57319</v>
      </c>
      <c r="T11336" s="3" t="s">
        <v>191</v>
      </c>
      <c r="U11336" s="3" t="s">
        <v>28687</v>
      </c>
      <c r="X11336" s="3" t="s">
        <v>28688</v>
      </c>
      <c r="Y11336" s="3" t="s">
        <v>16333</v>
      </c>
      <c r="Z11336" s="3" t="s">
        <v>16342</v>
      </c>
      <c r="AG11336" s="3" t="s">
        <v>28694</v>
      </c>
      <c r="AH11336" s="3" t="s">
        <v>28695</v>
      </c>
    </row>
    <row r="11337" spans="1:34" ht="15.75" hidden="1" customHeight="1" x14ac:dyDescent="0.25">
      <c r="A11337" s="3" t="s">
        <v>5453</v>
      </c>
      <c r="B11337" s="3" t="s">
        <v>5753</v>
      </c>
      <c r="C11337" s="3">
        <v>1</v>
      </c>
      <c r="D11337" s="3" t="s">
        <v>40</v>
      </c>
      <c r="E11337" s="3">
        <v>866</v>
      </c>
      <c r="F11337" s="3" t="s">
        <v>186</v>
      </c>
      <c r="G11337" s="3" t="s">
        <v>103</v>
      </c>
      <c r="H11337" s="3" t="s">
        <v>188</v>
      </c>
      <c r="I11337" s="3" t="s">
        <v>188</v>
      </c>
      <c r="J11337" s="3" t="s">
        <v>188</v>
      </c>
      <c r="K11337" s="3" t="s">
        <v>82</v>
      </c>
      <c r="L11337" s="3">
        <v>2019</v>
      </c>
      <c r="O11337" s="3" t="s">
        <v>5546</v>
      </c>
      <c r="P11337" s="3" t="s">
        <v>5754</v>
      </c>
      <c r="Q11337" s="3" t="s">
        <v>5493</v>
      </c>
      <c r="R11337" s="3">
        <v>25.869982</v>
      </c>
      <c r="S11337" s="3">
        <v>-100.358834</v>
      </c>
      <c r="T11337" s="3" t="s">
        <v>528</v>
      </c>
      <c r="U11337" s="3" t="s">
        <v>5755</v>
      </c>
      <c r="X11337" s="3" t="s">
        <v>5731</v>
      </c>
      <c r="Y11337" s="3" t="s">
        <v>2543</v>
      </c>
      <c r="Z11337" s="3" t="s">
        <v>2544</v>
      </c>
      <c r="AC11337" s="3" t="s">
        <v>5755</v>
      </c>
      <c r="AG11337" s="3" t="s">
        <v>5756</v>
      </c>
      <c r="AH11337" s="3" t="s">
        <v>5757</v>
      </c>
    </row>
    <row r="11338" spans="1:34" ht="15.75" hidden="1" customHeight="1" x14ac:dyDescent="0.25">
      <c r="A11338" s="3" t="s">
        <v>28925</v>
      </c>
      <c r="B11338" s="3" t="s">
        <v>29017</v>
      </c>
      <c r="C11338" s="3">
        <v>1</v>
      </c>
      <c r="D11338" s="3" t="s">
        <v>40</v>
      </c>
      <c r="E11338" s="3">
        <v>867</v>
      </c>
      <c r="F11338" s="3" t="s">
        <v>186</v>
      </c>
      <c r="G11338" s="3" t="s">
        <v>103</v>
      </c>
      <c r="H11338" s="3" t="s">
        <v>187</v>
      </c>
      <c r="I11338" s="3" t="s">
        <v>188</v>
      </c>
      <c r="J11338" s="3" t="s">
        <v>188</v>
      </c>
      <c r="L11338" s="3">
        <v>2011</v>
      </c>
      <c r="N11338" s="3">
        <v>2031</v>
      </c>
      <c r="P11338" s="3" t="s">
        <v>29018</v>
      </c>
      <c r="Q11338" s="3" t="s">
        <v>29019</v>
      </c>
      <c r="R11338" s="3">
        <v>25.301931</v>
      </c>
      <c r="S11338" s="3">
        <v>56.370353000000001</v>
      </c>
      <c r="T11338" s="3" t="s">
        <v>191</v>
      </c>
      <c r="U11338" s="3" t="s">
        <v>29020</v>
      </c>
      <c r="X11338" s="3" t="s">
        <v>29012</v>
      </c>
      <c r="Y11338" s="3" t="s">
        <v>16333</v>
      </c>
      <c r="Z11338" s="3" t="s">
        <v>16342</v>
      </c>
      <c r="AA11338" s="3" t="s">
        <v>29021</v>
      </c>
      <c r="AC11338" s="3" t="s">
        <v>29022</v>
      </c>
      <c r="AD11338" s="3" t="s">
        <v>197</v>
      </c>
      <c r="AE11338" s="3" t="s">
        <v>346</v>
      </c>
      <c r="AF11338" s="3" t="s">
        <v>197</v>
      </c>
      <c r="AG11338" s="3" t="s">
        <v>29023</v>
      </c>
      <c r="AH11338" s="3" t="s">
        <v>29024</v>
      </c>
    </row>
    <row r="11339" spans="1:34" ht="15.75" hidden="1" customHeight="1" x14ac:dyDescent="0.25">
      <c r="A11339" s="3" t="s">
        <v>28925</v>
      </c>
      <c r="B11339" s="3" t="s">
        <v>29017</v>
      </c>
      <c r="C11339" s="3">
        <v>3</v>
      </c>
      <c r="D11339" s="3" t="s">
        <v>40</v>
      </c>
      <c r="E11339" s="3">
        <v>867</v>
      </c>
      <c r="F11339" s="3" t="s">
        <v>186</v>
      </c>
      <c r="G11339" s="3" t="s">
        <v>103</v>
      </c>
      <c r="H11339" s="3" t="s">
        <v>187</v>
      </c>
      <c r="I11339" s="3" t="s">
        <v>188</v>
      </c>
      <c r="J11339" s="3" t="s">
        <v>188</v>
      </c>
      <c r="L11339" s="3">
        <v>2011</v>
      </c>
      <c r="N11339" s="3">
        <v>2031</v>
      </c>
      <c r="P11339" s="3" t="s">
        <v>29018</v>
      </c>
      <c r="Q11339" s="3" t="s">
        <v>29019</v>
      </c>
      <c r="R11339" s="3">
        <v>25.301931</v>
      </c>
      <c r="S11339" s="3">
        <v>56.370353000000001</v>
      </c>
      <c r="T11339" s="3" t="s">
        <v>191</v>
      </c>
      <c r="U11339" s="3" t="s">
        <v>29020</v>
      </c>
      <c r="X11339" s="3" t="s">
        <v>29012</v>
      </c>
      <c r="Y11339" s="3" t="s">
        <v>16333</v>
      </c>
      <c r="Z11339" s="3" t="s">
        <v>16342</v>
      </c>
      <c r="AA11339" s="3" t="s">
        <v>29021</v>
      </c>
      <c r="AC11339" s="3" t="s">
        <v>29022</v>
      </c>
      <c r="AD11339" s="3" t="s">
        <v>197</v>
      </c>
      <c r="AE11339" s="3" t="s">
        <v>346</v>
      </c>
      <c r="AF11339" s="3" t="s">
        <v>197</v>
      </c>
      <c r="AG11339" s="3" t="s">
        <v>29023</v>
      </c>
      <c r="AH11339" s="3" t="s">
        <v>29026</v>
      </c>
    </row>
    <row r="11340" spans="1:34" ht="15.75" hidden="1" customHeight="1" x14ac:dyDescent="0.25">
      <c r="A11340" s="3" t="s">
        <v>33069</v>
      </c>
      <c r="B11340" s="3" t="s">
        <v>33951</v>
      </c>
      <c r="C11340" s="3">
        <v>1</v>
      </c>
      <c r="D11340" s="3" t="s">
        <v>40</v>
      </c>
      <c r="E11340" s="3">
        <v>867</v>
      </c>
      <c r="F11340" s="3" t="s">
        <v>186</v>
      </c>
      <c r="G11340" s="3" t="s">
        <v>103</v>
      </c>
      <c r="H11340" s="3" t="s">
        <v>82</v>
      </c>
      <c r="L11340" s="3">
        <v>2006</v>
      </c>
      <c r="P11340" s="3" t="s">
        <v>33086</v>
      </c>
      <c r="Q11340" s="3" t="s">
        <v>33086</v>
      </c>
      <c r="R11340" s="3">
        <v>45.817</v>
      </c>
      <c r="S11340" s="3">
        <v>13.289099999999999</v>
      </c>
      <c r="T11340" s="3" t="s">
        <v>191</v>
      </c>
      <c r="U11340" s="3" t="s">
        <v>33952</v>
      </c>
      <c r="X11340" s="3" t="s">
        <v>33928</v>
      </c>
      <c r="Y11340" s="3" t="s">
        <v>29751</v>
      </c>
      <c r="Z11340" s="3" t="s">
        <v>29752</v>
      </c>
      <c r="AA11340" s="3" t="s">
        <v>33953</v>
      </c>
      <c r="AG11340" s="3" t="s">
        <v>33954</v>
      </c>
      <c r="AH11340" s="3" t="s">
        <v>33955</v>
      </c>
    </row>
    <row r="11341" spans="1:34" ht="15.75" hidden="1" customHeight="1" x14ac:dyDescent="0.25">
      <c r="A11341" s="3" t="s">
        <v>2547</v>
      </c>
      <c r="B11341" s="3" t="s">
        <v>2827</v>
      </c>
      <c r="C11341" s="3">
        <v>1</v>
      </c>
      <c r="D11341" s="3" t="s">
        <v>2828</v>
      </c>
      <c r="E11341" s="3">
        <v>868</v>
      </c>
      <c r="F11341" s="3" t="s">
        <v>186</v>
      </c>
      <c r="G11341" s="3" t="s">
        <v>103</v>
      </c>
      <c r="H11341" s="3" t="s">
        <v>188</v>
      </c>
      <c r="I11341" s="3" t="s">
        <v>230</v>
      </c>
      <c r="J11341" s="3" t="s">
        <v>188</v>
      </c>
      <c r="K11341" s="3" t="s">
        <v>82</v>
      </c>
      <c r="L11341" s="3">
        <v>2010</v>
      </c>
      <c r="O11341" s="3" t="s">
        <v>2829</v>
      </c>
      <c r="P11341" s="3" t="s">
        <v>2830</v>
      </c>
      <c r="Q11341" s="3" t="s">
        <v>2831</v>
      </c>
      <c r="R11341" s="3">
        <v>-34.1845</v>
      </c>
      <c r="S11341" s="3">
        <v>-59.006</v>
      </c>
      <c r="T11341" s="3" t="s">
        <v>191</v>
      </c>
      <c r="U11341" s="3" t="s">
        <v>2832</v>
      </c>
      <c r="W11341" s="3" t="s">
        <v>2833</v>
      </c>
      <c r="X11341" s="3" t="s">
        <v>2551</v>
      </c>
      <c r="Y11341" s="3" t="s">
        <v>2543</v>
      </c>
      <c r="Z11341" s="3" t="s">
        <v>2544</v>
      </c>
      <c r="AC11341" s="3" t="s">
        <v>2834</v>
      </c>
      <c r="AG11341" s="3" t="s">
        <v>2835</v>
      </c>
      <c r="AH11341" s="3" t="s">
        <v>2836</v>
      </c>
    </row>
    <row r="11342" spans="1:34" ht="15.75" hidden="1" customHeight="1" x14ac:dyDescent="0.25">
      <c r="A11342" s="3" t="s">
        <v>6474</v>
      </c>
      <c r="B11342" s="3" t="s">
        <v>9823</v>
      </c>
      <c r="C11342" s="3" t="s">
        <v>9829</v>
      </c>
      <c r="D11342" s="3" t="s">
        <v>40</v>
      </c>
      <c r="E11342" s="3">
        <v>868</v>
      </c>
      <c r="F11342" s="3" t="s">
        <v>186</v>
      </c>
      <c r="G11342" s="3" t="s">
        <v>103</v>
      </c>
      <c r="H11342" s="3" t="s">
        <v>82</v>
      </c>
      <c r="L11342" s="3">
        <v>2001</v>
      </c>
      <c r="P11342" s="3" t="s">
        <v>7519</v>
      </c>
      <c r="Q11342" s="3" t="s">
        <v>6835</v>
      </c>
      <c r="R11342" s="3">
        <v>40.246099999999998</v>
      </c>
      <c r="S11342" s="3">
        <v>-104.8742</v>
      </c>
      <c r="T11342" s="3" t="s">
        <v>191</v>
      </c>
      <c r="U11342" s="3" t="s">
        <v>9824</v>
      </c>
      <c r="V11342" s="3" t="s">
        <v>9802</v>
      </c>
      <c r="X11342" s="3" t="s">
        <v>6883</v>
      </c>
      <c r="Y11342" s="3" t="s">
        <v>2543</v>
      </c>
      <c r="Z11342" s="3" t="s">
        <v>3059</v>
      </c>
      <c r="AA11342" s="3" t="s">
        <v>9825</v>
      </c>
      <c r="AB11342" s="3" t="s">
        <v>9830</v>
      </c>
      <c r="AG11342" s="3" t="s">
        <v>9826</v>
      </c>
      <c r="AH11342" s="3" t="s">
        <v>9831</v>
      </c>
    </row>
    <row r="11343" spans="1:34" ht="15.75" hidden="1" customHeight="1" x14ac:dyDescent="0.25">
      <c r="A11343" s="3" t="s">
        <v>26982</v>
      </c>
      <c r="B11343" s="3" t="s">
        <v>27286</v>
      </c>
      <c r="C11343" s="3" t="s">
        <v>807</v>
      </c>
      <c r="D11343" s="3" t="s">
        <v>42</v>
      </c>
      <c r="E11343" s="3">
        <v>868</v>
      </c>
      <c r="F11343" s="3" t="s">
        <v>186</v>
      </c>
      <c r="G11343" s="3" t="s">
        <v>103</v>
      </c>
      <c r="H11343" s="3" t="s">
        <v>82</v>
      </c>
      <c r="L11343" s="3">
        <v>2014</v>
      </c>
      <c r="P11343" s="3" t="s">
        <v>27124</v>
      </c>
      <c r="Q11343" s="3" t="s">
        <v>26985</v>
      </c>
      <c r="R11343" s="3">
        <v>37.005802444282502</v>
      </c>
      <c r="S11343" s="3">
        <v>126.79841032338901</v>
      </c>
      <c r="T11343" s="3" t="s">
        <v>191</v>
      </c>
      <c r="U11343" s="3" t="s">
        <v>27237</v>
      </c>
      <c r="X11343" s="3" t="s">
        <v>26994</v>
      </c>
      <c r="Y11343" s="3" t="s">
        <v>16333</v>
      </c>
      <c r="Z11343" s="3" t="s">
        <v>17294</v>
      </c>
      <c r="AG11343" s="3" t="s">
        <v>27287</v>
      </c>
      <c r="AH11343" s="3" t="s">
        <v>27292</v>
      </c>
    </row>
    <row r="11344" spans="1:34" ht="15.75" hidden="1" customHeight="1" x14ac:dyDescent="0.25">
      <c r="A11344" s="3" t="s">
        <v>5453</v>
      </c>
      <c r="B11344" s="3" t="s">
        <v>5678</v>
      </c>
      <c r="C11344" s="3">
        <v>1</v>
      </c>
      <c r="D11344" s="3" t="s">
        <v>40</v>
      </c>
      <c r="E11344" s="3">
        <v>869</v>
      </c>
      <c r="F11344" s="3" t="s">
        <v>615</v>
      </c>
      <c r="G11344" s="3" t="s">
        <v>188</v>
      </c>
      <c r="H11344" s="3" t="s">
        <v>187</v>
      </c>
      <c r="I11344" s="3" t="s">
        <v>188</v>
      </c>
      <c r="J11344" s="3" t="s">
        <v>188</v>
      </c>
      <c r="K11344" s="3" t="s">
        <v>82</v>
      </c>
      <c r="O11344" s="3" t="s">
        <v>5471</v>
      </c>
      <c r="P11344" s="3" t="s">
        <v>5471</v>
      </c>
      <c r="Q11344" s="3" t="s">
        <v>5471</v>
      </c>
      <c r="R11344" s="3">
        <v>20.056491999999999</v>
      </c>
      <c r="S11344" s="3">
        <v>-99.281604000000002</v>
      </c>
      <c r="T11344" s="3" t="s">
        <v>528</v>
      </c>
      <c r="U11344" s="3" t="s">
        <v>5679</v>
      </c>
      <c r="X11344" s="3" t="s">
        <v>5680</v>
      </c>
      <c r="Y11344" s="3" t="s">
        <v>2543</v>
      </c>
      <c r="Z11344" s="3" t="s">
        <v>2544</v>
      </c>
      <c r="AG11344" s="3" t="s">
        <v>5681</v>
      </c>
      <c r="AH11344" s="3" t="s">
        <v>5682</v>
      </c>
    </row>
    <row r="11345" spans="1:34" ht="15.75" hidden="1" customHeight="1" x14ac:dyDescent="0.25">
      <c r="A11345" s="3" t="s">
        <v>2547</v>
      </c>
      <c r="B11345" s="3" t="s">
        <v>2555</v>
      </c>
      <c r="C11345" s="3">
        <v>1</v>
      </c>
      <c r="D11345" s="3" t="s">
        <v>185</v>
      </c>
      <c r="E11345" s="3">
        <v>870</v>
      </c>
      <c r="F11345" s="3" t="s">
        <v>186</v>
      </c>
      <c r="G11345" s="3" t="s">
        <v>103</v>
      </c>
      <c r="H11345" s="3" t="s">
        <v>188</v>
      </c>
      <c r="I11345" s="3" t="s">
        <v>188</v>
      </c>
      <c r="J11345" s="3" t="s">
        <v>188</v>
      </c>
      <c r="K11345" s="3" t="s">
        <v>82</v>
      </c>
      <c r="L11345" s="3">
        <v>2001</v>
      </c>
      <c r="O11345" s="3" t="s">
        <v>2556</v>
      </c>
      <c r="P11345" s="3" t="s">
        <v>2557</v>
      </c>
      <c r="Q11345" s="3" t="s">
        <v>2558</v>
      </c>
      <c r="R11345" s="3">
        <v>-33.354956999999999</v>
      </c>
      <c r="S11345" s="3">
        <v>-60.171573000000002</v>
      </c>
      <c r="T11345" s="3" t="s">
        <v>191</v>
      </c>
      <c r="U11345" s="3" t="s">
        <v>2559</v>
      </c>
      <c r="W11345" s="3" t="s">
        <v>2560</v>
      </c>
      <c r="X11345" s="3" t="s">
        <v>2551</v>
      </c>
      <c r="Y11345" s="3" t="s">
        <v>2543</v>
      </c>
      <c r="Z11345" s="3" t="s">
        <v>2544</v>
      </c>
      <c r="AG11345" s="3" t="s">
        <v>2561</v>
      </c>
      <c r="AH11345" s="3" t="s">
        <v>2562</v>
      </c>
    </row>
    <row r="11346" spans="1:34" ht="15.75" hidden="1" customHeight="1" x14ac:dyDescent="0.25">
      <c r="A11346" s="3" t="s">
        <v>5453</v>
      </c>
      <c r="B11346" s="3" t="s">
        <v>5663</v>
      </c>
      <c r="C11346" s="3">
        <v>1</v>
      </c>
      <c r="D11346" s="3" t="s">
        <v>40</v>
      </c>
      <c r="E11346" s="3">
        <v>870</v>
      </c>
      <c r="F11346" s="3" t="s">
        <v>615</v>
      </c>
      <c r="G11346" s="3" t="s">
        <v>103</v>
      </c>
      <c r="H11346" s="3" t="s">
        <v>187</v>
      </c>
      <c r="I11346" s="3" t="s">
        <v>188</v>
      </c>
      <c r="J11346" s="3" t="s">
        <v>188</v>
      </c>
      <c r="K11346" s="3" t="s">
        <v>82</v>
      </c>
      <c r="O11346" s="3" t="s">
        <v>5471</v>
      </c>
      <c r="P11346" s="3" t="s">
        <v>5664</v>
      </c>
      <c r="Q11346" s="3" t="s">
        <v>5665</v>
      </c>
      <c r="R11346" s="3">
        <v>17.9939</v>
      </c>
      <c r="S11346" s="3">
        <v>-94.546599999999998</v>
      </c>
      <c r="T11346" s="3" t="s">
        <v>528</v>
      </c>
      <c r="U11346" s="3" t="s">
        <v>5666</v>
      </c>
      <c r="X11346" s="3" t="s">
        <v>5564</v>
      </c>
      <c r="Y11346" s="3" t="s">
        <v>2543</v>
      </c>
      <c r="Z11346" s="3" t="s">
        <v>2544</v>
      </c>
      <c r="AD11346" s="3" t="s">
        <v>815</v>
      </c>
      <c r="AE11346" s="3" t="s">
        <v>816</v>
      </c>
      <c r="AG11346" s="3" t="s">
        <v>5667</v>
      </c>
      <c r="AH11346" s="3" t="s">
        <v>5668</v>
      </c>
    </row>
    <row r="11347" spans="1:34" ht="15.75" hidden="1" customHeight="1" x14ac:dyDescent="0.25">
      <c r="A11347" s="3" t="s">
        <v>30060</v>
      </c>
      <c r="B11347" s="3" t="s">
        <v>30167</v>
      </c>
      <c r="C11347" s="3">
        <v>1</v>
      </c>
      <c r="D11347" s="3" t="s">
        <v>40</v>
      </c>
      <c r="E11347" s="3">
        <v>870</v>
      </c>
      <c r="F11347" s="3" t="s">
        <v>511</v>
      </c>
      <c r="G11347" s="3" t="s">
        <v>103</v>
      </c>
      <c r="H11347" s="3" t="s">
        <v>188</v>
      </c>
      <c r="I11347" s="3" t="s">
        <v>20549</v>
      </c>
      <c r="J11347" s="3" t="s">
        <v>188</v>
      </c>
      <c r="P11347" s="3" t="s">
        <v>30168</v>
      </c>
      <c r="Q11347" s="3" t="s">
        <v>30169</v>
      </c>
      <c r="R11347" s="3">
        <v>50.509808999999997</v>
      </c>
      <c r="S11347" s="3">
        <v>4.2537310000000002</v>
      </c>
      <c r="T11347" s="3" t="s">
        <v>528</v>
      </c>
      <c r="U11347" s="3" t="s">
        <v>30170</v>
      </c>
      <c r="X11347" s="3" t="s">
        <v>30069</v>
      </c>
      <c r="Y11347" s="3" t="s">
        <v>29751</v>
      </c>
      <c r="Z11347" s="3" t="s">
        <v>29784</v>
      </c>
      <c r="AC11347" s="3" t="s">
        <v>30171</v>
      </c>
      <c r="AG11347" s="3" t="s">
        <v>30172</v>
      </c>
      <c r="AH11347" s="3" t="s">
        <v>30173</v>
      </c>
    </row>
    <row r="11348" spans="1:34" ht="15.75" hidden="1" customHeight="1" x14ac:dyDescent="0.25">
      <c r="A11348" s="3" t="s">
        <v>30060</v>
      </c>
      <c r="B11348" s="3" t="s">
        <v>30206</v>
      </c>
      <c r="C11348" s="3">
        <v>2</v>
      </c>
      <c r="D11348" s="3" t="s">
        <v>40</v>
      </c>
      <c r="E11348" s="3">
        <v>870</v>
      </c>
      <c r="F11348" s="3" t="s">
        <v>511</v>
      </c>
      <c r="G11348" s="3" t="s">
        <v>103</v>
      </c>
      <c r="H11348" s="3" t="s">
        <v>82</v>
      </c>
      <c r="I11348" s="3" t="s">
        <v>188</v>
      </c>
      <c r="J11348" s="3" t="s">
        <v>188</v>
      </c>
      <c r="L11348" s="3" t="s">
        <v>21435</v>
      </c>
      <c r="P11348" s="3" t="s">
        <v>30077</v>
      </c>
      <c r="Q11348" s="3" t="s">
        <v>30078</v>
      </c>
      <c r="R11348" s="3">
        <v>50.603000000000002</v>
      </c>
      <c r="S11348" s="3">
        <v>5.4916999999999998</v>
      </c>
      <c r="T11348" s="3" t="s">
        <v>191</v>
      </c>
      <c r="U11348" s="3" t="s">
        <v>30207</v>
      </c>
      <c r="X11348" s="3" t="s">
        <v>30080</v>
      </c>
      <c r="Y11348" s="3" t="s">
        <v>29751</v>
      </c>
      <c r="Z11348" s="3" t="s">
        <v>29784</v>
      </c>
      <c r="AG11348" s="3" t="s">
        <v>30208</v>
      </c>
      <c r="AH11348" s="3" t="s">
        <v>30210</v>
      </c>
    </row>
    <row r="11349" spans="1:34" ht="15.75" hidden="1" customHeight="1" x14ac:dyDescent="0.25">
      <c r="A11349" s="3" t="s">
        <v>30060</v>
      </c>
      <c r="B11349" s="3" t="s">
        <v>30219</v>
      </c>
      <c r="C11349" s="3">
        <v>2</v>
      </c>
      <c r="D11349" s="3" t="s">
        <v>40</v>
      </c>
      <c r="E11349" s="3">
        <v>870</v>
      </c>
      <c r="F11349" s="3" t="s">
        <v>511</v>
      </c>
      <c r="G11349" s="3" t="s">
        <v>103</v>
      </c>
      <c r="H11349" s="3" t="s">
        <v>82</v>
      </c>
      <c r="I11349" s="3" t="s">
        <v>188</v>
      </c>
      <c r="J11349" s="3" t="s">
        <v>188</v>
      </c>
      <c r="L11349" s="3" t="s">
        <v>21435</v>
      </c>
      <c r="P11349" s="3" t="s">
        <v>30062</v>
      </c>
      <c r="Q11349" s="3" t="s">
        <v>4496</v>
      </c>
      <c r="R11349" s="3">
        <v>50.941400000000002</v>
      </c>
      <c r="S11349" s="3">
        <v>4.4245999999999999</v>
      </c>
      <c r="T11349" s="3" t="s">
        <v>191</v>
      </c>
      <c r="U11349" s="3" t="s">
        <v>30220</v>
      </c>
      <c r="X11349" s="3" t="s">
        <v>30118</v>
      </c>
      <c r="Y11349" s="3" t="s">
        <v>29751</v>
      </c>
      <c r="Z11349" s="3" t="s">
        <v>29784</v>
      </c>
      <c r="AG11349" s="3" t="s">
        <v>30222</v>
      </c>
      <c r="AH11349" s="3" t="s">
        <v>30224</v>
      </c>
    </row>
    <row r="11350" spans="1:34" ht="15.75" hidden="1" customHeight="1" x14ac:dyDescent="0.25">
      <c r="A11350" s="3" t="s">
        <v>31122</v>
      </c>
      <c r="B11350" s="3" t="s">
        <v>31861</v>
      </c>
      <c r="C11350" s="3" t="s">
        <v>103</v>
      </c>
      <c r="D11350" s="3" t="s">
        <v>40</v>
      </c>
      <c r="E11350" s="3">
        <v>870</v>
      </c>
      <c r="F11350" s="3" t="s">
        <v>571</v>
      </c>
      <c r="G11350" s="3" t="s">
        <v>103</v>
      </c>
      <c r="H11350" s="3" t="s">
        <v>187</v>
      </c>
      <c r="I11350" s="3" t="s">
        <v>230</v>
      </c>
      <c r="K11350" s="3" t="s">
        <v>4304</v>
      </c>
      <c r="L11350" s="3">
        <v>2028</v>
      </c>
      <c r="P11350" s="3" t="s">
        <v>31139</v>
      </c>
      <c r="Q11350" s="3" t="s">
        <v>31140</v>
      </c>
      <c r="R11350" s="3">
        <v>50.091838000000003</v>
      </c>
      <c r="S11350" s="3">
        <v>8.5313049999999997</v>
      </c>
      <c r="T11350" s="3" t="s">
        <v>191</v>
      </c>
      <c r="U11350" s="3" t="s">
        <v>31862</v>
      </c>
      <c r="X11350" s="3" t="s">
        <v>31142</v>
      </c>
      <c r="Y11350" s="3" t="s">
        <v>29751</v>
      </c>
      <c r="Z11350" s="3" t="s">
        <v>29784</v>
      </c>
      <c r="AD11350" s="3" t="s">
        <v>815</v>
      </c>
      <c r="AE11350" s="3" t="s">
        <v>1307</v>
      </c>
      <c r="AF11350" s="3" t="s">
        <v>815</v>
      </c>
      <c r="AG11350" s="3" t="s">
        <v>31863</v>
      </c>
      <c r="AH11350" s="3" t="s">
        <v>31864</v>
      </c>
    </row>
    <row r="11351" spans="1:34" ht="15.75" hidden="1" customHeight="1" x14ac:dyDescent="0.25">
      <c r="A11351" s="3" t="s">
        <v>32547</v>
      </c>
      <c r="B11351" s="3" t="s">
        <v>32638</v>
      </c>
      <c r="C11351" s="3">
        <v>1</v>
      </c>
      <c r="D11351" s="3" t="s">
        <v>40</v>
      </c>
      <c r="E11351" s="3">
        <v>870</v>
      </c>
      <c r="F11351" s="3" t="s">
        <v>511</v>
      </c>
      <c r="G11351" s="3" t="s">
        <v>103</v>
      </c>
      <c r="H11351" s="3" t="s">
        <v>188</v>
      </c>
      <c r="I11351" s="3" t="s">
        <v>188</v>
      </c>
      <c r="J11351" s="3" t="s">
        <v>188</v>
      </c>
      <c r="L11351" s="3" t="s">
        <v>4361</v>
      </c>
      <c r="P11351" s="3" t="s">
        <v>32639</v>
      </c>
      <c r="Q11351" s="3" t="s">
        <v>32640</v>
      </c>
      <c r="R11351" s="3">
        <v>39.688611000000002</v>
      </c>
      <c r="S11351" s="3">
        <v>22.473889</v>
      </c>
      <c r="T11351" s="3" t="s">
        <v>528</v>
      </c>
      <c r="U11351" s="3" t="s">
        <v>32619</v>
      </c>
      <c r="X11351" s="3" t="s">
        <v>32620</v>
      </c>
      <c r="Y11351" s="3" t="s">
        <v>29751</v>
      </c>
      <c r="Z11351" s="3" t="s">
        <v>29752</v>
      </c>
      <c r="AG11351" s="3" t="s">
        <v>32641</v>
      </c>
      <c r="AH11351" s="3" t="s">
        <v>32642</v>
      </c>
    </row>
    <row r="11352" spans="1:34" ht="15.75" hidden="1" customHeight="1" x14ac:dyDescent="0.25">
      <c r="A11352" s="3" t="s">
        <v>33069</v>
      </c>
      <c r="B11352" s="3" t="s">
        <v>33461</v>
      </c>
      <c r="C11352" s="3">
        <v>1</v>
      </c>
      <c r="D11352" s="3" t="s">
        <v>40</v>
      </c>
      <c r="E11352" s="3">
        <v>870</v>
      </c>
      <c r="F11352" s="3" t="s">
        <v>671</v>
      </c>
      <c r="G11352" s="3" t="s">
        <v>103</v>
      </c>
      <c r="H11352" s="3" t="s">
        <v>188</v>
      </c>
      <c r="I11352" s="3" t="s">
        <v>188</v>
      </c>
      <c r="J11352" s="3" t="s">
        <v>188</v>
      </c>
      <c r="P11352" s="3" t="s">
        <v>33101</v>
      </c>
      <c r="Q11352" s="3" t="s">
        <v>33101</v>
      </c>
      <c r="R11352" s="3">
        <v>45.194326273766002</v>
      </c>
      <c r="S11352" s="3">
        <v>8.2973221898790595</v>
      </c>
      <c r="T11352" s="3" t="s">
        <v>528</v>
      </c>
      <c r="U11352" s="3" t="s">
        <v>33462</v>
      </c>
      <c r="X11352" s="3" t="s">
        <v>33073</v>
      </c>
      <c r="Y11352" s="3" t="s">
        <v>29751</v>
      </c>
      <c r="Z11352" s="3" t="s">
        <v>29752</v>
      </c>
      <c r="AG11352" s="3" t="s">
        <v>33463</v>
      </c>
      <c r="AH11352" s="3" t="s">
        <v>33464</v>
      </c>
    </row>
    <row r="11353" spans="1:34" ht="15.75" hidden="1" customHeight="1" x14ac:dyDescent="0.25">
      <c r="A11353" s="3" t="s">
        <v>6474</v>
      </c>
      <c r="B11353" s="3" t="s">
        <v>9762</v>
      </c>
      <c r="C11353" s="3" t="s">
        <v>9763</v>
      </c>
      <c r="D11353" s="3" t="s">
        <v>204</v>
      </c>
      <c r="E11353" s="3">
        <v>872</v>
      </c>
      <c r="F11353" s="3" t="s">
        <v>186</v>
      </c>
      <c r="G11353" s="3" t="s">
        <v>103</v>
      </c>
      <c r="H11353" s="3" t="s">
        <v>82</v>
      </c>
      <c r="L11353" s="3" t="s">
        <v>3994</v>
      </c>
      <c r="P11353" s="3" t="s">
        <v>9764</v>
      </c>
      <c r="Q11353" s="3" t="s">
        <v>7283</v>
      </c>
      <c r="R11353" s="3">
        <v>42.242199999999997</v>
      </c>
      <c r="S11353" s="3">
        <v>-70.966099999999997</v>
      </c>
      <c r="T11353" s="3" t="s">
        <v>191</v>
      </c>
      <c r="U11353" s="3" t="s">
        <v>9765</v>
      </c>
      <c r="V11353" s="3" t="s">
        <v>6553</v>
      </c>
      <c r="X11353" s="3" t="s">
        <v>6554</v>
      </c>
      <c r="Y11353" s="3" t="s">
        <v>2543</v>
      </c>
      <c r="Z11353" s="3" t="s">
        <v>3059</v>
      </c>
      <c r="AA11353" s="3" t="s">
        <v>9766</v>
      </c>
      <c r="AB11353" s="3" t="s">
        <v>9767</v>
      </c>
      <c r="AG11353" s="3" t="s">
        <v>9768</v>
      </c>
      <c r="AH11353" s="3" t="s">
        <v>9769</v>
      </c>
    </row>
    <row r="11354" spans="1:34" ht="15.75" hidden="1" customHeight="1" x14ac:dyDescent="0.25">
      <c r="A11354" s="3" t="s">
        <v>6474</v>
      </c>
      <c r="B11354" s="3" t="s">
        <v>12848</v>
      </c>
      <c r="C11354" s="3" t="s">
        <v>12854</v>
      </c>
      <c r="D11354" s="3" t="s">
        <v>40</v>
      </c>
      <c r="E11354" s="3">
        <v>872</v>
      </c>
      <c r="F11354" s="3" t="s">
        <v>186</v>
      </c>
      <c r="G11354" s="3" t="s">
        <v>103</v>
      </c>
      <c r="H11354" s="3" t="s">
        <v>82</v>
      </c>
      <c r="L11354" s="3" t="s">
        <v>3994</v>
      </c>
      <c r="N11354" s="3">
        <v>2024</v>
      </c>
      <c r="P11354" s="3" t="s">
        <v>12849</v>
      </c>
      <c r="Q11354" s="3" t="s">
        <v>8563</v>
      </c>
      <c r="R11354" s="3">
        <v>42.390799999999999</v>
      </c>
      <c r="S11354" s="3">
        <v>-71.067499999999995</v>
      </c>
      <c r="T11354" s="3" t="s">
        <v>191</v>
      </c>
      <c r="U11354" s="3" t="s">
        <v>12850</v>
      </c>
      <c r="V11354" s="3" t="s">
        <v>10077</v>
      </c>
      <c r="X11354" s="3" t="s">
        <v>6554</v>
      </c>
      <c r="Y11354" s="3" t="s">
        <v>2543</v>
      </c>
      <c r="Z11354" s="3" t="s">
        <v>3059</v>
      </c>
      <c r="AA11354" s="3" t="s">
        <v>12851</v>
      </c>
      <c r="AB11354" s="3" t="s">
        <v>12855</v>
      </c>
      <c r="AG11354" s="3" t="s">
        <v>12852</v>
      </c>
      <c r="AH11354" s="3" t="s">
        <v>12856</v>
      </c>
    </row>
    <row r="11355" spans="1:34" ht="15.75" hidden="1" customHeight="1" x14ac:dyDescent="0.25">
      <c r="A11355" s="3" t="s">
        <v>6474</v>
      </c>
      <c r="B11355" s="3" t="s">
        <v>12848</v>
      </c>
      <c r="C11355" s="3" t="s">
        <v>9763</v>
      </c>
      <c r="D11355" s="3" t="s">
        <v>40</v>
      </c>
      <c r="E11355" s="3">
        <v>872</v>
      </c>
      <c r="F11355" s="3" t="s">
        <v>186</v>
      </c>
      <c r="G11355" s="3" t="s">
        <v>103</v>
      </c>
      <c r="H11355" s="3" t="s">
        <v>82</v>
      </c>
      <c r="L11355" s="3" t="s">
        <v>3994</v>
      </c>
      <c r="N11355" s="3">
        <v>2024</v>
      </c>
      <c r="P11355" s="3" t="s">
        <v>12849</v>
      </c>
      <c r="Q11355" s="3" t="s">
        <v>8563</v>
      </c>
      <c r="R11355" s="3">
        <v>42.390799999999999</v>
      </c>
      <c r="S11355" s="3">
        <v>-71.067499999999995</v>
      </c>
      <c r="T11355" s="3" t="s">
        <v>191</v>
      </c>
      <c r="U11355" s="3" t="s">
        <v>12850</v>
      </c>
      <c r="V11355" s="3" t="s">
        <v>10077</v>
      </c>
      <c r="X11355" s="3" t="s">
        <v>6554</v>
      </c>
      <c r="Y11355" s="3" t="s">
        <v>2543</v>
      </c>
      <c r="Z11355" s="3" t="s">
        <v>3059</v>
      </c>
      <c r="AA11355" s="3" t="s">
        <v>12851</v>
      </c>
      <c r="AB11355" s="3" t="s">
        <v>12857</v>
      </c>
      <c r="AG11355" s="3" t="s">
        <v>12852</v>
      </c>
      <c r="AH11355" s="3" t="s">
        <v>12858</v>
      </c>
    </row>
    <row r="11356" spans="1:34" ht="15.75" hidden="1" customHeight="1" x14ac:dyDescent="0.25">
      <c r="A11356" s="3" t="s">
        <v>17288</v>
      </c>
      <c r="B11356" s="3" t="s">
        <v>17371</v>
      </c>
      <c r="C11356" s="3">
        <v>1</v>
      </c>
      <c r="D11356" s="3" t="s">
        <v>40</v>
      </c>
      <c r="E11356" s="3">
        <v>873</v>
      </c>
      <c r="F11356" s="3" t="s">
        <v>186</v>
      </c>
      <c r="G11356" s="3" t="s">
        <v>103</v>
      </c>
      <c r="H11356" s="3" t="s">
        <v>187</v>
      </c>
      <c r="I11356" s="3" t="s">
        <v>188</v>
      </c>
      <c r="J11356" s="3" t="s">
        <v>188</v>
      </c>
      <c r="L11356" s="3">
        <v>2014</v>
      </c>
      <c r="P11356" s="3" t="s">
        <v>17372</v>
      </c>
      <c r="Q11356" s="3" t="s">
        <v>17350</v>
      </c>
      <c r="R11356" s="3">
        <v>39.942898</v>
      </c>
      <c r="S11356" s="3">
        <v>116.12677600000001</v>
      </c>
      <c r="T11356" s="3" t="s">
        <v>191</v>
      </c>
      <c r="U11356" s="3" t="s">
        <v>17351</v>
      </c>
      <c r="W11356" s="3" t="s">
        <v>17373</v>
      </c>
      <c r="X11356" s="3" t="s">
        <v>17351</v>
      </c>
      <c r="Y11356" s="3" t="s">
        <v>16333</v>
      </c>
      <c r="Z11356" s="3" t="s">
        <v>17294</v>
      </c>
      <c r="AC11356" s="3" t="s">
        <v>17374</v>
      </c>
      <c r="AG11356" s="3" t="s">
        <v>17375</v>
      </c>
      <c r="AH11356" s="3" t="s">
        <v>17376</v>
      </c>
    </row>
    <row r="11357" spans="1:34" ht="15.75" hidden="1" customHeight="1" x14ac:dyDescent="0.25">
      <c r="A11357" s="3" t="s">
        <v>5453</v>
      </c>
      <c r="B11357" s="3" t="s">
        <v>6107</v>
      </c>
      <c r="C11357" s="3">
        <v>1</v>
      </c>
      <c r="D11357" s="3" t="s">
        <v>40</v>
      </c>
      <c r="E11357" s="3">
        <v>874</v>
      </c>
      <c r="F11357" s="3" t="s">
        <v>186</v>
      </c>
      <c r="G11357" s="3" t="s">
        <v>103</v>
      </c>
      <c r="H11357" s="3" t="s">
        <v>188</v>
      </c>
      <c r="I11357" s="3" t="s">
        <v>188</v>
      </c>
      <c r="J11357" s="3" t="s">
        <v>188</v>
      </c>
      <c r="K11357" s="3" t="s">
        <v>82</v>
      </c>
      <c r="L11357" s="3">
        <v>2020</v>
      </c>
      <c r="O11357" s="3" t="s">
        <v>5553</v>
      </c>
      <c r="P11357" s="3" t="s">
        <v>5553</v>
      </c>
      <c r="Q11357" s="3" t="s">
        <v>5554</v>
      </c>
      <c r="R11357" s="3">
        <v>20.551877000000001</v>
      </c>
      <c r="S11357" s="3">
        <v>-103.07476</v>
      </c>
      <c r="T11357" s="3" t="s">
        <v>191</v>
      </c>
      <c r="U11357" s="3" t="s">
        <v>6108</v>
      </c>
      <c r="X11357" s="3" t="s">
        <v>5971</v>
      </c>
      <c r="Y11357" s="3" t="s">
        <v>2543</v>
      </c>
      <c r="Z11357" s="3" t="s">
        <v>2544</v>
      </c>
      <c r="AG11357" s="3" t="s">
        <v>6109</v>
      </c>
      <c r="AH11357" s="3" t="s">
        <v>6110</v>
      </c>
    </row>
    <row r="11358" spans="1:34" ht="15.75" hidden="1" customHeight="1" x14ac:dyDescent="0.25">
      <c r="A11358" s="3" t="s">
        <v>3946</v>
      </c>
      <c r="B11358" s="3" t="s">
        <v>4183</v>
      </c>
      <c r="C11358" s="3">
        <v>1</v>
      </c>
      <c r="D11358" s="3" t="s">
        <v>40</v>
      </c>
      <c r="E11358" s="3">
        <v>875</v>
      </c>
      <c r="F11358" s="3" t="s">
        <v>186</v>
      </c>
      <c r="G11358" s="3" t="s">
        <v>103</v>
      </c>
      <c r="H11358" s="3" t="s">
        <v>188</v>
      </c>
      <c r="L11358" s="3" t="s">
        <v>4094</v>
      </c>
      <c r="P11358" s="3" t="s">
        <v>4096</v>
      </c>
      <c r="Q11358" s="3" t="s">
        <v>4097</v>
      </c>
      <c r="R11358" s="3">
        <v>43.746499999999997</v>
      </c>
      <c r="S11358" s="3">
        <v>-79.679900000000004</v>
      </c>
      <c r="T11358" s="3" t="s">
        <v>191</v>
      </c>
      <c r="U11358" s="3" t="s">
        <v>4184</v>
      </c>
      <c r="X11358" s="3" t="s">
        <v>4006</v>
      </c>
      <c r="Y11358" s="3" t="s">
        <v>2543</v>
      </c>
      <c r="Z11358" s="3" t="s">
        <v>3059</v>
      </c>
      <c r="AG11358" s="3" t="s">
        <v>4185</v>
      </c>
      <c r="AH11358" s="3" t="s">
        <v>4186</v>
      </c>
    </row>
    <row r="11359" spans="1:34" ht="15.75" hidden="1" customHeight="1" x14ac:dyDescent="0.25">
      <c r="A11359" s="3" t="s">
        <v>30060</v>
      </c>
      <c r="B11359" s="3" t="s">
        <v>30156</v>
      </c>
      <c r="C11359" s="3" t="s">
        <v>577</v>
      </c>
      <c r="D11359" s="3" t="s">
        <v>40</v>
      </c>
      <c r="E11359" s="3">
        <v>875</v>
      </c>
      <c r="F11359" s="3" t="s">
        <v>511</v>
      </c>
      <c r="G11359" s="3" t="s">
        <v>103</v>
      </c>
      <c r="H11359" s="3" t="s">
        <v>188</v>
      </c>
      <c r="I11359" s="3" t="s">
        <v>20549</v>
      </c>
      <c r="J11359" s="3" t="s">
        <v>188</v>
      </c>
      <c r="L11359" s="3" t="s">
        <v>21435</v>
      </c>
      <c r="P11359" s="3" t="s">
        <v>30062</v>
      </c>
      <c r="Q11359" s="3" t="s">
        <v>4496</v>
      </c>
      <c r="R11359" s="3">
        <v>50.585627000000002</v>
      </c>
      <c r="S11359" s="3">
        <v>5.4168700000000003</v>
      </c>
      <c r="T11359" s="3" t="s">
        <v>191</v>
      </c>
      <c r="U11359" s="3" t="s">
        <v>30157</v>
      </c>
      <c r="X11359" s="3" t="s">
        <v>30080</v>
      </c>
      <c r="Y11359" s="3" t="s">
        <v>29751</v>
      </c>
      <c r="Z11359" s="3" t="s">
        <v>29784</v>
      </c>
      <c r="AC11359" s="3" t="s">
        <v>30158</v>
      </c>
      <c r="AG11359" s="3" t="s">
        <v>30159</v>
      </c>
      <c r="AH11359" s="3" t="s">
        <v>30160</v>
      </c>
    </row>
    <row r="11360" spans="1:34" ht="15.75" hidden="1" customHeight="1" x14ac:dyDescent="0.25">
      <c r="A11360" s="3" t="s">
        <v>24543</v>
      </c>
      <c r="B11360" s="3" t="s">
        <v>24657</v>
      </c>
      <c r="C11360" s="3">
        <v>2</v>
      </c>
      <c r="D11360" s="3" t="s">
        <v>204</v>
      </c>
      <c r="E11360" s="3">
        <v>875.5</v>
      </c>
      <c r="F11360" s="3" t="s">
        <v>186</v>
      </c>
      <c r="G11360" s="3" t="s">
        <v>103</v>
      </c>
      <c r="H11360" s="3" t="s">
        <v>187</v>
      </c>
      <c r="I11360" s="3" t="s">
        <v>188</v>
      </c>
      <c r="J11360" s="3" t="s">
        <v>188</v>
      </c>
      <c r="L11360" s="3">
        <v>2009</v>
      </c>
      <c r="P11360" s="3" t="s">
        <v>24553</v>
      </c>
      <c r="Q11360" s="3" t="s">
        <v>24553</v>
      </c>
      <c r="R11360" s="3">
        <v>29.035900000000002</v>
      </c>
      <c r="S11360" s="3">
        <v>48.153599999999997</v>
      </c>
      <c r="T11360" s="3" t="s">
        <v>191</v>
      </c>
      <c r="U11360" s="3" t="s">
        <v>24658</v>
      </c>
      <c r="X11360" s="3" t="s">
        <v>24659</v>
      </c>
      <c r="Y11360" s="3" t="s">
        <v>16333</v>
      </c>
      <c r="Z11360" s="3" t="s">
        <v>16342</v>
      </c>
      <c r="AA11360" s="3" t="s">
        <v>24660</v>
      </c>
      <c r="AC11360" s="3" t="s">
        <v>24661</v>
      </c>
      <c r="AD11360" s="3" t="s">
        <v>197</v>
      </c>
      <c r="AE11360" s="3" t="s">
        <v>346</v>
      </c>
      <c r="AF11360" s="3" t="s">
        <v>197</v>
      </c>
      <c r="AG11360" s="3" t="s">
        <v>24662</v>
      </c>
      <c r="AH11360" s="3" t="s">
        <v>24663</v>
      </c>
    </row>
    <row r="11361" spans="1:34" ht="15.75" hidden="1" customHeight="1" x14ac:dyDescent="0.25">
      <c r="A11361" s="3" t="s">
        <v>32547</v>
      </c>
      <c r="B11361" s="3" t="s">
        <v>32609</v>
      </c>
      <c r="C11361" s="3">
        <v>1</v>
      </c>
      <c r="D11361" s="3" t="s">
        <v>40</v>
      </c>
      <c r="E11361" s="3">
        <v>877</v>
      </c>
      <c r="F11361" s="3" t="s">
        <v>262</v>
      </c>
      <c r="G11361" s="3" t="s">
        <v>103</v>
      </c>
      <c r="H11361" s="3" t="s">
        <v>188</v>
      </c>
      <c r="I11361" s="3" t="s">
        <v>20549</v>
      </c>
      <c r="J11361" s="3" t="s">
        <v>188</v>
      </c>
      <c r="L11361" s="3" t="s">
        <v>4361</v>
      </c>
      <c r="P11361" s="3" t="s">
        <v>32610</v>
      </c>
      <c r="Q11361" s="3" t="s">
        <v>32611</v>
      </c>
      <c r="R11361" s="3">
        <v>41.118130000000001</v>
      </c>
      <c r="S11361" s="3">
        <v>25.389420000000001</v>
      </c>
      <c r="T11361" s="3" t="s">
        <v>528</v>
      </c>
      <c r="U11361" s="3" t="s">
        <v>32612</v>
      </c>
      <c r="X11361" s="3" t="s">
        <v>32613</v>
      </c>
      <c r="Y11361" s="3" t="s">
        <v>29751</v>
      </c>
      <c r="Z11361" s="3" t="s">
        <v>29752</v>
      </c>
      <c r="AG11361" s="3" t="s">
        <v>32614</v>
      </c>
      <c r="AH11361" s="3" t="s">
        <v>32615</v>
      </c>
    </row>
    <row r="11362" spans="1:34" ht="15.75" hidden="1" customHeight="1" x14ac:dyDescent="0.25">
      <c r="A11362" s="3" t="s">
        <v>5453</v>
      </c>
      <c r="B11362" s="3" t="s">
        <v>5933</v>
      </c>
      <c r="C11362" s="3">
        <v>1</v>
      </c>
      <c r="D11362" s="3" t="s">
        <v>40</v>
      </c>
      <c r="E11362" s="3">
        <v>878</v>
      </c>
      <c r="F11362" s="3" t="s">
        <v>186</v>
      </c>
      <c r="G11362" s="3" t="s">
        <v>103</v>
      </c>
      <c r="H11362" s="3" t="s">
        <v>188</v>
      </c>
      <c r="I11362" s="3" t="s">
        <v>188</v>
      </c>
      <c r="J11362" s="3" t="s">
        <v>188</v>
      </c>
      <c r="K11362" s="3" t="s">
        <v>82</v>
      </c>
      <c r="L11362" s="3">
        <v>2019</v>
      </c>
      <c r="O11362" s="3" t="s">
        <v>5505</v>
      </c>
      <c r="P11362" s="3" t="s">
        <v>5506</v>
      </c>
      <c r="Q11362" s="3" t="s">
        <v>5506</v>
      </c>
      <c r="R11362" s="3">
        <v>25.866803999999998</v>
      </c>
      <c r="S11362" s="3">
        <v>-100.369551</v>
      </c>
      <c r="T11362" s="3" t="s">
        <v>191</v>
      </c>
      <c r="U11362" s="3" t="s">
        <v>5934</v>
      </c>
      <c r="X11362" s="3" t="s">
        <v>5731</v>
      </c>
      <c r="Y11362" s="3" t="s">
        <v>2543</v>
      </c>
      <c r="Z11362" s="3" t="s">
        <v>2544</v>
      </c>
      <c r="AC11362" s="3" t="s">
        <v>5935</v>
      </c>
      <c r="AG11362" s="3" t="s">
        <v>5936</v>
      </c>
      <c r="AH11362" s="3" t="s">
        <v>5937</v>
      </c>
    </row>
    <row r="11363" spans="1:34" ht="15.75" hidden="1" customHeight="1" x14ac:dyDescent="0.25">
      <c r="A11363" s="3" t="s">
        <v>21164</v>
      </c>
      <c r="B11363" s="3" t="s">
        <v>21477</v>
      </c>
      <c r="C11363" s="3">
        <v>1</v>
      </c>
      <c r="D11363" s="3" t="s">
        <v>42</v>
      </c>
      <c r="E11363" s="3">
        <v>880</v>
      </c>
      <c r="F11363" s="3" t="s">
        <v>262</v>
      </c>
      <c r="G11363" s="3" t="s">
        <v>103</v>
      </c>
      <c r="H11363" s="3" t="s">
        <v>188</v>
      </c>
      <c r="L11363" s="3" t="s">
        <v>4060</v>
      </c>
      <c r="P11363" s="3" t="s">
        <v>21478</v>
      </c>
      <c r="Q11363" s="3" t="s">
        <v>21479</v>
      </c>
      <c r="R11363" s="3">
        <v>-6.2442320000000002</v>
      </c>
      <c r="S11363" s="3">
        <v>107.588132</v>
      </c>
      <c r="T11363" s="3" t="s">
        <v>191</v>
      </c>
      <c r="U11363" s="3" t="s">
        <v>21480</v>
      </c>
      <c r="X11363" s="3" t="s">
        <v>21241</v>
      </c>
      <c r="Y11363" s="3" t="s">
        <v>16333</v>
      </c>
      <c r="Z11363" s="3" t="s">
        <v>17260</v>
      </c>
      <c r="AG11363" s="3" t="s">
        <v>21481</v>
      </c>
      <c r="AH11363" s="3" t="s">
        <v>21482</v>
      </c>
    </row>
    <row r="11364" spans="1:34" ht="15.75" hidden="1" customHeight="1" x14ac:dyDescent="0.25">
      <c r="A11364" s="3" t="s">
        <v>21164</v>
      </c>
      <c r="B11364" s="3" t="s">
        <v>21477</v>
      </c>
      <c r="C11364" s="3">
        <v>2</v>
      </c>
      <c r="D11364" s="3" t="s">
        <v>42</v>
      </c>
      <c r="E11364" s="3">
        <v>880</v>
      </c>
      <c r="F11364" s="3" t="s">
        <v>262</v>
      </c>
      <c r="G11364" s="3" t="s">
        <v>103</v>
      </c>
      <c r="H11364" s="3" t="s">
        <v>188</v>
      </c>
      <c r="L11364" s="3" t="s">
        <v>4060</v>
      </c>
      <c r="P11364" s="3" t="s">
        <v>21478</v>
      </c>
      <c r="Q11364" s="3" t="s">
        <v>21479</v>
      </c>
      <c r="R11364" s="3">
        <v>-6.2442320000000002</v>
      </c>
      <c r="S11364" s="3">
        <v>107.588132</v>
      </c>
      <c r="T11364" s="3" t="s">
        <v>191</v>
      </c>
      <c r="U11364" s="3" t="s">
        <v>21480</v>
      </c>
      <c r="X11364" s="3" t="s">
        <v>21241</v>
      </c>
      <c r="Y11364" s="3" t="s">
        <v>16333</v>
      </c>
      <c r="Z11364" s="3" t="s">
        <v>17260</v>
      </c>
      <c r="AG11364" s="3" t="s">
        <v>21481</v>
      </c>
      <c r="AH11364" s="3" t="s">
        <v>21483</v>
      </c>
    </row>
    <row r="11365" spans="1:34" ht="15.75" hidden="1" customHeight="1" x14ac:dyDescent="0.25">
      <c r="A11365" s="3" t="s">
        <v>21612</v>
      </c>
      <c r="B11365" s="3" t="s">
        <v>22564</v>
      </c>
      <c r="C11365" s="3">
        <v>1</v>
      </c>
      <c r="D11365" s="3" t="s">
        <v>40</v>
      </c>
      <c r="E11365" s="3">
        <v>880</v>
      </c>
      <c r="F11365" s="3" t="s">
        <v>671</v>
      </c>
      <c r="G11365" s="3" t="s">
        <v>103</v>
      </c>
      <c r="H11365" s="3" t="s">
        <v>188</v>
      </c>
      <c r="P11365" s="3" t="s">
        <v>22565</v>
      </c>
      <c r="Q11365" s="3" t="s">
        <v>22566</v>
      </c>
      <c r="R11365" s="3">
        <v>29.451926</v>
      </c>
      <c r="S11365" s="3">
        <v>60.884198299999902</v>
      </c>
      <c r="T11365" s="3" t="s">
        <v>528</v>
      </c>
      <c r="U11365" s="3" t="s">
        <v>22567</v>
      </c>
      <c r="X11365" s="3" t="s">
        <v>22568</v>
      </c>
      <c r="Y11365" s="3" t="s">
        <v>16333</v>
      </c>
      <c r="Z11365" s="3" t="s">
        <v>16334</v>
      </c>
      <c r="AA11365" s="3" t="s">
        <v>22569</v>
      </c>
      <c r="AG11365" s="3" t="s">
        <v>22570</v>
      </c>
      <c r="AH11365" s="3" t="s">
        <v>22571</v>
      </c>
    </row>
    <row r="11366" spans="1:34" ht="15.75" hidden="1" customHeight="1" x14ac:dyDescent="0.25">
      <c r="A11366" s="3" t="s">
        <v>6474</v>
      </c>
      <c r="B11366" s="3" t="s">
        <v>15972</v>
      </c>
      <c r="C11366" s="3">
        <v>3</v>
      </c>
      <c r="D11366" s="3" t="s">
        <v>6128</v>
      </c>
      <c r="E11366" s="3">
        <v>882</v>
      </c>
      <c r="F11366" s="3" t="s">
        <v>762</v>
      </c>
      <c r="G11366" s="3" t="s">
        <v>111</v>
      </c>
      <c r="H11366" s="3" t="s">
        <v>82</v>
      </c>
      <c r="K11366" s="3" t="s">
        <v>82</v>
      </c>
      <c r="L11366" s="3">
        <v>1974</v>
      </c>
      <c r="M11366" s="3">
        <v>2023</v>
      </c>
      <c r="P11366" s="3" t="s">
        <v>7291</v>
      </c>
      <c r="Q11366" s="3" t="s">
        <v>7292</v>
      </c>
      <c r="R11366" s="3">
        <v>37.2153639</v>
      </c>
      <c r="S11366" s="3">
        <v>-76.462161100000003</v>
      </c>
      <c r="T11366" s="3" t="s">
        <v>191</v>
      </c>
      <c r="U11366" s="3" t="s">
        <v>15973</v>
      </c>
      <c r="V11366" s="3" t="s">
        <v>7706</v>
      </c>
      <c r="X11366" s="3" t="s">
        <v>7295</v>
      </c>
      <c r="Y11366" s="3" t="s">
        <v>2543</v>
      </c>
      <c r="Z11366" s="3" t="s">
        <v>3059</v>
      </c>
      <c r="AA11366" s="3" t="s">
        <v>15974</v>
      </c>
      <c r="AB11366" s="3" t="s">
        <v>6663</v>
      </c>
      <c r="AG11366" s="3" t="s">
        <v>15975</v>
      </c>
      <c r="AH11366" s="3" t="s">
        <v>15976</v>
      </c>
    </row>
    <row r="11367" spans="1:34" ht="15.75" hidden="1" customHeight="1" x14ac:dyDescent="0.25">
      <c r="A11367" s="3" t="s">
        <v>28925</v>
      </c>
      <c r="B11367" s="3" t="s">
        <v>29008</v>
      </c>
      <c r="C11367" s="3">
        <v>1</v>
      </c>
      <c r="D11367" s="3" t="s">
        <v>40</v>
      </c>
      <c r="E11367" s="3">
        <v>882</v>
      </c>
      <c r="F11367" s="3" t="s">
        <v>186</v>
      </c>
      <c r="G11367" s="3" t="s">
        <v>103</v>
      </c>
      <c r="H11367" s="3" t="s">
        <v>187</v>
      </c>
      <c r="I11367" s="3" t="s">
        <v>188</v>
      </c>
      <c r="J11367" s="3" t="s">
        <v>188</v>
      </c>
      <c r="L11367" s="3">
        <v>2004</v>
      </c>
      <c r="N11367" s="3">
        <v>2029</v>
      </c>
      <c r="P11367" s="3" t="s">
        <v>29009</v>
      </c>
      <c r="Q11367" s="3" t="s">
        <v>29010</v>
      </c>
      <c r="R11367" s="3">
        <v>25.314160000000001</v>
      </c>
      <c r="S11367" s="3">
        <v>56.372799999999998</v>
      </c>
      <c r="T11367" s="3" t="s">
        <v>191</v>
      </c>
      <c r="U11367" s="3" t="s">
        <v>29011</v>
      </c>
      <c r="X11367" s="3" t="s">
        <v>29012</v>
      </c>
      <c r="Y11367" s="3" t="s">
        <v>16333</v>
      </c>
      <c r="Z11367" s="3" t="s">
        <v>16342</v>
      </c>
      <c r="AA11367" s="3" t="s">
        <v>29013</v>
      </c>
      <c r="AC11367" s="3" t="s">
        <v>29014</v>
      </c>
      <c r="AD11367" s="3" t="s">
        <v>197</v>
      </c>
      <c r="AE11367" s="3" t="s">
        <v>346</v>
      </c>
      <c r="AF11367" s="3" t="s">
        <v>197</v>
      </c>
      <c r="AG11367" s="3" t="s">
        <v>29015</v>
      </c>
      <c r="AH11367" s="3" t="s">
        <v>29016</v>
      </c>
    </row>
    <row r="11368" spans="1:34" ht="15.75" hidden="1" customHeight="1" x14ac:dyDescent="0.25">
      <c r="A11368" s="3" t="s">
        <v>33069</v>
      </c>
      <c r="B11368" s="3" t="s">
        <v>33823</v>
      </c>
      <c r="C11368" s="3">
        <v>1</v>
      </c>
      <c r="D11368" s="3" t="s">
        <v>40</v>
      </c>
      <c r="E11368" s="3">
        <v>885</v>
      </c>
      <c r="F11368" s="3" t="s">
        <v>186</v>
      </c>
      <c r="G11368" s="3" t="s">
        <v>103</v>
      </c>
      <c r="H11368" s="3" t="s">
        <v>187</v>
      </c>
      <c r="L11368" s="3">
        <v>2008</v>
      </c>
      <c r="P11368" s="3" t="s">
        <v>33086</v>
      </c>
      <c r="Q11368" s="3" t="s">
        <v>33086</v>
      </c>
      <c r="R11368" s="3">
        <v>38.875900000000001</v>
      </c>
      <c r="S11368" s="3">
        <v>16.6569</v>
      </c>
      <c r="T11368" s="3" t="s">
        <v>191</v>
      </c>
      <c r="U11368" s="3" t="s">
        <v>33824</v>
      </c>
      <c r="X11368" s="3" t="s">
        <v>33825</v>
      </c>
      <c r="Y11368" s="3" t="s">
        <v>29751</v>
      </c>
      <c r="Z11368" s="3" t="s">
        <v>29752</v>
      </c>
      <c r="AA11368" s="3" t="s">
        <v>33826</v>
      </c>
      <c r="AG11368" s="3" t="s">
        <v>33827</v>
      </c>
      <c r="AH11368" s="3" t="s">
        <v>33828</v>
      </c>
    </row>
    <row r="11369" spans="1:34" ht="15.75" hidden="1" customHeight="1" x14ac:dyDescent="0.25">
      <c r="A11369" s="3" t="s">
        <v>31122</v>
      </c>
      <c r="B11369" s="3" t="s">
        <v>31503</v>
      </c>
      <c r="C11369" s="3" t="s">
        <v>68</v>
      </c>
      <c r="D11369" s="3" t="s">
        <v>40</v>
      </c>
      <c r="E11369" s="3">
        <v>887</v>
      </c>
      <c r="F11369" s="3" t="s">
        <v>186</v>
      </c>
      <c r="G11369" s="3" t="s">
        <v>103</v>
      </c>
      <c r="H11369" s="3" t="s">
        <v>187</v>
      </c>
      <c r="L11369" s="3">
        <v>2010</v>
      </c>
      <c r="P11369" s="3" t="s">
        <v>31268</v>
      </c>
      <c r="Q11369" s="3" t="s">
        <v>30110</v>
      </c>
      <c r="R11369" s="3">
        <v>52.481879999999997</v>
      </c>
      <c r="S11369" s="3">
        <v>7.3066599999999999</v>
      </c>
      <c r="T11369" s="3" t="s">
        <v>191</v>
      </c>
      <c r="U11369" s="3" t="s">
        <v>31504</v>
      </c>
      <c r="X11369" s="3" t="s">
        <v>31127</v>
      </c>
      <c r="Y11369" s="3" t="s">
        <v>29751</v>
      </c>
      <c r="Z11369" s="3" t="s">
        <v>29784</v>
      </c>
      <c r="AA11369" s="3" t="s">
        <v>31510</v>
      </c>
      <c r="AG11369" s="3" t="s">
        <v>31506</v>
      </c>
      <c r="AH11369" s="3" t="s">
        <v>31511</v>
      </c>
    </row>
    <row r="11370" spans="1:34" ht="15.75" hidden="1" customHeight="1" x14ac:dyDescent="0.25">
      <c r="A11370" s="3" t="s">
        <v>6474</v>
      </c>
      <c r="B11370" s="3" t="s">
        <v>15965</v>
      </c>
      <c r="C11370" s="3" t="s">
        <v>11814</v>
      </c>
      <c r="D11370" s="3" t="s">
        <v>204</v>
      </c>
      <c r="E11370" s="3">
        <v>889</v>
      </c>
      <c r="F11370" s="3" t="s">
        <v>186</v>
      </c>
      <c r="G11370" s="3" t="s">
        <v>103</v>
      </c>
      <c r="H11370" s="3" t="s">
        <v>82</v>
      </c>
      <c r="I11370" s="3" t="s">
        <v>230</v>
      </c>
      <c r="J11370" s="3" t="s">
        <v>188</v>
      </c>
      <c r="L11370" s="3" t="s">
        <v>4076</v>
      </c>
      <c r="P11370" s="3" t="s">
        <v>15966</v>
      </c>
      <c r="Q11370" s="3" t="s">
        <v>7283</v>
      </c>
      <c r="R11370" s="3">
        <v>39.737499999999997</v>
      </c>
      <c r="S11370" s="3">
        <v>-76.306669999999997</v>
      </c>
      <c r="T11370" s="3" t="s">
        <v>191</v>
      </c>
      <c r="U11370" s="3" t="s">
        <v>1675</v>
      </c>
      <c r="V11370" s="3" t="s">
        <v>7706</v>
      </c>
      <c r="X11370" s="3" t="s">
        <v>6707</v>
      </c>
      <c r="Y11370" s="3" t="s">
        <v>2543</v>
      </c>
      <c r="Z11370" s="3" t="s">
        <v>3059</v>
      </c>
      <c r="AA11370" s="3" t="s">
        <v>15967</v>
      </c>
      <c r="AB11370" s="3" t="s">
        <v>15970</v>
      </c>
      <c r="AG11370" s="3" t="s">
        <v>15968</v>
      </c>
      <c r="AH11370" s="3" t="s">
        <v>15971</v>
      </c>
    </row>
    <row r="11371" spans="1:34" ht="15.75" hidden="1" customHeight="1" x14ac:dyDescent="0.25">
      <c r="A11371" s="3" t="s">
        <v>28447</v>
      </c>
      <c r="B11371" s="3" t="s">
        <v>28754</v>
      </c>
      <c r="C11371" s="3" t="s">
        <v>103</v>
      </c>
      <c r="D11371" s="3" t="s">
        <v>40</v>
      </c>
      <c r="E11371" s="3">
        <v>890</v>
      </c>
      <c r="F11371" s="3" t="s">
        <v>511</v>
      </c>
      <c r="G11371" s="3" t="s">
        <v>103</v>
      </c>
      <c r="H11371" s="3" t="s">
        <v>188</v>
      </c>
      <c r="L11371" s="3" t="s">
        <v>188</v>
      </c>
      <c r="P11371" s="3" t="s">
        <v>28642</v>
      </c>
      <c r="Q11371" s="3" t="s">
        <v>28643</v>
      </c>
      <c r="R11371" s="3">
        <v>41.756500000000003</v>
      </c>
      <c r="S11371" s="3">
        <v>27.213999999999999</v>
      </c>
      <c r="T11371" s="3" t="s">
        <v>528</v>
      </c>
      <c r="U11371" s="3" t="s">
        <v>28624</v>
      </c>
      <c r="X11371" s="3" t="s">
        <v>28528</v>
      </c>
      <c r="Y11371" s="3" t="s">
        <v>16333</v>
      </c>
      <c r="Z11371" s="3" t="s">
        <v>16342</v>
      </c>
      <c r="AG11371" s="3" t="s">
        <v>28755</v>
      </c>
      <c r="AH11371" s="3" t="s">
        <v>28756</v>
      </c>
    </row>
    <row r="11372" spans="1:34" ht="15.75" hidden="1" customHeight="1" x14ac:dyDescent="0.25">
      <c r="A11372" s="3" t="s">
        <v>21164</v>
      </c>
      <c r="B11372" s="3" t="s">
        <v>21588</v>
      </c>
      <c r="C11372" s="3">
        <v>4</v>
      </c>
      <c r="D11372" s="3" t="s">
        <v>40</v>
      </c>
      <c r="E11372" s="3">
        <v>891.87</v>
      </c>
      <c r="F11372" s="3" t="s">
        <v>186</v>
      </c>
      <c r="G11372" s="3" t="s">
        <v>103</v>
      </c>
      <c r="H11372" s="3" t="s">
        <v>188</v>
      </c>
      <c r="L11372" s="3" t="s">
        <v>4076</v>
      </c>
      <c r="P11372" s="3" t="s">
        <v>21282</v>
      </c>
      <c r="Q11372" s="3" t="s">
        <v>21166</v>
      </c>
      <c r="R11372" s="3">
        <v>-6.1101999999999999</v>
      </c>
      <c r="S11372" s="3">
        <v>106.86709999999999</v>
      </c>
      <c r="T11372" s="3" t="s">
        <v>191</v>
      </c>
      <c r="U11372" s="3" t="s">
        <v>21589</v>
      </c>
      <c r="X11372" s="3" t="s">
        <v>21445</v>
      </c>
      <c r="Y11372" s="3" t="s">
        <v>16333</v>
      </c>
      <c r="Z11372" s="3" t="s">
        <v>17260</v>
      </c>
      <c r="AA11372" s="3" t="s">
        <v>21590</v>
      </c>
      <c r="AC11372" s="3" t="s">
        <v>21591</v>
      </c>
      <c r="AG11372" s="3" t="s">
        <v>21592</v>
      </c>
      <c r="AH11372" s="3" t="s">
        <v>21596</v>
      </c>
    </row>
    <row r="11373" spans="1:34" ht="15.75" hidden="1" customHeight="1" x14ac:dyDescent="0.25">
      <c r="A11373" s="3" t="s">
        <v>6474</v>
      </c>
      <c r="B11373" s="3" t="s">
        <v>7375</v>
      </c>
      <c r="C11373" s="3" t="s">
        <v>577</v>
      </c>
      <c r="D11373" s="3" t="s">
        <v>7357</v>
      </c>
      <c r="E11373" s="3">
        <v>893</v>
      </c>
      <c r="F11373" s="3" t="s">
        <v>186</v>
      </c>
      <c r="G11373" s="3" t="s">
        <v>103</v>
      </c>
      <c r="H11373" s="3" t="s">
        <v>82</v>
      </c>
      <c r="L11373" s="3" t="s">
        <v>7301</v>
      </c>
      <c r="P11373" s="3" t="s">
        <v>7376</v>
      </c>
      <c r="Q11373" s="3" t="s">
        <v>7376</v>
      </c>
      <c r="R11373" s="3">
        <v>42.594195999999997</v>
      </c>
      <c r="S11373" s="3">
        <v>-73.763750000000002</v>
      </c>
      <c r="T11373" s="3" t="s">
        <v>191</v>
      </c>
      <c r="U11373" s="3" t="s">
        <v>7377</v>
      </c>
      <c r="V11373" s="3" t="s">
        <v>7378</v>
      </c>
      <c r="X11373" s="3" t="s">
        <v>6513</v>
      </c>
      <c r="Y11373" s="3" t="s">
        <v>2543</v>
      </c>
      <c r="Z11373" s="3" t="s">
        <v>3059</v>
      </c>
      <c r="AA11373" s="3" t="s">
        <v>7379</v>
      </c>
      <c r="AB11373" s="3" t="s">
        <v>7380</v>
      </c>
      <c r="AG11373" s="3" t="s">
        <v>7381</v>
      </c>
      <c r="AH11373" s="3" t="s">
        <v>7382</v>
      </c>
    </row>
    <row r="11374" spans="1:34" ht="15.75" hidden="1" customHeight="1" x14ac:dyDescent="0.25">
      <c r="A11374" s="3" t="s">
        <v>6474</v>
      </c>
      <c r="B11374" s="3" t="s">
        <v>9280</v>
      </c>
      <c r="C11374" s="3" t="s">
        <v>7533</v>
      </c>
      <c r="D11374" s="3" t="s">
        <v>40</v>
      </c>
      <c r="E11374" s="3">
        <v>893</v>
      </c>
      <c r="F11374" s="3" t="s">
        <v>671</v>
      </c>
      <c r="G11374" s="3" t="s">
        <v>103</v>
      </c>
      <c r="H11374" s="3" t="s">
        <v>82</v>
      </c>
      <c r="P11374" s="3" t="s">
        <v>9281</v>
      </c>
      <c r="Q11374" s="3" t="s">
        <v>9265</v>
      </c>
      <c r="R11374" s="3">
        <v>41.767212999999998</v>
      </c>
      <c r="S11374" s="3">
        <v>-77.035390000000007</v>
      </c>
      <c r="T11374" s="3" t="s">
        <v>191</v>
      </c>
      <c r="U11374" s="3" t="s">
        <v>9282</v>
      </c>
      <c r="V11374" s="3" t="s">
        <v>9282</v>
      </c>
      <c r="X11374" s="3" t="s">
        <v>6707</v>
      </c>
      <c r="Y11374" s="3" t="s">
        <v>2543</v>
      </c>
      <c r="Z11374" s="3" t="s">
        <v>3059</v>
      </c>
      <c r="AA11374" s="3" t="s">
        <v>9283</v>
      </c>
      <c r="AB11374" s="3" t="s">
        <v>9284</v>
      </c>
      <c r="AG11374" s="3" t="s">
        <v>9285</v>
      </c>
      <c r="AH11374" s="3" t="s">
        <v>9286</v>
      </c>
    </row>
    <row r="11375" spans="1:34" ht="15.75" hidden="1" customHeight="1" x14ac:dyDescent="0.25">
      <c r="A11375" s="3" t="s">
        <v>6474</v>
      </c>
      <c r="B11375" s="3" t="s">
        <v>12713</v>
      </c>
      <c r="C11375" s="3">
        <v>2</v>
      </c>
      <c r="D11375" s="3" t="s">
        <v>40</v>
      </c>
      <c r="E11375" s="3">
        <v>893</v>
      </c>
      <c r="F11375" s="3" t="s">
        <v>511</v>
      </c>
      <c r="G11375" s="3" t="s">
        <v>111</v>
      </c>
      <c r="H11375" s="3" t="s">
        <v>82</v>
      </c>
      <c r="I11375" s="3" t="s">
        <v>188</v>
      </c>
      <c r="J11375" s="3" t="s">
        <v>188</v>
      </c>
      <c r="K11375" s="3" t="s">
        <v>2144</v>
      </c>
      <c r="L11375" s="3">
        <v>2025</v>
      </c>
      <c r="P11375" s="3" t="s">
        <v>7156</v>
      </c>
      <c r="Q11375" s="3" t="s">
        <v>7156</v>
      </c>
      <c r="R11375" s="3">
        <v>41.069560000000003</v>
      </c>
      <c r="S11375" s="3">
        <v>-76.665499999999994</v>
      </c>
      <c r="T11375" s="3" t="s">
        <v>191</v>
      </c>
      <c r="U11375" s="3" t="s">
        <v>12714</v>
      </c>
      <c r="V11375" s="3" t="s">
        <v>12715</v>
      </c>
      <c r="X11375" s="3" t="s">
        <v>6707</v>
      </c>
      <c r="Y11375" s="3" t="s">
        <v>2543</v>
      </c>
      <c r="Z11375" s="3" t="s">
        <v>3059</v>
      </c>
      <c r="AA11375" s="3" t="s">
        <v>12716</v>
      </c>
      <c r="AB11375" s="3" t="s">
        <v>6578</v>
      </c>
      <c r="AG11375" s="3" t="s">
        <v>12717</v>
      </c>
      <c r="AH11375" s="3" t="s">
        <v>12719</v>
      </c>
    </row>
    <row r="11376" spans="1:34" ht="15.75" hidden="1" customHeight="1" x14ac:dyDescent="0.25">
      <c r="A11376" s="3" t="s">
        <v>27639</v>
      </c>
      <c r="B11376" s="3" t="s">
        <v>27809</v>
      </c>
      <c r="C11376" s="3" t="s">
        <v>943</v>
      </c>
      <c r="D11376" s="3" t="s">
        <v>42</v>
      </c>
      <c r="E11376" s="3">
        <v>893</v>
      </c>
      <c r="F11376" s="3" t="s">
        <v>186</v>
      </c>
      <c r="G11376" s="3" t="s">
        <v>103</v>
      </c>
      <c r="H11376" s="3" t="s">
        <v>188</v>
      </c>
      <c r="L11376" s="3">
        <v>2018</v>
      </c>
      <c r="P11376" s="3" t="s">
        <v>27661</v>
      </c>
      <c r="Q11376" s="3" t="s">
        <v>27661</v>
      </c>
      <c r="R11376" s="3">
        <v>24.490013000000001</v>
      </c>
      <c r="S11376" s="3">
        <v>120.67350500000001</v>
      </c>
      <c r="T11376" s="3" t="s">
        <v>191</v>
      </c>
      <c r="U11376" s="3" t="s">
        <v>27810</v>
      </c>
      <c r="W11376" s="3" t="s">
        <v>27811</v>
      </c>
      <c r="Y11376" s="3" t="s">
        <v>16333</v>
      </c>
      <c r="Z11376" s="3" t="s">
        <v>17294</v>
      </c>
      <c r="AC11376" s="3" t="s">
        <v>27810</v>
      </c>
      <c r="AG11376" s="3" t="s">
        <v>27812</v>
      </c>
      <c r="AH11376" s="3" t="s">
        <v>27817</v>
      </c>
    </row>
    <row r="11377" spans="1:34" ht="15.75" hidden="1" customHeight="1" x14ac:dyDescent="0.25">
      <c r="A11377" s="3" t="s">
        <v>27639</v>
      </c>
      <c r="B11377" s="3" t="s">
        <v>27809</v>
      </c>
      <c r="C11377" s="3" t="s">
        <v>947</v>
      </c>
      <c r="D11377" s="3" t="s">
        <v>42</v>
      </c>
      <c r="E11377" s="3">
        <v>893</v>
      </c>
      <c r="F11377" s="3" t="s">
        <v>186</v>
      </c>
      <c r="G11377" s="3" t="s">
        <v>103</v>
      </c>
      <c r="H11377" s="3" t="s">
        <v>188</v>
      </c>
      <c r="L11377" s="3">
        <v>2019</v>
      </c>
      <c r="P11377" s="3" t="s">
        <v>27661</v>
      </c>
      <c r="Q11377" s="3" t="s">
        <v>27661</v>
      </c>
      <c r="R11377" s="3">
        <v>24.490013000000001</v>
      </c>
      <c r="S11377" s="3">
        <v>120.67350500000001</v>
      </c>
      <c r="T11377" s="3" t="s">
        <v>191</v>
      </c>
      <c r="U11377" s="3" t="s">
        <v>27810</v>
      </c>
      <c r="W11377" s="3" t="s">
        <v>27811</v>
      </c>
      <c r="Y11377" s="3" t="s">
        <v>16333</v>
      </c>
      <c r="Z11377" s="3" t="s">
        <v>17294</v>
      </c>
      <c r="AC11377" s="3" t="s">
        <v>27810</v>
      </c>
      <c r="AG11377" s="3" t="s">
        <v>27812</v>
      </c>
      <c r="AH11377" s="3" t="s">
        <v>27818</v>
      </c>
    </row>
    <row r="11378" spans="1:34" ht="15.75" hidden="1" customHeight="1" x14ac:dyDescent="0.25">
      <c r="A11378" s="3" t="s">
        <v>27639</v>
      </c>
      <c r="B11378" s="3" t="s">
        <v>27809</v>
      </c>
      <c r="C11378" s="3" t="s">
        <v>23499</v>
      </c>
      <c r="D11378" s="3" t="s">
        <v>42</v>
      </c>
      <c r="E11378" s="3">
        <v>893</v>
      </c>
      <c r="F11378" s="3" t="s">
        <v>186</v>
      </c>
      <c r="G11378" s="3" t="s">
        <v>103</v>
      </c>
      <c r="H11378" s="3" t="s">
        <v>188</v>
      </c>
      <c r="L11378" s="3">
        <v>2020</v>
      </c>
      <c r="P11378" s="3" t="s">
        <v>27661</v>
      </c>
      <c r="Q11378" s="3" t="s">
        <v>27661</v>
      </c>
      <c r="R11378" s="3">
        <v>24.490013000000001</v>
      </c>
      <c r="S11378" s="3">
        <v>120.67350500000001</v>
      </c>
      <c r="T11378" s="3" t="s">
        <v>191</v>
      </c>
      <c r="U11378" s="3" t="s">
        <v>27810</v>
      </c>
      <c r="W11378" s="3" t="s">
        <v>27811</v>
      </c>
      <c r="Y11378" s="3" t="s">
        <v>16333</v>
      </c>
      <c r="Z11378" s="3" t="s">
        <v>17294</v>
      </c>
      <c r="AC11378" s="3" t="s">
        <v>27810</v>
      </c>
      <c r="AG11378" s="3" t="s">
        <v>27812</v>
      </c>
      <c r="AH11378" s="3" t="s">
        <v>27819</v>
      </c>
    </row>
    <row r="11379" spans="1:34" ht="15.75" hidden="1" customHeight="1" x14ac:dyDescent="0.25">
      <c r="A11379" s="3" t="s">
        <v>37888</v>
      </c>
      <c r="B11379" s="3" t="s">
        <v>38217</v>
      </c>
      <c r="C11379" s="3">
        <v>2</v>
      </c>
      <c r="D11379" s="3" t="s">
        <v>40</v>
      </c>
      <c r="E11379" s="3">
        <v>893</v>
      </c>
      <c r="F11379" s="3" t="s">
        <v>186</v>
      </c>
      <c r="G11379" s="3" t="s">
        <v>103</v>
      </c>
      <c r="H11379" s="3" t="s">
        <v>82</v>
      </c>
      <c r="I11379" s="3" t="s">
        <v>230</v>
      </c>
      <c r="J11379" s="3" t="s">
        <v>187</v>
      </c>
      <c r="L11379" s="3">
        <v>2023</v>
      </c>
      <c r="P11379" s="3" t="s">
        <v>32964</v>
      </c>
      <c r="Q11379" s="3" t="s">
        <v>32965</v>
      </c>
      <c r="R11379" s="3">
        <v>53.594439999999999</v>
      </c>
      <c r="S11379" s="3">
        <v>-0.75044</v>
      </c>
      <c r="T11379" s="3" t="s">
        <v>191</v>
      </c>
      <c r="U11379" s="3" t="s">
        <v>38218</v>
      </c>
      <c r="X11379" s="3" t="s">
        <v>38135</v>
      </c>
      <c r="Y11379" s="3" t="s">
        <v>29751</v>
      </c>
      <c r="Z11379" s="3" t="s">
        <v>30502</v>
      </c>
      <c r="AA11379" s="3" t="s">
        <v>38219</v>
      </c>
      <c r="AG11379" s="3" t="s">
        <v>38221</v>
      </c>
      <c r="AH11379" s="3" t="s">
        <v>38223</v>
      </c>
    </row>
    <row r="11380" spans="1:34" ht="15.75" hidden="1" customHeight="1" x14ac:dyDescent="0.25">
      <c r="A11380" s="3" t="s">
        <v>6474</v>
      </c>
      <c r="B11380" s="3" t="s">
        <v>15088</v>
      </c>
      <c r="C11380" s="3" t="s">
        <v>577</v>
      </c>
      <c r="D11380" s="3" t="s">
        <v>6649</v>
      </c>
      <c r="E11380" s="3">
        <v>894</v>
      </c>
      <c r="F11380" s="3" t="s">
        <v>186</v>
      </c>
      <c r="G11380" s="3" t="s">
        <v>103</v>
      </c>
      <c r="H11380" s="3" t="s">
        <v>187</v>
      </c>
      <c r="L11380" s="3" t="s">
        <v>4103</v>
      </c>
      <c r="P11380" s="3" t="s">
        <v>15089</v>
      </c>
      <c r="Q11380" s="3" t="s">
        <v>11002</v>
      </c>
      <c r="R11380" s="3">
        <v>29.988800000000001</v>
      </c>
      <c r="S11380" s="3">
        <v>-90.459900000000005</v>
      </c>
      <c r="T11380" s="3" t="s">
        <v>191</v>
      </c>
      <c r="U11380" s="3" t="s">
        <v>15090</v>
      </c>
      <c r="V11380" s="3" t="s">
        <v>9200</v>
      </c>
      <c r="X11380" s="3" t="s">
        <v>6587</v>
      </c>
      <c r="Y11380" s="3" t="s">
        <v>2543</v>
      </c>
      <c r="Z11380" s="3" t="s">
        <v>3059</v>
      </c>
      <c r="AA11380" s="3" t="s">
        <v>15091</v>
      </c>
      <c r="AB11380" s="3" t="s">
        <v>11316</v>
      </c>
      <c r="AG11380" s="3" t="s">
        <v>15092</v>
      </c>
      <c r="AH11380" s="3" t="s">
        <v>15093</v>
      </c>
    </row>
    <row r="11381" spans="1:34" ht="15.75" hidden="1" customHeight="1" x14ac:dyDescent="0.25">
      <c r="A11381" s="3" t="s">
        <v>6474</v>
      </c>
      <c r="B11381" s="3" t="s">
        <v>13059</v>
      </c>
      <c r="C11381" s="3">
        <v>5</v>
      </c>
      <c r="D11381" s="3" t="s">
        <v>204</v>
      </c>
      <c r="E11381" s="3">
        <v>895</v>
      </c>
      <c r="F11381" s="3" t="s">
        <v>186</v>
      </c>
      <c r="G11381" s="3" t="s">
        <v>111</v>
      </c>
      <c r="H11381" s="3" t="s">
        <v>82</v>
      </c>
      <c r="L11381" s="3">
        <v>1973</v>
      </c>
      <c r="N11381" s="3">
        <v>2033</v>
      </c>
      <c r="P11381" s="3" t="s">
        <v>7963</v>
      </c>
      <c r="Q11381" s="3" t="s">
        <v>6593</v>
      </c>
      <c r="R11381" s="3">
        <v>29.947199999999999</v>
      </c>
      <c r="S11381" s="3">
        <v>-90.145799999999994</v>
      </c>
      <c r="T11381" s="3" t="s">
        <v>191</v>
      </c>
      <c r="U11381" s="3" t="s">
        <v>13060</v>
      </c>
      <c r="V11381" s="3" t="s">
        <v>6652</v>
      </c>
      <c r="X11381" s="3" t="s">
        <v>6587</v>
      </c>
      <c r="Y11381" s="3" t="s">
        <v>2543</v>
      </c>
      <c r="Z11381" s="3" t="s">
        <v>3059</v>
      </c>
      <c r="AA11381" s="3" t="s">
        <v>13061</v>
      </c>
      <c r="AB11381" s="3" t="s">
        <v>6502</v>
      </c>
      <c r="AG11381" s="3" t="s">
        <v>13062</v>
      </c>
      <c r="AH11381" s="3" t="s">
        <v>13063</v>
      </c>
    </row>
    <row r="11382" spans="1:34" ht="15.75" hidden="1" customHeight="1" x14ac:dyDescent="0.25">
      <c r="A11382" s="3" t="s">
        <v>6474</v>
      </c>
      <c r="B11382" s="3" t="s">
        <v>13059</v>
      </c>
      <c r="C11382" s="3" t="s">
        <v>13064</v>
      </c>
      <c r="D11382" s="3" t="s">
        <v>204</v>
      </c>
      <c r="E11382" s="3">
        <v>895</v>
      </c>
      <c r="F11382" s="3" t="s">
        <v>186</v>
      </c>
      <c r="G11382" s="3" t="s">
        <v>111</v>
      </c>
      <c r="H11382" s="3" t="s">
        <v>82</v>
      </c>
      <c r="L11382" s="3">
        <v>1971</v>
      </c>
      <c r="N11382" s="3">
        <v>2031</v>
      </c>
      <c r="P11382" s="3" t="s">
        <v>7963</v>
      </c>
      <c r="Q11382" s="3" t="s">
        <v>6593</v>
      </c>
      <c r="R11382" s="3">
        <v>29.947199999999999</v>
      </c>
      <c r="S11382" s="3">
        <v>-90.145799999999994</v>
      </c>
      <c r="T11382" s="3" t="s">
        <v>191</v>
      </c>
      <c r="U11382" s="3" t="s">
        <v>13060</v>
      </c>
      <c r="V11382" s="3" t="s">
        <v>6652</v>
      </c>
      <c r="X11382" s="3" t="s">
        <v>6587</v>
      </c>
      <c r="Y11382" s="3" t="s">
        <v>2543</v>
      </c>
      <c r="Z11382" s="3" t="s">
        <v>3059</v>
      </c>
      <c r="AA11382" s="3" t="s">
        <v>13061</v>
      </c>
      <c r="AB11382" s="3" t="s">
        <v>13065</v>
      </c>
      <c r="AG11382" s="3" t="s">
        <v>13062</v>
      </c>
      <c r="AH11382" s="3" t="s">
        <v>13066</v>
      </c>
    </row>
    <row r="11383" spans="1:34" ht="15.75" hidden="1" customHeight="1" x14ac:dyDescent="0.25">
      <c r="A11383" s="3" t="s">
        <v>6474</v>
      </c>
      <c r="B11383" s="3" t="s">
        <v>11020</v>
      </c>
      <c r="C11383" s="3" t="s">
        <v>6518</v>
      </c>
      <c r="D11383" s="3" t="s">
        <v>40</v>
      </c>
      <c r="E11383" s="3">
        <v>898</v>
      </c>
      <c r="F11383" s="3" t="s">
        <v>186</v>
      </c>
      <c r="G11383" s="3" t="s">
        <v>103</v>
      </c>
      <c r="H11383" s="3" t="s">
        <v>82</v>
      </c>
      <c r="L11383" s="3" t="s">
        <v>3994</v>
      </c>
      <c r="P11383" s="3" t="s">
        <v>11021</v>
      </c>
      <c r="Q11383" s="3" t="s">
        <v>11022</v>
      </c>
      <c r="R11383" s="3">
        <v>39.872500000000002</v>
      </c>
      <c r="S11383" s="3">
        <v>-77.167199999999994</v>
      </c>
      <c r="T11383" s="3" t="s">
        <v>191</v>
      </c>
      <c r="U11383" s="3" t="s">
        <v>11023</v>
      </c>
      <c r="V11383" s="3" t="s">
        <v>7520</v>
      </c>
      <c r="X11383" s="3" t="s">
        <v>6707</v>
      </c>
      <c r="Y11383" s="3" t="s">
        <v>2543</v>
      </c>
      <c r="Z11383" s="3" t="s">
        <v>3059</v>
      </c>
      <c r="AA11383" s="3" t="s">
        <v>11024</v>
      </c>
      <c r="AB11383" s="3" t="s">
        <v>11025</v>
      </c>
      <c r="AG11383" s="3" t="s">
        <v>11026</v>
      </c>
      <c r="AH11383" s="3" t="s">
        <v>11027</v>
      </c>
    </row>
    <row r="11384" spans="1:34" ht="15.75" hidden="1" customHeight="1" x14ac:dyDescent="0.25">
      <c r="A11384" s="3" t="s">
        <v>6474</v>
      </c>
      <c r="B11384" s="3" t="s">
        <v>8419</v>
      </c>
      <c r="C11384" s="3" t="s">
        <v>577</v>
      </c>
      <c r="D11384" s="3" t="s">
        <v>40</v>
      </c>
      <c r="E11384" s="3">
        <v>899</v>
      </c>
      <c r="F11384" s="3" t="s">
        <v>186</v>
      </c>
      <c r="G11384" s="3" t="s">
        <v>103</v>
      </c>
      <c r="H11384" s="3" t="s">
        <v>82</v>
      </c>
      <c r="L11384" s="3" t="s">
        <v>3994</v>
      </c>
      <c r="P11384" s="3" t="s">
        <v>7016</v>
      </c>
      <c r="Q11384" s="3" t="s">
        <v>6593</v>
      </c>
      <c r="R11384" s="3">
        <v>33.2881</v>
      </c>
      <c r="S11384" s="3">
        <v>-89.420100000000005</v>
      </c>
      <c r="T11384" s="3" t="s">
        <v>191</v>
      </c>
      <c r="U11384" s="3" t="s">
        <v>8420</v>
      </c>
      <c r="V11384" s="3" t="s">
        <v>8421</v>
      </c>
      <c r="X11384" s="3" t="s">
        <v>7019</v>
      </c>
      <c r="Y11384" s="3" t="s">
        <v>2543</v>
      </c>
      <c r="Z11384" s="3" t="s">
        <v>3059</v>
      </c>
      <c r="AA11384" s="3" t="s">
        <v>8422</v>
      </c>
      <c r="AB11384" s="3" t="s">
        <v>7287</v>
      </c>
      <c r="AG11384" s="3" t="s">
        <v>8423</v>
      </c>
      <c r="AH11384" s="3" t="s">
        <v>8424</v>
      </c>
    </row>
    <row r="11385" spans="1:34" ht="15.75" hidden="1" customHeight="1" x14ac:dyDescent="0.25">
      <c r="A11385" s="3" t="s">
        <v>633</v>
      </c>
      <c r="B11385" s="3" t="s">
        <v>783</v>
      </c>
      <c r="C11385" s="3">
        <v>1</v>
      </c>
      <c r="D11385" s="3" t="s">
        <v>40</v>
      </c>
      <c r="E11385" s="3">
        <v>900</v>
      </c>
      <c r="F11385" s="3" t="s">
        <v>615</v>
      </c>
      <c r="G11385" s="3" t="s">
        <v>103</v>
      </c>
      <c r="H11385" s="3" t="s">
        <v>188</v>
      </c>
      <c r="I11385" s="3" t="s">
        <v>188</v>
      </c>
      <c r="J11385" s="3" t="s">
        <v>188</v>
      </c>
      <c r="P11385" s="3" t="s">
        <v>649</v>
      </c>
      <c r="Q11385" s="3" t="s">
        <v>636</v>
      </c>
      <c r="R11385" s="3">
        <v>31.085540999999999</v>
      </c>
      <c r="S11385" s="3">
        <v>30.428715</v>
      </c>
      <c r="T11385" s="3" t="s">
        <v>191</v>
      </c>
      <c r="U11385" s="3" t="s">
        <v>784</v>
      </c>
      <c r="X11385" s="3" t="s">
        <v>785</v>
      </c>
      <c r="Y11385" s="3" t="s">
        <v>194</v>
      </c>
      <c r="Z11385" s="3" t="s">
        <v>195</v>
      </c>
      <c r="AC11385" s="3" t="s">
        <v>786</v>
      </c>
      <c r="AG11385" s="3" t="s">
        <v>787</v>
      </c>
      <c r="AH11385" s="3" t="s">
        <v>788</v>
      </c>
    </row>
    <row r="11386" spans="1:34" ht="15.75" hidden="1" customHeight="1" x14ac:dyDescent="0.25">
      <c r="A11386" s="3" t="s">
        <v>633</v>
      </c>
      <c r="B11386" s="3" t="s">
        <v>783</v>
      </c>
      <c r="C11386" s="3">
        <v>2</v>
      </c>
      <c r="D11386" s="3" t="s">
        <v>40</v>
      </c>
      <c r="E11386" s="3">
        <v>900</v>
      </c>
      <c r="F11386" s="3" t="s">
        <v>615</v>
      </c>
      <c r="G11386" s="3" t="s">
        <v>103</v>
      </c>
      <c r="H11386" s="3" t="s">
        <v>188</v>
      </c>
      <c r="I11386" s="3" t="s">
        <v>188</v>
      </c>
      <c r="J11386" s="3" t="s">
        <v>188</v>
      </c>
      <c r="P11386" s="3" t="s">
        <v>649</v>
      </c>
      <c r="Q11386" s="3" t="s">
        <v>636</v>
      </c>
      <c r="R11386" s="3">
        <v>31.085540999999999</v>
      </c>
      <c r="S11386" s="3">
        <v>30.428715</v>
      </c>
      <c r="T11386" s="3" t="s">
        <v>191</v>
      </c>
      <c r="U11386" s="3" t="s">
        <v>784</v>
      </c>
      <c r="X11386" s="3" t="s">
        <v>785</v>
      </c>
      <c r="Y11386" s="3" t="s">
        <v>194</v>
      </c>
      <c r="Z11386" s="3" t="s">
        <v>195</v>
      </c>
      <c r="AC11386" s="3" t="s">
        <v>786</v>
      </c>
      <c r="AG11386" s="3" t="s">
        <v>787</v>
      </c>
      <c r="AH11386" s="3" t="s">
        <v>789</v>
      </c>
    </row>
    <row r="11387" spans="1:34" ht="15.75" hidden="1" customHeight="1" x14ac:dyDescent="0.25">
      <c r="A11387" s="3" t="s">
        <v>1616</v>
      </c>
      <c r="B11387" s="3" t="s">
        <v>1869</v>
      </c>
      <c r="C11387" s="3">
        <v>1</v>
      </c>
      <c r="D11387" s="3" t="s">
        <v>40</v>
      </c>
      <c r="E11387" s="3">
        <v>900</v>
      </c>
      <c r="F11387" s="3" t="s">
        <v>571</v>
      </c>
      <c r="G11387" s="3" t="s">
        <v>103</v>
      </c>
      <c r="H11387" s="3" t="s">
        <v>188</v>
      </c>
      <c r="I11387" s="3" t="s">
        <v>188</v>
      </c>
      <c r="J11387" s="3" t="s">
        <v>188</v>
      </c>
      <c r="L11387" s="3">
        <v>2034</v>
      </c>
      <c r="P11387" s="3" t="s">
        <v>1870</v>
      </c>
      <c r="Q11387" s="3" t="s">
        <v>1870</v>
      </c>
      <c r="R11387" s="3">
        <v>10.5905907764623</v>
      </c>
      <c r="S11387" s="3">
        <v>7.4118723036893801</v>
      </c>
      <c r="T11387" s="3" t="s">
        <v>528</v>
      </c>
      <c r="U11387" s="3" t="s">
        <v>1871</v>
      </c>
      <c r="X11387" s="3" t="s">
        <v>1872</v>
      </c>
      <c r="Y11387" s="3" t="s">
        <v>194</v>
      </c>
      <c r="Z11387" s="3" t="s">
        <v>514</v>
      </c>
      <c r="AG11387" s="3" t="s">
        <v>1873</v>
      </c>
      <c r="AH11387" s="3" t="s">
        <v>1874</v>
      </c>
    </row>
    <row r="11388" spans="1:34" ht="15.75" hidden="1" customHeight="1" x14ac:dyDescent="0.25">
      <c r="A11388" s="3" t="s">
        <v>3946</v>
      </c>
      <c r="B11388" s="3" t="s">
        <v>4370</v>
      </c>
      <c r="C11388" s="3">
        <v>1</v>
      </c>
      <c r="D11388" s="3" t="s">
        <v>40</v>
      </c>
      <c r="E11388" s="3">
        <v>900</v>
      </c>
      <c r="F11388" s="3" t="s">
        <v>186</v>
      </c>
      <c r="G11388" s="3" t="s">
        <v>103</v>
      </c>
      <c r="H11388" s="3" t="s">
        <v>188</v>
      </c>
      <c r="L11388" s="3">
        <v>2020</v>
      </c>
      <c r="P11388" s="3" t="s">
        <v>4003</v>
      </c>
      <c r="Q11388" s="3" t="s">
        <v>4004</v>
      </c>
      <c r="R11388" s="3">
        <v>44.148442000000003</v>
      </c>
      <c r="S11388" s="3">
        <v>-76.841299000000006</v>
      </c>
      <c r="T11388" s="3" t="s">
        <v>191</v>
      </c>
      <c r="U11388" s="3" t="s">
        <v>4287</v>
      </c>
      <c r="X11388" s="3" t="s">
        <v>4006</v>
      </c>
      <c r="Y11388" s="3" t="s">
        <v>2543</v>
      </c>
      <c r="Z11388" s="3" t="s">
        <v>3059</v>
      </c>
      <c r="AC11388" s="3" t="s">
        <v>4371</v>
      </c>
      <c r="AG11388" s="3" t="s">
        <v>4372</v>
      </c>
      <c r="AH11388" s="3" t="s">
        <v>4373</v>
      </c>
    </row>
    <row r="11389" spans="1:34" ht="15.75" hidden="1" customHeight="1" x14ac:dyDescent="0.25">
      <c r="A11389" s="3" t="s">
        <v>5453</v>
      </c>
      <c r="B11389" s="3" t="s">
        <v>5953</v>
      </c>
      <c r="C11389" s="3">
        <v>1</v>
      </c>
      <c r="D11389" s="3" t="s">
        <v>40</v>
      </c>
      <c r="E11389" s="3">
        <v>900</v>
      </c>
      <c r="F11389" s="3" t="s">
        <v>186</v>
      </c>
      <c r="G11389" s="3" t="s">
        <v>103</v>
      </c>
      <c r="H11389" s="3" t="s">
        <v>188</v>
      </c>
      <c r="I11389" s="3" t="s">
        <v>188</v>
      </c>
      <c r="J11389" s="3" t="s">
        <v>188</v>
      </c>
      <c r="K11389" s="3" t="s">
        <v>82</v>
      </c>
      <c r="L11389" s="3">
        <v>2016</v>
      </c>
      <c r="O11389" s="3" t="s">
        <v>5954</v>
      </c>
      <c r="P11389" s="3" t="s">
        <v>5955</v>
      </c>
      <c r="Q11389" s="3" t="s">
        <v>5955</v>
      </c>
      <c r="R11389" s="3">
        <v>25.721429000000001</v>
      </c>
      <c r="S11389" s="3">
        <v>-99.972095999999993</v>
      </c>
      <c r="T11389" s="3" t="s">
        <v>191</v>
      </c>
      <c r="U11389" s="3" t="s">
        <v>5730</v>
      </c>
      <c r="X11389" s="3" t="s">
        <v>5731</v>
      </c>
      <c r="Y11389" s="3" t="s">
        <v>2543</v>
      </c>
      <c r="Z11389" s="3" t="s">
        <v>2544</v>
      </c>
      <c r="AC11389" s="3" t="s">
        <v>5956</v>
      </c>
      <c r="AD11389" s="3" t="s">
        <v>197</v>
      </c>
      <c r="AE11389" s="3" t="s">
        <v>227</v>
      </c>
      <c r="AG11389" s="3" t="s">
        <v>5957</v>
      </c>
      <c r="AH11389" s="3" t="s">
        <v>5958</v>
      </c>
    </row>
    <row r="11390" spans="1:34" ht="15.75" hidden="1" customHeight="1" x14ac:dyDescent="0.25">
      <c r="A11390" s="3" t="s">
        <v>6474</v>
      </c>
      <c r="B11390" s="3" t="s">
        <v>10130</v>
      </c>
      <c r="C11390" s="3" t="s">
        <v>7533</v>
      </c>
      <c r="D11390" s="3" t="s">
        <v>40</v>
      </c>
      <c r="E11390" s="3">
        <v>900</v>
      </c>
      <c r="F11390" s="3" t="s">
        <v>671</v>
      </c>
      <c r="G11390" s="3" t="s">
        <v>103</v>
      </c>
      <c r="H11390" s="3" t="s">
        <v>82</v>
      </c>
      <c r="I11390" s="3" t="s">
        <v>188</v>
      </c>
      <c r="J11390" s="3" t="s">
        <v>188</v>
      </c>
      <c r="P11390" s="3" t="s">
        <v>10131</v>
      </c>
      <c r="Q11390" s="3" t="s">
        <v>10131</v>
      </c>
      <c r="R11390" s="3">
        <v>32.985976999999998</v>
      </c>
      <c r="S11390" s="3">
        <v>-112.81100000000001</v>
      </c>
      <c r="T11390" s="3" t="s">
        <v>191</v>
      </c>
      <c r="U11390" s="3" t="s">
        <v>10132</v>
      </c>
      <c r="V11390" s="3" t="s">
        <v>6610</v>
      </c>
      <c r="X11390" s="3" t="s">
        <v>6611</v>
      </c>
      <c r="Y11390" s="3" t="s">
        <v>2543</v>
      </c>
      <c r="Z11390" s="3" t="s">
        <v>3059</v>
      </c>
      <c r="AA11390" s="3" t="s">
        <v>10133</v>
      </c>
      <c r="AB11390" s="3" t="s">
        <v>9830</v>
      </c>
      <c r="AG11390" s="3" t="s">
        <v>10134</v>
      </c>
      <c r="AH11390" s="3" t="s">
        <v>10135</v>
      </c>
    </row>
    <row r="11391" spans="1:34" ht="15.75" hidden="1" customHeight="1" x14ac:dyDescent="0.25">
      <c r="A11391" s="3" t="s">
        <v>6474</v>
      </c>
      <c r="B11391" s="3" t="s">
        <v>12754</v>
      </c>
      <c r="C11391" s="3" t="s">
        <v>577</v>
      </c>
      <c r="D11391" s="3" t="s">
        <v>40</v>
      </c>
      <c r="E11391" s="3">
        <v>900</v>
      </c>
      <c r="F11391" s="3" t="s">
        <v>186</v>
      </c>
      <c r="G11391" s="3" t="s">
        <v>103</v>
      </c>
      <c r="H11391" s="3" t="s">
        <v>187</v>
      </c>
      <c r="L11391" s="3">
        <v>2004</v>
      </c>
      <c r="P11391" s="3" t="s">
        <v>12755</v>
      </c>
      <c r="Q11391" s="3" t="s">
        <v>7283</v>
      </c>
      <c r="R11391" s="3">
        <v>34.639699999999998</v>
      </c>
      <c r="S11391" s="3">
        <v>-87.063900000000004</v>
      </c>
      <c r="T11391" s="3" t="s">
        <v>191</v>
      </c>
      <c r="U11391" s="3" t="s">
        <v>7669</v>
      </c>
      <c r="V11391" s="3" t="s">
        <v>7732</v>
      </c>
      <c r="X11391" s="3" t="s">
        <v>7177</v>
      </c>
      <c r="Y11391" s="3" t="s">
        <v>2543</v>
      </c>
      <c r="Z11391" s="3" t="s">
        <v>3059</v>
      </c>
      <c r="AA11391" s="3" t="s">
        <v>12756</v>
      </c>
      <c r="AB11391" s="3" t="s">
        <v>7287</v>
      </c>
      <c r="AG11391" s="3" t="s">
        <v>12757</v>
      </c>
      <c r="AH11391" s="3" t="s">
        <v>12758</v>
      </c>
    </row>
    <row r="11392" spans="1:34" ht="15.75" hidden="1" customHeight="1" x14ac:dyDescent="0.25">
      <c r="A11392" s="3" t="s">
        <v>17288</v>
      </c>
      <c r="B11392" s="3" t="s">
        <v>17574</v>
      </c>
      <c r="C11392" s="3" t="s">
        <v>203</v>
      </c>
      <c r="D11392" s="3" t="s">
        <v>40</v>
      </c>
      <c r="E11392" s="3">
        <v>900</v>
      </c>
      <c r="F11392" s="3" t="s">
        <v>186</v>
      </c>
      <c r="G11392" s="3" t="s">
        <v>103</v>
      </c>
      <c r="H11392" s="3" t="s">
        <v>187</v>
      </c>
      <c r="K11392" s="3" t="s">
        <v>4304</v>
      </c>
      <c r="L11392" s="3">
        <v>2014</v>
      </c>
      <c r="P11392" s="3" t="s">
        <v>17575</v>
      </c>
      <c r="Q11392" s="3" t="s">
        <v>17576</v>
      </c>
      <c r="R11392" s="3">
        <v>38.962130000000002</v>
      </c>
      <c r="S11392" s="3">
        <v>117.185749</v>
      </c>
      <c r="T11392" s="3" t="s">
        <v>191</v>
      </c>
      <c r="U11392" s="3" t="s">
        <v>17577</v>
      </c>
      <c r="V11392" s="3" t="s">
        <v>17578</v>
      </c>
      <c r="W11392" s="3" t="s">
        <v>17579</v>
      </c>
      <c r="X11392" s="3" t="s">
        <v>17580</v>
      </c>
      <c r="Y11392" s="3" t="s">
        <v>16333</v>
      </c>
      <c r="Z11392" s="3" t="s">
        <v>17294</v>
      </c>
      <c r="AC11392" s="3" t="s">
        <v>17581</v>
      </c>
      <c r="AG11392" s="3" t="s">
        <v>17582</v>
      </c>
      <c r="AH11392" s="3" t="s">
        <v>17583</v>
      </c>
    </row>
    <row r="11393" spans="1:34" ht="15.75" hidden="1" customHeight="1" x14ac:dyDescent="0.25">
      <c r="A11393" s="3" t="s">
        <v>17288</v>
      </c>
      <c r="B11393" s="3" t="s">
        <v>17574</v>
      </c>
      <c r="C11393" s="3" t="s">
        <v>211</v>
      </c>
      <c r="D11393" s="3" t="s">
        <v>40</v>
      </c>
      <c r="E11393" s="3">
        <v>900</v>
      </c>
      <c r="F11393" s="3" t="s">
        <v>186</v>
      </c>
      <c r="G11393" s="3" t="s">
        <v>103</v>
      </c>
      <c r="H11393" s="3" t="s">
        <v>187</v>
      </c>
      <c r="K11393" s="3" t="s">
        <v>4304</v>
      </c>
      <c r="L11393" s="3">
        <v>2016</v>
      </c>
      <c r="P11393" s="3" t="s">
        <v>17575</v>
      </c>
      <c r="Q11393" s="3" t="s">
        <v>17576</v>
      </c>
      <c r="R11393" s="3">
        <v>38.962130000000002</v>
      </c>
      <c r="S11393" s="3">
        <v>117.185749</v>
      </c>
      <c r="T11393" s="3" t="s">
        <v>191</v>
      </c>
      <c r="U11393" s="3" t="s">
        <v>17577</v>
      </c>
      <c r="V11393" s="3" t="s">
        <v>17578</v>
      </c>
      <c r="W11393" s="3" t="s">
        <v>17579</v>
      </c>
      <c r="X11393" s="3" t="s">
        <v>17580</v>
      </c>
      <c r="Y11393" s="3" t="s">
        <v>16333</v>
      </c>
      <c r="Z11393" s="3" t="s">
        <v>17294</v>
      </c>
      <c r="AC11393" s="3" t="s">
        <v>17581</v>
      </c>
      <c r="AG11393" s="3" t="s">
        <v>17582</v>
      </c>
      <c r="AH11393" s="3" t="s">
        <v>17584</v>
      </c>
    </row>
    <row r="11394" spans="1:34" ht="15.75" hidden="1" customHeight="1" x14ac:dyDescent="0.25">
      <c r="A11394" s="3" t="s">
        <v>17288</v>
      </c>
      <c r="B11394" s="3" t="s">
        <v>17574</v>
      </c>
      <c r="C11394" s="3" t="s">
        <v>213</v>
      </c>
      <c r="D11394" s="3" t="s">
        <v>40</v>
      </c>
      <c r="E11394" s="3">
        <v>900</v>
      </c>
      <c r="F11394" s="3" t="s">
        <v>571</v>
      </c>
      <c r="G11394" s="3" t="s">
        <v>103</v>
      </c>
      <c r="H11394" s="3" t="s">
        <v>188</v>
      </c>
      <c r="L11394" s="3" t="s">
        <v>188</v>
      </c>
      <c r="P11394" s="3" t="s">
        <v>17575</v>
      </c>
      <c r="Q11394" s="3" t="s">
        <v>17576</v>
      </c>
      <c r="R11394" s="3">
        <v>38.962130000000002</v>
      </c>
      <c r="S11394" s="3">
        <v>117.185749</v>
      </c>
      <c r="T11394" s="3" t="s">
        <v>191</v>
      </c>
      <c r="U11394" s="3" t="s">
        <v>17577</v>
      </c>
      <c r="V11394" s="3" t="s">
        <v>17578</v>
      </c>
      <c r="W11394" s="3" t="s">
        <v>17579</v>
      </c>
      <c r="X11394" s="3" t="s">
        <v>17580</v>
      </c>
      <c r="Y11394" s="3" t="s">
        <v>16333</v>
      </c>
      <c r="Z11394" s="3" t="s">
        <v>17294</v>
      </c>
      <c r="AC11394" s="3" t="s">
        <v>17585</v>
      </c>
      <c r="AG11394" s="3" t="s">
        <v>17582</v>
      </c>
      <c r="AH11394" s="3" t="s">
        <v>17586</v>
      </c>
    </row>
    <row r="11395" spans="1:34" ht="15.75" hidden="1" customHeight="1" x14ac:dyDescent="0.25">
      <c r="A11395" s="3" t="s">
        <v>17288</v>
      </c>
      <c r="B11395" s="3" t="s">
        <v>17574</v>
      </c>
      <c r="C11395" s="3" t="s">
        <v>215</v>
      </c>
      <c r="D11395" s="3" t="s">
        <v>40</v>
      </c>
      <c r="E11395" s="3">
        <v>900</v>
      </c>
      <c r="F11395" s="3" t="s">
        <v>571</v>
      </c>
      <c r="G11395" s="3" t="s">
        <v>103</v>
      </c>
      <c r="H11395" s="3" t="s">
        <v>188</v>
      </c>
      <c r="L11395" s="3" t="s">
        <v>188</v>
      </c>
      <c r="P11395" s="3" t="s">
        <v>17575</v>
      </c>
      <c r="Q11395" s="3" t="s">
        <v>17576</v>
      </c>
      <c r="R11395" s="3">
        <v>38.962130000000002</v>
      </c>
      <c r="S11395" s="3">
        <v>117.185749</v>
      </c>
      <c r="T11395" s="3" t="s">
        <v>191</v>
      </c>
      <c r="U11395" s="3" t="s">
        <v>17577</v>
      </c>
      <c r="V11395" s="3" t="s">
        <v>17578</v>
      </c>
      <c r="W11395" s="3" t="s">
        <v>17579</v>
      </c>
      <c r="X11395" s="3" t="s">
        <v>17580</v>
      </c>
      <c r="Y11395" s="3" t="s">
        <v>16333</v>
      </c>
      <c r="Z11395" s="3" t="s">
        <v>17294</v>
      </c>
      <c r="AC11395" s="3" t="s">
        <v>17585</v>
      </c>
      <c r="AG11395" s="3" t="s">
        <v>17582</v>
      </c>
      <c r="AH11395" s="3" t="s">
        <v>17587</v>
      </c>
    </row>
    <row r="11396" spans="1:34" ht="15.75" hidden="1" customHeight="1" x14ac:dyDescent="0.25">
      <c r="A11396" s="3" t="s">
        <v>17288</v>
      </c>
      <c r="B11396" s="3" t="s">
        <v>17574</v>
      </c>
      <c r="C11396" s="3" t="s">
        <v>217</v>
      </c>
      <c r="D11396" s="3" t="s">
        <v>40</v>
      </c>
      <c r="E11396" s="3">
        <v>900</v>
      </c>
      <c r="F11396" s="3" t="s">
        <v>571</v>
      </c>
      <c r="G11396" s="3" t="s">
        <v>103</v>
      </c>
      <c r="H11396" s="3" t="s">
        <v>188</v>
      </c>
      <c r="L11396" s="3" t="s">
        <v>188</v>
      </c>
      <c r="P11396" s="3" t="s">
        <v>17575</v>
      </c>
      <c r="Q11396" s="3" t="s">
        <v>17576</v>
      </c>
      <c r="R11396" s="3">
        <v>38.962130000000002</v>
      </c>
      <c r="S11396" s="3">
        <v>117.185749</v>
      </c>
      <c r="T11396" s="3" t="s">
        <v>191</v>
      </c>
      <c r="U11396" s="3" t="s">
        <v>17577</v>
      </c>
      <c r="V11396" s="3" t="s">
        <v>17578</v>
      </c>
      <c r="W11396" s="3" t="s">
        <v>17579</v>
      </c>
      <c r="X11396" s="3" t="s">
        <v>17580</v>
      </c>
      <c r="Y11396" s="3" t="s">
        <v>16333</v>
      </c>
      <c r="Z11396" s="3" t="s">
        <v>17294</v>
      </c>
      <c r="AC11396" s="3" t="s">
        <v>17585</v>
      </c>
      <c r="AG11396" s="3" t="s">
        <v>17582</v>
      </c>
      <c r="AH11396" s="3" t="s">
        <v>17588</v>
      </c>
    </row>
    <row r="11397" spans="1:34" ht="15.75" hidden="1" customHeight="1" x14ac:dyDescent="0.25">
      <c r="A11397" s="3" t="s">
        <v>17288</v>
      </c>
      <c r="B11397" s="3" t="s">
        <v>17574</v>
      </c>
      <c r="C11397" s="3" t="s">
        <v>219</v>
      </c>
      <c r="D11397" s="3" t="s">
        <v>40</v>
      </c>
      <c r="E11397" s="3">
        <v>900</v>
      </c>
      <c r="F11397" s="3" t="s">
        <v>571</v>
      </c>
      <c r="G11397" s="3" t="s">
        <v>103</v>
      </c>
      <c r="H11397" s="3" t="s">
        <v>188</v>
      </c>
      <c r="L11397" s="3" t="s">
        <v>188</v>
      </c>
      <c r="P11397" s="3" t="s">
        <v>17575</v>
      </c>
      <c r="Q11397" s="3" t="s">
        <v>17576</v>
      </c>
      <c r="R11397" s="3">
        <v>38.962130000000002</v>
      </c>
      <c r="S11397" s="3">
        <v>117.185749</v>
      </c>
      <c r="T11397" s="3" t="s">
        <v>191</v>
      </c>
      <c r="U11397" s="3" t="s">
        <v>17577</v>
      </c>
      <c r="V11397" s="3" t="s">
        <v>17578</v>
      </c>
      <c r="W11397" s="3" t="s">
        <v>17579</v>
      </c>
      <c r="X11397" s="3" t="s">
        <v>17580</v>
      </c>
      <c r="Y11397" s="3" t="s">
        <v>16333</v>
      </c>
      <c r="Z11397" s="3" t="s">
        <v>17294</v>
      </c>
      <c r="AC11397" s="3" t="s">
        <v>17585</v>
      </c>
      <c r="AG11397" s="3" t="s">
        <v>17582</v>
      </c>
      <c r="AH11397" s="3" t="s">
        <v>17589</v>
      </c>
    </row>
    <row r="11398" spans="1:34" ht="15.75" hidden="1" customHeight="1" x14ac:dyDescent="0.25">
      <c r="A11398" s="3" t="s">
        <v>23199</v>
      </c>
      <c r="B11398" s="3" t="s">
        <v>23414</v>
      </c>
      <c r="C11398" s="3">
        <v>1</v>
      </c>
      <c r="D11398" s="3" t="s">
        <v>40</v>
      </c>
      <c r="E11398" s="3">
        <v>900</v>
      </c>
      <c r="F11398" s="3" t="s">
        <v>511</v>
      </c>
      <c r="G11398" s="3" t="s">
        <v>103</v>
      </c>
      <c r="H11398" s="3" t="s">
        <v>188</v>
      </c>
      <c r="I11398" s="3" t="s">
        <v>188</v>
      </c>
      <c r="J11398" s="3" t="s">
        <v>188</v>
      </c>
      <c r="L11398" s="3" t="s">
        <v>188</v>
      </c>
      <c r="P11398" s="3" t="s">
        <v>23267</v>
      </c>
      <c r="Q11398" s="3" t="s">
        <v>23268</v>
      </c>
      <c r="R11398" s="3">
        <v>31.943678999999999</v>
      </c>
      <c r="S11398" s="3">
        <v>34.733145</v>
      </c>
      <c r="T11398" s="3" t="s">
        <v>191</v>
      </c>
      <c r="U11398" s="3" t="s">
        <v>23415</v>
      </c>
      <c r="Y11398" s="3" t="s">
        <v>16333</v>
      </c>
      <c r="Z11398" s="3" t="s">
        <v>16342</v>
      </c>
      <c r="AD11398" s="3" t="s">
        <v>197</v>
      </c>
      <c r="AE11398" s="3" t="s">
        <v>257</v>
      </c>
      <c r="AF11398" s="3" t="s">
        <v>197</v>
      </c>
      <c r="AG11398" s="3" t="s">
        <v>23416</v>
      </c>
      <c r="AH11398" s="3" t="s">
        <v>23417</v>
      </c>
    </row>
    <row r="11399" spans="1:34" ht="15.75" hidden="1" customHeight="1" x14ac:dyDescent="0.25">
      <c r="A11399" s="3" t="s">
        <v>24543</v>
      </c>
      <c r="B11399" s="3" t="s">
        <v>24615</v>
      </c>
      <c r="C11399" s="3" t="s">
        <v>598</v>
      </c>
      <c r="D11399" s="3" t="s">
        <v>40</v>
      </c>
      <c r="E11399" s="3">
        <v>900</v>
      </c>
      <c r="F11399" s="3" t="s">
        <v>262</v>
      </c>
      <c r="G11399" s="3" t="s">
        <v>103</v>
      </c>
      <c r="H11399" s="3" t="s">
        <v>188</v>
      </c>
      <c r="I11399" s="3" t="s">
        <v>188</v>
      </c>
      <c r="J11399" s="3" t="s">
        <v>188</v>
      </c>
      <c r="L11399" s="3">
        <v>2025</v>
      </c>
      <c r="P11399" s="3" t="s">
        <v>24553</v>
      </c>
      <c r="Q11399" s="3" t="s">
        <v>24553</v>
      </c>
      <c r="R11399" s="3">
        <v>29.564205999999999</v>
      </c>
      <c r="S11399" s="3">
        <v>48.170653000000001</v>
      </c>
      <c r="T11399" s="3" t="s">
        <v>191</v>
      </c>
      <c r="U11399" s="3" t="s">
        <v>24617</v>
      </c>
      <c r="X11399" s="3" t="s">
        <v>24592</v>
      </c>
      <c r="Y11399" s="3" t="s">
        <v>16333</v>
      </c>
      <c r="Z11399" s="3" t="s">
        <v>16342</v>
      </c>
      <c r="AA11399" s="3" t="s">
        <v>24641</v>
      </c>
      <c r="AD11399" s="3" t="s">
        <v>197</v>
      </c>
      <c r="AE11399" s="3" t="s">
        <v>346</v>
      </c>
      <c r="AF11399" s="3" t="s">
        <v>197</v>
      </c>
      <c r="AG11399" s="3" t="s">
        <v>24619</v>
      </c>
      <c r="AH11399" s="3" t="s">
        <v>24642</v>
      </c>
    </row>
    <row r="11400" spans="1:34" ht="15.75" hidden="1" customHeight="1" x14ac:dyDescent="0.25">
      <c r="A11400" s="3" t="s">
        <v>26054</v>
      </c>
      <c r="B11400" s="3" t="s">
        <v>26694</v>
      </c>
      <c r="C11400" s="3" t="s">
        <v>3398</v>
      </c>
      <c r="D11400" s="3" t="s">
        <v>40</v>
      </c>
      <c r="E11400" s="3">
        <v>900</v>
      </c>
      <c r="F11400" s="3" t="s">
        <v>186</v>
      </c>
      <c r="G11400" s="3" t="s">
        <v>103</v>
      </c>
      <c r="H11400" s="3" t="s">
        <v>188</v>
      </c>
      <c r="L11400" s="3">
        <v>2020</v>
      </c>
      <c r="P11400" s="3" t="s">
        <v>26064</v>
      </c>
      <c r="Q11400" s="3" t="s">
        <v>26064</v>
      </c>
      <c r="R11400" s="3">
        <v>24.785024</v>
      </c>
      <c r="S11400" s="3">
        <v>45.621535000000002</v>
      </c>
      <c r="T11400" s="3" t="s">
        <v>191</v>
      </c>
      <c r="U11400" s="3" t="s">
        <v>26695</v>
      </c>
      <c r="X11400" s="3" t="s">
        <v>26420</v>
      </c>
      <c r="Y11400" s="3" t="s">
        <v>16333</v>
      </c>
      <c r="Z11400" s="3" t="s">
        <v>16342</v>
      </c>
      <c r="AG11400" s="3" t="s">
        <v>26696</v>
      </c>
      <c r="AH11400" s="3" t="s">
        <v>26697</v>
      </c>
    </row>
    <row r="11401" spans="1:34" ht="15.75" hidden="1" customHeight="1" x14ac:dyDescent="0.25">
      <c r="A11401" s="3" t="s">
        <v>26054</v>
      </c>
      <c r="B11401" s="3" t="s">
        <v>26694</v>
      </c>
      <c r="C11401" s="3" t="s">
        <v>1797</v>
      </c>
      <c r="D11401" s="3" t="s">
        <v>40</v>
      </c>
      <c r="E11401" s="3">
        <v>900</v>
      </c>
      <c r="F11401" s="3" t="s">
        <v>186</v>
      </c>
      <c r="G11401" s="3" t="s">
        <v>103</v>
      </c>
      <c r="H11401" s="3" t="s">
        <v>188</v>
      </c>
      <c r="L11401" s="3">
        <v>2020</v>
      </c>
      <c r="P11401" s="3" t="s">
        <v>26064</v>
      </c>
      <c r="Q11401" s="3" t="s">
        <v>26064</v>
      </c>
      <c r="R11401" s="3">
        <v>24.785024</v>
      </c>
      <c r="S11401" s="3">
        <v>45.621535000000002</v>
      </c>
      <c r="T11401" s="3" t="s">
        <v>191</v>
      </c>
      <c r="U11401" s="3" t="s">
        <v>26695</v>
      </c>
      <c r="X11401" s="3" t="s">
        <v>26420</v>
      </c>
      <c r="Y11401" s="3" t="s">
        <v>16333</v>
      </c>
      <c r="Z11401" s="3" t="s">
        <v>16342</v>
      </c>
      <c r="AG11401" s="3" t="s">
        <v>26696</v>
      </c>
      <c r="AH11401" s="3" t="s">
        <v>26698</v>
      </c>
    </row>
    <row r="11402" spans="1:34" ht="15.75" hidden="1" customHeight="1" x14ac:dyDescent="0.25">
      <c r="A11402" s="3" t="s">
        <v>26982</v>
      </c>
      <c r="B11402" s="3" t="s">
        <v>27268</v>
      </c>
      <c r="C11402" s="3">
        <v>1</v>
      </c>
      <c r="D11402" s="3" t="s">
        <v>42</v>
      </c>
      <c r="E11402" s="3">
        <v>900</v>
      </c>
      <c r="F11402" s="3" t="s">
        <v>186</v>
      </c>
      <c r="G11402" s="3" t="s">
        <v>103</v>
      </c>
      <c r="H11402" s="3" t="s">
        <v>82</v>
      </c>
      <c r="L11402" s="3">
        <v>2017</v>
      </c>
      <c r="P11402" s="3" t="s">
        <v>27269</v>
      </c>
      <c r="Q11402" s="3" t="s">
        <v>27269</v>
      </c>
      <c r="R11402" s="3">
        <v>37.8972166</v>
      </c>
      <c r="S11402" s="3">
        <v>127.1926452</v>
      </c>
      <c r="T11402" s="3" t="s">
        <v>528</v>
      </c>
      <c r="U11402" s="3" t="s">
        <v>27270</v>
      </c>
      <c r="X11402" s="3" t="s">
        <v>26994</v>
      </c>
      <c r="Y11402" s="3" t="s">
        <v>16333</v>
      </c>
      <c r="Z11402" s="3" t="s">
        <v>17294</v>
      </c>
      <c r="AG11402" s="3" t="s">
        <v>27271</v>
      </c>
      <c r="AH11402" s="3" t="s">
        <v>27272</v>
      </c>
    </row>
    <row r="11403" spans="1:34" ht="15.75" hidden="1" customHeight="1" x14ac:dyDescent="0.25">
      <c r="A11403" s="3" t="s">
        <v>28447</v>
      </c>
      <c r="B11403" s="3" t="s">
        <v>28464</v>
      </c>
      <c r="C11403" s="3">
        <v>2</v>
      </c>
      <c r="D11403" s="3" t="s">
        <v>40</v>
      </c>
      <c r="E11403" s="3">
        <v>900</v>
      </c>
      <c r="F11403" s="3" t="s">
        <v>186</v>
      </c>
      <c r="G11403" s="3" t="s">
        <v>103</v>
      </c>
      <c r="H11403" s="3" t="s">
        <v>82</v>
      </c>
      <c r="I11403" s="3" t="s">
        <v>230</v>
      </c>
      <c r="J11403" s="3" t="s">
        <v>188</v>
      </c>
      <c r="L11403" s="3" t="s">
        <v>2761</v>
      </c>
      <c r="P11403" s="3" t="s">
        <v>20541</v>
      </c>
      <c r="Q11403" s="3" t="s">
        <v>2095</v>
      </c>
      <c r="R11403" s="3">
        <v>37.1203</v>
      </c>
      <c r="S11403" s="3">
        <v>30.601600000000001</v>
      </c>
      <c r="T11403" s="3" t="s">
        <v>191</v>
      </c>
      <c r="U11403" s="3" t="s">
        <v>28465</v>
      </c>
      <c r="X11403" s="3" t="s">
        <v>28466</v>
      </c>
      <c r="Y11403" s="3" t="s">
        <v>16333</v>
      </c>
      <c r="Z11403" s="3" t="s">
        <v>16342</v>
      </c>
      <c r="AA11403" s="3" t="s">
        <v>28467</v>
      </c>
      <c r="AC11403" s="3" t="s">
        <v>28468</v>
      </c>
      <c r="AG11403" s="3" t="s">
        <v>28469</v>
      </c>
      <c r="AH11403" s="3" t="s">
        <v>28471</v>
      </c>
    </row>
    <row r="11404" spans="1:34" ht="15.75" hidden="1" customHeight="1" x14ac:dyDescent="0.25">
      <c r="A11404" s="3" t="s">
        <v>30060</v>
      </c>
      <c r="B11404" s="3" t="s">
        <v>30211</v>
      </c>
      <c r="C11404" s="3">
        <v>2</v>
      </c>
      <c r="D11404" s="3" t="s">
        <v>40</v>
      </c>
      <c r="E11404" s="3">
        <v>900</v>
      </c>
      <c r="F11404" s="3" t="s">
        <v>511</v>
      </c>
      <c r="G11404" s="3" t="s">
        <v>188</v>
      </c>
      <c r="H11404" s="3" t="s">
        <v>188</v>
      </c>
      <c r="I11404" s="3" t="s">
        <v>188</v>
      </c>
      <c r="J11404" s="3" t="s">
        <v>188</v>
      </c>
      <c r="L11404" s="3" t="s">
        <v>21435</v>
      </c>
      <c r="P11404" s="3" t="s">
        <v>30212</v>
      </c>
      <c r="Q11404" s="3" t="s">
        <v>30213</v>
      </c>
      <c r="R11404" s="3">
        <v>51.058599999999998</v>
      </c>
      <c r="S11404" s="3">
        <v>5.1055999999999999</v>
      </c>
      <c r="T11404" s="3" t="s">
        <v>191</v>
      </c>
      <c r="U11404" s="3" t="s">
        <v>30214</v>
      </c>
      <c r="X11404" s="3" t="s">
        <v>30112</v>
      </c>
      <c r="Y11404" s="3" t="s">
        <v>29751</v>
      </c>
      <c r="Z11404" s="3" t="s">
        <v>29784</v>
      </c>
      <c r="AG11404" s="3" t="s">
        <v>30216</v>
      </c>
      <c r="AH11404" s="3" t="s">
        <v>30218</v>
      </c>
    </row>
    <row r="11405" spans="1:34" ht="15.75" hidden="1" customHeight="1" x14ac:dyDescent="0.25">
      <c r="A11405" s="3" t="s">
        <v>33069</v>
      </c>
      <c r="B11405" s="3" t="s">
        <v>33545</v>
      </c>
      <c r="C11405" s="3">
        <v>1</v>
      </c>
      <c r="D11405" s="3" t="s">
        <v>33546</v>
      </c>
      <c r="E11405" s="3">
        <v>900</v>
      </c>
      <c r="F11405" s="3" t="s">
        <v>186</v>
      </c>
      <c r="G11405" s="3" t="s">
        <v>103</v>
      </c>
      <c r="H11405" s="3" t="s">
        <v>187</v>
      </c>
      <c r="L11405" s="3">
        <v>1997</v>
      </c>
      <c r="P11405" s="3" t="s">
        <v>33101</v>
      </c>
      <c r="Q11405" s="3" t="s">
        <v>33101</v>
      </c>
      <c r="R11405" s="3">
        <v>42.357199999999999</v>
      </c>
      <c r="S11405" s="3">
        <v>11.5373</v>
      </c>
      <c r="T11405" s="3" t="s">
        <v>191</v>
      </c>
      <c r="U11405" s="3" t="s">
        <v>33547</v>
      </c>
      <c r="X11405" s="3" t="s">
        <v>33548</v>
      </c>
      <c r="Y11405" s="3" t="s">
        <v>29751</v>
      </c>
      <c r="Z11405" s="3" t="s">
        <v>29752</v>
      </c>
      <c r="AA11405" s="3" t="s">
        <v>33549</v>
      </c>
      <c r="AG11405" s="3" t="s">
        <v>33550</v>
      </c>
      <c r="AH11405" s="3" t="s">
        <v>33551</v>
      </c>
    </row>
    <row r="11406" spans="1:34" ht="15.75" hidden="1" customHeight="1" x14ac:dyDescent="0.25">
      <c r="A11406" s="3" t="s">
        <v>33069</v>
      </c>
      <c r="B11406" s="3" t="s">
        <v>33545</v>
      </c>
      <c r="C11406" s="3">
        <v>2</v>
      </c>
      <c r="D11406" s="3" t="s">
        <v>33546</v>
      </c>
      <c r="E11406" s="3">
        <v>900</v>
      </c>
      <c r="F11406" s="3" t="s">
        <v>186</v>
      </c>
      <c r="G11406" s="3" t="s">
        <v>103</v>
      </c>
      <c r="H11406" s="3" t="s">
        <v>187</v>
      </c>
      <c r="L11406" s="3">
        <v>1997</v>
      </c>
      <c r="P11406" s="3" t="s">
        <v>33101</v>
      </c>
      <c r="Q11406" s="3" t="s">
        <v>33101</v>
      </c>
      <c r="R11406" s="3">
        <v>42.357199999999999</v>
      </c>
      <c r="S11406" s="3">
        <v>11.5373</v>
      </c>
      <c r="T11406" s="3" t="s">
        <v>191</v>
      </c>
      <c r="U11406" s="3" t="s">
        <v>33547</v>
      </c>
      <c r="X11406" s="3" t="s">
        <v>33548</v>
      </c>
      <c r="Y11406" s="3" t="s">
        <v>29751</v>
      </c>
      <c r="Z11406" s="3" t="s">
        <v>29752</v>
      </c>
      <c r="AA11406" s="3" t="s">
        <v>33552</v>
      </c>
      <c r="AG11406" s="3" t="s">
        <v>33550</v>
      </c>
      <c r="AH11406" s="3" t="s">
        <v>33553</v>
      </c>
    </row>
    <row r="11407" spans="1:34" ht="15.75" hidden="1" customHeight="1" x14ac:dyDescent="0.25">
      <c r="A11407" s="3" t="s">
        <v>33069</v>
      </c>
      <c r="B11407" s="3" t="s">
        <v>33545</v>
      </c>
      <c r="C11407" s="3">
        <v>3</v>
      </c>
      <c r="D11407" s="3" t="s">
        <v>33546</v>
      </c>
      <c r="E11407" s="3">
        <v>900</v>
      </c>
      <c r="F11407" s="3" t="s">
        <v>186</v>
      </c>
      <c r="G11407" s="3" t="s">
        <v>103</v>
      </c>
      <c r="H11407" s="3" t="s">
        <v>187</v>
      </c>
      <c r="L11407" s="3">
        <v>1998</v>
      </c>
      <c r="P11407" s="3" t="s">
        <v>33101</v>
      </c>
      <c r="Q11407" s="3" t="s">
        <v>33101</v>
      </c>
      <c r="R11407" s="3">
        <v>42.357199999999999</v>
      </c>
      <c r="S11407" s="3">
        <v>11.5373</v>
      </c>
      <c r="T11407" s="3" t="s">
        <v>191</v>
      </c>
      <c r="U11407" s="3" t="s">
        <v>33547</v>
      </c>
      <c r="X11407" s="3" t="s">
        <v>33548</v>
      </c>
      <c r="Y11407" s="3" t="s">
        <v>29751</v>
      </c>
      <c r="Z11407" s="3" t="s">
        <v>29752</v>
      </c>
      <c r="AA11407" s="3" t="s">
        <v>33554</v>
      </c>
      <c r="AG11407" s="3" t="s">
        <v>33550</v>
      </c>
      <c r="AH11407" s="3" t="s">
        <v>33555</v>
      </c>
    </row>
    <row r="11408" spans="1:34" ht="15.75" hidden="1" customHeight="1" x14ac:dyDescent="0.25">
      <c r="A11408" s="3" t="s">
        <v>33069</v>
      </c>
      <c r="B11408" s="3" t="s">
        <v>33545</v>
      </c>
      <c r="C11408" s="3">
        <v>4</v>
      </c>
      <c r="D11408" s="3" t="s">
        <v>33546</v>
      </c>
      <c r="E11408" s="3">
        <v>900</v>
      </c>
      <c r="F11408" s="3" t="s">
        <v>186</v>
      </c>
      <c r="G11408" s="3" t="s">
        <v>103</v>
      </c>
      <c r="H11408" s="3" t="s">
        <v>187</v>
      </c>
      <c r="L11408" s="3">
        <v>1999</v>
      </c>
      <c r="P11408" s="3" t="s">
        <v>33101</v>
      </c>
      <c r="Q11408" s="3" t="s">
        <v>33101</v>
      </c>
      <c r="R11408" s="3">
        <v>42.357199999999999</v>
      </c>
      <c r="S11408" s="3">
        <v>11.5373</v>
      </c>
      <c r="T11408" s="3" t="s">
        <v>191</v>
      </c>
      <c r="U11408" s="3" t="s">
        <v>33547</v>
      </c>
      <c r="X11408" s="3" t="s">
        <v>33548</v>
      </c>
      <c r="Y11408" s="3" t="s">
        <v>29751</v>
      </c>
      <c r="Z11408" s="3" t="s">
        <v>29752</v>
      </c>
      <c r="AA11408" s="3" t="s">
        <v>33556</v>
      </c>
      <c r="AG11408" s="3" t="s">
        <v>33550</v>
      </c>
      <c r="AH11408" s="3" t="s">
        <v>33557</v>
      </c>
    </row>
    <row r="11409" spans="1:34" ht="15.75" hidden="1" customHeight="1" x14ac:dyDescent="0.25">
      <c r="A11409" s="3" t="s">
        <v>33069</v>
      </c>
      <c r="B11409" s="3" t="s">
        <v>33939</v>
      </c>
      <c r="C11409" s="3" t="s">
        <v>33949</v>
      </c>
      <c r="D11409" s="3" t="s">
        <v>40</v>
      </c>
      <c r="E11409" s="3">
        <v>900</v>
      </c>
      <c r="F11409" s="3" t="s">
        <v>671</v>
      </c>
      <c r="G11409" s="3" t="s">
        <v>103</v>
      </c>
      <c r="H11409" s="3" t="s">
        <v>187</v>
      </c>
      <c r="I11409" s="3" t="s">
        <v>188</v>
      </c>
      <c r="J11409" s="3" t="s">
        <v>188</v>
      </c>
      <c r="P11409" s="3" t="s">
        <v>33560</v>
      </c>
      <c r="Q11409" s="3" t="s">
        <v>33561</v>
      </c>
      <c r="R11409" s="3">
        <v>42.124099999999999</v>
      </c>
      <c r="S11409" s="3">
        <v>11.7624</v>
      </c>
      <c r="T11409" s="3" t="s">
        <v>191</v>
      </c>
      <c r="U11409" s="3" t="s">
        <v>33936</v>
      </c>
      <c r="X11409" s="3" t="s">
        <v>33306</v>
      </c>
      <c r="Y11409" s="3" t="s">
        <v>29751</v>
      </c>
      <c r="Z11409" s="3" t="s">
        <v>29752</v>
      </c>
      <c r="AG11409" s="3" t="s">
        <v>33941</v>
      </c>
      <c r="AH11409" s="3" t="s">
        <v>33950</v>
      </c>
    </row>
    <row r="11410" spans="1:34" ht="15.75" hidden="1" customHeight="1" x14ac:dyDescent="0.25">
      <c r="A11410" s="3" t="s">
        <v>33069</v>
      </c>
      <c r="B11410" s="3" t="s">
        <v>33972</v>
      </c>
      <c r="C11410" s="3" t="s">
        <v>33978</v>
      </c>
      <c r="D11410" s="3" t="s">
        <v>40</v>
      </c>
      <c r="E11410" s="3">
        <v>900</v>
      </c>
      <c r="F11410" s="3" t="s">
        <v>671</v>
      </c>
      <c r="G11410" s="3" t="s">
        <v>103</v>
      </c>
      <c r="H11410" s="3" t="s">
        <v>188</v>
      </c>
      <c r="K11410" s="3" t="s">
        <v>188</v>
      </c>
      <c r="P11410" s="3" t="s">
        <v>33560</v>
      </c>
      <c r="Q11410" s="3" t="s">
        <v>33561</v>
      </c>
      <c r="R11410" s="3">
        <v>44.275500000000001</v>
      </c>
      <c r="S11410" s="3">
        <v>8.4305000000000003</v>
      </c>
      <c r="T11410" s="3" t="s">
        <v>191</v>
      </c>
      <c r="U11410" s="3" t="s">
        <v>33974</v>
      </c>
      <c r="X11410" s="3" t="s">
        <v>33975</v>
      </c>
      <c r="Y11410" s="3" t="s">
        <v>29751</v>
      </c>
      <c r="Z11410" s="3" t="s">
        <v>29752</v>
      </c>
      <c r="AG11410" s="3" t="s">
        <v>33976</v>
      </c>
      <c r="AH11410" s="3" t="s">
        <v>33979</v>
      </c>
    </row>
    <row r="11411" spans="1:34" ht="15.75" hidden="1" customHeight="1" x14ac:dyDescent="0.25">
      <c r="A11411" s="3" t="s">
        <v>34505</v>
      </c>
      <c r="B11411" s="3" t="s">
        <v>34640</v>
      </c>
      <c r="C11411" s="3" t="s">
        <v>577</v>
      </c>
      <c r="D11411" s="3" t="s">
        <v>40</v>
      </c>
      <c r="E11411" s="3">
        <v>900</v>
      </c>
      <c r="F11411" s="3" t="s">
        <v>511</v>
      </c>
      <c r="G11411" s="3" t="s">
        <v>103</v>
      </c>
      <c r="H11411" s="3" t="s">
        <v>82</v>
      </c>
      <c r="I11411" s="3" t="s">
        <v>29852</v>
      </c>
      <c r="J11411" s="3" t="s">
        <v>188</v>
      </c>
      <c r="L11411" s="3" t="s">
        <v>34641</v>
      </c>
      <c r="P11411" s="3" t="s">
        <v>34524</v>
      </c>
      <c r="Q11411" s="3" t="s">
        <v>34525</v>
      </c>
      <c r="R11411" s="3">
        <v>50.134059999999998</v>
      </c>
      <c r="S11411" s="3">
        <v>18.52196</v>
      </c>
      <c r="T11411" s="3" t="s">
        <v>191</v>
      </c>
      <c r="U11411" s="3" t="s">
        <v>34642</v>
      </c>
      <c r="W11411" s="3" t="s">
        <v>34643</v>
      </c>
      <c r="X11411" s="3" t="s">
        <v>34610</v>
      </c>
      <c r="Y11411" s="3" t="s">
        <v>29751</v>
      </c>
      <c r="Z11411" s="3" t="s">
        <v>29933</v>
      </c>
      <c r="AG11411" s="3" t="s">
        <v>34644</v>
      </c>
      <c r="AH11411" s="3" t="s">
        <v>34645</v>
      </c>
    </row>
    <row r="11412" spans="1:34" ht="15.75" hidden="1" customHeight="1" x14ac:dyDescent="0.25">
      <c r="A11412" s="3" t="s">
        <v>37888</v>
      </c>
      <c r="B11412" s="3" t="s">
        <v>38038</v>
      </c>
      <c r="C11412" s="3" t="s">
        <v>392</v>
      </c>
      <c r="D11412" s="3" t="s">
        <v>40</v>
      </c>
      <c r="E11412" s="3">
        <v>900</v>
      </c>
      <c r="F11412" s="3" t="s">
        <v>615</v>
      </c>
      <c r="G11412" s="3" t="s">
        <v>103</v>
      </c>
      <c r="H11412" s="3" t="s">
        <v>188</v>
      </c>
      <c r="I11412" s="3" t="s">
        <v>230</v>
      </c>
      <c r="J11412" s="3" t="s">
        <v>187</v>
      </c>
      <c r="L11412" s="3">
        <v>2024</v>
      </c>
      <c r="P11412" s="3" t="s">
        <v>37931</v>
      </c>
      <c r="Q11412" s="3" t="s">
        <v>37932</v>
      </c>
      <c r="R11412" s="3">
        <v>51.42492</v>
      </c>
      <c r="S11412" s="3">
        <v>0.60143000000000002</v>
      </c>
      <c r="T11412" s="3" t="s">
        <v>191</v>
      </c>
      <c r="U11412" s="3" t="s">
        <v>38039</v>
      </c>
      <c r="X11412" s="3" t="s">
        <v>9566</v>
      </c>
      <c r="Y11412" s="3" t="s">
        <v>29751</v>
      </c>
      <c r="Z11412" s="3" t="s">
        <v>30502</v>
      </c>
      <c r="AG11412" s="3" t="s">
        <v>38042</v>
      </c>
      <c r="AH11412" s="3" t="s">
        <v>38044</v>
      </c>
    </row>
    <row r="11413" spans="1:34" ht="15.75" hidden="1" customHeight="1" x14ac:dyDescent="0.25">
      <c r="A11413" s="3" t="s">
        <v>37888</v>
      </c>
      <c r="B11413" s="3" t="s">
        <v>38038</v>
      </c>
      <c r="C11413" s="3" t="s">
        <v>16357</v>
      </c>
      <c r="D11413" s="3" t="s">
        <v>40</v>
      </c>
      <c r="E11413" s="3">
        <v>900</v>
      </c>
      <c r="F11413" s="3" t="s">
        <v>615</v>
      </c>
      <c r="G11413" s="3" t="s">
        <v>103</v>
      </c>
      <c r="H11413" s="3" t="s">
        <v>188</v>
      </c>
      <c r="I11413" s="3" t="s">
        <v>230</v>
      </c>
      <c r="J11413" s="3" t="s">
        <v>187</v>
      </c>
      <c r="L11413" s="3">
        <v>2024</v>
      </c>
      <c r="P11413" s="3" t="s">
        <v>37931</v>
      </c>
      <c r="Q11413" s="3" t="s">
        <v>37932</v>
      </c>
      <c r="R11413" s="3">
        <v>51.42492</v>
      </c>
      <c r="S11413" s="3">
        <v>0.60143000000000002</v>
      </c>
      <c r="T11413" s="3" t="s">
        <v>191</v>
      </c>
      <c r="U11413" s="3" t="s">
        <v>38039</v>
      </c>
      <c r="X11413" s="3" t="s">
        <v>9566</v>
      </c>
      <c r="Y11413" s="3" t="s">
        <v>29751</v>
      </c>
      <c r="Z11413" s="3" t="s">
        <v>30502</v>
      </c>
      <c r="AG11413" s="3" t="s">
        <v>38042</v>
      </c>
      <c r="AH11413" s="3" t="s">
        <v>38045</v>
      </c>
    </row>
    <row r="11414" spans="1:34" ht="15.75" hidden="1" customHeight="1" x14ac:dyDescent="0.25">
      <c r="A11414" s="3" t="s">
        <v>37888</v>
      </c>
      <c r="B11414" s="3" t="s">
        <v>38186</v>
      </c>
      <c r="C11414" s="3" t="s">
        <v>1905</v>
      </c>
      <c r="D11414" s="3" t="s">
        <v>40</v>
      </c>
      <c r="E11414" s="3">
        <v>900</v>
      </c>
      <c r="F11414" s="3" t="s">
        <v>671</v>
      </c>
      <c r="G11414" s="3" t="s">
        <v>103</v>
      </c>
      <c r="H11414" s="3" t="s">
        <v>82</v>
      </c>
      <c r="I11414" s="3" t="s">
        <v>188</v>
      </c>
      <c r="J11414" s="3" t="s">
        <v>188</v>
      </c>
      <c r="P11414" s="3" t="s">
        <v>38187</v>
      </c>
      <c r="Q11414" s="3" t="s">
        <v>38188</v>
      </c>
      <c r="R11414" s="3">
        <v>53.873710000000003</v>
      </c>
      <c r="S11414" s="3">
        <v>-3.0213700000000001</v>
      </c>
      <c r="T11414" s="3" t="s">
        <v>528</v>
      </c>
      <c r="U11414" s="3" t="s">
        <v>38189</v>
      </c>
      <c r="X11414" s="3" t="s">
        <v>37934</v>
      </c>
      <c r="Y11414" s="3" t="s">
        <v>29751</v>
      </c>
      <c r="Z11414" s="3" t="s">
        <v>30502</v>
      </c>
      <c r="AA11414" s="3" t="s">
        <v>38180</v>
      </c>
      <c r="AC11414" s="3" t="s">
        <v>38190</v>
      </c>
      <c r="AG11414" s="3" t="s">
        <v>38191</v>
      </c>
      <c r="AH11414" s="3" t="s">
        <v>38192</v>
      </c>
    </row>
    <row r="11415" spans="1:34" ht="15.75" hidden="1" customHeight="1" x14ac:dyDescent="0.25">
      <c r="A11415" s="3" t="s">
        <v>37888</v>
      </c>
      <c r="B11415" s="3" t="s">
        <v>38375</v>
      </c>
      <c r="C11415" s="3">
        <v>5</v>
      </c>
      <c r="D11415" s="3" t="s">
        <v>40</v>
      </c>
      <c r="E11415" s="3">
        <v>900</v>
      </c>
      <c r="F11415" s="3" t="s">
        <v>511</v>
      </c>
      <c r="G11415" s="3" t="s">
        <v>103</v>
      </c>
      <c r="H11415" s="3" t="s">
        <v>82</v>
      </c>
      <c r="I11415" s="3" t="s">
        <v>230</v>
      </c>
      <c r="J11415" s="3" t="s">
        <v>187</v>
      </c>
      <c r="L11415" s="3">
        <v>2026</v>
      </c>
      <c r="P11415" s="3" t="s">
        <v>38384</v>
      </c>
      <c r="Q11415" s="3" t="s">
        <v>38385</v>
      </c>
      <c r="R11415" s="3">
        <v>57.477209999999999</v>
      </c>
      <c r="S11415" s="3">
        <v>-1.78888</v>
      </c>
      <c r="T11415" s="3" t="s">
        <v>191</v>
      </c>
      <c r="U11415" s="3" t="s">
        <v>38376</v>
      </c>
      <c r="X11415" s="3" t="s">
        <v>38377</v>
      </c>
      <c r="Y11415" s="3" t="s">
        <v>29751</v>
      </c>
      <c r="Z11415" s="3" t="s">
        <v>30502</v>
      </c>
      <c r="AA11415" s="3" t="s">
        <v>38378</v>
      </c>
      <c r="AG11415" s="3" t="s">
        <v>38380</v>
      </c>
      <c r="AH11415" s="3" t="s">
        <v>38386</v>
      </c>
    </row>
    <row r="11416" spans="1:34" ht="15.75" hidden="1" customHeight="1" x14ac:dyDescent="0.25">
      <c r="A11416" s="3" t="s">
        <v>6474</v>
      </c>
      <c r="B11416" s="3" t="s">
        <v>9008</v>
      </c>
      <c r="C11416" s="3" t="s">
        <v>6693</v>
      </c>
      <c r="D11416" s="3" t="s">
        <v>40</v>
      </c>
      <c r="E11416" s="3">
        <v>902</v>
      </c>
      <c r="F11416" s="3" t="s">
        <v>186</v>
      </c>
      <c r="G11416" s="3" t="s">
        <v>103</v>
      </c>
      <c r="H11416" s="3" t="s">
        <v>82</v>
      </c>
      <c r="L11416" s="3">
        <v>2003</v>
      </c>
      <c r="P11416" s="3" t="s">
        <v>9009</v>
      </c>
      <c r="Q11416" s="3" t="s">
        <v>7283</v>
      </c>
      <c r="R11416" s="3">
        <v>34.629199999999997</v>
      </c>
      <c r="S11416" s="3">
        <v>-87.0214</v>
      </c>
      <c r="T11416" s="3" t="s">
        <v>191</v>
      </c>
      <c r="U11416" s="3" t="s">
        <v>7669</v>
      </c>
      <c r="V11416" s="3" t="s">
        <v>7732</v>
      </c>
      <c r="X11416" s="3" t="s">
        <v>7177</v>
      </c>
      <c r="Y11416" s="3" t="s">
        <v>2543</v>
      </c>
      <c r="Z11416" s="3" t="s">
        <v>3059</v>
      </c>
      <c r="AA11416" s="3" t="s">
        <v>9010</v>
      </c>
      <c r="AB11416" s="3" t="s">
        <v>7287</v>
      </c>
      <c r="AC11416" s="3" t="s">
        <v>9011</v>
      </c>
      <c r="AG11416" s="3" t="s">
        <v>9012</v>
      </c>
      <c r="AH11416" s="3" t="s">
        <v>9013</v>
      </c>
    </row>
    <row r="11417" spans="1:34" ht="15.75" hidden="1" customHeight="1" x14ac:dyDescent="0.25">
      <c r="A11417" s="3" t="s">
        <v>6474</v>
      </c>
      <c r="B11417" s="3" t="s">
        <v>13276</v>
      </c>
      <c r="C11417" s="3" t="s">
        <v>1393</v>
      </c>
      <c r="D11417" s="3" t="s">
        <v>204</v>
      </c>
      <c r="E11417" s="3">
        <v>902</v>
      </c>
      <c r="F11417" s="3" t="s">
        <v>186</v>
      </c>
      <c r="G11417" s="3" t="s">
        <v>111</v>
      </c>
      <c r="H11417" s="3" t="s">
        <v>82</v>
      </c>
      <c r="L11417" s="3">
        <v>1975</v>
      </c>
      <c r="P11417" s="3" t="s">
        <v>13277</v>
      </c>
      <c r="Q11417" s="3" t="s">
        <v>6994</v>
      </c>
      <c r="R11417" s="3">
        <v>43.458599999999997</v>
      </c>
      <c r="S11417" s="3">
        <v>-76.531899999999993</v>
      </c>
      <c r="T11417" s="3" t="s">
        <v>191</v>
      </c>
      <c r="U11417" s="3" t="s">
        <v>11079</v>
      </c>
      <c r="V11417" s="3" t="s">
        <v>11079</v>
      </c>
      <c r="X11417" s="3" t="s">
        <v>6513</v>
      </c>
      <c r="Y11417" s="3" t="s">
        <v>2543</v>
      </c>
      <c r="Z11417" s="3" t="s">
        <v>3059</v>
      </c>
      <c r="AA11417" s="3" t="s">
        <v>13278</v>
      </c>
      <c r="AB11417" s="3" t="s">
        <v>7000</v>
      </c>
      <c r="AG11417" s="3" t="s">
        <v>13279</v>
      </c>
      <c r="AH11417" s="3" t="s">
        <v>13280</v>
      </c>
    </row>
    <row r="11418" spans="1:34" ht="15.75" hidden="1" customHeight="1" x14ac:dyDescent="0.25">
      <c r="A11418" s="3" t="s">
        <v>6474</v>
      </c>
      <c r="B11418" s="3" t="s">
        <v>13276</v>
      </c>
      <c r="C11418" s="3" t="s">
        <v>1395</v>
      </c>
      <c r="D11418" s="3" t="s">
        <v>204</v>
      </c>
      <c r="E11418" s="3">
        <v>902</v>
      </c>
      <c r="F11418" s="3" t="s">
        <v>186</v>
      </c>
      <c r="G11418" s="3" t="s">
        <v>111</v>
      </c>
      <c r="H11418" s="3" t="s">
        <v>82</v>
      </c>
      <c r="L11418" s="3">
        <v>1979</v>
      </c>
      <c r="P11418" s="3" t="s">
        <v>13277</v>
      </c>
      <c r="Q11418" s="3" t="s">
        <v>6994</v>
      </c>
      <c r="R11418" s="3">
        <v>43.458599999999997</v>
      </c>
      <c r="S11418" s="3">
        <v>-76.531899999999993</v>
      </c>
      <c r="T11418" s="3" t="s">
        <v>191</v>
      </c>
      <c r="U11418" s="3" t="s">
        <v>11079</v>
      </c>
      <c r="V11418" s="3" t="s">
        <v>11079</v>
      </c>
      <c r="X11418" s="3" t="s">
        <v>6513</v>
      </c>
      <c r="Y11418" s="3" t="s">
        <v>2543</v>
      </c>
      <c r="Z11418" s="3" t="s">
        <v>3059</v>
      </c>
      <c r="AA11418" s="3" t="s">
        <v>13278</v>
      </c>
      <c r="AB11418" s="3" t="s">
        <v>13281</v>
      </c>
      <c r="AG11418" s="3" t="s">
        <v>13279</v>
      </c>
      <c r="AH11418" s="3" t="s">
        <v>13282</v>
      </c>
    </row>
    <row r="11419" spans="1:34" ht="15.75" hidden="1" customHeight="1" x14ac:dyDescent="0.25">
      <c r="A11419" s="3" t="s">
        <v>26982</v>
      </c>
      <c r="B11419" s="3" t="s">
        <v>27088</v>
      </c>
      <c r="C11419" s="3">
        <v>4</v>
      </c>
      <c r="D11419" s="3" t="s">
        <v>42</v>
      </c>
      <c r="E11419" s="3">
        <v>903</v>
      </c>
      <c r="F11419" s="3" t="s">
        <v>186</v>
      </c>
      <c r="G11419" s="3" t="s">
        <v>103</v>
      </c>
      <c r="H11419" s="3" t="s">
        <v>82</v>
      </c>
      <c r="L11419" s="3">
        <v>2017</v>
      </c>
      <c r="P11419" s="3" t="s">
        <v>27089</v>
      </c>
      <c r="Q11419" s="3" t="s">
        <v>27090</v>
      </c>
      <c r="R11419" s="3">
        <v>36.959000000000003</v>
      </c>
      <c r="S11419" s="3">
        <v>126.7825</v>
      </c>
      <c r="T11419" s="3" t="s">
        <v>191</v>
      </c>
      <c r="U11419" s="3" t="s">
        <v>27091</v>
      </c>
      <c r="X11419" s="3" t="s">
        <v>27057</v>
      </c>
      <c r="Y11419" s="3" t="s">
        <v>16333</v>
      </c>
      <c r="Z11419" s="3" t="s">
        <v>17294</v>
      </c>
      <c r="AC11419" s="3" t="s">
        <v>27092</v>
      </c>
      <c r="AG11419" s="3" t="s">
        <v>27093</v>
      </c>
      <c r="AH11419" s="3" t="s">
        <v>27097</v>
      </c>
    </row>
    <row r="11420" spans="1:34" ht="15.75" hidden="1" customHeight="1" x14ac:dyDescent="0.25">
      <c r="A11420" s="3" t="s">
        <v>35056</v>
      </c>
      <c r="B11420" s="3" t="s">
        <v>36261</v>
      </c>
      <c r="C11420" s="3">
        <v>4</v>
      </c>
      <c r="D11420" s="3" t="s">
        <v>40</v>
      </c>
      <c r="E11420" s="3">
        <v>903</v>
      </c>
      <c r="F11420" s="3" t="s">
        <v>186</v>
      </c>
      <c r="G11420" s="3" t="s">
        <v>103</v>
      </c>
      <c r="H11420" s="3" t="s">
        <v>187</v>
      </c>
      <c r="K11420" s="3" t="s">
        <v>82</v>
      </c>
      <c r="L11420" s="3">
        <v>2017</v>
      </c>
      <c r="P11420" s="3" t="s">
        <v>35365</v>
      </c>
      <c r="Q11420" s="3" t="s">
        <v>28869</v>
      </c>
      <c r="R11420" s="3">
        <v>58.495899999999999</v>
      </c>
      <c r="S11420" s="3">
        <v>56.347099999999998</v>
      </c>
      <c r="T11420" s="3" t="s">
        <v>191</v>
      </c>
      <c r="U11420" s="3" t="s">
        <v>36262</v>
      </c>
      <c r="X11420" s="3" t="s">
        <v>35198</v>
      </c>
      <c r="Y11420" s="3" t="s">
        <v>29751</v>
      </c>
      <c r="Z11420" s="3" t="s">
        <v>29933</v>
      </c>
      <c r="AG11420" s="3" t="s">
        <v>36264</v>
      </c>
      <c r="AH11420" s="3" t="s">
        <v>36269</v>
      </c>
    </row>
    <row r="11421" spans="1:34" ht="15.75" hidden="1" customHeight="1" x14ac:dyDescent="0.25">
      <c r="A11421" s="3" t="s">
        <v>28447</v>
      </c>
      <c r="B11421" s="3" t="s">
        <v>28661</v>
      </c>
      <c r="C11421" s="3">
        <v>1</v>
      </c>
      <c r="D11421" s="3" t="s">
        <v>40</v>
      </c>
      <c r="E11421" s="3">
        <v>904</v>
      </c>
      <c r="F11421" s="3" t="s">
        <v>186</v>
      </c>
      <c r="G11421" s="3" t="s">
        <v>103</v>
      </c>
      <c r="H11421" s="3" t="s">
        <v>188</v>
      </c>
      <c r="L11421" s="3" t="s">
        <v>8386</v>
      </c>
      <c r="P11421" s="3" t="s">
        <v>28558</v>
      </c>
      <c r="Q11421" s="3" t="s">
        <v>28558</v>
      </c>
      <c r="R11421" s="3">
        <v>36.927100000000003</v>
      </c>
      <c r="S11421" s="3">
        <v>36.053400000000003</v>
      </c>
      <c r="T11421" s="3" t="s">
        <v>191</v>
      </c>
      <c r="U11421" s="3" t="s">
        <v>28662</v>
      </c>
      <c r="X11421" s="3" t="s">
        <v>28663</v>
      </c>
      <c r="Y11421" s="3" t="s">
        <v>16333</v>
      </c>
      <c r="Z11421" s="3" t="s">
        <v>16342</v>
      </c>
      <c r="AA11421" s="3" t="s">
        <v>28664</v>
      </c>
      <c r="AC11421" s="3" t="s">
        <v>28665</v>
      </c>
      <c r="AG11421" s="3" t="s">
        <v>28666</v>
      </c>
      <c r="AH11421" s="3" t="s">
        <v>28667</v>
      </c>
    </row>
    <row r="11422" spans="1:34" ht="15.75" hidden="1" customHeight="1" x14ac:dyDescent="0.25">
      <c r="A11422" s="3" t="s">
        <v>37888</v>
      </c>
      <c r="B11422" s="3" t="s">
        <v>38272</v>
      </c>
      <c r="C11422" s="3">
        <v>1</v>
      </c>
      <c r="D11422" s="3" t="s">
        <v>40</v>
      </c>
      <c r="E11422" s="3">
        <v>905</v>
      </c>
      <c r="F11422" s="3" t="s">
        <v>186</v>
      </c>
      <c r="G11422" s="3" t="s">
        <v>103</v>
      </c>
      <c r="H11422" s="3" t="s">
        <v>82</v>
      </c>
      <c r="I11422" s="3" t="s">
        <v>188</v>
      </c>
      <c r="J11422" s="3" t="s">
        <v>188</v>
      </c>
      <c r="L11422" s="3">
        <v>2010</v>
      </c>
      <c r="P11422" s="3" t="s">
        <v>37909</v>
      </c>
      <c r="Q11422" s="3" t="s">
        <v>32931</v>
      </c>
      <c r="R11422" s="3">
        <v>50.387819999999998</v>
      </c>
      <c r="S11422" s="3">
        <v>-4.0109899999999996</v>
      </c>
      <c r="T11422" s="3" t="s">
        <v>191</v>
      </c>
      <c r="U11422" s="3" t="s">
        <v>38273</v>
      </c>
      <c r="X11422" s="3" t="s">
        <v>38102</v>
      </c>
      <c r="Y11422" s="3" t="s">
        <v>29751</v>
      </c>
      <c r="Z11422" s="3" t="s">
        <v>30502</v>
      </c>
      <c r="AA11422" s="3" t="s">
        <v>38274</v>
      </c>
      <c r="AB11422" s="3" t="s">
        <v>38275</v>
      </c>
      <c r="AG11422" s="3" t="s">
        <v>38276</v>
      </c>
      <c r="AH11422" s="3" t="s">
        <v>38277</v>
      </c>
    </row>
    <row r="11423" spans="1:34" ht="15.75" hidden="1" customHeight="1" x14ac:dyDescent="0.25">
      <c r="A11423" s="3" t="s">
        <v>21612</v>
      </c>
      <c r="B11423" s="3" t="s">
        <v>21833</v>
      </c>
      <c r="C11423" s="3" t="s">
        <v>103</v>
      </c>
      <c r="D11423" s="3" t="s">
        <v>40</v>
      </c>
      <c r="E11423" s="3">
        <v>910</v>
      </c>
      <c r="F11423" s="3" t="s">
        <v>511</v>
      </c>
      <c r="G11423" s="3" t="s">
        <v>103</v>
      </c>
      <c r="H11423" s="3" t="s">
        <v>188</v>
      </c>
      <c r="I11423" s="3" t="s">
        <v>188</v>
      </c>
      <c r="J11423" s="3" t="s">
        <v>188</v>
      </c>
      <c r="L11423" s="3" t="s">
        <v>188</v>
      </c>
      <c r="P11423" s="3" t="s">
        <v>21737</v>
      </c>
      <c r="Q11423" s="3" t="s">
        <v>21738</v>
      </c>
      <c r="R11423" s="3">
        <v>32.400232000000003</v>
      </c>
      <c r="S11423" s="3">
        <v>48.564515999999998</v>
      </c>
      <c r="T11423" s="3" t="s">
        <v>528</v>
      </c>
      <c r="U11423" s="3" t="s">
        <v>21834</v>
      </c>
      <c r="X11423" s="3" t="s">
        <v>21616</v>
      </c>
      <c r="Y11423" s="3" t="s">
        <v>16333</v>
      </c>
      <c r="Z11423" s="3" t="s">
        <v>16334</v>
      </c>
      <c r="AC11423" s="3" t="s">
        <v>21835</v>
      </c>
      <c r="AG11423" s="3" t="s">
        <v>21836</v>
      </c>
      <c r="AH11423" s="3" t="s">
        <v>21837</v>
      </c>
    </row>
    <row r="11424" spans="1:34" ht="15.75" hidden="1" customHeight="1" x14ac:dyDescent="0.25">
      <c r="A11424" s="3" t="s">
        <v>37888</v>
      </c>
      <c r="B11424" s="3" t="s">
        <v>38217</v>
      </c>
      <c r="C11424" s="3">
        <v>3</v>
      </c>
      <c r="D11424" s="3" t="s">
        <v>40</v>
      </c>
      <c r="E11424" s="3">
        <v>910</v>
      </c>
      <c r="F11424" s="3" t="s">
        <v>511</v>
      </c>
      <c r="G11424" s="3" t="s">
        <v>103</v>
      </c>
      <c r="H11424" s="3" t="s">
        <v>82</v>
      </c>
      <c r="I11424" s="3" t="s">
        <v>222</v>
      </c>
      <c r="J11424" s="3" t="s">
        <v>187</v>
      </c>
      <c r="L11424" s="3">
        <v>2027</v>
      </c>
      <c r="P11424" s="3" t="s">
        <v>32964</v>
      </c>
      <c r="Q11424" s="3" t="s">
        <v>32965</v>
      </c>
      <c r="R11424" s="3">
        <v>53.594439999999999</v>
      </c>
      <c r="S11424" s="3">
        <v>-0.75044</v>
      </c>
      <c r="T11424" s="3" t="s">
        <v>191</v>
      </c>
      <c r="U11424" s="3" t="s">
        <v>38218</v>
      </c>
      <c r="X11424" s="3" t="s">
        <v>38135</v>
      </c>
      <c r="Y11424" s="3" t="s">
        <v>29751</v>
      </c>
      <c r="Z11424" s="3" t="s">
        <v>30502</v>
      </c>
      <c r="AA11424" s="3" t="s">
        <v>38219</v>
      </c>
      <c r="AG11424" s="3" t="s">
        <v>38221</v>
      </c>
      <c r="AH11424" s="3" t="s">
        <v>38224</v>
      </c>
    </row>
    <row r="11425" spans="1:34" ht="15.75" hidden="1" customHeight="1" x14ac:dyDescent="0.25">
      <c r="A11425" s="3" t="s">
        <v>21612</v>
      </c>
      <c r="B11425" s="3" t="s">
        <v>21891</v>
      </c>
      <c r="C11425" s="3">
        <v>1</v>
      </c>
      <c r="D11425" s="3" t="s">
        <v>40</v>
      </c>
      <c r="E11425" s="3">
        <v>913</v>
      </c>
      <c r="F11425" s="3" t="s">
        <v>262</v>
      </c>
      <c r="G11425" s="3" t="s">
        <v>103</v>
      </c>
      <c r="H11425" s="3" t="s">
        <v>188</v>
      </c>
      <c r="I11425" s="3" t="s">
        <v>188</v>
      </c>
      <c r="J11425" s="3" t="s">
        <v>188</v>
      </c>
      <c r="L11425" s="3" t="s">
        <v>21435</v>
      </c>
      <c r="P11425" s="3" t="s">
        <v>21737</v>
      </c>
      <c r="Q11425" s="3" t="s">
        <v>21738</v>
      </c>
      <c r="R11425" s="3">
        <v>27.388715000000001</v>
      </c>
      <c r="S11425" s="3">
        <v>53.252209999999998</v>
      </c>
      <c r="T11425" s="3" t="s">
        <v>528</v>
      </c>
      <c r="U11425" s="3" t="s">
        <v>21892</v>
      </c>
      <c r="X11425" s="3" t="s">
        <v>21866</v>
      </c>
      <c r="Y11425" s="3" t="s">
        <v>16333</v>
      </c>
      <c r="Z11425" s="3" t="s">
        <v>16334</v>
      </c>
      <c r="AC11425" s="3" t="s">
        <v>21893</v>
      </c>
      <c r="AD11425" s="3" t="s">
        <v>197</v>
      </c>
      <c r="AE11425" s="3" t="s">
        <v>1622</v>
      </c>
      <c r="AF11425" s="3" t="s">
        <v>1552</v>
      </c>
      <c r="AG11425" s="3" t="s">
        <v>21894</v>
      </c>
      <c r="AH11425" s="3" t="s">
        <v>21895</v>
      </c>
    </row>
    <row r="11426" spans="1:34" ht="15.75" hidden="1" customHeight="1" x14ac:dyDescent="0.25">
      <c r="A11426" s="3" t="s">
        <v>21612</v>
      </c>
      <c r="B11426" s="3" t="s">
        <v>22010</v>
      </c>
      <c r="C11426" s="3">
        <v>1</v>
      </c>
      <c r="D11426" s="3" t="s">
        <v>40</v>
      </c>
      <c r="E11426" s="3">
        <v>913</v>
      </c>
      <c r="F11426" s="3" t="s">
        <v>262</v>
      </c>
      <c r="G11426" s="3" t="s">
        <v>103</v>
      </c>
      <c r="H11426" s="3" t="s">
        <v>188</v>
      </c>
      <c r="I11426" s="3" t="s">
        <v>188</v>
      </c>
      <c r="J11426" s="3" t="s">
        <v>188</v>
      </c>
      <c r="L11426" s="3" t="s">
        <v>188</v>
      </c>
      <c r="P11426" s="3" t="s">
        <v>22011</v>
      </c>
      <c r="Q11426" s="3" t="s">
        <v>21738</v>
      </c>
      <c r="R11426" s="3">
        <v>27.8827043</v>
      </c>
      <c r="S11426" s="3">
        <v>53.4284076</v>
      </c>
      <c r="T11426" s="3" t="s">
        <v>528</v>
      </c>
      <c r="U11426" s="3" t="s">
        <v>22012</v>
      </c>
      <c r="X11426" s="3" t="s">
        <v>21866</v>
      </c>
      <c r="Y11426" s="3" t="s">
        <v>16333</v>
      </c>
      <c r="Z11426" s="3" t="s">
        <v>16334</v>
      </c>
      <c r="AC11426" s="3" t="s">
        <v>22013</v>
      </c>
      <c r="AG11426" s="3" t="s">
        <v>22014</v>
      </c>
      <c r="AH11426" s="3" t="s">
        <v>22015</v>
      </c>
    </row>
    <row r="11427" spans="1:34" ht="15.75" hidden="1" customHeight="1" x14ac:dyDescent="0.25">
      <c r="A11427" s="3" t="s">
        <v>1227</v>
      </c>
      <c r="B11427" s="3" t="s">
        <v>1327</v>
      </c>
      <c r="C11427" s="3" t="s">
        <v>577</v>
      </c>
      <c r="D11427" s="3" t="s">
        <v>204</v>
      </c>
      <c r="E11427" s="3">
        <v>915</v>
      </c>
      <c r="F11427" s="3" t="s">
        <v>186</v>
      </c>
      <c r="G11427" s="3" t="s">
        <v>103</v>
      </c>
      <c r="H11427" s="3" t="s">
        <v>188</v>
      </c>
      <c r="I11427" s="3" t="s">
        <v>188</v>
      </c>
      <c r="J11427" s="3" t="s">
        <v>188</v>
      </c>
      <c r="L11427" s="3">
        <v>2007</v>
      </c>
      <c r="P11427" s="3" t="s">
        <v>1229</v>
      </c>
      <c r="Q11427" s="3" t="s">
        <v>1229</v>
      </c>
      <c r="R11427" s="3">
        <v>32.201923000000001</v>
      </c>
      <c r="S11427" s="3">
        <v>20.132608000000001</v>
      </c>
      <c r="T11427" s="3" t="s">
        <v>191</v>
      </c>
      <c r="U11427" s="3" t="s">
        <v>1257</v>
      </c>
      <c r="W11427" s="3" t="s">
        <v>1257</v>
      </c>
      <c r="Y11427" s="3" t="s">
        <v>194</v>
      </c>
      <c r="Z11427" s="3" t="s">
        <v>195</v>
      </c>
      <c r="AA11427" s="3" t="s">
        <v>1328</v>
      </c>
      <c r="AD11427" s="3" t="s">
        <v>197</v>
      </c>
      <c r="AF11427" s="3" t="s">
        <v>197</v>
      </c>
      <c r="AG11427" s="3" t="s">
        <v>1329</v>
      </c>
      <c r="AH11427" s="3" t="s">
        <v>1330</v>
      </c>
    </row>
    <row r="11428" spans="1:34" ht="15.75" hidden="1" customHeight="1" x14ac:dyDescent="0.25">
      <c r="A11428" s="3" t="s">
        <v>6474</v>
      </c>
      <c r="B11428" s="3" t="s">
        <v>8309</v>
      </c>
      <c r="C11428" s="3" t="s">
        <v>577</v>
      </c>
      <c r="D11428" s="3" t="s">
        <v>40</v>
      </c>
      <c r="E11428" s="3">
        <v>918</v>
      </c>
      <c r="F11428" s="3" t="s">
        <v>186</v>
      </c>
      <c r="G11428" s="3" t="s">
        <v>103</v>
      </c>
      <c r="H11428" s="3" t="s">
        <v>187</v>
      </c>
      <c r="L11428" s="3">
        <v>2002</v>
      </c>
      <c r="P11428" s="3" t="s">
        <v>8310</v>
      </c>
      <c r="Q11428" s="3" t="s">
        <v>8311</v>
      </c>
      <c r="R11428" s="3">
        <v>29.836952</v>
      </c>
      <c r="S11428" s="3">
        <v>-95.121740000000003</v>
      </c>
      <c r="T11428" s="3" t="s">
        <v>191</v>
      </c>
      <c r="U11428" s="3" t="s">
        <v>8312</v>
      </c>
      <c r="V11428" s="3" t="s">
        <v>7267</v>
      </c>
      <c r="X11428" s="3" t="s">
        <v>6653</v>
      </c>
      <c r="Y11428" s="3" t="s">
        <v>2543</v>
      </c>
      <c r="Z11428" s="3" t="s">
        <v>3059</v>
      </c>
      <c r="AA11428" s="3" t="s">
        <v>8313</v>
      </c>
      <c r="AB11428" s="3" t="s">
        <v>8314</v>
      </c>
      <c r="AG11428" s="3" t="s">
        <v>8315</v>
      </c>
      <c r="AH11428" s="3" t="s">
        <v>8316</v>
      </c>
    </row>
    <row r="11429" spans="1:34" ht="15.75" hidden="1" customHeight="1" x14ac:dyDescent="0.25">
      <c r="A11429" s="3" t="s">
        <v>633</v>
      </c>
      <c r="B11429" s="3" t="s">
        <v>634</v>
      </c>
      <c r="C11429" s="3" t="s">
        <v>577</v>
      </c>
      <c r="D11429" s="3" t="s">
        <v>185</v>
      </c>
      <c r="E11429" s="3">
        <v>918.7</v>
      </c>
      <c r="F11429" s="3" t="s">
        <v>186</v>
      </c>
      <c r="G11429" s="3" t="s">
        <v>103</v>
      </c>
      <c r="H11429" s="3" t="s">
        <v>188</v>
      </c>
      <c r="I11429" s="3" t="s">
        <v>188</v>
      </c>
      <c r="J11429" s="3" t="s">
        <v>188</v>
      </c>
      <c r="L11429" s="3">
        <v>2019</v>
      </c>
      <c r="P11429" s="3" t="s">
        <v>635</v>
      </c>
      <c r="Q11429" s="3" t="s">
        <v>636</v>
      </c>
      <c r="R11429" s="3">
        <v>30.053795099999999</v>
      </c>
      <c r="S11429" s="3">
        <v>31.046409199999999</v>
      </c>
      <c r="T11429" s="3" t="s">
        <v>191</v>
      </c>
      <c r="U11429" s="3" t="s">
        <v>637</v>
      </c>
      <c r="X11429" s="3" t="s">
        <v>638</v>
      </c>
      <c r="Y11429" s="3" t="s">
        <v>194</v>
      </c>
      <c r="Z11429" s="3" t="s">
        <v>195</v>
      </c>
      <c r="AA11429" s="3" t="s">
        <v>639</v>
      </c>
      <c r="AC11429" s="3" t="s">
        <v>646</v>
      </c>
      <c r="AD11429" s="3" t="s">
        <v>197</v>
      </c>
      <c r="AE11429" s="3" t="s">
        <v>346</v>
      </c>
      <c r="AF11429" s="3" t="s">
        <v>197</v>
      </c>
      <c r="AG11429" s="3" t="s">
        <v>641</v>
      </c>
      <c r="AH11429" s="3" t="s">
        <v>647</v>
      </c>
    </row>
    <row r="11430" spans="1:34" ht="15.75" hidden="1" customHeight="1" x14ac:dyDescent="0.25">
      <c r="A11430" s="3" t="s">
        <v>30060</v>
      </c>
      <c r="B11430" s="3" t="s">
        <v>30109</v>
      </c>
      <c r="C11430" s="3">
        <v>1</v>
      </c>
      <c r="D11430" s="3" t="s">
        <v>40</v>
      </c>
      <c r="E11430" s="3">
        <v>920</v>
      </c>
      <c r="F11430" s="3" t="s">
        <v>671</v>
      </c>
      <c r="G11430" s="3" t="s">
        <v>103</v>
      </c>
      <c r="H11430" s="3" t="s">
        <v>188</v>
      </c>
      <c r="I11430" s="3" t="s">
        <v>188</v>
      </c>
      <c r="J11430" s="3" t="s">
        <v>188</v>
      </c>
      <c r="P11430" s="3" t="s">
        <v>30110</v>
      </c>
      <c r="Q11430" s="3" t="s">
        <v>30110</v>
      </c>
      <c r="R11430" s="3">
        <v>51.052854000000004</v>
      </c>
      <c r="S11430" s="3">
        <v>5.741282</v>
      </c>
      <c r="T11430" s="3" t="s">
        <v>528</v>
      </c>
      <c r="U11430" s="3" t="s">
        <v>30111</v>
      </c>
      <c r="X11430" s="3" t="s">
        <v>30112</v>
      </c>
      <c r="Y11430" s="3" t="s">
        <v>29751</v>
      </c>
      <c r="Z11430" s="3" t="s">
        <v>29784</v>
      </c>
      <c r="AA11430" s="3" t="s">
        <v>30113</v>
      </c>
      <c r="AG11430" s="3" t="s">
        <v>30114</v>
      </c>
      <c r="AH11430" s="3" t="s">
        <v>30115</v>
      </c>
    </row>
    <row r="11431" spans="1:34" ht="15.75" hidden="1" customHeight="1" x14ac:dyDescent="0.25">
      <c r="A11431" s="3" t="s">
        <v>37888</v>
      </c>
      <c r="B11431" s="3" t="s">
        <v>38300</v>
      </c>
      <c r="C11431" s="3">
        <v>1</v>
      </c>
      <c r="D11431" s="3" t="s">
        <v>40</v>
      </c>
      <c r="E11431" s="3">
        <v>920</v>
      </c>
      <c r="F11431" s="3" t="s">
        <v>186</v>
      </c>
      <c r="G11431" s="3" t="s">
        <v>103</v>
      </c>
      <c r="H11431" s="3" t="s">
        <v>82</v>
      </c>
      <c r="I11431" s="3" t="s">
        <v>188</v>
      </c>
      <c r="J11431" s="3" t="s">
        <v>188</v>
      </c>
      <c r="L11431" s="3">
        <v>2009</v>
      </c>
      <c r="P11431" s="3" t="s">
        <v>38301</v>
      </c>
      <c r="Q11431" s="3" t="s">
        <v>38302</v>
      </c>
      <c r="R11431" s="3">
        <v>50.897979999999997</v>
      </c>
      <c r="S11431" s="3">
        <v>-1.4375100000000001</v>
      </c>
      <c r="T11431" s="3" t="s">
        <v>191</v>
      </c>
      <c r="U11431" s="3" t="s">
        <v>38303</v>
      </c>
      <c r="X11431" s="3" t="s">
        <v>38108</v>
      </c>
      <c r="Y11431" s="3" t="s">
        <v>29751</v>
      </c>
      <c r="Z11431" s="3" t="s">
        <v>30502</v>
      </c>
      <c r="AA11431" s="3" t="s">
        <v>38304</v>
      </c>
      <c r="AB11431" s="3" t="s">
        <v>38305</v>
      </c>
      <c r="AG11431" s="3" t="s">
        <v>38306</v>
      </c>
      <c r="AH11431" s="3" t="s">
        <v>38307</v>
      </c>
    </row>
    <row r="11432" spans="1:34" ht="15.75" hidden="1" customHeight="1" x14ac:dyDescent="0.25">
      <c r="A11432" s="3" t="s">
        <v>6474</v>
      </c>
      <c r="B11432" s="3" t="s">
        <v>12425</v>
      </c>
      <c r="C11432" s="3" t="s">
        <v>9234</v>
      </c>
      <c r="D11432" s="3" t="s">
        <v>204</v>
      </c>
      <c r="E11432" s="3">
        <v>922</v>
      </c>
      <c r="F11432" s="3" t="s">
        <v>186</v>
      </c>
      <c r="G11432" s="3" t="s">
        <v>103</v>
      </c>
      <c r="H11432" s="3" t="s">
        <v>82</v>
      </c>
      <c r="I11432" s="3" t="s">
        <v>11328</v>
      </c>
      <c r="J11432" s="3" t="s">
        <v>188</v>
      </c>
      <c r="K11432" s="3" t="s">
        <v>4304</v>
      </c>
      <c r="L11432" s="3" t="s">
        <v>2761</v>
      </c>
      <c r="P11432" s="3" t="s">
        <v>12426</v>
      </c>
      <c r="Q11432" s="3" t="s">
        <v>7174</v>
      </c>
      <c r="R11432" s="3">
        <v>33.823900000000002</v>
      </c>
      <c r="S11432" s="3">
        <v>-84.475800000000007</v>
      </c>
      <c r="T11432" s="3" t="s">
        <v>191</v>
      </c>
      <c r="U11432" s="3" t="s">
        <v>12427</v>
      </c>
      <c r="V11432" s="3" t="s">
        <v>12428</v>
      </c>
      <c r="X11432" s="3" t="s">
        <v>6523</v>
      </c>
      <c r="Y11432" s="3" t="s">
        <v>2543</v>
      </c>
      <c r="Z11432" s="3" t="s">
        <v>3059</v>
      </c>
      <c r="AA11432" s="3" t="s">
        <v>12429</v>
      </c>
      <c r="AB11432" s="3" t="s">
        <v>12430</v>
      </c>
      <c r="AC11432" s="3" t="s">
        <v>12431</v>
      </c>
      <c r="AG11432" s="3" t="s">
        <v>12432</v>
      </c>
      <c r="AH11432" s="3" t="s">
        <v>12433</v>
      </c>
    </row>
    <row r="11433" spans="1:34" ht="15.75" hidden="1" customHeight="1" x14ac:dyDescent="0.25">
      <c r="A11433" s="3" t="s">
        <v>6474</v>
      </c>
      <c r="B11433" s="3" t="s">
        <v>12425</v>
      </c>
      <c r="C11433" s="3" t="s">
        <v>12434</v>
      </c>
      <c r="D11433" s="3" t="s">
        <v>204</v>
      </c>
      <c r="E11433" s="3">
        <v>922</v>
      </c>
      <c r="F11433" s="3" t="s">
        <v>186</v>
      </c>
      <c r="G11433" s="3" t="s">
        <v>103</v>
      </c>
      <c r="H11433" s="3" t="s">
        <v>82</v>
      </c>
      <c r="I11433" s="3" t="s">
        <v>11328</v>
      </c>
      <c r="J11433" s="3" t="s">
        <v>188</v>
      </c>
      <c r="K11433" s="3" t="s">
        <v>4304</v>
      </c>
      <c r="L11433" s="3" t="s">
        <v>2617</v>
      </c>
      <c r="P11433" s="3" t="s">
        <v>12426</v>
      </c>
      <c r="Q11433" s="3" t="s">
        <v>7174</v>
      </c>
      <c r="R11433" s="3">
        <v>33.823900000000002</v>
      </c>
      <c r="S11433" s="3">
        <v>-84.475800000000007</v>
      </c>
      <c r="T11433" s="3" t="s">
        <v>191</v>
      </c>
      <c r="U11433" s="3" t="s">
        <v>12427</v>
      </c>
      <c r="V11433" s="3" t="s">
        <v>12428</v>
      </c>
      <c r="X11433" s="3" t="s">
        <v>6523</v>
      </c>
      <c r="Y11433" s="3" t="s">
        <v>2543</v>
      </c>
      <c r="Z11433" s="3" t="s">
        <v>3059</v>
      </c>
      <c r="AA11433" s="3" t="s">
        <v>12429</v>
      </c>
      <c r="AB11433" s="3" t="s">
        <v>12435</v>
      </c>
      <c r="AC11433" s="3" t="s">
        <v>12431</v>
      </c>
      <c r="AG11433" s="3" t="s">
        <v>12432</v>
      </c>
      <c r="AH11433" s="3" t="s">
        <v>12436</v>
      </c>
    </row>
    <row r="11434" spans="1:34" ht="15.75" hidden="1" customHeight="1" x14ac:dyDescent="0.25">
      <c r="A11434" s="3" t="s">
        <v>6474</v>
      </c>
      <c r="B11434" s="3" t="s">
        <v>12425</v>
      </c>
      <c r="C11434" s="3" t="s">
        <v>12437</v>
      </c>
      <c r="D11434" s="3" t="s">
        <v>204</v>
      </c>
      <c r="E11434" s="3">
        <v>922</v>
      </c>
      <c r="F11434" s="3" t="s">
        <v>186</v>
      </c>
      <c r="G11434" s="3" t="s">
        <v>103</v>
      </c>
      <c r="H11434" s="3" t="s">
        <v>82</v>
      </c>
      <c r="I11434" s="3" t="s">
        <v>11328</v>
      </c>
      <c r="J11434" s="3" t="s">
        <v>188</v>
      </c>
      <c r="K11434" s="3" t="s">
        <v>4304</v>
      </c>
      <c r="L11434" s="3" t="s">
        <v>2617</v>
      </c>
      <c r="P11434" s="3" t="s">
        <v>12426</v>
      </c>
      <c r="Q11434" s="3" t="s">
        <v>7174</v>
      </c>
      <c r="R11434" s="3">
        <v>33.823900000000002</v>
      </c>
      <c r="S11434" s="3">
        <v>-84.475800000000007</v>
      </c>
      <c r="T11434" s="3" t="s">
        <v>191</v>
      </c>
      <c r="U11434" s="3" t="s">
        <v>12427</v>
      </c>
      <c r="V11434" s="3" t="s">
        <v>12428</v>
      </c>
      <c r="X11434" s="3" t="s">
        <v>6523</v>
      </c>
      <c r="Y11434" s="3" t="s">
        <v>2543</v>
      </c>
      <c r="Z11434" s="3" t="s">
        <v>3059</v>
      </c>
      <c r="AA11434" s="3" t="s">
        <v>12429</v>
      </c>
      <c r="AB11434" s="3" t="s">
        <v>12438</v>
      </c>
      <c r="AC11434" s="3" t="s">
        <v>12431</v>
      </c>
      <c r="AG11434" s="3" t="s">
        <v>12432</v>
      </c>
      <c r="AH11434" s="3" t="s">
        <v>12439</v>
      </c>
    </row>
    <row r="11435" spans="1:34" ht="15.75" hidden="1" customHeight="1" x14ac:dyDescent="0.25">
      <c r="A11435" s="3" t="s">
        <v>6474</v>
      </c>
      <c r="B11435" s="3" t="s">
        <v>15709</v>
      </c>
      <c r="C11435" s="3" t="s">
        <v>577</v>
      </c>
      <c r="D11435" s="3" t="s">
        <v>40</v>
      </c>
      <c r="E11435" s="3">
        <v>922</v>
      </c>
      <c r="F11435" s="3" t="s">
        <v>186</v>
      </c>
      <c r="G11435" s="3" t="s">
        <v>103</v>
      </c>
      <c r="H11435" s="3" t="s">
        <v>82</v>
      </c>
      <c r="L11435" s="3" t="s">
        <v>3994</v>
      </c>
      <c r="P11435" s="3" t="s">
        <v>8918</v>
      </c>
      <c r="Q11435" s="3" t="s">
        <v>8919</v>
      </c>
      <c r="R11435" s="3">
        <v>39.533299999999997</v>
      </c>
      <c r="S11435" s="3">
        <v>-81.717799999999997</v>
      </c>
      <c r="T11435" s="3" t="s">
        <v>191</v>
      </c>
      <c r="U11435" s="3" t="s">
        <v>15710</v>
      </c>
      <c r="V11435" s="3" t="s">
        <v>6522</v>
      </c>
      <c r="X11435" s="3" t="s">
        <v>7909</v>
      </c>
      <c r="Y11435" s="3" t="s">
        <v>2543</v>
      </c>
      <c r="Z11435" s="3" t="s">
        <v>3059</v>
      </c>
      <c r="AA11435" s="3" t="s">
        <v>15711</v>
      </c>
      <c r="AB11435" s="3" t="s">
        <v>15143</v>
      </c>
      <c r="AG11435" s="3" t="s">
        <v>15712</v>
      </c>
      <c r="AH11435" s="3" t="s">
        <v>15713</v>
      </c>
    </row>
    <row r="11436" spans="1:34" ht="15.75" hidden="1" customHeight="1" x14ac:dyDescent="0.25">
      <c r="A11436" s="3" t="s">
        <v>6474</v>
      </c>
      <c r="B11436" s="3" t="s">
        <v>11256</v>
      </c>
      <c r="C11436" s="3">
        <v>2</v>
      </c>
      <c r="D11436" s="3" t="s">
        <v>3955</v>
      </c>
      <c r="E11436" s="3">
        <v>922.6</v>
      </c>
      <c r="F11436" s="3" t="s">
        <v>571</v>
      </c>
      <c r="G11436" s="3" t="s">
        <v>111</v>
      </c>
      <c r="H11436" s="3" t="s">
        <v>82</v>
      </c>
      <c r="K11436" s="3" t="s">
        <v>2144</v>
      </c>
      <c r="L11436" s="3">
        <v>2010</v>
      </c>
      <c r="P11436" s="3" t="s">
        <v>11257</v>
      </c>
      <c r="Q11436" s="3" t="s">
        <v>11257</v>
      </c>
      <c r="R11436" s="3">
        <v>29.309722000000001</v>
      </c>
      <c r="S11436" s="3">
        <v>-98.320300000000003</v>
      </c>
      <c r="T11436" s="3" t="s">
        <v>191</v>
      </c>
      <c r="U11436" s="3" t="s">
        <v>11258</v>
      </c>
      <c r="V11436" s="3" t="s">
        <v>6933</v>
      </c>
      <c r="X11436" s="3" t="s">
        <v>6653</v>
      </c>
      <c r="Y11436" s="3" t="s">
        <v>2543</v>
      </c>
      <c r="Z11436" s="3" t="s">
        <v>3059</v>
      </c>
      <c r="AA11436" s="3" t="s">
        <v>11259</v>
      </c>
      <c r="AG11436" s="3" t="s">
        <v>11260</v>
      </c>
      <c r="AH11436" s="3" t="s">
        <v>11261</v>
      </c>
    </row>
    <row r="11437" spans="1:34" ht="15.75" hidden="1" customHeight="1" x14ac:dyDescent="0.25">
      <c r="A11437" s="3" t="s">
        <v>33069</v>
      </c>
      <c r="B11437" s="3" t="s">
        <v>33582</v>
      </c>
      <c r="C11437" s="3" t="s">
        <v>33590</v>
      </c>
      <c r="D11437" s="3" t="s">
        <v>40</v>
      </c>
      <c r="E11437" s="3">
        <v>923.6</v>
      </c>
      <c r="F11437" s="3" t="s">
        <v>511</v>
      </c>
      <c r="G11437" s="3" t="s">
        <v>103</v>
      </c>
      <c r="H11437" s="3" t="s">
        <v>187</v>
      </c>
      <c r="I11437" s="3" t="s">
        <v>188</v>
      </c>
      <c r="J11437" s="3" t="s">
        <v>188</v>
      </c>
      <c r="L11437" s="3">
        <v>2025</v>
      </c>
      <c r="P11437" s="3" t="s">
        <v>33361</v>
      </c>
      <c r="Q11437" s="3" t="s">
        <v>32931</v>
      </c>
      <c r="R11437" s="3">
        <v>45.060299999999998</v>
      </c>
      <c r="S11437" s="3">
        <v>11.1374</v>
      </c>
      <c r="T11437" s="3" t="s">
        <v>191</v>
      </c>
      <c r="U11437" s="3" t="s">
        <v>33583</v>
      </c>
      <c r="X11437" s="3" t="s">
        <v>33326</v>
      </c>
      <c r="Y11437" s="3" t="s">
        <v>29751</v>
      </c>
      <c r="Z11437" s="3" t="s">
        <v>29752</v>
      </c>
      <c r="AG11437" s="3" t="s">
        <v>33585</v>
      </c>
      <c r="AH11437" s="3" t="s">
        <v>33591</v>
      </c>
    </row>
    <row r="11438" spans="1:34" ht="15.75" hidden="1" customHeight="1" x14ac:dyDescent="0.25">
      <c r="A11438" s="3" t="s">
        <v>6474</v>
      </c>
      <c r="B11438" s="3" t="s">
        <v>8303</v>
      </c>
      <c r="C11438" s="3" t="s">
        <v>577</v>
      </c>
      <c r="D11438" s="3" t="s">
        <v>6649</v>
      </c>
      <c r="E11438" s="3">
        <v>924</v>
      </c>
      <c r="F11438" s="3" t="s">
        <v>186</v>
      </c>
      <c r="G11438" s="3" t="s">
        <v>103</v>
      </c>
      <c r="H11438" s="3" t="s">
        <v>187</v>
      </c>
      <c r="L11438" s="3">
        <v>2014</v>
      </c>
      <c r="P11438" s="3" t="s">
        <v>8304</v>
      </c>
      <c r="Q11438" s="3" t="s">
        <v>7283</v>
      </c>
      <c r="R11438" s="3">
        <v>29.718900000000001</v>
      </c>
      <c r="S11438" s="3">
        <v>-95.231899999999996</v>
      </c>
      <c r="T11438" s="3" t="s">
        <v>191</v>
      </c>
      <c r="U11438" s="3" t="s">
        <v>7266</v>
      </c>
      <c r="V11438" s="3" t="s">
        <v>7267</v>
      </c>
      <c r="X11438" s="3" t="s">
        <v>6653</v>
      </c>
      <c r="Y11438" s="3" t="s">
        <v>2543</v>
      </c>
      <c r="Z11438" s="3" t="s">
        <v>3059</v>
      </c>
      <c r="AA11438" s="3" t="s">
        <v>8305</v>
      </c>
      <c r="AB11438" s="3" t="s">
        <v>8306</v>
      </c>
      <c r="AG11438" s="3" t="s">
        <v>8307</v>
      </c>
      <c r="AH11438" s="3" t="s">
        <v>8308</v>
      </c>
    </row>
    <row r="11439" spans="1:34" ht="15.75" hidden="1" customHeight="1" x14ac:dyDescent="0.25">
      <c r="A11439" s="3" t="s">
        <v>17288</v>
      </c>
      <c r="B11439" s="3" t="s">
        <v>18891</v>
      </c>
      <c r="C11439" s="3">
        <v>2</v>
      </c>
      <c r="D11439" s="3" t="s">
        <v>40</v>
      </c>
      <c r="E11439" s="3">
        <v>924</v>
      </c>
      <c r="F11439" s="3" t="s">
        <v>186</v>
      </c>
      <c r="G11439" s="3" t="s">
        <v>103</v>
      </c>
      <c r="H11439" s="3" t="s">
        <v>187</v>
      </c>
      <c r="K11439" s="3" t="s">
        <v>4304</v>
      </c>
      <c r="L11439" s="3">
        <v>2011</v>
      </c>
      <c r="P11439" s="3" t="s">
        <v>18892</v>
      </c>
      <c r="Q11439" s="3" t="s">
        <v>18893</v>
      </c>
      <c r="R11439" s="3">
        <v>39.885361000000003</v>
      </c>
      <c r="S11439" s="3">
        <v>116.53537</v>
      </c>
      <c r="T11439" s="3" t="s">
        <v>191</v>
      </c>
      <c r="U11439" s="3" t="s">
        <v>17351</v>
      </c>
      <c r="W11439" s="3" t="s">
        <v>17363</v>
      </c>
      <c r="X11439" s="3" t="s">
        <v>17351</v>
      </c>
      <c r="Y11439" s="3" t="s">
        <v>16333</v>
      </c>
      <c r="Z11439" s="3" t="s">
        <v>17294</v>
      </c>
      <c r="AC11439" s="3" t="s">
        <v>18894</v>
      </c>
      <c r="AG11439" s="3" t="s">
        <v>18895</v>
      </c>
      <c r="AH11439" s="3" t="s">
        <v>18897</v>
      </c>
    </row>
    <row r="11440" spans="1:34" ht="15.75" hidden="1" customHeight="1" x14ac:dyDescent="0.25">
      <c r="A11440" s="3" t="s">
        <v>6474</v>
      </c>
      <c r="B11440" s="3" t="s">
        <v>15140</v>
      </c>
      <c r="C11440" s="3" t="s">
        <v>10029</v>
      </c>
      <c r="D11440" s="3" t="s">
        <v>204</v>
      </c>
      <c r="E11440" s="3">
        <v>927</v>
      </c>
      <c r="F11440" s="3" t="s">
        <v>186</v>
      </c>
      <c r="G11440" s="3" t="s">
        <v>103</v>
      </c>
      <c r="H11440" s="3" t="s">
        <v>82</v>
      </c>
      <c r="L11440" s="3" t="s">
        <v>3994</v>
      </c>
      <c r="P11440" s="3" t="s">
        <v>7173</v>
      </c>
      <c r="Q11440" s="3" t="s">
        <v>7174</v>
      </c>
      <c r="R11440" s="3">
        <v>32.649700000000003</v>
      </c>
      <c r="S11440" s="3">
        <v>-86.74</v>
      </c>
      <c r="T11440" s="3" t="s">
        <v>191</v>
      </c>
      <c r="U11440" s="3" t="s">
        <v>15141</v>
      </c>
      <c r="V11440" s="3" t="s">
        <v>9230</v>
      </c>
      <c r="X11440" s="3" t="s">
        <v>7177</v>
      </c>
      <c r="Y11440" s="3" t="s">
        <v>2543</v>
      </c>
      <c r="Z11440" s="3" t="s">
        <v>3059</v>
      </c>
      <c r="AA11440" s="3" t="s">
        <v>15142</v>
      </c>
      <c r="AB11440" s="3" t="s">
        <v>15143</v>
      </c>
      <c r="AG11440" s="3" t="s">
        <v>15144</v>
      </c>
      <c r="AH11440" s="3" t="s">
        <v>15145</v>
      </c>
    </row>
    <row r="11441" spans="1:34" ht="15.75" hidden="1" customHeight="1" x14ac:dyDescent="0.25">
      <c r="A11441" s="3" t="s">
        <v>28447</v>
      </c>
      <c r="B11441" s="3" t="s">
        <v>28890</v>
      </c>
      <c r="C11441" s="3">
        <v>1</v>
      </c>
      <c r="D11441" s="3" t="s">
        <v>40</v>
      </c>
      <c r="E11441" s="3">
        <v>927.4</v>
      </c>
      <c r="F11441" s="3" t="s">
        <v>186</v>
      </c>
      <c r="G11441" s="3" t="s">
        <v>103</v>
      </c>
      <c r="H11441" s="3" t="s">
        <v>188</v>
      </c>
      <c r="L11441" s="3" t="s">
        <v>4193</v>
      </c>
      <c r="O11441" s="3" t="s">
        <v>28891</v>
      </c>
      <c r="P11441" s="3" t="s">
        <v>28892</v>
      </c>
      <c r="Q11441" s="3" t="s">
        <v>28892</v>
      </c>
      <c r="R11441" s="3">
        <v>39.841978599999997</v>
      </c>
      <c r="S11441" s="3">
        <v>33.4879879</v>
      </c>
      <c r="T11441" s="3" t="s">
        <v>191</v>
      </c>
      <c r="U11441" s="3" t="s">
        <v>28893</v>
      </c>
      <c r="X11441" s="3" t="s">
        <v>28894</v>
      </c>
      <c r="Y11441" s="3" t="s">
        <v>16333</v>
      </c>
      <c r="Z11441" s="3" t="s">
        <v>16342</v>
      </c>
      <c r="AC11441" s="3" t="s">
        <v>28895</v>
      </c>
      <c r="AG11441" s="3" t="s">
        <v>28896</v>
      </c>
      <c r="AH11441" s="3" t="s">
        <v>28897</v>
      </c>
    </row>
    <row r="11442" spans="1:34" ht="15.75" hidden="1" customHeight="1" x14ac:dyDescent="0.25">
      <c r="A11442" s="3" t="s">
        <v>24543</v>
      </c>
      <c r="B11442" s="3" t="s">
        <v>24558</v>
      </c>
      <c r="C11442" s="3" t="s">
        <v>24559</v>
      </c>
      <c r="D11442" s="3" t="s">
        <v>204</v>
      </c>
      <c r="E11442" s="3">
        <v>929</v>
      </c>
      <c r="F11442" s="3" t="s">
        <v>186</v>
      </c>
      <c r="G11442" s="3" t="s">
        <v>103</v>
      </c>
      <c r="H11442" s="3" t="s">
        <v>187</v>
      </c>
      <c r="I11442" s="3" t="s">
        <v>188</v>
      </c>
      <c r="J11442" s="3" t="s">
        <v>188</v>
      </c>
      <c r="L11442" s="3">
        <v>2016</v>
      </c>
      <c r="P11442" s="3" t="s">
        <v>24560</v>
      </c>
      <c r="Q11442" s="3" t="s">
        <v>24560</v>
      </c>
      <c r="R11442" s="3">
        <v>28.7135</v>
      </c>
      <c r="S11442" s="3">
        <v>48.380600000000001</v>
      </c>
      <c r="T11442" s="3" t="s">
        <v>191</v>
      </c>
      <c r="U11442" s="3" t="s">
        <v>24561</v>
      </c>
      <c r="X11442" s="3" t="s">
        <v>24546</v>
      </c>
      <c r="Y11442" s="3" t="s">
        <v>16333</v>
      </c>
      <c r="Z11442" s="3" t="s">
        <v>16342</v>
      </c>
      <c r="AA11442" s="3" t="s">
        <v>24562</v>
      </c>
      <c r="AD11442" s="3" t="s">
        <v>197</v>
      </c>
      <c r="AE11442" s="3" t="s">
        <v>346</v>
      </c>
      <c r="AF11442" s="3" t="s">
        <v>197</v>
      </c>
      <c r="AG11442" s="3" t="s">
        <v>24563</v>
      </c>
      <c r="AH11442" s="3" t="s">
        <v>24564</v>
      </c>
    </row>
    <row r="11443" spans="1:34" ht="15.75" hidden="1" customHeight="1" x14ac:dyDescent="0.25">
      <c r="A11443" s="3" t="s">
        <v>17288</v>
      </c>
      <c r="B11443" s="3" t="s">
        <v>18794</v>
      </c>
      <c r="C11443" s="3">
        <v>1</v>
      </c>
      <c r="D11443" s="3" t="s">
        <v>42</v>
      </c>
      <c r="E11443" s="3">
        <v>930</v>
      </c>
      <c r="F11443" s="3" t="s">
        <v>186</v>
      </c>
      <c r="G11443" s="3" t="s">
        <v>103</v>
      </c>
      <c r="H11443" s="3" t="s">
        <v>187</v>
      </c>
      <c r="L11443" s="3">
        <v>2019</v>
      </c>
      <c r="P11443" s="3" t="s">
        <v>18795</v>
      </c>
      <c r="Q11443" s="3" t="s">
        <v>18796</v>
      </c>
      <c r="R11443" s="3">
        <v>38.958533000000003</v>
      </c>
      <c r="S11443" s="3">
        <v>117.57606800000001</v>
      </c>
      <c r="T11443" s="3" t="s">
        <v>191</v>
      </c>
      <c r="U11443" s="3" t="s">
        <v>18797</v>
      </c>
      <c r="W11443" s="3" t="s">
        <v>18798</v>
      </c>
      <c r="X11443" s="3" t="s">
        <v>17580</v>
      </c>
      <c r="Y11443" s="3" t="s">
        <v>16333</v>
      </c>
      <c r="Z11443" s="3" t="s">
        <v>17294</v>
      </c>
      <c r="AC11443" s="3" t="s">
        <v>18799</v>
      </c>
      <c r="AG11443" s="3" t="s">
        <v>18800</v>
      </c>
      <c r="AH11443" s="3" t="s">
        <v>18801</v>
      </c>
    </row>
    <row r="11444" spans="1:34" ht="15.75" hidden="1" customHeight="1" x14ac:dyDescent="0.25">
      <c r="A11444" s="3" t="s">
        <v>5453</v>
      </c>
      <c r="B11444" s="3" t="s">
        <v>6041</v>
      </c>
      <c r="C11444" s="3">
        <v>1</v>
      </c>
      <c r="D11444" s="3" t="s">
        <v>40</v>
      </c>
      <c r="E11444" s="3">
        <v>932</v>
      </c>
      <c r="F11444" s="3" t="s">
        <v>262</v>
      </c>
      <c r="G11444" s="3" t="s">
        <v>103</v>
      </c>
      <c r="H11444" s="3" t="s">
        <v>188</v>
      </c>
      <c r="I11444" s="3" t="s">
        <v>188</v>
      </c>
      <c r="J11444" s="3" t="s">
        <v>188</v>
      </c>
      <c r="K11444" s="3" t="s">
        <v>82</v>
      </c>
      <c r="L11444" s="3">
        <v>2024</v>
      </c>
      <c r="O11444" s="3" t="s">
        <v>5471</v>
      </c>
      <c r="P11444" s="3" t="s">
        <v>5471</v>
      </c>
      <c r="Q11444" s="3" t="s">
        <v>5471</v>
      </c>
      <c r="R11444" s="3">
        <v>20.568937699999999</v>
      </c>
      <c r="S11444" s="3">
        <v>-101.1731265</v>
      </c>
      <c r="T11444" s="3" t="s">
        <v>191</v>
      </c>
      <c r="U11444" s="3" t="s">
        <v>6042</v>
      </c>
      <c r="X11444" s="3" t="s">
        <v>5556</v>
      </c>
      <c r="Y11444" s="3" t="s">
        <v>2543</v>
      </c>
      <c r="Z11444" s="3" t="s">
        <v>2544</v>
      </c>
      <c r="AG11444" s="3" t="s">
        <v>6043</v>
      </c>
      <c r="AH11444" s="3" t="s">
        <v>6044</v>
      </c>
    </row>
    <row r="11445" spans="1:34" ht="15.75" hidden="1" customHeight="1" x14ac:dyDescent="0.25">
      <c r="A11445" s="3" t="s">
        <v>6474</v>
      </c>
      <c r="B11445" s="3" t="s">
        <v>7281</v>
      </c>
      <c r="C11445" s="3" t="s">
        <v>577</v>
      </c>
      <c r="D11445" s="3" t="s">
        <v>40</v>
      </c>
      <c r="E11445" s="3">
        <v>933</v>
      </c>
      <c r="F11445" s="3" t="s">
        <v>186</v>
      </c>
      <c r="G11445" s="3" t="s">
        <v>103</v>
      </c>
      <c r="H11445" s="3" t="s">
        <v>187</v>
      </c>
      <c r="I11445" s="3" t="s">
        <v>230</v>
      </c>
      <c r="J11445" s="3" t="s">
        <v>187</v>
      </c>
      <c r="L11445" s="3" t="s">
        <v>4103</v>
      </c>
      <c r="P11445" s="3" t="s">
        <v>7282</v>
      </c>
      <c r="Q11445" s="3" t="s">
        <v>7283</v>
      </c>
      <c r="R11445" s="3">
        <v>29.773099999999999</v>
      </c>
      <c r="S11445" s="3">
        <v>-94.901899999999998</v>
      </c>
      <c r="T11445" s="3" t="s">
        <v>191</v>
      </c>
      <c r="U11445" s="3" t="s">
        <v>7284</v>
      </c>
      <c r="V11445" s="3" t="s">
        <v>7285</v>
      </c>
      <c r="X11445" s="3" t="s">
        <v>6653</v>
      </c>
      <c r="Y11445" s="3" t="s">
        <v>2543</v>
      </c>
      <c r="Z11445" s="3" t="s">
        <v>3059</v>
      </c>
      <c r="AA11445" s="3" t="s">
        <v>7286</v>
      </c>
      <c r="AB11445" s="3" t="s">
        <v>7287</v>
      </c>
      <c r="AG11445" s="3" t="s">
        <v>7288</v>
      </c>
      <c r="AH11445" s="3" t="s">
        <v>7289</v>
      </c>
    </row>
    <row r="11446" spans="1:34" ht="15.75" hidden="1" customHeight="1" x14ac:dyDescent="0.25">
      <c r="A11446" s="3" t="s">
        <v>24543</v>
      </c>
      <c r="B11446" s="3" t="s">
        <v>24615</v>
      </c>
      <c r="C11446" s="3" t="s">
        <v>24643</v>
      </c>
      <c r="D11446" s="3" t="s">
        <v>204</v>
      </c>
      <c r="E11446" s="3">
        <v>935</v>
      </c>
      <c r="F11446" s="3" t="s">
        <v>186</v>
      </c>
      <c r="G11446" s="3" t="s">
        <v>103</v>
      </c>
      <c r="H11446" s="3" t="s">
        <v>188</v>
      </c>
      <c r="I11446" s="3" t="s">
        <v>188</v>
      </c>
      <c r="J11446" s="3" t="s">
        <v>188</v>
      </c>
      <c r="L11446" s="3">
        <v>2020</v>
      </c>
      <c r="P11446" s="3" t="s">
        <v>24553</v>
      </c>
      <c r="Q11446" s="3" t="s">
        <v>24553</v>
      </c>
      <c r="R11446" s="3">
        <v>29.564205999999999</v>
      </c>
      <c r="S11446" s="3">
        <v>48.170653000000001</v>
      </c>
      <c r="T11446" s="3" t="s">
        <v>191</v>
      </c>
      <c r="U11446" s="3" t="s">
        <v>24617</v>
      </c>
      <c r="X11446" s="3" t="s">
        <v>24592</v>
      </c>
      <c r="Y11446" s="3" t="s">
        <v>16333</v>
      </c>
      <c r="Z11446" s="3" t="s">
        <v>16342</v>
      </c>
      <c r="AA11446" s="3" t="s">
        <v>24628</v>
      </c>
      <c r="AC11446" s="3" t="s">
        <v>24644</v>
      </c>
      <c r="AD11446" s="3" t="s">
        <v>197</v>
      </c>
      <c r="AE11446" s="3" t="s">
        <v>346</v>
      </c>
      <c r="AF11446" s="3" t="s">
        <v>197</v>
      </c>
      <c r="AG11446" s="3" t="s">
        <v>24619</v>
      </c>
      <c r="AH11446" s="3" t="s">
        <v>24645</v>
      </c>
    </row>
    <row r="11447" spans="1:34" ht="15.75" hidden="1" customHeight="1" x14ac:dyDescent="0.25">
      <c r="A11447" s="3" t="s">
        <v>28447</v>
      </c>
      <c r="B11447" s="3" t="s">
        <v>28506</v>
      </c>
      <c r="C11447" s="3">
        <v>1</v>
      </c>
      <c r="D11447" s="3" t="s">
        <v>40</v>
      </c>
      <c r="E11447" s="3">
        <v>936.18</v>
      </c>
      <c r="F11447" s="3" t="s">
        <v>186</v>
      </c>
      <c r="G11447" s="3" t="s">
        <v>103</v>
      </c>
      <c r="H11447" s="3" t="s">
        <v>188</v>
      </c>
      <c r="I11447" s="3" t="s">
        <v>188</v>
      </c>
      <c r="L11447" s="3" t="s">
        <v>2863</v>
      </c>
      <c r="P11447" s="3" t="s">
        <v>28507</v>
      </c>
      <c r="Q11447" s="3" t="s">
        <v>28508</v>
      </c>
      <c r="R11447" s="3">
        <v>40.308349999999997</v>
      </c>
      <c r="S11447" s="3">
        <v>27.768630000000002</v>
      </c>
      <c r="T11447" s="3" t="s">
        <v>191</v>
      </c>
      <c r="U11447" s="3" t="s">
        <v>28509</v>
      </c>
      <c r="X11447" s="3" t="s">
        <v>28510</v>
      </c>
      <c r="Y11447" s="3" t="s">
        <v>16333</v>
      </c>
      <c r="Z11447" s="3" t="s">
        <v>16342</v>
      </c>
      <c r="AA11447" s="3" t="s">
        <v>28511</v>
      </c>
      <c r="AC11447" s="3" t="s">
        <v>28512</v>
      </c>
      <c r="AG11447" s="3" t="s">
        <v>28513</v>
      </c>
      <c r="AH11447" s="3" t="s">
        <v>28514</v>
      </c>
    </row>
    <row r="11448" spans="1:34" ht="15.75" hidden="1" customHeight="1" x14ac:dyDescent="0.25">
      <c r="A11448" s="3" t="s">
        <v>6474</v>
      </c>
      <c r="B11448" s="3" t="s">
        <v>15173</v>
      </c>
      <c r="C11448" s="3" t="s">
        <v>10029</v>
      </c>
      <c r="D11448" s="3" t="s">
        <v>204</v>
      </c>
      <c r="E11448" s="3">
        <v>939</v>
      </c>
      <c r="F11448" s="3" t="s">
        <v>186</v>
      </c>
      <c r="G11448" s="3" t="s">
        <v>103</v>
      </c>
      <c r="H11448" s="3" t="s">
        <v>82</v>
      </c>
      <c r="L11448" s="3" t="s">
        <v>4103</v>
      </c>
      <c r="P11448" s="3" t="s">
        <v>15174</v>
      </c>
      <c r="Q11448" s="3" t="s">
        <v>15175</v>
      </c>
      <c r="R11448" s="3">
        <v>32.651400000000002</v>
      </c>
      <c r="S11448" s="3">
        <v>-86.738600000000005</v>
      </c>
      <c r="T11448" s="3" t="s">
        <v>191</v>
      </c>
      <c r="U11448" s="3" t="s">
        <v>15141</v>
      </c>
      <c r="V11448" s="3" t="s">
        <v>9230</v>
      </c>
      <c r="X11448" s="3" t="s">
        <v>7177</v>
      </c>
      <c r="Y11448" s="3" t="s">
        <v>2543</v>
      </c>
      <c r="Z11448" s="3" t="s">
        <v>3059</v>
      </c>
      <c r="AA11448" s="3" t="s">
        <v>15176</v>
      </c>
      <c r="AB11448" s="3" t="s">
        <v>15151</v>
      </c>
      <c r="AG11448" s="3" t="s">
        <v>15177</v>
      </c>
      <c r="AH11448" s="3" t="s">
        <v>15178</v>
      </c>
    </row>
    <row r="11449" spans="1:34" ht="15.75" hidden="1" customHeight="1" x14ac:dyDescent="0.25">
      <c r="A11449" s="3" t="s">
        <v>6474</v>
      </c>
      <c r="B11449" s="3" t="s">
        <v>14085</v>
      </c>
      <c r="C11449" s="3" t="s">
        <v>577</v>
      </c>
      <c r="D11449" s="3" t="s">
        <v>40</v>
      </c>
      <c r="E11449" s="3">
        <v>940</v>
      </c>
      <c r="F11449" s="3" t="s">
        <v>186</v>
      </c>
      <c r="G11449" s="3" t="s">
        <v>103</v>
      </c>
      <c r="H11449" s="3" t="s">
        <v>82</v>
      </c>
      <c r="L11449" s="3" t="s">
        <v>4103</v>
      </c>
      <c r="P11449" s="3" t="s">
        <v>6931</v>
      </c>
      <c r="Q11449" s="3" t="s">
        <v>6931</v>
      </c>
      <c r="R11449" s="3">
        <v>29.593056000000001</v>
      </c>
      <c r="S11449" s="3">
        <v>-97.973219999999998</v>
      </c>
      <c r="T11449" s="3" t="s">
        <v>191</v>
      </c>
      <c r="U11449" s="3" t="s">
        <v>14086</v>
      </c>
      <c r="V11449" s="3" t="s">
        <v>8508</v>
      </c>
      <c r="X11449" s="3" t="s">
        <v>6653</v>
      </c>
      <c r="Y11449" s="3" t="s">
        <v>2543</v>
      </c>
      <c r="Z11449" s="3" t="s">
        <v>3059</v>
      </c>
      <c r="AA11449" s="3" t="s">
        <v>14087</v>
      </c>
      <c r="AB11449" s="3" t="s">
        <v>7287</v>
      </c>
      <c r="AG11449" s="3" t="s">
        <v>14088</v>
      </c>
      <c r="AH11449" s="3" t="s">
        <v>14089</v>
      </c>
    </row>
    <row r="11450" spans="1:34" ht="15.75" hidden="1" customHeight="1" x14ac:dyDescent="0.25">
      <c r="A11450" s="3" t="s">
        <v>6474</v>
      </c>
      <c r="B11450" s="3" t="s">
        <v>15146</v>
      </c>
      <c r="C11450" s="3" t="s">
        <v>10029</v>
      </c>
      <c r="D11450" s="3" t="s">
        <v>40</v>
      </c>
      <c r="E11450" s="3">
        <v>940</v>
      </c>
      <c r="F11450" s="3" t="s">
        <v>186</v>
      </c>
      <c r="G11450" s="3" t="s">
        <v>103</v>
      </c>
      <c r="H11450" s="3" t="s">
        <v>82</v>
      </c>
      <c r="L11450" s="3" t="s">
        <v>1541</v>
      </c>
      <c r="P11450" s="3" t="s">
        <v>15147</v>
      </c>
      <c r="Q11450" s="3" t="s">
        <v>15147</v>
      </c>
      <c r="R11450" s="3">
        <v>30.592400000000001</v>
      </c>
      <c r="S11450" s="3">
        <v>-95.9178</v>
      </c>
      <c r="T11450" s="3" t="s">
        <v>191</v>
      </c>
      <c r="U11450" s="3" t="s">
        <v>15148</v>
      </c>
      <c r="V11450" s="3" t="s">
        <v>15149</v>
      </c>
      <c r="X11450" s="3" t="s">
        <v>6653</v>
      </c>
      <c r="Y11450" s="3" t="s">
        <v>2543</v>
      </c>
      <c r="Z11450" s="3" t="s">
        <v>3059</v>
      </c>
      <c r="AA11450" s="3" t="s">
        <v>15150</v>
      </c>
      <c r="AB11450" s="3" t="s">
        <v>15151</v>
      </c>
      <c r="AG11450" s="3" t="s">
        <v>15152</v>
      </c>
      <c r="AH11450" s="3" t="s">
        <v>15153</v>
      </c>
    </row>
    <row r="11451" spans="1:34" ht="15.75" hidden="1" customHeight="1" x14ac:dyDescent="0.25">
      <c r="A11451" s="3" t="s">
        <v>6474</v>
      </c>
      <c r="B11451" s="3" t="s">
        <v>15154</v>
      </c>
      <c r="C11451" s="3" t="s">
        <v>10029</v>
      </c>
      <c r="D11451" s="3" t="s">
        <v>204</v>
      </c>
      <c r="E11451" s="3">
        <v>940</v>
      </c>
      <c r="F11451" s="3" t="s">
        <v>186</v>
      </c>
      <c r="G11451" s="3" t="s">
        <v>103</v>
      </c>
      <c r="H11451" s="3" t="s">
        <v>82</v>
      </c>
      <c r="L11451" s="3" t="s">
        <v>3964</v>
      </c>
      <c r="P11451" s="3" t="s">
        <v>15155</v>
      </c>
      <c r="Q11451" s="3" t="s">
        <v>15155</v>
      </c>
      <c r="R11451" s="3">
        <v>32.017825999999999</v>
      </c>
      <c r="S11451" s="3">
        <v>-94.619739999999993</v>
      </c>
      <c r="T11451" s="3" t="s">
        <v>191</v>
      </c>
      <c r="U11451" s="3" t="s">
        <v>15156</v>
      </c>
      <c r="V11451" s="3" t="s">
        <v>15157</v>
      </c>
      <c r="X11451" s="3" t="s">
        <v>6653</v>
      </c>
      <c r="Y11451" s="3" t="s">
        <v>2543</v>
      </c>
      <c r="Z11451" s="3" t="s">
        <v>3059</v>
      </c>
      <c r="AA11451" s="3" t="s">
        <v>15158</v>
      </c>
      <c r="AB11451" s="3" t="s">
        <v>15151</v>
      </c>
      <c r="AG11451" s="3" t="s">
        <v>15159</v>
      </c>
      <c r="AH11451" s="3" t="s">
        <v>15160</v>
      </c>
    </row>
    <row r="11452" spans="1:34" ht="15.75" hidden="1" customHeight="1" x14ac:dyDescent="0.25">
      <c r="A11452" s="3" t="s">
        <v>26054</v>
      </c>
      <c r="B11452" s="3" t="s">
        <v>26817</v>
      </c>
      <c r="C11452" s="3" t="s">
        <v>103</v>
      </c>
      <c r="D11452" s="3" t="s">
        <v>40</v>
      </c>
      <c r="E11452" s="3">
        <v>940</v>
      </c>
      <c r="F11452" s="3" t="s">
        <v>511</v>
      </c>
      <c r="G11452" s="3" t="s">
        <v>103</v>
      </c>
      <c r="H11452" s="3" t="s">
        <v>188</v>
      </c>
      <c r="I11452" s="3" t="s">
        <v>188</v>
      </c>
      <c r="J11452" s="3" t="s">
        <v>188</v>
      </c>
      <c r="L11452" s="3">
        <v>2025</v>
      </c>
      <c r="P11452" s="3" t="s">
        <v>26818</v>
      </c>
      <c r="Q11452" s="3" t="s">
        <v>26818</v>
      </c>
      <c r="R11452" s="3">
        <v>27.770295999999998</v>
      </c>
      <c r="S11452" s="3">
        <v>48.874834999999997</v>
      </c>
      <c r="T11452" s="3" t="s">
        <v>191</v>
      </c>
      <c r="U11452" s="3" t="s">
        <v>26819</v>
      </c>
      <c r="X11452" s="3" t="s">
        <v>26104</v>
      </c>
      <c r="Y11452" s="3" t="s">
        <v>16333</v>
      </c>
      <c r="Z11452" s="3" t="s">
        <v>16342</v>
      </c>
      <c r="AD11452" s="3" t="s">
        <v>197</v>
      </c>
      <c r="AE11452" s="3" t="s">
        <v>26820</v>
      </c>
      <c r="AF11452" s="3" t="s">
        <v>197</v>
      </c>
      <c r="AG11452" s="3" t="s">
        <v>26821</v>
      </c>
      <c r="AH11452" s="3" t="s">
        <v>26822</v>
      </c>
    </row>
    <row r="11453" spans="1:34" ht="15.75" hidden="1" customHeight="1" x14ac:dyDescent="0.25">
      <c r="A11453" s="3" t="s">
        <v>6474</v>
      </c>
      <c r="B11453" s="3" t="s">
        <v>9093</v>
      </c>
      <c r="C11453" s="3" t="s">
        <v>577</v>
      </c>
      <c r="D11453" s="3" t="s">
        <v>40</v>
      </c>
      <c r="E11453" s="3">
        <v>944</v>
      </c>
      <c r="F11453" s="3" t="s">
        <v>186</v>
      </c>
      <c r="G11453" s="3" t="s">
        <v>103</v>
      </c>
      <c r="H11453" s="3" t="s">
        <v>82</v>
      </c>
      <c r="J11453" s="3" t="s">
        <v>187</v>
      </c>
      <c r="L11453" s="3" t="s">
        <v>4103</v>
      </c>
      <c r="P11453" s="3" t="s">
        <v>9094</v>
      </c>
      <c r="Q11453" s="3" t="s">
        <v>9095</v>
      </c>
      <c r="R11453" s="3">
        <v>38.0169</v>
      </c>
      <c r="S11453" s="3">
        <v>-121.8439</v>
      </c>
      <c r="T11453" s="3" t="s">
        <v>191</v>
      </c>
      <c r="U11453" s="3" t="s">
        <v>7715</v>
      </c>
      <c r="V11453" s="3" t="s">
        <v>8804</v>
      </c>
      <c r="X11453" s="3" t="s">
        <v>6642</v>
      </c>
      <c r="Y11453" s="3" t="s">
        <v>2543</v>
      </c>
      <c r="Z11453" s="3" t="s">
        <v>3059</v>
      </c>
      <c r="AA11453" s="3" t="s">
        <v>9096</v>
      </c>
      <c r="AB11453" s="3" t="s">
        <v>7287</v>
      </c>
      <c r="AG11453" s="3" t="s">
        <v>9097</v>
      </c>
      <c r="AH11453" s="3" t="s">
        <v>9098</v>
      </c>
    </row>
    <row r="11454" spans="1:34" ht="15.75" hidden="1" customHeight="1" x14ac:dyDescent="0.25">
      <c r="A11454" s="3" t="s">
        <v>26982</v>
      </c>
      <c r="B11454" s="3" t="s">
        <v>27436</v>
      </c>
      <c r="C11454" s="3">
        <v>2</v>
      </c>
      <c r="D11454" s="3" t="s">
        <v>42</v>
      </c>
      <c r="E11454" s="3">
        <v>946</v>
      </c>
      <c r="F11454" s="3" t="s">
        <v>186</v>
      </c>
      <c r="G11454" s="3" t="s">
        <v>103</v>
      </c>
      <c r="H11454" s="3" t="s">
        <v>82</v>
      </c>
      <c r="L11454" s="3">
        <v>2014</v>
      </c>
      <c r="P11454" s="3" t="s">
        <v>27437</v>
      </c>
      <c r="Q11454" s="3" t="s">
        <v>27438</v>
      </c>
      <c r="R11454" s="3">
        <v>34.912999999999997</v>
      </c>
      <c r="S11454" s="3">
        <v>127.593</v>
      </c>
      <c r="T11454" s="3" t="s">
        <v>191</v>
      </c>
      <c r="U11454" s="3" t="s">
        <v>27439</v>
      </c>
      <c r="X11454" s="3" t="s">
        <v>27147</v>
      </c>
      <c r="Y11454" s="3" t="s">
        <v>16333</v>
      </c>
      <c r="Z11454" s="3" t="s">
        <v>17294</v>
      </c>
      <c r="AG11454" s="3" t="s">
        <v>27440</v>
      </c>
      <c r="AH11454" s="3" t="s">
        <v>27442</v>
      </c>
    </row>
    <row r="11455" spans="1:34" ht="15.75" hidden="1" customHeight="1" x14ac:dyDescent="0.25">
      <c r="A11455" s="3" t="s">
        <v>6474</v>
      </c>
      <c r="B11455" s="3" t="s">
        <v>9777</v>
      </c>
      <c r="C11455" s="3" t="s">
        <v>8570</v>
      </c>
      <c r="D11455" s="3" t="s">
        <v>40</v>
      </c>
      <c r="E11455" s="3">
        <v>947</v>
      </c>
      <c r="F11455" s="3" t="s">
        <v>186</v>
      </c>
      <c r="G11455" s="3" t="s">
        <v>103</v>
      </c>
      <c r="H11455" s="3" t="s">
        <v>82</v>
      </c>
      <c r="L11455" s="3" t="s">
        <v>3994</v>
      </c>
      <c r="P11455" s="3" t="s">
        <v>9778</v>
      </c>
      <c r="Q11455" s="3" t="s">
        <v>6564</v>
      </c>
      <c r="R11455" s="3">
        <v>32.756300000000003</v>
      </c>
      <c r="S11455" s="3">
        <v>-96.491600000000005</v>
      </c>
      <c r="T11455" s="3" t="s">
        <v>191</v>
      </c>
      <c r="U11455" s="3" t="s">
        <v>9779</v>
      </c>
      <c r="V11455" s="3" t="s">
        <v>9780</v>
      </c>
      <c r="X11455" s="3" t="s">
        <v>6653</v>
      </c>
      <c r="Y11455" s="3" t="s">
        <v>2543</v>
      </c>
      <c r="Z11455" s="3" t="s">
        <v>3059</v>
      </c>
      <c r="AA11455" s="3" t="s">
        <v>9781</v>
      </c>
      <c r="AB11455" s="3" t="s">
        <v>9782</v>
      </c>
      <c r="AG11455" s="3" t="s">
        <v>9783</v>
      </c>
      <c r="AH11455" s="3" t="s">
        <v>9784</v>
      </c>
    </row>
    <row r="11456" spans="1:34" ht="15.75" hidden="1" customHeight="1" x14ac:dyDescent="0.25">
      <c r="A11456" s="3" t="s">
        <v>6474</v>
      </c>
      <c r="B11456" s="3" t="s">
        <v>9777</v>
      </c>
      <c r="C11456" s="3" t="s">
        <v>8577</v>
      </c>
      <c r="D11456" s="3" t="s">
        <v>40</v>
      </c>
      <c r="E11456" s="3">
        <v>947</v>
      </c>
      <c r="F11456" s="3" t="s">
        <v>186</v>
      </c>
      <c r="G11456" s="3" t="s">
        <v>103</v>
      </c>
      <c r="H11456" s="3" t="s">
        <v>82</v>
      </c>
      <c r="L11456" s="3" t="s">
        <v>3994</v>
      </c>
      <c r="P11456" s="3" t="s">
        <v>9778</v>
      </c>
      <c r="Q11456" s="3" t="s">
        <v>6564</v>
      </c>
      <c r="R11456" s="3">
        <v>32.756300000000003</v>
      </c>
      <c r="S11456" s="3">
        <v>-96.491600000000005</v>
      </c>
      <c r="T11456" s="3" t="s">
        <v>191</v>
      </c>
      <c r="U11456" s="3" t="s">
        <v>9779</v>
      </c>
      <c r="V11456" s="3" t="s">
        <v>9780</v>
      </c>
      <c r="X11456" s="3" t="s">
        <v>6653</v>
      </c>
      <c r="Y11456" s="3" t="s">
        <v>2543</v>
      </c>
      <c r="Z11456" s="3" t="s">
        <v>3059</v>
      </c>
      <c r="AA11456" s="3" t="s">
        <v>9781</v>
      </c>
      <c r="AB11456" s="3" t="s">
        <v>9785</v>
      </c>
      <c r="AG11456" s="3" t="s">
        <v>9783</v>
      </c>
      <c r="AH11456" s="3" t="s">
        <v>9786</v>
      </c>
    </row>
    <row r="11457" spans="1:34" ht="15.75" hidden="1" customHeight="1" x14ac:dyDescent="0.25">
      <c r="A11457" s="3" t="s">
        <v>26982</v>
      </c>
      <c r="B11457" s="3" t="s">
        <v>27397</v>
      </c>
      <c r="C11457" s="3">
        <v>4</v>
      </c>
      <c r="D11457" s="3" t="s">
        <v>42</v>
      </c>
      <c r="E11457" s="3">
        <v>948</v>
      </c>
      <c r="F11457" s="3" t="s">
        <v>186</v>
      </c>
      <c r="G11457" s="3" t="s">
        <v>103</v>
      </c>
      <c r="H11457" s="3" t="s">
        <v>82</v>
      </c>
      <c r="L11457" s="3">
        <v>2014</v>
      </c>
      <c r="P11457" s="3" t="s">
        <v>27117</v>
      </c>
      <c r="Q11457" s="3" t="s">
        <v>26985</v>
      </c>
      <c r="R11457" s="3">
        <v>35.476990000000001</v>
      </c>
      <c r="S11457" s="3">
        <v>129.3826</v>
      </c>
      <c r="T11457" s="3" t="s">
        <v>191</v>
      </c>
      <c r="U11457" s="3" t="s">
        <v>27101</v>
      </c>
      <c r="X11457" s="3" t="s">
        <v>27101</v>
      </c>
      <c r="Y11457" s="3" t="s">
        <v>16333</v>
      </c>
      <c r="Z11457" s="3" t="s">
        <v>17294</v>
      </c>
      <c r="AG11457" s="3" t="s">
        <v>27398</v>
      </c>
      <c r="AH11457" s="3" t="s">
        <v>27402</v>
      </c>
    </row>
    <row r="11458" spans="1:34" ht="15.75" hidden="1" customHeight="1" x14ac:dyDescent="0.25">
      <c r="A11458" s="3" t="s">
        <v>28925</v>
      </c>
      <c r="B11458" s="3" t="s">
        <v>29069</v>
      </c>
      <c r="C11458" s="3">
        <v>1</v>
      </c>
      <c r="D11458" s="3" t="s">
        <v>185</v>
      </c>
      <c r="E11458" s="3">
        <v>948</v>
      </c>
      <c r="F11458" s="3" t="s">
        <v>186</v>
      </c>
      <c r="G11458" s="3" t="s">
        <v>103</v>
      </c>
      <c r="H11458" s="3" t="s">
        <v>187</v>
      </c>
      <c r="I11458" s="3" t="s">
        <v>188</v>
      </c>
      <c r="J11458" s="3" t="s">
        <v>188</v>
      </c>
      <c r="L11458" s="3">
        <v>2002</v>
      </c>
      <c r="P11458" s="3" t="s">
        <v>28928</v>
      </c>
      <c r="Q11458" s="3" t="s">
        <v>28928</v>
      </c>
      <c r="R11458" s="3">
        <v>25.058700000000002</v>
      </c>
      <c r="S11458" s="3">
        <v>55.116799999999998</v>
      </c>
      <c r="T11458" s="3" t="s">
        <v>528</v>
      </c>
      <c r="U11458" s="3" t="s">
        <v>28929</v>
      </c>
      <c r="X11458" s="3" t="s">
        <v>28929</v>
      </c>
      <c r="Y11458" s="3" t="s">
        <v>16333</v>
      </c>
      <c r="Z11458" s="3" t="s">
        <v>16342</v>
      </c>
      <c r="AA11458" s="3" t="s">
        <v>29070</v>
      </c>
      <c r="AD11458" s="3" t="s">
        <v>197</v>
      </c>
      <c r="AE11458" s="3" t="s">
        <v>346</v>
      </c>
      <c r="AF11458" s="3" t="s">
        <v>197</v>
      </c>
      <c r="AG11458" s="3" t="s">
        <v>29071</v>
      </c>
      <c r="AH11458" s="3" t="s">
        <v>29072</v>
      </c>
    </row>
    <row r="11459" spans="1:34" ht="15.75" hidden="1" customHeight="1" x14ac:dyDescent="0.25">
      <c r="A11459" s="3" t="s">
        <v>6474</v>
      </c>
      <c r="B11459" s="3" t="s">
        <v>15327</v>
      </c>
      <c r="C11459" s="3" t="s">
        <v>577</v>
      </c>
      <c r="D11459" s="3" t="s">
        <v>185</v>
      </c>
      <c r="E11459" s="3">
        <v>950</v>
      </c>
      <c r="F11459" s="3" t="s">
        <v>262</v>
      </c>
      <c r="G11459" s="3" t="s">
        <v>103</v>
      </c>
      <c r="H11459" s="3" t="s">
        <v>188</v>
      </c>
      <c r="L11459" s="3">
        <v>2026</v>
      </c>
      <c r="P11459" s="3" t="s">
        <v>15328</v>
      </c>
      <c r="Q11459" s="3" t="s">
        <v>15329</v>
      </c>
      <c r="R11459" s="3">
        <v>41.150179999999999</v>
      </c>
      <c r="S11459" s="3">
        <v>-80.853669999999994</v>
      </c>
      <c r="T11459" s="3" t="s">
        <v>191</v>
      </c>
      <c r="U11459" s="3" t="s">
        <v>8492</v>
      </c>
      <c r="V11459" s="3" t="s">
        <v>8493</v>
      </c>
      <c r="X11459" s="3" t="s">
        <v>7909</v>
      </c>
      <c r="Y11459" s="3" t="s">
        <v>2543</v>
      </c>
      <c r="Z11459" s="3" t="s">
        <v>3059</v>
      </c>
      <c r="AG11459" s="3" t="s">
        <v>15330</v>
      </c>
      <c r="AH11459" s="3" t="s">
        <v>15331</v>
      </c>
    </row>
    <row r="11460" spans="1:34" ht="15.75" hidden="1" customHeight="1" x14ac:dyDescent="0.25">
      <c r="A11460" s="3" t="s">
        <v>24767</v>
      </c>
      <c r="B11460" s="3" t="s">
        <v>24909</v>
      </c>
      <c r="C11460" s="3">
        <v>1</v>
      </c>
      <c r="D11460" s="3" t="s">
        <v>40</v>
      </c>
      <c r="E11460" s="3">
        <v>950</v>
      </c>
      <c r="F11460" s="3" t="s">
        <v>186</v>
      </c>
      <c r="G11460" s="3" t="s">
        <v>103</v>
      </c>
      <c r="H11460" s="3" t="s">
        <v>187</v>
      </c>
      <c r="L11460" s="3" t="s">
        <v>4193</v>
      </c>
      <c r="P11460" s="3" t="s">
        <v>24910</v>
      </c>
      <c r="Q11460" s="3" t="s">
        <v>24844</v>
      </c>
      <c r="R11460" s="3">
        <v>1.3769654</v>
      </c>
      <c r="S11460" s="3">
        <v>104.17439640000001</v>
      </c>
      <c r="T11460" s="3" t="s">
        <v>191</v>
      </c>
      <c r="U11460" s="3" t="s">
        <v>24911</v>
      </c>
      <c r="X11460" s="3" t="s">
        <v>24889</v>
      </c>
      <c r="Y11460" s="3" t="s">
        <v>16333</v>
      </c>
      <c r="Z11460" s="3" t="s">
        <v>17260</v>
      </c>
      <c r="AC11460" s="3" t="s">
        <v>24912</v>
      </c>
      <c r="AG11460" s="3" t="s">
        <v>24913</v>
      </c>
      <c r="AH11460" s="3" t="s">
        <v>24914</v>
      </c>
    </row>
    <row r="11461" spans="1:34" ht="15.75" hidden="1" customHeight="1" x14ac:dyDescent="0.25">
      <c r="A11461" s="3" t="s">
        <v>24767</v>
      </c>
      <c r="B11461" s="3" t="s">
        <v>24909</v>
      </c>
      <c r="C11461" s="3">
        <v>2</v>
      </c>
      <c r="D11461" s="3" t="s">
        <v>40</v>
      </c>
      <c r="E11461" s="3">
        <v>950</v>
      </c>
      <c r="F11461" s="3" t="s">
        <v>186</v>
      </c>
      <c r="G11461" s="3" t="s">
        <v>103</v>
      </c>
      <c r="H11461" s="3" t="s">
        <v>187</v>
      </c>
      <c r="L11461" s="3" t="s">
        <v>4193</v>
      </c>
      <c r="P11461" s="3" t="s">
        <v>24910</v>
      </c>
      <c r="Q11461" s="3" t="s">
        <v>24844</v>
      </c>
      <c r="R11461" s="3">
        <v>1.3769654</v>
      </c>
      <c r="S11461" s="3">
        <v>104.17439640000001</v>
      </c>
      <c r="T11461" s="3" t="s">
        <v>191</v>
      </c>
      <c r="U11461" s="3" t="s">
        <v>24911</v>
      </c>
      <c r="X11461" s="3" t="s">
        <v>24889</v>
      </c>
      <c r="Y11461" s="3" t="s">
        <v>16333</v>
      </c>
      <c r="Z11461" s="3" t="s">
        <v>17260</v>
      </c>
      <c r="AC11461" s="3" t="s">
        <v>24912</v>
      </c>
      <c r="AG11461" s="3" t="s">
        <v>24913</v>
      </c>
      <c r="AH11461" s="3" t="s">
        <v>24915</v>
      </c>
    </row>
    <row r="11462" spans="1:34" ht="15.75" hidden="1" customHeight="1" x14ac:dyDescent="0.25">
      <c r="A11462" s="3" t="s">
        <v>26982</v>
      </c>
      <c r="B11462" s="3" t="s">
        <v>27327</v>
      </c>
      <c r="C11462" s="3" t="s">
        <v>577</v>
      </c>
      <c r="D11462" s="3" t="s">
        <v>42</v>
      </c>
      <c r="E11462" s="3">
        <v>950</v>
      </c>
      <c r="F11462" s="3" t="s">
        <v>186</v>
      </c>
      <c r="G11462" s="3" t="s">
        <v>103</v>
      </c>
      <c r="H11462" s="3" t="s">
        <v>82</v>
      </c>
      <c r="L11462" s="3">
        <v>2019</v>
      </c>
      <c r="P11462" s="3" t="s">
        <v>27328</v>
      </c>
      <c r="Q11462" s="3" t="s">
        <v>27329</v>
      </c>
      <c r="R11462" s="3">
        <v>37.003843369745802</v>
      </c>
      <c r="S11462" s="3">
        <v>126.794635234685</v>
      </c>
      <c r="T11462" s="3" t="s">
        <v>191</v>
      </c>
      <c r="U11462" s="3" t="s">
        <v>27237</v>
      </c>
      <c r="X11462" s="3" t="s">
        <v>26994</v>
      </c>
      <c r="Y11462" s="3" t="s">
        <v>16333</v>
      </c>
      <c r="Z11462" s="3" t="s">
        <v>17294</v>
      </c>
      <c r="AC11462" s="3" t="s">
        <v>27330</v>
      </c>
      <c r="AG11462" s="3" t="s">
        <v>27331</v>
      </c>
      <c r="AH11462" s="3" t="s">
        <v>27332</v>
      </c>
    </row>
    <row r="11463" spans="1:34" ht="15.75" hidden="1" customHeight="1" x14ac:dyDescent="0.25">
      <c r="A11463" s="3" t="s">
        <v>37888</v>
      </c>
      <c r="B11463" s="3" t="s">
        <v>38490</v>
      </c>
      <c r="C11463" s="3">
        <v>1</v>
      </c>
      <c r="D11463" s="3" t="s">
        <v>40</v>
      </c>
      <c r="E11463" s="3">
        <v>950</v>
      </c>
      <c r="F11463" s="3" t="s">
        <v>186</v>
      </c>
      <c r="G11463" s="3" t="s">
        <v>103</v>
      </c>
      <c r="H11463" s="3" t="s">
        <v>82</v>
      </c>
      <c r="I11463" s="3" t="s">
        <v>188</v>
      </c>
      <c r="J11463" s="3" t="s">
        <v>188</v>
      </c>
      <c r="L11463" s="3">
        <v>2004</v>
      </c>
      <c r="P11463" s="3" t="s">
        <v>1029</v>
      </c>
      <c r="Q11463" s="3" t="s">
        <v>1029</v>
      </c>
      <c r="R11463" s="3">
        <v>52.807209999999998</v>
      </c>
      <c r="S11463" s="3">
        <v>-0.13333999999999999</v>
      </c>
      <c r="T11463" s="3" t="s">
        <v>191</v>
      </c>
      <c r="U11463" s="3" t="s">
        <v>38491</v>
      </c>
      <c r="X11463" s="3" t="s">
        <v>38135</v>
      </c>
      <c r="Y11463" s="3" t="s">
        <v>29751</v>
      </c>
      <c r="Z11463" s="3" t="s">
        <v>30502</v>
      </c>
      <c r="AA11463" s="3" t="s">
        <v>38492</v>
      </c>
      <c r="AB11463" s="3" t="s">
        <v>38493</v>
      </c>
      <c r="AG11463" s="3" t="s">
        <v>38494</v>
      </c>
      <c r="AH11463" s="3" t="s">
        <v>38495</v>
      </c>
    </row>
    <row r="11464" spans="1:34" ht="15.75" hidden="1" customHeight="1" x14ac:dyDescent="0.25">
      <c r="A11464" s="3" t="s">
        <v>17288</v>
      </c>
      <c r="B11464" s="3" t="s">
        <v>19836</v>
      </c>
      <c r="C11464" s="3">
        <v>1</v>
      </c>
      <c r="D11464" s="3" t="s">
        <v>40</v>
      </c>
      <c r="E11464" s="3">
        <v>951</v>
      </c>
      <c r="F11464" s="3" t="s">
        <v>186</v>
      </c>
      <c r="G11464" s="3" t="s">
        <v>103</v>
      </c>
      <c r="H11464" s="3" t="s">
        <v>187</v>
      </c>
      <c r="L11464" s="3">
        <v>2015</v>
      </c>
      <c r="P11464" s="3" t="s">
        <v>19837</v>
      </c>
      <c r="Q11464" s="3" t="s">
        <v>19125</v>
      </c>
      <c r="R11464" s="3">
        <v>39.951256999999998</v>
      </c>
      <c r="S11464" s="3">
        <v>116.61927300000001</v>
      </c>
      <c r="T11464" s="3" t="s">
        <v>191</v>
      </c>
      <c r="U11464" s="3" t="s">
        <v>19838</v>
      </c>
      <c r="V11464" s="3" t="s">
        <v>19839</v>
      </c>
      <c r="W11464" s="3" t="s">
        <v>17363</v>
      </c>
      <c r="X11464" s="3" t="s">
        <v>17351</v>
      </c>
      <c r="Y11464" s="3" t="s">
        <v>16333</v>
      </c>
      <c r="Z11464" s="3" t="s">
        <v>17294</v>
      </c>
      <c r="AC11464" s="3" t="s">
        <v>19840</v>
      </c>
      <c r="AG11464" s="3" t="s">
        <v>19841</v>
      </c>
      <c r="AH11464" s="3" t="s">
        <v>19842</v>
      </c>
    </row>
    <row r="11465" spans="1:34" ht="15.75" hidden="1" customHeight="1" x14ac:dyDescent="0.25">
      <c r="A11465" s="3" t="s">
        <v>6474</v>
      </c>
      <c r="B11465" s="3" t="s">
        <v>10039</v>
      </c>
      <c r="C11465" s="3">
        <v>5</v>
      </c>
      <c r="D11465" s="3" t="s">
        <v>40</v>
      </c>
      <c r="E11465" s="3">
        <v>952</v>
      </c>
      <c r="F11465" s="3" t="s">
        <v>571</v>
      </c>
      <c r="G11465" s="3" t="s">
        <v>111</v>
      </c>
      <c r="H11465" s="3" t="s">
        <v>82</v>
      </c>
      <c r="I11465" s="3" t="s">
        <v>188</v>
      </c>
      <c r="J11465" s="3" t="s">
        <v>188</v>
      </c>
      <c r="K11465" s="3" t="s">
        <v>2144</v>
      </c>
      <c r="L11465" s="3">
        <v>2015</v>
      </c>
      <c r="P11465" s="3" t="s">
        <v>7173</v>
      </c>
      <c r="Q11465" s="3" t="s">
        <v>7174</v>
      </c>
      <c r="R11465" s="3">
        <v>33.244211</v>
      </c>
      <c r="S11465" s="3">
        <v>-86.458060000000003</v>
      </c>
      <c r="T11465" s="3" t="s">
        <v>191</v>
      </c>
      <c r="U11465" s="3" t="s">
        <v>10042</v>
      </c>
      <c r="V11465" s="3" t="s">
        <v>6716</v>
      </c>
      <c r="X11465" s="3" t="s">
        <v>7177</v>
      </c>
      <c r="Y11465" s="3" t="s">
        <v>2543</v>
      </c>
      <c r="Z11465" s="3" t="s">
        <v>3059</v>
      </c>
      <c r="AA11465" s="3" t="s">
        <v>10043</v>
      </c>
      <c r="AB11465" s="3" t="s">
        <v>6502</v>
      </c>
      <c r="AC11465" s="3" t="s">
        <v>10044</v>
      </c>
      <c r="AG11465" s="3" t="s">
        <v>10045</v>
      </c>
      <c r="AH11465" s="3" t="s">
        <v>10049</v>
      </c>
    </row>
    <row r="11466" spans="1:34" ht="15.75" hidden="1" customHeight="1" x14ac:dyDescent="0.25">
      <c r="A11466" s="3" t="s">
        <v>6474</v>
      </c>
      <c r="B11466" s="3" t="s">
        <v>8489</v>
      </c>
      <c r="C11466" s="3" t="s">
        <v>6693</v>
      </c>
      <c r="D11466" s="3" t="s">
        <v>40</v>
      </c>
      <c r="E11466" s="3">
        <v>962</v>
      </c>
      <c r="F11466" s="3" t="s">
        <v>186</v>
      </c>
      <c r="G11466" s="3" t="s">
        <v>103</v>
      </c>
      <c r="H11466" s="3" t="s">
        <v>82</v>
      </c>
      <c r="I11466" s="3" t="s">
        <v>230</v>
      </c>
      <c r="J11466" s="3" t="s">
        <v>188</v>
      </c>
      <c r="L11466" s="3" t="s">
        <v>6713</v>
      </c>
      <c r="P11466" s="3" t="s">
        <v>8490</v>
      </c>
      <c r="Q11466" s="3" t="s">
        <v>8491</v>
      </c>
      <c r="R11466" s="3">
        <v>41.148890000000002</v>
      </c>
      <c r="S11466" s="3">
        <v>-80.851619999999997</v>
      </c>
      <c r="T11466" s="3" t="s">
        <v>191</v>
      </c>
      <c r="U11466" s="3" t="s">
        <v>8492</v>
      </c>
      <c r="V11466" s="3" t="s">
        <v>8493</v>
      </c>
      <c r="X11466" s="3" t="s">
        <v>7909</v>
      </c>
      <c r="Y11466" s="3" t="s">
        <v>2543</v>
      </c>
      <c r="Z11466" s="3" t="s">
        <v>3059</v>
      </c>
      <c r="AA11466" s="3" t="s">
        <v>8494</v>
      </c>
      <c r="AB11466" s="3" t="s">
        <v>6719</v>
      </c>
      <c r="AG11466" s="3" t="s">
        <v>8495</v>
      </c>
      <c r="AH11466" s="3" t="s">
        <v>8496</v>
      </c>
    </row>
    <row r="11467" spans="1:34" ht="15.75" hidden="1" customHeight="1" x14ac:dyDescent="0.25">
      <c r="A11467" s="3" t="s">
        <v>28925</v>
      </c>
      <c r="B11467" s="3" t="s">
        <v>29075</v>
      </c>
      <c r="C11467" s="3">
        <v>1</v>
      </c>
      <c r="D11467" s="3" t="s">
        <v>185</v>
      </c>
      <c r="E11467" s="3">
        <v>969</v>
      </c>
      <c r="F11467" s="3" t="s">
        <v>186</v>
      </c>
      <c r="G11467" s="3" t="s">
        <v>103</v>
      </c>
      <c r="H11467" s="3" t="s">
        <v>187</v>
      </c>
      <c r="I11467" s="3" t="s">
        <v>188</v>
      </c>
      <c r="J11467" s="3" t="s">
        <v>188</v>
      </c>
      <c r="L11467" s="3">
        <v>2005</v>
      </c>
      <c r="P11467" s="3" t="s">
        <v>28928</v>
      </c>
      <c r="Q11467" s="3" t="s">
        <v>28928</v>
      </c>
      <c r="R11467" s="3">
        <v>25.049299999999999</v>
      </c>
      <c r="S11467" s="3">
        <v>55.111600000000003</v>
      </c>
      <c r="T11467" s="3" t="s">
        <v>191</v>
      </c>
      <c r="U11467" s="3" t="s">
        <v>28929</v>
      </c>
      <c r="X11467" s="3" t="s">
        <v>28929</v>
      </c>
      <c r="Y11467" s="3" t="s">
        <v>16333</v>
      </c>
      <c r="Z11467" s="3" t="s">
        <v>16342</v>
      </c>
      <c r="AA11467" s="3" t="s">
        <v>29076</v>
      </c>
      <c r="AD11467" s="3" t="s">
        <v>197</v>
      </c>
      <c r="AE11467" s="3" t="s">
        <v>346</v>
      </c>
      <c r="AF11467" s="3" t="s">
        <v>197</v>
      </c>
      <c r="AG11467" s="3" t="s">
        <v>29077</v>
      </c>
      <c r="AH11467" s="3" t="s">
        <v>29078</v>
      </c>
    </row>
    <row r="11468" spans="1:34" ht="15.75" hidden="1" customHeight="1" x14ac:dyDescent="0.25">
      <c r="A11468" s="3" t="s">
        <v>27851</v>
      </c>
      <c r="B11468" s="3" t="s">
        <v>28119</v>
      </c>
      <c r="C11468" s="3" t="s">
        <v>598</v>
      </c>
      <c r="D11468" s="3" t="s">
        <v>40</v>
      </c>
      <c r="E11468" s="3">
        <v>970</v>
      </c>
      <c r="F11468" s="3" t="s">
        <v>186</v>
      </c>
      <c r="G11468" s="3" t="s">
        <v>103</v>
      </c>
      <c r="H11468" s="3" t="s">
        <v>188</v>
      </c>
      <c r="L11468" s="3" t="s">
        <v>7722</v>
      </c>
      <c r="P11468" s="3" t="s">
        <v>27917</v>
      </c>
      <c r="Q11468" s="3" t="s">
        <v>27917</v>
      </c>
      <c r="R11468" s="3">
        <v>9.2356999999999996</v>
      </c>
      <c r="S11468" s="3">
        <v>99.859300000000005</v>
      </c>
      <c r="T11468" s="3" t="s">
        <v>191</v>
      </c>
      <c r="U11468" s="3" t="s">
        <v>28120</v>
      </c>
      <c r="X11468" s="3" t="s">
        <v>28121</v>
      </c>
      <c r="Y11468" s="3" t="s">
        <v>16333</v>
      </c>
      <c r="Z11468" s="3" t="s">
        <v>17260</v>
      </c>
      <c r="AA11468" s="3" t="s">
        <v>28122</v>
      </c>
      <c r="AG11468" s="3" t="s">
        <v>28123</v>
      </c>
      <c r="AH11468" s="3" t="s">
        <v>28124</v>
      </c>
    </row>
    <row r="11469" spans="1:34" ht="15.75" hidden="1" customHeight="1" x14ac:dyDescent="0.25">
      <c r="A11469" s="3" t="s">
        <v>6474</v>
      </c>
      <c r="B11469" s="3" t="s">
        <v>11974</v>
      </c>
      <c r="C11469" s="3" t="s">
        <v>577</v>
      </c>
      <c r="D11469" s="3" t="s">
        <v>11975</v>
      </c>
      <c r="E11469" s="3">
        <v>974</v>
      </c>
      <c r="F11469" s="3" t="s">
        <v>186</v>
      </c>
      <c r="G11469" s="3" t="s">
        <v>103</v>
      </c>
      <c r="H11469" s="3" t="s">
        <v>187</v>
      </c>
      <c r="I11469" s="3" t="s">
        <v>11328</v>
      </c>
      <c r="J11469" s="3" t="s">
        <v>188</v>
      </c>
      <c r="L11469" s="3">
        <v>2002</v>
      </c>
      <c r="O11469" s="3" t="s">
        <v>11976</v>
      </c>
      <c r="P11469" s="3" t="s">
        <v>11977</v>
      </c>
      <c r="Q11469" s="3" t="s">
        <v>11978</v>
      </c>
      <c r="R11469" s="3">
        <v>40.632199999999997</v>
      </c>
      <c r="S11469" s="3">
        <v>-74.215599999999995</v>
      </c>
      <c r="T11469" s="3" t="s">
        <v>191</v>
      </c>
      <c r="U11469" s="3" t="s">
        <v>11979</v>
      </c>
      <c r="V11469" s="3" t="s">
        <v>11980</v>
      </c>
      <c r="X11469" s="3" t="s">
        <v>7232</v>
      </c>
      <c r="Y11469" s="3" t="s">
        <v>2543</v>
      </c>
      <c r="Z11469" s="3" t="s">
        <v>3059</v>
      </c>
      <c r="AA11469" s="3" t="s">
        <v>11981</v>
      </c>
      <c r="AB11469" s="3" t="s">
        <v>11982</v>
      </c>
      <c r="AD11469" s="3" t="s">
        <v>815</v>
      </c>
      <c r="AE11469" s="3" t="s">
        <v>816</v>
      </c>
      <c r="AF11469" s="3" t="s">
        <v>197</v>
      </c>
      <c r="AG11469" s="3" t="s">
        <v>11983</v>
      </c>
      <c r="AH11469" s="3" t="s">
        <v>11984</v>
      </c>
    </row>
    <row r="11470" spans="1:34" ht="15.75" hidden="1" customHeight="1" x14ac:dyDescent="0.25">
      <c r="A11470" s="3" t="s">
        <v>6266</v>
      </c>
      <c r="B11470" s="3" t="s">
        <v>6335</v>
      </c>
      <c r="C11470" s="3" t="s">
        <v>6336</v>
      </c>
      <c r="D11470" s="3" t="s">
        <v>40</v>
      </c>
      <c r="E11470" s="3">
        <v>979</v>
      </c>
      <c r="F11470" s="3" t="s">
        <v>186</v>
      </c>
      <c r="G11470" s="3" t="s">
        <v>103</v>
      </c>
      <c r="H11470" s="3" t="s">
        <v>188</v>
      </c>
      <c r="I11470" s="3" t="s">
        <v>188</v>
      </c>
      <c r="J11470" s="3" t="s">
        <v>188</v>
      </c>
      <c r="K11470" s="3" t="s">
        <v>82</v>
      </c>
      <c r="L11470" s="3">
        <v>2012</v>
      </c>
      <c r="O11470" s="3" t="s">
        <v>6337</v>
      </c>
      <c r="P11470" s="3" t="s">
        <v>6338</v>
      </c>
      <c r="Q11470" s="3" t="s">
        <v>6270</v>
      </c>
      <c r="R11470" s="3">
        <v>-12.498338</v>
      </c>
      <c r="S11470" s="3">
        <v>-76.728791999999999</v>
      </c>
      <c r="T11470" s="3" t="s">
        <v>191</v>
      </c>
      <c r="U11470" s="3" t="s">
        <v>6280</v>
      </c>
      <c r="W11470" s="3" t="s">
        <v>6281</v>
      </c>
      <c r="X11470" s="3" t="s">
        <v>6282</v>
      </c>
      <c r="Y11470" s="3" t="s">
        <v>2543</v>
      </c>
      <c r="Z11470" s="3" t="s">
        <v>2544</v>
      </c>
      <c r="AG11470" s="3" t="s">
        <v>6339</v>
      </c>
      <c r="AH11470" s="3" t="s">
        <v>6340</v>
      </c>
    </row>
    <row r="11471" spans="1:34" ht="15.75" hidden="1" customHeight="1" x14ac:dyDescent="0.25">
      <c r="A11471" s="3" t="s">
        <v>26054</v>
      </c>
      <c r="B11471" s="3" t="s">
        <v>26703</v>
      </c>
      <c r="C11471" s="3">
        <v>1</v>
      </c>
      <c r="D11471" s="3" t="s">
        <v>5152</v>
      </c>
      <c r="E11471" s="3">
        <v>981</v>
      </c>
      <c r="F11471" s="3" t="s">
        <v>186</v>
      </c>
      <c r="G11471" s="3" t="s">
        <v>103</v>
      </c>
      <c r="H11471" s="3" t="s">
        <v>82</v>
      </c>
      <c r="L11471" s="3">
        <v>2013</v>
      </c>
      <c r="P11471" s="3" t="s">
        <v>26704</v>
      </c>
      <c r="Q11471" s="3" t="s">
        <v>26705</v>
      </c>
      <c r="R11471" s="3">
        <v>24.773394</v>
      </c>
      <c r="S11471" s="3">
        <v>46.656281</v>
      </c>
      <c r="T11471" s="3" t="s">
        <v>191</v>
      </c>
      <c r="U11471" s="3" t="s">
        <v>26695</v>
      </c>
      <c r="X11471" s="3" t="s">
        <v>26420</v>
      </c>
      <c r="Y11471" s="3" t="s">
        <v>16333</v>
      </c>
      <c r="Z11471" s="3" t="s">
        <v>16342</v>
      </c>
      <c r="AG11471" s="3" t="s">
        <v>26706</v>
      </c>
      <c r="AH11471" s="3" t="s">
        <v>26707</v>
      </c>
    </row>
    <row r="11472" spans="1:34" ht="15.75" hidden="1" customHeight="1" x14ac:dyDescent="0.25">
      <c r="A11472" s="3" t="s">
        <v>6474</v>
      </c>
      <c r="B11472" s="3" t="s">
        <v>8819</v>
      </c>
      <c r="C11472" s="3" t="s">
        <v>577</v>
      </c>
      <c r="D11472" s="3" t="s">
        <v>40</v>
      </c>
      <c r="E11472" s="3">
        <v>985</v>
      </c>
      <c r="F11472" s="3" t="s">
        <v>186</v>
      </c>
      <c r="G11472" s="3" t="s">
        <v>103</v>
      </c>
      <c r="H11472" s="3" t="s">
        <v>82</v>
      </c>
      <c r="I11472" s="3" t="s">
        <v>230</v>
      </c>
      <c r="J11472" s="3" t="s">
        <v>188</v>
      </c>
      <c r="K11472" s="3" t="s">
        <v>4304</v>
      </c>
      <c r="L11472" s="3" t="s">
        <v>6713</v>
      </c>
      <c r="P11472" s="3" t="s">
        <v>6803</v>
      </c>
      <c r="Q11472" s="3" t="s">
        <v>5187</v>
      </c>
      <c r="R11472" s="3">
        <v>28.965599999999998</v>
      </c>
      <c r="S11472" s="3">
        <v>-82.697699999999998</v>
      </c>
      <c r="T11472" s="3" t="s">
        <v>191</v>
      </c>
      <c r="U11472" s="3" t="s">
        <v>8820</v>
      </c>
      <c r="V11472" s="3" t="s">
        <v>8821</v>
      </c>
      <c r="X11472" s="3" t="s">
        <v>6806</v>
      </c>
      <c r="Y11472" s="3" t="s">
        <v>2543</v>
      </c>
      <c r="Z11472" s="3" t="s">
        <v>3059</v>
      </c>
      <c r="AA11472" s="3" t="s">
        <v>8822</v>
      </c>
      <c r="AB11472" s="3" t="s">
        <v>8823</v>
      </c>
      <c r="AC11472" s="3" t="s">
        <v>8824</v>
      </c>
      <c r="AG11472" s="3" t="s">
        <v>8825</v>
      </c>
      <c r="AH11472" s="3" t="s">
        <v>8826</v>
      </c>
    </row>
    <row r="11473" spans="1:34" ht="15.75" hidden="1" customHeight="1" x14ac:dyDescent="0.25">
      <c r="A11473" s="3" t="s">
        <v>6474</v>
      </c>
      <c r="B11473" s="3" t="s">
        <v>8819</v>
      </c>
      <c r="C11473" s="3" t="s">
        <v>807</v>
      </c>
      <c r="D11473" s="3" t="s">
        <v>40</v>
      </c>
      <c r="E11473" s="3">
        <v>985</v>
      </c>
      <c r="F11473" s="3" t="s">
        <v>186</v>
      </c>
      <c r="G11473" s="3" t="s">
        <v>103</v>
      </c>
      <c r="H11473" s="3" t="s">
        <v>82</v>
      </c>
      <c r="I11473" s="3" t="s">
        <v>230</v>
      </c>
      <c r="J11473" s="3" t="s">
        <v>188</v>
      </c>
      <c r="K11473" s="3" t="s">
        <v>4304</v>
      </c>
      <c r="L11473" s="3" t="s">
        <v>6713</v>
      </c>
      <c r="P11473" s="3" t="s">
        <v>6803</v>
      </c>
      <c r="Q11473" s="3" t="s">
        <v>5187</v>
      </c>
      <c r="R11473" s="3">
        <v>28.965599999999998</v>
      </c>
      <c r="S11473" s="3">
        <v>-82.697699999999998</v>
      </c>
      <c r="T11473" s="3" t="s">
        <v>191</v>
      </c>
      <c r="U11473" s="3" t="s">
        <v>8820</v>
      </c>
      <c r="V11473" s="3" t="s">
        <v>8821</v>
      </c>
      <c r="X11473" s="3" t="s">
        <v>6806</v>
      </c>
      <c r="Y11473" s="3" t="s">
        <v>2543</v>
      </c>
      <c r="Z11473" s="3" t="s">
        <v>3059</v>
      </c>
      <c r="AA11473" s="3" t="s">
        <v>8822</v>
      </c>
      <c r="AB11473" s="3" t="s">
        <v>8827</v>
      </c>
      <c r="AC11473" s="3" t="s">
        <v>8824</v>
      </c>
      <c r="AG11473" s="3" t="s">
        <v>8825</v>
      </c>
      <c r="AH11473" s="3" t="s">
        <v>8828</v>
      </c>
    </row>
    <row r="11474" spans="1:34" ht="15.75" hidden="1" customHeight="1" x14ac:dyDescent="0.25">
      <c r="A11474" s="3" t="s">
        <v>6474</v>
      </c>
      <c r="B11474" s="3" t="s">
        <v>13692</v>
      </c>
      <c r="C11474" s="3" t="s">
        <v>807</v>
      </c>
      <c r="D11474" s="3" t="s">
        <v>6649</v>
      </c>
      <c r="E11474" s="3">
        <v>987</v>
      </c>
      <c r="F11474" s="3" t="s">
        <v>186</v>
      </c>
      <c r="G11474" s="3" t="s">
        <v>103</v>
      </c>
      <c r="H11474" s="3" t="s">
        <v>187</v>
      </c>
      <c r="L11474" s="3" t="s">
        <v>4002</v>
      </c>
      <c r="P11474" s="3" t="s">
        <v>9198</v>
      </c>
      <c r="Q11474" s="3" t="s">
        <v>9198</v>
      </c>
      <c r="R11474" s="3">
        <v>30.3217</v>
      </c>
      <c r="S11474" s="3">
        <v>-91.234700000000004</v>
      </c>
      <c r="T11474" s="3" t="s">
        <v>191</v>
      </c>
      <c r="U11474" s="3" t="s">
        <v>7097</v>
      </c>
      <c r="V11474" s="3" t="s">
        <v>7098</v>
      </c>
      <c r="X11474" s="3" t="s">
        <v>6587</v>
      </c>
      <c r="Y11474" s="3" t="s">
        <v>2543</v>
      </c>
      <c r="Z11474" s="3" t="s">
        <v>3059</v>
      </c>
      <c r="AA11474" s="3" t="s">
        <v>13693</v>
      </c>
      <c r="AB11474" s="3" t="s">
        <v>13694</v>
      </c>
      <c r="AG11474" s="3" t="s">
        <v>13695</v>
      </c>
      <c r="AH11474" s="3" t="s">
        <v>13696</v>
      </c>
    </row>
    <row r="11475" spans="1:34" ht="15.75" hidden="1" customHeight="1" x14ac:dyDescent="0.25">
      <c r="A11475" s="3" t="s">
        <v>16472</v>
      </c>
      <c r="B11475" s="3" t="s">
        <v>16483</v>
      </c>
      <c r="C11475" s="3">
        <v>1</v>
      </c>
      <c r="D11475" s="3" t="s">
        <v>40</v>
      </c>
      <c r="E11475" s="3">
        <v>987</v>
      </c>
      <c r="F11475" s="3" t="s">
        <v>186</v>
      </c>
      <c r="G11475" s="3" t="s">
        <v>103</v>
      </c>
      <c r="H11475" s="3" t="s">
        <v>188</v>
      </c>
      <c r="I11475" s="3" t="s">
        <v>188</v>
      </c>
      <c r="J11475" s="3" t="s">
        <v>188</v>
      </c>
      <c r="L11475" s="3">
        <v>2003</v>
      </c>
      <c r="P11475" s="3" t="s">
        <v>16484</v>
      </c>
      <c r="Q11475" s="3" t="s">
        <v>16485</v>
      </c>
      <c r="R11475" s="3">
        <v>26.222300000000001</v>
      </c>
      <c r="S11475" s="3">
        <v>50.662100000000002</v>
      </c>
      <c r="T11475" s="3" t="s">
        <v>191</v>
      </c>
      <c r="U11475" s="3" t="s">
        <v>16476</v>
      </c>
      <c r="X11475" s="3" t="s">
        <v>16477</v>
      </c>
      <c r="Y11475" s="3" t="s">
        <v>16333</v>
      </c>
      <c r="Z11475" s="3" t="s">
        <v>16342</v>
      </c>
      <c r="AA11475" s="3" t="s">
        <v>16486</v>
      </c>
      <c r="AC11475" s="3" t="s">
        <v>16487</v>
      </c>
      <c r="AD11475" s="3" t="s">
        <v>197</v>
      </c>
      <c r="AE11475" s="3" t="s">
        <v>346</v>
      </c>
      <c r="AF11475" s="3" t="s">
        <v>197</v>
      </c>
      <c r="AG11475" s="3" t="s">
        <v>16488</v>
      </c>
      <c r="AH11475" s="3" t="s">
        <v>16489</v>
      </c>
    </row>
    <row r="11476" spans="1:34" ht="15.75" hidden="1" customHeight="1" x14ac:dyDescent="0.25">
      <c r="A11476" s="3" t="s">
        <v>22591</v>
      </c>
      <c r="B11476" s="3" t="s">
        <v>22992</v>
      </c>
      <c r="C11476" s="3">
        <v>1</v>
      </c>
      <c r="D11476" s="3" t="s">
        <v>40</v>
      </c>
      <c r="E11476" s="3">
        <v>987</v>
      </c>
      <c r="F11476" s="3" t="s">
        <v>186</v>
      </c>
      <c r="G11476" s="3" t="s">
        <v>103</v>
      </c>
      <c r="H11476" s="3" t="s">
        <v>188</v>
      </c>
      <c r="I11476" s="3" t="s">
        <v>188</v>
      </c>
      <c r="J11476" s="3" t="s">
        <v>188</v>
      </c>
      <c r="L11476" s="3">
        <v>2022</v>
      </c>
      <c r="P11476" s="3" t="s">
        <v>22993</v>
      </c>
      <c r="Q11476" s="3" t="s">
        <v>22994</v>
      </c>
      <c r="R11476" s="3">
        <v>31.837901200000001</v>
      </c>
      <c r="S11476" s="3">
        <v>47.142067500000003</v>
      </c>
      <c r="T11476" s="3" t="s">
        <v>528</v>
      </c>
      <c r="U11476" s="3" t="s">
        <v>22995</v>
      </c>
      <c r="X11476" s="3" t="s">
        <v>22606</v>
      </c>
      <c r="Y11476" s="3" t="s">
        <v>16333</v>
      </c>
      <c r="Z11476" s="3" t="s">
        <v>16342</v>
      </c>
      <c r="AC11476" s="3" t="s">
        <v>22996</v>
      </c>
      <c r="AD11476" s="3" t="s">
        <v>197</v>
      </c>
      <c r="AE11476" s="3" t="s">
        <v>257</v>
      </c>
      <c r="AF11476" s="3" t="s">
        <v>197</v>
      </c>
      <c r="AG11476" s="3" t="s">
        <v>22997</v>
      </c>
      <c r="AH11476" s="3" t="s">
        <v>22998</v>
      </c>
    </row>
    <row r="11477" spans="1:34" ht="15.75" hidden="1" customHeight="1" x14ac:dyDescent="0.25">
      <c r="A11477" s="3" t="s">
        <v>26054</v>
      </c>
      <c r="B11477" s="3" t="s">
        <v>26699</v>
      </c>
      <c r="C11477" s="3">
        <v>1</v>
      </c>
      <c r="D11477" s="3" t="s">
        <v>40</v>
      </c>
      <c r="E11477" s="3">
        <v>990</v>
      </c>
      <c r="F11477" s="3" t="s">
        <v>186</v>
      </c>
      <c r="G11477" s="3" t="s">
        <v>103</v>
      </c>
      <c r="H11477" s="3" t="s">
        <v>188</v>
      </c>
      <c r="L11477" s="3">
        <v>2019</v>
      </c>
      <c r="P11477" s="3" t="s">
        <v>26064</v>
      </c>
      <c r="Q11477" s="3" t="s">
        <v>26064</v>
      </c>
      <c r="R11477" s="3">
        <v>24.612437499999999</v>
      </c>
      <c r="S11477" s="3">
        <v>46.151785799999999</v>
      </c>
      <c r="T11477" s="3" t="s">
        <v>528</v>
      </c>
      <c r="U11477" s="3" t="s">
        <v>26695</v>
      </c>
      <c r="X11477" s="3" t="s">
        <v>26420</v>
      </c>
      <c r="Y11477" s="3" t="s">
        <v>16333</v>
      </c>
      <c r="Z11477" s="3" t="s">
        <v>16342</v>
      </c>
      <c r="AG11477" s="3" t="s">
        <v>26700</v>
      </c>
      <c r="AH11477" s="3" t="s">
        <v>26701</v>
      </c>
    </row>
    <row r="11478" spans="1:34" ht="15.75" hidden="1" customHeight="1" x14ac:dyDescent="0.25">
      <c r="A11478" s="3" t="s">
        <v>26054</v>
      </c>
      <c r="B11478" s="3" t="s">
        <v>26699</v>
      </c>
      <c r="C11478" s="3">
        <v>2</v>
      </c>
      <c r="D11478" s="3" t="s">
        <v>40</v>
      </c>
      <c r="E11478" s="3">
        <v>990</v>
      </c>
      <c r="F11478" s="3" t="s">
        <v>186</v>
      </c>
      <c r="G11478" s="3" t="s">
        <v>103</v>
      </c>
      <c r="H11478" s="3" t="s">
        <v>188</v>
      </c>
      <c r="L11478" s="3">
        <v>2019</v>
      </c>
      <c r="P11478" s="3" t="s">
        <v>26064</v>
      </c>
      <c r="Q11478" s="3" t="s">
        <v>26064</v>
      </c>
      <c r="R11478" s="3">
        <v>24.612437499999999</v>
      </c>
      <c r="S11478" s="3">
        <v>46.151785799999999</v>
      </c>
      <c r="T11478" s="3" t="s">
        <v>528</v>
      </c>
      <c r="U11478" s="3" t="s">
        <v>26695</v>
      </c>
      <c r="X11478" s="3" t="s">
        <v>26420</v>
      </c>
      <c r="Y11478" s="3" t="s">
        <v>16333</v>
      </c>
      <c r="Z11478" s="3" t="s">
        <v>16342</v>
      </c>
      <c r="AG11478" s="3" t="s">
        <v>26700</v>
      </c>
      <c r="AH11478" s="3" t="s">
        <v>26702</v>
      </c>
    </row>
    <row r="11479" spans="1:34" ht="15.75" hidden="1" customHeight="1" x14ac:dyDescent="0.25">
      <c r="A11479" s="3" t="s">
        <v>6474</v>
      </c>
      <c r="B11479" s="3" t="s">
        <v>11361</v>
      </c>
      <c r="C11479" s="3" t="s">
        <v>577</v>
      </c>
      <c r="D11479" s="3" t="s">
        <v>40</v>
      </c>
      <c r="E11479" s="3">
        <v>997</v>
      </c>
      <c r="F11479" s="3" t="s">
        <v>186</v>
      </c>
      <c r="G11479" s="3" t="s">
        <v>103</v>
      </c>
      <c r="H11479" s="3" t="s">
        <v>82</v>
      </c>
      <c r="K11479" s="3" t="s">
        <v>4304</v>
      </c>
      <c r="L11479" s="3" t="s">
        <v>2617</v>
      </c>
      <c r="P11479" s="3" t="s">
        <v>6714</v>
      </c>
      <c r="Q11479" s="3" t="s">
        <v>6714</v>
      </c>
      <c r="R11479" s="3">
        <v>36.3767</v>
      </c>
      <c r="S11479" s="3">
        <v>-82.963899999999995</v>
      </c>
      <c r="T11479" s="3" t="s">
        <v>191</v>
      </c>
      <c r="U11479" s="3" t="s">
        <v>11362</v>
      </c>
      <c r="V11479" s="3" t="s">
        <v>11363</v>
      </c>
      <c r="X11479" s="3" t="s">
        <v>6717</v>
      </c>
      <c r="Y11479" s="3" t="s">
        <v>2543</v>
      </c>
      <c r="Z11479" s="3" t="s">
        <v>3059</v>
      </c>
      <c r="AA11479" s="3" t="s">
        <v>11364</v>
      </c>
      <c r="AB11479" s="3" t="s">
        <v>7287</v>
      </c>
      <c r="AG11479" s="3" t="s">
        <v>11365</v>
      </c>
      <c r="AH11479" s="3" t="s">
        <v>11366</v>
      </c>
    </row>
    <row r="11480" spans="1:34" ht="15.75" hidden="1" customHeight="1" x14ac:dyDescent="0.25">
      <c r="A11480" s="3" t="s">
        <v>17288</v>
      </c>
      <c r="B11480" s="3" t="s">
        <v>18891</v>
      </c>
      <c r="C11480" s="3">
        <v>3</v>
      </c>
      <c r="D11480" s="3" t="s">
        <v>40</v>
      </c>
      <c r="E11480" s="3">
        <v>998</v>
      </c>
      <c r="F11480" s="3" t="s">
        <v>186</v>
      </c>
      <c r="G11480" s="3" t="s">
        <v>103</v>
      </c>
      <c r="H11480" s="3" t="s">
        <v>187</v>
      </c>
      <c r="K11480" s="3" t="s">
        <v>4304</v>
      </c>
      <c r="L11480" s="3">
        <v>2017</v>
      </c>
      <c r="P11480" s="3" t="s">
        <v>18892</v>
      </c>
      <c r="Q11480" s="3" t="s">
        <v>18893</v>
      </c>
      <c r="R11480" s="3">
        <v>39.885361000000003</v>
      </c>
      <c r="S11480" s="3">
        <v>116.53537</v>
      </c>
      <c r="T11480" s="3" t="s">
        <v>191</v>
      </c>
      <c r="U11480" s="3" t="s">
        <v>17351</v>
      </c>
      <c r="W11480" s="3" t="s">
        <v>17363</v>
      </c>
      <c r="X11480" s="3" t="s">
        <v>17351</v>
      </c>
      <c r="Y11480" s="3" t="s">
        <v>16333</v>
      </c>
      <c r="Z11480" s="3" t="s">
        <v>17294</v>
      </c>
      <c r="AC11480" s="3" t="s">
        <v>18894</v>
      </c>
      <c r="AG11480" s="3" t="s">
        <v>18895</v>
      </c>
      <c r="AH11480" s="3" t="s">
        <v>18898</v>
      </c>
    </row>
    <row r="11481" spans="1:34" ht="15.75" hidden="1" customHeight="1" x14ac:dyDescent="0.25">
      <c r="A11481" s="3" t="s">
        <v>1227</v>
      </c>
      <c r="B11481" s="3" t="s">
        <v>1294</v>
      </c>
      <c r="C11481" s="3">
        <v>1</v>
      </c>
      <c r="D11481" s="3" t="s">
        <v>185</v>
      </c>
      <c r="E11481" s="3">
        <v>1000</v>
      </c>
      <c r="F11481" s="3" t="s">
        <v>671</v>
      </c>
      <c r="G11481" s="3" t="s">
        <v>107</v>
      </c>
      <c r="H11481" s="3" t="s">
        <v>188</v>
      </c>
      <c r="I11481" s="3" t="s">
        <v>188</v>
      </c>
      <c r="J11481" s="3" t="s">
        <v>188</v>
      </c>
      <c r="P11481" s="3" t="s">
        <v>1131</v>
      </c>
      <c r="Q11481" s="3" t="s">
        <v>1132</v>
      </c>
      <c r="R11481" s="3">
        <v>32.900525000000002</v>
      </c>
      <c r="S11481" s="3">
        <v>13.189787000000001</v>
      </c>
      <c r="T11481" s="3" t="s">
        <v>528</v>
      </c>
      <c r="U11481" s="3" t="s">
        <v>1295</v>
      </c>
      <c r="W11481" s="3" t="s">
        <v>1282</v>
      </c>
      <c r="Y11481" s="3" t="s">
        <v>194</v>
      </c>
      <c r="Z11481" s="3" t="s">
        <v>195</v>
      </c>
      <c r="AD11481" s="3" t="s">
        <v>197</v>
      </c>
      <c r="AF11481" s="3" t="s">
        <v>197</v>
      </c>
      <c r="AG11481" s="3" t="s">
        <v>1296</v>
      </c>
      <c r="AH11481" s="3" t="s">
        <v>1297</v>
      </c>
    </row>
    <row r="11482" spans="1:34" ht="15.75" hidden="1" customHeight="1" x14ac:dyDescent="0.25">
      <c r="A11482" s="3" t="s">
        <v>1227</v>
      </c>
      <c r="B11482" s="3" t="s">
        <v>1298</v>
      </c>
      <c r="C11482" s="3">
        <v>1</v>
      </c>
      <c r="D11482" s="3" t="s">
        <v>40</v>
      </c>
      <c r="E11482" s="3">
        <v>1000</v>
      </c>
      <c r="F11482" s="3" t="s">
        <v>511</v>
      </c>
      <c r="G11482" s="3" t="s">
        <v>105</v>
      </c>
      <c r="H11482" s="3" t="s">
        <v>188</v>
      </c>
      <c r="I11482" s="3" t="s">
        <v>188</v>
      </c>
      <c r="J11482" s="3" t="s">
        <v>188</v>
      </c>
      <c r="L11482" s="3" t="s">
        <v>188</v>
      </c>
      <c r="P11482" s="3" t="s">
        <v>1229</v>
      </c>
      <c r="Q11482" s="3" t="s">
        <v>1229</v>
      </c>
      <c r="R11482" s="3">
        <v>32.933332999999998</v>
      </c>
      <c r="S11482" s="3">
        <v>12.083333</v>
      </c>
      <c r="T11482" s="3" t="s">
        <v>528</v>
      </c>
      <c r="U11482" s="3" t="s">
        <v>1299</v>
      </c>
      <c r="W11482" s="3" t="s">
        <v>1300</v>
      </c>
      <c r="Y11482" s="3" t="s">
        <v>194</v>
      </c>
      <c r="Z11482" s="3" t="s">
        <v>195</v>
      </c>
      <c r="AG11482" s="3" t="s">
        <v>1301</v>
      </c>
      <c r="AH11482" s="3" t="s">
        <v>1302</v>
      </c>
    </row>
    <row r="11483" spans="1:34" ht="15.75" hidden="1" customHeight="1" x14ac:dyDescent="0.25">
      <c r="A11483" s="3" t="s">
        <v>2169</v>
      </c>
      <c r="B11483" s="3" t="s">
        <v>2191</v>
      </c>
      <c r="C11483" s="3">
        <v>1</v>
      </c>
      <c r="D11483" s="3" t="s">
        <v>42</v>
      </c>
      <c r="E11483" s="3">
        <v>1000</v>
      </c>
      <c r="F11483" s="3" t="s">
        <v>511</v>
      </c>
      <c r="G11483" s="3" t="s">
        <v>103</v>
      </c>
      <c r="H11483" s="3" t="s">
        <v>188</v>
      </c>
      <c r="I11483" s="3" t="s">
        <v>188</v>
      </c>
      <c r="J11483" s="3" t="s">
        <v>188</v>
      </c>
      <c r="K11483" s="3" t="s">
        <v>82</v>
      </c>
      <c r="L11483" s="3">
        <v>2024</v>
      </c>
      <c r="P11483" s="3" t="s">
        <v>2192</v>
      </c>
      <c r="Q11483" s="3" t="s">
        <v>2192</v>
      </c>
      <c r="R11483" s="3">
        <v>-33.78342</v>
      </c>
      <c r="S11483" s="3">
        <v>25.707426000000002</v>
      </c>
      <c r="T11483" s="3" t="s">
        <v>191</v>
      </c>
      <c r="U11483" s="3" t="s">
        <v>2193</v>
      </c>
      <c r="X11483" s="3" t="s">
        <v>2194</v>
      </c>
      <c r="Y11483" s="3" t="s">
        <v>194</v>
      </c>
      <c r="Z11483" s="3" t="s">
        <v>514</v>
      </c>
      <c r="AG11483" s="3" t="s">
        <v>2195</v>
      </c>
      <c r="AH11483" s="3" t="s">
        <v>2196</v>
      </c>
    </row>
    <row r="11484" spans="1:34" ht="15.75" hidden="1" customHeight="1" x14ac:dyDescent="0.25">
      <c r="A11484" s="3" t="s">
        <v>2169</v>
      </c>
      <c r="B11484" s="3" t="s">
        <v>2191</v>
      </c>
      <c r="C11484" s="3">
        <v>2</v>
      </c>
      <c r="D11484" s="3" t="s">
        <v>42</v>
      </c>
      <c r="E11484" s="3">
        <v>1000</v>
      </c>
      <c r="F11484" s="3" t="s">
        <v>511</v>
      </c>
      <c r="G11484" s="3" t="s">
        <v>103</v>
      </c>
      <c r="H11484" s="3" t="s">
        <v>188</v>
      </c>
      <c r="I11484" s="3" t="s">
        <v>188</v>
      </c>
      <c r="J11484" s="3" t="s">
        <v>188</v>
      </c>
      <c r="K11484" s="3" t="s">
        <v>82</v>
      </c>
      <c r="L11484" s="3">
        <v>2030</v>
      </c>
      <c r="P11484" s="3" t="s">
        <v>2192</v>
      </c>
      <c r="Q11484" s="3" t="s">
        <v>2192</v>
      </c>
      <c r="R11484" s="3">
        <v>-33.78342</v>
      </c>
      <c r="S11484" s="3">
        <v>25.707426000000002</v>
      </c>
      <c r="T11484" s="3" t="s">
        <v>191</v>
      </c>
      <c r="U11484" s="3" t="s">
        <v>2193</v>
      </c>
      <c r="X11484" s="3" t="s">
        <v>2194</v>
      </c>
      <c r="Y11484" s="3" t="s">
        <v>194</v>
      </c>
      <c r="Z11484" s="3" t="s">
        <v>514</v>
      </c>
      <c r="AG11484" s="3" t="s">
        <v>2195</v>
      </c>
      <c r="AH11484" s="3" t="s">
        <v>2197</v>
      </c>
    </row>
    <row r="11485" spans="1:34" ht="15.75" hidden="1" customHeight="1" x14ac:dyDescent="0.25">
      <c r="A11485" s="3" t="s">
        <v>2169</v>
      </c>
      <c r="B11485" s="3" t="s">
        <v>2191</v>
      </c>
      <c r="C11485" s="3">
        <v>3</v>
      </c>
      <c r="D11485" s="3" t="s">
        <v>42</v>
      </c>
      <c r="E11485" s="3">
        <v>1000</v>
      </c>
      <c r="F11485" s="3" t="s">
        <v>511</v>
      </c>
      <c r="G11485" s="3" t="s">
        <v>103</v>
      </c>
      <c r="H11485" s="3" t="s">
        <v>188</v>
      </c>
      <c r="I11485" s="3" t="s">
        <v>188</v>
      </c>
      <c r="J11485" s="3" t="s">
        <v>188</v>
      </c>
      <c r="K11485" s="3" t="s">
        <v>82</v>
      </c>
      <c r="L11485" s="3">
        <v>2030</v>
      </c>
      <c r="P11485" s="3" t="s">
        <v>2192</v>
      </c>
      <c r="Q11485" s="3" t="s">
        <v>2192</v>
      </c>
      <c r="R11485" s="3">
        <v>-33.78342</v>
      </c>
      <c r="S11485" s="3">
        <v>25.707426000000002</v>
      </c>
      <c r="T11485" s="3" t="s">
        <v>191</v>
      </c>
      <c r="U11485" s="3" t="s">
        <v>2193</v>
      </c>
      <c r="X11485" s="3" t="s">
        <v>2194</v>
      </c>
      <c r="Y11485" s="3" t="s">
        <v>194</v>
      </c>
      <c r="Z11485" s="3" t="s">
        <v>514</v>
      </c>
      <c r="AG11485" s="3" t="s">
        <v>2195</v>
      </c>
      <c r="AH11485" s="3" t="s">
        <v>2198</v>
      </c>
    </row>
    <row r="11486" spans="1:34" ht="15.75" hidden="1" customHeight="1" x14ac:dyDescent="0.25">
      <c r="A11486" s="3" t="s">
        <v>5453</v>
      </c>
      <c r="B11486" s="3" t="s">
        <v>5967</v>
      </c>
      <c r="C11486" s="3" t="s">
        <v>103</v>
      </c>
      <c r="D11486" s="3" t="s">
        <v>40</v>
      </c>
      <c r="E11486" s="3">
        <v>1000</v>
      </c>
      <c r="F11486" s="3" t="s">
        <v>671</v>
      </c>
      <c r="G11486" s="3" t="s">
        <v>103</v>
      </c>
      <c r="H11486" s="3" t="s">
        <v>188</v>
      </c>
      <c r="I11486" s="3" t="s">
        <v>188</v>
      </c>
      <c r="J11486" s="3" t="s">
        <v>188</v>
      </c>
      <c r="K11486" s="3" t="s">
        <v>82</v>
      </c>
      <c r="O11486" s="3" t="s">
        <v>5968</v>
      </c>
      <c r="P11486" s="3" t="s">
        <v>5969</v>
      </c>
      <c r="Q11486" s="3" t="s">
        <v>5969</v>
      </c>
      <c r="R11486" s="3">
        <v>20.517827100000002</v>
      </c>
      <c r="S11486" s="3">
        <v>-103.18268620000001</v>
      </c>
      <c r="T11486" s="3" t="s">
        <v>528</v>
      </c>
      <c r="U11486" s="3" t="s">
        <v>5970</v>
      </c>
      <c r="X11486" s="3" t="s">
        <v>5971</v>
      </c>
      <c r="Y11486" s="3" t="s">
        <v>2543</v>
      </c>
      <c r="Z11486" s="3" t="s">
        <v>2544</v>
      </c>
      <c r="AC11486" s="3" t="s">
        <v>5972</v>
      </c>
      <c r="AG11486" s="3" t="s">
        <v>5973</v>
      </c>
      <c r="AH11486" s="3" t="s">
        <v>5974</v>
      </c>
    </row>
    <row r="11487" spans="1:34" ht="15.75" hidden="1" customHeight="1" x14ac:dyDescent="0.25">
      <c r="A11487" s="3" t="s">
        <v>6474</v>
      </c>
      <c r="B11487" s="3" t="s">
        <v>11708</v>
      </c>
      <c r="C11487" s="3" t="s">
        <v>6582</v>
      </c>
      <c r="D11487" s="3" t="s">
        <v>40</v>
      </c>
      <c r="E11487" s="3">
        <v>1000</v>
      </c>
      <c r="F11487" s="3" t="s">
        <v>186</v>
      </c>
      <c r="G11487" s="3" t="s">
        <v>103</v>
      </c>
      <c r="H11487" s="3" t="s">
        <v>82</v>
      </c>
      <c r="I11487" s="3" t="s">
        <v>230</v>
      </c>
      <c r="J11487" s="3" t="s">
        <v>188</v>
      </c>
      <c r="L11487" s="3" t="s">
        <v>4212</v>
      </c>
      <c r="P11487" s="3" t="s">
        <v>7963</v>
      </c>
      <c r="Q11487" s="3" t="s">
        <v>6593</v>
      </c>
      <c r="R11487" s="3">
        <v>30.272631000000001</v>
      </c>
      <c r="S11487" s="3">
        <v>-93.299059999999997</v>
      </c>
      <c r="T11487" s="3" t="s">
        <v>191</v>
      </c>
      <c r="U11487" s="3" t="s">
        <v>11709</v>
      </c>
      <c r="V11487" s="3" t="s">
        <v>7965</v>
      </c>
      <c r="X11487" s="3" t="s">
        <v>6587</v>
      </c>
      <c r="Y11487" s="3" t="s">
        <v>2543</v>
      </c>
      <c r="Z11487" s="3" t="s">
        <v>3059</v>
      </c>
      <c r="AA11487" s="3" t="s">
        <v>11710</v>
      </c>
      <c r="AB11487" s="3" t="s">
        <v>7297</v>
      </c>
      <c r="AG11487" s="3" t="s">
        <v>11711</v>
      </c>
      <c r="AH11487" s="3" t="s">
        <v>11712</v>
      </c>
    </row>
    <row r="11488" spans="1:34" ht="15.75" hidden="1" customHeight="1" x14ac:dyDescent="0.25">
      <c r="A11488" s="3" t="s">
        <v>6474</v>
      </c>
      <c r="B11488" s="3" t="s">
        <v>12709</v>
      </c>
      <c r="C11488" s="3" t="s">
        <v>6582</v>
      </c>
      <c r="D11488" s="3" t="s">
        <v>40</v>
      </c>
      <c r="E11488" s="3">
        <v>1000</v>
      </c>
      <c r="F11488" s="3" t="s">
        <v>186</v>
      </c>
      <c r="G11488" s="3" t="s">
        <v>103</v>
      </c>
      <c r="H11488" s="3" t="s">
        <v>82</v>
      </c>
      <c r="I11488" s="3" t="s">
        <v>230</v>
      </c>
      <c r="J11488" s="3" t="s">
        <v>188</v>
      </c>
      <c r="L11488" s="3" t="s">
        <v>4223</v>
      </c>
      <c r="P11488" s="3" t="s">
        <v>10690</v>
      </c>
      <c r="Q11488" s="3" t="s">
        <v>6593</v>
      </c>
      <c r="R11488" s="3">
        <v>30.440829999999998</v>
      </c>
      <c r="S11488" s="3">
        <v>-95.527500000000003</v>
      </c>
      <c r="T11488" s="3" t="s">
        <v>191</v>
      </c>
      <c r="U11488" s="3" t="s">
        <v>11907</v>
      </c>
      <c r="V11488" s="3" t="s">
        <v>9145</v>
      </c>
      <c r="X11488" s="3" t="s">
        <v>6653</v>
      </c>
      <c r="Y11488" s="3" t="s">
        <v>2543</v>
      </c>
      <c r="Z11488" s="3" t="s">
        <v>3059</v>
      </c>
      <c r="AA11488" s="3" t="s">
        <v>12710</v>
      </c>
      <c r="AB11488" s="3" t="s">
        <v>7297</v>
      </c>
      <c r="AG11488" s="3" t="s">
        <v>12711</v>
      </c>
      <c r="AH11488" s="3" t="s">
        <v>12712</v>
      </c>
    </row>
    <row r="11489" spans="1:34" ht="15.75" hidden="1" customHeight="1" x14ac:dyDescent="0.25">
      <c r="A11489" s="3" t="s">
        <v>6474</v>
      </c>
      <c r="B11489" s="3" t="s">
        <v>14855</v>
      </c>
      <c r="C11489" s="3" t="s">
        <v>6582</v>
      </c>
      <c r="D11489" s="3" t="s">
        <v>40</v>
      </c>
      <c r="E11489" s="3">
        <v>1000</v>
      </c>
      <c r="F11489" s="3" t="s">
        <v>186</v>
      </c>
      <c r="G11489" s="3" t="s">
        <v>103</v>
      </c>
      <c r="H11489" s="3" t="s">
        <v>82</v>
      </c>
      <c r="I11489" s="3" t="s">
        <v>230</v>
      </c>
      <c r="J11489" s="3" t="s">
        <v>188</v>
      </c>
      <c r="L11489" s="3" t="s">
        <v>4076</v>
      </c>
      <c r="P11489" s="3" t="s">
        <v>7963</v>
      </c>
      <c r="Q11489" s="3" t="s">
        <v>6593</v>
      </c>
      <c r="R11489" s="3">
        <v>30.01</v>
      </c>
      <c r="S11489" s="3">
        <v>-90.460830000000001</v>
      </c>
      <c r="T11489" s="3" t="s">
        <v>191</v>
      </c>
      <c r="U11489" s="3" t="s">
        <v>11986</v>
      </c>
      <c r="V11489" s="3" t="s">
        <v>9200</v>
      </c>
      <c r="X11489" s="3" t="s">
        <v>6587</v>
      </c>
      <c r="Y11489" s="3" t="s">
        <v>2543</v>
      </c>
      <c r="Z11489" s="3" t="s">
        <v>3059</v>
      </c>
      <c r="AA11489" s="3" t="s">
        <v>14856</v>
      </c>
      <c r="AB11489" s="3" t="s">
        <v>7297</v>
      </c>
      <c r="AC11489" s="3" t="s">
        <v>14857</v>
      </c>
      <c r="AG11489" s="3" t="s">
        <v>14858</v>
      </c>
      <c r="AH11489" s="3" t="s">
        <v>14859</v>
      </c>
    </row>
    <row r="11490" spans="1:34" ht="15.75" hidden="1" customHeight="1" x14ac:dyDescent="0.25">
      <c r="A11490" s="3" t="s">
        <v>21612</v>
      </c>
      <c r="B11490" s="3" t="s">
        <v>22156</v>
      </c>
      <c r="C11490" s="3">
        <v>1</v>
      </c>
      <c r="D11490" s="3" t="s">
        <v>40</v>
      </c>
      <c r="E11490" s="3">
        <v>1000</v>
      </c>
      <c r="F11490" s="3" t="s">
        <v>262</v>
      </c>
      <c r="G11490" s="3" t="s">
        <v>103</v>
      </c>
      <c r="H11490" s="3" t="s">
        <v>188</v>
      </c>
      <c r="I11490" s="3" t="s">
        <v>188</v>
      </c>
      <c r="J11490" s="3" t="s">
        <v>188</v>
      </c>
      <c r="L11490" s="3" t="s">
        <v>188</v>
      </c>
      <c r="P11490" s="3" t="s">
        <v>22137</v>
      </c>
      <c r="Q11490" s="3" t="s">
        <v>21622</v>
      </c>
      <c r="R11490" s="3">
        <v>27.096478000000001</v>
      </c>
      <c r="S11490" s="3">
        <v>56.041687000000003</v>
      </c>
      <c r="T11490" s="3" t="s">
        <v>528</v>
      </c>
      <c r="U11490" s="3" t="s">
        <v>21623</v>
      </c>
      <c r="X11490" s="3" t="s">
        <v>21624</v>
      </c>
      <c r="Y11490" s="3" t="s">
        <v>16333</v>
      </c>
      <c r="Z11490" s="3" t="s">
        <v>16334</v>
      </c>
      <c r="AD11490" s="3" t="s">
        <v>197</v>
      </c>
      <c r="AE11490" s="3" t="s">
        <v>1307</v>
      </c>
      <c r="AF11490" s="3" t="s">
        <v>197</v>
      </c>
      <c r="AG11490" s="3" t="s">
        <v>22157</v>
      </c>
      <c r="AH11490" s="3" t="s">
        <v>22158</v>
      </c>
    </row>
    <row r="11491" spans="1:34" ht="15.75" hidden="1" customHeight="1" x14ac:dyDescent="0.25">
      <c r="A11491" s="3" t="s">
        <v>21612</v>
      </c>
      <c r="B11491" s="3" t="s">
        <v>22186</v>
      </c>
      <c r="C11491" s="3">
        <v>1</v>
      </c>
      <c r="D11491" s="3" t="s">
        <v>40</v>
      </c>
      <c r="E11491" s="3">
        <v>1000</v>
      </c>
      <c r="F11491" s="3" t="s">
        <v>615</v>
      </c>
      <c r="G11491" s="3" t="s">
        <v>188</v>
      </c>
      <c r="H11491" s="3" t="s">
        <v>188</v>
      </c>
      <c r="J11491" s="3" t="s">
        <v>188</v>
      </c>
      <c r="L11491" s="3" t="s">
        <v>188</v>
      </c>
      <c r="R11491" s="3">
        <v>35.307784599999998</v>
      </c>
      <c r="S11491" s="3">
        <v>51.730872400000003</v>
      </c>
      <c r="T11491" s="3" t="s">
        <v>528</v>
      </c>
      <c r="U11491" s="3" t="s">
        <v>22187</v>
      </c>
      <c r="X11491" s="3" t="s">
        <v>21743</v>
      </c>
      <c r="Y11491" s="3" t="s">
        <v>16333</v>
      </c>
      <c r="Z11491" s="3" t="s">
        <v>16334</v>
      </c>
      <c r="AC11491" s="3" t="s">
        <v>22188</v>
      </c>
      <c r="AG11491" s="3" t="s">
        <v>22189</v>
      </c>
      <c r="AH11491" s="3" t="s">
        <v>22190</v>
      </c>
    </row>
    <row r="11492" spans="1:34" ht="15.75" hidden="1" customHeight="1" x14ac:dyDescent="0.25">
      <c r="A11492" s="3" t="s">
        <v>21612</v>
      </c>
      <c r="B11492" s="3" t="s">
        <v>22450</v>
      </c>
      <c r="C11492" s="3" t="s">
        <v>213</v>
      </c>
      <c r="D11492" s="3" t="s">
        <v>40</v>
      </c>
      <c r="E11492" s="3">
        <v>1000</v>
      </c>
      <c r="F11492" s="3" t="s">
        <v>615</v>
      </c>
      <c r="G11492" s="3" t="s">
        <v>103</v>
      </c>
      <c r="H11492" s="3" t="s">
        <v>188</v>
      </c>
      <c r="I11492" s="3" t="s">
        <v>188</v>
      </c>
      <c r="J11492" s="3" t="s">
        <v>188</v>
      </c>
      <c r="P11492" s="3" t="s">
        <v>22451</v>
      </c>
      <c r="Q11492" s="3" t="s">
        <v>21950</v>
      </c>
      <c r="R11492" s="3">
        <v>27.486297</v>
      </c>
      <c r="S11492" s="3">
        <v>52.658898999999998</v>
      </c>
      <c r="T11492" s="3" t="s">
        <v>191</v>
      </c>
      <c r="U11492" s="3" t="s">
        <v>22452</v>
      </c>
      <c r="X11492" s="3" t="s">
        <v>21681</v>
      </c>
      <c r="Y11492" s="3" t="s">
        <v>16333</v>
      </c>
      <c r="Z11492" s="3" t="s">
        <v>16334</v>
      </c>
      <c r="AC11492" s="3" t="s">
        <v>22453</v>
      </c>
      <c r="AD11492" s="3" t="s">
        <v>197</v>
      </c>
      <c r="AE11492" s="3" t="s">
        <v>816</v>
      </c>
      <c r="AF11492" s="3" t="s">
        <v>197</v>
      </c>
      <c r="AG11492" s="3" t="s">
        <v>22454</v>
      </c>
      <c r="AH11492" s="3" t="s">
        <v>22455</v>
      </c>
    </row>
    <row r="11493" spans="1:34" ht="15.75" hidden="1" customHeight="1" x14ac:dyDescent="0.25">
      <c r="A11493" s="3" t="s">
        <v>23455</v>
      </c>
      <c r="B11493" s="3" t="s">
        <v>23655</v>
      </c>
      <c r="C11493" s="3">
        <v>1</v>
      </c>
      <c r="D11493" s="3" t="s">
        <v>42</v>
      </c>
      <c r="E11493" s="3">
        <v>1000</v>
      </c>
      <c r="F11493" s="3" t="s">
        <v>186</v>
      </c>
      <c r="G11493" s="3" t="s">
        <v>111</v>
      </c>
      <c r="H11493" s="3" t="s">
        <v>188</v>
      </c>
      <c r="L11493" s="3" t="s">
        <v>9840</v>
      </c>
      <c r="P11493" s="3" t="s">
        <v>23485</v>
      </c>
      <c r="Q11493" s="3" t="s">
        <v>23486</v>
      </c>
      <c r="R11493" s="3">
        <v>35.494917999999998</v>
      </c>
      <c r="S11493" s="3">
        <v>139.74562700000001</v>
      </c>
      <c r="T11493" s="3" t="s">
        <v>191</v>
      </c>
      <c r="U11493" s="3" t="s">
        <v>23656</v>
      </c>
      <c r="X11493" s="3" t="s">
        <v>23657</v>
      </c>
      <c r="Y11493" s="3" t="s">
        <v>16333</v>
      </c>
      <c r="Z11493" s="3" t="s">
        <v>17294</v>
      </c>
      <c r="AA11493" s="3" t="s">
        <v>23658</v>
      </c>
      <c r="AC11493" s="3" t="s">
        <v>23659</v>
      </c>
      <c r="AG11493" s="3" t="s">
        <v>23660</v>
      </c>
      <c r="AH11493" s="3" t="s">
        <v>23661</v>
      </c>
    </row>
    <row r="11494" spans="1:34" ht="15.75" hidden="1" customHeight="1" x14ac:dyDescent="0.25">
      <c r="A11494" s="3" t="s">
        <v>23455</v>
      </c>
      <c r="B11494" s="3" t="s">
        <v>23655</v>
      </c>
      <c r="C11494" s="3">
        <v>2</v>
      </c>
      <c r="D11494" s="3" t="s">
        <v>42</v>
      </c>
      <c r="E11494" s="3">
        <v>1000</v>
      </c>
      <c r="F11494" s="3" t="s">
        <v>186</v>
      </c>
      <c r="G11494" s="3" t="s">
        <v>111</v>
      </c>
      <c r="H11494" s="3" t="s">
        <v>188</v>
      </c>
      <c r="L11494" s="3" t="s">
        <v>2896</v>
      </c>
      <c r="P11494" s="3" t="s">
        <v>23485</v>
      </c>
      <c r="Q11494" s="3" t="s">
        <v>23486</v>
      </c>
      <c r="R11494" s="3">
        <v>35.494917999999998</v>
      </c>
      <c r="S11494" s="3">
        <v>139.74562700000001</v>
      </c>
      <c r="T11494" s="3" t="s">
        <v>191</v>
      </c>
      <c r="U11494" s="3" t="s">
        <v>23656</v>
      </c>
      <c r="X11494" s="3" t="s">
        <v>23657</v>
      </c>
      <c r="Y11494" s="3" t="s">
        <v>16333</v>
      </c>
      <c r="Z11494" s="3" t="s">
        <v>17294</v>
      </c>
      <c r="AA11494" s="3" t="s">
        <v>23658</v>
      </c>
      <c r="AC11494" s="3" t="s">
        <v>23659</v>
      </c>
      <c r="AG11494" s="3" t="s">
        <v>23660</v>
      </c>
      <c r="AH11494" s="3" t="s">
        <v>23662</v>
      </c>
    </row>
    <row r="11495" spans="1:34" ht="15.75" hidden="1" customHeight="1" x14ac:dyDescent="0.25">
      <c r="A11495" s="3" t="s">
        <v>23455</v>
      </c>
      <c r="B11495" s="3" t="s">
        <v>23695</v>
      </c>
      <c r="C11495" s="3">
        <v>3</v>
      </c>
      <c r="D11495" s="3" t="s">
        <v>72</v>
      </c>
      <c r="E11495" s="3">
        <v>1000</v>
      </c>
      <c r="F11495" s="3" t="s">
        <v>186</v>
      </c>
      <c r="G11495" s="3" t="s">
        <v>111</v>
      </c>
      <c r="H11495" s="3" t="s">
        <v>188</v>
      </c>
      <c r="L11495" s="3">
        <v>1989</v>
      </c>
      <c r="P11495" s="3" t="s">
        <v>23485</v>
      </c>
      <c r="Q11495" s="3" t="s">
        <v>23486</v>
      </c>
      <c r="R11495" s="3">
        <v>37.236688487784299</v>
      </c>
      <c r="S11495" s="3">
        <v>141.01587092715499</v>
      </c>
      <c r="T11495" s="3" t="s">
        <v>191</v>
      </c>
      <c r="U11495" s="3" t="s">
        <v>23696</v>
      </c>
      <c r="W11495" s="3" t="s">
        <v>23697</v>
      </c>
      <c r="Y11495" s="3" t="s">
        <v>16333</v>
      </c>
      <c r="Z11495" s="3" t="s">
        <v>17294</v>
      </c>
      <c r="AG11495" s="3" t="s">
        <v>23698</v>
      </c>
      <c r="AH11495" s="3" t="s">
        <v>23701</v>
      </c>
    </row>
    <row r="11496" spans="1:34" ht="15.75" hidden="1" customHeight="1" x14ac:dyDescent="0.25">
      <c r="A11496" s="3" t="s">
        <v>23455</v>
      </c>
      <c r="B11496" s="3" t="s">
        <v>23695</v>
      </c>
      <c r="C11496" s="3">
        <v>4</v>
      </c>
      <c r="D11496" s="3" t="s">
        <v>72</v>
      </c>
      <c r="E11496" s="3">
        <v>1000</v>
      </c>
      <c r="F11496" s="3" t="s">
        <v>186</v>
      </c>
      <c r="G11496" s="3" t="s">
        <v>111</v>
      </c>
      <c r="H11496" s="3" t="s">
        <v>188</v>
      </c>
      <c r="L11496" s="3">
        <v>1993</v>
      </c>
      <c r="P11496" s="3" t="s">
        <v>23485</v>
      </c>
      <c r="Q11496" s="3" t="s">
        <v>23486</v>
      </c>
      <c r="R11496" s="3">
        <v>37.236688487784299</v>
      </c>
      <c r="S11496" s="3">
        <v>141.01587092715499</v>
      </c>
      <c r="T11496" s="3" t="s">
        <v>191</v>
      </c>
      <c r="U11496" s="3" t="s">
        <v>23696</v>
      </c>
      <c r="W11496" s="3" t="s">
        <v>23697</v>
      </c>
      <c r="Y11496" s="3" t="s">
        <v>16333</v>
      </c>
      <c r="Z11496" s="3" t="s">
        <v>17294</v>
      </c>
      <c r="AG11496" s="3" t="s">
        <v>23698</v>
      </c>
      <c r="AH11496" s="3" t="s">
        <v>23702</v>
      </c>
    </row>
    <row r="11497" spans="1:34" ht="15.75" hidden="1" customHeight="1" x14ac:dyDescent="0.25">
      <c r="A11497" s="3" t="s">
        <v>23455</v>
      </c>
      <c r="B11497" s="3" t="s">
        <v>23791</v>
      </c>
      <c r="C11497" s="3">
        <v>5</v>
      </c>
      <c r="D11497" s="3" t="s">
        <v>23465</v>
      </c>
      <c r="E11497" s="3">
        <v>1000</v>
      </c>
      <c r="F11497" s="3" t="s">
        <v>186</v>
      </c>
      <c r="G11497" s="3" t="s">
        <v>111</v>
      </c>
      <c r="H11497" s="3" t="s">
        <v>188</v>
      </c>
      <c r="L11497" s="3">
        <v>1974</v>
      </c>
      <c r="P11497" s="3" t="s">
        <v>23485</v>
      </c>
      <c r="Q11497" s="3" t="s">
        <v>23486</v>
      </c>
      <c r="R11497" s="3">
        <v>35.916978999999998</v>
      </c>
      <c r="S11497" s="3">
        <v>140.70173</v>
      </c>
      <c r="T11497" s="3" t="s">
        <v>191</v>
      </c>
      <c r="U11497" s="3" t="s">
        <v>23792</v>
      </c>
      <c r="X11497" s="3" t="s">
        <v>23706</v>
      </c>
      <c r="Y11497" s="3" t="s">
        <v>16333</v>
      </c>
      <c r="Z11497" s="3" t="s">
        <v>17294</v>
      </c>
      <c r="AA11497" s="3" t="s">
        <v>23793</v>
      </c>
      <c r="AG11497" s="3" t="s">
        <v>23794</v>
      </c>
      <c r="AH11497" s="3" t="s">
        <v>23799</v>
      </c>
    </row>
    <row r="11498" spans="1:34" ht="15.75" hidden="1" customHeight="1" x14ac:dyDescent="0.25">
      <c r="A11498" s="3" t="s">
        <v>23455</v>
      </c>
      <c r="B11498" s="3" t="s">
        <v>23791</v>
      </c>
      <c r="C11498" s="3">
        <v>6</v>
      </c>
      <c r="D11498" s="3" t="s">
        <v>23465</v>
      </c>
      <c r="E11498" s="3">
        <v>1000</v>
      </c>
      <c r="F11498" s="3" t="s">
        <v>186</v>
      </c>
      <c r="G11498" s="3" t="s">
        <v>111</v>
      </c>
      <c r="H11498" s="3" t="s">
        <v>188</v>
      </c>
      <c r="L11498" s="3">
        <v>1975</v>
      </c>
      <c r="P11498" s="3" t="s">
        <v>23485</v>
      </c>
      <c r="Q11498" s="3" t="s">
        <v>23486</v>
      </c>
      <c r="R11498" s="3">
        <v>35.916978999999998</v>
      </c>
      <c r="S11498" s="3">
        <v>140.70173</v>
      </c>
      <c r="T11498" s="3" t="s">
        <v>191</v>
      </c>
      <c r="U11498" s="3" t="s">
        <v>23792</v>
      </c>
      <c r="X11498" s="3" t="s">
        <v>23706</v>
      </c>
      <c r="Y11498" s="3" t="s">
        <v>16333</v>
      </c>
      <c r="Z11498" s="3" t="s">
        <v>17294</v>
      </c>
      <c r="AA11498" s="3" t="s">
        <v>23793</v>
      </c>
      <c r="AG11498" s="3" t="s">
        <v>23794</v>
      </c>
      <c r="AH11498" s="3" t="s">
        <v>23800</v>
      </c>
    </row>
    <row r="11499" spans="1:34" ht="15.75" hidden="1" customHeight="1" x14ac:dyDescent="0.25">
      <c r="A11499" s="3" t="s">
        <v>23455</v>
      </c>
      <c r="B11499" s="3" t="s">
        <v>24125</v>
      </c>
      <c r="C11499" s="3">
        <v>2</v>
      </c>
      <c r="D11499" s="3" t="s">
        <v>42</v>
      </c>
      <c r="E11499" s="3">
        <v>1000</v>
      </c>
      <c r="F11499" s="3" t="s">
        <v>186</v>
      </c>
      <c r="G11499" s="3" t="s">
        <v>111</v>
      </c>
      <c r="H11499" s="3" t="s">
        <v>188</v>
      </c>
      <c r="L11499" s="3" t="s">
        <v>13035</v>
      </c>
      <c r="P11499" s="3" t="s">
        <v>23485</v>
      </c>
      <c r="Q11499" s="3" t="s">
        <v>23486</v>
      </c>
      <c r="R11499" s="3">
        <v>35.462566000000002</v>
      </c>
      <c r="S11499" s="3">
        <v>139.976812</v>
      </c>
      <c r="T11499" s="3" t="s">
        <v>191</v>
      </c>
      <c r="U11499" s="3" t="s">
        <v>23530</v>
      </c>
      <c r="X11499" s="3" t="s">
        <v>23488</v>
      </c>
      <c r="Y11499" s="3" t="s">
        <v>16333</v>
      </c>
      <c r="Z11499" s="3" t="s">
        <v>17294</v>
      </c>
      <c r="AA11499" s="3" t="s">
        <v>24126</v>
      </c>
      <c r="AG11499" s="3" t="s">
        <v>24127</v>
      </c>
      <c r="AH11499" s="3" t="s">
        <v>24129</v>
      </c>
    </row>
    <row r="11500" spans="1:34" ht="15.75" hidden="1" customHeight="1" x14ac:dyDescent="0.25">
      <c r="A11500" s="3" t="s">
        <v>23455</v>
      </c>
      <c r="B11500" s="3" t="s">
        <v>24125</v>
      </c>
      <c r="C11500" s="3">
        <v>3</v>
      </c>
      <c r="D11500" s="3" t="s">
        <v>42</v>
      </c>
      <c r="E11500" s="3">
        <v>1000</v>
      </c>
      <c r="F11500" s="3" t="s">
        <v>186</v>
      </c>
      <c r="G11500" s="3" t="s">
        <v>111</v>
      </c>
      <c r="H11500" s="3" t="s">
        <v>188</v>
      </c>
      <c r="L11500" s="3" t="s">
        <v>10305</v>
      </c>
      <c r="P11500" s="3" t="s">
        <v>23485</v>
      </c>
      <c r="Q11500" s="3" t="s">
        <v>23486</v>
      </c>
      <c r="R11500" s="3">
        <v>35.462566000000002</v>
      </c>
      <c r="S11500" s="3">
        <v>139.976812</v>
      </c>
      <c r="T11500" s="3" t="s">
        <v>191</v>
      </c>
      <c r="U11500" s="3" t="s">
        <v>23530</v>
      </c>
      <c r="X11500" s="3" t="s">
        <v>23488</v>
      </c>
      <c r="Y11500" s="3" t="s">
        <v>16333</v>
      </c>
      <c r="Z11500" s="3" t="s">
        <v>17294</v>
      </c>
      <c r="AA11500" s="3" t="s">
        <v>24126</v>
      </c>
      <c r="AG11500" s="3" t="s">
        <v>24127</v>
      </c>
      <c r="AH11500" s="3" t="s">
        <v>24130</v>
      </c>
    </row>
    <row r="11501" spans="1:34" ht="15.75" hidden="1" customHeight="1" x14ac:dyDescent="0.25">
      <c r="A11501" s="3" t="s">
        <v>23455</v>
      </c>
      <c r="B11501" s="3" t="s">
        <v>24125</v>
      </c>
      <c r="C11501" s="3">
        <v>4</v>
      </c>
      <c r="D11501" s="3" t="s">
        <v>42</v>
      </c>
      <c r="E11501" s="3">
        <v>1000</v>
      </c>
      <c r="F11501" s="3" t="s">
        <v>186</v>
      </c>
      <c r="G11501" s="3" t="s">
        <v>111</v>
      </c>
      <c r="H11501" s="3" t="s">
        <v>188</v>
      </c>
      <c r="L11501" s="3" t="s">
        <v>22220</v>
      </c>
      <c r="P11501" s="3" t="s">
        <v>23485</v>
      </c>
      <c r="Q11501" s="3" t="s">
        <v>23486</v>
      </c>
      <c r="R11501" s="3">
        <v>35.462566000000002</v>
      </c>
      <c r="S11501" s="3">
        <v>139.976812</v>
      </c>
      <c r="T11501" s="3" t="s">
        <v>191</v>
      </c>
      <c r="U11501" s="3" t="s">
        <v>23530</v>
      </c>
      <c r="X11501" s="3" t="s">
        <v>23488</v>
      </c>
      <c r="Y11501" s="3" t="s">
        <v>16333</v>
      </c>
      <c r="Z11501" s="3" t="s">
        <v>17294</v>
      </c>
      <c r="AA11501" s="3" t="s">
        <v>24126</v>
      </c>
      <c r="AG11501" s="3" t="s">
        <v>24127</v>
      </c>
      <c r="AH11501" s="3" t="s">
        <v>24131</v>
      </c>
    </row>
    <row r="11502" spans="1:34" ht="15.75" hidden="1" customHeight="1" x14ac:dyDescent="0.25">
      <c r="A11502" s="3" t="s">
        <v>25646</v>
      </c>
      <c r="B11502" s="3" t="s">
        <v>25919</v>
      </c>
      <c r="C11502" s="3">
        <v>1</v>
      </c>
      <c r="D11502" s="3" t="s">
        <v>42</v>
      </c>
      <c r="E11502" s="3">
        <v>1000</v>
      </c>
      <c r="F11502" s="3" t="s">
        <v>615</v>
      </c>
      <c r="G11502" s="3" t="s">
        <v>188</v>
      </c>
      <c r="H11502" s="3" t="s">
        <v>188</v>
      </c>
      <c r="P11502" s="3" t="s">
        <v>25920</v>
      </c>
      <c r="Q11502" s="3" t="s">
        <v>25920</v>
      </c>
      <c r="R11502" s="3">
        <v>13.773723</v>
      </c>
      <c r="S11502" s="3">
        <v>121.024505</v>
      </c>
      <c r="T11502" s="3" t="s">
        <v>528</v>
      </c>
      <c r="U11502" s="3" t="s">
        <v>25770</v>
      </c>
      <c r="W11502" s="3" t="s">
        <v>25684</v>
      </c>
      <c r="X11502" s="3" t="s">
        <v>25685</v>
      </c>
      <c r="Y11502" s="3" t="s">
        <v>16333</v>
      </c>
      <c r="Z11502" s="3" t="s">
        <v>17260</v>
      </c>
      <c r="AG11502" s="3" t="s">
        <v>25921</v>
      </c>
      <c r="AH11502" s="3" t="s">
        <v>25922</v>
      </c>
    </row>
    <row r="11503" spans="1:34" ht="15.75" hidden="1" customHeight="1" x14ac:dyDescent="0.25">
      <c r="A11503" s="3" t="s">
        <v>26982</v>
      </c>
      <c r="B11503" s="3" t="s">
        <v>27098</v>
      </c>
      <c r="C11503" s="3">
        <v>1</v>
      </c>
      <c r="D11503" s="3" t="s">
        <v>2263</v>
      </c>
      <c r="E11503" s="3">
        <v>1000</v>
      </c>
      <c r="F11503" s="3" t="s">
        <v>571</v>
      </c>
      <c r="G11503" s="3" t="s">
        <v>103</v>
      </c>
      <c r="H11503" s="3" t="s">
        <v>82</v>
      </c>
      <c r="I11503" s="3" t="s">
        <v>188</v>
      </c>
      <c r="J11503" s="3" t="s">
        <v>188</v>
      </c>
      <c r="K11503" s="3" t="s">
        <v>4304</v>
      </c>
      <c r="L11503" s="3">
        <v>2029</v>
      </c>
      <c r="P11503" s="3" t="s">
        <v>27099</v>
      </c>
      <c r="Q11503" s="3" t="s">
        <v>27100</v>
      </c>
      <c r="R11503" s="3">
        <v>35.5622483</v>
      </c>
      <c r="S11503" s="3">
        <v>129.2114133</v>
      </c>
      <c r="T11503" s="3" t="s">
        <v>528</v>
      </c>
      <c r="U11503" s="3" t="s">
        <v>27101</v>
      </c>
      <c r="X11503" s="3" t="s">
        <v>26987</v>
      </c>
      <c r="Y11503" s="3" t="s">
        <v>16333</v>
      </c>
      <c r="Z11503" s="3" t="s">
        <v>17294</v>
      </c>
      <c r="AG11503" s="3" t="s">
        <v>27102</v>
      </c>
      <c r="AH11503" s="3" t="s">
        <v>27103</v>
      </c>
    </row>
    <row r="11504" spans="1:34" ht="15.75" hidden="1" customHeight="1" x14ac:dyDescent="0.25">
      <c r="A11504" s="3" t="s">
        <v>26982</v>
      </c>
      <c r="B11504" s="3" t="s">
        <v>27381</v>
      </c>
      <c r="C11504" s="3">
        <v>1</v>
      </c>
      <c r="D11504" s="3" t="s">
        <v>42</v>
      </c>
      <c r="E11504" s="3">
        <v>1000</v>
      </c>
      <c r="F11504" s="3" t="s">
        <v>262</v>
      </c>
      <c r="G11504" s="3" t="s">
        <v>103</v>
      </c>
      <c r="H11504" s="3" t="s">
        <v>188</v>
      </c>
      <c r="L11504" s="3">
        <v>2024</v>
      </c>
      <c r="P11504" s="3" t="s">
        <v>27382</v>
      </c>
      <c r="Q11504" s="3" t="s">
        <v>27383</v>
      </c>
      <c r="R11504" s="3">
        <v>34.953769999999999</v>
      </c>
      <c r="S11504" s="3">
        <v>128.426434</v>
      </c>
      <c r="T11504" s="3" t="s">
        <v>528</v>
      </c>
      <c r="U11504" s="3" t="s">
        <v>27384</v>
      </c>
      <c r="W11504" s="3" t="s">
        <v>27385</v>
      </c>
      <c r="X11504" s="3" t="s">
        <v>27160</v>
      </c>
      <c r="Y11504" s="3" t="s">
        <v>16333</v>
      </c>
      <c r="Z11504" s="3" t="s">
        <v>17294</v>
      </c>
      <c r="AG11504" s="3" t="s">
        <v>27386</v>
      </c>
      <c r="AH11504" s="3" t="s">
        <v>27387</v>
      </c>
    </row>
    <row r="11505" spans="1:34" ht="15.75" hidden="1" customHeight="1" x14ac:dyDescent="0.25">
      <c r="A11505" s="3" t="s">
        <v>26982</v>
      </c>
      <c r="B11505" s="3" t="s">
        <v>27412</v>
      </c>
      <c r="C11505" s="3">
        <v>1</v>
      </c>
      <c r="D11505" s="3" t="s">
        <v>42</v>
      </c>
      <c r="E11505" s="3">
        <v>1000</v>
      </c>
      <c r="F11505" s="3" t="s">
        <v>186</v>
      </c>
      <c r="G11505" s="3" t="s">
        <v>103</v>
      </c>
      <c r="H11505" s="3" t="s">
        <v>82</v>
      </c>
      <c r="L11505" s="3">
        <v>2022</v>
      </c>
      <c r="P11505" s="3" t="s">
        <v>27413</v>
      </c>
      <c r="Q11505" s="3" t="s">
        <v>27413</v>
      </c>
      <c r="R11505" s="3">
        <v>37.288928499999997</v>
      </c>
      <c r="S11505" s="3">
        <v>127.44165959999999</v>
      </c>
      <c r="T11505" s="3" t="s">
        <v>528</v>
      </c>
      <c r="U11505" s="3" t="s">
        <v>27414</v>
      </c>
      <c r="X11505" s="3" t="s">
        <v>26994</v>
      </c>
      <c r="Y11505" s="3" t="s">
        <v>16333</v>
      </c>
      <c r="Z11505" s="3" t="s">
        <v>17294</v>
      </c>
      <c r="AG11505" s="3" t="s">
        <v>27415</v>
      </c>
      <c r="AH11505" s="3" t="s">
        <v>27416</v>
      </c>
    </row>
    <row r="11506" spans="1:34" ht="15.75" hidden="1" customHeight="1" x14ac:dyDescent="0.25">
      <c r="A11506" s="3" t="s">
        <v>29393</v>
      </c>
      <c r="B11506" s="3" t="s">
        <v>29658</v>
      </c>
      <c r="C11506" s="3">
        <v>3</v>
      </c>
      <c r="D11506" s="3" t="s">
        <v>42</v>
      </c>
      <c r="E11506" s="3">
        <v>1000</v>
      </c>
      <c r="F11506" s="3" t="s">
        <v>671</v>
      </c>
      <c r="G11506" s="3" t="s">
        <v>103</v>
      </c>
      <c r="H11506" s="3" t="s">
        <v>188</v>
      </c>
      <c r="K11506" s="3" t="s">
        <v>188</v>
      </c>
      <c r="P11506" s="3" t="s">
        <v>29458</v>
      </c>
      <c r="Q11506" s="3" t="s">
        <v>29458</v>
      </c>
      <c r="R11506" s="3">
        <v>10.5090611</v>
      </c>
      <c r="S11506" s="3">
        <v>106.1496248</v>
      </c>
      <c r="T11506" s="3" t="s">
        <v>528</v>
      </c>
      <c r="U11506" s="3" t="s">
        <v>29659</v>
      </c>
      <c r="X11506" s="3" t="s">
        <v>29660</v>
      </c>
      <c r="Y11506" s="3" t="s">
        <v>16333</v>
      </c>
      <c r="Z11506" s="3" t="s">
        <v>17260</v>
      </c>
      <c r="AG11506" s="3" t="s">
        <v>29661</v>
      </c>
      <c r="AH11506" s="3" t="s">
        <v>29664</v>
      </c>
    </row>
    <row r="11507" spans="1:34" ht="15.75" hidden="1" customHeight="1" x14ac:dyDescent="0.25">
      <c r="A11507" s="3" t="s">
        <v>29393</v>
      </c>
      <c r="B11507" s="3" t="s">
        <v>29658</v>
      </c>
      <c r="C11507" s="3">
        <v>4</v>
      </c>
      <c r="D11507" s="3" t="s">
        <v>42</v>
      </c>
      <c r="E11507" s="3">
        <v>1000</v>
      </c>
      <c r="F11507" s="3" t="s">
        <v>671</v>
      </c>
      <c r="G11507" s="3" t="s">
        <v>103</v>
      </c>
      <c r="H11507" s="3" t="s">
        <v>188</v>
      </c>
      <c r="K11507" s="3" t="s">
        <v>188</v>
      </c>
      <c r="P11507" s="3" t="s">
        <v>29458</v>
      </c>
      <c r="Q11507" s="3" t="s">
        <v>29458</v>
      </c>
      <c r="R11507" s="3">
        <v>10.5090611</v>
      </c>
      <c r="S11507" s="3">
        <v>106.1496248</v>
      </c>
      <c r="T11507" s="3" t="s">
        <v>528</v>
      </c>
      <c r="U11507" s="3" t="s">
        <v>29659</v>
      </c>
      <c r="X11507" s="3" t="s">
        <v>29660</v>
      </c>
      <c r="Y11507" s="3" t="s">
        <v>16333</v>
      </c>
      <c r="Z11507" s="3" t="s">
        <v>17260</v>
      </c>
      <c r="AG11507" s="3" t="s">
        <v>29661</v>
      </c>
      <c r="AH11507" s="3" t="s">
        <v>29665</v>
      </c>
    </row>
    <row r="11508" spans="1:34" ht="15.75" hidden="1" customHeight="1" x14ac:dyDescent="0.25">
      <c r="A11508" s="3" t="s">
        <v>30276</v>
      </c>
      <c r="B11508" s="3" t="s">
        <v>30284</v>
      </c>
      <c r="C11508" s="3">
        <v>1</v>
      </c>
      <c r="D11508" s="3" t="s">
        <v>4131</v>
      </c>
      <c r="E11508" s="3">
        <v>1000</v>
      </c>
      <c r="F11508" s="3" t="s">
        <v>615</v>
      </c>
      <c r="G11508" s="3" t="s">
        <v>188</v>
      </c>
      <c r="H11508" s="3" t="s">
        <v>188</v>
      </c>
      <c r="I11508" s="3" t="s">
        <v>230</v>
      </c>
      <c r="J11508" s="3" t="s">
        <v>188</v>
      </c>
      <c r="K11508" s="3" t="s">
        <v>4304</v>
      </c>
      <c r="P11508" s="3" t="s">
        <v>30285</v>
      </c>
      <c r="Q11508" s="3" t="s">
        <v>30286</v>
      </c>
      <c r="R11508" s="3">
        <v>42.254052999999999</v>
      </c>
      <c r="S11508" s="3">
        <v>26.134007</v>
      </c>
      <c r="T11508" s="3" t="s">
        <v>191</v>
      </c>
      <c r="U11508" s="3" t="s">
        <v>30287</v>
      </c>
      <c r="X11508" s="3" t="s">
        <v>30288</v>
      </c>
      <c r="Y11508" s="3" t="s">
        <v>29751</v>
      </c>
      <c r="Z11508" s="3" t="s">
        <v>29933</v>
      </c>
      <c r="AG11508" s="3" t="s">
        <v>30289</v>
      </c>
      <c r="AH11508" s="3" t="s">
        <v>30290</v>
      </c>
    </row>
    <row r="11509" spans="1:34" ht="15.75" hidden="1" customHeight="1" x14ac:dyDescent="0.25">
      <c r="A11509" s="3" t="s">
        <v>35056</v>
      </c>
      <c r="B11509" s="3" t="s">
        <v>35428</v>
      </c>
      <c r="C11509" s="3">
        <v>1</v>
      </c>
      <c r="D11509" s="3" t="s">
        <v>40</v>
      </c>
      <c r="E11509" s="3">
        <v>1000</v>
      </c>
      <c r="F11509" s="3" t="s">
        <v>615</v>
      </c>
      <c r="G11509" s="3" t="s">
        <v>188</v>
      </c>
      <c r="H11509" s="3" t="s">
        <v>82</v>
      </c>
      <c r="I11509" s="3" t="s">
        <v>188</v>
      </c>
      <c r="J11509" s="3" t="s">
        <v>82</v>
      </c>
      <c r="K11509" s="3" t="s">
        <v>82</v>
      </c>
      <c r="P11509" s="3" t="s">
        <v>35365</v>
      </c>
      <c r="Q11509" s="3" t="s">
        <v>28869</v>
      </c>
      <c r="R11509" s="3">
        <v>50.316000000000003</v>
      </c>
      <c r="S11509" s="3">
        <v>128.447</v>
      </c>
      <c r="T11509" s="3" t="s">
        <v>528</v>
      </c>
      <c r="U11509" s="3" t="s">
        <v>35429</v>
      </c>
      <c r="W11509" s="3" t="s">
        <v>35430</v>
      </c>
      <c r="X11509" s="3" t="s">
        <v>35431</v>
      </c>
      <c r="Y11509" s="3" t="s">
        <v>29751</v>
      </c>
      <c r="Z11509" s="3" t="s">
        <v>29933</v>
      </c>
      <c r="AC11509" s="3" t="s">
        <v>35432</v>
      </c>
      <c r="AG11509" s="3" t="s">
        <v>35433</v>
      </c>
      <c r="AH11509" s="3" t="s">
        <v>35434</v>
      </c>
    </row>
    <row r="11510" spans="1:34" ht="15.75" hidden="1" customHeight="1" x14ac:dyDescent="0.25">
      <c r="A11510" s="3" t="s">
        <v>6474</v>
      </c>
      <c r="B11510" s="3" t="s">
        <v>12376</v>
      </c>
      <c r="C11510" s="3" t="s">
        <v>12377</v>
      </c>
      <c r="D11510" s="3" t="s">
        <v>40</v>
      </c>
      <c r="E11510" s="3">
        <v>1008</v>
      </c>
      <c r="F11510" s="3" t="s">
        <v>671</v>
      </c>
      <c r="G11510" s="3" t="s">
        <v>103</v>
      </c>
      <c r="H11510" s="3" t="s">
        <v>82</v>
      </c>
      <c r="P11510" s="3" t="s">
        <v>12378</v>
      </c>
      <c r="Q11510" s="3" t="s">
        <v>12379</v>
      </c>
      <c r="R11510" s="3">
        <v>38.692497000000003</v>
      </c>
      <c r="S11510" s="3">
        <v>-76.842150000000004</v>
      </c>
      <c r="T11510" s="3" t="s">
        <v>191</v>
      </c>
      <c r="U11510" s="3" t="s">
        <v>7630</v>
      </c>
      <c r="V11510" s="3" t="s">
        <v>7631</v>
      </c>
      <c r="X11510" s="3" t="s">
        <v>7632</v>
      </c>
      <c r="Y11510" s="3" t="s">
        <v>2543</v>
      </c>
      <c r="Z11510" s="3" t="s">
        <v>3059</v>
      </c>
      <c r="AA11510" s="3" t="s">
        <v>12380</v>
      </c>
      <c r="AB11510" s="3" t="s">
        <v>12381</v>
      </c>
      <c r="AG11510" s="3" t="s">
        <v>12382</v>
      </c>
      <c r="AH11510" s="3" t="s">
        <v>12383</v>
      </c>
    </row>
    <row r="11511" spans="1:34" ht="15.75" hidden="1" customHeight="1" x14ac:dyDescent="0.25">
      <c r="A11511" s="3" t="s">
        <v>6474</v>
      </c>
      <c r="B11511" s="3" t="s">
        <v>15179</v>
      </c>
      <c r="C11511" s="3" t="s">
        <v>10029</v>
      </c>
      <c r="D11511" s="3" t="s">
        <v>204</v>
      </c>
      <c r="E11511" s="3">
        <v>1011</v>
      </c>
      <c r="F11511" s="3" t="s">
        <v>186</v>
      </c>
      <c r="G11511" s="3" t="s">
        <v>103</v>
      </c>
      <c r="H11511" s="3" t="s">
        <v>82</v>
      </c>
      <c r="L11511" s="3" t="s">
        <v>4002</v>
      </c>
      <c r="P11511" s="3" t="s">
        <v>15180</v>
      </c>
      <c r="Q11511" s="3" t="s">
        <v>15180</v>
      </c>
      <c r="R11511" s="3">
        <v>37.866700000000002</v>
      </c>
      <c r="S11511" s="3">
        <v>-78.381299999999996</v>
      </c>
      <c r="T11511" s="3" t="s">
        <v>191</v>
      </c>
      <c r="U11511" s="3" t="s">
        <v>15181</v>
      </c>
      <c r="V11511" s="3" t="s">
        <v>15182</v>
      </c>
      <c r="X11511" s="3" t="s">
        <v>7295</v>
      </c>
      <c r="Y11511" s="3" t="s">
        <v>2543</v>
      </c>
      <c r="Z11511" s="3" t="s">
        <v>3059</v>
      </c>
      <c r="AA11511" s="3" t="s">
        <v>15183</v>
      </c>
      <c r="AB11511" s="3" t="s">
        <v>7287</v>
      </c>
      <c r="AG11511" s="3" t="s">
        <v>15184</v>
      </c>
      <c r="AH11511" s="3" t="s">
        <v>15185</v>
      </c>
    </row>
    <row r="11512" spans="1:34" ht="15.75" hidden="1" customHeight="1" x14ac:dyDescent="0.25">
      <c r="A11512" s="3" t="s">
        <v>6474</v>
      </c>
      <c r="B11512" s="3" t="s">
        <v>14189</v>
      </c>
      <c r="C11512" s="3" t="s">
        <v>7046</v>
      </c>
      <c r="D11512" s="3" t="s">
        <v>40</v>
      </c>
      <c r="E11512" s="3">
        <v>1023</v>
      </c>
      <c r="F11512" s="3" t="s">
        <v>671</v>
      </c>
      <c r="G11512" s="3" t="s">
        <v>103</v>
      </c>
      <c r="H11512" s="3" t="s">
        <v>82</v>
      </c>
      <c r="I11512" s="3" t="s">
        <v>188</v>
      </c>
      <c r="J11512" s="3" t="s">
        <v>188</v>
      </c>
      <c r="P11512" s="3" t="s">
        <v>14190</v>
      </c>
      <c r="Q11512" s="3" t="s">
        <v>14190</v>
      </c>
      <c r="R11512" s="3">
        <v>40.409166999999997</v>
      </c>
      <c r="S11512" s="3">
        <v>-80.298060000000007</v>
      </c>
      <c r="T11512" s="3" t="s">
        <v>191</v>
      </c>
      <c r="U11512" s="3" t="s">
        <v>14191</v>
      </c>
      <c r="V11512" s="3" t="s">
        <v>6522</v>
      </c>
      <c r="X11512" s="3" t="s">
        <v>6707</v>
      </c>
      <c r="Y11512" s="3" t="s">
        <v>2543</v>
      </c>
      <c r="Z11512" s="3" t="s">
        <v>3059</v>
      </c>
      <c r="AA11512" s="3" t="s">
        <v>14192</v>
      </c>
      <c r="AB11512" s="3" t="s">
        <v>7052</v>
      </c>
      <c r="AG11512" s="3" t="s">
        <v>14193</v>
      </c>
      <c r="AH11512" s="3" t="s">
        <v>14194</v>
      </c>
    </row>
    <row r="11513" spans="1:34" ht="15.75" hidden="1" customHeight="1" x14ac:dyDescent="0.25">
      <c r="A11513" s="3" t="s">
        <v>25945</v>
      </c>
      <c r="B11513" s="3" t="s">
        <v>26023</v>
      </c>
      <c r="C11513" s="3">
        <v>1</v>
      </c>
      <c r="D11513" s="3" t="s">
        <v>40</v>
      </c>
      <c r="E11513" s="3">
        <v>1025</v>
      </c>
      <c r="F11513" s="3" t="s">
        <v>186</v>
      </c>
      <c r="G11513" s="3" t="s">
        <v>103</v>
      </c>
      <c r="H11513" s="3" t="s">
        <v>188</v>
      </c>
      <c r="I11513" s="3" t="s">
        <v>188</v>
      </c>
      <c r="J11513" s="3" t="s">
        <v>188</v>
      </c>
      <c r="L11513" s="3">
        <v>2008</v>
      </c>
      <c r="P11513" s="3" t="s">
        <v>26024</v>
      </c>
      <c r="Q11513" s="3" t="s">
        <v>26025</v>
      </c>
      <c r="R11513" s="3">
        <v>25.924330000000001</v>
      </c>
      <c r="S11513" s="3">
        <v>51.54815</v>
      </c>
      <c r="T11513" s="3" t="s">
        <v>191</v>
      </c>
      <c r="U11513" s="3" t="s">
        <v>26026</v>
      </c>
      <c r="V11513" s="3" t="s">
        <v>26017</v>
      </c>
      <c r="X11513" s="3" t="s">
        <v>26018</v>
      </c>
      <c r="Y11513" s="3" t="s">
        <v>16333</v>
      </c>
      <c r="Z11513" s="3" t="s">
        <v>16342</v>
      </c>
      <c r="AA11513" s="3" t="s">
        <v>26027</v>
      </c>
      <c r="AC11513" s="3" t="s">
        <v>26028</v>
      </c>
      <c r="AD11513" s="3" t="s">
        <v>197</v>
      </c>
      <c r="AE11513" s="3" t="s">
        <v>346</v>
      </c>
      <c r="AF11513" s="3" t="s">
        <v>197</v>
      </c>
      <c r="AG11513" s="3" t="s">
        <v>26029</v>
      </c>
      <c r="AH11513" s="3" t="s">
        <v>26030</v>
      </c>
    </row>
    <row r="11514" spans="1:34" ht="15.75" hidden="1" customHeight="1" x14ac:dyDescent="0.25">
      <c r="A11514" s="3" t="s">
        <v>6474</v>
      </c>
      <c r="B11514" s="3" t="s">
        <v>13895</v>
      </c>
      <c r="C11514" s="3">
        <v>3</v>
      </c>
      <c r="D11514" s="3" t="s">
        <v>204</v>
      </c>
      <c r="E11514" s="3">
        <v>1027</v>
      </c>
      <c r="F11514" s="3" t="s">
        <v>186</v>
      </c>
      <c r="G11514" s="3" t="s">
        <v>111</v>
      </c>
      <c r="H11514" s="3" t="s">
        <v>82</v>
      </c>
      <c r="L11514" s="3">
        <v>1965</v>
      </c>
      <c r="P11514" s="3" t="s">
        <v>13896</v>
      </c>
      <c r="Q11514" s="3" t="s">
        <v>6704</v>
      </c>
      <c r="R11514" s="3">
        <v>40.759166999999998</v>
      </c>
      <c r="S11514" s="3">
        <v>-73.946110000000004</v>
      </c>
      <c r="T11514" s="3" t="s">
        <v>191</v>
      </c>
      <c r="U11514" s="3" t="s">
        <v>13897</v>
      </c>
      <c r="V11514" s="3" t="s">
        <v>6966</v>
      </c>
      <c r="X11514" s="3" t="s">
        <v>6513</v>
      </c>
      <c r="Y11514" s="3" t="s">
        <v>2543</v>
      </c>
      <c r="Z11514" s="3" t="s">
        <v>3059</v>
      </c>
      <c r="AA11514" s="3" t="s">
        <v>13898</v>
      </c>
      <c r="AB11514" s="3" t="s">
        <v>6663</v>
      </c>
      <c r="AG11514" s="3" t="s">
        <v>13899</v>
      </c>
      <c r="AH11514" s="3" t="s">
        <v>13902</v>
      </c>
    </row>
    <row r="11515" spans="1:34" ht="15.75" hidden="1" customHeight="1" x14ac:dyDescent="0.25">
      <c r="A11515" s="3" t="s">
        <v>28925</v>
      </c>
      <c r="B11515" s="3" t="s">
        <v>29057</v>
      </c>
      <c r="C11515" s="3">
        <v>1</v>
      </c>
      <c r="D11515" s="3" t="s">
        <v>40</v>
      </c>
      <c r="E11515" s="3">
        <v>1027</v>
      </c>
      <c r="F11515" s="3" t="s">
        <v>186</v>
      </c>
      <c r="G11515" s="3" t="s">
        <v>103</v>
      </c>
      <c r="H11515" s="3" t="s">
        <v>187</v>
      </c>
      <c r="I11515" s="3" t="s">
        <v>188</v>
      </c>
      <c r="J11515" s="3" t="s">
        <v>188</v>
      </c>
      <c r="L11515" s="3">
        <v>2000</v>
      </c>
      <c r="P11515" s="3" t="s">
        <v>28928</v>
      </c>
      <c r="Q11515" s="3" t="s">
        <v>28928</v>
      </c>
      <c r="R11515" s="3">
        <v>25.065899999999999</v>
      </c>
      <c r="S11515" s="3">
        <v>55.1235</v>
      </c>
      <c r="T11515" s="3" t="s">
        <v>191</v>
      </c>
      <c r="U11515" s="3" t="s">
        <v>28929</v>
      </c>
      <c r="X11515" s="3" t="s">
        <v>28929</v>
      </c>
      <c r="Y11515" s="3" t="s">
        <v>16333</v>
      </c>
      <c r="Z11515" s="3" t="s">
        <v>16342</v>
      </c>
      <c r="AA11515" s="3" t="s">
        <v>29058</v>
      </c>
      <c r="AD11515" s="3" t="s">
        <v>197</v>
      </c>
      <c r="AE11515" s="3" t="s">
        <v>346</v>
      </c>
      <c r="AF11515" s="3" t="s">
        <v>197</v>
      </c>
      <c r="AG11515" s="3" t="s">
        <v>29059</v>
      </c>
      <c r="AH11515" s="3" t="s">
        <v>29060</v>
      </c>
    </row>
    <row r="11516" spans="1:34" ht="15.75" hidden="1" customHeight="1" x14ac:dyDescent="0.25">
      <c r="A11516" s="3" t="s">
        <v>6474</v>
      </c>
      <c r="B11516" s="3" t="s">
        <v>10873</v>
      </c>
      <c r="C11516" s="3" t="s">
        <v>10874</v>
      </c>
      <c r="D11516" s="3" t="s">
        <v>40</v>
      </c>
      <c r="E11516" s="3">
        <v>1034</v>
      </c>
      <c r="F11516" s="3" t="s">
        <v>186</v>
      </c>
      <c r="G11516" s="3" t="s">
        <v>103</v>
      </c>
      <c r="H11516" s="3" t="s">
        <v>82</v>
      </c>
      <c r="I11516" s="3" t="s">
        <v>230</v>
      </c>
      <c r="J11516" s="3" t="s">
        <v>188</v>
      </c>
      <c r="L11516" s="3" t="s">
        <v>4212</v>
      </c>
      <c r="P11516" s="3" t="s">
        <v>10875</v>
      </c>
      <c r="Q11516" s="3" t="s">
        <v>10876</v>
      </c>
      <c r="R11516" s="3">
        <v>40.994444000000001</v>
      </c>
      <c r="S11516" s="3">
        <v>-80.430000000000007</v>
      </c>
      <c r="T11516" s="3" t="s">
        <v>191</v>
      </c>
      <c r="U11516" s="3" t="s">
        <v>9070</v>
      </c>
      <c r="V11516" s="3" t="s">
        <v>7458</v>
      </c>
      <c r="X11516" s="3" t="s">
        <v>6707</v>
      </c>
      <c r="Y11516" s="3" t="s">
        <v>2543</v>
      </c>
      <c r="Z11516" s="3" t="s">
        <v>3059</v>
      </c>
      <c r="AA11516" s="3" t="s">
        <v>10877</v>
      </c>
      <c r="AB11516" s="3" t="s">
        <v>6719</v>
      </c>
      <c r="AG11516" s="3" t="s">
        <v>10878</v>
      </c>
      <c r="AH11516" s="3" t="s">
        <v>10879</v>
      </c>
    </row>
    <row r="11517" spans="1:34" ht="15.75" hidden="1" customHeight="1" x14ac:dyDescent="0.25">
      <c r="A11517" s="3" t="s">
        <v>5453</v>
      </c>
      <c r="B11517" s="3" t="s">
        <v>5594</v>
      </c>
      <c r="C11517" s="3">
        <v>1</v>
      </c>
      <c r="D11517" s="3" t="s">
        <v>40</v>
      </c>
      <c r="E11517" s="3">
        <v>1037</v>
      </c>
      <c r="F11517" s="3" t="s">
        <v>262</v>
      </c>
      <c r="G11517" s="3" t="s">
        <v>103</v>
      </c>
      <c r="H11517" s="3" t="s">
        <v>188</v>
      </c>
      <c r="I11517" s="3" t="s">
        <v>188</v>
      </c>
      <c r="J11517" s="3" t="s">
        <v>188</v>
      </c>
      <c r="K11517" s="3" t="s">
        <v>82</v>
      </c>
      <c r="L11517" s="3">
        <v>2025</v>
      </c>
      <c r="O11517" s="3" t="s">
        <v>5471</v>
      </c>
      <c r="P11517" s="3" t="s">
        <v>5471</v>
      </c>
      <c r="Q11517" s="3" t="s">
        <v>5471</v>
      </c>
      <c r="R11517" s="3">
        <v>20.708611999999999</v>
      </c>
      <c r="S11517" s="3">
        <v>-88.203455000000005</v>
      </c>
      <c r="T11517" s="3" t="s">
        <v>528</v>
      </c>
      <c r="U11517" s="3" t="s">
        <v>5595</v>
      </c>
      <c r="X11517" s="3" t="s">
        <v>5574</v>
      </c>
      <c r="Y11517" s="3" t="s">
        <v>2543</v>
      </c>
      <c r="Z11517" s="3" t="s">
        <v>2544</v>
      </c>
      <c r="AC11517" s="3" t="s">
        <v>5596</v>
      </c>
      <c r="AG11517" s="3" t="s">
        <v>5597</v>
      </c>
      <c r="AH11517" s="3" t="s">
        <v>5598</v>
      </c>
    </row>
    <row r="11518" spans="1:34" ht="15.75" hidden="1" customHeight="1" x14ac:dyDescent="0.25">
      <c r="A11518" s="3" t="s">
        <v>3946</v>
      </c>
      <c r="B11518" s="3" t="s">
        <v>4198</v>
      </c>
      <c r="C11518" s="3">
        <v>1</v>
      </c>
      <c r="D11518" s="3" t="s">
        <v>40</v>
      </c>
      <c r="E11518" s="3">
        <v>1038</v>
      </c>
      <c r="F11518" s="3" t="s">
        <v>186</v>
      </c>
      <c r="G11518" s="3" t="s">
        <v>103</v>
      </c>
      <c r="H11518" s="3" t="s">
        <v>188</v>
      </c>
      <c r="L11518" s="3" t="s">
        <v>2739</v>
      </c>
      <c r="O11518" s="3" t="s">
        <v>4199</v>
      </c>
      <c r="P11518" s="3" t="s">
        <v>4200</v>
      </c>
      <c r="Q11518" s="3" t="s">
        <v>4201</v>
      </c>
      <c r="R11518" s="3">
        <v>42.770108399999998</v>
      </c>
      <c r="S11518" s="3">
        <v>-82.452838900000003</v>
      </c>
      <c r="T11518" s="3" t="s">
        <v>191</v>
      </c>
      <c r="U11518" s="3" t="s">
        <v>4133</v>
      </c>
      <c r="X11518" s="3" t="s">
        <v>4006</v>
      </c>
      <c r="Y11518" s="3" t="s">
        <v>2543</v>
      </c>
      <c r="Z11518" s="3" t="s">
        <v>3059</v>
      </c>
      <c r="AG11518" s="3" t="s">
        <v>4202</v>
      </c>
      <c r="AH11518" s="3" t="s">
        <v>4203</v>
      </c>
    </row>
    <row r="11519" spans="1:34" ht="15.75" hidden="1" customHeight="1" x14ac:dyDescent="0.25">
      <c r="A11519" s="3" t="s">
        <v>28925</v>
      </c>
      <c r="B11519" s="3" t="s">
        <v>29159</v>
      </c>
      <c r="C11519" s="3" t="s">
        <v>29167</v>
      </c>
      <c r="D11519" s="3" t="s">
        <v>40</v>
      </c>
      <c r="E11519" s="3">
        <v>1041</v>
      </c>
      <c r="F11519" s="3" t="s">
        <v>186</v>
      </c>
      <c r="G11519" s="3" t="s">
        <v>103</v>
      </c>
      <c r="H11519" s="3" t="s">
        <v>187</v>
      </c>
      <c r="I11519" s="3" t="s">
        <v>188</v>
      </c>
      <c r="J11519" s="3" t="s">
        <v>188</v>
      </c>
      <c r="L11519" s="3">
        <v>2008</v>
      </c>
      <c r="P11519" s="3" t="s">
        <v>29161</v>
      </c>
      <c r="Q11519" s="3" t="s">
        <v>29162</v>
      </c>
      <c r="R11519" s="3">
        <v>24.765809999999998</v>
      </c>
      <c r="S11519" s="3">
        <v>54.686593999999999</v>
      </c>
      <c r="T11519" s="3" t="s">
        <v>191</v>
      </c>
      <c r="U11519" s="3" t="s">
        <v>28994</v>
      </c>
      <c r="X11519" s="3" t="s">
        <v>28967</v>
      </c>
      <c r="Y11519" s="3" t="s">
        <v>16333</v>
      </c>
      <c r="Z11519" s="3" t="s">
        <v>16342</v>
      </c>
      <c r="AA11519" s="3" t="s">
        <v>29163</v>
      </c>
      <c r="AC11519" s="3" t="s">
        <v>29164</v>
      </c>
      <c r="AD11519" s="3" t="s">
        <v>197</v>
      </c>
      <c r="AE11519" s="3" t="s">
        <v>346</v>
      </c>
      <c r="AF11519" s="3" t="s">
        <v>197</v>
      </c>
      <c r="AG11519" s="3" t="s">
        <v>29165</v>
      </c>
      <c r="AH11519" s="3" t="s">
        <v>29168</v>
      </c>
    </row>
    <row r="11520" spans="1:34" ht="15.75" hidden="1" customHeight="1" x14ac:dyDescent="0.25">
      <c r="A11520" s="3" t="s">
        <v>1227</v>
      </c>
      <c r="B11520" s="3" t="s">
        <v>1427</v>
      </c>
      <c r="C11520" s="3">
        <v>1</v>
      </c>
      <c r="D11520" s="3" t="s">
        <v>40</v>
      </c>
      <c r="E11520" s="3">
        <v>1044</v>
      </c>
      <c r="F11520" s="3" t="s">
        <v>511</v>
      </c>
      <c r="G11520" s="3" t="s">
        <v>105</v>
      </c>
      <c r="H11520" s="3" t="s">
        <v>188</v>
      </c>
      <c r="I11520" s="3" t="s">
        <v>188</v>
      </c>
      <c r="J11520" s="3" t="s">
        <v>188</v>
      </c>
      <c r="L11520" s="3" t="s">
        <v>1428</v>
      </c>
      <c r="P11520" s="3" t="s">
        <v>1229</v>
      </c>
      <c r="Q11520" s="3" t="s">
        <v>1229</v>
      </c>
      <c r="R11520" s="3">
        <v>32.463889000000002</v>
      </c>
      <c r="S11520" s="3">
        <v>14.5725</v>
      </c>
      <c r="T11520" s="3" t="s">
        <v>191</v>
      </c>
      <c r="U11520" s="3" t="s">
        <v>1429</v>
      </c>
      <c r="W11520" s="3" t="s">
        <v>1231</v>
      </c>
      <c r="Y11520" s="3" t="s">
        <v>194</v>
      </c>
      <c r="Z11520" s="3" t="s">
        <v>195</v>
      </c>
      <c r="AF11520" s="3" t="s">
        <v>197</v>
      </c>
      <c r="AG11520" s="3" t="s">
        <v>1430</v>
      </c>
      <c r="AH11520" s="3" t="s">
        <v>1431</v>
      </c>
    </row>
    <row r="11521" spans="1:34" ht="15.75" hidden="1" customHeight="1" x14ac:dyDescent="0.25">
      <c r="A11521" s="3" t="s">
        <v>29393</v>
      </c>
      <c r="B11521" s="3" t="s">
        <v>29578</v>
      </c>
      <c r="C11521" s="3">
        <v>2</v>
      </c>
      <c r="D11521" s="3" t="s">
        <v>40</v>
      </c>
      <c r="E11521" s="3">
        <v>1050</v>
      </c>
      <c r="F11521" s="3" t="s">
        <v>511</v>
      </c>
      <c r="G11521" s="3" t="s">
        <v>103</v>
      </c>
      <c r="H11521" s="3" t="s">
        <v>188</v>
      </c>
      <c r="I11521" s="3" t="s">
        <v>188</v>
      </c>
      <c r="J11521" s="3" t="s">
        <v>188</v>
      </c>
      <c r="L11521" s="3" t="s">
        <v>21362</v>
      </c>
      <c r="P11521" s="3" t="s">
        <v>29585</v>
      </c>
      <c r="Q11521" s="3" t="s">
        <v>29585</v>
      </c>
      <c r="R11521" s="3">
        <v>10.134916</v>
      </c>
      <c r="S11521" s="3">
        <v>105.669325</v>
      </c>
      <c r="T11521" s="3" t="s">
        <v>191</v>
      </c>
      <c r="U11521" s="3" t="s">
        <v>29580</v>
      </c>
      <c r="X11521" s="3" t="s">
        <v>29581</v>
      </c>
      <c r="Y11521" s="3" t="s">
        <v>16333</v>
      </c>
      <c r="Z11521" s="3" t="s">
        <v>17260</v>
      </c>
      <c r="AG11521" s="3" t="s">
        <v>29582</v>
      </c>
      <c r="AH11521" s="3" t="s">
        <v>29586</v>
      </c>
    </row>
    <row r="11522" spans="1:34" ht="15.75" hidden="1" customHeight="1" x14ac:dyDescent="0.25">
      <c r="A11522" s="3" t="s">
        <v>29393</v>
      </c>
      <c r="B11522" s="3" t="s">
        <v>29578</v>
      </c>
      <c r="C11522" s="3">
        <v>3</v>
      </c>
      <c r="D11522" s="3" t="s">
        <v>40</v>
      </c>
      <c r="E11522" s="3">
        <v>1050</v>
      </c>
      <c r="F11522" s="3" t="s">
        <v>511</v>
      </c>
      <c r="G11522" s="3" t="s">
        <v>103</v>
      </c>
      <c r="H11522" s="3" t="s">
        <v>188</v>
      </c>
      <c r="I11522" s="3" t="s">
        <v>188</v>
      </c>
      <c r="J11522" s="3" t="s">
        <v>188</v>
      </c>
      <c r="L11522" s="3" t="s">
        <v>21362</v>
      </c>
      <c r="P11522" s="3" t="s">
        <v>29412</v>
      </c>
      <c r="Q11522" s="3" t="s">
        <v>29412</v>
      </c>
      <c r="R11522" s="3">
        <v>10.134916</v>
      </c>
      <c r="S11522" s="3">
        <v>105.669325</v>
      </c>
      <c r="T11522" s="3" t="s">
        <v>191</v>
      </c>
      <c r="U11522" s="3" t="s">
        <v>29580</v>
      </c>
      <c r="X11522" s="3" t="s">
        <v>29581</v>
      </c>
      <c r="Y11522" s="3" t="s">
        <v>16333</v>
      </c>
      <c r="Z11522" s="3" t="s">
        <v>17260</v>
      </c>
      <c r="AG11522" s="3" t="s">
        <v>29582</v>
      </c>
      <c r="AH11522" s="3" t="s">
        <v>29587</v>
      </c>
    </row>
    <row r="11523" spans="1:34" ht="15.75" hidden="1" customHeight="1" x14ac:dyDescent="0.25">
      <c r="A11523" s="3" t="s">
        <v>29393</v>
      </c>
      <c r="B11523" s="3" t="s">
        <v>29578</v>
      </c>
      <c r="C11523" s="3">
        <v>4</v>
      </c>
      <c r="D11523" s="3" t="s">
        <v>40</v>
      </c>
      <c r="E11523" s="3">
        <v>1050</v>
      </c>
      <c r="F11523" s="3" t="s">
        <v>511</v>
      </c>
      <c r="G11523" s="3" t="s">
        <v>103</v>
      </c>
      <c r="H11523" s="3" t="s">
        <v>188</v>
      </c>
      <c r="I11523" s="3" t="s">
        <v>188</v>
      </c>
      <c r="J11523" s="3" t="s">
        <v>188</v>
      </c>
      <c r="L11523" s="3" t="s">
        <v>21362</v>
      </c>
      <c r="P11523" s="3" t="s">
        <v>29412</v>
      </c>
      <c r="Q11523" s="3" t="s">
        <v>29412</v>
      </c>
      <c r="R11523" s="3">
        <v>10.134916</v>
      </c>
      <c r="S11523" s="3">
        <v>105.669325</v>
      </c>
      <c r="T11523" s="3" t="s">
        <v>191</v>
      </c>
      <c r="U11523" s="3" t="s">
        <v>29580</v>
      </c>
      <c r="X11523" s="3" t="s">
        <v>29581</v>
      </c>
      <c r="Y11523" s="3" t="s">
        <v>16333</v>
      </c>
      <c r="Z11523" s="3" t="s">
        <v>17260</v>
      </c>
      <c r="AG11523" s="3" t="s">
        <v>29582</v>
      </c>
      <c r="AH11523" s="3" t="s">
        <v>29588</v>
      </c>
    </row>
    <row r="11524" spans="1:34" ht="15.75" hidden="1" customHeight="1" x14ac:dyDescent="0.25">
      <c r="A11524" s="3" t="s">
        <v>6474</v>
      </c>
      <c r="B11524" s="3" t="s">
        <v>7804</v>
      </c>
      <c r="C11524" s="3" t="s">
        <v>7805</v>
      </c>
      <c r="D11524" s="3" t="s">
        <v>40</v>
      </c>
      <c r="E11524" s="3">
        <v>1060</v>
      </c>
      <c r="F11524" s="3" t="s">
        <v>671</v>
      </c>
      <c r="G11524" s="3" t="s">
        <v>103</v>
      </c>
      <c r="H11524" s="3" t="s">
        <v>82</v>
      </c>
      <c r="I11524" s="3" t="s">
        <v>188</v>
      </c>
      <c r="J11524" s="3" t="s">
        <v>188</v>
      </c>
      <c r="P11524" s="3" t="s">
        <v>7806</v>
      </c>
      <c r="Q11524" s="3" t="s">
        <v>7465</v>
      </c>
      <c r="R11524" s="3">
        <v>37.447096999999999</v>
      </c>
      <c r="S11524" s="3">
        <v>-77.167299999999997</v>
      </c>
      <c r="T11524" s="3" t="s">
        <v>191</v>
      </c>
      <c r="U11524" s="3" t="s">
        <v>7807</v>
      </c>
      <c r="V11524" s="3" t="s">
        <v>7807</v>
      </c>
      <c r="X11524" s="3" t="s">
        <v>7295</v>
      </c>
      <c r="Y11524" s="3" t="s">
        <v>2543</v>
      </c>
      <c r="Z11524" s="3" t="s">
        <v>3059</v>
      </c>
      <c r="AA11524" s="3" t="s">
        <v>7808</v>
      </c>
      <c r="AB11524" s="3" t="s">
        <v>7809</v>
      </c>
      <c r="AG11524" s="3" t="s">
        <v>7810</v>
      </c>
      <c r="AH11524" s="3" t="s">
        <v>7811</v>
      </c>
    </row>
    <row r="11525" spans="1:34" ht="15.75" hidden="1" customHeight="1" x14ac:dyDescent="0.25">
      <c r="A11525" s="3" t="s">
        <v>6474</v>
      </c>
      <c r="B11525" s="3" t="s">
        <v>13238</v>
      </c>
      <c r="C11525" s="3" t="s">
        <v>577</v>
      </c>
      <c r="D11525" s="3" t="s">
        <v>40</v>
      </c>
      <c r="E11525" s="3">
        <v>1060</v>
      </c>
      <c r="F11525" s="3" t="s">
        <v>186</v>
      </c>
      <c r="G11525" s="3" t="s">
        <v>103</v>
      </c>
      <c r="H11525" s="3" t="s">
        <v>82</v>
      </c>
      <c r="I11525" s="3" t="s">
        <v>230</v>
      </c>
      <c r="J11525" s="3" t="s">
        <v>188</v>
      </c>
      <c r="L11525" s="3" t="s">
        <v>4193</v>
      </c>
      <c r="P11525" s="3" t="s">
        <v>13239</v>
      </c>
      <c r="Q11525" s="3" t="s">
        <v>8491</v>
      </c>
      <c r="R11525" s="3">
        <v>41.667928000000003</v>
      </c>
      <c r="S11525" s="3">
        <v>-83.443659999999994</v>
      </c>
      <c r="T11525" s="3" t="s">
        <v>191</v>
      </c>
      <c r="U11525" s="3" t="s">
        <v>7313</v>
      </c>
      <c r="V11525" s="3" t="s">
        <v>13240</v>
      </c>
      <c r="X11525" s="3" t="s">
        <v>7909</v>
      </c>
      <c r="Y11525" s="3" t="s">
        <v>2543</v>
      </c>
      <c r="Z11525" s="3" t="s">
        <v>3059</v>
      </c>
      <c r="AA11525" s="3" t="s">
        <v>13241</v>
      </c>
      <c r="AB11525" s="3" t="s">
        <v>13242</v>
      </c>
      <c r="AG11525" s="3" t="s">
        <v>13243</v>
      </c>
      <c r="AH11525" s="3" t="s">
        <v>13244</v>
      </c>
    </row>
    <row r="11526" spans="1:34" ht="15.75" hidden="1" customHeight="1" x14ac:dyDescent="0.25">
      <c r="A11526" s="3" t="s">
        <v>3135</v>
      </c>
      <c r="B11526" s="3" t="s">
        <v>3624</v>
      </c>
      <c r="C11526" s="3" t="s">
        <v>3625</v>
      </c>
      <c r="D11526" s="3" t="s">
        <v>40</v>
      </c>
      <c r="E11526" s="3">
        <v>1061</v>
      </c>
      <c r="F11526" s="3" t="s">
        <v>186</v>
      </c>
      <c r="G11526" s="3" t="s">
        <v>103</v>
      </c>
      <c r="H11526" s="3" t="s">
        <v>188</v>
      </c>
      <c r="I11526" s="3" t="s">
        <v>188</v>
      </c>
      <c r="J11526" s="3" t="s">
        <v>188</v>
      </c>
      <c r="K11526" s="3" t="s">
        <v>82</v>
      </c>
      <c r="L11526" s="3">
        <v>2022</v>
      </c>
      <c r="O11526" s="3" t="s">
        <v>3626</v>
      </c>
      <c r="P11526" s="3" t="s">
        <v>3210</v>
      </c>
      <c r="Q11526" s="3" t="s">
        <v>3210</v>
      </c>
      <c r="R11526" s="3">
        <v>-4.8205689999999999</v>
      </c>
      <c r="S11526" s="3">
        <v>-44.355006000000003</v>
      </c>
      <c r="T11526" s="3" t="s">
        <v>191</v>
      </c>
      <c r="U11526" s="3" t="s">
        <v>3627</v>
      </c>
      <c r="X11526" s="3" t="s">
        <v>3391</v>
      </c>
      <c r="Y11526" s="3" t="s">
        <v>2543</v>
      </c>
      <c r="Z11526" s="3" t="s">
        <v>2544</v>
      </c>
      <c r="AC11526" s="3" t="s">
        <v>3628</v>
      </c>
      <c r="AG11526" s="3" t="s">
        <v>3629</v>
      </c>
      <c r="AH11526" s="3" t="s">
        <v>3630</v>
      </c>
    </row>
    <row r="11527" spans="1:34" ht="15.75" hidden="1" customHeight="1" x14ac:dyDescent="0.25">
      <c r="A11527" s="3" t="s">
        <v>6474</v>
      </c>
      <c r="B11527" s="3" t="s">
        <v>11312</v>
      </c>
      <c r="C11527" s="3" t="s">
        <v>11313</v>
      </c>
      <c r="D11527" s="3" t="s">
        <v>204</v>
      </c>
      <c r="E11527" s="3">
        <v>1068</v>
      </c>
      <c r="F11527" s="3" t="s">
        <v>186</v>
      </c>
      <c r="G11527" s="3" t="s">
        <v>103</v>
      </c>
      <c r="H11527" s="3" t="s">
        <v>82</v>
      </c>
      <c r="L11527" s="3" t="s">
        <v>4002</v>
      </c>
      <c r="P11527" s="3" t="s">
        <v>8581</v>
      </c>
      <c r="Q11527" s="3" t="s">
        <v>7292</v>
      </c>
      <c r="R11527" s="3">
        <v>32.359400000000001</v>
      </c>
      <c r="S11527" s="3">
        <v>-81.124200000000002</v>
      </c>
      <c r="T11527" s="3" t="s">
        <v>191</v>
      </c>
      <c r="U11527" s="3" t="s">
        <v>11314</v>
      </c>
      <c r="V11527" s="3" t="s">
        <v>9529</v>
      </c>
      <c r="X11527" s="3" t="s">
        <v>7655</v>
      </c>
      <c r="Y11527" s="3" t="s">
        <v>2543</v>
      </c>
      <c r="Z11527" s="3" t="s">
        <v>3059</v>
      </c>
      <c r="AA11527" s="3" t="s">
        <v>11315</v>
      </c>
      <c r="AB11527" s="3" t="s">
        <v>11316</v>
      </c>
      <c r="AG11527" s="3" t="s">
        <v>11317</v>
      </c>
      <c r="AH11527" s="3" t="s">
        <v>11318</v>
      </c>
    </row>
    <row r="11528" spans="1:34" ht="15.75" hidden="1" customHeight="1" x14ac:dyDescent="0.25">
      <c r="A11528" s="3" t="s">
        <v>6474</v>
      </c>
      <c r="B11528" s="3" t="s">
        <v>11868</v>
      </c>
      <c r="C11528" s="3" t="s">
        <v>577</v>
      </c>
      <c r="D11528" s="3" t="s">
        <v>204</v>
      </c>
      <c r="E11528" s="3">
        <v>1068</v>
      </c>
      <c r="F11528" s="3" t="s">
        <v>186</v>
      </c>
      <c r="G11528" s="3" t="s">
        <v>103</v>
      </c>
      <c r="H11528" s="3" t="s">
        <v>82</v>
      </c>
      <c r="K11528" s="3" t="s">
        <v>4304</v>
      </c>
      <c r="L11528" s="3" t="s">
        <v>2617</v>
      </c>
      <c r="P11528" s="3" t="s">
        <v>6949</v>
      </c>
      <c r="Q11528" s="3" t="s">
        <v>5187</v>
      </c>
      <c r="R11528" s="3">
        <v>35.373610999999997</v>
      </c>
      <c r="S11528" s="3">
        <v>-78.089439999999996</v>
      </c>
      <c r="T11528" s="3" t="s">
        <v>191</v>
      </c>
      <c r="U11528" s="3" t="s">
        <v>11869</v>
      </c>
      <c r="V11528" s="3" t="s">
        <v>7435</v>
      </c>
      <c r="X11528" s="3" t="s">
        <v>6847</v>
      </c>
      <c r="Y11528" s="3" t="s">
        <v>2543</v>
      </c>
      <c r="Z11528" s="3" t="s">
        <v>3059</v>
      </c>
      <c r="AA11528" s="3" t="s">
        <v>11870</v>
      </c>
      <c r="AB11528" s="3" t="s">
        <v>11871</v>
      </c>
      <c r="AC11528" s="3" t="s">
        <v>11872</v>
      </c>
      <c r="AG11528" s="3" t="s">
        <v>11873</v>
      </c>
      <c r="AH11528" s="3" t="s">
        <v>11874</v>
      </c>
    </row>
    <row r="11529" spans="1:34" ht="15.75" hidden="1" customHeight="1" x14ac:dyDescent="0.25">
      <c r="A11529" s="3" t="s">
        <v>21612</v>
      </c>
      <c r="B11529" s="3" t="s">
        <v>22232</v>
      </c>
      <c r="C11529" s="3" t="s">
        <v>686</v>
      </c>
      <c r="D11529" s="3" t="s">
        <v>204</v>
      </c>
      <c r="E11529" s="3">
        <v>1071</v>
      </c>
      <c r="F11529" s="3" t="s">
        <v>262</v>
      </c>
      <c r="G11529" s="3" t="s">
        <v>103</v>
      </c>
      <c r="H11529" s="3" t="s">
        <v>188</v>
      </c>
      <c r="I11529" s="3" t="s">
        <v>188</v>
      </c>
      <c r="J11529" s="3" t="s">
        <v>188</v>
      </c>
      <c r="L11529" s="3" t="s">
        <v>4361</v>
      </c>
      <c r="P11529" s="3" t="s">
        <v>21693</v>
      </c>
      <c r="Q11529" s="3" t="s">
        <v>21693</v>
      </c>
      <c r="R11529" s="3">
        <v>35.520699999999998</v>
      </c>
      <c r="S11529" s="3">
        <v>51.407800000000002</v>
      </c>
      <c r="T11529" s="3" t="s">
        <v>191</v>
      </c>
      <c r="U11529" s="3" t="s">
        <v>21743</v>
      </c>
      <c r="X11529" s="3" t="s">
        <v>21743</v>
      </c>
      <c r="Y11529" s="3" t="s">
        <v>16333</v>
      </c>
      <c r="Z11529" s="3" t="s">
        <v>16334</v>
      </c>
      <c r="AA11529" s="3" t="s">
        <v>22233</v>
      </c>
      <c r="AC11529" s="3" t="s">
        <v>22234</v>
      </c>
      <c r="AF11529" s="3" t="s">
        <v>197</v>
      </c>
      <c r="AG11529" s="3" t="s">
        <v>22235</v>
      </c>
      <c r="AH11529" s="3" t="s">
        <v>22239</v>
      </c>
    </row>
    <row r="11530" spans="1:34" ht="15.75" hidden="1" customHeight="1" x14ac:dyDescent="0.25">
      <c r="A11530" s="3" t="s">
        <v>17288</v>
      </c>
      <c r="B11530" s="3" t="s">
        <v>17731</v>
      </c>
      <c r="C11530" s="3">
        <v>1</v>
      </c>
      <c r="D11530" s="3" t="s">
        <v>40</v>
      </c>
      <c r="E11530" s="3">
        <v>1080</v>
      </c>
      <c r="F11530" s="3" t="s">
        <v>571</v>
      </c>
      <c r="G11530" s="3" t="s">
        <v>103</v>
      </c>
      <c r="H11530" s="3" t="s">
        <v>188</v>
      </c>
      <c r="K11530" s="3" t="s">
        <v>82</v>
      </c>
      <c r="L11530" s="3">
        <v>2025</v>
      </c>
      <c r="P11530" s="3" t="s">
        <v>17732</v>
      </c>
      <c r="Q11530" s="3" t="s">
        <v>17724</v>
      </c>
      <c r="R11530" s="3">
        <v>29.265497</v>
      </c>
      <c r="S11530" s="3">
        <v>106.453457</v>
      </c>
      <c r="T11530" s="3" t="s">
        <v>528</v>
      </c>
      <c r="U11530" s="3" t="s">
        <v>17641</v>
      </c>
      <c r="V11530" s="3" t="s">
        <v>17733</v>
      </c>
      <c r="W11530" s="3" t="s">
        <v>17734</v>
      </c>
      <c r="X11530" s="3" t="s">
        <v>17641</v>
      </c>
      <c r="Y11530" s="3" t="s">
        <v>16333</v>
      </c>
      <c r="Z11530" s="3" t="s">
        <v>17294</v>
      </c>
      <c r="AG11530" s="3" t="s">
        <v>17735</v>
      </c>
      <c r="AH11530" s="3" t="s">
        <v>17736</v>
      </c>
    </row>
    <row r="11531" spans="1:34" ht="15.75" hidden="1" customHeight="1" x14ac:dyDescent="0.25">
      <c r="A11531" s="3" t="s">
        <v>5453</v>
      </c>
      <c r="B11531" s="3" t="s">
        <v>5603</v>
      </c>
      <c r="C11531" s="3">
        <v>1</v>
      </c>
      <c r="D11531" s="3" t="s">
        <v>40</v>
      </c>
      <c r="E11531" s="3">
        <v>1086</v>
      </c>
      <c r="F11531" s="3" t="s">
        <v>262</v>
      </c>
      <c r="G11531" s="3" t="s">
        <v>103</v>
      </c>
      <c r="H11531" s="3" t="s">
        <v>188</v>
      </c>
      <c r="I11531" s="3" t="s">
        <v>188</v>
      </c>
      <c r="J11531" s="3" t="s">
        <v>188</v>
      </c>
      <c r="K11531" s="3" t="s">
        <v>82</v>
      </c>
      <c r="L11531" s="3">
        <v>2025</v>
      </c>
      <c r="O11531" s="3" t="s">
        <v>5471</v>
      </c>
      <c r="P11531" s="3" t="s">
        <v>5471</v>
      </c>
      <c r="Q11531" s="3" t="s">
        <v>5471</v>
      </c>
      <c r="R11531" s="3">
        <v>21.046734000000001</v>
      </c>
      <c r="S11531" s="3">
        <v>-97.347093000000001</v>
      </c>
      <c r="T11531" s="3" t="s">
        <v>528</v>
      </c>
      <c r="U11531" s="3" t="s">
        <v>5604</v>
      </c>
      <c r="X11531" s="3" t="s">
        <v>5564</v>
      </c>
      <c r="Y11531" s="3" t="s">
        <v>2543</v>
      </c>
      <c r="Z11531" s="3" t="s">
        <v>2544</v>
      </c>
      <c r="AG11531" s="3" t="s">
        <v>5605</v>
      </c>
      <c r="AH11531" s="3" t="s">
        <v>5606</v>
      </c>
    </row>
    <row r="11532" spans="1:34" ht="15.75" hidden="1" customHeight="1" x14ac:dyDescent="0.25">
      <c r="A11532" s="3" t="s">
        <v>26054</v>
      </c>
      <c r="B11532" s="3" t="s">
        <v>26521</v>
      </c>
      <c r="C11532" s="3" t="s">
        <v>3398</v>
      </c>
      <c r="D11532" s="3" t="s">
        <v>40</v>
      </c>
      <c r="E11532" s="3">
        <v>1087.5</v>
      </c>
      <c r="F11532" s="3" t="s">
        <v>186</v>
      </c>
      <c r="G11532" s="3" t="s">
        <v>103</v>
      </c>
      <c r="H11532" s="3" t="s">
        <v>188</v>
      </c>
      <c r="I11532" s="3" t="s">
        <v>188</v>
      </c>
      <c r="J11532" s="3" t="s">
        <v>188</v>
      </c>
      <c r="L11532" s="3">
        <v>2016</v>
      </c>
      <c r="P11532" s="3" t="s">
        <v>26064</v>
      </c>
      <c r="Q11532" s="3" t="s">
        <v>26064</v>
      </c>
      <c r="R11532" s="3">
        <v>24.783726999999999</v>
      </c>
      <c r="S11532" s="3">
        <v>45.605283</v>
      </c>
      <c r="T11532" s="3" t="s">
        <v>191</v>
      </c>
      <c r="U11532" s="3" t="s">
        <v>26505</v>
      </c>
      <c r="X11532" s="3" t="s">
        <v>26505</v>
      </c>
      <c r="Y11532" s="3" t="s">
        <v>16333</v>
      </c>
      <c r="Z11532" s="3" t="s">
        <v>16342</v>
      </c>
      <c r="AA11532" s="3" t="s">
        <v>26522</v>
      </c>
      <c r="AC11532" s="3" t="s">
        <v>26523</v>
      </c>
      <c r="AD11532" s="3" t="s">
        <v>197</v>
      </c>
      <c r="AF11532" s="3" t="s">
        <v>197</v>
      </c>
      <c r="AG11532" s="3" t="s">
        <v>26524</v>
      </c>
      <c r="AH11532" s="3" t="s">
        <v>26525</v>
      </c>
    </row>
    <row r="11533" spans="1:34" ht="15.75" hidden="1" customHeight="1" x14ac:dyDescent="0.25">
      <c r="A11533" s="3" t="s">
        <v>26054</v>
      </c>
      <c r="B11533" s="3" t="s">
        <v>26521</v>
      </c>
      <c r="C11533" s="3" t="s">
        <v>1797</v>
      </c>
      <c r="D11533" s="3" t="s">
        <v>185</v>
      </c>
      <c r="E11533" s="3">
        <v>1087.5</v>
      </c>
      <c r="F11533" s="3" t="s">
        <v>186</v>
      </c>
      <c r="G11533" s="3" t="s">
        <v>103</v>
      </c>
      <c r="H11533" s="3" t="s">
        <v>188</v>
      </c>
      <c r="I11533" s="3" t="s">
        <v>188</v>
      </c>
      <c r="J11533" s="3" t="s">
        <v>188</v>
      </c>
      <c r="L11533" s="3">
        <v>2015</v>
      </c>
      <c r="P11533" s="3" t="s">
        <v>26064</v>
      </c>
      <c r="Q11533" s="3" t="s">
        <v>26064</v>
      </c>
      <c r="R11533" s="3">
        <v>24.783726999999999</v>
      </c>
      <c r="S11533" s="3">
        <v>45.605283</v>
      </c>
      <c r="T11533" s="3" t="s">
        <v>191</v>
      </c>
      <c r="U11533" s="3" t="s">
        <v>26505</v>
      </c>
      <c r="X11533" s="3" t="s">
        <v>26505</v>
      </c>
      <c r="Y11533" s="3" t="s">
        <v>16333</v>
      </c>
      <c r="Z11533" s="3" t="s">
        <v>16342</v>
      </c>
      <c r="AA11533" s="3" t="s">
        <v>26522</v>
      </c>
      <c r="AC11533" s="3" t="s">
        <v>26523</v>
      </c>
      <c r="AD11533" s="3" t="s">
        <v>197</v>
      </c>
      <c r="AF11533" s="3" t="s">
        <v>197</v>
      </c>
      <c r="AG11533" s="3" t="s">
        <v>26524</v>
      </c>
      <c r="AH11533" s="3" t="s">
        <v>26526</v>
      </c>
    </row>
    <row r="11534" spans="1:34" ht="15.75" hidden="1" customHeight="1" x14ac:dyDescent="0.25">
      <c r="A11534" s="3" t="s">
        <v>25646</v>
      </c>
      <c r="B11534" s="3" t="s">
        <v>25688</v>
      </c>
      <c r="C11534" s="3">
        <v>1</v>
      </c>
      <c r="D11534" s="3" t="s">
        <v>42</v>
      </c>
      <c r="E11534" s="3">
        <v>1100</v>
      </c>
      <c r="F11534" s="3" t="s">
        <v>511</v>
      </c>
      <c r="G11534" s="3" t="s">
        <v>103</v>
      </c>
      <c r="H11534" s="3" t="s">
        <v>188</v>
      </c>
      <c r="I11534" s="3" t="s">
        <v>230</v>
      </c>
      <c r="J11534" s="3" t="s">
        <v>188</v>
      </c>
      <c r="L11534" s="3" t="s">
        <v>4294</v>
      </c>
      <c r="P11534" s="3" t="s">
        <v>25689</v>
      </c>
      <c r="Q11534" s="3" t="s">
        <v>25690</v>
      </c>
      <c r="R11534" s="3">
        <v>13.684733</v>
      </c>
      <c r="S11534" s="3">
        <v>121.052646</v>
      </c>
      <c r="T11534" s="3" t="s">
        <v>528</v>
      </c>
      <c r="U11534" s="3" t="s">
        <v>25684</v>
      </c>
      <c r="V11534" s="3" t="s">
        <v>25691</v>
      </c>
      <c r="X11534" s="3" t="s">
        <v>25684</v>
      </c>
      <c r="Y11534" s="3" t="s">
        <v>16333</v>
      </c>
      <c r="Z11534" s="3" t="s">
        <v>17260</v>
      </c>
      <c r="AG11534" s="3" t="s">
        <v>25692</v>
      </c>
      <c r="AH11534" s="3" t="s">
        <v>25693</v>
      </c>
    </row>
    <row r="11535" spans="1:34" ht="15.75" hidden="1" customHeight="1" x14ac:dyDescent="0.25">
      <c r="A11535" s="3" t="s">
        <v>25646</v>
      </c>
      <c r="B11535" s="3" t="s">
        <v>25761</v>
      </c>
      <c r="C11535" s="3">
        <v>1</v>
      </c>
      <c r="D11535" s="3" t="s">
        <v>42</v>
      </c>
      <c r="E11535" s="3">
        <v>1100</v>
      </c>
      <c r="F11535" s="3" t="s">
        <v>511</v>
      </c>
      <c r="G11535" s="3" t="s">
        <v>103</v>
      </c>
      <c r="H11535" s="3" t="s">
        <v>188</v>
      </c>
      <c r="J11535" s="3" t="s">
        <v>188</v>
      </c>
      <c r="K11535" s="3" t="s">
        <v>4304</v>
      </c>
      <c r="L11535" s="3" t="s">
        <v>21362</v>
      </c>
      <c r="P11535" s="3" t="s">
        <v>25762</v>
      </c>
      <c r="Q11535" s="3" t="s">
        <v>25663</v>
      </c>
      <c r="R11535" s="3">
        <v>16.835881000000001</v>
      </c>
      <c r="S11535" s="3">
        <v>120.342465</v>
      </c>
      <c r="T11535" s="3" t="s">
        <v>528</v>
      </c>
      <c r="U11535" s="3" t="s">
        <v>12102</v>
      </c>
      <c r="W11535" s="3" t="s">
        <v>25763</v>
      </c>
      <c r="X11535" s="3" t="s">
        <v>25764</v>
      </c>
      <c r="Y11535" s="3" t="s">
        <v>16333</v>
      </c>
      <c r="Z11535" s="3" t="s">
        <v>17260</v>
      </c>
      <c r="AC11535" s="3" t="s">
        <v>25765</v>
      </c>
      <c r="AG11535" s="3" t="s">
        <v>25766</v>
      </c>
      <c r="AH11535" s="3" t="s">
        <v>25767</v>
      </c>
    </row>
    <row r="11536" spans="1:34" ht="15.75" hidden="1" customHeight="1" x14ac:dyDescent="0.25">
      <c r="A11536" s="3" t="s">
        <v>27639</v>
      </c>
      <c r="B11536" s="3" t="s">
        <v>27648</v>
      </c>
      <c r="C11536" s="3">
        <v>1</v>
      </c>
      <c r="D11536" s="3" t="s">
        <v>42</v>
      </c>
      <c r="E11536" s="3">
        <v>1100</v>
      </c>
      <c r="F11536" s="3" t="s">
        <v>571</v>
      </c>
      <c r="G11536" s="3" t="s">
        <v>188</v>
      </c>
      <c r="H11536" s="3" t="s">
        <v>188</v>
      </c>
      <c r="I11536" s="3" t="s">
        <v>188</v>
      </c>
      <c r="J11536" s="3" t="s">
        <v>188</v>
      </c>
      <c r="K11536" s="3" t="s">
        <v>82</v>
      </c>
      <c r="L11536" s="3">
        <v>2027</v>
      </c>
      <c r="P11536" s="3" t="s">
        <v>27649</v>
      </c>
      <c r="Q11536" s="3" t="s">
        <v>27650</v>
      </c>
      <c r="R11536" s="3">
        <v>23.531780900000001</v>
      </c>
      <c r="S11536" s="3">
        <v>120.4727159</v>
      </c>
      <c r="T11536" s="3" t="s">
        <v>528</v>
      </c>
      <c r="U11536" s="3" t="s">
        <v>27651</v>
      </c>
      <c r="W11536" s="3" t="s">
        <v>27652</v>
      </c>
      <c r="Y11536" s="3" t="s">
        <v>16333</v>
      </c>
      <c r="Z11536" s="3" t="s">
        <v>17294</v>
      </c>
      <c r="AC11536" s="3" t="s">
        <v>27653</v>
      </c>
      <c r="AG11536" s="3" t="s">
        <v>27654</v>
      </c>
      <c r="AH11536" s="3" t="s">
        <v>27655</v>
      </c>
    </row>
    <row r="11537" spans="1:34" ht="15.75" hidden="1" customHeight="1" x14ac:dyDescent="0.25">
      <c r="A11537" s="3" t="s">
        <v>27639</v>
      </c>
      <c r="B11537" s="3" t="s">
        <v>27689</v>
      </c>
      <c r="C11537" s="3" t="s">
        <v>213</v>
      </c>
      <c r="D11537" s="3" t="s">
        <v>42</v>
      </c>
      <c r="E11537" s="3">
        <v>1100</v>
      </c>
      <c r="F11537" s="3" t="s">
        <v>262</v>
      </c>
      <c r="G11537" s="3" t="s">
        <v>103</v>
      </c>
      <c r="H11537" s="3" t="s">
        <v>188</v>
      </c>
      <c r="L11537" s="3">
        <v>2024</v>
      </c>
      <c r="P11537" s="3" t="s">
        <v>27690</v>
      </c>
      <c r="Q11537" s="3" t="s">
        <v>27691</v>
      </c>
      <c r="R11537" s="3">
        <v>23.661411699999999</v>
      </c>
      <c r="S11537" s="3">
        <v>120.5304967</v>
      </c>
      <c r="T11537" s="3" t="s">
        <v>191</v>
      </c>
      <c r="U11537" s="3" t="s">
        <v>27692</v>
      </c>
      <c r="V11537" s="3" t="s">
        <v>27693</v>
      </c>
      <c r="W11537" s="3" t="s">
        <v>27692</v>
      </c>
      <c r="Y11537" s="3" t="s">
        <v>16333</v>
      </c>
      <c r="Z11537" s="3" t="s">
        <v>17294</v>
      </c>
      <c r="AC11537" s="3" t="s">
        <v>27694</v>
      </c>
      <c r="AG11537" s="3" t="s">
        <v>27695</v>
      </c>
      <c r="AH11537" s="3" t="s">
        <v>27698</v>
      </c>
    </row>
    <row r="11538" spans="1:34" ht="15.75" hidden="1" customHeight="1" x14ac:dyDescent="0.25">
      <c r="A11538" s="3" t="s">
        <v>27639</v>
      </c>
      <c r="B11538" s="3" t="s">
        <v>27699</v>
      </c>
      <c r="C11538" s="3" t="s">
        <v>943</v>
      </c>
      <c r="D11538" s="3" t="s">
        <v>42</v>
      </c>
      <c r="E11538" s="3">
        <v>1100</v>
      </c>
      <c r="F11538" s="3" t="s">
        <v>511</v>
      </c>
      <c r="G11538" s="3" t="s">
        <v>103</v>
      </c>
      <c r="H11538" s="3" t="s">
        <v>188</v>
      </c>
      <c r="I11538" s="3" t="s">
        <v>188</v>
      </c>
      <c r="J11538" s="3" t="s">
        <v>188</v>
      </c>
      <c r="K11538" s="3" t="s">
        <v>82</v>
      </c>
      <c r="L11538" s="3">
        <v>2027</v>
      </c>
      <c r="P11538" s="3" t="s">
        <v>27700</v>
      </c>
      <c r="Q11538" s="3" t="s">
        <v>27701</v>
      </c>
      <c r="R11538" s="3">
        <v>25.116522700000001</v>
      </c>
      <c r="S11538" s="3">
        <v>121.2562928</v>
      </c>
      <c r="T11538" s="3" t="s">
        <v>191</v>
      </c>
      <c r="U11538" s="3" t="s">
        <v>27674</v>
      </c>
      <c r="V11538" s="3" t="s">
        <v>27702</v>
      </c>
      <c r="W11538" s="3" t="s">
        <v>27674</v>
      </c>
      <c r="Y11538" s="3" t="s">
        <v>16333</v>
      </c>
      <c r="Z11538" s="3" t="s">
        <v>17294</v>
      </c>
      <c r="AC11538" s="3" t="s">
        <v>27707</v>
      </c>
      <c r="AG11538" s="3" t="s">
        <v>27704</v>
      </c>
      <c r="AH11538" s="3" t="s">
        <v>27708</v>
      </c>
    </row>
    <row r="11539" spans="1:34" ht="15.75" hidden="1" customHeight="1" x14ac:dyDescent="0.25">
      <c r="A11539" s="3" t="s">
        <v>34505</v>
      </c>
      <c r="B11539" s="3" t="s">
        <v>34598</v>
      </c>
      <c r="C11539" s="3" t="s">
        <v>577</v>
      </c>
      <c r="D11539" s="3" t="s">
        <v>40</v>
      </c>
      <c r="E11539" s="3">
        <v>1100</v>
      </c>
      <c r="F11539" s="3" t="s">
        <v>511</v>
      </c>
      <c r="G11539" s="3" t="s">
        <v>103</v>
      </c>
      <c r="H11539" s="3" t="s">
        <v>188</v>
      </c>
      <c r="I11539" s="3" t="s">
        <v>20549</v>
      </c>
      <c r="J11539" s="3" t="s">
        <v>188</v>
      </c>
      <c r="L11539" s="3" t="s">
        <v>21435</v>
      </c>
      <c r="P11539" s="3" t="s">
        <v>34599</v>
      </c>
      <c r="Q11539" s="3" t="s">
        <v>34600</v>
      </c>
      <c r="R11539" s="3">
        <v>51.582929999999998</v>
      </c>
      <c r="S11539" s="3">
        <v>21.547789999999999</v>
      </c>
      <c r="T11539" s="3" t="s">
        <v>191</v>
      </c>
      <c r="U11539" s="3" t="s">
        <v>34601</v>
      </c>
      <c r="X11539" s="3" t="s">
        <v>34602</v>
      </c>
      <c r="Y11539" s="3" t="s">
        <v>29751</v>
      </c>
      <c r="Z11539" s="3" t="s">
        <v>29933</v>
      </c>
      <c r="AG11539" s="3" t="s">
        <v>34603</v>
      </c>
      <c r="AH11539" s="3" t="s">
        <v>34604</v>
      </c>
    </row>
    <row r="11540" spans="1:34" ht="15.75" hidden="1" customHeight="1" x14ac:dyDescent="0.25">
      <c r="A11540" s="3" t="s">
        <v>34505</v>
      </c>
      <c r="B11540" s="3" t="s">
        <v>34598</v>
      </c>
      <c r="C11540" s="3" t="s">
        <v>807</v>
      </c>
      <c r="D11540" s="3" t="s">
        <v>40</v>
      </c>
      <c r="E11540" s="3">
        <v>1100</v>
      </c>
      <c r="F11540" s="3" t="s">
        <v>511</v>
      </c>
      <c r="G11540" s="3" t="s">
        <v>103</v>
      </c>
      <c r="H11540" s="3" t="s">
        <v>188</v>
      </c>
      <c r="I11540" s="3" t="s">
        <v>20549</v>
      </c>
      <c r="J11540" s="3" t="s">
        <v>188</v>
      </c>
      <c r="L11540" s="3" t="s">
        <v>4294</v>
      </c>
      <c r="P11540" s="3" t="s">
        <v>34599</v>
      </c>
      <c r="Q11540" s="3" t="s">
        <v>34600</v>
      </c>
      <c r="R11540" s="3">
        <v>51.582929999999998</v>
      </c>
      <c r="S11540" s="3">
        <v>21.547789999999999</v>
      </c>
      <c r="T11540" s="3" t="s">
        <v>191</v>
      </c>
      <c r="U11540" s="3" t="s">
        <v>34601</v>
      </c>
      <c r="X11540" s="3" t="s">
        <v>34602</v>
      </c>
      <c r="Y11540" s="3" t="s">
        <v>29751</v>
      </c>
      <c r="Z11540" s="3" t="s">
        <v>29933</v>
      </c>
      <c r="AG11540" s="3" t="s">
        <v>34603</v>
      </c>
      <c r="AH11540" s="3" t="s">
        <v>34605</v>
      </c>
    </row>
    <row r="11541" spans="1:34" ht="15.75" hidden="1" customHeight="1" x14ac:dyDescent="0.25">
      <c r="A11541" s="3" t="s">
        <v>35056</v>
      </c>
      <c r="B11541" s="3" t="s">
        <v>35819</v>
      </c>
      <c r="C11541" s="3" t="s">
        <v>577</v>
      </c>
      <c r="D11541" s="3" t="s">
        <v>40</v>
      </c>
      <c r="E11541" s="3">
        <v>1100</v>
      </c>
      <c r="F11541" s="3" t="s">
        <v>615</v>
      </c>
      <c r="G11541" s="3" t="s">
        <v>103</v>
      </c>
      <c r="H11541" s="3" t="s">
        <v>188</v>
      </c>
      <c r="I11541" s="3" t="s">
        <v>188</v>
      </c>
      <c r="J11541" s="3" t="s">
        <v>188</v>
      </c>
      <c r="K11541" s="3" t="s">
        <v>82</v>
      </c>
      <c r="P11541" s="3" t="s">
        <v>35820</v>
      </c>
      <c r="Q11541" s="3" t="s">
        <v>35159</v>
      </c>
      <c r="R11541" s="3">
        <v>56.788703900000002</v>
      </c>
      <c r="S11541" s="3">
        <v>105.71636220000001</v>
      </c>
      <c r="T11541" s="3" t="s">
        <v>528</v>
      </c>
      <c r="U11541" s="3" t="s">
        <v>35821</v>
      </c>
      <c r="X11541" s="3" t="s">
        <v>35753</v>
      </c>
      <c r="Y11541" s="3" t="s">
        <v>29751</v>
      </c>
      <c r="Z11541" s="3" t="s">
        <v>29933</v>
      </c>
      <c r="AG11541" s="3" t="s">
        <v>35822</v>
      </c>
      <c r="AH11541" s="3" t="s">
        <v>35823</v>
      </c>
    </row>
    <row r="11542" spans="1:34" ht="15.75" hidden="1" customHeight="1" x14ac:dyDescent="0.25">
      <c r="A11542" s="3" t="s">
        <v>37888</v>
      </c>
      <c r="B11542" s="3" t="s">
        <v>38119</v>
      </c>
      <c r="C11542" s="3" t="s">
        <v>38120</v>
      </c>
      <c r="D11542" s="3" t="s">
        <v>40</v>
      </c>
      <c r="E11542" s="3">
        <v>1100</v>
      </c>
      <c r="F11542" s="3" t="s">
        <v>615</v>
      </c>
      <c r="G11542" s="3" t="s">
        <v>103</v>
      </c>
      <c r="H11542" s="3" t="s">
        <v>82</v>
      </c>
      <c r="K11542" s="3" t="s">
        <v>4304</v>
      </c>
      <c r="P11542" s="3" t="s">
        <v>32965</v>
      </c>
      <c r="Q11542" s="3" t="s">
        <v>32965</v>
      </c>
      <c r="R11542" s="3">
        <v>53.71564</v>
      </c>
      <c r="S11542" s="3">
        <v>-1.28057</v>
      </c>
      <c r="T11542" s="3" t="s">
        <v>191</v>
      </c>
      <c r="U11542" s="3" t="s">
        <v>38121</v>
      </c>
      <c r="V11542" s="3" t="s">
        <v>38122</v>
      </c>
      <c r="X11542" s="3" t="s">
        <v>37960</v>
      </c>
      <c r="Y11542" s="3" t="s">
        <v>29751</v>
      </c>
      <c r="Z11542" s="3" t="s">
        <v>30502</v>
      </c>
      <c r="AG11542" s="3" t="s">
        <v>38123</v>
      </c>
      <c r="AH11542" s="3" t="s">
        <v>38124</v>
      </c>
    </row>
    <row r="11543" spans="1:34" ht="15.75" hidden="1" customHeight="1" x14ac:dyDescent="0.25">
      <c r="A11543" s="3" t="s">
        <v>37888</v>
      </c>
      <c r="B11543" s="3" t="s">
        <v>38119</v>
      </c>
      <c r="C11543" s="3" t="s">
        <v>38125</v>
      </c>
      <c r="D11543" s="3" t="s">
        <v>40</v>
      </c>
      <c r="E11543" s="3">
        <v>1100</v>
      </c>
      <c r="F11543" s="3" t="s">
        <v>615</v>
      </c>
      <c r="G11543" s="3" t="s">
        <v>103</v>
      </c>
      <c r="H11543" s="3" t="s">
        <v>82</v>
      </c>
      <c r="K11543" s="3" t="s">
        <v>4304</v>
      </c>
      <c r="P11543" s="3" t="s">
        <v>32965</v>
      </c>
      <c r="Q11543" s="3" t="s">
        <v>32965</v>
      </c>
      <c r="R11543" s="3">
        <v>53.71564</v>
      </c>
      <c r="S11543" s="3">
        <v>-1.28057</v>
      </c>
      <c r="T11543" s="3" t="s">
        <v>191</v>
      </c>
      <c r="U11543" s="3" t="s">
        <v>38121</v>
      </c>
      <c r="V11543" s="3" t="s">
        <v>38122</v>
      </c>
      <c r="X11543" s="3" t="s">
        <v>37960</v>
      </c>
      <c r="Y11543" s="3" t="s">
        <v>29751</v>
      </c>
      <c r="Z11543" s="3" t="s">
        <v>30502</v>
      </c>
      <c r="AG11543" s="3" t="s">
        <v>38123</v>
      </c>
      <c r="AH11543" s="3" t="s">
        <v>38126</v>
      </c>
    </row>
    <row r="11544" spans="1:34" ht="15.75" hidden="1" customHeight="1" x14ac:dyDescent="0.25">
      <c r="A11544" s="3" t="s">
        <v>6474</v>
      </c>
      <c r="B11544" s="3" t="s">
        <v>15855</v>
      </c>
      <c r="C11544" s="3" t="s">
        <v>577</v>
      </c>
      <c r="D11544" s="3" t="s">
        <v>40</v>
      </c>
      <c r="E11544" s="3">
        <v>1114</v>
      </c>
      <c r="F11544" s="3" t="s">
        <v>186</v>
      </c>
      <c r="G11544" s="3" t="s">
        <v>103</v>
      </c>
      <c r="H11544" s="3" t="s">
        <v>82</v>
      </c>
      <c r="I11544" s="3" t="s">
        <v>230</v>
      </c>
      <c r="J11544" s="3" t="s">
        <v>188</v>
      </c>
      <c r="L11544" s="3" t="s">
        <v>6713</v>
      </c>
      <c r="P11544" s="3" t="s">
        <v>12061</v>
      </c>
      <c r="Q11544" s="3" t="s">
        <v>12061</v>
      </c>
      <c r="R11544" s="3">
        <v>39.719363999999999</v>
      </c>
      <c r="S11544" s="3">
        <v>-76.161630000000002</v>
      </c>
      <c r="T11544" s="3" t="s">
        <v>191</v>
      </c>
      <c r="U11544" s="3" t="s">
        <v>15856</v>
      </c>
      <c r="V11544" s="3" t="s">
        <v>9626</v>
      </c>
      <c r="X11544" s="3" t="s">
        <v>7632</v>
      </c>
      <c r="Y11544" s="3" t="s">
        <v>2543</v>
      </c>
      <c r="Z11544" s="3" t="s">
        <v>3059</v>
      </c>
      <c r="AA11544" s="3" t="s">
        <v>15857</v>
      </c>
      <c r="AB11544" s="3" t="s">
        <v>6989</v>
      </c>
      <c r="AG11544" s="3" t="s">
        <v>15858</v>
      </c>
      <c r="AH11544" s="3" t="s">
        <v>15859</v>
      </c>
    </row>
    <row r="11545" spans="1:34" ht="15.75" hidden="1" customHeight="1" x14ac:dyDescent="0.25">
      <c r="A11545" s="3" t="s">
        <v>5453</v>
      </c>
      <c r="B11545" s="3" t="s">
        <v>5720</v>
      </c>
      <c r="C11545" s="3">
        <v>1</v>
      </c>
      <c r="D11545" s="3" t="s">
        <v>40</v>
      </c>
      <c r="E11545" s="3">
        <v>1116</v>
      </c>
      <c r="F11545" s="3" t="s">
        <v>571</v>
      </c>
      <c r="G11545" s="3" t="s">
        <v>103</v>
      </c>
      <c r="H11545" s="3" t="s">
        <v>188</v>
      </c>
      <c r="I11545" s="3" t="s">
        <v>188</v>
      </c>
      <c r="J11545" s="3" t="s">
        <v>188</v>
      </c>
      <c r="K11545" s="3" t="s">
        <v>82</v>
      </c>
      <c r="O11545" s="3" t="s">
        <v>5471</v>
      </c>
      <c r="P11545" s="3" t="s">
        <v>5471</v>
      </c>
      <c r="Q11545" s="3" t="s">
        <v>5471</v>
      </c>
      <c r="R11545" s="3">
        <v>19.085597199999999</v>
      </c>
      <c r="S11545" s="3">
        <v>-96.146388900000005</v>
      </c>
      <c r="T11545" s="3" t="s">
        <v>191</v>
      </c>
      <c r="U11545" s="3" t="s">
        <v>5721</v>
      </c>
      <c r="X11545" s="3" t="s">
        <v>5564</v>
      </c>
      <c r="Y11545" s="3" t="s">
        <v>2543</v>
      </c>
      <c r="Z11545" s="3" t="s">
        <v>2544</v>
      </c>
      <c r="AG11545" s="3" t="s">
        <v>5722</v>
      </c>
      <c r="AH11545" s="3" t="s">
        <v>5723</v>
      </c>
    </row>
    <row r="11546" spans="1:34" ht="15.75" hidden="1" customHeight="1" x14ac:dyDescent="0.25">
      <c r="A11546" s="3" t="s">
        <v>29393</v>
      </c>
      <c r="B11546" s="3" t="s">
        <v>29595</v>
      </c>
      <c r="C11546" s="3">
        <v>1</v>
      </c>
      <c r="D11546" s="3" t="s">
        <v>40</v>
      </c>
      <c r="E11546" s="3">
        <v>1118</v>
      </c>
      <c r="F11546" s="3" t="s">
        <v>186</v>
      </c>
      <c r="G11546" s="3" t="s">
        <v>103</v>
      </c>
      <c r="H11546" s="3" t="s">
        <v>188</v>
      </c>
      <c r="L11546" s="3" t="s">
        <v>1541</v>
      </c>
      <c r="P11546" s="3" t="s">
        <v>29395</v>
      </c>
      <c r="Q11546" s="3" t="s">
        <v>29395</v>
      </c>
      <c r="R11546" s="3">
        <v>10.605605300000001</v>
      </c>
      <c r="S11546" s="3">
        <v>107.03451130000001</v>
      </c>
      <c r="T11546" s="3" t="s">
        <v>191</v>
      </c>
      <c r="U11546" s="3" t="s">
        <v>29596</v>
      </c>
      <c r="X11546" s="3" t="s">
        <v>29397</v>
      </c>
      <c r="Y11546" s="3" t="s">
        <v>16333</v>
      </c>
      <c r="Z11546" s="3" t="s">
        <v>17260</v>
      </c>
      <c r="AA11546" s="3" t="s">
        <v>29597</v>
      </c>
      <c r="AG11546" s="3" t="s">
        <v>29598</v>
      </c>
      <c r="AH11546" s="3" t="s">
        <v>29599</v>
      </c>
    </row>
    <row r="11547" spans="1:34" ht="15.75" hidden="1" customHeight="1" x14ac:dyDescent="0.25">
      <c r="A11547" s="3" t="s">
        <v>26982</v>
      </c>
      <c r="B11547" s="3" t="s">
        <v>27388</v>
      </c>
      <c r="C11547" s="3">
        <v>1</v>
      </c>
      <c r="D11547" s="3" t="s">
        <v>2263</v>
      </c>
      <c r="E11547" s="3">
        <v>1122</v>
      </c>
      <c r="F11547" s="3" t="s">
        <v>262</v>
      </c>
      <c r="G11547" s="3" t="s">
        <v>103</v>
      </c>
      <c r="H11547" s="3" t="s">
        <v>188</v>
      </c>
      <c r="L11547" s="3">
        <v>2024</v>
      </c>
      <c r="P11547" s="3" t="s">
        <v>27100</v>
      </c>
      <c r="Q11547" s="3" t="s">
        <v>27100</v>
      </c>
      <c r="R11547" s="3">
        <v>35.501181000000003</v>
      </c>
      <c r="S11547" s="3">
        <v>129.334363</v>
      </c>
      <c r="T11547" s="3" t="s">
        <v>528</v>
      </c>
      <c r="U11547" s="3" t="s">
        <v>27389</v>
      </c>
      <c r="X11547" s="3" t="s">
        <v>27101</v>
      </c>
      <c r="Y11547" s="3" t="s">
        <v>16333</v>
      </c>
      <c r="Z11547" s="3" t="s">
        <v>17294</v>
      </c>
      <c r="AG11547" s="3" t="s">
        <v>27390</v>
      </c>
      <c r="AH11547" s="3" t="s">
        <v>27391</v>
      </c>
    </row>
    <row r="11548" spans="1:34" ht="15.75" hidden="1" customHeight="1" x14ac:dyDescent="0.25">
      <c r="A11548" s="3" t="s">
        <v>27639</v>
      </c>
      <c r="B11548" s="3" t="s">
        <v>27673</v>
      </c>
      <c r="C11548" s="3">
        <v>8</v>
      </c>
      <c r="D11548" s="3" t="s">
        <v>42</v>
      </c>
      <c r="E11548" s="3">
        <v>1124</v>
      </c>
      <c r="F11548" s="3" t="s">
        <v>186</v>
      </c>
      <c r="G11548" s="3" t="s">
        <v>103</v>
      </c>
      <c r="H11548" s="3" t="s">
        <v>188</v>
      </c>
      <c r="K11548" s="3" t="s">
        <v>82</v>
      </c>
      <c r="L11548" s="3">
        <v>2023</v>
      </c>
      <c r="P11548" s="3" t="s">
        <v>27661</v>
      </c>
      <c r="Q11548" s="3" t="s">
        <v>27661</v>
      </c>
      <c r="R11548" s="3">
        <v>25.029685499999999</v>
      </c>
      <c r="S11548" s="3">
        <v>121.0482196</v>
      </c>
      <c r="T11548" s="3" t="s">
        <v>191</v>
      </c>
      <c r="U11548" s="3" t="s">
        <v>27674</v>
      </c>
      <c r="V11548" s="3" t="s">
        <v>27675</v>
      </c>
      <c r="W11548" s="3" t="s">
        <v>27674</v>
      </c>
      <c r="Y11548" s="3" t="s">
        <v>16333</v>
      </c>
      <c r="Z11548" s="3" t="s">
        <v>17294</v>
      </c>
      <c r="AC11548" s="3" t="s">
        <v>27676</v>
      </c>
      <c r="AG11548" s="3" t="s">
        <v>27677</v>
      </c>
      <c r="AH11548" s="3" t="s">
        <v>27687</v>
      </c>
    </row>
    <row r="11549" spans="1:34" ht="15.75" hidden="1" customHeight="1" x14ac:dyDescent="0.25">
      <c r="A11549" s="3" t="s">
        <v>27639</v>
      </c>
      <c r="B11549" s="3" t="s">
        <v>27673</v>
      </c>
      <c r="C11549" s="3">
        <v>9</v>
      </c>
      <c r="D11549" s="3" t="s">
        <v>42</v>
      </c>
      <c r="E11549" s="3">
        <v>1124</v>
      </c>
      <c r="F11549" s="3" t="s">
        <v>262</v>
      </c>
      <c r="G11549" s="3" t="s">
        <v>103</v>
      </c>
      <c r="H11549" s="3" t="s">
        <v>188</v>
      </c>
      <c r="K11549" s="3" t="s">
        <v>82</v>
      </c>
      <c r="L11549" s="3">
        <v>2023</v>
      </c>
      <c r="P11549" s="3" t="s">
        <v>27661</v>
      </c>
      <c r="Q11549" s="3" t="s">
        <v>27661</v>
      </c>
      <c r="R11549" s="3">
        <v>25.029685499999999</v>
      </c>
      <c r="S11549" s="3">
        <v>121.0482196</v>
      </c>
      <c r="T11549" s="3" t="s">
        <v>191</v>
      </c>
      <c r="U11549" s="3" t="s">
        <v>27674</v>
      </c>
      <c r="V11549" s="3" t="s">
        <v>27675</v>
      </c>
      <c r="W11549" s="3" t="s">
        <v>27674</v>
      </c>
      <c r="Y11549" s="3" t="s">
        <v>16333</v>
      </c>
      <c r="Z11549" s="3" t="s">
        <v>17294</v>
      </c>
      <c r="AC11549" s="3" t="s">
        <v>27676</v>
      </c>
      <c r="AG11549" s="3" t="s">
        <v>27677</v>
      </c>
      <c r="AH11549" s="3" t="s">
        <v>27688</v>
      </c>
    </row>
    <row r="11550" spans="1:34" ht="15.75" hidden="1" customHeight="1" x14ac:dyDescent="0.25">
      <c r="A11550" s="3" t="s">
        <v>6474</v>
      </c>
      <c r="B11550" s="3" t="s">
        <v>15186</v>
      </c>
      <c r="C11550" s="3" t="s">
        <v>10029</v>
      </c>
      <c r="D11550" s="3" t="s">
        <v>40</v>
      </c>
      <c r="E11550" s="3">
        <v>1134</v>
      </c>
      <c r="F11550" s="3" t="s">
        <v>186</v>
      </c>
      <c r="G11550" s="3" t="s">
        <v>103</v>
      </c>
      <c r="H11550" s="3" t="s">
        <v>82</v>
      </c>
      <c r="I11550" s="3" t="s">
        <v>230</v>
      </c>
      <c r="J11550" s="3" t="s">
        <v>188</v>
      </c>
      <c r="L11550" s="3" t="s">
        <v>6713</v>
      </c>
      <c r="P11550" s="3" t="s">
        <v>15187</v>
      </c>
      <c r="Q11550" s="3" t="s">
        <v>15188</v>
      </c>
      <c r="R11550" s="3">
        <v>40.175249000000001</v>
      </c>
      <c r="S11550" s="3">
        <v>-79.696669999999997</v>
      </c>
      <c r="T11550" s="3" t="s">
        <v>191</v>
      </c>
      <c r="U11550" s="3" t="s">
        <v>15189</v>
      </c>
      <c r="V11550" s="3" t="s">
        <v>15190</v>
      </c>
      <c r="X11550" s="3" t="s">
        <v>6707</v>
      </c>
      <c r="Y11550" s="3" t="s">
        <v>2543</v>
      </c>
      <c r="Z11550" s="3" t="s">
        <v>3059</v>
      </c>
      <c r="AA11550" s="3" t="s">
        <v>15191</v>
      </c>
      <c r="AB11550" s="3" t="s">
        <v>6719</v>
      </c>
      <c r="AG11550" s="3" t="s">
        <v>15192</v>
      </c>
      <c r="AH11550" s="3" t="s">
        <v>15193</v>
      </c>
    </row>
    <row r="11551" spans="1:34" ht="15.75" hidden="1" customHeight="1" x14ac:dyDescent="0.25">
      <c r="A11551" s="3" t="s">
        <v>5453</v>
      </c>
      <c r="B11551" s="3" t="s">
        <v>6073</v>
      </c>
      <c r="C11551" s="3">
        <v>1</v>
      </c>
      <c r="D11551" s="3" t="s">
        <v>40</v>
      </c>
      <c r="E11551" s="3">
        <v>1146</v>
      </c>
      <c r="F11551" s="3" t="s">
        <v>671</v>
      </c>
      <c r="G11551" s="3" t="s">
        <v>103</v>
      </c>
      <c r="H11551" s="3" t="s">
        <v>188</v>
      </c>
      <c r="I11551" s="3" t="s">
        <v>188</v>
      </c>
      <c r="J11551" s="3" t="s">
        <v>188</v>
      </c>
      <c r="K11551" s="3" t="s">
        <v>82</v>
      </c>
      <c r="O11551" s="3" t="s">
        <v>6074</v>
      </c>
      <c r="P11551" s="3" t="s">
        <v>6075</v>
      </c>
      <c r="Q11551" s="3" t="s">
        <v>6075</v>
      </c>
      <c r="R11551" s="3">
        <v>20.959736199999998</v>
      </c>
      <c r="S11551" s="3">
        <v>-97.415876800000007</v>
      </c>
      <c r="T11551" s="3" t="s">
        <v>528</v>
      </c>
      <c r="U11551" s="3" t="s">
        <v>5604</v>
      </c>
      <c r="X11551" s="3" t="s">
        <v>5564</v>
      </c>
      <c r="Y11551" s="3" t="s">
        <v>2543</v>
      </c>
      <c r="Z11551" s="3" t="s">
        <v>2544</v>
      </c>
      <c r="AG11551" s="3" t="s">
        <v>6076</v>
      </c>
      <c r="AH11551" s="3" t="s">
        <v>6077</v>
      </c>
    </row>
    <row r="11552" spans="1:34" ht="15.75" hidden="1" customHeight="1" x14ac:dyDescent="0.25">
      <c r="A11552" s="3" t="s">
        <v>24767</v>
      </c>
      <c r="B11552" s="3" t="s">
        <v>24799</v>
      </c>
      <c r="C11552" s="3">
        <v>1</v>
      </c>
      <c r="D11552" s="3" t="s">
        <v>40</v>
      </c>
      <c r="E11552" s="3">
        <v>1150</v>
      </c>
      <c r="F11552" s="3" t="s">
        <v>511</v>
      </c>
      <c r="G11552" s="3" t="s">
        <v>103</v>
      </c>
      <c r="H11552" s="3" t="s">
        <v>188</v>
      </c>
      <c r="L11552" s="3" t="s">
        <v>4060</v>
      </c>
      <c r="P11552" s="3" t="s">
        <v>24800</v>
      </c>
      <c r="Q11552" s="3" t="s">
        <v>24800</v>
      </c>
      <c r="R11552" s="3">
        <v>6.1183964</v>
      </c>
      <c r="S11552" s="3">
        <v>100.3684595</v>
      </c>
      <c r="T11552" s="3" t="s">
        <v>528</v>
      </c>
      <c r="U11552" s="3" t="s">
        <v>24795</v>
      </c>
      <c r="X11552" s="3" t="s">
        <v>24796</v>
      </c>
      <c r="Y11552" s="3" t="s">
        <v>16333</v>
      </c>
      <c r="Z11552" s="3" t="s">
        <v>17260</v>
      </c>
      <c r="AG11552" s="3" t="s">
        <v>24801</v>
      </c>
      <c r="AH11552" s="3" t="s">
        <v>24802</v>
      </c>
    </row>
    <row r="11553" spans="1:34" ht="15.75" hidden="1" customHeight="1" x14ac:dyDescent="0.25">
      <c r="A11553" s="3" t="s">
        <v>6474</v>
      </c>
      <c r="B11553" s="3" t="s">
        <v>13495</v>
      </c>
      <c r="C11553" s="3" t="s">
        <v>577</v>
      </c>
      <c r="D11553" s="3" t="s">
        <v>40</v>
      </c>
      <c r="E11553" s="3">
        <v>1160</v>
      </c>
      <c r="F11553" s="3" t="s">
        <v>186</v>
      </c>
      <c r="G11553" s="3" t="s">
        <v>103</v>
      </c>
      <c r="H11553" s="3" t="s">
        <v>82</v>
      </c>
      <c r="I11553" s="3" t="s">
        <v>230</v>
      </c>
      <c r="J11553" s="3" t="s">
        <v>188</v>
      </c>
      <c r="K11553" s="3" t="s">
        <v>4304</v>
      </c>
      <c r="L11553" s="3" t="s">
        <v>4193</v>
      </c>
      <c r="P11553" s="3" t="s">
        <v>6714</v>
      </c>
      <c r="Q11553" s="3" t="s">
        <v>6714</v>
      </c>
      <c r="R11553" s="3">
        <v>37.260800000000003</v>
      </c>
      <c r="S11553" s="3">
        <v>-86.978300000000004</v>
      </c>
      <c r="T11553" s="3" t="s">
        <v>191</v>
      </c>
      <c r="U11553" s="3" t="s">
        <v>13496</v>
      </c>
      <c r="V11553" s="3" t="s">
        <v>13497</v>
      </c>
      <c r="X11553" s="3" t="s">
        <v>7459</v>
      </c>
      <c r="Y11553" s="3" t="s">
        <v>2543</v>
      </c>
      <c r="Z11553" s="3" t="s">
        <v>3059</v>
      </c>
      <c r="AA11553" s="3" t="s">
        <v>13498</v>
      </c>
      <c r="AB11553" s="3" t="s">
        <v>7287</v>
      </c>
      <c r="AC11553" s="3" t="s">
        <v>13499</v>
      </c>
      <c r="AG11553" s="3" t="s">
        <v>13500</v>
      </c>
      <c r="AH11553" s="3" t="s">
        <v>13504</v>
      </c>
    </row>
    <row r="11554" spans="1:34" ht="15.75" hidden="1" customHeight="1" x14ac:dyDescent="0.25">
      <c r="A11554" s="3" t="s">
        <v>6474</v>
      </c>
      <c r="B11554" s="3" t="s">
        <v>11820</v>
      </c>
      <c r="C11554" s="3" t="s">
        <v>11840</v>
      </c>
      <c r="D11554" s="3" t="s">
        <v>204</v>
      </c>
      <c r="E11554" s="3">
        <v>1163</v>
      </c>
      <c r="F11554" s="3" t="s">
        <v>186</v>
      </c>
      <c r="G11554" s="3" t="s">
        <v>103</v>
      </c>
      <c r="H11554" s="3" t="s">
        <v>82</v>
      </c>
      <c r="I11554" s="3" t="s">
        <v>230</v>
      </c>
      <c r="J11554" s="3" t="s">
        <v>188</v>
      </c>
      <c r="L11554" s="3" t="s">
        <v>7534</v>
      </c>
      <c r="P11554" s="3" t="s">
        <v>8093</v>
      </c>
      <c r="Q11554" s="3" t="s">
        <v>7276</v>
      </c>
      <c r="R11554" s="3">
        <v>26.0686</v>
      </c>
      <c r="S11554" s="3">
        <v>-80.198400000000007</v>
      </c>
      <c r="T11554" s="3" t="s">
        <v>191</v>
      </c>
      <c r="U11554" s="3" t="s">
        <v>11822</v>
      </c>
      <c r="V11554" s="3" t="s">
        <v>11823</v>
      </c>
      <c r="X11554" s="3" t="s">
        <v>6806</v>
      </c>
      <c r="Y11554" s="3" t="s">
        <v>2543</v>
      </c>
      <c r="Z11554" s="3" t="s">
        <v>3059</v>
      </c>
      <c r="AA11554" s="3" t="s">
        <v>11841</v>
      </c>
      <c r="AB11554" s="3" t="s">
        <v>11842</v>
      </c>
      <c r="AC11554" s="3" t="s">
        <v>11843</v>
      </c>
      <c r="AG11554" s="3" t="s">
        <v>11826</v>
      </c>
      <c r="AH11554" s="3" t="s">
        <v>11844</v>
      </c>
    </row>
    <row r="11555" spans="1:34" ht="15.75" hidden="1" customHeight="1" x14ac:dyDescent="0.25">
      <c r="A11555" s="3" t="s">
        <v>6474</v>
      </c>
      <c r="B11555" s="3" t="s">
        <v>13716</v>
      </c>
      <c r="C11555" s="3" t="s">
        <v>807</v>
      </c>
      <c r="D11555" s="3" t="s">
        <v>185</v>
      </c>
      <c r="E11555" s="3">
        <v>1166</v>
      </c>
      <c r="F11555" s="3" t="s">
        <v>186</v>
      </c>
      <c r="G11555" s="3" t="s">
        <v>103</v>
      </c>
      <c r="H11555" s="3" t="s">
        <v>82</v>
      </c>
      <c r="I11555" s="3" t="s">
        <v>188</v>
      </c>
      <c r="J11555" s="3" t="s">
        <v>187</v>
      </c>
      <c r="K11555" s="3" t="s">
        <v>82</v>
      </c>
      <c r="L11555" s="3">
        <v>2017</v>
      </c>
      <c r="P11555" s="3" t="s">
        <v>7408</v>
      </c>
      <c r="Q11555" s="3" t="s">
        <v>3052</v>
      </c>
      <c r="R11555" s="3">
        <v>27.7286</v>
      </c>
      <c r="S11555" s="3">
        <v>-81.989699999999999</v>
      </c>
      <c r="T11555" s="3" t="s">
        <v>191</v>
      </c>
      <c r="U11555" s="3" t="s">
        <v>13717</v>
      </c>
      <c r="V11555" s="3" t="s">
        <v>7796</v>
      </c>
      <c r="X11555" s="3" t="s">
        <v>6806</v>
      </c>
      <c r="Y11555" s="3" t="s">
        <v>2543</v>
      </c>
      <c r="Z11555" s="3" t="s">
        <v>3059</v>
      </c>
      <c r="AA11555" s="3" t="s">
        <v>13718</v>
      </c>
      <c r="AB11555" s="3" t="s">
        <v>13719</v>
      </c>
      <c r="AG11555" s="3" t="s">
        <v>13720</v>
      </c>
      <c r="AH11555" s="3" t="s">
        <v>13721</v>
      </c>
    </row>
    <row r="11556" spans="1:34" ht="15.75" hidden="1" customHeight="1" x14ac:dyDescent="0.25">
      <c r="A11556" s="3" t="s">
        <v>6474</v>
      </c>
      <c r="B11556" s="3" t="s">
        <v>6712</v>
      </c>
      <c r="C11556" s="3" t="s">
        <v>577</v>
      </c>
      <c r="D11556" s="3" t="s">
        <v>40</v>
      </c>
      <c r="E11556" s="3">
        <v>1171</v>
      </c>
      <c r="F11556" s="3" t="s">
        <v>186</v>
      </c>
      <c r="G11556" s="3" t="s">
        <v>103</v>
      </c>
      <c r="H11556" s="3" t="s">
        <v>82</v>
      </c>
      <c r="I11556" s="3" t="s">
        <v>230</v>
      </c>
      <c r="J11556" s="3" t="s">
        <v>188</v>
      </c>
      <c r="K11556" s="3" t="s">
        <v>4304</v>
      </c>
      <c r="L11556" s="3" t="s">
        <v>6713</v>
      </c>
      <c r="P11556" s="3" t="s">
        <v>6714</v>
      </c>
      <c r="Q11556" s="3" t="s">
        <v>6714</v>
      </c>
      <c r="R11556" s="3">
        <v>35.074086999999999</v>
      </c>
      <c r="S11556" s="3">
        <v>-90.148679999999999</v>
      </c>
      <c r="T11556" s="3" t="s">
        <v>191</v>
      </c>
      <c r="U11556" s="3" t="s">
        <v>6715</v>
      </c>
      <c r="V11556" s="3" t="s">
        <v>6716</v>
      </c>
      <c r="X11556" s="3" t="s">
        <v>6717</v>
      </c>
      <c r="Y11556" s="3" t="s">
        <v>2543</v>
      </c>
      <c r="Z11556" s="3" t="s">
        <v>3059</v>
      </c>
      <c r="AA11556" s="3" t="s">
        <v>6718</v>
      </c>
      <c r="AB11556" s="3" t="s">
        <v>6719</v>
      </c>
      <c r="AG11556" s="3" t="s">
        <v>6720</v>
      </c>
      <c r="AH11556" s="3" t="s">
        <v>6721</v>
      </c>
    </row>
    <row r="11557" spans="1:34" ht="15.75" hidden="1" customHeight="1" x14ac:dyDescent="0.25">
      <c r="A11557" s="3" t="s">
        <v>6474</v>
      </c>
      <c r="B11557" s="3" t="s">
        <v>11062</v>
      </c>
      <c r="C11557" s="3" t="s">
        <v>7533</v>
      </c>
      <c r="D11557" s="3" t="s">
        <v>40</v>
      </c>
      <c r="E11557" s="3">
        <v>1174</v>
      </c>
      <c r="F11557" s="3" t="s">
        <v>186</v>
      </c>
      <c r="G11557" s="3" t="s">
        <v>103</v>
      </c>
      <c r="H11557" s="3" t="s">
        <v>82</v>
      </c>
      <c r="I11557" s="3" t="s">
        <v>230</v>
      </c>
      <c r="J11557" s="3" t="s">
        <v>188</v>
      </c>
      <c r="L11557" s="3" t="s">
        <v>7534</v>
      </c>
      <c r="P11557" s="3" t="s">
        <v>11063</v>
      </c>
      <c r="Q11557" s="3" t="s">
        <v>11064</v>
      </c>
      <c r="R11557" s="3">
        <v>41.862113999999998</v>
      </c>
      <c r="S11557" s="3">
        <v>-86.22139</v>
      </c>
      <c r="T11557" s="3" t="s">
        <v>191</v>
      </c>
      <c r="U11557" s="3" t="s">
        <v>11065</v>
      </c>
      <c r="V11557" s="3" t="s">
        <v>8197</v>
      </c>
      <c r="X11557" s="3" t="s">
        <v>6479</v>
      </c>
      <c r="Y11557" s="3" t="s">
        <v>2543</v>
      </c>
      <c r="Z11557" s="3" t="s">
        <v>3059</v>
      </c>
      <c r="AA11557" s="3" t="s">
        <v>11066</v>
      </c>
      <c r="AB11557" s="3" t="s">
        <v>6989</v>
      </c>
      <c r="AG11557" s="3" t="s">
        <v>11067</v>
      </c>
      <c r="AH11557" s="3" t="s">
        <v>11068</v>
      </c>
    </row>
    <row r="11558" spans="1:34" ht="15.75" hidden="1" customHeight="1" x14ac:dyDescent="0.25">
      <c r="A11558" s="3" t="s">
        <v>6474</v>
      </c>
      <c r="B11558" s="3" t="s">
        <v>9041</v>
      </c>
      <c r="C11558" s="3" t="s">
        <v>577</v>
      </c>
      <c r="D11558" s="3" t="s">
        <v>40</v>
      </c>
      <c r="E11558" s="3">
        <v>1176</v>
      </c>
      <c r="F11558" s="3" t="s">
        <v>186</v>
      </c>
      <c r="G11558" s="3" t="s">
        <v>103</v>
      </c>
      <c r="H11558" s="3" t="s">
        <v>187</v>
      </c>
      <c r="I11558" s="3" t="s">
        <v>230</v>
      </c>
      <c r="J11558" s="3" t="s">
        <v>187</v>
      </c>
      <c r="L11558" s="3">
        <v>2014</v>
      </c>
      <c r="P11558" s="3" t="s">
        <v>9042</v>
      </c>
      <c r="Q11558" s="3" t="s">
        <v>7283</v>
      </c>
      <c r="R11558" s="3">
        <v>29.713414</v>
      </c>
      <c r="S11558" s="3">
        <v>-95.134510000000006</v>
      </c>
      <c r="T11558" s="3" t="s">
        <v>191</v>
      </c>
      <c r="U11558" s="3" t="s">
        <v>9043</v>
      </c>
      <c r="V11558" s="3" t="s">
        <v>7267</v>
      </c>
      <c r="X11558" s="3" t="s">
        <v>6653</v>
      </c>
      <c r="Y11558" s="3" t="s">
        <v>2543</v>
      </c>
      <c r="Z11558" s="3" t="s">
        <v>3059</v>
      </c>
      <c r="AA11558" s="3" t="s">
        <v>9044</v>
      </c>
      <c r="AB11558" s="3" t="s">
        <v>9045</v>
      </c>
      <c r="AG11558" s="3" t="s">
        <v>9046</v>
      </c>
      <c r="AH11558" s="3" t="s">
        <v>9047</v>
      </c>
    </row>
    <row r="11559" spans="1:34" ht="15.75" hidden="1" customHeight="1" x14ac:dyDescent="0.25">
      <c r="A11559" s="3" t="s">
        <v>28447</v>
      </c>
      <c r="B11559" s="3" t="s">
        <v>28762</v>
      </c>
      <c r="C11559" s="3">
        <v>1</v>
      </c>
      <c r="D11559" s="3" t="s">
        <v>40</v>
      </c>
      <c r="E11559" s="3">
        <v>1176</v>
      </c>
      <c r="F11559" s="3" t="s">
        <v>671</v>
      </c>
      <c r="G11559" s="3" t="s">
        <v>103</v>
      </c>
      <c r="H11559" s="3" t="s">
        <v>188</v>
      </c>
      <c r="I11559" s="3" t="s">
        <v>188</v>
      </c>
      <c r="J11559" s="3" t="s">
        <v>188</v>
      </c>
      <c r="P11559" s="3" t="s">
        <v>28579</v>
      </c>
      <c r="Q11559" s="3" t="s">
        <v>28579</v>
      </c>
      <c r="R11559" s="3">
        <v>41.638615565545699</v>
      </c>
      <c r="S11559" s="3">
        <v>28.090531151079801</v>
      </c>
      <c r="T11559" s="3" t="s">
        <v>528</v>
      </c>
      <c r="U11559" s="3" t="s">
        <v>28763</v>
      </c>
      <c r="X11559" s="3" t="s">
        <v>28705</v>
      </c>
      <c r="Y11559" s="3" t="s">
        <v>16333</v>
      </c>
      <c r="Z11559" s="3" t="s">
        <v>16342</v>
      </c>
      <c r="AG11559" s="3" t="s">
        <v>28764</v>
      </c>
      <c r="AH11559" s="3" t="s">
        <v>28765</v>
      </c>
    </row>
    <row r="11560" spans="1:34" ht="15.75" hidden="1" customHeight="1" x14ac:dyDescent="0.25">
      <c r="A11560" s="3" t="s">
        <v>25333</v>
      </c>
      <c r="B11560" s="3" t="s">
        <v>25356</v>
      </c>
      <c r="C11560" s="3">
        <v>1</v>
      </c>
      <c r="D11560" s="3" t="s">
        <v>42</v>
      </c>
      <c r="E11560" s="3">
        <v>1180</v>
      </c>
      <c r="F11560" s="3" t="s">
        <v>186</v>
      </c>
      <c r="G11560" s="3" t="s">
        <v>103</v>
      </c>
      <c r="H11560" s="3" t="s">
        <v>188</v>
      </c>
      <c r="L11560" s="3">
        <v>2018</v>
      </c>
      <c r="P11560" s="3" t="s">
        <v>25357</v>
      </c>
      <c r="Q11560" s="3" t="s">
        <v>25357</v>
      </c>
      <c r="R11560" s="3">
        <v>31.603650999999999</v>
      </c>
      <c r="S11560" s="3">
        <v>73.904604000000006</v>
      </c>
      <c r="T11560" s="3" t="s">
        <v>191</v>
      </c>
      <c r="U11560" s="3" t="s">
        <v>25358</v>
      </c>
      <c r="X11560" s="3" t="s">
        <v>20837</v>
      </c>
      <c r="Y11560" s="3" t="s">
        <v>16333</v>
      </c>
      <c r="Z11560" s="3" t="s">
        <v>16334</v>
      </c>
      <c r="AG11560" s="3" t="s">
        <v>25359</v>
      </c>
      <c r="AH11560" s="3" t="s">
        <v>25360</v>
      </c>
    </row>
    <row r="11561" spans="1:34" ht="15.75" hidden="1" customHeight="1" x14ac:dyDescent="0.25">
      <c r="A11561" s="3" t="s">
        <v>37888</v>
      </c>
      <c r="B11561" s="3" t="s">
        <v>38375</v>
      </c>
      <c r="C11561" s="3">
        <v>1</v>
      </c>
      <c r="D11561" s="3" t="s">
        <v>40</v>
      </c>
      <c r="E11561" s="3">
        <v>1180</v>
      </c>
      <c r="F11561" s="3" t="s">
        <v>186</v>
      </c>
      <c r="G11561" s="3" t="s">
        <v>103</v>
      </c>
      <c r="H11561" s="3" t="s">
        <v>82</v>
      </c>
      <c r="I11561" s="3" t="s">
        <v>188</v>
      </c>
      <c r="J11561" s="3" t="s">
        <v>188</v>
      </c>
      <c r="L11561" s="3">
        <v>2000</v>
      </c>
      <c r="P11561" s="3" t="s">
        <v>32964</v>
      </c>
      <c r="Q11561" s="3" t="s">
        <v>32965</v>
      </c>
      <c r="R11561" s="3">
        <v>57.477209999999999</v>
      </c>
      <c r="S11561" s="3">
        <v>-1.78888</v>
      </c>
      <c r="T11561" s="3" t="s">
        <v>191</v>
      </c>
      <c r="U11561" s="3" t="s">
        <v>38376</v>
      </c>
      <c r="X11561" s="3" t="s">
        <v>38377</v>
      </c>
      <c r="Y11561" s="3" t="s">
        <v>29751</v>
      </c>
      <c r="Z11561" s="3" t="s">
        <v>30502</v>
      </c>
      <c r="AA11561" s="3" t="s">
        <v>38378</v>
      </c>
      <c r="AB11561" s="3" t="s">
        <v>38379</v>
      </c>
      <c r="AG11561" s="3" t="s">
        <v>38380</v>
      </c>
      <c r="AH11561" s="3" t="s">
        <v>38381</v>
      </c>
    </row>
    <row r="11562" spans="1:34" ht="15.75" hidden="1" customHeight="1" x14ac:dyDescent="0.25">
      <c r="A11562" s="3" t="s">
        <v>6474</v>
      </c>
      <c r="B11562" s="3" t="s">
        <v>14550</v>
      </c>
      <c r="C11562" s="3" t="s">
        <v>14551</v>
      </c>
      <c r="D11562" s="3" t="s">
        <v>40</v>
      </c>
      <c r="E11562" s="3">
        <v>1183</v>
      </c>
      <c r="F11562" s="3" t="s">
        <v>186</v>
      </c>
      <c r="G11562" s="3" t="s">
        <v>103</v>
      </c>
      <c r="H11562" s="3" t="s">
        <v>82</v>
      </c>
      <c r="I11562" s="3" t="s">
        <v>230</v>
      </c>
      <c r="J11562" s="3" t="s">
        <v>188</v>
      </c>
      <c r="K11562" s="3" t="s">
        <v>4304</v>
      </c>
      <c r="L11562" s="3">
        <v>2023</v>
      </c>
      <c r="P11562" s="3" t="s">
        <v>12617</v>
      </c>
      <c r="Q11562" s="3" t="s">
        <v>12617</v>
      </c>
      <c r="R11562" s="3">
        <v>29.733056000000001</v>
      </c>
      <c r="S11562" s="3">
        <v>-81.632779999999997</v>
      </c>
      <c r="T11562" s="3" t="s">
        <v>191</v>
      </c>
      <c r="U11562" s="3" t="s">
        <v>14552</v>
      </c>
      <c r="V11562" s="3" t="s">
        <v>14553</v>
      </c>
      <c r="X11562" s="3" t="s">
        <v>6806</v>
      </c>
      <c r="Y11562" s="3" t="s">
        <v>2543</v>
      </c>
      <c r="Z11562" s="3" t="s">
        <v>3059</v>
      </c>
      <c r="AA11562" s="3" t="s">
        <v>14554</v>
      </c>
      <c r="AB11562" s="3" t="s">
        <v>14555</v>
      </c>
      <c r="AG11562" s="3" t="s">
        <v>14556</v>
      </c>
      <c r="AH11562" s="3" t="s">
        <v>14557</v>
      </c>
    </row>
    <row r="11563" spans="1:34" ht="15.75" hidden="1" customHeight="1" x14ac:dyDescent="0.25">
      <c r="A11563" s="3" t="s">
        <v>23455</v>
      </c>
      <c r="B11563" s="3" t="s">
        <v>23949</v>
      </c>
      <c r="C11563" s="3" t="s">
        <v>23801</v>
      </c>
      <c r="D11563" s="3" t="s">
        <v>42</v>
      </c>
      <c r="E11563" s="3">
        <v>1188</v>
      </c>
      <c r="F11563" s="3" t="s">
        <v>186</v>
      </c>
      <c r="G11563" s="3" t="s">
        <v>103</v>
      </c>
      <c r="H11563" s="3" t="s">
        <v>188</v>
      </c>
      <c r="L11563" s="3" t="s">
        <v>4193</v>
      </c>
      <c r="P11563" s="3" t="s">
        <v>23485</v>
      </c>
      <c r="Q11563" s="3" t="s">
        <v>23486</v>
      </c>
      <c r="R11563" s="3">
        <v>35.031903999999997</v>
      </c>
      <c r="S11563" s="3">
        <v>136.83196599999999</v>
      </c>
      <c r="T11563" s="3" t="s">
        <v>191</v>
      </c>
      <c r="U11563" s="3" t="s">
        <v>23950</v>
      </c>
      <c r="X11563" s="3" t="s">
        <v>23503</v>
      </c>
      <c r="Y11563" s="3" t="s">
        <v>16333</v>
      </c>
      <c r="Z11563" s="3" t="s">
        <v>17294</v>
      </c>
      <c r="AA11563" s="3" t="s">
        <v>23951</v>
      </c>
      <c r="AG11563" s="3" t="s">
        <v>23952</v>
      </c>
      <c r="AH11563" s="3" t="s">
        <v>23953</v>
      </c>
    </row>
    <row r="11564" spans="1:34" ht="15.75" hidden="1" customHeight="1" x14ac:dyDescent="0.25">
      <c r="A11564" s="3" t="s">
        <v>23455</v>
      </c>
      <c r="B11564" s="3" t="s">
        <v>23949</v>
      </c>
      <c r="C11564" s="3" t="s">
        <v>23803</v>
      </c>
      <c r="D11564" s="3" t="s">
        <v>42</v>
      </c>
      <c r="E11564" s="3">
        <v>1188</v>
      </c>
      <c r="F11564" s="3" t="s">
        <v>186</v>
      </c>
      <c r="G11564" s="3" t="s">
        <v>103</v>
      </c>
      <c r="H11564" s="3" t="s">
        <v>188</v>
      </c>
      <c r="L11564" s="3" t="s">
        <v>6713</v>
      </c>
      <c r="P11564" s="3" t="s">
        <v>23485</v>
      </c>
      <c r="Q11564" s="3" t="s">
        <v>23486</v>
      </c>
      <c r="R11564" s="3">
        <v>35.031903999999997</v>
      </c>
      <c r="S11564" s="3">
        <v>136.83196599999999</v>
      </c>
      <c r="T11564" s="3" t="s">
        <v>191</v>
      </c>
      <c r="U11564" s="3" t="s">
        <v>23950</v>
      </c>
      <c r="X11564" s="3" t="s">
        <v>23503</v>
      </c>
      <c r="Y11564" s="3" t="s">
        <v>16333</v>
      </c>
      <c r="Z11564" s="3" t="s">
        <v>17294</v>
      </c>
      <c r="AA11564" s="3" t="s">
        <v>23951</v>
      </c>
      <c r="AG11564" s="3" t="s">
        <v>23952</v>
      </c>
      <c r="AH11564" s="3" t="s">
        <v>23954</v>
      </c>
    </row>
    <row r="11565" spans="1:34" ht="15.75" hidden="1" customHeight="1" x14ac:dyDescent="0.25">
      <c r="A11565" s="3" t="s">
        <v>6474</v>
      </c>
      <c r="B11565" s="3" t="s">
        <v>14435</v>
      </c>
      <c r="C11565" s="3" t="s">
        <v>14436</v>
      </c>
      <c r="D11565" s="3" t="s">
        <v>40</v>
      </c>
      <c r="E11565" s="3">
        <v>1189</v>
      </c>
      <c r="F11565" s="3" t="s">
        <v>186</v>
      </c>
      <c r="G11565" s="3" t="s">
        <v>103</v>
      </c>
      <c r="H11565" s="3" t="s">
        <v>82</v>
      </c>
      <c r="L11565" s="3">
        <v>2003</v>
      </c>
      <c r="P11565" s="3" t="s">
        <v>8093</v>
      </c>
      <c r="Q11565" s="3" t="s">
        <v>7276</v>
      </c>
      <c r="R11565" s="3">
        <v>28.841899999999999</v>
      </c>
      <c r="S11565" s="3">
        <v>-81.325599999999994</v>
      </c>
      <c r="T11565" s="3" t="s">
        <v>191</v>
      </c>
      <c r="U11565" s="3" t="s">
        <v>8969</v>
      </c>
      <c r="V11565" s="3" t="s">
        <v>8970</v>
      </c>
      <c r="X11565" s="3" t="s">
        <v>6806</v>
      </c>
      <c r="Y11565" s="3" t="s">
        <v>2543</v>
      </c>
      <c r="Z11565" s="3" t="s">
        <v>3059</v>
      </c>
      <c r="AA11565" s="3" t="s">
        <v>14437</v>
      </c>
      <c r="AB11565" s="3" t="s">
        <v>14438</v>
      </c>
      <c r="AG11565" s="3" t="s">
        <v>14439</v>
      </c>
      <c r="AH11565" s="3" t="s">
        <v>14440</v>
      </c>
    </row>
    <row r="11566" spans="1:34" ht="15.75" hidden="1" customHeight="1" x14ac:dyDescent="0.25">
      <c r="A11566" s="3" t="s">
        <v>6474</v>
      </c>
      <c r="B11566" s="3" t="s">
        <v>14435</v>
      </c>
      <c r="C11566" s="3" t="s">
        <v>14441</v>
      </c>
      <c r="D11566" s="3" t="s">
        <v>40</v>
      </c>
      <c r="E11566" s="3">
        <v>1189</v>
      </c>
      <c r="F11566" s="3" t="s">
        <v>186</v>
      </c>
      <c r="G11566" s="3" t="s">
        <v>103</v>
      </c>
      <c r="H11566" s="3" t="s">
        <v>82</v>
      </c>
      <c r="L11566" s="3">
        <v>2002</v>
      </c>
      <c r="P11566" s="3" t="s">
        <v>8093</v>
      </c>
      <c r="Q11566" s="3" t="s">
        <v>7276</v>
      </c>
      <c r="R11566" s="3">
        <v>28.841899999999999</v>
      </c>
      <c r="S11566" s="3">
        <v>-81.325599999999994</v>
      </c>
      <c r="T11566" s="3" t="s">
        <v>191</v>
      </c>
      <c r="U11566" s="3" t="s">
        <v>8969</v>
      </c>
      <c r="V11566" s="3" t="s">
        <v>8970</v>
      </c>
      <c r="X11566" s="3" t="s">
        <v>6806</v>
      </c>
      <c r="Y11566" s="3" t="s">
        <v>2543</v>
      </c>
      <c r="Z11566" s="3" t="s">
        <v>3059</v>
      </c>
      <c r="AA11566" s="3" t="s">
        <v>14437</v>
      </c>
      <c r="AB11566" s="3" t="s">
        <v>14442</v>
      </c>
      <c r="AG11566" s="3" t="s">
        <v>14439</v>
      </c>
      <c r="AH11566" s="3" t="s">
        <v>14443</v>
      </c>
    </row>
    <row r="11567" spans="1:34" ht="15.75" hidden="1" customHeight="1" x14ac:dyDescent="0.25">
      <c r="A11567" s="3" t="s">
        <v>6474</v>
      </c>
      <c r="B11567" s="3" t="s">
        <v>13445</v>
      </c>
      <c r="C11567" s="3" t="s">
        <v>13446</v>
      </c>
      <c r="D11567" s="3" t="s">
        <v>40</v>
      </c>
      <c r="E11567" s="3">
        <v>1194</v>
      </c>
      <c r="F11567" s="3" t="s">
        <v>186</v>
      </c>
      <c r="G11567" s="3" t="s">
        <v>103</v>
      </c>
      <c r="H11567" s="3" t="s">
        <v>82</v>
      </c>
      <c r="I11567" s="3" t="s">
        <v>230</v>
      </c>
      <c r="J11567" s="3" t="s">
        <v>188</v>
      </c>
      <c r="L11567" s="3" t="s">
        <v>6713</v>
      </c>
      <c r="P11567" s="3" t="s">
        <v>13447</v>
      </c>
      <c r="Q11567" s="3" t="s">
        <v>6704</v>
      </c>
      <c r="R11567" s="3">
        <v>40.839013999999999</v>
      </c>
      <c r="S11567" s="3">
        <v>-76.825519999999997</v>
      </c>
      <c r="T11567" s="3" t="s">
        <v>191</v>
      </c>
      <c r="U11567" s="3" t="s">
        <v>13448</v>
      </c>
      <c r="V11567" s="3" t="s">
        <v>13449</v>
      </c>
      <c r="X11567" s="3" t="s">
        <v>6707</v>
      </c>
      <c r="Y11567" s="3" t="s">
        <v>2543</v>
      </c>
      <c r="Z11567" s="3" t="s">
        <v>3059</v>
      </c>
      <c r="AA11567" s="3" t="s">
        <v>13450</v>
      </c>
      <c r="AB11567" s="3" t="s">
        <v>9561</v>
      </c>
      <c r="AG11567" s="3" t="s">
        <v>13451</v>
      </c>
      <c r="AH11567" s="3" t="s">
        <v>13452</v>
      </c>
    </row>
    <row r="11568" spans="1:34" ht="15.75" hidden="1" customHeight="1" x14ac:dyDescent="0.25">
      <c r="A11568" s="3" t="s">
        <v>6474</v>
      </c>
      <c r="B11568" s="3" t="s">
        <v>7857</v>
      </c>
      <c r="C11568" s="3" t="s">
        <v>577</v>
      </c>
      <c r="D11568" s="3" t="s">
        <v>6649</v>
      </c>
      <c r="E11568" s="3">
        <v>1197</v>
      </c>
      <c r="F11568" s="3" t="s">
        <v>186</v>
      </c>
      <c r="G11568" s="3" t="s">
        <v>103</v>
      </c>
      <c r="H11568" s="3" t="s">
        <v>82</v>
      </c>
      <c r="I11568" s="3" t="s">
        <v>230</v>
      </c>
      <c r="J11568" s="3" t="s">
        <v>188</v>
      </c>
      <c r="L11568" s="3">
        <v>2019</v>
      </c>
      <c r="P11568" s="3" t="s">
        <v>7858</v>
      </c>
      <c r="Q11568" s="3" t="s">
        <v>7859</v>
      </c>
      <c r="R11568" s="3">
        <v>40.411999999999999</v>
      </c>
      <c r="S11568" s="3">
        <v>-78.855000000000004</v>
      </c>
      <c r="T11568" s="3" t="s">
        <v>191</v>
      </c>
      <c r="U11568" s="3" t="s">
        <v>7860</v>
      </c>
      <c r="V11568" s="3" t="s">
        <v>7861</v>
      </c>
      <c r="X11568" s="3" t="s">
        <v>6707</v>
      </c>
      <c r="Y11568" s="3" t="s">
        <v>2543</v>
      </c>
      <c r="Z11568" s="3" t="s">
        <v>3059</v>
      </c>
      <c r="AA11568" s="3" t="s">
        <v>7862</v>
      </c>
      <c r="AB11568" s="3" t="s">
        <v>7398</v>
      </c>
      <c r="AG11568" s="3" t="s">
        <v>7863</v>
      </c>
      <c r="AH11568" s="3" t="s">
        <v>7864</v>
      </c>
    </row>
    <row r="11569" spans="1:34" ht="15.75" hidden="1" customHeight="1" x14ac:dyDescent="0.25">
      <c r="A11569" s="3" t="s">
        <v>633</v>
      </c>
      <c r="B11569" s="3" t="s">
        <v>736</v>
      </c>
      <c r="C11569" s="3">
        <v>1</v>
      </c>
      <c r="D11569" s="3" t="s">
        <v>40</v>
      </c>
      <c r="E11569" s="3">
        <v>1200</v>
      </c>
      <c r="F11569" s="3" t="s">
        <v>186</v>
      </c>
      <c r="G11569" s="3" t="s">
        <v>103</v>
      </c>
      <c r="H11569" s="3" t="s">
        <v>188</v>
      </c>
      <c r="I11569" s="3" t="s">
        <v>188</v>
      </c>
      <c r="J11569" s="3" t="s">
        <v>188</v>
      </c>
      <c r="L11569" s="3">
        <v>2018</v>
      </c>
      <c r="P11569" s="3" t="s">
        <v>695</v>
      </c>
      <c r="Q11569" s="3" t="s">
        <v>636</v>
      </c>
      <c r="R11569" s="3">
        <v>28.921806</v>
      </c>
      <c r="S11569" s="3">
        <v>30.984389</v>
      </c>
      <c r="T11569" s="3" t="s">
        <v>191</v>
      </c>
      <c r="U11569" s="3" t="s">
        <v>737</v>
      </c>
      <c r="V11569" s="3" t="s">
        <v>738</v>
      </c>
      <c r="X11569" s="3" t="s">
        <v>738</v>
      </c>
      <c r="Y11569" s="3" t="s">
        <v>194</v>
      </c>
      <c r="Z11569" s="3" t="s">
        <v>195</v>
      </c>
      <c r="AD11569" s="3" t="s">
        <v>197</v>
      </c>
      <c r="AE11569" s="3" t="s">
        <v>257</v>
      </c>
      <c r="AF11569" s="3" t="s">
        <v>197</v>
      </c>
      <c r="AG11569" s="3" t="s">
        <v>739</v>
      </c>
      <c r="AH11569" s="3" t="s">
        <v>740</v>
      </c>
    </row>
    <row r="11570" spans="1:34" ht="15.75" hidden="1" customHeight="1" x14ac:dyDescent="0.25">
      <c r="A11570" s="3" t="s">
        <v>633</v>
      </c>
      <c r="B11570" s="3" t="s">
        <v>736</v>
      </c>
      <c r="C11570" s="3">
        <v>2</v>
      </c>
      <c r="D11570" s="3" t="s">
        <v>40</v>
      </c>
      <c r="E11570" s="3">
        <v>1200</v>
      </c>
      <c r="F11570" s="3" t="s">
        <v>186</v>
      </c>
      <c r="G11570" s="3" t="s">
        <v>103</v>
      </c>
      <c r="H11570" s="3" t="s">
        <v>188</v>
      </c>
      <c r="I11570" s="3" t="s">
        <v>188</v>
      </c>
      <c r="J11570" s="3" t="s">
        <v>188</v>
      </c>
      <c r="L11570" s="3">
        <v>2018</v>
      </c>
      <c r="P11570" s="3" t="s">
        <v>695</v>
      </c>
      <c r="Q11570" s="3" t="s">
        <v>636</v>
      </c>
      <c r="R11570" s="3">
        <v>28.921806</v>
      </c>
      <c r="S11570" s="3">
        <v>30.984389</v>
      </c>
      <c r="T11570" s="3" t="s">
        <v>191</v>
      </c>
      <c r="U11570" s="3" t="s">
        <v>737</v>
      </c>
      <c r="V11570" s="3" t="s">
        <v>738</v>
      </c>
      <c r="X11570" s="3" t="s">
        <v>738</v>
      </c>
      <c r="Y11570" s="3" t="s">
        <v>194</v>
      </c>
      <c r="Z11570" s="3" t="s">
        <v>195</v>
      </c>
      <c r="AD11570" s="3" t="s">
        <v>197</v>
      </c>
      <c r="AE11570" s="3" t="s">
        <v>257</v>
      </c>
      <c r="AF11570" s="3" t="s">
        <v>197</v>
      </c>
      <c r="AG11570" s="3" t="s">
        <v>739</v>
      </c>
      <c r="AH11570" s="3" t="s">
        <v>741</v>
      </c>
    </row>
    <row r="11571" spans="1:34" ht="15.75" hidden="1" customHeight="1" x14ac:dyDescent="0.25">
      <c r="A11571" s="3" t="s">
        <v>633</v>
      </c>
      <c r="B11571" s="3" t="s">
        <v>736</v>
      </c>
      <c r="C11571" s="3">
        <v>3</v>
      </c>
      <c r="D11571" s="3" t="s">
        <v>40</v>
      </c>
      <c r="E11571" s="3">
        <v>1200</v>
      </c>
      <c r="F11571" s="3" t="s">
        <v>186</v>
      </c>
      <c r="G11571" s="3" t="s">
        <v>103</v>
      </c>
      <c r="H11571" s="3" t="s">
        <v>188</v>
      </c>
      <c r="I11571" s="3" t="s">
        <v>188</v>
      </c>
      <c r="J11571" s="3" t="s">
        <v>188</v>
      </c>
      <c r="L11571" s="3">
        <v>2017</v>
      </c>
      <c r="P11571" s="3" t="s">
        <v>695</v>
      </c>
      <c r="Q11571" s="3" t="s">
        <v>636</v>
      </c>
      <c r="R11571" s="3">
        <v>28.921806</v>
      </c>
      <c r="S11571" s="3">
        <v>30.984389</v>
      </c>
      <c r="T11571" s="3" t="s">
        <v>191</v>
      </c>
      <c r="U11571" s="3" t="s">
        <v>737</v>
      </c>
      <c r="V11571" s="3" t="s">
        <v>738</v>
      </c>
      <c r="X11571" s="3" t="s">
        <v>738</v>
      </c>
      <c r="Y11571" s="3" t="s">
        <v>194</v>
      </c>
      <c r="Z11571" s="3" t="s">
        <v>195</v>
      </c>
      <c r="AD11571" s="3" t="s">
        <v>197</v>
      </c>
      <c r="AE11571" s="3" t="s">
        <v>257</v>
      </c>
      <c r="AF11571" s="3" t="s">
        <v>197</v>
      </c>
      <c r="AG11571" s="3" t="s">
        <v>739</v>
      </c>
      <c r="AH11571" s="3" t="s">
        <v>742</v>
      </c>
    </row>
    <row r="11572" spans="1:34" ht="15.75" hidden="1" customHeight="1" x14ac:dyDescent="0.25">
      <c r="A11572" s="3" t="s">
        <v>633</v>
      </c>
      <c r="B11572" s="3" t="s">
        <v>736</v>
      </c>
      <c r="C11572" s="3">
        <v>4</v>
      </c>
      <c r="D11572" s="3" t="s">
        <v>40</v>
      </c>
      <c r="E11572" s="3">
        <v>1200</v>
      </c>
      <c r="F11572" s="3" t="s">
        <v>186</v>
      </c>
      <c r="G11572" s="3" t="s">
        <v>103</v>
      </c>
      <c r="H11572" s="3" t="s">
        <v>188</v>
      </c>
      <c r="I11572" s="3" t="s">
        <v>188</v>
      </c>
      <c r="J11572" s="3" t="s">
        <v>188</v>
      </c>
      <c r="L11572" s="3">
        <v>2017</v>
      </c>
      <c r="P11572" s="3" t="s">
        <v>695</v>
      </c>
      <c r="Q11572" s="3" t="s">
        <v>636</v>
      </c>
      <c r="R11572" s="3">
        <v>28.921806</v>
      </c>
      <c r="S11572" s="3">
        <v>30.984389</v>
      </c>
      <c r="T11572" s="3" t="s">
        <v>191</v>
      </c>
      <c r="U11572" s="3" t="s">
        <v>737</v>
      </c>
      <c r="V11572" s="3" t="s">
        <v>738</v>
      </c>
      <c r="X11572" s="3" t="s">
        <v>738</v>
      </c>
      <c r="Y11572" s="3" t="s">
        <v>194</v>
      </c>
      <c r="Z11572" s="3" t="s">
        <v>195</v>
      </c>
      <c r="AD11572" s="3" t="s">
        <v>197</v>
      </c>
      <c r="AE11572" s="3" t="s">
        <v>257</v>
      </c>
      <c r="AF11572" s="3" t="s">
        <v>197</v>
      </c>
      <c r="AG11572" s="3" t="s">
        <v>739</v>
      </c>
      <c r="AH11572" s="3" t="s">
        <v>743</v>
      </c>
    </row>
    <row r="11573" spans="1:34" ht="15.75" hidden="1" customHeight="1" x14ac:dyDescent="0.25">
      <c r="A11573" s="3" t="s">
        <v>633</v>
      </c>
      <c r="B11573" s="3" t="s">
        <v>744</v>
      </c>
      <c r="C11573" s="3">
        <v>1</v>
      </c>
      <c r="D11573" s="3" t="s">
        <v>40</v>
      </c>
      <c r="E11573" s="3">
        <v>1200</v>
      </c>
      <c r="F11573" s="3" t="s">
        <v>186</v>
      </c>
      <c r="G11573" s="3" t="s">
        <v>103</v>
      </c>
      <c r="H11573" s="3" t="s">
        <v>188</v>
      </c>
      <c r="I11573" s="3" t="s">
        <v>188</v>
      </c>
      <c r="J11573" s="3" t="s">
        <v>188</v>
      </c>
      <c r="L11573" s="3">
        <v>2018</v>
      </c>
      <c r="P11573" s="3" t="s">
        <v>725</v>
      </c>
      <c r="Q11573" s="3" t="s">
        <v>636</v>
      </c>
      <c r="R11573" s="3">
        <v>31.530298999999999</v>
      </c>
      <c r="S11573" s="3">
        <v>30.807289000000001</v>
      </c>
      <c r="T11573" s="3" t="s">
        <v>191</v>
      </c>
      <c r="U11573" s="3" t="s">
        <v>745</v>
      </c>
      <c r="V11573" s="3" t="s">
        <v>746</v>
      </c>
      <c r="X11573" s="3" t="s">
        <v>747</v>
      </c>
      <c r="Y11573" s="3" t="s">
        <v>194</v>
      </c>
      <c r="Z11573" s="3" t="s">
        <v>195</v>
      </c>
      <c r="AC11573" s="3" t="s">
        <v>748</v>
      </c>
      <c r="AD11573" s="3" t="s">
        <v>197</v>
      </c>
      <c r="AE11573" s="3" t="s">
        <v>257</v>
      </c>
      <c r="AF11573" s="3" t="s">
        <v>197</v>
      </c>
      <c r="AG11573" s="3" t="s">
        <v>749</v>
      </c>
      <c r="AH11573" s="3" t="s">
        <v>750</v>
      </c>
    </row>
    <row r="11574" spans="1:34" ht="15.75" hidden="1" customHeight="1" x14ac:dyDescent="0.25">
      <c r="A11574" s="3" t="s">
        <v>633</v>
      </c>
      <c r="B11574" s="3" t="s">
        <v>744</v>
      </c>
      <c r="C11574" s="3">
        <v>2</v>
      </c>
      <c r="D11574" s="3" t="s">
        <v>40</v>
      </c>
      <c r="E11574" s="3">
        <v>1200</v>
      </c>
      <c r="F11574" s="3" t="s">
        <v>186</v>
      </c>
      <c r="G11574" s="3" t="s">
        <v>103</v>
      </c>
      <c r="H11574" s="3" t="s">
        <v>188</v>
      </c>
      <c r="I11574" s="3" t="s">
        <v>188</v>
      </c>
      <c r="J11574" s="3" t="s">
        <v>188</v>
      </c>
      <c r="L11574" s="3">
        <v>2018</v>
      </c>
      <c r="P11574" s="3" t="s">
        <v>725</v>
      </c>
      <c r="Q11574" s="3" t="s">
        <v>636</v>
      </c>
      <c r="R11574" s="3">
        <v>31.530298999999999</v>
      </c>
      <c r="S11574" s="3">
        <v>30.807289000000001</v>
      </c>
      <c r="T11574" s="3" t="s">
        <v>191</v>
      </c>
      <c r="U11574" s="3" t="s">
        <v>745</v>
      </c>
      <c r="V11574" s="3" t="s">
        <v>746</v>
      </c>
      <c r="X11574" s="3" t="s">
        <v>747</v>
      </c>
      <c r="Y11574" s="3" t="s">
        <v>194</v>
      </c>
      <c r="Z11574" s="3" t="s">
        <v>195</v>
      </c>
      <c r="AC11574" s="3" t="s">
        <v>748</v>
      </c>
      <c r="AD11574" s="3" t="s">
        <v>197</v>
      </c>
      <c r="AE11574" s="3" t="s">
        <v>257</v>
      </c>
      <c r="AF11574" s="3" t="s">
        <v>197</v>
      </c>
      <c r="AG11574" s="3" t="s">
        <v>749</v>
      </c>
      <c r="AH11574" s="3" t="s">
        <v>751</v>
      </c>
    </row>
    <row r="11575" spans="1:34" ht="15.75" hidden="1" customHeight="1" x14ac:dyDescent="0.25">
      <c r="A11575" s="3" t="s">
        <v>633</v>
      </c>
      <c r="B11575" s="3" t="s">
        <v>744</v>
      </c>
      <c r="C11575" s="3">
        <v>3</v>
      </c>
      <c r="D11575" s="3" t="s">
        <v>40</v>
      </c>
      <c r="E11575" s="3">
        <v>1200</v>
      </c>
      <c r="F11575" s="3" t="s">
        <v>186</v>
      </c>
      <c r="G11575" s="3" t="s">
        <v>103</v>
      </c>
      <c r="H11575" s="3" t="s">
        <v>188</v>
      </c>
      <c r="I11575" s="3" t="s">
        <v>188</v>
      </c>
      <c r="J11575" s="3" t="s">
        <v>188</v>
      </c>
      <c r="L11575" s="3">
        <v>2018</v>
      </c>
      <c r="P11575" s="3" t="s">
        <v>725</v>
      </c>
      <c r="Q11575" s="3" t="s">
        <v>636</v>
      </c>
      <c r="R11575" s="3">
        <v>31.530298999999999</v>
      </c>
      <c r="S11575" s="3">
        <v>30.807289000000001</v>
      </c>
      <c r="T11575" s="3" t="s">
        <v>191</v>
      </c>
      <c r="U11575" s="3" t="s">
        <v>745</v>
      </c>
      <c r="V11575" s="3" t="s">
        <v>746</v>
      </c>
      <c r="X11575" s="3" t="s">
        <v>747</v>
      </c>
      <c r="Y11575" s="3" t="s">
        <v>194</v>
      </c>
      <c r="Z11575" s="3" t="s">
        <v>195</v>
      </c>
      <c r="AC11575" s="3" t="s">
        <v>748</v>
      </c>
      <c r="AD11575" s="3" t="s">
        <v>197</v>
      </c>
      <c r="AE11575" s="3" t="s">
        <v>257</v>
      </c>
      <c r="AF11575" s="3" t="s">
        <v>197</v>
      </c>
      <c r="AG11575" s="3" t="s">
        <v>749</v>
      </c>
      <c r="AH11575" s="3" t="s">
        <v>752</v>
      </c>
    </row>
    <row r="11576" spans="1:34" ht="15.75" hidden="1" customHeight="1" x14ac:dyDescent="0.25">
      <c r="A11576" s="3" t="s">
        <v>633</v>
      </c>
      <c r="B11576" s="3" t="s">
        <v>744</v>
      </c>
      <c r="C11576" s="3">
        <v>4</v>
      </c>
      <c r="D11576" s="3" t="s">
        <v>40</v>
      </c>
      <c r="E11576" s="3">
        <v>1200</v>
      </c>
      <c r="F11576" s="3" t="s">
        <v>186</v>
      </c>
      <c r="G11576" s="3" t="s">
        <v>103</v>
      </c>
      <c r="H11576" s="3" t="s">
        <v>188</v>
      </c>
      <c r="I11576" s="3" t="s">
        <v>188</v>
      </c>
      <c r="J11576" s="3" t="s">
        <v>188</v>
      </c>
      <c r="L11576" s="3">
        <v>2018</v>
      </c>
      <c r="P11576" s="3" t="s">
        <v>725</v>
      </c>
      <c r="Q11576" s="3" t="s">
        <v>636</v>
      </c>
      <c r="R11576" s="3">
        <v>31.530298999999999</v>
      </c>
      <c r="S11576" s="3">
        <v>30.807289000000001</v>
      </c>
      <c r="T11576" s="3" t="s">
        <v>191</v>
      </c>
      <c r="U11576" s="3" t="s">
        <v>745</v>
      </c>
      <c r="V11576" s="3" t="s">
        <v>746</v>
      </c>
      <c r="X11576" s="3" t="s">
        <v>747</v>
      </c>
      <c r="Y11576" s="3" t="s">
        <v>194</v>
      </c>
      <c r="Z11576" s="3" t="s">
        <v>195</v>
      </c>
      <c r="AC11576" s="3" t="s">
        <v>748</v>
      </c>
      <c r="AD11576" s="3" t="s">
        <v>197</v>
      </c>
      <c r="AE11576" s="3" t="s">
        <v>257</v>
      </c>
      <c r="AF11576" s="3" t="s">
        <v>197</v>
      </c>
      <c r="AG11576" s="3" t="s">
        <v>749</v>
      </c>
      <c r="AH11576" s="3" t="s">
        <v>753</v>
      </c>
    </row>
    <row r="11577" spans="1:34" ht="15.75" hidden="1" customHeight="1" x14ac:dyDescent="0.25">
      <c r="A11577" s="3" t="s">
        <v>633</v>
      </c>
      <c r="B11577" s="3" t="s">
        <v>918</v>
      </c>
      <c r="C11577" s="3">
        <v>1</v>
      </c>
      <c r="D11577" s="3" t="s">
        <v>40</v>
      </c>
      <c r="E11577" s="3">
        <v>1200</v>
      </c>
      <c r="F11577" s="3" t="s">
        <v>186</v>
      </c>
      <c r="G11577" s="3" t="s">
        <v>103</v>
      </c>
      <c r="H11577" s="3" t="s">
        <v>188</v>
      </c>
      <c r="I11577" s="3" t="s">
        <v>188</v>
      </c>
      <c r="J11577" s="3" t="s">
        <v>188</v>
      </c>
      <c r="L11577" s="3">
        <v>2018</v>
      </c>
      <c r="P11577" s="3" t="s">
        <v>635</v>
      </c>
      <c r="Q11577" s="3" t="s">
        <v>636</v>
      </c>
      <c r="R11577" s="3">
        <v>29.909414999999999</v>
      </c>
      <c r="S11577" s="3">
        <v>31.755839999999999</v>
      </c>
      <c r="T11577" s="3" t="s">
        <v>528</v>
      </c>
      <c r="U11577" s="3" t="s">
        <v>919</v>
      </c>
      <c r="X11577" s="3" t="s">
        <v>919</v>
      </c>
      <c r="Y11577" s="3" t="s">
        <v>194</v>
      </c>
      <c r="Z11577" s="3" t="s">
        <v>195</v>
      </c>
      <c r="AC11577" s="3" t="s">
        <v>920</v>
      </c>
      <c r="AD11577" s="3" t="s">
        <v>815</v>
      </c>
      <c r="AE11577" s="3" t="s">
        <v>346</v>
      </c>
      <c r="AF11577" s="3" t="s">
        <v>815</v>
      </c>
      <c r="AG11577" s="3" t="s">
        <v>921</v>
      </c>
      <c r="AH11577" s="3" t="s">
        <v>922</v>
      </c>
    </row>
    <row r="11578" spans="1:34" ht="15.75" hidden="1" customHeight="1" x14ac:dyDescent="0.25">
      <c r="A11578" s="3" t="s">
        <v>633</v>
      </c>
      <c r="B11578" s="3" t="s">
        <v>918</v>
      </c>
      <c r="C11578" s="3">
        <v>2</v>
      </c>
      <c r="D11578" s="3" t="s">
        <v>40</v>
      </c>
      <c r="E11578" s="3">
        <v>1200</v>
      </c>
      <c r="F11578" s="3" t="s">
        <v>186</v>
      </c>
      <c r="G11578" s="3" t="s">
        <v>103</v>
      </c>
      <c r="H11578" s="3" t="s">
        <v>188</v>
      </c>
      <c r="I11578" s="3" t="s">
        <v>188</v>
      </c>
      <c r="J11578" s="3" t="s">
        <v>188</v>
      </c>
      <c r="L11578" s="3">
        <v>2018</v>
      </c>
      <c r="P11578" s="3" t="s">
        <v>635</v>
      </c>
      <c r="Q11578" s="3" t="s">
        <v>636</v>
      </c>
      <c r="R11578" s="3">
        <v>29.909414999999999</v>
      </c>
      <c r="S11578" s="3">
        <v>31.755839999999999</v>
      </c>
      <c r="T11578" s="3" t="s">
        <v>528</v>
      </c>
      <c r="U11578" s="3" t="s">
        <v>919</v>
      </c>
      <c r="X11578" s="3" t="s">
        <v>919</v>
      </c>
      <c r="Y11578" s="3" t="s">
        <v>194</v>
      </c>
      <c r="Z11578" s="3" t="s">
        <v>195</v>
      </c>
      <c r="AC11578" s="3" t="s">
        <v>920</v>
      </c>
      <c r="AD11578" s="3" t="s">
        <v>815</v>
      </c>
      <c r="AE11578" s="3" t="s">
        <v>346</v>
      </c>
      <c r="AF11578" s="3" t="s">
        <v>815</v>
      </c>
      <c r="AG11578" s="3" t="s">
        <v>921</v>
      </c>
      <c r="AH11578" s="3" t="s">
        <v>923</v>
      </c>
    </row>
    <row r="11579" spans="1:34" ht="15.75" hidden="1" customHeight="1" x14ac:dyDescent="0.25">
      <c r="A11579" s="3" t="s">
        <v>633</v>
      </c>
      <c r="B11579" s="3" t="s">
        <v>918</v>
      </c>
      <c r="C11579" s="3">
        <v>3</v>
      </c>
      <c r="D11579" s="3" t="s">
        <v>40</v>
      </c>
      <c r="E11579" s="3">
        <v>1200</v>
      </c>
      <c r="F11579" s="3" t="s">
        <v>186</v>
      </c>
      <c r="G11579" s="3" t="s">
        <v>103</v>
      </c>
      <c r="H11579" s="3" t="s">
        <v>188</v>
      </c>
      <c r="I11579" s="3" t="s">
        <v>188</v>
      </c>
      <c r="J11579" s="3" t="s">
        <v>188</v>
      </c>
      <c r="L11579" s="3">
        <v>2018</v>
      </c>
      <c r="P11579" s="3" t="s">
        <v>635</v>
      </c>
      <c r="Q11579" s="3" t="s">
        <v>636</v>
      </c>
      <c r="R11579" s="3">
        <v>29.909414999999999</v>
      </c>
      <c r="S11579" s="3">
        <v>31.755839999999999</v>
      </c>
      <c r="T11579" s="3" t="s">
        <v>528</v>
      </c>
      <c r="U11579" s="3" t="s">
        <v>919</v>
      </c>
      <c r="X11579" s="3" t="s">
        <v>919</v>
      </c>
      <c r="Y11579" s="3" t="s">
        <v>194</v>
      </c>
      <c r="Z11579" s="3" t="s">
        <v>195</v>
      </c>
      <c r="AC11579" s="3" t="s">
        <v>920</v>
      </c>
      <c r="AD11579" s="3" t="s">
        <v>815</v>
      </c>
      <c r="AE11579" s="3" t="s">
        <v>346</v>
      </c>
      <c r="AF11579" s="3" t="s">
        <v>815</v>
      </c>
      <c r="AG11579" s="3" t="s">
        <v>921</v>
      </c>
      <c r="AH11579" s="3" t="s">
        <v>924</v>
      </c>
    </row>
    <row r="11580" spans="1:34" ht="15.75" hidden="1" customHeight="1" x14ac:dyDescent="0.25">
      <c r="A11580" s="3" t="s">
        <v>633</v>
      </c>
      <c r="B11580" s="3" t="s">
        <v>918</v>
      </c>
      <c r="C11580" s="3">
        <v>4</v>
      </c>
      <c r="D11580" s="3" t="s">
        <v>40</v>
      </c>
      <c r="E11580" s="3">
        <v>1200</v>
      </c>
      <c r="F11580" s="3" t="s">
        <v>186</v>
      </c>
      <c r="G11580" s="3" t="s">
        <v>103</v>
      </c>
      <c r="H11580" s="3" t="s">
        <v>188</v>
      </c>
      <c r="I11580" s="3" t="s">
        <v>188</v>
      </c>
      <c r="J11580" s="3" t="s">
        <v>188</v>
      </c>
      <c r="L11580" s="3">
        <v>2018</v>
      </c>
      <c r="P11580" s="3" t="s">
        <v>635</v>
      </c>
      <c r="Q11580" s="3" t="s">
        <v>636</v>
      </c>
      <c r="R11580" s="3">
        <v>29.909414999999999</v>
      </c>
      <c r="S11580" s="3">
        <v>31.755839999999999</v>
      </c>
      <c r="T11580" s="3" t="s">
        <v>528</v>
      </c>
      <c r="U11580" s="3" t="s">
        <v>919</v>
      </c>
      <c r="X11580" s="3" t="s">
        <v>919</v>
      </c>
      <c r="Y11580" s="3" t="s">
        <v>194</v>
      </c>
      <c r="Z11580" s="3" t="s">
        <v>195</v>
      </c>
      <c r="AC11580" s="3" t="s">
        <v>920</v>
      </c>
      <c r="AD11580" s="3" t="s">
        <v>815</v>
      </c>
      <c r="AE11580" s="3" t="s">
        <v>346</v>
      </c>
      <c r="AF11580" s="3" t="s">
        <v>815</v>
      </c>
      <c r="AG11580" s="3" t="s">
        <v>921</v>
      </c>
      <c r="AH11580" s="3" t="s">
        <v>925</v>
      </c>
    </row>
    <row r="11581" spans="1:34" ht="15.75" hidden="1" customHeight="1" x14ac:dyDescent="0.25">
      <c r="A11581" s="3" t="s">
        <v>16548</v>
      </c>
      <c r="B11581" s="3" t="s">
        <v>16677</v>
      </c>
      <c r="C11581" s="3">
        <v>1</v>
      </c>
      <c r="D11581" s="3" t="s">
        <v>42</v>
      </c>
      <c r="E11581" s="3">
        <v>1200</v>
      </c>
      <c r="F11581" s="3" t="s">
        <v>571</v>
      </c>
      <c r="G11581" s="3" t="s">
        <v>188</v>
      </c>
      <c r="H11581" s="3" t="s">
        <v>188</v>
      </c>
      <c r="I11581" s="3" t="s">
        <v>188</v>
      </c>
      <c r="J11581" s="3" t="s">
        <v>188</v>
      </c>
      <c r="K11581" s="3" t="s">
        <v>4304</v>
      </c>
      <c r="L11581" s="3" t="s">
        <v>188</v>
      </c>
      <c r="P11581" s="3" t="s">
        <v>16678</v>
      </c>
      <c r="Q11581" s="3" t="s">
        <v>16678</v>
      </c>
      <c r="R11581" s="3">
        <v>21.623125999999999</v>
      </c>
      <c r="S11581" s="3">
        <v>91.903689</v>
      </c>
      <c r="T11581" s="3" t="s">
        <v>528</v>
      </c>
      <c r="U11581" s="3" t="s">
        <v>16679</v>
      </c>
      <c r="X11581" s="3" t="s">
        <v>16551</v>
      </c>
      <c r="Y11581" s="3" t="s">
        <v>16333</v>
      </c>
      <c r="Z11581" s="3" t="s">
        <v>16334</v>
      </c>
      <c r="AG11581" s="3" t="s">
        <v>16680</v>
      </c>
      <c r="AH11581" s="3" t="s">
        <v>16681</v>
      </c>
    </row>
    <row r="11582" spans="1:34" ht="15.75" hidden="1" customHeight="1" x14ac:dyDescent="0.25">
      <c r="A11582" s="3" t="s">
        <v>16548</v>
      </c>
      <c r="B11582" s="3" t="s">
        <v>16914</v>
      </c>
      <c r="C11582" s="3">
        <v>1</v>
      </c>
      <c r="D11582" s="3" t="s">
        <v>42</v>
      </c>
      <c r="E11582" s="3">
        <v>1200</v>
      </c>
      <c r="F11582" s="3" t="s">
        <v>571</v>
      </c>
      <c r="G11582" s="3" t="s">
        <v>103</v>
      </c>
      <c r="H11582" s="3" t="s">
        <v>188</v>
      </c>
      <c r="I11582" s="3" t="s">
        <v>188</v>
      </c>
      <c r="J11582" s="3" t="s">
        <v>188</v>
      </c>
      <c r="L11582" s="3">
        <v>2027</v>
      </c>
      <c r="P11582" s="3" t="s">
        <v>16915</v>
      </c>
      <c r="Q11582" s="3" t="s">
        <v>16916</v>
      </c>
      <c r="R11582" s="3">
        <v>21.435763999999999</v>
      </c>
      <c r="S11582" s="3">
        <v>91.964171300000004</v>
      </c>
      <c r="T11582" s="3" t="s">
        <v>528</v>
      </c>
      <c r="U11582" s="3" t="s">
        <v>16550</v>
      </c>
      <c r="X11582" s="3" t="s">
        <v>16551</v>
      </c>
      <c r="Y11582" s="3" t="s">
        <v>16333</v>
      </c>
      <c r="Z11582" s="3" t="s">
        <v>16334</v>
      </c>
      <c r="AC11582" s="3" t="s">
        <v>16917</v>
      </c>
      <c r="AG11582" s="3" t="s">
        <v>16918</v>
      </c>
      <c r="AH11582" s="3" t="s">
        <v>16919</v>
      </c>
    </row>
    <row r="11583" spans="1:34" ht="15.75" hidden="1" customHeight="1" x14ac:dyDescent="0.25">
      <c r="A11583" s="3" t="s">
        <v>16548</v>
      </c>
      <c r="B11583" s="3" t="s">
        <v>16914</v>
      </c>
      <c r="C11583" s="3">
        <v>2</v>
      </c>
      <c r="D11583" s="3" t="s">
        <v>42</v>
      </c>
      <c r="E11583" s="3">
        <v>1200</v>
      </c>
      <c r="F11583" s="3" t="s">
        <v>571</v>
      </c>
      <c r="G11583" s="3" t="s">
        <v>103</v>
      </c>
      <c r="H11583" s="3" t="s">
        <v>188</v>
      </c>
      <c r="I11583" s="3" t="s">
        <v>188</v>
      </c>
      <c r="J11583" s="3" t="s">
        <v>188</v>
      </c>
      <c r="L11583" s="3" t="s">
        <v>188</v>
      </c>
      <c r="P11583" s="3" t="s">
        <v>16915</v>
      </c>
      <c r="Q11583" s="3" t="s">
        <v>16916</v>
      </c>
      <c r="R11583" s="3">
        <v>21.435763999999999</v>
      </c>
      <c r="S11583" s="3">
        <v>91.964171300000004</v>
      </c>
      <c r="T11583" s="3" t="s">
        <v>528</v>
      </c>
      <c r="U11583" s="3" t="s">
        <v>16550</v>
      </c>
      <c r="X11583" s="3" t="s">
        <v>16551</v>
      </c>
      <c r="Y11583" s="3" t="s">
        <v>16333</v>
      </c>
      <c r="Z11583" s="3" t="s">
        <v>16334</v>
      </c>
      <c r="AC11583" s="3" t="s">
        <v>16917</v>
      </c>
      <c r="AG11583" s="3" t="s">
        <v>16918</v>
      </c>
      <c r="AH11583" s="3" t="s">
        <v>16920</v>
      </c>
    </row>
    <row r="11584" spans="1:34" ht="15.75" hidden="1" customHeight="1" x14ac:dyDescent="0.25">
      <c r="A11584" s="3" t="s">
        <v>16548</v>
      </c>
      <c r="B11584" s="3" t="s">
        <v>16914</v>
      </c>
      <c r="C11584" s="3">
        <v>3</v>
      </c>
      <c r="D11584" s="3" t="s">
        <v>42</v>
      </c>
      <c r="E11584" s="3">
        <v>1200</v>
      </c>
      <c r="F11584" s="3" t="s">
        <v>571</v>
      </c>
      <c r="G11584" s="3" t="s">
        <v>103</v>
      </c>
      <c r="H11584" s="3" t="s">
        <v>188</v>
      </c>
      <c r="I11584" s="3" t="s">
        <v>188</v>
      </c>
      <c r="J11584" s="3" t="s">
        <v>188</v>
      </c>
      <c r="L11584" s="3" t="s">
        <v>188</v>
      </c>
      <c r="P11584" s="3" t="s">
        <v>16915</v>
      </c>
      <c r="Q11584" s="3" t="s">
        <v>16916</v>
      </c>
      <c r="R11584" s="3">
        <v>21.435763999999999</v>
      </c>
      <c r="S11584" s="3">
        <v>91.964171300000004</v>
      </c>
      <c r="T11584" s="3" t="s">
        <v>528</v>
      </c>
      <c r="U11584" s="3" t="s">
        <v>16550</v>
      </c>
      <c r="X11584" s="3" t="s">
        <v>16551</v>
      </c>
      <c r="Y11584" s="3" t="s">
        <v>16333</v>
      </c>
      <c r="Z11584" s="3" t="s">
        <v>16334</v>
      </c>
      <c r="AC11584" s="3" t="s">
        <v>16917</v>
      </c>
      <c r="AG11584" s="3" t="s">
        <v>16918</v>
      </c>
      <c r="AH11584" s="3" t="s">
        <v>16921</v>
      </c>
    </row>
    <row r="11585" spans="1:34" ht="15.75" hidden="1" customHeight="1" x14ac:dyDescent="0.25">
      <c r="A11585" s="3" t="s">
        <v>16548</v>
      </c>
      <c r="B11585" s="3" t="s">
        <v>16953</v>
      </c>
      <c r="C11585" s="3">
        <v>1</v>
      </c>
      <c r="D11585" s="3" t="s">
        <v>42</v>
      </c>
      <c r="E11585" s="3">
        <v>1200</v>
      </c>
      <c r="F11585" s="3" t="s">
        <v>571</v>
      </c>
      <c r="G11585" s="3" t="s">
        <v>188</v>
      </c>
      <c r="H11585" s="3" t="s">
        <v>188</v>
      </c>
      <c r="K11585" s="3" t="s">
        <v>2144</v>
      </c>
      <c r="L11585" s="3" t="s">
        <v>188</v>
      </c>
      <c r="R11585" s="3">
        <v>21.701839499999998</v>
      </c>
      <c r="S11585" s="3">
        <v>91.883400300000005</v>
      </c>
      <c r="T11585" s="3" t="s">
        <v>191</v>
      </c>
      <c r="U11585" s="3" t="s">
        <v>16954</v>
      </c>
      <c r="W11585" s="3" t="s">
        <v>16955</v>
      </c>
      <c r="X11585" s="3" t="s">
        <v>16551</v>
      </c>
      <c r="Y11585" s="3" t="s">
        <v>16333</v>
      </c>
      <c r="Z11585" s="3" t="s">
        <v>16334</v>
      </c>
      <c r="AG11585" s="3" t="s">
        <v>16956</v>
      </c>
      <c r="AH11585" s="3" t="s">
        <v>16957</v>
      </c>
    </row>
    <row r="11586" spans="1:34" ht="15.75" hidden="1" customHeight="1" x14ac:dyDescent="0.25">
      <c r="A11586" s="3" t="s">
        <v>16548</v>
      </c>
      <c r="B11586" s="3" t="s">
        <v>17075</v>
      </c>
      <c r="C11586" s="3">
        <v>1</v>
      </c>
      <c r="D11586" s="3" t="s">
        <v>42</v>
      </c>
      <c r="E11586" s="3">
        <v>1200</v>
      </c>
      <c r="F11586" s="3" t="s">
        <v>571</v>
      </c>
      <c r="G11586" s="3" t="s">
        <v>103</v>
      </c>
      <c r="H11586" s="3" t="s">
        <v>188</v>
      </c>
      <c r="I11586" s="3" t="s">
        <v>188</v>
      </c>
      <c r="J11586" s="3" t="s">
        <v>188</v>
      </c>
      <c r="K11586" s="3" t="s">
        <v>82</v>
      </c>
      <c r="L11586" s="3" t="s">
        <v>188</v>
      </c>
      <c r="P11586" s="3" t="s">
        <v>17076</v>
      </c>
      <c r="Q11586" s="3" t="s">
        <v>17077</v>
      </c>
      <c r="R11586" s="3">
        <v>21.999205</v>
      </c>
      <c r="S11586" s="3">
        <v>90.305597000000006</v>
      </c>
      <c r="T11586" s="3" t="s">
        <v>191</v>
      </c>
      <c r="U11586" s="3" t="s">
        <v>17078</v>
      </c>
      <c r="V11586" s="3" t="s">
        <v>17079</v>
      </c>
      <c r="X11586" s="3" t="s">
        <v>16642</v>
      </c>
      <c r="Y11586" s="3" t="s">
        <v>16333</v>
      </c>
      <c r="Z11586" s="3" t="s">
        <v>16334</v>
      </c>
      <c r="AG11586" s="3" t="s">
        <v>17080</v>
      </c>
      <c r="AH11586" s="3" t="s">
        <v>17081</v>
      </c>
    </row>
    <row r="11587" spans="1:34" ht="15.75" hidden="1" customHeight="1" x14ac:dyDescent="0.25">
      <c r="A11587" s="3" t="s">
        <v>16548</v>
      </c>
      <c r="B11587" s="3" t="s">
        <v>17075</v>
      </c>
      <c r="C11587" s="3">
        <v>2</v>
      </c>
      <c r="D11587" s="3" t="s">
        <v>42</v>
      </c>
      <c r="E11587" s="3">
        <v>1200</v>
      </c>
      <c r="F11587" s="3" t="s">
        <v>671</v>
      </c>
      <c r="G11587" s="3" t="s">
        <v>103</v>
      </c>
      <c r="H11587" s="3" t="s">
        <v>188</v>
      </c>
      <c r="I11587" s="3" t="s">
        <v>188</v>
      </c>
      <c r="J11587" s="3" t="s">
        <v>188</v>
      </c>
      <c r="K11587" s="3" t="s">
        <v>82</v>
      </c>
      <c r="P11587" s="3" t="s">
        <v>17076</v>
      </c>
      <c r="Q11587" s="3" t="s">
        <v>17077</v>
      </c>
      <c r="R11587" s="3">
        <v>21.999205</v>
      </c>
      <c r="S11587" s="3">
        <v>90.305597000000006</v>
      </c>
      <c r="T11587" s="3" t="s">
        <v>191</v>
      </c>
      <c r="U11587" s="3" t="s">
        <v>17078</v>
      </c>
      <c r="V11587" s="3" t="s">
        <v>17079</v>
      </c>
      <c r="X11587" s="3" t="s">
        <v>16642</v>
      </c>
      <c r="Y11587" s="3" t="s">
        <v>16333</v>
      </c>
      <c r="Z11587" s="3" t="s">
        <v>16334</v>
      </c>
      <c r="AG11587" s="3" t="s">
        <v>17080</v>
      </c>
      <c r="AH11587" s="3" t="s">
        <v>17082</v>
      </c>
    </row>
    <row r="11588" spans="1:34" ht="15.75" hidden="1" customHeight="1" x14ac:dyDescent="0.25">
      <c r="A11588" s="3" t="s">
        <v>16548</v>
      </c>
      <c r="B11588" s="3" t="s">
        <v>17075</v>
      </c>
      <c r="C11588" s="3">
        <v>3</v>
      </c>
      <c r="D11588" s="3" t="s">
        <v>42</v>
      </c>
      <c r="E11588" s="3">
        <v>1200</v>
      </c>
      <c r="F11588" s="3" t="s">
        <v>671</v>
      </c>
      <c r="G11588" s="3" t="s">
        <v>103</v>
      </c>
      <c r="H11588" s="3" t="s">
        <v>188</v>
      </c>
      <c r="I11588" s="3" t="s">
        <v>188</v>
      </c>
      <c r="J11588" s="3" t="s">
        <v>188</v>
      </c>
      <c r="K11588" s="3" t="s">
        <v>82</v>
      </c>
      <c r="P11588" s="3" t="s">
        <v>17076</v>
      </c>
      <c r="Q11588" s="3" t="s">
        <v>17077</v>
      </c>
      <c r="R11588" s="3">
        <v>21.999205</v>
      </c>
      <c r="S11588" s="3">
        <v>90.305597000000006</v>
      </c>
      <c r="T11588" s="3" t="s">
        <v>191</v>
      </c>
      <c r="U11588" s="3" t="s">
        <v>17078</v>
      </c>
      <c r="V11588" s="3" t="s">
        <v>17079</v>
      </c>
      <c r="X11588" s="3" t="s">
        <v>16642</v>
      </c>
      <c r="Y11588" s="3" t="s">
        <v>16333</v>
      </c>
      <c r="Z11588" s="3" t="s">
        <v>16334</v>
      </c>
      <c r="AG11588" s="3" t="s">
        <v>17080</v>
      </c>
      <c r="AH11588" s="3" t="s">
        <v>17083</v>
      </c>
    </row>
    <row r="11589" spans="1:34" ht="15.75" hidden="1" customHeight="1" x14ac:dyDescent="0.25">
      <c r="A11589" s="3" t="s">
        <v>17271</v>
      </c>
      <c r="B11589" s="3" t="s">
        <v>17279</v>
      </c>
      <c r="C11589" s="3">
        <v>1</v>
      </c>
      <c r="D11589" s="3" t="s">
        <v>42</v>
      </c>
      <c r="E11589" s="3">
        <v>1200</v>
      </c>
      <c r="F11589" s="3" t="s">
        <v>615</v>
      </c>
      <c r="G11589" s="3" t="s">
        <v>103</v>
      </c>
      <c r="H11589" s="3" t="s">
        <v>188</v>
      </c>
      <c r="I11589" s="3" t="s">
        <v>188</v>
      </c>
      <c r="J11589" s="3" t="s">
        <v>188</v>
      </c>
      <c r="P11589" s="3" t="s">
        <v>17274</v>
      </c>
      <c r="Q11589" s="3" t="s">
        <v>17274</v>
      </c>
      <c r="R11589" s="3">
        <v>10.599174</v>
      </c>
      <c r="S11589" s="3">
        <v>103.533377</v>
      </c>
      <c r="T11589" s="3" t="s">
        <v>528</v>
      </c>
      <c r="U11589" s="3" t="s">
        <v>188</v>
      </c>
      <c r="Y11589" s="3" t="s">
        <v>16333</v>
      </c>
      <c r="Z11589" s="3" t="s">
        <v>17260</v>
      </c>
      <c r="AG11589" s="3" t="s">
        <v>17280</v>
      </c>
      <c r="AH11589" s="3" t="s">
        <v>17281</v>
      </c>
    </row>
    <row r="11590" spans="1:34" ht="15.75" hidden="1" customHeight="1" x14ac:dyDescent="0.25">
      <c r="A11590" s="3" t="s">
        <v>17271</v>
      </c>
      <c r="B11590" s="3" t="s">
        <v>17279</v>
      </c>
      <c r="C11590" s="3">
        <v>2</v>
      </c>
      <c r="D11590" s="3" t="s">
        <v>42</v>
      </c>
      <c r="E11590" s="3">
        <v>1200</v>
      </c>
      <c r="F11590" s="3" t="s">
        <v>615</v>
      </c>
      <c r="G11590" s="3" t="s">
        <v>103</v>
      </c>
      <c r="H11590" s="3" t="s">
        <v>188</v>
      </c>
      <c r="I11590" s="3" t="s">
        <v>188</v>
      </c>
      <c r="J11590" s="3" t="s">
        <v>188</v>
      </c>
      <c r="P11590" s="3" t="s">
        <v>17274</v>
      </c>
      <c r="Q11590" s="3" t="s">
        <v>17274</v>
      </c>
      <c r="R11590" s="3">
        <v>10.599174</v>
      </c>
      <c r="S11590" s="3">
        <v>103.533377</v>
      </c>
      <c r="T11590" s="3" t="s">
        <v>528</v>
      </c>
      <c r="U11590" s="3" t="s">
        <v>188</v>
      </c>
      <c r="Y11590" s="3" t="s">
        <v>16333</v>
      </c>
      <c r="Z11590" s="3" t="s">
        <v>17260</v>
      </c>
      <c r="AG11590" s="3" t="s">
        <v>17280</v>
      </c>
      <c r="AH11590" s="3" t="s">
        <v>17282</v>
      </c>
    </row>
    <row r="11591" spans="1:34" ht="15.75" hidden="1" customHeight="1" x14ac:dyDescent="0.25">
      <c r="A11591" s="3" t="s">
        <v>17271</v>
      </c>
      <c r="B11591" s="3" t="s">
        <v>17279</v>
      </c>
      <c r="C11591" s="3">
        <v>3</v>
      </c>
      <c r="D11591" s="3" t="s">
        <v>42</v>
      </c>
      <c r="E11591" s="3">
        <v>1200</v>
      </c>
      <c r="F11591" s="3" t="s">
        <v>615</v>
      </c>
      <c r="G11591" s="3" t="s">
        <v>103</v>
      </c>
      <c r="H11591" s="3" t="s">
        <v>188</v>
      </c>
      <c r="I11591" s="3" t="s">
        <v>188</v>
      </c>
      <c r="J11591" s="3" t="s">
        <v>188</v>
      </c>
      <c r="P11591" s="3" t="s">
        <v>17274</v>
      </c>
      <c r="Q11591" s="3" t="s">
        <v>17274</v>
      </c>
      <c r="R11591" s="3">
        <v>10.599174</v>
      </c>
      <c r="S11591" s="3">
        <v>103.533377</v>
      </c>
      <c r="T11591" s="3" t="s">
        <v>528</v>
      </c>
      <c r="U11591" s="3" t="s">
        <v>188</v>
      </c>
      <c r="Y11591" s="3" t="s">
        <v>16333</v>
      </c>
      <c r="Z11591" s="3" t="s">
        <v>17260</v>
      </c>
      <c r="AG11591" s="3" t="s">
        <v>17280</v>
      </c>
      <c r="AH11591" s="3" t="s">
        <v>17283</v>
      </c>
    </row>
    <row r="11592" spans="1:34" ht="15.75" hidden="1" customHeight="1" x14ac:dyDescent="0.25">
      <c r="A11592" s="3" t="s">
        <v>17271</v>
      </c>
      <c r="B11592" s="3" t="s">
        <v>17279</v>
      </c>
      <c r="C11592" s="3">
        <v>4</v>
      </c>
      <c r="D11592" s="3" t="s">
        <v>42</v>
      </c>
      <c r="E11592" s="3">
        <v>1200</v>
      </c>
      <c r="F11592" s="3" t="s">
        <v>615</v>
      </c>
      <c r="G11592" s="3" t="s">
        <v>103</v>
      </c>
      <c r="H11592" s="3" t="s">
        <v>188</v>
      </c>
      <c r="I11592" s="3" t="s">
        <v>188</v>
      </c>
      <c r="J11592" s="3" t="s">
        <v>188</v>
      </c>
      <c r="P11592" s="3" t="s">
        <v>17274</v>
      </c>
      <c r="Q11592" s="3" t="s">
        <v>17274</v>
      </c>
      <c r="R11592" s="3">
        <v>10.599174</v>
      </c>
      <c r="S11592" s="3">
        <v>103.533377</v>
      </c>
      <c r="T11592" s="3" t="s">
        <v>528</v>
      </c>
      <c r="U11592" s="3" t="s">
        <v>188</v>
      </c>
      <c r="Y11592" s="3" t="s">
        <v>16333</v>
      </c>
      <c r="Z11592" s="3" t="s">
        <v>17260</v>
      </c>
      <c r="AG11592" s="3" t="s">
        <v>17280</v>
      </c>
      <c r="AH11592" s="3" t="s">
        <v>17284</v>
      </c>
    </row>
    <row r="11593" spans="1:34" ht="15.75" hidden="1" customHeight="1" x14ac:dyDescent="0.25">
      <c r="A11593" s="3" t="s">
        <v>21612</v>
      </c>
      <c r="B11593" s="3" t="s">
        <v>22291</v>
      </c>
      <c r="C11593" s="3" t="s">
        <v>103</v>
      </c>
      <c r="D11593" s="3" t="s">
        <v>40</v>
      </c>
      <c r="E11593" s="3">
        <v>1200</v>
      </c>
      <c r="F11593" s="3" t="s">
        <v>571</v>
      </c>
      <c r="G11593" s="3" t="s">
        <v>103</v>
      </c>
      <c r="H11593" s="3" t="s">
        <v>188</v>
      </c>
      <c r="I11593" s="3" t="s">
        <v>188</v>
      </c>
      <c r="J11593" s="3" t="s">
        <v>188</v>
      </c>
      <c r="L11593" s="3" t="s">
        <v>188</v>
      </c>
      <c r="P11593" s="3" t="s">
        <v>21693</v>
      </c>
      <c r="Q11593" s="3" t="s">
        <v>21693</v>
      </c>
      <c r="R11593" s="3">
        <v>35.024039999999999</v>
      </c>
      <c r="S11593" s="3">
        <v>50.356147</v>
      </c>
      <c r="T11593" s="3" t="s">
        <v>528</v>
      </c>
      <c r="U11593" s="3" t="s">
        <v>22292</v>
      </c>
      <c r="X11593" s="3" t="s">
        <v>22293</v>
      </c>
      <c r="Y11593" s="3" t="s">
        <v>16333</v>
      </c>
      <c r="Z11593" s="3" t="s">
        <v>16334</v>
      </c>
      <c r="AC11593" s="3" t="s">
        <v>22294</v>
      </c>
      <c r="AG11593" s="3" t="s">
        <v>22295</v>
      </c>
      <c r="AH11593" s="3" t="s">
        <v>22296</v>
      </c>
    </row>
    <row r="11594" spans="1:34" ht="15.75" hidden="1" customHeight="1" x14ac:dyDescent="0.25">
      <c r="A11594" s="3" t="s">
        <v>23455</v>
      </c>
      <c r="B11594" s="3" t="s">
        <v>24157</v>
      </c>
      <c r="C11594" s="3">
        <v>1</v>
      </c>
      <c r="D11594" s="3" t="s">
        <v>23465</v>
      </c>
      <c r="E11594" s="3">
        <v>1200</v>
      </c>
      <c r="F11594" s="3" t="s">
        <v>798</v>
      </c>
      <c r="G11594" s="3" t="s">
        <v>111</v>
      </c>
      <c r="H11594" s="3" t="s">
        <v>188</v>
      </c>
      <c r="L11594" s="3">
        <v>1977</v>
      </c>
      <c r="P11594" s="3" t="s">
        <v>23458</v>
      </c>
      <c r="Q11594" s="3" t="s">
        <v>23458</v>
      </c>
      <c r="R11594" s="3">
        <v>34.321679187461498</v>
      </c>
      <c r="S11594" s="3">
        <v>135.12605440565699</v>
      </c>
      <c r="T11594" s="3" t="s">
        <v>191</v>
      </c>
      <c r="U11594" s="3" t="s">
        <v>24158</v>
      </c>
      <c r="W11594" s="3" t="s">
        <v>23582</v>
      </c>
      <c r="Y11594" s="3" t="s">
        <v>16333</v>
      </c>
      <c r="Z11594" s="3" t="s">
        <v>17294</v>
      </c>
      <c r="AG11594" s="3" t="s">
        <v>24159</v>
      </c>
      <c r="AH11594" s="3" t="s">
        <v>24160</v>
      </c>
    </row>
    <row r="11595" spans="1:34" ht="15.75" hidden="1" customHeight="1" x14ac:dyDescent="0.25">
      <c r="A11595" s="3" t="s">
        <v>23455</v>
      </c>
      <c r="B11595" s="3" t="s">
        <v>24157</v>
      </c>
      <c r="C11595" s="3">
        <v>2</v>
      </c>
      <c r="D11595" s="3" t="s">
        <v>23465</v>
      </c>
      <c r="E11595" s="3">
        <v>1200</v>
      </c>
      <c r="F11595" s="3" t="s">
        <v>798</v>
      </c>
      <c r="G11595" s="3" t="s">
        <v>111</v>
      </c>
      <c r="H11595" s="3" t="s">
        <v>188</v>
      </c>
      <c r="L11595" s="3">
        <v>1977</v>
      </c>
      <c r="P11595" s="3" t="s">
        <v>23458</v>
      </c>
      <c r="Q11595" s="3" t="s">
        <v>23458</v>
      </c>
      <c r="R11595" s="3">
        <v>34.321679187461498</v>
      </c>
      <c r="S11595" s="3">
        <v>135.12605440565699</v>
      </c>
      <c r="T11595" s="3" t="s">
        <v>191</v>
      </c>
      <c r="U11595" s="3" t="s">
        <v>24158</v>
      </c>
      <c r="W11595" s="3" t="s">
        <v>23582</v>
      </c>
      <c r="Y11595" s="3" t="s">
        <v>16333</v>
      </c>
      <c r="Z11595" s="3" t="s">
        <v>17294</v>
      </c>
      <c r="AG11595" s="3" t="s">
        <v>24159</v>
      </c>
      <c r="AH11595" s="3" t="s">
        <v>24161</v>
      </c>
    </row>
    <row r="11596" spans="1:34" ht="15.75" hidden="1" customHeight="1" x14ac:dyDescent="0.25">
      <c r="A11596" s="3" t="s">
        <v>25646</v>
      </c>
      <c r="B11596" s="3" t="s">
        <v>25654</v>
      </c>
      <c r="C11596" s="3">
        <v>1</v>
      </c>
      <c r="D11596" s="3" t="s">
        <v>42</v>
      </c>
      <c r="E11596" s="3">
        <v>1200</v>
      </c>
      <c r="F11596" s="3" t="s">
        <v>571</v>
      </c>
      <c r="G11596" s="3" t="s">
        <v>188</v>
      </c>
      <c r="H11596" s="3" t="s">
        <v>188</v>
      </c>
      <c r="J11596" s="3" t="s">
        <v>188</v>
      </c>
      <c r="L11596" s="3" t="s">
        <v>21362</v>
      </c>
      <c r="P11596" s="3" t="s">
        <v>25655</v>
      </c>
      <c r="Q11596" s="3" t="s">
        <v>25656</v>
      </c>
      <c r="R11596" s="3">
        <v>13.98526</v>
      </c>
      <c r="S11596" s="3">
        <v>121.74016</v>
      </c>
      <c r="T11596" s="3" t="s">
        <v>528</v>
      </c>
      <c r="U11596" s="3" t="s">
        <v>25657</v>
      </c>
      <c r="X11596" s="3" t="s">
        <v>25658</v>
      </c>
      <c r="Y11596" s="3" t="s">
        <v>16333</v>
      </c>
      <c r="Z11596" s="3" t="s">
        <v>17260</v>
      </c>
      <c r="AG11596" s="3" t="s">
        <v>25659</v>
      </c>
      <c r="AH11596" s="3" t="s">
        <v>25660</v>
      </c>
    </row>
    <row r="11597" spans="1:34" ht="15.75" hidden="1" customHeight="1" x14ac:dyDescent="0.25">
      <c r="A11597" s="3" t="s">
        <v>25646</v>
      </c>
      <c r="B11597" s="3" t="s">
        <v>25729</v>
      </c>
      <c r="C11597" s="3">
        <v>1</v>
      </c>
      <c r="D11597" s="3" t="s">
        <v>42</v>
      </c>
      <c r="E11597" s="3">
        <v>1200</v>
      </c>
      <c r="F11597" s="3" t="s">
        <v>571</v>
      </c>
      <c r="G11597" s="3" t="s">
        <v>103</v>
      </c>
      <c r="H11597" s="3" t="s">
        <v>188</v>
      </c>
      <c r="J11597" s="3" t="s">
        <v>188</v>
      </c>
      <c r="L11597" s="3" t="s">
        <v>188</v>
      </c>
      <c r="P11597" s="3" t="s">
        <v>25723</v>
      </c>
      <c r="Q11597" s="3" t="s">
        <v>25723</v>
      </c>
      <c r="R11597" s="3">
        <v>13.940519999999999</v>
      </c>
      <c r="S11597" s="3">
        <v>122.48921</v>
      </c>
      <c r="T11597" s="3" t="s">
        <v>528</v>
      </c>
      <c r="V11597" s="3" t="s">
        <v>25730</v>
      </c>
      <c r="W11597" s="3" t="s">
        <v>25731</v>
      </c>
      <c r="X11597" s="3" t="s">
        <v>25732</v>
      </c>
      <c r="Y11597" s="3" t="s">
        <v>16333</v>
      </c>
      <c r="Z11597" s="3" t="s">
        <v>17260</v>
      </c>
      <c r="AG11597" s="3" t="s">
        <v>25733</v>
      </c>
      <c r="AH11597" s="3" t="s">
        <v>25734</v>
      </c>
    </row>
    <row r="11598" spans="1:34" ht="15.75" hidden="1" customHeight="1" x14ac:dyDescent="0.25">
      <c r="A11598" s="3" t="s">
        <v>25646</v>
      </c>
      <c r="B11598" s="3" t="s">
        <v>25768</v>
      </c>
      <c r="C11598" s="3">
        <v>1</v>
      </c>
      <c r="D11598" s="3" t="s">
        <v>42</v>
      </c>
      <c r="E11598" s="3">
        <v>1200</v>
      </c>
      <c r="F11598" s="3" t="s">
        <v>615</v>
      </c>
      <c r="G11598" s="3" t="s">
        <v>188</v>
      </c>
      <c r="H11598" s="3" t="s">
        <v>188</v>
      </c>
      <c r="I11598" s="3" t="s">
        <v>188</v>
      </c>
      <c r="J11598" s="3" t="s">
        <v>188</v>
      </c>
      <c r="P11598" s="3" t="s">
        <v>25769</v>
      </c>
      <c r="Q11598" s="3" t="s">
        <v>25769</v>
      </c>
      <c r="R11598" s="3">
        <v>13.774431</v>
      </c>
      <c r="S11598" s="3">
        <v>121.024546</v>
      </c>
      <c r="T11598" s="3" t="s">
        <v>528</v>
      </c>
      <c r="U11598" s="3" t="s">
        <v>25770</v>
      </c>
      <c r="W11598" s="3" t="s">
        <v>25684</v>
      </c>
      <c r="X11598" s="3" t="s">
        <v>25685</v>
      </c>
      <c r="Y11598" s="3" t="s">
        <v>16333</v>
      </c>
      <c r="Z11598" s="3" t="s">
        <v>17260</v>
      </c>
      <c r="AG11598" s="3" t="s">
        <v>25771</v>
      </c>
      <c r="AH11598" s="3" t="s">
        <v>25772</v>
      </c>
    </row>
    <row r="11599" spans="1:34" ht="15.75" hidden="1" customHeight="1" x14ac:dyDescent="0.25">
      <c r="A11599" s="3" t="s">
        <v>25646</v>
      </c>
      <c r="B11599" s="3" t="s">
        <v>25785</v>
      </c>
      <c r="C11599" s="3">
        <v>1</v>
      </c>
      <c r="D11599" s="3" t="s">
        <v>42</v>
      </c>
      <c r="E11599" s="3">
        <v>1200</v>
      </c>
      <c r="F11599" s="3" t="s">
        <v>571</v>
      </c>
      <c r="G11599" s="3" t="s">
        <v>103</v>
      </c>
      <c r="H11599" s="3" t="s">
        <v>188</v>
      </c>
      <c r="I11599" s="3" t="s">
        <v>188</v>
      </c>
      <c r="J11599" s="3" t="s">
        <v>188</v>
      </c>
      <c r="L11599" s="3">
        <v>2027</v>
      </c>
      <c r="P11599" s="3" t="s">
        <v>25786</v>
      </c>
      <c r="Q11599" s="3" t="s">
        <v>25787</v>
      </c>
      <c r="R11599" s="3">
        <v>14.453473000000001</v>
      </c>
      <c r="S11599" s="3">
        <v>120.44127400000001</v>
      </c>
      <c r="T11599" s="3" t="s">
        <v>528</v>
      </c>
      <c r="U11599" s="3" t="s">
        <v>25788</v>
      </c>
      <c r="V11599" s="3" t="s">
        <v>25789</v>
      </c>
      <c r="W11599" s="3" t="s">
        <v>25676</v>
      </c>
      <c r="X11599" s="3" t="s">
        <v>25777</v>
      </c>
      <c r="Y11599" s="3" t="s">
        <v>16333</v>
      </c>
      <c r="Z11599" s="3" t="s">
        <v>17260</v>
      </c>
      <c r="AC11599" s="3" t="s">
        <v>25790</v>
      </c>
      <c r="AG11599" s="3" t="s">
        <v>25791</v>
      </c>
      <c r="AH11599" s="3" t="s">
        <v>25792</v>
      </c>
    </row>
    <row r="11600" spans="1:34" ht="15.75" hidden="1" customHeight="1" x14ac:dyDescent="0.25">
      <c r="A11600" s="3" t="s">
        <v>25646</v>
      </c>
      <c r="B11600" s="3" t="s">
        <v>25857</v>
      </c>
      <c r="C11600" s="3">
        <v>1</v>
      </c>
      <c r="D11600" s="3" t="s">
        <v>40</v>
      </c>
      <c r="E11600" s="3">
        <v>1200</v>
      </c>
      <c r="F11600" s="3" t="s">
        <v>571</v>
      </c>
      <c r="G11600" s="3" t="s">
        <v>103</v>
      </c>
      <c r="H11600" s="3" t="s">
        <v>188</v>
      </c>
      <c r="I11600" s="3" t="s">
        <v>188</v>
      </c>
      <c r="J11600" s="3" t="s">
        <v>188</v>
      </c>
      <c r="L11600" s="3" t="s">
        <v>21181</v>
      </c>
      <c r="P11600" s="3" t="s">
        <v>25858</v>
      </c>
      <c r="Q11600" s="3" t="s">
        <v>25858</v>
      </c>
      <c r="R11600" s="3">
        <v>14.21921</v>
      </c>
      <c r="S11600" s="3">
        <v>121.74899000000001</v>
      </c>
      <c r="T11600" s="3" t="s">
        <v>528</v>
      </c>
      <c r="V11600" s="3" t="s">
        <v>25859</v>
      </c>
      <c r="W11600" s="3" t="s">
        <v>25860</v>
      </c>
      <c r="X11600" s="3" t="s">
        <v>25732</v>
      </c>
      <c r="Y11600" s="3" t="s">
        <v>16333</v>
      </c>
      <c r="Z11600" s="3" t="s">
        <v>17260</v>
      </c>
      <c r="AG11600" s="3" t="s">
        <v>25861</v>
      </c>
      <c r="AH11600" s="3" t="s">
        <v>25862</v>
      </c>
    </row>
    <row r="11601" spans="1:34" ht="15.75" hidden="1" customHeight="1" x14ac:dyDescent="0.25">
      <c r="A11601" s="3" t="s">
        <v>25646</v>
      </c>
      <c r="B11601" s="3" t="s">
        <v>25899</v>
      </c>
      <c r="C11601" s="3">
        <v>1</v>
      </c>
      <c r="D11601" s="3" t="s">
        <v>2178</v>
      </c>
      <c r="E11601" s="3">
        <v>1200</v>
      </c>
      <c r="F11601" s="3" t="s">
        <v>571</v>
      </c>
      <c r="G11601" s="3" t="s">
        <v>103</v>
      </c>
      <c r="H11601" s="3" t="s">
        <v>188</v>
      </c>
      <c r="I11601" s="3" t="s">
        <v>188</v>
      </c>
      <c r="J11601" s="3" t="s">
        <v>188</v>
      </c>
      <c r="L11601" s="3">
        <v>2029</v>
      </c>
      <c r="P11601" s="3" t="s">
        <v>25753</v>
      </c>
      <c r="Q11601" s="3" t="s">
        <v>25754</v>
      </c>
      <c r="R11601" s="3">
        <v>14.431609999999999</v>
      </c>
      <c r="S11601" s="3">
        <v>120.528046</v>
      </c>
      <c r="T11601" s="3" t="s">
        <v>528</v>
      </c>
      <c r="U11601" s="3" t="s">
        <v>25900</v>
      </c>
      <c r="V11601" s="3" t="s">
        <v>25789</v>
      </c>
      <c r="W11601" s="3" t="s">
        <v>25676</v>
      </c>
      <c r="X11601" s="3" t="s">
        <v>25777</v>
      </c>
      <c r="Y11601" s="3" t="s">
        <v>16333</v>
      </c>
      <c r="Z11601" s="3" t="s">
        <v>17260</v>
      </c>
      <c r="AG11601" s="3" t="s">
        <v>25901</v>
      </c>
      <c r="AH11601" s="3" t="s">
        <v>25902</v>
      </c>
    </row>
    <row r="11602" spans="1:34" ht="15.75" hidden="1" customHeight="1" x14ac:dyDescent="0.25">
      <c r="A11602" s="3" t="s">
        <v>25646</v>
      </c>
      <c r="B11602" s="3" t="s">
        <v>25914</v>
      </c>
      <c r="C11602" s="3">
        <v>1</v>
      </c>
      <c r="D11602" s="3" t="s">
        <v>40</v>
      </c>
      <c r="E11602" s="3">
        <v>1200</v>
      </c>
      <c r="F11602" s="3" t="s">
        <v>571</v>
      </c>
      <c r="G11602" s="3" t="s">
        <v>103</v>
      </c>
      <c r="H11602" s="3" t="s">
        <v>188</v>
      </c>
      <c r="I11602" s="3" t="s">
        <v>188</v>
      </c>
      <c r="J11602" s="3" t="s">
        <v>188</v>
      </c>
      <c r="L11602" s="3" t="s">
        <v>21181</v>
      </c>
      <c r="P11602" s="3" t="s">
        <v>25915</v>
      </c>
      <c r="Q11602" s="3" t="s">
        <v>25915</v>
      </c>
      <c r="R11602" s="3">
        <v>13.94197</v>
      </c>
      <c r="S11602" s="3">
        <v>122.50794999999999</v>
      </c>
      <c r="T11602" s="3" t="s">
        <v>528</v>
      </c>
      <c r="V11602" s="3" t="s">
        <v>25916</v>
      </c>
      <c r="X11602" s="3" t="s">
        <v>25732</v>
      </c>
      <c r="Y11602" s="3" t="s">
        <v>16333</v>
      </c>
      <c r="Z11602" s="3" t="s">
        <v>17260</v>
      </c>
      <c r="AG11602" s="3" t="s">
        <v>25917</v>
      </c>
      <c r="AH11602" s="3" t="s">
        <v>25918</v>
      </c>
    </row>
    <row r="11603" spans="1:34" ht="15.75" hidden="1" customHeight="1" x14ac:dyDescent="0.25">
      <c r="A11603" s="3" t="s">
        <v>26054</v>
      </c>
      <c r="B11603" s="3" t="s">
        <v>26755</v>
      </c>
      <c r="C11603" s="3">
        <v>2</v>
      </c>
      <c r="D11603" s="3" t="s">
        <v>66</v>
      </c>
      <c r="E11603" s="3">
        <v>1200</v>
      </c>
      <c r="F11603" s="3" t="s">
        <v>186</v>
      </c>
      <c r="G11603" s="3" t="s">
        <v>103</v>
      </c>
      <c r="H11603" s="3" t="s">
        <v>188</v>
      </c>
      <c r="L11603" s="3">
        <v>2003</v>
      </c>
      <c r="P11603" s="3" t="s">
        <v>26064</v>
      </c>
      <c r="Q11603" s="3" t="s">
        <v>26064</v>
      </c>
      <c r="R11603" s="3">
        <v>20.680084000000001</v>
      </c>
      <c r="S11603" s="3">
        <v>39.523232999999998</v>
      </c>
      <c r="T11603" s="3" t="s">
        <v>528</v>
      </c>
      <c r="U11603" s="3" t="s">
        <v>26232</v>
      </c>
      <c r="X11603" s="3" t="s">
        <v>26104</v>
      </c>
      <c r="Y11603" s="3" t="s">
        <v>16333</v>
      </c>
      <c r="Z11603" s="3" t="s">
        <v>16342</v>
      </c>
      <c r="AD11603" s="3" t="s">
        <v>197</v>
      </c>
      <c r="AE11603" s="3" t="s">
        <v>346</v>
      </c>
      <c r="AF11603" s="3" t="s">
        <v>1552</v>
      </c>
      <c r="AG11603" s="3" t="s">
        <v>26756</v>
      </c>
      <c r="AH11603" s="3" t="s">
        <v>26758</v>
      </c>
    </row>
    <row r="11604" spans="1:34" ht="15.75" hidden="1" customHeight="1" x14ac:dyDescent="0.25">
      <c r="A11604" s="3" t="s">
        <v>26054</v>
      </c>
      <c r="B11604" s="3" t="s">
        <v>26755</v>
      </c>
      <c r="C11604" s="3">
        <v>3</v>
      </c>
      <c r="D11604" s="3" t="s">
        <v>66</v>
      </c>
      <c r="E11604" s="3">
        <v>1200</v>
      </c>
      <c r="F11604" s="3" t="s">
        <v>186</v>
      </c>
      <c r="G11604" s="3" t="s">
        <v>103</v>
      </c>
      <c r="H11604" s="3" t="s">
        <v>188</v>
      </c>
      <c r="L11604" s="3">
        <v>2012</v>
      </c>
      <c r="P11604" s="3" t="s">
        <v>26064</v>
      </c>
      <c r="Q11604" s="3" t="s">
        <v>26064</v>
      </c>
      <c r="R11604" s="3">
        <v>20.680084000000001</v>
      </c>
      <c r="S11604" s="3">
        <v>39.523232999999998</v>
      </c>
      <c r="T11604" s="3" t="s">
        <v>528</v>
      </c>
      <c r="U11604" s="3" t="s">
        <v>26232</v>
      </c>
      <c r="X11604" s="3" t="s">
        <v>26104</v>
      </c>
      <c r="Y11604" s="3" t="s">
        <v>16333</v>
      </c>
      <c r="Z11604" s="3" t="s">
        <v>16342</v>
      </c>
      <c r="AD11604" s="3" t="s">
        <v>197</v>
      </c>
      <c r="AE11604" s="3" t="s">
        <v>346</v>
      </c>
      <c r="AF11604" s="3" t="s">
        <v>1552</v>
      </c>
      <c r="AG11604" s="3" t="s">
        <v>26756</v>
      </c>
      <c r="AH11604" s="3" t="s">
        <v>26759</v>
      </c>
    </row>
    <row r="11605" spans="1:34" ht="15.75" hidden="1" customHeight="1" x14ac:dyDescent="0.25">
      <c r="A11605" s="3" t="s">
        <v>28447</v>
      </c>
      <c r="B11605" s="3" t="s">
        <v>28867</v>
      </c>
      <c r="C11605" s="3">
        <v>1</v>
      </c>
      <c r="D11605" s="3" t="s">
        <v>40</v>
      </c>
      <c r="E11605" s="3">
        <v>1200</v>
      </c>
      <c r="F11605" s="3" t="s">
        <v>186</v>
      </c>
      <c r="G11605" s="3" t="s">
        <v>103</v>
      </c>
      <c r="H11605" s="3" t="s">
        <v>188</v>
      </c>
      <c r="L11605" s="3" t="s">
        <v>4155</v>
      </c>
      <c r="P11605" s="3" t="s">
        <v>28868</v>
      </c>
      <c r="Q11605" s="3" t="s">
        <v>28869</v>
      </c>
      <c r="R11605" s="3">
        <v>40.997500000000002</v>
      </c>
      <c r="S11605" s="3">
        <v>27.979600000000001</v>
      </c>
      <c r="T11605" s="3" t="s">
        <v>191</v>
      </c>
      <c r="U11605" s="3" t="s">
        <v>28854</v>
      </c>
      <c r="X11605" s="3" t="s">
        <v>28769</v>
      </c>
      <c r="Y11605" s="3" t="s">
        <v>16333</v>
      </c>
      <c r="Z11605" s="3" t="s">
        <v>16342</v>
      </c>
      <c r="AA11605" s="3" t="s">
        <v>28870</v>
      </c>
      <c r="AG11605" s="3" t="s">
        <v>28871</v>
      </c>
      <c r="AH11605" s="3" t="s">
        <v>28872</v>
      </c>
    </row>
    <row r="11606" spans="1:34" ht="15.75" hidden="1" customHeight="1" x14ac:dyDescent="0.25">
      <c r="A11606" s="3" t="s">
        <v>29393</v>
      </c>
      <c r="B11606" s="3" t="s">
        <v>29394</v>
      </c>
      <c r="C11606" s="3">
        <v>2</v>
      </c>
      <c r="D11606" s="3" t="s">
        <v>42</v>
      </c>
      <c r="E11606" s="3">
        <v>1200</v>
      </c>
      <c r="F11606" s="3" t="s">
        <v>615</v>
      </c>
      <c r="G11606" s="3" t="s">
        <v>188</v>
      </c>
      <c r="H11606" s="3" t="s">
        <v>188</v>
      </c>
      <c r="R11606" s="3">
        <v>10.489019000000001</v>
      </c>
      <c r="S11606" s="3">
        <v>107.16646799999999</v>
      </c>
      <c r="T11606" s="3" t="s">
        <v>191</v>
      </c>
      <c r="U11606" s="3" t="s">
        <v>29396</v>
      </c>
      <c r="X11606" s="3" t="s">
        <v>29397</v>
      </c>
      <c r="Y11606" s="3" t="s">
        <v>16333</v>
      </c>
      <c r="Z11606" s="3" t="s">
        <v>17260</v>
      </c>
      <c r="AG11606" s="3" t="s">
        <v>29399</v>
      </c>
      <c r="AH11606" s="3" t="s">
        <v>29401</v>
      </c>
    </row>
    <row r="11607" spans="1:34" ht="15.75" hidden="1" customHeight="1" x14ac:dyDescent="0.25">
      <c r="A11607" s="3" t="s">
        <v>29393</v>
      </c>
      <c r="B11607" s="3" t="s">
        <v>29488</v>
      </c>
      <c r="C11607" s="3" t="s">
        <v>441</v>
      </c>
      <c r="D11607" s="3" t="s">
        <v>42</v>
      </c>
      <c r="E11607" s="3">
        <v>1200</v>
      </c>
      <c r="F11607" s="3" t="s">
        <v>511</v>
      </c>
      <c r="G11607" s="3" t="s">
        <v>103</v>
      </c>
      <c r="H11607" s="3" t="s">
        <v>188</v>
      </c>
      <c r="I11607" s="3" t="s">
        <v>188</v>
      </c>
      <c r="J11607" s="3" t="s">
        <v>188</v>
      </c>
      <c r="L11607" s="3" t="s">
        <v>21362</v>
      </c>
      <c r="P11607" s="3" t="s">
        <v>29489</v>
      </c>
      <c r="Q11607" s="3" t="s">
        <v>29490</v>
      </c>
      <c r="R11607" s="3">
        <v>10.6416766</v>
      </c>
      <c r="S11607" s="3">
        <v>106.7456021</v>
      </c>
      <c r="T11607" s="3" t="s">
        <v>528</v>
      </c>
      <c r="U11607" s="3" t="s">
        <v>29491</v>
      </c>
      <c r="X11607" s="3" t="s">
        <v>29492</v>
      </c>
      <c r="Y11607" s="3" t="s">
        <v>16333</v>
      </c>
      <c r="Z11607" s="3" t="s">
        <v>17260</v>
      </c>
      <c r="AG11607" s="3" t="s">
        <v>29493</v>
      </c>
      <c r="AH11607" s="3" t="s">
        <v>29497</v>
      </c>
    </row>
    <row r="11608" spans="1:34" ht="15.75" hidden="1" customHeight="1" x14ac:dyDescent="0.25">
      <c r="A11608" s="3" t="s">
        <v>29393</v>
      </c>
      <c r="B11608" s="3" t="s">
        <v>29589</v>
      </c>
      <c r="C11608" s="3">
        <v>1</v>
      </c>
      <c r="D11608" s="3" t="s">
        <v>40</v>
      </c>
      <c r="E11608" s="3">
        <v>1200</v>
      </c>
      <c r="F11608" s="3" t="s">
        <v>671</v>
      </c>
      <c r="G11608" s="3" t="s">
        <v>188</v>
      </c>
      <c r="H11608" s="3" t="s">
        <v>188</v>
      </c>
      <c r="P11608" s="3" t="s">
        <v>29590</v>
      </c>
      <c r="Q11608" s="3" t="s">
        <v>29590</v>
      </c>
      <c r="R11608" s="3">
        <v>19.744246542167499</v>
      </c>
      <c r="S11608" s="3">
        <v>105.695483118848</v>
      </c>
      <c r="T11608" s="3" t="s">
        <v>528</v>
      </c>
      <c r="U11608" s="3" t="s">
        <v>29591</v>
      </c>
      <c r="X11608" s="3" t="s">
        <v>29592</v>
      </c>
      <c r="Y11608" s="3" t="s">
        <v>16333</v>
      </c>
      <c r="Z11608" s="3" t="s">
        <v>17260</v>
      </c>
      <c r="AG11608" s="3" t="s">
        <v>29593</v>
      </c>
      <c r="AH11608" s="3" t="s">
        <v>29594</v>
      </c>
    </row>
    <row r="11609" spans="1:34" ht="15.75" hidden="1" customHeight="1" x14ac:dyDescent="0.25">
      <c r="A11609" s="3" t="s">
        <v>31122</v>
      </c>
      <c r="B11609" s="3" t="s">
        <v>31689</v>
      </c>
      <c r="C11609" s="3" t="s">
        <v>103</v>
      </c>
      <c r="D11609" s="3" t="s">
        <v>40</v>
      </c>
      <c r="E11609" s="3">
        <v>1200</v>
      </c>
      <c r="F11609" s="3" t="s">
        <v>615</v>
      </c>
      <c r="G11609" s="3" t="s">
        <v>103</v>
      </c>
      <c r="H11609" s="3" t="s">
        <v>82</v>
      </c>
      <c r="I11609" s="3" t="s">
        <v>188</v>
      </c>
      <c r="J11609" s="3" t="s">
        <v>188</v>
      </c>
      <c r="P11609" s="3" t="s">
        <v>31685</v>
      </c>
      <c r="Q11609" s="3" t="s">
        <v>31685</v>
      </c>
      <c r="R11609" s="3">
        <v>48.553269999999998</v>
      </c>
      <c r="S11609" s="3">
        <v>10.3674</v>
      </c>
      <c r="T11609" s="3" t="s">
        <v>528</v>
      </c>
      <c r="U11609" s="3" t="s">
        <v>31690</v>
      </c>
      <c r="X11609" s="3" t="s">
        <v>31236</v>
      </c>
      <c r="Y11609" s="3" t="s">
        <v>29751</v>
      </c>
      <c r="Z11609" s="3" t="s">
        <v>29784</v>
      </c>
      <c r="AG11609" s="3" t="s">
        <v>31691</v>
      </c>
      <c r="AH11609" s="3" t="s">
        <v>31692</v>
      </c>
    </row>
    <row r="11610" spans="1:34" ht="15.75" hidden="1" customHeight="1" x14ac:dyDescent="0.25">
      <c r="A11610" s="3" t="s">
        <v>31122</v>
      </c>
      <c r="B11610" s="3" t="s">
        <v>31936</v>
      </c>
      <c r="C11610" s="3" t="s">
        <v>103</v>
      </c>
      <c r="D11610" s="3" t="s">
        <v>40</v>
      </c>
      <c r="E11610" s="3">
        <v>1200</v>
      </c>
      <c r="F11610" s="3" t="s">
        <v>671</v>
      </c>
      <c r="G11610" s="3" t="s">
        <v>103</v>
      </c>
      <c r="H11610" s="3" t="s">
        <v>187</v>
      </c>
      <c r="K11610" s="3" t="s">
        <v>4304</v>
      </c>
      <c r="P11610" s="3" t="s">
        <v>31937</v>
      </c>
      <c r="Q11610" s="3" t="s">
        <v>31938</v>
      </c>
      <c r="R11610" s="3">
        <v>51.377381999999997</v>
      </c>
      <c r="S11610" s="3">
        <v>6.6587300000000003</v>
      </c>
      <c r="T11610" s="3" t="s">
        <v>191</v>
      </c>
      <c r="U11610" s="3" t="s">
        <v>31939</v>
      </c>
      <c r="X11610" s="3" t="s">
        <v>31188</v>
      </c>
      <c r="Y11610" s="3" t="s">
        <v>29751</v>
      </c>
      <c r="Z11610" s="3" t="s">
        <v>29784</v>
      </c>
      <c r="AC11610" s="3" t="s">
        <v>31940</v>
      </c>
      <c r="AD11610" s="3" t="s">
        <v>815</v>
      </c>
      <c r="AE11610" s="3" t="s">
        <v>346</v>
      </c>
      <c r="AF11610" s="3" t="s">
        <v>1552</v>
      </c>
      <c r="AG11610" s="3" t="s">
        <v>31941</v>
      </c>
      <c r="AH11610" s="3" t="s">
        <v>31942</v>
      </c>
    </row>
    <row r="11611" spans="1:34" ht="15.75" hidden="1" customHeight="1" x14ac:dyDescent="0.25">
      <c r="A11611" s="3" t="s">
        <v>35056</v>
      </c>
      <c r="B11611" s="3" t="s">
        <v>35722</v>
      </c>
      <c r="C11611" s="3">
        <v>9</v>
      </c>
      <c r="D11611" s="3" t="s">
        <v>546</v>
      </c>
      <c r="E11611" s="3">
        <v>1200</v>
      </c>
      <c r="F11611" s="3" t="s">
        <v>186</v>
      </c>
      <c r="G11611" s="3" t="s">
        <v>111</v>
      </c>
      <c r="H11611" s="3" t="s">
        <v>187</v>
      </c>
      <c r="L11611" s="3">
        <v>1980</v>
      </c>
      <c r="P11611" s="3" t="s">
        <v>35365</v>
      </c>
      <c r="Q11611" s="3" t="s">
        <v>28869</v>
      </c>
      <c r="R11611" s="3">
        <v>57.459600000000002</v>
      </c>
      <c r="S11611" s="3">
        <v>41.174100000000003</v>
      </c>
      <c r="T11611" s="3" t="s">
        <v>191</v>
      </c>
      <c r="U11611" s="3" t="s">
        <v>35723</v>
      </c>
      <c r="X11611" s="3" t="s">
        <v>35718</v>
      </c>
      <c r="Y11611" s="3" t="s">
        <v>29751</v>
      </c>
      <c r="Z11611" s="3" t="s">
        <v>29933</v>
      </c>
      <c r="AG11611" s="3" t="s">
        <v>35725</v>
      </c>
      <c r="AH11611" s="3" t="s">
        <v>35734</v>
      </c>
    </row>
    <row r="11612" spans="1:34" ht="15.75" hidden="1" customHeight="1" x14ac:dyDescent="0.25">
      <c r="A11612" s="3" t="s">
        <v>6474</v>
      </c>
      <c r="B11612" s="3" t="s">
        <v>10518</v>
      </c>
      <c r="C11612" s="3" t="s">
        <v>807</v>
      </c>
      <c r="D11612" s="3" t="s">
        <v>40</v>
      </c>
      <c r="E11612" s="3">
        <v>1205</v>
      </c>
      <c r="F11612" s="3" t="s">
        <v>186</v>
      </c>
      <c r="G11612" s="3" t="s">
        <v>103</v>
      </c>
      <c r="H11612" s="3" t="s">
        <v>82</v>
      </c>
      <c r="L11612" s="3">
        <v>2004</v>
      </c>
      <c r="P11612" s="3" t="s">
        <v>7408</v>
      </c>
      <c r="Q11612" s="3" t="s">
        <v>3052</v>
      </c>
      <c r="R11612" s="3">
        <v>27.9072</v>
      </c>
      <c r="S11612" s="3">
        <v>-82.423100000000005</v>
      </c>
      <c r="T11612" s="3" t="s">
        <v>191</v>
      </c>
      <c r="U11612" s="3" t="s">
        <v>10519</v>
      </c>
      <c r="V11612" s="3" t="s">
        <v>7410</v>
      </c>
      <c r="X11612" s="3" t="s">
        <v>6806</v>
      </c>
      <c r="Y11612" s="3" t="s">
        <v>2543</v>
      </c>
      <c r="Z11612" s="3" t="s">
        <v>3059</v>
      </c>
      <c r="AA11612" s="3" t="s">
        <v>10520</v>
      </c>
      <c r="AB11612" s="3" t="s">
        <v>10528</v>
      </c>
      <c r="AG11612" s="3" t="s">
        <v>10521</v>
      </c>
      <c r="AH11612" s="3" t="s">
        <v>10529</v>
      </c>
    </row>
    <row r="11613" spans="1:34" ht="15.75" hidden="1" customHeight="1" x14ac:dyDescent="0.25">
      <c r="A11613" s="3" t="s">
        <v>6474</v>
      </c>
      <c r="B11613" s="3" t="s">
        <v>13221</v>
      </c>
      <c r="C11613" s="3">
        <v>1</v>
      </c>
      <c r="D11613" s="3" t="s">
        <v>40</v>
      </c>
      <c r="E11613" s="3">
        <v>1215</v>
      </c>
      <c r="F11613" s="3" t="s">
        <v>262</v>
      </c>
      <c r="G11613" s="3" t="s">
        <v>103</v>
      </c>
      <c r="H11613" s="3" t="s">
        <v>188</v>
      </c>
      <c r="I11613" s="3" t="s">
        <v>230</v>
      </c>
      <c r="J11613" s="3" t="s">
        <v>188</v>
      </c>
      <c r="K11613" s="3" t="s">
        <v>82</v>
      </c>
      <c r="L11613" s="3">
        <v>2026</v>
      </c>
      <c r="P11613" s="3" t="s">
        <v>10690</v>
      </c>
      <c r="Q11613" s="3" t="s">
        <v>6593</v>
      </c>
      <c r="R11613" s="3">
        <v>30.026947437940098</v>
      </c>
      <c r="S11613" s="3">
        <v>-93.849075941782004</v>
      </c>
      <c r="T11613" s="3" t="s">
        <v>528</v>
      </c>
      <c r="U11613" s="3" t="s">
        <v>13222</v>
      </c>
      <c r="V11613" s="3" t="s">
        <v>7168</v>
      </c>
      <c r="X11613" s="3" t="s">
        <v>6653</v>
      </c>
      <c r="Y11613" s="3" t="s">
        <v>2543</v>
      </c>
      <c r="Z11613" s="3" t="s">
        <v>3059</v>
      </c>
      <c r="AG11613" s="3" t="s">
        <v>13223</v>
      </c>
      <c r="AH11613" s="3" t="s">
        <v>13224</v>
      </c>
    </row>
    <row r="11614" spans="1:34" ht="15.75" hidden="1" customHeight="1" x14ac:dyDescent="0.25">
      <c r="A11614" s="3" t="s">
        <v>27851</v>
      </c>
      <c r="B11614" s="3" t="s">
        <v>28277</v>
      </c>
      <c r="C11614" s="3" t="s">
        <v>598</v>
      </c>
      <c r="D11614" s="3" t="s">
        <v>185</v>
      </c>
      <c r="E11614" s="3">
        <v>1220</v>
      </c>
      <c r="F11614" s="3" t="s">
        <v>186</v>
      </c>
      <c r="G11614" s="3" t="s">
        <v>103</v>
      </c>
      <c r="H11614" s="3" t="s">
        <v>188</v>
      </c>
      <c r="L11614" s="3" t="s">
        <v>4212</v>
      </c>
      <c r="P11614" s="3" t="s">
        <v>27881</v>
      </c>
      <c r="Q11614" s="3" t="s">
        <v>27881</v>
      </c>
      <c r="R11614" s="3">
        <v>13.617000000000001</v>
      </c>
      <c r="S11614" s="3">
        <v>100.559</v>
      </c>
      <c r="T11614" s="3" t="s">
        <v>191</v>
      </c>
      <c r="U11614" s="3" t="s">
        <v>28278</v>
      </c>
      <c r="X11614" s="3" t="s">
        <v>27876</v>
      </c>
      <c r="Y11614" s="3" t="s">
        <v>16333</v>
      </c>
      <c r="Z11614" s="3" t="s">
        <v>17260</v>
      </c>
      <c r="AG11614" s="3" t="s">
        <v>28280</v>
      </c>
      <c r="AH11614" s="3" t="s">
        <v>28284</v>
      </c>
    </row>
    <row r="11615" spans="1:34" ht="15.75" hidden="1" customHeight="1" x14ac:dyDescent="0.25">
      <c r="A11615" s="3" t="s">
        <v>3135</v>
      </c>
      <c r="B11615" s="3" t="s">
        <v>3735</v>
      </c>
      <c r="C11615" s="3">
        <v>1</v>
      </c>
      <c r="D11615" s="3" t="s">
        <v>42</v>
      </c>
      <c r="E11615" s="3">
        <v>1221</v>
      </c>
      <c r="F11615" s="3" t="s">
        <v>571</v>
      </c>
      <c r="G11615" s="3" t="s">
        <v>103</v>
      </c>
      <c r="H11615" s="3" t="s">
        <v>188</v>
      </c>
      <c r="I11615" s="3" t="s">
        <v>188</v>
      </c>
      <c r="J11615" s="3" t="s">
        <v>188</v>
      </c>
      <c r="K11615" s="3" t="s">
        <v>82</v>
      </c>
      <c r="L11615" s="3" t="s">
        <v>188</v>
      </c>
      <c r="O11615" s="3" t="s">
        <v>3736</v>
      </c>
      <c r="P11615" s="3" t="s">
        <v>3247</v>
      </c>
      <c r="Q11615" s="3" t="s">
        <v>1456</v>
      </c>
      <c r="R11615" s="3">
        <v>-8.3977777800000002</v>
      </c>
      <c r="S11615" s="3">
        <v>-35.028833329999998</v>
      </c>
      <c r="T11615" s="3" t="s">
        <v>528</v>
      </c>
      <c r="U11615" s="3" t="s">
        <v>3193</v>
      </c>
      <c r="X11615" s="3" t="s">
        <v>3194</v>
      </c>
      <c r="Y11615" s="3" t="s">
        <v>2543</v>
      </c>
      <c r="Z11615" s="3" t="s">
        <v>2544</v>
      </c>
      <c r="AG11615" s="3" t="s">
        <v>3737</v>
      </c>
      <c r="AH11615" s="3" t="s">
        <v>3738</v>
      </c>
    </row>
    <row r="11616" spans="1:34" ht="15.75" hidden="1" customHeight="1" x14ac:dyDescent="0.25">
      <c r="A11616" s="3" t="s">
        <v>6474</v>
      </c>
      <c r="B11616" s="3" t="s">
        <v>15337</v>
      </c>
      <c r="C11616" s="3" t="s">
        <v>15338</v>
      </c>
      <c r="D11616" s="3" t="s">
        <v>204</v>
      </c>
      <c r="E11616" s="3">
        <v>1224</v>
      </c>
      <c r="F11616" s="3" t="s">
        <v>186</v>
      </c>
      <c r="G11616" s="3" t="s">
        <v>103</v>
      </c>
      <c r="H11616" s="3" t="s">
        <v>82</v>
      </c>
      <c r="L11616" s="3" t="s">
        <v>9080</v>
      </c>
      <c r="P11616" s="3" t="s">
        <v>8093</v>
      </c>
      <c r="Q11616" s="3" t="s">
        <v>7276</v>
      </c>
      <c r="R11616" s="3">
        <v>25.435600000000001</v>
      </c>
      <c r="S11616" s="3">
        <v>-80.330799999999996</v>
      </c>
      <c r="T11616" s="3" t="s">
        <v>191</v>
      </c>
      <c r="U11616" s="3" t="s">
        <v>15339</v>
      </c>
      <c r="V11616" s="3" t="s">
        <v>15340</v>
      </c>
      <c r="X11616" s="3" t="s">
        <v>6806</v>
      </c>
      <c r="Y11616" s="3" t="s">
        <v>2543</v>
      </c>
      <c r="Z11616" s="3" t="s">
        <v>3059</v>
      </c>
      <c r="AA11616" s="3" t="s">
        <v>15341</v>
      </c>
      <c r="AB11616" s="3" t="s">
        <v>15342</v>
      </c>
      <c r="AG11616" s="3" t="s">
        <v>15343</v>
      </c>
      <c r="AH11616" s="3" t="s">
        <v>15344</v>
      </c>
    </row>
    <row r="11617" spans="1:34" ht="15.75" hidden="1" customHeight="1" x14ac:dyDescent="0.25">
      <c r="A11617" s="3" t="s">
        <v>6474</v>
      </c>
      <c r="B11617" s="3" t="s">
        <v>12213</v>
      </c>
      <c r="C11617" s="3" t="s">
        <v>12220</v>
      </c>
      <c r="D11617" s="3" t="s">
        <v>204</v>
      </c>
      <c r="E11617" s="3">
        <v>1225</v>
      </c>
      <c r="F11617" s="3" t="s">
        <v>186</v>
      </c>
      <c r="G11617" s="3" t="s">
        <v>103</v>
      </c>
      <c r="H11617" s="3" t="s">
        <v>82</v>
      </c>
      <c r="L11617" s="3" t="s">
        <v>7301</v>
      </c>
      <c r="P11617" s="3" t="s">
        <v>8093</v>
      </c>
      <c r="Q11617" s="3" t="s">
        <v>7276</v>
      </c>
      <c r="R11617" s="3">
        <v>27.605799999999999</v>
      </c>
      <c r="S11617" s="3">
        <v>-82.345600000000005</v>
      </c>
      <c r="T11617" s="3" t="s">
        <v>191</v>
      </c>
      <c r="U11617" s="3" t="s">
        <v>12214</v>
      </c>
      <c r="V11617" s="3" t="s">
        <v>12215</v>
      </c>
      <c r="X11617" s="3" t="s">
        <v>6806</v>
      </c>
      <c r="Y11617" s="3" t="s">
        <v>2543</v>
      </c>
      <c r="Z11617" s="3" t="s">
        <v>3059</v>
      </c>
      <c r="AA11617" s="3" t="s">
        <v>12216</v>
      </c>
      <c r="AB11617" s="3" t="s">
        <v>12221</v>
      </c>
      <c r="AG11617" s="3" t="s">
        <v>12217</v>
      </c>
      <c r="AH11617" s="3" t="s">
        <v>12222</v>
      </c>
    </row>
    <row r="11618" spans="1:34" ht="15.75" hidden="1" customHeight="1" x14ac:dyDescent="0.25">
      <c r="A11618" s="3" t="s">
        <v>6474</v>
      </c>
      <c r="B11618" s="3" t="s">
        <v>12342</v>
      </c>
      <c r="C11618" s="3" t="s">
        <v>12352</v>
      </c>
      <c r="D11618" s="3" t="s">
        <v>204</v>
      </c>
      <c r="E11618" s="3">
        <v>1225</v>
      </c>
      <c r="F11618" s="3" t="s">
        <v>186</v>
      </c>
      <c r="G11618" s="3" t="s">
        <v>109</v>
      </c>
      <c r="H11618" s="3" t="s">
        <v>82</v>
      </c>
      <c r="L11618" s="3">
        <v>2005</v>
      </c>
      <c r="P11618" s="3" t="s">
        <v>8093</v>
      </c>
      <c r="Q11618" s="3" t="s">
        <v>7276</v>
      </c>
      <c r="R11618" s="3">
        <v>27.053599999999999</v>
      </c>
      <c r="S11618" s="3">
        <v>-80.562799999999996</v>
      </c>
      <c r="T11618" s="3" t="s">
        <v>191</v>
      </c>
      <c r="U11618" s="3" t="s">
        <v>12344</v>
      </c>
      <c r="V11618" s="3" t="s">
        <v>11753</v>
      </c>
      <c r="X11618" s="3" t="s">
        <v>6806</v>
      </c>
      <c r="Y11618" s="3" t="s">
        <v>2543</v>
      </c>
      <c r="Z11618" s="3" t="s">
        <v>3059</v>
      </c>
      <c r="AA11618" s="3" t="s">
        <v>12345</v>
      </c>
      <c r="AB11618" s="3" t="s">
        <v>12353</v>
      </c>
      <c r="AG11618" s="3" t="s">
        <v>12347</v>
      </c>
      <c r="AH11618" s="3" t="s">
        <v>12354</v>
      </c>
    </row>
    <row r="11619" spans="1:34" ht="15.75" hidden="1" customHeight="1" x14ac:dyDescent="0.25">
      <c r="A11619" s="3" t="s">
        <v>6474</v>
      </c>
      <c r="B11619" s="3" t="s">
        <v>8560</v>
      </c>
      <c r="C11619" s="3" t="s">
        <v>8561</v>
      </c>
      <c r="D11619" s="3" t="s">
        <v>40</v>
      </c>
      <c r="E11619" s="3">
        <v>1230</v>
      </c>
      <c r="F11619" s="3" t="s">
        <v>186</v>
      </c>
      <c r="G11619" s="3" t="s">
        <v>103</v>
      </c>
      <c r="H11619" s="3" t="s">
        <v>82</v>
      </c>
      <c r="I11619" s="3" t="s">
        <v>230</v>
      </c>
      <c r="J11619" s="3" t="s">
        <v>188</v>
      </c>
      <c r="L11619" s="3" t="s">
        <v>4193</v>
      </c>
      <c r="P11619" s="3" t="s">
        <v>8562</v>
      </c>
      <c r="Q11619" s="3" t="s">
        <v>8563</v>
      </c>
      <c r="R11619" s="3">
        <v>29.289415000000002</v>
      </c>
      <c r="S11619" s="3">
        <v>-96.065399999999997</v>
      </c>
      <c r="T11619" s="3" t="s">
        <v>191</v>
      </c>
      <c r="U11619" s="3" t="s">
        <v>8564</v>
      </c>
      <c r="V11619" s="3" t="s">
        <v>8564</v>
      </c>
      <c r="X11619" s="3" t="s">
        <v>6653</v>
      </c>
      <c r="Y11619" s="3" t="s">
        <v>2543</v>
      </c>
      <c r="Z11619" s="3" t="s">
        <v>3059</v>
      </c>
      <c r="AA11619" s="3" t="s">
        <v>8565</v>
      </c>
      <c r="AB11619" s="3" t="s">
        <v>8566</v>
      </c>
      <c r="AG11619" s="3" t="s">
        <v>8567</v>
      </c>
      <c r="AH11619" s="3" t="s">
        <v>8568</v>
      </c>
    </row>
    <row r="11620" spans="1:34" ht="15.75" hidden="1" customHeight="1" x14ac:dyDescent="0.25">
      <c r="A11620" s="3" t="s">
        <v>25333</v>
      </c>
      <c r="B11620" s="3" t="s">
        <v>25445</v>
      </c>
      <c r="C11620" s="3">
        <v>1</v>
      </c>
      <c r="D11620" s="3" t="s">
        <v>42</v>
      </c>
      <c r="E11620" s="3">
        <v>1230</v>
      </c>
      <c r="F11620" s="3" t="s">
        <v>186</v>
      </c>
      <c r="G11620" s="3" t="s">
        <v>103</v>
      </c>
      <c r="H11620" s="3" t="s">
        <v>188</v>
      </c>
      <c r="L11620" s="3">
        <v>2018</v>
      </c>
      <c r="P11620" s="3" t="s">
        <v>25351</v>
      </c>
      <c r="Q11620" s="3" t="s">
        <v>25351</v>
      </c>
      <c r="R11620" s="3">
        <v>31.127192000000001</v>
      </c>
      <c r="S11620" s="3">
        <v>72.189402000000001</v>
      </c>
      <c r="T11620" s="3" t="s">
        <v>191</v>
      </c>
      <c r="U11620" s="3" t="s">
        <v>25446</v>
      </c>
      <c r="W11620" s="3" t="s">
        <v>25353</v>
      </c>
      <c r="X11620" s="3" t="s">
        <v>20837</v>
      </c>
      <c r="Y11620" s="3" t="s">
        <v>16333</v>
      </c>
      <c r="Z11620" s="3" t="s">
        <v>16334</v>
      </c>
      <c r="AG11620" s="3" t="s">
        <v>25447</v>
      </c>
      <c r="AH11620" s="3" t="s">
        <v>25448</v>
      </c>
    </row>
    <row r="11621" spans="1:34" ht="15.75" hidden="1" customHeight="1" x14ac:dyDescent="0.25">
      <c r="A11621" s="3" t="s">
        <v>6474</v>
      </c>
      <c r="B11621" s="3" t="s">
        <v>15903</v>
      </c>
      <c r="C11621" s="3" t="s">
        <v>8577</v>
      </c>
      <c r="D11621" s="3" t="s">
        <v>40</v>
      </c>
      <c r="E11621" s="3">
        <v>1231</v>
      </c>
      <c r="F11621" s="3" t="s">
        <v>186</v>
      </c>
      <c r="G11621" s="3" t="s">
        <v>103</v>
      </c>
      <c r="H11621" s="3" t="s">
        <v>82</v>
      </c>
      <c r="I11621" s="3" t="s">
        <v>230</v>
      </c>
      <c r="J11621" s="3" t="s">
        <v>188</v>
      </c>
      <c r="L11621" s="3" t="s">
        <v>4193</v>
      </c>
      <c r="P11621" s="3" t="s">
        <v>8562</v>
      </c>
      <c r="Q11621" s="3" t="s">
        <v>8563</v>
      </c>
      <c r="R11621" s="3">
        <v>32.337679000000001</v>
      </c>
      <c r="S11621" s="3">
        <v>-97.734610000000004</v>
      </c>
      <c r="T11621" s="3" t="s">
        <v>191</v>
      </c>
      <c r="U11621" s="3" t="s">
        <v>8978</v>
      </c>
      <c r="V11621" s="3" t="s">
        <v>8979</v>
      </c>
      <c r="X11621" s="3" t="s">
        <v>6653</v>
      </c>
      <c r="Y11621" s="3" t="s">
        <v>2543</v>
      </c>
      <c r="Z11621" s="3" t="s">
        <v>3059</v>
      </c>
      <c r="AA11621" s="3" t="s">
        <v>15904</v>
      </c>
      <c r="AB11621" s="3" t="s">
        <v>15905</v>
      </c>
      <c r="AG11621" s="3" t="s">
        <v>15906</v>
      </c>
      <c r="AH11621" s="3" t="s">
        <v>15907</v>
      </c>
    </row>
    <row r="11622" spans="1:34" ht="15.75" hidden="1" customHeight="1" x14ac:dyDescent="0.25">
      <c r="A11622" s="3" t="s">
        <v>3135</v>
      </c>
      <c r="B11622" s="3" t="s">
        <v>3438</v>
      </c>
      <c r="C11622" s="3">
        <v>1</v>
      </c>
      <c r="D11622" s="3" t="s">
        <v>40</v>
      </c>
      <c r="E11622" s="3">
        <v>1235</v>
      </c>
      <c r="F11622" s="3" t="s">
        <v>571</v>
      </c>
      <c r="G11622" s="3" t="s">
        <v>103</v>
      </c>
      <c r="H11622" s="3" t="s">
        <v>188</v>
      </c>
      <c r="I11622" s="3" t="s">
        <v>188</v>
      </c>
      <c r="J11622" s="3" t="s">
        <v>188</v>
      </c>
      <c r="K11622" s="3" t="s">
        <v>82</v>
      </c>
      <c r="L11622" s="3" t="s">
        <v>188</v>
      </c>
      <c r="O11622" s="3" t="s">
        <v>3439</v>
      </c>
      <c r="P11622" s="3" t="s">
        <v>3440</v>
      </c>
      <c r="Q11622" s="3" t="s">
        <v>3441</v>
      </c>
      <c r="R11622" s="3">
        <v>-10.814366</v>
      </c>
      <c r="S11622" s="3">
        <v>-36.939656999999997</v>
      </c>
      <c r="T11622" s="3" t="s">
        <v>528</v>
      </c>
      <c r="U11622" s="3" t="s">
        <v>3442</v>
      </c>
      <c r="X11622" s="3" t="s">
        <v>3443</v>
      </c>
      <c r="Y11622" s="3" t="s">
        <v>2543</v>
      </c>
      <c r="Z11622" s="3" t="s">
        <v>2544</v>
      </c>
      <c r="AG11622" s="3" t="s">
        <v>3444</v>
      </c>
      <c r="AH11622" s="3" t="s">
        <v>3445</v>
      </c>
    </row>
    <row r="11623" spans="1:34" ht="15.75" hidden="1" customHeight="1" x14ac:dyDescent="0.25">
      <c r="A11623" s="3" t="s">
        <v>3135</v>
      </c>
      <c r="B11623" s="3" t="s">
        <v>3739</v>
      </c>
      <c r="C11623" s="3">
        <v>1</v>
      </c>
      <c r="D11623" s="3" t="s">
        <v>42</v>
      </c>
      <c r="E11623" s="3">
        <v>1238</v>
      </c>
      <c r="F11623" s="3" t="s">
        <v>511</v>
      </c>
      <c r="G11623" s="3" t="s">
        <v>103</v>
      </c>
      <c r="H11623" s="3" t="s">
        <v>188</v>
      </c>
      <c r="I11623" s="3" t="s">
        <v>188</v>
      </c>
      <c r="J11623" s="3" t="s">
        <v>188</v>
      </c>
      <c r="K11623" s="3" t="s">
        <v>82</v>
      </c>
      <c r="L11623" s="3">
        <v>2026</v>
      </c>
      <c r="O11623" s="3" t="s">
        <v>3740</v>
      </c>
      <c r="P11623" s="3" t="s">
        <v>3741</v>
      </c>
      <c r="Q11623" s="3" t="s">
        <v>3741</v>
      </c>
      <c r="R11623" s="3">
        <v>-32.120207999999998</v>
      </c>
      <c r="S11623" s="3">
        <v>-52.128005999999999</v>
      </c>
      <c r="T11623" s="3" t="s">
        <v>528</v>
      </c>
      <c r="U11623" s="3" t="s">
        <v>3742</v>
      </c>
      <c r="X11623" s="3" t="s">
        <v>3743</v>
      </c>
      <c r="Y11623" s="3" t="s">
        <v>2543</v>
      </c>
      <c r="Z11623" s="3" t="s">
        <v>2544</v>
      </c>
      <c r="AG11623" s="3" t="s">
        <v>3744</v>
      </c>
      <c r="AH11623" s="3" t="s">
        <v>3745</v>
      </c>
    </row>
    <row r="11624" spans="1:34" ht="15.75" hidden="1" customHeight="1" x14ac:dyDescent="0.25">
      <c r="A11624" s="3" t="s">
        <v>6474</v>
      </c>
      <c r="B11624" s="3" t="s">
        <v>7407</v>
      </c>
      <c r="C11624" s="3" t="s">
        <v>577</v>
      </c>
      <c r="D11624" s="3" t="s">
        <v>40</v>
      </c>
      <c r="E11624" s="3">
        <v>1241</v>
      </c>
      <c r="F11624" s="3" t="s">
        <v>186</v>
      </c>
      <c r="G11624" s="3" t="s">
        <v>103</v>
      </c>
      <c r="H11624" s="3" t="s">
        <v>82</v>
      </c>
      <c r="I11624" s="3" t="s">
        <v>230</v>
      </c>
      <c r="J11624" s="3" t="s">
        <v>188</v>
      </c>
      <c r="K11624" s="3" t="s">
        <v>4304</v>
      </c>
      <c r="L11624" s="3">
        <v>2023</v>
      </c>
      <c r="P11624" s="3" t="s">
        <v>7408</v>
      </c>
      <c r="Q11624" s="3" t="s">
        <v>3052</v>
      </c>
      <c r="R11624" s="3">
        <v>27.7944</v>
      </c>
      <c r="S11624" s="3">
        <v>-82.403599999999997</v>
      </c>
      <c r="T11624" s="3" t="s">
        <v>191</v>
      </c>
      <c r="U11624" s="3" t="s">
        <v>7409</v>
      </c>
      <c r="V11624" s="3" t="s">
        <v>7410</v>
      </c>
      <c r="X11624" s="3" t="s">
        <v>6806</v>
      </c>
      <c r="Y11624" s="3" t="s">
        <v>2543</v>
      </c>
      <c r="Z11624" s="3" t="s">
        <v>3059</v>
      </c>
      <c r="AA11624" s="3" t="s">
        <v>7411</v>
      </c>
      <c r="AB11624" s="3" t="s">
        <v>6866</v>
      </c>
      <c r="AG11624" s="3" t="s">
        <v>7412</v>
      </c>
      <c r="AH11624" s="3" t="s">
        <v>7413</v>
      </c>
    </row>
    <row r="11625" spans="1:34" ht="15.75" hidden="1" customHeight="1" x14ac:dyDescent="0.25">
      <c r="A11625" s="3" t="s">
        <v>3135</v>
      </c>
      <c r="B11625" s="3" t="s">
        <v>3880</v>
      </c>
      <c r="C11625" s="3">
        <v>1</v>
      </c>
      <c r="D11625" s="3" t="s">
        <v>40</v>
      </c>
      <c r="E11625" s="3">
        <v>1249</v>
      </c>
      <c r="F11625" s="3" t="s">
        <v>571</v>
      </c>
      <c r="G11625" s="3" t="s">
        <v>188</v>
      </c>
      <c r="H11625" s="3" t="s">
        <v>188</v>
      </c>
      <c r="I11625" s="3" t="s">
        <v>188</v>
      </c>
      <c r="J11625" s="3" t="s">
        <v>188</v>
      </c>
      <c r="K11625" s="3" t="s">
        <v>82</v>
      </c>
      <c r="L11625" s="3" t="s">
        <v>188</v>
      </c>
      <c r="O11625" s="3" t="s">
        <v>3881</v>
      </c>
      <c r="P11625" s="3" t="s">
        <v>3882</v>
      </c>
      <c r="Q11625" s="3" t="s">
        <v>3882</v>
      </c>
      <c r="R11625" s="3">
        <v>-8.4034948899999993</v>
      </c>
      <c r="S11625" s="3">
        <v>-34.967432690000003</v>
      </c>
      <c r="T11625" s="3" t="s">
        <v>191</v>
      </c>
      <c r="U11625" s="3" t="s">
        <v>3193</v>
      </c>
      <c r="X11625" s="3" t="s">
        <v>3194</v>
      </c>
      <c r="Y11625" s="3" t="s">
        <v>2543</v>
      </c>
      <c r="Z11625" s="3" t="s">
        <v>2544</v>
      </c>
      <c r="AG11625" s="3" t="s">
        <v>3883</v>
      </c>
      <c r="AH11625" s="3" t="s">
        <v>3884</v>
      </c>
    </row>
    <row r="11626" spans="1:34" ht="15.75" hidden="1" customHeight="1" x14ac:dyDescent="0.25">
      <c r="A11626" s="3" t="s">
        <v>25006</v>
      </c>
      <c r="B11626" s="3" t="s">
        <v>25137</v>
      </c>
      <c r="C11626" s="3">
        <v>1</v>
      </c>
      <c r="D11626" s="3" t="s">
        <v>42</v>
      </c>
      <c r="E11626" s="3">
        <v>1250</v>
      </c>
      <c r="F11626" s="3" t="s">
        <v>511</v>
      </c>
      <c r="G11626" s="3" t="s">
        <v>103</v>
      </c>
      <c r="H11626" s="3" t="s">
        <v>188</v>
      </c>
      <c r="I11626" s="3" t="s">
        <v>188</v>
      </c>
      <c r="J11626" s="3" t="s">
        <v>188</v>
      </c>
      <c r="L11626" s="3" t="s">
        <v>4361</v>
      </c>
      <c r="P11626" s="3" t="s">
        <v>25138</v>
      </c>
      <c r="Q11626" s="3" t="s">
        <v>25138</v>
      </c>
      <c r="R11626" s="3">
        <v>16.658501999999999</v>
      </c>
      <c r="S11626" s="3">
        <v>96.262303000000003</v>
      </c>
      <c r="T11626" s="3" t="s">
        <v>528</v>
      </c>
      <c r="U11626" s="3" t="s">
        <v>25126</v>
      </c>
      <c r="X11626" s="3" t="s">
        <v>25011</v>
      </c>
      <c r="Y11626" s="3" t="s">
        <v>16333</v>
      </c>
      <c r="Z11626" s="3" t="s">
        <v>17260</v>
      </c>
      <c r="AG11626" s="3" t="s">
        <v>25139</v>
      </c>
      <c r="AH11626" s="3" t="s">
        <v>25140</v>
      </c>
    </row>
    <row r="11627" spans="1:34" ht="15.75" hidden="1" customHeight="1" x14ac:dyDescent="0.25">
      <c r="A11627" s="3" t="s">
        <v>25646</v>
      </c>
      <c r="B11627" s="3" t="s">
        <v>25903</v>
      </c>
      <c r="C11627" s="3">
        <v>1</v>
      </c>
      <c r="D11627" s="3" t="s">
        <v>185</v>
      </c>
      <c r="E11627" s="3">
        <v>1250</v>
      </c>
      <c r="F11627" s="3" t="s">
        <v>571</v>
      </c>
      <c r="G11627" s="3" t="s">
        <v>105</v>
      </c>
      <c r="H11627" s="3" t="s">
        <v>188</v>
      </c>
      <c r="I11627" s="3" t="s">
        <v>188</v>
      </c>
      <c r="J11627" s="3" t="s">
        <v>188</v>
      </c>
      <c r="L11627" s="3">
        <v>2024</v>
      </c>
      <c r="P11627" s="3" t="s">
        <v>25904</v>
      </c>
      <c r="Q11627" s="3" t="s">
        <v>25905</v>
      </c>
      <c r="R11627" s="3">
        <v>13.743004000000001</v>
      </c>
      <c r="S11627" s="3">
        <v>121.060776</v>
      </c>
      <c r="T11627" s="3" t="s">
        <v>528</v>
      </c>
      <c r="U11627" s="3" t="s">
        <v>25906</v>
      </c>
      <c r="W11627" s="3" t="s">
        <v>25684</v>
      </c>
      <c r="X11627" s="3" t="s">
        <v>25685</v>
      </c>
      <c r="Y11627" s="3" t="s">
        <v>16333</v>
      </c>
      <c r="Z11627" s="3" t="s">
        <v>17260</v>
      </c>
      <c r="AG11627" s="3" t="s">
        <v>25907</v>
      </c>
      <c r="AH11627" s="3" t="s">
        <v>25908</v>
      </c>
    </row>
    <row r="11628" spans="1:34" ht="15.75" hidden="1" customHeight="1" x14ac:dyDescent="0.25">
      <c r="A11628" s="3" t="s">
        <v>6474</v>
      </c>
      <c r="B11628" s="3" t="s">
        <v>13310</v>
      </c>
      <c r="C11628" s="3" t="s">
        <v>13311</v>
      </c>
      <c r="D11628" s="3" t="s">
        <v>204</v>
      </c>
      <c r="E11628" s="3">
        <v>1254</v>
      </c>
      <c r="F11628" s="3" t="s">
        <v>186</v>
      </c>
      <c r="G11628" s="3" t="s">
        <v>103</v>
      </c>
      <c r="H11628" s="3" t="s">
        <v>82</v>
      </c>
      <c r="L11628" s="3" t="s">
        <v>4094</v>
      </c>
      <c r="P11628" s="3" t="s">
        <v>6803</v>
      </c>
      <c r="Q11628" s="3" t="s">
        <v>5187</v>
      </c>
      <c r="R11628" s="3">
        <v>27.859535000000001</v>
      </c>
      <c r="S11628" s="3">
        <v>-82.601759999999999</v>
      </c>
      <c r="T11628" s="3" t="s">
        <v>191</v>
      </c>
      <c r="U11628" s="3" t="s">
        <v>13312</v>
      </c>
      <c r="V11628" s="3" t="s">
        <v>13313</v>
      </c>
      <c r="X11628" s="3" t="s">
        <v>6806</v>
      </c>
      <c r="Y11628" s="3" t="s">
        <v>2543</v>
      </c>
      <c r="Z11628" s="3" t="s">
        <v>3059</v>
      </c>
      <c r="AA11628" s="3" t="s">
        <v>13314</v>
      </c>
      <c r="AB11628" s="3" t="s">
        <v>13315</v>
      </c>
      <c r="AG11628" s="3" t="s">
        <v>13316</v>
      </c>
      <c r="AH11628" s="3" t="s">
        <v>13317</v>
      </c>
    </row>
    <row r="11629" spans="1:34" ht="15.75" hidden="1" customHeight="1" x14ac:dyDescent="0.25">
      <c r="A11629" s="3" t="s">
        <v>25945</v>
      </c>
      <c r="B11629" s="3" t="s">
        <v>26047</v>
      </c>
      <c r="C11629" s="3">
        <v>1</v>
      </c>
      <c r="D11629" s="3" t="s">
        <v>40</v>
      </c>
      <c r="E11629" s="3">
        <v>1260</v>
      </c>
      <c r="F11629" s="3" t="s">
        <v>186</v>
      </c>
      <c r="G11629" s="3" t="s">
        <v>103</v>
      </c>
      <c r="H11629" s="3" t="s">
        <v>188</v>
      </c>
      <c r="I11629" s="3" t="s">
        <v>188</v>
      </c>
      <c r="J11629" s="3" t="s">
        <v>188</v>
      </c>
      <c r="L11629" s="3">
        <v>2017</v>
      </c>
      <c r="P11629" s="3" t="s">
        <v>26048</v>
      </c>
      <c r="Q11629" s="3" t="s">
        <v>26049</v>
      </c>
      <c r="R11629" s="3">
        <v>25.115086000000002</v>
      </c>
      <c r="S11629" s="3">
        <v>51.613097000000003</v>
      </c>
      <c r="T11629" s="3" t="s">
        <v>191</v>
      </c>
      <c r="U11629" s="3" t="s">
        <v>26050</v>
      </c>
      <c r="X11629" s="3" t="s">
        <v>25964</v>
      </c>
      <c r="Y11629" s="3" t="s">
        <v>16333</v>
      </c>
      <c r="Z11629" s="3" t="s">
        <v>16342</v>
      </c>
      <c r="AD11629" s="3" t="s">
        <v>197</v>
      </c>
      <c r="AE11629" s="3" t="s">
        <v>346</v>
      </c>
      <c r="AF11629" s="3" t="s">
        <v>197</v>
      </c>
      <c r="AG11629" s="3" t="s">
        <v>26051</v>
      </c>
      <c r="AH11629" s="3" t="s">
        <v>26052</v>
      </c>
    </row>
    <row r="11630" spans="1:34" ht="15.75" hidden="1" customHeight="1" x14ac:dyDescent="0.25">
      <c r="A11630" s="3" t="s">
        <v>25945</v>
      </c>
      <c r="B11630" s="3" t="s">
        <v>26047</v>
      </c>
      <c r="C11630" s="3">
        <v>2</v>
      </c>
      <c r="D11630" s="3" t="s">
        <v>40</v>
      </c>
      <c r="E11630" s="3">
        <v>1260</v>
      </c>
      <c r="F11630" s="3" t="s">
        <v>186</v>
      </c>
      <c r="G11630" s="3" t="s">
        <v>103</v>
      </c>
      <c r="H11630" s="3" t="s">
        <v>188</v>
      </c>
      <c r="I11630" s="3" t="s">
        <v>188</v>
      </c>
      <c r="J11630" s="3" t="s">
        <v>188</v>
      </c>
      <c r="L11630" s="3">
        <v>2018</v>
      </c>
      <c r="P11630" s="3" t="s">
        <v>26048</v>
      </c>
      <c r="Q11630" s="3" t="s">
        <v>26049</v>
      </c>
      <c r="R11630" s="3">
        <v>25.115086000000002</v>
      </c>
      <c r="S11630" s="3">
        <v>51.613097000000003</v>
      </c>
      <c r="T11630" s="3" t="s">
        <v>191</v>
      </c>
      <c r="U11630" s="3" t="s">
        <v>26050</v>
      </c>
      <c r="X11630" s="3" t="s">
        <v>25964</v>
      </c>
      <c r="Y11630" s="3" t="s">
        <v>16333</v>
      </c>
      <c r="Z11630" s="3" t="s">
        <v>16342</v>
      </c>
      <c r="AD11630" s="3" t="s">
        <v>197</v>
      </c>
      <c r="AE11630" s="3" t="s">
        <v>346</v>
      </c>
      <c r="AF11630" s="3" t="s">
        <v>197</v>
      </c>
      <c r="AG11630" s="3" t="s">
        <v>26051</v>
      </c>
      <c r="AH11630" s="3" t="s">
        <v>26053</v>
      </c>
    </row>
    <row r="11631" spans="1:34" ht="15.75" hidden="1" customHeight="1" x14ac:dyDescent="0.25">
      <c r="A11631" s="3" t="s">
        <v>25333</v>
      </c>
      <c r="B11631" s="3" t="s">
        <v>25617</v>
      </c>
      <c r="C11631" s="3">
        <v>1</v>
      </c>
      <c r="D11631" s="3" t="s">
        <v>42</v>
      </c>
      <c r="E11631" s="3">
        <v>1263</v>
      </c>
      <c r="F11631" s="3" t="s">
        <v>186</v>
      </c>
      <c r="G11631" s="3" t="s">
        <v>103</v>
      </c>
      <c r="H11631" s="3" t="s">
        <v>188</v>
      </c>
      <c r="L11631" s="3">
        <v>2022</v>
      </c>
      <c r="P11631" s="3" t="s">
        <v>25618</v>
      </c>
      <c r="Q11631" s="3" t="s">
        <v>25618</v>
      </c>
      <c r="R11631" s="3">
        <v>31.116942999999999</v>
      </c>
      <c r="S11631" s="3">
        <v>72.188502</v>
      </c>
      <c r="T11631" s="3" t="s">
        <v>191</v>
      </c>
      <c r="U11631" s="3" t="s">
        <v>25619</v>
      </c>
      <c r="X11631" s="3" t="s">
        <v>20837</v>
      </c>
      <c r="Y11631" s="3" t="s">
        <v>16333</v>
      </c>
      <c r="Z11631" s="3" t="s">
        <v>16334</v>
      </c>
      <c r="AG11631" s="3" t="s">
        <v>25620</v>
      </c>
      <c r="AH11631" s="3" t="s">
        <v>25621</v>
      </c>
    </row>
    <row r="11632" spans="1:34" ht="15.75" hidden="1" customHeight="1" x14ac:dyDescent="0.25">
      <c r="A11632" s="3" t="s">
        <v>6474</v>
      </c>
      <c r="B11632" s="3" t="s">
        <v>7532</v>
      </c>
      <c r="C11632" s="3" t="s">
        <v>7533</v>
      </c>
      <c r="D11632" s="3" t="s">
        <v>40</v>
      </c>
      <c r="E11632" s="3">
        <v>1267</v>
      </c>
      <c r="F11632" s="3" t="s">
        <v>186</v>
      </c>
      <c r="G11632" s="3" t="s">
        <v>103</v>
      </c>
      <c r="H11632" s="3" t="s">
        <v>82</v>
      </c>
      <c r="I11632" s="3" t="s">
        <v>230</v>
      </c>
      <c r="J11632" s="3" t="s">
        <v>188</v>
      </c>
      <c r="L11632" s="3" t="s">
        <v>7534</v>
      </c>
      <c r="P11632" s="3" t="s">
        <v>7320</v>
      </c>
      <c r="Q11632" s="3" t="s">
        <v>7321</v>
      </c>
      <c r="R11632" s="3">
        <v>42.773716</v>
      </c>
      <c r="S11632" s="3">
        <v>-82.479330000000004</v>
      </c>
      <c r="T11632" s="3" t="s">
        <v>191</v>
      </c>
      <c r="U11632" s="3" t="s">
        <v>7535</v>
      </c>
      <c r="V11632" s="3" t="s">
        <v>7323</v>
      </c>
      <c r="X11632" s="3" t="s">
        <v>6479</v>
      </c>
      <c r="Y11632" s="3" t="s">
        <v>2543</v>
      </c>
      <c r="Z11632" s="3" t="s">
        <v>3059</v>
      </c>
      <c r="AA11632" s="3" t="s">
        <v>7536</v>
      </c>
      <c r="AB11632" s="3" t="s">
        <v>7537</v>
      </c>
      <c r="AG11632" s="3" t="s">
        <v>7538</v>
      </c>
      <c r="AH11632" s="3" t="s">
        <v>7539</v>
      </c>
    </row>
    <row r="11633" spans="1:34" ht="15.75" hidden="1" customHeight="1" x14ac:dyDescent="0.25">
      <c r="A11633" s="3" t="s">
        <v>183</v>
      </c>
      <c r="B11633" s="3" t="s">
        <v>419</v>
      </c>
      <c r="C11633" s="3" t="s">
        <v>217</v>
      </c>
      <c r="D11633" s="3" t="s">
        <v>40</v>
      </c>
      <c r="E11633" s="3">
        <v>1294</v>
      </c>
      <c r="F11633" s="3" t="s">
        <v>262</v>
      </c>
      <c r="G11633" s="3" t="s">
        <v>103</v>
      </c>
      <c r="H11633" s="3" t="s">
        <v>188</v>
      </c>
      <c r="I11633" s="3" t="s">
        <v>188</v>
      </c>
      <c r="J11633" s="3" t="s">
        <v>188</v>
      </c>
      <c r="L11633" s="3">
        <v>2024</v>
      </c>
      <c r="P11633" s="3" t="s">
        <v>428</v>
      </c>
      <c r="Q11633" s="3" t="s">
        <v>429</v>
      </c>
      <c r="R11633" s="3">
        <v>34.441042000000003</v>
      </c>
      <c r="S11633" s="3">
        <v>5.8892850000000001</v>
      </c>
      <c r="T11633" s="3" t="s">
        <v>191</v>
      </c>
      <c r="U11633" s="3" t="s">
        <v>420</v>
      </c>
      <c r="W11633" s="3" t="s">
        <v>421</v>
      </c>
      <c r="Y11633" s="3" t="s">
        <v>194</v>
      </c>
      <c r="Z11633" s="3" t="s">
        <v>195</v>
      </c>
      <c r="AC11633" s="3" t="s">
        <v>422</v>
      </c>
      <c r="AD11633" s="3" t="s">
        <v>197</v>
      </c>
      <c r="AE11633" s="3" t="s">
        <v>257</v>
      </c>
      <c r="AF11633" s="3" t="s">
        <v>197</v>
      </c>
      <c r="AG11633" s="3" t="s">
        <v>423</v>
      </c>
      <c r="AH11633" s="3" t="s">
        <v>430</v>
      </c>
    </row>
    <row r="11634" spans="1:34" ht="15.75" hidden="1" customHeight="1" x14ac:dyDescent="0.25">
      <c r="A11634" s="3" t="s">
        <v>6474</v>
      </c>
      <c r="B11634" s="3" t="s">
        <v>8091</v>
      </c>
      <c r="C11634" s="3" t="s">
        <v>8092</v>
      </c>
      <c r="D11634" s="3" t="s">
        <v>204</v>
      </c>
      <c r="E11634" s="3">
        <v>1295</v>
      </c>
      <c r="F11634" s="3" t="s">
        <v>186</v>
      </c>
      <c r="G11634" s="3" t="s">
        <v>103</v>
      </c>
      <c r="H11634" s="3" t="s">
        <v>82</v>
      </c>
      <c r="L11634" s="3" t="s">
        <v>4375</v>
      </c>
      <c r="P11634" s="3" t="s">
        <v>8093</v>
      </c>
      <c r="Q11634" s="3" t="s">
        <v>7276</v>
      </c>
      <c r="R11634" s="3">
        <v>28.469799999999999</v>
      </c>
      <c r="S11634" s="3">
        <v>-80.764399999999995</v>
      </c>
      <c r="T11634" s="3" t="s">
        <v>191</v>
      </c>
      <c r="U11634" s="3" t="s">
        <v>8094</v>
      </c>
      <c r="V11634" s="3" t="s">
        <v>8095</v>
      </c>
      <c r="X11634" s="3" t="s">
        <v>6806</v>
      </c>
      <c r="Y11634" s="3" t="s">
        <v>2543</v>
      </c>
      <c r="Z11634" s="3" t="s">
        <v>3059</v>
      </c>
      <c r="AA11634" s="3" t="s">
        <v>8096</v>
      </c>
      <c r="AB11634" s="3" t="s">
        <v>8097</v>
      </c>
      <c r="AG11634" s="3" t="s">
        <v>8098</v>
      </c>
      <c r="AH11634" s="3" t="s">
        <v>8099</v>
      </c>
    </row>
    <row r="11635" spans="1:34" ht="15.75" hidden="1" customHeight="1" x14ac:dyDescent="0.25">
      <c r="A11635" s="3" t="s">
        <v>6474</v>
      </c>
      <c r="B11635" s="3" t="s">
        <v>14163</v>
      </c>
      <c r="C11635" s="3" t="s">
        <v>14164</v>
      </c>
      <c r="D11635" s="3" t="s">
        <v>204</v>
      </c>
      <c r="E11635" s="3">
        <v>1295</v>
      </c>
      <c r="F11635" s="3" t="s">
        <v>186</v>
      </c>
      <c r="G11635" s="3" t="s">
        <v>103</v>
      </c>
      <c r="H11635" s="3" t="s">
        <v>82</v>
      </c>
      <c r="L11635" s="3" t="s">
        <v>8386</v>
      </c>
      <c r="P11635" s="3" t="s">
        <v>8093</v>
      </c>
      <c r="Q11635" s="3" t="s">
        <v>7276</v>
      </c>
      <c r="R11635" s="3">
        <v>26.7653</v>
      </c>
      <c r="S11635" s="3">
        <v>-80.052499999999995</v>
      </c>
      <c r="T11635" s="3" t="s">
        <v>191</v>
      </c>
      <c r="U11635" s="3" t="s">
        <v>14165</v>
      </c>
      <c r="V11635" s="3" t="s">
        <v>14166</v>
      </c>
      <c r="X11635" s="3" t="s">
        <v>6806</v>
      </c>
      <c r="Y11635" s="3" t="s">
        <v>2543</v>
      </c>
      <c r="Z11635" s="3" t="s">
        <v>3059</v>
      </c>
      <c r="AA11635" s="3" t="s">
        <v>14167</v>
      </c>
      <c r="AB11635" s="3" t="s">
        <v>13739</v>
      </c>
      <c r="AG11635" s="3" t="s">
        <v>14168</v>
      </c>
      <c r="AH11635" s="3" t="s">
        <v>14169</v>
      </c>
    </row>
    <row r="11636" spans="1:34" ht="15.75" hidden="1" customHeight="1" x14ac:dyDescent="0.25">
      <c r="A11636" s="3" t="s">
        <v>23199</v>
      </c>
      <c r="B11636" s="3" t="s">
        <v>23258</v>
      </c>
      <c r="C11636" s="3">
        <v>1</v>
      </c>
      <c r="D11636" s="3" t="s">
        <v>40</v>
      </c>
      <c r="E11636" s="3">
        <v>1300</v>
      </c>
      <c r="F11636" s="3" t="s">
        <v>511</v>
      </c>
      <c r="G11636" s="3" t="s">
        <v>188</v>
      </c>
      <c r="H11636" s="3" t="s">
        <v>188</v>
      </c>
      <c r="I11636" s="3" t="s">
        <v>188</v>
      </c>
      <c r="J11636" s="3" t="s">
        <v>188</v>
      </c>
      <c r="L11636" s="3" t="s">
        <v>188</v>
      </c>
      <c r="P11636" s="3" t="s">
        <v>23259</v>
      </c>
      <c r="Q11636" s="3" t="s">
        <v>23260</v>
      </c>
      <c r="R11636" s="3">
        <v>32.184614169689702</v>
      </c>
      <c r="S11636" s="3">
        <v>34.941305178156199</v>
      </c>
      <c r="T11636" s="3" t="s">
        <v>528</v>
      </c>
      <c r="U11636" s="3" t="s">
        <v>23261</v>
      </c>
      <c r="X11636" s="3" t="s">
        <v>23262</v>
      </c>
      <c r="Y11636" s="3" t="s">
        <v>16333</v>
      </c>
      <c r="Z11636" s="3" t="s">
        <v>16342</v>
      </c>
      <c r="AC11636" s="3" t="s">
        <v>23263</v>
      </c>
      <c r="AF11636" s="3" t="s">
        <v>197</v>
      </c>
      <c r="AG11636" s="3" t="s">
        <v>23264</v>
      </c>
      <c r="AH11636" s="3" t="s">
        <v>23265</v>
      </c>
    </row>
    <row r="11637" spans="1:34" ht="15.75" hidden="1" customHeight="1" x14ac:dyDescent="0.25">
      <c r="A11637" s="3" t="s">
        <v>27639</v>
      </c>
      <c r="B11637" s="3" t="s">
        <v>27709</v>
      </c>
      <c r="C11637" s="3">
        <v>1</v>
      </c>
      <c r="D11637" s="3" t="s">
        <v>42</v>
      </c>
      <c r="E11637" s="3">
        <v>1300</v>
      </c>
      <c r="F11637" s="3" t="s">
        <v>511</v>
      </c>
      <c r="G11637" s="3" t="s">
        <v>103</v>
      </c>
      <c r="H11637" s="3" t="s">
        <v>188</v>
      </c>
      <c r="I11637" s="3" t="s">
        <v>188</v>
      </c>
      <c r="J11637" s="3" t="s">
        <v>188</v>
      </c>
      <c r="K11637" s="3" t="s">
        <v>4304</v>
      </c>
      <c r="L11637" s="3">
        <v>2027</v>
      </c>
      <c r="P11637" s="3" t="s">
        <v>27661</v>
      </c>
      <c r="Q11637" s="3" t="s">
        <v>27661</v>
      </c>
      <c r="R11637" s="3">
        <v>25.157226999999999</v>
      </c>
      <c r="S11637" s="3">
        <v>121.73974</v>
      </c>
      <c r="T11637" s="3" t="s">
        <v>191</v>
      </c>
      <c r="U11637" s="3" t="s">
        <v>27710</v>
      </c>
      <c r="V11637" s="3" t="s">
        <v>17496</v>
      </c>
      <c r="W11637" s="3" t="s">
        <v>27711</v>
      </c>
      <c r="X11637" s="3" t="s">
        <v>27710</v>
      </c>
      <c r="Y11637" s="3" t="s">
        <v>16333</v>
      </c>
      <c r="Z11637" s="3" t="s">
        <v>17294</v>
      </c>
      <c r="AC11637" s="3" t="s">
        <v>27712</v>
      </c>
      <c r="AG11637" s="3" t="s">
        <v>27713</v>
      </c>
      <c r="AH11637" s="3" t="s">
        <v>27714</v>
      </c>
    </row>
    <row r="11638" spans="1:34" ht="15.75" hidden="1" customHeight="1" x14ac:dyDescent="0.25">
      <c r="A11638" s="3" t="s">
        <v>27639</v>
      </c>
      <c r="B11638" s="3" t="s">
        <v>27709</v>
      </c>
      <c r="C11638" s="3">
        <v>2</v>
      </c>
      <c r="D11638" s="3" t="s">
        <v>42</v>
      </c>
      <c r="E11638" s="3">
        <v>1300</v>
      </c>
      <c r="F11638" s="3" t="s">
        <v>511</v>
      </c>
      <c r="G11638" s="3" t="s">
        <v>103</v>
      </c>
      <c r="H11638" s="3" t="s">
        <v>188</v>
      </c>
      <c r="I11638" s="3" t="s">
        <v>188</v>
      </c>
      <c r="J11638" s="3" t="s">
        <v>188</v>
      </c>
      <c r="K11638" s="3" t="s">
        <v>4304</v>
      </c>
      <c r="L11638" s="3">
        <v>2030</v>
      </c>
      <c r="P11638" s="3" t="s">
        <v>27661</v>
      </c>
      <c r="Q11638" s="3" t="s">
        <v>27661</v>
      </c>
      <c r="R11638" s="3">
        <v>25.157226999999999</v>
      </c>
      <c r="S11638" s="3">
        <v>121.73974</v>
      </c>
      <c r="T11638" s="3" t="s">
        <v>191</v>
      </c>
      <c r="U11638" s="3" t="s">
        <v>27710</v>
      </c>
      <c r="V11638" s="3" t="s">
        <v>17496</v>
      </c>
      <c r="W11638" s="3" t="s">
        <v>27711</v>
      </c>
      <c r="X11638" s="3" t="s">
        <v>27710</v>
      </c>
      <c r="Y11638" s="3" t="s">
        <v>16333</v>
      </c>
      <c r="Z11638" s="3" t="s">
        <v>17294</v>
      </c>
      <c r="AC11638" s="3" t="s">
        <v>27712</v>
      </c>
      <c r="AG11638" s="3" t="s">
        <v>27713</v>
      </c>
      <c r="AH11638" s="3" t="s">
        <v>27715</v>
      </c>
    </row>
    <row r="11639" spans="1:34" ht="15.75" hidden="1" customHeight="1" x14ac:dyDescent="0.25">
      <c r="A11639" s="3" t="s">
        <v>27639</v>
      </c>
      <c r="B11639" s="3" t="s">
        <v>27732</v>
      </c>
      <c r="C11639" s="3" t="s">
        <v>943</v>
      </c>
      <c r="D11639" s="3" t="s">
        <v>42</v>
      </c>
      <c r="E11639" s="3">
        <v>1300</v>
      </c>
      <c r="F11639" s="3" t="s">
        <v>262</v>
      </c>
      <c r="G11639" s="3" t="s">
        <v>103</v>
      </c>
      <c r="H11639" s="3" t="s">
        <v>188</v>
      </c>
      <c r="I11639" s="3" t="s">
        <v>188</v>
      </c>
      <c r="J11639" s="3" t="s">
        <v>188</v>
      </c>
      <c r="K11639" s="3" t="s">
        <v>4304</v>
      </c>
      <c r="L11639" s="3">
        <v>2023</v>
      </c>
      <c r="P11639" s="3" t="s">
        <v>27661</v>
      </c>
      <c r="Q11639" s="3" t="s">
        <v>27661</v>
      </c>
      <c r="R11639" s="3">
        <v>22.856179000000001</v>
      </c>
      <c r="S11639" s="3">
        <v>120.19743800000001</v>
      </c>
      <c r="T11639" s="3" t="s">
        <v>191</v>
      </c>
      <c r="U11639" s="3" t="s">
        <v>27733</v>
      </c>
      <c r="V11639" s="3" t="s">
        <v>27734</v>
      </c>
      <c r="W11639" s="3" t="s">
        <v>27733</v>
      </c>
      <c r="Y11639" s="3" t="s">
        <v>16333</v>
      </c>
      <c r="Z11639" s="3" t="s">
        <v>17294</v>
      </c>
      <c r="AC11639" s="3" t="s">
        <v>27735</v>
      </c>
      <c r="AG11639" s="3" t="s">
        <v>27736</v>
      </c>
      <c r="AH11639" s="3" t="s">
        <v>27742</v>
      </c>
    </row>
    <row r="11640" spans="1:34" ht="15.75" hidden="1" customHeight="1" x14ac:dyDescent="0.25">
      <c r="A11640" s="3" t="s">
        <v>27639</v>
      </c>
      <c r="B11640" s="3" t="s">
        <v>27732</v>
      </c>
      <c r="C11640" s="3" t="s">
        <v>947</v>
      </c>
      <c r="D11640" s="3" t="s">
        <v>42</v>
      </c>
      <c r="E11640" s="3">
        <v>1300</v>
      </c>
      <c r="F11640" s="3" t="s">
        <v>262</v>
      </c>
      <c r="G11640" s="3" t="s">
        <v>103</v>
      </c>
      <c r="H11640" s="3" t="s">
        <v>188</v>
      </c>
      <c r="I11640" s="3" t="s">
        <v>188</v>
      </c>
      <c r="J11640" s="3" t="s">
        <v>188</v>
      </c>
      <c r="K11640" s="3" t="s">
        <v>4304</v>
      </c>
      <c r="L11640" s="3">
        <v>2024</v>
      </c>
      <c r="P11640" s="3" t="s">
        <v>27661</v>
      </c>
      <c r="Q11640" s="3" t="s">
        <v>27661</v>
      </c>
      <c r="R11640" s="3">
        <v>22.856179000000001</v>
      </c>
      <c r="S11640" s="3">
        <v>120.19743800000001</v>
      </c>
      <c r="T11640" s="3" t="s">
        <v>191</v>
      </c>
      <c r="U11640" s="3" t="s">
        <v>27733</v>
      </c>
      <c r="V11640" s="3" t="s">
        <v>27734</v>
      </c>
      <c r="W11640" s="3" t="s">
        <v>27733</v>
      </c>
      <c r="Y11640" s="3" t="s">
        <v>16333</v>
      </c>
      <c r="Z11640" s="3" t="s">
        <v>17294</v>
      </c>
      <c r="AC11640" s="3" t="s">
        <v>27735</v>
      </c>
      <c r="AG11640" s="3" t="s">
        <v>27736</v>
      </c>
      <c r="AH11640" s="3" t="s">
        <v>27743</v>
      </c>
    </row>
    <row r="11641" spans="1:34" ht="15.75" hidden="1" customHeight="1" x14ac:dyDescent="0.25">
      <c r="A11641" s="3" t="s">
        <v>27639</v>
      </c>
      <c r="B11641" s="3" t="s">
        <v>27732</v>
      </c>
      <c r="C11641" s="3" t="s">
        <v>23499</v>
      </c>
      <c r="D11641" s="3" t="s">
        <v>42</v>
      </c>
      <c r="E11641" s="3">
        <v>1300</v>
      </c>
      <c r="F11641" s="3" t="s">
        <v>262</v>
      </c>
      <c r="G11641" s="3" t="s">
        <v>103</v>
      </c>
      <c r="H11641" s="3" t="s">
        <v>188</v>
      </c>
      <c r="I11641" s="3" t="s">
        <v>188</v>
      </c>
      <c r="J11641" s="3" t="s">
        <v>188</v>
      </c>
      <c r="K11641" s="3" t="s">
        <v>4304</v>
      </c>
      <c r="L11641" s="3">
        <v>2024</v>
      </c>
      <c r="P11641" s="3" t="s">
        <v>27661</v>
      </c>
      <c r="Q11641" s="3" t="s">
        <v>27661</v>
      </c>
      <c r="R11641" s="3">
        <v>22.856179000000001</v>
      </c>
      <c r="S11641" s="3">
        <v>120.19743800000001</v>
      </c>
      <c r="T11641" s="3" t="s">
        <v>191</v>
      </c>
      <c r="U11641" s="3" t="s">
        <v>27733</v>
      </c>
      <c r="V11641" s="3" t="s">
        <v>27734</v>
      </c>
      <c r="W11641" s="3" t="s">
        <v>27733</v>
      </c>
      <c r="Y11641" s="3" t="s">
        <v>16333</v>
      </c>
      <c r="Z11641" s="3" t="s">
        <v>17294</v>
      </c>
      <c r="AC11641" s="3" t="s">
        <v>27735</v>
      </c>
      <c r="AG11641" s="3" t="s">
        <v>27736</v>
      </c>
      <c r="AH11641" s="3" t="s">
        <v>27744</v>
      </c>
    </row>
    <row r="11642" spans="1:34" ht="15.75" hidden="1" customHeight="1" x14ac:dyDescent="0.25">
      <c r="A11642" s="3" t="s">
        <v>27639</v>
      </c>
      <c r="B11642" s="3" t="s">
        <v>27772</v>
      </c>
      <c r="C11642" s="3" t="s">
        <v>577</v>
      </c>
      <c r="D11642" s="3" t="s">
        <v>42</v>
      </c>
      <c r="E11642" s="3">
        <v>1300</v>
      </c>
      <c r="F11642" s="3" t="s">
        <v>262</v>
      </c>
      <c r="G11642" s="3" t="s">
        <v>103</v>
      </c>
      <c r="H11642" s="3" t="s">
        <v>188</v>
      </c>
      <c r="I11642" s="3" t="s">
        <v>188</v>
      </c>
      <c r="J11642" s="3" t="s">
        <v>188</v>
      </c>
      <c r="K11642" s="3" t="s">
        <v>4304</v>
      </c>
      <c r="L11642" s="3">
        <v>2025</v>
      </c>
      <c r="P11642" s="3" t="s">
        <v>27661</v>
      </c>
      <c r="Q11642" s="3" t="s">
        <v>27661</v>
      </c>
      <c r="R11642" s="3">
        <v>24.212264999999999</v>
      </c>
      <c r="S11642" s="3">
        <v>120.48545900000001</v>
      </c>
      <c r="T11642" s="3" t="s">
        <v>191</v>
      </c>
      <c r="U11642" s="3" t="s">
        <v>27670</v>
      </c>
      <c r="V11642" s="3" t="s">
        <v>27669</v>
      </c>
      <c r="W11642" s="3" t="s">
        <v>27670</v>
      </c>
      <c r="X11642" s="3" t="s">
        <v>27670</v>
      </c>
      <c r="Y11642" s="3" t="s">
        <v>16333</v>
      </c>
      <c r="Z11642" s="3" t="s">
        <v>17294</v>
      </c>
      <c r="AG11642" s="3" t="s">
        <v>27773</v>
      </c>
      <c r="AH11642" s="3" t="s">
        <v>27778</v>
      </c>
    </row>
    <row r="11643" spans="1:34" ht="15.75" hidden="1" customHeight="1" x14ac:dyDescent="0.25">
      <c r="A11643" s="3" t="s">
        <v>27639</v>
      </c>
      <c r="B11643" s="3" t="s">
        <v>27772</v>
      </c>
      <c r="C11643" s="3" t="s">
        <v>807</v>
      </c>
      <c r="D11643" s="3" t="s">
        <v>42</v>
      </c>
      <c r="E11643" s="3">
        <v>1300</v>
      </c>
      <c r="F11643" s="3" t="s">
        <v>262</v>
      </c>
      <c r="G11643" s="3" t="s">
        <v>103</v>
      </c>
      <c r="H11643" s="3" t="s">
        <v>188</v>
      </c>
      <c r="I11643" s="3" t="s">
        <v>188</v>
      </c>
      <c r="J11643" s="3" t="s">
        <v>188</v>
      </c>
      <c r="K11643" s="3" t="s">
        <v>4304</v>
      </c>
      <c r="L11643" s="3">
        <v>2026</v>
      </c>
      <c r="P11643" s="3" t="s">
        <v>27661</v>
      </c>
      <c r="Q11643" s="3" t="s">
        <v>27661</v>
      </c>
      <c r="R11643" s="3">
        <v>24.212264999999999</v>
      </c>
      <c r="S11643" s="3">
        <v>120.48545900000001</v>
      </c>
      <c r="T11643" s="3" t="s">
        <v>191</v>
      </c>
      <c r="U11643" s="3" t="s">
        <v>27670</v>
      </c>
      <c r="V11643" s="3" t="s">
        <v>27669</v>
      </c>
      <c r="W11643" s="3" t="s">
        <v>27670</v>
      </c>
      <c r="X11643" s="3" t="s">
        <v>27670</v>
      </c>
      <c r="Y11643" s="3" t="s">
        <v>16333</v>
      </c>
      <c r="Z11643" s="3" t="s">
        <v>17294</v>
      </c>
      <c r="AG11643" s="3" t="s">
        <v>27773</v>
      </c>
      <c r="AH11643" s="3" t="s">
        <v>27779</v>
      </c>
    </row>
    <row r="11644" spans="1:34" ht="15.75" hidden="1" customHeight="1" x14ac:dyDescent="0.25">
      <c r="A11644" s="3" t="s">
        <v>34121</v>
      </c>
      <c r="B11644" s="3" t="s">
        <v>34179</v>
      </c>
      <c r="C11644" s="3" t="s">
        <v>62</v>
      </c>
      <c r="D11644" s="3" t="s">
        <v>40</v>
      </c>
      <c r="E11644" s="3">
        <v>1304</v>
      </c>
      <c r="F11644" s="3" t="s">
        <v>186</v>
      </c>
      <c r="G11644" s="3" t="s">
        <v>103</v>
      </c>
      <c r="H11644" s="3" t="s">
        <v>82</v>
      </c>
      <c r="L11644" s="3" t="s">
        <v>2617</v>
      </c>
      <c r="P11644" s="3" t="s">
        <v>34146</v>
      </c>
      <c r="Q11644" s="3" t="s">
        <v>30110</v>
      </c>
      <c r="R11644" s="3">
        <v>51.154124000000003</v>
      </c>
      <c r="S11644" s="3">
        <v>5.9094559999999996</v>
      </c>
      <c r="T11644" s="3" t="s">
        <v>191</v>
      </c>
      <c r="U11644" s="3" t="s">
        <v>34180</v>
      </c>
      <c r="X11644" s="3" t="s">
        <v>30112</v>
      </c>
      <c r="Y11644" s="3" t="s">
        <v>29751</v>
      </c>
      <c r="Z11644" s="3" t="s">
        <v>29784</v>
      </c>
      <c r="AA11644" s="3" t="s">
        <v>34181</v>
      </c>
      <c r="AB11644" s="3" t="s">
        <v>34182</v>
      </c>
      <c r="AG11644" s="3" t="s">
        <v>34183</v>
      </c>
      <c r="AH11644" s="3" t="s">
        <v>34184</v>
      </c>
    </row>
    <row r="11645" spans="1:34" ht="15.75" hidden="1" customHeight="1" x14ac:dyDescent="0.25">
      <c r="A11645" s="3" t="s">
        <v>3135</v>
      </c>
      <c r="B11645" s="3" t="s">
        <v>3521</v>
      </c>
      <c r="C11645" s="3">
        <v>2</v>
      </c>
      <c r="D11645" s="3" t="s">
        <v>42</v>
      </c>
      <c r="E11645" s="3">
        <v>1318</v>
      </c>
      <c r="F11645" s="3" t="s">
        <v>511</v>
      </c>
      <c r="G11645" s="3" t="s">
        <v>103</v>
      </c>
      <c r="H11645" s="3" t="s">
        <v>188</v>
      </c>
      <c r="I11645" s="3" t="s">
        <v>188</v>
      </c>
      <c r="J11645" s="3" t="s">
        <v>188</v>
      </c>
      <c r="K11645" s="3" t="s">
        <v>82</v>
      </c>
      <c r="L11645" s="3" t="s">
        <v>188</v>
      </c>
      <c r="O11645" s="3" t="s">
        <v>3522</v>
      </c>
      <c r="P11645" s="3" t="s">
        <v>3523</v>
      </c>
      <c r="Q11645" s="3" t="s">
        <v>3523</v>
      </c>
      <c r="R11645" s="3">
        <v>-22.350211999999999</v>
      </c>
      <c r="S11645" s="3">
        <v>-41.873919999999998</v>
      </c>
      <c r="T11645" s="3" t="s">
        <v>528</v>
      </c>
      <c r="U11645" s="3" t="s">
        <v>3469</v>
      </c>
      <c r="X11645" s="3" t="s">
        <v>3225</v>
      </c>
      <c r="Y11645" s="3" t="s">
        <v>2543</v>
      </c>
      <c r="Z11645" s="3" t="s">
        <v>2544</v>
      </c>
      <c r="AG11645" s="3" t="s">
        <v>3524</v>
      </c>
      <c r="AH11645" s="3" t="s">
        <v>3526</v>
      </c>
    </row>
    <row r="11646" spans="1:34" ht="15.75" hidden="1" customHeight="1" x14ac:dyDescent="0.25">
      <c r="A11646" s="3" t="s">
        <v>16548</v>
      </c>
      <c r="B11646" s="3" t="s">
        <v>16922</v>
      </c>
      <c r="C11646" s="3">
        <v>1</v>
      </c>
      <c r="D11646" s="3" t="s">
        <v>42</v>
      </c>
      <c r="E11646" s="3">
        <v>1320</v>
      </c>
      <c r="F11646" s="3" t="s">
        <v>571</v>
      </c>
      <c r="G11646" s="3" t="s">
        <v>188</v>
      </c>
      <c r="H11646" s="3" t="s">
        <v>188</v>
      </c>
      <c r="I11646" s="3" t="s">
        <v>188</v>
      </c>
      <c r="J11646" s="3" t="s">
        <v>188</v>
      </c>
      <c r="K11646" s="3" t="s">
        <v>4304</v>
      </c>
      <c r="L11646" s="3" t="s">
        <v>188</v>
      </c>
      <c r="P11646" s="3" t="s">
        <v>16923</v>
      </c>
      <c r="Q11646" s="3" t="s">
        <v>16923</v>
      </c>
      <c r="R11646" s="3">
        <v>21.629104999999999</v>
      </c>
      <c r="S11646" s="3">
        <v>91.900199999999998</v>
      </c>
      <c r="T11646" s="3" t="s">
        <v>191</v>
      </c>
      <c r="U11646" s="3" t="s">
        <v>16924</v>
      </c>
      <c r="X11646" s="3" t="s">
        <v>16683</v>
      </c>
      <c r="Y11646" s="3" t="s">
        <v>16333</v>
      </c>
      <c r="Z11646" s="3" t="s">
        <v>16334</v>
      </c>
      <c r="AG11646" s="3" t="s">
        <v>16925</v>
      </c>
      <c r="AH11646" s="3" t="s">
        <v>16926</v>
      </c>
    </row>
    <row r="11647" spans="1:34" ht="15.75" hidden="1" customHeight="1" x14ac:dyDescent="0.25">
      <c r="A11647" s="3" t="s">
        <v>25333</v>
      </c>
      <c r="B11647" s="3" t="s">
        <v>25350</v>
      </c>
      <c r="C11647" s="3">
        <v>1</v>
      </c>
      <c r="D11647" s="3" t="s">
        <v>42</v>
      </c>
      <c r="E11647" s="3">
        <v>1320</v>
      </c>
      <c r="F11647" s="3" t="s">
        <v>186</v>
      </c>
      <c r="G11647" s="3" t="s">
        <v>103</v>
      </c>
      <c r="H11647" s="3" t="s">
        <v>188</v>
      </c>
      <c r="L11647" s="3">
        <v>2018</v>
      </c>
      <c r="P11647" s="3" t="s">
        <v>25351</v>
      </c>
      <c r="Q11647" s="3" t="s">
        <v>25351</v>
      </c>
      <c r="R11647" s="3">
        <v>31.036966</v>
      </c>
      <c r="S11647" s="3">
        <v>73.926698999999999</v>
      </c>
      <c r="T11647" s="3" t="s">
        <v>191</v>
      </c>
      <c r="U11647" s="3" t="s">
        <v>25352</v>
      </c>
      <c r="W11647" s="3" t="s">
        <v>25353</v>
      </c>
      <c r="X11647" s="3" t="s">
        <v>20837</v>
      </c>
      <c r="Y11647" s="3" t="s">
        <v>16333</v>
      </c>
      <c r="Z11647" s="3" t="s">
        <v>16334</v>
      </c>
      <c r="AG11647" s="3" t="s">
        <v>25354</v>
      </c>
      <c r="AH11647" s="3" t="s">
        <v>25355</v>
      </c>
    </row>
    <row r="11648" spans="1:34" ht="15.75" hidden="1" customHeight="1" x14ac:dyDescent="0.25">
      <c r="A11648" s="3" t="s">
        <v>2169</v>
      </c>
      <c r="B11648" s="3" t="s">
        <v>2177</v>
      </c>
      <c r="C11648" s="3">
        <v>1</v>
      </c>
      <c r="D11648" s="3" t="s">
        <v>2178</v>
      </c>
      <c r="E11648" s="3">
        <v>1327</v>
      </c>
      <c r="F11648" s="3" t="s">
        <v>511</v>
      </c>
      <c r="G11648" s="3" t="s">
        <v>103</v>
      </c>
      <c r="H11648" s="3" t="s">
        <v>188</v>
      </c>
      <c r="I11648" s="3" t="s">
        <v>188</v>
      </c>
      <c r="J11648" s="3" t="s">
        <v>188</v>
      </c>
      <c r="L11648" s="3">
        <v>2024</v>
      </c>
      <c r="P11648" s="3" t="s">
        <v>2171</v>
      </c>
      <c r="Q11648" s="3" t="s">
        <v>2171</v>
      </c>
      <c r="R11648" s="3">
        <v>-33.589478999999997</v>
      </c>
      <c r="S11648" s="3">
        <v>18.461496</v>
      </c>
      <c r="T11648" s="3" t="s">
        <v>191</v>
      </c>
      <c r="U11648" s="3" t="s">
        <v>2179</v>
      </c>
      <c r="X11648" s="3" t="s">
        <v>2180</v>
      </c>
      <c r="Y11648" s="3" t="s">
        <v>194</v>
      </c>
      <c r="Z11648" s="3" t="s">
        <v>514</v>
      </c>
      <c r="AG11648" s="3" t="s">
        <v>2181</v>
      </c>
      <c r="AH11648" s="3" t="s">
        <v>2182</v>
      </c>
    </row>
    <row r="11649" spans="1:34" ht="15.75" hidden="1" customHeight="1" x14ac:dyDescent="0.25">
      <c r="A11649" s="3" t="s">
        <v>28925</v>
      </c>
      <c r="B11649" s="3" t="s">
        <v>29106</v>
      </c>
      <c r="C11649" s="3" t="s">
        <v>103</v>
      </c>
      <c r="D11649" s="3" t="s">
        <v>40</v>
      </c>
      <c r="E11649" s="3">
        <v>1337</v>
      </c>
      <c r="F11649" s="3" t="s">
        <v>186</v>
      </c>
      <c r="G11649" s="3" t="s">
        <v>103</v>
      </c>
      <c r="H11649" s="3" t="s">
        <v>188</v>
      </c>
      <c r="I11649" s="3" t="s">
        <v>188</v>
      </c>
      <c r="J11649" s="3" t="s">
        <v>188</v>
      </c>
      <c r="L11649" s="3">
        <v>2017</v>
      </c>
      <c r="N11649" s="3">
        <v>2042</v>
      </c>
      <c r="P11649" s="3" t="s">
        <v>29107</v>
      </c>
      <c r="Q11649" s="3" t="s">
        <v>29108</v>
      </c>
      <c r="R11649" s="3">
        <v>24.120999999999999</v>
      </c>
      <c r="S11649" s="3">
        <v>53.447000000000003</v>
      </c>
      <c r="T11649" s="3" t="s">
        <v>191</v>
      </c>
      <c r="U11649" s="3" t="s">
        <v>29109</v>
      </c>
      <c r="X11649" s="3" t="s">
        <v>28967</v>
      </c>
      <c r="Y11649" s="3" t="s">
        <v>16333</v>
      </c>
      <c r="Z11649" s="3" t="s">
        <v>16342</v>
      </c>
      <c r="AA11649" s="3" t="s">
        <v>29116</v>
      </c>
      <c r="AC11649" s="3" t="s">
        <v>29110</v>
      </c>
      <c r="AD11649" s="3" t="s">
        <v>197</v>
      </c>
      <c r="AE11649" s="3" t="s">
        <v>346</v>
      </c>
      <c r="AF11649" s="3" t="s">
        <v>197</v>
      </c>
      <c r="AG11649" s="3" t="s">
        <v>29111</v>
      </c>
      <c r="AH11649" s="3" t="s">
        <v>29117</v>
      </c>
    </row>
    <row r="11650" spans="1:34" ht="15.75" hidden="1" customHeight="1" x14ac:dyDescent="0.25">
      <c r="A11650" s="3" t="s">
        <v>3135</v>
      </c>
      <c r="B11650" s="3" t="s">
        <v>3354</v>
      </c>
      <c r="C11650" s="3">
        <v>1</v>
      </c>
      <c r="D11650" s="3" t="s">
        <v>42</v>
      </c>
      <c r="E11650" s="3">
        <v>1338</v>
      </c>
      <c r="F11650" s="3" t="s">
        <v>186</v>
      </c>
      <c r="G11650" s="3" t="s">
        <v>103</v>
      </c>
      <c r="H11650" s="3" t="s">
        <v>188</v>
      </c>
      <c r="I11650" s="3" t="s">
        <v>188</v>
      </c>
      <c r="J11650" s="3" t="s">
        <v>188</v>
      </c>
      <c r="K11650" s="3" t="s">
        <v>82</v>
      </c>
      <c r="L11650" s="3">
        <v>2021</v>
      </c>
      <c r="O11650" s="3" t="s">
        <v>3355</v>
      </c>
      <c r="P11650" s="3" t="s">
        <v>3356</v>
      </c>
      <c r="Q11650" s="3" t="s">
        <v>3357</v>
      </c>
      <c r="R11650" s="3">
        <v>-21.837216940000001</v>
      </c>
      <c r="S11650" s="3">
        <v>-41.04198255</v>
      </c>
      <c r="T11650" s="3" t="s">
        <v>191</v>
      </c>
      <c r="U11650" s="3" t="s">
        <v>3358</v>
      </c>
      <c r="X11650" s="3" t="s">
        <v>3225</v>
      </c>
      <c r="Y11650" s="3" t="s">
        <v>2543</v>
      </c>
      <c r="Z11650" s="3" t="s">
        <v>2544</v>
      </c>
      <c r="AC11650" s="3" t="s">
        <v>3359</v>
      </c>
      <c r="AG11650" s="3" t="s">
        <v>3360</v>
      </c>
      <c r="AH11650" s="3" t="s">
        <v>3361</v>
      </c>
    </row>
    <row r="11651" spans="1:34" ht="15.75" hidden="1" customHeight="1" x14ac:dyDescent="0.25">
      <c r="A11651" s="3" t="s">
        <v>24543</v>
      </c>
      <c r="B11651" s="3" t="s">
        <v>24558</v>
      </c>
      <c r="C11651" s="3" t="s">
        <v>807</v>
      </c>
      <c r="D11651" s="3" t="s">
        <v>204</v>
      </c>
      <c r="E11651" s="3">
        <v>1350</v>
      </c>
      <c r="F11651" s="3" t="s">
        <v>511</v>
      </c>
      <c r="G11651" s="3" t="s">
        <v>103</v>
      </c>
      <c r="H11651" s="3" t="s">
        <v>187</v>
      </c>
      <c r="I11651" s="3" t="s">
        <v>188</v>
      </c>
      <c r="J11651" s="3" t="s">
        <v>188</v>
      </c>
      <c r="L11651" s="3" t="s">
        <v>188</v>
      </c>
      <c r="P11651" s="3" t="s">
        <v>24545</v>
      </c>
      <c r="Q11651" s="3" t="s">
        <v>24545</v>
      </c>
      <c r="R11651" s="3">
        <v>28.7135</v>
      </c>
      <c r="S11651" s="3">
        <v>48.380600000000001</v>
      </c>
      <c r="T11651" s="3" t="s">
        <v>191</v>
      </c>
      <c r="U11651" s="3" t="s">
        <v>24561</v>
      </c>
      <c r="X11651" s="3" t="s">
        <v>24546</v>
      </c>
      <c r="Y11651" s="3" t="s">
        <v>16333</v>
      </c>
      <c r="Z11651" s="3" t="s">
        <v>16342</v>
      </c>
      <c r="AA11651" s="3" t="s">
        <v>24562</v>
      </c>
      <c r="AD11651" s="3" t="s">
        <v>197</v>
      </c>
      <c r="AE11651" s="3" t="s">
        <v>346</v>
      </c>
      <c r="AF11651" s="3" t="s">
        <v>197</v>
      </c>
      <c r="AG11651" s="3" t="s">
        <v>24563</v>
      </c>
      <c r="AH11651" s="3" t="s">
        <v>24567</v>
      </c>
    </row>
    <row r="11652" spans="1:34" ht="15.75" hidden="1" customHeight="1" x14ac:dyDescent="0.25">
      <c r="A11652" s="3" t="s">
        <v>24543</v>
      </c>
      <c r="B11652" s="3" t="s">
        <v>24558</v>
      </c>
      <c r="C11652" s="3" t="s">
        <v>809</v>
      </c>
      <c r="D11652" s="3" t="s">
        <v>204</v>
      </c>
      <c r="E11652" s="3">
        <v>1350</v>
      </c>
      <c r="F11652" s="3" t="s">
        <v>511</v>
      </c>
      <c r="G11652" s="3" t="s">
        <v>103</v>
      </c>
      <c r="H11652" s="3" t="s">
        <v>187</v>
      </c>
      <c r="I11652" s="3" t="s">
        <v>188</v>
      </c>
      <c r="J11652" s="3" t="s">
        <v>188</v>
      </c>
      <c r="L11652" s="3" t="s">
        <v>188</v>
      </c>
      <c r="P11652" s="3" t="s">
        <v>24545</v>
      </c>
      <c r="Q11652" s="3" t="s">
        <v>24545</v>
      </c>
      <c r="R11652" s="3">
        <v>28.7135</v>
      </c>
      <c r="S11652" s="3">
        <v>48.380600000000001</v>
      </c>
      <c r="T11652" s="3" t="s">
        <v>191</v>
      </c>
      <c r="U11652" s="3" t="s">
        <v>24561</v>
      </c>
      <c r="X11652" s="3" t="s">
        <v>24546</v>
      </c>
      <c r="Y11652" s="3" t="s">
        <v>16333</v>
      </c>
      <c r="Z11652" s="3" t="s">
        <v>16342</v>
      </c>
      <c r="AA11652" s="3" t="s">
        <v>24562</v>
      </c>
      <c r="AD11652" s="3" t="s">
        <v>197</v>
      </c>
      <c r="AE11652" s="3" t="s">
        <v>346</v>
      </c>
      <c r="AF11652" s="3" t="s">
        <v>197</v>
      </c>
      <c r="AG11652" s="3" t="s">
        <v>24563</v>
      </c>
      <c r="AH11652" s="3" t="s">
        <v>24568</v>
      </c>
    </row>
    <row r="11653" spans="1:34" ht="15.75" hidden="1" customHeight="1" x14ac:dyDescent="0.25">
      <c r="A11653" s="3" t="s">
        <v>6474</v>
      </c>
      <c r="B11653" s="3" t="s">
        <v>13737</v>
      </c>
      <c r="C11653" s="3" t="s">
        <v>577</v>
      </c>
      <c r="D11653" s="3" t="s">
        <v>204</v>
      </c>
      <c r="E11653" s="3">
        <v>1352</v>
      </c>
      <c r="F11653" s="3" t="s">
        <v>186</v>
      </c>
      <c r="G11653" s="3" t="s">
        <v>103</v>
      </c>
      <c r="H11653" s="3" t="s">
        <v>82</v>
      </c>
      <c r="I11653" s="3" t="s">
        <v>230</v>
      </c>
      <c r="J11653" s="3" t="s">
        <v>188</v>
      </c>
      <c r="L11653" s="3" t="s">
        <v>7722</v>
      </c>
      <c r="P11653" s="3" t="s">
        <v>8093</v>
      </c>
      <c r="Q11653" s="3" t="s">
        <v>7276</v>
      </c>
      <c r="R11653" s="3">
        <v>26.085599999999999</v>
      </c>
      <c r="S11653" s="3">
        <v>-80.125299999999996</v>
      </c>
      <c r="T11653" s="3" t="s">
        <v>191</v>
      </c>
      <c r="U11653" s="3" t="s">
        <v>11822</v>
      </c>
      <c r="V11653" s="3" t="s">
        <v>11823</v>
      </c>
      <c r="X11653" s="3" t="s">
        <v>6806</v>
      </c>
      <c r="Y11653" s="3" t="s">
        <v>2543</v>
      </c>
      <c r="Z11653" s="3" t="s">
        <v>3059</v>
      </c>
      <c r="AA11653" s="3" t="s">
        <v>13738</v>
      </c>
      <c r="AB11653" s="3" t="s">
        <v>13739</v>
      </c>
      <c r="AG11653" s="3" t="s">
        <v>13740</v>
      </c>
      <c r="AH11653" s="3" t="s">
        <v>13741</v>
      </c>
    </row>
    <row r="11654" spans="1:34" ht="15.75" hidden="1" customHeight="1" x14ac:dyDescent="0.25">
      <c r="A11654" s="3" t="s">
        <v>5453</v>
      </c>
      <c r="B11654" s="3" t="s">
        <v>5800</v>
      </c>
      <c r="C11654" s="3">
        <v>1</v>
      </c>
      <c r="D11654" s="3" t="s">
        <v>40</v>
      </c>
      <c r="E11654" s="3">
        <v>1359</v>
      </c>
      <c r="F11654" s="3" t="s">
        <v>615</v>
      </c>
      <c r="G11654" s="3" t="s">
        <v>103</v>
      </c>
      <c r="H11654" s="3" t="s">
        <v>188</v>
      </c>
      <c r="I11654" s="3" t="s">
        <v>188</v>
      </c>
      <c r="J11654" s="3" t="s">
        <v>188</v>
      </c>
      <c r="K11654" s="3" t="s">
        <v>82</v>
      </c>
      <c r="L11654" s="3" t="s">
        <v>188</v>
      </c>
      <c r="O11654" s="3" t="s">
        <v>5801</v>
      </c>
      <c r="P11654" s="3" t="s">
        <v>5802</v>
      </c>
      <c r="Q11654" s="3" t="s">
        <v>5803</v>
      </c>
      <c r="R11654" s="3">
        <v>20.478545400000002</v>
      </c>
      <c r="S11654" s="3">
        <v>-100.97811009999999</v>
      </c>
      <c r="T11654" s="3" t="s">
        <v>528</v>
      </c>
      <c r="U11654" s="3" t="s">
        <v>5804</v>
      </c>
      <c r="X11654" s="3" t="s">
        <v>5556</v>
      </c>
      <c r="Y11654" s="3" t="s">
        <v>2543</v>
      </c>
      <c r="Z11654" s="3" t="s">
        <v>2544</v>
      </c>
      <c r="AG11654" s="3" t="s">
        <v>5805</v>
      </c>
      <c r="AH11654" s="3" t="s">
        <v>5806</v>
      </c>
    </row>
    <row r="11655" spans="1:34" ht="15.75" hidden="1" customHeight="1" x14ac:dyDescent="0.25">
      <c r="A11655" s="3" t="s">
        <v>25006</v>
      </c>
      <c r="B11655" s="3" t="s">
        <v>25091</v>
      </c>
      <c r="C11655" s="3">
        <v>1</v>
      </c>
      <c r="D11655" s="3" t="s">
        <v>42</v>
      </c>
      <c r="E11655" s="3">
        <v>1390</v>
      </c>
      <c r="F11655" s="3" t="s">
        <v>511</v>
      </c>
      <c r="G11655" s="3" t="s">
        <v>103</v>
      </c>
      <c r="H11655" s="3" t="s">
        <v>188</v>
      </c>
      <c r="I11655" s="3" t="s">
        <v>188</v>
      </c>
      <c r="J11655" s="3" t="s">
        <v>188</v>
      </c>
      <c r="L11655" s="3" t="s">
        <v>4361</v>
      </c>
      <c r="P11655" s="3" t="s">
        <v>25092</v>
      </c>
      <c r="Q11655" s="3" t="s">
        <v>25093</v>
      </c>
      <c r="R11655" s="3">
        <v>17.098851799999998</v>
      </c>
      <c r="S11655" s="3">
        <v>94.477526499999996</v>
      </c>
      <c r="T11655" s="3" t="s">
        <v>528</v>
      </c>
      <c r="U11655" s="3" t="s">
        <v>25094</v>
      </c>
      <c r="X11655" s="3" t="s">
        <v>25026</v>
      </c>
      <c r="Y11655" s="3" t="s">
        <v>16333</v>
      </c>
      <c r="Z11655" s="3" t="s">
        <v>17260</v>
      </c>
      <c r="AC11655" s="3" t="s">
        <v>25095</v>
      </c>
      <c r="AG11655" s="3" t="s">
        <v>25096</v>
      </c>
      <c r="AH11655" s="3" t="s">
        <v>25097</v>
      </c>
    </row>
    <row r="11656" spans="1:34" ht="15.75" hidden="1" customHeight="1" x14ac:dyDescent="0.25">
      <c r="A11656" s="3" t="s">
        <v>26054</v>
      </c>
      <c r="B11656" s="3" t="s">
        <v>26860</v>
      </c>
      <c r="C11656" s="3">
        <v>1</v>
      </c>
      <c r="D11656" s="3" t="s">
        <v>325</v>
      </c>
      <c r="E11656" s="3">
        <v>1390</v>
      </c>
      <c r="F11656" s="3" t="s">
        <v>186</v>
      </c>
      <c r="G11656" s="3" t="s">
        <v>109</v>
      </c>
      <c r="H11656" s="3" t="s">
        <v>188</v>
      </c>
      <c r="I11656" s="3" t="s">
        <v>188</v>
      </c>
      <c r="J11656" s="3" t="s">
        <v>188</v>
      </c>
      <c r="L11656" s="3">
        <v>2018</v>
      </c>
      <c r="P11656" s="3" t="s">
        <v>26064</v>
      </c>
      <c r="Q11656" s="3" t="s">
        <v>26064</v>
      </c>
      <c r="R11656" s="3">
        <v>27.536535000000001</v>
      </c>
      <c r="S11656" s="3">
        <v>49.186523999999999</v>
      </c>
      <c r="T11656" s="3" t="s">
        <v>528</v>
      </c>
      <c r="U11656" s="3" t="s">
        <v>26482</v>
      </c>
      <c r="X11656" s="3" t="s">
        <v>26104</v>
      </c>
      <c r="Y11656" s="3" t="s">
        <v>16333</v>
      </c>
      <c r="Z11656" s="3" t="s">
        <v>16342</v>
      </c>
      <c r="AD11656" s="3" t="s">
        <v>197</v>
      </c>
      <c r="AE11656" s="3" t="s">
        <v>257</v>
      </c>
      <c r="AF11656" s="3" t="s">
        <v>197</v>
      </c>
      <c r="AG11656" s="3" t="s">
        <v>26861</v>
      </c>
      <c r="AH11656" s="3" t="s">
        <v>26862</v>
      </c>
    </row>
    <row r="11657" spans="1:34" ht="15.75" hidden="1" customHeight="1" x14ac:dyDescent="0.25">
      <c r="A11657" s="3" t="s">
        <v>3135</v>
      </c>
      <c r="B11657" s="3" t="s">
        <v>3867</v>
      </c>
      <c r="C11657" s="3" t="s">
        <v>3149</v>
      </c>
      <c r="D11657" s="3" t="s">
        <v>40</v>
      </c>
      <c r="E11657" s="3">
        <v>1400</v>
      </c>
      <c r="F11657" s="3" t="s">
        <v>511</v>
      </c>
      <c r="G11657" s="3" t="s">
        <v>103</v>
      </c>
      <c r="H11657" s="3" t="s">
        <v>188</v>
      </c>
      <c r="I11657" s="3" t="s">
        <v>188</v>
      </c>
      <c r="J11657" s="3" t="s">
        <v>188</v>
      </c>
      <c r="K11657" s="3" t="s">
        <v>82</v>
      </c>
      <c r="L11657" s="3" t="s">
        <v>188</v>
      </c>
      <c r="O11657" s="3" t="s">
        <v>3868</v>
      </c>
      <c r="P11657" s="3" t="s">
        <v>3868</v>
      </c>
      <c r="Q11657" s="3" t="s">
        <v>3868</v>
      </c>
      <c r="R11657" s="3">
        <v>-3.5555020000000002</v>
      </c>
      <c r="S11657" s="3">
        <v>-38.816606999999998</v>
      </c>
      <c r="T11657" s="3" t="s">
        <v>528</v>
      </c>
      <c r="U11657" s="3" t="s">
        <v>3869</v>
      </c>
      <c r="V11657" s="3" t="s">
        <v>3870</v>
      </c>
      <c r="X11657" s="3" t="s">
        <v>3264</v>
      </c>
      <c r="Y11657" s="3" t="s">
        <v>2543</v>
      </c>
      <c r="Z11657" s="3" t="s">
        <v>2544</v>
      </c>
      <c r="AG11657" s="3" t="s">
        <v>3871</v>
      </c>
      <c r="AH11657" s="3" t="s">
        <v>3879</v>
      </c>
    </row>
    <row r="11658" spans="1:34" ht="15.75" hidden="1" customHeight="1" x14ac:dyDescent="0.25">
      <c r="A11658" s="3" t="s">
        <v>16380</v>
      </c>
      <c r="B11658" s="3" t="s">
        <v>16414</v>
      </c>
      <c r="C11658" s="3">
        <v>1</v>
      </c>
      <c r="D11658" s="3" t="s">
        <v>40</v>
      </c>
      <c r="E11658" s="3">
        <v>1400</v>
      </c>
      <c r="F11658" s="3" t="s">
        <v>671</v>
      </c>
      <c r="G11658" s="3" t="s">
        <v>103</v>
      </c>
      <c r="H11658" s="3" t="s">
        <v>188</v>
      </c>
      <c r="P11658" s="3" t="s">
        <v>16382</v>
      </c>
      <c r="Q11658" s="3" t="s">
        <v>16382</v>
      </c>
      <c r="R11658" s="3">
        <v>40.160054000000002</v>
      </c>
      <c r="S11658" s="3">
        <v>49.466861000000002</v>
      </c>
      <c r="T11658" s="3" t="s">
        <v>191</v>
      </c>
      <c r="U11658" s="3" t="s">
        <v>16415</v>
      </c>
      <c r="W11658" s="3" t="s">
        <v>16402</v>
      </c>
      <c r="Y11658" s="3" t="s">
        <v>16333</v>
      </c>
      <c r="Z11658" s="3" t="s">
        <v>16342</v>
      </c>
      <c r="AG11658" s="3" t="s">
        <v>16416</v>
      </c>
      <c r="AH11658" s="3" t="s">
        <v>16417</v>
      </c>
    </row>
    <row r="11659" spans="1:34" ht="15.75" hidden="1" customHeight="1" x14ac:dyDescent="0.25">
      <c r="A11659" s="3" t="s">
        <v>16548</v>
      </c>
      <c r="B11659" s="3" t="s">
        <v>17084</v>
      </c>
      <c r="C11659" s="3">
        <v>1</v>
      </c>
      <c r="D11659" s="3" t="s">
        <v>42</v>
      </c>
      <c r="E11659" s="3">
        <v>1400</v>
      </c>
      <c r="F11659" s="3" t="s">
        <v>571</v>
      </c>
      <c r="G11659" s="3" t="s">
        <v>103</v>
      </c>
      <c r="H11659" s="3" t="s">
        <v>188</v>
      </c>
      <c r="I11659" s="3" t="s">
        <v>188</v>
      </c>
      <c r="J11659" s="3" t="s">
        <v>188</v>
      </c>
      <c r="L11659" s="3">
        <v>2023</v>
      </c>
      <c r="P11659" s="3" t="s">
        <v>17085</v>
      </c>
      <c r="Q11659" s="3" t="s">
        <v>17086</v>
      </c>
      <c r="R11659" s="3">
        <v>22.233716399999999</v>
      </c>
      <c r="S11659" s="3">
        <v>91.865980899999997</v>
      </c>
      <c r="T11659" s="3" t="s">
        <v>528</v>
      </c>
      <c r="U11659" s="3" t="s">
        <v>17087</v>
      </c>
      <c r="X11659" s="3" t="s">
        <v>16551</v>
      </c>
      <c r="Y11659" s="3" t="s">
        <v>16333</v>
      </c>
      <c r="Z11659" s="3" t="s">
        <v>16334</v>
      </c>
      <c r="AG11659" s="3" t="s">
        <v>17088</v>
      </c>
      <c r="AH11659" s="3" t="s">
        <v>17089</v>
      </c>
    </row>
    <row r="11660" spans="1:34" ht="15.75" hidden="1" customHeight="1" x14ac:dyDescent="0.25">
      <c r="A11660" s="3" t="s">
        <v>24767</v>
      </c>
      <c r="B11660" s="3" t="s">
        <v>24793</v>
      </c>
      <c r="C11660" s="3">
        <v>1</v>
      </c>
      <c r="D11660" s="3" t="s">
        <v>40</v>
      </c>
      <c r="E11660" s="3">
        <v>1400</v>
      </c>
      <c r="F11660" s="3" t="s">
        <v>571</v>
      </c>
      <c r="G11660" s="3" t="s">
        <v>188</v>
      </c>
      <c r="H11660" s="3" t="s">
        <v>188</v>
      </c>
      <c r="I11660" s="3" t="s">
        <v>188</v>
      </c>
      <c r="J11660" s="3" t="s">
        <v>188</v>
      </c>
      <c r="L11660" s="3" t="s">
        <v>188</v>
      </c>
      <c r="P11660" s="3" t="s">
        <v>24794</v>
      </c>
      <c r="Q11660" s="3" t="s">
        <v>24794</v>
      </c>
      <c r="R11660" s="3">
        <v>5.8121720000000003</v>
      </c>
      <c r="S11660" s="3">
        <v>100.49547699999999</v>
      </c>
      <c r="T11660" s="3" t="s">
        <v>528</v>
      </c>
      <c r="U11660" s="3" t="s">
        <v>24795</v>
      </c>
      <c r="X11660" s="3" t="s">
        <v>24796</v>
      </c>
      <c r="Y11660" s="3" t="s">
        <v>16333</v>
      </c>
      <c r="Z11660" s="3" t="s">
        <v>17260</v>
      </c>
      <c r="AG11660" s="3" t="s">
        <v>24797</v>
      </c>
      <c r="AH11660" s="3" t="s">
        <v>24798</v>
      </c>
    </row>
    <row r="11661" spans="1:34" ht="15.75" hidden="1" customHeight="1" x14ac:dyDescent="0.25">
      <c r="A11661" s="3" t="s">
        <v>24767</v>
      </c>
      <c r="B11661" s="3" t="s">
        <v>24980</v>
      </c>
      <c r="C11661" s="3" t="s">
        <v>23158</v>
      </c>
      <c r="D11661" s="3" t="s">
        <v>40</v>
      </c>
      <c r="E11661" s="3">
        <v>1400</v>
      </c>
      <c r="F11661" s="3" t="s">
        <v>762</v>
      </c>
      <c r="G11661" s="3" t="s">
        <v>103</v>
      </c>
      <c r="H11661" s="3" t="s">
        <v>188</v>
      </c>
      <c r="I11661" s="3" t="s">
        <v>230</v>
      </c>
      <c r="L11661" s="3" t="s">
        <v>9840</v>
      </c>
      <c r="M11661" s="3">
        <v>2020</v>
      </c>
      <c r="P11661" s="3" t="s">
        <v>16923</v>
      </c>
      <c r="Q11661" s="3" t="s">
        <v>16923</v>
      </c>
      <c r="R11661" s="3">
        <v>4.5971890999999996</v>
      </c>
      <c r="S11661" s="3">
        <v>103.4495431</v>
      </c>
      <c r="T11661" s="3" t="s">
        <v>191</v>
      </c>
      <c r="U11661" s="3" t="s">
        <v>24981</v>
      </c>
      <c r="X11661" s="3" t="s">
        <v>24875</v>
      </c>
      <c r="Y11661" s="3" t="s">
        <v>16333</v>
      </c>
      <c r="Z11661" s="3" t="s">
        <v>17260</v>
      </c>
      <c r="AC11661" s="3" t="s">
        <v>24982</v>
      </c>
      <c r="AG11661" s="3" t="s">
        <v>24983</v>
      </c>
      <c r="AH11661" s="3" t="s">
        <v>24984</v>
      </c>
    </row>
    <row r="11662" spans="1:34" ht="15.75" hidden="1" customHeight="1" x14ac:dyDescent="0.25">
      <c r="A11662" s="3" t="s">
        <v>6474</v>
      </c>
      <c r="B11662" s="3" t="s">
        <v>7356</v>
      </c>
      <c r="C11662" s="3" t="s">
        <v>577</v>
      </c>
      <c r="D11662" s="3" t="s">
        <v>7357</v>
      </c>
      <c r="E11662" s="3">
        <v>1401</v>
      </c>
      <c r="F11662" s="3" t="s">
        <v>186</v>
      </c>
      <c r="G11662" s="3" t="s">
        <v>103</v>
      </c>
      <c r="H11662" s="3" t="s">
        <v>82</v>
      </c>
      <c r="L11662" s="3">
        <v>2002</v>
      </c>
      <c r="P11662" s="3" t="s">
        <v>7358</v>
      </c>
      <c r="Q11662" s="3" t="s">
        <v>7358</v>
      </c>
      <c r="R11662" s="3">
        <v>40.837499999999999</v>
      </c>
      <c r="S11662" s="3">
        <v>-74.0244</v>
      </c>
      <c r="T11662" s="3" t="s">
        <v>191</v>
      </c>
      <c r="U11662" s="3" t="s">
        <v>7359</v>
      </c>
      <c r="V11662" s="3" t="s">
        <v>7360</v>
      </c>
      <c r="X11662" s="3" t="s">
        <v>7232</v>
      </c>
      <c r="Y11662" s="3" t="s">
        <v>2543</v>
      </c>
      <c r="Z11662" s="3" t="s">
        <v>3059</v>
      </c>
      <c r="AA11662" s="3" t="s">
        <v>7361</v>
      </c>
      <c r="AB11662" s="3" t="s">
        <v>7362</v>
      </c>
      <c r="AG11662" s="3" t="s">
        <v>7363</v>
      </c>
      <c r="AH11662" s="3" t="s">
        <v>7364</v>
      </c>
    </row>
    <row r="11663" spans="1:34" ht="15.75" hidden="1" customHeight="1" x14ac:dyDescent="0.25">
      <c r="A11663" s="3" t="s">
        <v>6474</v>
      </c>
      <c r="B11663" s="3" t="s">
        <v>15750</v>
      </c>
      <c r="C11663" s="3" t="s">
        <v>15751</v>
      </c>
      <c r="D11663" s="3" t="s">
        <v>204</v>
      </c>
      <c r="E11663" s="3">
        <v>1421</v>
      </c>
      <c r="F11663" s="3" t="s">
        <v>186</v>
      </c>
      <c r="G11663" s="3" t="s">
        <v>103</v>
      </c>
      <c r="H11663" s="3" t="s">
        <v>82</v>
      </c>
      <c r="L11663" s="3" t="s">
        <v>4094</v>
      </c>
      <c r="P11663" s="3" t="s">
        <v>8093</v>
      </c>
      <c r="Q11663" s="3" t="s">
        <v>7276</v>
      </c>
      <c r="R11663" s="3">
        <v>26.698599999999999</v>
      </c>
      <c r="S11663" s="3">
        <v>-80.374700000000004</v>
      </c>
      <c r="T11663" s="3" t="s">
        <v>191</v>
      </c>
      <c r="U11663" s="3" t="s">
        <v>15752</v>
      </c>
      <c r="V11663" s="3" t="s">
        <v>14166</v>
      </c>
      <c r="X11663" s="3" t="s">
        <v>6806</v>
      </c>
      <c r="Y11663" s="3" t="s">
        <v>2543</v>
      </c>
      <c r="Z11663" s="3" t="s">
        <v>3059</v>
      </c>
      <c r="AA11663" s="3" t="s">
        <v>15753</v>
      </c>
      <c r="AB11663" s="3" t="s">
        <v>10526</v>
      </c>
      <c r="AG11663" s="3" t="s">
        <v>15754</v>
      </c>
      <c r="AH11663" s="3" t="s">
        <v>15755</v>
      </c>
    </row>
    <row r="11664" spans="1:34" ht="15.75" hidden="1" customHeight="1" x14ac:dyDescent="0.25">
      <c r="A11664" s="3" t="s">
        <v>6474</v>
      </c>
      <c r="B11664" s="3" t="s">
        <v>15750</v>
      </c>
      <c r="C11664" s="3" t="s">
        <v>15756</v>
      </c>
      <c r="D11664" s="3" t="s">
        <v>204</v>
      </c>
      <c r="E11664" s="3">
        <v>1421</v>
      </c>
      <c r="F11664" s="3" t="s">
        <v>186</v>
      </c>
      <c r="G11664" s="3" t="s">
        <v>103</v>
      </c>
      <c r="H11664" s="3" t="s">
        <v>82</v>
      </c>
      <c r="L11664" s="3" t="s">
        <v>4094</v>
      </c>
      <c r="P11664" s="3" t="s">
        <v>8093</v>
      </c>
      <c r="Q11664" s="3" t="s">
        <v>7276</v>
      </c>
      <c r="R11664" s="3">
        <v>26.698599999999999</v>
      </c>
      <c r="S11664" s="3">
        <v>-80.374700000000004</v>
      </c>
      <c r="T11664" s="3" t="s">
        <v>191</v>
      </c>
      <c r="U11664" s="3" t="s">
        <v>15752</v>
      </c>
      <c r="V11664" s="3" t="s">
        <v>14166</v>
      </c>
      <c r="X11664" s="3" t="s">
        <v>6806</v>
      </c>
      <c r="Y11664" s="3" t="s">
        <v>2543</v>
      </c>
      <c r="Z11664" s="3" t="s">
        <v>3059</v>
      </c>
      <c r="AA11664" s="3" t="s">
        <v>15753</v>
      </c>
      <c r="AB11664" s="3" t="s">
        <v>15757</v>
      </c>
      <c r="AG11664" s="3" t="s">
        <v>15754</v>
      </c>
      <c r="AH11664" s="3" t="s">
        <v>15758</v>
      </c>
    </row>
    <row r="11665" spans="1:34" ht="15.75" hidden="1" customHeight="1" x14ac:dyDescent="0.25">
      <c r="A11665" s="3" t="s">
        <v>6474</v>
      </c>
      <c r="B11665" s="3" t="s">
        <v>15750</v>
      </c>
      <c r="C11665" s="3" t="s">
        <v>15759</v>
      </c>
      <c r="D11665" s="3" t="s">
        <v>204</v>
      </c>
      <c r="E11665" s="3">
        <v>1421</v>
      </c>
      <c r="F11665" s="3" t="s">
        <v>186</v>
      </c>
      <c r="G11665" s="3" t="s">
        <v>103</v>
      </c>
      <c r="H11665" s="3" t="s">
        <v>82</v>
      </c>
      <c r="L11665" s="3" t="s">
        <v>2761</v>
      </c>
      <c r="P11665" s="3" t="s">
        <v>8093</v>
      </c>
      <c r="Q11665" s="3" t="s">
        <v>7276</v>
      </c>
      <c r="R11665" s="3">
        <v>26.698599999999999</v>
      </c>
      <c r="S11665" s="3">
        <v>-80.374700000000004</v>
      </c>
      <c r="T11665" s="3" t="s">
        <v>191</v>
      </c>
      <c r="U11665" s="3" t="s">
        <v>15752</v>
      </c>
      <c r="V11665" s="3" t="s">
        <v>14166</v>
      </c>
      <c r="X11665" s="3" t="s">
        <v>6806</v>
      </c>
      <c r="Y11665" s="3" t="s">
        <v>2543</v>
      </c>
      <c r="Z11665" s="3" t="s">
        <v>3059</v>
      </c>
      <c r="AA11665" s="3" t="s">
        <v>15753</v>
      </c>
      <c r="AB11665" s="3" t="s">
        <v>8097</v>
      </c>
      <c r="AG11665" s="3" t="s">
        <v>15754</v>
      </c>
      <c r="AH11665" s="3" t="s">
        <v>15760</v>
      </c>
    </row>
    <row r="11666" spans="1:34" ht="15.75" hidden="1" customHeight="1" x14ac:dyDescent="0.25">
      <c r="A11666" s="3" t="s">
        <v>28925</v>
      </c>
      <c r="B11666" s="3" t="s">
        <v>29075</v>
      </c>
      <c r="C11666" s="3">
        <v>2</v>
      </c>
      <c r="D11666" s="3" t="s">
        <v>185</v>
      </c>
      <c r="E11666" s="3">
        <v>1432</v>
      </c>
      <c r="F11666" s="3" t="s">
        <v>186</v>
      </c>
      <c r="G11666" s="3" t="s">
        <v>103</v>
      </c>
      <c r="H11666" s="3" t="s">
        <v>187</v>
      </c>
      <c r="I11666" s="3" t="s">
        <v>188</v>
      </c>
      <c r="J11666" s="3" t="s">
        <v>188</v>
      </c>
      <c r="L11666" s="3">
        <v>2007</v>
      </c>
      <c r="P11666" s="3" t="s">
        <v>28928</v>
      </c>
      <c r="Q11666" s="3" t="s">
        <v>28928</v>
      </c>
      <c r="R11666" s="3">
        <v>25.049299999999999</v>
      </c>
      <c r="S11666" s="3">
        <v>55.111600000000003</v>
      </c>
      <c r="T11666" s="3" t="s">
        <v>191</v>
      </c>
      <c r="U11666" s="3" t="s">
        <v>28929</v>
      </c>
      <c r="X11666" s="3" t="s">
        <v>28929</v>
      </c>
      <c r="Y11666" s="3" t="s">
        <v>16333</v>
      </c>
      <c r="Z11666" s="3" t="s">
        <v>16342</v>
      </c>
      <c r="AA11666" s="3" t="s">
        <v>29079</v>
      </c>
      <c r="AD11666" s="3" t="s">
        <v>197</v>
      </c>
      <c r="AE11666" s="3" t="s">
        <v>346</v>
      </c>
      <c r="AF11666" s="3" t="s">
        <v>197</v>
      </c>
      <c r="AG11666" s="3" t="s">
        <v>29077</v>
      </c>
      <c r="AH11666" s="3" t="s">
        <v>29080</v>
      </c>
    </row>
    <row r="11667" spans="1:34" ht="15.75" hidden="1" customHeight="1" x14ac:dyDescent="0.25">
      <c r="A11667" s="3" t="s">
        <v>26054</v>
      </c>
      <c r="B11667" s="3" t="s">
        <v>26755</v>
      </c>
      <c r="C11667" s="3">
        <v>1</v>
      </c>
      <c r="D11667" s="3" t="s">
        <v>66</v>
      </c>
      <c r="E11667" s="3">
        <v>1440</v>
      </c>
      <c r="F11667" s="3" t="s">
        <v>186</v>
      </c>
      <c r="G11667" s="3" t="s">
        <v>103</v>
      </c>
      <c r="H11667" s="3" t="s">
        <v>188</v>
      </c>
      <c r="L11667" s="3">
        <v>2007</v>
      </c>
      <c r="P11667" s="3" t="s">
        <v>26064</v>
      </c>
      <c r="Q11667" s="3" t="s">
        <v>26064</v>
      </c>
      <c r="R11667" s="3">
        <v>20.680084000000001</v>
      </c>
      <c r="S11667" s="3">
        <v>39.523232999999998</v>
      </c>
      <c r="T11667" s="3" t="s">
        <v>528</v>
      </c>
      <c r="U11667" s="3" t="s">
        <v>26232</v>
      </c>
      <c r="X11667" s="3" t="s">
        <v>26104</v>
      </c>
      <c r="Y11667" s="3" t="s">
        <v>16333</v>
      </c>
      <c r="Z11667" s="3" t="s">
        <v>16342</v>
      </c>
      <c r="AD11667" s="3" t="s">
        <v>197</v>
      </c>
      <c r="AE11667" s="3" t="s">
        <v>346</v>
      </c>
      <c r="AF11667" s="3" t="s">
        <v>1552</v>
      </c>
      <c r="AG11667" s="3" t="s">
        <v>26756</v>
      </c>
      <c r="AH11667" s="3" t="s">
        <v>26757</v>
      </c>
    </row>
    <row r="11668" spans="1:34" ht="15.75" hidden="1" customHeight="1" x14ac:dyDescent="0.25">
      <c r="A11668" s="3" t="s">
        <v>6474</v>
      </c>
      <c r="B11668" s="3" t="s">
        <v>8848</v>
      </c>
      <c r="C11668" s="3" t="s">
        <v>103</v>
      </c>
      <c r="D11668" s="3" t="s">
        <v>40</v>
      </c>
      <c r="E11668" s="3">
        <v>1450</v>
      </c>
      <c r="F11668" s="3" t="s">
        <v>571</v>
      </c>
      <c r="G11668" s="3" t="s">
        <v>103</v>
      </c>
      <c r="H11668" s="3" t="s">
        <v>82</v>
      </c>
      <c r="I11668" s="3" t="s">
        <v>188</v>
      </c>
      <c r="J11668" s="3" t="s">
        <v>188</v>
      </c>
      <c r="K11668" s="3" t="s">
        <v>4304</v>
      </c>
      <c r="L11668" s="3">
        <v>2026</v>
      </c>
      <c r="P11668" s="3" t="s">
        <v>6714</v>
      </c>
      <c r="Q11668" s="3" t="s">
        <v>6714</v>
      </c>
      <c r="R11668" s="3">
        <v>36.389949999999999</v>
      </c>
      <c r="S11668" s="3">
        <v>-87.651600000000002</v>
      </c>
      <c r="T11668" s="3" t="s">
        <v>191</v>
      </c>
      <c r="U11668" s="3" t="s">
        <v>8849</v>
      </c>
      <c r="V11668" s="3" t="s">
        <v>8850</v>
      </c>
      <c r="X11668" s="3" t="s">
        <v>6717</v>
      </c>
      <c r="Y11668" s="3" t="s">
        <v>2543</v>
      </c>
      <c r="Z11668" s="3" t="s">
        <v>3059</v>
      </c>
      <c r="AA11668" s="3" t="s">
        <v>8851</v>
      </c>
      <c r="AG11668" s="3" t="s">
        <v>8852</v>
      </c>
      <c r="AH11668" s="3" t="s">
        <v>8853</v>
      </c>
    </row>
    <row r="11669" spans="1:34" ht="15.75" hidden="1" customHeight="1" x14ac:dyDescent="0.25">
      <c r="A11669" s="3" t="s">
        <v>27851</v>
      </c>
      <c r="B11669" s="3" t="s">
        <v>28326</v>
      </c>
      <c r="C11669" s="3">
        <v>5</v>
      </c>
      <c r="D11669" s="3" t="s">
        <v>185</v>
      </c>
      <c r="E11669" s="3">
        <v>1470</v>
      </c>
      <c r="F11669" s="3" t="s">
        <v>571</v>
      </c>
      <c r="G11669" s="3" t="s">
        <v>103</v>
      </c>
      <c r="H11669" s="3" t="s">
        <v>188</v>
      </c>
      <c r="I11669" s="3" t="s">
        <v>188</v>
      </c>
      <c r="J11669" s="3" t="s">
        <v>188</v>
      </c>
      <c r="L11669" s="3">
        <v>2023</v>
      </c>
      <c r="P11669" s="3" t="s">
        <v>27881</v>
      </c>
      <c r="Q11669" s="3" t="s">
        <v>27881</v>
      </c>
      <c r="R11669" s="3">
        <v>14.2324</v>
      </c>
      <c r="S11669" s="3">
        <v>100.7805</v>
      </c>
      <c r="T11669" s="3" t="s">
        <v>191</v>
      </c>
      <c r="U11669" s="3" t="s">
        <v>28327</v>
      </c>
      <c r="X11669" s="3" t="s">
        <v>27905</v>
      </c>
      <c r="Y11669" s="3" t="s">
        <v>16333</v>
      </c>
      <c r="Z11669" s="3" t="s">
        <v>17260</v>
      </c>
      <c r="AG11669" s="3" t="s">
        <v>28329</v>
      </c>
      <c r="AH11669" s="3" t="s">
        <v>28334</v>
      </c>
    </row>
    <row r="11670" spans="1:34" ht="15.75" hidden="1" customHeight="1" x14ac:dyDescent="0.25">
      <c r="A11670" s="3" t="s">
        <v>6474</v>
      </c>
      <c r="B11670" s="3" t="s">
        <v>7720</v>
      </c>
      <c r="C11670" s="3" t="s">
        <v>7721</v>
      </c>
      <c r="D11670" s="3" t="s">
        <v>40</v>
      </c>
      <c r="E11670" s="3">
        <v>1472</v>
      </c>
      <c r="F11670" s="3" t="s">
        <v>186</v>
      </c>
      <c r="G11670" s="3" t="s">
        <v>103</v>
      </c>
      <c r="H11670" s="3" t="s">
        <v>82</v>
      </c>
      <c r="I11670" s="3" t="s">
        <v>230</v>
      </c>
      <c r="J11670" s="3" t="s">
        <v>188</v>
      </c>
      <c r="L11670" s="3" t="s">
        <v>7722</v>
      </c>
      <c r="P11670" s="3" t="s">
        <v>7291</v>
      </c>
      <c r="Q11670" s="3" t="s">
        <v>7292</v>
      </c>
      <c r="R11670" s="3">
        <v>36.765000000000001</v>
      </c>
      <c r="S11670" s="3">
        <v>-77.713890000000006</v>
      </c>
      <c r="T11670" s="3" t="s">
        <v>191</v>
      </c>
      <c r="U11670" s="3" t="s">
        <v>7723</v>
      </c>
      <c r="V11670" s="3" t="s">
        <v>7724</v>
      </c>
      <c r="X11670" s="3" t="s">
        <v>7295</v>
      </c>
      <c r="Y11670" s="3" t="s">
        <v>2543</v>
      </c>
      <c r="Z11670" s="3" t="s">
        <v>3059</v>
      </c>
      <c r="AA11670" s="3" t="s">
        <v>7725</v>
      </c>
      <c r="AB11670" s="3" t="s">
        <v>7726</v>
      </c>
      <c r="AG11670" s="3" t="s">
        <v>7727</v>
      </c>
      <c r="AH11670" s="3" t="s">
        <v>7728</v>
      </c>
    </row>
    <row r="11671" spans="1:34" ht="15.75" hidden="1" customHeight="1" x14ac:dyDescent="0.25">
      <c r="A11671" s="3" t="s">
        <v>6474</v>
      </c>
      <c r="B11671" s="3" t="s">
        <v>15653</v>
      </c>
      <c r="C11671" s="3" t="s">
        <v>15654</v>
      </c>
      <c r="D11671" s="3" t="s">
        <v>40</v>
      </c>
      <c r="E11671" s="3">
        <v>1472</v>
      </c>
      <c r="F11671" s="3" t="s">
        <v>186</v>
      </c>
      <c r="G11671" s="3" t="s">
        <v>103</v>
      </c>
      <c r="H11671" s="3" t="s">
        <v>82</v>
      </c>
      <c r="L11671" s="3" t="s">
        <v>8386</v>
      </c>
      <c r="P11671" s="3" t="s">
        <v>7291</v>
      </c>
      <c r="Q11671" s="3" t="s">
        <v>7292</v>
      </c>
      <c r="R11671" s="3">
        <v>38.971666999999997</v>
      </c>
      <c r="S11671" s="3">
        <v>-78.177220000000005</v>
      </c>
      <c r="T11671" s="3" t="s">
        <v>191</v>
      </c>
      <c r="U11671" s="3" t="s">
        <v>15655</v>
      </c>
      <c r="V11671" s="3" t="s">
        <v>7224</v>
      </c>
      <c r="X11671" s="3" t="s">
        <v>7295</v>
      </c>
      <c r="Y11671" s="3" t="s">
        <v>2543</v>
      </c>
      <c r="Z11671" s="3" t="s">
        <v>3059</v>
      </c>
      <c r="AA11671" s="3" t="s">
        <v>15656</v>
      </c>
      <c r="AB11671" s="3" t="s">
        <v>7726</v>
      </c>
      <c r="AG11671" s="3" t="s">
        <v>15657</v>
      </c>
      <c r="AH11671" s="3" t="s">
        <v>15658</v>
      </c>
    </row>
    <row r="11672" spans="1:34" ht="15.75" hidden="1" customHeight="1" x14ac:dyDescent="0.25">
      <c r="A11672" s="3" t="s">
        <v>1227</v>
      </c>
      <c r="B11672" s="3" t="s">
        <v>1256</v>
      </c>
      <c r="C11672" s="3">
        <v>1</v>
      </c>
      <c r="D11672" s="3" t="s">
        <v>40</v>
      </c>
      <c r="E11672" s="3">
        <v>1500</v>
      </c>
      <c r="F11672" s="3" t="s">
        <v>511</v>
      </c>
      <c r="G11672" s="3" t="s">
        <v>103</v>
      </c>
      <c r="H11672" s="3" t="s">
        <v>188</v>
      </c>
      <c r="I11672" s="3" t="s">
        <v>188</v>
      </c>
      <c r="J11672" s="3" t="s">
        <v>188</v>
      </c>
      <c r="L11672" s="3" t="s">
        <v>188</v>
      </c>
      <c r="P11672" s="3" t="s">
        <v>1229</v>
      </c>
      <c r="Q11672" s="3" t="s">
        <v>1229</v>
      </c>
      <c r="R11672" s="3">
        <v>32.120463000000001</v>
      </c>
      <c r="S11672" s="3">
        <v>20.068256000000002</v>
      </c>
      <c r="T11672" s="3" t="s">
        <v>528</v>
      </c>
      <c r="U11672" s="3" t="s">
        <v>1257</v>
      </c>
      <c r="W11672" s="3" t="s">
        <v>1257</v>
      </c>
      <c r="Y11672" s="3" t="s">
        <v>194</v>
      </c>
      <c r="Z11672" s="3" t="s">
        <v>195</v>
      </c>
      <c r="AG11672" s="3" t="s">
        <v>1258</v>
      </c>
      <c r="AH11672" s="3" t="s">
        <v>1259</v>
      </c>
    </row>
    <row r="11673" spans="1:34" ht="15.75" hidden="1" customHeight="1" x14ac:dyDescent="0.25">
      <c r="A11673" s="3" t="s">
        <v>29393</v>
      </c>
      <c r="B11673" s="3" t="s">
        <v>29411</v>
      </c>
      <c r="C11673" s="3">
        <v>3</v>
      </c>
      <c r="D11673" s="3" t="s">
        <v>42</v>
      </c>
      <c r="E11673" s="3">
        <v>1500</v>
      </c>
      <c r="F11673" s="3" t="s">
        <v>671</v>
      </c>
      <c r="G11673" s="3" t="s">
        <v>103</v>
      </c>
      <c r="H11673" s="3" t="s">
        <v>188</v>
      </c>
      <c r="I11673" s="3" t="s">
        <v>188</v>
      </c>
      <c r="J11673" s="3" t="s">
        <v>188</v>
      </c>
      <c r="P11673" s="3" t="s">
        <v>29412</v>
      </c>
      <c r="Q11673" s="3" t="s">
        <v>29412</v>
      </c>
      <c r="R11673" s="3">
        <v>9.2420000000000009</v>
      </c>
      <c r="S11673" s="3">
        <v>105.06</v>
      </c>
      <c r="T11673" s="3" t="s">
        <v>191</v>
      </c>
      <c r="U11673" s="3" t="s">
        <v>29413</v>
      </c>
      <c r="X11673" s="3" t="s">
        <v>29414</v>
      </c>
      <c r="Y11673" s="3" t="s">
        <v>16333</v>
      </c>
      <c r="Z11673" s="3" t="s">
        <v>17260</v>
      </c>
      <c r="AG11673" s="3" t="s">
        <v>29416</v>
      </c>
      <c r="AH11673" s="3" t="s">
        <v>29419</v>
      </c>
    </row>
    <row r="11674" spans="1:34" ht="15.75" hidden="1" customHeight="1" x14ac:dyDescent="0.25">
      <c r="A11674" s="3" t="s">
        <v>29393</v>
      </c>
      <c r="B11674" s="3" t="s">
        <v>29420</v>
      </c>
      <c r="C11674" s="3">
        <v>1</v>
      </c>
      <c r="D11674" s="3" t="s">
        <v>42</v>
      </c>
      <c r="E11674" s="3">
        <v>1500</v>
      </c>
      <c r="F11674" s="3" t="s">
        <v>511</v>
      </c>
      <c r="G11674" s="3" t="s">
        <v>103</v>
      </c>
      <c r="H11674" s="3" t="s">
        <v>188</v>
      </c>
      <c r="I11674" s="3" t="s">
        <v>188</v>
      </c>
      <c r="J11674" s="3" t="s">
        <v>188</v>
      </c>
      <c r="L11674" s="3" t="s">
        <v>21181</v>
      </c>
      <c r="P11674" s="3" t="s">
        <v>29421</v>
      </c>
      <c r="Q11674" s="3" t="s">
        <v>29421</v>
      </c>
      <c r="R11674" s="3">
        <v>11.3355911</v>
      </c>
      <c r="S11674" s="3">
        <v>108.88906009999999</v>
      </c>
      <c r="T11674" s="3" t="s">
        <v>528</v>
      </c>
      <c r="U11674" s="3" t="s">
        <v>29422</v>
      </c>
      <c r="X11674" s="3" t="s">
        <v>29423</v>
      </c>
      <c r="Y11674" s="3" t="s">
        <v>16333</v>
      </c>
      <c r="Z11674" s="3" t="s">
        <v>17260</v>
      </c>
      <c r="AC11674" s="3" t="s">
        <v>29424</v>
      </c>
      <c r="AG11674" s="3" t="s">
        <v>29425</v>
      </c>
      <c r="AH11674" s="3" t="s">
        <v>29426</v>
      </c>
    </row>
    <row r="11675" spans="1:34" ht="15.75" hidden="1" customHeight="1" x14ac:dyDescent="0.25">
      <c r="A11675" s="3" t="s">
        <v>29393</v>
      </c>
      <c r="B11675" s="3" t="s">
        <v>29420</v>
      </c>
      <c r="C11675" s="3">
        <v>2</v>
      </c>
      <c r="D11675" s="3" t="s">
        <v>42</v>
      </c>
      <c r="E11675" s="3">
        <v>1500</v>
      </c>
      <c r="F11675" s="3" t="s">
        <v>671</v>
      </c>
      <c r="G11675" s="3" t="s">
        <v>103</v>
      </c>
      <c r="H11675" s="3" t="s">
        <v>188</v>
      </c>
      <c r="P11675" s="3" t="s">
        <v>29421</v>
      </c>
      <c r="Q11675" s="3" t="s">
        <v>29421</v>
      </c>
      <c r="R11675" s="3">
        <v>11.3355911</v>
      </c>
      <c r="S11675" s="3">
        <v>108.88906009999999</v>
      </c>
      <c r="T11675" s="3" t="s">
        <v>528</v>
      </c>
      <c r="U11675" s="3" t="s">
        <v>29422</v>
      </c>
      <c r="X11675" s="3" t="s">
        <v>29423</v>
      </c>
      <c r="Y11675" s="3" t="s">
        <v>16333</v>
      </c>
      <c r="Z11675" s="3" t="s">
        <v>17260</v>
      </c>
      <c r="AC11675" s="3" t="s">
        <v>29424</v>
      </c>
      <c r="AG11675" s="3" t="s">
        <v>29425</v>
      </c>
      <c r="AH11675" s="3" t="s">
        <v>29427</v>
      </c>
    </row>
    <row r="11676" spans="1:34" ht="15.75" hidden="1" customHeight="1" x14ac:dyDescent="0.25">
      <c r="A11676" s="3" t="s">
        <v>29393</v>
      </c>
      <c r="B11676" s="3" t="s">
        <v>29420</v>
      </c>
      <c r="C11676" s="3">
        <v>3</v>
      </c>
      <c r="D11676" s="3" t="s">
        <v>42</v>
      </c>
      <c r="E11676" s="3">
        <v>1500</v>
      </c>
      <c r="F11676" s="3" t="s">
        <v>671</v>
      </c>
      <c r="G11676" s="3" t="s">
        <v>103</v>
      </c>
      <c r="H11676" s="3" t="s">
        <v>188</v>
      </c>
      <c r="P11676" s="3" t="s">
        <v>29421</v>
      </c>
      <c r="Q11676" s="3" t="s">
        <v>29421</v>
      </c>
      <c r="R11676" s="3">
        <v>11.3355911</v>
      </c>
      <c r="S11676" s="3">
        <v>108.88906009999999</v>
      </c>
      <c r="T11676" s="3" t="s">
        <v>528</v>
      </c>
      <c r="U11676" s="3" t="s">
        <v>29422</v>
      </c>
      <c r="X11676" s="3" t="s">
        <v>29423</v>
      </c>
      <c r="Y11676" s="3" t="s">
        <v>16333</v>
      </c>
      <c r="Z11676" s="3" t="s">
        <v>17260</v>
      </c>
      <c r="AC11676" s="3" t="s">
        <v>29424</v>
      </c>
      <c r="AG11676" s="3" t="s">
        <v>29425</v>
      </c>
      <c r="AH11676" s="3" t="s">
        <v>29428</v>
      </c>
    </row>
    <row r="11677" spans="1:34" ht="15.75" hidden="1" customHeight="1" x14ac:dyDescent="0.25">
      <c r="A11677" s="3" t="s">
        <v>29393</v>
      </c>
      <c r="B11677" s="3" t="s">
        <v>29420</v>
      </c>
      <c r="C11677" s="3">
        <v>4</v>
      </c>
      <c r="D11677" s="3" t="s">
        <v>42</v>
      </c>
      <c r="E11677" s="3">
        <v>1500</v>
      </c>
      <c r="F11677" s="3" t="s">
        <v>671</v>
      </c>
      <c r="G11677" s="3" t="s">
        <v>103</v>
      </c>
      <c r="H11677" s="3" t="s">
        <v>188</v>
      </c>
      <c r="P11677" s="3" t="s">
        <v>29421</v>
      </c>
      <c r="Q11677" s="3" t="s">
        <v>29421</v>
      </c>
      <c r="R11677" s="3">
        <v>11.3355911</v>
      </c>
      <c r="S11677" s="3">
        <v>108.88906009999999</v>
      </c>
      <c r="T11677" s="3" t="s">
        <v>528</v>
      </c>
      <c r="U11677" s="3" t="s">
        <v>29422</v>
      </c>
      <c r="X11677" s="3" t="s">
        <v>29423</v>
      </c>
      <c r="Y11677" s="3" t="s">
        <v>16333</v>
      </c>
      <c r="Z11677" s="3" t="s">
        <v>17260</v>
      </c>
      <c r="AC11677" s="3" t="s">
        <v>29424</v>
      </c>
      <c r="AG11677" s="3" t="s">
        <v>29425</v>
      </c>
      <c r="AH11677" s="3" t="s">
        <v>29429</v>
      </c>
    </row>
    <row r="11678" spans="1:34" ht="15.75" hidden="1" customHeight="1" x14ac:dyDescent="0.25">
      <c r="A11678" s="3" t="s">
        <v>29393</v>
      </c>
      <c r="B11678" s="3" t="s">
        <v>29443</v>
      </c>
      <c r="C11678" s="3" t="s">
        <v>203</v>
      </c>
      <c r="D11678" s="3" t="s">
        <v>42</v>
      </c>
      <c r="E11678" s="3">
        <v>1500</v>
      </c>
      <c r="F11678" s="3" t="s">
        <v>671</v>
      </c>
      <c r="G11678" s="3" t="s">
        <v>188</v>
      </c>
      <c r="H11678" s="3" t="s">
        <v>188</v>
      </c>
      <c r="I11678" s="3" t="s">
        <v>188</v>
      </c>
      <c r="J11678" s="3" t="s">
        <v>188</v>
      </c>
      <c r="P11678" s="3" t="s">
        <v>29444</v>
      </c>
      <c r="Q11678" s="3" t="s">
        <v>29444</v>
      </c>
      <c r="R11678" s="3">
        <v>16.331091000000001</v>
      </c>
      <c r="S11678" s="3">
        <v>108.022009</v>
      </c>
      <c r="T11678" s="3" t="s">
        <v>528</v>
      </c>
      <c r="U11678" s="3" t="s">
        <v>188</v>
      </c>
      <c r="X11678" s="3" t="s">
        <v>29445</v>
      </c>
      <c r="Y11678" s="3" t="s">
        <v>16333</v>
      </c>
      <c r="Z11678" s="3" t="s">
        <v>17260</v>
      </c>
      <c r="AA11678" s="3" t="s">
        <v>29446</v>
      </c>
      <c r="AC11678" s="3" t="s">
        <v>29447</v>
      </c>
      <c r="AG11678" s="3" t="s">
        <v>29448</v>
      </c>
      <c r="AH11678" s="3" t="s">
        <v>29449</v>
      </c>
    </row>
    <row r="11679" spans="1:34" ht="15.75" hidden="1" customHeight="1" x14ac:dyDescent="0.25">
      <c r="A11679" s="3" t="s">
        <v>29393</v>
      </c>
      <c r="B11679" s="3" t="s">
        <v>29482</v>
      </c>
      <c r="C11679" s="3" t="s">
        <v>203</v>
      </c>
      <c r="D11679" s="3" t="s">
        <v>42</v>
      </c>
      <c r="E11679" s="3">
        <v>1500</v>
      </c>
      <c r="F11679" s="3" t="s">
        <v>571</v>
      </c>
      <c r="G11679" s="3" t="s">
        <v>103</v>
      </c>
      <c r="H11679" s="3" t="s">
        <v>188</v>
      </c>
      <c r="I11679" s="3" t="s">
        <v>188</v>
      </c>
      <c r="J11679" s="3" t="s">
        <v>188</v>
      </c>
      <c r="L11679" s="3">
        <v>2030</v>
      </c>
      <c r="P11679" s="3" t="s">
        <v>29483</v>
      </c>
      <c r="Q11679" s="3" t="s">
        <v>29483</v>
      </c>
      <c r="R11679" s="3">
        <v>16.994429</v>
      </c>
      <c r="S11679" s="3">
        <v>107.11536099999999</v>
      </c>
      <c r="T11679" s="3" t="s">
        <v>528</v>
      </c>
      <c r="U11679" s="3" t="s">
        <v>188</v>
      </c>
      <c r="X11679" s="3" t="s">
        <v>29484</v>
      </c>
      <c r="Y11679" s="3" t="s">
        <v>16333</v>
      </c>
      <c r="Z11679" s="3" t="s">
        <v>17260</v>
      </c>
      <c r="AG11679" s="3" t="s">
        <v>29485</v>
      </c>
      <c r="AH11679" s="3" t="s">
        <v>29486</v>
      </c>
    </row>
    <row r="11680" spans="1:34" ht="15.75" hidden="1" customHeight="1" x14ac:dyDescent="0.25">
      <c r="A11680" s="3" t="s">
        <v>29393</v>
      </c>
      <c r="B11680" s="3" t="s">
        <v>29482</v>
      </c>
      <c r="C11680" s="3" t="s">
        <v>211</v>
      </c>
      <c r="D11680" s="3" t="s">
        <v>42</v>
      </c>
      <c r="E11680" s="3">
        <v>1500</v>
      </c>
      <c r="F11680" s="3" t="s">
        <v>671</v>
      </c>
      <c r="G11680" s="3" t="s">
        <v>103</v>
      </c>
      <c r="H11680" s="3" t="s">
        <v>188</v>
      </c>
      <c r="I11680" s="3" t="s">
        <v>188</v>
      </c>
      <c r="J11680" s="3" t="s">
        <v>188</v>
      </c>
      <c r="P11680" s="3" t="s">
        <v>29483</v>
      </c>
      <c r="Q11680" s="3" t="s">
        <v>29483</v>
      </c>
      <c r="R11680" s="3">
        <v>16.994429</v>
      </c>
      <c r="S11680" s="3">
        <v>107.11536099999999</v>
      </c>
      <c r="T11680" s="3" t="s">
        <v>528</v>
      </c>
      <c r="U11680" s="3" t="s">
        <v>188</v>
      </c>
      <c r="X11680" s="3" t="s">
        <v>29484</v>
      </c>
      <c r="Y11680" s="3" t="s">
        <v>16333</v>
      </c>
      <c r="Z11680" s="3" t="s">
        <v>17260</v>
      </c>
      <c r="AG11680" s="3" t="s">
        <v>29485</v>
      </c>
      <c r="AH11680" s="3" t="s">
        <v>29487</v>
      </c>
    </row>
    <row r="11681" spans="1:34" ht="15.75" hidden="1" customHeight="1" x14ac:dyDescent="0.25">
      <c r="A11681" s="3" t="s">
        <v>29393</v>
      </c>
      <c r="B11681" s="3" t="s">
        <v>29511</v>
      </c>
      <c r="C11681" s="3">
        <v>1</v>
      </c>
      <c r="D11681" s="3" t="s">
        <v>42</v>
      </c>
      <c r="E11681" s="3">
        <v>1500</v>
      </c>
      <c r="F11681" s="3" t="s">
        <v>571</v>
      </c>
      <c r="G11681" s="3" t="s">
        <v>188</v>
      </c>
      <c r="H11681" s="3" t="s">
        <v>188</v>
      </c>
      <c r="I11681" s="3" t="s">
        <v>188</v>
      </c>
      <c r="J11681" s="3" t="s">
        <v>188</v>
      </c>
      <c r="K11681" s="3" t="s">
        <v>4304</v>
      </c>
      <c r="L11681" s="3" t="s">
        <v>21362</v>
      </c>
      <c r="P11681" s="3" t="s">
        <v>29512</v>
      </c>
      <c r="Q11681" s="3" t="s">
        <v>29512</v>
      </c>
      <c r="R11681" s="3">
        <v>10.5716</v>
      </c>
      <c r="S11681" s="3">
        <v>106.73406</v>
      </c>
      <c r="T11681" s="3" t="s">
        <v>191</v>
      </c>
      <c r="U11681" s="3" t="s">
        <v>29513</v>
      </c>
      <c r="X11681" s="3" t="s">
        <v>29514</v>
      </c>
      <c r="Y11681" s="3" t="s">
        <v>16333</v>
      </c>
      <c r="Z11681" s="3" t="s">
        <v>17260</v>
      </c>
      <c r="AG11681" s="3" t="s">
        <v>29515</v>
      </c>
      <c r="AH11681" s="3" t="s">
        <v>29516</v>
      </c>
    </row>
    <row r="11682" spans="1:34" ht="15.75" hidden="1" customHeight="1" x14ac:dyDescent="0.25">
      <c r="A11682" s="3" t="s">
        <v>29393</v>
      </c>
      <c r="B11682" s="3" t="s">
        <v>29511</v>
      </c>
      <c r="C11682" s="3">
        <v>2</v>
      </c>
      <c r="D11682" s="3" t="s">
        <v>42</v>
      </c>
      <c r="E11682" s="3">
        <v>1500</v>
      </c>
      <c r="F11682" s="3" t="s">
        <v>571</v>
      </c>
      <c r="G11682" s="3" t="s">
        <v>188</v>
      </c>
      <c r="H11682" s="3" t="s">
        <v>188</v>
      </c>
      <c r="I11682" s="3" t="s">
        <v>188</v>
      </c>
      <c r="J11682" s="3" t="s">
        <v>188</v>
      </c>
      <c r="K11682" s="3" t="s">
        <v>4304</v>
      </c>
      <c r="L11682" s="3" t="s">
        <v>28200</v>
      </c>
      <c r="P11682" s="3" t="s">
        <v>29512</v>
      </c>
      <c r="Q11682" s="3" t="s">
        <v>29512</v>
      </c>
      <c r="R11682" s="3">
        <v>10.5716</v>
      </c>
      <c r="S11682" s="3">
        <v>106.73406</v>
      </c>
      <c r="T11682" s="3" t="s">
        <v>191</v>
      </c>
      <c r="U11682" s="3" t="s">
        <v>29513</v>
      </c>
      <c r="X11682" s="3" t="s">
        <v>29514</v>
      </c>
      <c r="Y11682" s="3" t="s">
        <v>16333</v>
      </c>
      <c r="Z11682" s="3" t="s">
        <v>17260</v>
      </c>
      <c r="AG11682" s="3" t="s">
        <v>29515</v>
      </c>
      <c r="AH11682" s="3" t="s">
        <v>29517</v>
      </c>
    </row>
    <row r="11683" spans="1:34" ht="15.75" hidden="1" customHeight="1" x14ac:dyDescent="0.25">
      <c r="A11683" s="3" t="s">
        <v>29393</v>
      </c>
      <c r="B11683" s="3" t="s">
        <v>29545</v>
      </c>
      <c r="C11683" s="3">
        <v>1</v>
      </c>
      <c r="D11683" s="3" t="s">
        <v>40</v>
      </c>
      <c r="E11683" s="3">
        <v>1500</v>
      </c>
      <c r="F11683" s="3" t="s">
        <v>671</v>
      </c>
      <c r="G11683" s="3" t="s">
        <v>103</v>
      </c>
      <c r="H11683" s="3" t="s">
        <v>188</v>
      </c>
      <c r="P11683" s="3" t="s">
        <v>29458</v>
      </c>
      <c r="Q11683" s="3" t="s">
        <v>29458</v>
      </c>
      <c r="R11683" s="3">
        <v>12.3194857</v>
      </c>
      <c r="S11683" s="3">
        <v>108.50866980000001</v>
      </c>
      <c r="T11683" s="3" t="s">
        <v>528</v>
      </c>
      <c r="U11683" s="3" t="s">
        <v>188</v>
      </c>
      <c r="X11683" s="3" t="s">
        <v>29546</v>
      </c>
      <c r="Y11683" s="3" t="s">
        <v>16333</v>
      </c>
      <c r="Z11683" s="3" t="s">
        <v>17260</v>
      </c>
      <c r="AG11683" s="3" t="s">
        <v>29547</v>
      </c>
      <c r="AH11683" s="3" t="s">
        <v>29548</v>
      </c>
    </row>
    <row r="11684" spans="1:34" ht="15.75" hidden="1" customHeight="1" x14ac:dyDescent="0.25">
      <c r="A11684" s="3" t="s">
        <v>29393</v>
      </c>
      <c r="B11684" s="3" t="s">
        <v>29545</v>
      </c>
      <c r="C11684" s="3">
        <v>2</v>
      </c>
      <c r="D11684" s="3" t="s">
        <v>40</v>
      </c>
      <c r="E11684" s="3">
        <v>1500</v>
      </c>
      <c r="F11684" s="3" t="s">
        <v>671</v>
      </c>
      <c r="G11684" s="3" t="s">
        <v>103</v>
      </c>
      <c r="H11684" s="3" t="s">
        <v>188</v>
      </c>
      <c r="P11684" s="3" t="s">
        <v>29458</v>
      </c>
      <c r="Q11684" s="3" t="s">
        <v>29458</v>
      </c>
      <c r="R11684" s="3">
        <v>12.3194857</v>
      </c>
      <c r="S11684" s="3">
        <v>108.50866980000001</v>
      </c>
      <c r="T11684" s="3" t="s">
        <v>528</v>
      </c>
      <c r="U11684" s="3" t="s">
        <v>188</v>
      </c>
      <c r="X11684" s="3" t="s">
        <v>29546</v>
      </c>
      <c r="Y11684" s="3" t="s">
        <v>16333</v>
      </c>
      <c r="Z11684" s="3" t="s">
        <v>17260</v>
      </c>
      <c r="AG11684" s="3" t="s">
        <v>29547</v>
      </c>
      <c r="AH11684" s="3" t="s">
        <v>29549</v>
      </c>
    </row>
    <row r="11685" spans="1:34" ht="15.75" hidden="1" customHeight="1" x14ac:dyDescent="0.25">
      <c r="A11685" s="3" t="s">
        <v>29393</v>
      </c>
      <c r="B11685" s="3" t="s">
        <v>29545</v>
      </c>
      <c r="C11685" s="3">
        <v>3</v>
      </c>
      <c r="D11685" s="3" t="s">
        <v>40</v>
      </c>
      <c r="E11685" s="3">
        <v>1500</v>
      </c>
      <c r="F11685" s="3" t="s">
        <v>671</v>
      </c>
      <c r="G11685" s="3" t="s">
        <v>103</v>
      </c>
      <c r="H11685" s="3" t="s">
        <v>188</v>
      </c>
      <c r="P11685" s="3" t="s">
        <v>29458</v>
      </c>
      <c r="Q11685" s="3" t="s">
        <v>29458</v>
      </c>
      <c r="R11685" s="3">
        <v>12.3194857</v>
      </c>
      <c r="S11685" s="3">
        <v>108.50866980000001</v>
      </c>
      <c r="T11685" s="3" t="s">
        <v>528</v>
      </c>
      <c r="U11685" s="3" t="s">
        <v>188</v>
      </c>
      <c r="X11685" s="3" t="s">
        <v>29546</v>
      </c>
      <c r="Y11685" s="3" t="s">
        <v>16333</v>
      </c>
      <c r="Z11685" s="3" t="s">
        <v>17260</v>
      </c>
      <c r="AG11685" s="3" t="s">
        <v>29547</v>
      </c>
      <c r="AH11685" s="3" t="s">
        <v>29550</v>
      </c>
    </row>
    <row r="11686" spans="1:34" ht="15.75" hidden="1" customHeight="1" x14ac:dyDescent="0.25">
      <c r="A11686" s="3" t="s">
        <v>29393</v>
      </c>
      <c r="B11686" s="3" t="s">
        <v>29545</v>
      </c>
      <c r="C11686" s="3">
        <v>4</v>
      </c>
      <c r="D11686" s="3" t="s">
        <v>40</v>
      </c>
      <c r="E11686" s="3">
        <v>1500</v>
      </c>
      <c r="F11686" s="3" t="s">
        <v>671</v>
      </c>
      <c r="G11686" s="3" t="s">
        <v>103</v>
      </c>
      <c r="H11686" s="3" t="s">
        <v>188</v>
      </c>
      <c r="P11686" s="3" t="s">
        <v>29458</v>
      </c>
      <c r="Q11686" s="3" t="s">
        <v>29458</v>
      </c>
      <c r="R11686" s="3">
        <v>12.3194857</v>
      </c>
      <c r="S11686" s="3">
        <v>108.50866980000001</v>
      </c>
      <c r="T11686" s="3" t="s">
        <v>528</v>
      </c>
      <c r="U11686" s="3" t="s">
        <v>188</v>
      </c>
      <c r="X11686" s="3" t="s">
        <v>29546</v>
      </c>
      <c r="Y11686" s="3" t="s">
        <v>16333</v>
      </c>
      <c r="Z11686" s="3" t="s">
        <v>17260</v>
      </c>
      <c r="AG11686" s="3" t="s">
        <v>29547</v>
      </c>
      <c r="AH11686" s="3" t="s">
        <v>29551</v>
      </c>
    </row>
    <row r="11687" spans="1:34" ht="15.75" hidden="1" customHeight="1" x14ac:dyDescent="0.25">
      <c r="A11687" s="3" t="s">
        <v>29393</v>
      </c>
      <c r="B11687" s="3" t="s">
        <v>29624</v>
      </c>
      <c r="C11687" s="3">
        <v>1</v>
      </c>
      <c r="D11687" s="3" t="s">
        <v>42</v>
      </c>
      <c r="E11687" s="3">
        <v>1500</v>
      </c>
      <c r="F11687" s="3" t="s">
        <v>511</v>
      </c>
      <c r="G11687" s="3" t="s">
        <v>103</v>
      </c>
      <c r="H11687" s="3" t="s">
        <v>188</v>
      </c>
      <c r="I11687" s="3" t="s">
        <v>188</v>
      </c>
      <c r="J11687" s="3" t="s">
        <v>188</v>
      </c>
      <c r="L11687" s="3" t="s">
        <v>21181</v>
      </c>
      <c r="P11687" s="3" t="s">
        <v>29412</v>
      </c>
      <c r="Q11687" s="3" t="s">
        <v>29412</v>
      </c>
      <c r="R11687" s="3">
        <v>21.004545</v>
      </c>
      <c r="S11687" s="3">
        <v>107.35511</v>
      </c>
      <c r="T11687" s="3" t="s">
        <v>528</v>
      </c>
      <c r="U11687" s="3" t="s">
        <v>29625</v>
      </c>
      <c r="V11687" s="3" t="s">
        <v>29626</v>
      </c>
      <c r="X11687" s="3" t="s">
        <v>29627</v>
      </c>
      <c r="Y11687" s="3" t="s">
        <v>16333</v>
      </c>
      <c r="Z11687" s="3" t="s">
        <v>17260</v>
      </c>
      <c r="AG11687" s="3" t="s">
        <v>29628</v>
      </c>
      <c r="AH11687" s="3" t="s">
        <v>29629</v>
      </c>
    </row>
    <row r="11688" spans="1:34" ht="15.75" hidden="1" customHeight="1" x14ac:dyDescent="0.25">
      <c r="A11688" s="3" t="s">
        <v>29393</v>
      </c>
      <c r="B11688" s="3" t="s">
        <v>29630</v>
      </c>
      <c r="C11688" s="3">
        <v>2</v>
      </c>
      <c r="D11688" s="3" t="s">
        <v>42</v>
      </c>
      <c r="E11688" s="3">
        <v>1500</v>
      </c>
      <c r="F11688" s="3" t="s">
        <v>571</v>
      </c>
      <c r="G11688" s="3" t="s">
        <v>188</v>
      </c>
      <c r="H11688" s="3" t="s">
        <v>188</v>
      </c>
      <c r="K11688" s="3" t="s">
        <v>4304</v>
      </c>
      <c r="L11688" s="3" t="s">
        <v>21362</v>
      </c>
      <c r="P11688" s="3" t="s">
        <v>29458</v>
      </c>
      <c r="Q11688" s="3" t="s">
        <v>29458</v>
      </c>
      <c r="R11688" s="3">
        <v>17.950399999999998</v>
      </c>
      <c r="S11688" s="3">
        <v>106.50425</v>
      </c>
      <c r="T11688" s="3" t="s">
        <v>191</v>
      </c>
      <c r="U11688" s="3" t="s">
        <v>29631</v>
      </c>
      <c r="X11688" s="3" t="s">
        <v>29632</v>
      </c>
      <c r="Y11688" s="3" t="s">
        <v>16333</v>
      </c>
      <c r="Z11688" s="3" t="s">
        <v>17260</v>
      </c>
      <c r="AG11688" s="3" t="s">
        <v>29633</v>
      </c>
      <c r="AH11688" s="3" t="s">
        <v>29634</v>
      </c>
    </row>
    <row r="11689" spans="1:34" ht="15.75" hidden="1" customHeight="1" x14ac:dyDescent="0.25">
      <c r="A11689" s="3" t="s">
        <v>29393</v>
      </c>
      <c r="B11689" s="3" t="s">
        <v>29641</v>
      </c>
      <c r="C11689" s="3">
        <v>1</v>
      </c>
      <c r="D11689" s="3" t="s">
        <v>42</v>
      </c>
      <c r="E11689" s="3">
        <v>1500</v>
      </c>
      <c r="F11689" s="3" t="s">
        <v>571</v>
      </c>
      <c r="G11689" s="3" t="s">
        <v>188</v>
      </c>
      <c r="H11689" s="3" t="s">
        <v>188</v>
      </c>
      <c r="K11689" s="3" t="s">
        <v>4304</v>
      </c>
      <c r="L11689" s="3" t="s">
        <v>21362</v>
      </c>
      <c r="R11689" s="3">
        <v>19.27563</v>
      </c>
      <c r="S11689" s="3">
        <v>105.78019</v>
      </c>
      <c r="T11689" s="3" t="s">
        <v>528</v>
      </c>
      <c r="U11689" s="3" t="s">
        <v>29642</v>
      </c>
      <c r="X11689" s="3" t="s">
        <v>29643</v>
      </c>
      <c r="Y11689" s="3" t="s">
        <v>16333</v>
      </c>
      <c r="Z11689" s="3" t="s">
        <v>17260</v>
      </c>
      <c r="AG11689" s="3" t="s">
        <v>29644</v>
      </c>
      <c r="AH11689" s="3" t="s">
        <v>29645</v>
      </c>
    </row>
    <row r="11690" spans="1:34" ht="15.75" hidden="1" customHeight="1" x14ac:dyDescent="0.25">
      <c r="A11690" s="3" t="s">
        <v>29393</v>
      </c>
      <c r="B11690" s="3" t="s">
        <v>29697</v>
      </c>
      <c r="C11690" s="3">
        <v>1</v>
      </c>
      <c r="D11690" s="3" t="s">
        <v>42</v>
      </c>
      <c r="E11690" s="3">
        <v>1500</v>
      </c>
      <c r="F11690" s="3" t="s">
        <v>671</v>
      </c>
      <c r="G11690" s="3" t="s">
        <v>103</v>
      </c>
      <c r="H11690" s="3" t="s">
        <v>188</v>
      </c>
      <c r="I11690" s="3" t="s">
        <v>188</v>
      </c>
      <c r="J11690" s="3" t="s">
        <v>188</v>
      </c>
      <c r="P11690" s="3" t="s">
        <v>9358</v>
      </c>
      <c r="Q11690" s="3" t="s">
        <v>9358</v>
      </c>
      <c r="R11690" s="3">
        <v>12.505546000000001</v>
      </c>
      <c r="S11690" s="3">
        <v>109.24635600000001</v>
      </c>
      <c r="T11690" s="3" t="s">
        <v>528</v>
      </c>
      <c r="U11690" s="3" t="s">
        <v>29698</v>
      </c>
      <c r="V11690" s="3" t="s">
        <v>29470</v>
      </c>
      <c r="X11690" s="3" t="s">
        <v>29471</v>
      </c>
      <c r="Y11690" s="3" t="s">
        <v>16333</v>
      </c>
      <c r="Z11690" s="3" t="s">
        <v>17260</v>
      </c>
      <c r="AG11690" s="3" t="s">
        <v>29699</v>
      </c>
      <c r="AH11690" s="3" t="s">
        <v>29700</v>
      </c>
    </row>
    <row r="11691" spans="1:34" ht="15.75" hidden="1" customHeight="1" x14ac:dyDescent="0.25">
      <c r="A11691" s="3" t="s">
        <v>29393</v>
      </c>
      <c r="B11691" s="3" t="s">
        <v>29697</v>
      </c>
      <c r="C11691" s="3">
        <v>2</v>
      </c>
      <c r="D11691" s="3" t="s">
        <v>42</v>
      </c>
      <c r="E11691" s="3">
        <v>1500</v>
      </c>
      <c r="F11691" s="3" t="s">
        <v>671</v>
      </c>
      <c r="G11691" s="3" t="s">
        <v>103</v>
      </c>
      <c r="H11691" s="3" t="s">
        <v>188</v>
      </c>
      <c r="I11691" s="3" t="s">
        <v>188</v>
      </c>
      <c r="J11691" s="3" t="s">
        <v>188</v>
      </c>
      <c r="P11691" s="3" t="s">
        <v>9358</v>
      </c>
      <c r="Q11691" s="3" t="s">
        <v>9358</v>
      </c>
      <c r="R11691" s="3">
        <v>12.505546000000001</v>
      </c>
      <c r="S11691" s="3">
        <v>109.24635600000001</v>
      </c>
      <c r="T11691" s="3" t="s">
        <v>528</v>
      </c>
      <c r="U11691" s="3" t="s">
        <v>29698</v>
      </c>
      <c r="V11691" s="3" t="s">
        <v>29470</v>
      </c>
      <c r="X11691" s="3" t="s">
        <v>29471</v>
      </c>
      <c r="Y11691" s="3" t="s">
        <v>16333</v>
      </c>
      <c r="Z11691" s="3" t="s">
        <v>17260</v>
      </c>
      <c r="AG11691" s="3" t="s">
        <v>29699</v>
      </c>
      <c r="AH11691" s="3" t="s">
        <v>29701</v>
      </c>
    </row>
    <row r="11692" spans="1:34" ht="15.75" hidden="1" customHeight="1" x14ac:dyDescent="0.25">
      <c r="A11692" s="3" t="s">
        <v>25155</v>
      </c>
      <c r="B11692" s="3" t="s">
        <v>25205</v>
      </c>
      <c r="C11692" s="3">
        <v>1</v>
      </c>
      <c r="D11692" s="3" t="s">
        <v>204</v>
      </c>
      <c r="E11692" s="3">
        <v>1509</v>
      </c>
      <c r="F11692" s="3" t="s">
        <v>186</v>
      </c>
      <c r="G11692" s="3" t="s">
        <v>103</v>
      </c>
      <c r="H11692" s="3" t="s">
        <v>188</v>
      </c>
      <c r="I11692" s="3" t="s">
        <v>188</v>
      </c>
      <c r="J11692" s="3" t="s">
        <v>188</v>
      </c>
      <c r="L11692" s="3">
        <v>2019</v>
      </c>
      <c r="P11692" s="3" t="s">
        <v>25206</v>
      </c>
      <c r="Q11692" s="3" t="s">
        <v>25207</v>
      </c>
      <c r="R11692" s="3">
        <v>23.365562000000001</v>
      </c>
      <c r="S11692" s="3">
        <v>56.283718</v>
      </c>
      <c r="T11692" s="3" t="s">
        <v>191</v>
      </c>
      <c r="U11692" s="3" t="s">
        <v>25208</v>
      </c>
      <c r="X11692" s="3" t="s">
        <v>25209</v>
      </c>
      <c r="Y11692" s="3" t="s">
        <v>16333</v>
      </c>
      <c r="Z11692" s="3" t="s">
        <v>16342</v>
      </c>
      <c r="AD11692" s="3" t="s">
        <v>197</v>
      </c>
      <c r="AF11692" s="3" t="s">
        <v>197</v>
      </c>
      <c r="AG11692" s="3" t="s">
        <v>25210</v>
      </c>
      <c r="AH11692" s="3" t="s">
        <v>25211</v>
      </c>
    </row>
    <row r="11693" spans="1:34" ht="15.75" hidden="1" customHeight="1" x14ac:dyDescent="0.25">
      <c r="A11693" s="3" t="s">
        <v>26054</v>
      </c>
      <c r="B11693" s="3" t="s">
        <v>26154</v>
      </c>
      <c r="C11693" s="3">
        <v>1</v>
      </c>
      <c r="D11693" s="3" t="s">
        <v>40</v>
      </c>
      <c r="E11693" s="3">
        <v>1520</v>
      </c>
      <c r="F11693" s="3" t="s">
        <v>186</v>
      </c>
      <c r="G11693" s="3" t="s">
        <v>103</v>
      </c>
      <c r="H11693" s="3" t="s">
        <v>187</v>
      </c>
      <c r="I11693" s="3" t="s">
        <v>188</v>
      </c>
      <c r="J11693" s="3" t="s">
        <v>188</v>
      </c>
      <c r="L11693" s="3">
        <v>2020</v>
      </c>
      <c r="P11693" s="3" t="s">
        <v>26155</v>
      </c>
      <c r="Q11693" s="3" t="s">
        <v>26156</v>
      </c>
      <c r="R11693" s="3">
        <v>27.112269999999999</v>
      </c>
      <c r="S11693" s="3">
        <v>49.071351999999997</v>
      </c>
      <c r="T11693" s="3" t="s">
        <v>191</v>
      </c>
      <c r="U11693" s="3" t="s">
        <v>26157</v>
      </c>
      <c r="X11693" s="3" t="s">
        <v>26104</v>
      </c>
      <c r="Y11693" s="3" t="s">
        <v>16333</v>
      </c>
      <c r="Z11693" s="3" t="s">
        <v>16342</v>
      </c>
      <c r="AD11693" s="3" t="s">
        <v>815</v>
      </c>
      <c r="AE11693" s="3" t="s">
        <v>816</v>
      </c>
      <c r="AF11693" s="3" t="s">
        <v>197</v>
      </c>
      <c r="AG11693" s="3" t="s">
        <v>26158</v>
      </c>
      <c r="AH11693" s="3" t="s">
        <v>26159</v>
      </c>
    </row>
    <row r="11694" spans="1:34" ht="15.75" hidden="1" customHeight="1" x14ac:dyDescent="0.25">
      <c r="A11694" s="3" t="s">
        <v>28925</v>
      </c>
      <c r="B11694" s="3" t="s">
        <v>28991</v>
      </c>
      <c r="C11694" s="3" t="s">
        <v>213</v>
      </c>
      <c r="D11694" s="3" t="s">
        <v>204</v>
      </c>
      <c r="E11694" s="3">
        <v>1550</v>
      </c>
      <c r="F11694" s="3" t="s">
        <v>186</v>
      </c>
      <c r="G11694" s="3" t="s">
        <v>103</v>
      </c>
      <c r="H11694" s="3" t="s">
        <v>188</v>
      </c>
      <c r="I11694" s="3" t="s">
        <v>230</v>
      </c>
      <c r="L11694" s="3">
        <v>2013</v>
      </c>
      <c r="P11694" s="3" t="s">
        <v>28992</v>
      </c>
      <c r="Q11694" s="3" t="s">
        <v>28993</v>
      </c>
      <c r="R11694" s="3">
        <v>24.726727</v>
      </c>
      <c r="S11694" s="3">
        <v>54.680249000000003</v>
      </c>
      <c r="T11694" s="3" t="s">
        <v>528</v>
      </c>
      <c r="U11694" s="3" t="s">
        <v>28994</v>
      </c>
      <c r="X11694" s="3" t="s">
        <v>28967</v>
      </c>
      <c r="Y11694" s="3" t="s">
        <v>16333</v>
      </c>
      <c r="Z11694" s="3" t="s">
        <v>16342</v>
      </c>
      <c r="AC11694" s="3" t="s">
        <v>28995</v>
      </c>
      <c r="AD11694" s="3" t="s">
        <v>197</v>
      </c>
      <c r="AE11694" s="3" t="s">
        <v>1622</v>
      </c>
      <c r="AF11694" s="3" t="s">
        <v>1552</v>
      </c>
      <c r="AG11694" s="3" t="s">
        <v>28996</v>
      </c>
      <c r="AH11694" s="3" t="s">
        <v>28999</v>
      </c>
    </row>
    <row r="11695" spans="1:34" ht="15.75" hidden="1" customHeight="1" x14ac:dyDescent="0.25">
      <c r="A11695" s="3" t="s">
        <v>17288</v>
      </c>
      <c r="B11695" s="3" t="s">
        <v>19228</v>
      </c>
      <c r="C11695" s="3" t="s">
        <v>203</v>
      </c>
      <c r="D11695" s="3" t="s">
        <v>40</v>
      </c>
      <c r="E11695" s="3">
        <v>1560</v>
      </c>
      <c r="F11695" s="3" t="s">
        <v>671</v>
      </c>
      <c r="G11695" s="3" t="s">
        <v>103</v>
      </c>
      <c r="H11695" s="3" t="s">
        <v>188</v>
      </c>
      <c r="I11695" s="3" t="s">
        <v>188</v>
      </c>
      <c r="J11695" s="3" t="s">
        <v>188</v>
      </c>
      <c r="K11695" s="3" t="s">
        <v>82</v>
      </c>
      <c r="P11695" s="3" t="s">
        <v>19229</v>
      </c>
      <c r="Q11695" s="3" t="s">
        <v>19229</v>
      </c>
      <c r="R11695" s="3">
        <v>32.450155000000002</v>
      </c>
      <c r="S11695" s="3">
        <v>121.30362700000001</v>
      </c>
      <c r="T11695" s="3" t="s">
        <v>528</v>
      </c>
      <c r="U11695" s="3" t="s">
        <v>18703</v>
      </c>
      <c r="V11695" s="3" t="s">
        <v>19230</v>
      </c>
      <c r="W11695" s="3" t="s">
        <v>19231</v>
      </c>
      <c r="X11695" s="3" t="s">
        <v>17431</v>
      </c>
      <c r="Y11695" s="3" t="s">
        <v>16333</v>
      </c>
      <c r="Z11695" s="3" t="s">
        <v>17294</v>
      </c>
      <c r="AG11695" s="3" t="s">
        <v>19232</v>
      </c>
      <c r="AH11695" s="3" t="s">
        <v>19233</v>
      </c>
    </row>
    <row r="11696" spans="1:34" ht="15.75" hidden="1" customHeight="1" x14ac:dyDescent="0.25">
      <c r="A11696" s="3" t="s">
        <v>17288</v>
      </c>
      <c r="B11696" s="3" t="s">
        <v>19228</v>
      </c>
      <c r="C11696" s="3" t="s">
        <v>213</v>
      </c>
      <c r="D11696" s="3" t="s">
        <v>40</v>
      </c>
      <c r="E11696" s="3">
        <v>1560</v>
      </c>
      <c r="F11696" s="3" t="s">
        <v>671</v>
      </c>
      <c r="G11696" s="3" t="s">
        <v>103</v>
      </c>
      <c r="H11696" s="3" t="s">
        <v>188</v>
      </c>
      <c r="I11696" s="3" t="s">
        <v>188</v>
      </c>
      <c r="J11696" s="3" t="s">
        <v>188</v>
      </c>
      <c r="K11696" s="3" t="s">
        <v>82</v>
      </c>
      <c r="P11696" s="3" t="s">
        <v>19229</v>
      </c>
      <c r="Q11696" s="3" t="s">
        <v>19229</v>
      </c>
      <c r="R11696" s="3">
        <v>32.450155000000002</v>
      </c>
      <c r="S11696" s="3">
        <v>121.30362700000001</v>
      </c>
      <c r="T11696" s="3" t="s">
        <v>528</v>
      </c>
      <c r="U11696" s="3" t="s">
        <v>18703</v>
      </c>
      <c r="V11696" s="3" t="s">
        <v>19230</v>
      </c>
      <c r="W11696" s="3" t="s">
        <v>19231</v>
      </c>
      <c r="X11696" s="3" t="s">
        <v>17431</v>
      </c>
      <c r="Y11696" s="3" t="s">
        <v>16333</v>
      </c>
      <c r="Z11696" s="3" t="s">
        <v>17294</v>
      </c>
      <c r="AG11696" s="3" t="s">
        <v>19232</v>
      </c>
      <c r="AH11696" s="3" t="s">
        <v>19234</v>
      </c>
    </row>
    <row r="11697" spans="1:34" ht="15.75" hidden="1" customHeight="1" x14ac:dyDescent="0.25">
      <c r="A11697" s="3" t="s">
        <v>29232</v>
      </c>
      <c r="B11697" s="3" t="s">
        <v>29304</v>
      </c>
      <c r="C11697" s="3">
        <v>1</v>
      </c>
      <c r="D11697" s="3" t="s">
        <v>40</v>
      </c>
      <c r="E11697" s="3">
        <v>1573</v>
      </c>
      <c r="F11697" s="3" t="s">
        <v>511</v>
      </c>
      <c r="G11697" s="3" t="s">
        <v>103</v>
      </c>
      <c r="H11697" s="3" t="s">
        <v>188</v>
      </c>
      <c r="I11697" s="3" t="s">
        <v>188</v>
      </c>
      <c r="J11697" s="3" t="s">
        <v>188</v>
      </c>
      <c r="K11697" s="3" t="s">
        <v>82</v>
      </c>
      <c r="L11697" s="3">
        <v>2026</v>
      </c>
      <c r="O11697" s="3" t="s">
        <v>29305</v>
      </c>
      <c r="P11697" s="3" t="s">
        <v>29306</v>
      </c>
      <c r="Q11697" s="3" t="s">
        <v>29307</v>
      </c>
      <c r="R11697" s="3">
        <v>40.242114999999998</v>
      </c>
      <c r="S11697" s="3">
        <v>69.105429999999998</v>
      </c>
      <c r="T11697" s="3" t="s">
        <v>191</v>
      </c>
      <c r="U11697" s="3" t="s">
        <v>29298</v>
      </c>
      <c r="W11697" s="3" t="s">
        <v>29299</v>
      </c>
      <c r="X11697" s="3" t="s">
        <v>29300</v>
      </c>
      <c r="Y11697" s="3" t="s">
        <v>16333</v>
      </c>
      <c r="Z11697" s="3" t="s">
        <v>24345</v>
      </c>
      <c r="AG11697" s="3" t="s">
        <v>29308</v>
      </c>
      <c r="AH11697" s="3" t="s">
        <v>29309</v>
      </c>
    </row>
    <row r="11698" spans="1:34" ht="15.75" hidden="1" customHeight="1" x14ac:dyDescent="0.25">
      <c r="A11698" s="3" t="s">
        <v>28345</v>
      </c>
      <c r="B11698" s="3" t="s">
        <v>28372</v>
      </c>
      <c r="C11698" s="3" t="s">
        <v>577</v>
      </c>
      <c r="D11698" s="3" t="s">
        <v>40</v>
      </c>
      <c r="E11698" s="3">
        <v>1574</v>
      </c>
      <c r="F11698" s="3" t="s">
        <v>571</v>
      </c>
      <c r="G11698" s="3" t="s">
        <v>103</v>
      </c>
      <c r="H11698" s="3" t="s">
        <v>188</v>
      </c>
      <c r="K11698" s="3" t="s">
        <v>82</v>
      </c>
      <c r="L11698" s="3" t="s">
        <v>188</v>
      </c>
      <c r="P11698" s="3" t="s">
        <v>28347</v>
      </c>
      <c r="Q11698" s="3" t="s">
        <v>28347</v>
      </c>
      <c r="R11698" s="3">
        <v>39.835549999999998</v>
      </c>
      <c r="S11698" s="3">
        <v>54.852269999999997</v>
      </c>
      <c r="T11698" s="3" t="s">
        <v>528</v>
      </c>
      <c r="X11698" s="3" t="s">
        <v>28367</v>
      </c>
      <c r="Y11698" s="3" t="s">
        <v>16333</v>
      </c>
      <c r="Z11698" s="3" t="s">
        <v>24345</v>
      </c>
      <c r="AG11698" s="3" t="s">
        <v>28373</v>
      </c>
      <c r="AH11698" s="3" t="s">
        <v>28374</v>
      </c>
    </row>
    <row r="11699" spans="1:34" ht="15.75" hidden="1" customHeight="1" x14ac:dyDescent="0.25">
      <c r="A11699" s="3" t="s">
        <v>3135</v>
      </c>
      <c r="B11699" s="3" t="s">
        <v>3686</v>
      </c>
      <c r="C11699" s="3" t="s">
        <v>3137</v>
      </c>
      <c r="D11699" s="3" t="s">
        <v>42</v>
      </c>
      <c r="E11699" s="3">
        <v>1593</v>
      </c>
      <c r="F11699" s="3" t="s">
        <v>186</v>
      </c>
      <c r="G11699" s="3" t="s">
        <v>103</v>
      </c>
      <c r="H11699" s="3" t="s">
        <v>188</v>
      </c>
      <c r="I11699" s="3" t="s">
        <v>188</v>
      </c>
      <c r="J11699" s="3" t="s">
        <v>188</v>
      </c>
      <c r="K11699" s="3" t="s">
        <v>82</v>
      </c>
      <c r="L11699" s="3">
        <v>2020</v>
      </c>
      <c r="O11699" s="3" t="s">
        <v>3439</v>
      </c>
      <c r="P11699" s="3" t="s">
        <v>3440</v>
      </c>
      <c r="Q11699" s="3" t="s">
        <v>3441</v>
      </c>
      <c r="R11699" s="3">
        <v>-10.81564623</v>
      </c>
      <c r="S11699" s="3">
        <v>-36.93706246</v>
      </c>
      <c r="T11699" s="3" t="s">
        <v>191</v>
      </c>
      <c r="U11699" s="3" t="s">
        <v>3442</v>
      </c>
      <c r="X11699" s="3" t="s">
        <v>3443</v>
      </c>
      <c r="Y11699" s="3" t="s">
        <v>2543</v>
      </c>
      <c r="Z11699" s="3" t="s">
        <v>2544</v>
      </c>
      <c r="AG11699" s="3" t="s">
        <v>3687</v>
      </c>
      <c r="AH11699" s="3" t="s">
        <v>3688</v>
      </c>
    </row>
    <row r="11700" spans="1:34" ht="15.75" hidden="1" customHeight="1" x14ac:dyDescent="0.25">
      <c r="A11700" s="3" t="s">
        <v>17288</v>
      </c>
      <c r="B11700" s="3" t="s">
        <v>19749</v>
      </c>
      <c r="C11700" s="3">
        <v>1</v>
      </c>
      <c r="D11700" s="3" t="s">
        <v>42</v>
      </c>
      <c r="E11700" s="3">
        <v>1600</v>
      </c>
      <c r="F11700" s="3" t="s">
        <v>262</v>
      </c>
      <c r="G11700" s="3" t="s">
        <v>188</v>
      </c>
      <c r="H11700" s="3" t="s">
        <v>188</v>
      </c>
      <c r="I11700" s="3" t="s">
        <v>188</v>
      </c>
      <c r="J11700" s="3" t="s">
        <v>188</v>
      </c>
      <c r="L11700" s="3">
        <v>2030</v>
      </c>
      <c r="P11700" s="3" t="s">
        <v>19750</v>
      </c>
      <c r="Q11700" s="3" t="s">
        <v>19751</v>
      </c>
      <c r="R11700" s="3">
        <v>30.633333</v>
      </c>
      <c r="S11700" s="3">
        <v>122.083333</v>
      </c>
      <c r="T11700" s="3" t="s">
        <v>528</v>
      </c>
      <c r="U11700" s="3" t="s">
        <v>19752</v>
      </c>
      <c r="V11700" s="3" t="s">
        <v>19753</v>
      </c>
      <c r="W11700" s="3" t="s">
        <v>19754</v>
      </c>
      <c r="X11700" s="3" t="s">
        <v>17310</v>
      </c>
      <c r="Y11700" s="3" t="s">
        <v>16333</v>
      </c>
      <c r="Z11700" s="3" t="s">
        <v>17294</v>
      </c>
      <c r="AG11700" s="3" t="s">
        <v>19755</v>
      </c>
      <c r="AH11700" s="3" t="s">
        <v>19756</v>
      </c>
    </row>
    <row r="11701" spans="1:34" ht="15.75" hidden="1" customHeight="1" x14ac:dyDescent="0.25">
      <c r="A11701" s="3" t="s">
        <v>24767</v>
      </c>
      <c r="B11701" s="3" t="s">
        <v>24946</v>
      </c>
      <c r="C11701" s="3">
        <v>1</v>
      </c>
      <c r="D11701" s="3" t="s">
        <v>40</v>
      </c>
      <c r="E11701" s="3">
        <v>1600</v>
      </c>
      <c r="F11701" s="3" t="s">
        <v>571</v>
      </c>
      <c r="G11701" s="3" t="s">
        <v>103</v>
      </c>
      <c r="H11701" s="3" t="s">
        <v>188</v>
      </c>
      <c r="L11701" s="3" t="s">
        <v>188</v>
      </c>
      <c r="P11701" s="3" t="s">
        <v>24947</v>
      </c>
      <c r="Q11701" s="3" t="s">
        <v>24948</v>
      </c>
      <c r="R11701" s="3">
        <v>5.8011106455740098</v>
      </c>
      <c r="S11701" s="3">
        <v>100.372980045134</v>
      </c>
      <c r="T11701" s="3" t="s">
        <v>528</v>
      </c>
      <c r="U11701" s="3" t="s">
        <v>24949</v>
      </c>
      <c r="X11701" s="3" t="s">
        <v>24796</v>
      </c>
      <c r="Y11701" s="3" t="s">
        <v>16333</v>
      </c>
      <c r="Z11701" s="3" t="s">
        <v>17260</v>
      </c>
      <c r="AG11701" s="3" t="s">
        <v>24950</v>
      </c>
      <c r="AH11701" s="3" t="s">
        <v>24951</v>
      </c>
    </row>
    <row r="11702" spans="1:34" ht="15.75" hidden="1" customHeight="1" x14ac:dyDescent="0.25">
      <c r="A11702" s="3" t="s">
        <v>29232</v>
      </c>
      <c r="B11702" s="3" t="s">
        <v>29287</v>
      </c>
      <c r="C11702" s="3" t="s">
        <v>577</v>
      </c>
      <c r="D11702" s="3" t="s">
        <v>204</v>
      </c>
      <c r="E11702" s="3">
        <v>1600</v>
      </c>
      <c r="F11702" s="3" t="s">
        <v>262</v>
      </c>
      <c r="G11702" s="3" t="s">
        <v>103</v>
      </c>
      <c r="H11702" s="3" t="s">
        <v>188</v>
      </c>
      <c r="I11702" s="3" t="s">
        <v>188</v>
      </c>
      <c r="J11702" s="3" t="s">
        <v>82</v>
      </c>
      <c r="K11702" s="3" t="s">
        <v>82</v>
      </c>
      <c r="L11702" s="3">
        <v>2025</v>
      </c>
      <c r="O11702" s="3" t="s">
        <v>29288</v>
      </c>
      <c r="P11702" s="3" t="s">
        <v>29289</v>
      </c>
      <c r="Q11702" s="3" t="s">
        <v>29289</v>
      </c>
      <c r="R11702" s="3">
        <v>37.376786410749098</v>
      </c>
      <c r="S11702" s="3">
        <v>67.252093837800103</v>
      </c>
      <c r="T11702" s="3" t="s">
        <v>191</v>
      </c>
      <c r="U11702" s="3" t="s">
        <v>29290</v>
      </c>
      <c r="W11702" s="3" t="s">
        <v>29290</v>
      </c>
      <c r="X11702" s="3" t="s">
        <v>29291</v>
      </c>
      <c r="Y11702" s="3" t="s">
        <v>16333</v>
      </c>
      <c r="Z11702" s="3" t="s">
        <v>24345</v>
      </c>
      <c r="AC11702" s="3" t="s">
        <v>29292</v>
      </c>
      <c r="AG11702" s="3" t="s">
        <v>29293</v>
      </c>
      <c r="AH11702" s="3" t="s">
        <v>29294</v>
      </c>
    </row>
    <row r="11703" spans="1:34" ht="15.75" hidden="1" customHeight="1" x14ac:dyDescent="0.25">
      <c r="A11703" s="3" t="s">
        <v>28925</v>
      </c>
      <c r="B11703" s="3" t="s">
        <v>29127</v>
      </c>
      <c r="C11703" s="3">
        <v>1</v>
      </c>
      <c r="D11703" s="3" t="s">
        <v>40</v>
      </c>
      <c r="E11703" s="3">
        <v>1615</v>
      </c>
      <c r="F11703" s="3" t="s">
        <v>186</v>
      </c>
      <c r="G11703" s="3" t="s">
        <v>103</v>
      </c>
      <c r="H11703" s="3" t="s">
        <v>187</v>
      </c>
      <c r="I11703" s="3" t="s">
        <v>188</v>
      </c>
      <c r="J11703" s="3" t="s">
        <v>188</v>
      </c>
      <c r="L11703" s="3">
        <v>2004</v>
      </c>
      <c r="N11703" s="3">
        <v>2025</v>
      </c>
      <c r="P11703" s="3" t="s">
        <v>29128</v>
      </c>
      <c r="Q11703" s="3" t="s">
        <v>29129</v>
      </c>
      <c r="R11703" s="3">
        <v>24.165085000000001</v>
      </c>
      <c r="S11703" s="3">
        <v>52.569724000000001</v>
      </c>
      <c r="T11703" s="3" t="s">
        <v>191</v>
      </c>
      <c r="U11703" s="3" t="s">
        <v>29130</v>
      </c>
      <c r="X11703" s="3" t="s">
        <v>28967</v>
      </c>
      <c r="Y11703" s="3" t="s">
        <v>16333</v>
      </c>
      <c r="Z11703" s="3" t="s">
        <v>16342</v>
      </c>
      <c r="AA11703" s="3" t="s">
        <v>29131</v>
      </c>
      <c r="AD11703" s="3" t="s">
        <v>197</v>
      </c>
      <c r="AE11703" s="3" t="s">
        <v>346</v>
      </c>
      <c r="AF11703" s="3" t="s">
        <v>197</v>
      </c>
      <c r="AG11703" s="3" t="s">
        <v>29132</v>
      </c>
      <c r="AH11703" s="3" t="s">
        <v>29133</v>
      </c>
    </row>
    <row r="11704" spans="1:34" ht="15.75" hidden="1" customHeight="1" x14ac:dyDescent="0.25">
      <c r="A11704" s="3" t="s">
        <v>3135</v>
      </c>
      <c r="B11704" s="3" t="s">
        <v>3376</v>
      </c>
      <c r="C11704" s="3">
        <v>1</v>
      </c>
      <c r="D11704" s="3" t="s">
        <v>40</v>
      </c>
      <c r="E11704" s="3">
        <v>1627</v>
      </c>
      <c r="F11704" s="3" t="s">
        <v>615</v>
      </c>
      <c r="G11704" s="3" t="s">
        <v>188</v>
      </c>
      <c r="H11704" s="3" t="s">
        <v>188</v>
      </c>
      <c r="I11704" s="3" t="s">
        <v>188</v>
      </c>
      <c r="J11704" s="3" t="s">
        <v>188</v>
      </c>
      <c r="K11704" s="3" t="s">
        <v>82</v>
      </c>
      <c r="O11704" s="3" t="s">
        <v>3377</v>
      </c>
      <c r="P11704" s="3" t="s">
        <v>3378</v>
      </c>
      <c r="Q11704" s="3" t="s">
        <v>3378</v>
      </c>
      <c r="R11704" s="3">
        <v>-8.4011284400000008</v>
      </c>
      <c r="S11704" s="3">
        <v>-35.016435469999998</v>
      </c>
      <c r="T11704" s="3" t="s">
        <v>528</v>
      </c>
      <c r="U11704" s="3" t="s">
        <v>3193</v>
      </c>
      <c r="X11704" s="3" t="s">
        <v>3194</v>
      </c>
      <c r="Y11704" s="3" t="s">
        <v>2543</v>
      </c>
      <c r="Z11704" s="3" t="s">
        <v>2544</v>
      </c>
      <c r="AG11704" s="3" t="s">
        <v>3379</v>
      </c>
      <c r="AH11704" s="3" t="s">
        <v>3380</v>
      </c>
    </row>
    <row r="11705" spans="1:34" ht="15.75" hidden="1" customHeight="1" x14ac:dyDescent="0.25">
      <c r="A11705" s="3" t="s">
        <v>3135</v>
      </c>
      <c r="B11705" s="3" t="s">
        <v>3925</v>
      </c>
      <c r="C11705" s="3" t="s">
        <v>3137</v>
      </c>
      <c r="D11705" s="3" t="s">
        <v>42</v>
      </c>
      <c r="E11705" s="3">
        <v>1666</v>
      </c>
      <c r="F11705" s="3" t="s">
        <v>571</v>
      </c>
      <c r="G11705" s="3" t="s">
        <v>103</v>
      </c>
      <c r="H11705" s="3" t="s">
        <v>188</v>
      </c>
      <c r="I11705" s="3" t="s">
        <v>188</v>
      </c>
      <c r="J11705" s="3" t="s">
        <v>188</v>
      </c>
      <c r="K11705" s="3" t="s">
        <v>82</v>
      </c>
      <c r="O11705" s="3" t="s">
        <v>3926</v>
      </c>
      <c r="P11705" s="3" t="s">
        <v>3927</v>
      </c>
      <c r="Q11705" s="3" t="s">
        <v>3928</v>
      </c>
      <c r="R11705" s="3">
        <v>-1.5105327399999999</v>
      </c>
      <c r="S11705" s="3">
        <v>-48.717877039999998</v>
      </c>
      <c r="T11705" s="3" t="s">
        <v>528</v>
      </c>
      <c r="U11705" s="3" t="s">
        <v>3614</v>
      </c>
      <c r="X11705" s="3" t="s">
        <v>3242</v>
      </c>
      <c r="Y11705" s="3" t="s">
        <v>2543</v>
      </c>
      <c r="Z11705" s="3" t="s">
        <v>2544</v>
      </c>
      <c r="AG11705" s="3" t="s">
        <v>3929</v>
      </c>
      <c r="AH11705" s="3" t="s">
        <v>3930</v>
      </c>
    </row>
    <row r="11706" spans="1:34" ht="15.75" hidden="1" customHeight="1" x14ac:dyDescent="0.25">
      <c r="A11706" s="3" t="s">
        <v>3135</v>
      </c>
      <c r="B11706" s="3" t="s">
        <v>3362</v>
      </c>
      <c r="C11706" s="3">
        <v>1</v>
      </c>
      <c r="D11706" s="3" t="s">
        <v>42</v>
      </c>
      <c r="E11706" s="3">
        <v>1672</v>
      </c>
      <c r="F11706" s="3" t="s">
        <v>262</v>
      </c>
      <c r="G11706" s="3" t="s">
        <v>103</v>
      </c>
      <c r="H11706" s="3" t="s">
        <v>188</v>
      </c>
      <c r="I11706" s="3" t="s">
        <v>230</v>
      </c>
      <c r="J11706" s="3" t="s">
        <v>188</v>
      </c>
      <c r="K11706" s="3" t="s">
        <v>82</v>
      </c>
      <c r="L11706" s="3">
        <v>2025</v>
      </c>
      <c r="O11706" s="3" t="s">
        <v>3355</v>
      </c>
      <c r="P11706" s="3" t="s">
        <v>3356</v>
      </c>
      <c r="Q11706" s="3" t="s">
        <v>3357</v>
      </c>
      <c r="R11706" s="3">
        <v>-21.838643000000001</v>
      </c>
      <c r="S11706" s="3">
        <v>-41.015863000000003</v>
      </c>
      <c r="T11706" s="3" t="s">
        <v>191</v>
      </c>
      <c r="U11706" s="3" t="s">
        <v>3358</v>
      </c>
      <c r="X11706" s="3" t="s">
        <v>3225</v>
      </c>
      <c r="Y11706" s="3" t="s">
        <v>2543</v>
      </c>
      <c r="Z11706" s="3" t="s">
        <v>2544</v>
      </c>
      <c r="AC11706" s="3" t="s">
        <v>3363</v>
      </c>
      <c r="AG11706" s="3" t="s">
        <v>3364</v>
      </c>
      <c r="AH11706" s="3" t="s">
        <v>3365</v>
      </c>
    </row>
    <row r="11707" spans="1:34" ht="15.75" hidden="1" customHeight="1" x14ac:dyDescent="0.25">
      <c r="A11707" s="3" t="s">
        <v>28925</v>
      </c>
      <c r="B11707" s="3" t="s">
        <v>29147</v>
      </c>
      <c r="C11707" s="3">
        <v>1</v>
      </c>
      <c r="D11707" s="3" t="s">
        <v>40</v>
      </c>
      <c r="E11707" s="3">
        <v>1672.5</v>
      </c>
      <c r="F11707" s="3" t="s">
        <v>186</v>
      </c>
      <c r="G11707" s="3" t="s">
        <v>103</v>
      </c>
      <c r="H11707" s="3" t="s">
        <v>187</v>
      </c>
      <c r="I11707" s="3" t="s">
        <v>188</v>
      </c>
      <c r="J11707" s="3" t="s">
        <v>188</v>
      </c>
      <c r="L11707" s="3">
        <v>2009</v>
      </c>
      <c r="N11707" s="3">
        <v>2029</v>
      </c>
      <c r="P11707" s="3" t="s">
        <v>29148</v>
      </c>
      <c r="Q11707" s="3" t="s">
        <v>29149</v>
      </c>
      <c r="R11707" s="3">
        <v>24.760380999999999</v>
      </c>
      <c r="S11707" s="3">
        <v>54.679743999999999</v>
      </c>
      <c r="T11707" s="3" t="s">
        <v>191</v>
      </c>
      <c r="U11707" s="3" t="s">
        <v>28994</v>
      </c>
      <c r="X11707" s="3" t="s">
        <v>28967</v>
      </c>
      <c r="Y11707" s="3" t="s">
        <v>16333</v>
      </c>
      <c r="Z11707" s="3" t="s">
        <v>16342</v>
      </c>
      <c r="AA11707" s="3" t="s">
        <v>29150</v>
      </c>
      <c r="AC11707" s="3" t="s">
        <v>29151</v>
      </c>
      <c r="AD11707" s="3" t="s">
        <v>197</v>
      </c>
      <c r="AE11707" s="3" t="s">
        <v>346</v>
      </c>
      <c r="AF11707" s="3" t="s">
        <v>197</v>
      </c>
      <c r="AG11707" s="3" t="s">
        <v>29152</v>
      </c>
      <c r="AH11707" s="3" t="s">
        <v>29153</v>
      </c>
    </row>
    <row r="11708" spans="1:34" ht="15.75" hidden="1" customHeight="1" x14ac:dyDescent="0.25">
      <c r="A11708" s="3" t="s">
        <v>3135</v>
      </c>
      <c r="B11708" s="3" t="s">
        <v>3455</v>
      </c>
      <c r="C11708" s="3">
        <v>1</v>
      </c>
      <c r="D11708" s="3" t="s">
        <v>42</v>
      </c>
      <c r="E11708" s="3">
        <v>1683</v>
      </c>
      <c r="F11708" s="3" t="s">
        <v>511</v>
      </c>
      <c r="G11708" s="3" t="s">
        <v>188</v>
      </c>
      <c r="H11708" s="3" t="s">
        <v>188</v>
      </c>
      <c r="I11708" s="3" t="s">
        <v>188</v>
      </c>
      <c r="J11708" s="3" t="s">
        <v>188</v>
      </c>
      <c r="K11708" s="3" t="s">
        <v>82</v>
      </c>
      <c r="L11708" s="3">
        <v>2025</v>
      </c>
      <c r="O11708" s="3" t="s">
        <v>3456</v>
      </c>
      <c r="P11708" s="3" t="s">
        <v>3456</v>
      </c>
      <c r="Q11708" s="3" t="s">
        <v>3456</v>
      </c>
      <c r="R11708" s="3">
        <v>-19.856503</v>
      </c>
      <c r="S11708" s="3">
        <v>-40.074789000000003</v>
      </c>
      <c r="T11708" s="3" t="s">
        <v>528</v>
      </c>
      <c r="U11708" s="3" t="s">
        <v>3457</v>
      </c>
      <c r="X11708" s="3" t="s">
        <v>3458</v>
      </c>
      <c r="Y11708" s="3" t="s">
        <v>2543</v>
      </c>
      <c r="Z11708" s="3" t="s">
        <v>2544</v>
      </c>
      <c r="AG11708" s="3" t="s">
        <v>3459</v>
      </c>
      <c r="AH11708" s="3" t="s">
        <v>3460</v>
      </c>
    </row>
    <row r="11709" spans="1:34" ht="15.75" hidden="1" customHeight="1" x14ac:dyDescent="0.25">
      <c r="A11709" s="3" t="s">
        <v>3135</v>
      </c>
      <c r="B11709" s="3" t="s">
        <v>3677</v>
      </c>
      <c r="C11709" s="3">
        <v>1</v>
      </c>
      <c r="D11709" s="3" t="s">
        <v>42</v>
      </c>
      <c r="E11709" s="3">
        <v>1700</v>
      </c>
      <c r="F11709" s="3" t="s">
        <v>511</v>
      </c>
      <c r="G11709" s="3" t="s">
        <v>103</v>
      </c>
      <c r="H11709" s="3" t="s">
        <v>188</v>
      </c>
      <c r="I11709" s="3" t="s">
        <v>188</v>
      </c>
      <c r="J11709" s="3" t="s">
        <v>188</v>
      </c>
      <c r="K11709" s="3" t="s">
        <v>82</v>
      </c>
      <c r="L11709" s="3">
        <v>2027</v>
      </c>
      <c r="O11709" s="3" t="s">
        <v>3678</v>
      </c>
      <c r="P11709" s="3" t="s">
        <v>3679</v>
      </c>
      <c r="Q11709" s="3" t="s">
        <v>3679</v>
      </c>
      <c r="R11709" s="3">
        <v>-21.433873999999999</v>
      </c>
      <c r="S11709" s="3">
        <v>-41.022796999999997</v>
      </c>
      <c r="T11709" s="3" t="s">
        <v>528</v>
      </c>
      <c r="U11709" s="3" t="s">
        <v>3680</v>
      </c>
      <c r="X11709" s="3" t="s">
        <v>3225</v>
      </c>
      <c r="Y11709" s="3" t="s">
        <v>2543</v>
      </c>
      <c r="Z11709" s="3" t="s">
        <v>2544</v>
      </c>
      <c r="AC11709" s="3" t="s">
        <v>3681</v>
      </c>
      <c r="AG11709" s="3" t="s">
        <v>3682</v>
      </c>
      <c r="AH11709" s="3" t="s">
        <v>3683</v>
      </c>
    </row>
    <row r="11710" spans="1:34" ht="15.75" hidden="1" customHeight="1" x14ac:dyDescent="0.25">
      <c r="A11710" s="3" t="s">
        <v>3135</v>
      </c>
      <c r="B11710" s="3" t="s">
        <v>3677</v>
      </c>
      <c r="C11710" s="3">
        <v>2</v>
      </c>
      <c r="D11710" s="3" t="s">
        <v>42</v>
      </c>
      <c r="E11710" s="3">
        <v>1700</v>
      </c>
      <c r="F11710" s="3" t="s">
        <v>511</v>
      </c>
      <c r="G11710" s="3" t="s">
        <v>103</v>
      </c>
      <c r="H11710" s="3" t="s">
        <v>188</v>
      </c>
      <c r="I11710" s="3" t="s">
        <v>188</v>
      </c>
      <c r="J11710" s="3" t="s">
        <v>188</v>
      </c>
      <c r="K11710" s="3" t="s">
        <v>82</v>
      </c>
      <c r="L11710" s="3">
        <v>2027</v>
      </c>
      <c r="O11710" s="3" t="s">
        <v>3678</v>
      </c>
      <c r="P11710" s="3" t="s">
        <v>3679</v>
      </c>
      <c r="Q11710" s="3" t="s">
        <v>3679</v>
      </c>
      <c r="R11710" s="3">
        <v>-21.433873999999999</v>
      </c>
      <c r="S11710" s="3">
        <v>-41.022796999999997</v>
      </c>
      <c r="T11710" s="3" t="s">
        <v>528</v>
      </c>
      <c r="U11710" s="3" t="s">
        <v>3680</v>
      </c>
      <c r="X11710" s="3" t="s">
        <v>3225</v>
      </c>
      <c r="Y11710" s="3" t="s">
        <v>2543</v>
      </c>
      <c r="Z11710" s="3" t="s">
        <v>2544</v>
      </c>
      <c r="AC11710" s="3" t="s">
        <v>3684</v>
      </c>
      <c r="AG11710" s="3" t="s">
        <v>3682</v>
      </c>
      <c r="AH11710" s="3" t="s">
        <v>3685</v>
      </c>
    </row>
    <row r="11711" spans="1:34" ht="15.75" hidden="1" customHeight="1" x14ac:dyDescent="0.25">
      <c r="A11711" s="3" t="s">
        <v>5453</v>
      </c>
      <c r="B11711" s="3" t="s">
        <v>5854</v>
      </c>
      <c r="C11711" s="3">
        <v>1</v>
      </c>
      <c r="D11711" s="3" t="s">
        <v>40</v>
      </c>
      <c r="E11711" s="3">
        <v>1700</v>
      </c>
      <c r="F11711" s="3" t="s">
        <v>571</v>
      </c>
      <c r="G11711" s="3" t="s">
        <v>103</v>
      </c>
      <c r="H11711" s="3" t="s">
        <v>188</v>
      </c>
      <c r="I11711" s="3" t="s">
        <v>188</v>
      </c>
      <c r="J11711" s="3" t="s">
        <v>188</v>
      </c>
      <c r="K11711" s="3" t="s">
        <v>82</v>
      </c>
      <c r="L11711" s="3" t="s">
        <v>188</v>
      </c>
      <c r="O11711" s="3" t="s">
        <v>5855</v>
      </c>
      <c r="P11711" s="3" t="s">
        <v>5856</v>
      </c>
      <c r="Q11711" s="3" t="s">
        <v>5857</v>
      </c>
      <c r="R11711" s="3">
        <v>19.6457412</v>
      </c>
      <c r="S11711" s="3">
        <v>-99.182501299999998</v>
      </c>
      <c r="T11711" s="3" t="s">
        <v>528</v>
      </c>
      <c r="U11711" s="3" t="s">
        <v>5858</v>
      </c>
      <c r="X11711" s="3" t="s">
        <v>5750</v>
      </c>
      <c r="Y11711" s="3" t="s">
        <v>2543</v>
      </c>
      <c r="Z11711" s="3" t="s">
        <v>2544</v>
      </c>
      <c r="AC11711" s="3" t="s">
        <v>5859</v>
      </c>
      <c r="AG11711" s="3" t="s">
        <v>5860</v>
      </c>
      <c r="AH11711" s="3" t="s">
        <v>5861</v>
      </c>
    </row>
    <row r="11712" spans="1:34" ht="15.75" hidden="1" customHeight="1" x14ac:dyDescent="0.25">
      <c r="A11712" s="3" t="s">
        <v>25646</v>
      </c>
      <c r="B11712" s="3" t="s">
        <v>25682</v>
      </c>
      <c r="C11712" s="3">
        <v>1</v>
      </c>
      <c r="D11712" s="3" t="s">
        <v>42</v>
      </c>
      <c r="E11712" s="3">
        <v>1700</v>
      </c>
      <c r="F11712" s="3" t="s">
        <v>615</v>
      </c>
      <c r="G11712" s="3" t="s">
        <v>103</v>
      </c>
      <c r="H11712" s="3" t="s">
        <v>188</v>
      </c>
      <c r="I11712" s="3" t="s">
        <v>188</v>
      </c>
      <c r="J11712" s="3" t="s">
        <v>188</v>
      </c>
      <c r="L11712" s="3">
        <v>2024</v>
      </c>
      <c r="P11712" s="3" t="s">
        <v>25672</v>
      </c>
      <c r="Q11712" s="3" t="s">
        <v>25673</v>
      </c>
      <c r="R11712" s="3">
        <v>13.628766000000001</v>
      </c>
      <c r="S11712" s="3">
        <v>121.082334</v>
      </c>
      <c r="T11712" s="3" t="s">
        <v>528</v>
      </c>
      <c r="U11712" s="3" t="s">
        <v>25683</v>
      </c>
      <c r="W11712" s="3" t="s">
        <v>25684</v>
      </c>
      <c r="X11712" s="3" t="s">
        <v>25685</v>
      </c>
      <c r="Y11712" s="3" t="s">
        <v>16333</v>
      </c>
      <c r="Z11712" s="3" t="s">
        <v>17260</v>
      </c>
      <c r="AG11712" s="3" t="s">
        <v>25686</v>
      </c>
      <c r="AH11712" s="3" t="s">
        <v>25687</v>
      </c>
    </row>
    <row r="11713" spans="1:34" ht="15.75" hidden="1" customHeight="1" x14ac:dyDescent="0.25">
      <c r="A11713" s="3" t="s">
        <v>27851</v>
      </c>
      <c r="B11713" s="3" t="s">
        <v>28267</v>
      </c>
      <c r="C11713" s="3">
        <v>1</v>
      </c>
      <c r="D11713" s="3" t="s">
        <v>42</v>
      </c>
      <c r="E11713" s="3">
        <v>1700</v>
      </c>
      <c r="F11713" s="3" t="s">
        <v>571</v>
      </c>
      <c r="G11713" s="3" t="s">
        <v>103</v>
      </c>
      <c r="H11713" s="3" t="s">
        <v>188</v>
      </c>
      <c r="I11713" s="3" t="s">
        <v>188</v>
      </c>
      <c r="J11713" s="3" t="s">
        <v>188</v>
      </c>
      <c r="L11713" s="3" t="s">
        <v>188</v>
      </c>
      <c r="P11713" s="3" t="s">
        <v>27124</v>
      </c>
      <c r="Q11713" s="3" t="s">
        <v>26985</v>
      </c>
      <c r="R11713" s="3">
        <v>7.3123675221824103</v>
      </c>
      <c r="S11713" s="3">
        <v>100.674046269261</v>
      </c>
      <c r="T11713" s="3" t="s">
        <v>528</v>
      </c>
      <c r="U11713" s="3" t="s">
        <v>28268</v>
      </c>
      <c r="X11713" s="3" t="s">
        <v>27950</v>
      </c>
      <c r="Y11713" s="3" t="s">
        <v>16333</v>
      </c>
      <c r="Z11713" s="3" t="s">
        <v>17260</v>
      </c>
      <c r="AG11713" s="3" t="s">
        <v>28269</v>
      </c>
      <c r="AH11713" s="3" t="s">
        <v>28270</v>
      </c>
    </row>
    <row r="11714" spans="1:34" ht="15.75" hidden="1" customHeight="1" x14ac:dyDescent="0.25">
      <c r="A11714" s="3" t="s">
        <v>34845</v>
      </c>
      <c r="B11714" s="3" t="s">
        <v>34996</v>
      </c>
      <c r="C11714" s="3" t="s">
        <v>103</v>
      </c>
      <c r="D11714" s="3" t="s">
        <v>4131</v>
      </c>
      <c r="E11714" s="3">
        <v>1700</v>
      </c>
      <c r="F11714" s="3" t="s">
        <v>511</v>
      </c>
      <c r="G11714" s="3" t="s">
        <v>103</v>
      </c>
      <c r="H11714" s="3" t="s">
        <v>187</v>
      </c>
      <c r="I11714" s="3" t="s">
        <v>222</v>
      </c>
      <c r="J11714" s="3" t="s">
        <v>188</v>
      </c>
      <c r="K11714" s="3" t="s">
        <v>4304</v>
      </c>
      <c r="L11714" s="3">
        <v>2026</v>
      </c>
      <c r="P11714" s="3" t="s">
        <v>22819</v>
      </c>
      <c r="Q11714" s="3" t="s">
        <v>22819</v>
      </c>
      <c r="R11714" s="3">
        <v>45.917900000000003</v>
      </c>
      <c r="S11714" s="3">
        <v>22.847480000000001</v>
      </c>
      <c r="T11714" s="3" t="s">
        <v>528</v>
      </c>
      <c r="U11714" s="3" t="s">
        <v>34997</v>
      </c>
      <c r="X11714" s="3" t="s">
        <v>34998</v>
      </c>
      <c r="Y11714" s="3" t="s">
        <v>29751</v>
      </c>
      <c r="Z11714" s="3" t="s">
        <v>29933</v>
      </c>
      <c r="AA11714" s="3" t="s">
        <v>34999</v>
      </c>
      <c r="AG11714" s="3" t="s">
        <v>35000</v>
      </c>
      <c r="AH11714" s="3" t="s">
        <v>35001</v>
      </c>
    </row>
    <row r="11715" spans="1:34" ht="15.75" hidden="1" customHeight="1" x14ac:dyDescent="0.25">
      <c r="A11715" s="3" t="s">
        <v>3135</v>
      </c>
      <c r="B11715" s="3" t="s">
        <v>3587</v>
      </c>
      <c r="C11715" s="3">
        <v>1</v>
      </c>
      <c r="D11715" s="3" t="s">
        <v>3199</v>
      </c>
      <c r="E11715" s="3">
        <v>1713</v>
      </c>
      <c r="F11715" s="3" t="s">
        <v>511</v>
      </c>
      <c r="G11715" s="3" t="s">
        <v>103</v>
      </c>
      <c r="H11715" s="3" t="s">
        <v>188</v>
      </c>
      <c r="I11715" s="3" t="s">
        <v>188</v>
      </c>
      <c r="J11715" s="3" t="s">
        <v>188</v>
      </c>
      <c r="K11715" s="3" t="s">
        <v>82</v>
      </c>
      <c r="L11715" s="3">
        <v>2025</v>
      </c>
      <c r="O11715" s="3" t="s">
        <v>3588</v>
      </c>
      <c r="P11715" s="3" t="s">
        <v>3589</v>
      </c>
      <c r="Q11715" s="3" t="s">
        <v>2104</v>
      </c>
      <c r="R11715" s="3">
        <v>-22.318949</v>
      </c>
      <c r="S11715" s="3">
        <v>-41.847788999999999</v>
      </c>
      <c r="T11715" s="3" t="s">
        <v>528</v>
      </c>
      <c r="U11715" s="3" t="s">
        <v>3469</v>
      </c>
      <c r="X11715" s="3" t="s">
        <v>3225</v>
      </c>
      <c r="Y11715" s="3" t="s">
        <v>2543</v>
      </c>
      <c r="Z11715" s="3" t="s">
        <v>2544</v>
      </c>
      <c r="AG11715" s="3" t="s">
        <v>3590</v>
      </c>
      <c r="AH11715" s="3" t="s">
        <v>3591</v>
      </c>
    </row>
    <row r="11716" spans="1:34" ht="15.75" hidden="1" customHeight="1" x14ac:dyDescent="0.25">
      <c r="A11716" s="3" t="s">
        <v>6474</v>
      </c>
      <c r="B11716" s="3" t="s">
        <v>9807</v>
      </c>
      <c r="C11716" s="3" t="s">
        <v>9814</v>
      </c>
      <c r="D11716" s="3" t="s">
        <v>204</v>
      </c>
      <c r="E11716" s="3">
        <v>1722</v>
      </c>
      <c r="F11716" s="3" t="s">
        <v>186</v>
      </c>
      <c r="G11716" s="3" t="s">
        <v>103</v>
      </c>
      <c r="H11716" s="3" t="s">
        <v>82</v>
      </c>
      <c r="L11716" s="3">
        <v>2001</v>
      </c>
      <c r="P11716" s="3" t="s">
        <v>8093</v>
      </c>
      <c r="Q11716" s="3" t="s">
        <v>7276</v>
      </c>
      <c r="R11716" s="3">
        <v>26.6967</v>
      </c>
      <c r="S11716" s="3">
        <v>-81.783100000000005</v>
      </c>
      <c r="T11716" s="3" t="s">
        <v>191</v>
      </c>
      <c r="U11716" s="3" t="s">
        <v>9808</v>
      </c>
      <c r="V11716" s="3" t="s">
        <v>9809</v>
      </c>
      <c r="X11716" s="3" t="s">
        <v>6806</v>
      </c>
      <c r="Y11716" s="3" t="s">
        <v>2543</v>
      </c>
      <c r="Z11716" s="3" t="s">
        <v>3059</v>
      </c>
      <c r="AA11716" s="3" t="s">
        <v>9810</v>
      </c>
      <c r="AB11716" s="3" t="s">
        <v>9815</v>
      </c>
      <c r="AG11716" s="3" t="s">
        <v>9811</v>
      </c>
      <c r="AH11716" s="3" t="s">
        <v>9816</v>
      </c>
    </row>
    <row r="11717" spans="1:34" ht="15.75" hidden="1" customHeight="1" x14ac:dyDescent="0.25">
      <c r="A11717" s="3" t="s">
        <v>6474</v>
      </c>
      <c r="B11717" s="3" t="s">
        <v>13167</v>
      </c>
      <c r="C11717" s="3" t="s">
        <v>577</v>
      </c>
      <c r="D11717" s="3" t="s">
        <v>204</v>
      </c>
      <c r="E11717" s="3">
        <v>1723</v>
      </c>
      <c r="F11717" s="3" t="s">
        <v>186</v>
      </c>
      <c r="G11717" s="3" t="s">
        <v>103</v>
      </c>
      <c r="H11717" s="3" t="s">
        <v>82</v>
      </c>
      <c r="I11717" s="3" t="s">
        <v>222</v>
      </c>
      <c r="J11717" s="3" t="s">
        <v>188</v>
      </c>
      <c r="L11717" s="3" t="s">
        <v>4076</v>
      </c>
      <c r="P11717" s="3" t="s">
        <v>8093</v>
      </c>
      <c r="Q11717" s="3" t="s">
        <v>7276</v>
      </c>
      <c r="R11717" s="3">
        <v>27.634167000000001</v>
      </c>
      <c r="S11717" s="3">
        <v>-80.791110000000003</v>
      </c>
      <c r="T11717" s="3" t="s">
        <v>191</v>
      </c>
      <c r="U11717" s="3" t="s">
        <v>13168</v>
      </c>
      <c r="V11717" s="3" t="s">
        <v>13168</v>
      </c>
      <c r="X11717" s="3" t="s">
        <v>6806</v>
      </c>
      <c r="Y11717" s="3" t="s">
        <v>2543</v>
      </c>
      <c r="Z11717" s="3" t="s">
        <v>3059</v>
      </c>
      <c r="AA11717" s="3" t="s">
        <v>13169</v>
      </c>
      <c r="AB11717" s="3" t="s">
        <v>10526</v>
      </c>
      <c r="AG11717" s="3" t="s">
        <v>13170</v>
      </c>
      <c r="AH11717" s="3" t="s">
        <v>13171</v>
      </c>
    </row>
    <row r="11718" spans="1:34" ht="15.75" hidden="1" customHeight="1" x14ac:dyDescent="0.25">
      <c r="A11718" s="3" t="s">
        <v>3135</v>
      </c>
      <c r="B11718" s="3" t="s">
        <v>3749</v>
      </c>
      <c r="C11718" s="3" t="s">
        <v>3137</v>
      </c>
      <c r="D11718" s="3" t="s">
        <v>40</v>
      </c>
      <c r="E11718" s="3">
        <v>1737</v>
      </c>
      <c r="F11718" s="3" t="s">
        <v>571</v>
      </c>
      <c r="G11718" s="3" t="s">
        <v>103</v>
      </c>
      <c r="H11718" s="3" t="s">
        <v>188</v>
      </c>
      <c r="I11718" s="3" t="s">
        <v>188</v>
      </c>
      <c r="J11718" s="3" t="s">
        <v>188</v>
      </c>
      <c r="K11718" s="3" t="s">
        <v>82</v>
      </c>
      <c r="L11718" s="3" t="s">
        <v>188</v>
      </c>
      <c r="O11718" s="3" t="s">
        <v>3750</v>
      </c>
      <c r="P11718" s="3" t="s">
        <v>3662</v>
      </c>
      <c r="Q11718" s="3" t="s">
        <v>3662</v>
      </c>
      <c r="R11718" s="3">
        <v>-23.710999999999999</v>
      </c>
      <c r="S11718" s="3">
        <v>-46.679611000000001</v>
      </c>
      <c r="T11718" s="3" t="s">
        <v>528</v>
      </c>
      <c r="U11718" s="3" t="s">
        <v>3270</v>
      </c>
      <c r="X11718" s="3" t="s">
        <v>3270</v>
      </c>
      <c r="Y11718" s="3" t="s">
        <v>2543</v>
      </c>
      <c r="Z11718" s="3" t="s">
        <v>2544</v>
      </c>
      <c r="AG11718" s="3" t="s">
        <v>3751</v>
      </c>
      <c r="AH11718" s="3" t="s">
        <v>3752</v>
      </c>
    </row>
    <row r="11719" spans="1:34" ht="15.75" hidden="1" customHeight="1" x14ac:dyDescent="0.25">
      <c r="A11719" s="3" t="s">
        <v>3135</v>
      </c>
      <c r="B11719" s="3" t="s">
        <v>3267</v>
      </c>
      <c r="C11719" s="3">
        <v>1</v>
      </c>
      <c r="D11719" s="3" t="s">
        <v>40</v>
      </c>
      <c r="E11719" s="3">
        <v>1743</v>
      </c>
      <c r="F11719" s="3" t="s">
        <v>571</v>
      </c>
      <c r="G11719" s="3" t="s">
        <v>188</v>
      </c>
      <c r="H11719" s="3" t="s">
        <v>188</v>
      </c>
      <c r="I11719" s="3" t="s">
        <v>188</v>
      </c>
      <c r="J11719" s="3" t="s">
        <v>188</v>
      </c>
      <c r="K11719" s="3" t="s">
        <v>82</v>
      </c>
      <c r="L11719" s="3" t="s">
        <v>188</v>
      </c>
      <c r="O11719" s="3" t="s">
        <v>3268</v>
      </c>
      <c r="P11719" s="3" t="s">
        <v>3268</v>
      </c>
      <c r="Q11719" s="3" t="s">
        <v>3268</v>
      </c>
      <c r="R11719" s="3">
        <v>-23.078202000000001</v>
      </c>
      <c r="S11719" s="3">
        <v>-45.672727999999999</v>
      </c>
      <c r="T11719" s="3" t="s">
        <v>528</v>
      </c>
      <c r="U11719" s="3" t="s">
        <v>3269</v>
      </c>
      <c r="X11719" s="3" t="s">
        <v>3270</v>
      </c>
      <c r="Y11719" s="3" t="s">
        <v>2543</v>
      </c>
      <c r="Z11719" s="3" t="s">
        <v>2544</v>
      </c>
      <c r="AG11719" s="3" t="s">
        <v>3271</v>
      </c>
      <c r="AH11719" s="3" t="s">
        <v>3272</v>
      </c>
    </row>
    <row r="11720" spans="1:34" ht="15.75" hidden="1" customHeight="1" x14ac:dyDescent="0.25">
      <c r="A11720" s="3" t="s">
        <v>3135</v>
      </c>
      <c r="B11720" s="3" t="s">
        <v>3915</v>
      </c>
      <c r="C11720" s="3">
        <v>1</v>
      </c>
      <c r="D11720" s="3" t="s">
        <v>40</v>
      </c>
      <c r="E11720" s="3">
        <v>1768</v>
      </c>
      <c r="F11720" s="3" t="s">
        <v>671</v>
      </c>
      <c r="G11720" s="3" t="s">
        <v>103</v>
      </c>
      <c r="H11720" s="3" t="s">
        <v>188</v>
      </c>
      <c r="I11720" s="3" t="s">
        <v>188</v>
      </c>
      <c r="J11720" s="3" t="s">
        <v>188</v>
      </c>
      <c r="K11720" s="3" t="s">
        <v>82</v>
      </c>
      <c r="O11720" s="3" t="s">
        <v>3916</v>
      </c>
      <c r="P11720" s="3" t="s">
        <v>3917</v>
      </c>
      <c r="Q11720" s="3" t="s">
        <v>3806</v>
      </c>
      <c r="R11720" s="3">
        <v>-24.285555559999999</v>
      </c>
      <c r="S11720" s="3">
        <v>-46.999996430000003</v>
      </c>
      <c r="T11720" s="3" t="s">
        <v>528</v>
      </c>
      <c r="U11720" s="3" t="s">
        <v>3918</v>
      </c>
      <c r="X11720" s="3" t="s">
        <v>3270</v>
      </c>
      <c r="Y11720" s="3" t="s">
        <v>2543</v>
      </c>
      <c r="Z11720" s="3" t="s">
        <v>2544</v>
      </c>
      <c r="AG11720" s="3" t="s">
        <v>3919</v>
      </c>
      <c r="AH11720" s="3" t="s">
        <v>3920</v>
      </c>
    </row>
    <row r="11721" spans="1:34" ht="15.75" hidden="1" customHeight="1" x14ac:dyDescent="0.25">
      <c r="A11721" s="3" t="s">
        <v>6474</v>
      </c>
      <c r="B11721" s="3" t="s">
        <v>10393</v>
      </c>
      <c r="C11721" s="3" t="s">
        <v>10394</v>
      </c>
      <c r="D11721" s="3" t="s">
        <v>40</v>
      </c>
      <c r="E11721" s="3">
        <v>1773</v>
      </c>
      <c r="F11721" s="3" t="s">
        <v>186</v>
      </c>
      <c r="G11721" s="3" t="s">
        <v>103</v>
      </c>
      <c r="H11721" s="3" t="s">
        <v>82</v>
      </c>
      <c r="I11721" s="3" t="s">
        <v>230</v>
      </c>
      <c r="J11721" s="3" t="s">
        <v>188</v>
      </c>
      <c r="L11721" s="3" t="s">
        <v>6713</v>
      </c>
      <c r="P11721" s="3" t="s">
        <v>7291</v>
      </c>
      <c r="Q11721" s="3" t="s">
        <v>7292</v>
      </c>
      <c r="R11721" s="3">
        <v>36.718235999999997</v>
      </c>
      <c r="S11721" s="3">
        <v>-77.649559999999994</v>
      </c>
      <c r="T11721" s="3" t="s">
        <v>191</v>
      </c>
      <c r="U11721" s="3" t="s">
        <v>9545</v>
      </c>
      <c r="V11721" s="3" t="s">
        <v>10395</v>
      </c>
      <c r="X11721" s="3" t="s">
        <v>7295</v>
      </c>
      <c r="Y11721" s="3" t="s">
        <v>2543</v>
      </c>
      <c r="Z11721" s="3" t="s">
        <v>3059</v>
      </c>
      <c r="AA11721" s="3" t="s">
        <v>10396</v>
      </c>
      <c r="AB11721" s="3" t="s">
        <v>7726</v>
      </c>
      <c r="AG11721" s="3" t="s">
        <v>10397</v>
      </c>
      <c r="AH11721" s="3" t="s">
        <v>10398</v>
      </c>
    </row>
    <row r="11722" spans="1:34" ht="15.75" hidden="1" customHeight="1" x14ac:dyDescent="0.25">
      <c r="A11722" s="3" t="s">
        <v>1616</v>
      </c>
      <c r="B11722" s="3" t="s">
        <v>1786</v>
      </c>
      <c r="C11722" s="3" t="s">
        <v>1797</v>
      </c>
      <c r="D11722" s="3" t="s">
        <v>42</v>
      </c>
      <c r="E11722" s="3">
        <v>1800</v>
      </c>
      <c r="F11722" s="3" t="s">
        <v>571</v>
      </c>
      <c r="G11722" s="3" t="s">
        <v>105</v>
      </c>
      <c r="H11722" s="3" t="s">
        <v>188</v>
      </c>
      <c r="I11722" s="3" t="s">
        <v>188</v>
      </c>
      <c r="J11722" s="3" t="s">
        <v>188</v>
      </c>
      <c r="L11722" s="3">
        <v>2025</v>
      </c>
      <c r="P11722" s="3" t="s">
        <v>1787</v>
      </c>
      <c r="Q11722" s="3" t="s">
        <v>1788</v>
      </c>
      <c r="R11722" s="3">
        <v>6.5637125200000002</v>
      </c>
      <c r="S11722" s="3">
        <v>3.6150824500000001</v>
      </c>
      <c r="T11722" s="3" t="s">
        <v>191</v>
      </c>
      <c r="U11722" s="3" t="s">
        <v>1789</v>
      </c>
      <c r="X11722" s="3" t="s">
        <v>1743</v>
      </c>
      <c r="Y11722" s="3" t="s">
        <v>194</v>
      </c>
      <c r="Z11722" s="3" t="s">
        <v>514</v>
      </c>
      <c r="AG11722" s="3" t="s">
        <v>1790</v>
      </c>
      <c r="AH11722" s="3" t="s">
        <v>1798</v>
      </c>
    </row>
    <row r="11723" spans="1:34" ht="15.75" hidden="1" customHeight="1" x14ac:dyDescent="0.25">
      <c r="A11723" s="3" t="s">
        <v>6474</v>
      </c>
      <c r="B11723" s="3" t="s">
        <v>7865</v>
      </c>
      <c r="C11723" s="3" t="s">
        <v>577</v>
      </c>
      <c r="D11723" s="3" t="s">
        <v>40</v>
      </c>
      <c r="E11723" s="3">
        <v>1800</v>
      </c>
      <c r="F11723" s="3" t="s">
        <v>571</v>
      </c>
      <c r="G11723" s="3" t="s">
        <v>103</v>
      </c>
      <c r="J11723" s="3" t="s">
        <v>187</v>
      </c>
      <c r="K11723" s="3" t="s">
        <v>82</v>
      </c>
      <c r="L11723" s="3" t="s">
        <v>188</v>
      </c>
      <c r="P11723" s="3" t="s">
        <v>7866</v>
      </c>
      <c r="Q11723" s="3" t="s">
        <v>7866</v>
      </c>
      <c r="R11723" s="3">
        <v>39.298369999999998</v>
      </c>
      <c r="S11723" s="3">
        <v>-80.692980000000006</v>
      </c>
      <c r="T11723" s="3" t="s">
        <v>528</v>
      </c>
      <c r="V11723" s="3" t="s">
        <v>7867</v>
      </c>
      <c r="X11723" s="3" t="s">
        <v>7088</v>
      </c>
      <c r="Y11723" s="3" t="s">
        <v>2543</v>
      </c>
      <c r="Z11723" s="3" t="s">
        <v>3059</v>
      </c>
      <c r="AG11723" s="3" t="s">
        <v>7868</v>
      </c>
      <c r="AH11723" s="3" t="s">
        <v>7869</v>
      </c>
    </row>
    <row r="11724" spans="1:34" ht="15.75" hidden="1" customHeight="1" x14ac:dyDescent="0.25">
      <c r="A11724" s="3" t="s">
        <v>16548</v>
      </c>
      <c r="B11724" s="3" t="s">
        <v>16992</v>
      </c>
      <c r="C11724" s="3">
        <v>1</v>
      </c>
      <c r="D11724" s="3" t="s">
        <v>42</v>
      </c>
      <c r="E11724" s="3">
        <v>1800</v>
      </c>
      <c r="F11724" s="3" t="s">
        <v>571</v>
      </c>
      <c r="G11724" s="3" t="s">
        <v>103</v>
      </c>
      <c r="H11724" s="3" t="s">
        <v>188</v>
      </c>
      <c r="J11724" s="3" t="s">
        <v>188</v>
      </c>
      <c r="L11724" s="3">
        <v>2035</v>
      </c>
      <c r="P11724" s="3" t="s">
        <v>16666</v>
      </c>
      <c r="Q11724" s="3" t="s">
        <v>16666</v>
      </c>
      <c r="R11724" s="3">
        <v>22.777361765697201</v>
      </c>
      <c r="S11724" s="3">
        <v>91.566709780637098</v>
      </c>
      <c r="T11724" s="3" t="s">
        <v>528</v>
      </c>
      <c r="U11724" s="3" t="s">
        <v>16989</v>
      </c>
      <c r="X11724" s="3" t="s">
        <v>16551</v>
      </c>
      <c r="Y11724" s="3" t="s">
        <v>16333</v>
      </c>
      <c r="Z11724" s="3" t="s">
        <v>16334</v>
      </c>
      <c r="AC11724" s="3" t="s">
        <v>16993</v>
      </c>
      <c r="AG11724" s="3" t="s">
        <v>16994</v>
      </c>
      <c r="AH11724" s="3" t="s">
        <v>16995</v>
      </c>
    </row>
    <row r="11725" spans="1:34" ht="15.75" hidden="1" customHeight="1" x14ac:dyDescent="0.25">
      <c r="A11725" s="3" t="s">
        <v>24543</v>
      </c>
      <c r="B11725" s="3" t="s">
        <v>24544</v>
      </c>
      <c r="C11725" s="3" t="s">
        <v>203</v>
      </c>
      <c r="D11725" s="3" t="s">
        <v>204</v>
      </c>
      <c r="E11725" s="3">
        <v>1800</v>
      </c>
      <c r="F11725" s="3" t="s">
        <v>511</v>
      </c>
      <c r="G11725" s="3" t="s">
        <v>103</v>
      </c>
      <c r="H11725" s="3" t="s">
        <v>187</v>
      </c>
      <c r="I11725" s="3" t="s">
        <v>188</v>
      </c>
      <c r="J11725" s="3" t="s">
        <v>188</v>
      </c>
      <c r="L11725" s="3" t="s">
        <v>188</v>
      </c>
      <c r="P11725" s="3" t="s">
        <v>24545</v>
      </c>
      <c r="Q11725" s="3" t="s">
        <v>24545</v>
      </c>
      <c r="R11725" s="3">
        <v>28.696601000000001</v>
      </c>
      <c r="S11725" s="3">
        <v>48.373941000000002</v>
      </c>
      <c r="T11725" s="3" t="s">
        <v>528</v>
      </c>
      <c r="U11725" s="3" t="s">
        <v>24546</v>
      </c>
      <c r="X11725" s="3" t="s">
        <v>24546</v>
      </c>
      <c r="Y11725" s="3" t="s">
        <v>16333</v>
      </c>
      <c r="Z11725" s="3" t="s">
        <v>16342</v>
      </c>
      <c r="AC11725" s="3" t="s">
        <v>24547</v>
      </c>
      <c r="AD11725" s="3" t="s">
        <v>197</v>
      </c>
      <c r="AE11725" s="3" t="s">
        <v>346</v>
      </c>
      <c r="AF11725" s="3" t="s">
        <v>197</v>
      </c>
      <c r="AG11725" s="3" t="s">
        <v>24548</v>
      </c>
      <c r="AH11725" s="3" t="s">
        <v>24549</v>
      </c>
    </row>
    <row r="11726" spans="1:34" ht="15.75" hidden="1" customHeight="1" x14ac:dyDescent="0.25">
      <c r="A11726" s="3" t="s">
        <v>24543</v>
      </c>
      <c r="B11726" s="3" t="s">
        <v>24544</v>
      </c>
      <c r="C11726" s="3" t="s">
        <v>213</v>
      </c>
      <c r="D11726" s="3" t="s">
        <v>204</v>
      </c>
      <c r="E11726" s="3">
        <v>1800</v>
      </c>
      <c r="F11726" s="3" t="s">
        <v>511</v>
      </c>
      <c r="G11726" s="3" t="s">
        <v>103</v>
      </c>
      <c r="H11726" s="3" t="s">
        <v>187</v>
      </c>
      <c r="I11726" s="3" t="s">
        <v>188</v>
      </c>
      <c r="J11726" s="3" t="s">
        <v>188</v>
      </c>
      <c r="L11726" s="3">
        <v>2029</v>
      </c>
      <c r="P11726" s="3" t="s">
        <v>24545</v>
      </c>
      <c r="Q11726" s="3" t="s">
        <v>24545</v>
      </c>
      <c r="R11726" s="3">
        <v>28.696601000000001</v>
      </c>
      <c r="S11726" s="3">
        <v>48.373941000000002</v>
      </c>
      <c r="T11726" s="3" t="s">
        <v>528</v>
      </c>
      <c r="U11726" s="3" t="s">
        <v>24546</v>
      </c>
      <c r="X11726" s="3" t="s">
        <v>24546</v>
      </c>
      <c r="Y11726" s="3" t="s">
        <v>16333</v>
      </c>
      <c r="Z11726" s="3" t="s">
        <v>16342</v>
      </c>
      <c r="AC11726" s="3" t="s">
        <v>24547</v>
      </c>
      <c r="AD11726" s="3" t="s">
        <v>197</v>
      </c>
      <c r="AE11726" s="3" t="s">
        <v>346</v>
      </c>
      <c r="AF11726" s="3" t="s">
        <v>197</v>
      </c>
      <c r="AG11726" s="3" t="s">
        <v>24548</v>
      </c>
      <c r="AH11726" s="3" t="s">
        <v>24550</v>
      </c>
    </row>
    <row r="11727" spans="1:34" ht="15.75" hidden="1" customHeight="1" x14ac:dyDescent="0.25">
      <c r="A11727" s="3" t="s">
        <v>24543</v>
      </c>
      <c r="B11727" s="3" t="s">
        <v>24544</v>
      </c>
      <c r="C11727" s="3" t="s">
        <v>217</v>
      </c>
      <c r="D11727" s="3" t="s">
        <v>204</v>
      </c>
      <c r="E11727" s="3">
        <v>1800</v>
      </c>
      <c r="F11727" s="3" t="s">
        <v>511</v>
      </c>
      <c r="G11727" s="3" t="s">
        <v>103</v>
      </c>
      <c r="H11727" s="3" t="s">
        <v>187</v>
      </c>
      <c r="I11727" s="3" t="s">
        <v>188</v>
      </c>
      <c r="J11727" s="3" t="s">
        <v>188</v>
      </c>
      <c r="L11727" s="3" t="s">
        <v>188</v>
      </c>
      <c r="P11727" s="3" t="s">
        <v>24545</v>
      </c>
      <c r="Q11727" s="3" t="s">
        <v>24545</v>
      </c>
      <c r="R11727" s="3">
        <v>28.696601000000001</v>
      </c>
      <c r="S11727" s="3">
        <v>48.373941000000002</v>
      </c>
      <c r="T11727" s="3" t="s">
        <v>528</v>
      </c>
      <c r="U11727" s="3" t="s">
        <v>24546</v>
      </c>
      <c r="X11727" s="3" t="s">
        <v>24546</v>
      </c>
      <c r="Y11727" s="3" t="s">
        <v>16333</v>
      </c>
      <c r="Z11727" s="3" t="s">
        <v>16342</v>
      </c>
      <c r="AC11727" s="3" t="s">
        <v>24547</v>
      </c>
      <c r="AD11727" s="3" t="s">
        <v>197</v>
      </c>
      <c r="AE11727" s="3" t="s">
        <v>346</v>
      </c>
      <c r="AF11727" s="3" t="s">
        <v>197</v>
      </c>
      <c r="AG11727" s="3" t="s">
        <v>24548</v>
      </c>
      <c r="AH11727" s="3" t="s">
        <v>24551</v>
      </c>
    </row>
    <row r="11728" spans="1:34" ht="15.75" hidden="1" customHeight="1" x14ac:dyDescent="0.25">
      <c r="A11728" s="3" t="s">
        <v>24543</v>
      </c>
      <c r="B11728" s="3" t="s">
        <v>24664</v>
      </c>
      <c r="C11728" s="3" t="s">
        <v>213</v>
      </c>
      <c r="D11728" s="3" t="s">
        <v>40</v>
      </c>
      <c r="E11728" s="3">
        <v>1800</v>
      </c>
      <c r="F11728" s="3" t="s">
        <v>511</v>
      </c>
      <c r="G11728" s="3" t="s">
        <v>103</v>
      </c>
      <c r="H11728" s="3" t="s">
        <v>187</v>
      </c>
      <c r="I11728" s="3" t="s">
        <v>188</v>
      </c>
      <c r="J11728" s="3" t="s">
        <v>188</v>
      </c>
      <c r="L11728" s="3">
        <v>2027</v>
      </c>
      <c r="P11728" s="3" t="s">
        <v>24553</v>
      </c>
      <c r="Q11728" s="3" t="s">
        <v>24553</v>
      </c>
      <c r="R11728" s="3">
        <v>29.032236999999999</v>
      </c>
      <c r="S11728" s="3">
        <v>48.154679000000002</v>
      </c>
      <c r="T11728" s="3" t="s">
        <v>191</v>
      </c>
      <c r="U11728" s="3" t="s">
        <v>24658</v>
      </c>
      <c r="X11728" s="3" t="s">
        <v>24659</v>
      </c>
      <c r="Y11728" s="3" t="s">
        <v>16333</v>
      </c>
      <c r="Z11728" s="3" t="s">
        <v>16342</v>
      </c>
      <c r="AA11728" s="3" t="s">
        <v>24665</v>
      </c>
      <c r="AC11728" s="3" t="s">
        <v>24666</v>
      </c>
      <c r="AD11728" s="3" t="s">
        <v>197</v>
      </c>
      <c r="AE11728" s="3" t="s">
        <v>346</v>
      </c>
      <c r="AF11728" s="3" t="s">
        <v>197</v>
      </c>
      <c r="AG11728" s="3" t="s">
        <v>24667</v>
      </c>
      <c r="AH11728" s="3" t="s">
        <v>24668</v>
      </c>
    </row>
    <row r="11729" spans="1:34" ht="15.75" hidden="1" customHeight="1" x14ac:dyDescent="0.25">
      <c r="A11729" s="3" t="s">
        <v>26054</v>
      </c>
      <c r="B11729" s="3" t="s">
        <v>26088</v>
      </c>
      <c r="C11729" s="3">
        <v>1</v>
      </c>
      <c r="D11729" s="3" t="s">
        <v>40</v>
      </c>
      <c r="E11729" s="3">
        <v>1800</v>
      </c>
      <c r="F11729" s="3" t="s">
        <v>262</v>
      </c>
      <c r="G11729" s="3" t="s">
        <v>103</v>
      </c>
      <c r="H11729" s="3" t="s">
        <v>188</v>
      </c>
      <c r="I11729" s="3" t="s">
        <v>188</v>
      </c>
      <c r="J11729" s="3" t="s">
        <v>188</v>
      </c>
      <c r="L11729" s="3">
        <v>2025</v>
      </c>
      <c r="P11729" s="3" t="s">
        <v>26089</v>
      </c>
      <c r="Q11729" s="3" t="s">
        <v>26089</v>
      </c>
      <c r="R11729" s="3">
        <v>25.796883999999999</v>
      </c>
      <c r="S11729" s="3">
        <v>42.620843000000001</v>
      </c>
      <c r="T11729" s="3" t="s">
        <v>528</v>
      </c>
      <c r="U11729" s="3" t="s">
        <v>26090</v>
      </c>
      <c r="X11729" s="3" t="s">
        <v>26091</v>
      </c>
      <c r="Y11729" s="3" t="s">
        <v>16333</v>
      </c>
      <c r="Z11729" s="3" t="s">
        <v>16342</v>
      </c>
      <c r="AG11729" s="3" t="s">
        <v>26092</v>
      </c>
      <c r="AH11729" s="3" t="s">
        <v>26093</v>
      </c>
    </row>
    <row r="11730" spans="1:34" ht="15.75" hidden="1" customHeight="1" x14ac:dyDescent="0.25">
      <c r="A11730" s="3" t="s">
        <v>26054</v>
      </c>
      <c r="B11730" s="3" t="s">
        <v>26088</v>
      </c>
      <c r="C11730" s="3">
        <v>2</v>
      </c>
      <c r="D11730" s="3" t="s">
        <v>40</v>
      </c>
      <c r="E11730" s="3">
        <v>1800</v>
      </c>
      <c r="F11730" s="3" t="s">
        <v>262</v>
      </c>
      <c r="G11730" s="3" t="s">
        <v>103</v>
      </c>
      <c r="H11730" s="3" t="s">
        <v>188</v>
      </c>
      <c r="I11730" s="3" t="s">
        <v>188</v>
      </c>
      <c r="J11730" s="3" t="s">
        <v>188</v>
      </c>
      <c r="L11730" s="3">
        <v>2025</v>
      </c>
      <c r="P11730" s="3" t="s">
        <v>26089</v>
      </c>
      <c r="Q11730" s="3" t="s">
        <v>26089</v>
      </c>
      <c r="R11730" s="3">
        <v>25.796883999999999</v>
      </c>
      <c r="S11730" s="3">
        <v>42.620843000000001</v>
      </c>
      <c r="T11730" s="3" t="s">
        <v>528</v>
      </c>
      <c r="U11730" s="3" t="s">
        <v>26090</v>
      </c>
      <c r="X11730" s="3" t="s">
        <v>26091</v>
      </c>
      <c r="Y11730" s="3" t="s">
        <v>16333</v>
      </c>
      <c r="Z11730" s="3" t="s">
        <v>16342</v>
      </c>
      <c r="AG11730" s="3" t="s">
        <v>26092</v>
      </c>
      <c r="AH11730" s="3" t="s">
        <v>26094</v>
      </c>
    </row>
    <row r="11731" spans="1:34" ht="15.75" hidden="1" customHeight="1" x14ac:dyDescent="0.25">
      <c r="A11731" s="3" t="s">
        <v>26054</v>
      </c>
      <c r="B11731" s="3" t="s">
        <v>26811</v>
      </c>
      <c r="C11731" s="3">
        <v>1</v>
      </c>
      <c r="D11731" s="3" t="s">
        <v>40</v>
      </c>
      <c r="E11731" s="3">
        <v>1800</v>
      </c>
      <c r="F11731" s="3" t="s">
        <v>511</v>
      </c>
      <c r="G11731" s="3" t="s">
        <v>103</v>
      </c>
      <c r="H11731" s="3" t="s">
        <v>188</v>
      </c>
      <c r="I11731" s="3" t="s">
        <v>188</v>
      </c>
      <c r="J11731" s="3" t="s">
        <v>188</v>
      </c>
      <c r="L11731" s="3">
        <v>2024</v>
      </c>
      <c r="P11731" s="3" t="s">
        <v>26089</v>
      </c>
      <c r="Q11731" s="3" t="s">
        <v>26089</v>
      </c>
      <c r="R11731" s="3">
        <v>24.427059</v>
      </c>
      <c r="S11731" s="3">
        <v>39.724634000000002</v>
      </c>
      <c r="T11731" s="3" t="s">
        <v>528</v>
      </c>
      <c r="U11731" s="3" t="s">
        <v>26812</v>
      </c>
      <c r="X11731" s="3" t="s">
        <v>26813</v>
      </c>
      <c r="Y11731" s="3" t="s">
        <v>16333</v>
      </c>
      <c r="Z11731" s="3" t="s">
        <v>16342</v>
      </c>
      <c r="AD11731" s="3" t="s">
        <v>197</v>
      </c>
      <c r="AE11731" s="3" t="s">
        <v>257</v>
      </c>
      <c r="AF11731" s="3" t="s">
        <v>197</v>
      </c>
      <c r="AG11731" s="3" t="s">
        <v>26814</v>
      </c>
      <c r="AH11731" s="3" t="s">
        <v>26815</v>
      </c>
    </row>
    <row r="11732" spans="1:34" ht="15.75" hidden="1" customHeight="1" x14ac:dyDescent="0.25">
      <c r="A11732" s="3" t="s">
        <v>26054</v>
      </c>
      <c r="B11732" s="3" t="s">
        <v>26811</v>
      </c>
      <c r="C11732" s="3">
        <v>2</v>
      </c>
      <c r="D11732" s="3" t="s">
        <v>40</v>
      </c>
      <c r="E11732" s="3">
        <v>1800</v>
      </c>
      <c r="F11732" s="3" t="s">
        <v>511</v>
      </c>
      <c r="G11732" s="3" t="s">
        <v>103</v>
      </c>
      <c r="H11732" s="3" t="s">
        <v>188</v>
      </c>
      <c r="I11732" s="3" t="s">
        <v>188</v>
      </c>
      <c r="J11732" s="3" t="s">
        <v>188</v>
      </c>
      <c r="L11732" s="3">
        <v>2024</v>
      </c>
      <c r="P11732" s="3" t="s">
        <v>26089</v>
      </c>
      <c r="Q11732" s="3" t="s">
        <v>26089</v>
      </c>
      <c r="R11732" s="3">
        <v>24.427059</v>
      </c>
      <c r="S11732" s="3">
        <v>39.724634000000002</v>
      </c>
      <c r="T11732" s="3" t="s">
        <v>528</v>
      </c>
      <c r="U11732" s="3" t="s">
        <v>26812</v>
      </c>
      <c r="X11732" s="3" t="s">
        <v>26813</v>
      </c>
      <c r="Y11732" s="3" t="s">
        <v>16333</v>
      </c>
      <c r="Z11732" s="3" t="s">
        <v>16342</v>
      </c>
      <c r="AD11732" s="3" t="s">
        <v>197</v>
      </c>
      <c r="AE11732" s="3" t="s">
        <v>257</v>
      </c>
      <c r="AF11732" s="3" t="s">
        <v>197</v>
      </c>
      <c r="AG11732" s="3" t="s">
        <v>26814</v>
      </c>
      <c r="AH11732" s="3" t="s">
        <v>26816</v>
      </c>
    </row>
    <row r="11733" spans="1:34" ht="15.75" hidden="1" customHeight="1" x14ac:dyDescent="0.25">
      <c r="A11733" s="3" t="s">
        <v>37888</v>
      </c>
      <c r="B11733" s="3" t="s">
        <v>38066</v>
      </c>
      <c r="C11733" s="3" t="s">
        <v>38078</v>
      </c>
      <c r="D11733" s="3" t="s">
        <v>40</v>
      </c>
      <c r="E11733" s="3">
        <v>1800</v>
      </c>
      <c r="F11733" s="3" t="s">
        <v>671</v>
      </c>
      <c r="G11733" s="3" t="s">
        <v>103</v>
      </c>
      <c r="H11733" s="3" t="s">
        <v>187</v>
      </c>
      <c r="I11733" s="3" t="s">
        <v>188</v>
      </c>
      <c r="J11733" s="3" t="s">
        <v>188</v>
      </c>
      <c r="K11733" s="3" t="s">
        <v>4304</v>
      </c>
      <c r="P11733" s="3" t="s">
        <v>37891</v>
      </c>
      <c r="Q11733" s="3" t="s">
        <v>37891</v>
      </c>
      <c r="R11733" s="3">
        <v>53.737200000000001</v>
      </c>
      <c r="S11733" s="3">
        <v>-0.99902000000000002</v>
      </c>
      <c r="T11733" s="3" t="s">
        <v>191</v>
      </c>
      <c r="U11733" s="3" t="s">
        <v>38068</v>
      </c>
      <c r="W11733" s="3" t="s">
        <v>38069</v>
      </c>
      <c r="X11733" s="3" t="s">
        <v>38070</v>
      </c>
      <c r="Y11733" s="3" t="s">
        <v>29751</v>
      </c>
      <c r="Z11733" s="3" t="s">
        <v>30502</v>
      </c>
      <c r="AG11733" s="3" t="s">
        <v>38073</v>
      </c>
      <c r="AH11733" s="3" t="s">
        <v>38079</v>
      </c>
    </row>
    <row r="11734" spans="1:34" ht="15.75" hidden="1" customHeight="1" x14ac:dyDescent="0.25">
      <c r="A11734" s="3" t="s">
        <v>37888</v>
      </c>
      <c r="B11734" s="3" t="s">
        <v>38066</v>
      </c>
      <c r="C11734" s="3" t="s">
        <v>38080</v>
      </c>
      <c r="D11734" s="3" t="s">
        <v>40</v>
      </c>
      <c r="E11734" s="3">
        <v>1800</v>
      </c>
      <c r="F11734" s="3" t="s">
        <v>671</v>
      </c>
      <c r="G11734" s="3" t="s">
        <v>103</v>
      </c>
      <c r="H11734" s="3" t="s">
        <v>187</v>
      </c>
      <c r="I11734" s="3" t="s">
        <v>188</v>
      </c>
      <c r="J11734" s="3" t="s">
        <v>188</v>
      </c>
      <c r="K11734" s="3" t="s">
        <v>4304</v>
      </c>
      <c r="P11734" s="3" t="s">
        <v>37891</v>
      </c>
      <c r="Q11734" s="3" t="s">
        <v>37891</v>
      </c>
      <c r="R11734" s="3">
        <v>53.737200000000001</v>
      </c>
      <c r="S11734" s="3">
        <v>-0.99902000000000002</v>
      </c>
      <c r="T11734" s="3" t="s">
        <v>191</v>
      </c>
      <c r="U11734" s="3" t="s">
        <v>38068</v>
      </c>
      <c r="W11734" s="3" t="s">
        <v>38069</v>
      </c>
      <c r="X11734" s="3" t="s">
        <v>38070</v>
      </c>
      <c r="Y11734" s="3" t="s">
        <v>29751</v>
      </c>
      <c r="Z11734" s="3" t="s">
        <v>30502</v>
      </c>
      <c r="AG11734" s="3" t="s">
        <v>38073</v>
      </c>
      <c r="AH11734" s="3" t="s">
        <v>38081</v>
      </c>
    </row>
    <row r="11735" spans="1:34" ht="15.75" hidden="1" customHeight="1" x14ac:dyDescent="0.25">
      <c r="A11735" s="3" t="s">
        <v>3135</v>
      </c>
      <c r="B11735" s="3" t="s">
        <v>3421</v>
      </c>
      <c r="C11735" s="3">
        <v>1</v>
      </c>
      <c r="D11735" s="3" t="s">
        <v>40</v>
      </c>
      <c r="E11735" s="3">
        <v>1812</v>
      </c>
      <c r="F11735" s="3" t="s">
        <v>615</v>
      </c>
      <c r="G11735" s="3" t="s">
        <v>103</v>
      </c>
      <c r="H11735" s="3" t="s">
        <v>188</v>
      </c>
      <c r="I11735" s="3" t="s">
        <v>188</v>
      </c>
      <c r="J11735" s="3" t="s">
        <v>188</v>
      </c>
      <c r="K11735" s="3" t="s">
        <v>82</v>
      </c>
      <c r="O11735" s="3" t="s">
        <v>3414</v>
      </c>
      <c r="P11735" s="3" t="s">
        <v>3415</v>
      </c>
      <c r="Q11735" s="3" t="s">
        <v>3170</v>
      </c>
      <c r="R11735" s="3">
        <v>-12.652622170000001</v>
      </c>
      <c r="S11735" s="3">
        <v>-38.572276260000002</v>
      </c>
      <c r="T11735" s="3" t="s">
        <v>528</v>
      </c>
      <c r="U11735" s="3" t="s">
        <v>3280</v>
      </c>
      <c r="X11735" s="3" t="s">
        <v>3172</v>
      </c>
      <c r="Y11735" s="3" t="s">
        <v>2543</v>
      </c>
      <c r="Z11735" s="3" t="s">
        <v>2544</v>
      </c>
      <c r="AG11735" s="3" t="s">
        <v>3422</v>
      </c>
      <c r="AH11735" s="3" t="s">
        <v>3423</v>
      </c>
    </row>
    <row r="11736" spans="1:34" ht="15.75" hidden="1" customHeight="1" x14ac:dyDescent="0.25">
      <c r="A11736" s="3" t="s">
        <v>6474</v>
      </c>
      <c r="B11736" s="3" t="s">
        <v>12585</v>
      </c>
      <c r="C11736" s="3">
        <v>1</v>
      </c>
      <c r="D11736" s="3" t="s">
        <v>40</v>
      </c>
      <c r="E11736" s="3">
        <v>1849</v>
      </c>
      <c r="F11736" s="3" t="s">
        <v>186</v>
      </c>
      <c r="G11736" s="3" t="s">
        <v>103</v>
      </c>
      <c r="H11736" s="3" t="s">
        <v>187</v>
      </c>
      <c r="L11736" s="3">
        <v>1998</v>
      </c>
      <c r="P11736" s="3" t="s">
        <v>12586</v>
      </c>
      <c r="Q11736" s="3" t="s">
        <v>12587</v>
      </c>
      <c r="R11736" s="3">
        <v>43.586100000000002</v>
      </c>
      <c r="S11736" s="3">
        <v>-84.224199999999996</v>
      </c>
      <c r="T11736" s="3" t="s">
        <v>191</v>
      </c>
      <c r="U11736" s="3" t="s">
        <v>12588</v>
      </c>
      <c r="V11736" s="3" t="s">
        <v>12588</v>
      </c>
      <c r="X11736" s="3" t="s">
        <v>6479</v>
      </c>
      <c r="Y11736" s="3" t="s">
        <v>2543</v>
      </c>
      <c r="Z11736" s="3" t="s">
        <v>3059</v>
      </c>
      <c r="AA11736" s="3" t="s">
        <v>12589</v>
      </c>
      <c r="AB11736" s="3" t="s">
        <v>12590</v>
      </c>
      <c r="AG11736" s="3" t="s">
        <v>12591</v>
      </c>
      <c r="AH11736" s="3" t="s">
        <v>12592</v>
      </c>
    </row>
    <row r="11737" spans="1:34" ht="15.75" hidden="1" customHeight="1" x14ac:dyDescent="0.25">
      <c r="A11737" s="3" t="s">
        <v>3135</v>
      </c>
      <c r="B11737" s="3" t="s">
        <v>3366</v>
      </c>
      <c r="C11737" s="3">
        <v>1</v>
      </c>
      <c r="D11737" s="3" t="s">
        <v>3367</v>
      </c>
      <c r="E11737" s="3">
        <v>1927</v>
      </c>
      <c r="F11737" s="3" t="s">
        <v>571</v>
      </c>
      <c r="G11737" s="3" t="s">
        <v>103</v>
      </c>
      <c r="H11737" s="3" t="s">
        <v>188</v>
      </c>
      <c r="I11737" s="3" t="s">
        <v>188</v>
      </c>
      <c r="J11737" s="3" t="s">
        <v>188</v>
      </c>
      <c r="K11737" s="3" t="s">
        <v>82</v>
      </c>
      <c r="L11737" s="3" t="s">
        <v>188</v>
      </c>
      <c r="O11737" s="3" t="s">
        <v>3355</v>
      </c>
      <c r="P11737" s="3" t="s">
        <v>3356</v>
      </c>
      <c r="Q11737" s="3" t="s">
        <v>3357</v>
      </c>
      <c r="R11737" s="3">
        <v>-21.84118471</v>
      </c>
      <c r="S11737" s="3">
        <v>-41.023656719999998</v>
      </c>
      <c r="T11737" s="3" t="s">
        <v>528</v>
      </c>
      <c r="U11737" s="3" t="s">
        <v>3358</v>
      </c>
      <c r="X11737" s="3" t="s">
        <v>3225</v>
      </c>
      <c r="Y11737" s="3" t="s">
        <v>2543</v>
      </c>
      <c r="Z11737" s="3" t="s">
        <v>2544</v>
      </c>
      <c r="AG11737" s="3" t="s">
        <v>3368</v>
      </c>
      <c r="AH11737" s="3" t="s">
        <v>3369</v>
      </c>
    </row>
    <row r="11738" spans="1:34" ht="15.75" hidden="1" customHeight="1" x14ac:dyDescent="0.25">
      <c r="A11738" s="3" t="s">
        <v>1539</v>
      </c>
      <c r="B11738" s="3" t="s">
        <v>1540</v>
      </c>
      <c r="C11738" s="3">
        <v>1</v>
      </c>
      <c r="D11738" s="3" t="s">
        <v>42</v>
      </c>
      <c r="E11738" s="3">
        <v>2000</v>
      </c>
      <c r="F11738" s="3" t="s">
        <v>511</v>
      </c>
      <c r="G11738" s="3" t="s">
        <v>103</v>
      </c>
      <c r="H11738" s="3" t="s">
        <v>188</v>
      </c>
      <c r="I11738" s="3" t="s">
        <v>188</v>
      </c>
      <c r="J11738" s="3" t="s">
        <v>188</v>
      </c>
      <c r="K11738" s="3" t="s">
        <v>82</v>
      </c>
      <c r="L11738" s="3">
        <v>2026</v>
      </c>
      <c r="P11738" s="3" t="s">
        <v>1542</v>
      </c>
      <c r="Q11738" s="3" t="s">
        <v>1543</v>
      </c>
      <c r="R11738" s="3">
        <v>-26.039473999999998</v>
      </c>
      <c r="S11738" s="3">
        <v>32.326892000000001</v>
      </c>
      <c r="T11738" s="3" t="s">
        <v>528</v>
      </c>
      <c r="U11738" s="3" t="s">
        <v>1544</v>
      </c>
      <c r="X11738" s="3" t="s">
        <v>1545</v>
      </c>
      <c r="Y11738" s="3" t="s">
        <v>194</v>
      </c>
      <c r="Z11738" s="3" t="s">
        <v>514</v>
      </c>
      <c r="AG11738" s="3" t="s">
        <v>1546</v>
      </c>
      <c r="AH11738" s="3" t="s">
        <v>1547</v>
      </c>
    </row>
    <row r="11739" spans="1:34" ht="15.75" hidden="1" customHeight="1" x14ac:dyDescent="0.25">
      <c r="A11739" s="3" t="s">
        <v>2169</v>
      </c>
      <c r="B11739" s="3" t="s">
        <v>2269</v>
      </c>
      <c r="C11739" s="3">
        <v>1</v>
      </c>
      <c r="D11739" s="3" t="s">
        <v>40</v>
      </c>
      <c r="E11739" s="3">
        <v>2000</v>
      </c>
      <c r="F11739" s="3" t="s">
        <v>511</v>
      </c>
      <c r="G11739" s="3" t="s">
        <v>103</v>
      </c>
      <c r="H11739" s="3" t="s">
        <v>188</v>
      </c>
      <c r="I11739" s="3" t="s">
        <v>230</v>
      </c>
      <c r="J11739" s="3" t="s">
        <v>188</v>
      </c>
      <c r="L11739" s="3" t="s">
        <v>188</v>
      </c>
      <c r="P11739" s="3" t="s">
        <v>2270</v>
      </c>
      <c r="Q11739" s="3" t="s">
        <v>2265</v>
      </c>
      <c r="R11739" s="3">
        <v>-28.741788531811899</v>
      </c>
      <c r="S11739" s="3">
        <v>32.034287705732602</v>
      </c>
      <c r="T11739" s="3" t="s">
        <v>191</v>
      </c>
      <c r="U11739" s="3" t="s">
        <v>2234</v>
      </c>
      <c r="X11739" s="3" t="s">
        <v>2188</v>
      </c>
      <c r="Y11739" s="3" t="s">
        <v>194</v>
      </c>
      <c r="Z11739" s="3" t="s">
        <v>514</v>
      </c>
      <c r="AC11739" s="3" t="s">
        <v>2271</v>
      </c>
      <c r="AG11739" s="3" t="s">
        <v>2272</v>
      </c>
      <c r="AH11739" s="3" t="s">
        <v>2273</v>
      </c>
    </row>
    <row r="11740" spans="1:34" ht="15.75" hidden="1" customHeight="1" x14ac:dyDescent="0.25">
      <c r="A11740" s="3" t="s">
        <v>20676</v>
      </c>
      <c r="B11740" s="3" t="s">
        <v>20818</v>
      </c>
      <c r="C11740" s="3">
        <v>1</v>
      </c>
      <c r="D11740" s="3" t="s">
        <v>40</v>
      </c>
      <c r="E11740" s="3">
        <v>2000</v>
      </c>
      <c r="F11740" s="3" t="s">
        <v>671</v>
      </c>
      <c r="G11740" s="3" t="s">
        <v>103</v>
      </c>
      <c r="H11740" s="3" t="s">
        <v>188</v>
      </c>
      <c r="I11740" s="3" t="s">
        <v>188</v>
      </c>
      <c r="J11740" s="3" t="s">
        <v>188</v>
      </c>
      <c r="P11740" s="3" t="s">
        <v>20819</v>
      </c>
      <c r="Q11740" s="3" t="s">
        <v>20820</v>
      </c>
      <c r="R11740" s="3">
        <v>22.773567</v>
      </c>
      <c r="S11740" s="3">
        <v>73.617555999999993</v>
      </c>
      <c r="T11740" s="3" t="s">
        <v>528</v>
      </c>
      <c r="U11740" s="3" t="s">
        <v>20821</v>
      </c>
      <c r="X11740" s="3" t="s">
        <v>20689</v>
      </c>
      <c r="Y11740" s="3" t="s">
        <v>16333</v>
      </c>
      <c r="Z11740" s="3" t="s">
        <v>16334</v>
      </c>
      <c r="AC11740" s="3" t="s">
        <v>20822</v>
      </c>
      <c r="AG11740" s="3" t="s">
        <v>20823</v>
      </c>
      <c r="AH11740" s="3" t="s">
        <v>20824</v>
      </c>
    </row>
    <row r="11741" spans="1:34" ht="15.75" hidden="1" customHeight="1" x14ac:dyDescent="0.25">
      <c r="A11741" s="3" t="s">
        <v>23455</v>
      </c>
      <c r="B11741" s="3" t="s">
        <v>23527</v>
      </c>
      <c r="C11741" s="3">
        <v>1</v>
      </c>
      <c r="D11741" s="3" t="s">
        <v>42</v>
      </c>
      <c r="E11741" s="3">
        <v>2000</v>
      </c>
      <c r="F11741" s="3" t="s">
        <v>615</v>
      </c>
      <c r="G11741" s="3" t="s">
        <v>103</v>
      </c>
      <c r="H11741" s="3" t="s">
        <v>188</v>
      </c>
      <c r="I11741" s="3" t="s">
        <v>188</v>
      </c>
      <c r="J11741" s="3" t="s">
        <v>188</v>
      </c>
      <c r="K11741" s="3" t="s">
        <v>82</v>
      </c>
      <c r="P11741" s="3" t="s">
        <v>23528</v>
      </c>
      <c r="Q11741" s="3" t="s">
        <v>23529</v>
      </c>
      <c r="R11741" s="3">
        <v>35.430255899999999</v>
      </c>
      <c r="S11741" s="3">
        <v>139.9548805</v>
      </c>
      <c r="T11741" s="3" t="s">
        <v>528</v>
      </c>
      <c r="U11741" s="3" t="s">
        <v>23530</v>
      </c>
      <c r="X11741" s="3" t="s">
        <v>23488</v>
      </c>
      <c r="Y11741" s="3" t="s">
        <v>16333</v>
      </c>
      <c r="Z11741" s="3" t="s">
        <v>17294</v>
      </c>
      <c r="AG11741" s="3" t="s">
        <v>23531</v>
      </c>
      <c r="AH11741" s="3" t="s">
        <v>23532</v>
      </c>
    </row>
    <row r="11742" spans="1:34" ht="15.75" hidden="1" customHeight="1" x14ac:dyDescent="0.25">
      <c r="A11742" s="3" t="s">
        <v>3135</v>
      </c>
      <c r="B11742" s="3" t="s">
        <v>3895</v>
      </c>
      <c r="C11742" s="3">
        <v>1</v>
      </c>
      <c r="D11742" s="3" t="s">
        <v>40</v>
      </c>
      <c r="E11742" s="3">
        <v>2040</v>
      </c>
      <c r="F11742" s="3" t="s">
        <v>511</v>
      </c>
      <c r="G11742" s="3" t="s">
        <v>103</v>
      </c>
      <c r="H11742" s="3" t="s">
        <v>188</v>
      </c>
      <c r="I11742" s="3" t="s">
        <v>188</v>
      </c>
      <c r="J11742" s="3" t="s">
        <v>188</v>
      </c>
      <c r="K11742" s="3" t="s">
        <v>82</v>
      </c>
      <c r="L11742" s="3">
        <v>2024</v>
      </c>
      <c r="O11742" s="3" t="s">
        <v>3414</v>
      </c>
      <c r="P11742" s="3" t="s">
        <v>3415</v>
      </c>
      <c r="Q11742" s="3" t="s">
        <v>3170</v>
      </c>
      <c r="R11742" s="3">
        <v>-22.279581459999999</v>
      </c>
      <c r="S11742" s="3">
        <v>-41.73298175</v>
      </c>
      <c r="T11742" s="3" t="s">
        <v>528</v>
      </c>
      <c r="U11742" s="3" t="s">
        <v>3469</v>
      </c>
      <c r="X11742" s="3" t="s">
        <v>3225</v>
      </c>
      <c r="Y11742" s="3" t="s">
        <v>2543</v>
      </c>
      <c r="Z11742" s="3" t="s">
        <v>2544</v>
      </c>
      <c r="AG11742" s="3" t="s">
        <v>3896</v>
      </c>
      <c r="AH11742" s="3" t="s">
        <v>3897</v>
      </c>
    </row>
    <row r="11743" spans="1:34" ht="15.75" hidden="1" customHeight="1" x14ac:dyDescent="0.25">
      <c r="A11743" s="3" t="s">
        <v>3135</v>
      </c>
      <c r="B11743" s="3" t="s">
        <v>3514</v>
      </c>
      <c r="C11743" s="3">
        <v>1</v>
      </c>
      <c r="D11743" s="3" t="s">
        <v>40</v>
      </c>
      <c r="E11743" s="3">
        <v>2050</v>
      </c>
      <c r="F11743" s="3" t="s">
        <v>511</v>
      </c>
      <c r="G11743" s="3" t="s">
        <v>103</v>
      </c>
      <c r="H11743" s="3" t="s">
        <v>188</v>
      </c>
      <c r="I11743" s="3" t="s">
        <v>188</v>
      </c>
      <c r="J11743" s="3" t="s">
        <v>188</v>
      </c>
      <c r="K11743" s="3" t="s">
        <v>82</v>
      </c>
      <c r="O11743" s="3" t="s">
        <v>3515</v>
      </c>
      <c r="P11743" s="3" t="s">
        <v>3516</v>
      </c>
      <c r="Q11743" s="3" t="s">
        <v>3517</v>
      </c>
      <c r="R11743" s="3">
        <v>-21.575559909999999</v>
      </c>
      <c r="S11743" s="3">
        <v>-49.721171699999999</v>
      </c>
      <c r="T11743" s="3" t="s">
        <v>528</v>
      </c>
      <c r="U11743" s="3" t="s">
        <v>3518</v>
      </c>
      <c r="X11743" s="3" t="s">
        <v>3270</v>
      </c>
      <c r="Y11743" s="3" t="s">
        <v>2543</v>
      </c>
      <c r="Z11743" s="3" t="s">
        <v>2544</v>
      </c>
      <c r="AG11743" s="3" t="s">
        <v>3519</v>
      </c>
      <c r="AH11743" s="3" t="s">
        <v>3520</v>
      </c>
    </row>
    <row r="11744" spans="1:34" ht="15.75" hidden="1" customHeight="1" x14ac:dyDescent="0.25">
      <c r="A11744" s="3" t="s">
        <v>3135</v>
      </c>
      <c r="B11744" s="3" t="s">
        <v>3787</v>
      </c>
      <c r="C11744" s="3">
        <v>1</v>
      </c>
      <c r="D11744" s="3" t="s">
        <v>42</v>
      </c>
      <c r="E11744" s="3">
        <v>2100</v>
      </c>
      <c r="F11744" s="3" t="s">
        <v>511</v>
      </c>
      <c r="G11744" s="3" t="s">
        <v>188</v>
      </c>
      <c r="H11744" s="3" t="s">
        <v>188</v>
      </c>
      <c r="I11744" s="3" t="s">
        <v>188</v>
      </c>
      <c r="J11744" s="3" t="s">
        <v>188</v>
      </c>
      <c r="K11744" s="3" t="s">
        <v>82</v>
      </c>
      <c r="L11744" s="3" t="s">
        <v>188</v>
      </c>
      <c r="O11744" s="3" t="s">
        <v>3788</v>
      </c>
      <c r="P11744" s="3" t="s">
        <v>3789</v>
      </c>
      <c r="Q11744" s="3" t="s">
        <v>1456</v>
      </c>
      <c r="R11744" s="3">
        <v>-2.5339719999999999</v>
      </c>
      <c r="S11744" s="3">
        <v>-44.337482999999999</v>
      </c>
      <c r="T11744" s="3" t="s">
        <v>528</v>
      </c>
      <c r="U11744" s="3" t="s">
        <v>3790</v>
      </c>
      <c r="X11744" s="3" t="s">
        <v>3391</v>
      </c>
      <c r="Y11744" s="3" t="s">
        <v>2543</v>
      </c>
      <c r="Z11744" s="3" t="s">
        <v>2544</v>
      </c>
      <c r="AG11744" s="3" t="s">
        <v>3791</v>
      </c>
      <c r="AH11744" s="3" t="s">
        <v>3792</v>
      </c>
    </row>
    <row r="11745" spans="1:34" ht="15.75" hidden="1" customHeight="1" x14ac:dyDescent="0.25">
      <c r="A11745" s="3" t="s">
        <v>3135</v>
      </c>
      <c r="B11745" s="3" t="s">
        <v>3787</v>
      </c>
      <c r="C11745" s="3">
        <v>2</v>
      </c>
      <c r="D11745" s="3" t="s">
        <v>42</v>
      </c>
      <c r="E11745" s="3">
        <v>2100</v>
      </c>
      <c r="F11745" s="3" t="s">
        <v>511</v>
      </c>
      <c r="G11745" s="3" t="s">
        <v>188</v>
      </c>
      <c r="H11745" s="3" t="s">
        <v>188</v>
      </c>
      <c r="I11745" s="3" t="s">
        <v>188</v>
      </c>
      <c r="J11745" s="3" t="s">
        <v>188</v>
      </c>
      <c r="K11745" s="3" t="s">
        <v>82</v>
      </c>
      <c r="L11745" s="3" t="s">
        <v>188</v>
      </c>
      <c r="O11745" s="3" t="s">
        <v>3788</v>
      </c>
      <c r="P11745" s="3" t="s">
        <v>3789</v>
      </c>
      <c r="Q11745" s="3" t="s">
        <v>1456</v>
      </c>
      <c r="R11745" s="3">
        <v>-2.5339719999999999</v>
      </c>
      <c r="S11745" s="3">
        <v>-44.337482999999999</v>
      </c>
      <c r="T11745" s="3" t="s">
        <v>528</v>
      </c>
      <c r="U11745" s="3" t="s">
        <v>3790</v>
      </c>
      <c r="X11745" s="3" t="s">
        <v>3391</v>
      </c>
      <c r="Y11745" s="3" t="s">
        <v>2543</v>
      </c>
      <c r="Z11745" s="3" t="s">
        <v>2544</v>
      </c>
      <c r="AG11745" s="3" t="s">
        <v>3791</v>
      </c>
      <c r="AH11745" s="3" t="s">
        <v>3793</v>
      </c>
    </row>
    <row r="11746" spans="1:34" ht="15.75" hidden="1" customHeight="1" x14ac:dyDescent="0.25">
      <c r="A11746" s="3" t="s">
        <v>24767</v>
      </c>
      <c r="B11746" s="3" t="s">
        <v>24856</v>
      </c>
      <c r="C11746" s="3">
        <v>1</v>
      </c>
      <c r="D11746" s="3" t="s">
        <v>40</v>
      </c>
      <c r="E11746" s="3">
        <v>2100</v>
      </c>
      <c r="F11746" s="3" t="s">
        <v>511</v>
      </c>
      <c r="G11746" s="3" t="s">
        <v>103</v>
      </c>
      <c r="H11746" s="3" t="s">
        <v>188</v>
      </c>
      <c r="I11746" s="3" t="s">
        <v>230</v>
      </c>
      <c r="L11746" s="3" t="s">
        <v>24857</v>
      </c>
      <c r="P11746" s="3" t="s">
        <v>24858</v>
      </c>
      <c r="Q11746" s="3" t="s">
        <v>24859</v>
      </c>
      <c r="R11746" s="3">
        <v>3.1249990146542301</v>
      </c>
      <c r="S11746" s="3">
        <v>101.325455042295</v>
      </c>
      <c r="T11746" s="3" t="s">
        <v>528</v>
      </c>
      <c r="U11746" s="3" t="s">
        <v>24860</v>
      </c>
      <c r="X11746" s="3" t="s">
        <v>24780</v>
      </c>
      <c r="Y11746" s="3" t="s">
        <v>16333</v>
      </c>
      <c r="Z11746" s="3" t="s">
        <v>17260</v>
      </c>
      <c r="AG11746" s="3" t="s">
        <v>24861</v>
      </c>
      <c r="AH11746" s="3" t="s">
        <v>24862</v>
      </c>
    </row>
    <row r="11747" spans="1:34" ht="15.75" hidden="1" customHeight="1" x14ac:dyDescent="0.25">
      <c r="A11747" s="3" t="s">
        <v>29393</v>
      </c>
      <c r="B11747" s="3" t="s">
        <v>29646</v>
      </c>
      <c r="C11747" s="3">
        <v>1</v>
      </c>
      <c r="D11747" s="3" t="s">
        <v>42</v>
      </c>
      <c r="E11747" s="3">
        <v>2250</v>
      </c>
      <c r="F11747" s="3" t="s">
        <v>571</v>
      </c>
      <c r="G11747" s="3" t="s">
        <v>103</v>
      </c>
      <c r="H11747" s="3" t="s">
        <v>188</v>
      </c>
      <c r="I11747" s="3" t="s">
        <v>188</v>
      </c>
      <c r="J11747" s="3" t="s">
        <v>188</v>
      </c>
      <c r="L11747" s="3" t="s">
        <v>21362</v>
      </c>
      <c r="P11747" s="3" t="s">
        <v>29647</v>
      </c>
      <c r="Q11747" s="3" t="s">
        <v>29648</v>
      </c>
      <c r="R11747" s="3">
        <v>10.650080000000001</v>
      </c>
      <c r="S11747" s="3">
        <v>107.68464</v>
      </c>
      <c r="T11747" s="3" t="s">
        <v>528</v>
      </c>
      <c r="U11747" s="3" t="s">
        <v>29649</v>
      </c>
      <c r="X11747" s="3" t="s">
        <v>29650</v>
      </c>
      <c r="Y11747" s="3" t="s">
        <v>16333</v>
      </c>
      <c r="Z11747" s="3" t="s">
        <v>17260</v>
      </c>
      <c r="AG11747" s="3" t="s">
        <v>29651</v>
      </c>
      <c r="AH11747" s="3" t="s">
        <v>29652</v>
      </c>
    </row>
    <row r="11748" spans="1:34" ht="15.75" hidden="1" customHeight="1" x14ac:dyDescent="0.25">
      <c r="A11748" s="3" t="s">
        <v>25945</v>
      </c>
      <c r="B11748" s="3" t="s">
        <v>26040</v>
      </c>
      <c r="C11748" s="3">
        <v>1</v>
      </c>
      <c r="D11748" s="3" t="s">
        <v>40</v>
      </c>
      <c r="E11748" s="3">
        <v>2300</v>
      </c>
      <c r="F11748" s="3" t="s">
        <v>262</v>
      </c>
      <c r="G11748" s="3" t="s">
        <v>103</v>
      </c>
      <c r="H11748" s="3" t="s">
        <v>187</v>
      </c>
      <c r="I11748" s="3" t="s">
        <v>188</v>
      </c>
      <c r="J11748" s="3" t="s">
        <v>188</v>
      </c>
      <c r="L11748" s="3">
        <v>2024</v>
      </c>
      <c r="P11748" s="3" t="s">
        <v>25947</v>
      </c>
      <c r="Q11748" s="3" t="s">
        <v>25947</v>
      </c>
      <c r="R11748" s="3">
        <v>26.150379999999998</v>
      </c>
      <c r="S11748" s="3">
        <v>51.238771</v>
      </c>
      <c r="T11748" s="3" t="s">
        <v>528</v>
      </c>
      <c r="U11748" s="3" t="s">
        <v>26041</v>
      </c>
      <c r="V11748" s="3" t="s">
        <v>26042</v>
      </c>
      <c r="X11748" s="3" t="s">
        <v>26043</v>
      </c>
      <c r="Y11748" s="3" t="s">
        <v>16333</v>
      </c>
      <c r="Z11748" s="3" t="s">
        <v>16342</v>
      </c>
      <c r="AC11748" s="3" t="s">
        <v>26044</v>
      </c>
      <c r="AD11748" s="3" t="s">
        <v>197</v>
      </c>
      <c r="AE11748" s="3" t="s">
        <v>346</v>
      </c>
      <c r="AF11748" s="3" t="s">
        <v>197</v>
      </c>
      <c r="AG11748" s="3" t="s">
        <v>26045</v>
      </c>
      <c r="AH11748" s="3" t="s">
        <v>26046</v>
      </c>
    </row>
    <row r="11749" spans="1:34" ht="15.75" hidden="1" customHeight="1" x14ac:dyDescent="0.25">
      <c r="A11749" s="3" t="s">
        <v>28925</v>
      </c>
      <c r="B11749" s="3" t="s">
        <v>29181</v>
      </c>
      <c r="C11749" s="3" t="s">
        <v>103</v>
      </c>
      <c r="D11749" s="3" t="s">
        <v>40</v>
      </c>
      <c r="E11749" s="3">
        <v>2300</v>
      </c>
      <c r="F11749" s="3" t="s">
        <v>186</v>
      </c>
      <c r="G11749" s="3" t="s">
        <v>103</v>
      </c>
      <c r="H11749" s="3" t="s">
        <v>188</v>
      </c>
      <c r="I11749" s="3" t="s">
        <v>188</v>
      </c>
      <c r="J11749" s="3" t="s">
        <v>188</v>
      </c>
      <c r="L11749" s="3">
        <v>2007</v>
      </c>
      <c r="N11749" s="3">
        <v>2027</v>
      </c>
      <c r="P11749" s="3" t="s">
        <v>29182</v>
      </c>
      <c r="Q11749" s="3" t="s">
        <v>29183</v>
      </c>
      <c r="R11749" s="3">
        <v>24.434803591809001</v>
      </c>
      <c r="S11749" s="3">
        <v>54.487617015839</v>
      </c>
      <c r="T11749" s="3" t="s">
        <v>191</v>
      </c>
      <c r="U11749" s="3" t="s">
        <v>28967</v>
      </c>
      <c r="X11749" s="3" t="s">
        <v>28967</v>
      </c>
      <c r="Y11749" s="3" t="s">
        <v>16333</v>
      </c>
      <c r="Z11749" s="3" t="s">
        <v>16342</v>
      </c>
      <c r="AA11749" s="3" t="s">
        <v>29184</v>
      </c>
      <c r="AC11749" s="3" t="s">
        <v>29185</v>
      </c>
      <c r="AD11749" s="3" t="s">
        <v>197</v>
      </c>
      <c r="AE11749" s="3" t="s">
        <v>346</v>
      </c>
      <c r="AF11749" s="3" t="s">
        <v>197</v>
      </c>
      <c r="AG11749" s="3" t="s">
        <v>29186</v>
      </c>
      <c r="AH11749" s="3" t="s">
        <v>29187</v>
      </c>
    </row>
    <row r="11750" spans="1:34" ht="15.75" hidden="1" customHeight="1" x14ac:dyDescent="0.25">
      <c r="A11750" s="3" t="s">
        <v>28925</v>
      </c>
      <c r="B11750" s="3" t="s">
        <v>29002</v>
      </c>
      <c r="C11750" s="3">
        <v>1</v>
      </c>
      <c r="D11750" s="3" t="s">
        <v>204</v>
      </c>
      <c r="E11750" s="3">
        <v>2350</v>
      </c>
      <c r="F11750" s="3" t="s">
        <v>186</v>
      </c>
      <c r="G11750" s="3" t="s">
        <v>103</v>
      </c>
      <c r="H11750" s="3" t="s">
        <v>188</v>
      </c>
      <c r="I11750" s="3" t="s">
        <v>230</v>
      </c>
      <c r="L11750" s="3">
        <v>1979</v>
      </c>
      <c r="P11750" s="3" t="s">
        <v>28992</v>
      </c>
      <c r="Q11750" s="3" t="s">
        <v>28993</v>
      </c>
      <c r="R11750" s="3">
        <v>25.044801036625199</v>
      </c>
      <c r="S11750" s="3">
        <v>55.155846344724999</v>
      </c>
      <c r="T11750" s="3" t="s">
        <v>191</v>
      </c>
      <c r="U11750" s="3" t="s">
        <v>29003</v>
      </c>
      <c r="X11750" s="3" t="s">
        <v>28929</v>
      </c>
      <c r="Y11750" s="3" t="s">
        <v>16333</v>
      </c>
      <c r="Z11750" s="3" t="s">
        <v>16342</v>
      </c>
      <c r="AC11750" s="3" t="s">
        <v>29004</v>
      </c>
      <c r="AD11750" s="3" t="s">
        <v>197</v>
      </c>
      <c r="AE11750" s="3" t="s">
        <v>1622</v>
      </c>
      <c r="AF11750" s="3" t="s">
        <v>1552</v>
      </c>
      <c r="AG11750" s="3" t="s">
        <v>29005</v>
      </c>
      <c r="AH11750" s="3" t="s">
        <v>29006</v>
      </c>
    </row>
    <row r="11751" spans="1:34" ht="15.75" hidden="1" customHeight="1" x14ac:dyDescent="0.25">
      <c r="A11751" s="3" t="s">
        <v>24543</v>
      </c>
      <c r="B11751" s="3" t="s">
        <v>24590</v>
      </c>
      <c r="C11751" s="3" t="s">
        <v>213</v>
      </c>
      <c r="D11751" s="3" t="s">
        <v>40</v>
      </c>
      <c r="E11751" s="3">
        <v>2400</v>
      </c>
      <c r="F11751" s="3" t="s">
        <v>262</v>
      </c>
      <c r="G11751" s="3" t="s">
        <v>103</v>
      </c>
      <c r="H11751" s="3" t="s">
        <v>187</v>
      </c>
      <c r="I11751" s="3" t="s">
        <v>188</v>
      </c>
      <c r="J11751" s="3" t="s">
        <v>188</v>
      </c>
      <c r="L11751" s="3">
        <v>2024</v>
      </c>
      <c r="P11751" s="3" t="s">
        <v>24545</v>
      </c>
      <c r="Q11751" s="3" t="s">
        <v>24545</v>
      </c>
      <c r="R11751" s="3">
        <v>29.368200000000002</v>
      </c>
      <c r="S11751" s="3">
        <v>47.796300000000002</v>
      </c>
      <c r="T11751" s="3" t="s">
        <v>191</v>
      </c>
      <c r="U11751" s="3" t="s">
        <v>24591</v>
      </c>
      <c r="X11751" s="3" t="s">
        <v>24592</v>
      </c>
      <c r="Y11751" s="3" t="s">
        <v>16333</v>
      </c>
      <c r="Z11751" s="3" t="s">
        <v>16342</v>
      </c>
      <c r="AA11751" s="3" t="s">
        <v>24593</v>
      </c>
      <c r="AD11751" s="3" t="s">
        <v>197</v>
      </c>
      <c r="AE11751" s="3" t="s">
        <v>346</v>
      </c>
      <c r="AF11751" s="3" t="s">
        <v>197</v>
      </c>
      <c r="AG11751" s="3" t="s">
        <v>24594</v>
      </c>
      <c r="AH11751" s="3" t="s">
        <v>24595</v>
      </c>
    </row>
    <row r="11752" spans="1:34" ht="15.75" hidden="1" customHeight="1" x14ac:dyDescent="0.25">
      <c r="A11752" s="3" t="s">
        <v>27639</v>
      </c>
      <c r="B11752" s="3" t="s">
        <v>27750</v>
      </c>
      <c r="C11752" s="3">
        <v>1</v>
      </c>
      <c r="D11752" s="3" t="s">
        <v>42</v>
      </c>
      <c r="E11752" s="3">
        <v>2400</v>
      </c>
      <c r="F11752" s="3" t="s">
        <v>511</v>
      </c>
      <c r="G11752" s="3" t="s">
        <v>103</v>
      </c>
      <c r="H11752" s="3" t="s">
        <v>188</v>
      </c>
      <c r="I11752" s="3" t="s">
        <v>188</v>
      </c>
      <c r="J11752" s="3" t="s">
        <v>188</v>
      </c>
      <c r="K11752" s="3" t="s">
        <v>4304</v>
      </c>
      <c r="L11752" s="3">
        <v>2028</v>
      </c>
      <c r="P11752" s="3" t="s">
        <v>27751</v>
      </c>
      <c r="Q11752" s="3" t="s">
        <v>27752</v>
      </c>
      <c r="R11752" s="3">
        <v>23.7945566</v>
      </c>
      <c r="S11752" s="3">
        <v>120.19726300000001</v>
      </c>
      <c r="T11752" s="3" t="s">
        <v>528</v>
      </c>
      <c r="U11752" s="3" t="s">
        <v>27753</v>
      </c>
      <c r="W11752" s="3" t="s">
        <v>27754</v>
      </c>
      <c r="Y11752" s="3" t="s">
        <v>16333</v>
      </c>
      <c r="Z11752" s="3" t="s">
        <v>17294</v>
      </c>
      <c r="AG11752" s="3" t="s">
        <v>27755</v>
      </c>
      <c r="AH11752" s="3" t="s">
        <v>27756</v>
      </c>
    </row>
    <row r="11753" spans="1:34" ht="15.75" hidden="1" customHeight="1" x14ac:dyDescent="0.25">
      <c r="A11753" s="3" t="s">
        <v>27639</v>
      </c>
      <c r="B11753" s="3" t="s">
        <v>27750</v>
      </c>
      <c r="C11753" s="3">
        <v>2</v>
      </c>
      <c r="D11753" s="3" t="s">
        <v>42</v>
      </c>
      <c r="E11753" s="3">
        <v>2400</v>
      </c>
      <c r="F11753" s="3" t="s">
        <v>511</v>
      </c>
      <c r="G11753" s="3" t="s">
        <v>103</v>
      </c>
      <c r="H11753" s="3" t="s">
        <v>188</v>
      </c>
      <c r="I11753" s="3" t="s">
        <v>188</v>
      </c>
      <c r="J11753" s="3" t="s">
        <v>188</v>
      </c>
      <c r="K11753" s="3" t="s">
        <v>4304</v>
      </c>
      <c r="L11753" s="3">
        <v>2028</v>
      </c>
      <c r="P11753" s="3" t="s">
        <v>27751</v>
      </c>
      <c r="Q11753" s="3" t="s">
        <v>27752</v>
      </c>
      <c r="R11753" s="3">
        <v>23.7945566</v>
      </c>
      <c r="S11753" s="3">
        <v>120.19726300000001</v>
      </c>
      <c r="T11753" s="3" t="s">
        <v>528</v>
      </c>
      <c r="U11753" s="3" t="s">
        <v>27753</v>
      </c>
      <c r="W11753" s="3" t="s">
        <v>27754</v>
      </c>
      <c r="Y11753" s="3" t="s">
        <v>16333</v>
      </c>
      <c r="Z11753" s="3" t="s">
        <v>17294</v>
      </c>
      <c r="AG11753" s="3" t="s">
        <v>27755</v>
      </c>
      <c r="AH11753" s="3" t="s">
        <v>27757</v>
      </c>
    </row>
    <row r="11754" spans="1:34" ht="15.75" hidden="1" customHeight="1" x14ac:dyDescent="0.25">
      <c r="A11754" s="3" t="s">
        <v>28925</v>
      </c>
      <c r="B11754" s="3" t="s">
        <v>29027</v>
      </c>
      <c r="C11754" s="3">
        <v>1</v>
      </c>
      <c r="D11754" s="3" t="s">
        <v>40</v>
      </c>
      <c r="E11754" s="3">
        <v>2400</v>
      </c>
      <c r="F11754" s="3" t="s">
        <v>262</v>
      </c>
      <c r="G11754" s="3" t="s">
        <v>103</v>
      </c>
      <c r="H11754" s="3" t="s">
        <v>187</v>
      </c>
      <c r="I11754" s="3" t="s">
        <v>230</v>
      </c>
      <c r="J11754" s="3" t="s">
        <v>188</v>
      </c>
      <c r="L11754" s="3">
        <v>2023</v>
      </c>
      <c r="P11754" s="3" t="s">
        <v>29028</v>
      </c>
      <c r="Q11754" s="3" t="s">
        <v>29029</v>
      </c>
      <c r="R11754" s="3">
        <v>25.301931</v>
      </c>
      <c r="S11754" s="3">
        <v>56.370353000000001</v>
      </c>
      <c r="T11754" s="3" t="s">
        <v>528</v>
      </c>
      <c r="U11754" s="3" t="s">
        <v>29020</v>
      </c>
      <c r="X11754" s="3" t="s">
        <v>29012</v>
      </c>
      <c r="Y11754" s="3" t="s">
        <v>16333</v>
      </c>
      <c r="Z11754" s="3" t="s">
        <v>16342</v>
      </c>
      <c r="AD11754" s="3" t="s">
        <v>197</v>
      </c>
      <c r="AE11754" s="3" t="s">
        <v>346</v>
      </c>
      <c r="AF11754" s="3" t="s">
        <v>197</v>
      </c>
      <c r="AG11754" s="3" t="s">
        <v>29030</v>
      </c>
      <c r="AH11754" s="3" t="s">
        <v>29031</v>
      </c>
    </row>
    <row r="11755" spans="1:34" ht="15.75" hidden="1" customHeight="1" x14ac:dyDescent="0.25">
      <c r="A11755" s="3" t="s">
        <v>29393</v>
      </c>
      <c r="B11755" s="3" t="s">
        <v>29537</v>
      </c>
      <c r="C11755" s="3">
        <v>1</v>
      </c>
      <c r="D11755" s="3" t="s">
        <v>42</v>
      </c>
      <c r="E11755" s="3">
        <v>2400</v>
      </c>
      <c r="F11755" s="3" t="s">
        <v>571</v>
      </c>
      <c r="G11755" s="3" t="s">
        <v>103</v>
      </c>
      <c r="H11755" s="3" t="s">
        <v>188</v>
      </c>
      <c r="I11755" s="3" t="s">
        <v>188</v>
      </c>
      <c r="J11755" s="3" t="s">
        <v>188</v>
      </c>
      <c r="L11755" s="3" t="s">
        <v>4294</v>
      </c>
      <c r="P11755" s="3" t="s">
        <v>29538</v>
      </c>
      <c r="Q11755" s="3" t="s">
        <v>29539</v>
      </c>
      <c r="R11755" s="3">
        <v>12.589316999999999</v>
      </c>
      <c r="S11755" s="3">
        <v>109.22839500000001</v>
      </c>
      <c r="T11755" s="3" t="s">
        <v>528</v>
      </c>
      <c r="U11755" s="3" t="s">
        <v>29469</v>
      </c>
      <c r="V11755" s="3" t="s">
        <v>29470</v>
      </c>
      <c r="X11755" s="3" t="s">
        <v>29471</v>
      </c>
      <c r="Y11755" s="3" t="s">
        <v>16333</v>
      </c>
      <c r="Z11755" s="3" t="s">
        <v>17260</v>
      </c>
      <c r="AA11755" s="3" t="s">
        <v>29540</v>
      </c>
      <c r="AC11755" s="3" t="s">
        <v>29541</v>
      </c>
      <c r="AG11755" s="3" t="s">
        <v>29542</v>
      </c>
      <c r="AH11755" s="3" t="s">
        <v>29543</v>
      </c>
    </row>
    <row r="11756" spans="1:34" ht="15.75" hidden="1" customHeight="1" x14ac:dyDescent="0.25">
      <c r="A11756" s="3" t="s">
        <v>29393</v>
      </c>
      <c r="B11756" s="3" t="s">
        <v>29537</v>
      </c>
      <c r="C11756" s="3">
        <v>2</v>
      </c>
      <c r="D11756" s="3" t="s">
        <v>42</v>
      </c>
      <c r="E11756" s="3">
        <v>2400</v>
      </c>
      <c r="F11756" s="3" t="s">
        <v>571</v>
      </c>
      <c r="G11756" s="3" t="s">
        <v>103</v>
      </c>
      <c r="H11756" s="3" t="s">
        <v>188</v>
      </c>
      <c r="I11756" s="3" t="s">
        <v>188</v>
      </c>
      <c r="J11756" s="3" t="s">
        <v>188</v>
      </c>
      <c r="L11756" s="3" t="s">
        <v>21362</v>
      </c>
      <c r="P11756" s="3" t="s">
        <v>29538</v>
      </c>
      <c r="Q11756" s="3" t="s">
        <v>29539</v>
      </c>
      <c r="R11756" s="3">
        <v>12.589316999999999</v>
      </c>
      <c r="S11756" s="3">
        <v>109.22839500000001</v>
      </c>
      <c r="T11756" s="3" t="s">
        <v>528</v>
      </c>
      <c r="U11756" s="3" t="s">
        <v>29469</v>
      </c>
      <c r="V11756" s="3" t="s">
        <v>29470</v>
      </c>
      <c r="X11756" s="3" t="s">
        <v>29471</v>
      </c>
      <c r="Y11756" s="3" t="s">
        <v>16333</v>
      </c>
      <c r="Z11756" s="3" t="s">
        <v>17260</v>
      </c>
      <c r="AA11756" s="3" t="s">
        <v>29540</v>
      </c>
      <c r="AC11756" s="3" t="s">
        <v>29541</v>
      </c>
      <c r="AG11756" s="3" t="s">
        <v>29542</v>
      </c>
      <c r="AH11756" s="3" t="s">
        <v>29544</v>
      </c>
    </row>
    <row r="11757" spans="1:34" ht="15.75" hidden="1" customHeight="1" x14ac:dyDescent="0.25">
      <c r="A11757" s="3" t="s">
        <v>37888</v>
      </c>
      <c r="B11757" s="3" t="s">
        <v>38152</v>
      </c>
      <c r="C11757" s="3">
        <v>1</v>
      </c>
      <c r="D11757" s="3" t="s">
        <v>42</v>
      </c>
      <c r="E11757" s="3">
        <v>2400</v>
      </c>
      <c r="F11757" s="3" t="s">
        <v>615</v>
      </c>
      <c r="G11757" s="3" t="s">
        <v>103</v>
      </c>
      <c r="H11757" s="3" t="s">
        <v>188</v>
      </c>
      <c r="I11757" s="3" t="s">
        <v>188</v>
      </c>
      <c r="J11757" s="3" t="s">
        <v>188</v>
      </c>
      <c r="P11757" s="3" t="s">
        <v>38153</v>
      </c>
      <c r="Q11757" s="3" t="s">
        <v>38154</v>
      </c>
      <c r="R11757" s="3">
        <v>56.025103000000001</v>
      </c>
      <c r="S11757" s="3">
        <v>-3.6844600000000001</v>
      </c>
      <c r="T11757" s="3" t="s">
        <v>528</v>
      </c>
      <c r="U11757" s="3" t="s">
        <v>38155</v>
      </c>
      <c r="X11757" s="3" t="s">
        <v>38156</v>
      </c>
      <c r="Y11757" s="3" t="s">
        <v>29751</v>
      </c>
      <c r="Z11757" s="3" t="s">
        <v>30502</v>
      </c>
      <c r="AG11757" s="3" t="s">
        <v>38157</v>
      </c>
      <c r="AH11757" s="3" t="s">
        <v>38158</v>
      </c>
    </row>
    <row r="11758" spans="1:34" ht="15.75" hidden="1" customHeight="1" x14ac:dyDescent="0.25">
      <c r="A11758" s="3" t="s">
        <v>3135</v>
      </c>
      <c r="B11758" s="3" t="s">
        <v>3713</v>
      </c>
      <c r="C11758" s="3">
        <v>1</v>
      </c>
      <c r="D11758" s="3" t="s">
        <v>40</v>
      </c>
      <c r="E11758" s="3">
        <v>2600</v>
      </c>
      <c r="F11758" s="3" t="s">
        <v>571</v>
      </c>
      <c r="G11758" s="3" t="s">
        <v>188</v>
      </c>
      <c r="H11758" s="3" t="s">
        <v>188</v>
      </c>
      <c r="I11758" s="3" t="s">
        <v>188</v>
      </c>
      <c r="J11758" s="3" t="s">
        <v>188</v>
      </c>
      <c r="K11758" s="3" t="s">
        <v>82</v>
      </c>
      <c r="L11758" s="3" t="s">
        <v>188</v>
      </c>
      <c r="O11758" s="3" t="s">
        <v>3714</v>
      </c>
      <c r="P11758" s="3" t="s">
        <v>3715</v>
      </c>
      <c r="Q11758" s="3" t="s">
        <v>3716</v>
      </c>
      <c r="R11758" s="3">
        <v>-22.922082</v>
      </c>
      <c r="S11758" s="3">
        <v>-42.828156</v>
      </c>
      <c r="T11758" s="3" t="s">
        <v>528</v>
      </c>
      <c r="U11758" s="3" t="s">
        <v>3717</v>
      </c>
      <c r="X11758" s="3" t="s">
        <v>3225</v>
      </c>
      <c r="Y11758" s="3" t="s">
        <v>2543</v>
      </c>
      <c r="Z11758" s="3" t="s">
        <v>2544</v>
      </c>
      <c r="AG11758" s="3" t="s">
        <v>3718</v>
      </c>
      <c r="AH11758" s="3" t="s">
        <v>3719</v>
      </c>
    </row>
    <row r="11759" spans="1:34" ht="15.75" hidden="1" customHeight="1" x14ac:dyDescent="0.25">
      <c r="A11759" s="3" t="s">
        <v>25945</v>
      </c>
      <c r="B11759" s="3" t="s">
        <v>25982</v>
      </c>
      <c r="C11759" s="3" t="s">
        <v>943</v>
      </c>
      <c r="D11759" s="3" t="s">
        <v>40</v>
      </c>
      <c r="E11759" s="3">
        <v>2600</v>
      </c>
      <c r="F11759" s="3" t="s">
        <v>511</v>
      </c>
      <c r="G11759" s="3" t="s">
        <v>103</v>
      </c>
      <c r="H11759" s="3" t="s">
        <v>188</v>
      </c>
      <c r="I11759" s="3" t="s">
        <v>188</v>
      </c>
      <c r="J11759" s="3" t="s">
        <v>188</v>
      </c>
      <c r="L11759" s="3">
        <v>2025</v>
      </c>
      <c r="P11759" s="3" t="s">
        <v>25947</v>
      </c>
      <c r="Q11759" s="3" t="s">
        <v>25947</v>
      </c>
      <c r="R11759" s="3">
        <v>25.2058</v>
      </c>
      <c r="S11759" s="3">
        <v>51.617400000000004</v>
      </c>
      <c r="T11759" s="3" t="s">
        <v>528</v>
      </c>
      <c r="U11759" s="3" t="s">
        <v>25964</v>
      </c>
      <c r="V11759" s="3" t="s">
        <v>25963</v>
      </c>
      <c r="X11759" s="3" t="s">
        <v>25964</v>
      </c>
      <c r="Y11759" s="3" t="s">
        <v>16333</v>
      </c>
      <c r="Z11759" s="3" t="s">
        <v>16342</v>
      </c>
      <c r="AA11759" s="3" t="s">
        <v>25983</v>
      </c>
      <c r="AD11759" s="3" t="s">
        <v>197</v>
      </c>
      <c r="AE11759" s="3" t="s">
        <v>346</v>
      </c>
      <c r="AF11759" s="3" t="s">
        <v>197</v>
      </c>
      <c r="AG11759" s="3" t="s">
        <v>25984</v>
      </c>
      <c r="AH11759" s="3" t="s">
        <v>25985</v>
      </c>
    </row>
    <row r="11760" spans="1:34" ht="15.75" hidden="1" customHeight="1" x14ac:dyDescent="0.25">
      <c r="A11760" s="3" t="s">
        <v>3135</v>
      </c>
      <c r="B11760" s="3" t="s">
        <v>3521</v>
      </c>
      <c r="C11760" s="3">
        <v>1</v>
      </c>
      <c r="D11760" s="3" t="s">
        <v>42</v>
      </c>
      <c r="E11760" s="3">
        <v>2636</v>
      </c>
      <c r="F11760" s="3" t="s">
        <v>511</v>
      </c>
      <c r="G11760" s="3" t="s">
        <v>103</v>
      </c>
      <c r="H11760" s="3" t="s">
        <v>188</v>
      </c>
      <c r="I11760" s="3" t="s">
        <v>188</v>
      </c>
      <c r="J11760" s="3" t="s">
        <v>188</v>
      </c>
      <c r="K11760" s="3" t="s">
        <v>82</v>
      </c>
      <c r="L11760" s="3" t="s">
        <v>188</v>
      </c>
      <c r="O11760" s="3" t="s">
        <v>3522</v>
      </c>
      <c r="P11760" s="3" t="s">
        <v>3523</v>
      </c>
      <c r="Q11760" s="3" t="s">
        <v>3523</v>
      </c>
      <c r="R11760" s="3">
        <v>-22.350211999999999</v>
      </c>
      <c r="S11760" s="3">
        <v>-41.873919999999998</v>
      </c>
      <c r="T11760" s="3" t="s">
        <v>528</v>
      </c>
      <c r="U11760" s="3" t="s">
        <v>3469</v>
      </c>
      <c r="X11760" s="3" t="s">
        <v>3225</v>
      </c>
      <c r="Y11760" s="3" t="s">
        <v>2543</v>
      </c>
      <c r="Z11760" s="3" t="s">
        <v>2544</v>
      </c>
      <c r="AG11760" s="3" t="s">
        <v>3524</v>
      </c>
      <c r="AH11760" s="3" t="s">
        <v>3525</v>
      </c>
    </row>
    <row r="11761" spans="1:34" ht="15.75" hidden="1" customHeight="1" x14ac:dyDescent="0.25">
      <c r="A11761" s="3" t="s">
        <v>2169</v>
      </c>
      <c r="B11761" s="3" t="s">
        <v>2254</v>
      </c>
      <c r="C11761" s="3">
        <v>1</v>
      </c>
      <c r="D11761" s="3" t="s">
        <v>42</v>
      </c>
      <c r="E11761" s="3">
        <v>3000</v>
      </c>
      <c r="F11761" s="3" t="s">
        <v>511</v>
      </c>
      <c r="G11761" s="3" t="s">
        <v>103</v>
      </c>
      <c r="H11761" s="3" t="s">
        <v>188</v>
      </c>
      <c r="I11761" s="3" t="s">
        <v>188</v>
      </c>
      <c r="J11761" s="3" t="s">
        <v>188</v>
      </c>
      <c r="L11761" s="3" t="s">
        <v>188</v>
      </c>
      <c r="P11761" s="3" t="s">
        <v>2171</v>
      </c>
      <c r="Q11761" s="3" t="s">
        <v>2171</v>
      </c>
      <c r="R11761" s="3">
        <v>-28.770970999999999</v>
      </c>
      <c r="S11761" s="3">
        <v>31.976485</v>
      </c>
      <c r="T11761" s="3" t="s">
        <v>191</v>
      </c>
      <c r="U11761" s="3" t="s">
        <v>2234</v>
      </c>
      <c r="X11761" s="3" t="s">
        <v>2188</v>
      </c>
      <c r="Y11761" s="3" t="s">
        <v>194</v>
      </c>
      <c r="Z11761" s="3" t="s">
        <v>514</v>
      </c>
      <c r="AG11761" s="3" t="s">
        <v>2255</v>
      </c>
      <c r="AH11761" s="3" t="s">
        <v>2256</v>
      </c>
    </row>
    <row r="11762" spans="1:34" ht="15.75" hidden="1" customHeight="1" x14ac:dyDescent="0.25">
      <c r="A11762" s="3" t="s">
        <v>22591</v>
      </c>
      <c r="B11762" s="3" t="s">
        <v>23051</v>
      </c>
      <c r="C11762" s="3">
        <v>1</v>
      </c>
      <c r="D11762" s="3" t="s">
        <v>188</v>
      </c>
      <c r="E11762" s="3">
        <v>3000</v>
      </c>
      <c r="F11762" s="3" t="s">
        <v>511</v>
      </c>
      <c r="G11762" s="3" t="s">
        <v>188</v>
      </c>
      <c r="H11762" s="3" t="s">
        <v>188</v>
      </c>
      <c r="I11762" s="3" t="s">
        <v>188</v>
      </c>
      <c r="J11762" s="3" t="s">
        <v>188</v>
      </c>
      <c r="L11762" s="3" t="s">
        <v>188</v>
      </c>
      <c r="P11762" s="3" t="s">
        <v>22593</v>
      </c>
      <c r="Q11762" s="3" t="s">
        <v>22593</v>
      </c>
      <c r="R11762" s="3">
        <v>31.004259999999999</v>
      </c>
      <c r="S11762" s="3">
        <v>45.917009999999998</v>
      </c>
      <c r="T11762" s="3" t="s">
        <v>528</v>
      </c>
      <c r="U11762" s="3" t="s">
        <v>22837</v>
      </c>
      <c r="X11762" s="3" t="s">
        <v>23034</v>
      </c>
      <c r="Y11762" s="3" t="s">
        <v>16333</v>
      </c>
      <c r="Z11762" s="3" t="s">
        <v>16342</v>
      </c>
      <c r="AD11762" s="3" t="s">
        <v>197</v>
      </c>
      <c r="AE11762" s="3" t="s">
        <v>257</v>
      </c>
      <c r="AF11762" s="3" t="s">
        <v>197</v>
      </c>
      <c r="AG11762" s="3" t="s">
        <v>23052</v>
      </c>
      <c r="AH11762" s="3" t="s">
        <v>23053</v>
      </c>
    </row>
    <row r="11763" spans="1:34" ht="15.75" hidden="1" customHeight="1" x14ac:dyDescent="0.25">
      <c r="A11763" s="3" t="s">
        <v>22591</v>
      </c>
      <c r="B11763" s="3" t="s">
        <v>23051</v>
      </c>
      <c r="C11763" s="3">
        <v>2</v>
      </c>
      <c r="D11763" s="3" t="s">
        <v>188</v>
      </c>
      <c r="E11763" s="3">
        <v>3000</v>
      </c>
      <c r="F11763" s="3" t="s">
        <v>511</v>
      </c>
      <c r="G11763" s="3" t="s">
        <v>188</v>
      </c>
      <c r="H11763" s="3" t="s">
        <v>188</v>
      </c>
      <c r="I11763" s="3" t="s">
        <v>188</v>
      </c>
      <c r="J11763" s="3" t="s">
        <v>188</v>
      </c>
      <c r="L11763" s="3" t="s">
        <v>188</v>
      </c>
      <c r="P11763" s="3" t="s">
        <v>22593</v>
      </c>
      <c r="Q11763" s="3" t="s">
        <v>22593</v>
      </c>
      <c r="R11763" s="3">
        <v>31.004259999999999</v>
      </c>
      <c r="S11763" s="3">
        <v>45.917009999999998</v>
      </c>
      <c r="T11763" s="3" t="s">
        <v>528</v>
      </c>
      <c r="U11763" s="3" t="s">
        <v>22837</v>
      </c>
      <c r="X11763" s="3" t="s">
        <v>23034</v>
      </c>
      <c r="Y11763" s="3" t="s">
        <v>16333</v>
      </c>
      <c r="Z11763" s="3" t="s">
        <v>16342</v>
      </c>
      <c r="AF11763" s="3" t="s">
        <v>197</v>
      </c>
      <c r="AG11763" s="3" t="s">
        <v>23052</v>
      </c>
      <c r="AH11763" s="3" t="s">
        <v>23054</v>
      </c>
    </row>
    <row r="11764" spans="1:34" ht="15.75" hidden="1" customHeight="1" x14ac:dyDescent="0.25">
      <c r="A11764" s="3" t="s">
        <v>26054</v>
      </c>
      <c r="B11764" s="3" t="s">
        <v>26299</v>
      </c>
      <c r="C11764" s="3" t="s">
        <v>577</v>
      </c>
      <c r="D11764" s="3" t="s">
        <v>40</v>
      </c>
      <c r="E11764" s="3">
        <v>3000</v>
      </c>
      <c r="F11764" s="3" t="s">
        <v>671</v>
      </c>
      <c r="G11764" s="3" t="s">
        <v>103</v>
      </c>
      <c r="H11764" s="3" t="s">
        <v>188</v>
      </c>
      <c r="I11764" s="3" t="s">
        <v>188</v>
      </c>
      <c r="P11764" s="3" t="s">
        <v>26102</v>
      </c>
      <c r="Q11764" s="3" t="s">
        <v>26102</v>
      </c>
      <c r="R11764" s="3">
        <v>26.896567000000001</v>
      </c>
      <c r="S11764" s="3">
        <v>49.776873999999999</v>
      </c>
      <c r="T11764" s="3" t="s">
        <v>191</v>
      </c>
      <c r="U11764" s="3" t="s">
        <v>26136</v>
      </c>
      <c r="X11764" s="3" t="s">
        <v>26058</v>
      </c>
      <c r="Y11764" s="3" t="s">
        <v>16333</v>
      </c>
      <c r="Z11764" s="3" t="s">
        <v>16342</v>
      </c>
      <c r="AA11764" s="3" t="s">
        <v>26300</v>
      </c>
      <c r="AC11764" s="3" t="s">
        <v>26301</v>
      </c>
      <c r="AD11764" s="3" t="s">
        <v>815</v>
      </c>
      <c r="AE11764" s="3" t="s">
        <v>346</v>
      </c>
      <c r="AF11764" s="3" t="s">
        <v>1552</v>
      </c>
      <c r="AG11764" s="3" t="s">
        <v>26302</v>
      </c>
      <c r="AH11764" s="3" t="s">
        <v>26322</v>
      </c>
    </row>
    <row r="11765" spans="1:34" ht="15.75" hidden="1" customHeight="1" x14ac:dyDescent="0.25">
      <c r="A11765" s="3" t="s">
        <v>2169</v>
      </c>
      <c r="B11765" s="3" t="s">
        <v>2257</v>
      </c>
      <c r="C11765" s="3">
        <v>1</v>
      </c>
      <c r="D11765" s="3" t="s">
        <v>42</v>
      </c>
      <c r="E11765" s="3">
        <v>3300</v>
      </c>
      <c r="F11765" s="3" t="s">
        <v>615</v>
      </c>
      <c r="G11765" s="3" t="s">
        <v>103</v>
      </c>
      <c r="H11765" s="3" t="s">
        <v>188</v>
      </c>
      <c r="J11765" s="3" t="s">
        <v>188</v>
      </c>
      <c r="P11765" s="3" t="s">
        <v>2258</v>
      </c>
      <c r="Q11765" s="3" t="s">
        <v>2259</v>
      </c>
      <c r="R11765" s="3">
        <v>-28.789926000000001</v>
      </c>
      <c r="S11765" s="3">
        <v>32.063574000000003</v>
      </c>
      <c r="T11765" s="3" t="s">
        <v>528</v>
      </c>
      <c r="U11765" s="3" t="s">
        <v>2234</v>
      </c>
      <c r="X11765" s="3" t="s">
        <v>2188</v>
      </c>
      <c r="Y11765" s="3" t="s">
        <v>194</v>
      </c>
      <c r="Z11765" s="3" t="s">
        <v>514</v>
      </c>
      <c r="AG11765" s="3" t="s">
        <v>2260</v>
      </c>
      <c r="AH11765" s="3" t="s">
        <v>2261</v>
      </c>
    </row>
    <row r="11766" spans="1:34" ht="15.75" hidden="1" customHeight="1" x14ac:dyDescent="0.25">
      <c r="A11766" s="3" t="s">
        <v>16548</v>
      </c>
      <c r="B11766" s="3" t="s">
        <v>16549</v>
      </c>
      <c r="C11766" s="3">
        <v>1</v>
      </c>
      <c r="D11766" s="3" t="s">
        <v>42</v>
      </c>
      <c r="E11766" s="3">
        <v>3600</v>
      </c>
      <c r="F11766" s="3" t="s">
        <v>571</v>
      </c>
      <c r="G11766" s="3" t="s">
        <v>103</v>
      </c>
      <c r="H11766" s="3" t="s">
        <v>188</v>
      </c>
      <c r="L11766" s="3">
        <v>2024</v>
      </c>
      <c r="P11766" s="3" t="s">
        <v>880</v>
      </c>
      <c r="Q11766" s="3" t="s">
        <v>880</v>
      </c>
      <c r="R11766" s="3">
        <v>21.6125357145186</v>
      </c>
      <c r="S11766" s="3">
        <v>91.949029306633193</v>
      </c>
      <c r="T11766" s="3" t="s">
        <v>528</v>
      </c>
      <c r="U11766" s="3" t="s">
        <v>16550</v>
      </c>
      <c r="X11766" s="3" t="s">
        <v>16551</v>
      </c>
      <c r="Y11766" s="3" t="s">
        <v>16333</v>
      </c>
      <c r="Z11766" s="3" t="s">
        <v>16334</v>
      </c>
      <c r="AG11766" s="3" t="s">
        <v>16552</v>
      </c>
      <c r="AH11766" s="3" t="s">
        <v>16553</v>
      </c>
    </row>
    <row r="11767" spans="1:34" ht="15.75" hidden="1" customHeight="1" x14ac:dyDescent="0.25">
      <c r="A11767" s="3" t="s">
        <v>24543</v>
      </c>
      <c r="B11767" s="3" t="s">
        <v>24552</v>
      </c>
      <c r="C11767" s="3" t="s">
        <v>203</v>
      </c>
      <c r="D11767" s="3" t="s">
        <v>204</v>
      </c>
      <c r="E11767" s="3">
        <v>3600</v>
      </c>
      <c r="F11767" s="3" t="s">
        <v>511</v>
      </c>
      <c r="G11767" s="3" t="s">
        <v>103</v>
      </c>
      <c r="H11767" s="3" t="s">
        <v>188</v>
      </c>
      <c r="I11767" s="3" t="s">
        <v>188</v>
      </c>
      <c r="J11767" s="3" t="s">
        <v>188</v>
      </c>
      <c r="L11767" s="3">
        <v>2027</v>
      </c>
      <c r="P11767" s="3" t="s">
        <v>24553</v>
      </c>
      <c r="Q11767" s="3" t="s">
        <v>24553</v>
      </c>
      <c r="R11767" s="3">
        <v>28.577428000000001</v>
      </c>
      <c r="S11767" s="3">
        <v>48.381681</v>
      </c>
      <c r="T11767" s="3" t="s">
        <v>528</v>
      </c>
      <c r="U11767" s="3" t="s">
        <v>24554</v>
      </c>
      <c r="X11767" s="3" t="s">
        <v>24546</v>
      </c>
      <c r="Y11767" s="3" t="s">
        <v>16333</v>
      </c>
      <c r="Z11767" s="3" t="s">
        <v>16342</v>
      </c>
      <c r="AD11767" s="3" t="s">
        <v>197</v>
      </c>
      <c r="AE11767" s="3" t="s">
        <v>346</v>
      </c>
      <c r="AF11767" s="3" t="s">
        <v>197</v>
      </c>
      <c r="AG11767" s="3" t="s">
        <v>24555</v>
      </c>
      <c r="AH11767" s="3" t="s">
        <v>24556</v>
      </c>
    </row>
    <row r="11768" spans="1:34" ht="15.75" hidden="1" customHeight="1" x14ac:dyDescent="0.25">
      <c r="A11768" s="3" t="s">
        <v>24543</v>
      </c>
      <c r="B11768" s="3" t="s">
        <v>24552</v>
      </c>
      <c r="C11768" s="3" t="s">
        <v>213</v>
      </c>
      <c r="D11768" s="3" t="s">
        <v>204</v>
      </c>
      <c r="E11768" s="3">
        <v>3600</v>
      </c>
      <c r="F11768" s="3" t="s">
        <v>571</v>
      </c>
      <c r="G11768" s="3" t="s">
        <v>103</v>
      </c>
      <c r="H11768" s="3" t="s">
        <v>188</v>
      </c>
      <c r="I11768" s="3" t="s">
        <v>188</v>
      </c>
      <c r="J11768" s="3" t="s">
        <v>188</v>
      </c>
      <c r="L11768" s="3" t="s">
        <v>188</v>
      </c>
      <c r="P11768" s="3" t="s">
        <v>24553</v>
      </c>
      <c r="Q11768" s="3" t="s">
        <v>24553</v>
      </c>
      <c r="R11768" s="3">
        <v>28.577428000000001</v>
      </c>
      <c r="S11768" s="3">
        <v>48.381681</v>
      </c>
      <c r="T11768" s="3" t="s">
        <v>528</v>
      </c>
      <c r="U11768" s="3" t="s">
        <v>24554</v>
      </c>
      <c r="X11768" s="3" t="s">
        <v>24546</v>
      </c>
      <c r="Y11768" s="3" t="s">
        <v>16333</v>
      </c>
      <c r="Z11768" s="3" t="s">
        <v>16342</v>
      </c>
      <c r="AD11768" s="3" t="s">
        <v>197</v>
      </c>
      <c r="AE11768" s="3" t="s">
        <v>346</v>
      </c>
      <c r="AF11768" s="3" t="s">
        <v>197</v>
      </c>
      <c r="AG11768" s="3" t="s">
        <v>24555</v>
      </c>
      <c r="AH11768" s="3" t="s">
        <v>24557</v>
      </c>
    </row>
    <row r="11769" spans="1:34" ht="15.75" hidden="1" customHeight="1" x14ac:dyDescent="0.25">
      <c r="A11769" s="3" t="s">
        <v>29393</v>
      </c>
      <c r="B11769" s="3" t="s">
        <v>29498</v>
      </c>
      <c r="C11769" s="3">
        <v>1</v>
      </c>
      <c r="D11769" s="3" t="s">
        <v>42</v>
      </c>
      <c r="E11769" s="3">
        <v>3600</v>
      </c>
      <c r="F11769" s="3" t="s">
        <v>671</v>
      </c>
      <c r="G11769" s="3" t="s">
        <v>188</v>
      </c>
      <c r="H11769" s="3" t="s">
        <v>188</v>
      </c>
      <c r="P11769" s="3" t="s">
        <v>29499</v>
      </c>
      <c r="Q11769" s="3" t="s">
        <v>29499</v>
      </c>
      <c r="R11769" s="3">
        <v>10.703131000000001</v>
      </c>
      <c r="S11769" s="3">
        <v>107.98916</v>
      </c>
      <c r="T11769" s="3" t="s">
        <v>528</v>
      </c>
      <c r="U11769" s="3" t="s">
        <v>29500</v>
      </c>
      <c r="X11769" s="3" t="s">
        <v>29501</v>
      </c>
      <c r="Y11769" s="3" t="s">
        <v>16333</v>
      </c>
      <c r="Z11769" s="3" t="s">
        <v>17260</v>
      </c>
      <c r="AC11769" s="3" t="s">
        <v>29502</v>
      </c>
      <c r="AG11769" s="3" t="s">
        <v>29503</v>
      </c>
      <c r="AH11769" s="3" t="s">
        <v>29504</v>
      </c>
    </row>
    <row r="11770" spans="1:34" ht="15.75" hidden="1" customHeight="1" x14ac:dyDescent="0.25">
      <c r="A11770" s="3" t="s">
        <v>23455</v>
      </c>
      <c r="B11770" s="3" t="s">
        <v>24212</v>
      </c>
      <c r="C11770" s="3">
        <v>1</v>
      </c>
      <c r="D11770" s="3" t="s">
        <v>40</v>
      </c>
      <c r="E11770" s="3">
        <v>3700</v>
      </c>
      <c r="F11770" s="3" t="s">
        <v>671</v>
      </c>
      <c r="G11770" s="3" t="s">
        <v>188</v>
      </c>
      <c r="H11770" s="3" t="s">
        <v>188</v>
      </c>
      <c r="P11770" s="3" t="s">
        <v>23458</v>
      </c>
      <c r="Q11770" s="3" t="s">
        <v>23458</v>
      </c>
      <c r="R11770" s="3">
        <v>34.77375</v>
      </c>
      <c r="S11770" s="3">
        <v>134.66697199999999</v>
      </c>
      <c r="T11770" s="3" t="s">
        <v>191</v>
      </c>
      <c r="U11770" s="3" t="s">
        <v>23664</v>
      </c>
      <c r="X11770" s="3" t="s">
        <v>23665</v>
      </c>
      <c r="Y11770" s="3" t="s">
        <v>16333</v>
      </c>
      <c r="Z11770" s="3" t="s">
        <v>17294</v>
      </c>
      <c r="AG11770" s="3" t="s">
        <v>24213</v>
      </c>
      <c r="AH11770" s="3" t="s">
        <v>24214</v>
      </c>
    </row>
    <row r="11771" spans="1:34" ht="15.75" hidden="1" customHeight="1" x14ac:dyDescent="0.25">
      <c r="A11771" s="3" t="s">
        <v>25006</v>
      </c>
      <c r="B11771" s="3" t="s">
        <v>25024</v>
      </c>
      <c r="C11771" s="3">
        <v>1</v>
      </c>
      <c r="D11771" s="3" t="s">
        <v>40</v>
      </c>
      <c r="E11771" s="3">
        <v>4000</v>
      </c>
      <c r="F11771" s="3" t="s">
        <v>511</v>
      </c>
      <c r="G11771" s="3" t="s">
        <v>188</v>
      </c>
      <c r="H11771" s="3" t="s">
        <v>188</v>
      </c>
      <c r="I11771" s="3" t="s">
        <v>188</v>
      </c>
      <c r="J11771" s="3" t="s">
        <v>188</v>
      </c>
      <c r="L11771" s="3" t="s">
        <v>4361</v>
      </c>
      <c r="P11771" s="3" t="s">
        <v>25025</v>
      </c>
      <c r="Q11771" s="3" t="s">
        <v>25025</v>
      </c>
      <c r="R11771" s="3">
        <v>17.092308299999999</v>
      </c>
      <c r="S11771" s="3">
        <v>94.024705600000004</v>
      </c>
      <c r="T11771" s="3" t="s">
        <v>528</v>
      </c>
      <c r="U11771" s="3" t="s">
        <v>188</v>
      </c>
      <c r="X11771" s="3" t="s">
        <v>25026</v>
      </c>
      <c r="Y11771" s="3" t="s">
        <v>16333</v>
      </c>
      <c r="Z11771" s="3" t="s">
        <v>17260</v>
      </c>
      <c r="AG11771" s="3" t="s">
        <v>25027</v>
      </c>
      <c r="AH11771" s="3" t="s">
        <v>25028</v>
      </c>
    </row>
    <row r="11772" spans="1:34" ht="15.75" hidden="1" customHeight="1" x14ac:dyDescent="0.25">
      <c r="A11772" s="3" t="s">
        <v>29393</v>
      </c>
      <c r="B11772" s="3" t="s">
        <v>29702</v>
      </c>
      <c r="C11772" s="3" t="s">
        <v>29703</v>
      </c>
      <c r="D11772" s="3" t="s">
        <v>42</v>
      </c>
      <c r="E11772" s="3">
        <v>4800</v>
      </c>
      <c r="F11772" s="3" t="s">
        <v>671</v>
      </c>
      <c r="G11772" s="3" t="s">
        <v>188</v>
      </c>
      <c r="H11772" s="3" t="s">
        <v>188</v>
      </c>
      <c r="I11772" s="3" t="s">
        <v>188</v>
      </c>
      <c r="J11772" s="3" t="s">
        <v>188</v>
      </c>
      <c r="K11772" s="3" t="s">
        <v>4304</v>
      </c>
      <c r="P11772" s="3" t="s">
        <v>29704</v>
      </c>
      <c r="Q11772" s="3" t="s">
        <v>29704</v>
      </c>
      <c r="R11772" s="3">
        <v>18.097919999999998</v>
      </c>
      <c r="S11772" s="3">
        <v>106.38123</v>
      </c>
      <c r="T11772" s="3" t="s">
        <v>191</v>
      </c>
      <c r="U11772" s="3" t="s">
        <v>29705</v>
      </c>
      <c r="W11772" s="3" t="s">
        <v>29478</v>
      </c>
      <c r="X11772" s="3" t="s">
        <v>29479</v>
      </c>
      <c r="Y11772" s="3" t="s">
        <v>16333</v>
      </c>
      <c r="Z11772" s="3" t="s">
        <v>17260</v>
      </c>
      <c r="AG11772" s="3" t="s">
        <v>29706</v>
      </c>
      <c r="AH11772" s="3" t="s">
        <v>29707</v>
      </c>
    </row>
    <row r="11773" spans="1:34" ht="15.75" hidden="1" customHeight="1" x14ac:dyDescent="0.25">
      <c r="A11773" s="3" t="s">
        <v>29393</v>
      </c>
      <c r="B11773" s="3" t="s">
        <v>29430</v>
      </c>
      <c r="C11773" s="3">
        <v>1</v>
      </c>
      <c r="D11773" s="3" t="s">
        <v>42</v>
      </c>
      <c r="E11773" s="3">
        <v>6000</v>
      </c>
      <c r="F11773" s="3" t="s">
        <v>671</v>
      </c>
      <c r="G11773" s="3" t="s">
        <v>188</v>
      </c>
      <c r="H11773" s="3" t="s">
        <v>188</v>
      </c>
      <c r="I11773" s="3" t="s">
        <v>188</v>
      </c>
      <c r="J11773" s="3" t="s">
        <v>188</v>
      </c>
      <c r="P11773" s="3" t="s">
        <v>29431</v>
      </c>
      <c r="Q11773" s="3" t="s">
        <v>29432</v>
      </c>
      <c r="R11773" s="3">
        <v>10.554277000000001</v>
      </c>
      <c r="S11773" s="3">
        <v>107.015867</v>
      </c>
      <c r="T11773" s="3" t="s">
        <v>528</v>
      </c>
      <c r="U11773" s="3" t="s">
        <v>29433</v>
      </c>
      <c r="X11773" s="3" t="s">
        <v>29397</v>
      </c>
      <c r="Y11773" s="3" t="s">
        <v>16333</v>
      </c>
      <c r="Z11773" s="3" t="s">
        <v>17260</v>
      </c>
      <c r="AG11773" s="3" t="s">
        <v>29434</v>
      </c>
      <c r="AH11773" s="3" t="s">
        <v>29435</v>
      </c>
    </row>
    <row r="11774" spans="1:34" ht="15.75" hidden="1" customHeight="1" x14ac:dyDescent="0.25">
      <c r="A11774" s="3" t="s">
        <v>29393</v>
      </c>
      <c r="B11774" s="3" t="s">
        <v>29467</v>
      </c>
      <c r="C11774" s="3">
        <v>1</v>
      </c>
      <c r="D11774" s="3" t="s">
        <v>42</v>
      </c>
      <c r="E11774" s="3">
        <v>6000</v>
      </c>
      <c r="F11774" s="3" t="s">
        <v>571</v>
      </c>
      <c r="G11774" s="3" t="s">
        <v>188</v>
      </c>
      <c r="H11774" s="3" t="s">
        <v>188</v>
      </c>
      <c r="I11774" s="3" t="s">
        <v>188</v>
      </c>
      <c r="J11774" s="3" t="s">
        <v>188</v>
      </c>
      <c r="L11774" s="3" t="s">
        <v>188</v>
      </c>
      <c r="P11774" s="3" t="s">
        <v>29468</v>
      </c>
      <c r="Q11774" s="3" t="s">
        <v>29468</v>
      </c>
      <c r="R11774" s="3">
        <v>12.492914000000001</v>
      </c>
      <c r="S11774" s="3">
        <v>109.30009200000001</v>
      </c>
      <c r="T11774" s="3" t="s">
        <v>528</v>
      </c>
      <c r="U11774" s="3" t="s">
        <v>29469</v>
      </c>
      <c r="V11774" s="3" t="s">
        <v>29470</v>
      </c>
      <c r="X11774" s="3" t="s">
        <v>29471</v>
      </c>
      <c r="Y11774" s="3" t="s">
        <v>16333</v>
      </c>
      <c r="Z11774" s="3" t="s">
        <v>17260</v>
      </c>
      <c r="AG11774" s="3" t="s">
        <v>29472</v>
      </c>
      <c r="AH11774" s="3" t="s">
        <v>29473</v>
      </c>
    </row>
    <row r="11775" spans="1:34" ht="15.75" hidden="1" customHeight="1" x14ac:dyDescent="0.25">
      <c r="A11775" s="3" t="s">
        <v>25646</v>
      </c>
      <c r="B11775" s="3" t="s">
        <v>25813</v>
      </c>
      <c r="C11775" s="3">
        <v>1</v>
      </c>
      <c r="D11775" s="3" t="s">
        <v>42</v>
      </c>
      <c r="E11775" s="3">
        <v>6491</v>
      </c>
      <c r="F11775" s="3" t="s">
        <v>571</v>
      </c>
      <c r="G11775" s="3" t="s">
        <v>188</v>
      </c>
      <c r="H11775" s="3" t="s">
        <v>188</v>
      </c>
      <c r="J11775" s="3" t="s">
        <v>188</v>
      </c>
      <c r="L11775" s="3" t="s">
        <v>188</v>
      </c>
      <c r="P11775" s="3" t="s">
        <v>25814</v>
      </c>
      <c r="Q11775" s="3" t="s">
        <v>25696</v>
      </c>
      <c r="R11775" s="3">
        <v>14.702032402881001</v>
      </c>
      <c r="S11775" s="3">
        <v>120.91575260053099</v>
      </c>
      <c r="T11775" s="3" t="s">
        <v>528</v>
      </c>
      <c r="U11775" s="3" t="s">
        <v>25815</v>
      </c>
      <c r="W11775" s="3" t="s">
        <v>25794</v>
      </c>
      <c r="X11775" s="3" t="s">
        <v>25795</v>
      </c>
      <c r="Y11775" s="3" t="s">
        <v>16333</v>
      </c>
      <c r="Z11775" s="3" t="s">
        <v>17260</v>
      </c>
      <c r="AG11775" s="3" t="s">
        <v>25816</v>
      </c>
      <c r="AH11775" s="3" t="s">
        <v>25817</v>
      </c>
    </row>
    <row r="11776" spans="1:34" ht="15.75" hidden="1" customHeight="1" x14ac:dyDescent="0.25">
      <c r="A11776" s="3" t="s">
        <v>17288</v>
      </c>
      <c r="B11776" s="3" t="s">
        <v>17990</v>
      </c>
      <c r="C11776" s="3">
        <v>1</v>
      </c>
      <c r="D11776" s="3" t="s">
        <v>40</v>
      </c>
      <c r="E11776" s="3" t="s">
        <v>188</v>
      </c>
      <c r="F11776" s="3" t="s">
        <v>671</v>
      </c>
      <c r="G11776" s="3" t="s">
        <v>103</v>
      </c>
      <c r="H11776" s="3" t="s">
        <v>187</v>
      </c>
      <c r="P11776" s="3" t="s">
        <v>17991</v>
      </c>
      <c r="Q11776" s="3" t="s">
        <v>17991</v>
      </c>
      <c r="R11776" s="3">
        <v>35.340082000000002</v>
      </c>
      <c r="S11776" s="3">
        <v>119.45197899999999</v>
      </c>
      <c r="T11776" s="3" t="s">
        <v>191</v>
      </c>
      <c r="U11776" s="3" t="s">
        <v>17992</v>
      </c>
      <c r="X11776" s="3" t="s">
        <v>17851</v>
      </c>
      <c r="Y11776" s="3" t="s">
        <v>16333</v>
      </c>
      <c r="Z11776" s="3" t="s">
        <v>17294</v>
      </c>
      <c r="AG11776" s="3" t="s">
        <v>17993</v>
      </c>
      <c r="AH11776" s="3" t="s">
        <v>17994</v>
      </c>
    </row>
    <row r="11777" spans="1:34" ht="15.75" hidden="1" customHeight="1" x14ac:dyDescent="0.25">
      <c r="A11777" s="3" t="s">
        <v>17288</v>
      </c>
      <c r="B11777" s="3" t="s">
        <v>17990</v>
      </c>
      <c r="C11777" s="3">
        <v>2</v>
      </c>
      <c r="D11777" s="3" t="s">
        <v>40</v>
      </c>
      <c r="E11777" s="3" t="s">
        <v>188</v>
      </c>
      <c r="F11777" s="3" t="s">
        <v>671</v>
      </c>
      <c r="G11777" s="3" t="s">
        <v>103</v>
      </c>
      <c r="H11777" s="3" t="s">
        <v>187</v>
      </c>
      <c r="P11777" s="3" t="s">
        <v>17991</v>
      </c>
      <c r="Q11777" s="3" t="s">
        <v>17991</v>
      </c>
      <c r="R11777" s="3">
        <v>35.340082000000002</v>
      </c>
      <c r="S11777" s="3">
        <v>119.45197899999999</v>
      </c>
      <c r="T11777" s="3" t="s">
        <v>191</v>
      </c>
      <c r="U11777" s="3" t="s">
        <v>17992</v>
      </c>
      <c r="X11777" s="3" t="s">
        <v>17851</v>
      </c>
      <c r="Y11777" s="3" t="s">
        <v>16333</v>
      </c>
      <c r="Z11777" s="3" t="s">
        <v>17294</v>
      </c>
      <c r="AG11777" s="3" t="s">
        <v>17993</v>
      </c>
      <c r="AH11777" s="3" t="s">
        <v>17995</v>
      </c>
    </row>
    <row r="11778" spans="1:34" ht="15.75" hidden="1" customHeight="1" x14ac:dyDescent="0.25">
      <c r="A11778" s="3" t="s">
        <v>17288</v>
      </c>
      <c r="B11778" s="3" t="s">
        <v>19650</v>
      </c>
      <c r="C11778" s="3">
        <v>3</v>
      </c>
      <c r="D11778" s="3" t="s">
        <v>40</v>
      </c>
      <c r="E11778" s="3" t="s">
        <v>188</v>
      </c>
      <c r="F11778" s="3" t="s">
        <v>671</v>
      </c>
      <c r="G11778" s="3" t="s">
        <v>103</v>
      </c>
      <c r="H11778" s="3" t="s">
        <v>187</v>
      </c>
      <c r="I11778" s="3" t="s">
        <v>188</v>
      </c>
      <c r="J11778" s="3" t="s">
        <v>188</v>
      </c>
      <c r="P11778" s="3" t="s">
        <v>19651</v>
      </c>
      <c r="Q11778" s="3" t="s">
        <v>17650</v>
      </c>
      <c r="R11778" s="3">
        <v>38.223241999999999</v>
      </c>
      <c r="S11778" s="3">
        <v>114.650784</v>
      </c>
      <c r="T11778" s="3" t="s">
        <v>528</v>
      </c>
      <c r="U11778" s="3" t="s">
        <v>18525</v>
      </c>
      <c r="W11778" s="3" t="s">
        <v>19652</v>
      </c>
      <c r="X11778" s="3" t="s">
        <v>17740</v>
      </c>
      <c r="Y11778" s="3" t="s">
        <v>16333</v>
      </c>
      <c r="Z11778" s="3" t="s">
        <v>17294</v>
      </c>
      <c r="AC11778" s="3" t="s">
        <v>19653</v>
      </c>
      <c r="AG11778" s="3" t="s">
        <v>19654</v>
      </c>
      <c r="AH11778" s="3" t="s">
        <v>19657</v>
      </c>
    </row>
    <row r="11779" spans="1:34" ht="15.75" hidden="1" customHeight="1" x14ac:dyDescent="0.25">
      <c r="A11779" s="3" t="s">
        <v>17288</v>
      </c>
      <c r="B11779" s="3" t="s">
        <v>19650</v>
      </c>
      <c r="C11779" s="3">
        <v>4</v>
      </c>
      <c r="D11779" s="3" t="s">
        <v>40</v>
      </c>
      <c r="E11779" s="3" t="s">
        <v>188</v>
      </c>
      <c r="F11779" s="3" t="s">
        <v>671</v>
      </c>
      <c r="G11779" s="3" t="s">
        <v>103</v>
      </c>
      <c r="H11779" s="3" t="s">
        <v>187</v>
      </c>
      <c r="I11779" s="3" t="s">
        <v>188</v>
      </c>
      <c r="J11779" s="3" t="s">
        <v>188</v>
      </c>
      <c r="P11779" s="3" t="s">
        <v>19651</v>
      </c>
      <c r="Q11779" s="3" t="s">
        <v>17650</v>
      </c>
      <c r="R11779" s="3">
        <v>38.223241999999999</v>
      </c>
      <c r="S11779" s="3">
        <v>114.650784</v>
      </c>
      <c r="T11779" s="3" t="s">
        <v>528</v>
      </c>
      <c r="U11779" s="3" t="s">
        <v>18525</v>
      </c>
      <c r="W11779" s="3" t="s">
        <v>19652</v>
      </c>
      <c r="X11779" s="3" t="s">
        <v>17740</v>
      </c>
      <c r="Y11779" s="3" t="s">
        <v>16333</v>
      </c>
      <c r="Z11779" s="3" t="s">
        <v>17294</v>
      </c>
      <c r="AC11779" s="3" t="s">
        <v>19653</v>
      </c>
      <c r="AG11779" s="3" t="s">
        <v>19654</v>
      </c>
      <c r="AH11779" s="3" t="s">
        <v>19658</v>
      </c>
    </row>
    <row r="11780" spans="1:34" ht="15.75" hidden="1" customHeight="1" x14ac:dyDescent="0.25">
      <c r="A11780" s="3" t="s">
        <v>29747</v>
      </c>
      <c r="B11780" s="3" t="s">
        <v>29748</v>
      </c>
      <c r="C11780" s="3">
        <v>1</v>
      </c>
      <c r="D11780" s="3" t="s">
        <v>40</v>
      </c>
      <c r="E11780" s="3" t="s">
        <v>188</v>
      </c>
      <c r="F11780" s="3" t="s">
        <v>671</v>
      </c>
      <c r="G11780" s="3" t="s">
        <v>188</v>
      </c>
      <c r="H11780" s="3" t="s">
        <v>188</v>
      </c>
      <c r="I11780" s="3" t="s">
        <v>188</v>
      </c>
      <c r="J11780" s="3" t="s">
        <v>188</v>
      </c>
      <c r="R11780" s="3">
        <v>40.793225999999997</v>
      </c>
      <c r="S11780" s="3">
        <v>19.905003000000001</v>
      </c>
      <c r="T11780" s="3" t="s">
        <v>528</v>
      </c>
      <c r="U11780" s="3" t="s">
        <v>29749</v>
      </c>
      <c r="X11780" s="3" t="s">
        <v>29750</v>
      </c>
      <c r="Y11780" s="3" t="s">
        <v>29751</v>
      </c>
      <c r="Z11780" s="3" t="s">
        <v>29752</v>
      </c>
      <c r="AG11780" s="3" t="s">
        <v>29753</v>
      </c>
      <c r="AH11780" s="3" t="s">
        <v>29754</v>
      </c>
    </row>
    <row r="11781" spans="1:34" ht="15.75" hidden="1" customHeight="1" x14ac:dyDescent="0.25">
      <c r="A11781" s="3" t="s">
        <v>32714</v>
      </c>
      <c r="B11781" s="3" t="s">
        <v>32858</v>
      </c>
      <c r="C11781" s="3">
        <v>1</v>
      </c>
      <c r="D11781" s="3" t="s">
        <v>40</v>
      </c>
      <c r="E11781" s="3" t="s">
        <v>188</v>
      </c>
      <c r="F11781" s="3" t="s">
        <v>615</v>
      </c>
      <c r="G11781" s="3" t="s">
        <v>105</v>
      </c>
      <c r="H11781" s="3" t="s">
        <v>188</v>
      </c>
      <c r="I11781" s="3" t="s">
        <v>188</v>
      </c>
      <c r="J11781" s="3" t="s">
        <v>188</v>
      </c>
      <c r="P11781" s="3" t="s">
        <v>32859</v>
      </c>
      <c r="Q11781" s="3" t="s">
        <v>32717</v>
      </c>
      <c r="R11781" s="3">
        <v>47.917290999999999</v>
      </c>
      <c r="S11781" s="3">
        <v>21.076981</v>
      </c>
      <c r="T11781" s="3" t="s">
        <v>191</v>
      </c>
      <c r="U11781" s="3" t="s">
        <v>32854</v>
      </c>
      <c r="X11781" s="3" t="s">
        <v>32855</v>
      </c>
      <c r="Y11781" s="3" t="s">
        <v>29751</v>
      </c>
      <c r="Z11781" s="3" t="s">
        <v>29933</v>
      </c>
      <c r="AC11781" s="3" t="s">
        <v>32860</v>
      </c>
      <c r="AG11781" s="3" t="s">
        <v>32861</v>
      </c>
      <c r="AH11781" s="3" t="s">
        <v>32862</v>
      </c>
    </row>
    <row r="11782" spans="1:34" ht="15.75" hidden="1" customHeight="1" x14ac:dyDescent="0.25">
      <c r="A11782" s="3" t="s">
        <v>33069</v>
      </c>
      <c r="B11782" s="3" t="s">
        <v>33247</v>
      </c>
      <c r="C11782" s="3" t="s">
        <v>101</v>
      </c>
      <c r="D11782" s="3" t="s">
        <v>185</v>
      </c>
      <c r="E11782" s="3" t="s">
        <v>188</v>
      </c>
      <c r="F11782" s="3" t="s">
        <v>511</v>
      </c>
      <c r="G11782" s="3" t="s">
        <v>107</v>
      </c>
      <c r="H11782" s="3" t="s">
        <v>187</v>
      </c>
      <c r="L11782" s="3">
        <v>2023</v>
      </c>
      <c r="P11782" s="3" t="s">
        <v>33248</v>
      </c>
      <c r="Q11782" s="3" t="s">
        <v>33248</v>
      </c>
      <c r="R11782" s="3">
        <v>41.490241479767597</v>
      </c>
      <c r="S11782" s="3">
        <v>13.833532371056799</v>
      </c>
      <c r="T11782" s="3" t="s">
        <v>528</v>
      </c>
      <c r="U11782" s="3" t="s">
        <v>33249</v>
      </c>
      <c r="X11782" s="3" t="s">
        <v>33250</v>
      </c>
      <c r="Y11782" s="3" t="s">
        <v>29751</v>
      </c>
      <c r="Z11782" s="3" t="s">
        <v>29752</v>
      </c>
      <c r="AG11782" s="3" t="s">
        <v>33251</v>
      </c>
      <c r="AH11782" s="3" t="s">
        <v>33252</v>
      </c>
    </row>
    <row r="11783" spans="1:34" ht="15.75" hidden="1" customHeight="1" x14ac:dyDescent="0.25">
      <c r="A11783" s="3" t="s">
        <v>33069</v>
      </c>
      <c r="B11783" s="3" t="s">
        <v>33260</v>
      </c>
      <c r="C11783" s="3" t="s">
        <v>101</v>
      </c>
      <c r="D11783" s="3" t="s">
        <v>185</v>
      </c>
      <c r="E11783" s="3" t="s">
        <v>188</v>
      </c>
      <c r="F11783" s="3" t="s">
        <v>511</v>
      </c>
      <c r="G11783" s="3" t="s">
        <v>107</v>
      </c>
      <c r="H11783" s="3" t="s">
        <v>187</v>
      </c>
      <c r="L11783" s="3">
        <v>2023</v>
      </c>
      <c r="P11783" s="3" t="s">
        <v>33248</v>
      </c>
      <c r="Q11783" s="3" t="s">
        <v>33248</v>
      </c>
      <c r="R11783" s="3">
        <v>45.604910957256102</v>
      </c>
      <c r="S11783" s="3">
        <v>8.8926283647670008</v>
      </c>
      <c r="T11783" s="3" t="s">
        <v>528</v>
      </c>
      <c r="U11783" s="3" t="s">
        <v>33261</v>
      </c>
      <c r="X11783" s="3" t="s">
        <v>33262</v>
      </c>
      <c r="Y11783" s="3" t="s">
        <v>29751</v>
      </c>
      <c r="Z11783" s="3" t="s">
        <v>29752</v>
      </c>
      <c r="AG11783" s="3" t="s">
        <v>33263</v>
      </c>
      <c r="AH11783" s="3" t="s">
        <v>33264</v>
      </c>
    </row>
    <row r="11784" spans="1:34" ht="15.75" hidden="1" customHeight="1" x14ac:dyDescent="0.25">
      <c r="A11784" s="3" t="s">
        <v>33069</v>
      </c>
      <c r="B11784" s="3" t="s">
        <v>33502</v>
      </c>
      <c r="C11784" s="3" t="s">
        <v>101</v>
      </c>
      <c r="D11784" s="3" t="s">
        <v>185</v>
      </c>
      <c r="E11784" s="3" t="s">
        <v>188</v>
      </c>
      <c r="F11784" s="3" t="s">
        <v>511</v>
      </c>
      <c r="G11784" s="3" t="s">
        <v>107</v>
      </c>
      <c r="H11784" s="3" t="s">
        <v>187</v>
      </c>
      <c r="L11784" s="3">
        <v>2023</v>
      </c>
      <c r="P11784" s="3" t="s">
        <v>33248</v>
      </c>
      <c r="Q11784" s="3" t="s">
        <v>33248</v>
      </c>
      <c r="R11784" s="3">
        <v>41.077920919145697</v>
      </c>
      <c r="S11784" s="3">
        <v>15.685672294920501</v>
      </c>
      <c r="T11784" s="3" t="s">
        <v>528</v>
      </c>
      <c r="U11784" s="3" t="s">
        <v>33503</v>
      </c>
      <c r="Y11784" s="3" t="s">
        <v>29751</v>
      </c>
      <c r="Z11784" s="3" t="s">
        <v>29752</v>
      </c>
      <c r="AG11784" s="3" t="s">
        <v>33504</v>
      </c>
      <c r="AH11784" s="3" t="s">
        <v>33505</v>
      </c>
    </row>
    <row r="11785" spans="1:34" ht="15.75" hidden="1" customHeight="1" x14ac:dyDescent="0.25">
      <c r="A11785" s="3" t="s">
        <v>33069</v>
      </c>
      <c r="B11785" s="3" t="s">
        <v>33609</v>
      </c>
      <c r="C11785" s="3" t="s">
        <v>101</v>
      </c>
      <c r="D11785" s="3" t="s">
        <v>185</v>
      </c>
      <c r="E11785" s="3" t="s">
        <v>188</v>
      </c>
      <c r="F11785" s="3" t="s">
        <v>511</v>
      </c>
      <c r="G11785" s="3" t="s">
        <v>107</v>
      </c>
      <c r="H11785" s="3" t="s">
        <v>187</v>
      </c>
      <c r="L11785" s="3">
        <v>2023</v>
      </c>
      <c r="P11785" s="3" t="s">
        <v>33248</v>
      </c>
      <c r="Q11785" s="3" t="s">
        <v>33248</v>
      </c>
      <c r="R11785" s="3">
        <v>42.9255623515796</v>
      </c>
      <c r="S11785" s="3">
        <v>10.521305706121399</v>
      </c>
      <c r="T11785" s="3" t="s">
        <v>528</v>
      </c>
      <c r="U11785" s="3" t="s">
        <v>33610</v>
      </c>
      <c r="Y11785" s="3" t="s">
        <v>29751</v>
      </c>
      <c r="Z11785" s="3" t="s">
        <v>29752</v>
      </c>
      <c r="AG11785" s="3" t="s">
        <v>33611</v>
      </c>
      <c r="AH11785" s="3" t="s">
        <v>33612</v>
      </c>
    </row>
    <row r="11786" spans="1:34" ht="15.75" hidden="1" customHeight="1" x14ac:dyDescent="0.25">
      <c r="A11786" s="3" t="s">
        <v>33069</v>
      </c>
      <c r="B11786" s="3" t="s">
        <v>33845</v>
      </c>
      <c r="C11786" s="3" t="s">
        <v>101</v>
      </c>
      <c r="D11786" s="3" t="s">
        <v>185</v>
      </c>
      <c r="E11786" s="3" t="s">
        <v>188</v>
      </c>
      <c r="F11786" s="3" t="s">
        <v>511</v>
      </c>
      <c r="G11786" s="3" t="s">
        <v>107</v>
      </c>
      <c r="H11786" s="3" t="s">
        <v>187</v>
      </c>
      <c r="L11786" s="3">
        <v>2023</v>
      </c>
      <c r="P11786" s="3" t="s">
        <v>33248</v>
      </c>
      <c r="Q11786" s="3" t="s">
        <v>33248</v>
      </c>
      <c r="R11786" s="3">
        <v>42.047459864733298</v>
      </c>
      <c r="S11786" s="3">
        <v>13.9267600860074</v>
      </c>
      <c r="T11786" s="3" t="s">
        <v>528</v>
      </c>
      <c r="U11786" s="3" t="s">
        <v>33846</v>
      </c>
      <c r="Y11786" s="3" t="s">
        <v>29751</v>
      </c>
      <c r="Z11786" s="3" t="s">
        <v>29752</v>
      </c>
      <c r="AG11786" s="3" t="s">
        <v>33847</v>
      </c>
      <c r="AH11786" s="3" t="s">
        <v>33848</v>
      </c>
    </row>
    <row r="11787" spans="1:34" ht="15.75" hidden="1" customHeight="1" x14ac:dyDescent="0.25">
      <c r="A11787" s="3" t="s">
        <v>34505</v>
      </c>
      <c r="B11787" s="3" t="s">
        <v>34554</v>
      </c>
      <c r="C11787" s="3">
        <v>1</v>
      </c>
      <c r="D11787" s="3" t="s">
        <v>40</v>
      </c>
      <c r="E11787" s="3" t="s">
        <v>188</v>
      </c>
      <c r="F11787" s="3" t="s">
        <v>571</v>
      </c>
      <c r="G11787" s="3" t="s">
        <v>103</v>
      </c>
      <c r="H11787" s="3" t="s">
        <v>187</v>
      </c>
      <c r="I11787" s="3" t="s">
        <v>188</v>
      </c>
      <c r="J11787" s="3" t="s">
        <v>188</v>
      </c>
      <c r="L11787" s="3" t="s">
        <v>21435</v>
      </c>
      <c r="P11787" s="3" t="s">
        <v>34524</v>
      </c>
      <c r="Q11787" s="3" t="s">
        <v>34525</v>
      </c>
      <c r="R11787" s="3">
        <v>54.553355000000003</v>
      </c>
      <c r="S11787" s="3">
        <v>18.480791</v>
      </c>
      <c r="T11787" s="3" t="s">
        <v>191</v>
      </c>
      <c r="U11787" s="3" t="s">
        <v>34555</v>
      </c>
      <c r="X11787" s="3" t="s">
        <v>34556</v>
      </c>
      <c r="Y11787" s="3" t="s">
        <v>29751</v>
      </c>
      <c r="Z11787" s="3" t="s">
        <v>29933</v>
      </c>
      <c r="AC11787" s="3" t="s">
        <v>34557</v>
      </c>
      <c r="AG11787" s="3" t="s">
        <v>34558</v>
      </c>
      <c r="AH11787" s="3" t="s">
        <v>34559</v>
      </c>
    </row>
    <row r="11788" spans="1:34" ht="15.75" hidden="1" customHeight="1" x14ac:dyDescent="0.25">
      <c r="A11788" s="3" t="s">
        <v>37029</v>
      </c>
      <c r="B11788" s="3" t="s">
        <v>37052</v>
      </c>
      <c r="C11788" s="3" t="s">
        <v>37062</v>
      </c>
      <c r="D11788" s="3" t="s">
        <v>40</v>
      </c>
      <c r="E11788" s="3" t="s">
        <v>188</v>
      </c>
      <c r="F11788" s="3" t="s">
        <v>571</v>
      </c>
      <c r="G11788" s="3" t="s">
        <v>188</v>
      </c>
      <c r="H11788" s="3" t="s">
        <v>187</v>
      </c>
      <c r="I11788" s="3" t="s">
        <v>188</v>
      </c>
      <c r="J11788" s="3" t="s">
        <v>187</v>
      </c>
      <c r="K11788" s="3" t="s">
        <v>4304</v>
      </c>
      <c r="L11788" s="3">
        <v>2030</v>
      </c>
      <c r="P11788" s="3" t="s">
        <v>37054</v>
      </c>
      <c r="Q11788" s="3" t="s">
        <v>37055</v>
      </c>
      <c r="R11788" s="3">
        <v>46.372300000000003</v>
      </c>
      <c r="S11788" s="3">
        <v>15.0534</v>
      </c>
      <c r="T11788" s="3" t="s">
        <v>191</v>
      </c>
      <c r="U11788" s="3" t="s">
        <v>37056</v>
      </c>
      <c r="X11788" s="3" t="s">
        <v>37056</v>
      </c>
      <c r="Y11788" s="3" t="s">
        <v>29751</v>
      </c>
      <c r="Z11788" s="3" t="s">
        <v>29752</v>
      </c>
      <c r="AC11788" s="3" t="s">
        <v>37057</v>
      </c>
      <c r="AG11788" s="3" t="s">
        <v>37058</v>
      </c>
      <c r="AH11788" s="3" t="s">
        <v>37063</v>
      </c>
    </row>
  </sheetData>
  <autoFilter ref="A1:AH11788" xr:uid="{00000000-0001-0000-0300-000000000000}">
    <filterColumn colId="0">
      <filters>
        <filter val="Bahamas"/>
      </filters>
    </filterColumn>
    <filterColumn colId="5">
      <filters>
        <filter val="operating"/>
      </filters>
    </filterColumn>
  </autoFilter>
  <sortState xmlns:xlrd2="http://schemas.microsoft.com/office/spreadsheetml/2017/richdata2" ref="A2:AH11788">
    <sortCondition ref="E2:E11788"/>
  </sortState>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Abbreviations</vt:lpstr>
      <vt:lpstr>Column key</vt:lpstr>
      <vt:lpstr>Oil &amp; Gas Units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James Norman [RPG]</cp:lastModifiedBy>
  <dcterms:created xsi:type="dcterms:W3CDTF">2023-08-24T19:14:31Z</dcterms:created>
  <dcterms:modified xsi:type="dcterms:W3CDTF">2023-12-20T14:50:30Z</dcterms:modified>
</cp:coreProperties>
</file>